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rober\OneDrive\Desktop\F13641321 COP511 cw files\"/>
    </mc:Choice>
  </mc:AlternateContent>
  <xr:revisionPtr revIDLastSave="0" documentId="13_ncr:1_{1D93F413-AACC-4213-B9F0-1AD685F018A8}" xr6:coauthVersionLast="47" xr6:coauthVersionMax="47" xr10:uidLastSave="{00000000-0000-0000-0000-000000000000}"/>
  <bookViews>
    <workbookView xWindow="-120" yWindow="-120" windowWidth="29040" windowHeight="15840" firstSheet="1" activeTab="6" xr2:uid="{2DF5EBBA-11F6-4B8D-BD21-2687CD98914E}"/>
  </bookViews>
  <sheets>
    <sheet name="SkilledAttendant" sheetId="2" r:id="rId1"/>
    <sheet name="AdolescentBR" sheetId="3" r:id="rId2"/>
    <sheet name="Maternal Mortality Ratio (100k)" sheetId="4" r:id="rId3"/>
    <sheet name="AntenatalCare" sheetId="5" r:id="rId4"/>
    <sheet name="CaesareanBirths" sheetId="6" r:id="rId5"/>
    <sheet name="Preg Anaemia (Prev)" sheetId="7" r:id="rId6"/>
    <sheet name="FGM or C" sheetId="8" r:id="rId7"/>
  </sheets>
  <externalReferences>
    <externalReference r:id="rId8"/>
  </externalReferences>
  <definedNames>
    <definedName name="_xlnm._FilterDatabase" localSheetId="1" hidden="1">AdolescentBR!$A$1:$S$2456</definedName>
    <definedName name="_xlnm._FilterDatabase" localSheetId="3" hidden="1">AntenatalCare!$A$1:$N$853</definedName>
    <definedName name="_xlnm._FilterDatabase" localSheetId="4" hidden="1">CaesareanBirths!$A$1:$O$177</definedName>
    <definedName name="_xlnm._FilterDatabase" localSheetId="6" hidden="1">'FGM or C'!$A$1:$R$233</definedName>
    <definedName name="_xlnm._FilterDatabase" localSheetId="2" hidden="1">'Maternal Mortality Ratio (100k)'!$A$1:$P$3421</definedName>
    <definedName name="_xlnm._FilterDatabase" localSheetId="0" hidden="1">SkilledAttendant!$A$1:$O$2031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F2" i="8"/>
  <c r="K2" i="8"/>
  <c r="C3" i="8"/>
  <c r="F3" i="8"/>
  <c r="K3" i="8"/>
  <c r="C4" i="8"/>
  <c r="F4" i="8"/>
  <c r="K4" i="8"/>
  <c r="C5" i="8"/>
  <c r="F5" i="8"/>
  <c r="K5" i="8"/>
  <c r="C6" i="8"/>
  <c r="F6" i="8"/>
  <c r="K6" i="8"/>
  <c r="C7" i="8"/>
  <c r="F7" i="8"/>
  <c r="K7" i="8"/>
  <c r="C8" i="8"/>
  <c r="F8" i="8"/>
  <c r="K8" i="8"/>
  <c r="C9" i="8"/>
  <c r="F9" i="8"/>
  <c r="K9" i="8"/>
  <c r="C10" i="8"/>
  <c r="F10" i="8"/>
  <c r="K10" i="8"/>
  <c r="C11" i="8"/>
  <c r="F11" i="8"/>
  <c r="K11" i="8"/>
  <c r="C12" i="8"/>
  <c r="F12" i="8"/>
  <c r="K12" i="8"/>
  <c r="C13" i="8"/>
  <c r="F13" i="8"/>
  <c r="K13" i="8"/>
  <c r="C14" i="8"/>
  <c r="F14" i="8"/>
  <c r="K14" i="8"/>
  <c r="C15" i="8"/>
  <c r="F15" i="8"/>
  <c r="K15" i="8"/>
  <c r="C16" i="8"/>
  <c r="F16" i="8"/>
  <c r="K16" i="8"/>
  <c r="C17" i="8"/>
  <c r="F17" i="8"/>
  <c r="K17" i="8"/>
  <c r="C18" i="8"/>
  <c r="F18" i="8"/>
  <c r="K18" i="8"/>
  <c r="C19" i="8"/>
  <c r="F19" i="8"/>
  <c r="K19" i="8"/>
  <c r="C20" i="8"/>
  <c r="F20" i="8"/>
  <c r="K20" i="8"/>
  <c r="C21" i="8"/>
  <c r="F21" i="8"/>
  <c r="K21" i="8"/>
  <c r="C22" i="8"/>
  <c r="F22" i="8"/>
  <c r="K22" i="8"/>
  <c r="C23" i="8"/>
  <c r="F23" i="8"/>
  <c r="K23" i="8"/>
  <c r="C24" i="8"/>
  <c r="F24" i="8"/>
  <c r="K24" i="8"/>
  <c r="C25" i="8"/>
  <c r="F25" i="8"/>
  <c r="K25" i="8"/>
  <c r="C26" i="8"/>
  <c r="F26" i="8"/>
  <c r="K26" i="8"/>
  <c r="C27" i="8"/>
  <c r="F27" i="8"/>
  <c r="K27" i="8"/>
  <c r="C28" i="8"/>
  <c r="F28" i="8"/>
  <c r="K28" i="8"/>
  <c r="C29" i="8"/>
  <c r="F29" i="8"/>
  <c r="K29" i="8"/>
  <c r="C30" i="8"/>
  <c r="F30" i="8"/>
  <c r="K30" i="8"/>
  <c r="C31" i="8"/>
  <c r="F31" i="8"/>
  <c r="K31" i="8"/>
  <c r="C32" i="8"/>
  <c r="F32" i="8"/>
  <c r="K32" i="8"/>
  <c r="C33" i="8"/>
  <c r="F33" i="8"/>
  <c r="K33" i="8"/>
  <c r="C34" i="8"/>
  <c r="F34" i="8"/>
  <c r="K34" i="8"/>
  <c r="C35" i="8"/>
  <c r="F35" i="8"/>
  <c r="K35" i="8"/>
  <c r="C36" i="8"/>
  <c r="F36" i="8"/>
  <c r="K36" i="8"/>
  <c r="C37" i="8"/>
  <c r="F37" i="8"/>
  <c r="K37" i="8"/>
  <c r="C38" i="8"/>
  <c r="F38" i="8"/>
  <c r="K38" i="8"/>
  <c r="C39" i="8"/>
  <c r="F39" i="8"/>
  <c r="K39" i="8"/>
  <c r="C40" i="8"/>
  <c r="F40" i="8"/>
  <c r="K40" i="8"/>
  <c r="C41" i="8"/>
  <c r="F41" i="8"/>
  <c r="K41" i="8"/>
  <c r="C42" i="8"/>
  <c r="F42" i="8"/>
  <c r="K42" i="8"/>
  <c r="C43" i="8"/>
  <c r="F43" i="8"/>
  <c r="K43" i="8"/>
  <c r="C44" i="8"/>
  <c r="F44" i="8"/>
  <c r="K44" i="8"/>
  <c r="C45" i="8"/>
  <c r="F45" i="8"/>
  <c r="K45" i="8"/>
  <c r="C46" i="8"/>
  <c r="F46" i="8"/>
  <c r="K46" i="8"/>
  <c r="C47" i="8"/>
  <c r="F47" i="8"/>
  <c r="K47" i="8"/>
  <c r="C48" i="8"/>
  <c r="F48" i="8"/>
  <c r="K48" i="8"/>
  <c r="C49" i="8"/>
  <c r="F49" i="8"/>
  <c r="K49" i="8"/>
  <c r="C50" i="8"/>
  <c r="F50" i="8"/>
  <c r="K50" i="8"/>
  <c r="C51" i="8"/>
  <c r="F51" i="8"/>
  <c r="K51" i="8"/>
  <c r="C52" i="8"/>
  <c r="F52" i="8"/>
  <c r="K52" i="8"/>
  <c r="C53" i="8"/>
  <c r="F53" i="8"/>
  <c r="K53" i="8"/>
  <c r="C54" i="8"/>
  <c r="F54" i="8"/>
  <c r="K54" i="8"/>
  <c r="C55" i="8"/>
  <c r="F55" i="8"/>
  <c r="K55" i="8"/>
  <c r="C56" i="8"/>
  <c r="F56" i="8"/>
  <c r="K56" i="8"/>
  <c r="C57" i="8"/>
  <c r="F57" i="8"/>
  <c r="K57" i="8"/>
  <c r="C58" i="8"/>
  <c r="F58" i="8"/>
  <c r="K58" i="8"/>
  <c r="C59" i="8"/>
  <c r="F59" i="8"/>
  <c r="K59" i="8"/>
  <c r="C60" i="8"/>
  <c r="F60" i="8"/>
  <c r="K60" i="8"/>
  <c r="C61" i="8"/>
  <c r="F61" i="8"/>
  <c r="K61" i="8"/>
  <c r="C62" i="8"/>
  <c r="F62" i="8"/>
  <c r="K62" i="8"/>
  <c r="C63" i="8"/>
  <c r="F63" i="8"/>
  <c r="K63" i="8"/>
  <c r="C64" i="8"/>
  <c r="F64" i="8"/>
  <c r="K64" i="8"/>
  <c r="C65" i="8"/>
  <c r="F65" i="8"/>
  <c r="K65" i="8"/>
  <c r="C66" i="8"/>
  <c r="F66" i="8"/>
  <c r="K66" i="8"/>
  <c r="C67" i="8"/>
  <c r="F67" i="8"/>
  <c r="K67" i="8"/>
  <c r="C68" i="8"/>
  <c r="F68" i="8"/>
  <c r="K68" i="8"/>
  <c r="C69" i="8"/>
  <c r="F69" i="8"/>
  <c r="K69" i="8"/>
  <c r="C70" i="8"/>
  <c r="F70" i="8"/>
  <c r="K70" i="8"/>
  <c r="C71" i="8"/>
  <c r="F71" i="8"/>
  <c r="K71" i="8"/>
  <c r="C72" i="8"/>
  <c r="F72" i="8"/>
  <c r="K72" i="8"/>
  <c r="C73" i="8"/>
  <c r="F73" i="8"/>
  <c r="K73" i="8"/>
  <c r="C74" i="8"/>
  <c r="F74" i="8"/>
  <c r="K74" i="8"/>
  <c r="C75" i="8"/>
  <c r="F75" i="8"/>
  <c r="K75" i="8"/>
  <c r="C76" i="8"/>
  <c r="F76" i="8"/>
  <c r="K76" i="8"/>
  <c r="C77" i="8"/>
  <c r="F77" i="8"/>
  <c r="K77" i="8"/>
  <c r="C78" i="8"/>
  <c r="F78" i="8"/>
  <c r="K78" i="8"/>
  <c r="C79" i="8"/>
  <c r="F79" i="8"/>
  <c r="K79" i="8"/>
  <c r="C80" i="8"/>
  <c r="F80" i="8"/>
  <c r="K80" i="8"/>
  <c r="C81" i="8"/>
  <c r="F81" i="8"/>
  <c r="K81" i="8"/>
  <c r="C82" i="8"/>
  <c r="F82" i="8"/>
  <c r="K82" i="8"/>
  <c r="C83" i="8"/>
  <c r="F83" i="8"/>
  <c r="K83" i="8"/>
  <c r="C84" i="8"/>
  <c r="F84" i="8"/>
  <c r="K84" i="8"/>
  <c r="C85" i="8"/>
  <c r="F85" i="8"/>
  <c r="K85" i="8"/>
  <c r="C86" i="8"/>
  <c r="F86" i="8"/>
  <c r="K86" i="8"/>
  <c r="C87" i="8"/>
  <c r="F87" i="8"/>
  <c r="K87" i="8"/>
  <c r="C88" i="8"/>
  <c r="F88" i="8"/>
  <c r="K88" i="8"/>
  <c r="C89" i="8"/>
  <c r="F89" i="8"/>
  <c r="K89" i="8"/>
  <c r="C90" i="8"/>
  <c r="F90" i="8"/>
  <c r="K90" i="8"/>
  <c r="C91" i="8"/>
  <c r="F91" i="8"/>
  <c r="K91" i="8"/>
  <c r="C92" i="8"/>
  <c r="F92" i="8"/>
  <c r="K92" i="8"/>
  <c r="C93" i="8"/>
  <c r="F93" i="8"/>
  <c r="K93" i="8"/>
  <c r="C94" i="8"/>
  <c r="F94" i="8"/>
  <c r="K94" i="8"/>
  <c r="C95" i="8"/>
  <c r="F95" i="8"/>
  <c r="K95" i="8"/>
  <c r="C96" i="8"/>
  <c r="F96" i="8"/>
  <c r="K96" i="8"/>
  <c r="C97" i="8"/>
  <c r="F97" i="8"/>
  <c r="K97" i="8"/>
  <c r="C98" i="8"/>
  <c r="F98" i="8"/>
  <c r="K98" i="8"/>
  <c r="C99" i="8"/>
  <c r="F99" i="8"/>
  <c r="K99" i="8"/>
  <c r="C100" i="8"/>
  <c r="F100" i="8"/>
  <c r="K100" i="8"/>
  <c r="C101" i="8"/>
  <c r="F101" i="8"/>
  <c r="K101" i="8"/>
  <c r="C102" i="8"/>
  <c r="F102" i="8"/>
  <c r="K102" i="8"/>
  <c r="C103" i="8"/>
  <c r="F103" i="8"/>
  <c r="K103" i="8"/>
  <c r="C104" i="8"/>
  <c r="F104" i="8"/>
  <c r="K104" i="8"/>
  <c r="C105" i="8"/>
  <c r="F105" i="8"/>
  <c r="K105" i="8"/>
  <c r="C106" i="8"/>
  <c r="F106" i="8"/>
  <c r="K106" i="8"/>
  <c r="C107" i="8"/>
  <c r="F107" i="8"/>
  <c r="K107" i="8"/>
  <c r="C108" i="8"/>
  <c r="F108" i="8"/>
  <c r="K108" i="8"/>
  <c r="C109" i="8"/>
  <c r="F109" i="8"/>
  <c r="K109" i="8"/>
  <c r="C110" i="8"/>
  <c r="F110" i="8"/>
  <c r="K110" i="8"/>
  <c r="C111" i="8"/>
  <c r="F111" i="8"/>
  <c r="K111" i="8"/>
  <c r="C112" i="8"/>
  <c r="F112" i="8"/>
  <c r="K112" i="8"/>
  <c r="C113" i="8"/>
  <c r="F113" i="8"/>
  <c r="K113" i="8"/>
  <c r="C114" i="8"/>
  <c r="F114" i="8"/>
  <c r="K114" i="8"/>
  <c r="C115" i="8"/>
  <c r="F115" i="8"/>
  <c r="K115" i="8"/>
  <c r="C116" i="8"/>
  <c r="F116" i="8"/>
  <c r="K116" i="8"/>
  <c r="C117" i="8"/>
  <c r="F117" i="8"/>
  <c r="K117" i="8"/>
  <c r="C118" i="8"/>
  <c r="F118" i="8"/>
  <c r="K118" i="8"/>
  <c r="C119" i="8"/>
  <c r="F119" i="8"/>
  <c r="K119" i="8"/>
  <c r="C120" i="8"/>
  <c r="F120" i="8"/>
  <c r="K120" i="8"/>
  <c r="C121" i="8"/>
  <c r="F121" i="8"/>
  <c r="K121" i="8"/>
  <c r="C122" i="8"/>
  <c r="F122" i="8"/>
  <c r="K122" i="8"/>
  <c r="C123" i="8"/>
  <c r="F123" i="8"/>
  <c r="K123" i="8"/>
  <c r="C124" i="8"/>
  <c r="F124" i="8"/>
  <c r="K124" i="8"/>
  <c r="C125" i="8"/>
  <c r="F125" i="8"/>
  <c r="K125" i="8"/>
  <c r="C126" i="8"/>
  <c r="F126" i="8"/>
  <c r="K126" i="8"/>
  <c r="C127" i="8"/>
  <c r="F127" i="8"/>
  <c r="K127" i="8"/>
  <c r="C128" i="8"/>
  <c r="F128" i="8"/>
  <c r="K128" i="8"/>
  <c r="C129" i="8"/>
  <c r="F129" i="8"/>
  <c r="K129" i="8"/>
  <c r="C130" i="8"/>
  <c r="F130" i="8"/>
  <c r="K130" i="8"/>
  <c r="C131" i="8"/>
  <c r="F131" i="8"/>
  <c r="K131" i="8"/>
  <c r="C132" i="8"/>
  <c r="F132" i="8"/>
  <c r="K132" i="8"/>
  <c r="C133" i="8"/>
  <c r="F133" i="8"/>
  <c r="K133" i="8"/>
  <c r="C134" i="8"/>
  <c r="F134" i="8"/>
  <c r="K134" i="8"/>
  <c r="C135" i="8"/>
  <c r="F135" i="8"/>
  <c r="K135" i="8"/>
  <c r="C136" i="8"/>
  <c r="F136" i="8"/>
  <c r="K136" i="8"/>
  <c r="C137" i="8"/>
  <c r="F137" i="8"/>
  <c r="K137" i="8"/>
  <c r="C138" i="8"/>
  <c r="F138" i="8"/>
  <c r="K138" i="8"/>
  <c r="C139" i="8"/>
  <c r="F139" i="8"/>
  <c r="K139" i="8"/>
  <c r="C140" i="8"/>
  <c r="F140" i="8"/>
  <c r="K140" i="8"/>
  <c r="C141" i="8"/>
  <c r="F141" i="8"/>
  <c r="K141" i="8"/>
  <c r="C142" i="8"/>
  <c r="F142" i="8"/>
  <c r="K142" i="8"/>
  <c r="C143" i="8"/>
  <c r="F143" i="8"/>
  <c r="K143" i="8"/>
  <c r="C144" i="8"/>
  <c r="F144" i="8"/>
  <c r="K144" i="8"/>
  <c r="C145" i="8"/>
  <c r="F145" i="8"/>
  <c r="K145" i="8"/>
  <c r="C146" i="8"/>
  <c r="F146" i="8"/>
  <c r="K146" i="8"/>
  <c r="C147" i="8"/>
  <c r="F147" i="8"/>
  <c r="K147" i="8"/>
  <c r="C148" i="8"/>
  <c r="F148" i="8"/>
  <c r="K148" i="8"/>
  <c r="C149" i="8"/>
  <c r="F149" i="8"/>
  <c r="K149" i="8"/>
  <c r="C150" i="8"/>
  <c r="F150" i="8"/>
  <c r="K150" i="8"/>
  <c r="C151" i="8"/>
  <c r="F151" i="8"/>
  <c r="K151" i="8"/>
  <c r="C152" i="8"/>
  <c r="F152" i="8"/>
  <c r="K152" i="8"/>
  <c r="C153" i="8"/>
  <c r="F153" i="8"/>
  <c r="K153" i="8"/>
  <c r="C154" i="8"/>
  <c r="F154" i="8"/>
  <c r="K154" i="8"/>
  <c r="C155" i="8"/>
  <c r="F155" i="8"/>
  <c r="K155" i="8"/>
  <c r="C156" i="8"/>
  <c r="F156" i="8"/>
  <c r="K156" i="8"/>
  <c r="C157" i="8"/>
  <c r="F157" i="8"/>
  <c r="K157" i="8"/>
  <c r="C158" i="8"/>
  <c r="F158" i="8"/>
  <c r="K158" i="8"/>
  <c r="C159" i="8"/>
  <c r="F159" i="8"/>
  <c r="K159" i="8"/>
  <c r="C160" i="8"/>
  <c r="F160" i="8"/>
  <c r="K160" i="8"/>
  <c r="C161" i="8"/>
  <c r="F161" i="8"/>
  <c r="K161" i="8"/>
  <c r="C162" i="8"/>
  <c r="F162" i="8"/>
  <c r="K162" i="8"/>
  <c r="C163" i="8"/>
  <c r="F163" i="8"/>
  <c r="K163" i="8"/>
  <c r="C164" i="8"/>
  <c r="F164" i="8"/>
  <c r="K164" i="8"/>
  <c r="C165" i="8"/>
  <c r="F165" i="8"/>
  <c r="K165" i="8"/>
  <c r="C166" i="8"/>
  <c r="F166" i="8"/>
  <c r="K166" i="8"/>
  <c r="C167" i="8"/>
  <c r="F167" i="8"/>
  <c r="K167" i="8"/>
  <c r="C168" i="8"/>
  <c r="F168" i="8"/>
  <c r="K168" i="8"/>
  <c r="C169" i="8"/>
  <c r="F169" i="8"/>
  <c r="K169" i="8"/>
  <c r="C170" i="8"/>
  <c r="F170" i="8"/>
  <c r="K170" i="8"/>
  <c r="C171" i="8"/>
  <c r="F171" i="8"/>
  <c r="K171" i="8"/>
  <c r="C172" i="8"/>
  <c r="F172" i="8"/>
  <c r="K172" i="8"/>
  <c r="C173" i="8"/>
  <c r="F173" i="8"/>
  <c r="K173" i="8"/>
  <c r="C174" i="8"/>
  <c r="F174" i="8"/>
  <c r="K174" i="8"/>
  <c r="C175" i="8"/>
  <c r="F175" i="8"/>
  <c r="K175" i="8"/>
  <c r="C176" i="8"/>
  <c r="F176" i="8"/>
  <c r="K176" i="8"/>
  <c r="C177" i="8"/>
  <c r="F177" i="8"/>
  <c r="K177" i="8"/>
  <c r="C178" i="8"/>
  <c r="F178" i="8"/>
  <c r="K178" i="8"/>
  <c r="C179" i="8"/>
  <c r="F179" i="8"/>
  <c r="K179" i="8"/>
  <c r="C180" i="8"/>
  <c r="F180" i="8"/>
  <c r="K180" i="8"/>
  <c r="C181" i="8"/>
  <c r="F181" i="8"/>
  <c r="K181" i="8"/>
  <c r="C182" i="8"/>
  <c r="F182" i="8"/>
  <c r="K182" i="8"/>
  <c r="C183" i="8"/>
  <c r="F183" i="8"/>
  <c r="K183" i="8"/>
  <c r="C184" i="8"/>
  <c r="F184" i="8"/>
  <c r="K184" i="8"/>
  <c r="C185" i="8"/>
  <c r="F185" i="8"/>
  <c r="K185" i="8"/>
  <c r="C186" i="8"/>
  <c r="F186" i="8"/>
  <c r="K186" i="8"/>
  <c r="C187" i="8"/>
  <c r="F187" i="8"/>
  <c r="K187" i="8"/>
  <c r="C188" i="8"/>
  <c r="F188" i="8"/>
  <c r="K188" i="8"/>
  <c r="C189" i="8"/>
  <c r="F189" i="8"/>
  <c r="K189" i="8"/>
  <c r="C190" i="8"/>
  <c r="F190" i="8"/>
  <c r="K190" i="8"/>
  <c r="C191" i="8"/>
  <c r="F191" i="8"/>
  <c r="K191" i="8"/>
  <c r="C192" i="8"/>
  <c r="F192" i="8"/>
  <c r="K192" i="8"/>
  <c r="C193" i="8"/>
  <c r="F193" i="8"/>
  <c r="K193" i="8"/>
  <c r="C194" i="8"/>
  <c r="F194" i="8"/>
  <c r="K194" i="8"/>
  <c r="C195" i="8"/>
  <c r="F195" i="8"/>
  <c r="K195" i="8"/>
  <c r="C196" i="8"/>
  <c r="F196" i="8"/>
  <c r="K196" i="8"/>
  <c r="C197" i="8"/>
  <c r="F197" i="8"/>
  <c r="K197" i="8"/>
  <c r="C198" i="8"/>
  <c r="F198" i="8"/>
  <c r="K198" i="8"/>
  <c r="C199" i="8"/>
  <c r="F199" i="8"/>
  <c r="K199" i="8"/>
  <c r="C200" i="8"/>
  <c r="F200" i="8"/>
  <c r="K200" i="8"/>
  <c r="C201" i="8"/>
  <c r="F201" i="8"/>
  <c r="K201" i="8"/>
  <c r="C202" i="8"/>
  <c r="F202" i="8"/>
  <c r="K202" i="8"/>
  <c r="C203" i="8"/>
  <c r="F203" i="8"/>
  <c r="K203" i="8"/>
  <c r="C204" i="8"/>
  <c r="F204" i="8"/>
  <c r="K204" i="8"/>
  <c r="C205" i="8"/>
  <c r="F205" i="8"/>
  <c r="K205" i="8"/>
  <c r="C206" i="8"/>
  <c r="F206" i="8"/>
  <c r="K206" i="8"/>
  <c r="C207" i="8"/>
  <c r="F207" i="8"/>
  <c r="K207" i="8"/>
  <c r="C208" i="8"/>
  <c r="F208" i="8"/>
  <c r="K208" i="8"/>
  <c r="C209" i="8"/>
  <c r="F209" i="8"/>
  <c r="K209" i="8"/>
  <c r="C210" i="8"/>
  <c r="F210" i="8"/>
  <c r="K210" i="8"/>
  <c r="C211" i="8"/>
  <c r="F211" i="8"/>
  <c r="K211" i="8"/>
  <c r="C212" i="8"/>
  <c r="F212" i="8"/>
  <c r="K212" i="8"/>
  <c r="C213" i="8"/>
  <c r="F213" i="8"/>
  <c r="K213" i="8"/>
  <c r="C214" i="8"/>
  <c r="F214" i="8"/>
  <c r="K214" i="8"/>
  <c r="C215" i="8"/>
  <c r="F215" i="8"/>
  <c r="K215" i="8"/>
  <c r="C216" i="8"/>
  <c r="F216" i="8"/>
  <c r="K216" i="8"/>
  <c r="C217" i="8"/>
  <c r="F217" i="8"/>
  <c r="K217" i="8"/>
  <c r="C218" i="8"/>
  <c r="F218" i="8"/>
  <c r="K218" i="8"/>
  <c r="C219" i="8"/>
  <c r="F219" i="8"/>
  <c r="K219" i="8"/>
  <c r="C220" i="8"/>
  <c r="F220" i="8"/>
  <c r="K220" i="8"/>
  <c r="C221" i="8"/>
  <c r="F221" i="8"/>
  <c r="K221" i="8"/>
  <c r="C222" i="8"/>
  <c r="F222" i="8"/>
  <c r="K222" i="8"/>
  <c r="C223" i="8"/>
  <c r="F223" i="8"/>
  <c r="K223" i="8"/>
  <c r="C224" i="8"/>
  <c r="F224" i="8"/>
  <c r="K224" i="8"/>
  <c r="C225" i="8"/>
  <c r="F225" i="8"/>
  <c r="K225" i="8"/>
  <c r="C226" i="8"/>
  <c r="F226" i="8"/>
  <c r="K226" i="8"/>
  <c r="C227" i="8"/>
  <c r="F227" i="8"/>
  <c r="K227" i="8"/>
  <c r="C228" i="8"/>
  <c r="F228" i="8"/>
  <c r="K228" i="8"/>
  <c r="C229" i="8"/>
  <c r="F229" i="8"/>
  <c r="K229" i="8"/>
  <c r="C230" i="8"/>
  <c r="F230" i="8"/>
  <c r="K230" i="8"/>
  <c r="C231" i="8"/>
  <c r="F231" i="8"/>
  <c r="K231" i="8"/>
  <c r="C232" i="8"/>
  <c r="F232" i="8"/>
  <c r="K232" i="8"/>
  <c r="C233" i="8"/>
  <c r="F233" i="8"/>
  <c r="K233" i="8"/>
  <c r="C2" i="7"/>
  <c r="F2" i="7"/>
  <c r="C3" i="7"/>
  <c r="F3" i="7"/>
  <c r="C4" i="7"/>
  <c r="F4" i="7"/>
  <c r="C5" i="7"/>
  <c r="F5" i="7"/>
  <c r="C6" i="7"/>
  <c r="F6" i="7"/>
  <c r="C7" i="7"/>
  <c r="F7" i="7"/>
  <c r="C8" i="7"/>
  <c r="F8" i="7"/>
  <c r="C9" i="7"/>
  <c r="F9" i="7"/>
  <c r="C10" i="7"/>
  <c r="F10" i="7"/>
  <c r="C11" i="7"/>
  <c r="F11" i="7"/>
  <c r="C12" i="7"/>
  <c r="F12" i="7"/>
  <c r="C13" i="7"/>
  <c r="F13" i="7"/>
  <c r="C14" i="7"/>
  <c r="F14" i="7"/>
  <c r="C15" i="7"/>
  <c r="F15" i="7"/>
  <c r="C16" i="7"/>
  <c r="F16" i="7"/>
  <c r="C17" i="7"/>
  <c r="F17" i="7"/>
  <c r="C18" i="7"/>
  <c r="F18" i="7"/>
  <c r="C19" i="7"/>
  <c r="F19" i="7"/>
  <c r="C20" i="7"/>
  <c r="F20" i="7"/>
  <c r="C21" i="7"/>
  <c r="F21" i="7"/>
  <c r="C22" i="7"/>
  <c r="F22" i="7"/>
  <c r="C23" i="7"/>
  <c r="F23" i="7"/>
  <c r="C24" i="7"/>
  <c r="F24" i="7"/>
  <c r="C25" i="7"/>
  <c r="F25" i="7"/>
  <c r="C26" i="7"/>
  <c r="F26" i="7"/>
  <c r="C27" i="7"/>
  <c r="F27" i="7"/>
  <c r="C28" i="7"/>
  <c r="F28" i="7"/>
  <c r="C29" i="7"/>
  <c r="F29" i="7"/>
  <c r="C30" i="7"/>
  <c r="F30" i="7"/>
  <c r="C31" i="7"/>
  <c r="F31" i="7"/>
  <c r="C32" i="7"/>
  <c r="F32" i="7"/>
  <c r="C33" i="7"/>
  <c r="F33" i="7"/>
  <c r="C34" i="7"/>
  <c r="F34" i="7"/>
  <c r="C35" i="7"/>
  <c r="F35" i="7"/>
  <c r="C36" i="7"/>
  <c r="F36" i="7"/>
  <c r="C37" i="7"/>
  <c r="F37" i="7"/>
  <c r="C38" i="7"/>
  <c r="F38" i="7"/>
  <c r="C39" i="7"/>
  <c r="F39" i="7"/>
  <c r="C40" i="7"/>
  <c r="F40" i="7"/>
  <c r="C41" i="7"/>
  <c r="F41" i="7"/>
  <c r="C42" i="7"/>
  <c r="F42" i="7"/>
  <c r="C43" i="7"/>
  <c r="F43" i="7"/>
  <c r="C44" i="7"/>
  <c r="F44" i="7"/>
  <c r="C45" i="7"/>
  <c r="F45" i="7"/>
  <c r="C46" i="7"/>
  <c r="F46" i="7"/>
  <c r="C47" i="7"/>
  <c r="F47" i="7"/>
  <c r="C48" i="7"/>
  <c r="F48" i="7"/>
  <c r="C49" i="7"/>
  <c r="F49" i="7"/>
  <c r="C50" i="7"/>
  <c r="F50" i="7"/>
  <c r="C51" i="7"/>
  <c r="F51" i="7"/>
  <c r="C52" i="7"/>
  <c r="F52" i="7"/>
  <c r="C53" i="7"/>
  <c r="F53" i="7"/>
  <c r="C54" i="7"/>
  <c r="F54" i="7"/>
  <c r="C55" i="7"/>
  <c r="F55" i="7"/>
  <c r="C56" i="7"/>
  <c r="F56" i="7"/>
  <c r="C57" i="7"/>
  <c r="F57" i="7"/>
  <c r="C58" i="7"/>
  <c r="F58" i="7"/>
  <c r="C59" i="7"/>
  <c r="F59" i="7"/>
  <c r="C60" i="7"/>
  <c r="F60" i="7"/>
  <c r="C61" i="7"/>
  <c r="F61" i="7"/>
  <c r="C62" i="7"/>
  <c r="F62" i="7"/>
  <c r="C63" i="7"/>
  <c r="F63" i="7"/>
  <c r="C64" i="7"/>
  <c r="F64" i="7"/>
  <c r="C65" i="7"/>
  <c r="F65" i="7"/>
  <c r="C66" i="7"/>
  <c r="F66" i="7"/>
  <c r="C67" i="7"/>
  <c r="F67" i="7"/>
  <c r="C68" i="7"/>
  <c r="F68" i="7"/>
  <c r="C69" i="7"/>
  <c r="F69" i="7"/>
  <c r="C70" i="7"/>
  <c r="F70" i="7"/>
  <c r="C71" i="7"/>
  <c r="F71" i="7"/>
  <c r="C72" i="7"/>
  <c r="F72" i="7"/>
  <c r="C73" i="7"/>
  <c r="F73" i="7"/>
  <c r="C74" i="7"/>
  <c r="F74" i="7"/>
  <c r="C75" i="7"/>
  <c r="F75" i="7"/>
  <c r="C76" i="7"/>
  <c r="F76" i="7"/>
  <c r="C77" i="7"/>
  <c r="F77" i="7"/>
  <c r="C78" i="7"/>
  <c r="F78" i="7"/>
  <c r="C79" i="7"/>
  <c r="F79" i="7"/>
  <c r="C80" i="7"/>
  <c r="F80" i="7"/>
  <c r="C81" i="7"/>
  <c r="F81" i="7"/>
  <c r="C82" i="7"/>
  <c r="F82" i="7"/>
  <c r="C83" i="7"/>
  <c r="F83" i="7"/>
  <c r="C84" i="7"/>
  <c r="F84" i="7"/>
  <c r="C85" i="7"/>
  <c r="F85" i="7"/>
  <c r="C86" i="7"/>
  <c r="F86" i="7"/>
  <c r="C87" i="7"/>
  <c r="F87" i="7"/>
  <c r="C88" i="7"/>
  <c r="F88" i="7"/>
  <c r="C89" i="7"/>
  <c r="F89" i="7"/>
  <c r="C90" i="7"/>
  <c r="F90" i="7"/>
  <c r="C91" i="7"/>
  <c r="F91" i="7"/>
  <c r="C92" i="7"/>
  <c r="F92" i="7"/>
  <c r="C93" i="7"/>
  <c r="F93" i="7"/>
  <c r="C94" i="7"/>
  <c r="F94" i="7"/>
  <c r="C95" i="7"/>
  <c r="F95" i="7"/>
  <c r="C96" i="7"/>
  <c r="F96" i="7"/>
  <c r="C97" i="7"/>
  <c r="F97" i="7"/>
  <c r="C98" i="7"/>
  <c r="F98" i="7"/>
  <c r="C99" i="7"/>
  <c r="F99" i="7"/>
  <c r="C100" i="7"/>
  <c r="F100" i="7"/>
  <c r="C101" i="7"/>
  <c r="F101" i="7"/>
  <c r="C102" i="7"/>
  <c r="F102" i="7"/>
  <c r="C103" i="7"/>
  <c r="F103" i="7"/>
  <c r="C104" i="7"/>
  <c r="F104" i="7"/>
  <c r="C105" i="7"/>
  <c r="F105" i="7"/>
  <c r="C106" i="7"/>
  <c r="F106" i="7"/>
  <c r="C107" i="7"/>
  <c r="F107" i="7"/>
  <c r="C108" i="7"/>
  <c r="F108" i="7"/>
  <c r="C109" i="7"/>
  <c r="F109" i="7"/>
  <c r="C110" i="7"/>
  <c r="F110" i="7"/>
  <c r="C111" i="7"/>
  <c r="F111" i="7"/>
  <c r="C112" i="7"/>
  <c r="F112" i="7"/>
  <c r="C113" i="7"/>
  <c r="F113" i="7"/>
  <c r="C114" i="7"/>
  <c r="F114" i="7"/>
  <c r="C115" i="7"/>
  <c r="F115" i="7"/>
  <c r="C116" i="7"/>
  <c r="F116" i="7"/>
  <c r="C117" i="7"/>
  <c r="F117" i="7"/>
  <c r="C118" i="7"/>
  <c r="F118" i="7"/>
  <c r="C119" i="7"/>
  <c r="F119" i="7"/>
  <c r="C120" i="7"/>
  <c r="F120" i="7"/>
  <c r="C121" i="7"/>
  <c r="F121" i="7"/>
  <c r="C122" i="7"/>
  <c r="F122" i="7"/>
  <c r="C123" i="7"/>
  <c r="F123" i="7"/>
  <c r="C124" i="7"/>
  <c r="F124" i="7"/>
  <c r="C125" i="7"/>
  <c r="F125" i="7"/>
  <c r="C126" i="7"/>
  <c r="F126" i="7"/>
  <c r="C127" i="7"/>
  <c r="F127" i="7"/>
  <c r="C128" i="7"/>
  <c r="F128" i="7"/>
  <c r="C129" i="7"/>
  <c r="F129" i="7"/>
  <c r="C130" i="7"/>
  <c r="F130" i="7"/>
  <c r="C131" i="7"/>
  <c r="F131" i="7"/>
  <c r="C132" i="7"/>
  <c r="F132" i="7"/>
  <c r="C133" i="7"/>
  <c r="F133" i="7"/>
  <c r="C134" i="7"/>
  <c r="F134" i="7"/>
  <c r="C135" i="7"/>
  <c r="F135" i="7"/>
  <c r="C136" i="7"/>
  <c r="F136" i="7"/>
  <c r="C137" i="7"/>
  <c r="F137" i="7"/>
  <c r="C138" i="7"/>
  <c r="F138" i="7"/>
  <c r="C139" i="7"/>
  <c r="F139" i="7"/>
  <c r="C140" i="7"/>
  <c r="F140" i="7"/>
  <c r="C141" i="7"/>
  <c r="F141" i="7"/>
  <c r="C142" i="7"/>
  <c r="F142" i="7"/>
  <c r="C143" i="7"/>
  <c r="F143" i="7"/>
  <c r="C144" i="7"/>
  <c r="F144" i="7"/>
  <c r="C145" i="7"/>
  <c r="F145" i="7"/>
  <c r="C146" i="7"/>
  <c r="F146" i="7"/>
  <c r="C147" i="7"/>
  <c r="F147" i="7"/>
  <c r="C148" i="7"/>
  <c r="F148" i="7"/>
  <c r="C149" i="7"/>
  <c r="F149" i="7"/>
  <c r="C150" i="7"/>
  <c r="F150" i="7"/>
  <c r="C151" i="7"/>
  <c r="F151" i="7"/>
  <c r="C152" i="7"/>
  <c r="F152" i="7"/>
  <c r="C153" i="7"/>
  <c r="F153" i="7"/>
  <c r="C154" i="7"/>
  <c r="F154" i="7"/>
  <c r="C155" i="7"/>
  <c r="F155" i="7"/>
  <c r="C156" i="7"/>
  <c r="F156" i="7"/>
  <c r="C157" i="7"/>
  <c r="F157" i="7"/>
  <c r="C158" i="7"/>
  <c r="F158" i="7"/>
  <c r="C159" i="7"/>
  <c r="F159" i="7"/>
  <c r="C160" i="7"/>
  <c r="F160" i="7"/>
  <c r="C161" i="7"/>
  <c r="F161" i="7"/>
  <c r="C162" i="7"/>
  <c r="F162" i="7"/>
  <c r="C163" i="7"/>
  <c r="F163" i="7"/>
  <c r="C164" i="7"/>
  <c r="F164" i="7"/>
  <c r="C165" i="7"/>
  <c r="F165" i="7"/>
  <c r="C166" i="7"/>
  <c r="F166" i="7"/>
  <c r="C167" i="7"/>
  <c r="F167" i="7"/>
  <c r="C168" i="7"/>
  <c r="F168" i="7"/>
  <c r="C169" i="7"/>
  <c r="F169" i="7"/>
  <c r="C170" i="7"/>
  <c r="F170" i="7"/>
  <c r="C171" i="7"/>
  <c r="F171" i="7"/>
  <c r="C172" i="7"/>
  <c r="F172" i="7"/>
  <c r="C173" i="7"/>
  <c r="F173" i="7"/>
  <c r="C174" i="7"/>
  <c r="F174" i="7"/>
  <c r="C175" i="7"/>
  <c r="F175" i="7"/>
  <c r="C176" i="7"/>
  <c r="F176" i="7"/>
  <c r="C177" i="7"/>
  <c r="F177" i="7"/>
  <c r="C178" i="7"/>
  <c r="F178" i="7"/>
  <c r="C179" i="7"/>
  <c r="F179" i="7"/>
  <c r="C180" i="7"/>
  <c r="F180" i="7"/>
  <c r="C181" i="7"/>
  <c r="F181" i="7"/>
  <c r="C182" i="7"/>
  <c r="F182" i="7"/>
  <c r="C183" i="7"/>
  <c r="F183" i="7"/>
  <c r="C184" i="7"/>
  <c r="F184" i="7"/>
  <c r="C185" i="7"/>
  <c r="F185" i="7"/>
  <c r="C186" i="7"/>
  <c r="F186" i="7"/>
  <c r="C187" i="7"/>
  <c r="F187" i="7"/>
  <c r="C188" i="7"/>
  <c r="F188" i="7"/>
  <c r="C189" i="7"/>
  <c r="F189" i="7"/>
  <c r="C190" i="7"/>
  <c r="F190" i="7"/>
  <c r="C191" i="7"/>
  <c r="F191" i="7"/>
  <c r="C192" i="7"/>
  <c r="F192" i="7"/>
  <c r="C193" i="7"/>
  <c r="F193" i="7"/>
  <c r="C194" i="7"/>
  <c r="F194" i="7"/>
  <c r="C195" i="7"/>
  <c r="F195" i="7"/>
  <c r="C196" i="7"/>
  <c r="F196" i="7"/>
  <c r="C197" i="7"/>
  <c r="F197" i="7"/>
  <c r="C198" i="7"/>
  <c r="F198" i="7"/>
  <c r="C199" i="7"/>
  <c r="F199" i="7"/>
  <c r="C200" i="7"/>
  <c r="F200" i="7"/>
  <c r="C201" i="7"/>
  <c r="F201" i="7"/>
  <c r="C202" i="7"/>
  <c r="F202" i="7"/>
  <c r="C203" i="7"/>
  <c r="F203" i="7"/>
  <c r="C204" i="7"/>
  <c r="F204" i="7"/>
  <c r="C205" i="7"/>
  <c r="F205" i="7"/>
  <c r="C206" i="7"/>
  <c r="F206" i="7"/>
  <c r="C207" i="7"/>
  <c r="F207" i="7"/>
  <c r="C208" i="7"/>
  <c r="F208" i="7"/>
  <c r="C209" i="7"/>
  <c r="F209" i="7"/>
  <c r="C210" i="7"/>
  <c r="F210" i="7"/>
  <c r="C211" i="7"/>
  <c r="F211" i="7"/>
  <c r="C212" i="7"/>
  <c r="F212" i="7"/>
  <c r="C213" i="7"/>
  <c r="F213" i="7"/>
  <c r="C214" i="7"/>
  <c r="F214" i="7"/>
  <c r="C215" i="7"/>
  <c r="F215" i="7"/>
  <c r="C216" i="7"/>
  <c r="F216" i="7"/>
  <c r="C217" i="7"/>
  <c r="F217" i="7"/>
  <c r="C218" i="7"/>
  <c r="F218" i="7"/>
  <c r="C219" i="7"/>
  <c r="F219" i="7"/>
  <c r="C220" i="7"/>
  <c r="F220" i="7"/>
  <c r="C221" i="7"/>
  <c r="F221" i="7"/>
  <c r="C222" i="7"/>
  <c r="F222" i="7"/>
  <c r="C223" i="7"/>
  <c r="F223" i="7"/>
  <c r="C224" i="7"/>
  <c r="F224" i="7"/>
  <c r="C225" i="7"/>
  <c r="F225" i="7"/>
  <c r="C226" i="7"/>
  <c r="F226" i="7"/>
  <c r="C227" i="7"/>
  <c r="F227" i="7"/>
  <c r="C228" i="7"/>
  <c r="F228" i="7"/>
  <c r="C229" i="7"/>
  <c r="F229" i="7"/>
  <c r="C230" i="7"/>
  <c r="F230" i="7"/>
  <c r="C231" i="7"/>
  <c r="F231" i="7"/>
  <c r="C232" i="7"/>
  <c r="F232" i="7"/>
  <c r="C233" i="7"/>
  <c r="F233" i="7"/>
  <c r="C234" i="7"/>
  <c r="F234" i="7"/>
  <c r="C235" i="7"/>
  <c r="F235" i="7"/>
  <c r="C236" i="7"/>
  <c r="F236" i="7"/>
  <c r="C237" i="7"/>
  <c r="F237" i="7"/>
  <c r="C238" i="7"/>
  <c r="F238" i="7"/>
  <c r="C239" i="7"/>
  <c r="F239" i="7"/>
  <c r="C240" i="7"/>
  <c r="F240" i="7"/>
  <c r="C241" i="7"/>
  <c r="F241" i="7"/>
  <c r="C242" i="7"/>
  <c r="F242" i="7"/>
  <c r="C243" i="7"/>
  <c r="F243" i="7"/>
  <c r="C244" i="7"/>
  <c r="F244" i="7"/>
  <c r="C245" i="7"/>
  <c r="F245" i="7"/>
  <c r="C246" i="7"/>
  <c r="F246" i="7"/>
  <c r="C247" i="7"/>
  <c r="F247" i="7"/>
  <c r="C248" i="7"/>
  <c r="F248" i="7"/>
  <c r="C249" i="7"/>
  <c r="F249" i="7"/>
  <c r="C250" i="7"/>
  <c r="F250" i="7"/>
  <c r="C251" i="7"/>
  <c r="F251" i="7"/>
  <c r="C252" i="7"/>
  <c r="F252" i="7"/>
  <c r="C253" i="7"/>
  <c r="F253" i="7"/>
  <c r="C254" i="7"/>
  <c r="F254" i="7"/>
  <c r="C255" i="7"/>
  <c r="F255" i="7"/>
  <c r="C256" i="7"/>
  <c r="F256" i="7"/>
  <c r="C257" i="7"/>
  <c r="F257" i="7"/>
  <c r="C258" i="7"/>
  <c r="F258" i="7"/>
  <c r="C259" i="7"/>
  <c r="F259" i="7"/>
  <c r="C260" i="7"/>
  <c r="F260" i="7"/>
  <c r="C261" i="7"/>
  <c r="F261" i="7"/>
  <c r="C262" i="7"/>
  <c r="F262" i="7"/>
  <c r="C263" i="7"/>
  <c r="F263" i="7"/>
  <c r="C264" i="7"/>
  <c r="F264" i="7"/>
  <c r="C265" i="7"/>
  <c r="F265" i="7"/>
  <c r="C266" i="7"/>
  <c r="F266" i="7"/>
  <c r="C267" i="7"/>
  <c r="F267" i="7"/>
  <c r="C268" i="7"/>
  <c r="F268" i="7"/>
  <c r="C269" i="7"/>
  <c r="F269" i="7"/>
  <c r="C270" i="7"/>
  <c r="F270" i="7"/>
  <c r="C271" i="7"/>
  <c r="F271" i="7"/>
  <c r="C272" i="7"/>
  <c r="F272" i="7"/>
  <c r="C273" i="7"/>
  <c r="F273" i="7"/>
  <c r="C274" i="7"/>
  <c r="F274" i="7"/>
  <c r="C275" i="7"/>
  <c r="F275" i="7"/>
  <c r="C276" i="7"/>
  <c r="F276" i="7"/>
  <c r="C277" i="7"/>
  <c r="F277" i="7"/>
  <c r="C278" i="7"/>
  <c r="F278" i="7"/>
  <c r="C279" i="7"/>
  <c r="F279" i="7"/>
  <c r="C280" i="7"/>
  <c r="F280" i="7"/>
  <c r="C281" i="7"/>
  <c r="F281" i="7"/>
  <c r="C282" i="7"/>
  <c r="F282" i="7"/>
  <c r="C283" i="7"/>
  <c r="F283" i="7"/>
  <c r="C284" i="7"/>
  <c r="F284" i="7"/>
  <c r="C285" i="7"/>
  <c r="F285" i="7"/>
  <c r="C286" i="7"/>
  <c r="F286" i="7"/>
  <c r="C287" i="7"/>
  <c r="F287" i="7"/>
  <c r="C288" i="7"/>
  <c r="F288" i="7"/>
  <c r="C289" i="7"/>
  <c r="F289" i="7"/>
  <c r="C290" i="7"/>
  <c r="F290" i="7"/>
  <c r="C291" i="7"/>
  <c r="F291" i="7"/>
  <c r="C292" i="7"/>
  <c r="F292" i="7"/>
  <c r="C293" i="7"/>
  <c r="F293" i="7"/>
  <c r="C294" i="7"/>
  <c r="F294" i="7"/>
  <c r="C295" i="7"/>
  <c r="F295" i="7"/>
  <c r="C296" i="7"/>
  <c r="F296" i="7"/>
  <c r="C297" i="7"/>
  <c r="F297" i="7"/>
  <c r="C298" i="7"/>
  <c r="F298" i="7"/>
  <c r="C299" i="7"/>
  <c r="F299" i="7"/>
  <c r="C300" i="7"/>
  <c r="F300" i="7"/>
  <c r="C301" i="7"/>
  <c r="F301" i="7"/>
  <c r="C302" i="7"/>
  <c r="F302" i="7"/>
  <c r="C303" i="7"/>
  <c r="F303" i="7"/>
  <c r="C304" i="7"/>
  <c r="F304" i="7"/>
  <c r="C305" i="7"/>
  <c r="F305" i="7"/>
  <c r="C306" i="7"/>
  <c r="F306" i="7"/>
  <c r="C307" i="7"/>
  <c r="F307" i="7"/>
  <c r="C308" i="7"/>
  <c r="F308" i="7"/>
  <c r="C309" i="7"/>
  <c r="F309" i="7"/>
  <c r="C310" i="7"/>
  <c r="F310" i="7"/>
  <c r="C311" i="7"/>
  <c r="F311" i="7"/>
  <c r="C312" i="7"/>
  <c r="F312" i="7"/>
  <c r="C313" i="7"/>
  <c r="F313" i="7"/>
  <c r="C314" i="7"/>
  <c r="F314" i="7"/>
  <c r="C315" i="7"/>
  <c r="F315" i="7"/>
  <c r="C316" i="7"/>
  <c r="F316" i="7"/>
  <c r="C317" i="7"/>
  <c r="F317" i="7"/>
  <c r="C318" i="7"/>
  <c r="F318" i="7"/>
  <c r="C319" i="7"/>
  <c r="F319" i="7"/>
  <c r="C320" i="7"/>
  <c r="F320" i="7"/>
  <c r="C321" i="7"/>
  <c r="F321" i="7"/>
  <c r="C322" i="7"/>
  <c r="F322" i="7"/>
  <c r="C323" i="7"/>
  <c r="F323" i="7"/>
  <c r="C324" i="7"/>
  <c r="F324" i="7"/>
  <c r="C325" i="7"/>
  <c r="F325" i="7"/>
  <c r="C326" i="7"/>
  <c r="F326" i="7"/>
  <c r="C327" i="7"/>
  <c r="F327" i="7"/>
  <c r="C328" i="7"/>
  <c r="F328" i="7"/>
  <c r="C329" i="7"/>
  <c r="F329" i="7"/>
  <c r="C330" i="7"/>
  <c r="F330" i="7"/>
  <c r="C331" i="7"/>
  <c r="F331" i="7"/>
  <c r="C332" i="7"/>
  <c r="F332" i="7"/>
  <c r="C333" i="7"/>
  <c r="F333" i="7"/>
  <c r="C334" i="7"/>
  <c r="F334" i="7"/>
  <c r="C335" i="7"/>
  <c r="F335" i="7"/>
  <c r="C336" i="7"/>
  <c r="F336" i="7"/>
  <c r="C337" i="7"/>
  <c r="F337" i="7"/>
  <c r="C338" i="7"/>
  <c r="F338" i="7"/>
  <c r="C339" i="7"/>
  <c r="F339" i="7"/>
  <c r="C340" i="7"/>
  <c r="F340" i="7"/>
  <c r="C341" i="7"/>
  <c r="F341" i="7"/>
  <c r="C342" i="7"/>
  <c r="F342" i="7"/>
  <c r="C343" i="7"/>
  <c r="F343" i="7"/>
  <c r="C344" i="7"/>
  <c r="F344" i="7"/>
  <c r="C345" i="7"/>
  <c r="F345" i="7"/>
  <c r="C346" i="7"/>
  <c r="F346" i="7"/>
  <c r="C347" i="7"/>
  <c r="F347" i="7"/>
  <c r="C348" i="7"/>
  <c r="F348" i="7"/>
  <c r="C349" i="7"/>
  <c r="F349" i="7"/>
  <c r="C350" i="7"/>
  <c r="F350" i="7"/>
  <c r="C351" i="7"/>
  <c r="F351" i="7"/>
  <c r="C352" i="7"/>
  <c r="F352" i="7"/>
  <c r="C353" i="7"/>
  <c r="F353" i="7"/>
  <c r="C354" i="7"/>
  <c r="F354" i="7"/>
  <c r="C355" i="7"/>
  <c r="F355" i="7"/>
  <c r="C356" i="7"/>
  <c r="F356" i="7"/>
  <c r="C357" i="7"/>
  <c r="F357" i="7"/>
  <c r="C358" i="7"/>
  <c r="F358" i="7"/>
  <c r="C359" i="7"/>
  <c r="F359" i="7"/>
  <c r="C360" i="7"/>
  <c r="F360" i="7"/>
  <c r="C361" i="7"/>
  <c r="F361" i="7"/>
  <c r="C362" i="7"/>
  <c r="F362" i="7"/>
  <c r="C363" i="7"/>
  <c r="F363" i="7"/>
  <c r="C364" i="7"/>
  <c r="F364" i="7"/>
  <c r="C365" i="7"/>
  <c r="F365" i="7"/>
  <c r="C366" i="7"/>
  <c r="F366" i="7"/>
  <c r="C367" i="7"/>
  <c r="F367" i="7"/>
  <c r="C368" i="7"/>
  <c r="F368" i="7"/>
  <c r="C369" i="7"/>
  <c r="F369" i="7"/>
  <c r="C370" i="7"/>
  <c r="F370" i="7"/>
  <c r="C371" i="7"/>
  <c r="F371" i="7"/>
  <c r="C372" i="7"/>
  <c r="F372" i="7"/>
  <c r="C373" i="7"/>
  <c r="F373" i="7"/>
  <c r="C374" i="7"/>
  <c r="F374" i="7"/>
  <c r="C375" i="7"/>
  <c r="F375" i="7"/>
  <c r="C376" i="7"/>
  <c r="F376" i="7"/>
  <c r="C377" i="7"/>
  <c r="F377" i="7"/>
  <c r="C378" i="7"/>
  <c r="F378" i="7"/>
  <c r="C379" i="7"/>
  <c r="F379" i="7"/>
  <c r="C380" i="7"/>
  <c r="F380" i="7"/>
  <c r="C381" i="7"/>
  <c r="F381" i="7"/>
  <c r="C382" i="7"/>
  <c r="F382" i="7"/>
  <c r="C383" i="7"/>
  <c r="F383" i="7"/>
  <c r="C384" i="7"/>
  <c r="F384" i="7"/>
  <c r="C385" i="7"/>
  <c r="F385" i="7"/>
  <c r="C386" i="7"/>
  <c r="F386" i="7"/>
  <c r="C387" i="7"/>
  <c r="F387" i="7"/>
  <c r="C388" i="7"/>
  <c r="F388" i="7"/>
  <c r="C389" i="7"/>
  <c r="F389" i="7"/>
  <c r="C390" i="7"/>
  <c r="F390" i="7"/>
  <c r="C391" i="7"/>
  <c r="F391" i="7"/>
  <c r="C392" i="7"/>
  <c r="F392" i="7"/>
  <c r="C393" i="7"/>
  <c r="F393" i="7"/>
  <c r="C394" i="7"/>
  <c r="F394" i="7"/>
  <c r="C395" i="7"/>
  <c r="F395" i="7"/>
  <c r="C396" i="7"/>
  <c r="F396" i="7"/>
  <c r="C397" i="7"/>
  <c r="F397" i="7"/>
  <c r="C398" i="7"/>
  <c r="F398" i="7"/>
  <c r="C399" i="7"/>
  <c r="F399" i="7"/>
  <c r="C400" i="7"/>
  <c r="F400" i="7"/>
  <c r="C401" i="7"/>
  <c r="F401" i="7"/>
  <c r="C402" i="7"/>
  <c r="F402" i="7"/>
  <c r="C403" i="7"/>
  <c r="F403" i="7"/>
  <c r="C404" i="7"/>
  <c r="F404" i="7"/>
  <c r="C405" i="7"/>
  <c r="F405" i="7"/>
  <c r="C406" i="7"/>
  <c r="F406" i="7"/>
  <c r="C407" i="7"/>
  <c r="F407" i="7"/>
  <c r="C408" i="7"/>
  <c r="F408" i="7"/>
  <c r="C409" i="7"/>
  <c r="F409" i="7"/>
  <c r="C410" i="7"/>
  <c r="F410" i="7"/>
  <c r="C411" i="7"/>
  <c r="F411" i="7"/>
  <c r="C412" i="7"/>
  <c r="F412" i="7"/>
  <c r="C413" i="7"/>
  <c r="F413" i="7"/>
  <c r="C414" i="7"/>
  <c r="F414" i="7"/>
  <c r="C415" i="7"/>
  <c r="F415" i="7"/>
  <c r="C416" i="7"/>
  <c r="F416" i="7"/>
  <c r="C417" i="7"/>
  <c r="F417" i="7"/>
  <c r="C418" i="7"/>
  <c r="F418" i="7"/>
  <c r="C419" i="7"/>
  <c r="F419" i="7"/>
  <c r="C420" i="7"/>
  <c r="F420" i="7"/>
  <c r="C421" i="7"/>
  <c r="F421" i="7"/>
  <c r="C422" i="7"/>
  <c r="F422" i="7"/>
  <c r="C423" i="7"/>
  <c r="F423" i="7"/>
  <c r="C424" i="7"/>
  <c r="F424" i="7"/>
  <c r="C425" i="7"/>
  <c r="F425" i="7"/>
  <c r="C426" i="7"/>
  <c r="F426" i="7"/>
  <c r="C427" i="7"/>
  <c r="F427" i="7"/>
  <c r="C428" i="7"/>
  <c r="F428" i="7"/>
  <c r="C429" i="7"/>
  <c r="F429" i="7"/>
  <c r="C430" i="7"/>
  <c r="F430" i="7"/>
  <c r="C431" i="7"/>
  <c r="F431" i="7"/>
  <c r="C432" i="7"/>
  <c r="F432" i="7"/>
  <c r="C433" i="7"/>
  <c r="F433" i="7"/>
  <c r="C434" i="7"/>
  <c r="F434" i="7"/>
  <c r="C435" i="7"/>
  <c r="F435" i="7"/>
  <c r="C436" i="7"/>
  <c r="F436" i="7"/>
  <c r="C437" i="7"/>
  <c r="F437" i="7"/>
  <c r="C438" i="7"/>
  <c r="F438" i="7"/>
  <c r="C439" i="7"/>
  <c r="F439" i="7"/>
  <c r="C440" i="7"/>
  <c r="F440" i="7"/>
  <c r="C441" i="7"/>
  <c r="F441" i="7"/>
  <c r="C442" i="7"/>
  <c r="F442" i="7"/>
  <c r="C443" i="7"/>
  <c r="F443" i="7"/>
  <c r="C444" i="7"/>
  <c r="F444" i="7"/>
  <c r="C445" i="7"/>
  <c r="F445" i="7"/>
  <c r="C446" i="7"/>
  <c r="F446" i="7"/>
  <c r="C447" i="7"/>
  <c r="F447" i="7"/>
  <c r="C448" i="7"/>
  <c r="F448" i="7"/>
  <c r="C449" i="7"/>
  <c r="F449" i="7"/>
  <c r="C450" i="7"/>
  <c r="F450" i="7"/>
  <c r="C451" i="7"/>
  <c r="F451" i="7"/>
  <c r="C452" i="7"/>
  <c r="F452" i="7"/>
  <c r="C453" i="7"/>
  <c r="F453" i="7"/>
  <c r="C454" i="7"/>
  <c r="F454" i="7"/>
  <c r="C455" i="7"/>
  <c r="F455" i="7"/>
  <c r="C456" i="7"/>
  <c r="F456" i="7"/>
  <c r="C457" i="7"/>
  <c r="F457" i="7"/>
  <c r="C458" i="7"/>
  <c r="F458" i="7"/>
  <c r="C459" i="7"/>
  <c r="F459" i="7"/>
  <c r="C460" i="7"/>
  <c r="F460" i="7"/>
  <c r="C461" i="7"/>
  <c r="F461" i="7"/>
  <c r="C462" i="7"/>
  <c r="F462" i="7"/>
  <c r="C463" i="7"/>
  <c r="F463" i="7"/>
  <c r="C464" i="7"/>
  <c r="F464" i="7"/>
  <c r="C465" i="7"/>
  <c r="F465" i="7"/>
  <c r="C466" i="7"/>
  <c r="F466" i="7"/>
  <c r="C467" i="7"/>
  <c r="F467" i="7"/>
  <c r="C468" i="7"/>
  <c r="F468" i="7"/>
  <c r="C469" i="7"/>
  <c r="F469" i="7"/>
  <c r="C470" i="7"/>
  <c r="F470" i="7"/>
  <c r="C471" i="7"/>
  <c r="F471" i="7"/>
  <c r="C472" i="7"/>
  <c r="F472" i="7"/>
  <c r="C473" i="7"/>
  <c r="F473" i="7"/>
  <c r="C474" i="7"/>
  <c r="F474" i="7"/>
  <c r="C475" i="7"/>
  <c r="F475" i="7"/>
  <c r="C476" i="7"/>
  <c r="F476" i="7"/>
  <c r="C477" i="7"/>
  <c r="F477" i="7"/>
  <c r="C478" i="7"/>
  <c r="F478" i="7"/>
  <c r="C479" i="7"/>
  <c r="F479" i="7"/>
  <c r="C480" i="7"/>
  <c r="F480" i="7"/>
  <c r="C481" i="7"/>
  <c r="F481" i="7"/>
  <c r="C482" i="7"/>
  <c r="F482" i="7"/>
  <c r="C483" i="7"/>
  <c r="F483" i="7"/>
  <c r="C484" i="7"/>
  <c r="F484" i="7"/>
  <c r="C485" i="7"/>
  <c r="F485" i="7"/>
  <c r="C486" i="7"/>
  <c r="F486" i="7"/>
  <c r="C487" i="7"/>
  <c r="F487" i="7"/>
  <c r="C488" i="7"/>
  <c r="F488" i="7"/>
  <c r="C489" i="7"/>
  <c r="F489" i="7"/>
  <c r="C490" i="7"/>
  <c r="F490" i="7"/>
  <c r="C491" i="7"/>
  <c r="F491" i="7"/>
  <c r="C492" i="7"/>
  <c r="F492" i="7"/>
  <c r="C493" i="7"/>
  <c r="F493" i="7"/>
  <c r="C494" i="7"/>
  <c r="F494" i="7"/>
  <c r="C495" i="7"/>
  <c r="F495" i="7"/>
  <c r="C496" i="7"/>
  <c r="F496" i="7"/>
  <c r="C497" i="7"/>
  <c r="F497" i="7"/>
  <c r="C498" i="7"/>
  <c r="F498" i="7"/>
  <c r="C499" i="7"/>
  <c r="F499" i="7"/>
  <c r="C500" i="7"/>
  <c r="F500" i="7"/>
  <c r="C501" i="7"/>
  <c r="F501" i="7"/>
  <c r="C502" i="7"/>
  <c r="F502" i="7"/>
  <c r="C503" i="7"/>
  <c r="F503" i="7"/>
  <c r="C504" i="7"/>
  <c r="F504" i="7"/>
  <c r="C505" i="7"/>
  <c r="F505" i="7"/>
  <c r="C506" i="7"/>
  <c r="F506" i="7"/>
  <c r="C507" i="7"/>
  <c r="F507" i="7"/>
  <c r="C508" i="7"/>
  <c r="F508" i="7"/>
  <c r="C509" i="7"/>
  <c r="F509" i="7"/>
  <c r="C510" i="7"/>
  <c r="F510" i="7"/>
  <c r="C511" i="7"/>
  <c r="F511" i="7"/>
  <c r="C512" i="7"/>
  <c r="F512" i="7"/>
  <c r="C513" i="7"/>
  <c r="F513" i="7"/>
  <c r="C514" i="7"/>
  <c r="F514" i="7"/>
  <c r="C515" i="7"/>
  <c r="F515" i="7"/>
  <c r="C516" i="7"/>
  <c r="F516" i="7"/>
  <c r="C517" i="7"/>
  <c r="F517" i="7"/>
  <c r="C518" i="7"/>
  <c r="F518" i="7"/>
  <c r="C519" i="7"/>
  <c r="F519" i="7"/>
  <c r="C520" i="7"/>
  <c r="F520" i="7"/>
  <c r="C521" i="7"/>
  <c r="F521" i="7"/>
  <c r="C522" i="7"/>
  <c r="F522" i="7"/>
  <c r="C523" i="7"/>
  <c r="F523" i="7"/>
  <c r="C524" i="7"/>
  <c r="F524" i="7"/>
  <c r="C525" i="7"/>
  <c r="F525" i="7"/>
  <c r="C526" i="7"/>
  <c r="F526" i="7"/>
  <c r="C527" i="7"/>
  <c r="F527" i="7"/>
  <c r="C528" i="7"/>
  <c r="F528" i="7"/>
  <c r="C529" i="7"/>
  <c r="F529" i="7"/>
  <c r="C530" i="7"/>
  <c r="F530" i="7"/>
  <c r="C531" i="7"/>
  <c r="F531" i="7"/>
  <c r="C532" i="7"/>
  <c r="F532" i="7"/>
  <c r="C533" i="7"/>
  <c r="F533" i="7"/>
  <c r="C534" i="7"/>
  <c r="F534" i="7"/>
  <c r="C535" i="7"/>
  <c r="F535" i="7"/>
  <c r="C536" i="7"/>
  <c r="F536" i="7"/>
  <c r="C537" i="7"/>
  <c r="F537" i="7"/>
  <c r="C538" i="7"/>
  <c r="F538" i="7"/>
  <c r="C539" i="7"/>
  <c r="F539" i="7"/>
  <c r="C540" i="7"/>
  <c r="F540" i="7"/>
  <c r="C541" i="7"/>
  <c r="F541" i="7"/>
  <c r="C542" i="7"/>
  <c r="F542" i="7"/>
  <c r="C543" i="7"/>
  <c r="F543" i="7"/>
  <c r="C544" i="7"/>
  <c r="F544" i="7"/>
  <c r="C545" i="7"/>
  <c r="F545" i="7"/>
  <c r="C546" i="7"/>
  <c r="F546" i="7"/>
  <c r="C547" i="7"/>
  <c r="F547" i="7"/>
  <c r="C548" i="7"/>
  <c r="F548" i="7"/>
  <c r="C549" i="7"/>
  <c r="F549" i="7"/>
  <c r="C550" i="7"/>
  <c r="F550" i="7"/>
  <c r="C551" i="7"/>
  <c r="F551" i="7"/>
  <c r="C552" i="7"/>
  <c r="F552" i="7"/>
  <c r="C553" i="7"/>
  <c r="F553" i="7"/>
  <c r="C554" i="7"/>
  <c r="F554" i="7"/>
  <c r="C555" i="7"/>
  <c r="F555" i="7"/>
  <c r="C556" i="7"/>
  <c r="F556" i="7"/>
  <c r="C557" i="7"/>
  <c r="F557" i="7"/>
  <c r="C558" i="7"/>
  <c r="F558" i="7"/>
  <c r="C559" i="7"/>
  <c r="F559" i="7"/>
  <c r="C560" i="7"/>
  <c r="F560" i="7"/>
  <c r="C561" i="7"/>
  <c r="F561" i="7"/>
  <c r="C562" i="7"/>
  <c r="F562" i="7"/>
  <c r="C563" i="7"/>
  <c r="F563" i="7"/>
  <c r="C564" i="7"/>
  <c r="F564" i="7"/>
  <c r="C565" i="7"/>
  <c r="F565" i="7"/>
  <c r="C566" i="7"/>
  <c r="F566" i="7"/>
  <c r="C567" i="7"/>
  <c r="F567" i="7"/>
  <c r="C568" i="7"/>
  <c r="F568" i="7"/>
  <c r="C569" i="7"/>
  <c r="F569" i="7"/>
  <c r="C570" i="7"/>
  <c r="F570" i="7"/>
  <c r="C571" i="7"/>
  <c r="F571" i="7"/>
  <c r="C572" i="7"/>
  <c r="F572" i="7"/>
  <c r="C573" i="7"/>
  <c r="F573" i="7"/>
  <c r="C574" i="7"/>
  <c r="F574" i="7"/>
  <c r="C575" i="7"/>
  <c r="F575" i="7"/>
  <c r="C576" i="7"/>
  <c r="F576" i="7"/>
  <c r="C577" i="7"/>
  <c r="F577" i="7"/>
  <c r="C578" i="7"/>
  <c r="F578" i="7"/>
  <c r="C579" i="7"/>
  <c r="F579" i="7"/>
  <c r="C580" i="7"/>
  <c r="F580" i="7"/>
  <c r="C581" i="7"/>
  <c r="F581" i="7"/>
  <c r="C582" i="7"/>
  <c r="F582" i="7"/>
  <c r="C583" i="7"/>
  <c r="F583" i="7"/>
  <c r="C584" i="7"/>
  <c r="F584" i="7"/>
  <c r="C585" i="7"/>
  <c r="F585" i="7"/>
  <c r="C586" i="7"/>
  <c r="F586" i="7"/>
  <c r="C587" i="7"/>
  <c r="F587" i="7"/>
  <c r="C588" i="7"/>
  <c r="F588" i="7"/>
  <c r="C589" i="7"/>
  <c r="F589" i="7"/>
  <c r="C590" i="7"/>
  <c r="F590" i="7"/>
  <c r="C591" i="7"/>
  <c r="F591" i="7"/>
  <c r="C592" i="7"/>
  <c r="F592" i="7"/>
  <c r="C593" i="7"/>
  <c r="F593" i="7"/>
  <c r="C594" i="7"/>
  <c r="F594" i="7"/>
  <c r="C595" i="7"/>
  <c r="F595" i="7"/>
  <c r="C596" i="7"/>
  <c r="F596" i="7"/>
  <c r="C597" i="7"/>
  <c r="F597" i="7"/>
  <c r="C598" i="7"/>
  <c r="F598" i="7"/>
  <c r="C599" i="7"/>
  <c r="F599" i="7"/>
  <c r="C600" i="7"/>
  <c r="F600" i="7"/>
  <c r="C601" i="7"/>
  <c r="F601" i="7"/>
  <c r="C602" i="7"/>
  <c r="F602" i="7"/>
  <c r="C603" i="7"/>
  <c r="F603" i="7"/>
  <c r="C604" i="7"/>
  <c r="F604" i="7"/>
  <c r="C605" i="7"/>
  <c r="F605" i="7"/>
  <c r="C606" i="7"/>
  <c r="F606" i="7"/>
  <c r="C607" i="7"/>
  <c r="F607" i="7"/>
  <c r="C608" i="7"/>
  <c r="F608" i="7"/>
  <c r="C609" i="7"/>
  <c r="F609" i="7"/>
  <c r="C610" i="7"/>
  <c r="F610" i="7"/>
  <c r="C611" i="7"/>
  <c r="F611" i="7"/>
  <c r="C612" i="7"/>
  <c r="F612" i="7"/>
  <c r="C613" i="7"/>
  <c r="F613" i="7"/>
  <c r="C614" i="7"/>
  <c r="F614" i="7"/>
  <c r="C615" i="7"/>
  <c r="F615" i="7"/>
  <c r="C616" i="7"/>
  <c r="F616" i="7"/>
  <c r="C617" i="7"/>
  <c r="F617" i="7"/>
  <c r="C618" i="7"/>
  <c r="F618" i="7"/>
  <c r="C619" i="7"/>
  <c r="F619" i="7"/>
  <c r="C620" i="7"/>
  <c r="F620" i="7"/>
  <c r="C621" i="7"/>
  <c r="F621" i="7"/>
  <c r="C622" i="7"/>
  <c r="F622" i="7"/>
  <c r="C623" i="7"/>
  <c r="F623" i="7"/>
  <c r="C624" i="7"/>
  <c r="F624" i="7"/>
  <c r="C625" i="7"/>
  <c r="F625" i="7"/>
  <c r="C626" i="7"/>
  <c r="F626" i="7"/>
  <c r="C627" i="7"/>
  <c r="F627" i="7"/>
  <c r="C628" i="7"/>
  <c r="F628" i="7"/>
  <c r="C629" i="7"/>
  <c r="F629" i="7"/>
  <c r="C630" i="7"/>
  <c r="F630" i="7"/>
  <c r="C631" i="7"/>
  <c r="F631" i="7"/>
  <c r="C632" i="7"/>
  <c r="F632" i="7"/>
  <c r="C633" i="7"/>
  <c r="F633" i="7"/>
  <c r="C634" i="7"/>
  <c r="F634" i="7"/>
  <c r="C635" i="7"/>
  <c r="F635" i="7"/>
  <c r="C636" i="7"/>
  <c r="F636" i="7"/>
  <c r="C637" i="7"/>
  <c r="F637" i="7"/>
  <c r="C638" i="7"/>
  <c r="F638" i="7"/>
  <c r="C639" i="7"/>
  <c r="F639" i="7"/>
  <c r="C640" i="7"/>
  <c r="F640" i="7"/>
  <c r="C641" i="7"/>
  <c r="F641" i="7"/>
  <c r="C642" i="7"/>
  <c r="F642" i="7"/>
  <c r="C643" i="7"/>
  <c r="F643" i="7"/>
  <c r="C644" i="7"/>
  <c r="F644" i="7"/>
  <c r="C645" i="7"/>
  <c r="F645" i="7"/>
  <c r="C646" i="7"/>
  <c r="F646" i="7"/>
  <c r="C647" i="7"/>
  <c r="F647" i="7"/>
  <c r="C648" i="7"/>
  <c r="F648" i="7"/>
  <c r="C649" i="7"/>
  <c r="F649" i="7"/>
  <c r="C650" i="7"/>
  <c r="F650" i="7"/>
  <c r="C651" i="7"/>
  <c r="F651" i="7"/>
  <c r="C652" i="7"/>
  <c r="F652" i="7"/>
  <c r="C653" i="7"/>
  <c r="F653" i="7"/>
  <c r="C654" i="7"/>
  <c r="F654" i="7"/>
  <c r="C655" i="7"/>
  <c r="F655" i="7"/>
  <c r="C656" i="7"/>
  <c r="F656" i="7"/>
  <c r="C657" i="7"/>
  <c r="F657" i="7"/>
  <c r="C658" i="7"/>
  <c r="F658" i="7"/>
  <c r="C659" i="7"/>
  <c r="F659" i="7"/>
  <c r="C660" i="7"/>
  <c r="F660" i="7"/>
  <c r="C661" i="7"/>
  <c r="F661" i="7"/>
  <c r="C662" i="7"/>
  <c r="F662" i="7"/>
  <c r="C663" i="7"/>
  <c r="F663" i="7"/>
  <c r="C664" i="7"/>
  <c r="F664" i="7"/>
  <c r="C665" i="7"/>
  <c r="F665" i="7"/>
  <c r="C666" i="7"/>
  <c r="F666" i="7"/>
  <c r="C667" i="7"/>
  <c r="F667" i="7"/>
  <c r="C668" i="7"/>
  <c r="F668" i="7"/>
  <c r="C669" i="7"/>
  <c r="F669" i="7"/>
  <c r="C670" i="7"/>
  <c r="F670" i="7"/>
  <c r="C671" i="7"/>
  <c r="F671" i="7"/>
  <c r="C672" i="7"/>
  <c r="F672" i="7"/>
  <c r="C673" i="7"/>
  <c r="F673" i="7"/>
  <c r="C674" i="7"/>
  <c r="F674" i="7"/>
  <c r="C675" i="7"/>
  <c r="F675" i="7"/>
  <c r="C676" i="7"/>
  <c r="F676" i="7"/>
  <c r="C677" i="7"/>
  <c r="F677" i="7"/>
  <c r="C678" i="7"/>
  <c r="F678" i="7"/>
  <c r="C679" i="7"/>
  <c r="F679" i="7"/>
  <c r="C680" i="7"/>
  <c r="F680" i="7"/>
  <c r="C681" i="7"/>
  <c r="F681" i="7"/>
  <c r="C682" i="7"/>
  <c r="F682" i="7"/>
  <c r="C683" i="7"/>
  <c r="F683" i="7"/>
  <c r="C684" i="7"/>
  <c r="F684" i="7"/>
  <c r="C685" i="7"/>
  <c r="F685" i="7"/>
  <c r="C686" i="7"/>
  <c r="F686" i="7"/>
  <c r="C687" i="7"/>
  <c r="F687" i="7"/>
  <c r="C688" i="7"/>
  <c r="F688" i="7"/>
  <c r="C689" i="7"/>
  <c r="F689" i="7"/>
  <c r="C690" i="7"/>
  <c r="F690" i="7"/>
  <c r="C691" i="7"/>
  <c r="F691" i="7"/>
  <c r="C692" i="7"/>
  <c r="F692" i="7"/>
  <c r="C693" i="7"/>
  <c r="F693" i="7"/>
  <c r="C694" i="7"/>
  <c r="F694" i="7"/>
  <c r="C695" i="7"/>
  <c r="F695" i="7"/>
  <c r="C696" i="7"/>
  <c r="F696" i="7"/>
  <c r="C697" i="7"/>
  <c r="F697" i="7"/>
  <c r="C698" i="7"/>
  <c r="F698" i="7"/>
  <c r="C699" i="7"/>
  <c r="F699" i="7"/>
  <c r="C700" i="7"/>
  <c r="F700" i="7"/>
  <c r="C701" i="7"/>
  <c r="F701" i="7"/>
  <c r="C702" i="7"/>
  <c r="F702" i="7"/>
  <c r="C703" i="7"/>
  <c r="F703" i="7"/>
  <c r="C704" i="7"/>
  <c r="F704" i="7"/>
  <c r="C705" i="7"/>
  <c r="F705" i="7"/>
  <c r="C706" i="7"/>
  <c r="F706" i="7"/>
  <c r="C707" i="7"/>
  <c r="F707" i="7"/>
  <c r="C708" i="7"/>
  <c r="F708" i="7"/>
  <c r="C709" i="7"/>
  <c r="F709" i="7"/>
  <c r="C710" i="7"/>
  <c r="F710" i="7"/>
  <c r="C711" i="7"/>
  <c r="F711" i="7"/>
  <c r="C712" i="7"/>
  <c r="F712" i="7"/>
  <c r="C713" i="7"/>
  <c r="F713" i="7"/>
  <c r="C714" i="7"/>
  <c r="F714" i="7"/>
  <c r="C715" i="7"/>
  <c r="F715" i="7"/>
  <c r="C716" i="7"/>
  <c r="F716" i="7"/>
  <c r="C717" i="7"/>
  <c r="F717" i="7"/>
  <c r="C718" i="7"/>
  <c r="F718" i="7"/>
  <c r="C719" i="7"/>
  <c r="F719" i="7"/>
  <c r="C720" i="7"/>
  <c r="F720" i="7"/>
  <c r="C721" i="7"/>
  <c r="F721" i="7"/>
  <c r="C722" i="7"/>
  <c r="F722" i="7"/>
  <c r="C723" i="7"/>
  <c r="F723" i="7"/>
  <c r="C724" i="7"/>
  <c r="F724" i="7"/>
  <c r="C725" i="7"/>
  <c r="F725" i="7"/>
  <c r="C726" i="7"/>
  <c r="F726" i="7"/>
  <c r="C727" i="7"/>
  <c r="F727" i="7"/>
  <c r="C728" i="7"/>
  <c r="F728" i="7"/>
  <c r="C729" i="7"/>
  <c r="F729" i="7"/>
  <c r="C730" i="7"/>
  <c r="F730" i="7"/>
  <c r="C731" i="7"/>
  <c r="F731" i="7"/>
  <c r="C732" i="7"/>
  <c r="F732" i="7"/>
  <c r="C733" i="7"/>
  <c r="F733" i="7"/>
  <c r="C734" i="7"/>
  <c r="F734" i="7"/>
  <c r="C735" i="7"/>
  <c r="F735" i="7"/>
  <c r="C736" i="7"/>
  <c r="F736" i="7"/>
  <c r="C737" i="7"/>
  <c r="F737" i="7"/>
  <c r="C738" i="7"/>
  <c r="F738" i="7"/>
  <c r="C739" i="7"/>
  <c r="F739" i="7"/>
  <c r="C740" i="7"/>
  <c r="F740" i="7"/>
  <c r="C741" i="7"/>
  <c r="F741" i="7"/>
  <c r="C742" i="7"/>
  <c r="F742" i="7"/>
  <c r="C743" i="7"/>
  <c r="F743" i="7"/>
  <c r="C744" i="7"/>
  <c r="F744" i="7"/>
  <c r="C745" i="7"/>
  <c r="F745" i="7"/>
  <c r="C746" i="7"/>
  <c r="F746" i="7"/>
  <c r="C747" i="7"/>
  <c r="F747" i="7"/>
  <c r="C748" i="7"/>
  <c r="F748" i="7"/>
  <c r="C749" i="7"/>
  <c r="F749" i="7"/>
  <c r="C750" i="7"/>
  <c r="F750" i="7"/>
  <c r="C751" i="7"/>
  <c r="F751" i="7"/>
  <c r="C752" i="7"/>
  <c r="F752" i="7"/>
  <c r="C753" i="7"/>
  <c r="F753" i="7"/>
  <c r="C754" i="7"/>
  <c r="F754" i="7"/>
  <c r="C755" i="7"/>
  <c r="F755" i="7"/>
  <c r="C756" i="7"/>
  <c r="F756" i="7"/>
  <c r="C757" i="7"/>
  <c r="F757" i="7"/>
  <c r="C758" i="7"/>
  <c r="F758" i="7"/>
  <c r="C759" i="7"/>
  <c r="F759" i="7"/>
  <c r="C760" i="7"/>
  <c r="F760" i="7"/>
  <c r="C761" i="7"/>
  <c r="F761" i="7"/>
  <c r="C762" i="7"/>
  <c r="F762" i="7"/>
  <c r="C763" i="7"/>
  <c r="F763" i="7"/>
  <c r="C764" i="7"/>
  <c r="F764" i="7"/>
  <c r="C765" i="7"/>
  <c r="F765" i="7"/>
  <c r="C766" i="7"/>
  <c r="F766" i="7"/>
  <c r="C767" i="7"/>
  <c r="F767" i="7"/>
  <c r="C768" i="7"/>
  <c r="F768" i="7"/>
  <c r="C769" i="7"/>
  <c r="F769" i="7"/>
  <c r="C770" i="7"/>
  <c r="F770" i="7"/>
  <c r="C771" i="7"/>
  <c r="F771" i="7"/>
  <c r="C772" i="7"/>
  <c r="F772" i="7"/>
  <c r="C773" i="7"/>
  <c r="F773" i="7"/>
  <c r="C774" i="7"/>
  <c r="F774" i="7"/>
  <c r="C775" i="7"/>
  <c r="F775" i="7"/>
  <c r="C776" i="7"/>
  <c r="F776" i="7"/>
  <c r="C777" i="7"/>
  <c r="F777" i="7"/>
  <c r="C778" i="7"/>
  <c r="F778" i="7"/>
  <c r="C779" i="7"/>
  <c r="F779" i="7"/>
  <c r="C780" i="7"/>
  <c r="F780" i="7"/>
  <c r="C781" i="7"/>
  <c r="F781" i="7"/>
  <c r="C782" i="7"/>
  <c r="F782" i="7"/>
  <c r="C783" i="7"/>
  <c r="F783" i="7"/>
  <c r="C784" i="7"/>
  <c r="F784" i="7"/>
  <c r="C785" i="7"/>
  <c r="F785" i="7"/>
  <c r="C786" i="7"/>
  <c r="F786" i="7"/>
  <c r="C787" i="7"/>
  <c r="F787" i="7"/>
  <c r="C788" i="7"/>
  <c r="F788" i="7"/>
  <c r="C789" i="7"/>
  <c r="F789" i="7"/>
  <c r="C790" i="7"/>
  <c r="F790" i="7"/>
  <c r="C791" i="7"/>
  <c r="F791" i="7"/>
  <c r="C792" i="7"/>
  <c r="F792" i="7"/>
  <c r="C793" i="7"/>
  <c r="F793" i="7"/>
  <c r="C794" i="7"/>
  <c r="F794" i="7"/>
  <c r="C795" i="7"/>
  <c r="F795" i="7"/>
  <c r="C796" i="7"/>
  <c r="F796" i="7"/>
  <c r="C797" i="7"/>
  <c r="F797" i="7"/>
  <c r="C798" i="7"/>
  <c r="F798" i="7"/>
  <c r="C799" i="7"/>
  <c r="F799" i="7"/>
  <c r="C800" i="7"/>
  <c r="F800" i="7"/>
  <c r="C801" i="7"/>
  <c r="F801" i="7"/>
  <c r="C802" i="7"/>
  <c r="F802" i="7"/>
  <c r="C803" i="7"/>
  <c r="F803" i="7"/>
  <c r="C804" i="7"/>
  <c r="F804" i="7"/>
  <c r="C805" i="7"/>
  <c r="F805" i="7"/>
  <c r="C806" i="7"/>
  <c r="F806" i="7"/>
  <c r="C807" i="7"/>
  <c r="F807" i="7"/>
  <c r="C808" i="7"/>
  <c r="F808" i="7"/>
  <c r="C809" i="7"/>
  <c r="F809" i="7"/>
  <c r="C810" i="7"/>
  <c r="F810" i="7"/>
  <c r="C811" i="7"/>
  <c r="F811" i="7"/>
  <c r="C812" i="7"/>
  <c r="F812" i="7"/>
  <c r="C813" i="7"/>
  <c r="F813" i="7"/>
  <c r="C814" i="7"/>
  <c r="F814" i="7"/>
  <c r="C815" i="7"/>
  <c r="F815" i="7"/>
  <c r="C816" i="7"/>
  <c r="F816" i="7"/>
  <c r="C817" i="7"/>
  <c r="F817" i="7"/>
  <c r="C818" i="7"/>
  <c r="F818" i="7"/>
  <c r="C819" i="7"/>
  <c r="F819" i="7"/>
  <c r="C820" i="7"/>
  <c r="F820" i="7"/>
  <c r="C821" i="7"/>
  <c r="F821" i="7"/>
  <c r="C822" i="7"/>
  <c r="F822" i="7"/>
  <c r="C823" i="7"/>
  <c r="F823" i="7"/>
  <c r="C824" i="7"/>
  <c r="F824" i="7"/>
  <c r="C825" i="7"/>
  <c r="F825" i="7"/>
  <c r="C826" i="7"/>
  <c r="F826" i="7"/>
  <c r="C827" i="7"/>
  <c r="F827" i="7"/>
  <c r="C828" i="7"/>
  <c r="F828" i="7"/>
  <c r="C829" i="7"/>
  <c r="F829" i="7"/>
  <c r="C830" i="7"/>
  <c r="F830" i="7"/>
  <c r="C831" i="7"/>
  <c r="F831" i="7"/>
  <c r="C832" i="7"/>
  <c r="F832" i="7"/>
  <c r="C833" i="7"/>
  <c r="F833" i="7"/>
  <c r="C834" i="7"/>
  <c r="F834" i="7"/>
  <c r="C835" i="7"/>
  <c r="F835" i="7"/>
  <c r="C836" i="7"/>
  <c r="F836" i="7"/>
  <c r="C837" i="7"/>
  <c r="F837" i="7"/>
  <c r="C838" i="7"/>
  <c r="F838" i="7"/>
  <c r="C839" i="7"/>
  <c r="F839" i="7"/>
  <c r="C840" i="7"/>
  <c r="F840" i="7"/>
  <c r="C841" i="7"/>
  <c r="F841" i="7"/>
  <c r="C842" i="7"/>
  <c r="F842" i="7"/>
  <c r="C843" i="7"/>
  <c r="F843" i="7"/>
  <c r="C844" i="7"/>
  <c r="F844" i="7"/>
  <c r="C845" i="7"/>
  <c r="F845" i="7"/>
  <c r="C846" i="7"/>
  <c r="F846" i="7"/>
  <c r="C847" i="7"/>
  <c r="F847" i="7"/>
  <c r="C848" i="7"/>
  <c r="F848" i="7"/>
  <c r="C849" i="7"/>
  <c r="F849" i="7"/>
  <c r="C850" i="7"/>
  <c r="F850" i="7"/>
  <c r="C851" i="7"/>
  <c r="F851" i="7"/>
  <c r="C852" i="7"/>
  <c r="F852" i="7"/>
  <c r="C853" i="7"/>
  <c r="F853" i="7"/>
  <c r="C854" i="7"/>
  <c r="F854" i="7"/>
  <c r="C855" i="7"/>
  <c r="F855" i="7"/>
  <c r="C856" i="7"/>
  <c r="F856" i="7"/>
  <c r="C857" i="7"/>
  <c r="F857" i="7"/>
  <c r="C858" i="7"/>
  <c r="F858" i="7"/>
  <c r="C859" i="7"/>
  <c r="F859" i="7"/>
  <c r="C860" i="7"/>
  <c r="F860" i="7"/>
  <c r="C861" i="7"/>
  <c r="F861" i="7"/>
  <c r="C862" i="7"/>
  <c r="F862" i="7"/>
  <c r="C863" i="7"/>
  <c r="F863" i="7"/>
  <c r="C864" i="7"/>
  <c r="F864" i="7"/>
  <c r="C865" i="7"/>
  <c r="F865" i="7"/>
  <c r="C866" i="7"/>
  <c r="F866" i="7"/>
  <c r="C867" i="7"/>
  <c r="F867" i="7"/>
  <c r="C868" i="7"/>
  <c r="F868" i="7"/>
  <c r="C869" i="7"/>
  <c r="F869" i="7"/>
  <c r="C870" i="7"/>
  <c r="F870" i="7"/>
  <c r="C871" i="7"/>
  <c r="F871" i="7"/>
  <c r="C872" i="7"/>
  <c r="F872" i="7"/>
  <c r="C873" i="7"/>
  <c r="F873" i="7"/>
  <c r="C874" i="7"/>
  <c r="F874" i="7"/>
  <c r="C875" i="7"/>
  <c r="F875" i="7"/>
  <c r="C876" i="7"/>
  <c r="F876" i="7"/>
  <c r="C877" i="7"/>
  <c r="F877" i="7"/>
  <c r="C878" i="7"/>
  <c r="F878" i="7"/>
  <c r="C879" i="7"/>
  <c r="F879" i="7"/>
  <c r="C880" i="7"/>
  <c r="F880" i="7"/>
  <c r="C881" i="7"/>
  <c r="F881" i="7"/>
  <c r="C882" i="7"/>
  <c r="F882" i="7"/>
  <c r="C883" i="7"/>
  <c r="F883" i="7"/>
  <c r="C884" i="7"/>
  <c r="F884" i="7"/>
  <c r="C885" i="7"/>
  <c r="F885" i="7"/>
  <c r="C886" i="7"/>
  <c r="F886" i="7"/>
  <c r="C887" i="7"/>
  <c r="F887" i="7"/>
  <c r="C888" i="7"/>
  <c r="F888" i="7"/>
  <c r="C889" i="7"/>
  <c r="F889" i="7"/>
  <c r="C890" i="7"/>
  <c r="F890" i="7"/>
  <c r="C891" i="7"/>
  <c r="F891" i="7"/>
  <c r="C892" i="7"/>
  <c r="F892" i="7"/>
  <c r="C893" i="7"/>
  <c r="F893" i="7"/>
  <c r="C894" i="7"/>
  <c r="F894" i="7"/>
  <c r="C895" i="7"/>
  <c r="F895" i="7"/>
  <c r="C896" i="7"/>
  <c r="F896" i="7"/>
  <c r="C897" i="7"/>
  <c r="F897" i="7"/>
  <c r="C898" i="7"/>
  <c r="F898" i="7"/>
  <c r="C899" i="7"/>
  <c r="F899" i="7"/>
  <c r="C900" i="7"/>
  <c r="F900" i="7"/>
  <c r="C901" i="7"/>
  <c r="F901" i="7"/>
  <c r="C902" i="7"/>
  <c r="F902" i="7"/>
  <c r="C903" i="7"/>
  <c r="F903" i="7"/>
  <c r="C904" i="7"/>
  <c r="F904" i="7"/>
  <c r="C905" i="7"/>
  <c r="F905" i="7"/>
  <c r="C906" i="7"/>
  <c r="F906" i="7"/>
  <c r="C907" i="7"/>
  <c r="F907" i="7"/>
  <c r="C908" i="7"/>
  <c r="F908" i="7"/>
  <c r="C909" i="7"/>
  <c r="F909" i="7"/>
  <c r="C910" i="7"/>
  <c r="F910" i="7"/>
  <c r="C911" i="7"/>
  <c r="F911" i="7"/>
  <c r="C912" i="7"/>
  <c r="F912" i="7"/>
  <c r="C913" i="7"/>
  <c r="F913" i="7"/>
  <c r="C914" i="7"/>
  <c r="F914" i="7"/>
  <c r="C915" i="7"/>
  <c r="F915" i="7"/>
  <c r="C916" i="7"/>
  <c r="F916" i="7"/>
  <c r="C917" i="7"/>
  <c r="F917" i="7"/>
  <c r="C918" i="7"/>
  <c r="F918" i="7"/>
  <c r="C919" i="7"/>
  <c r="F919" i="7"/>
  <c r="C920" i="7"/>
  <c r="F920" i="7"/>
  <c r="C921" i="7"/>
  <c r="F921" i="7"/>
  <c r="C922" i="7"/>
  <c r="F922" i="7"/>
  <c r="C923" i="7"/>
  <c r="F923" i="7"/>
  <c r="C924" i="7"/>
  <c r="F924" i="7"/>
  <c r="C925" i="7"/>
  <c r="F925" i="7"/>
  <c r="C926" i="7"/>
  <c r="F926" i="7"/>
  <c r="C927" i="7"/>
  <c r="F927" i="7"/>
  <c r="C928" i="7"/>
  <c r="F928" i="7"/>
  <c r="C929" i="7"/>
  <c r="F929" i="7"/>
  <c r="C930" i="7"/>
  <c r="F930" i="7"/>
  <c r="C931" i="7"/>
  <c r="F931" i="7"/>
  <c r="C932" i="7"/>
  <c r="F932" i="7"/>
  <c r="C933" i="7"/>
  <c r="F933" i="7"/>
  <c r="C934" i="7"/>
  <c r="F934" i="7"/>
  <c r="C935" i="7"/>
  <c r="F935" i="7"/>
  <c r="C936" i="7"/>
  <c r="F936" i="7"/>
  <c r="C937" i="7"/>
  <c r="F937" i="7"/>
  <c r="C938" i="7"/>
  <c r="F938" i="7"/>
  <c r="C939" i="7"/>
  <c r="F939" i="7"/>
  <c r="C940" i="7"/>
  <c r="F940" i="7"/>
  <c r="C941" i="7"/>
  <c r="F941" i="7"/>
  <c r="C942" i="7"/>
  <c r="F942" i="7"/>
  <c r="C943" i="7"/>
  <c r="F943" i="7"/>
  <c r="C944" i="7"/>
  <c r="F944" i="7"/>
  <c r="C945" i="7"/>
  <c r="F945" i="7"/>
  <c r="C946" i="7"/>
  <c r="F946" i="7"/>
  <c r="C947" i="7"/>
  <c r="F947" i="7"/>
  <c r="C948" i="7"/>
  <c r="F948" i="7"/>
  <c r="C949" i="7"/>
  <c r="F949" i="7"/>
  <c r="C950" i="7"/>
  <c r="F950" i="7"/>
  <c r="C951" i="7"/>
  <c r="F951" i="7"/>
  <c r="C952" i="7"/>
  <c r="F952" i="7"/>
  <c r="C953" i="7"/>
  <c r="F953" i="7"/>
  <c r="C954" i="7"/>
  <c r="F954" i="7"/>
  <c r="C955" i="7"/>
  <c r="F955" i="7"/>
  <c r="C956" i="7"/>
  <c r="F956" i="7"/>
  <c r="C957" i="7"/>
  <c r="F957" i="7"/>
  <c r="C958" i="7"/>
  <c r="F958" i="7"/>
  <c r="C959" i="7"/>
  <c r="F959" i="7"/>
  <c r="C960" i="7"/>
  <c r="F960" i="7"/>
  <c r="C961" i="7"/>
  <c r="F961" i="7"/>
  <c r="C962" i="7"/>
  <c r="F962" i="7"/>
  <c r="C963" i="7"/>
  <c r="F963" i="7"/>
  <c r="C964" i="7"/>
  <c r="F964" i="7"/>
  <c r="C965" i="7"/>
  <c r="F965" i="7"/>
  <c r="C966" i="7"/>
  <c r="F966" i="7"/>
  <c r="C967" i="7"/>
  <c r="F967" i="7"/>
  <c r="C968" i="7"/>
  <c r="F968" i="7"/>
  <c r="C969" i="7"/>
  <c r="F969" i="7"/>
  <c r="C970" i="7"/>
  <c r="F970" i="7"/>
  <c r="C971" i="7"/>
  <c r="F971" i="7"/>
  <c r="C972" i="7"/>
  <c r="F972" i="7"/>
  <c r="C973" i="7"/>
  <c r="F973" i="7"/>
  <c r="C974" i="7"/>
  <c r="F974" i="7"/>
  <c r="C975" i="7"/>
  <c r="F975" i="7"/>
  <c r="C976" i="7"/>
  <c r="F976" i="7"/>
  <c r="C977" i="7"/>
  <c r="F977" i="7"/>
  <c r="C978" i="7"/>
  <c r="F978" i="7"/>
  <c r="C979" i="7"/>
  <c r="F979" i="7"/>
  <c r="C980" i="7"/>
  <c r="F980" i="7"/>
  <c r="C981" i="7"/>
  <c r="F981" i="7"/>
  <c r="C982" i="7"/>
  <c r="F982" i="7"/>
  <c r="C983" i="7"/>
  <c r="F983" i="7"/>
  <c r="C984" i="7"/>
  <c r="F984" i="7"/>
  <c r="C985" i="7"/>
  <c r="F985" i="7"/>
  <c r="C986" i="7"/>
  <c r="F986" i="7"/>
  <c r="C987" i="7"/>
  <c r="F987" i="7"/>
  <c r="C988" i="7"/>
  <c r="F988" i="7"/>
  <c r="C989" i="7"/>
  <c r="F989" i="7"/>
  <c r="C990" i="7"/>
  <c r="F990" i="7"/>
  <c r="C991" i="7"/>
  <c r="F991" i="7"/>
  <c r="C992" i="7"/>
  <c r="F992" i="7"/>
  <c r="C993" i="7"/>
  <c r="F993" i="7"/>
  <c r="C994" i="7"/>
  <c r="F994" i="7"/>
  <c r="C995" i="7"/>
  <c r="F995" i="7"/>
  <c r="C996" i="7"/>
  <c r="F996" i="7"/>
  <c r="C997" i="7"/>
  <c r="F997" i="7"/>
  <c r="C998" i="7"/>
  <c r="F998" i="7"/>
  <c r="C999" i="7"/>
  <c r="F999" i="7"/>
  <c r="C1000" i="7"/>
  <c r="F1000" i="7"/>
  <c r="C1001" i="7"/>
  <c r="F1001" i="7"/>
  <c r="C1002" i="7"/>
  <c r="F1002" i="7"/>
  <c r="C1003" i="7"/>
  <c r="F1003" i="7"/>
  <c r="C1004" i="7"/>
  <c r="F1004" i="7"/>
  <c r="C1005" i="7"/>
  <c r="F1005" i="7"/>
  <c r="C1006" i="7"/>
  <c r="F1006" i="7"/>
  <c r="C1007" i="7"/>
  <c r="F1007" i="7"/>
  <c r="C1008" i="7"/>
  <c r="F1008" i="7"/>
  <c r="C1009" i="7"/>
  <c r="F1009" i="7"/>
  <c r="C1010" i="7"/>
  <c r="F1010" i="7"/>
  <c r="C1011" i="7"/>
  <c r="F1011" i="7"/>
  <c r="C1012" i="7"/>
  <c r="F1012" i="7"/>
  <c r="C1013" i="7"/>
  <c r="F1013" i="7"/>
  <c r="C1014" i="7"/>
  <c r="F1014" i="7"/>
  <c r="C1015" i="7"/>
  <c r="F1015" i="7"/>
  <c r="C1016" i="7"/>
  <c r="F1016" i="7"/>
  <c r="C1017" i="7"/>
  <c r="F1017" i="7"/>
  <c r="C1018" i="7"/>
  <c r="F1018" i="7"/>
  <c r="C1019" i="7"/>
  <c r="F1019" i="7"/>
  <c r="C1020" i="7"/>
  <c r="F1020" i="7"/>
  <c r="C1021" i="7"/>
  <c r="F1021" i="7"/>
  <c r="C1022" i="7"/>
  <c r="F1022" i="7"/>
  <c r="C1023" i="7"/>
  <c r="F1023" i="7"/>
  <c r="C1024" i="7"/>
  <c r="F1024" i="7"/>
  <c r="C1025" i="7"/>
  <c r="F1025" i="7"/>
  <c r="C1026" i="7"/>
  <c r="F1026" i="7"/>
  <c r="C1027" i="7"/>
  <c r="F1027" i="7"/>
  <c r="C1028" i="7"/>
  <c r="F1028" i="7"/>
  <c r="C1029" i="7"/>
  <c r="F1029" i="7"/>
  <c r="C1030" i="7"/>
  <c r="F1030" i="7"/>
  <c r="C1031" i="7"/>
  <c r="F1031" i="7"/>
  <c r="C1032" i="7"/>
  <c r="F1032" i="7"/>
  <c r="C1033" i="7"/>
  <c r="F1033" i="7"/>
  <c r="C1034" i="7"/>
  <c r="F1034" i="7"/>
  <c r="C1035" i="7"/>
  <c r="F1035" i="7"/>
  <c r="C1036" i="7"/>
  <c r="F1036" i="7"/>
  <c r="C1037" i="7"/>
  <c r="F1037" i="7"/>
  <c r="C1038" i="7"/>
  <c r="F1038" i="7"/>
  <c r="C1039" i="7"/>
  <c r="F1039" i="7"/>
  <c r="C1040" i="7"/>
  <c r="F1040" i="7"/>
  <c r="C1041" i="7"/>
  <c r="F1041" i="7"/>
  <c r="C1042" i="7"/>
  <c r="F1042" i="7"/>
  <c r="C1043" i="7"/>
  <c r="F1043" i="7"/>
  <c r="C1044" i="7"/>
  <c r="F1044" i="7"/>
  <c r="C1045" i="7"/>
  <c r="F1045" i="7"/>
  <c r="C1046" i="7"/>
  <c r="F1046" i="7"/>
  <c r="C1047" i="7"/>
  <c r="F1047" i="7"/>
  <c r="C1048" i="7"/>
  <c r="F1048" i="7"/>
  <c r="C1049" i="7"/>
  <c r="F1049" i="7"/>
  <c r="C1050" i="7"/>
  <c r="F1050" i="7"/>
  <c r="C1051" i="7"/>
  <c r="F1051" i="7"/>
  <c r="C1052" i="7"/>
  <c r="F1052" i="7"/>
  <c r="C1053" i="7"/>
  <c r="F1053" i="7"/>
  <c r="C1054" i="7"/>
  <c r="F1054" i="7"/>
  <c r="C1055" i="7"/>
  <c r="F1055" i="7"/>
  <c r="C1056" i="7"/>
  <c r="F1056" i="7"/>
  <c r="C1057" i="7"/>
  <c r="F1057" i="7"/>
  <c r="C1058" i="7"/>
  <c r="F1058" i="7"/>
  <c r="C1059" i="7"/>
  <c r="F1059" i="7"/>
  <c r="C1060" i="7"/>
  <c r="F1060" i="7"/>
  <c r="C1061" i="7"/>
  <c r="F1061" i="7"/>
  <c r="C1062" i="7"/>
  <c r="F1062" i="7"/>
  <c r="C1063" i="7"/>
  <c r="F1063" i="7"/>
  <c r="C1064" i="7"/>
  <c r="F1064" i="7"/>
  <c r="C1065" i="7"/>
  <c r="F1065" i="7"/>
  <c r="C1066" i="7"/>
  <c r="F1066" i="7"/>
  <c r="C1067" i="7"/>
  <c r="F1067" i="7"/>
  <c r="C1068" i="7"/>
  <c r="F1068" i="7"/>
  <c r="C1069" i="7"/>
  <c r="F1069" i="7"/>
  <c r="C1070" i="7"/>
  <c r="F1070" i="7"/>
  <c r="C1071" i="7"/>
  <c r="F1071" i="7"/>
  <c r="C1072" i="7"/>
  <c r="F1072" i="7"/>
  <c r="C1073" i="7"/>
  <c r="F1073" i="7"/>
  <c r="C1074" i="7"/>
  <c r="F1074" i="7"/>
  <c r="C1075" i="7"/>
  <c r="F1075" i="7"/>
  <c r="C1076" i="7"/>
  <c r="F1076" i="7"/>
  <c r="C1077" i="7"/>
  <c r="F1077" i="7"/>
  <c r="C1078" i="7"/>
  <c r="F1078" i="7"/>
  <c r="C1079" i="7"/>
  <c r="F1079" i="7"/>
  <c r="C1080" i="7"/>
  <c r="F1080" i="7"/>
  <c r="C1081" i="7"/>
  <c r="F1081" i="7"/>
  <c r="C1082" i="7"/>
  <c r="F1082" i="7"/>
  <c r="C1083" i="7"/>
  <c r="F1083" i="7"/>
  <c r="C1084" i="7"/>
  <c r="F1084" i="7"/>
  <c r="C1085" i="7"/>
  <c r="F1085" i="7"/>
  <c r="C1086" i="7"/>
  <c r="F1086" i="7"/>
  <c r="C1087" i="7"/>
  <c r="F1087" i="7"/>
  <c r="C1088" i="7"/>
  <c r="F1088" i="7"/>
  <c r="C1089" i="7"/>
  <c r="F1089" i="7"/>
  <c r="C1090" i="7"/>
  <c r="F1090" i="7"/>
  <c r="C1091" i="7"/>
  <c r="F1091" i="7"/>
  <c r="C1092" i="7"/>
  <c r="F1092" i="7"/>
  <c r="C1093" i="7"/>
  <c r="F1093" i="7"/>
  <c r="C1094" i="7"/>
  <c r="F1094" i="7"/>
  <c r="C1095" i="7"/>
  <c r="F1095" i="7"/>
  <c r="C1096" i="7"/>
  <c r="F1096" i="7"/>
  <c r="C1097" i="7"/>
  <c r="F1097" i="7"/>
  <c r="C1098" i="7"/>
  <c r="F1098" i="7"/>
  <c r="C1099" i="7"/>
  <c r="F1099" i="7"/>
  <c r="C1100" i="7"/>
  <c r="F1100" i="7"/>
  <c r="C1101" i="7"/>
  <c r="F1101" i="7"/>
  <c r="C1102" i="7"/>
  <c r="F1102" i="7"/>
  <c r="C1103" i="7"/>
  <c r="F1103" i="7"/>
  <c r="C1104" i="7"/>
  <c r="F1104" i="7"/>
  <c r="C1105" i="7"/>
  <c r="F1105" i="7"/>
  <c r="C1106" i="7"/>
  <c r="F1106" i="7"/>
  <c r="C1107" i="7"/>
  <c r="F1107" i="7"/>
  <c r="C1108" i="7"/>
  <c r="F1108" i="7"/>
  <c r="C1109" i="7"/>
  <c r="F1109" i="7"/>
  <c r="C1110" i="7"/>
  <c r="F1110" i="7"/>
  <c r="C1111" i="7"/>
  <c r="F1111" i="7"/>
  <c r="C1112" i="7"/>
  <c r="F1112" i="7"/>
  <c r="C1113" i="7"/>
  <c r="F1113" i="7"/>
  <c r="C1114" i="7"/>
  <c r="F1114" i="7"/>
  <c r="C1115" i="7"/>
  <c r="F1115" i="7"/>
  <c r="C1116" i="7"/>
  <c r="F1116" i="7"/>
  <c r="C1117" i="7"/>
  <c r="F1117" i="7"/>
  <c r="C1118" i="7"/>
  <c r="F1118" i="7"/>
  <c r="C1119" i="7"/>
  <c r="F1119" i="7"/>
  <c r="C1120" i="7"/>
  <c r="F1120" i="7"/>
  <c r="C1121" i="7"/>
  <c r="F1121" i="7"/>
  <c r="C1122" i="7"/>
  <c r="F1122" i="7"/>
  <c r="C1123" i="7"/>
  <c r="F1123" i="7"/>
  <c r="C1124" i="7"/>
  <c r="F1124" i="7"/>
  <c r="C1125" i="7"/>
  <c r="F1125" i="7"/>
  <c r="C1126" i="7"/>
  <c r="F1126" i="7"/>
  <c r="C1127" i="7"/>
  <c r="F1127" i="7"/>
  <c r="C1128" i="7"/>
  <c r="F1128" i="7"/>
  <c r="C1129" i="7"/>
  <c r="F1129" i="7"/>
  <c r="C1130" i="7"/>
  <c r="F1130" i="7"/>
  <c r="C1131" i="7"/>
  <c r="F1131" i="7"/>
  <c r="C1132" i="7"/>
  <c r="F1132" i="7"/>
  <c r="C1133" i="7"/>
  <c r="F1133" i="7"/>
  <c r="C1134" i="7"/>
  <c r="F1134" i="7"/>
  <c r="C1135" i="7"/>
  <c r="F1135" i="7"/>
  <c r="C1136" i="7"/>
  <c r="F1136" i="7"/>
  <c r="C1137" i="7"/>
  <c r="F1137" i="7"/>
  <c r="C1138" i="7"/>
  <c r="F1138" i="7"/>
  <c r="C1139" i="7"/>
  <c r="F1139" i="7"/>
  <c r="C1140" i="7"/>
  <c r="F1140" i="7"/>
  <c r="C1141" i="7"/>
  <c r="F1141" i="7"/>
  <c r="C1142" i="7"/>
  <c r="F1142" i="7"/>
  <c r="C1143" i="7"/>
  <c r="F1143" i="7"/>
  <c r="C1144" i="7"/>
  <c r="F1144" i="7"/>
  <c r="C1145" i="7"/>
  <c r="F1145" i="7"/>
  <c r="C1146" i="7"/>
  <c r="F1146" i="7"/>
  <c r="C1147" i="7"/>
  <c r="F1147" i="7"/>
  <c r="C1148" i="7"/>
  <c r="F1148" i="7"/>
  <c r="C1149" i="7"/>
  <c r="F1149" i="7"/>
  <c r="C1150" i="7"/>
  <c r="F1150" i="7"/>
  <c r="C1151" i="7"/>
  <c r="F1151" i="7"/>
  <c r="C1152" i="7"/>
  <c r="F1152" i="7"/>
  <c r="C1153" i="7"/>
  <c r="F1153" i="7"/>
  <c r="C1154" i="7"/>
  <c r="F1154" i="7"/>
  <c r="C1155" i="7"/>
  <c r="F1155" i="7"/>
  <c r="C1156" i="7"/>
  <c r="F1156" i="7"/>
  <c r="C1157" i="7"/>
  <c r="F1157" i="7"/>
  <c r="C1158" i="7"/>
  <c r="F1158" i="7"/>
  <c r="C1159" i="7"/>
  <c r="F1159" i="7"/>
  <c r="C1160" i="7"/>
  <c r="F1160" i="7"/>
  <c r="C1161" i="7"/>
  <c r="F1161" i="7"/>
  <c r="C1162" i="7"/>
  <c r="F1162" i="7"/>
  <c r="C1163" i="7"/>
  <c r="F1163" i="7"/>
  <c r="C1164" i="7"/>
  <c r="F1164" i="7"/>
  <c r="C1165" i="7"/>
  <c r="F1165" i="7"/>
  <c r="C1166" i="7"/>
  <c r="F1166" i="7"/>
  <c r="C1167" i="7"/>
  <c r="F1167" i="7"/>
  <c r="C1168" i="7"/>
  <c r="F1168" i="7"/>
  <c r="C1169" i="7"/>
  <c r="F1169" i="7"/>
  <c r="C1170" i="7"/>
  <c r="F1170" i="7"/>
  <c r="C1171" i="7"/>
  <c r="F1171" i="7"/>
  <c r="C1172" i="7"/>
  <c r="F1172" i="7"/>
  <c r="C1173" i="7"/>
  <c r="F1173" i="7"/>
  <c r="C1174" i="7"/>
  <c r="F1174" i="7"/>
  <c r="C1175" i="7"/>
  <c r="F1175" i="7"/>
  <c r="C1176" i="7"/>
  <c r="F1176" i="7"/>
  <c r="C1177" i="7"/>
  <c r="F1177" i="7"/>
  <c r="C1178" i="7"/>
  <c r="F1178" i="7"/>
  <c r="C1179" i="7"/>
  <c r="F1179" i="7"/>
  <c r="C1180" i="7"/>
  <c r="F1180" i="7"/>
  <c r="C1181" i="7"/>
  <c r="F1181" i="7"/>
  <c r="C1182" i="7"/>
  <c r="F1182" i="7"/>
  <c r="C1183" i="7"/>
  <c r="F1183" i="7"/>
  <c r="C1184" i="7"/>
  <c r="F1184" i="7"/>
  <c r="C1185" i="7"/>
  <c r="F1185" i="7"/>
  <c r="C1186" i="7"/>
  <c r="F1186" i="7"/>
  <c r="C1187" i="7"/>
  <c r="F1187" i="7"/>
  <c r="C1188" i="7"/>
  <c r="F1188" i="7"/>
  <c r="C1189" i="7"/>
  <c r="F1189" i="7"/>
  <c r="C1190" i="7"/>
  <c r="F1190" i="7"/>
  <c r="C1191" i="7"/>
  <c r="F1191" i="7"/>
  <c r="C1192" i="7"/>
  <c r="F1192" i="7"/>
  <c r="C1193" i="7"/>
  <c r="F1193" i="7"/>
  <c r="C1194" i="7"/>
  <c r="F1194" i="7"/>
  <c r="C1195" i="7"/>
  <c r="F1195" i="7"/>
  <c r="C1196" i="7"/>
  <c r="F1196" i="7"/>
  <c r="C1197" i="7"/>
  <c r="F1197" i="7"/>
  <c r="C1198" i="7"/>
  <c r="F1198" i="7"/>
  <c r="C1199" i="7"/>
  <c r="F1199" i="7"/>
  <c r="C1200" i="7"/>
  <c r="F1200" i="7"/>
  <c r="C1201" i="7"/>
  <c r="F1201" i="7"/>
  <c r="C1202" i="7"/>
  <c r="F1202" i="7"/>
  <c r="C1203" i="7"/>
  <c r="F1203" i="7"/>
  <c r="C1204" i="7"/>
  <c r="F1204" i="7"/>
  <c r="C1205" i="7"/>
  <c r="F1205" i="7"/>
  <c r="C1206" i="7"/>
  <c r="F1206" i="7"/>
  <c r="C1207" i="7"/>
  <c r="F1207" i="7"/>
  <c r="C1208" i="7"/>
  <c r="F1208" i="7"/>
  <c r="C1209" i="7"/>
  <c r="F1209" i="7"/>
  <c r="C1210" i="7"/>
  <c r="F1210" i="7"/>
  <c r="C1211" i="7"/>
  <c r="F1211" i="7"/>
  <c r="C1212" i="7"/>
  <c r="F1212" i="7"/>
  <c r="C1213" i="7"/>
  <c r="F1213" i="7"/>
  <c r="C1214" i="7"/>
  <c r="F1214" i="7"/>
  <c r="C1215" i="7"/>
  <c r="F1215" i="7"/>
  <c r="C1216" i="7"/>
  <c r="F1216" i="7"/>
  <c r="C1217" i="7"/>
  <c r="F1217" i="7"/>
  <c r="C1218" i="7"/>
  <c r="F1218" i="7"/>
  <c r="C1219" i="7"/>
  <c r="F1219" i="7"/>
  <c r="C1220" i="7"/>
  <c r="F1220" i="7"/>
  <c r="C1221" i="7"/>
  <c r="F1221" i="7"/>
  <c r="C1222" i="7"/>
  <c r="F1222" i="7"/>
  <c r="C1223" i="7"/>
  <c r="F1223" i="7"/>
  <c r="C1224" i="7"/>
  <c r="F1224" i="7"/>
  <c r="C1225" i="7"/>
  <c r="F1225" i="7"/>
  <c r="C1226" i="7"/>
  <c r="F1226" i="7"/>
  <c r="C1227" i="7"/>
  <c r="F1227" i="7"/>
  <c r="C1228" i="7"/>
  <c r="F1228" i="7"/>
  <c r="C1229" i="7"/>
  <c r="F1229" i="7"/>
  <c r="C1230" i="7"/>
  <c r="F1230" i="7"/>
  <c r="C1231" i="7"/>
  <c r="F1231" i="7"/>
  <c r="C1232" i="7"/>
  <c r="F1232" i="7"/>
  <c r="C1233" i="7"/>
  <c r="F1233" i="7"/>
  <c r="C1234" i="7"/>
  <c r="F1234" i="7"/>
  <c r="C1235" i="7"/>
  <c r="F1235" i="7"/>
  <c r="C1236" i="7"/>
  <c r="F1236" i="7"/>
  <c r="C1237" i="7"/>
  <c r="F1237" i="7"/>
  <c r="C1238" i="7"/>
  <c r="F1238" i="7"/>
  <c r="C1239" i="7"/>
  <c r="F1239" i="7"/>
  <c r="C1240" i="7"/>
  <c r="F1240" i="7"/>
  <c r="C1241" i="7"/>
  <c r="F1241" i="7"/>
  <c r="C1242" i="7"/>
  <c r="F1242" i="7"/>
  <c r="C1243" i="7"/>
  <c r="F1243" i="7"/>
  <c r="C1244" i="7"/>
  <c r="F1244" i="7"/>
  <c r="C1245" i="7"/>
  <c r="F1245" i="7"/>
  <c r="C1246" i="7"/>
  <c r="F1246" i="7"/>
  <c r="C1247" i="7"/>
  <c r="F1247" i="7"/>
  <c r="C1248" i="7"/>
  <c r="F1248" i="7"/>
  <c r="C1249" i="7"/>
  <c r="F1249" i="7"/>
  <c r="C1250" i="7"/>
  <c r="F1250" i="7"/>
  <c r="C1251" i="7"/>
  <c r="F1251" i="7"/>
  <c r="C1252" i="7"/>
  <c r="F1252" i="7"/>
  <c r="C1253" i="7"/>
  <c r="F1253" i="7"/>
  <c r="C1254" i="7"/>
  <c r="F1254" i="7"/>
  <c r="C1255" i="7"/>
  <c r="F1255" i="7"/>
  <c r="C1256" i="7"/>
  <c r="F1256" i="7"/>
  <c r="C1257" i="7"/>
  <c r="F1257" i="7"/>
  <c r="C1258" i="7"/>
  <c r="F1258" i="7"/>
  <c r="C1259" i="7"/>
  <c r="F1259" i="7"/>
  <c r="C1260" i="7"/>
  <c r="F1260" i="7"/>
  <c r="C1261" i="7"/>
  <c r="F1261" i="7"/>
  <c r="C1262" i="7"/>
  <c r="F1262" i="7"/>
  <c r="C1263" i="7"/>
  <c r="F1263" i="7"/>
  <c r="C1264" i="7"/>
  <c r="F1264" i="7"/>
  <c r="C1265" i="7"/>
  <c r="F1265" i="7"/>
  <c r="C1266" i="7"/>
  <c r="F1266" i="7"/>
  <c r="C1267" i="7"/>
  <c r="F1267" i="7"/>
  <c r="C1268" i="7"/>
  <c r="F1268" i="7"/>
  <c r="C1269" i="7"/>
  <c r="F1269" i="7"/>
  <c r="C1270" i="7"/>
  <c r="F1270" i="7"/>
  <c r="C1271" i="7"/>
  <c r="F1271" i="7"/>
  <c r="C1272" i="7"/>
  <c r="F1272" i="7"/>
  <c r="C1273" i="7"/>
  <c r="F1273" i="7"/>
  <c r="C1274" i="7"/>
  <c r="F1274" i="7"/>
  <c r="C1275" i="7"/>
  <c r="F1275" i="7"/>
  <c r="C1276" i="7"/>
  <c r="F1276" i="7"/>
  <c r="C1277" i="7"/>
  <c r="F1277" i="7"/>
  <c r="C1278" i="7"/>
  <c r="F1278" i="7"/>
  <c r="C1279" i="7"/>
  <c r="F1279" i="7"/>
  <c r="C1280" i="7"/>
  <c r="F1280" i="7"/>
  <c r="C1281" i="7"/>
  <c r="F1281" i="7"/>
  <c r="C1282" i="7"/>
  <c r="F1282" i="7"/>
  <c r="C1283" i="7"/>
  <c r="F1283" i="7"/>
  <c r="C1284" i="7"/>
  <c r="F1284" i="7"/>
  <c r="C1285" i="7"/>
  <c r="F1285" i="7"/>
  <c r="C1286" i="7"/>
  <c r="F1286" i="7"/>
  <c r="C1287" i="7"/>
  <c r="F1287" i="7"/>
  <c r="C1288" i="7"/>
  <c r="F1288" i="7"/>
  <c r="C1289" i="7"/>
  <c r="F1289" i="7"/>
  <c r="C1290" i="7"/>
  <c r="F1290" i="7"/>
  <c r="C1291" i="7"/>
  <c r="F1291" i="7"/>
  <c r="C1292" i="7"/>
  <c r="F1292" i="7"/>
  <c r="C1293" i="7"/>
  <c r="F1293" i="7"/>
  <c r="C1294" i="7"/>
  <c r="F1294" i="7"/>
  <c r="C1295" i="7"/>
  <c r="F1295" i="7"/>
  <c r="C1296" i="7"/>
  <c r="F1296" i="7"/>
  <c r="C1297" i="7"/>
  <c r="F1297" i="7"/>
  <c r="C1298" i="7"/>
  <c r="F1298" i="7"/>
  <c r="C1299" i="7"/>
  <c r="F1299" i="7"/>
  <c r="C1300" i="7"/>
  <c r="F1300" i="7"/>
  <c r="C1301" i="7"/>
  <c r="F1301" i="7"/>
  <c r="C1302" i="7"/>
  <c r="F1302" i="7"/>
  <c r="C1303" i="7"/>
  <c r="F1303" i="7"/>
  <c r="C1304" i="7"/>
  <c r="F1304" i="7"/>
  <c r="C1305" i="7"/>
  <c r="F1305" i="7"/>
  <c r="C1306" i="7"/>
  <c r="F1306" i="7"/>
  <c r="C1307" i="7"/>
  <c r="F1307" i="7"/>
  <c r="C1308" i="7"/>
  <c r="F1308" i="7"/>
  <c r="C1309" i="7"/>
  <c r="F1309" i="7"/>
  <c r="C1310" i="7"/>
  <c r="F1310" i="7"/>
  <c r="C1311" i="7"/>
  <c r="F1311" i="7"/>
  <c r="C1312" i="7"/>
  <c r="F1312" i="7"/>
  <c r="C1313" i="7"/>
  <c r="F1313" i="7"/>
  <c r="C1314" i="7"/>
  <c r="F1314" i="7"/>
  <c r="C1315" i="7"/>
  <c r="F1315" i="7"/>
  <c r="C1316" i="7"/>
  <c r="F1316" i="7"/>
  <c r="C1317" i="7"/>
  <c r="F1317" i="7"/>
  <c r="C1318" i="7"/>
  <c r="F1318" i="7"/>
  <c r="C1319" i="7"/>
  <c r="F1319" i="7"/>
  <c r="C1320" i="7"/>
  <c r="F1320" i="7"/>
  <c r="C1321" i="7"/>
  <c r="F1321" i="7"/>
  <c r="C1322" i="7"/>
  <c r="F1322" i="7"/>
  <c r="C1323" i="7"/>
  <c r="F1323" i="7"/>
  <c r="C1324" i="7"/>
  <c r="F1324" i="7"/>
  <c r="C1325" i="7"/>
  <c r="F1325" i="7"/>
  <c r="C1326" i="7"/>
  <c r="F1326" i="7"/>
  <c r="C1327" i="7"/>
  <c r="F1327" i="7"/>
  <c r="C1328" i="7"/>
  <c r="F1328" i="7"/>
  <c r="C1329" i="7"/>
  <c r="F1329" i="7"/>
  <c r="C1330" i="7"/>
  <c r="F1330" i="7"/>
  <c r="C1331" i="7"/>
  <c r="F1331" i="7"/>
  <c r="C1332" i="7"/>
  <c r="F1332" i="7"/>
  <c r="C1333" i="7"/>
  <c r="F1333" i="7"/>
  <c r="C1334" i="7"/>
  <c r="F1334" i="7"/>
  <c r="C1335" i="7"/>
  <c r="F1335" i="7"/>
  <c r="C1336" i="7"/>
  <c r="F1336" i="7"/>
  <c r="C1337" i="7"/>
  <c r="F1337" i="7"/>
  <c r="C1338" i="7"/>
  <c r="F1338" i="7"/>
  <c r="C1339" i="7"/>
  <c r="F1339" i="7"/>
  <c r="C1340" i="7"/>
  <c r="F1340" i="7"/>
  <c r="C1341" i="7"/>
  <c r="F1341" i="7"/>
  <c r="C1342" i="7"/>
  <c r="F1342" i="7"/>
  <c r="C1343" i="7"/>
  <c r="F1343" i="7"/>
  <c r="C1344" i="7"/>
  <c r="F1344" i="7"/>
  <c r="C1345" i="7"/>
  <c r="F1345" i="7"/>
  <c r="C1346" i="7"/>
  <c r="F1346" i="7"/>
  <c r="C1347" i="7"/>
  <c r="F1347" i="7"/>
  <c r="C1348" i="7"/>
  <c r="F1348" i="7"/>
  <c r="C1349" i="7"/>
  <c r="F1349" i="7"/>
  <c r="C1350" i="7"/>
  <c r="F1350" i="7"/>
  <c r="C1351" i="7"/>
  <c r="F1351" i="7"/>
  <c r="C1352" i="7"/>
  <c r="F1352" i="7"/>
  <c r="C1353" i="7"/>
  <c r="F1353" i="7"/>
  <c r="C1354" i="7"/>
  <c r="F1354" i="7"/>
  <c r="C1355" i="7"/>
  <c r="F1355" i="7"/>
  <c r="C1356" i="7"/>
  <c r="F1356" i="7"/>
  <c r="C1357" i="7"/>
  <c r="F1357" i="7"/>
  <c r="C1358" i="7"/>
  <c r="F1358" i="7"/>
  <c r="C1359" i="7"/>
  <c r="F1359" i="7"/>
  <c r="C1360" i="7"/>
  <c r="F1360" i="7"/>
  <c r="C1361" i="7"/>
  <c r="F1361" i="7"/>
  <c r="C1362" i="7"/>
  <c r="F1362" i="7"/>
  <c r="C1363" i="7"/>
  <c r="F1363" i="7"/>
  <c r="C1364" i="7"/>
  <c r="F1364" i="7"/>
  <c r="C1365" i="7"/>
  <c r="F1365" i="7"/>
  <c r="C1366" i="7"/>
  <c r="F1366" i="7"/>
  <c r="C1367" i="7"/>
  <c r="F1367" i="7"/>
  <c r="C1368" i="7"/>
  <c r="F1368" i="7"/>
  <c r="C1369" i="7"/>
  <c r="F1369" i="7"/>
  <c r="C1370" i="7"/>
  <c r="F1370" i="7"/>
  <c r="C1371" i="7"/>
  <c r="F1371" i="7"/>
  <c r="C1372" i="7"/>
  <c r="F1372" i="7"/>
  <c r="C1373" i="7"/>
  <c r="F1373" i="7"/>
  <c r="C1374" i="7"/>
  <c r="F1374" i="7"/>
  <c r="C1375" i="7"/>
  <c r="F1375" i="7"/>
  <c r="C1376" i="7"/>
  <c r="F1376" i="7"/>
  <c r="C1377" i="7"/>
  <c r="F1377" i="7"/>
  <c r="C1378" i="7"/>
  <c r="F1378" i="7"/>
  <c r="C1379" i="7"/>
  <c r="F1379" i="7"/>
  <c r="C1380" i="7"/>
  <c r="F1380" i="7"/>
  <c r="C1381" i="7"/>
  <c r="F1381" i="7"/>
  <c r="C1382" i="7"/>
  <c r="F1382" i="7"/>
  <c r="C1383" i="7"/>
  <c r="F1383" i="7"/>
  <c r="C1384" i="7"/>
  <c r="F1384" i="7"/>
  <c r="C1385" i="7"/>
  <c r="F1385" i="7"/>
  <c r="C1386" i="7"/>
  <c r="F1386" i="7"/>
  <c r="C1387" i="7"/>
  <c r="F1387" i="7"/>
  <c r="C1388" i="7"/>
  <c r="F1388" i="7"/>
  <c r="C1389" i="7"/>
  <c r="F1389" i="7"/>
  <c r="C1390" i="7"/>
  <c r="F1390" i="7"/>
  <c r="C1391" i="7"/>
  <c r="F1391" i="7"/>
  <c r="C1392" i="7"/>
  <c r="F1392" i="7"/>
  <c r="C1393" i="7"/>
  <c r="F1393" i="7"/>
  <c r="C1394" i="7"/>
  <c r="F1394" i="7"/>
  <c r="C1395" i="7"/>
  <c r="F1395" i="7"/>
  <c r="C1396" i="7"/>
  <c r="F1396" i="7"/>
  <c r="C1397" i="7"/>
  <c r="F1397" i="7"/>
  <c r="C1398" i="7"/>
  <c r="F1398" i="7"/>
  <c r="C1399" i="7"/>
  <c r="F1399" i="7"/>
  <c r="C1400" i="7"/>
  <c r="F1400" i="7"/>
  <c r="C1401" i="7"/>
  <c r="F1401" i="7"/>
  <c r="C1402" i="7"/>
  <c r="F1402" i="7"/>
  <c r="C1403" i="7"/>
  <c r="F1403" i="7"/>
  <c r="C1404" i="7"/>
  <c r="F1404" i="7"/>
  <c r="C1405" i="7"/>
  <c r="F1405" i="7"/>
  <c r="C1406" i="7"/>
  <c r="F1406" i="7"/>
  <c r="C1407" i="7"/>
  <c r="F1407" i="7"/>
  <c r="C1408" i="7"/>
  <c r="F1408" i="7"/>
  <c r="C1409" i="7"/>
  <c r="F1409" i="7"/>
  <c r="C1410" i="7"/>
  <c r="F1410" i="7"/>
  <c r="C1411" i="7"/>
  <c r="F1411" i="7"/>
  <c r="C1412" i="7"/>
  <c r="F1412" i="7"/>
  <c r="C1413" i="7"/>
  <c r="F1413" i="7"/>
  <c r="C1414" i="7"/>
  <c r="F1414" i="7"/>
  <c r="C1415" i="7"/>
  <c r="F1415" i="7"/>
  <c r="C1416" i="7"/>
  <c r="F1416" i="7"/>
  <c r="C1417" i="7"/>
  <c r="F1417" i="7"/>
  <c r="C1418" i="7"/>
  <c r="F1418" i="7"/>
  <c r="C1419" i="7"/>
  <c r="F1419" i="7"/>
  <c r="C1420" i="7"/>
  <c r="F1420" i="7"/>
  <c r="C1421" i="7"/>
  <c r="F1421" i="7"/>
  <c r="C1422" i="7"/>
  <c r="F1422" i="7"/>
  <c r="C1423" i="7"/>
  <c r="F1423" i="7"/>
  <c r="C1424" i="7"/>
  <c r="F1424" i="7"/>
  <c r="C1425" i="7"/>
  <c r="F1425" i="7"/>
  <c r="C1426" i="7"/>
  <c r="F1426" i="7"/>
  <c r="C1427" i="7"/>
  <c r="F1427" i="7"/>
  <c r="C1428" i="7"/>
  <c r="F1428" i="7"/>
  <c r="C1429" i="7"/>
  <c r="F1429" i="7"/>
  <c r="C1430" i="7"/>
  <c r="F1430" i="7"/>
  <c r="C1431" i="7"/>
  <c r="F1431" i="7"/>
  <c r="C1432" i="7"/>
  <c r="F1432" i="7"/>
  <c r="C1433" i="7"/>
  <c r="F1433" i="7"/>
  <c r="C1434" i="7"/>
  <c r="F1434" i="7"/>
  <c r="C1435" i="7"/>
  <c r="F1435" i="7"/>
  <c r="C1436" i="7"/>
  <c r="F1436" i="7"/>
  <c r="C1437" i="7"/>
  <c r="F1437" i="7"/>
  <c r="C1438" i="7"/>
  <c r="F1438" i="7"/>
  <c r="C1439" i="7"/>
  <c r="F1439" i="7"/>
  <c r="C1440" i="7"/>
  <c r="F1440" i="7"/>
  <c r="C1441" i="7"/>
  <c r="F1441" i="7"/>
  <c r="C1442" i="7"/>
  <c r="F1442" i="7"/>
  <c r="C1443" i="7"/>
  <c r="F1443" i="7"/>
  <c r="C1444" i="7"/>
  <c r="F1444" i="7"/>
  <c r="C1445" i="7"/>
  <c r="F1445" i="7"/>
  <c r="C1446" i="7"/>
  <c r="F1446" i="7"/>
  <c r="C1447" i="7"/>
  <c r="F1447" i="7"/>
  <c r="C1448" i="7"/>
  <c r="F1448" i="7"/>
  <c r="C1449" i="7"/>
  <c r="F1449" i="7"/>
  <c r="C1450" i="7"/>
  <c r="F1450" i="7"/>
  <c r="C1451" i="7"/>
  <c r="F1451" i="7"/>
  <c r="C1452" i="7"/>
  <c r="F1452" i="7"/>
  <c r="C1453" i="7"/>
  <c r="F1453" i="7"/>
  <c r="C1454" i="7"/>
  <c r="F1454" i="7"/>
  <c r="C1455" i="7"/>
  <c r="F1455" i="7"/>
  <c r="C1456" i="7"/>
  <c r="F1456" i="7"/>
  <c r="C1457" i="7"/>
  <c r="F1457" i="7"/>
  <c r="C1458" i="7"/>
  <c r="F1458" i="7"/>
  <c r="C1459" i="7"/>
  <c r="F1459" i="7"/>
  <c r="C1460" i="7"/>
  <c r="F1460" i="7"/>
  <c r="C1461" i="7"/>
  <c r="F1461" i="7"/>
  <c r="C1462" i="7"/>
  <c r="F1462" i="7"/>
  <c r="C1463" i="7"/>
  <c r="F1463" i="7"/>
  <c r="C1464" i="7"/>
  <c r="F1464" i="7"/>
  <c r="C1465" i="7"/>
  <c r="F1465" i="7"/>
  <c r="C1466" i="7"/>
  <c r="F1466" i="7"/>
  <c r="C1467" i="7"/>
  <c r="F1467" i="7"/>
  <c r="C1468" i="7"/>
  <c r="F1468" i="7"/>
  <c r="C1469" i="7"/>
  <c r="F1469" i="7"/>
  <c r="C1470" i="7"/>
  <c r="F1470" i="7"/>
  <c r="C1471" i="7"/>
  <c r="F1471" i="7"/>
  <c r="C1472" i="7"/>
  <c r="F1472" i="7"/>
  <c r="C1473" i="7"/>
  <c r="F1473" i="7"/>
  <c r="C1474" i="7"/>
  <c r="F1474" i="7"/>
  <c r="C1475" i="7"/>
  <c r="F1475" i="7"/>
  <c r="C1476" i="7"/>
  <c r="F1476" i="7"/>
  <c r="C1477" i="7"/>
  <c r="F1477" i="7"/>
  <c r="C1478" i="7"/>
  <c r="F1478" i="7"/>
  <c r="C1479" i="7"/>
  <c r="F1479" i="7"/>
  <c r="C1480" i="7"/>
  <c r="F1480" i="7"/>
  <c r="C1481" i="7"/>
  <c r="F1481" i="7"/>
  <c r="C1482" i="7"/>
  <c r="F1482" i="7"/>
  <c r="C1483" i="7"/>
  <c r="F1483" i="7"/>
  <c r="C1484" i="7"/>
  <c r="F1484" i="7"/>
  <c r="C1485" i="7"/>
  <c r="F1485" i="7"/>
  <c r="C1486" i="7"/>
  <c r="F1486" i="7"/>
  <c r="C1487" i="7"/>
  <c r="F1487" i="7"/>
  <c r="C1488" i="7"/>
  <c r="F1488" i="7"/>
  <c r="C1489" i="7"/>
  <c r="F1489" i="7"/>
  <c r="C1490" i="7"/>
  <c r="F1490" i="7"/>
  <c r="C1491" i="7"/>
  <c r="F1491" i="7"/>
  <c r="C1492" i="7"/>
  <c r="F1492" i="7"/>
  <c r="C1493" i="7"/>
  <c r="F1493" i="7"/>
  <c r="C1494" i="7"/>
  <c r="F1494" i="7"/>
  <c r="C1495" i="7"/>
  <c r="F1495" i="7"/>
  <c r="C1496" i="7"/>
  <c r="F1496" i="7"/>
  <c r="C1497" i="7"/>
  <c r="F1497" i="7"/>
  <c r="C1498" i="7"/>
  <c r="F1498" i="7"/>
  <c r="C1499" i="7"/>
  <c r="F1499" i="7"/>
  <c r="C1500" i="7"/>
  <c r="F1500" i="7"/>
  <c r="C1501" i="7"/>
  <c r="F1501" i="7"/>
  <c r="C1502" i="7"/>
  <c r="F1502" i="7"/>
  <c r="C1503" i="7"/>
  <c r="F1503" i="7"/>
  <c r="C1504" i="7"/>
  <c r="F1504" i="7"/>
  <c r="C1505" i="7"/>
  <c r="F1505" i="7"/>
  <c r="C1506" i="7"/>
  <c r="F1506" i="7"/>
  <c r="C1507" i="7"/>
  <c r="F1507" i="7"/>
  <c r="C1508" i="7"/>
  <c r="F1508" i="7"/>
  <c r="C1509" i="7"/>
  <c r="F1509" i="7"/>
  <c r="C1510" i="7"/>
  <c r="F1510" i="7"/>
  <c r="C1511" i="7"/>
  <c r="F1511" i="7"/>
  <c r="C1512" i="7"/>
  <c r="F1512" i="7"/>
  <c r="C1513" i="7"/>
  <c r="F1513" i="7"/>
  <c r="C1514" i="7"/>
  <c r="F1514" i="7"/>
  <c r="C1515" i="7"/>
  <c r="F1515" i="7"/>
  <c r="C1516" i="7"/>
  <c r="F1516" i="7"/>
  <c r="C1517" i="7"/>
  <c r="F1517" i="7"/>
  <c r="C1518" i="7"/>
  <c r="F1518" i="7"/>
  <c r="C1519" i="7"/>
  <c r="F1519" i="7"/>
  <c r="C1520" i="7"/>
  <c r="F1520" i="7"/>
  <c r="C1521" i="7"/>
  <c r="F1521" i="7"/>
  <c r="C1522" i="7"/>
  <c r="F1522" i="7"/>
  <c r="C1523" i="7"/>
  <c r="F1523" i="7"/>
  <c r="C1524" i="7"/>
  <c r="F1524" i="7"/>
  <c r="C1525" i="7"/>
  <c r="F1525" i="7"/>
  <c r="C1526" i="7"/>
  <c r="F1526" i="7"/>
  <c r="C1527" i="7"/>
  <c r="F1527" i="7"/>
  <c r="C1528" i="7"/>
  <c r="F1528" i="7"/>
  <c r="C1529" i="7"/>
  <c r="F1529" i="7"/>
  <c r="C1530" i="7"/>
  <c r="F1530" i="7"/>
  <c r="C1531" i="7"/>
  <c r="F1531" i="7"/>
  <c r="C1532" i="7"/>
  <c r="F1532" i="7"/>
  <c r="C1533" i="7"/>
  <c r="F1533" i="7"/>
  <c r="C1534" i="7"/>
  <c r="F1534" i="7"/>
  <c r="C1535" i="7"/>
  <c r="F1535" i="7"/>
  <c r="C1536" i="7"/>
  <c r="F1536" i="7"/>
  <c r="C1537" i="7"/>
  <c r="F1537" i="7"/>
  <c r="C1538" i="7"/>
  <c r="F1538" i="7"/>
  <c r="C1539" i="7"/>
  <c r="F1539" i="7"/>
  <c r="C1540" i="7"/>
  <c r="F1540" i="7"/>
  <c r="C1541" i="7"/>
  <c r="F1541" i="7"/>
  <c r="C1542" i="7"/>
  <c r="F1542" i="7"/>
  <c r="C1543" i="7"/>
  <c r="F1543" i="7"/>
  <c r="C1544" i="7"/>
  <c r="F1544" i="7"/>
  <c r="C1545" i="7"/>
  <c r="F1545" i="7"/>
  <c r="C1546" i="7"/>
  <c r="F1546" i="7"/>
  <c r="C1547" i="7"/>
  <c r="F1547" i="7"/>
  <c r="C1548" i="7"/>
  <c r="F1548" i="7"/>
  <c r="C1549" i="7"/>
  <c r="F1549" i="7"/>
  <c r="C1550" i="7"/>
  <c r="F1550" i="7"/>
  <c r="C1551" i="7"/>
  <c r="F1551" i="7"/>
  <c r="C1552" i="7"/>
  <c r="F1552" i="7"/>
  <c r="C1553" i="7"/>
  <c r="F1553" i="7"/>
  <c r="C1554" i="7"/>
  <c r="F1554" i="7"/>
  <c r="C1555" i="7"/>
  <c r="F1555" i="7"/>
  <c r="C1556" i="7"/>
  <c r="F1556" i="7"/>
  <c r="C1557" i="7"/>
  <c r="F1557" i="7"/>
  <c r="C1558" i="7"/>
  <c r="F1558" i="7"/>
  <c r="C1559" i="7"/>
  <c r="F1559" i="7"/>
  <c r="C1560" i="7"/>
  <c r="F1560" i="7"/>
  <c r="C1561" i="7"/>
  <c r="F1561" i="7"/>
  <c r="C1562" i="7"/>
  <c r="F1562" i="7"/>
  <c r="C1563" i="7"/>
  <c r="F1563" i="7"/>
  <c r="C1564" i="7"/>
  <c r="F1564" i="7"/>
  <c r="C1565" i="7"/>
  <c r="F1565" i="7"/>
  <c r="C1566" i="7"/>
  <c r="F1566" i="7"/>
  <c r="C1567" i="7"/>
  <c r="F1567" i="7"/>
  <c r="C1568" i="7"/>
  <c r="F1568" i="7"/>
  <c r="C1569" i="7"/>
  <c r="F1569" i="7"/>
  <c r="C1570" i="7"/>
  <c r="F1570" i="7"/>
  <c r="C1571" i="7"/>
  <c r="F1571" i="7"/>
  <c r="C1572" i="7"/>
  <c r="F1572" i="7"/>
  <c r="C1573" i="7"/>
  <c r="F1573" i="7"/>
  <c r="C1574" i="7"/>
  <c r="F1574" i="7"/>
  <c r="C1575" i="7"/>
  <c r="F1575" i="7"/>
  <c r="C1576" i="7"/>
  <c r="F1576" i="7"/>
  <c r="C1577" i="7"/>
  <c r="F1577" i="7"/>
  <c r="C1578" i="7"/>
  <c r="F1578" i="7"/>
  <c r="C1579" i="7"/>
  <c r="F1579" i="7"/>
  <c r="C1580" i="7"/>
  <c r="F1580" i="7"/>
  <c r="C1581" i="7"/>
  <c r="F1581" i="7"/>
  <c r="C1582" i="7"/>
  <c r="F1582" i="7"/>
  <c r="C1583" i="7"/>
  <c r="F1583" i="7"/>
  <c r="C1584" i="7"/>
  <c r="F1584" i="7"/>
  <c r="C1585" i="7"/>
  <c r="F1585" i="7"/>
  <c r="C1586" i="7"/>
  <c r="F1586" i="7"/>
  <c r="C1587" i="7"/>
  <c r="F1587" i="7"/>
  <c r="C1588" i="7"/>
  <c r="F1588" i="7"/>
  <c r="C1589" i="7"/>
  <c r="F1589" i="7"/>
  <c r="C1590" i="7"/>
  <c r="F1590" i="7"/>
  <c r="C1591" i="7"/>
  <c r="F1591" i="7"/>
  <c r="C1592" i="7"/>
  <c r="F1592" i="7"/>
  <c r="C1593" i="7"/>
  <c r="F1593" i="7"/>
  <c r="C1594" i="7"/>
  <c r="F1594" i="7"/>
  <c r="C1595" i="7"/>
  <c r="F1595" i="7"/>
  <c r="C1596" i="7"/>
  <c r="F1596" i="7"/>
  <c r="C1597" i="7"/>
  <c r="F1597" i="7"/>
  <c r="C1598" i="7"/>
  <c r="F1598" i="7"/>
  <c r="C1599" i="7"/>
  <c r="F1599" i="7"/>
  <c r="C1600" i="7"/>
  <c r="F1600" i="7"/>
  <c r="C1601" i="7"/>
  <c r="F1601" i="7"/>
  <c r="C1602" i="7"/>
  <c r="F1602" i="7"/>
  <c r="C1603" i="7"/>
  <c r="F1603" i="7"/>
  <c r="C1604" i="7"/>
  <c r="F1604" i="7"/>
  <c r="C1605" i="7"/>
  <c r="F1605" i="7"/>
  <c r="C1606" i="7"/>
  <c r="F1606" i="7"/>
  <c r="C1607" i="7"/>
  <c r="F1607" i="7"/>
  <c r="C1608" i="7"/>
  <c r="F1608" i="7"/>
  <c r="C1609" i="7"/>
  <c r="F1609" i="7"/>
  <c r="C1610" i="7"/>
  <c r="F1610" i="7"/>
  <c r="C1611" i="7"/>
  <c r="F1611" i="7"/>
  <c r="C1612" i="7"/>
  <c r="F1612" i="7"/>
  <c r="C1613" i="7"/>
  <c r="F1613" i="7"/>
  <c r="C1614" i="7"/>
  <c r="F1614" i="7"/>
  <c r="C1615" i="7"/>
  <c r="F1615" i="7"/>
  <c r="C1616" i="7"/>
  <c r="F1616" i="7"/>
  <c r="C1617" i="7"/>
  <c r="F1617" i="7"/>
  <c r="C1618" i="7"/>
  <c r="F1618" i="7"/>
  <c r="C1619" i="7"/>
  <c r="F1619" i="7"/>
  <c r="C1620" i="7"/>
  <c r="F1620" i="7"/>
  <c r="C1621" i="7"/>
  <c r="F1621" i="7"/>
  <c r="C1622" i="7"/>
  <c r="F1622" i="7"/>
  <c r="C1623" i="7"/>
  <c r="F1623" i="7"/>
  <c r="C1624" i="7"/>
  <c r="F1624" i="7"/>
  <c r="C1625" i="7"/>
  <c r="F1625" i="7"/>
  <c r="C1626" i="7"/>
  <c r="F1626" i="7"/>
  <c r="C1627" i="7"/>
  <c r="F1627" i="7"/>
  <c r="C1628" i="7"/>
  <c r="F1628" i="7"/>
  <c r="C1629" i="7"/>
  <c r="F1629" i="7"/>
  <c r="C1630" i="7"/>
  <c r="F1630" i="7"/>
  <c r="C1631" i="7"/>
  <c r="F1631" i="7"/>
  <c r="C1632" i="7"/>
  <c r="F1632" i="7"/>
  <c r="C1633" i="7"/>
  <c r="F1633" i="7"/>
  <c r="C1634" i="7"/>
  <c r="F1634" i="7"/>
  <c r="C1635" i="7"/>
  <c r="F1635" i="7"/>
  <c r="C1636" i="7"/>
  <c r="F1636" i="7"/>
  <c r="C1637" i="7"/>
  <c r="F1637" i="7"/>
  <c r="C1638" i="7"/>
  <c r="F1638" i="7"/>
  <c r="C1639" i="7"/>
  <c r="F1639" i="7"/>
  <c r="C1640" i="7"/>
  <c r="F1640" i="7"/>
  <c r="C1641" i="7"/>
  <c r="F1641" i="7"/>
  <c r="C1642" i="7"/>
  <c r="F1642" i="7"/>
  <c r="C1643" i="7"/>
  <c r="F1643" i="7"/>
  <c r="C1644" i="7"/>
  <c r="F1644" i="7"/>
  <c r="C1645" i="7"/>
  <c r="F1645" i="7"/>
  <c r="C1646" i="7"/>
  <c r="F1646" i="7"/>
  <c r="C1647" i="7"/>
  <c r="F1647" i="7"/>
  <c r="C1648" i="7"/>
  <c r="F1648" i="7"/>
  <c r="C1649" i="7"/>
  <c r="F1649" i="7"/>
  <c r="C1650" i="7"/>
  <c r="F1650" i="7"/>
  <c r="C1651" i="7"/>
  <c r="F1651" i="7"/>
  <c r="C1652" i="7"/>
  <c r="F1652" i="7"/>
  <c r="C1653" i="7"/>
  <c r="F1653" i="7"/>
  <c r="C1654" i="7"/>
  <c r="F1654" i="7"/>
  <c r="C1655" i="7"/>
  <c r="F1655" i="7"/>
  <c r="C1656" i="7"/>
  <c r="F1656" i="7"/>
  <c r="C1657" i="7"/>
  <c r="F1657" i="7"/>
  <c r="C1658" i="7"/>
  <c r="F1658" i="7"/>
  <c r="C1659" i="7"/>
  <c r="F1659" i="7"/>
  <c r="C1660" i="7"/>
  <c r="F1660" i="7"/>
  <c r="C1661" i="7"/>
  <c r="F1661" i="7"/>
  <c r="C1662" i="7"/>
  <c r="F1662" i="7"/>
  <c r="C1663" i="7"/>
  <c r="F1663" i="7"/>
  <c r="C1664" i="7"/>
  <c r="F1664" i="7"/>
  <c r="C1665" i="7"/>
  <c r="F1665" i="7"/>
  <c r="C1666" i="7"/>
  <c r="F1666" i="7"/>
  <c r="C1667" i="7"/>
  <c r="F1667" i="7"/>
  <c r="C1668" i="7"/>
  <c r="F1668" i="7"/>
  <c r="C1669" i="7"/>
  <c r="F1669" i="7"/>
  <c r="C1670" i="7"/>
  <c r="F1670" i="7"/>
  <c r="C1671" i="7"/>
  <c r="F1671" i="7"/>
  <c r="C1672" i="7"/>
  <c r="F1672" i="7"/>
  <c r="C1673" i="7"/>
  <c r="F1673" i="7"/>
  <c r="C1674" i="7"/>
  <c r="F1674" i="7"/>
  <c r="C1675" i="7"/>
  <c r="F1675" i="7"/>
  <c r="C1676" i="7"/>
  <c r="F1676" i="7"/>
  <c r="C1677" i="7"/>
  <c r="F1677" i="7"/>
  <c r="C1678" i="7"/>
  <c r="F1678" i="7"/>
  <c r="C1679" i="7"/>
  <c r="F1679" i="7"/>
  <c r="C1680" i="7"/>
  <c r="F1680" i="7"/>
  <c r="C1681" i="7"/>
  <c r="F1681" i="7"/>
  <c r="C1682" i="7"/>
  <c r="F1682" i="7"/>
  <c r="C1683" i="7"/>
  <c r="F1683" i="7"/>
  <c r="C1684" i="7"/>
  <c r="F1684" i="7"/>
  <c r="C1685" i="7"/>
  <c r="F1685" i="7"/>
  <c r="C1686" i="7"/>
  <c r="F1686" i="7"/>
  <c r="C1687" i="7"/>
  <c r="F1687" i="7"/>
  <c r="C1688" i="7"/>
  <c r="F1688" i="7"/>
  <c r="C1689" i="7"/>
  <c r="F1689" i="7"/>
  <c r="C1690" i="7"/>
  <c r="F1690" i="7"/>
  <c r="C1691" i="7"/>
  <c r="F1691" i="7"/>
  <c r="C1692" i="7"/>
  <c r="F1692" i="7"/>
  <c r="C1693" i="7"/>
  <c r="F1693" i="7"/>
  <c r="C1694" i="7"/>
  <c r="F1694" i="7"/>
  <c r="C1695" i="7"/>
  <c r="F1695" i="7"/>
  <c r="C1696" i="7"/>
  <c r="F1696" i="7"/>
  <c r="C1697" i="7"/>
  <c r="F1697" i="7"/>
  <c r="C1698" i="7"/>
  <c r="F1698" i="7"/>
  <c r="C1699" i="7"/>
  <c r="F1699" i="7"/>
  <c r="C1700" i="7"/>
  <c r="F1700" i="7"/>
  <c r="C1701" i="7"/>
  <c r="F1701" i="7"/>
  <c r="C1702" i="7"/>
  <c r="F1702" i="7"/>
  <c r="C1703" i="7"/>
  <c r="F1703" i="7"/>
  <c r="C1704" i="7"/>
  <c r="F1704" i="7"/>
  <c r="C1705" i="7"/>
  <c r="F1705" i="7"/>
  <c r="C1706" i="7"/>
  <c r="F1706" i="7"/>
  <c r="C1707" i="7"/>
  <c r="F1707" i="7"/>
  <c r="C1708" i="7"/>
  <c r="F1708" i="7"/>
  <c r="C1709" i="7"/>
  <c r="F1709" i="7"/>
  <c r="C1710" i="7"/>
  <c r="F1710" i="7"/>
  <c r="C1711" i="7"/>
  <c r="F1711" i="7"/>
  <c r="C1712" i="7"/>
  <c r="F1712" i="7"/>
  <c r="C1713" i="7"/>
  <c r="F1713" i="7"/>
  <c r="C1714" i="7"/>
  <c r="F1714" i="7"/>
  <c r="C1715" i="7"/>
  <c r="F1715" i="7"/>
  <c r="C1716" i="7"/>
  <c r="F1716" i="7"/>
  <c r="C1717" i="7"/>
  <c r="F1717" i="7"/>
  <c r="C1718" i="7"/>
  <c r="F1718" i="7"/>
  <c r="C1719" i="7"/>
  <c r="F1719" i="7"/>
  <c r="C1720" i="7"/>
  <c r="F1720" i="7"/>
  <c r="C1721" i="7"/>
  <c r="F1721" i="7"/>
  <c r="C1722" i="7"/>
  <c r="F1722" i="7"/>
  <c r="C1723" i="7"/>
  <c r="F1723" i="7"/>
  <c r="C1724" i="7"/>
  <c r="F1724" i="7"/>
  <c r="C1725" i="7"/>
  <c r="F1725" i="7"/>
  <c r="C1726" i="7"/>
  <c r="F1726" i="7"/>
  <c r="C1727" i="7"/>
  <c r="F1727" i="7"/>
  <c r="C1728" i="7"/>
  <c r="F1728" i="7"/>
  <c r="C1729" i="7"/>
  <c r="F1729" i="7"/>
  <c r="C1730" i="7"/>
  <c r="F1730" i="7"/>
  <c r="C1731" i="7"/>
  <c r="F1731" i="7"/>
  <c r="C1732" i="7"/>
  <c r="F1732" i="7"/>
  <c r="C1733" i="7"/>
  <c r="F1733" i="7"/>
  <c r="C1734" i="7"/>
  <c r="F1734" i="7"/>
  <c r="C1735" i="7"/>
  <c r="F1735" i="7"/>
  <c r="C1736" i="7"/>
  <c r="F1736" i="7"/>
  <c r="C1737" i="7"/>
  <c r="F1737" i="7"/>
  <c r="C1738" i="7"/>
  <c r="F1738" i="7"/>
  <c r="C1739" i="7"/>
  <c r="F1739" i="7"/>
  <c r="C1740" i="7"/>
  <c r="F1740" i="7"/>
  <c r="C1741" i="7"/>
  <c r="F1741" i="7"/>
  <c r="C1742" i="7"/>
  <c r="F1742" i="7"/>
  <c r="C1743" i="7"/>
  <c r="F1743" i="7"/>
  <c r="C1744" i="7"/>
  <c r="F1744" i="7"/>
  <c r="C1745" i="7"/>
  <c r="F1745" i="7"/>
  <c r="C1746" i="7"/>
  <c r="F1746" i="7"/>
  <c r="C1747" i="7"/>
  <c r="F1747" i="7"/>
  <c r="C1748" i="7"/>
  <c r="F1748" i="7"/>
  <c r="C1749" i="7"/>
  <c r="F1749" i="7"/>
  <c r="C1750" i="7"/>
  <c r="F1750" i="7"/>
  <c r="C1751" i="7"/>
  <c r="F1751" i="7"/>
  <c r="C1752" i="7"/>
  <c r="F1752" i="7"/>
  <c r="C1753" i="7"/>
  <c r="F1753" i="7"/>
  <c r="C1754" i="7"/>
  <c r="F1754" i="7"/>
  <c r="C1755" i="7"/>
  <c r="F1755" i="7"/>
  <c r="C1756" i="7"/>
  <c r="F1756" i="7"/>
  <c r="C1757" i="7"/>
  <c r="F1757" i="7"/>
  <c r="C1758" i="7"/>
  <c r="F1758" i="7"/>
  <c r="C1759" i="7"/>
  <c r="F1759" i="7"/>
  <c r="C1760" i="7"/>
  <c r="F1760" i="7"/>
  <c r="C1761" i="7"/>
  <c r="F1761" i="7"/>
  <c r="C1762" i="7"/>
  <c r="F1762" i="7"/>
  <c r="C1763" i="7"/>
  <c r="F1763" i="7"/>
  <c r="C1764" i="7"/>
  <c r="F1764" i="7"/>
  <c r="C1765" i="7"/>
  <c r="F1765" i="7"/>
  <c r="C1766" i="7"/>
  <c r="F1766" i="7"/>
  <c r="C1767" i="7"/>
  <c r="F1767" i="7"/>
  <c r="C1768" i="7"/>
  <c r="F1768" i="7"/>
  <c r="C1769" i="7"/>
  <c r="F1769" i="7"/>
  <c r="C1770" i="7"/>
  <c r="F1770" i="7"/>
  <c r="C1771" i="7"/>
  <c r="F1771" i="7"/>
  <c r="C1772" i="7"/>
  <c r="F1772" i="7"/>
  <c r="C1773" i="7"/>
  <c r="F1773" i="7"/>
  <c r="C1774" i="7"/>
  <c r="F1774" i="7"/>
  <c r="C1775" i="7"/>
  <c r="F1775" i="7"/>
  <c r="C1776" i="7"/>
  <c r="F1776" i="7"/>
  <c r="C1777" i="7"/>
  <c r="F1777" i="7"/>
  <c r="C1778" i="7"/>
  <c r="F1778" i="7"/>
  <c r="C1779" i="7"/>
  <c r="F1779" i="7"/>
  <c r="C1780" i="7"/>
  <c r="F1780" i="7"/>
  <c r="C1781" i="7"/>
  <c r="F1781" i="7"/>
  <c r="C1782" i="7"/>
  <c r="F1782" i="7"/>
  <c r="C1783" i="7"/>
  <c r="F1783" i="7"/>
  <c r="C1784" i="7"/>
  <c r="F1784" i="7"/>
  <c r="C1785" i="7"/>
  <c r="F1785" i="7"/>
  <c r="C1786" i="7"/>
  <c r="F1786" i="7"/>
  <c r="C1787" i="7"/>
  <c r="F1787" i="7"/>
  <c r="C1788" i="7"/>
  <c r="F1788" i="7"/>
  <c r="C1789" i="7"/>
  <c r="F1789" i="7"/>
  <c r="C1790" i="7"/>
  <c r="F1790" i="7"/>
  <c r="C1791" i="7"/>
  <c r="F1791" i="7"/>
  <c r="C1792" i="7"/>
  <c r="F1792" i="7"/>
  <c r="C1793" i="7"/>
  <c r="F1793" i="7"/>
  <c r="C1794" i="7"/>
  <c r="F1794" i="7"/>
  <c r="C1795" i="7"/>
  <c r="F1795" i="7"/>
  <c r="C1796" i="7"/>
  <c r="F1796" i="7"/>
  <c r="C1797" i="7"/>
  <c r="F1797" i="7"/>
  <c r="C1798" i="7"/>
  <c r="F1798" i="7"/>
  <c r="C1799" i="7"/>
  <c r="F1799" i="7"/>
  <c r="C1800" i="7"/>
  <c r="F1800" i="7"/>
  <c r="C1801" i="7"/>
  <c r="F1801" i="7"/>
  <c r="C1802" i="7"/>
  <c r="F1802" i="7"/>
  <c r="C1803" i="7"/>
  <c r="F1803" i="7"/>
  <c r="C1804" i="7"/>
  <c r="F1804" i="7"/>
  <c r="C1805" i="7"/>
  <c r="F1805" i="7"/>
  <c r="C1806" i="7"/>
  <c r="F1806" i="7"/>
  <c r="C1807" i="7"/>
  <c r="F1807" i="7"/>
  <c r="C1808" i="7"/>
  <c r="F1808" i="7"/>
  <c r="C1809" i="7"/>
  <c r="F1809" i="7"/>
  <c r="C1810" i="7"/>
  <c r="F1810" i="7"/>
  <c r="C1811" i="7"/>
  <c r="F1811" i="7"/>
  <c r="C1812" i="7"/>
  <c r="F1812" i="7"/>
  <c r="C1813" i="7"/>
  <c r="F1813" i="7"/>
  <c r="C1814" i="7"/>
  <c r="F1814" i="7"/>
  <c r="C1815" i="7"/>
  <c r="F1815" i="7"/>
  <c r="C1816" i="7"/>
  <c r="F1816" i="7"/>
  <c r="C1817" i="7"/>
  <c r="F1817" i="7"/>
  <c r="C1818" i="7"/>
  <c r="F1818" i="7"/>
  <c r="C1819" i="7"/>
  <c r="F1819" i="7"/>
  <c r="C1820" i="7"/>
  <c r="F1820" i="7"/>
  <c r="C1821" i="7"/>
  <c r="F1821" i="7"/>
  <c r="C1822" i="7"/>
  <c r="F1822" i="7"/>
  <c r="C1823" i="7"/>
  <c r="F1823" i="7"/>
  <c r="C1824" i="7"/>
  <c r="F1824" i="7"/>
  <c r="C1825" i="7"/>
  <c r="F1825" i="7"/>
  <c r="C1826" i="7"/>
  <c r="F1826" i="7"/>
  <c r="C1827" i="7"/>
  <c r="F1827" i="7"/>
  <c r="C1828" i="7"/>
  <c r="F1828" i="7"/>
  <c r="C1829" i="7"/>
  <c r="F1829" i="7"/>
  <c r="C1830" i="7"/>
  <c r="F1830" i="7"/>
  <c r="C1831" i="7"/>
  <c r="F1831" i="7"/>
  <c r="C1832" i="7"/>
  <c r="F1832" i="7"/>
  <c r="C1833" i="7"/>
  <c r="F1833" i="7"/>
  <c r="C1834" i="7"/>
  <c r="F1834" i="7"/>
  <c r="C1835" i="7"/>
  <c r="F1835" i="7"/>
  <c r="C1836" i="7"/>
  <c r="F1836" i="7"/>
  <c r="C1837" i="7"/>
  <c r="F1837" i="7"/>
  <c r="C1838" i="7"/>
  <c r="F1838" i="7"/>
  <c r="C1839" i="7"/>
  <c r="F1839" i="7"/>
  <c r="C1840" i="7"/>
  <c r="F1840" i="7"/>
  <c r="C1841" i="7"/>
  <c r="F1841" i="7"/>
  <c r="C1842" i="7"/>
  <c r="F1842" i="7"/>
  <c r="C1843" i="7"/>
  <c r="F1843" i="7"/>
  <c r="C1844" i="7"/>
  <c r="F1844" i="7"/>
  <c r="C1845" i="7"/>
  <c r="F1845" i="7"/>
  <c r="C1846" i="7"/>
  <c r="F1846" i="7"/>
  <c r="C1847" i="7"/>
  <c r="F1847" i="7"/>
  <c r="C1848" i="7"/>
  <c r="F1848" i="7"/>
  <c r="C1849" i="7"/>
  <c r="F1849" i="7"/>
  <c r="C1850" i="7"/>
  <c r="F1850" i="7"/>
  <c r="C1851" i="7"/>
  <c r="F1851" i="7"/>
  <c r="C1852" i="7"/>
  <c r="F1852" i="7"/>
  <c r="C1853" i="7"/>
  <c r="F1853" i="7"/>
  <c r="C1854" i="7"/>
  <c r="F1854" i="7"/>
  <c r="C1855" i="7"/>
  <c r="F1855" i="7"/>
  <c r="C1856" i="7"/>
  <c r="F1856" i="7"/>
  <c r="C1857" i="7"/>
  <c r="F1857" i="7"/>
  <c r="C1858" i="7"/>
  <c r="F1858" i="7"/>
  <c r="C1859" i="7"/>
  <c r="F1859" i="7"/>
  <c r="C1860" i="7"/>
  <c r="F1860" i="7"/>
  <c r="C1861" i="7"/>
  <c r="F1861" i="7"/>
  <c r="C1862" i="7"/>
  <c r="F1862" i="7"/>
  <c r="C1863" i="7"/>
  <c r="F1863" i="7"/>
  <c r="C1864" i="7"/>
  <c r="F1864" i="7"/>
  <c r="C1865" i="7"/>
  <c r="F1865" i="7"/>
  <c r="C1866" i="7"/>
  <c r="F1866" i="7"/>
  <c r="C1867" i="7"/>
  <c r="F1867" i="7"/>
  <c r="C1868" i="7"/>
  <c r="F1868" i="7"/>
  <c r="C1869" i="7"/>
  <c r="F1869" i="7"/>
  <c r="C1870" i="7"/>
  <c r="F1870" i="7"/>
  <c r="C1871" i="7"/>
  <c r="F1871" i="7"/>
  <c r="C1872" i="7"/>
  <c r="F1872" i="7"/>
  <c r="C1873" i="7"/>
  <c r="F1873" i="7"/>
  <c r="C1874" i="7"/>
  <c r="F1874" i="7"/>
  <c r="C1875" i="7"/>
  <c r="F1875" i="7"/>
  <c r="C1876" i="7"/>
  <c r="F1876" i="7"/>
  <c r="C1877" i="7"/>
  <c r="F1877" i="7"/>
  <c r="C1878" i="7"/>
  <c r="F1878" i="7"/>
  <c r="C1879" i="7"/>
  <c r="F1879" i="7"/>
  <c r="C1880" i="7"/>
  <c r="F1880" i="7"/>
  <c r="C1881" i="7"/>
  <c r="F1881" i="7"/>
  <c r="C1882" i="7"/>
  <c r="F1882" i="7"/>
  <c r="C1883" i="7"/>
  <c r="F1883" i="7"/>
  <c r="C1884" i="7"/>
  <c r="F1884" i="7"/>
  <c r="C1885" i="7"/>
  <c r="F1885" i="7"/>
  <c r="C1886" i="7"/>
  <c r="F1886" i="7"/>
  <c r="C1887" i="7"/>
  <c r="F1887" i="7"/>
  <c r="C1888" i="7"/>
  <c r="F1888" i="7"/>
  <c r="C1889" i="7"/>
  <c r="F1889" i="7"/>
  <c r="C1890" i="7"/>
  <c r="F1890" i="7"/>
  <c r="C1891" i="7"/>
  <c r="F1891" i="7"/>
  <c r="C1892" i="7"/>
  <c r="F1892" i="7"/>
  <c r="C1893" i="7"/>
  <c r="F1893" i="7"/>
  <c r="C1894" i="7"/>
  <c r="F1894" i="7"/>
  <c r="C1895" i="7"/>
  <c r="F1895" i="7"/>
  <c r="C1896" i="7"/>
  <c r="F1896" i="7"/>
  <c r="C1897" i="7"/>
  <c r="F1897" i="7"/>
  <c r="C1898" i="7"/>
  <c r="F1898" i="7"/>
  <c r="C1899" i="7"/>
  <c r="F1899" i="7"/>
  <c r="C1900" i="7"/>
  <c r="F1900" i="7"/>
  <c r="C1901" i="7"/>
  <c r="F1901" i="7"/>
  <c r="C1902" i="7"/>
  <c r="F1902" i="7"/>
  <c r="C1903" i="7"/>
  <c r="F1903" i="7"/>
  <c r="C1904" i="7"/>
  <c r="F1904" i="7"/>
  <c r="C1905" i="7"/>
  <c r="F1905" i="7"/>
  <c r="C1906" i="7"/>
  <c r="F1906" i="7"/>
  <c r="C1907" i="7"/>
  <c r="F1907" i="7"/>
  <c r="C1908" i="7"/>
  <c r="F1908" i="7"/>
  <c r="C1909" i="7"/>
  <c r="F1909" i="7"/>
  <c r="C1910" i="7"/>
  <c r="F1910" i="7"/>
  <c r="C1911" i="7"/>
  <c r="F1911" i="7"/>
  <c r="C1912" i="7"/>
  <c r="F1912" i="7"/>
  <c r="C1913" i="7"/>
  <c r="F1913" i="7"/>
  <c r="C1914" i="7"/>
  <c r="F1914" i="7"/>
  <c r="C1915" i="7"/>
  <c r="F1915" i="7"/>
  <c r="C1916" i="7"/>
  <c r="F1916" i="7"/>
  <c r="C1917" i="7"/>
  <c r="F1917" i="7"/>
  <c r="C1918" i="7"/>
  <c r="F1918" i="7"/>
  <c r="C1919" i="7"/>
  <c r="F1919" i="7"/>
  <c r="C1920" i="7"/>
  <c r="F1920" i="7"/>
  <c r="C1921" i="7"/>
  <c r="F1921" i="7"/>
  <c r="C1922" i="7"/>
  <c r="F1922" i="7"/>
  <c r="C1923" i="7"/>
  <c r="F1923" i="7"/>
  <c r="C1924" i="7"/>
  <c r="F1924" i="7"/>
  <c r="C1925" i="7"/>
  <c r="F1925" i="7"/>
  <c r="C1926" i="7"/>
  <c r="F1926" i="7"/>
  <c r="C1927" i="7"/>
  <c r="F1927" i="7"/>
  <c r="C1928" i="7"/>
  <c r="F1928" i="7"/>
  <c r="C1929" i="7"/>
  <c r="F1929" i="7"/>
  <c r="C1930" i="7"/>
  <c r="F1930" i="7"/>
  <c r="C1931" i="7"/>
  <c r="F1931" i="7"/>
  <c r="C1932" i="7"/>
  <c r="F1932" i="7"/>
  <c r="C1933" i="7"/>
  <c r="F1933" i="7"/>
  <c r="C1934" i="7"/>
  <c r="F1934" i="7"/>
  <c r="C1935" i="7"/>
  <c r="F1935" i="7"/>
  <c r="C1936" i="7"/>
  <c r="F1936" i="7"/>
  <c r="C1937" i="7"/>
  <c r="F1937" i="7"/>
  <c r="C1938" i="7"/>
  <c r="F1938" i="7"/>
  <c r="C1939" i="7"/>
  <c r="F1939" i="7"/>
  <c r="C1940" i="7"/>
  <c r="F1940" i="7"/>
  <c r="C1941" i="7"/>
  <c r="F1941" i="7"/>
  <c r="C1942" i="7"/>
  <c r="F1942" i="7"/>
  <c r="C1943" i="7"/>
  <c r="F1943" i="7"/>
  <c r="C1944" i="7"/>
  <c r="F1944" i="7"/>
  <c r="C1945" i="7"/>
  <c r="F1945" i="7"/>
  <c r="C1946" i="7"/>
  <c r="F1946" i="7"/>
  <c r="C1947" i="7"/>
  <c r="F1947" i="7"/>
  <c r="C1948" i="7"/>
  <c r="F1948" i="7"/>
  <c r="C1949" i="7"/>
  <c r="F1949" i="7"/>
  <c r="C1950" i="7"/>
  <c r="F1950" i="7"/>
  <c r="C1951" i="7"/>
  <c r="F1951" i="7"/>
  <c r="C1952" i="7"/>
  <c r="F1952" i="7"/>
  <c r="C1953" i="7"/>
  <c r="F1953" i="7"/>
  <c r="C1954" i="7"/>
  <c r="F1954" i="7"/>
  <c r="C1955" i="7"/>
  <c r="F1955" i="7"/>
  <c r="C1956" i="7"/>
  <c r="F1956" i="7"/>
  <c r="C1957" i="7"/>
  <c r="F1957" i="7"/>
  <c r="C1958" i="7"/>
  <c r="F1958" i="7"/>
  <c r="C1959" i="7"/>
  <c r="F1959" i="7"/>
  <c r="C1960" i="7"/>
  <c r="F1960" i="7"/>
  <c r="C1961" i="7"/>
  <c r="F1961" i="7"/>
  <c r="C1962" i="7"/>
  <c r="F1962" i="7"/>
  <c r="C1963" i="7"/>
  <c r="F1963" i="7"/>
  <c r="C1964" i="7"/>
  <c r="F1964" i="7"/>
  <c r="C1965" i="7"/>
  <c r="F1965" i="7"/>
  <c r="C1966" i="7"/>
  <c r="F1966" i="7"/>
  <c r="C1967" i="7"/>
  <c r="F1967" i="7"/>
  <c r="C1968" i="7"/>
  <c r="F1968" i="7"/>
  <c r="C1969" i="7"/>
  <c r="F1969" i="7"/>
  <c r="C1970" i="7"/>
  <c r="F1970" i="7"/>
  <c r="C1971" i="7"/>
  <c r="F1971" i="7"/>
  <c r="C1972" i="7"/>
  <c r="F1972" i="7"/>
  <c r="C1973" i="7"/>
  <c r="F1973" i="7"/>
  <c r="C1974" i="7"/>
  <c r="F1974" i="7"/>
  <c r="C1975" i="7"/>
  <c r="F1975" i="7"/>
  <c r="C1976" i="7"/>
  <c r="F1976" i="7"/>
  <c r="C1977" i="7"/>
  <c r="F1977" i="7"/>
  <c r="C1978" i="7"/>
  <c r="F1978" i="7"/>
  <c r="C1979" i="7"/>
  <c r="F1979" i="7"/>
  <c r="C1980" i="7"/>
  <c r="F1980" i="7"/>
  <c r="C1981" i="7"/>
  <c r="F1981" i="7"/>
  <c r="C1982" i="7"/>
  <c r="F1982" i="7"/>
  <c r="C1983" i="7"/>
  <c r="F1983" i="7"/>
  <c r="C1984" i="7"/>
  <c r="F1984" i="7"/>
  <c r="C1985" i="7"/>
  <c r="F1985" i="7"/>
  <c r="C1986" i="7"/>
  <c r="F1986" i="7"/>
  <c r="C1987" i="7"/>
  <c r="F1987" i="7"/>
  <c r="C1988" i="7"/>
  <c r="F1988" i="7"/>
  <c r="C1989" i="7"/>
  <c r="F1989" i="7"/>
  <c r="C1990" i="7"/>
  <c r="F1990" i="7"/>
  <c r="C1991" i="7"/>
  <c r="F1991" i="7"/>
  <c r="C1992" i="7"/>
  <c r="F1992" i="7"/>
  <c r="C1993" i="7"/>
  <c r="F1993" i="7"/>
  <c r="C1994" i="7"/>
  <c r="F1994" i="7"/>
  <c r="C1995" i="7"/>
  <c r="F1995" i="7"/>
  <c r="C1996" i="7"/>
  <c r="F1996" i="7"/>
  <c r="C1997" i="7"/>
  <c r="F1997" i="7"/>
  <c r="C1998" i="7"/>
  <c r="F1998" i="7"/>
  <c r="C1999" i="7"/>
  <c r="F1999" i="7"/>
  <c r="C2000" i="7"/>
  <c r="F2000" i="7"/>
  <c r="C2001" i="7"/>
  <c r="F2001" i="7"/>
  <c r="C2002" i="7"/>
  <c r="F2002" i="7"/>
  <c r="C2003" i="7"/>
  <c r="F2003" i="7"/>
  <c r="C2004" i="7"/>
  <c r="F2004" i="7"/>
  <c r="C2005" i="7"/>
  <c r="F2005" i="7"/>
  <c r="C2006" i="7"/>
  <c r="F2006" i="7"/>
  <c r="C2007" i="7"/>
  <c r="F2007" i="7"/>
  <c r="C2008" i="7"/>
  <c r="F2008" i="7"/>
  <c r="C2009" i="7"/>
  <c r="F2009" i="7"/>
  <c r="C2010" i="7"/>
  <c r="F2010" i="7"/>
  <c r="C2011" i="7"/>
  <c r="F2011" i="7"/>
  <c r="C2012" i="7"/>
  <c r="F2012" i="7"/>
  <c r="C2013" i="7"/>
  <c r="F2013" i="7"/>
  <c r="C2014" i="7"/>
  <c r="F2014" i="7"/>
  <c r="C2015" i="7"/>
  <c r="F2015" i="7"/>
  <c r="C2016" i="7"/>
  <c r="F2016" i="7"/>
  <c r="C2017" i="7"/>
  <c r="F2017" i="7"/>
  <c r="C2018" i="7"/>
  <c r="F2018" i="7"/>
  <c r="C2019" i="7"/>
  <c r="F2019" i="7"/>
  <c r="C2020" i="7"/>
  <c r="F2020" i="7"/>
  <c r="C2021" i="7"/>
  <c r="F2021" i="7"/>
  <c r="C2022" i="7"/>
  <c r="F2022" i="7"/>
  <c r="C2023" i="7"/>
  <c r="F2023" i="7"/>
  <c r="C2024" i="7"/>
  <c r="F2024" i="7"/>
  <c r="C2025" i="7"/>
  <c r="F2025" i="7"/>
  <c r="C2026" i="7"/>
  <c r="F2026" i="7"/>
  <c r="C2027" i="7"/>
  <c r="F2027" i="7"/>
  <c r="C2028" i="7"/>
  <c r="F2028" i="7"/>
  <c r="C2029" i="7"/>
  <c r="F2029" i="7"/>
  <c r="C2030" i="7"/>
  <c r="F2030" i="7"/>
  <c r="C2031" i="7"/>
  <c r="F2031" i="7"/>
  <c r="C2032" i="7"/>
  <c r="F2032" i="7"/>
  <c r="C2033" i="7"/>
  <c r="F2033" i="7"/>
  <c r="C2034" i="7"/>
  <c r="F2034" i="7"/>
  <c r="C2035" i="7"/>
  <c r="F2035" i="7"/>
  <c r="C2036" i="7"/>
  <c r="F2036" i="7"/>
  <c r="C2037" i="7"/>
  <c r="F2037" i="7"/>
  <c r="C2038" i="7"/>
  <c r="F2038" i="7"/>
  <c r="C2039" i="7"/>
  <c r="F2039" i="7"/>
  <c r="C2040" i="7"/>
  <c r="F2040" i="7"/>
  <c r="C2041" i="7"/>
  <c r="F2041" i="7"/>
  <c r="C2042" i="7"/>
  <c r="F2042" i="7"/>
  <c r="C2043" i="7"/>
  <c r="F2043" i="7"/>
  <c r="C2044" i="7"/>
  <c r="F2044" i="7"/>
  <c r="C2045" i="7"/>
  <c r="F2045" i="7"/>
  <c r="C2046" i="7"/>
  <c r="F2046" i="7"/>
  <c r="C2047" i="7"/>
  <c r="F2047" i="7"/>
  <c r="C2048" i="7"/>
  <c r="F2048" i="7"/>
  <c r="C2049" i="7"/>
  <c r="F2049" i="7"/>
  <c r="C2050" i="7"/>
  <c r="F2050" i="7"/>
  <c r="C2051" i="7"/>
  <c r="F2051" i="7"/>
  <c r="C2052" i="7"/>
  <c r="F2052" i="7"/>
  <c r="C2053" i="7"/>
  <c r="F2053" i="7"/>
  <c r="C2054" i="7"/>
  <c r="F2054" i="7"/>
  <c r="C2055" i="7"/>
  <c r="F2055" i="7"/>
  <c r="C2056" i="7"/>
  <c r="F2056" i="7"/>
  <c r="C2057" i="7"/>
  <c r="F2057" i="7"/>
  <c r="C2058" i="7"/>
  <c r="F2058" i="7"/>
  <c r="C2059" i="7"/>
  <c r="F2059" i="7"/>
  <c r="C2060" i="7"/>
  <c r="F2060" i="7"/>
  <c r="C2061" i="7"/>
  <c r="F2061" i="7"/>
  <c r="C2062" i="7"/>
  <c r="F2062" i="7"/>
  <c r="C2063" i="7"/>
  <c r="F2063" i="7"/>
  <c r="C2064" i="7"/>
  <c r="F2064" i="7"/>
  <c r="C2065" i="7"/>
  <c r="F2065" i="7"/>
  <c r="C2066" i="7"/>
  <c r="F2066" i="7"/>
  <c r="C2067" i="7"/>
  <c r="F2067" i="7"/>
  <c r="C2068" i="7"/>
  <c r="F2068" i="7"/>
  <c r="C2069" i="7"/>
  <c r="F2069" i="7"/>
  <c r="C2070" i="7"/>
  <c r="F2070" i="7"/>
  <c r="C2071" i="7"/>
  <c r="F2071" i="7"/>
  <c r="C2072" i="7"/>
  <c r="F2072" i="7"/>
  <c r="C2073" i="7"/>
  <c r="F2073" i="7"/>
  <c r="C2074" i="7"/>
  <c r="F2074" i="7"/>
  <c r="C2075" i="7"/>
  <c r="F2075" i="7"/>
  <c r="C2076" i="7"/>
  <c r="F2076" i="7"/>
  <c r="C2077" i="7"/>
  <c r="F2077" i="7"/>
  <c r="C2078" i="7"/>
  <c r="F2078" i="7"/>
  <c r="C2079" i="7"/>
  <c r="F2079" i="7"/>
  <c r="C2080" i="7"/>
  <c r="F2080" i="7"/>
  <c r="C2081" i="7"/>
  <c r="F2081" i="7"/>
  <c r="C2082" i="7"/>
  <c r="F2082" i="7"/>
  <c r="C2083" i="7"/>
  <c r="F2083" i="7"/>
  <c r="C2084" i="7"/>
  <c r="F2084" i="7"/>
  <c r="C2085" i="7"/>
  <c r="F2085" i="7"/>
  <c r="C2086" i="7"/>
  <c r="F2086" i="7"/>
  <c r="C2087" i="7"/>
  <c r="F2087" i="7"/>
  <c r="C2088" i="7"/>
  <c r="F2088" i="7"/>
  <c r="C2089" i="7"/>
  <c r="F2089" i="7"/>
  <c r="C2090" i="7"/>
  <c r="F2090" i="7"/>
  <c r="C2091" i="7"/>
  <c r="F2091" i="7"/>
  <c r="C2092" i="7"/>
  <c r="F2092" i="7"/>
  <c r="C2093" i="7"/>
  <c r="F2093" i="7"/>
  <c r="C2094" i="7"/>
  <c r="F2094" i="7"/>
  <c r="C2095" i="7"/>
  <c r="F2095" i="7"/>
  <c r="C2096" i="7"/>
  <c r="F2096" i="7"/>
  <c r="C2097" i="7"/>
  <c r="F2097" i="7"/>
  <c r="C2098" i="7"/>
  <c r="F2098" i="7"/>
  <c r="C2099" i="7"/>
  <c r="F2099" i="7"/>
  <c r="C2100" i="7"/>
  <c r="F2100" i="7"/>
  <c r="C2101" i="7"/>
  <c r="F2101" i="7"/>
  <c r="C2102" i="7"/>
  <c r="F2102" i="7"/>
  <c r="C2103" i="7"/>
  <c r="F2103" i="7"/>
  <c r="C2104" i="7"/>
  <c r="F2104" i="7"/>
  <c r="C2105" i="7"/>
  <c r="F2105" i="7"/>
  <c r="C2106" i="7"/>
  <c r="F2106" i="7"/>
  <c r="C2107" i="7"/>
  <c r="F2107" i="7"/>
  <c r="C2108" i="7"/>
  <c r="F2108" i="7"/>
  <c r="C2109" i="7"/>
  <c r="F2109" i="7"/>
  <c r="C2110" i="7"/>
  <c r="F2110" i="7"/>
  <c r="C2111" i="7"/>
  <c r="F2111" i="7"/>
  <c r="C2112" i="7"/>
  <c r="F2112" i="7"/>
  <c r="C2113" i="7"/>
  <c r="F2113" i="7"/>
  <c r="C2114" i="7"/>
  <c r="F2114" i="7"/>
  <c r="C2115" i="7"/>
  <c r="F2115" i="7"/>
  <c r="C2116" i="7"/>
  <c r="F2116" i="7"/>
  <c r="C2117" i="7"/>
  <c r="F2117" i="7"/>
  <c r="C2118" i="7"/>
  <c r="F2118" i="7"/>
  <c r="C2119" i="7"/>
  <c r="F2119" i="7"/>
  <c r="C2120" i="7"/>
  <c r="F2120" i="7"/>
  <c r="C2121" i="7"/>
  <c r="F2121" i="7"/>
  <c r="C2122" i="7"/>
  <c r="F2122" i="7"/>
  <c r="C2123" i="7"/>
  <c r="F2123" i="7"/>
  <c r="C2124" i="7"/>
  <c r="F2124" i="7"/>
  <c r="C2125" i="7"/>
  <c r="F2125" i="7"/>
  <c r="C2126" i="7"/>
  <c r="F2126" i="7"/>
  <c r="C2127" i="7"/>
  <c r="F2127" i="7"/>
  <c r="C2128" i="7"/>
  <c r="F2128" i="7"/>
  <c r="C2129" i="7"/>
  <c r="F2129" i="7"/>
  <c r="C2130" i="7"/>
  <c r="F2130" i="7"/>
  <c r="C2131" i="7"/>
  <c r="F2131" i="7"/>
  <c r="C2132" i="7"/>
  <c r="F2132" i="7"/>
  <c r="C2133" i="7"/>
  <c r="F2133" i="7"/>
  <c r="C2134" i="7"/>
  <c r="F2134" i="7"/>
  <c r="C2135" i="7"/>
  <c r="F2135" i="7"/>
  <c r="C2136" i="7"/>
  <c r="F2136" i="7"/>
  <c r="C2137" i="7"/>
  <c r="F2137" i="7"/>
  <c r="C2138" i="7"/>
  <c r="F2138" i="7"/>
  <c r="C2139" i="7"/>
  <c r="F2139" i="7"/>
  <c r="C2140" i="7"/>
  <c r="F2140" i="7"/>
  <c r="C2141" i="7"/>
  <c r="F2141" i="7"/>
  <c r="C2142" i="7"/>
  <c r="F2142" i="7"/>
  <c r="C2143" i="7"/>
  <c r="F2143" i="7"/>
  <c r="C2144" i="7"/>
  <c r="F2144" i="7"/>
  <c r="C2145" i="7"/>
  <c r="F2145" i="7"/>
  <c r="C2146" i="7"/>
  <c r="F2146" i="7"/>
  <c r="C2147" i="7"/>
  <c r="F2147" i="7"/>
  <c r="C2148" i="7"/>
  <c r="F2148" i="7"/>
  <c r="C2149" i="7"/>
  <c r="F2149" i="7"/>
  <c r="C2150" i="7"/>
  <c r="F2150" i="7"/>
  <c r="C2151" i="7"/>
  <c r="F2151" i="7"/>
  <c r="C2152" i="7"/>
  <c r="F2152" i="7"/>
  <c r="C2153" i="7"/>
  <c r="F2153" i="7"/>
  <c r="C2154" i="7"/>
  <c r="F2154" i="7"/>
  <c r="C2155" i="7"/>
  <c r="F2155" i="7"/>
  <c r="C2156" i="7"/>
  <c r="F2156" i="7"/>
  <c r="C2157" i="7"/>
  <c r="F2157" i="7"/>
  <c r="C2158" i="7"/>
  <c r="F2158" i="7"/>
  <c r="C2159" i="7"/>
  <c r="F2159" i="7"/>
  <c r="C2160" i="7"/>
  <c r="F2160" i="7"/>
  <c r="C2161" i="7"/>
  <c r="F2161" i="7"/>
  <c r="C2162" i="7"/>
  <c r="F2162" i="7"/>
  <c r="C2163" i="7"/>
  <c r="F2163" i="7"/>
  <c r="C2164" i="7"/>
  <c r="F2164" i="7"/>
  <c r="C2165" i="7"/>
  <c r="F2165" i="7"/>
  <c r="C2166" i="7"/>
  <c r="F2166" i="7"/>
  <c r="C2167" i="7"/>
  <c r="F2167" i="7"/>
  <c r="C2168" i="7"/>
  <c r="F2168" i="7"/>
  <c r="C2169" i="7"/>
  <c r="F2169" i="7"/>
  <c r="C2170" i="7"/>
  <c r="F2170" i="7"/>
  <c r="C2171" i="7"/>
  <c r="F2171" i="7"/>
  <c r="C2172" i="7"/>
  <c r="F2172" i="7"/>
  <c r="C2173" i="7"/>
  <c r="F2173" i="7"/>
  <c r="C2174" i="7"/>
  <c r="F2174" i="7"/>
  <c r="C2175" i="7"/>
  <c r="F2175" i="7"/>
  <c r="C2176" i="7"/>
  <c r="F2176" i="7"/>
  <c r="C2177" i="7"/>
  <c r="F2177" i="7"/>
  <c r="C2178" i="7"/>
  <c r="F2178" i="7"/>
  <c r="C2179" i="7"/>
  <c r="F2179" i="7"/>
  <c r="C2180" i="7"/>
  <c r="F2180" i="7"/>
  <c r="C2181" i="7"/>
  <c r="F2181" i="7"/>
  <c r="C2182" i="7"/>
  <c r="F2182" i="7"/>
  <c r="C2183" i="7"/>
  <c r="F2183" i="7"/>
  <c r="C2184" i="7"/>
  <c r="F2184" i="7"/>
  <c r="C2185" i="7"/>
  <c r="F2185" i="7"/>
  <c r="C2186" i="7"/>
  <c r="F2186" i="7"/>
  <c r="C2187" i="7"/>
  <c r="F2187" i="7"/>
  <c r="C2188" i="7"/>
  <c r="F2188" i="7"/>
  <c r="C2189" i="7"/>
  <c r="F2189" i="7"/>
  <c r="C2190" i="7"/>
  <c r="F2190" i="7"/>
  <c r="C2191" i="7"/>
  <c r="F2191" i="7"/>
  <c r="C2192" i="7"/>
  <c r="F2192" i="7"/>
  <c r="C2193" i="7"/>
  <c r="F2193" i="7"/>
  <c r="C2194" i="7"/>
  <c r="F2194" i="7"/>
  <c r="C2195" i="7"/>
  <c r="F2195" i="7"/>
  <c r="C2196" i="7"/>
  <c r="F2196" i="7"/>
  <c r="C2197" i="7"/>
  <c r="F2197" i="7"/>
  <c r="C2198" i="7"/>
  <c r="F2198" i="7"/>
  <c r="C2199" i="7"/>
  <c r="F2199" i="7"/>
  <c r="C2200" i="7"/>
  <c r="F2200" i="7"/>
  <c r="C2201" i="7"/>
  <c r="F2201" i="7"/>
  <c r="C2202" i="7"/>
  <c r="F2202" i="7"/>
  <c r="C2203" i="7"/>
  <c r="F2203" i="7"/>
  <c r="C2204" i="7"/>
  <c r="F2204" i="7"/>
  <c r="C2205" i="7"/>
  <c r="F2205" i="7"/>
  <c r="C2206" i="7"/>
  <c r="F2206" i="7"/>
  <c r="C2207" i="7"/>
  <c r="F2207" i="7"/>
  <c r="C2208" i="7"/>
  <c r="F2208" i="7"/>
  <c r="C2209" i="7"/>
  <c r="F2209" i="7"/>
  <c r="C2210" i="7"/>
  <c r="F2210" i="7"/>
  <c r="C2211" i="7"/>
  <c r="F2211" i="7"/>
  <c r="C2212" i="7"/>
  <c r="F2212" i="7"/>
  <c r="C2213" i="7"/>
  <c r="F2213" i="7"/>
  <c r="C2214" i="7"/>
  <c r="F2214" i="7"/>
  <c r="C2215" i="7"/>
  <c r="F2215" i="7"/>
  <c r="C2216" i="7"/>
  <c r="F2216" i="7"/>
  <c r="C2217" i="7"/>
  <c r="F2217" i="7"/>
  <c r="C2218" i="7"/>
  <c r="F2218" i="7"/>
  <c r="C2219" i="7"/>
  <c r="F2219" i="7"/>
  <c r="C2220" i="7"/>
  <c r="F2220" i="7"/>
  <c r="C2221" i="7"/>
  <c r="F2221" i="7"/>
  <c r="C2222" i="7"/>
  <c r="F2222" i="7"/>
  <c r="C2223" i="7"/>
  <c r="F2223" i="7"/>
  <c r="C2224" i="7"/>
  <c r="F2224" i="7"/>
  <c r="C2225" i="7"/>
  <c r="F2225" i="7"/>
  <c r="C2226" i="7"/>
  <c r="F2226" i="7"/>
  <c r="C2227" i="7"/>
  <c r="F2227" i="7"/>
  <c r="C2228" i="7"/>
  <c r="F2228" i="7"/>
  <c r="C2229" i="7"/>
  <c r="F2229" i="7"/>
  <c r="C2230" i="7"/>
  <c r="F2230" i="7"/>
  <c r="C2231" i="7"/>
  <c r="F2231" i="7"/>
  <c r="C2232" i="7"/>
  <c r="F2232" i="7"/>
  <c r="C2233" i="7"/>
  <c r="F2233" i="7"/>
  <c r="C2234" i="7"/>
  <c r="F2234" i="7"/>
  <c r="C2235" i="7"/>
  <c r="F2235" i="7"/>
  <c r="C2236" i="7"/>
  <c r="F2236" i="7"/>
  <c r="C2237" i="7"/>
  <c r="F2237" i="7"/>
  <c r="C2238" i="7"/>
  <c r="F2238" i="7"/>
  <c r="C2239" i="7"/>
  <c r="F2239" i="7"/>
  <c r="C2240" i="7"/>
  <c r="F2240" i="7"/>
  <c r="C2241" i="7"/>
  <c r="F2241" i="7"/>
  <c r="C2242" i="7"/>
  <c r="F2242" i="7"/>
  <c r="C2243" i="7"/>
  <c r="F2243" i="7"/>
  <c r="C2244" i="7"/>
  <c r="F2244" i="7"/>
  <c r="C2245" i="7"/>
  <c r="F2245" i="7"/>
  <c r="C2246" i="7"/>
  <c r="F2246" i="7"/>
  <c r="C2247" i="7"/>
  <c r="F2247" i="7"/>
  <c r="C2248" i="7"/>
  <c r="F2248" i="7"/>
  <c r="C2249" i="7"/>
  <c r="F2249" i="7"/>
  <c r="C2250" i="7"/>
  <c r="F2250" i="7"/>
  <c r="C2251" i="7"/>
  <c r="F2251" i="7"/>
  <c r="C2252" i="7"/>
  <c r="F2252" i="7"/>
  <c r="C2253" i="7"/>
  <c r="F2253" i="7"/>
  <c r="C2254" i="7"/>
  <c r="F2254" i="7"/>
  <c r="C2255" i="7"/>
  <c r="F2255" i="7"/>
  <c r="C2256" i="7"/>
  <c r="F2256" i="7"/>
  <c r="C2257" i="7"/>
  <c r="F2257" i="7"/>
  <c r="C2258" i="7"/>
  <c r="F2258" i="7"/>
  <c r="C2259" i="7"/>
  <c r="F2259" i="7"/>
  <c r="C2260" i="7"/>
  <c r="F2260" i="7"/>
  <c r="C2261" i="7"/>
  <c r="F2261" i="7"/>
  <c r="C2262" i="7"/>
  <c r="F2262" i="7"/>
  <c r="C2263" i="7"/>
  <c r="F2263" i="7"/>
  <c r="C2264" i="7"/>
  <c r="F2264" i="7"/>
  <c r="C2265" i="7"/>
  <c r="F2265" i="7"/>
  <c r="C2266" i="7"/>
  <c r="F2266" i="7"/>
  <c r="C2267" i="7"/>
  <c r="F2267" i="7"/>
  <c r="C2268" i="7"/>
  <c r="F2268" i="7"/>
  <c r="C2269" i="7"/>
  <c r="F2269" i="7"/>
  <c r="C2270" i="7"/>
  <c r="F2270" i="7"/>
  <c r="C2271" i="7"/>
  <c r="F2271" i="7"/>
  <c r="C2272" i="7"/>
  <c r="F2272" i="7"/>
  <c r="C2273" i="7"/>
  <c r="F2273" i="7"/>
  <c r="C2274" i="7"/>
  <c r="F2274" i="7"/>
  <c r="C2275" i="7"/>
  <c r="F2275" i="7"/>
  <c r="C2276" i="7"/>
  <c r="F2276" i="7"/>
  <c r="C2277" i="7"/>
  <c r="F2277" i="7"/>
  <c r="C2278" i="7"/>
  <c r="F2278" i="7"/>
  <c r="C2279" i="7"/>
  <c r="F2279" i="7"/>
  <c r="C2280" i="7"/>
  <c r="F2280" i="7"/>
  <c r="C2281" i="7"/>
  <c r="F2281" i="7"/>
  <c r="C2282" i="7"/>
  <c r="F2282" i="7"/>
  <c r="C2283" i="7"/>
  <c r="F2283" i="7"/>
  <c r="C2284" i="7"/>
  <c r="F2284" i="7"/>
  <c r="C2285" i="7"/>
  <c r="F2285" i="7"/>
  <c r="C2286" i="7"/>
  <c r="F2286" i="7"/>
  <c r="C2287" i="7"/>
  <c r="F2287" i="7"/>
  <c r="C2288" i="7"/>
  <c r="F2288" i="7"/>
  <c r="C2289" i="7"/>
  <c r="F2289" i="7"/>
  <c r="C2290" i="7"/>
  <c r="F2290" i="7"/>
  <c r="C2291" i="7"/>
  <c r="F2291" i="7"/>
  <c r="C2292" i="7"/>
  <c r="F2292" i="7"/>
  <c r="C2293" i="7"/>
  <c r="F2293" i="7"/>
  <c r="C2294" i="7"/>
  <c r="F2294" i="7"/>
  <c r="C2295" i="7"/>
  <c r="F2295" i="7"/>
  <c r="C2296" i="7"/>
  <c r="F2296" i="7"/>
  <c r="C2297" i="7"/>
  <c r="F2297" i="7"/>
  <c r="C2298" i="7"/>
  <c r="F2298" i="7"/>
  <c r="C2299" i="7"/>
  <c r="F2299" i="7"/>
  <c r="C2300" i="7"/>
  <c r="F2300" i="7"/>
  <c r="C2301" i="7"/>
  <c r="F2301" i="7"/>
  <c r="C2302" i="7"/>
  <c r="F2302" i="7"/>
  <c r="C2303" i="7"/>
  <c r="F2303" i="7"/>
  <c r="C2304" i="7"/>
  <c r="F2304" i="7"/>
  <c r="C2305" i="7"/>
  <c r="F2305" i="7"/>
  <c r="C2306" i="7"/>
  <c r="F2306" i="7"/>
  <c r="C2307" i="7"/>
  <c r="F2307" i="7"/>
  <c r="C2308" i="7"/>
  <c r="F2308" i="7"/>
  <c r="C2309" i="7"/>
  <c r="F2309" i="7"/>
  <c r="C2310" i="7"/>
  <c r="F2310" i="7"/>
  <c r="C2311" i="7"/>
  <c r="F2311" i="7"/>
  <c r="C2312" i="7"/>
  <c r="F2312" i="7"/>
  <c r="C2313" i="7"/>
  <c r="F2313" i="7"/>
  <c r="C2314" i="7"/>
  <c r="F2314" i="7"/>
  <c r="C2315" i="7"/>
  <c r="F2315" i="7"/>
  <c r="C2316" i="7"/>
  <c r="F2316" i="7"/>
  <c r="C2317" i="7"/>
  <c r="F2317" i="7"/>
  <c r="C2318" i="7"/>
  <c r="F2318" i="7"/>
  <c r="C2319" i="7"/>
  <c r="F2319" i="7"/>
  <c r="C2320" i="7"/>
  <c r="F2320" i="7"/>
  <c r="C2321" i="7"/>
  <c r="F2321" i="7"/>
  <c r="C2322" i="7"/>
  <c r="F2322" i="7"/>
  <c r="C2323" i="7"/>
  <c r="F2323" i="7"/>
  <c r="C2324" i="7"/>
  <c r="F2324" i="7"/>
  <c r="C2325" i="7"/>
  <c r="F2325" i="7"/>
  <c r="C2326" i="7"/>
  <c r="F2326" i="7"/>
  <c r="C2327" i="7"/>
  <c r="F2327" i="7"/>
  <c r="C2328" i="7"/>
  <c r="F2328" i="7"/>
  <c r="C2329" i="7"/>
  <c r="F2329" i="7"/>
  <c r="C2330" i="7"/>
  <c r="F2330" i="7"/>
  <c r="C2331" i="7"/>
  <c r="F2331" i="7"/>
  <c r="C2332" i="7"/>
  <c r="F2332" i="7"/>
  <c r="C2333" i="7"/>
  <c r="F2333" i="7"/>
  <c r="C2334" i="7"/>
  <c r="F2334" i="7"/>
  <c r="C2335" i="7"/>
  <c r="F2335" i="7"/>
  <c r="C2336" i="7"/>
  <c r="F2336" i="7"/>
  <c r="C2337" i="7"/>
  <c r="F2337" i="7"/>
  <c r="C2338" i="7"/>
  <c r="F2338" i="7"/>
  <c r="C2339" i="7"/>
  <c r="F2339" i="7"/>
  <c r="C2340" i="7"/>
  <c r="F2340" i="7"/>
  <c r="C2341" i="7"/>
  <c r="F2341" i="7"/>
  <c r="C2342" i="7"/>
  <c r="F2342" i="7"/>
  <c r="C2343" i="7"/>
  <c r="F2343" i="7"/>
  <c r="C2344" i="7"/>
  <c r="F2344" i="7"/>
  <c r="C2345" i="7"/>
  <c r="F2345" i="7"/>
  <c r="C2346" i="7"/>
  <c r="F2346" i="7"/>
  <c r="C2347" i="7"/>
  <c r="F2347" i="7"/>
  <c r="C2348" i="7"/>
  <c r="F2348" i="7"/>
  <c r="C2349" i="7"/>
  <c r="F2349" i="7"/>
  <c r="C2350" i="7"/>
  <c r="F2350" i="7"/>
  <c r="C2351" i="7"/>
  <c r="F2351" i="7"/>
  <c r="C2352" i="7"/>
  <c r="F2352" i="7"/>
  <c r="C2353" i="7"/>
  <c r="F2353" i="7"/>
  <c r="C2354" i="7"/>
  <c r="F2354" i="7"/>
  <c r="C2355" i="7"/>
  <c r="F2355" i="7"/>
  <c r="C2356" i="7"/>
  <c r="F2356" i="7"/>
  <c r="C2357" i="7"/>
  <c r="F2357" i="7"/>
  <c r="C2358" i="7"/>
  <c r="F2358" i="7"/>
  <c r="C2359" i="7"/>
  <c r="F2359" i="7"/>
  <c r="C2360" i="7"/>
  <c r="F2360" i="7"/>
  <c r="C2361" i="7"/>
  <c r="F2361" i="7"/>
  <c r="C2362" i="7"/>
  <c r="F2362" i="7"/>
  <c r="C2363" i="7"/>
  <c r="F2363" i="7"/>
  <c r="C2364" i="7"/>
  <c r="F2364" i="7"/>
  <c r="C2365" i="7"/>
  <c r="F2365" i="7"/>
  <c r="C2366" i="7"/>
  <c r="F2366" i="7"/>
  <c r="C2367" i="7"/>
  <c r="F2367" i="7"/>
  <c r="C2368" i="7"/>
  <c r="F2368" i="7"/>
  <c r="C2369" i="7"/>
  <c r="F2369" i="7"/>
  <c r="C2370" i="7"/>
  <c r="F2370" i="7"/>
  <c r="C2371" i="7"/>
  <c r="F2371" i="7"/>
  <c r="C2372" i="7"/>
  <c r="F2372" i="7"/>
  <c r="C2373" i="7"/>
  <c r="F2373" i="7"/>
  <c r="C2374" i="7"/>
  <c r="F2374" i="7"/>
  <c r="C2375" i="7"/>
  <c r="F2375" i="7"/>
  <c r="C2376" i="7"/>
  <c r="F2376" i="7"/>
  <c r="C2377" i="7"/>
  <c r="F2377" i="7"/>
  <c r="C2378" i="7"/>
  <c r="F2378" i="7"/>
  <c r="C2379" i="7"/>
  <c r="F2379" i="7"/>
  <c r="C2380" i="7"/>
  <c r="F2380" i="7"/>
  <c r="C2381" i="7"/>
  <c r="F2381" i="7"/>
  <c r="C2382" i="7"/>
  <c r="F2382" i="7"/>
  <c r="C2383" i="7"/>
  <c r="F2383" i="7"/>
  <c r="C2384" i="7"/>
  <c r="F2384" i="7"/>
  <c r="C2385" i="7"/>
  <c r="F2385" i="7"/>
  <c r="C2386" i="7"/>
  <c r="F2386" i="7"/>
  <c r="C2387" i="7"/>
  <c r="F2387" i="7"/>
  <c r="C2388" i="7"/>
  <c r="F2388" i="7"/>
  <c r="C2389" i="7"/>
  <c r="F2389" i="7"/>
  <c r="C2390" i="7"/>
  <c r="F2390" i="7"/>
  <c r="C2391" i="7"/>
  <c r="F2391" i="7"/>
  <c r="C2392" i="7"/>
  <c r="F2392" i="7"/>
  <c r="C2393" i="7"/>
  <c r="F2393" i="7"/>
  <c r="C2394" i="7"/>
  <c r="F2394" i="7"/>
  <c r="C2395" i="7"/>
  <c r="F2395" i="7"/>
  <c r="C2396" i="7"/>
  <c r="F2396" i="7"/>
  <c r="C2397" i="7"/>
  <c r="F2397" i="7"/>
  <c r="C2398" i="7"/>
  <c r="F2398" i="7"/>
  <c r="C2399" i="7"/>
  <c r="F2399" i="7"/>
  <c r="C2400" i="7"/>
  <c r="F2400" i="7"/>
  <c r="C2401" i="7"/>
  <c r="F2401" i="7"/>
  <c r="C2402" i="7"/>
  <c r="F2402" i="7"/>
  <c r="C2403" i="7"/>
  <c r="F2403" i="7"/>
  <c r="C2404" i="7"/>
  <c r="F2404" i="7"/>
  <c r="C2405" i="7"/>
  <c r="F2405" i="7"/>
  <c r="C2406" i="7"/>
  <c r="F2406" i="7"/>
  <c r="C2407" i="7"/>
  <c r="F2407" i="7"/>
  <c r="C2408" i="7"/>
  <c r="F2408" i="7"/>
  <c r="C2409" i="7"/>
  <c r="F2409" i="7"/>
  <c r="C2410" i="7"/>
  <c r="F2410" i="7"/>
  <c r="C2411" i="7"/>
  <c r="F2411" i="7"/>
  <c r="C2412" i="7"/>
  <c r="F2412" i="7"/>
  <c r="C2413" i="7"/>
  <c r="F2413" i="7"/>
  <c r="C2414" i="7"/>
  <c r="F2414" i="7"/>
  <c r="C2415" i="7"/>
  <c r="F2415" i="7"/>
  <c r="C2416" i="7"/>
  <c r="F2416" i="7"/>
  <c r="C2417" i="7"/>
  <c r="F2417" i="7"/>
  <c r="C2418" i="7"/>
  <c r="F2418" i="7"/>
  <c r="C2419" i="7"/>
  <c r="F2419" i="7"/>
  <c r="C2420" i="7"/>
  <c r="F2420" i="7"/>
  <c r="C2421" i="7"/>
  <c r="F2421" i="7"/>
  <c r="C2422" i="7"/>
  <c r="F2422" i="7"/>
  <c r="C2423" i="7"/>
  <c r="F2423" i="7"/>
  <c r="C2424" i="7"/>
  <c r="F2424" i="7"/>
  <c r="C2425" i="7"/>
  <c r="F2425" i="7"/>
  <c r="C2426" i="7"/>
  <c r="F2426" i="7"/>
  <c r="C2427" i="7"/>
  <c r="F2427" i="7"/>
  <c r="C2428" i="7"/>
  <c r="F2428" i="7"/>
  <c r="C2429" i="7"/>
  <c r="F2429" i="7"/>
  <c r="C2430" i="7"/>
  <c r="F2430" i="7"/>
  <c r="C2431" i="7"/>
  <c r="F2431" i="7"/>
  <c r="C2432" i="7"/>
  <c r="F2432" i="7"/>
  <c r="C2433" i="7"/>
  <c r="F2433" i="7"/>
  <c r="C2434" i="7"/>
  <c r="F2434" i="7"/>
  <c r="C2435" i="7"/>
  <c r="F2435" i="7"/>
  <c r="C2436" i="7"/>
  <c r="F2436" i="7"/>
  <c r="C2437" i="7"/>
  <c r="F2437" i="7"/>
  <c r="C2438" i="7"/>
  <c r="F2438" i="7"/>
  <c r="C2439" i="7"/>
  <c r="F2439" i="7"/>
  <c r="C2440" i="7"/>
  <c r="F2440" i="7"/>
  <c r="C2441" i="7"/>
  <c r="F2441" i="7"/>
  <c r="C2442" i="7"/>
  <c r="F2442" i="7"/>
  <c r="C2443" i="7"/>
  <c r="F2443" i="7"/>
  <c r="C2444" i="7"/>
  <c r="F2444" i="7"/>
  <c r="C2445" i="7"/>
  <c r="F2445" i="7"/>
  <c r="C2446" i="7"/>
  <c r="F2446" i="7"/>
  <c r="C2447" i="7"/>
  <c r="F2447" i="7"/>
  <c r="C2448" i="7"/>
  <c r="F2448" i="7"/>
  <c r="C2449" i="7"/>
  <c r="F2449" i="7"/>
  <c r="C2450" i="7"/>
  <c r="F2450" i="7"/>
  <c r="C2451" i="7"/>
  <c r="F2451" i="7"/>
  <c r="C2452" i="7"/>
  <c r="F2452" i="7"/>
  <c r="C2453" i="7"/>
  <c r="F2453" i="7"/>
  <c r="C2454" i="7"/>
  <c r="F2454" i="7"/>
  <c r="C2455" i="7"/>
  <c r="F2455" i="7"/>
  <c r="C2456" i="7"/>
  <c r="F2456" i="7"/>
  <c r="C2457" i="7"/>
  <c r="F2457" i="7"/>
  <c r="C2458" i="7"/>
  <c r="F2458" i="7"/>
  <c r="C2459" i="7"/>
  <c r="F2459" i="7"/>
  <c r="C2460" i="7"/>
  <c r="F2460" i="7"/>
  <c r="C2461" i="7"/>
  <c r="F2461" i="7"/>
  <c r="C2462" i="7"/>
  <c r="F2462" i="7"/>
  <c r="C2463" i="7"/>
  <c r="F2463" i="7"/>
  <c r="C2464" i="7"/>
  <c r="F2464" i="7"/>
  <c r="C2465" i="7"/>
  <c r="F2465" i="7"/>
  <c r="C2466" i="7"/>
  <c r="F2466" i="7"/>
  <c r="C2467" i="7"/>
  <c r="F2467" i="7"/>
  <c r="C2468" i="7"/>
  <c r="F2468" i="7"/>
  <c r="C2469" i="7"/>
  <c r="F2469" i="7"/>
  <c r="C2470" i="7"/>
  <c r="F2470" i="7"/>
  <c r="C2471" i="7"/>
  <c r="F2471" i="7"/>
  <c r="C2472" i="7"/>
  <c r="F2472" i="7"/>
  <c r="C2473" i="7"/>
  <c r="F2473" i="7"/>
  <c r="C2474" i="7"/>
  <c r="F2474" i="7"/>
  <c r="C2475" i="7"/>
  <c r="F2475" i="7"/>
  <c r="C2476" i="7"/>
  <c r="F2476" i="7"/>
  <c r="C2477" i="7"/>
  <c r="F2477" i="7"/>
  <c r="C2478" i="7"/>
  <c r="F2478" i="7"/>
  <c r="C2479" i="7"/>
  <c r="F2479" i="7"/>
  <c r="C2480" i="7"/>
  <c r="F2480" i="7"/>
  <c r="C2481" i="7"/>
  <c r="F2481" i="7"/>
  <c r="C2482" i="7"/>
  <c r="F2482" i="7"/>
  <c r="C2483" i="7"/>
  <c r="F2483" i="7"/>
  <c r="C2484" i="7"/>
  <c r="F2484" i="7"/>
  <c r="C2485" i="7"/>
  <c r="F2485" i="7"/>
  <c r="C2486" i="7"/>
  <c r="F2486" i="7"/>
  <c r="C2487" i="7"/>
  <c r="F2487" i="7"/>
  <c r="C2488" i="7"/>
  <c r="F2488" i="7"/>
  <c r="C2489" i="7"/>
  <c r="F2489" i="7"/>
  <c r="C2490" i="7"/>
  <c r="F2490" i="7"/>
  <c r="C2491" i="7"/>
  <c r="F2491" i="7"/>
  <c r="C2492" i="7"/>
  <c r="F2492" i="7"/>
  <c r="C2493" i="7"/>
  <c r="F2493" i="7"/>
  <c r="C2494" i="7"/>
  <c r="F2494" i="7"/>
  <c r="C2495" i="7"/>
  <c r="F2495" i="7"/>
  <c r="C2496" i="7"/>
  <c r="F2496" i="7"/>
  <c r="C2497" i="7"/>
  <c r="F2497" i="7"/>
  <c r="C2498" i="7"/>
  <c r="F2498" i="7"/>
  <c r="C2499" i="7"/>
  <c r="F2499" i="7"/>
  <c r="C2500" i="7"/>
  <c r="F2500" i="7"/>
  <c r="C2501" i="7"/>
  <c r="F2501" i="7"/>
  <c r="C2502" i="7"/>
  <c r="F2502" i="7"/>
  <c r="C2503" i="7"/>
  <c r="F2503" i="7"/>
  <c r="C2504" i="7"/>
  <c r="F2504" i="7"/>
  <c r="C2505" i="7"/>
  <c r="F2505" i="7"/>
  <c r="C2506" i="7"/>
  <c r="F2506" i="7"/>
  <c r="C2507" i="7"/>
  <c r="F2507" i="7"/>
  <c r="C2508" i="7"/>
  <c r="F2508" i="7"/>
  <c r="C2509" i="7"/>
  <c r="F2509" i="7"/>
  <c r="C2510" i="7"/>
  <c r="F2510" i="7"/>
  <c r="C2511" i="7"/>
  <c r="F2511" i="7"/>
  <c r="C2512" i="7"/>
  <c r="F2512" i="7"/>
  <c r="C2513" i="7"/>
  <c r="F2513" i="7"/>
  <c r="C2514" i="7"/>
  <c r="F2514" i="7"/>
  <c r="C2515" i="7"/>
  <c r="F2515" i="7"/>
  <c r="C2516" i="7"/>
  <c r="F2516" i="7"/>
  <c r="C2517" i="7"/>
  <c r="F2517" i="7"/>
  <c r="C2518" i="7"/>
  <c r="F2518" i="7"/>
  <c r="C2519" i="7"/>
  <c r="F2519" i="7"/>
  <c r="C2520" i="7"/>
  <c r="F2520" i="7"/>
  <c r="C2521" i="7"/>
  <c r="F2521" i="7"/>
  <c r="C2522" i="7"/>
  <c r="F2522" i="7"/>
  <c r="C2523" i="7"/>
  <c r="F2523" i="7"/>
  <c r="C2524" i="7"/>
  <c r="F2524" i="7"/>
  <c r="C2525" i="7"/>
  <c r="F2525" i="7"/>
  <c r="C2526" i="7"/>
  <c r="F2526" i="7"/>
  <c r="C2527" i="7"/>
  <c r="F2527" i="7"/>
  <c r="C2528" i="7"/>
  <c r="F2528" i="7"/>
  <c r="C2529" i="7"/>
  <c r="F2529" i="7"/>
  <c r="C2530" i="7"/>
  <c r="F2530" i="7"/>
  <c r="C2531" i="7"/>
  <c r="F2531" i="7"/>
  <c r="C2532" i="7"/>
  <c r="F2532" i="7"/>
  <c r="C2533" i="7"/>
  <c r="F2533" i="7"/>
  <c r="C2534" i="7"/>
  <c r="F2534" i="7"/>
  <c r="C2535" i="7"/>
  <c r="F2535" i="7"/>
  <c r="C2536" i="7"/>
  <c r="F2536" i="7"/>
  <c r="C2537" i="7"/>
  <c r="F2537" i="7"/>
  <c r="C2538" i="7"/>
  <c r="F2538" i="7"/>
  <c r="C2539" i="7"/>
  <c r="F2539" i="7"/>
  <c r="C2540" i="7"/>
  <c r="F2540" i="7"/>
  <c r="C2541" i="7"/>
  <c r="F2541" i="7"/>
  <c r="C2542" i="7"/>
  <c r="F2542" i="7"/>
  <c r="C2543" i="7"/>
  <c r="F2543" i="7"/>
  <c r="C2544" i="7"/>
  <c r="F2544" i="7"/>
  <c r="C2545" i="7"/>
  <c r="F2545" i="7"/>
  <c r="C2546" i="7"/>
  <c r="F2546" i="7"/>
  <c r="C2547" i="7"/>
  <c r="F2547" i="7"/>
  <c r="C2548" i="7"/>
  <c r="F2548" i="7"/>
  <c r="C2549" i="7"/>
  <c r="F2549" i="7"/>
  <c r="C2550" i="7"/>
  <c r="F2550" i="7"/>
  <c r="C2551" i="7"/>
  <c r="F2551" i="7"/>
  <c r="C2552" i="7"/>
  <c r="F2552" i="7"/>
  <c r="C2553" i="7"/>
  <c r="F2553" i="7"/>
  <c r="C2554" i="7"/>
  <c r="F2554" i="7"/>
  <c r="C2555" i="7"/>
  <c r="F2555" i="7"/>
  <c r="C2556" i="7"/>
  <c r="F2556" i="7"/>
  <c r="C2557" i="7"/>
  <c r="F2557" i="7"/>
  <c r="C2558" i="7"/>
  <c r="F2558" i="7"/>
  <c r="C2559" i="7"/>
  <c r="F2559" i="7"/>
  <c r="C2560" i="7"/>
  <c r="F2560" i="7"/>
  <c r="C2561" i="7"/>
  <c r="F2561" i="7"/>
  <c r="C2562" i="7"/>
  <c r="F2562" i="7"/>
  <c r="C2563" i="7"/>
  <c r="F2563" i="7"/>
  <c r="C2564" i="7"/>
  <c r="F2564" i="7"/>
  <c r="C2565" i="7"/>
  <c r="F2565" i="7"/>
  <c r="C2566" i="7"/>
  <c r="F2566" i="7"/>
  <c r="C2567" i="7"/>
  <c r="F2567" i="7"/>
  <c r="C2568" i="7"/>
  <c r="F2568" i="7"/>
  <c r="C2569" i="7"/>
  <c r="F2569" i="7"/>
  <c r="C2570" i="7"/>
  <c r="F2570" i="7"/>
  <c r="C2571" i="7"/>
  <c r="F2571" i="7"/>
  <c r="C2572" i="7"/>
  <c r="F2572" i="7"/>
  <c r="C2573" i="7"/>
  <c r="F2573" i="7"/>
  <c r="C2574" i="7"/>
  <c r="F2574" i="7"/>
  <c r="C2575" i="7"/>
  <c r="F2575" i="7"/>
  <c r="C2576" i="7"/>
  <c r="F2576" i="7"/>
  <c r="C2577" i="7"/>
  <c r="F2577" i="7"/>
  <c r="C2578" i="7"/>
  <c r="F2578" i="7"/>
  <c r="C2579" i="7"/>
  <c r="F2579" i="7"/>
  <c r="C2580" i="7"/>
  <c r="F2580" i="7"/>
  <c r="C2581" i="7"/>
  <c r="F2581" i="7"/>
  <c r="C2582" i="7"/>
  <c r="F2582" i="7"/>
  <c r="C2583" i="7"/>
  <c r="F2583" i="7"/>
  <c r="C2584" i="7"/>
  <c r="F2584" i="7"/>
  <c r="C2585" i="7"/>
  <c r="F2585" i="7"/>
  <c r="C2586" i="7"/>
  <c r="F2586" i="7"/>
  <c r="C2587" i="7"/>
  <c r="F2587" i="7"/>
  <c r="C2588" i="7"/>
  <c r="F2588" i="7"/>
  <c r="C2589" i="7"/>
  <c r="F2589" i="7"/>
  <c r="C2590" i="7"/>
  <c r="F2590" i="7"/>
  <c r="C2591" i="7"/>
  <c r="F2591" i="7"/>
  <c r="C2592" i="7"/>
  <c r="F2592" i="7"/>
  <c r="C2593" i="7"/>
  <c r="F2593" i="7"/>
  <c r="C2594" i="7"/>
  <c r="F2594" i="7"/>
  <c r="C2595" i="7"/>
  <c r="F2595" i="7"/>
  <c r="C2596" i="7"/>
  <c r="F2596" i="7"/>
  <c r="C2597" i="7"/>
  <c r="F2597" i="7"/>
  <c r="C2598" i="7"/>
  <c r="F2598" i="7"/>
  <c r="C2599" i="7"/>
  <c r="F2599" i="7"/>
  <c r="C2600" i="7"/>
  <c r="F2600" i="7"/>
  <c r="C2601" i="7"/>
  <c r="F2601" i="7"/>
  <c r="C2602" i="7"/>
  <c r="F2602" i="7"/>
  <c r="C2603" i="7"/>
  <c r="F2603" i="7"/>
  <c r="C2604" i="7"/>
  <c r="F2604" i="7"/>
  <c r="C2605" i="7"/>
  <c r="F2605" i="7"/>
  <c r="C2606" i="7"/>
  <c r="F2606" i="7"/>
  <c r="C2607" i="7"/>
  <c r="F2607" i="7"/>
  <c r="C2608" i="7"/>
  <c r="F2608" i="7"/>
  <c r="C2609" i="7"/>
  <c r="F2609" i="7"/>
  <c r="C2610" i="7"/>
  <c r="F2610" i="7"/>
  <c r="C2611" i="7"/>
  <c r="F2611" i="7"/>
  <c r="C2612" i="7"/>
  <c r="F2612" i="7"/>
  <c r="C2613" i="7"/>
  <c r="F2613" i="7"/>
  <c r="C2614" i="7"/>
  <c r="F2614" i="7"/>
  <c r="C2615" i="7"/>
  <c r="F2615" i="7"/>
  <c r="C2616" i="7"/>
  <c r="F2616" i="7"/>
  <c r="C2617" i="7"/>
  <c r="F2617" i="7"/>
  <c r="C2618" i="7"/>
  <c r="F2618" i="7"/>
  <c r="C2619" i="7"/>
  <c r="F2619" i="7"/>
  <c r="C2620" i="7"/>
  <c r="F2620" i="7"/>
  <c r="C2621" i="7"/>
  <c r="F2621" i="7"/>
  <c r="C2622" i="7"/>
  <c r="F2622" i="7"/>
  <c r="C2623" i="7"/>
  <c r="F2623" i="7"/>
  <c r="C2624" i="7"/>
  <c r="F2624" i="7"/>
  <c r="C2625" i="7"/>
  <c r="F2625" i="7"/>
  <c r="C2626" i="7"/>
  <c r="F2626" i="7"/>
  <c r="C2627" i="7"/>
  <c r="F2627" i="7"/>
  <c r="C2628" i="7"/>
  <c r="F2628" i="7"/>
  <c r="C2629" i="7"/>
  <c r="F2629" i="7"/>
  <c r="C2630" i="7"/>
  <c r="F2630" i="7"/>
  <c r="C2631" i="7"/>
  <c r="F2631" i="7"/>
  <c r="C2632" i="7"/>
  <c r="F2632" i="7"/>
  <c r="C2633" i="7"/>
  <c r="F2633" i="7"/>
  <c r="C2634" i="7"/>
  <c r="F2634" i="7"/>
  <c r="C2635" i="7"/>
  <c r="F2635" i="7"/>
  <c r="C2636" i="7"/>
  <c r="F2636" i="7"/>
  <c r="C2637" i="7"/>
  <c r="F2637" i="7"/>
  <c r="C2638" i="7"/>
  <c r="F2638" i="7"/>
  <c r="C2639" i="7"/>
  <c r="F2639" i="7"/>
  <c r="C2640" i="7"/>
  <c r="F2640" i="7"/>
  <c r="C2641" i="7"/>
  <c r="F2641" i="7"/>
  <c r="C2642" i="7"/>
  <c r="F2642" i="7"/>
  <c r="C2643" i="7"/>
  <c r="F2643" i="7"/>
  <c r="C2644" i="7"/>
  <c r="F2644" i="7"/>
  <c r="C2645" i="7"/>
  <c r="F2645" i="7"/>
  <c r="C2646" i="7"/>
  <c r="F2646" i="7"/>
  <c r="C2647" i="7"/>
  <c r="F2647" i="7"/>
  <c r="C2648" i="7"/>
  <c r="F2648" i="7"/>
  <c r="C2649" i="7"/>
  <c r="F2649" i="7"/>
  <c r="C2650" i="7"/>
  <c r="F2650" i="7"/>
  <c r="C2651" i="7"/>
  <c r="F2651" i="7"/>
  <c r="C2652" i="7"/>
  <c r="F2652" i="7"/>
  <c r="C2653" i="7"/>
  <c r="F2653" i="7"/>
  <c r="C2654" i="7"/>
  <c r="F2654" i="7"/>
  <c r="C2655" i="7"/>
  <c r="F2655" i="7"/>
  <c r="C2656" i="7"/>
  <c r="F2656" i="7"/>
  <c r="C2657" i="7"/>
  <c r="F2657" i="7"/>
  <c r="C2658" i="7"/>
  <c r="F2658" i="7"/>
  <c r="C2659" i="7"/>
  <c r="F2659" i="7"/>
  <c r="C2660" i="7"/>
  <c r="F2660" i="7"/>
  <c r="C2661" i="7"/>
  <c r="F2661" i="7"/>
  <c r="C2662" i="7"/>
  <c r="F2662" i="7"/>
  <c r="C2663" i="7"/>
  <c r="F2663" i="7"/>
  <c r="C2664" i="7"/>
  <c r="F2664" i="7"/>
  <c r="C2665" i="7"/>
  <c r="F2665" i="7"/>
  <c r="C2666" i="7"/>
  <c r="F2666" i="7"/>
  <c r="C2667" i="7"/>
  <c r="F2667" i="7"/>
  <c r="C2668" i="7"/>
  <c r="F2668" i="7"/>
  <c r="C2669" i="7"/>
  <c r="F2669" i="7"/>
  <c r="C2670" i="7"/>
  <c r="F2670" i="7"/>
  <c r="C2671" i="7"/>
  <c r="F2671" i="7"/>
  <c r="C2672" i="7"/>
  <c r="F2672" i="7"/>
  <c r="C2673" i="7"/>
  <c r="F2673" i="7"/>
  <c r="C2674" i="7"/>
  <c r="F2674" i="7"/>
  <c r="C2675" i="7"/>
  <c r="F2675" i="7"/>
  <c r="C2676" i="7"/>
  <c r="F2676" i="7"/>
  <c r="C2677" i="7"/>
  <c r="F2677" i="7"/>
  <c r="C2678" i="7"/>
  <c r="F2678" i="7"/>
  <c r="C2679" i="7"/>
  <c r="F2679" i="7"/>
  <c r="C2680" i="7"/>
  <c r="F2680" i="7"/>
  <c r="C2681" i="7"/>
  <c r="F2681" i="7"/>
  <c r="C2682" i="7"/>
  <c r="F2682" i="7"/>
  <c r="C2683" i="7"/>
  <c r="F2683" i="7"/>
  <c r="C2684" i="7"/>
  <c r="F2684" i="7"/>
  <c r="C2685" i="7"/>
  <c r="F2685" i="7"/>
  <c r="C2686" i="7"/>
  <c r="F2686" i="7"/>
  <c r="C2687" i="7"/>
  <c r="F2687" i="7"/>
  <c r="C2688" i="7"/>
  <c r="F2688" i="7"/>
  <c r="C2689" i="7"/>
  <c r="F2689" i="7"/>
  <c r="C2690" i="7"/>
  <c r="F2690" i="7"/>
  <c r="C2691" i="7"/>
  <c r="F2691" i="7"/>
  <c r="C2692" i="7"/>
  <c r="F2692" i="7"/>
  <c r="C2693" i="7"/>
  <c r="F2693" i="7"/>
  <c r="C2694" i="7"/>
  <c r="F2694" i="7"/>
  <c r="C2695" i="7"/>
  <c r="F2695" i="7"/>
  <c r="C2696" i="7"/>
  <c r="F2696" i="7"/>
  <c r="C2697" i="7"/>
  <c r="F2697" i="7"/>
  <c r="C2698" i="7"/>
  <c r="F2698" i="7"/>
  <c r="C2699" i="7"/>
  <c r="F2699" i="7"/>
  <c r="C2700" i="7"/>
  <c r="F2700" i="7"/>
  <c r="C2701" i="7"/>
  <c r="F2701" i="7"/>
  <c r="C2702" i="7"/>
  <c r="F2702" i="7"/>
  <c r="C2703" i="7"/>
  <c r="F2703" i="7"/>
  <c r="C2704" i="7"/>
  <c r="F2704" i="7"/>
  <c r="C2705" i="7"/>
  <c r="F2705" i="7"/>
  <c r="C2706" i="7"/>
  <c r="F2706" i="7"/>
  <c r="C2707" i="7"/>
  <c r="F2707" i="7"/>
  <c r="C2708" i="7"/>
  <c r="F2708" i="7"/>
  <c r="C2709" i="7"/>
  <c r="F2709" i="7"/>
  <c r="C2710" i="7"/>
  <c r="F2710" i="7"/>
  <c r="C2711" i="7"/>
  <c r="F2711" i="7"/>
  <c r="C2712" i="7"/>
  <c r="F2712" i="7"/>
  <c r="C2713" i="7"/>
  <c r="F2713" i="7"/>
  <c r="C2714" i="7"/>
  <c r="F2714" i="7"/>
  <c r="C2715" i="7"/>
  <c r="F2715" i="7"/>
  <c r="C2716" i="7"/>
  <c r="F2716" i="7"/>
  <c r="C2717" i="7"/>
  <c r="F2717" i="7"/>
  <c r="C2718" i="7"/>
  <c r="F2718" i="7"/>
  <c r="C2719" i="7"/>
  <c r="F2719" i="7"/>
  <c r="C2720" i="7"/>
  <c r="F2720" i="7"/>
  <c r="C2721" i="7"/>
  <c r="F2721" i="7"/>
  <c r="C2722" i="7"/>
  <c r="F2722" i="7"/>
  <c r="C2723" i="7"/>
  <c r="F2723" i="7"/>
  <c r="C2724" i="7"/>
  <c r="F2724" i="7"/>
  <c r="C2725" i="7"/>
  <c r="F2725" i="7"/>
  <c r="C2726" i="7"/>
  <c r="F2726" i="7"/>
  <c r="C2727" i="7"/>
  <c r="F2727" i="7"/>
  <c r="C2728" i="7"/>
  <c r="F2728" i="7"/>
  <c r="C2729" i="7"/>
  <c r="F2729" i="7"/>
  <c r="C2730" i="7"/>
  <c r="F2730" i="7"/>
  <c r="C2731" i="7"/>
  <c r="F2731" i="7"/>
  <c r="C2732" i="7"/>
  <c r="F2732" i="7"/>
  <c r="C2733" i="7"/>
  <c r="F2733" i="7"/>
  <c r="C2734" i="7"/>
  <c r="F2734" i="7"/>
  <c r="C2735" i="7"/>
  <c r="F2735" i="7"/>
  <c r="C2736" i="7"/>
  <c r="F2736" i="7"/>
  <c r="C2737" i="7"/>
  <c r="F2737" i="7"/>
  <c r="C2738" i="7"/>
  <c r="F2738" i="7"/>
  <c r="C2739" i="7"/>
  <c r="F2739" i="7"/>
  <c r="C2740" i="7"/>
  <c r="F2740" i="7"/>
  <c r="C2741" i="7"/>
  <c r="F2741" i="7"/>
  <c r="C2742" i="7"/>
  <c r="F2742" i="7"/>
  <c r="C2743" i="7"/>
  <c r="F2743" i="7"/>
  <c r="C2744" i="7"/>
  <c r="F2744" i="7"/>
  <c r="C2745" i="7"/>
  <c r="F2745" i="7"/>
  <c r="C2746" i="7"/>
  <c r="F2746" i="7"/>
  <c r="C2747" i="7"/>
  <c r="F2747" i="7"/>
  <c r="C2748" i="7"/>
  <c r="F2748" i="7"/>
  <c r="C2749" i="7"/>
  <c r="F2749" i="7"/>
  <c r="C2750" i="7"/>
  <c r="F2750" i="7"/>
  <c r="C2751" i="7"/>
  <c r="F2751" i="7"/>
  <c r="C2752" i="7"/>
  <c r="F2752" i="7"/>
  <c r="C2753" i="7"/>
  <c r="F2753" i="7"/>
  <c r="C2754" i="7"/>
  <c r="F2754" i="7"/>
  <c r="C2755" i="7"/>
  <c r="F2755" i="7"/>
  <c r="C2756" i="7"/>
  <c r="F2756" i="7"/>
  <c r="C2757" i="7"/>
  <c r="F2757" i="7"/>
  <c r="C2758" i="7"/>
  <c r="F2758" i="7"/>
  <c r="C2759" i="7"/>
  <c r="F2759" i="7"/>
  <c r="C2760" i="7"/>
  <c r="F2760" i="7"/>
  <c r="C2761" i="7"/>
  <c r="F2761" i="7"/>
  <c r="C2762" i="7"/>
  <c r="F2762" i="7"/>
  <c r="C2763" i="7"/>
  <c r="F2763" i="7"/>
  <c r="C2764" i="7"/>
  <c r="F2764" i="7"/>
  <c r="C2765" i="7"/>
  <c r="F2765" i="7"/>
  <c r="C2766" i="7"/>
  <c r="F2766" i="7"/>
  <c r="C2767" i="7"/>
  <c r="F2767" i="7"/>
  <c r="C2768" i="7"/>
  <c r="F2768" i="7"/>
  <c r="C2769" i="7"/>
  <c r="F2769" i="7"/>
  <c r="C2770" i="7"/>
  <c r="F2770" i="7"/>
  <c r="C2771" i="7"/>
  <c r="F2771" i="7"/>
  <c r="C2772" i="7"/>
  <c r="F2772" i="7"/>
  <c r="C2773" i="7"/>
  <c r="F2773" i="7"/>
  <c r="C2774" i="7"/>
  <c r="F2774" i="7"/>
  <c r="C2775" i="7"/>
  <c r="F2775" i="7"/>
  <c r="C2776" i="7"/>
  <c r="F2776" i="7"/>
  <c r="C2777" i="7"/>
  <c r="F2777" i="7"/>
  <c r="C2778" i="7"/>
  <c r="F2778" i="7"/>
  <c r="C2779" i="7"/>
  <c r="F2779" i="7"/>
  <c r="C2780" i="7"/>
  <c r="F2780" i="7"/>
  <c r="C2781" i="7"/>
  <c r="F2781" i="7"/>
  <c r="C2782" i="7"/>
  <c r="F2782" i="7"/>
  <c r="C2783" i="7"/>
  <c r="F2783" i="7"/>
  <c r="C2784" i="7"/>
  <c r="F2784" i="7"/>
  <c r="C2785" i="7"/>
  <c r="F2785" i="7"/>
  <c r="C2786" i="7"/>
  <c r="F2786" i="7"/>
  <c r="C2787" i="7"/>
  <c r="F2787" i="7"/>
  <c r="C2788" i="7"/>
  <c r="F2788" i="7"/>
  <c r="C2789" i="7"/>
  <c r="F2789" i="7"/>
  <c r="C2790" i="7"/>
  <c r="F2790" i="7"/>
  <c r="C2791" i="7"/>
  <c r="F2791" i="7"/>
  <c r="C2792" i="7"/>
  <c r="F2792" i="7"/>
  <c r="C2793" i="7"/>
  <c r="F2793" i="7"/>
  <c r="C2794" i="7"/>
  <c r="F2794" i="7"/>
  <c r="C2795" i="7"/>
  <c r="F2795" i="7"/>
  <c r="C2796" i="7"/>
  <c r="F2796" i="7"/>
  <c r="C2797" i="7"/>
  <c r="F2797" i="7"/>
  <c r="C2798" i="7"/>
  <c r="F2798" i="7"/>
  <c r="C2799" i="7"/>
  <c r="F2799" i="7"/>
  <c r="C2800" i="7"/>
  <c r="F2800" i="7"/>
  <c r="C2801" i="7"/>
  <c r="F2801" i="7"/>
  <c r="C2802" i="7"/>
  <c r="F2802" i="7"/>
  <c r="C2803" i="7"/>
  <c r="F2803" i="7"/>
  <c r="C2804" i="7"/>
  <c r="F2804" i="7"/>
  <c r="C2805" i="7"/>
  <c r="F2805" i="7"/>
  <c r="C2806" i="7"/>
  <c r="F2806" i="7"/>
  <c r="C2807" i="7"/>
  <c r="F2807" i="7"/>
  <c r="C2808" i="7"/>
  <c r="F2808" i="7"/>
  <c r="C2809" i="7"/>
  <c r="F2809" i="7"/>
  <c r="C2810" i="7"/>
  <c r="F2810" i="7"/>
  <c r="C2811" i="7"/>
  <c r="F2811" i="7"/>
  <c r="C2812" i="7"/>
  <c r="F2812" i="7"/>
  <c r="C2813" i="7"/>
  <c r="F2813" i="7"/>
  <c r="C2814" i="7"/>
  <c r="F2814" i="7"/>
  <c r="C2815" i="7"/>
  <c r="F2815" i="7"/>
  <c r="C2816" i="7"/>
  <c r="F2816" i="7"/>
  <c r="C2817" i="7"/>
  <c r="F2817" i="7"/>
  <c r="C2818" i="7"/>
  <c r="F2818" i="7"/>
  <c r="C2819" i="7"/>
  <c r="F2819" i="7"/>
  <c r="C2820" i="7"/>
  <c r="F2820" i="7"/>
  <c r="C2821" i="7"/>
  <c r="F2821" i="7"/>
  <c r="C2822" i="7"/>
  <c r="F2822" i="7"/>
  <c r="C2823" i="7"/>
  <c r="F2823" i="7"/>
  <c r="C2824" i="7"/>
  <c r="F2824" i="7"/>
  <c r="C2825" i="7"/>
  <c r="F2825" i="7"/>
  <c r="C2826" i="7"/>
  <c r="F2826" i="7"/>
  <c r="C2827" i="7"/>
  <c r="F2827" i="7"/>
  <c r="C2828" i="7"/>
  <c r="F2828" i="7"/>
  <c r="C2829" i="7"/>
  <c r="F2829" i="7"/>
  <c r="C2830" i="7"/>
  <c r="F2830" i="7"/>
  <c r="C2831" i="7"/>
  <c r="F2831" i="7"/>
  <c r="C2832" i="7"/>
  <c r="F2832" i="7"/>
  <c r="C2833" i="7"/>
  <c r="F2833" i="7"/>
  <c r="C2834" i="7"/>
  <c r="F2834" i="7"/>
  <c r="C2835" i="7"/>
  <c r="F2835" i="7"/>
  <c r="C2836" i="7"/>
  <c r="F2836" i="7"/>
  <c r="C2837" i="7"/>
  <c r="F2837" i="7"/>
  <c r="C2838" i="7"/>
  <c r="F2838" i="7"/>
  <c r="C2839" i="7"/>
  <c r="F2839" i="7"/>
  <c r="C2840" i="7"/>
  <c r="F2840" i="7"/>
  <c r="C2841" i="7"/>
  <c r="F2841" i="7"/>
  <c r="C2842" i="7"/>
  <c r="F2842" i="7"/>
  <c r="C2843" i="7"/>
  <c r="F2843" i="7"/>
  <c r="C2844" i="7"/>
  <c r="F2844" i="7"/>
  <c r="C2845" i="7"/>
  <c r="F2845" i="7"/>
  <c r="C2846" i="7"/>
  <c r="F2846" i="7"/>
  <c r="C2847" i="7"/>
  <c r="F2847" i="7"/>
  <c r="C2848" i="7"/>
  <c r="F2848" i="7"/>
  <c r="C2849" i="7"/>
  <c r="F2849" i="7"/>
  <c r="C2850" i="7"/>
  <c r="F2850" i="7"/>
  <c r="C2851" i="7"/>
  <c r="F2851" i="7"/>
  <c r="C2852" i="7"/>
  <c r="F2852" i="7"/>
  <c r="C2853" i="7"/>
  <c r="F2853" i="7"/>
  <c r="C2854" i="7"/>
  <c r="F2854" i="7"/>
  <c r="C2855" i="7"/>
  <c r="F2855" i="7"/>
  <c r="C2856" i="7"/>
  <c r="F2856" i="7"/>
  <c r="C2857" i="7"/>
  <c r="F2857" i="7"/>
  <c r="C2858" i="7"/>
  <c r="F2858" i="7"/>
  <c r="C2859" i="7"/>
  <c r="F2859" i="7"/>
  <c r="C2860" i="7"/>
  <c r="F2860" i="7"/>
  <c r="C2861" i="7"/>
  <c r="F2861" i="7"/>
  <c r="C2862" i="7"/>
  <c r="F2862" i="7"/>
  <c r="C2863" i="7"/>
  <c r="F2863" i="7"/>
  <c r="C2864" i="7"/>
  <c r="F2864" i="7"/>
  <c r="C2865" i="7"/>
  <c r="F2865" i="7"/>
  <c r="C2866" i="7"/>
  <c r="F2866" i="7"/>
  <c r="C2867" i="7"/>
  <c r="F2867" i="7"/>
  <c r="C2868" i="7"/>
  <c r="F2868" i="7"/>
  <c r="C2869" i="7"/>
  <c r="F2869" i="7"/>
  <c r="C2870" i="7"/>
  <c r="F2870" i="7"/>
  <c r="C2871" i="7"/>
  <c r="F2871" i="7"/>
  <c r="C2872" i="7"/>
  <c r="F2872" i="7"/>
  <c r="C2873" i="7"/>
  <c r="F2873" i="7"/>
  <c r="C2874" i="7"/>
  <c r="F2874" i="7"/>
  <c r="C2875" i="7"/>
  <c r="F2875" i="7"/>
  <c r="C2876" i="7"/>
  <c r="F2876" i="7"/>
  <c r="C2877" i="7"/>
  <c r="F2877" i="7"/>
  <c r="C2878" i="7"/>
  <c r="F2878" i="7"/>
  <c r="C2879" i="7"/>
  <c r="F2879" i="7"/>
  <c r="C2880" i="7"/>
  <c r="F2880" i="7"/>
  <c r="C2881" i="7"/>
  <c r="F2881" i="7"/>
  <c r="C2882" i="7"/>
  <c r="F2882" i="7"/>
  <c r="C2883" i="7"/>
  <c r="F2883" i="7"/>
  <c r="C2884" i="7"/>
  <c r="F2884" i="7"/>
  <c r="C2885" i="7"/>
  <c r="F2885" i="7"/>
  <c r="C2886" i="7"/>
  <c r="F2886" i="7"/>
  <c r="C2887" i="7"/>
  <c r="F2887" i="7"/>
  <c r="C2888" i="7"/>
  <c r="F2888" i="7"/>
  <c r="C2889" i="7"/>
  <c r="F2889" i="7"/>
  <c r="C2890" i="7"/>
  <c r="F2890" i="7"/>
  <c r="C2891" i="7"/>
  <c r="F2891" i="7"/>
  <c r="C2892" i="7"/>
  <c r="F2892" i="7"/>
  <c r="C2893" i="7"/>
  <c r="F2893" i="7"/>
  <c r="C2894" i="7"/>
  <c r="F2894" i="7"/>
  <c r="C2895" i="7"/>
  <c r="F2895" i="7"/>
  <c r="C2896" i="7"/>
  <c r="F2896" i="7"/>
  <c r="C2897" i="7"/>
  <c r="F2897" i="7"/>
  <c r="C2898" i="7"/>
  <c r="F2898" i="7"/>
  <c r="C2899" i="7"/>
  <c r="F2899" i="7"/>
  <c r="C2900" i="7"/>
  <c r="F2900" i="7"/>
  <c r="C2901" i="7"/>
  <c r="F2901" i="7"/>
  <c r="C2902" i="7"/>
  <c r="F2902" i="7"/>
  <c r="C2903" i="7"/>
  <c r="F2903" i="7"/>
  <c r="C2904" i="7"/>
  <c r="F2904" i="7"/>
  <c r="C2905" i="7"/>
  <c r="F2905" i="7"/>
  <c r="C2906" i="7"/>
  <c r="F2906" i="7"/>
  <c r="C2907" i="7"/>
  <c r="F2907" i="7"/>
  <c r="C2908" i="7"/>
  <c r="F2908" i="7"/>
  <c r="C2909" i="7"/>
  <c r="F2909" i="7"/>
  <c r="C2910" i="7"/>
  <c r="F2910" i="7"/>
  <c r="C2911" i="7"/>
  <c r="F2911" i="7"/>
  <c r="C2912" i="7"/>
  <c r="F2912" i="7"/>
  <c r="C2913" i="7"/>
  <c r="F2913" i="7"/>
  <c r="C2914" i="7"/>
  <c r="F2914" i="7"/>
  <c r="C2915" i="7"/>
  <c r="F2915" i="7"/>
  <c r="C2916" i="7"/>
  <c r="F2916" i="7"/>
  <c r="C2917" i="7"/>
  <c r="F2917" i="7"/>
  <c r="C2918" i="7"/>
  <c r="F2918" i="7"/>
  <c r="C2919" i="7"/>
  <c r="F2919" i="7"/>
  <c r="C2920" i="7"/>
  <c r="F2920" i="7"/>
  <c r="C2921" i="7"/>
  <c r="F2921" i="7"/>
  <c r="C2922" i="7"/>
  <c r="F2922" i="7"/>
  <c r="C2923" i="7"/>
  <c r="F2923" i="7"/>
  <c r="C2924" i="7"/>
  <c r="F2924" i="7"/>
  <c r="C2925" i="7"/>
  <c r="F2925" i="7"/>
  <c r="C2926" i="7"/>
  <c r="F2926" i="7"/>
  <c r="C2927" i="7"/>
  <c r="F2927" i="7"/>
  <c r="C2928" i="7"/>
  <c r="F2928" i="7"/>
  <c r="C2929" i="7"/>
  <c r="F2929" i="7"/>
  <c r="C2930" i="7"/>
  <c r="F2930" i="7"/>
  <c r="C2931" i="7"/>
  <c r="F2931" i="7"/>
  <c r="C2932" i="7"/>
  <c r="F2932" i="7"/>
  <c r="C2933" i="7"/>
  <c r="F2933" i="7"/>
  <c r="C2934" i="7"/>
  <c r="F2934" i="7"/>
  <c r="C2935" i="7"/>
  <c r="F2935" i="7"/>
  <c r="C2936" i="7"/>
  <c r="F2936" i="7"/>
  <c r="C2937" i="7"/>
  <c r="F2937" i="7"/>
  <c r="C2938" i="7"/>
  <c r="F2938" i="7"/>
  <c r="C2939" i="7"/>
  <c r="F2939" i="7"/>
  <c r="C2940" i="7"/>
  <c r="F2940" i="7"/>
  <c r="C2941" i="7"/>
  <c r="F2941" i="7"/>
  <c r="C2942" i="7"/>
  <c r="F2942" i="7"/>
  <c r="C2943" i="7"/>
  <c r="F2943" i="7"/>
  <c r="C2944" i="7"/>
  <c r="F2944" i="7"/>
  <c r="C2945" i="7"/>
  <c r="F2945" i="7"/>
  <c r="C2946" i="7"/>
  <c r="F2946" i="7"/>
  <c r="C2947" i="7"/>
  <c r="F2947" i="7"/>
  <c r="C2948" i="7"/>
  <c r="F2948" i="7"/>
  <c r="C2949" i="7"/>
  <c r="F2949" i="7"/>
  <c r="C2950" i="7"/>
  <c r="F2950" i="7"/>
  <c r="C2951" i="7"/>
  <c r="F2951" i="7"/>
  <c r="C2952" i="7"/>
  <c r="F2952" i="7"/>
  <c r="C2953" i="7"/>
  <c r="F2953" i="7"/>
  <c r="C2954" i="7"/>
  <c r="F2954" i="7"/>
  <c r="C2955" i="7"/>
  <c r="F2955" i="7"/>
  <c r="C2956" i="7"/>
  <c r="F2956" i="7"/>
  <c r="C2957" i="7"/>
  <c r="F2957" i="7"/>
  <c r="C2958" i="7"/>
  <c r="F2958" i="7"/>
  <c r="C2959" i="7"/>
  <c r="F2959" i="7"/>
  <c r="C2960" i="7"/>
  <c r="F2960" i="7"/>
  <c r="C2961" i="7"/>
  <c r="F2961" i="7"/>
  <c r="C2962" i="7"/>
  <c r="F2962" i="7"/>
  <c r="C2963" i="7"/>
  <c r="F2963" i="7"/>
  <c r="C2964" i="7"/>
  <c r="F2964" i="7"/>
  <c r="C2965" i="7"/>
  <c r="F2965" i="7"/>
  <c r="C2966" i="7"/>
  <c r="F2966" i="7"/>
  <c r="C2967" i="7"/>
  <c r="F2967" i="7"/>
  <c r="C2968" i="7"/>
  <c r="F2968" i="7"/>
  <c r="C2969" i="7"/>
  <c r="F2969" i="7"/>
  <c r="C2970" i="7"/>
  <c r="F2970" i="7"/>
  <c r="C2971" i="7"/>
  <c r="F2971" i="7"/>
  <c r="C2972" i="7"/>
  <c r="F2972" i="7"/>
  <c r="C2973" i="7"/>
  <c r="F2973" i="7"/>
  <c r="C2974" i="7"/>
  <c r="F2974" i="7"/>
  <c r="C2975" i="7"/>
  <c r="F2975" i="7"/>
  <c r="C2976" i="7"/>
  <c r="F2976" i="7"/>
  <c r="C2977" i="7"/>
  <c r="F2977" i="7"/>
  <c r="C2978" i="7"/>
  <c r="F2978" i="7"/>
  <c r="C2979" i="7"/>
  <c r="F2979" i="7"/>
  <c r="C2980" i="7"/>
  <c r="F2980" i="7"/>
  <c r="C2981" i="7"/>
  <c r="F2981" i="7"/>
  <c r="C2982" i="7"/>
  <c r="F2982" i="7"/>
  <c r="C2983" i="7"/>
  <c r="F2983" i="7"/>
  <c r="C2984" i="7"/>
  <c r="F2984" i="7"/>
  <c r="C2985" i="7"/>
  <c r="F2985" i="7"/>
  <c r="C2986" i="7"/>
  <c r="F2986" i="7"/>
  <c r="C2987" i="7"/>
  <c r="F2987" i="7"/>
  <c r="C2988" i="7"/>
  <c r="F2988" i="7"/>
  <c r="C2989" i="7"/>
  <c r="F2989" i="7"/>
  <c r="C2990" i="7"/>
  <c r="F2990" i="7"/>
  <c r="C2991" i="7"/>
  <c r="F2991" i="7"/>
  <c r="C2992" i="7"/>
  <c r="F2992" i="7"/>
  <c r="C2993" i="7"/>
  <c r="F2993" i="7"/>
  <c r="C2994" i="7"/>
  <c r="F2994" i="7"/>
  <c r="C2995" i="7"/>
  <c r="F2995" i="7"/>
  <c r="C2996" i="7"/>
  <c r="F2996" i="7"/>
  <c r="C2997" i="7"/>
  <c r="F2997" i="7"/>
  <c r="C2998" i="7"/>
  <c r="F2998" i="7"/>
  <c r="C2999" i="7"/>
  <c r="F2999" i="7"/>
  <c r="C3000" i="7"/>
  <c r="F3000" i="7"/>
  <c r="C3001" i="7"/>
  <c r="F3001" i="7"/>
  <c r="C3002" i="7"/>
  <c r="F3002" i="7"/>
  <c r="C3003" i="7"/>
  <c r="F3003" i="7"/>
  <c r="C3004" i="7"/>
  <c r="F3004" i="7"/>
  <c r="C3005" i="7"/>
  <c r="F3005" i="7"/>
  <c r="C3006" i="7"/>
  <c r="F3006" i="7"/>
  <c r="C3007" i="7"/>
  <c r="F3007" i="7"/>
  <c r="C3008" i="7"/>
  <c r="F3008" i="7"/>
  <c r="C3009" i="7"/>
  <c r="F3009" i="7"/>
  <c r="C3010" i="7"/>
  <c r="F3010" i="7"/>
  <c r="C3011" i="7"/>
  <c r="F3011" i="7"/>
  <c r="C3012" i="7"/>
  <c r="F3012" i="7"/>
  <c r="C3013" i="7"/>
  <c r="F3013" i="7"/>
  <c r="C3014" i="7"/>
  <c r="F3014" i="7"/>
  <c r="C3015" i="7"/>
  <c r="F3015" i="7"/>
  <c r="C3016" i="7"/>
  <c r="F3016" i="7"/>
  <c r="C3017" i="7"/>
  <c r="F3017" i="7"/>
  <c r="C3018" i="7"/>
  <c r="F3018" i="7"/>
  <c r="C3019" i="7"/>
  <c r="F3019" i="7"/>
  <c r="C3020" i="7"/>
  <c r="F3020" i="7"/>
  <c r="C3021" i="7"/>
  <c r="F3021" i="7"/>
  <c r="C3022" i="7"/>
  <c r="F3022" i="7"/>
  <c r="C3023" i="7"/>
  <c r="F3023" i="7"/>
  <c r="C3024" i="7"/>
  <c r="F3024" i="7"/>
  <c r="C3025" i="7"/>
  <c r="F3025" i="7"/>
  <c r="C3026" i="7"/>
  <c r="F3026" i="7"/>
  <c r="C3027" i="7"/>
  <c r="F3027" i="7"/>
  <c r="C3028" i="7"/>
  <c r="F3028" i="7"/>
  <c r="C3029" i="7"/>
  <c r="F3029" i="7"/>
  <c r="C3030" i="7"/>
  <c r="F3030" i="7"/>
  <c r="C3031" i="7"/>
  <c r="F3031" i="7"/>
  <c r="C3032" i="7"/>
  <c r="F3032" i="7"/>
  <c r="C3033" i="7"/>
  <c r="F3033" i="7"/>
  <c r="C3034" i="7"/>
  <c r="F3034" i="7"/>
  <c r="C3035" i="7"/>
  <c r="F3035" i="7"/>
  <c r="C3036" i="7"/>
  <c r="F3036" i="7"/>
  <c r="C3037" i="7"/>
  <c r="F3037" i="7"/>
  <c r="C3038" i="7"/>
  <c r="F3038" i="7"/>
  <c r="C3039" i="7"/>
  <c r="F3039" i="7"/>
  <c r="C3040" i="7"/>
  <c r="F3040" i="7"/>
  <c r="C3041" i="7"/>
  <c r="F3041" i="7"/>
  <c r="C3042" i="7"/>
  <c r="F3042" i="7"/>
  <c r="C3043" i="7"/>
  <c r="F3043" i="7"/>
  <c r="C3044" i="7"/>
  <c r="F3044" i="7"/>
  <c r="C3045" i="7"/>
  <c r="F3045" i="7"/>
  <c r="C3046" i="7"/>
  <c r="F3046" i="7"/>
  <c r="C3047" i="7"/>
  <c r="F3047" i="7"/>
  <c r="C3048" i="7"/>
  <c r="F3048" i="7"/>
  <c r="C3049" i="7"/>
  <c r="F3049" i="7"/>
  <c r="C3050" i="7"/>
  <c r="F3050" i="7"/>
  <c r="C3051" i="7"/>
  <c r="F3051" i="7"/>
  <c r="C3052" i="7"/>
  <c r="F3052" i="7"/>
  <c r="C3053" i="7"/>
  <c r="F3053" i="7"/>
  <c r="C3054" i="7"/>
  <c r="F3054" i="7"/>
  <c r="C3055" i="7"/>
  <c r="F3055" i="7"/>
  <c r="C3056" i="7"/>
  <c r="F3056" i="7"/>
  <c r="C3057" i="7"/>
  <c r="F3057" i="7"/>
  <c r="C3058" i="7"/>
  <c r="F3058" i="7"/>
  <c r="C3059" i="7"/>
  <c r="F3059" i="7"/>
  <c r="C3060" i="7"/>
  <c r="F3060" i="7"/>
  <c r="C3061" i="7"/>
  <c r="F3061" i="7"/>
  <c r="C3062" i="7"/>
  <c r="F3062" i="7"/>
  <c r="C3063" i="7"/>
  <c r="F3063" i="7"/>
  <c r="C3064" i="7"/>
  <c r="F3064" i="7"/>
  <c r="C3065" i="7"/>
  <c r="F3065" i="7"/>
  <c r="C3066" i="7"/>
  <c r="F3066" i="7"/>
  <c r="C3067" i="7"/>
  <c r="F3067" i="7"/>
  <c r="C3068" i="7"/>
  <c r="F3068" i="7"/>
  <c r="C3069" i="7"/>
  <c r="F3069" i="7"/>
  <c r="C3070" i="7"/>
  <c r="F3070" i="7"/>
  <c r="C3071" i="7"/>
  <c r="F3071" i="7"/>
  <c r="C3072" i="7"/>
  <c r="F3072" i="7"/>
  <c r="C3073" i="7"/>
  <c r="F3073" i="7"/>
  <c r="C3074" i="7"/>
  <c r="F3074" i="7"/>
  <c r="C3075" i="7"/>
  <c r="F3075" i="7"/>
  <c r="C3076" i="7"/>
  <c r="F3076" i="7"/>
  <c r="C3077" i="7"/>
  <c r="F3077" i="7"/>
  <c r="C3078" i="7"/>
  <c r="F3078" i="7"/>
  <c r="C3079" i="7"/>
  <c r="F3079" i="7"/>
  <c r="C3080" i="7"/>
  <c r="F3080" i="7"/>
  <c r="C3081" i="7"/>
  <c r="F3081" i="7"/>
  <c r="C3082" i="7"/>
  <c r="F3082" i="7"/>
  <c r="C3083" i="7"/>
  <c r="F3083" i="7"/>
  <c r="C3084" i="7"/>
  <c r="F3084" i="7"/>
  <c r="C3085" i="7"/>
  <c r="F3085" i="7"/>
  <c r="C3086" i="7"/>
  <c r="F3086" i="7"/>
  <c r="C3087" i="7"/>
  <c r="F3087" i="7"/>
  <c r="C3088" i="7"/>
  <c r="F3088" i="7"/>
  <c r="C3089" i="7"/>
  <c r="F3089" i="7"/>
  <c r="C3090" i="7"/>
  <c r="F3090" i="7"/>
  <c r="C3091" i="7"/>
  <c r="F3091" i="7"/>
  <c r="C3092" i="7"/>
  <c r="F3092" i="7"/>
  <c r="C3093" i="7"/>
  <c r="F3093" i="7"/>
  <c r="C3094" i="7"/>
  <c r="F3094" i="7"/>
  <c r="C3095" i="7"/>
  <c r="F3095" i="7"/>
  <c r="C3096" i="7"/>
  <c r="F3096" i="7"/>
  <c r="C3097" i="7"/>
  <c r="F3097" i="7"/>
  <c r="C3098" i="7"/>
  <c r="F3098" i="7"/>
  <c r="C3099" i="7"/>
  <c r="F3099" i="7"/>
  <c r="C3100" i="7"/>
  <c r="F3100" i="7"/>
  <c r="C3101" i="7"/>
  <c r="F3101" i="7"/>
  <c r="C3102" i="7"/>
  <c r="F3102" i="7"/>
  <c r="C3103" i="7"/>
  <c r="F3103" i="7"/>
  <c r="C3104" i="7"/>
  <c r="F3104" i="7"/>
  <c r="C3105" i="7"/>
  <c r="F3105" i="7"/>
  <c r="C3106" i="7"/>
  <c r="F3106" i="7"/>
  <c r="C3107" i="7"/>
  <c r="F3107" i="7"/>
  <c r="C3108" i="7"/>
  <c r="F3108" i="7"/>
  <c r="C3109" i="7"/>
  <c r="F3109" i="7"/>
  <c r="C3110" i="7"/>
  <c r="F3110" i="7"/>
  <c r="C3111" i="7"/>
  <c r="F3111" i="7"/>
  <c r="C3112" i="7"/>
  <c r="F3112" i="7"/>
  <c r="C3113" i="7"/>
  <c r="F3113" i="7"/>
  <c r="C3114" i="7"/>
  <c r="F3114" i="7"/>
  <c r="C3115" i="7"/>
  <c r="F3115" i="7"/>
  <c r="C3116" i="7"/>
  <c r="F3116" i="7"/>
  <c r="C3117" i="7"/>
  <c r="F3117" i="7"/>
  <c r="C3118" i="7"/>
  <c r="F3118" i="7"/>
  <c r="C3119" i="7"/>
  <c r="F3119" i="7"/>
  <c r="C3120" i="7"/>
  <c r="F3120" i="7"/>
  <c r="C3121" i="7"/>
  <c r="F3121" i="7"/>
  <c r="C3122" i="7"/>
  <c r="F3122" i="7"/>
  <c r="C3123" i="7"/>
  <c r="F3123" i="7"/>
  <c r="C3124" i="7"/>
  <c r="F3124" i="7"/>
  <c r="C3125" i="7"/>
  <c r="F3125" i="7"/>
  <c r="C3126" i="7"/>
  <c r="F3126" i="7"/>
  <c r="C3127" i="7"/>
  <c r="F3127" i="7"/>
  <c r="C3128" i="7"/>
  <c r="F3128" i="7"/>
  <c r="C3129" i="7"/>
  <c r="F3129" i="7"/>
  <c r="C3130" i="7"/>
  <c r="F3130" i="7"/>
  <c r="C3131" i="7"/>
  <c r="F3131" i="7"/>
  <c r="C3132" i="7"/>
  <c r="F3132" i="7"/>
  <c r="C3133" i="7"/>
  <c r="F3133" i="7"/>
  <c r="C3134" i="7"/>
  <c r="F3134" i="7"/>
  <c r="C3135" i="7"/>
  <c r="F3135" i="7"/>
  <c r="C3136" i="7"/>
  <c r="F3136" i="7"/>
  <c r="C3137" i="7"/>
  <c r="F3137" i="7"/>
  <c r="C3138" i="7"/>
  <c r="F3138" i="7"/>
  <c r="C3139" i="7"/>
  <c r="F3139" i="7"/>
  <c r="C3140" i="7"/>
  <c r="F3140" i="7"/>
  <c r="C3141" i="7"/>
  <c r="F3141" i="7"/>
  <c r="C3142" i="7"/>
  <c r="F3142" i="7"/>
  <c r="C3143" i="7"/>
  <c r="F3143" i="7"/>
  <c r="C3144" i="7"/>
  <c r="F3144" i="7"/>
  <c r="C3145" i="7"/>
  <c r="F3145" i="7"/>
  <c r="C3146" i="7"/>
  <c r="F3146" i="7"/>
  <c r="C3147" i="7"/>
  <c r="F3147" i="7"/>
  <c r="C3148" i="7"/>
  <c r="F3148" i="7"/>
  <c r="C3149" i="7"/>
  <c r="F3149" i="7"/>
  <c r="C3150" i="7"/>
  <c r="F3150" i="7"/>
  <c r="C3151" i="7"/>
  <c r="F3151" i="7"/>
  <c r="C3152" i="7"/>
  <c r="F3152" i="7"/>
  <c r="C3153" i="7"/>
  <c r="F3153" i="7"/>
  <c r="C3154" i="7"/>
  <c r="F3154" i="7"/>
  <c r="C3155" i="7"/>
  <c r="F3155" i="7"/>
  <c r="C3156" i="7"/>
  <c r="F3156" i="7"/>
  <c r="C3157" i="7"/>
  <c r="F3157" i="7"/>
  <c r="C3158" i="7"/>
  <c r="F3158" i="7"/>
  <c r="C3159" i="7"/>
  <c r="F3159" i="7"/>
  <c r="C3160" i="7"/>
  <c r="F3160" i="7"/>
  <c r="C3161" i="7"/>
  <c r="F3161" i="7"/>
  <c r="C3162" i="7"/>
  <c r="F3162" i="7"/>
  <c r="C3163" i="7"/>
  <c r="F3163" i="7"/>
  <c r="C3164" i="7"/>
  <c r="F3164" i="7"/>
  <c r="C3165" i="7"/>
  <c r="F3165" i="7"/>
  <c r="C3166" i="7"/>
  <c r="F3166" i="7"/>
  <c r="C3167" i="7"/>
  <c r="F3167" i="7"/>
  <c r="C3168" i="7"/>
  <c r="F3168" i="7"/>
  <c r="C3169" i="7"/>
  <c r="F3169" i="7"/>
  <c r="C3170" i="7"/>
  <c r="F3170" i="7"/>
  <c r="C3171" i="7"/>
  <c r="F3171" i="7"/>
  <c r="C3172" i="7"/>
  <c r="F3172" i="7"/>
  <c r="C3173" i="7"/>
  <c r="F3173" i="7"/>
  <c r="C3174" i="7"/>
  <c r="F3174" i="7"/>
  <c r="C3175" i="7"/>
  <c r="F3175" i="7"/>
  <c r="C3176" i="7"/>
  <c r="F3176" i="7"/>
  <c r="C3177" i="7"/>
  <c r="F3177" i="7"/>
  <c r="C3178" i="7"/>
  <c r="F3178" i="7"/>
  <c r="C3179" i="7"/>
  <c r="F3179" i="7"/>
  <c r="C3180" i="7"/>
  <c r="F3180" i="7"/>
  <c r="C3181" i="7"/>
  <c r="F3181" i="7"/>
  <c r="C3182" i="7"/>
  <c r="F3182" i="7"/>
  <c r="C3183" i="7"/>
  <c r="F3183" i="7"/>
  <c r="C3184" i="7"/>
  <c r="F3184" i="7"/>
  <c r="C3185" i="7"/>
  <c r="F3185" i="7"/>
  <c r="C3186" i="7"/>
  <c r="F3186" i="7"/>
  <c r="C3187" i="7"/>
  <c r="F3187" i="7"/>
  <c r="C3188" i="7"/>
  <c r="F3188" i="7"/>
  <c r="C3189" i="7"/>
  <c r="F3189" i="7"/>
  <c r="C3190" i="7"/>
  <c r="F3190" i="7"/>
  <c r="C3191" i="7"/>
  <c r="F3191" i="7"/>
  <c r="C3192" i="7"/>
  <c r="F3192" i="7"/>
  <c r="C3193" i="7"/>
  <c r="F3193" i="7"/>
  <c r="C3194" i="7"/>
  <c r="F3194" i="7"/>
  <c r="C3195" i="7"/>
  <c r="F3195" i="7"/>
  <c r="C3196" i="7"/>
  <c r="F3196" i="7"/>
  <c r="C3197" i="7"/>
  <c r="F3197" i="7"/>
  <c r="C3198" i="7"/>
  <c r="F3198" i="7"/>
  <c r="C3199" i="7"/>
  <c r="F3199" i="7"/>
  <c r="C3200" i="7"/>
  <c r="F3200" i="7"/>
  <c r="C3201" i="7"/>
  <c r="F3201" i="7"/>
  <c r="C3202" i="7"/>
  <c r="F3202" i="7"/>
  <c r="C3203" i="7"/>
  <c r="F3203" i="7"/>
  <c r="C3204" i="7"/>
  <c r="F3204" i="7"/>
  <c r="C3205" i="7"/>
  <c r="F3205" i="7"/>
  <c r="C3206" i="7"/>
  <c r="F3206" i="7"/>
  <c r="C3207" i="7"/>
  <c r="F3207" i="7"/>
  <c r="C3208" i="7"/>
  <c r="F3208" i="7"/>
  <c r="C3209" i="7"/>
  <c r="F3209" i="7"/>
  <c r="C3210" i="7"/>
  <c r="F3210" i="7"/>
  <c r="C3211" i="7"/>
  <c r="F3211" i="7"/>
  <c r="C3212" i="7"/>
  <c r="F3212" i="7"/>
  <c r="C3213" i="7"/>
  <c r="F3213" i="7"/>
  <c r="C3214" i="7"/>
  <c r="F3214" i="7"/>
  <c r="C3215" i="7"/>
  <c r="F3215" i="7"/>
  <c r="C3216" i="7"/>
  <c r="F3216" i="7"/>
  <c r="C3217" i="7"/>
  <c r="F3217" i="7"/>
  <c r="C3218" i="7"/>
  <c r="F3218" i="7"/>
  <c r="C3219" i="7"/>
  <c r="F3219" i="7"/>
  <c r="C3220" i="7"/>
  <c r="F3220" i="7"/>
  <c r="C3221" i="7"/>
  <c r="F3221" i="7"/>
  <c r="C3222" i="7"/>
  <c r="F3222" i="7"/>
  <c r="C3223" i="7"/>
  <c r="F3223" i="7"/>
  <c r="C3224" i="7"/>
  <c r="F3224" i="7"/>
  <c r="C3225" i="7"/>
  <c r="F3225" i="7"/>
  <c r="C3226" i="7"/>
  <c r="F3226" i="7"/>
  <c r="C3227" i="7"/>
  <c r="F3227" i="7"/>
  <c r="C3228" i="7"/>
  <c r="F3228" i="7"/>
  <c r="C3229" i="7"/>
  <c r="F3229" i="7"/>
  <c r="C3230" i="7"/>
  <c r="F3230" i="7"/>
  <c r="C3231" i="7"/>
  <c r="F3231" i="7"/>
  <c r="C3232" i="7"/>
  <c r="F3232" i="7"/>
  <c r="C3233" i="7"/>
  <c r="F3233" i="7"/>
  <c r="C3234" i="7"/>
  <c r="F3234" i="7"/>
  <c r="C3235" i="7"/>
  <c r="F3235" i="7"/>
  <c r="C3236" i="7"/>
  <c r="F3236" i="7"/>
  <c r="C3237" i="7"/>
  <c r="F3237" i="7"/>
  <c r="C3238" i="7"/>
  <c r="F3238" i="7"/>
  <c r="C3239" i="7"/>
  <c r="F3239" i="7"/>
  <c r="C3240" i="7"/>
  <c r="F3240" i="7"/>
  <c r="C3241" i="7"/>
  <c r="F3241" i="7"/>
  <c r="C3242" i="7"/>
  <c r="F3242" i="7"/>
  <c r="C3243" i="7"/>
  <c r="F3243" i="7"/>
  <c r="C3244" i="7"/>
  <c r="F3244" i="7"/>
  <c r="C3245" i="7"/>
  <c r="F3245" i="7"/>
  <c r="C3246" i="7"/>
  <c r="F3246" i="7"/>
  <c r="C3247" i="7"/>
  <c r="F3247" i="7"/>
  <c r="C3248" i="7"/>
  <c r="F3248" i="7"/>
  <c r="C3249" i="7"/>
  <c r="F3249" i="7"/>
  <c r="C3250" i="7"/>
  <c r="F3250" i="7"/>
  <c r="C3251" i="7"/>
  <c r="F3251" i="7"/>
  <c r="C3252" i="7"/>
  <c r="F3252" i="7"/>
  <c r="C3253" i="7"/>
  <c r="F3253" i="7"/>
  <c r="C3254" i="7"/>
  <c r="F3254" i="7"/>
  <c r="C3255" i="7"/>
  <c r="F3255" i="7"/>
  <c r="C3256" i="7"/>
  <c r="F3256" i="7"/>
  <c r="C3257" i="7"/>
  <c r="F3257" i="7"/>
  <c r="C3258" i="7"/>
  <c r="F3258" i="7"/>
  <c r="C3259" i="7"/>
  <c r="F3259" i="7"/>
  <c r="C3260" i="7"/>
  <c r="F3260" i="7"/>
  <c r="C3261" i="7"/>
  <c r="F3261" i="7"/>
  <c r="C3262" i="7"/>
  <c r="F3262" i="7"/>
  <c r="C3263" i="7"/>
  <c r="F3263" i="7"/>
  <c r="C3264" i="7"/>
  <c r="F3264" i="7"/>
  <c r="C3265" i="7"/>
  <c r="F3265" i="7"/>
  <c r="C3266" i="7"/>
  <c r="F3266" i="7"/>
  <c r="C3267" i="7"/>
  <c r="F3267" i="7"/>
  <c r="C3268" i="7"/>
  <c r="F3268" i="7"/>
  <c r="C3269" i="7"/>
  <c r="F3269" i="7"/>
  <c r="C3270" i="7"/>
  <c r="F3270" i="7"/>
  <c r="C3271" i="7"/>
  <c r="F3271" i="7"/>
  <c r="C3272" i="7"/>
  <c r="F3272" i="7"/>
  <c r="C3273" i="7"/>
  <c r="F3273" i="7"/>
  <c r="C3274" i="7"/>
  <c r="F3274" i="7"/>
  <c r="C3275" i="7"/>
  <c r="F3275" i="7"/>
  <c r="C3276" i="7"/>
  <c r="F3276" i="7"/>
  <c r="C3277" i="7"/>
  <c r="F3277" i="7"/>
  <c r="C3278" i="7"/>
  <c r="F3278" i="7"/>
  <c r="C3279" i="7"/>
  <c r="F3279" i="7"/>
  <c r="C3280" i="7"/>
  <c r="F3280" i="7"/>
  <c r="C3281" i="7"/>
  <c r="F3281" i="7"/>
  <c r="C3282" i="7"/>
  <c r="F3282" i="7"/>
  <c r="C3283" i="7"/>
  <c r="F3283" i="7"/>
  <c r="C3284" i="7"/>
  <c r="F3284" i="7"/>
  <c r="C3285" i="7"/>
  <c r="F3285" i="7"/>
  <c r="C3286" i="7"/>
  <c r="F3286" i="7"/>
  <c r="C3287" i="7"/>
  <c r="F3287" i="7"/>
  <c r="C3288" i="7"/>
  <c r="F3288" i="7"/>
  <c r="C3289" i="7"/>
  <c r="F3289" i="7"/>
  <c r="C3290" i="7"/>
  <c r="F3290" i="7"/>
  <c r="C3291" i="7"/>
  <c r="F3291" i="7"/>
  <c r="C3292" i="7"/>
  <c r="F3292" i="7"/>
  <c r="C3293" i="7"/>
  <c r="F3293" i="7"/>
  <c r="C3294" i="7"/>
  <c r="F3294" i="7"/>
  <c r="C3295" i="7"/>
  <c r="F3295" i="7"/>
  <c r="C3296" i="7"/>
  <c r="F3296" i="7"/>
  <c r="C3297" i="7"/>
  <c r="F3297" i="7"/>
  <c r="C3298" i="7"/>
  <c r="F3298" i="7"/>
  <c r="C3299" i="7"/>
  <c r="F3299" i="7"/>
  <c r="C3300" i="7"/>
  <c r="F3300" i="7"/>
  <c r="C3301" i="7"/>
  <c r="F3301" i="7"/>
  <c r="C3302" i="7"/>
  <c r="F3302" i="7"/>
  <c r="C3303" i="7"/>
  <c r="F3303" i="7"/>
  <c r="C3304" i="7"/>
  <c r="F3304" i="7"/>
  <c r="C3305" i="7"/>
  <c r="F3305" i="7"/>
  <c r="C3306" i="7"/>
  <c r="F3306" i="7"/>
  <c r="C3307" i="7"/>
  <c r="F3307" i="7"/>
  <c r="C3308" i="7"/>
  <c r="F3308" i="7"/>
  <c r="C3309" i="7"/>
  <c r="F3309" i="7"/>
  <c r="C3310" i="7"/>
  <c r="F3310" i="7"/>
  <c r="C3311" i="7"/>
  <c r="F3311" i="7"/>
  <c r="C3312" i="7"/>
  <c r="F3312" i="7"/>
  <c r="C3313" i="7"/>
  <c r="F3313" i="7"/>
  <c r="C3314" i="7"/>
  <c r="F3314" i="7"/>
  <c r="C3315" i="7"/>
  <c r="F3315" i="7"/>
  <c r="C3316" i="7"/>
  <c r="F3316" i="7"/>
  <c r="C3317" i="7"/>
  <c r="F3317" i="7"/>
  <c r="C3318" i="7"/>
  <c r="F3318" i="7"/>
  <c r="C3319" i="7"/>
  <c r="F3319" i="7"/>
  <c r="C3320" i="7"/>
  <c r="F3320" i="7"/>
  <c r="C3321" i="7"/>
  <c r="F3321" i="7"/>
  <c r="C3322" i="7"/>
  <c r="F3322" i="7"/>
  <c r="C3323" i="7"/>
  <c r="F3323" i="7"/>
  <c r="C3324" i="7"/>
  <c r="F3324" i="7"/>
  <c r="C3325" i="7"/>
  <c r="F3325" i="7"/>
  <c r="C3326" i="7"/>
  <c r="F3326" i="7"/>
  <c r="C3327" i="7"/>
  <c r="F3327" i="7"/>
  <c r="C3328" i="7"/>
  <c r="F3328" i="7"/>
  <c r="C3329" i="7"/>
  <c r="F3329" i="7"/>
  <c r="C3330" i="7"/>
  <c r="F3330" i="7"/>
  <c r="C3331" i="7"/>
  <c r="F3331" i="7"/>
  <c r="C3332" i="7"/>
  <c r="F3332" i="7"/>
  <c r="C3333" i="7"/>
  <c r="F3333" i="7"/>
  <c r="C3334" i="7"/>
  <c r="F3334" i="7"/>
  <c r="C3335" i="7"/>
  <c r="F3335" i="7"/>
  <c r="C3336" i="7"/>
  <c r="F3336" i="7"/>
  <c r="C3337" i="7"/>
  <c r="F3337" i="7"/>
  <c r="C3338" i="7"/>
  <c r="F3338" i="7"/>
  <c r="C3339" i="7"/>
  <c r="F3339" i="7"/>
  <c r="C3340" i="7"/>
  <c r="F3340" i="7"/>
  <c r="C3341" i="7"/>
  <c r="F3341" i="7"/>
  <c r="C3342" i="7"/>
  <c r="F3342" i="7"/>
  <c r="C3343" i="7"/>
  <c r="F3343" i="7"/>
  <c r="C3344" i="7"/>
  <c r="F3344" i="7"/>
  <c r="C3345" i="7"/>
  <c r="F3345" i="7"/>
  <c r="C3346" i="7"/>
  <c r="F3346" i="7"/>
  <c r="C3347" i="7"/>
  <c r="F3347" i="7"/>
  <c r="C3348" i="7"/>
  <c r="F3348" i="7"/>
  <c r="C3349" i="7"/>
  <c r="F3349" i="7"/>
  <c r="C3350" i="7"/>
  <c r="F3350" i="7"/>
  <c r="C3351" i="7"/>
  <c r="F3351" i="7"/>
  <c r="C3352" i="7"/>
  <c r="F3352" i="7"/>
  <c r="C3353" i="7"/>
  <c r="F3353" i="7"/>
  <c r="C3354" i="7"/>
  <c r="F3354" i="7"/>
  <c r="C3355" i="7"/>
  <c r="F3355" i="7"/>
  <c r="C3356" i="7"/>
  <c r="F3356" i="7"/>
  <c r="C3357" i="7"/>
  <c r="F3357" i="7"/>
  <c r="C3358" i="7"/>
  <c r="F3358" i="7"/>
  <c r="C3359" i="7"/>
  <c r="F3359" i="7"/>
  <c r="C3360" i="7"/>
  <c r="F3360" i="7"/>
  <c r="C3361" i="7"/>
  <c r="F3361" i="7"/>
  <c r="C3362" i="7"/>
  <c r="F3362" i="7"/>
  <c r="C3363" i="7"/>
  <c r="F3363" i="7"/>
  <c r="C3364" i="7"/>
  <c r="F3364" i="7"/>
  <c r="C3365" i="7"/>
  <c r="F3365" i="7"/>
  <c r="C3366" i="7"/>
  <c r="F3366" i="7"/>
  <c r="C3367" i="7"/>
  <c r="F3367" i="7"/>
  <c r="C3368" i="7"/>
  <c r="F3368" i="7"/>
  <c r="C3369" i="7"/>
  <c r="F3369" i="7"/>
  <c r="C3370" i="7"/>
  <c r="F3370" i="7"/>
  <c r="C3371" i="7"/>
  <c r="F3371" i="7"/>
  <c r="C3372" i="7"/>
  <c r="F3372" i="7"/>
  <c r="C3373" i="7"/>
  <c r="F3373" i="7"/>
  <c r="C3374" i="7"/>
  <c r="F3374" i="7"/>
  <c r="C3375" i="7"/>
  <c r="F3375" i="7"/>
  <c r="C3376" i="7"/>
  <c r="F3376" i="7"/>
  <c r="C3377" i="7"/>
  <c r="F3377" i="7"/>
  <c r="C3378" i="7"/>
  <c r="F3378" i="7"/>
  <c r="C3379" i="7"/>
  <c r="F3379" i="7"/>
  <c r="C3380" i="7"/>
  <c r="F3380" i="7"/>
  <c r="C3381" i="7"/>
  <c r="F3381" i="7"/>
  <c r="C3382" i="7"/>
  <c r="F3382" i="7"/>
  <c r="C3383" i="7"/>
  <c r="F3383" i="7"/>
  <c r="C3384" i="7"/>
  <c r="F3384" i="7"/>
  <c r="C3385" i="7"/>
  <c r="F3385" i="7"/>
  <c r="C3386" i="7"/>
  <c r="F3386" i="7"/>
  <c r="C3387" i="7"/>
  <c r="F3387" i="7"/>
  <c r="C3388" i="7"/>
  <c r="F3388" i="7"/>
  <c r="C3389" i="7"/>
  <c r="F3389" i="7"/>
  <c r="C3390" i="7"/>
  <c r="F3390" i="7"/>
  <c r="C3391" i="7"/>
  <c r="F3391" i="7"/>
  <c r="C3392" i="7"/>
  <c r="F3392" i="7"/>
  <c r="C3393" i="7"/>
  <c r="F3393" i="7"/>
  <c r="C3394" i="7"/>
  <c r="F3394" i="7"/>
  <c r="C3395" i="7"/>
  <c r="F3395" i="7"/>
  <c r="C3396" i="7"/>
  <c r="F3396" i="7"/>
  <c r="C3397" i="7"/>
  <c r="F3397" i="7"/>
  <c r="C3398" i="7"/>
  <c r="F3398" i="7"/>
  <c r="C3399" i="7"/>
  <c r="F3399" i="7"/>
  <c r="C3400" i="7"/>
  <c r="F3400" i="7"/>
  <c r="C3401" i="7"/>
  <c r="F3401" i="7"/>
  <c r="C3402" i="7"/>
  <c r="F3402" i="7"/>
  <c r="C3403" i="7"/>
  <c r="F3403" i="7"/>
  <c r="C3404" i="7"/>
  <c r="F3404" i="7"/>
  <c r="C3405" i="7"/>
  <c r="F3405" i="7"/>
  <c r="C3406" i="7"/>
  <c r="F3406" i="7"/>
  <c r="C3407" i="7"/>
  <c r="F3407" i="7"/>
  <c r="C3408" i="7"/>
  <c r="F3408" i="7"/>
  <c r="C3409" i="7"/>
  <c r="F3409" i="7"/>
  <c r="C3410" i="7"/>
  <c r="F3410" i="7"/>
  <c r="C3411" i="7"/>
  <c r="F3411" i="7"/>
  <c r="C3412" i="7"/>
  <c r="F3412" i="7"/>
  <c r="C3413" i="7"/>
  <c r="F3413" i="7"/>
  <c r="C3414" i="7"/>
  <c r="F3414" i="7"/>
  <c r="C3415" i="7"/>
  <c r="F3415" i="7"/>
  <c r="C3416" i="7"/>
  <c r="F3416" i="7"/>
  <c r="C3417" i="7"/>
  <c r="F3417" i="7"/>
  <c r="C3418" i="7"/>
  <c r="F3418" i="7"/>
  <c r="C3419" i="7"/>
  <c r="F3419" i="7"/>
  <c r="C3420" i="7"/>
  <c r="F3420" i="7"/>
  <c r="C3421" i="7"/>
  <c r="F3421" i="7"/>
  <c r="C3422" i="7"/>
  <c r="F3422" i="7"/>
  <c r="C3423" i="7"/>
  <c r="F3423" i="7"/>
  <c r="C3424" i="7"/>
  <c r="F3424" i="7"/>
  <c r="C3425" i="7"/>
  <c r="F3425" i="7"/>
  <c r="C3426" i="7"/>
  <c r="F3426" i="7"/>
  <c r="C3427" i="7"/>
  <c r="F3427" i="7"/>
  <c r="C3428" i="7"/>
  <c r="F3428" i="7"/>
  <c r="C3429" i="7"/>
  <c r="F3429" i="7"/>
  <c r="C3430" i="7"/>
  <c r="F3430" i="7"/>
  <c r="C3431" i="7"/>
  <c r="F3431" i="7"/>
  <c r="C3432" i="7"/>
  <c r="F3432" i="7"/>
  <c r="C3433" i="7"/>
  <c r="F3433" i="7"/>
  <c r="C3434" i="7"/>
  <c r="F3434" i="7"/>
  <c r="C3435" i="7"/>
  <c r="F3435" i="7"/>
  <c r="C3436" i="7"/>
  <c r="F3436" i="7"/>
  <c r="C3437" i="7"/>
  <c r="F3437" i="7"/>
  <c r="C3438" i="7"/>
  <c r="F3438" i="7"/>
  <c r="C3439" i="7"/>
  <c r="F3439" i="7"/>
  <c r="C3440" i="7"/>
  <c r="F3440" i="7"/>
  <c r="C3441" i="7"/>
  <c r="F3441" i="7"/>
  <c r="C3442" i="7"/>
  <c r="F3442" i="7"/>
  <c r="C3443" i="7"/>
  <c r="F3443" i="7"/>
  <c r="C3444" i="7"/>
  <c r="F3444" i="7"/>
  <c r="C3445" i="7"/>
  <c r="F3445" i="7"/>
  <c r="C3446" i="7"/>
  <c r="F3446" i="7"/>
  <c r="C3447" i="7"/>
  <c r="F3447" i="7"/>
  <c r="C3448" i="7"/>
  <c r="F3448" i="7"/>
  <c r="C3449" i="7"/>
  <c r="F3449" i="7"/>
  <c r="C3450" i="7"/>
  <c r="F3450" i="7"/>
  <c r="C3451" i="7"/>
  <c r="F3451" i="7"/>
  <c r="C3452" i="7"/>
  <c r="F3452" i="7"/>
  <c r="C3453" i="7"/>
  <c r="F3453" i="7"/>
  <c r="C3454" i="7"/>
  <c r="F3454" i="7"/>
  <c r="C3455" i="7"/>
  <c r="F3455" i="7"/>
  <c r="C3456" i="7"/>
  <c r="F3456" i="7"/>
  <c r="C3457" i="7"/>
  <c r="F3457" i="7"/>
  <c r="C3458" i="7"/>
  <c r="F3458" i="7"/>
  <c r="C3459" i="7"/>
  <c r="F3459" i="7"/>
  <c r="C3460" i="7"/>
  <c r="F3460" i="7"/>
  <c r="C3461" i="7"/>
  <c r="F3461" i="7"/>
  <c r="C3462" i="7"/>
  <c r="F3462" i="7"/>
  <c r="C3463" i="7"/>
  <c r="F3463" i="7"/>
  <c r="C3464" i="7"/>
  <c r="F3464" i="7"/>
  <c r="C3465" i="7"/>
  <c r="F3465" i="7"/>
  <c r="C3466" i="7"/>
  <c r="F3466" i="7"/>
  <c r="C3467" i="7"/>
  <c r="F3467" i="7"/>
  <c r="C3468" i="7"/>
  <c r="F3468" i="7"/>
  <c r="C3469" i="7"/>
  <c r="F3469" i="7"/>
  <c r="C3470" i="7"/>
  <c r="F3470" i="7"/>
  <c r="C3471" i="7"/>
  <c r="F3471" i="7"/>
  <c r="C3472" i="7"/>
  <c r="F3472" i="7"/>
  <c r="C3473" i="7"/>
  <c r="F3473" i="7"/>
  <c r="C3474" i="7"/>
  <c r="F3474" i="7"/>
  <c r="C3475" i="7"/>
  <c r="F3475" i="7"/>
  <c r="C3476" i="7"/>
  <c r="F3476" i="7"/>
  <c r="C3477" i="7"/>
  <c r="F3477" i="7"/>
  <c r="C3478" i="7"/>
  <c r="F3478" i="7"/>
  <c r="C3479" i="7"/>
  <c r="F3479" i="7"/>
  <c r="C3480" i="7"/>
  <c r="F3480" i="7"/>
  <c r="C3481" i="7"/>
  <c r="F3481" i="7"/>
  <c r="C3482" i="7"/>
  <c r="F3482" i="7"/>
  <c r="C3483" i="7"/>
  <c r="F3483" i="7"/>
  <c r="C3484" i="7"/>
  <c r="F3484" i="7"/>
  <c r="C3485" i="7"/>
  <c r="F3485" i="7"/>
  <c r="C3486" i="7"/>
  <c r="F3486" i="7"/>
  <c r="C3487" i="7"/>
  <c r="F3487" i="7"/>
  <c r="C3488" i="7"/>
  <c r="F3488" i="7"/>
  <c r="C3489" i="7"/>
  <c r="F3489" i="7"/>
  <c r="C3490" i="7"/>
  <c r="F3490" i="7"/>
  <c r="C3491" i="7"/>
  <c r="F3491" i="7"/>
  <c r="C3492" i="7"/>
  <c r="F3492" i="7"/>
  <c r="C3493" i="7"/>
  <c r="F3493" i="7"/>
  <c r="C3494" i="7"/>
  <c r="F3494" i="7"/>
  <c r="C3495" i="7"/>
  <c r="F3495" i="7"/>
  <c r="C3496" i="7"/>
  <c r="F3496" i="7"/>
  <c r="C3497" i="7"/>
  <c r="F3497" i="7"/>
  <c r="C3498" i="7"/>
  <c r="F3498" i="7"/>
  <c r="C3499" i="7"/>
  <c r="F3499" i="7"/>
  <c r="C3500" i="7"/>
  <c r="F3500" i="7"/>
  <c r="C3501" i="7"/>
  <c r="F3501" i="7"/>
  <c r="C3502" i="7"/>
  <c r="F3502" i="7"/>
  <c r="C3503" i="7"/>
  <c r="F3503" i="7"/>
  <c r="C3504" i="7"/>
  <c r="F3504" i="7"/>
  <c r="C3505" i="7"/>
  <c r="F3505" i="7"/>
  <c r="C3506" i="7"/>
  <c r="F3506" i="7"/>
  <c r="C3507" i="7"/>
  <c r="F3507" i="7"/>
  <c r="C3508" i="7"/>
  <c r="F3508" i="7"/>
  <c r="C3509" i="7"/>
  <c r="F3509" i="7"/>
  <c r="C3510" i="7"/>
  <c r="F3510" i="7"/>
  <c r="C3511" i="7"/>
  <c r="F3511" i="7"/>
  <c r="C3512" i="7"/>
  <c r="F3512" i="7"/>
  <c r="C3513" i="7"/>
  <c r="F3513" i="7"/>
  <c r="C3514" i="7"/>
  <c r="F3514" i="7"/>
  <c r="C3515" i="7"/>
  <c r="F3515" i="7"/>
  <c r="C3516" i="7"/>
  <c r="F3516" i="7"/>
  <c r="C3517" i="7"/>
  <c r="F3517" i="7"/>
  <c r="C3518" i="7"/>
  <c r="F3518" i="7"/>
  <c r="C3519" i="7"/>
  <c r="F3519" i="7"/>
  <c r="C3520" i="7"/>
  <c r="F3520" i="7"/>
  <c r="C3521" i="7"/>
  <c r="F3521" i="7"/>
  <c r="C3522" i="7"/>
  <c r="F3522" i="7"/>
  <c r="C3523" i="7"/>
  <c r="F3523" i="7"/>
  <c r="C3524" i="7"/>
  <c r="F3524" i="7"/>
  <c r="C3525" i="7"/>
  <c r="F3525" i="7"/>
  <c r="C3526" i="7"/>
  <c r="F3526" i="7"/>
  <c r="C3527" i="7"/>
  <c r="F3527" i="7"/>
  <c r="C3528" i="7"/>
  <c r="F3528" i="7"/>
  <c r="C3529" i="7"/>
  <c r="F3529" i="7"/>
  <c r="C3530" i="7"/>
  <c r="F3530" i="7"/>
  <c r="C3531" i="7"/>
  <c r="F3531" i="7"/>
  <c r="C3532" i="7"/>
  <c r="F3532" i="7"/>
  <c r="C3533" i="7"/>
  <c r="F3533" i="7"/>
  <c r="C3534" i="7"/>
  <c r="F3534" i="7"/>
  <c r="C3535" i="7"/>
  <c r="F3535" i="7"/>
  <c r="C3536" i="7"/>
  <c r="F3536" i="7"/>
  <c r="C3537" i="7"/>
  <c r="F3537" i="7"/>
  <c r="C3538" i="7"/>
  <c r="F3538" i="7"/>
  <c r="C3539" i="7"/>
  <c r="F3539" i="7"/>
  <c r="C3540" i="7"/>
  <c r="F3540" i="7"/>
  <c r="C3541" i="7"/>
  <c r="F3541" i="7"/>
  <c r="C3542" i="7"/>
  <c r="F3542" i="7"/>
  <c r="C3543" i="7"/>
  <c r="F3543" i="7"/>
  <c r="C3544" i="7"/>
  <c r="F3544" i="7"/>
  <c r="C3545" i="7"/>
  <c r="F3545" i="7"/>
  <c r="C3546" i="7"/>
  <c r="F3546" i="7"/>
  <c r="C3547" i="7"/>
  <c r="F3547" i="7"/>
  <c r="C3548" i="7"/>
  <c r="F3548" i="7"/>
  <c r="C3549" i="7"/>
  <c r="F3549" i="7"/>
  <c r="C3550" i="7"/>
  <c r="F3550" i="7"/>
  <c r="C3551" i="7"/>
  <c r="F3551" i="7"/>
  <c r="C3552" i="7"/>
  <c r="F3552" i="7"/>
  <c r="C3553" i="7"/>
  <c r="F3553" i="7"/>
  <c r="C3554" i="7"/>
  <c r="F3554" i="7"/>
  <c r="C3555" i="7"/>
  <c r="F3555" i="7"/>
  <c r="C3556" i="7"/>
  <c r="F3556" i="7"/>
  <c r="C3557" i="7"/>
  <c r="F3557" i="7"/>
  <c r="C3558" i="7"/>
  <c r="F3558" i="7"/>
  <c r="C3559" i="7"/>
  <c r="F3559" i="7"/>
  <c r="C3560" i="7"/>
  <c r="F3560" i="7"/>
  <c r="C3561" i="7"/>
  <c r="F3561" i="7"/>
  <c r="C3562" i="7"/>
  <c r="F3562" i="7"/>
  <c r="C3563" i="7"/>
  <c r="F3563" i="7"/>
  <c r="C3564" i="7"/>
  <c r="F3564" i="7"/>
  <c r="C3565" i="7"/>
  <c r="F3565" i="7"/>
  <c r="C3566" i="7"/>
  <c r="F3566" i="7"/>
  <c r="C3567" i="7"/>
  <c r="F3567" i="7"/>
  <c r="C3568" i="7"/>
  <c r="F3568" i="7"/>
  <c r="C3569" i="7"/>
  <c r="F3569" i="7"/>
  <c r="C3570" i="7"/>
  <c r="F3570" i="7"/>
  <c r="C3571" i="7"/>
  <c r="F3571" i="7"/>
  <c r="C3572" i="7"/>
  <c r="F3572" i="7"/>
  <c r="C3573" i="7"/>
  <c r="F3573" i="7"/>
  <c r="C3574" i="7"/>
  <c r="F3574" i="7"/>
  <c r="C3575" i="7"/>
  <c r="F3575" i="7"/>
  <c r="C3576" i="7"/>
  <c r="F3576" i="7"/>
  <c r="C3577" i="7"/>
  <c r="F3577" i="7"/>
  <c r="C3578" i="7"/>
  <c r="F3578" i="7"/>
  <c r="C3579" i="7"/>
  <c r="F3579" i="7"/>
  <c r="C3580" i="7"/>
  <c r="F3580" i="7"/>
  <c r="C3581" i="7"/>
  <c r="F3581" i="7"/>
  <c r="C3582" i="7"/>
  <c r="F3582" i="7"/>
  <c r="C3583" i="7"/>
  <c r="F3583" i="7"/>
  <c r="C3584" i="7"/>
  <c r="F3584" i="7"/>
  <c r="C3585" i="7"/>
  <c r="F3585" i="7"/>
  <c r="C3586" i="7"/>
  <c r="F3586" i="7"/>
  <c r="C3587" i="7"/>
  <c r="F3587" i="7"/>
  <c r="C3588" i="7"/>
  <c r="F3588" i="7"/>
  <c r="C3589" i="7"/>
  <c r="F3589" i="7"/>
  <c r="C3590" i="7"/>
  <c r="F3590" i="7"/>
  <c r="C3591" i="7"/>
  <c r="F3591" i="7"/>
  <c r="C3592" i="7"/>
  <c r="F3592" i="7"/>
  <c r="C3593" i="7"/>
  <c r="F3593" i="7"/>
  <c r="C3594" i="7"/>
  <c r="F3594" i="7"/>
  <c r="C3595" i="7"/>
  <c r="F3595" i="7"/>
  <c r="C3596" i="7"/>
  <c r="F3596" i="7"/>
  <c r="C3597" i="7"/>
  <c r="F3597" i="7"/>
  <c r="C3598" i="7"/>
  <c r="F3598" i="7"/>
  <c r="C3599" i="7"/>
  <c r="F3599" i="7"/>
  <c r="C3600" i="7"/>
  <c r="F3600" i="7"/>
  <c r="C3601" i="7"/>
  <c r="F3601" i="7"/>
  <c r="C3602" i="7"/>
  <c r="F3602" i="7"/>
  <c r="C3603" i="7"/>
  <c r="F3603" i="7"/>
  <c r="C3604" i="7"/>
  <c r="F3604" i="7"/>
  <c r="C3605" i="7"/>
  <c r="F3605" i="7"/>
  <c r="C3606" i="7"/>
  <c r="F3606" i="7"/>
  <c r="C3607" i="7"/>
  <c r="F3607" i="7"/>
  <c r="C3608" i="7"/>
  <c r="F3608" i="7"/>
  <c r="C3609" i="7"/>
  <c r="F3609" i="7"/>
  <c r="C3610" i="7"/>
  <c r="F3610" i="7"/>
  <c r="C3611" i="7"/>
  <c r="F3611" i="7"/>
  <c r="C3612" i="7"/>
  <c r="F3612" i="7"/>
  <c r="C3613" i="7"/>
  <c r="F3613" i="7"/>
  <c r="C3614" i="7"/>
  <c r="F3614" i="7"/>
  <c r="C3615" i="7"/>
  <c r="F3615" i="7"/>
  <c r="C3616" i="7"/>
  <c r="F3616" i="7"/>
  <c r="C3617" i="7"/>
  <c r="F3617" i="7"/>
  <c r="C3618" i="7"/>
  <c r="F3618" i="7"/>
  <c r="C3619" i="7"/>
  <c r="F3619" i="7"/>
  <c r="C3620" i="7"/>
  <c r="F3620" i="7"/>
  <c r="C3621" i="7"/>
  <c r="F3621" i="7"/>
  <c r="C3622" i="7"/>
  <c r="F3622" i="7"/>
  <c r="C3623" i="7"/>
  <c r="F3623" i="7"/>
  <c r="C3624" i="7"/>
  <c r="F3624" i="7"/>
  <c r="C3625" i="7"/>
  <c r="F3625" i="7"/>
  <c r="C3626" i="7"/>
  <c r="F3626" i="7"/>
  <c r="C3627" i="7"/>
  <c r="F3627" i="7"/>
  <c r="C3628" i="7"/>
  <c r="F3628" i="7"/>
  <c r="C3629" i="7"/>
  <c r="F3629" i="7"/>
  <c r="C3630" i="7"/>
  <c r="F3630" i="7"/>
  <c r="C3631" i="7"/>
  <c r="F3631" i="7"/>
  <c r="C3632" i="7"/>
  <c r="F3632" i="7"/>
  <c r="C3633" i="7"/>
  <c r="F3633" i="7"/>
  <c r="C3634" i="7"/>
  <c r="F3634" i="7"/>
  <c r="C3635" i="7"/>
  <c r="F3635" i="7"/>
  <c r="C3636" i="7"/>
  <c r="F3636" i="7"/>
  <c r="C3637" i="7"/>
  <c r="F3637" i="7"/>
  <c r="C3638" i="7"/>
  <c r="F3638" i="7"/>
  <c r="C3639" i="7"/>
  <c r="F3639" i="7"/>
  <c r="C3640" i="7"/>
  <c r="F3640" i="7"/>
  <c r="C3641" i="7"/>
  <c r="F3641" i="7"/>
  <c r="C3642" i="7"/>
  <c r="F3642" i="7"/>
  <c r="C3643" i="7"/>
  <c r="F3643" i="7"/>
  <c r="C3644" i="7"/>
  <c r="F3644" i="7"/>
  <c r="C3645" i="7"/>
  <c r="F3645" i="7"/>
  <c r="C3646" i="7"/>
  <c r="F3646" i="7"/>
  <c r="C3647" i="7"/>
  <c r="F3647" i="7"/>
  <c r="C3648" i="7"/>
  <c r="F3648" i="7"/>
  <c r="C3649" i="7"/>
  <c r="F3649" i="7"/>
  <c r="C3650" i="7"/>
  <c r="F3650" i="7"/>
  <c r="C3651" i="7"/>
  <c r="F3651" i="7"/>
  <c r="C3652" i="7"/>
  <c r="F3652" i="7"/>
  <c r="C3653" i="7"/>
  <c r="F3653" i="7"/>
  <c r="C3654" i="7"/>
  <c r="F3654" i="7"/>
  <c r="C3655" i="7"/>
  <c r="F3655" i="7"/>
  <c r="C3656" i="7"/>
  <c r="F3656" i="7"/>
  <c r="C3657" i="7"/>
  <c r="F3657" i="7"/>
  <c r="C3658" i="7"/>
  <c r="F3658" i="7"/>
  <c r="C3659" i="7"/>
  <c r="F3659" i="7"/>
  <c r="C3660" i="7"/>
  <c r="F3660" i="7"/>
  <c r="C3661" i="7"/>
  <c r="F3661" i="7"/>
  <c r="C3662" i="7"/>
  <c r="F3662" i="7"/>
  <c r="C3663" i="7"/>
  <c r="F3663" i="7"/>
  <c r="C3664" i="7"/>
  <c r="F3664" i="7"/>
  <c r="C3665" i="7"/>
  <c r="F3665" i="7"/>
  <c r="C3666" i="7"/>
  <c r="F3666" i="7"/>
  <c r="C3667" i="7"/>
  <c r="F3667" i="7"/>
  <c r="C3668" i="7"/>
  <c r="F3668" i="7"/>
  <c r="C3669" i="7"/>
  <c r="F3669" i="7"/>
  <c r="C3670" i="7"/>
  <c r="F3670" i="7"/>
  <c r="C3671" i="7"/>
  <c r="F3671" i="7"/>
  <c r="C3672" i="7"/>
  <c r="F3672" i="7"/>
  <c r="C3673" i="7"/>
  <c r="F3673" i="7"/>
  <c r="C3674" i="7"/>
  <c r="F3674" i="7"/>
  <c r="C3675" i="7"/>
  <c r="F3675" i="7"/>
  <c r="C3676" i="7"/>
  <c r="F3676" i="7"/>
  <c r="C3677" i="7"/>
  <c r="F3677" i="7"/>
  <c r="C3678" i="7"/>
  <c r="F3678" i="7"/>
  <c r="C3679" i="7"/>
  <c r="F3679" i="7"/>
  <c r="C3680" i="7"/>
  <c r="F3680" i="7"/>
  <c r="C3681" i="7"/>
  <c r="F3681" i="7"/>
  <c r="C3682" i="7"/>
  <c r="F3682" i="7"/>
  <c r="C3683" i="7"/>
  <c r="F3683" i="7"/>
  <c r="C3684" i="7"/>
  <c r="F3684" i="7"/>
  <c r="C3685" i="7"/>
  <c r="F3685" i="7"/>
  <c r="C3686" i="7"/>
  <c r="F3686" i="7"/>
  <c r="C3687" i="7"/>
  <c r="F3687" i="7"/>
  <c r="C3688" i="7"/>
  <c r="F3688" i="7"/>
  <c r="C3689" i="7"/>
  <c r="F3689" i="7"/>
  <c r="C3690" i="7"/>
  <c r="F3690" i="7"/>
  <c r="C3691" i="7"/>
  <c r="F3691" i="7"/>
  <c r="C3692" i="7"/>
  <c r="F3692" i="7"/>
  <c r="C3693" i="7"/>
  <c r="F3693" i="7"/>
  <c r="C3694" i="7"/>
  <c r="F3694" i="7"/>
  <c r="C3695" i="7"/>
  <c r="F3695" i="7"/>
  <c r="C3696" i="7"/>
  <c r="F3696" i="7"/>
  <c r="C3697" i="7"/>
  <c r="F3697" i="7"/>
  <c r="C3698" i="7"/>
  <c r="F3698" i="7"/>
  <c r="C3699" i="7"/>
  <c r="F3699" i="7"/>
  <c r="C3700" i="7"/>
  <c r="F3700" i="7"/>
  <c r="C3701" i="7"/>
  <c r="F3701" i="7"/>
  <c r="C3702" i="7"/>
  <c r="F3702" i="7"/>
  <c r="C3703" i="7"/>
  <c r="F3703" i="7"/>
  <c r="C3704" i="7"/>
  <c r="F3704" i="7"/>
  <c r="C3705" i="7"/>
  <c r="F3705" i="7"/>
  <c r="C3706" i="7"/>
  <c r="F3706" i="7"/>
  <c r="C3707" i="7"/>
  <c r="F3707" i="7"/>
  <c r="C3708" i="7"/>
  <c r="F3708" i="7"/>
  <c r="C3709" i="7"/>
  <c r="F3709" i="7"/>
  <c r="C3710" i="7"/>
  <c r="F3710" i="7"/>
  <c r="C3711" i="7"/>
  <c r="F3711" i="7"/>
  <c r="C3712" i="7"/>
  <c r="F3712" i="7"/>
  <c r="C3713" i="7"/>
  <c r="F3713" i="7"/>
  <c r="C3714" i="7"/>
  <c r="F3714" i="7"/>
  <c r="C3715" i="7"/>
  <c r="F3715" i="7"/>
  <c r="C3716" i="7"/>
  <c r="F3716" i="7"/>
  <c r="C3717" i="7"/>
  <c r="F3717" i="7"/>
  <c r="C3718" i="7"/>
  <c r="F3718" i="7"/>
  <c r="C3719" i="7"/>
  <c r="F3719" i="7"/>
  <c r="C3720" i="7"/>
  <c r="F3720" i="7"/>
  <c r="C3721" i="7"/>
  <c r="F3721" i="7"/>
  <c r="C3722" i="7"/>
  <c r="F3722" i="7"/>
  <c r="C3723" i="7"/>
  <c r="F3723" i="7"/>
  <c r="C3724" i="7"/>
  <c r="F3724" i="7"/>
  <c r="C3725" i="7"/>
  <c r="F3725" i="7"/>
  <c r="C3726" i="7"/>
  <c r="F3726" i="7"/>
  <c r="C3727" i="7"/>
  <c r="F3727" i="7"/>
  <c r="C3728" i="7"/>
  <c r="F3728" i="7"/>
  <c r="C3729" i="7"/>
  <c r="F3729" i="7"/>
  <c r="C3730" i="7"/>
  <c r="F3730" i="7"/>
  <c r="C3731" i="7"/>
  <c r="F3731" i="7"/>
  <c r="C3732" i="7"/>
  <c r="F3732" i="7"/>
  <c r="C3733" i="7"/>
  <c r="F3733" i="7"/>
  <c r="C3734" i="7"/>
  <c r="F3734" i="7"/>
  <c r="C3735" i="7"/>
  <c r="F3735" i="7"/>
  <c r="C3736" i="7"/>
  <c r="F3736" i="7"/>
  <c r="C3737" i="7"/>
  <c r="F3737" i="7"/>
  <c r="C3738" i="7"/>
  <c r="F3738" i="7"/>
  <c r="C3739" i="7"/>
  <c r="F3739" i="7"/>
  <c r="C3740" i="7"/>
  <c r="F3740" i="7"/>
  <c r="C3741" i="7"/>
  <c r="F3741" i="7"/>
  <c r="C3742" i="7"/>
  <c r="F3742" i="7"/>
  <c r="C3743" i="7"/>
  <c r="F3743" i="7"/>
  <c r="C3744" i="7"/>
  <c r="F3744" i="7"/>
  <c r="C3745" i="7"/>
  <c r="F3745" i="7"/>
  <c r="C3746" i="7"/>
  <c r="F3746" i="7"/>
  <c r="C3747" i="7"/>
  <c r="F3747" i="7"/>
  <c r="C3748" i="7"/>
  <c r="F3748" i="7"/>
  <c r="C3749" i="7"/>
  <c r="F3749" i="7"/>
  <c r="C3750" i="7"/>
  <c r="F3750" i="7"/>
  <c r="C3751" i="7"/>
  <c r="F3751" i="7"/>
  <c r="C3752" i="7"/>
  <c r="F3752" i="7"/>
  <c r="C3753" i="7"/>
  <c r="F3753" i="7"/>
  <c r="C3754" i="7"/>
  <c r="F3754" i="7"/>
  <c r="C3755" i="7"/>
  <c r="F3755" i="7"/>
  <c r="C3756" i="7"/>
  <c r="F3756" i="7"/>
  <c r="C3757" i="7"/>
  <c r="F3757" i="7"/>
  <c r="C3758" i="7"/>
  <c r="F3758" i="7"/>
  <c r="C3759" i="7"/>
  <c r="F3759" i="7"/>
  <c r="C3760" i="7"/>
  <c r="F3760" i="7"/>
  <c r="C3761" i="7"/>
  <c r="F3761" i="7"/>
  <c r="C3762" i="7"/>
  <c r="F3762" i="7"/>
  <c r="C3763" i="7"/>
  <c r="F3763" i="7"/>
  <c r="C3764" i="7"/>
  <c r="F3764" i="7"/>
  <c r="C3765" i="7"/>
  <c r="F3765" i="7"/>
  <c r="C3766" i="7"/>
  <c r="F3766" i="7"/>
  <c r="C3767" i="7"/>
  <c r="F3767" i="7"/>
  <c r="C3768" i="7"/>
  <c r="F3768" i="7"/>
  <c r="C3769" i="7"/>
  <c r="F3769" i="7"/>
  <c r="C3770" i="7"/>
  <c r="F3770" i="7"/>
  <c r="C3771" i="7"/>
  <c r="F3771" i="7"/>
  <c r="C3772" i="7"/>
  <c r="F3772" i="7"/>
  <c r="C3773" i="7"/>
  <c r="F3773" i="7"/>
  <c r="C3774" i="7"/>
  <c r="F3774" i="7"/>
  <c r="C3775" i="7"/>
  <c r="F3775" i="7"/>
  <c r="C3776" i="7"/>
  <c r="F3776" i="7"/>
  <c r="C3777" i="7"/>
  <c r="F3777" i="7"/>
  <c r="C3778" i="7"/>
  <c r="F3778" i="7"/>
  <c r="C3779" i="7"/>
  <c r="F3779" i="7"/>
  <c r="C3780" i="7"/>
  <c r="F3780" i="7"/>
  <c r="C3781" i="7"/>
  <c r="F3781" i="7"/>
  <c r="C3782" i="7"/>
  <c r="F3782" i="7"/>
  <c r="C3783" i="7"/>
  <c r="F3783" i="7"/>
  <c r="C3784" i="7"/>
  <c r="F3784" i="7"/>
  <c r="C3785" i="7"/>
  <c r="F3785" i="7"/>
  <c r="C3786" i="7"/>
  <c r="F3786" i="7"/>
  <c r="C3787" i="7"/>
  <c r="F3787" i="7"/>
  <c r="C3788" i="7"/>
  <c r="F3788" i="7"/>
  <c r="C3789" i="7"/>
  <c r="F3789" i="7"/>
  <c r="C3790" i="7"/>
  <c r="F3790" i="7"/>
  <c r="C3791" i="7"/>
  <c r="F3791" i="7"/>
  <c r="C3792" i="7"/>
  <c r="F3792" i="7"/>
  <c r="C3793" i="7"/>
  <c r="F3793" i="7"/>
  <c r="C3794" i="7"/>
  <c r="F3794" i="7"/>
  <c r="C3795" i="7"/>
  <c r="F3795" i="7"/>
  <c r="C3796" i="7"/>
  <c r="F3796" i="7"/>
  <c r="C3797" i="7"/>
  <c r="F3797" i="7"/>
  <c r="C3798" i="7"/>
  <c r="F3798" i="7"/>
  <c r="C3799" i="7"/>
  <c r="F3799" i="7"/>
  <c r="C3800" i="7"/>
  <c r="F3800" i="7"/>
  <c r="C3801" i="7"/>
  <c r="F3801" i="7"/>
  <c r="C3802" i="7"/>
  <c r="F3802" i="7"/>
  <c r="C3803" i="7"/>
  <c r="F3803" i="7"/>
  <c r="C3804" i="7"/>
  <c r="F3804" i="7"/>
  <c r="C3805" i="7"/>
  <c r="F3805" i="7"/>
  <c r="C3806" i="7"/>
  <c r="F3806" i="7"/>
  <c r="C3807" i="7"/>
  <c r="F3807" i="7"/>
  <c r="C3808" i="7"/>
  <c r="F3808" i="7"/>
  <c r="C3809" i="7"/>
  <c r="F3809" i="7"/>
  <c r="C3810" i="7"/>
  <c r="F3810" i="7"/>
  <c r="C3811" i="7"/>
  <c r="F3811" i="7"/>
  <c r="C3812" i="7"/>
  <c r="F3812" i="7"/>
  <c r="C3813" i="7"/>
  <c r="F3813" i="7"/>
  <c r="C3814" i="7"/>
  <c r="F3814" i="7"/>
  <c r="C3815" i="7"/>
  <c r="F3815" i="7"/>
  <c r="C3816" i="7"/>
  <c r="F3816" i="7"/>
  <c r="C3817" i="7"/>
  <c r="F3817" i="7"/>
  <c r="C3818" i="7"/>
  <c r="F3818" i="7"/>
  <c r="C3819" i="7"/>
  <c r="F3819" i="7"/>
  <c r="C3820" i="7"/>
  <c r="F3820" i="7"/>
  <c r="C3821" i="7"/>
  <c r="F3821" i="7"/>
  <c r="C3822" i="7"/>
  <c r="F3822" i="7"/>
  <c r="C3823" i="7"/>
  <c r="F3823" i="7"/>
  <c r="C3824" i="7"/>
  <c r="F3824" i="7"/>
  <c r="C3825" i="7"/>
  <c r="F3825" i="7"/>
  <c r="C3826" i="7"/>
  <c r="F3826" i="7"/>
  <c r="C3827" i="7"/>
  <c r="F3827" i="7"/>
  <c r="C3828" i="7"/>
  <c r="F3828" i="7"/>
  <c r="C3829" i="7"/>
  <c r="F3829" i="7"/>
  <c r="C3830" i="7"/>
  <c r="F3830" i="7"/>
  <c r="C3831" i="7"/>
  <c r="F3831" i="7"/>
  <c r="C3832" i="7"/>
  <c r="F3832" i="7"/>
  <c r="C3833" i="7"/>
  <c r="F3833" i="7"/>
  <c r="C3834" i="7"/>
  <c r="F3834" i="7"/>
  <c r="C3835" i="7"/>
  <c r="F3835" i="7"/>
  <c r="C3836" i="7"/>
  <c r="F3836" i="7"/>
  <c r="C3837" i="7"/>
  <c r="F3837" i="7"/>
  <c r="C3838" i="7"/>
  <c r="F3838" i="7"/>
  <c r="C3839" i="7"/>
  <c r="F3839" i="7"/>
  <c r="C3840" i="7"/>
  <c r="F3840" i="7"/>
  <c r="C3841" i="7"/>
  <c r="F3841" i="7"/>
  <c r="C3842" i="7"/>
  <c r="F3842" i="7"/>
  <c r="C3843" i="7"/>
  <c r="F3843" i="7"/>
  <c r="C3844" i="7"/>
  <c r="F3844" i="7"/>
  <c r="C3845" i="7"/>
  <c r="F3845" i="7"/>
  <c r="C3846" i="7"/>
  <c r="F3846" i="7"/>
  <c r="C3847" i="7"/>
  <c r="F3847" i="7"/>
  <c r="C3848" i="7"/>
  <c r="F3848" i="7"/>
  <c r="C3849" i="7"/>
  <c r="F3849" i="7"/>
  <c r="C3850" i="7"/>
  <c r="F3850" i="7"/>
  <c r="C3851" i="7"/>
  <c r="F3851" i="7"/>
  <c r="C3852" i="7"/>
  <c r="F3852" i="7"/>
  <c r="C3853" i="7"/>
  <c r="F3853" i="7"/>
  <c r="C3854" i="7"/>
  <c r="F3854" i="7"/>
  <c r="C3855" i="7"/>
  <c r="F3855" i="7"/>
  <c r="C3856" i="7"/>
  <c r="F3856" i="7"/>
  <c r="C3857" i="7"/>
  <c r="F3857" i="7"/>
  <c r="C3858" i="7"/>
  <c r="F3858" i="7"/>
  <c r="C3859" i="7"/>
  <c r="F3859" i="7"/>
  <c r="C3860" i="7"/>
  <c r="F3860" i="7"/>
  <c r="C3861" i="7"/>
  <c r="F3861" i="7"/>
  <c r="C3862" i="7"/>
  <c r="F3862" i="7"/>
  <c r="C3863" i="7"/>
  <c r="F3863" i="7"/>
  <c r="C3864" i="7"/>
  <c r="F3864" i="7"/>
  <c r="C3865" i="7"/>
  <c r="F3865" i="7"/>
  <c r="C3866" i="7"/>
  <c r="F3866" i="7"/>
  <c r="C3867" i="7"/>
  <c r="F3867" i="7"/>
  <c r="C3868" i="7"/>
  <c r="F3868" i="7"/>
  <c r="C3869" i="7"/>
  <c r="F3869" i="7"/>
  <c r="C3870" i="7"/>
  <c r="F3870" i="7"/>
  <c r="C3871" i="7"/>
  <c r="F3871" i="7"/>
  <c r="C3872" i="7"/>
  <c r="F3872" i="7"/>
  <c r="C3873" i="7"/>
  <c r="F3873" i="7"/>
  <c r="C3874" i="7"/>
  <c r="F3874" i="7"/>
  <c r="C3875" i="7"/>
  <c r="F3875" i="7"/>
  <c r="C3876" i="7"/>
  <c r="F3876" i="7"/>
  <c r="C3877" i="7"/>
  <c r="F3877" i="7"/>
  <c r="C3878" i="7"/>
  <c r="F3878" i="7"/>
  <c r="C3879" i="7"/>
  <c r="F3879" i="7"/>
  <c r="C3880" i="7"/>
  <c r="F3880" i="7"/>
  <c r="C3881" i="7"/>
  <c r="F3881" i="7"/>
  <c r="C3882" i="7"/>
  <c r="F3882" i="7"/>
  <c r="C3883" i="7"/>
  <c r="F3883" i="7"/>
  <c r="C3884" i="7"/>
  <c r="F3884" i="7"/>
  <c r="C3885" i="7"/>
  <c r="F3885" i="7"/>
  <c r="C3886" i="7"/>
  <c r="F3886" i="7"/>
  <c r="C3887" i="7"/>
  <c r="F3887" i="7"/>
  <c r="C3888" i="7"/>
  <c r="F3888" i="7"/>
  <c r="C3889" i="7"/>
  <c r="F3889" i="7"/>
  <c r="C3890" i="7"/>
  <c r="F3890" i="7"/>
  <c r="C3891" i="7"/>
  <c r="F3891" i="7"/>
  <c r="C3892" i="7"/>
  <c r="F3892" i="7"/>
  <c r="C3893" i="7"/>
  <c r="F3893" i="7"/>
  <c r="C3894" i="7"/>
  <c r="F3894" i="7"/>
  <c r="C3895" i="7"/>
  <c r="F3895" i="7"/>
  <c r="C3896" i="7"/>
  <c r="F3896" i="7"/>
  <c r="C3897" i="7"/>
  <c r="F3897" i="7"/>
  <c r="C3898" i="7"/>
  <c r="F3898" i="7"/>
  <c r="C3899" i="7"/>
  <c r="F3899" i="7"/>
  <c r="C3900" i="7"/>
  <c r="F3900" i="7"/>
  <c r="C3901" i="7"/>
  <c r="F3901" i="7"/>
  <c r="C3902" i="7"/>
  <c r="F3902" i="7"/>
  <c r="C3903" i="7"/>
  <c r="F3903" i="7"/>
  <c r="C3904" i="7"/>
  <c r="F3904" i="7"/>
  <c r="C3905" i="7"/>
  <c r="F3905" i="7"/>
  <c r="C3906" i="7"/>
  <c r="F3906" i="7"/>
  <c r="C3907" i="7"/>
  <c r="F3907" i="7"/>
  <c r="C3908" i="7"/>
  <c r="F3908" i="7"/>
  <c r="C3909" i="7"/>
  <c r="F3909" i="7"/>
  <c r="C3910" i="7"/>
  <c r="F3910" i="7"/>
  <c r="C3911" i="7"/>
  <c r="F3911" i="7"/>
  <c r="C3912" i="7"/>
  <c r="F3912" i="7"/>
  <c r="C3913" i="7"/>
  <c r="F3913" i="7"/>
  <c r="C3914" i="7"/>
  <c r="F3914" i="7"/>
  <c r="C3915" i="7"/>
  <c r="F3915" i="7"/>
  <c r="C3916" i="7"/>
  <c r="F3916" i="7"/>
  <c r="C3917" i="7"/>
  <c r="F3917" i="7"/>
  <c r="C3918" i="7"/>
  <c r="F3918" i="7"/>
  <c r="C3919" i="7"/>
  <c r="F3919" i="7"/>
  <c r="C3920" i="7"/>
  <c r="F3920" i="7"/>
  <c r="C3921" i="7"/>
  <c r="F3921" i="7"/>
  <c r="C3922" i="7"/>
  <c r="F3922" i="7"/>
  <c r="C3923" i="7"/>
  <c r="F3923" i="7"/>
  <c r="C3924" i="7"/>
  <c r="F3924" i="7"/>
  <c r="C3925" i="7"/>
  <c r="F3925" i="7"/>
  <c r="C3926" i="7"/>
  <c r="F3926" i="7"/>
  <c r="C3927" i="7"/>
  <c r="F3927" i="7"/>
  <c r="C3928" i="7"/>
  <c r="F3928" i="7"/>
  <c r="C3929" i="7"/>
  <c r="F3929" i="7"/>
  <c r="C3930" i="7"/>
  <c r="F3930" i="7"/>
  <c r="C3931" i="7"/>
  <c r="F3931" i="7"/>
  <c r="C3932" i="7"/>
  <c r="F3932" i="7"/>
  <c r="C3933" i="7"/>
  <c r="F3933" i="7"/>
  <c r="C3934" i="7"/>
  <c r="F3934" i="7"/>
  <c r="C3935" i="7"/>
  <c r="F3935" i="7"/>
  <c r="C3936" i="7"/>
  <c r="F3936" i="7"/>
  <c r="C3937" i="7"/>
  <c r="F3937" i="7"/>
  <c r="C3938" i="7"/>
  <c r="F3938" i="7"/>
  <c r="C3939" i="7"/>
  <c r="F3939" i="7"/>
  <c r="C3940" i="7"/>
  <c r="F3940" i="7"/>
  <c r="C3941" i="7"/>
  <c r="F3941" i="7"/>
  <c r="C3942" i="7"/>
  <c r="F3942" i="7"/>
  <c r="C3943" i="7"/>
  <c r="F3943" i="7"/>
  <c r="C3944" i="7"/>
  <c r="F3944" i="7"/>
  <c r="C3945" i="7"/>
  <c r="F3945" i="7"/>
  <c r="C3946" i="7"/>
  <c r="F3946" i="7"/>
  <c r="C3947" i="7"/>
  <c r="F3947" i="7"/>
  <c r="C3948" i="7"/>
  <c r="F3948" i="7"/>
  <c r="C3949" i="7"/>
  <c r="F3949" i="7"/>
  <c r="C3950" i="7"/>
  <c r="F3950" i="7"/>
  <c r="C3951" i="7"/>
  <c r="F3951" i="7"/>
  <c r="C3952" i="7"/>
  <c r="F3952" i="7"/>
  <c r="C3953" i="7"/>
  <c r="F3953" i="7"/>
  <c r="C3954" i="7"/>
  <c r="F3954" i="7"/>
  <c r="C3955" i="7"/>
  <c r="F3955" i="7"/>
  <c r="C3956" i="7"/>
  <c r="F3956" i="7"/>
  <c r="C3957" i="7"/>
  <c r="F3957" i="7"/>
  <c r="C3958" i="7"/>
  <c r="F3958" i="7"/>
  <c r="C3959" i="7"/>
  <c r="F3959" i="7"/>
  <c r="C3960" i="7"/>
  <c r="F3960" i="7"/>
  <c r="C3961" i="7"/>
  <c r="F3961" i="7"/>
  <c r="C3962" i="7"/>
  <c r="F3962" i="7"/>
  <c r="C3963" i="7"/>
  <c r="F3963" i="7"/>
  <c r="C3964" i="7"/>
  <c r="F3964" i="7"/>
  <c r="C3965" i="7"/>
  <c r="F3965" i="7"/>
  <c r="C3966" i="7"/>
  <c r="F3966" i="7"/>
  <c r="C3967" i="7"/>
  <c r="F3967" i="7"/>
  <c r="C3968" i="7"/>
  <c r="F3968" i="7"/>
  <c r="C3969" i="7"/>
  <c r="F3969" i="7"/>
  <c r="C3970" i="7"/>
  <c r="F3970" i="7"/>
  <c r="C3971" i="7"/>
  <c r="F3971" i="7"/>
  <c r="C3972" i="7"/>
  <c r="F3972" i="7"/>
  <c r="C3973" i="7"/>
  <c r="F3973" i="7"/>
  <c r="C3974" i="7"/>
  <c r="F3974" i="7"/>
  <c r="C3975" i="7"/>
  <c r="F3975" i="7"/>
  <c r="C3976" i="7"/>
  <c r="F3976" i="7"/>
  <c r="C3977" i="7"/>
  <c r="F3977" i="7"/>
  <c r="C3978" i="7"/>
  <c r="F3978" i="7"/>
  <c r="C3979" i="7"/>
  <c r="F3979" i="7"/>
  <c r="C3980" i="7"/>
  <c r="F3980" i="7"/>
  <c r="C3981" i="7"/>
  <c r="F3981" i="7"/>
  <c r="C3982" i="7"/>
  <c r="F3982" i="7"/>
  <c r="C3983" i="7"/>
  <c r="F3983" i="7"/>
  <c r="C3984" i="7"/>
  <c r="F3984" i="7"/>
  <c r="C3985" i="7"/>
  <c r="F3985" i="7"/>
  <c r="C3986" i="7"/>
  <c r="F3986" i="7"/>
  <c r="C3987" i="7"/>
  <c r="F3987" i="7"/>
  <c r="C3988" i="7"/>
  <c r="F3988" i="7"/>
  <c r="C3989" i="7"/>
  <c r="F3989" i="7"/>
  <c r="C3990" i="7"/>
  <c r="F3990" i="7"/>
  <c r="C3991" i="7"/>
  <c r="F3991" i="7"/>
  <c r="C3992" i="7"/>
  <c r="F3992" i="7"/>
  <c r="C3993" i="7"/>
  <c r="F3993" i="7"/>
  <c r="C3994" i="7"/>
  <c r="F3994" i="7"/>
  <c r="C3995" i="7"/>
  <c r="F3995" i="7"/>
  <c r="C3996" i="7"/>
  <c r="F3996" i="7"/>
  <c r="C3997" i="7"/>
  <c r="F3997" i="7"/>
  <c r="C3998" i="7"/>
  <c r="F3998" i="7"/>
  <c r="C3999" i="7"/>
  <c r="F3999" i="7"/>
  <c r="C4000" i="7"/>
  <c r="F4000" i="7"/>
  <c r="C4001" i="7"/>
  <c r="F4001" i="7"/>
  <c r="C4002" i="7"/>
  <c r="F4002" i="7"/>
  <c r="C4003" i="7"/>
  <c r="F4003" i="7"/>
  <c r="C4004" i="7"/>
  <c r="F4004" i="7"/>
  <c r="C4005" i="7"/>
  <c r="F4005" i="7"/>
  <c r="C4006" i="7"/>
  <c r="F4006" i="7"/>
  <c r="C4007" i="7"/>
  <c r="F4007" i="7"/>
  <c r="C4008" i="7"/>
  <c r="F4008" i="7"/>
  <c r="C4009" i="7"/>
  <c r="F4009" i="7"/>
  <c r="C4010" i="7"/>
  <c r="F4010" i="7"/>
  <c r="C4011" i="7"/>
  <c r="F4011" i="7"/>
  <c r="C4012" i="7"/>
  <c r="F4012" i="7"/>
  <c r="C4013" i="7"/>
  <c r="F4013" i="7"/>
  <c r="C4014" i="7"/>
  <c r="F4014" i="7"/>
  <c r="C4015" i="7"/>
  <c r="F4015" i="7"/>
  <c r="C4016" i="7"/>
  <c r="F4016" i="7"/>
  <c r="C4017" i="7"/>
  <c r="F4017" i="7"/>
  <c r="C4018" i="7"/>
  <c r="F4018" i="7"/>
  <c r="C4019" i="7"/>
  <c r="F4019" i="7"/>
  <c r="C4020" i="7"/>
  <c r="F4020" i="7"/>
  <c r="C4021" i="7"/>
  <c r="F4021" i="7"/>
  <c r="C4022" i="7"/>
  <c r="F4022" i="7"/>
  <c r="C4023" i="7"/>
  <c r="F4023" i="7"/>
  <c r="C4024" i="7"/>
  <c r="F4024" i="7"/>
  <c r="C4025" i="7"/>
  <c r="F4025" i="7"/>
  <c r="C4026" i="7"/>
  <c r="F4026" i="7"/>
  <c r="C4027" i="7"/>
  <c r="F4027" i="7"/>
  <c r="C4028" i="7"/>
  <c r="F4028" i="7"/>
  <c r="C4029" i="7"/>
  <c r="F4029" i="7"/>
  <c r="C4030" i="7"/>
  <c r="F4030" i="7"/>
  <c r="C4031" i="7"/>
  <c r="F4031" i="7"/>
  <c r="C4032" i="7"/>
  <c r="F4032" i="7"/>
  <c r="C4033" i="7"/>
  <c r="F4033" i="7"/>
  <c r="C4034" i="7"/>
  <c r="F4034" i="7"/>
  <c r="C4035" i="7"/>
  <c r="F4035" i="7"/>
  <c r="C4036" i="7"/>
  <c r="F4036" i="7"/>
  <c r="C4037" i="7"/>
  <c r="F4037" i="7"/>
  <c r="C4038" i="7"/>
  <c r="F4038" i="7"/>
  <c r="C4039" i="7"/>
  <c r="F4039" i="7"/>
  <c r="C4040" i="7"/>
  <c r="F4040" i="7"/>
  <c r="C4041" i="7"/>
  <c r="F4041" i="7"/>
  <c r="C4042" i="7"/>
  <c r="F4042" i="7"/>
  <c r="C4043" i="7"/>
  <c r="F4043" i="7"/>
  <c r="C4044" i="7"/>
  <c r="F4044" i="7"/>
  <c r="C4045" i="7"/>
  <c r="F4045" i="7"/>
  <c r="C4046" i="7"/>
  <c r="F4046" i="7"/>
  <c r="C4047" i="7"/>
  <c r="F4047" i="7"/>
  <c r="C4048" i="7"/>
  <c r="F4048" i="7"/>
  <c r="C4049" i="7"/>
  <c r="F4049" i="7"/>
  <c r="C4050" i="7"/>
  <c r="F4050" i="7"/>
  <c r="C4051" i="7"/>
  <c r="F4051" i="7"/>
  <c r="C4052" i="7"/>
  <c r="F4052" i="7"/>
  <c r="C4053" i="7"/>
  <c r="F4053" i="7"/>
  <c r="C4054" i="7"/>
  <c r="F4054" i="7"/>
  <c r="C4055" i="7"/>
  <c r="F4055" i="7"/>
  <c r="C4056" i="7"/>
  <c r="F4056" i="7"/>
  <c r="C4057" i="7"/>
  <c r="F4057" i="7"/>
  <c r="C4058" i="7"/>
  <c r="F4058" i="7"/>
  <c r="C4059" i="7"/>
  <c r="F4059" i="7"/>
  <c r="C4060" i="7"/>
  <c r="F4060" i="7"/>
  <c r="C4061" i="7"/>
  <c r="F4061" i="7"/>
  <c r="C4062" i="7"/>
  <c r="F4062" i="7"/>
  <c r="C4063" i="7"/>
  <c r="F4063" i="7"/>
  <c r="C4064" i="7"/>
  <c r="F4064" i="7"/>
  <c r="C4065" i="7"/>
  <c r="F4065" i="7"/>
  <c r="C4066" i="7"/>
  <c r="F4066" i="7"/>
  <c r="C4067" i="7"/>
  <c r="F4067" i="7"/>
  <c r="C4068" i="7"/>
  <c r="F4068" i="7"/>
  <c r="C4069" i="7"/>
  <c r="F4069" i="7"/>
  <c r="C4070" i="7"/>
  <c r="F4070" i="7"/>
  <c r="C4071" i="7"/>
  <c r="F4071" i="7"/>
  <c r="C4072" i="7"/>
  <c r="F4072" i="7"/>
  <c r="C4073" i="7"/>
  <c r="F4073" i="7"/>
  <c r="C4074" i="7"/>
  <c r="F4074" i="7"/>
  <c r="C4075" i="7"/>
  <c r="F4075" i="7"/>
  <c r="C4076" i="7"/>
  <c r="F4076" i="7"/>
  <c r="C4077" i="7"/>
  <c r="F4077" i="7"/>
  <c r="C4078" i="7"/>
  <c r="F4078" i="7"/>
  <c r="C4079" i="7"/>
  <c r="F4079" i="7"/>
  <c r="C4080" i="7"/>
  <c r="F4080" i="7"/>
  <c r="C4081" i="7"/>
  <c r="F4081" i="7"/>
  <c r="C4082" i="7"/>
  <c r="F4082" i="7"/>
  <c r="C4083" i="7"/>
  <c r="F4083" i="7"/>
  <c r="C4084" i="7"/>
  <c r="F4084" i="7"/>
  <c r="C4085" i="7"/>
  <c r="F4085" i="7"/>
  <c r="C4086" i="7"/>
  <c r="F4086" i="7"/>
  <c r="C4087" i="7"/>
  <c r="F4087" i="7"/>
  <c r="C4088" i="7"/>
  <c r="F4088" i="7"/>
  <c r="C4089" i="7"/>
  <c r="F4089" i="7"/>
  <c r="C4090" i="7"/>
  <c r="F4090" i="7"/>
  <c r="C4091" i="7"/>
  <c r="F4091" i="7"/>
  <c r="C4092" i="7"/>
  <c r="F4092" i="7"/>
  <c r="C4093" i="7"/>
  <c r="F4093" i="7"/>
  <c r="C4094" i="7"/>
  <c r="F4094" i="7"/>
  <c r="C4095" i="7"/>
  <c r="F4095" i="7"/>
  <c r="C4096" i="7"/>
  <c r="F4096" i="7"/>
  <c r="C4097" i="7"/>
  <c r="F4097" i="7"/>
  <c r="C4098" i="7"/>
  <c r="F4098" i="7"/>
  <c r="C4099" i="7"/>
  <c r="F4099" i="7"/>
  <c r="C4100" i="7"/>
  <c r="F4100" i="7"/>
  <c r="C4101" i="7"/>
  <c r="F4101" i="7"/>
  <c r="C4102" i="7"/>
  <c r="F4102" i="7"/>
  <c r="C4103" i="7"/>
  <c r="F4103" i="7"/>
  <c r="C4104" i="7"/>
  <c r="F4104" i="7"/>
  <c r="C4105" i="7"/>
  <c r="F4105" i="7"/>
  <c r="C4106" i="7"/>
  <c r="F4106" i="7"/>
  <c r="C4107" i="7"/>
  <c r="F4107" i="7"/>
  <c r="C4108" i="7"/>
  <c r="F4108" i="7"/>
  <c r="C4109" i="7"/>
  <c r="F4109" i="7"/>
  <c r="C4110" i="7"/>
  <c r="F4110" i="7"/>
  <c r="C4111" i="7"/>
  <c r="F4111" i="7"/>
  <c r="C4112" i="7"/>
  <c r="F4112" i="7"/>
  <c r="C4113" i="7"/>
  <c r="F4113" i="7"/>
  <c r="C4114" i="7"/>
  <c r="F4114" i="7"/>
  <c r="C4115" i="7"/>
  <c r="F4115" i="7"/>
  <c r="C4116" i="7"/>
  <c r="F4116" i="7"/>
  <c r="C4117" i="7"/>
  <c r="F4117" i="7"/>
  <c r="C4118" i="7"/>
  <c r="F4118" i="7"/>
  <c r="C4119" i="7"/>
  <c r="F4119" i="7"/>
  <c r="C4120" i="7"/>
  <c r="F4120" i="7"/>
  <c r="C4121" i="7"/>
  <c r="F4121" i="7"/>
  <c r="C4122" i="7"/>
  <c r="F4122" i="7"/>
  <c r="C4123" i="7"/>
  <c r="F4123" i="7"/>
  <c r="C4124" i="7"/>
  <c r="F4124" i="7"/>
  <c r="C4125" i="7"/>
  <c r="F4125" i="7"/>
  <c r="C4126" i="7"/>
  <c r="F4126" i="7"/>
  <c r="C4127" i="7"/>
  <c r="F4127" i="7"/>
  <c r="C4128" i="7"/>
  <c r="F4128" i="7"/>
  <c r="C4129" i="7"/>
  <c r="F4129" i="7"/>
  <c r="C4130" i="7"/>
  <c r="F4130" i="7"/>
  <c r="C4131" i="7"/>
  <c r="F4131" i="7"/>
  <c r="C4132" i="7"/>
  <c r="F4132" i="7"/>
  <c r="C4133" i="7"/>
  <c r="F4133" i="7"/>
  <c r="C4134" i="7"/>
  <c r="F4134" i="7"/>
  <c r="C4135" i="7"/>
  <c r="F4135" i="7"/>
  <c r="C4136" i="7"/>
  <c r="F4136" i="7"/>
  <c r="C4137" i="7"/>
  <c r="F4137" i="7"/>
  <c r="C4138" i="7"/>
  <c r="F4138" i="7"/>
  <c r="C4139" i="7"/>
  <c r="F4139" i="7"/>
  <c r="C4140" i="7"/>
  <c r="F4140" i="7"/>
  <c r="C4141" i="7"/>
  <c r="F4141" i="7"/>
  <c r="C4142" i="7"/>
  <c r="F4142" i="7"/>
  <c r="C4143" i="7"/>
  <c r="F4143" i="7"/>
  <c r="C4144" i="7"/>
  <c r="F4144" i="7"/>
  <c r="C4145" i="7"/>
  <c r="F4145" i="7"/>
  <c r="C4146" i="7"/>
  <c r="F4146" i="7"/>
  <c r="C4147" i="7"/>
  <c r="F4147" i="7"/>
  <c r="C4148" i="7"/>
  <c r="F4148" i="7"/>
  <c r="C4149" i="7"/>
  <c r="F4149" i="7"/>
  <c r="C4150" i="7"/>
  <c r="F4150" i="7"/>
  <c r="C4151" i="7"/>
  <c r="F4151" i="7"/>
  <c r="C4152" i="7"/>
  <c r="F4152" i="7"/>
  <c r="C4153" i="7"/>
  <c r="F4153" i="7"/>
  <c r="C4154" i="7"/>
  <c r="F4154" i="7"/>
  <c r="C4155" i="7"/>
  <c r="F4155" i="7"/>
  <c r="C4156" i="7"/>
  <c r="F4156" i="7"/>
  <c r="C4157" i="7"/>
  <c r="F4157" i="7"/>
  <c r="C4158" i="7"/>
  <c r="F4158" i="7"/>
  <c r="C4159" i="7"/>
  <c r="F4159" i="7"/>
  <c r="C4160" i="7"/>
  <c r="F4160" i="7"/>
  <c r="C4161" i="7"/>
  <c r="F4161" i="7"/>
  <c r="C4162" i="7"/>
  <c r="F4162" i="7"/>
  <c r="C4163" i="7"/>
  <c r="F4163" i="7"/>
  <c r="C4164" i="7"/>
  <c r="F4164" i="7"/>
  <c r="C4165" i="7"/>
  <c r="F4165" i="7"/>
  <c r="C4166" i="7"/>
  <c r="F4166" i="7"/>
  <c r="C4167" i="7"/>
  <c r="F4167" i="7"/>
  <c r="C4168" i="7"/>
  <c r="F4168" i="7"/>
  <c r="C4169" i="7"/>
  <c r="F4169" i="7"/>
  <c r="C4170" i="7"/>
  <c r="F4170" i="7"/>
  <c r="C4171" i="7"/>
  <c r="F4171" i="7"/>
  <c r="C4172" i="7"/>
  <c r="F4172" i="7"/>
  <c r="C4173" i="7"/>
  <c r="F4173" i="7"/>
  <c r="C4174" i="7"/>
  <c r="F4174" i="7"/>
  <c r="C4175" i="7"/>
  <c r="F4175" i="7"/>
  <c r="C4176" i="7"/>
  <c r="F4176" i="7"/>
  <c r="C4177" i="7"/>
  <c r="F4177" i="7"/>
  <c r="C4178" i="7"/>
  <c r="F4178" i="7"/>
  <c r="C4179" i="7"/>
  <c r="F4179" i="7"/>
  <c r="C4180" i="7"/>
  <c r="F4180" i="7"/>
  <c r="C4181" i="7"/>
  <c r="F4181" i="7"/>
  <c r="C4182" i="7"/>
  <c r="F4182" i="7"/>
  <c r="C4183" i="7"/>
  <c r="F4183" i="7"/>
  <c r="C4184" i="7"/>
  <c r="F4184" i="7"/>
  <c r="C4185" i="7"/>
  <c r="F4185" i="7"/>
  <c r="C4186" i="7"/>
  <c r="F4186" i="7"/>
  <c r="C4187" i="7"/>
  <c r="F4187" i="7"/>
  <c r="C4188" i="7"/>
  <c r="F4188" i="7"/>
  <c r="C4189" i="7"/>
  <c r="F4189" i="7"/>
  <c r="C4190" i="7"/>
  <c r="F4190" i="7"/>
  <c r="C4191" i="7"/>
  <c r="F4191" i="7"/>
  <c r="C4192" i="7"/>
  <c r="F4192" i="7"/>
  <c r="C4193" i="7"/>
  <c r="F4193" i="7"/>
  <c r="C4194" i="7"/>
  <c r="F4194" i="7"/>
  <c r="C4195" i="7"/>
  <c r="F4195" i="7"/>
  <c r="C4196" i="7"/>
  <c r="F4196" i="7"/>
  <c r="C4197" i="7"/>
  <c r="F4197" i="7"/>
  <c r="C4198" i="7"/>
  <c r="F4198" i="7"/>
  <c r="C4199" i="7"/>
  <c r="F4199" i="7"/>
  <c r="C4200" i="7"/>
  <c r="F4200" i="7"/>
  <c r="C4201" i="7"/>
  <c r="F4201" i="7"/>
  <c r="C4202" i="7"/>
  <c r="F4202" i="7"/>
  <c r="C4203" i="7"/>
  <c r="F4203" i="7"/>
  <c r="C4204" i="7"/>
  <c r="F4204" i="7"/>
  <c r="C4205" i="7"/>
  <c r="F4205" i="7"/>
  <c r="C4206" i="7"/>
  <c r="F4206" i="7"/>
  <c r="C4207" i="7"/>
  <c r="F4207" i="7"/>
  <c r="C4208" i="7"/>
  <c r="F4208" i="7"/>
  <c r="C4209" i="7"/>
  <c r="F4209" i="7"/>
  <c r="C4210" i="7"/>
  <c r="F4210" i="7"/>
  <c r="C4211" i="7"/>
  <c r="F4211" i="7"/>
  <c r="C4212" i="7"/>
  <c r="F4212" i="7"/>
  <c r="C4213" i="7"/>
  <c r="F4213" i="7"/>
  <c r="C4214" i="7"/>
  <c r="F4214" i="7"/>
  <c r="C4215" i="7"/>
  <c r="F4215" i="7"/>
  <c r="C4216" i="7"/>
  <c r="F4216" i="7"/>
  <c r="C4217" i="7"/>
  <c r="F4217" i="7"/>
  <c r="C4218" i="7"/>
  <c r="F4218" i="7"/>
  <c r="C4219" i="7"/>
  <c r="F4219" i="7"/>
  <c r="C4220" i="7"/>
  <c r="F4220" i="7"/>
  <c r="C4221" i="7"/>
  <c r="F4221" i="7"/>
  <c r="C4222" i="7"/>
  <c r="F4222" i="7"/>
  <c r="C4223" i="7"/>
  <c r="F4223" i="7"/>
  <c r="C4224" i="7"/>
  <c r="F4224" i="7"/>
  <c r="C4225" i="7"/>
  <c r="F4225" i="7"/>
  <c r="C4226" i="7"/>
  <c r="F4226" i="7"/>
  <c r="C4227" i="7"/>
  <c r="F4227" i="7"/>
  <c r="C4228" i="7"/>
  <c r="F4228" i="7"/>
  <c r="C4229" i="7"/>
  <c r="F4229" i="7"/>
  <c r="C4230" i="7"/>
  <c r="F4230" i="7"/>
  <c r="C4231" i="7"/>
  <c r="F4231" i="7"/>
  <c r="C4232" i="7"/>
  <c r="F4232" i="7"/>
  <c r="C4233" i="7"/>
  <c r="F4233" i="7"/>
  <c r="C4234" i="7"/>
  <c r="F4234" i="7"/>
  <c r="C4235" i="7"/>
  <c r="F4235" i="7"/>
  <c r="C4236" i="7"/>
  <c r="F4236" i="7"/>
  <c r="C4237" i="7"/>
  <c r="F4237" i="7"/>
  <c r="C4238" i="7"/>
  <c r="F4238" i="7"/>
  <c r="C4239" i="7"/>
  <c r="F4239" i="7"/>
  <c r="C4240" i="7"/>
  <c r="F4240" i="7"/>
  <c r="C4241" i="7"/>
  <c r="F4241" i="7"/>
  <c r="C4242" i="7"/>
  <c r="F4242" i="7"/>
  <c r="C4243" i="7"/>
  <c r="F4243" i="7"/>
  <c r="C4244" i="7"/>
  <c r="F4244" i="7"/>
  <c r="C4245" i="7"/>
  <c r="F4245" i="7"/>
  <c r="C4246" i="7"/>
  <c r="F4246" i="7"/>
  <c r="C4247" i="7"/>
  <c r="F4247" i="7"/>
  <c r="C4248" i="7"/>
  <c r="F4248" i="7"/>
  <c r="C4249" i="7"/>
  <c r="F4249" i="7"/>
  <c r="C4250" i="7"/>
  <c r="F4250" i="7"/>
  <c r="C4251" i="7"/>
  <c r="F4251" i="7"/>
  <c r="C4252" i="7"/>
  <c r="F4252" i="7"/>
  <c r="C4253" i="7"/>
  <c r="F4253" i="7"/>
  <c r="C4254" i="7"/>
  <c r="F4254" i="7"/>
  <c r="C4255" i="7"/>
  <c r="F4255" i="7"/>
  <c r="C4256" i="7"/>
  <c r="F4256" i="7"/>
  <c r="C4257" i="7"/>
  <c r="F4257" i="7"/>
  <c r="C4258" i="7"/>
  <c r="F4258" i="7"/>
  <c r="C4259" i="7"/>
  <c r="F4259" i="7"/>
  <c r="C4260" i="7"/>
  <c r="F4260" i="7"/>
  <c r="C4261" i="7"/>
  <c r="F4261" i="7"/>
  <c r="C4262" i="7"/>
  <c r="F4262" i="7"/>
  <c r="C4263" i="7"/>
  <c r="F4263" i="7"/>
  <c r="C4264" i="7"/>
  <c r="F4264" i="7"/>
  <c r="C4265" i="7"/>
  <c r="F4265" i="7"/>
  <c r="C4266" i="7"/>
  <c r="F4266" i="7"/>
  <c r="C4267" i="7"/>
  <c r="F4267" i="7"/>
  <c r="C4268" i="7"/>
  <c r="F4268" i="7"/>
  <c r="C4269" i="7"/>
  <c r="F4269" i="7"/>
  <c r="C4270" i="7"/>
  <c r="F4270" i="7"/>
  <c r="C4271" i="7"/>
  <c r="F4271" i="7"/>
  <c r="C4272" i="7"/>
  <c r="F4272" i="7"/>
  <c r="C4273" i="7"/>
  <c r="F4273" i="7"/>
  <c r="C4274" i="7"/>
  <c r="F4274" i="7"/>
  <c r="C4275" i="7"/>
  <c r="F4275" i="7"/>
  <c r="C4276" i="7"/>
  <c r="F4276" i="7"/>
  <c r="C4277" i="7"/>
  <c r="F4277" i="7"/>
  <c r="C4278" i="7"/>
  <c r="F4278" i="7"/>
  <c r="C4279" i="7"/>
  <c r="F4279" i="7"/>
  <c r="C4280" i="7"/>
  <c r="F4280" i="7"/>
  <c r="C4281" i="7"/>
  <c r="F4281" i="7"/>
  <c r="C4282" i="7"/>
  <c r="F4282" i="7"/>
  <c r="C4283" i="7"/>
  <c r="F4283" i="7"/>
  <c r="C4284" i="7"/>
  <c r="F4284" i="7"/>
  <c r="C4285" i="7"/>
  <c r="F4285" i="7"/>
  <c r="C4286" i="7"/>
  <c r="F4286" i="7"/>
  <c r="C4287" i="7"/>
  <c r="F4287" i="7"/>
  <c r="C4288" i="7"/>
  <c r="F4288" i="7"/>
  <c r="C4289" i="7"/>
  <c r="F4289" i="7"/>
  <c r="C4290" i="7"/>
  <c r="F4290" i="7"/>
  <c r="C4291" i="7"/>
  <c r="F4291" i="7"/>
  <c r="C4292" i="7"/>
  <c r="F4292" i="7"/>
  <c r="C4293" i="7"/>
  <c r="F4293" i="7"/>
  <c r="C4294" i="7"/>
  <c r="F4294" i="7"/>
  <c r="C4295" i="7"/>
  <c r="F4295" i="7"/>
  <c r="C4296" i="7"/>
  <c r="F4296" i="7"/>
  <c r="C4297" i="7"/>
  <c r="F4297" i="7"/>
  <c r="C4298" i="7"/>
  <c r="F4298" i="7"/>
  <c r="C4299" i="7"/>
  <c r="F4299" i="7"/>
  <c r="C4300" i="7"/>
  <c r="F4300" i="7"/>
  <c r="C4301" i="7"/>
  <c r="F4301" i="7"/>
  <c r="C4302" i="7"/>
  <c r="F4302" i="7"/>
  <c r="C4303" i="7"/>
  <c r="F4303" i="7"/>
  <c r="C4304" i="7"/>
  <c r="F4304" i="7"/>
  <c r="C4305" i="7"/>
  <c r="F4305" i="7"/>
  <c r="C4306" i="7"/>
  <c r="F4306" i="7"/>
  <c r="C4307" i="7"/>
  <c r="F4307" i="7"/>
  <c r="C4308" i="7"/>
  <c r="F4308" i="7"/>
  <c r="C4309" i="7"/>
  <c r="F4309" i="7"/>
  <c r="C4310" i="7"/>
  <c r="F4310" i="7"/>
  <c r="C4311" i="7"/>
  <c r="F4311" i="7"/>
  <c r="C4312" i="7"/>
  <c r="F4312" i="7"/>
  <c r="C4313" i="7"/>
  <c r="F4313" i="7"/>
  <c r="C4314" i="7"/>
  <c r="F4314" i="7"/>
  <c r="C4315" i="7"/>
  <c r="F4315" i="7"/>
  <c r="C4316" i="7"/>
  <c r="F4316" i="7"/>
  <c r="C4317" i="7"/>
  <c r="F4317" i="7"/>
  <c r="C4318" i="7"/>
  <c r="F4318" i="7"/>
  <c r="C4319" i="7"/>
  <c r="F4319" i="7"/>
  <c r="C4320" i="7"/>
  <c r="F4320" i="7"/>
  <c r="C4321" i="7"/>
  <c r="F4321" i="7"/>
  <c r="C4322" i="7"/>
  <c r="F4322" i="7"/>
  <c r="C4323" i="7"/>
  <c r="F4323" i="7"/>
  <c r="C4324" i="7"/>
  <c r="F4324" i="7"/>
  <c r="C4325" i="7"/>
  <c r="F4325" i="7"/>
  <c r="C4326" i="7"/>
  <c r="F4326" i="7"/>
  <c r="C4327" i="7"/>
  <c r="F4327" i="7"/>
  <c r="C4328" i="7"/>
  <c r="F4328" i="7"/>
  <c r="C4329" i="7"/>
  <c r="F4329" i="7"/>
  <c r="C4330" i="7"/>
  <c r="F4330" i="7"/>
  <c r="C4331" i="7"/>
  <c r="F4331" i="7"/>
  <c r="C4332" i="7"/>
  <c r="F4332" i="7"/>
  <c r="C4333" i="7"/>
  <c r="F4333" i="7"/>
  <c r="C4334" i="7"/>
  <c r="F4334" i="7"/>
  <c r="C4335" i="7"/>
  <c r="F4335" i="7"/>
  <c r="C4336" i="7"/>
  <c r="F4336" i="7"/>
  <c r="C4337" i="7"/>
  <c r="F4337" i="7"/>
  <c r="C4338" i="7"/>
  <c r="F4338" i="7"/>
  <c r="C4339" i="7"/>
  <c r="F4339" i="7"/>
  <c r="C4340" i="7"/>
  <c r="F4340" i="7"/>
  <c r="C4341" i="7"/>
  <c r="F4341" i="7"/>
  <c r="C4342" i="7"/>
  <c r="F4342" i="7"/>
  <c r="C4343" i="7"/>
  <c r="F4343" i="7"/>
  <c r="C4344" i="7"/>
  <c r="F4344" i="7"/>
  <c r="C4345" i="7"/>
  <c r="F4345" i="7"/>
  <c r="C4346" i="7"/>
  <c r="F4346" i="7"/>
  <c r="C4347" i="7"/>
  <c r="F4347" i="7"/>
  <c r="C4348" i="7"/>
  <c r="F4348" i="7"/>
  <c r="C4349" i="7"/>
  <c r="F4349" i="7"/>
  <c r="C4350" i="7"/>
  <c r="F4350" i="7"/>
  <c r="C4351" i="7"/>
  <c r="F4351" i="7"/>
  <c r="C4352" i="7"/>
  <c r="F4352" i="7"/>
  <c r="C4353" i="7"/>
  <c r="F4353" i="7"/>
  <c r="C4354" i="7"/>
  <c r="F4354" i="7"/>
  <c r="C4355" i="7"/>
  <c r="F4355" i="7"/>
  <c r="C4356" i="7"/>
  <c r="F4356" i="7"/>
  <c r="C4357" i="7"/>
  <c r="F4357" i="7"/>
  <c r="C4358" i="7"/>
  <c r="F4358" i="7"/>
  <c r="C4359" i="7"/>
  <c r="F4359" i="7"/>
  <c r="C4360" i="7"/>
  <c r="F4360" i="7"/>
  <c r="C4361" i="7"/>
  <c r="F4361" i="7"/>
  <c r="C4362" i="7"/>
  <c r="F4362" i="7"/>
  <c r="C4363" i="7"/>
  <c r="F4363" i="7"/>
  <c r="C4364" i="7"/>
  <c r="F4364" i="7"/>
  <c r="C4365" i="7"/>
  <c r="F4365" i="7"/>
  <c r="C4366" i="7"/>
  <c r="F4366" i="7"/>
  <c r="C4367" i="7"/>
  <c r="F4367" i="7"/>
  <c r="C4368" i="7"/>
  <c r="F4368" i="7"/>
  <c r="C4369" i="7"/>
  <c r="F4369" i="7"/>
  <c r="C4370" i="7"/>
  <c r="F4370" i="7"/>
  <c r="C4371" i="7"/>
  <c r="F4371" i="7"/>
  <c r="C4372" i="7"/>
  <c r="F4372" i="7"/>
  <c r="C4373" i="7"/>
  <c r="F4373" i="7"/>
  <c r="C4374" i="7"/>
  <c r="F4374" i="7"/>
  <c r="C4375" i="7"/>
  <c r="F4375" i="7"/>
  <c r="C4376" i="7"/>
  <c r="F4376" i="7"/>
  <c r="C4377" i="7"/>
  <c r="F4377" i="7"/>
  <c r="C4378" i="7"/>
  <c r="F4378" i="7"/>
  <c r="C4379" i="7"/>
  <c r="F4379" i="7"/>
  <c r="C4380" i="7"/>
  <c r="F4380" i="7"/>
  <c r="C4381" i="7"/>
  <c r="F4381" i="7"/>
  <c r="C4382" i="7"/>
  <c r="F4382" i="7"/>
  <c r="C4383" i="7"/>
  <c r="F4383" i="7"/>
  <c r="C4384" i="7"/>
  <c r="F4384" i="7"/>
  <c r="C4385" i="7"/>
  <c r="F4385" i="7"/>
  <c r="C4386" i="7"/>
  <c r="F4386" i="7"/>
  <c r="C4387" i="7"/>
  <c r="F4387" i="7"/>
  <c r="C4388" i="7"/>
  <c r="F4388" i="7"/>
  <c r="C4389" i="7"/>
  <c r="F4389" i="7"/>
  <c r="C4390" i="7"/>
  <c r="F4390" i="7"/>
  <c r="C4391" i="7"/>
  <c r="F4391" i="7"/>
  <c r="C4392" i="7"/>
  <c r="F4392" i="7"/>
  <c r="C4393" i="7"/>
  <c r="F4393" i="7"/>
  <c r="C4394" i="7"/>
  <c r="F4394" i="7"/>
  <c r="C4395" i="7"/>
  <c r="F4395" i="7"/>
  <c r="C4396" i="7"/>
  <c r="F4396" i="7"/>
  <c r="C4397" i="7"/>
  <c r="F4397" i="7"/>
  <c r="C4398" i="7"/>
  <c r="F4398" i="7"/>
  <c r="C4399" i="7"/>
  <c r="F4399" i="7"/>
  <c r="C4400" i="7"/>
  <c r="F4400" i="7"/>
  <c r="C4401" i="7"/>
  <c r="F4401" i="7"/>
  <c r="C4402" i="7"/>
  <c r="F4402" i="7"/>
  <c r="C4403" i="7"/>
  <c r="F4403" i="7"/>
  <c r="C4404" i="7"/>
  <c r="F4404" i="7"/>
  <c r="C4405" i="7"/>
  <c r="F4405" i="7"/>
  <c r="C4406" i="7"/>
  <c r="F4406" i="7"/>
  <c r="C4407" i="7"/>
  <c r="F4407" i="7"/>
  <c r="C4408" i="7"/>
  <c r="F4408" i="7"/>
  <c r="C4409" i="7"/>
  <c r="F4409" i="7"/>
  <c r="C4410" i="7"/>
  <c r="F4410" i="7"/>
  <c r="C4411" i="7"/>
  <c r="F4411" i="7"/>
  <c r="C4412" i="7"/>
  <c r="F4412" i="7"/>
  <c r="C4413" i="7"/>
  <c r="F4413" i="7"/>
  <c r="C4414" i="7"/>
  <c r="F4414" i="7"/>
  <c r="C4415" i="7"/>
  <c r="F4415" i="7"/>
  <c r="C4416" i="7"/>
  <c r="F4416" i="7"/>
  <c r="C4417" i="7"/>
  <c r="F4417" i="7"/>
  <c r="C4418" i="7"/>
  <c r="F4418" i="7"/>
  <c r="C4419" i="7"/>
  <c r="F4419" i="7"/>
  <c r="C4420" i="7"/>
  <c r="F4420" i="7"/>
  <c r="C4421" i="7"/>
  <c r="F4421" i="7"/>
  <c r="C4422" i="7"/>
  <c r="F4422" i="7"/>
  <c r="C4423" i="7"/>
  <c r="F4423" i="7"/>
  <c r="C4424" i="7"/>
  <c r="F4424" i="7"/>
  <c r="C4425" i="7"/>
  <c r="F4425" i="7"/>
  <c r="C4426" i="7"/>
  <c r="F4426" i="7"/>
  <c r="C4427" i="7"/>
  <c r="F4427" i="7"/>
  <c r="C4428" i="7"/>
  <c r="F4428" i="7"/>
  <c r="C4429" i="7"/>
  <c r="F4429" i="7"/>
  <c r="C4430" i="7"/>
  <c r="F4430" i="7"/>
  <c r="C4431" i="7"/>
  <c r="F4431" i="7"/>
  <c r="C4432" i="7"/>
  <c r="F4432" i="7"/>
  <c r="C4433" i="7"/>
  <c r="F4433" i="7"/>
  <c r="C4434" i="7"/>
  <c r="F4434" i="7"/>
  <c r="C4435" i="7"/>
  <c r="F4435" i="7"/>
  <c r="C4436" i="7"/>
  <c r="F4436" i="7"/>
  <c r="C4437" i="7"/>
  <c r="F4437" i="7"/>
  <c r="C4438" i="7"/>
  <c r="F4438" i="7"/>
  <c r="C4439" i="7"/>
  <c r="F4439" i="7"/>
  <c r="C4440" i="7"/>
  <c r="F4440" i="7"/>
  <c r="C4441" i="7"/>
  <c r="F4441" i="7"/>
  <c r="C4442" i="7"/>
  <c r="F4442" i="7"/>
  <c r="C4443" i="7"/>
  <c r="F4443" i="7"/>
  <c r="C4444" i="7"/>
  <c r="F4444" i="7"/>
  <c r="C4445" i="7"/>
  <c r="F4445" i="7"/>
  <c r="C4446" i="7"/>
  <c r="F4446" i="7"/>
  <c r="C4447" i="7"/>
  <c r="F4447" i="7"/>
  <c r="C4448" i="7"/>
  <c r="F4448" i="7"/>
  <c r="C4449" i="7"/>
  <c r="F4449" i="7"/>
  <c r="C4450" i="7"/>
  <c r="F4450" i="7"/>
  <c r="C4451" i="7"/>
  <c r="F4451" i="7"/>
  <c r="C4452" i="7"/>
  <c r="F4452" i="7"/>
  <c r="C4453" i="7"/>
  <c r="F4453" i="7"/>
  <c r="C4454" i="7"/>
  <c r="F4454" i="7"/>
  <c r="C4455" i="7"/>
  <c r="F4455" i="7"/>
  <c r="C4456" i="7"/>
  <c r="F4456" i="7"/>
  <c r="C4457" i="7"/>
  <c r="F4457" i="7"/>
  <c r="C4458" i="7"/>
  <c r="F4458" i="7"/>
  <c r="C4459" i="7"/>
  <c r="F4459" i="7"/>
  <c r="C4460" i="7"/>
  <c r="F4460" i="7"/>
  <c r="C4461" i="7"/>
  <c r="F4461" i="7"/>
  <c r="C4462" i="7"/>
  <c r="F4462" i="7"/>
  <c r="C4463" i="7"/>
  <c r="F4463" i="7"/>
  <c r="C4464" i="7"/>
  <c r="F4464" i="7"/>
  <c r="C4465" i="7"/>
  <c r="F4465" i="7"/>
  <c r="C4466" i="7"/>
  <c r="F4466" i="7"/>
  <c r="C4467" i="7"/>
  <c r="F4467" i="7"/>
  <c r="C4468" i="7"/>
  <c r="F4468" i="7"/>
  <c r="C4469" i="7"/>
  <c r="F4469" i="7"/>
  <c r="C4470" i="7"/>
  <c r="F4470" i="7"/>
  <c r="C4471" i="7"/>
  <c r="F4471" i="7"/>
  <c r="C4472" i="7"/>
  <c r="F4472" i="7"/>
  <c r="C4473" i="7"/>
  <c r="F4473" i="7"/>
  <c r="C4474" i="7"/>
  <c r="F4474" i="7"/>
  <c r="C4475" i="7"/>
  <c r="F4475" i="7"/>
  <c r="C4476" i="7"/>
  <c r="F4476" i="7"/>
  <c r="C4477" i="7"/>
  <c r="F4477" i="7"/>
  <c r="C4478" i="7"/>
  <c r="F4478" i="7"/>
  <c r="C4479" i="7"/>
  <c r="F4479" i="7"/>
  <c r="C4480" i="7"/>
  <c r="F4480" i="7"/>
  <c r="C4481" i="7"/>
  <c r="F4481" i="7"/>
  <c r="C4482" i="7"/>
  <c r="F4482" i="7"/>
  <c r="C4483" i="7"/>
  <c r="F4483" i="7"/>
  <c r="C4484" i="7"/>
  <c r="F4484" i="7"/>
  <c r="C4485" i="7"/>
  <c r="F4485" i="7"/>
  <c r="C4486" i="7"/>
  <c r="F4486" i="7"/>
  <c r="C4487" i="7"/>
  <c r="F4487" i="7"/>
  <c r="C4488" i="7"/>
  <c r="F4488" i="7"/>
  <c r="C4489" i="7"/>
  <c r="F4489" i="7"/>
  <c r="C4490" i="7"/>
  <c r="F4490" i="7"/>
  <c r="C4491" i="7"/>
  <c r="F4491" i="7"/>
  <c r="C4492" i="7"/>
  <c r="F4492" i="7"/>
  <c r="C4493" i="7"/>
  <c r="F4493" i="7"/>
  <c r="C4494" i="7"/>
  <c r="F4494" i="7"/>
  <c r="C4495" i="7"/>
  <c r="F4495" i="7"/>
  <c r="C4496" i="7"/>
  <c r="F4496" i="7"/>
  <c r="C4497" i="7"/>
  <c r="F4497" i="7"/>
  <c r="C4498" i="7"/>
  <c r="F4498" i="7"/>
  <c r="C4499" i="7"/>
  <c r="F4499" i="7"/>
  <c r="C4500" i="7"/>
  <c r="F4500" i="7"/>
  <c r="C4501" i="7"/>
  <c r="F4501" i="7"/>
  <c r="C4502" i="7"/>
  <c r="F4502" i="7"/>
  <c r="C4503" i="7"/>
  <c r="F4503" i="7"/>
  <c r="C4504" i="7"/>
  <c r="F4504" i="7"/>
  <c r="C4505" i="7"/>
  <c r="F4505" i="7"/>
  <c r="C4506" i="7"/>
  <c r="F4506" i="7"/>
  <c r="C4507" i="7"/>
  <c r="F4507" i="7"/>
  <c r="C4508" i="7"/>
  <c r="F4508" i="7"/>
  <c r="C4509" i="7"/>
  <c r="F4509" i="7"/>
  <c r="C4510" i="7"/>
  <c r="F4510" i="7"/>
  <c r="C4511" i="7"/>
  <c r="F4511" i="7"/>
  <c r="C4512" i="7"/>
  <c r="F4512" i="7"/>
  <c r="C4513" i="7"/>
  <c r="F4513" i="7"/>
  <c r="C4514" i="7"/>
  <c r="F4514" i="7"/>
  <c r="C4515" i="7"/>
  <c r="F4515" i="7"/>
  <c r="C4516" i="7"/>
  <c r="F4516" i="7"/>
  <c r="C4517" i="7"/>
  <c r="F4517" i="7"/>
  <c r="C4518" i="7"/>
  <c r="F4518" i="7"/>
  <c r="C4519" i="7"/>
  <c r="F4519" i="7"/>
  <c r="C4520" i="7"/>
  <c r="F4520" i="7"/>
  <c r="C4521" i="7"/>
  <c r="F4521" i="7"/>
  <c r="C4522" i="7"/>
  <c r="F4522" i="7"/>
  <c r="C4523" i="7"/>
  <c r="F4523" i="7"/>
  <c r="C4524" i="7"/>
  <c r="F4524" i="7"/>
  <c r="C4525" i="7"/>
  <c r="F4525" i="7"/>
  <c r="C4526" i="7"/>
  <c r="F4526" i="7"/>
  <c r="C4527" i="7"/>
  <c r="F4527" i="7"/>
  <c r="C4528" i="7"/>
  <c r="F4528" i="7"/>
  <c r="C4529" i="7"/>
  <c r="F4529" i="7"/>
  <c r="C4530" i="7"/>
  <c r="F4530" i="7"/>
  <c r="C4531" i="7"/>
  <c r="F4531" i="7"/>
  <c r="C4532" i="7"/>
  <c r="F4532" i="7"/>
  <c r="C4533" i="7"/>
  <c r="F4533" i="7"/>
  <c r="C4534" i="7"/>
  <c r="F4534" i="7"/>
  <c r="C4535" i="7"/>
  <c r="F4535" i="7"/>
  <c r="C4536" i="7"/>
  <c r="F4536" i="7"/>
  <c r="C4537" i="7"/>
  <c r="F4537" i="7"/>
  <c r="C4538" i="7"/>
  <c r="F4538" i="7"/>
  <c r="C4539" i="7"/>
  <c r="F4539" i="7"/>
  <c r="C4540" i="7"/>
  <c r="F4540" i="7"/>
  <c r="C4541" i="7"/>
  <c r="F4541" i="7"/>
  <c r="C4542" i="7"/>
  <c r="F4542" i="7"/>
  <c r="C4543" i="7"/>
  <c r="F4543" i="7"/>
  <c r="C4544" i="7"/>
  <c r="F4544" i="7"/>
  <c r="C4545" i="7"/>
  <c r="F4545" i="7"/>
  <c r="C4546" i="7"/>
  <c r="F4546" i="7"/>
  <c r="C4547" i="7"/>
  <c r="F4547" i="7"/>
  <c r="C4548" i="7"/>
  <c r="F4548" i="7"/>
  <c r="C4549" i="7"/>
  <c r="F4549" i="7"/>
  <c r="C4550" i="7"/>
  <c r="F4550" i="7"/>
  <c r="C4551" i="7"/>
  <c r="F4551" i="7"/>
  <c r="C4552" i="7"/>
  <c r="F4552" i="7"/>
  <c r="C4553" i="7"/>
  <c r="F4553" i="7"/>
  <c r="C4554" i="7"/>
  <c r="F4554" i="7"/>
  <c r="C4555" i="7"/>
  <c r="F4555" i="7"/>
  <c r="C4556" i="7"/>
  <c r="F4556" i="7"/>
  <c r="C4557" i="7"/>
  <c r="F4557" i="7"/>
  <c r="C4558" i="7"/>
  <c r="F4558" i="7"/>
  <c r="C4559" i="7"/>
  <c r="F4559" i="7"/>
  <c r="C4560" i="7"/>
  <c r="F4560" i="7"/>
  <c r="C4561" i="7"/>
  <c r="F4561" i="7"/>
  <c r="C4562" i="7"/>
  <c r="F4562" i="7"/>
  <c r="C4563" i="7"/>
  <c r="F4563" i="7"/>
  <c r="C4564" i="7"/>
  <c r="F4564" i="7"/>
  <c r="C4565" i="7"/>
  <c r="F4565" i="7"/>
  <c r="C4566" i="7"/>
  <c r="F4566" i="7"/>
  <c r="C4567" i="7"/>
  <c r="F4567" i="7"/>
  <c r="C4568" i="7"/>
  <c r="F4568" i="7"/>
  <c r="C4569" i="7"/>
  <c r="F4569" i="7"/>
  <c r="C4570" i="7"/>
  <c r="F4570" i="7"/>
  <c r="C4571" i="7"/>
  <c r="F4571" i="7"/>
  <c r="C4572" i="7"/>
  <c r="F4572" i="7"/>
  <c r="C4573" i="7"/>
  <c r="F4573" i="7"/>
  <c r="C4574" i="7"/>
  <c r="F4574" i="7"/>
  <c r="C4575" i="7"/>
  <c r="F4575" i="7"/>
  <c r="C4576" i="7"/>
  <c r="F4576" i="7"/>
  <c r="C4577" i="7"/>
  <c r="F4577" i="7"/>
  <c r="C4578" i="7"/>
  <c r="F4578" i="7"/>
  <c r="C4579" i="7"/>
  <c r="F4579" i="7"/>
  <c r="C4580" i="7"/>
  <c r="F4580" i="7"/>
  <c r="C4581" i="7"/>
  <c r="F4581" i="7"/>
  <c r="C4582" i="7"/>
  <c r="F4582" i="7"/>
  <c r="C4583" i="7"/>
  <c r="F4583" i="7"/>
  <c r="C4584" i="7"/>
  <c r="F4584" i="7"/>
  <c r="C4585" i="7"/>
  <c r="F4585" i="7"/>
  <c r="C4586" i="7"/>
  <c r="F4586" i="7"/>
  <c r="C4587" i="7"/>
  <c r="F4587" i="7"/>
  <c r="C4588" i="7"/>
  <c r="F4588" i="7"/>
  <c r="C4589" i="7"/>
  <c r="F4589" i="7"/>
  <c r="C4590" i="7"/>
  <c r="F4590" i="7"/>
  <c r="C4591" i="7"/>
  <c r="F4591" i="7"/>
  <c r="C4592" i="7"/>
  <c r="F4592" i="7"/>
  <c r="C4593" i="7"/>
  <c r="F4593" i="7"/>
  <c r="C4594" i="7"/>
  <c r="F4594" i="7"/>
  <c r="C4595" i="7"/>
  <c r="F4595" i="7"/>
  <c r="C4596" i="7"/>
  <c r="F4596" i="7"/>
  <c r="C4597" i="7"/>
  <c r="F4597" i="7"/>
  <c r="C4598" i="7"/>
  <c r="F4598" i="7"/>
  <c r="C4599" i="7"/>
  <c r="F4599" i="7"/>
  <c r="C4600" i="7"/>
  <c r="F4600" i="7"/>
  <c r="C4601" i="7"/>
  <c r="F4601" i="7"/>
  <c r="C4602" i="7"/>
  <c r="F4602" i="7"/>
  <c r="C4603" i="7"/>
  <c r="F4603" i="7"/>
  <c r="C4604" i="7"/>
  <c r="F4604" i="7"/>
  <c r="C4605" i="7"/>
  <c r="F4605" i="7"/>
  <c r="C4606" i="7"/>
  <c r="F4606" i="7"/>
  <c r="C4607" i="7"/>
  <c r="F4607" i="7"/>
  <c r="C4608" i="7"/>
  <c r="F4608" i="7"/>
  <c r="C4609" i="7"/>
  <c r="F4609" i="7"/>
  <c r="C4610" i="7"/>
  <c r="F4610" i="7"/>
  <c r="C4611" i="7"/>
  <c r="F4611" i="7"/>
  <c r="C4612" i="7"/>
  <c r="F4612" i="7"/>
  <c r="C4613" i="7"/>
  <c r="F4613" i="7"/>
  <c r="C4614" i="7"/>
  <c r="F4614" i="7"/>
  <c r="C4615" i="7"/>
  <c r="F4615" i="7"/>
  <c r="C4616" i="7"/>
  <c r="F4616" i="7"/>
  <c r="C4617" i="7"/>
  <c r="F4617" i="7"/>
  <c r="C4618" i="7"/>
  <c r="F4618" i="7"/>
  <c r="C4619" i="7"/>
  <c r="F4619" i="7"/>
  <c r="C4620" i="7"/>
  <c r="F4620" i="7"/>
  <c r="C4621" i="7"/>
  <c r="F4621" i="7"/>
  <c r="C4622" i="7"/>
  <c r="F4622" i="7"/>
  <c r="C4623" i="7"/>
  <c r="F4623" i="7"/>
  <c r="C4624" i="7"/>
  <c r="F4624" i="7"/>
  <c r="C4625" i="7"/>
  <c r="F4625" i="7"/>
  <c r="C4626" i="7"/>
  <c r="F4626" i="7"/>
  <c r="C4627" i="7"/>
  <c r="F4627" i="7"/>
  <c r="C4628" i="7"/>
  <c r="F4628" i="7"/>
  <c r="C4629" i="7"/>
  <c r="F4629" i="7"/>
  <c r="C4630" i="7"/>
  <c r="F4630" i="7"/>
  <c r="C4631" i="7"/>
  <c r="F4631" i="7"/>
  <c r="C4632" i="7"/>
  <c r="F4632" i="7"/>
  <c r="C4633" i="7"/>
  <c r="F4633" i="7"/>
  <c r="C4634" i="7"/>
  <c r="F4634" i="7"/>
  <c r="C4635" i="7"/>
  <c r="F4635" i="7"/>
  <c r="C4636" i="7"/>
  <c r="F4636" i="7"/>
  <c r="C4637" i="7"/>
  <c r="F4637" i="7"/>
  <c r="C4638" i="7"/>
  <c r="F4638" i="7"/>
  <c r="C4639" i="7"/>
  <c r="F4639" i="7"/>
  <c r="C4640" i="7"/>
  <c r="F4640" i="7"/>
  <c r="C4641" i="7"/>
  <c r="F4641" i="7"/>
  <c r="C4642" i="7"/>
  <c r="F4642" i="7"/>
  <c r="C4643" i="7"/>
  <c r="F4643" i="7"/>
  <c r="C4644" i="7"/>
  <c r="F4644" i="7"/>
  <c r="C4645" i="7"/>
  <c r="F4645" i="7"/>
  <c r="C4646" i="7"/>
  <c r="F4646" i="7"/>
  <c r="C4647" i="7"/>
  <c r="F4647" i="7"/>
  <c r="C4648" i="7"/>
  <c r="F4648" i="7"/>
  <c r="C4649" i="7"/>
  <c r="F4649" i="7"/>
  <c r="C4650" i="7"/>
  <c r="F4650" i="7"/>
  <c r="C4651" i="7"/>
  <c r="F4651" i="7"/>
  <c r="C4652" i="7"/>
  <c r="F4652" i="7"/>
  <c r="C4653" i="7"/>
  <c r="F4653" i="7"/>
  <c r="C4654" i="7"/>
  <c r="F4654" i="7"/>
  <c r="C4655" i="7"/>
  <c r="F4655" i="7"/>
  <c r="C4656" i="7"/>
  <c r="F4656" i="7"/>
  <c r="C4657" i="7"/>
  <c r="F4657" i="7"/>
  <c r="C4658" i="7"/>
  <c r="F4658" i="7"/>
  <c r="C4659" i="7"/>
  <c r="F4659" i="7"/>
  <c r="C4660" i="7"/>
  <c r="F4660" i="7"/>
  <c r="C4661" i="7"/>
  <c r="F4661" i="7"/>
  <c r="C4662" i="7"/>
  <c r="F4662" i="7"/>
  <c r="C4663" i="7"/>
  <c r="F4663" i="7"/>
  <c r="C4664" i="7"/>
  <c r="F4664" i="7"/>
  <c r="C4665" i="7"/>
  <c r="F4665" i="7"/>
  <c r="C4666" i="7"/>
  <c r="F4666" i="7"/>
  <c r="C4667" i="7"/>
  <c r="F4667" i="7"/>
  <c r="C4668" i="7"/>
  <c r="F4668" i="7"/>
  <c r="C4669" i="7"/>
  <c r="F4669" i="7"/>
  <c r="C4670" i="7"/>
  <c r="F4670" i="7"/>
  <c r="C4671" i="7"/>
  <c r="F4671" i="7"/>
  <c r="C4672" i="7"/>
  <c r="F4672" i="7"/>
  <c r="C4673" i="7"/>
  <c r="F4673" i="7"/>
  <c r="C4674" i="7"/>
  <c r="F4674" i="7"/>
  <c r="C4675" i="7"/>
  <c r="F4675" i="7"/>
  <c r="C4676" i="7"/>
  <c r="F4676" i="7"/>
  <c r="C4677" i="7"/>
  <c r="F4677" i="7"/>
  <c r="C4678" i="7"/>
  <c r="F4678" i="7"/>
  <c r="C4679" i="7"/>
  <c r="F4679" i="7"/>
  <c r="C4680" i="7"/>
  <c r="F4680" i="7"/>
  <c r="C4681" i="7"/>
  <c r="F4681" i="7"/>
  <c r="C4682" i="7"/>
  <c r="F4682" i="7"/>
  <c r="C4683" i="7"/>
  <c r="F4683" i="7"/>
  <c r="C4684" i="7"/>
  <c r="F4684" i="7"/>
  <c r="C4685" i="7"/>
  <c r="F4685" i="7"/>
  <c r="C4686" i="7"/>
  <c r="F4686" i="7"/>
  <c r="C4687" i="7"/>
  <c r="F4687" i="7"/>
  <c r="C4688" i="7"/>
  <c r="F4688" i="7"/>
  <c r="C4689" i="7"/>
  <c r="F4689" i="7"/>
  <c r="C4690" i="7"/>
  <c r="F4690" i="7"/>
  <c r="C4691" i="7"/>
  <c r="F4691" i="7"/>
  <c r="C4692" i="7"/>
  <c r="F4692" i="7"/>
  <c r="C4693" i="7"/>
  <c r="F4693" i="7"/>
  <c r="C4694" i="7"/>
  <c r="F4694" i="7"/>
  <c r="C4695" i="7"/>
  <c r="F4695" i="7"/>
  <c r="C4696" i="7"/>
  <c r="F4696" i="7"/>
  <c r="C4697" i="7"/>
  <c r="F4697" i="7"/>
  <c r="C4698" i="7"/>
  <c r="F4698" i="7"/>
  <c r="C4699" i="7"/>
  <c r="F4699" i="7"/>
  <c r="C4700" i="7"/>
  <c r="F4700" i="7"/>
  <c r="C4701" i="7"/>
  <c r="F4701" i="7"/>
  <c r="C4702" i="7"/>
  <c r="F4702" i="7"/>
  <c r="C4703" i="7"/>
  <c r="F4703" i="7"/>
  <c r="C4704" i="7"/>
  <c r="F4704" i="7"/>
  <c r="C4705" i="7"/>
  <c r="F4705" i="7"/>
  <c r="C4706" i="7"/>
  <c r="F4706" i="7"/>
  <c r="C4707" i="7"/>
  <c r="F4707" i="7"/>
  <c r="C4708" i="7"/>
  <c r="F4708" i="7"/>
  <c r="C4709" i="7"/>
  <c r="F4709" i="7"/>
  <c r="C4710" i="7"/>
  <c r="F4710" i="7"/>
  <c r="C4711" i="7"/>
  <c r="F4711" i="7"/>
  <c r="C4712" i="7"/>
  <c r="F4712" i="7"/>
  <c r="C4713" i="7"/>
  <c r="F4713" i="7"/>
  <c r="C4714" i="7"/>
  <c r="F4714" i="7"/>
  <c r="C4715" i="7"/>
  <c r="F4715" i="7"/>
  <c r="C4716" i="7"/>
  <c r="F4716" i="7"/>
  <c r="C4717" i="7"/>
  <c r="F4717" i="7"/>
  <c r="C4718" i="7"/>
  <c r="F4718" i="7"/>
  <c r="C4719" i="7"/>
  <c r="F4719" i="7"/>
  <c r="C4720" i="7"/>
  <c r="F4720" i="7"/>
  <c r="C4721" i="7"/>
  <c r="F4721" i="7"/>
  <c r="C4722" i="7"/>
  <c r="F4722" i="7"/>
  <c r="C4723" i="7"/>
  <c r="F4723" i="7"/>
  <c r="C4724" i="7"/>
  <c r="F4724" i="7"/>
  <c r="C4725" i="7"/>
  <c r="F4725" i="7"/>
  <c r="C4726" i="7"/>
  <c r="F4726" i="7"/>
  <c r="C4727" i="7"/>
  <c r="F4727" i="7"/>
  <c r="C4728" i="7"/>
  <c r="F4728" i="7"/>
  <c r="C4729" i="7"/>
  <c r="F4729" i="7"/>
  <c r="C4730" i="7"/>
  <c r="F4730" i="7"/>
  <c r="C4731" i="7"/>
  <c r="F4731" i="7"/>
  <c r="C4732" i="7"/>
  <c r="F4732" i="7"/>
  <c r="C4733" i="7"/>
  <c r="F4733" i="7"/>
  <c r="C4734" i="7"/>
  <c r="F4734" i="7"/>
  <c r="C4735" i="7"/>
  <c r="F4735" i="7"/>
  <c r="C4736" i="7"/>
  <c r="F4736" i="7"/>
  <c r="C4737" i="7"/>
  <c r="F4737" i="7"/>
  <c r="C4738" i="7"/>
  <c r="F4738" i="7"/>
  <c r="C4739" i="7"/>
  <c r="F4739" i="7"/>
  <c r="C4740" i="7"/>
  <c r="F4740" i="7"/>
  <c r="C4741" i="7"/>
  <c r="F4741" i="7"/>
  <c r="C4742" i="7"/>
  <c r="F4742" i="7"/>
  <c r="C4743" i="7"/>
  <c r="F4743" i="7"/>
  <c r="C4744" i="7"/>
  <c r="F4744" i="7"/>
  <c r="C4745" i="7"/>
  <c r="F4745" i="7"/>
  <c r="C4746" i="7"/>
  <c r="F4746" i="7"/>
  <c r="C4747" i="7"/>
  <c r="F4747" i="7"/>
  <c r="C4748" i="7"/>
  <c r="F4748" i="7"/>
  <c r="C4749" i="7"/>
  <c r="F4749" i="7"/>
  <c r="C4750" i="7"/>
  <c r="F4750" i="7"/>
  <c r="C4751" i="7"/>
  <c r="F4751" i="7"/>
  <c r="C4752" i="7"/>
  <c r="F4752" i="7"/>
  <c r="C4753" i="7"/>
  <c r="F4753" i="7"/>
  <c r="C4754" i="7"/>
  <c r="F4754" i="7"/>
  <c r="C4755" i="7"/>
  <c r="F4755" i="7"/>
  <c r="C4756" i="7"/>
  <c r="F4756" i="7"/>
  <c r="C4757" i="7"/>
  <c r="F4757" i="7"/>
  <c r="C4758" i="7"/>
  <c r="F4758" i="7"/>
  <c r="C4759" i="7"/>
  <c r="F4759" i="7"/>
  <c r="C4760" i="7"/>
  <c r="F4760" i="7"/>
  <c r="C4761" i="7"/>
  <c r="F4761" i="7"/>
  <c r="C4762" i="7"/>
  <c r="F4762" i="7"/>
  <c r="C4763" i="7"/>
  <c r="F4763" i="7"/>
  <c r="C4764" i="7"/>
  <c r="F4764" i="7"/>
  <c r="C4765" i="7"/>
  <c r="F4765" i="7"/>
  <c r="C4766" i="7"/>
  <c r="F4766" i="7"/>
  <c r="C4767" i="7"/>
  <c r="F4767" i="7"/>
  <c r="C4768" i="7"/>
  <c r="F4768" i="7"/>
  <c r="C4769" i="7"/>
  <c r="F4769" i="7"/>
  <c r="C4770" i="7"/>
  <c r="F4770" i="7"/>
  <c r="C4771" i="7"/>
  <c r="F4771" i="7"/>
  <c r="C4772" i="7"/>
  <c r="F4772" i="7"/>
  <c r="C4773" i="7"/>
  <c r="F4773" i="7"/>
  <c r="C4774" i="7"/>
  <c r="F4774" i="7"/>
  <c r="C4775" i="7"/>
  <c r="F4775" i="7"/>
  <c r="C4776" i="7"/>
  <c r="F4776" i="7"/>
  <c r="C4777" i="7"/>
  <c r="F4777" i="7"/>
  <c r="C4778" i="7"/>
  <c r="F4778" i="7"/>
  <c r="C4779" i="7"/>
  <c r="F4779" i="7"/>
  <c r="C4780" i="7"/>
  <c r="F4780" i="7"/>
  <c r="C4781" i="7"/>
  <c r="F4781" i="7"/>
  <c r="C4782" i="7"/>
  <c r="F4782" i="7"/>
  <c r="C4783" i="7"/>
  <c r="F4783" i="7"/>
  <c r="C4784" i="7"/>
  <c r="F4784" i="7"/>
  <c r="C4785" i="7"/>
  <c r="F4785" i="7"/>
  <c r="C4786" i="7"/>
  <c r="F4786" i="7"/>
  <c r="C4787" i="7"/>
  <c r="F4787" i="7"/>
  <c r="C4788" i="7"/>
  <c r="F4788" i="7"/>
  <c r="C4789" i="7"/>
  <c r="F4789" i="7"/>
  <c r="C4790" i="7"/>
  <c r="F4790" i="7"/>
  <c r="C4791" i="7"/>
  <c r="F4791" i="7"/>
  <c r="C4792" i="7"/>
  <c r="F4792" i="7"/>
  <c r="C4793" i="7"/>
  <c r="F4793" i="7"/>
  <c r="C2" i="6"/>
  <c r="F2" i="6"/>
  <c r="C3" i="6"/>
  <c r="F3" i="6"/>
  <c r="C4" i="6"/>
  <c r="F4" i="6"/>
  <c r="C5" i="6"/>
  <c r="F5" i="6"/>
  <c r="C6" i="6"/>
  <c r="F6" i="6"/>
  <c r="C7" i="6"/>
  <c r="F7" i="6"/>
  <c r="C8" i="6"/>
  <c r="F8" i="6"/>
  <c r="C9" i="6"/>
  <c r="F9" i="6"/>
  <c r="C10" i="6"/>
  <c r="F10" i="6"/>
  <c r="C11" i="6"/>
  <c r="F11" i="6"/>
  <c r="C12" i="6"/>
  <c r="F12" i="6"/>
  <c r="C13" i="6"/>
  <c r="F13" i="6"/>
  <c r="C14" i="6"/>
  <c r="F14" i="6"/>
  <c r="C15" i="6"/>
  <c r="F15" i="6"/>
  <c r="C16" i="6"/>
  <c r="F16" i="6"/>
  <c r="C17" i="6"/>
  <c r="F17" i="6"/>
  <c r="C18" i="6"/>
  <c r="F18" i="6"/>
  <c r="C19" i="6"/>
  <c r="F19" i="6"/>
  <c r="C20" i="6"/>
  <c r="F20" i="6"/>
  <c r="C21" i="6"/>
  <c r="F21" i="6"/>
  <c r="C22" i="6"/>
  <c r="F22" i="6"/>
  <c r="C23" i="6"/>
  <c r="F23" i="6"/>
  <c r="C24" i="6"/>
  <c r="F24" i="6"/>
  <c r="C25" i="6"/>
  <c r="F25" i="6"/>
  <c r="C26" i="6"/>
  <c r="F26" i="6"/>
  <c r="C27" i="6"/>
  <c r="F27" i="6"/>
  <c r="C28" i="6"/>
  <c r="F28" i="6"/>
  <c r="C29" i="6"/>
  <c r="F29" i="6"/>
  <c r="C30" i="6"/>
  <c r="F30" i="6"/>
  <c r="C31" i="6"/>
  <c r="F31" i="6"/>
  <c r="C32" i="6"/>
  <c r="F32" i="6"/>
  <c r="C33" i="6"/>
  <c r="F33" i="6"/>
  <c r="C34" i="6"/>
  <c r="F34" i="6"/>
  <c r="C35" i="6"/>
  <c r="F35" i="6"/>
  <c r="C36" i="6"/>
  <c r="F36" i="6"/>
  <c r="C37" i="6"/>
  <c r="F37" i="6"/>
  <c r="C38" i="6"/>
  <c r="F38" i="6"/>
  <c r="C39" i="6"/>
  <c r="F39" i="6"/>
  <c r="C40" i="6"/>
  <c r="F40" i="6"/>
  <c r="C41" i="6"/>
  <c r="F41" i="6"/>
  <c r="C42" i="6"/>
  <c r="F42" i="6"/>
  <c r="C43" i="6"/>
  <c r="F43" i="6"/>
  <c r="C44" i="6"/>
  <c r="F44" i="6"/>
  <c r="C45" i="6"/>
  <c r="F45" i="6"/>
  <c r="C46" i="6"/>
  <c r="F46" i="6"/>
  <c r="C47" i="6"/>
  <c r="F47" i="6"/>
  <c r="C48" i="6"/>
  <c r="F48" i="6"/>
  <c r="C49" i="6"/>
  <c r="F49" i="6"/>
  <c r="C50" i="6"/>
  <c r="F50" i="6"/>
  <c r="C51" i="6"/>
  <c r="F51" i="6"/>
  <c r="C52" i="6"/>
  <c r="F52" i="6"/>
  <c r="C53" i="6"/>
  <c r="F53" i="6"/>
  <c r="C54" i="6"/>
  <c r="F54" i="6"/>
  <c r="C55" i="6"/>
  <c r="F55" i="6"/>
  <c r="C56" i="6"/>
  <c r="F56" i="6"/>
  <c r="C57" i="6"/>
  <c r="F57" i="6"/>
  <c r="C58" i="6"/>
  <c r="F58" i="6"/>
  <c r="C59" i="6"/>
  <c r="F59" i="6"/>
  <c r="C60" i="6"/>
  <c r="F60" i="6"/>
  <c r="C61" i="6"/>
  <c r="F61" i="6"/>
  <c r="C62" i="6"/>
  <c r="F62" i="6"/>
  <c r="C63" i="6"/>
  <c r="F63" i="6"/>
  <c r="C64" i="6"/>
  <c r="F64" i="6"/>
  <c r="C65" i="6"/>
  <c r="F65" i="6"/>
  <c r="C66" i="6"/>
  <c r="F66" i="6"/>
  <c r="C67" i="6"/>
  <c r="F67" i="6"/>
  <c r="C68" i="6"/>
  <c r="F68" i="6"/>
  <c r="C69" i="6"/>
  <c r="F69" i="6"/>
  <c r="C70" i="6"/>
  <c r="F70" i="6"/>
  <c r="C71" i="6"/>
  <c r="F71" i="6"/>
  <c r="C72" i="6"/>
  <c r="F72" i="6"/>
  <c r="C73" i="6"/>
  <c r="F73" i="6"/>
  <c r="C74" i="6"/>
  <c r="F74" i="6"/>
  <c r="C75" i="6"/>
  <c r="F75" i="6"/>
  <c r="C76" i="6"/>
  <c r="F76" i="6"/>
  <c r="C77" i="6"/>
  <c r="F77" i="6"/>
  <c r="C78" i="6"/>
  <c r="F78" i="6"/>
  <c r="C79" i="6"/>
  <c r="F79" i="6"/>
  <c r="C80" i="6"/>
  <c r="F80" i="6"/>
  <c r="C81" i="6"/>
  <c r="F81" i="6"/>
  <c r="C82" i="6"/>
  <c r="F82" i="6"/>
  <c r="C83" i="6"/>
  <c r="F83" i="6"/>
  <c r="C84" i="6"/>
  <c r="F84" i="6"/>
  <c r="C85" i="6"/>
  <c r="F85" i="6"/>
  <c r="C86" i="6"/>
  <c r="F86" i="6"/>
  <c r="C87" i="6"/>
  <c r="F87" i="6"/>
  <c r="C88" i="6"/>
  <c r="F88" i="6"/>
  <c r="C89" i="6"/>
  <c r="F89" i="6"/>
  <c r="C90" i="6"/>
  <c r="F90" i="6"/>
  <c r="C91" i="6"/>
  <c r="F91" i="6"/>
  <c r="C92" i="6"/>
  <c r="F92" i="6"/>
  <c r="C93" i="6"/>
  <c r="F93" i="6"/>
  <c r="C94" i="6"/>
  <c r="F94" i="6"/>
  <c r="C95" i="6"/>
  <c r="F95" i="6"/>
  <c r="C96" i="6"/>
  <c r="F96" i="6"/>
  <c r="C97" i="6"/>
  <c r="F97" i="6"/>
  <c r="C98" i="6"/>
  <c r="F98" i="6"/>
  <c r="C99" i="6"/>
  <c r="F99" i="6"/>
  <c r="C100" i="6"/>
  <c r="F100" i="6"/>
  <c r="C101" i="6"/>
  <c r="F101" i="6"/>
  <c r="C102" i="6"/>
  <c r="F102" i="6"/>
  <c r="C103" i="6"/>
  <c r="F103" i="6"/>
  <c r="C104" i="6"/>
  <c r="F104" i="6"/>
  <c r="C105" i="6"/>
  <c r="F105" i="6"/>
  <c r="C106" i="6"/>
  <c r="F106" i="6"/>
  <c r="C107" i="6"/>
  <c r="F107" i="6"/>
  <c r="C108" i="6"/>
  <c r="F108" i="6"/>
  <c r="C109" i="6"/>
  <c r="F109" i="6"/>
  <c r="C110" i="6"/>
  <c r="F110" i="6"/>
  <c r="C111" i="6"/>
  <c r="F111" i="6"/>
  <c r="C112" i="6"/>
  <c r="F112" i="6"/>
  <c r="C113" i="6"/>
  <c r="F113" i="6"/>
  <c r="C114" i="6"/>
  <c r="F114" i="6"/>
  <c r="C115" i="6"/>
  <c r="F115" i="6"/>
  <c r="C116" i="6"/>
  <c r="F116" i="6"/>
  <c r="C117" i="6"/>
  <c r="F117" i="6"/>
  <c r="C118" i="6"/>
  <c r="F118" i="6"/>
  <c r="C119" i="6"/>
  <c r="F119" i="6"/>
  <c r="C120" i="6"/>
  <c r="F120" i="6"/>
  <c r="C121" i="6"/>
  <c r="F121" i="6"/>
  <c r="C122" i="6"/>
  <c r="F122" i="6"/>
  <c r="C123" i="6"/>
  <c r="F123" i="6"/>
  <c r="C124" i="6"/>
  <c r="F124" i="6"/>
  <c r="C125" i="6"/>
  <c r="F125" i="6"/>
  <c r="C126" i="6"/>
  <c r="F126" i="6"/>
  <c r="C127" i="6"/>
  <c r="F127" i="6"/>
  <c r="C128" i="6"/>
  <c r="F128" i="6"/>
  <c r="C129" i="6"/>
  <c r="F129" i="6"/>
  <c r="C130" i="6"/>
  <c r="F130" i="6"/>
  <c r="C131" i="6"/>
  <c r="F131" i="6"/>
  <c r="C132" i="6"/>
  <c r="F132" i="6"/>
  <c r="C133" i="6"/>
  <c r="F133" i="6"/>
  <c r="C134" i="6"/>
  <c r="F134" i="6"/>
  <c r="C135" i="6"/>
  <c r="F135" i="6"/>
  <c r="C136" i="6"/>
  <c r="F136" i="6"/>
  <c r="C137" i="6"/>
  <c r="F137" i="6"/>
  <c r="C138" i="6"/>
  <c r="F138" i="6"/>
  <c r="C139" i="6"/>
  <c r="F139" i="6"/>
  <c r="C140" i="6"/>
  <c r="F140" i="6"/>
  <c r="C141" i="6"/>
  <c r="F141" i="6"/>
  <c r="C142" i="6"/>
  <c r="F142" i="6"/>
  <c r="C143" i="6"/>
  <c r="F143" i="6"/>
  <c r="C144" i="6"/>
  <c r="F144" i="6"/>
  <c r="C145" i="6"/>
  <c r="F145" i="6"/>
  <c r="C146" i="6"/>
  <c r="F146" i="6"/>
  <c r="C147" i="6"/>
  <c r="F147" i="6"/>
  <c r="C148" i="6"/>
  <c r="F148" i="6"/>
  <c r="C149" i="6"/>
  <c r="F149" i="6"/>
  <c r="C150" i="6"/>
  <c r="F150" i="6"/>
  <c r="C151" i="6"/>
  <c r="F151" i="6"/>
  <c r="C152" i="6"/>
  <c r="F152" i="6"/>
  <c r="C153" i="6"/>
  <c r="F153" i="6"/>
  <c r="C154" i="6"/>
  <c r="F154" i="6"/>
  <c r="C155" i="6"/>
  <c r="F155" i="6"/>
  <c r="C156" i="6"/>
  <c r="F156" i="6"/>
  <c r="C157" i="6"/>
  <c r="F157" i="6"/>
  <c r="C158" i="6"/>
  <c r="F158" i="6"/>
  <c r="C159" i="6"/>
  <c r="F159" i="6"/>
  <c r="C160" i="6"/>
  <c r="F160" i="6"/>
  <c r="C161" i="6"/>
  <c r="F161" i="6"/>
  <c r="C162" i="6"/>
  <c r="F162" i="6"/>
  <c r="C163" i="6"/>
  <c r="F163" i="6"/>
  <c r="C164" i="6"/>
  <c r="F164" i="6"/>
  <c r="C165" i="6"/>
  <c r="F165" i="6"/>
  <c r="C166" i="6"/>
  <c r="F166" i="6"/>
  <c r="C167" i="6"/>
  <c r="F167" i="6"/>
  <c r="C168" i="6"/>
  <c r="F168" i="6"/>
  <c r="C169" i="6"/>
  <c r="F169" i="6"/>
  <c r="C170" i="6"/>
  <c r="F170" i="6"/>
  <c r="C171" i="6"/>
  <c r="F171" i="6"/>
  <c r="C172" i="6"/>
  <c r="F172" i="6"/>
  <c r="C173" i="6"/>
  <c r="F173" i="6"/>
  <c r="C174" i="6"/>
  <c r="F174" i="6"/>
  <c r="C175" i="6"/>
  <c r="F175" i="6"/>
  <c r="C176" i="6"/>
  <c r="F176" i="6"/>
  <c r="C177" i="6"/>
  <c r="F177" i="6"/>
  <c r="C2" i="5"/>
  <c r="F2" i="5"/>
  <c r="C3" i="5"/>
  <c r="F3" i="5"/>
  <c r="C4" i="5"/>
  <c r="F4" i="5"/>
  <c r="C5" i="5"/>
  <c r="F5" i="5"/>
  <c r="C6" i="5"/>
  <c r="F6" i="5"/>
  <c r="C7" i="5"/>
  <c r="F7" i="5"/>
  <c r="C8" i="5"/>
  <c r="F8" i="5"/>
  <c r="C9" i="5"/>
  <c r="F9" i="5"/>
  <c r="C10" i="5"/>
  <c r="F10" i="5"/>
  <c r="C11" i="5"/>
  <c r="F11" i="5"/>
  <c r="C12" i="5"/>
  <c r="F12" i="5"/>
  <c r="C13" i="5"/>
  <c r="F13" i="5"/>
  <c r="C14" i="5"/>
  <c r="F14" i="5"/>
  <c r="C15" i="5"/>
  <c r="F15" i="5"/>
  <c r="C16" i="5"/>
  <c r="F16" i="5"/>
  <c r="C17" i="5"/>
  <c r="F17" i="5"/>
  <c r="C18" i="5"/>
  <c r="F18" i="5"/>
  <c r="C19" i="5"/>
  <c r="F19" i="5"/>
  <c r="C20" i="5"/>
  <c r="F20" i="5"/>
  <c r="C21" i="5"/>
  <c r="F21" i="5"/>
  <c r="C22" i="5"/>
  <c r="F22" i="5"/>
  <c r="C23" i="5"/>
  <c r="F23" i="5"/>
  <c r="C24" i="5"/>
  <c r="F24" i="5"/>
  <c r="C25" i="5"/>
  <c r="F25" i="5"/>
  <c r="C26" i="5"/>
  <c r="F26" i="5"/>
  <c r="C27" i="5"/>
  <c r="F27" i="5"/>
  <c r="C28" i="5"/>
  <c r="F28" i="5"/>
  <c r="C29" i="5"/>
  <c r="F29" i="5"/>
  <c r="C30" i="5"/>
  <c r="F30" i="5"/>
  <c r="C31" i="5"/>
  <c r="F31" i="5"/>
  <c r="C32" i="5"/>
  <c r="F32" i="5"/>
  <c r="C33" i="5"/>
  <c r="F33" i="5"/>
  <c r="C34" i="5"/>
  <c r="F34" i="5"/>
  <c r="C35" i="5"/>
  <c r="F35" i="5"/>
  <c r="C36" i="5"/>
  <c r="F36" i="5"/>
  <c r="C37" i="5"/>
  <c r="F37" i="5"/>
  <c r="C38" i="5"/>
  <c r="F38" i="5"/>
  <c r="C39" i="5"/>
  <c r="F39" i="5"/>
  <c r="C40" i="5"/>
  <c r="F40" i="5"/>
  <c r="C41" i="5"/>
  <c r="F41" i="5"/>
  <c r="C42" i="5"/>
  <c r="F42" i="5"/>
  <c r="C43" i="5"/>
  <c r="F43" i="5"/>
  <c r="C44" i="5"/>
  <c r="F44" i="5"/>
  <c r="C45" i="5"/>
  <c r="F45" i="5"/>
  <c r="C46" i="5"/>
  <c r="F46" i="5"/>
  <c r="C47" i="5"/>
  <c r="F47" i="5"/>
  <c r="C48" i="5"/>
  <c r="F48" i="5"/>
  <c r="C49" i="5"/>
  <c r="F49" i="5"/>
  <c r="C50" i="5"/>
  <c r="F50" i="5"/>
  <c r="C51" i="5"/>
  <c r="F51" i="5"/>
  <c r="C52" i="5"/>
  <c r="F52" i="5"/>
  <c r="C53" i="5"/>
  <c r="F53" i="5"/>
  <c r="C54" i="5"/>
  <c r="F54" i="5"/>
  <c r="C55" i="5"/>
  <c r="F55" i="5"/>
  <c r="C56" i="5"/>
  <c r="F56" i="5"/>
  <c r="C57" i="5"/>
  <c r="F57" i="5"/>
  <c r="C58" i="5"/>
  <c r="F58" i="5"/>
  <c r="C59" i="5"/>
  <c r="F59" i="5"/>
  <c r="C60" i="5"/>
  <c r="F60" i="5"/>
  <c r="C61" i="5"/>
  <c r="F61" i="5"/>
  <c r="C62" i="5"/>
  <c r="F62" i="5"/>
  <c r="C63" i="5"/>
  <c r="F63" i="5"/>
  <c r="C64" i="5"/>
  <c r="F64" i="5"/>
  <c r="C65" i="5"/>
  <c r="F65" i="5"/>
  <c r="C66" i="5"/>
  <c r="F66" i="5"/>
  <c r="C67" i="5"/>
  <c r="F67" i="5"/>
  <c r="C68" i="5"/>
  <c r="F68" i="5"/>
  <c r="C69" i="5"/>
  <c r="F69" i="5"/>
  <c r="C70" i="5"/>
  <c r="F70" i="5"/>
  <c r="C71" i="5"/>
  <c r="F71" i="5"/>
  <c r="C72" i="5"/>
  <c r="F72" i="5"/>
  <c r="C73" i="5"/>
  <c r="F73" i="5"/>
  <c r="C74" i="5"/>
  <c r="F74" i="5"/>
  <c r="C75" i="5"/>
  <c r="F75" i="5"/>
  <c r="C76" i="5"/>
  <c r="F76" i="5"/>
  <c r="C77" i="5"/>
  <c r="F77" i="5"/>
  <c r="C78" i="5"/>
  <c r="F78" i="5"/>
  <c r="C79" i="5"/>
  <c r="F79" i="5"/>
  <c r="C80" i="5"/>
  <c r="F80" i="5"/>
  <c r="C81" i="5"/>
  <c r="F81" i="5"/>
  <c r="C82" i="5"/>
  <c r="F82" i="5"/>
  <c r="C83" i="5"/>
  <c r="F83" i="5"/>
  <c r="C84" i="5"/>
  <c r="F84" i="5"/>
  <c r="C85" i="5"/>
  <c r="F85" i="5"/>
  <c r="C86" i="5"/>
  <c r="F86" i="5"/>
  <c r="C87" i="5"/>
  <c r="F87" i="5"/>
  <c r="C88" i="5"/>
  <c r="F88" i="5"/>
  <c r="C89" i="5"/>
  <c r="F89" i="5"/>
  <c r="C90" i="5"/>
  <c r="F90" i="5"/>
  <c r="C91" i="5"/>
  <c r="F91" i="5"/>
  <c r="C92" i="5"/>
  <c r="F92" i="5"/>
  <c r="C93" i="5"/>
  <c r="F93" i="5"/>
  <c r="C94" i="5"/>
  <c r="F94" i="5"/>
  <c r="C95" i="5"/>
  <c r="F95" i="5"/>
  <c r="C96" i="5"/>
  <c r="F96" i="5"/>
  <c r="C97" i="5"/>
  <c r="F97" i="5"/>
  <c r="C98" i="5"/>
  <c r="F98" i="5"/>
  <c r="C99" i="5"/>
  <c r="F99" i="5"/>
  <c r="C100" i="5"/>
  <c r="F100" i="5"/>
  <c r="C101" i="5"/>
  <c r="F101" i="5"/>
  <c r="C102" i="5"/>
  <c r="F102" i="5"/>
  <c r="C103" i="5"/>
  <c r="F103" i="5"/>
  <c r="C104" i="5"/>
  <c r="F104" i="5"/>
  <c r="C105" i="5"/>
  <c r="F105" i="5"/>
  <c r="C106" i="5"/>
  <c r="F106" i="5"/>
  <c r="C107" i="5"/>
  <c r="F107" i="5"/>
  <c r="C108" i="5"/>
  <c r="F108" i="5"/>
  <c r="C109" i="5"/>
  <c r="F109" i="5"/>
  <c r="C110" i="5"/>
  <c r="F110" i="5"/>
  <c r="C111" i="5"/>
  <c r="F111" i="5"/>
  <c r="C112" i="5"/>
  <c r="F112" i="5"/>
  <c r="C113" i="5"/>
  <c r="F113" i="5"/>
  <c r="C114" i="5"/>
  <c r="F114" i="5"/>
  <c r="C115" i="5"/>
  <c r="F115" i="5"/>
  <c r="C116" i="5"/>
  <c r="F116" i="5"/>
  <c r="C117" i="5"/>
  <c r="F117" i="5"/>
  <c r="C118" i="5"/>
  <c r="F118" i="5"/>
  <c r="C119" i="5"/>
  <c r="F119" i="5"/>
  <c r="C120" i="5"/>
  <c r="F120" i="5"/>
  <c r="C121" i="5"/>
  <c r="F121" i="5"/>
  <c r="C122" i="5"/>
  <c r="F122" i="5"/>
  <c r="C123" i="5"/>
  <c r="F123" i="5"/>
  <c r="C124" i="5"/>
  <c r="F124" i="5"/>
  <c r="C125" i="5"/>
  <c r="F125" i="5"/>
  <c r="C126" i="5"/>
  <c r="F126" i="5"/>
  <c r="C127" i="5"/>
  <c r="F127" i="5"/>
  <c r="C128" i="5"/>
  <c r="F128" i="5"/>
  <c r="C129" i="5"/>
  <c r="F129" i="5"/>
  <c r="C130" i="5"/>
  <c r="F130" i="5"/>
  <c r="C131" i="5"/>
  <c r="F131" i="5"/>
  <c r="C132" i="5"/>
  <c r="F132" i="5"/>
  <c r="C133" i="5"/>
  <c r="F133" i="5"/>
  <c r="C134" i="5"/>
  <c r="F134" i="5"/>
  <c r="C135" i="5"/>
  <c r="F135" i="5"/>
  <c r="C136" i="5"/>
  <c r="F136" i="5"/>
  <c r="C137" i="5"/>
  <c r="F137" i="5"/>
  <c r="C138" i="5"/>
  <c r="F138" i="5"/>
  <c r="C139" i="5"/>
  <c r="F139" i="5"/>
  <c r="C140" i="5"/>
  <c r="F140" i="5"/>
  <c r="C141" i="5"/>
  <c r="F141" i="5"/>
  <c r="C142" i="5"/>
  <c r="F142" i="5"/>
  <c r="C143" i="5"/>
  <c r="F143" i="5"/>
  <c r="C144" i="5"/>
  <c r="F144" i="5"/>
  <c r="C145" i="5"/>
  <c r="F145" i="5"/>
  <c r="C146" i="5"/>
  <c r="F146" i="5"/>
  <c r="C147" i="5"/>
  <c r="F147" i="5"/>
  <c r="C148" i="5"/>
  <c r="F148" i="5"/>
  <c r="C149" i="5"/>
  <c r="F149" i="5"/>
  <c r="C150" i="5"/>
  <c r="F150" i="5"/>
  <c r="C151" i="5"/>
  <c r="F151" i="5"/>
  <c r="C152" i="5"/>
  <c r="F152" i="5"/>
  <c r="C153" i="5"/>
  <c r="F153" i="5"/>
  <c r="C154" i="5"/>
  <c r="F154" i="5"/>
  <c r="C155" i="5"/>
  <c r="F155" i="5"/>
  <c r="C156" i="5"/>
  <c r="F156" i="5"/>
  <c r="C157" i="5"/>
  <c r="F157" i="5"/>
  <c r="C158" i="5"/>
  <c r="F158" i="5"/>
  <c r="C159" i="5"/>
  <c r="F159" i="5"/>
  <c r="C160" i="5"/>
  <c r="F160" i="5"/>
  <c r="C161" i="5"/>
  <c r="F161" i="5"/>
  <c r="C162" i="5"/>
  <c r="F162" i="5"/>
  <c r="C163" i="5"/>
  <c r="F163" i="5"/>
  <c r="C164" i="5"/>
  <c r="F164" i="5"/>
  <c r="C165" i="5"/>
  <c r="F165" i="5"/>
  <c r="C166" i="5"/>
  <c r="F166" i="5"/>
  <c r="C167" i="5"/>
  <c r="F167" i="5"/>
  <c r="C168" i="5"/>
  <c r="F168" i="5"/>
  <c r="C169" i="5"/>
  <c r="F169" i="5"/>
  <c r="C170" i="5"/>
  <c r="F170" i="5"/>
  <c r="C171" i="5"/>
  <c r="F171" i="5"/>
  <c r="C172" i="5"/>
  <c r="F172" i="5"/>
  <c r="C173" i="5"/>
  <c r="F173" i="5"/>
  <c r="C174" i="5"/>
  <c r="F174" i="5"/>
  <c r="C175" i="5"/>
  <c r="F175" i="5"/>
  <c r="C176" i="5"/>
  <c r="F176" i="5"/>
  <c r="C177" i="5"/>
  <c r="F177" i="5"/>
  <c r="C178" i="5"/>
  <c r="F178" i="5"/>
  <c r="C179" i="5"/>
  <c r="F179" i="5"/>
  <c r="C180" i="5"/>
  <c r="F180" i="5"/>
  <c r="C181" i="5"/>
  <c r="F181" i="5"/>
  <c r="C182" i="5"/>
  <c r="F182" i="5"/>
  <c r="C183" i="5"/>
  <c r="F183" i="5"/>
  <c r="C184" i="5"/>
  <c r="F184" i="5"/>
  <c r="C185" i="5"/>
  <c r="F185" i="5"/>
  <c r="C186" i="5"/>
  <c r="F186" i="5"/>
  <c r="C187" i="5"/>
  <c r="F187" i="5"/>
  <c r="C188" i="5"/>
  <c r="F188" i="5"/>
  <c r="C189" i="5"/>
  <c r="F189" i="5"/>
  <c r="C190" i="5"/>
  <c r="F190" i="5"/>
  <c r="C191" i="5"/>
  <c r="F191" i="5"/>
  <c r="C192" i="5"/>
  <c r="F192" i="5"/>
  <c r="C193" i="5"/>
  <c r="F193" i="5"/>
  <c r="C194" i="5"/>
  <c r="F194" i="5"/>
  <c r="C195" i="5"/>
  <c r="F195" i="5"/>
  <c r="C196" i="5"/>
  <c r="F196" i="5"/>
  <c r="C197" i="5"/>
  <c r="F197" i="5"/>
  <c r="C198" i="5"/>
  <c r="F198" i="5"/>
  <c r="C199" i="5"/>
  <c r="F199" i="5"/>
  <c r="C200" i="5"/>
  <c r="F200" i="5"/>
  <c r="C201" i="5"/>
  <c r="F201" i="5"/>
  <c r="C202" i="5"/>
  <c r="F202" i="5"/>
  <c r="C203" i="5"/>
  <c r="F203" i="5"/>
  <c r="C204" i="5"/>
  <c r="F204" i="5"/>
  <c r="C205" i="5"/>
  <c r="F205" i="5"/>
  <c r="C206" i="5"/>
  <c r="F206" i="5"/>
  <c r="C207" i="5"/>
  <c r="F207" i="5"/>
  <c r="C208" i="5"/>
  <c r="F208" i="5"/>
  <c r="C209" i="5"/>
  <c r="F209" i="5"/>
  <c r="C210" i="5"/>
  <c r="F210" i="5"/>
  <c r="C211" i="5"/>
  <c r="F211" i="5"/>
  <c r="C212" i="5"/>
  <c r="F212" i="5"/>
  <c r="C213" i="5"/>
  <c r="F213" i="5"/>
  <c r="C214" i="5"/>
  <c r="F214" i="5"/>
  <c r="C215" i="5"/>
  <c r="F215" i="5"/>
  <c r="C216" i="5"/>
  <c r="F216" i="5"/>
  <c r="C217" i="5"/>
  <c r="F217" i="5"/>
  <c r="C218" i="5"/>
  <c r="F218" i="5"/>
  <c r="C219" i="5"/>
  <c r="F219" i="5"/>
  <c r="C220" i="5"/>
  <c r="F220" i="5"/>
  <c r="C221" i="5"/>
  <c r="F221" i="5"/>
  <c r="C222" i="5"/>
  <c r="F222" i="5"/>
  <c r="C223" i="5"/>
  <c r="F223" i="5"/>
  <c r="C224" i="5"/>
  <c r="F224" i="5"/>
  <c r="C225" i="5"/>
  <c r="F225" i="5"/>
  <c r="C226" i="5"/>
  <c r="F226" i="5"/>
  <c r="C227" i="5"/>
  <c r="F227" i="5"/>
  <c r="C228" i="5"/>
  <c r="F228" i="5"/>
  <c r="C229" i="5"/>
  <c r="F229" i="5"/>
  <c r="C230" i="5"/>
  <c r="F230" i="5"/>
  <c r="C231" i="5"/>
  <c r="F231" i="5"/>
  <c r="C232" i="5"/>
  <c r="F232" i="5"/>
  <c r="C233" i="5"/>
  <c r="F233" i="5"/>
  <c r="C234" i="5"/>
  <c r="F234" i="5"/>
  <c r="C235" i="5"/>
  <c r="F235" i="5"/>
  <c r="C236" i="5"/>
  <c r="F236" i="5"/>
  <c r="C237" i="5"/>
  <c r="F237" i="5"/>
  <c r="C238" i="5"/>
  <c r="F238" i="5"/>
  <c r="C239" i="5"/>
  <c r="F239" i="5"/>
  <c r="C240" i="5"/>
  <c r="F240" i="5"/>
  <c r="C241" i="5"/>
  <c r="F241" i="5"/>
  <c r="C242" i="5"/>
  <c r="F242" i="5"/>
  <c r="C243" i="5"/>
  <c r="F243" i="5"/>
  <c r="C244" i="5"/>
  <c r="F244" i="5"/>
  <c r="C245" i="5"/>
  <c r="F245" i="5"/>
  <c r="C246" i="5"/>
  <c r="F246" i="5"/>
  <c r="C247" i="5"/>
  <c r="F247" i="5"/>
  <c r="C248" i="5"/>
  <c r="F248" i="5"/>
  <c r="C249" i="5"/>
  <c r="F249" i="5"/>
  <c r="C250" i="5"/>
  <c r="F250" i="5"/>
  <c r="C251" i="5"/>
  <c r="F251" i="5"/>
  <c r="C252" i="5"/>
  <c r="F252" i="5"/>
  <c r="C253" i="5"/>
  <c r="F253" i="5"/>
  <c r="C254" i="5"/>
  <c r="F254" i="5"/>
  <c r="C255" i="5"/>
  <c r="F255" i="5"/>
  <c r="C256" i="5"/>
  <c r="F256" i="5"/>
  <c r="C257" i="5"/>
  <c r="F257" i="5"/>
  <c r="C258" i="5"/>
  <c r="F258" i="5"/>
  <c r="C259" i="5"/>
  <c r="F259" i="5"/>
  <c r="C260" i="5"/>
  <c r="F260" i="5"/>
  <c r="C261" i="5"/>
  <c r="F261" i="5"/>
  <c r="C262" i="5"/>
  <c r="F262" i="5"/>
  <c r="C263" i="5"/>
  <c r="F263" i="5"/>
  <c r="C264" i="5"/>
  <c r="F264" i="5"/>
  <c r="C265" i="5"/>
  <c r="F265" i="5"/>
  <c r="C266" i="5"/>
  <c r="F266" i="5"/>
  <c r="C267" i="5"/>
  <c r="F267" i="5"/>
  <c r="C268" i="5"/>
  <c r="F268" i="5"/>
  <c r="C269" i="5"/>
  <c r="F269" i="5"/>
  <c r="C270" i="5"/>
  <c r="F270" i="5"/>
  <c r="C271" i="5"/>
  <c r="F271" i="5"/>
  <c r="C272" i="5"/>
  <c r="F272" i="5"/>
  <c r="C273" i="5"/>
  <c r="F273" i="5"/>
  <c r="C274" i="5"/>
  <c r="F274" i="5"/>
  <c r="C275" i="5"/>
  <c r="F275" i="5"/>
  <c r="C276" i="5"/>
  <c r="F276" i="5"/>
  <c r="C277" i="5"/>
  <c r="F277" i="5"/>
  <c r="C278" i="5"/>
  <c r="F278" i="5"/>
  <c r="C279" i="5"/>
  <c r="F279" i="5"/>
  <c r="C280" i="5"/>
  <c r="F280" i="5"/>
  <c r="C281" i="5"/>
  <c r="F281" i="5"/>
  <c r="C282" i="5"/>
  <c r="F282" i="5"/>
  <c r="C283" i="5"/>
  <c r="F283" i="5"/>
  <c r="C284" i="5"/>
  <c r="F284" i="5"/>
  <c r="C285" i="5"/>
  <c r="F285" i="5"/>
  <c r="C286" i="5"/>
  <c r="F286" i="5"/>
  <c r="C287" i="5"/>
  <c r="F287" i="5"/>
  <c r="C288" i="5"/>
  <c r="F288" i="5"/>
  <c r="C289" i="5"/>
  <c r="F289" i="5"/>
  <c r="C290" i="5"/>
  <c r="F290" i="5"/>
  <c r="C291" i="5"/>
  <c r="F291" i="5"/>
  <c r="C292" i="5"/>
  <c r="F292" i="5"/>
  <c r="C293" i="5"/>
  <c r="F293" i="5"/>
  <c r="C294" i="5"/>
  <c r="F294" i="5"/>
  <c r="C295" i="5"/>
  <c r="F295" i="5"/>
  <c r="C296" i="5"/>
  <c r="F296" i="5"/>
  <c r="C297" i="5"/>
  <c r="F297" i="5"/>
  <c r="C298" i="5"/>
  <c r="F298" i="5"/>
  <c r="C299" i="5"/>
  <c r="F299" i="5"/>
  <c r="C300" i="5"/>
  <c r="F300" i="5"/>
  <c r="C301" i="5"/>
  <c r="F301" i="5"/>
  <c r="C302" i="5"/>
  <c r="F302" i="5"/>
  <c r="C303" i="5"/>
  <c r="F303" i="5"/>
  <c r="C304" i="5"/>
  <c r="F304" i="5"/>
  <c r="C305" i="5"/>
  <c r="F305" i="5"/>
  <c r="C306" i="5"/>
  <c r="F306" i="5"/>
  <c r="C307" i="5"/>
  <c r="F307" i="5"/>
  <c r="C308" i="5"/>
  <c r="F308" i="5"/>
  <c r="C309" i="5"/>
  <c r="F309" i="5"/>
  <c r="C310" i="5"/>
  <c r="F310" i="5"/>
  <c r="C311" i="5"/>
  <c r="F311" i="5"/>
  <c r="C312" i="5"/>
  <c r="F312" i="5"/>
  <c r="C313" i="5"/>
  <c r="F313" i="5"/>
  <c r="C314" i="5"/>
  <c r="F314" i="5"/>
  <c r="C315" i="5"/>
  <c r="F315" i="5"/>
  <c r="C316" i="5"/>
  <c r="F316" i="5"/>
  <c r="C317" i="5"/>
  <c r="F317" i="5"/>
  <c r="C318" i="5"/>
  <c r="F318" i="5"/>
  <c r="C319" i="5"/>
  <c r="F319" i="5"/>
  <c r="C320" i="5"/>
  <c r="F320" i="5"/>
  <c r="C321" i="5"/>
  <c r="F321" i="5"/>
  <c r="C322" i="5"/>
  <c r="F322" i="5"/>
  <c r="C323" i="5"/>
  <c r="F323" i="5"/>
  <c r="C324" i="5"/>
  <c r="F324" i="5"/>
  <c r="C325" i="5"/>
  <c r="F325" i="5"/>
  <c r="C326" i="5"/>
  <c r="F326" i="5"/>
  <c r="C327" i="5"/>
  <c r="F327" i="5"/>
  <c r="C328" i="5"/>
  <c r="F328" i="5"/>
  <c r="C329" i="5"/>
  <c r="F329" i="5"/>
  <c r="C330" i="5"/>
  <c r="F330" i="5"/>
  <c r="C331" i="5"/>
  <c r="F331" i="5"/>
  <c r="C332" i="5"/>
  <c r="F332" i="5"/>
  <c r="C333" i="5"/>
  <c r="F333" i="5"/>
  <c r="C334" i="5"/>
  <c r="F334" i="5"/>
  <c r="C335" i="5"/>
  <c r="F335" i="5"/>
  <c r="C336" i="5"/>
  <c r="F336" i="5"/>
  <c r="C337" i="5"/>
  <c r="F337" i="5"/>
  <c r="C338" i="5"/>
  <c r="F338" i="5"/>
  <c r="C339" i="5"/>
  <c r="F339" i="5"/>
  <c r="C340" i="5"/>
  <c r="F340" i="5"/>
  <c r="C341" i="5"/>
  <c r="F341" i="5"/>
  <c r="C342" i="5"/>
  <c r="F342" i="5"/>
  <c r="C343" i="5"/>
  <c r="F343" i="5"/>
  <c r="C344" i="5"/>
  <c r="F344" i="5"/>
  <c r="C345" i="5"/>
  <c r="F345" i="5"/>
  <c r="C346" i="5"/>
  <c r="F346" i="5"/>
  <c r="C347" i="5"/>
  <c r="F347" i="5"/>
  <c r="C348" i="5"/>
  <c r="F348" i="5"/>
  <c r="C349" i="5"/>
  <c r="F349" i="5"/>
  <c r="C350" i="5"/>
  <c r="F350" i="5"/>
  <c r="C351" i="5"/>
  <c r="F351" i="5"/>
  <c r="C352" i="5"/>
  <c r="F352" i="5"/>
  <c r="C353" i="5"/>
  <c r="F353" i="5"/>
  <c r="C354" i="5"/>
  <c r="F354" i="5"/>
  <c r="C355" i="5"/>
  <c r="F355" i="5"/>
  <c r="C356" i="5"/>
  <c r="F356" i="5"/>
  <c r="C357" i="5"/>
  <c r="F357" i="5"/>
  <c r="C358" i="5"/>
  <c r="F358" i="5"/>
  <c r="C359" i="5"/>
  <c r="F359" i="5"/>
  <c r="C360" i="5"/>
  <c r="F360" i="5"/>
  <c r="C361" i="5"/>
  <c r="F361" i="5"/>
  <c r="C362" i="5"/>
  <c r="F362" i="5"/>
  <c r="C363" i="5"/>
  <c r="F363" i="5"/>
  <c r="C364" i="5"/>
  <c r="F364" i="5"/>
  <c r="C365" i="5"/>
  <c r="F365" i="5"/>
  <c r="C366" i="5"/>
  <c r="F366" i="5"/>
  <c r="C367" i="5"/>
  <c r="F367" i="5"/>
  <c r="C368" i="5"/>
  <c r="F368" i="5"/>
  <c r="C369" i="5"/>
  <c r="F369" i="5"/>
  <c r="C370" i="5"/>
  <c r="F370" i="5"/>
  <c r="C371" i="5"/>
  <c r="F371" i="5"/>
  <c r="C372" i="5"/>
  <c r="F372" i="5"/>
  <c r="C373" i="5"/>
  <c r="F373" i="5"/>
  <c r="C374" i="5"/>
  <c r="F374" i="5"/>
  <c r="C375" i="5"/>
  <c r="F375" i="5"/>
  <c r="C376" i="5"/>
  <c r="F376" i="5"/>
  <c r="C377" i="5"/>
  <c r="F377" i="5"/>
  <c r="C378" i="5"/>
  <c r="F378" i="5"/>
  <c r="C379" i="5"/>
  <c r="F379" i="5"/>
  <c r="C380" i="5"/>
  <c r="F380" i="5"/>
  <c r="C381" i="5"/>
  <c r="F381" i="5"/>
  <c r="C382" i="5"/>
  <c r="F382" i="5"/>
  <c r="C383" i="5"/>
  <c r="F383" i="5"/>
  <c r="C384" i="5"/>
  <c r="F384" i="5"/>
  <c r="C385" i="5"/>
  <c r="F385" i="5"/>
  <c r="C386" i="5"/>
  <c r="F386" i="5"/>
  <c r="C387" i="5"/>
  <c r="F387" i="5"/>
  <c r="C388" i="5"/>
  <c r="F388" i="5"/>
  <c r="C389" i="5"/>
  <c r="F389" i="5"/>
  <c r="C390" i="5"/>
  <c r="F390" i="5"/>
  <c r="C391" i="5"/>
  <c r="F391" i="5"/>
  <c r="C392" i="5"/>
  <c r="F392" i="5"/>
  <c r="C393" i="5"/>
  <c r="F393" i="5"/>
  <c r="C394" i="5"/>
  <c r="F394" i="5"/>
  <c r="C395" i="5"/>
  <c r="F395" i="5"/>
  <c r="C396" i="5"/>
  <c r="F396" i="5"/>
  <c r="C397" i="5"/>
  <c r="F397" i="5"/>
  <c r="C398" i="5"/>
  <c r="F398" i="5"/>
  <c r="C399" i="5"/>
  <c r="F399" i="5"/>
  <c r="C400" i="5"/>
  <c r="F400" i="5"/>
  <c r="C401" i="5"/>
  <c r="F401" i="5"/>
  <c r="C402" i="5"/>
  <c r="F402" i="5"/>
  <c r="C403" i="5"/>
  <c r="F403" i="5"/>
  <c r="C404" i="5"/>
  <c r="F404" i="5"/>
  <c r="C405" i="5"/>
  <c r="F405" i="5"/>
  <c r="C406" i="5"/>
  <c r="F406" i="5"/>
  <c r="C407" i="5"/>
  <c r="F407" i="5"/>
  <c r="C408" i="5"/>
  <c r="F408" i="5"/>
  <c r="C409" i="5"/>
  <c r="F409" i="5"/>
  <c r="C410" i="5"/>
  <c r="F410" i="5"/>
  <c r="C411" i="5"/>
  <c r="F411" i="5"/>
  <c r="C412" i="5"/>
  <c r="F412" i="5"/>
  <c r="C413" i="5"/>
  <c r="F413" i="5"/>
  <c r="C414" i="5"/>
  <c r="F414" i="5"/>
  <c r="C415" i="5"/>
  <c r="F415" i="5"/>
  <c r="C416" i="5"/>
  <c r="F416" i="5"/>
  <c r="C417" i="5"/>
  <c r="F417" i="5"/>
  <c r="C418" i="5"/>
  <c r="F418" i="5"/>
  <c r="C419" i="5"/>
  <c r="F419" i="5"/>
  <c r="C420" i="5"/>
  <c r="F420" i="5"/>
  <c r="C421" i="5"/>
  <c r="F421" i="5"/>
  <c r="C422" i="5"/>
  <c r="F422" i="5"/>
  <c r="C423" i="5"/>
  <c r="F423" i="5"/>
  <c r="C424" i="5"/>
  <c r="F424" i="5"/>
  <c r="C425" i="5"/>
  <c r="F425" i="5"/>
  <c r="C426" i="5"/>
  <c r="F426" i="5"/>
  <c r="C427" i="5"/>
  <c r="F427" i="5"/>
  <c r="C428" i="5"/>
  <c r="F428" i="5"/>
  <c r="C429" i="5"/>
  <c r="F429" i="5"/>
  <c r="C430" i="5"/>
  <c r="F430" i="5"/>
  <c r="C431" i="5"/>
  <c r="F431" i="5"/>
  <c r="C432" i="5"/>
  <c r="F432" i="5"/>
  <c r="C433" i="5"/>
  <c r="F433" i="5"/>
  <c r="C434" i="5"/>
  <c r="F434" i="5"/>
  <c r="C435" i="5"/>
  <c r="F435" i="5"/>
  <c r="C436" i="5"/>
  <c r="F436" i="5"/>
  <c r="C437" i="5"/>
  <c r="F437" i="5"/>
  <c r="C438" i="5"/>
  <c r="F438" i="5"/>
  <c r="C439" i="5"/>
  <c r="F439" i="5"/>
  <c r="C440" i="5"/>
  <c r="F440" i="5"/>
  <c r="C441" i="5"/>
  <c r="F441" i="5"/>
  <c r="C442" i="5"/>
  <c r="F442" i="5"/>
  <c r="C443" i="5"/>
  <c r="F443" i="5"/>
  <c r="C444" i="5"/>
  <c r="F444" i="5"/>
  <c r="C445" i="5"/>
  <c r="F445" i="5"/>
  <c r="C446" i="5"/>
  <c r="F446" i="5"/>
  <c r="C447" i="5"/>
  <c r="F447" i="5"/>
  <c r="C448" i="5"/>
  <c r="F448" i="5"/>
  <c r="C449" i="5"/>
  <c r="F449" i="5"/>
  <c r="C450" i="5"/>
  <c r="F450" i="5"/>
  <c r="C451" i="5"/>
  <c r="F451" i="5"/>
  <c r="C452" i="5"/>
  <c r="F452" i="5"/>
  <c r="C453" i="5"/>
  <c r="F453" i="5"/>
  <c r="C454" i="5"/>
  <c r="F454" i="5"/>
  <c r="C455" i="5"/>
  <c r="F455" i="5"/>
  <c r="C456" i="5"/>
  <c r="F456" i="5"/>
  <c r="C457" i="5"/>
  <c r="F457" i="5"/>
  <c r="C458" i="5"/>
  <c r="F458" i="5"/>
  <c r="C459" i="5"/>
  <c r="F459" i="5"/>
  <c r="C460" i="5"/>
  <c r="F460" i="5"/>
  <c r="C461" i="5"/>
  <c r="F461" i="5"/>
  <c r="C462" i="5"/>
  <c r="F462" i="5"/>
  <c r="C463" i="5"/>
  <c r="F463" i="5"/>
  <c r="C464" i="5"/>
  <c r="F464" i="5"/>
  <c r="C465" i="5"/>
  <c r="F465" i="5"/>
  <c r="C466" i="5"/>
  <c r="F466" i="5"/>
  <c r="C467" i="5"/>
  <c r="F467" i="5"/>
  <c r="C468" i="5"/>
  <c r="F468" i="5"/>
  <c r="C469" i="5"/>
  <c r="F469" i="5"/>
  <c r="C470" i="5"/>
  <c r="F470" i="5"/>
  <c r="C471" i="5"/>
  <c r="F471" i="5"/>
  <c r="C472" i="5"/>
  <c r="F472" i="5"/>
  <c r="C473" i="5"/>
  <c r="F473" i="5"/>
  <c r="C474" i="5"/>
  <c r="F474" i="5"/>
  <c r="C475" i="5"/>
  <c r="F475" i="5"/>
  <c r="C476" i="5"/>
  <c r="F476" i="5"/>
  <c r="C477" i="5"/>
  <c r="F477" i="5"/>
  <c r="C478" i="5"/>
  <c r="F478" i="5"/>
  <c r="C479" i="5"/>
  <c r="F479" i="5"/>
  <c r="C480" i="5"/>
  <c r="F480" i="5"/>
  <c r="C481" i="5"/>
  <c r="F481" i="5"/>
  <c r="C482" i="5"/>
  <c r="F482" i="5"/>
  <c r="C483" i="5"/>
  <c r="F483" i="5"/>
  <c r="C484" i="5"/>
  <c r="F484" i="5"/>
  <c r="C485" i="5"/>
  <c r="F485" i="5"/>
  <c r="C486" i="5"/>
  <c r="F486" i="5"/>
  <c r="C487" i="5"/>
  <c r="F487" i="5"/>
  <c r="C488" i="5"/>
  <c r="F488" i="5"/>
  <c r="C489" i="5"/>
  <c r="F489" i="5"/>
  <c r="C490" i="5"/>
  <c r="F490" i="5"/>
  <c r="C491" i="5"/>
  <c r="F491" i="5"/>
  <c r="C492" i="5"/>
  <c r="F492" i="5"/>
  <c r="C493" i="5"/>
  <c r="F493" i="5"/>
  <c r="C494" i="5"/>
  <c r="F494" i="5"/>
  <c r="C495" i="5"/>
  <c r="F495" i="5"/>
  <c r="C496" i="5"/>
  <c r="F496" i="5"/>
  <c r="C497" i="5"/>
  <c r="F497" i="5"/>
  <c r="C498" i="5"/>
  <c r="F498" i="5"/>
  <c r="C499" i="5"/>
  <c r="F499" i="5"/>
  <c r="C500" i="5"/>
  <c r="F500" i="5"/>
  <c r="C501" i="5"/>
  <c r="F501" i="5"/>
  <c r="C502" i="5"/>
  <c r="F502" i="5"/>
  <c r="C503" i="5"/>
  <c r="F503" i="5"/>
  <c r="C504" i="5"/>
  <c r="F504" i="5"/>
  <c r="C505" i="5"/>
  <c r="F505" i="5"/>
  <c r="C506" i="5"/>
  <c r="F506" i="5"/>
  <c r="C507" i="5"/>
  <c r="F507" i="5"/>
  <c r="C508" i="5"/>
  <c r="F508" i="5"/>
  <c r="C509" i="5"/>
  <c r="F509" i="5"/>
  <c r="C510" i="5"/>
  <c r="F510" i="5"/>
  <c r="C511" i="5"/>
  <c r="F511" i="5"/>
  <c r="C512" i="5"/>
  <c r="F512" i="5"/>
  <c r="C513" i="5"/>
  <c r="F513" i="5"/>
  <c r="C514" i="5"/>
  <c r="F514" i="5"/>
  <c r="C515" i="5"/>
  <c r="F515" i="5"/>
  <c r="C516" i="5"/>
  <c r="F516" i="5"/>
  <c r="C517" i="5"/>
  <c r="F517" i="5"/>
  <c r="C518" i="5"/>
  <c r="F518" i="5"/>
  <c r="C519" i="5"/>
  <c r="F519" i="5"/>
  <c r="C520" i="5"/>
  <c r="F520" i="5"/>
  <c r="C521" i="5"/>
  <c r="F521" i="5"/>
  <c r="C522" i="5"/>
  <c r="F522" i="5"/>
  <c r="C523" i="5"/>
  <c r="F523" i="5"/>
  <c r="C524" i="5"/>
  <c r="F524" i="5"/>
  <c r="C525" i="5"/>
  <c r="F525" i="5"/>
  <c r="C526" i="5"/>
  <c r="F526" i="5"/>
  <c r="C527" i="5"/>
  <c r="F527" i="5"/>
  <c r="C528" i="5"/>
  <c r="F528" i="5"/>
  <c r="C529" i="5"/>
  <c r="F529" i="5"/>
  <c r="C530" i="5"/>
  <c r="F530" i="5"/>
  <c r="C531" i="5"/>
  <c r="F531" i="5"/>
  <c r="C532" i="5"/>
  <c r="F532" i="5"/>
  <c r="C533" i="5"/>
  <c r="F533" i="5"/>
  <c r="C534" i="5"/>
  <c r="F534" i="5"/>
  <c r="C535" i="5"/>
  <c r="F535" i="5"/>
  <c r="C536" i="5"/>
  <c r="F536" i="5"/>
  <c r="C537" i="5"/>
  <c r="F537" i="5"/>
  <c r="C538" i="5"/>
  <c r="F538" i="5"/>
  <c r="C539" i="5"/>
  <c r="F539" i="5"/>
  <c r="C540" i="5"/>
  <c r="F540" i="5"/>
  <c r="C541" i="5"/>
  <c r="F541" i="5"/>
  <c r="C542" i="5"/>
  <c r="F542" i="5"/>
  <c r="C543" i="5"/>
  <c r="F543" i="5"/>
  <c r="C544" i="5"/>
  <c r="F544" i="5"/>
  <c r="C545" i="5"/>
  <c r="F545" i="5"/>
  <c r="C546" i="5"/>
  <c r="F546" i="5"/>
  <c r="C547" i="5"/>
  <c r="F547" i="5"/>
  <c r="C548" i="5"/>
  <c r="F548" i="5"/>
  <c r="C549" i="5"/>
  <c r="F549" i="5"/>
  <c r="C550" i="5"/>
  <c r="F550" i="5"/>
  <c r="C551" i="5"/>
  <c r="F551" i="5"/>
  <c r="C552" i="5"/>
  <c r="F552" i="5"/>
  <c r="C553" i="5"/>
  <c r="F553" i="5"/>
  <c r="C554" i="5"/>
  <c r="F554" i="5"/>
  <c r="C555" i="5"/>
  <c r="F555" i="5"/>
  <c r="C556" i="5"/>
  <c r="F556" i="5"/>
  <c r="C557" i="5"/>
  <c r="F557" i="5"/>
  <c r="C558" i="5"/>
  <c r="F558" i="5"/>
  <c r="C559" i="5"/>
  <c r="F559" i="5"/>
  <c r="C560" i="5"/>
  <c r="F560" i="5"/>
  <c r="C561" i="5"/>
  <c r="F561" i="5"/>
  <c r="C562" i="5"/>
  <c r="F562" i="5"/>
  <c r="C563" i="5"/>
  <c r="F563" i="5"/>
  <c r="C564" i="5"/>
  <c r="F564" i="5"/>
  <c r="C565" i="5"/>
  <c r="F565" i="5"/>
  <c r="C566" i="5"/>
  <c r="F566" i="5"/>
  <c r="C567" i="5"/>
  <c r="F567" i="5"/>
  <c r="C568" i="5"/>
  <c r="F568" i="5"/>
  <c r="C569" i="5"/>
  <c r="F569" i="5"/>
  <c r="C570" i="5"/>
  <c r="F570" i="5"/>
  <c r="C571" i="5"/>
  <c r="F571" i="5"/>
  <c r="C572" i="5"/>
  <c r="F572" i="5"/>
  <c r="C573" i="5"/>
  <c r="F573" i="5"/>
  <c r="C574" i="5"/>
  <c r="F574" i="5"/>
  <c r="C575" i="5"/>
  <c r="F575" i="5"/>
  <c r="C576" i="5"/>
  <c r="F576" i="5"/>
  <c r="C577" i="5"/>
  <c r="F577" i="5"/>
  <c r="C578" i="5"/>
  <c r="F578" i="5"/>
  <c r="C579" i="5"/>
  <c r="F579" i="5"/>
  <c r="C580" i="5"/>
  <c r="F580" i="5"/>
  <c r="C581" i="5"/>
  <c r="F581" i="5"/>
  <c r="C582" i="5"/>
  <c r="F582" i="5"/>
  <c r="C583" i="5"/>
  <c r="F583" i="5"/>
  <c r="C584" i="5"/>
  <c r="F584" i="5"/>
  <c r="C585" i="5"/>
  <c r="F585" i="5"/>
  <c r="C586" i="5"/>
  <c r="F586" i="5"/>
  <c r="C587" i="5"/>
  <c r="F587" i="5"/>
  <c r="C588" i="5"/>
  <c r="F588" i="5"/>
  <c r="C589" i="5"/>
  <c r="F589" i="5"/>
  <c r="C590" i="5"/>
  <c r="F590" i="5"/>
  <c r="C591" i="5"/>
  <c r="F591" i="5"/>
  <c r="C592" i="5"/>
  <c r="F592" i="5"/>
  <c r="C593" i="5"/>
  <c r="F593" i="5"/>
  <c r="C594" i="5"/>
  <c r="F594" i="5"/>
  <c r="C595" i="5"/>
  <c r="F595" i="5"/>
  <c r="C596" i="5"/>
  <c r="F596" i="5"/>
  <c r="C597" i="5"/>
  <c r="F597" i="5"/>
  <c r="C598" i="5"/>
  <c r="F598" i="5"/>
  <c r="C599" i="5"/>
  <c r="F599" i="5"/>
  <c r="C600" i="5"/>
  <c r="F600" i="5"/>
  <c r="C601" i="5"/>
  <c r="F601" i="5"/>
  <c r="C602" i="5"/>
  <c r="F602" i="5"/>
  <c r="C603" i="5"/>
  <c r="F603" i="5"/>
  <c r="C604" i="5"/>
  <c r="F604" i="5"/>
  <c r="C605" i="5"/>
  <c r="F605" i="5"/>
  <c r="C606" i="5"/>
  <c r="F606" i="5"/>
  <c r="C607" i="5"/>
  <c r="F607" i="5"/>
  <c r="C608" i="5"/>
  <c r="F608" i="5"/>
  <c r="C609" i="5"/>
  <c r="F609" i="5"/>
  <c r="C610" i="5"/>
  <c r="F610" i="5"/>
  <c r="C611" i="5"/>
  <c r="F611" i="5"/>
  <c r="C612" i="5"/>
  <c r="F612" i="5"/>
  <c r="C613" i="5"/>
  <c r="F613" i="5"/>
  <c r="C614" i="5"/>
  <c r="F614" i="5"/>
  <c r="C615" i="5"/>
  <c r="F615" i="5"/>
  <c r="C616" i="5"/>
  <c r="F616" i="5"/>
  <c r="C617" i="5"/>
  <c r="F617" i="5"/>
  <c r="C618" i="5"/>
  <c r="F618" i="5"/>
  <c r="C619" i="5"/>
  <c r="F619" i="5"/>
  <c r="C620" i="5"/>
  <c r="F620" i="5"/>
  <c r="C621" i="5"/>
  <c r="F621" i="5"/>
  <c r="C622" i="5"/>
  <c r="F622" i="5"/>
  <c r="C623" i="5"/>
  <c r="F623" i="5"/>
  <c r="C624" i="5"/>
  <c r="F624" i="5"/>
  <c r="C625" i="5"/>
  <c r="F625" i="5"/>
  <c r="C626" i="5"/>
  <c r="F626" i="5"/>
  <c r="C627" i="5"/>
  <c r="F627" i="5"/>
  <c r="C628" i="5"/>
  <c r="F628" i="5"/>
  <c r="C629" i="5"/>
  <c r="F629" i="5"/>
  <c r="C630" i="5"/>
  <c r="F630" i="5"/>
  <c r="C631" i="5"/>
  <c r="F631" i="5"/>
  <c r="C632" i="5"/>
  <c r="F632" i="5"/>
  <c r="C633" i="5"/>
  <c r="F633" i="5"/>
  <c r="C634" i="5"/>
  <c r="F634" i="5"/>
  <c r="C635" i="5"/>
  <c r="F635" i="5"/>
  <c r="C636" i="5"/>
  <c r="F636" i="5"/>
  <c r="C637" i="5"/>
  <c r="F637" i="5"/>
  <c r="C638" i="5"/>
  <c r="F638" i="5"/>
  <c r="C639" i="5"/>
  <c r="F639" i="5"/>
  <c r="C640" i="5"/>
  <c r="F640" i="5"/>
  <c r="C641" i="5"/>
  <c r="F641" i="5"/>
  <c r="C642" i="5"/>
  <c r="F642" i="5"/>
  <c r="C643" i="5"/>
  <c r="F643" i="5"/>
  <c r="C644" i="5"/>
  <c r="F644" i="5"/>
  <c r="C645" i="5"/>
  <c r="F645" i="5"/>
  <c r="C646" i="5"/>
  <c r="F646" i="5"/>
  <c r="C647" i="5"/>
  <c r="F647" i="5"/>
  <c r="C648" i="5"/>
  <c r="F648" i="5"/>
  <c r="C649" i="5"/>
  <c r="F649" i="5"/>
  <c r="C650" i="5"/>
  <c r="F650" i="5"/>
  <c r="C651" i="5"/>
  <c r="F651" i="5"/>
  <c r="C652" i="5"/>
  <c r="F652" i="5"/>
  <c r="C653" i="5"/>
  <c r="F653" i="5"/>
  <c r="C654" i="5"/>
  <c r="F654" i="5"/>
  <c r="C655" i="5"/>
  <c r="F655" i="5"/>
  <c r="C656" i="5"/>
  <c r="F656" i="5"/>
  <c r="C657" i="5"/>
  <c r="F657" i="5"/>
  <c r="C658" i="5"/>
  <c r="F658" i="5"/>
  <c r="C659" i="5"/>
  <c r="F659" i="5"/>
  <c r="C660" i="5"/>
  <c r="F660" i="5"/>
  <c r="C661" i="5"/>
  <c r="F661" i="5"/>
  <c r="C662" i="5"/>
  <c r="F662" i="5"/>
  <c r="C663" i="5"/>
  <c r="F663" i="5"/>
  <c r="C664" i="5"/>
  <c r="F664" i="5"/>
  <c r="C665" i="5"/>
  <c r="F665" i="5"/>
  <c r="C666" i="5"/>
  <c r="F666" i="5"/>
  <c r="C667" i="5"/>
  <c r="F667" i="5"/>
  <c r="C668" i="5"/>
  <c r="F668" i="5"/>
  <c r="C669" i="5"/>
  <c r="F669" i="5"/>
  <c r="C670" i="5"/>
  <c r="F670" i="5"/>
  <c r="C671" i="5"/>
  <c r="F671" i="5"/>
  <c r="C672" i="5"/>
  <c r="F672" i="5"/>
  <c r="C673" i="5"/>
  <c r="F673" i="5"/>
  <c r="C674" i="5"/>
  <c r="F674" i="5"/>
  <c r="C675" i="5"/>
  <c r="F675" i="5"/>
  <c r="C676" i="5"/>
  <c r="F676" i="5"/>
  <c r="C677" i="5"/>
  <c r="F677" i="5"/>
  <c r="C678" i="5"/>
  <c r="F678" i="5"/>
  <c r="C679" i="5"/>
  <c r="F679" i="5"/>
  <c r="C680" i="5"/>
  <c r="F680" i="5"/>
  <c r="C681" i="5"/>
  <c r="F681" i="5"/>
  <c r="C682" i="5"/>
  <c r="F682" i="5"/>
  <c r="C683" i="5"/>
  <c r="F683" i="5"/>
  <c r="C684" i="5"/>
  <c r="F684" i="5"/>
  <c r="C685" i="5"/>
  <c r="F685" i="5"/>
  <c r="C686" i="5"/>
  <c r="F686" i="5"/>
  <c r="C687" i="5"/>
  <c r="F687" i="5"/>
  <c r="C688" i="5"/>
  <c r="F688" i="5"/>
  <c r="C689" i="5"/>
  <c r="F689" i="5"/>
  <c r="C690" i="5"/>
  <c r="F690" i="5"/>
  <c r="C691" i="5"/>
  <c r="F691" i="5"/>
  <c r="C692" i="5"/>
  <c r="F692" i="5"/>
  <c r="C693" i="5"/>
  <c r="F693" i="5"/>
  <c r="C694" i="5"/>
  <c r="F694" i="5"/>
  <c r="C695" i="5"/>
  <c r="F695" i="5"/>
  <c r="C696" i="5"/>
  <c r="F696" i="5"/>
  <c r="C697" i="5"/>
  <c r="F697" i="5"/>
  <c r="C698" i="5"/>
  <c r="F698" i="5"/>
  <c r="C699" i="5"/>
  <c r="F699" i="5"/>
  <c r="C700" i="5"/>
  <c r="F700" i="5"/>
  <c r="C701" i="5"/>
  <c r="F701" i="5"/>
  <c r="C702" i="5"/>
  <c r="F702" i="5"/>
  <c r="C703" i="5"/>
  <c r="F703" i="5"/>
  <c r="C704" i="5"/>
  <c r="F704" i="5"/>
  <c r="C705" i="5"/>
  <c r="F705" i="5"/>
  <c r="C706" i="5"/>
  <c r="F706" i="5"/>
  <c r="C707" i="5"/>
  <c r="F707" i="5"/>
  <c r="C708" i="5"/>
  <c r="F708" i="5"/>
  <c r="C709" i="5"/>
  <c r="F709" i="5"/>
  <c r="C710" i="5"/>
  <c r="F710" i="5"/>
  <c r="C711" i="5"/>
  <c r="F711" i="5"/>
  <c r="C712" i="5"/>
  <c r="F712" i="5"/>
  <c r="C713" i="5"/>
  <c r="F713" i="5"/>
  <c r="C714" i="5"/>
  <c r="F714" i="5"/>
  <c r="C715" i="5"/>
  <c r="F715" i="5"/>
  <c r="C716" i="5"/>
  <c r="F716" i="5"/>
  <c r="C717" i="5"/>
  <c r="F717" i="5"/>
  <c r="C718" i="5"/>
  <c r="F718" i="5"/>
  <c r="C719" i="5"/>
  <c r="F719" i="5"/>
  <c r="C720" i="5"/>
  <c r="F720" i="5"/>
  <c r="C721" i="5"/>
  <c r="F721" i="5"/>
  <c r="C722" i="5"/>
  <c r="F722" i="5"/>
  <c r="C723" i="5"/>
  <c r="F723" i="5"/>
  <c r="C724" i="5"/>
  <c r="F724" i="5"/>
  <c r="C725" i="5"/>
  <c r="F725" i="5"/>
  <c r="C726" i="5"/>
  <c r="F726" i="5"/>
  <c r="C727" i="5"/>
  <c r="F727" i="5"/>
  <c r="C728" i="5"/>
  <c r="F728" i="5"/>
  <c r="C729" i="5"/>
  <c r="F729" i="5"/>
  <c r="C730" i="5"/>
  <c r="F730" i="5"/>
  <c r="C731" i="5"/>
  <c r="F731" i="5"/>
  <c r="C732" i="5"/>
  <c r="F732" i="5"/>
  <c r="C733" i="5"/>
  <c r="F733" i="5"/>
  <c r="C734" i="5"/>
  <c r="F734" i="5"/>
  <c r="C735" i="5"/>
  <c r="F735" i="5"/>
  <c r="C736" i="5"/>
  <c r="F736" i="5"/>
  <c r="C737" i="5"/>
  <c r="F737" i="5"/>
  <c r="C738" i="5"/>
  <c r="F738" i="5"/>
  <c r="C739" i="5"/>
  <c r="F739" i="5"/>
  <c r="C740" i="5"/>
  <c r="F740" i="5"/>
  <c r="C741" i="5"/>
  <c r="F741" i="5"/>
  <c r="C742" i="5"/>
  <c r="F742" i="5"/>
  <c r="C743" i="5"/>
  <c r="F743" i="5"/>
  <c r="C744" i="5"/>
  <c r="F744" i="5"/>
  <c r="C745" i="5"/>
  <c r="F745" i="5"/>
  <c r="C746" i="5"/>
  <c r="F746" i="5"/>
  <c r="C747" i="5"/>
  <c r="F747" i="5"/>
  <c r="C748" i="5"/>
  <c r="F748" i="5"/>
  <c r="C749" i="5"/>
  <c r="F749" i="5"/>
  <c r="C750" i="5"/>
  <c r="F750" i="5"/>
  <c r="C751" i="5"/>
  <c r="F751" i="5"/>
  <c r="C752" i="5"/>
  <c r="F752" i="5"/>
  <c r="C753" i="5"/>
  <c r="F753" i="5"/>
  <c r="C754" i="5"/>
  <c r="F754" i="5"/>
  <c r="C755" i="5"/>
  <c r="F755" i="5"/>
  <c r="C756" i="5"/>
  <c r="F756" i="5"/>
  <c r="C757" i="5"/>
  <c r="F757" i="5"/>
  <c r="C758" i="5"/>
  <c r="F758" i="5"/>
  <c r="C759" i="5"/>
  <c r="F759" i="5"/>
  <c r="C760" i="5"/>
  <c r="F760" i="5"/>
  <c r="C761" i="5"/>
  <c r="F761" i="5"/>
  <c r="C762" i="5"/>
  <c r="F762" i="5"/>
  <c r="C763" i="5"/>
  <c r="F763" i="5"/>
  <c r="C764" i="5"/>
  <c r="F764" i="5"/>
  <c r="C765" i="5"/>
  <c r="F765" i="5"/>
  <c r="C766" i="5"/>
  <c r="F766" i="5"/>
  <c r="C767" i="5"/>
  <c r="F767" i="5"/>
  <c r="C768" i="5"/>
  <c r="F768" i="5"/>
  <c r="C769" i="5"/>
  <c r="F769" i="5"/>
  <c r="C770" i="5"/>
  <c r="F770" i="5"/>
  <c r="C771" i="5"/>
  <c r="F771" i="5"/>
  <c r="C772" i="5"/>
  <c r="F772" i="5"/>
  <c r="C773" i="5"/>
  <c r="F773" i="5"/>
  <c r="C774" i="5"/>
  <c r="F774" i="5"/>
  <c r="C775" i="5"/>
  <c r="F775" i="5"/>
  <c r="C776" i="5"/>
  <c r="F776" i="5"/>
  <c r="C777" i="5"/>
  <c r="F777" i="5"/>
  <c r="C778" i="5"/>
  <c r="F778" i="5"/>
  <c r="C779" i="5"/>
  <c r="F779" i="5"/>
  <c r="C780" i="5"/>
  <c r="F780" i="5"/>
  <c r="C781" i="5"/>
  <c r="F781" i="5"/>
  <c r="C782" i="5"/>
  <c r="F782" i="5"/>
  <c r="C783" i="5"/>
  <c r="F783" i="5"/>
  <c r="C784" i="5"/>
  <c r="F784" i="5"/>
  <c r="C785" i="5"/>
  <c r="F785" i="5"/>
  <c r="C786" i="5"/>
  <c r="F786" i="5"/>
  <c r="C787" i="5"/>
  <c r="F787" i="5"/>
  <c r="C788" i="5"/>
  <c r="F788" i="5"/>
  <c r="C789" i="5"/>
  <c r="F789" i="5"/>
  <c r="C790" i="5"/>
  <c r="F790" i="5"/>
  <c r="C791" i="5"/>
  <c r="F791" i="5"/>
  <c r="C792" i="5"/>
  <c r="F792" i="5"/>
  <c r="C793" i="5"/>
  <c r="F793" i="5"/>
  <c r="C794" i="5"/>
  <c r="F794" i="5"/>
  <c r="C795" i="5"/>
  <c r="F795" i="5"/>
  <c r="C796" i="5"/>
  <c r="F796" i="5"/>
  <c r="C797" i="5"/>
  <c r="F797" i="5"/>
  <c r="C798" i="5"/>
  <c r="F798" i="5"/>
  <c r="C799" i="5"/>
  <c r="F799" i="5"/>
  <c r="C800" i="5"/>
  <c r="F800" i="5"/>
  <c r="C801" i="5"/>
  <c r="F801" i="5"/>
  <c r="C802" i="5"/>
  <c r="F802" i="5"/>
  <c r="C803" i="5"/>
  <c r="F803" i="5"/>
  <c r="C804" i="5"/>
  <c r="F804" i="5"/>
  <c r="C805" i="5"/>
  <c r="F805" i="5"/>
  <c r="C806" i="5"/>
  <c r="F806" i="5"/>
  <c r="C807" i="5"/>
  <c r="F807" i="5"/>
  <c r="C808" i="5"/>
  <c r="F808" i="5"/>
  <c r="C809" i="5"/>
  <c r="F809" i="5"/>
  <c r="C810" i="5"/>
  <c r="F810" i="5"/>
  <c r="C811" i="5"/>
  <c r="F811" i="5"/>
  <c r="C812" i="5"/>
  <c r="F812" i="5"/>
  <c r="C813" i="5"/>
  <c r="F813" i="5"/>
  <c r="C814" i="5"/>
  <c r="F814" i="5"/>
  <c r="C815" i="5"/>
  <c r="F815" i="5"/>
  <c r="C816" i="5"/>
  <c r="F816" i="5"/>
  <c r="C817" i="5"/>
  <c r="F817" i="5"/>
  <c r="C818" i="5"/>
  <c r="F818" i="5"/>
  <c r="C819" i="5"/>
  <c r="F819" i="5"/>
  <c r="C820" i="5"/>
  <c r="F820" i="5"/>
  <c r="C821" i="5"/>
  <c r="F821" i="5"/>
  <c r="C822" i="5"/>
  <c r="F822" i="5"/>
  <c r="C823" i="5"/>
  <c r="F823" i="5"/>
  <c r="C824" i="5"/>
  <c r="F824" i="5"/>
  <c r="C825" i="5"/>
  <c r="F825" i="5"/>
  <c r="C826" i="5"/>
  <c r="F826" i="5"/>
  <c r="C827" i="5"/>
  <c r="F827" i="5"/>
  <c r="C828" i="5"/>
  <c r="F828" i="5"/>
  <c r="C829" i="5"/>
  <c r="F829" i="5"/>
  <c r="C830" i="5"/>
  <c r="F830" i="5"/>
  <c r="C831" i="5"/>
  <c r="F831" i="5"/>
  <c r="C832" i="5"/>
  <c r="F832" i="5"/>
  <c r="C833" i="5"/>
  <c r="F833" i="5"/>
  <c r="C834" i="5"/>
  <c r="F834" i="5"/>
  <c r="C835" i="5"/>
  <c r="F835" i="5"/>
  <c r="C836" i="5"/>
  <c r="F836" i="5"/>
  <c r="C837" i="5"/>
  <c r="F837" i="5"/>
  <c r="C838" i="5"/>
  <c r="F838" i="5"/>
  <c r="C839" i="5"/>
  <c r="F839" i="5"/>
  <c r="C840" i="5"/>
  <c r="F840" i="5"/>
  <c r="C841" i="5"/>
  <c r="F841" i="5"/>
  <c r="C842" i="5"/>
  <c r="F842" i="5"/>
  <c r="C843" i="5"/>
  <c r="F843" i="5"/>
  <c r="C844" i="5"/>
  <c r="F844" i="5"/>
  <c r="C845" i="5"/>
  <c r="F845" i="5"/>
  <c r="C846" i="5"/>
  <c r="F846" i="5"/>
  <c r="C847" i="5"/>
  <c r="F847" i="5"/>
  <c r="C848" i="5"/>
  <c r="F848" i="5"/>
  <c r="C849" i="5"/>
  <c r="F849" i="5"/>
  <c r="C850" i="5"/>
  <c r="F850" i="5"/>
  <c r="C851" i="5"/>
  <c r="F851" i="5"/>
  <c r="C852" i="5"/>
  <c r="F852" i="5"/>
  <c r="C853" i="5"/>
  <c r="F853" i="5"/>
  <c r="C2" i="4"/>
  <c r="F2" i="4"/>
  <c r="C3" i="4"/>
  <c r="F3" i="4"/>
  <c r="C4" i="4"/>
  <c r="F4" i="4"/>
  <c r="C5" i="4"/>
  <c r="F5" i="4"/>
  <c r="C6" i="4"/>
  <c r="F6" i="4"/>
  <c r="C7" i="4"/>
  <c r="F7" i="4"/>
  <c r="C8" i="4"/>
  <c r="F8" i="4"/>
  <c r="C9" i="4"/>
  <c r="F9" i="4"/>
  <c r="C10" i="4"/>
  <c r="F10" i="4"/>
  <c r="C11" i="4"/>
  <c r="F11" i="4"/>
  <c r="C12" i="4"/>
  <c r="F12" i="4"/>
  <c r="C13" i="4"/>
  <c r="F13" i="4"/>
  <c r="C14" i="4"/>
  <c r="F14" i="4"/>
  <c r="C15" i="4"/>
  <c r="F15" i="4"/>
  <c r="C16" i="4"/>
  <c r="F16" i="4"/>
  <c r="C17" i="4"/>
  <c r="F17" i="4"/>
  <c r="C18" i="4"/>
  <c r="F18" i="4"/>
  <c r="C19" i="4"/>
  <c r="F19" i="4"/>
  <c r="C20" i="4"/>
  <c r="F20" i="4"/>
  <c r="C21" i="4"/>
  <c r="F21" i="4"/>
  <c r="C22" i="4"/>
  <c r="F22" i="4"/>
  <c r="C23" i="4"/>
  <c r="F23" i="4"/>
  <c r="C24" i="4"/>
  <c r="F24" i="4"/>
  <c r="C25" i="4"/>
  <c r="F25" i="4"/>
  <c r="C26" i="4"/>
  <c r="F26" i="4"/>
  <c r="C27" i="4"/>
  <c r="F27" i="4"/>
  <c r="C28" i="4"/>
  <c r="F28" i="4"/>
  <c r="C29" i="4"/>
  <c r="F29" i="4"/>
  <c r="C30" i="4"/>
  <c r="F30" i="4"/>
  <c r="C31" i="4"/>
  <c r="F31" i="4"/>
  <c r="C32" i="4"/>
  <c r="F32" i="4"/>
  <c r="C33" i="4"/>
  <c r="F33" i="4"/>
  <c r="C34" i="4"/>
  <c r="F34" i="4"/>
  <c r="C35" i="4"/>
  <c r="F35" i="4"/>
  <c r="C36" i="4"/>
  <c r="F36" i="4"/>
  <c r="C37" i="4"/>
  <c r="F37" i="4"/>
  <c r="C38" i="4"/>
  <c r="F38" i="4"/>
  <c r="C39" i="4"/>
  <c r="F39" i="4"/>
  <c r="C40" i="4"/>
  <c r="F40" i="4"/>
  <c r="C41" i="4"/>
  <c r="F41" i="4"/>
  <c r="C42" i="4"/>
  <c r="F42" i="4"/>
  <c r="C43" i="4"/>
  <c r="F43" i="4"/>
  <c r="C44" i="4"/>
  <c r="F44" i="4"/>
  <c r="C45" i="4"/>
  <c r="F45" i="4"/>
  <c r="C46" i="4"/>
  <c r="F46" i="4"/>
  <c r="C47" i="4"/>
  <c r="F47" i="4"/>
  <c r="C48" i="4"/>
  <c r="F48" i="4"/>
  <c r="C49" i="4"/>
  <c r="F49" i="4"/>
  <c r="C50" i="4"/>
  <c r="F50" i="4"/>
  <c r="C51" i="4"/>
  <c r="F51" i="4"/>
  <c r="C52" i="4"/>
  <c r="F52" i="4"/>
  <c r="C53" i="4"/>
  <c r="F53" i="4"/>
  <c r="C54" i="4"/>
  <c r="F54" i="4"/>
  <c r="C55" i="4"/>
  <c r="F55" i="4"/>
  <c r="C56" i="4"/>
  <c r="F56" i="4"/>
  <c r="C57" i="4"/>
  <c r="F57" i="4"/>
  <c r="C58" i="4"/>
  <c r="F58" i="4"/>
  <c r="C59" i="4"/>
  <c r="F59" i="4"/>
  <c r="C60" i="4"/>
  <c r="F60" i="4"/>
  <c r="C61" i="4"/>
  <c r="F61" i="4"/>
  <c r="C62" i="4"/>
  <c r="F62" i="4"/>
  <c r="C63" i="4"/>
  <c r="F63" i="4"/>
  <c r="C64" i="4"/>
  <c r="F64" i="4"/>
  <c r="C65" i="4"/>
  <c r="F65" i="4"/>
  <c r="C66" i="4"/>
  <c r="F66" i="4"/>
  <c r="C67" i="4"/>
  <c r="F67" i="4"/>
  <c r="C68" i="4"/>
  <c r="F68" i="4"/>
  <c r="C69" i="4"/>
  <c r="F69" i="4"/>
  <c r="C70" i="4"/>
  <c r="F70" i="4"/>
  <c r="C71" i="4"/>
  <c r="F71" i="4"/>
  <c r="C72" i="4"/>
  <c r="F72" i="4"/>
  <c r="C73" i="4"/>
  <c r="F73" i="4"/>
  <c r="C74" i="4"/>
  <c r="F74" i="4"/>
  <c r="C75" i="4"/>
  <c r="F75" i="4"/>
  <c r="C76" i="4"/>
  <c r="F76" i="4"/>
  <c r="C77" i="4"/>
  <c r="F77" i="4"/>
  <c r="C78" i="4"/>
  <c r="F78" i="4"/>
  <c r="C79" i="4"/>
  <c r="F79" i="4"/>
  <c r="C80" i="4"/>
  <c r="F80" i="4"/>
  <c r="C81" i="4"/>
  <c r="F81" i="4"/>
  <c r="C82" i="4"/>
  <c r="F82" i="4"/>
  <c r="C83" i="4"/>
  <c r="F83" i="4"/>
  <c r="C84" i="4"/>
  <c r="F84" i="4"/>
  <c r="C85" i="4"/>
  <c r="F85" i="4"/>
  <c r="C86" i="4"/>
  <c r="F86" i="4"/>
  <c r="C87" i="4"/>
  <c r="F87" i="4"/>
  <c r="C88" i="4"/>
  <c r="F88" i="4"/>
  <c r="C89" i="4"/>
  <c r="F89" i="4"/>
  <c r="C90" i="4"/>
  <c r="F90" i="4"/>
  <c r="C91" i="4"/>
  <c r="F91" i="4"/>
  <c r="C92" i="4"/>
  <c r="F92" i="4"/>
  <c r="C93" i="4"/>
  <c r="F93" i="4"/>
  <c r="C94" i="4"/>
  <c r="F94" i="4"/>
  <c r="C95" i="4"/>
  <c r="F95" i="4"/>
  <c r="C96" i="4"/>
  <c r="F96" i="4"/>
  <c r="C97" i="4"/>
  <c r="F97" i="4"/>
  <c r="C98" i="4"/>
  <c r="F98" i="4"/>
  <c r="C99" i="4"/>
  <c r="F99" i="4"/>
  <c r="C100" i="4"/>
  <c r="F100" i="4"/>
  <c r="C101" i="4"/>
  <c r="F101" i="4"/>
  <c r="C102" i="4"/>
  <c r="F102" i="4"/>
  <c r="C103" i="4"/>
  <c r="F103" i="4"/>
  <c r="C104" i="4"/>
  <c r="F104" i="4"/>
  <c r="C105" i="4"/>
  <c r="F105" i="4"/>
  <c r="C106" i="4"/>
  <c r="F106" i="4"/>
  <c r="C107" i="4"/>
  <c r="F107" i="4"/>
  <c r="C108" i="4"/>
  <c r="F108" i="4"/>
  <c r="C109" i="4"/>
  <c r="F109" i="4"/>
  <c r="C110" i="4"/>
  <c r="F110" i="4"/>
  <c r="C111" i="4"/>
  <c r="F111" i="4"/>
  <c r="C112" i="4"/>
  <c r="F112" i="4"/>
  <c r="C113" i="4"/>
  <c r="F113" i="4"/>
  <c r="C114" i="4"/>
  <c r="F114" i="4"/>
  <c r="C115" i="4"/>
  <c r="F115" i="4"/>
  <c r="C116" i="4"/>
  <c r="F116" i="4"/>
  <c r="C117" i="4"/>
  <c r="F117" i="4"/>
  <c r="C118" i="4"/>
  <c r="F118" i="4"/>
  <c r="C119" i="4"/>
  <c r="F119" i="4"/>
  <c r="C120" i="4"/>
  <c r="F120" i="4"/>
  <c r="C121" i="4"/>
  <c r="F121" i="4"/>
  <c r="C122" i="4"/>
  <c r="F122" i="4"/>
  <c r="C123" i="4"/>
  <c r="F123" i="4"/>
  <c r="C124" i="4"/>
  <c r="F124" i="4"/>
  <c r="C125" i="4"/>
  <c r="F125" i="4"/>
  <c r="C126" i="4"/>
  <c r="F126" i="4"/>
  <c r="C127" i="4"/>
  <c r="F127" i="4"/>
  <c r="C128" i="4"/>
  <c r="F128" i="4"/>
  <c r="C129" i="4"/>
  <c r="F129" i="4"/>
  <c r="C130" i="4"/>
  <c r="F130" i="4"/>
  <c r="C131" i="4"/>
  <c r="F131" i="4"/>
  <c r="C132" i="4"/>
  <c r="F132" i="4"/>
  <c r="C133" i="4"/>
  <c r="F133" i="4"/>
  <c r="C134" i="4"/>
  <c r="F134" i="4"/>
  <c r="C135" i="4"/>
  <c r="F135" i="4"/>
  <c r="C136" i="4"/>
  <c r="F136" i="4"/>
  <c r="C137" i="4"/>
  <c r="F137" i="4"/>
  <c r="C138" i="4"/>
  <c r="F138" i="4"/>
  <c r="C139" i="4"/>
  <c r="F139" i="4"/>
  <c r="C140" i="4"/>
  <c r="F140" i="4"/>
  <c r="C141" i="4"/>
  <c r="F141" i="4"/>
  <c r="C142" i="4"/>
  <c r="F142" i="4"/>
  <c r="C143" i="4"/>
  <c r="F143" i="4"/>
  <c r="C144" i="4"/>
  <c r="F144" i="4"/>
  <c r="C145" i="4"/>
  <c r="F145" i="4"/>
  <c r="C146" i="4"/>
  <c r="F146" i="4"/>
  <c r="C147" i="4"/>
  <c r="F147" i="4"/>
  <c r="C148" i="4"/>
  <c r="F148" i="4"/>
  <c r="C149" i="4"/>
  <c r="F149" i="4"/>
  <c r="C150" i="4"/>
  <c r="F150" i="4"/>
  <c r="C151" i="4"/>
  <c r="F151" i="4"/>
  <c r="C152" i="4"/>
  <c r="F152" i="4"/>
  <c r="C153" i="4"/>
  <c r="F153" i="4"/>
  <c r="C154" i="4"/>
  <c r="F154" i="4"/>
  <c r="C155" i="4"/>
  <c r="F155" i="4"/>
  <c r="C156" i="4"/>
  <c r="F156" i="4"/>
  <c r="C157" i="4"/>
  <c r="F157" i="4"/>
  <c r="C158" i="4"/>
  <c r="F158" i="4"/>
  <c r="C159" i="4"/>
  <c r="F159" i="4"/>
  <c r="C160" i="4"/>
  <c r="F160" i="4"/>
  <c r="C161" i="4"/>
  <c r="F161" i="4"/>
  <c r="C162" i="4"/>
  <c r="F162" i="4"/>
  <c r="C163" i="4"/>
  <c r="F163" i="4"/>
  <c r="C164" i="4"/>
  <c r="F164" i="4"/>
  <c r="C165" i="4"/>
  <c r="F165" i="4"/>
  <c r="C166" i="4"/>
  <c r="F166" i="4"/>
  <c r="C167" i="4"/>
  <c r="F167" i="4"/>
  <c r="C168" i="4"/>
  <c r="F168" i="4"/>
  <c r="C169" i="4"/>
  <c r="F169" i="4"/>
  <c r="C170" i="4"/>
  <c r="F170" i="4"/>
  <c r="C171" i="4"/>
  <c r="F171" i="4"/>
  <c r="C172" i="4"/>
  <c r="F172" i="4"/>
  <c r="C173" i="4"/>
  <c r="F173" i="4"/>
  <c r="C174" i="4"/>
  <c r="F174" i="4"/>
  <c r="C175" i="4"/>
  <c r="F175" i="4"/>
  <c r="C176" i="4"/>
  <c r="F176" i="4"/>
  <c r="C177" i="4"/>
  <c r="F177" i="4"/>
  <c r="C178" i="4"/>
  <c r="F178" i="4"/>
  <c r="C179" i="4"/>
  <c r="F179" i="4"/>
  <c r="C180" i="4"/>
  <c r="F180" i="4"/>
  <c r="C181" i="4"/>
  <c r="F181" i="4"/>
  <c r="C182" i="4"/>
  <c r="F182" i="4"/>
  <c r="C183" i="4"/>
  <c r="F183" i="4"/>
  <c r="C184" i="4"/>
  <c r="F184" i="4"/>
  <c r="C185" i="4"/>
  <c r="F185" i="4"/>
  <c r="C186" i="4"/>
  <c r="F186" i="4"/>
  <c r="C187" i="4"/>
  <c r="F187" i="4"/>
  <c r="C188" i="4"/>
  <c r="F188" i="4"/>
  <c r="C189" i="4"/>
  <c r="F189" i="4"/>
  <c r="C190" i="4"/>
  <c r="F190" i="4"/>
  <c r="C191" i="4"/>
  <c r="F191" i="4"/>
  <c r="C192" i="4"/>
  <c r="F192" i="4"/>
  <c r="C193" i="4"/>
  <c r="F193" i="4"/>
  <c r="C194" i="4"/>
  <c r="F194" i="4"/>
  <c r="C195" i="4"/>
  <c r="F195" i="4"/>
  <c r="C196" i="4"/>
  <c r="F196" i="4"/>
  <c r="C197" i="4"/>
  <c r="F197" i="4"/>
  <c r="C198" i="4"/>
  <c r="F198" i="4"/>
  <c r="C199" i="4"/>
  <c r="F199" i="4"/>
  <c r="C200" i="4"/>
  <c r="F200" i="4"/>
  <c r="C201" i="4"/>
  <c r="F201" i="4"/>
  <c r="C202" i="4"/>
  <c r="F202" i="4"/>
  <c r="C203" i="4"/>
  <c r="F203" i="4"/>
  <c r="C204" i="4"/>
  <c r="F204" i="4"/>
  <c r="C205" i="4"/>
  <c r="F205" i="4"/>
  <c r="C206" i="4"/>
  <c r="F206" i="4"/>
  <c r="C207" i="4"/>
  <c r="F207" i="4"/>
  <c r="C208" i="4"/>
  <c r="F208" i="4"/>
  <c r="C209" i="4"/>
  <c r="F209" i="4"/>
  <c r="C210" i="4"/>
  <c r="F210" i="4"/>
  <c r="C211" i="4"/>
  <c r="F211" i="4"/>
  <c r="C212" i="4"/>
  <c r="F212" i="4"/>
  <c r="C213" i="4"/>
  <c r="F213" i="4"/>
  <c r="C214" i="4"/>
  <c r="F214" i="4"/>
  <c r="C215" i="4"/>
  <c r="F215" i="4"/>
  <c r="C216" i="4"/>
  <c r="F216" i="4"/>
  <c r="C217" i="4"/>
  <c r="F217" i="4"/>
  <c r="C218" i="4"/>
  <c r="F218" i="4"/>
  <c r="C219" i="4"/>
  <c r="F219" i="4"/>
  <c r="C220" i="4"/>
  <c r="F220" i="4"/>
  <c r="C221" i="4"/>
  <c r="F221" i="4"/>
  <c r="C222" i="4"/>
  <c r="F222" i="4"/>
  <c r="C223" i="4"/>
  <c r="F223" i="4"/>
  <c r="C224" i="4"/>
  <c r="F224" i="4"/>
  <c r="C225" i="4"/>
  <c r="F225" i="4"/>
  <c r="C226" i="4"/>
  <c r="F226" i="4"/>
  <c r="C227" i="4"/>
  <c r="F227" i="4"/>
  <c r="C228" i="4"/>
  <c r="F228" i="4"/>
  <c r="C229" i="4"/>
  <c r="F229" i="4"/>
  <c r="C230" i="4"/>
  <c r="F230" i="4"/>
  <c r="C231" i="4"/>
  <c r="F231" i="4"/>
  <c r="C232" i="4"/>
  <c r="F232" i="4"/>
  <c r="C233" i="4"/>
  <c r="F233" i="4"/>
  <c r="C234" i="4"/>
  <c r="F234" i="4"/>
  <c r="C235" i="4"/>
  <c r="F235" i="4"/>
  <c r="C236" i="4"/>
  <c r="F236" i="4"/>
  <c r="C237" i="4"/>
  <c r="F237" i="4"/>
  <c r="C238" i="4"/>
  <c r="F238" i="4"/>
  <c r="C239" i="4"/>
  <c r="F239" i="4"/>
  <c r="C240" i="4"/>
  <c r="F240" i="4"/>
  <c r="C241" i="4"/>
  <c r="F241" i="4"/>
  <c r="C242" i="4"/>
  <c r="F242" i="4"/>
  <c r="C243" i="4"/>
  <c r="F243" i="4"/>
  <c r="C244" i="4"/>
  <c r="F244" i="4"/>
  <c r="C245" i="4"/>
  <c r="F245" i="4"/>
  <c r="C246" i="4"/>
  <c r="F246" i="4"/>
  <c r="C247" i="4"/>
  <c r="F247" i="4"/>
  <c r="C248" i="4"/>
  <c r="F248" i="4"/>
  <c r="C249" i="4"/>
  <c r="F249" i="4"/>
  <c r="C250" i="4"/>
  <c r="F250" i="4"/>
  <c r="C251" i="4"/>
  <c r="F251" i="4"/>
  <c r="C252" i="4"/>
  <c r="F252" i="4"/>
  <c r="C253" i="4"/>
  <c r="F253" i="4"/>
  <c r="C254" i="4"/>
  <c r="F254" i="4"/>
  <c r="C255" i="4"/>
  <c r="F255" i="4"/>
  <c r="C256" i="4"/>
  <c r="F256" i="4"/>
  <c r="C257" i="4"/>
  <c r="F257" i="4"/>
  <c r="C258" i="4"/>
  <c r="F258" i="4"/>
  <c r="C259" i="4"/>
  <c r="F259" i="4"/>
  <c r="C260" i="4"/>
  <c r="F260" i="4"/>
  <c r="C261" i="4"/>
  <c r="F261" i="4"/>
  <c r="C262" i="4"/>
  <c r="F262" i="4"/>
  <c r="C263" i="4"/>
  <c r="F263" i="4"/>
  <c r="C264" i="4"/>
  <c r="F264" i="4"/>
  <c r="C265" i="4"/>
  <c r="F265" i="4"/>
  <c r="C266" i="4"/>
  <c r="F266" i="4"/>
  <c r="C267" i="4"/>
  <c r="F267" i="4"/>
  <c r="C268" i="4"/>
  <c r="F268" i="4"/>
  <c r="C269" i="4"/>
  <c r="F269" i="4"/>
  <c r="C270" i="4"/>
  <c r="F270" i="4"/>
  <c r="C271" i="4"/>
  <c r="F271" i="4"/>
  <c r="C272" i="4"/>
  <c r="F272" i="4"/>
  <c r="C273" i="4"/>
  <c r="F273" i="4"/>
  <c r="C274" i="4"/>
  <c r="F274" i="4"/>
  <c r="C275" i="4"/>
  <c r="F275" i="4"/>
  <c r="C276" i="4"/>
  <c r="F276" i="4"/>
  <c r="C277" i="4"/>
  <c r="F277" i="4"/>
  <c r="C278" i="4"/>
  <c r="F278" i="4"/>
  <c r="C279" i="4"/>
  <c r="F279" i="4"/>
  <c r="C280" i="4"/>
  <c r="F280" i="4"/>
  <c r="C281" i="4"/>
  <c r="F281" i="4"/>
  <c r="C282" i="4"/>
  <c r="F282" i="4"/>
  <c r="C283" i="4"/>
  <c r="F283" i="4"/>
  <c r="C284" i="4"/>
  <c r="F284" i="4"/>
  <c r="C285" i="4"/>
  <c r="F285" i="4"/>
  <c r="C286" i="4"/>
  <c r="F286" i="4"/>
  <c r="C287" i="4"/>
  <c r="F287" i="4"/>
  <c r="C288" i="4"/>
  <c r="F288" i="4"/>
  <c r="C289" i="4"/>
  <c r="F289" i="4"/>
  <c r="C290" i="4"/>
  <c r="F290" i="4"/>
  <c r="C291" i="4"/>
  <c r="F291" i="4"/>
  <c r="C292" i="4"/>
  <c r="F292" i="4"/>
  <c r="C293" i="4"/>
  <c r="F293" i="4"/>
  <c r="C294" i="4"/>
  <c r="F294" i="4"/>
  <c r="C295" i="4"/>
  <c r="F295" i="4"/>
  <c r="C296" i="4"/>
  <c r="F296" i="4"/>
  <c r="C297" i="4"/>
  <c r="F297" i="4"/>
  <c r="C298" i="4"/>
  <c r="F298" i="4"/>
  <c r="C299" i="4"/>
  <c r="F299" i="4"/>
  <c r="C300" i="4"/>
  <c r="F300" i="4"/>
  <c r="C301" i="4"/>
  <c r="F301" i="4"/>
  <c r="C302" i="4"/>
  <c r="F302" i="4"/>
  <c r="C303" i="4"/>
  <c r="F303" i="4"/>
  <c r="C304" i="4"/>
  <c r="F304" i="4"/>
  <c r="C305" i="4"/>
  <c r="F305" i="4"/>
  <c r="C306" i="4"/>
  <c r="F306" i="4"/>
  <c r="C307" i="4"/>
  <c r="F307" i="4"/>
  <c r="C308" i="4"/>
  <c r="F308" i="4"/>
  <c r="C309" i="4"/>
  <c r="F309" i="4"/>
  <c r="C310" i="4"/>
  <c r="F310" i="4"/>
  <c r="C311" i="4"/>
  <c r="F311" i="4"/>
  <c r="C312" i="4"/>
  <c r="F312" i="4"/>
  <c r="C313" i="4"/>
  <c r="F313" i="4"/>
  <c r="C314" i="4"/>
  <c r="F314" i="4"/>
  <c r="C315" i="4"/>
  <c r="F315" i="4"/>
  <c r="C316" i="4"/>
  <c r="F316" i="4"/>
  <c r="C317" i="4"/>
  <c r="F317" i="4"/>
  <c r="C318" i="4"/>
  <c r="F318" i="4"/>
  <c r="C319" i="4"/>
  <c r="F319" i="4"/>
  <c r="C320" i="4"/>
  <c r="F320" i="4"/>
  <c r="C321" i="4"/>
  <c r="F321" i="4"/>
  <c r="C322" i="4"/>
  <c r="F322" i="4"/>
  <c r="C323" i="4"/>
  <c r="F323" i="4"/>
  <c r="C324" i="4"/>
  <c r="F324" i="4"/>
  <c r="C325" i="4"/>
  <c r="F325" i="4"/>
  <c r="C326" i="4"/>
  <c r="F326" i="4"/>
  <c r="C327" i="4"/>
  <c r="F327" i="4"/>
  <c r="C328" i="4"/>
  <c r="F328" i="4"/>
  <c r="C329" i="4"/>
  <c r="F329" i="4"/>
  <c r="C330" i="4"/>
  <c r="F330" i="4"/>
  <c r="C331" i="4"/>
  <c r="F331" i="4"/>
  <c r="C332" i="4"/>
  <c r="F332" i="4"/>
  <c r="C333" i="4"/>
  <c r="F333" i="4"/>
  <c r="C334" i="4"/>
  <c r="F334" i="4"/>
  <c r="C335" i="4"/>
  <c r="F335" i="4"/>
  <c r="C336" i="4"/>
  <c r="F336" i="4"/>
  <c r="C337" i="4"/>
  <c r="F337" i="4"/>
  <c r="C338" i="4"/>
  <c r="F338" i="4"/>
  <c r="C339" i="4"/>
  <c r="F339" i="4"/>
  <c r="C340" i="4"/>
  <c r="F340" i="4"/>
  <c r="C341" i="4"/>
  <c r="F341" i="4"/>
  <c r="C342" i="4"/>
  <c r="F342" i="4"/>
  <c r="C343" i="4"/>
  <c r="F343" i="4"/>
  <c r="C344" i="4"/>
  <c r="F344" i="4"/>
  <c r="C345" i="4"/>
  <c r="F345" i="4"/>
  <c r="C346" i="4"/>
  <c r="F346" i="4"/>
  <c r="C347" i="4"/>
  <c r="F347" i="4"/>
  <c r="C348" i="4"/>
  <c r="F348" i="4"/>
  <c r="C349" i="4"/>
  <c r="F349" i="4"/>
  <c r="C350" i="4"/>
  <c r="F350" i="4"/>
  <c r="C351" i="4"/>
  <c r="F351" i="4"/>
  <c r="C352" i="4"/>
  <c r="F352" i="4"/>
  <c r="C353" i="4"/>
  <c r="F353" i="4"/>
  <c r="C354" i="4"/>
  <c r="F354" i="4"/>
  <c r="C355" i="4"/>
  <c r="F355" i="4"/>
  <c r="C356" i="4"/>
  <c r="F356" i="4"/>
  <c r="C357" i="4"/>
  <c r="F357" i="4"/>
  <c r="C358" i="4"/>
  <c r="F358" i="4"/>
  <c r="C359" i="4"/>
  <c r="F359" i="4"/>
  <c r="C360" i="4"/>
  <c r="F360" i="4"/>
  <c r="C361" i="4"/>
  <c r="F361" i="4"/>
  <c r="C362" i="4"/>
  <c r="F362" i="4"/>
  <c r="C363" i="4"/>
  <c r="F363" i="4"/>
  <c r="C364" i="4"/>
  <c r="F364" i="4"/>
  <c r="C365" i="4"/>
  <c r="F365" i="4"/>
  <c r="C366" i="4"/>
  <c r="F366" i="4"/>
  <c r="C367" i="4"/>
  <c r="F367" i="4"/>
  <c r="C368" i="4"/>
  <c r="F368" i="4"/>
  <c r="C369" i="4"/>
  <c r="F369" i="4"/>
  <c r="C370" i="4"/>
  <c r="F370" i="4"/>
  <c r="C371" i="4"/>
  <c r="F371" i="4"/>
  <c r="C372" i="4"/>
  <c r="F372" i="4"/>
  <c r="C373" i="4"/>
  <c r="F373" i="4"/>
  <c r="C374" i="4"/>
  <c r="F374" i="4"/>
  <c r="C375" i="4"/>
  <c r="F375" i="4"/>
  <c r="C376" i="4"/>
  <c r="F376" i="4"/>
  <c r="C377" i="4"/>
  <c r="F377" i="4"/>
  <c r="C378" i="4"/>
  <c r="F378" i="4"/>
  <c r="C379" i="4"/>
  <c r="F379" i="4"/>
  <c r="C380" i="4"/>
  <c r="F380" i="4"/>
  <c r="C381" i="4"/>
  <c r="F381" i="4"/>
  <c r="C382" i="4"/>
  <c r="F382" i="4"/>
  <c r="C383" i="4"/>
  <c r="F383" i="4"/>
  <c r="C384" i="4"/>
  <c r="F384" i="4"/>
  <c r="C385" i="4"/>
  <c r="F385" i="4"/>
  <c r="C386" i="4"/>
  <c r="F386" i="4"/>
  <c r="C387" i="4"/>
  <c r="F387" i="4"/>
  <c r="C388" i="4"/>
  <c r="F388" i="4"/>
  <c r="C389" i="4"/>
  <c r="F389" i="4"/>
  <c r="C390" i="4"/>
  <c r="F390" i="4"/>
  <c r="C391" i="4"/>
  <c r="F391" i="4"/>
  <c r="C392" i="4"/>
  <c r="F392" i="4"/>
  <c r="C393" i="4"/>
  <c r="F393" i="4"/>
  <c r="C394" i="4"/>
  <c r="F394" i="4"/>
  <c r="C395" i="4"/>
  <c r="F395" i="4"/>
  <c r="C396" i="4"/>
  <c r="F396" i="4"/>
  <c r="C397" i="4"/>
  <c r="F397" i="4"/>
  <c r="C398" i="4"/>
  <c r="F398" i="4"/>
  <c r="C399" i="4"/>
  <c r="F399" i="4"/>
  <c r="C400" i="4"/>
  <c r="F400" i="4"/>
  <c r="C401" i="4"/>
  <c r="F401" i="4"/>
  <c r="C402" i="4"/>
  <c r="F402" i="4"/>
  <c r="C403" i="4"/>
  <c r="F403" i="4"/>
  <c r="C404" i="4"/>
  <c r="F404" i="4"/>
  <c r="C405" i="4"/>
  <c r="F405" i="4"/>
  <c r="C406" i="4"/>
  <c r="F406" i="4"/>
  <c r="C407" i="4"/>
  <c r="F407" i="4"/>
  <c r="C408" i="4"/>
  <c r="F408" i="4"/>
  <c r="C409" i="4"/>
  <c r="F409" i="4"/>
  <c r="C410" i="4"/>
  <c r="F410" i="4"/>
  <c r="C411" i="4"/>
  <c r="F411" i="4"/>
  <c r="C412" i="4"/>
  <c r="F412" i="4"/>
  <c r="C413" i="4"/>
  <c r="F413" i="4"/>
  <c r="C414" i="4"/>
  <c r="F414" i="4"/>
  <c r="C415" i="4"/>
  <c r="F415" i="4"/>
  <c r="C416" i="4"/>
  <c r="F416" i="4"/>
  <c r="C417" i="4"/>
  <c r="F417" i="4"/>
  <c r="C418" i="4"/>
  <c r="F418" i="4"/>
  <c r="C419" i="4"/>
  <c r="F419" i="4"/>
  <c r="C420" i="4"/>
  <c r="F420" i="4"/>
  <c r="C421" i="4"/>
  <c r="F421" i="4"/>
  <c r="C422" i="4"/>
  <c r="F422" i="4"/>
  <c r="C423" i="4"/>
  <c r="F423" i="4"/>
  <c r="C424" i="4"/>
  <c r="F424" i="4"/>
  <c r="C425" i="4"/>
  <c r="F425" i="4"/>
  <c r="C426" i="4"/>
  <c r="F426" i="4"/>
  <c r="C427" i="4"/>
  <c r="F427" i="4"/>
  <c r="C428" i="4"/>
  <c r="F428" i="4"/>
  <c r="C429" i="4"/>
  <c r="F429" i="4"/>
  <c r="C430" i="4"/>
  <c r="F430" i="4"/>
  <c r="C431" i="4"/>
  <c r="F431" i="4"/>
  <c r="C432" i="4"/>
  <c r="F432" i="4"/>
  <c r="C433" i="4"/>
  <c r="F433" i="4"/>
  <c r="C434" i="4"/>
  <c r="F434" i="4"/>
  <c r="C435" i="4"/>
  <c r="F435" i="4"/>
  <c r="C436" i="4"/>
  <c r="F436" i="4"/>
  <c r="C437" i="4"/>
  <c r="F437" i="4"/>
  <c r="C438" i="4"/>
  <c r="F438" i="4"/>
  <c r="C439" i="4"/>
  <c r="F439" i="4"/>
  <c r="C440" i="4"/>
  <c r="F440" i="4"/>
  <c r="C441" i="4"/>
  <c r="F441" i="4"/>
  <c r="C442" i="4"/>
  <c r="F442" i="4"/>
  <c r="C443" i="4"/>
  <c r="F443" i="4"/>
  <c r="C444" i="4"/>
  <c r="F444" i="4"/>
  <c r="C445" i="4"/>
  <c r="F445" i="4"/>
  <c r="C446" i="4"/>
  <c r="F446" i="4"/>
  <c r="C447" i="4"/>
  <c r="F447" i="4"/>
  <c r="C448" i="4"/>
  <c r="F448" i="4"/>
  <c r="C449" i="4"/>
  <c r="F449" i="4"/>
  <c r="C450" i="4"/>
  <c r="F450" i="4"/>
  <c r="C451" i="4"/>
  <c r="F451" i="4"/>
  <c r="C452" i="4"/>
  <c r="F452" i="4"/>
  <c r="C453" i="4"/>
  <c r="F453" i="4"/>
  <c r="C454" i="4"/>
  <c r="F454" i="4"/>
  <c r="C455" i="4"/>
  <c r="F455" i="4"/>
  <c r="C456" i="4"/>
  <c r="F456" i="4"/>
  <c r="C457" i="4"/>
  <c r="F457" i="4"/>
  <c r="C458" i="4"/>
  <c r="F458" i="4"/>
  <c r="C459" i="4"/>
  <c r="F459" i="4"/>
  <c r="C460" i="4"/>
  <c r="F460" i="4"/>
  <c r="C461" i="4"/>
  <c r="F461" i="4"/>
  <c r="C462" i="4"/>
  <c r="F462" i="4"/>
  <c r="C463" i="4"/>
  <c r="F463" i="4"/>
  <c r="C464" i="4"/>
  <c r="F464" i="4"/>
  <c r="C465" i="4"/>
  <c r="F465" i="4"/>
  <c r="C466" i="4"/>
  <c r="F466" i="4"/>
  <c r="C467" i="4"/>
  <c r="F467" i="4"/>
  <c r="C468" i="4"/>
  <c r="F468" i="4"/>
  <c r="C469" i="4"/>
  <c r="F469" i="4"/>
  <c r="C470" i="4"/>
  <c r="F470" i="4"/>
  <c r="C471" i="4"/>
  <c r="F471" i="4"/>
  <c r="C472" i="4"/>
  <c r="F472" i="4"/>
  <c r="C473" i="4"/>
  <c r="F473" i="4"/>
  <c r="C474" i="4"/>
  <c r="F474" i="4"/>
  <c r="C475" i="4"/>
  <c r="F475" i="4"/>
  <c r="C476" i="4"/>
  <c r="F476" i="4"/>
  <c r="C477" i="4"/>
  <c r="F477" i="4"/>
  <c r="C478" i="4"/>
  <c r="F478" i="4"/>
  <c r="C479" i="4"/>
  <c r="F479" i="4"/>
  <c r="C480" i="4"/>
  <c r="F480" i="4"/>
  <c r="C481" i="4"/>
  <c r="F481" i="4"/>
  <c r="C482" i="4"/>
  <c r="F482" i="4"/>
  <c r="C483" i="4"/>
  <c r="F483" i="4"/>
  <c r="C484" i="4"/>
  <c r="F484" i="4"/>
  <c r="C485" i="4"/>
  <c r="F485" i="4"/>
  <c r="C486" i="4"/>
  <c r="F486" i="4"/>
  <c r="C487" i="4"/>
  <c r="F487" i="4"/>
  <c r="C488" i="4"/>
  <c r="F488" i="4"/>
  <c r="C489" i="4"/>
  <c r="F489" i="4"/>
  <c r="C490" i="4"/>
  <c r="F490" i="4"/>
  <c r="C491" i="4"/>
  <c r="F491" i="4"/>
  <c r="C492" i="4"/>
  <c r="F492" i="4"/>
  <c r="C493" i="4"/>
  <c r="F493" i="4"/>
  <c r="C494" i="4"/>
  <c r="F494" i="4"/>
  <c r="C495" i="4"/>
  <c r="F495" i="4"/>
  <c r="C496" i="4"/>
  <c r="F496" i="4"/>
  <c r="C497" i="4"/>
  <c r="F497" i="4"/>
  <c r="C498" i="4"/>
  <c r="F498" i="4"/>
  <c r="C499" i="4"/>
  <c r="F499" i="4"/>
  <c r="C500" i="4"/>
  <c r="F500" i="4"/>
  <c r="C501" i="4"/>
  <c r="F501" i="4"/>
  <c r="C502" i="4"/>
  <c r="F502" i="4"/>
  <c r="C503" i="4"/>
  <c r="F503" i="4"/>
  <c r="C504" i="4"/>
  <c r="F504" i="4"/>
  <c r="C505" i="4"/>
  <c r="F505" i="4"/>
  <c r="C506" i="4"/>
  <c r="F506" i="4"/>
  <c r="C507" i="4"/>
  <c r="F507" i="4"/>
  <c r="C508" i="4"/>
  <c r="F508" i="4"/>
  <c r="C509" i="4"/>
  <c r="F509" i="4"/>
  <c r="C510" i="4"/>
  <c r="F510" i="4"/>
  <c r="C511" i="4"/>
  <c r="F511" i="4"/>
  <c r="C512" i="4"/>
  <c r="F512" i="4"/>
  <c r="C513" i="4"/>
  <c r="F513" i="4"/>
  <c r="C514" i="4"/>
  <c r="F514" i="4"/>
  <c r="C515" i="4"/>
  <c r="F515" i="4"/>
  <c r="C516" i="4"/>
  <c r="F516" i="4"/>
  <c r="C517" i="4"/>
  <c r="F517" i="4"/>
  <c r="C518" i="4"/>
  <c r="F518" i="4"/>
  <c r="C519" i="4"/>
  <c r="F519" i="4"/>
  <c r="C520" i="4"/>
  <c r="F520" i="4"/>
  <c r="C521" i="4"/>
  <c r="F521" i="4"/>
  <c r="C522" i="4"/>
  <c r="F522" i="4"/>
  <c r="C523" i="4"/>
  <c r="F523" i="4"/>
  <c r="C524" i="4"/>
  <c r="F524" i="4"/>
  <c r="C525" i="4"/>
  <c r="F525" i="4"/>
  <c r="C526" i="4"/>
  <c r="F526" i="4"/>
  <c r="C527" i="4"/>
  <c r="F527" i="4"/>
  <c r="C528" i="4"/>
  <c r="F528" i="4"/>
  <c r="C529" i="4"/>
  <c r="F529" i="4"/>
  <c r="C530" i="4"/>
  <c r="F530" i="4"/>
  <c r="C531" i="4"/>
  <c r="F531" i="4"/>
  <c r="C532" i="4"/>
  <c r="F532" i="4"/>
  <c r="C533" i="4"/>
  <c r="F533" i="4"/>
  <c r="C534" i="4"/>
  <c r="F534" i="4"/>
  <c r="C535" i="4"/>
  <c r="F535" i="4"/>
  <c r="C536" i="4"/>
  <c r="F536" i="4"/>
  <c r="C537" i="4"/>
  <c r="F537" i="4"/>
  <c r="C538" i="4"/>
  <c r="F538" i="4"/>
  <c r="C539" i="4"/>
  <c r="F539" i="4"/>
  <c r="C540" i="4"/>
  <c r="F540" i="4"/>
  <c r="C541" i="4"/>
  <c r="F541" i="4"/>
  <c r="C542" i="4"/>
  <c r="F542" i="4"/>
  <c r="C543" i="4"/>
  <c r="F543" i="4"/>
  <c r="C544" i="4"/>
  <c r="F544" i="4"/>
  <c r="C545" i="4"/>
  <c r="F545" i="4"/>
  <c r="C546" i="4"/>
  <c r="F546" i="4"/>
  <c r="C547" i="4"/>
  <c r="F547" i="4"/>
  <c r="C548" i="4"/>
  <c r="F548" i="4"/>
  <c r="C549" i="4"/>
  <c r="F549" i="4"/>
  <c r="C550" i="4"/>
  <c r="F550" i="4"/>
  <c r="C551" i="4"/>
  <c r="F551" i="4"/>
  <c r="C552" i="4"/>
  <c r="F552" i="4"/>
  <c r="C553" i="4"/>
  <c r="F553" i="4"/>
  <c r="C554" i="4"/>
  <c r="F554" i="4"/>
  <c r="C555" i="4"/>
  <c r="F555" i="4"/>
  <c r="C556" i="4"/>
  <c r="F556" i="4"/>
  <c r="C557" i="4"/>
  <c r="F557" i="4"/>
  <c r="C558" i="4"/>
  <c r="F558" i="4"/>
  <c r="C559" i="4"/>
  <c r="F559" i="4"/>
  <c r="C560" i="4"/>
  <c r="F560" i="4"/>
  <c r="C561" i="4"/>
  <c r="F561" i="4"/>
  <c r="C562" i="4"/>
  <c r="F562" i="4"/>
  <c r="C563" i="4"/>
  <c r="F563" i="4"/>
  <c r="C564" i="4"/>
  <c r="F564" i="4"/>
  <c r="C565" i="4"/>
  <c r="F565" i="4"/>
  <c r="C566" i="4"/>
  <c r="F566" i="4"/>
  <c r="C567" i="4"/>
  <c r="F567" i="4"/>
  <c r="C568" i="4"/>
  <c r="F568" i="4"/>
  <c r="C569" i="4"/>
  <c r="F569" i="4"/>
  <c r="C570" i="4"/>
  <c r="F570" i="4"/>
  <c r="C571" i="4"/>
  <c r="F571" i="4"/>
  <c r="C572" i="4"/>
  <c r="F572" i="4"/>
  <c r="C573" i="4"/>
  <c r="F573" i="4"/>
  <c r="C574" i="4"/>
  <c r="F574" i="4"/>
  <c r="C575" i="4"/>
  <c r="F575" i="4"/>
  <c r="C576" i="4"/>
  <c r="F576" i="4"/>
  <c r="C577" i="4"/>
  <c r="F577" i="4"/>
  <c r="C578" i="4"/>
  <c r="F578" i="4"/>
  <c r="C579" i="4"/>
  <c r="F579" i="4"/>
  <c r="C580" i="4"/>
  <c r="F580" i="4"/>
  <c r="C581" i="4"/>
  <c r="F581" i="4"/>
  <c r="C582" i="4"/>
  <c r="F582" i="4"/>
  <c r="C583" i="4"/>
  <c r="F583" i="4"/>
  <c r="C584" i="4"/>
  <c r="F584" i="4"/>
  <c r="C585" i="4"/>
  <c r="F585" i="4"/>
  <c r="C586" i="4"/>
  <c r="F586" i="4"/>
  <c r="C587" i="4"/>
  <c r="F587" i="4"/>
  <c r="C588" i="4"/>
  <c r="F588" i="4"/>
  <c r="C589" i="4"/>
  <c r="F589" i="4"/>
  <c r="C590" i="4"/>
  <c r="F590" i="4"/>
  <c r="C591" i="4"/>
  <c r="F591" i="4"/>
  <c r="C592" i="4"/>
  <c r="F592" i="4"/>
  <c r="C593" i="4"/>
  <c r="F593" i="4"/>
  <c r="C594" i="4"/>
  <c r="F594" i="4"/>
  <c r="C595" i="4"/>
  <c r="F595" i="4"/>
  <c r="C596" i="4"/>
  <c r="F596" i="4"/>
  <c r="C597" i="4"/>
  <c r="F597" i="4"/>
  <c r="C598" i="4"/>
  <c r="F598" i="4"/>
  <c r="C599" i="4"/>
  <c r="F599" i="4"/>
  <c r="C600" i="4"/>
  <c r="F600" i="4"/>
  <c r="C601" i="4"/>
  <c r="F601" i="4"/>
  <c r="C602" i="4"/>
  <c r="F602" i="4"/>
  <c r="C603" i="4"/>
  <c r="F603" i="4"/>
  <c r="C604" i="4"/>
  <c r="F604" i="4"/>
  <c r="C605" i="4"/>
  <c r="F605" i="4"/>
  <c r="C606" i="4"/>
  <c r="F606" i="4"/>
  <c r="C607" i="4"/>
  <c r="F607" i="4"/>
  <c r="C608" i="4"/>
  <c r="F608" i="4"/>
  <c r="C609" i="4"/>
  <c r="F609" i="4"/>
  <c r="C610" i="4"/>
  <c r="F610" i="4"/>
  <c r="C611" i="4"/>
  <c r="F611" i="4"/>
  <c r="C612" i="4"/>
  <c r="F612" i="4"/>
  <c r="C613" i="4"/>
  <c r="F613" i="4"/>
  <c r="C614" i="4"/>
  <c r="F614" i="4"/>
  <c r="C615" i="4"/>
  <c r="F615" i="4"/>
  <c r="C616" i="4"/>
  <c r="F616" i="4"/>
  <c r="C617" i="4"/>
  <c r="F617" i="4"/>
  <c r="C618" i="4"/>
  <c r="F618" i="4"/>
  <c r="C619" i="4"/>
  <c r="F619" i="4"/>
  <c r="C620" i="4"/>
  <c r="F620" i="4"/>
  <c r="C621" i="4"/>
  <c r="F621" i="4"/>
  <c r="C622" i="4"/>
  <c r="F622" i="4"/>
  <c r="C623" i="4"/>
  <c r="F623" i="4"/>
  <c r="C624" i="4"/>
  <c r="F624" i="4"/>
  <c r="C625" i="4"/>
  <c r="F625" i="4"/>
  <c r="C626" i="4"/>
  <c r="F626" i="4"/>
  <c r="C627" i="4"/>
  <c r="F627" i="4"/>
  <c r="C628" i="4"/>
  <c r="F628" i="4"/>
  <c r="C629" i="4"/>
  <c r="F629" i="4"/>
  <c r="C630" i="4"/>
  <c r="F630" i="4"/>
  <c r="C631" i="4"/>
  <c r="F631" i="4"/>
  <c r="C632" i="4"/>
  <c r="F632" i="4"/>
  <c r="C633" i="4"/>
  <c r="F633" i="4"/>
  <c r="C634" i="4"/>
  <c r="F634" i="4"/>
  <c r="C635" i="4"/>
  <c r="F635" i="4"/>
  <c r="C636" i="4"/>
  <c r="F636" i="4"/>
  <c r="C637" i="4"/>
  <c r="F637" i="4"/>
  <c r="C638" i="4"/>
  <c r="F638" i="4"/>
  <c r="C639" i="4"/>
  <c r="F639" i="4"/>
  <c r="C640" i="4"/>
  <c r="F640" i="4"/>
  <c r="C641" i="4"/>
  <c r="F641" i="4"/>
  <c r="C642" i="4"/>
  <c r="F642" i="4"/>
  <c r="C643" i="4"/>
  <c r="F643" i="4"/>
  <c r="C644" i="4"/>
  <c r="F644" i="4"/>
  <c r="C645" i="4"/>
  <c r="F645" i="4"/>
  <c r="C646" i="4"/>
  <c r="F646" i="4"/>
  <c r="C647" i="4"/>
  <c r="F647" i="4"/>
  <c r="C648" i="4"/>
  <c r="F648" i="4"/>
  <c r="C649" i="4"/>
  <c r="F649" i="4"/>
  <c r="C650" i="4"/>
  <c r="F650" i="4"/>
  <c r="C651" i="4"/>
  <c r="F651" i="4"/>
  <c r="C652" i="4"/>
  <c r="F652" i="4"/>
  <c r="C653" i="4"/>
  <c r="F653" i="4"/>
  <c r="C654" i="4"/>
  <c r="F654" i="4"/>
  <c r="C655" i="4"/>
  <c r="F655" i="4"/>
  <c r="C656" i="4"/>
  <c r="F656" i="4"/>
  <c r="C657" i="4"/>
  <c r="F657" i="4"/>
  <c r="C658" i="4"/>
  <c r="F658" i="4"/>
  <c r="C659" i="4"/>
  <c r="F659" i="4"/>
  <c r="C660" i="4"/>
  <c r="F660" i="4"/>
  <c r="C661" i="4"/>
  <c r="F661" i="4"/>
  <c r="C662" i="4"/>
  <c r="F662" i="4"/>
  <c r="C663" i="4"/>
  <c r="F663" i="4"/>
  <c r="C664" i="4"/>
  <c r="F664" i="4"/>
  <c r="C665" i="4"/>
  <c r="F665" i="4"/>
  <c r="C666" i="4"/>
  <c r="F666" i="4"/>
  <c r="C667" i="4"/>
  <c r="F667" i="4"/>
  <c r="C668" i="4"/>
  <c r="F668" i="4"/>
  <c r="C669" i="4"/>
  <c r="F669" i="4"/>
  <c r="C670" i="4"/>
  <c r="F670" i="4"/>
  <c r="C671" i="4"/>
  <c r="F671" i="4"/>
  <c r="C672" i="4"/>
  <c r="F672" i="4"/>
  <c r="C673" i="4"/>
  <c r="F673" i="4"/>
  <c r="C674" i="4"/>
  <c r="F674" i="4"/>
  <c r="C675" i="4"/>
  <c r="F675" i="4"/>
  <c r="C676" i="4"/>
  <c r="F676" i="4"/>
  <c r="C677" i="4"/>
  <c r="F677" i="4"/>
  <c r="C678" i="4"/>
  <c r="F678" i="4"/>
  <c r="C679" i="4"/>
  <c r="F679" i="4"/>
  <c r="C680" i="4"/>
  <c r="F680" i="4"/>
  <c r="C681" i="4"/>
  <c r="F681" i="4"/>
  <c r="C682" i="4"/>
  <c r="F682" i="4"/>
  <c r="C683" i="4"/>
  <c r="F683" i="4"/>
  <c r="C684" i="4"/>
  <c r="F684" i="4"/>
  <c r="C685" i="4"/>
  <c r="F685" i="4"/>
  <c r="C686" i="4"/>
  <c r="F686" i="4"/>
  <c r="C687" i="4"/>
  <c r="F687" i="4"/>
  <c r="C688" i="4"/>
  <c r="F688" i="4"/>
  <c r="C689" i="4"/>
  <c r="F689" i="4"/>
  <c r="C690" i="4"/>
  <c r="F690" i="4"/>
  <c r="C691" i="4"/>
  <c r="F691" i="4"/>
  <c r="C692" i="4"/>
  <c r="F692" i="4"/>
  <c r="C693" i="4"/>
  <c r="F693" i="4"/>
  <c r="C694" i="4"/>
  <c r="F694" i="4"/>
  <c r="C695" i="4"/>
  <c r="F695" i="4"/>
  <c r="C696" i="4"/>
  <c r="F696" i="4"/>
  <c r="C697" i="4"/>
  <c r="F697" i="4"/>
  <c r="C698" i="4"/>
  <c r="F698" i="4"/>
  <c r="C699" i="4"/>
  <c r="F699" i="4"/>
  <c r="C700" i="4"/>
  <c r="F700" i="4"/>
  <c r="C701" i="4"/>
  <c r="F701" i="4"/>
  <c r="C702" i="4"/>
  <c r="F702" i="4"/>
  <c r="C703" i="4"/>
  <c r="F703" i="4"/>
  <c r="C704" i="4"/>
  <c r="F704" i="4"/>
  <c r="C705" i="4"/>
  <c r="F705" i="4"/>
  <c r="C706" i="4"/>
  <c r="F706" i="4"/>
  <c r="C707" i="4"/>
  <c r="F707" i="4"/>
  <c r="C708" i="4"/>
  <c r="F708" i="4"/>
  <c r="C709" i="4"/>
  <c r="F709" i="4"/>
  <c r="C710" i="4"/>
  <c r="F710" i="4"/>
  <c r="C711" i="4"/>
  <c r="F711" i="4"/>
  <c r="C712" i="4"/>
  <c r="F712" i="4"/>
  <c r="C713" i="4"/>
  <c r="F713" i="4"/>
  <c r="C714" i="4"/>
  <c r="F714" i="4"/>
  <c r="C715" i="4"/>
  <c r="F715" i="4"/>
  <c r="C716" i="4"/>
  <c r="F716" i="4"/>
  <c r="C717" i="4"/>
  <c r="F717" i="4"/>
  <c r="C718" i="4"/>
  <c r="F718" i="4"/>
  <c r="C719" i="4"/>
  <c r="F719" i="4"/>
  <c r="C720" i="4"/>
  <c r="F720" i="4"/>
  <c r="C721" i="4"/>
  <c r="F721" i="4"/>
  <c r="C722" i="4"/>
  <c r="F722" i="4"/>
  <c r="C723" i="4"/>
  <c r="F723" i="4"/>
  <c r="C724" i="4"/>
  <c r="F724" i="4"/>
  <c r="C725" i="4"/>
  <c r="F725" i="4"/>
  <c r="C726" i="4"/>
  <c r="F726" i="4"/>
  <c r="C727" i="4"/>
  <c r="F727" i="4"/>
  <c r="C728" i="4"/>
  <c r="F728" i="4"/>
  <c r="C729" i="4"/>
  <c r="F729" i="4"/>
  <c r="C730" i="4"/>
  <c r="F730" i="4"/>
  <c r="C731" i="4"/>
  <c r="F731" i="4"/>
  <c r="C732" i="4"/>
  <c r="F732" i="4"/>
  <c r="C733" i="4"/>
  <c r="F733" i="4"/>
  <c r="C734" i="4"/>
  <c r="F734" i="4"/>
  <c r="C735" i="4"/>
  <c r="F735" i="4"/>
  <c r="C736" i="4"/>
  <c r="F736" i="4"/>
  <c r="C737" i="4"/>
  <c r="F737" i="4"/>
  <c r="C738" i="4"/>
  <c r="F738" i="4"/>
  <c r="C739" i="4"/>
  <c r="F739" i="4"/>
  <c r="C740" i="4"/>
  <c r="F740" i="4"/>
  <c r="C741" i="4"/>
  <c r="F741" i="4"/>
  <c r="C742" i="4"/>
  <c r="F742" i="4"/>
  <c r="C743" i="4"/>
  <c r="F743" i="4"/>
  <c r="C744" i="4"/>
  <c r="F744" i="4"/>
  <c r="C745" i="4"/>
  <c r="F745" i="4"/>
  <c r="C746" i="4"/>
  <c r="F746" i="4"/>
  <c r="C747" i="4"/>
  <c r="F747" i="4"/>
  <c r="C748" i="4"/>
  <c r="F748" i="4"/>
  <c r="C749" i="4"/>
  <c r="F749" i="4"/>
  <c r="C750" i="4"/>
  <c r="F750" i="4"/>
  <c r="C751" i="4"/>
  <c r="F751" i="4"/>
  <c r="C752" i="4"/>
  <c r="F752" i="4"/>
  <c r="C753" i="4"/>
  <c r="F753" i="4"/>
  <c r="C754" i="4"/>
  <c r="F754" i="4"/>
  <c r="C755" i="4"/>
  <c r="F755" i="4"/>
  <c r="C756" i="4"/>
  <c r="F756" i="4"/>
  <c r="C757" i="4"/>
  <c r="F757" i="4"/>
  <c r="C758" i="4"/>
  <c r="F758" i="4"/>
  <c r="C759" i="4"/>
  <c r="F759" i="4"/>
  <c r="C760" i="4"/>
  <c r="F760" i="4"/>
  <c r="C761" i="4"/>
  <c r="F761" i="4"/>
  <c r="C762" i="4"/>
  <c r="F762" i="4"/>
  <c r="C763" i="4"/>
  <c r="F763" i="4"/>
  <c r="C764" i="4"/>
  <c r="F764" i="4"/>
  <c r="C765" i="4"/>
  <c r="F765" i="4"/>
  <c r="C766" i="4"/>
  <c r="F766" i="4"/>
  <c r="C767" i="4"/>
  <c r="F767" i="4"/>
  <c r="C768" i="4"/>
  <c r="F768" i="4"/>
  <c r="C769" i="4"/>
  <c r="F769" i="4"/>
  <c r="C770" i="4"/>
  <c r="F770" i="4"/>
  <c r="C771" i="4"/>
  <c r="F771" i="4"/>
  <c r="C772" i="4"/>
  <c r="F772" i="4"/>
  <c r="C773" i="4"/>
  <c r="F773" i="4"/>
  <c r="C774" i="4"/>
  <c r="F774" i="4"/>
  <c r="C775" i="4"/>
  <c r="F775" i="4"/>
  <c r="C776" i="4"/>
  <c r="F776" i="4"/>
  <c r="C777" i="4"/>
  <c r="F777" i="4"/>
  <c r="C778" i="4"/>
  <c r="F778" i="4"/>
  <c r="C779" i="4"/>
  <c r="F779" i="4"/>
  <c r="C780" i="4"/>
  <c r="F780" i="4"/>
  <c r="C781" i="4"/>
  <c r="F781" i="4"/>
  <c r="C782" i="4"/>
  <c r="F782" i="4"/>
  <c r="C783" i="4"/>
  <c r="F783" i="4"/>
  <c r="C784" i="4"/>
  <c r="F784" i="4"/>
  <c r="C785" i="4"/>
  <c r="F785" i="4"/>
  <c r="C786" i="4"/>
  <c r="F786" i="4"/>
  <c r="C787" i="4"/>
  <c r="F787" i="4"/>
  <c r="C788" i="4"/>
  <c r="F788" i="4"/>
  <c r="C789" i="4"/>
  <c r="F789" i="4"/>
  <c r="C790" i="4"/>
  <c r="F790" i="4"/>
  <c r="C791" i="4"/>
  <c r="F791" i="4"/>
  <c r="C792" i="4"/>
  <c r="F792" i="4"/>
  <c r="C793" i="4"/>
  <c r="F793" i="4"/>
  <c r="C794" i="4"/>
  <c r="F794" i="4"/>
  <c r="C795" i="4"/>
  <c r="F795" i="4"/>
  <c r="C796" i="4"/>
  <c r="F796" i="4"/>
  <c r="C797" i="4"/>
  <c r="F797" i="4"/>
  <c r="C798" i="4"/>
  <c r="F798" i="4"/>
  <c r="C799" i="4"/>
  <c r="F799" i="4"/>
  <c r="C800" i="4"/>
  <c r="F800" i="4"/>
  <c r="C801" i="4"/>
  <c r="F801" i="4"/>
  <c r="C802" i="4"/>
  <c r="F802" i="4"/>
  <c r="C803" i="4"/>
  <c r="F803" i="4"/>
  <c r="C804" i="4"/>
  <c r="F804" i="4"/>
  <c r="C805" i="4"/>
  <c r="F805" i="4"/>
  <c r="C806" i="4"/>
  <c r="F806" i="4"/>
  <c r="C807" i="4"/>
  <c r="F807" i="4"/>
  <c r="C808" i="4"/>
  <c r="F808" i="4"/>
  <c r="C809" i="4"/>
  <c r="F809" i="4"/>
  <c r="C810" i="4"/>
  <c r="F810" i="4"/>
  <c r="C811" i="4"/>
  <c r="F811" i="4"/>
  <c r="C812" i="4"/>
  <c r="F812" i="4"/>
  <c r="C813" i="4"/>
  <c r="F813" i="4"/>
  <c r="C814" i="4"/>
  <c r="F814" i="4"/>
  <c r="C815" i="4"/>
  <c r="F815" i="4"/>
  <c r="C816" i="4"/>
  <c r="F816" i="4"/>
  <c r="C817" i="4"/>
  <c r="F817" i="4"/>
  <c r="C818" i="4"/>
  <c r="F818" i="4"/>
  <c r="C819" i="4"/>
  <c r="F819" i="4"/>
  <c r="C820" i="4"/>
  <c r="F820" i="4"/>
  <c r="C821" i="4"/>
  <c r="F821" i="4"/>
  <c r="C822" i="4"/>
  <c r="F822" i="4"/>
  <c r="C823" i="4"/>
  <c r="F823" i="4"/>
  <c r="C824" i="4"/>
  <c r="F824" i="4"/>
  <c r="C825" i="4"/>
  <c r="F825" i="4"/>
  <c r="C826" i="4"/>
  <c r="F826" i="4"/>
  <c r="C827" i="4"/>
  <c r="F827" i="4"/>
  <c r="C828" i="4"/>
  <c r="F828" i="4"/>
  <c r="C829" i="4"/>
  <c r="F829" i="4"/>
  <c r="C830" i="4"/>
  <c r="F830" i="4"/>
  <c r="C831" i="4"/>
  <c r="F831" i="4"/>
  <c r="C832" i="4"/>
  <c r="F832" i="4"/>
  <c r="C833" i="4"/>
  <c r="F833" i="4"/>
  <c r="C834" i="4"/>
  <c r="F834" i="4"/>
  <c r="C835" i="4"/>
  <c r="F835" i="4"/>
  <c r="C836" i="4"/>
  <c r="F836" i="4"/>
  <c r="C837" i="4"/>
  <c r="F837" i="4"/>
  <c r="C838" i="4"/>
  <c r="F838" i="4"/>
  <c r="C839" i="4"/>
  <c r="F839" i="4"/>
  <c r="C840" i="4"/>
  <c r="F840" i="4"/>
  <c r="C841" i="4"/>
  <c r="F841" i="4"/>
  <c r="C842" i="4"/>
  <c r="F842" i="4"/>
  <c r="C843" i="4"/>
  <c r="F843" i="4"/>
  <c r="C844" i="4"/>
  <c r="F844" i="4"/>
  <c r="C845" i="4"/>
  <c r="F845" i="4"/>
  <c r="C846" i="4"/>
  <c r="F846" i="4"/>
  <c r="C847" i="4"/>
  <c r="F847" i="4"/>
  <c r="C848" i="4"/>
  <c r="F848" i="4"/>
  <c r="C849" i="4"/>
  <c r="F849" i="4"/>
  <c r="C850" i="4"/>
  <c r="F850" i="4"/>
  <c r="C851" i="4"/>
  <c r="F851" i="4"/>
  <c r="C852" i="4"/>
  <c r="F852" i="4"/>
  <c r="C853" i="4"/>
  <c r="F853" i="4"/>
  <c r="C854" i="4"/>
  <c r="F854" i="4"/>
  <c r="C855" i="4"/>
  <c r="F855" i="4"/>
  <c r="C856" i="4"/>
  <c r="F856" i="4"/>
  <c r="C857" i="4"/>
  <c r="F857" i="4"/>
  <c r="C858" i="4"/>
  <c r="F858" i="4"/>
  <c r="C859" i="4"/>
  <c r="F859" i="4"/>
  <c r="C860" i="4"/>
  <c r="F860" i="4"/>
  <c r="C861" i="4"/>
  <c r="F861" i="4"/>
  <c r="C862" i="4"/>
  <c r="F862" i="4"/>
  <c r="C863" i="4"/>
  <c r="F863" i="4"/>
  <c r="C864" i="4"/>
  <c r="F864" i="4"/>
  <c r="C865" i="4"/>
  <c r="F865" i="4"/>
  <c r="C866" i="4"/>
  <c r="F866" i="4"/>
  <c r="C867" i="4"/>
  <c r="F867" i="4"/>
  <c r="C868" i="4"/>
  <c r="F868" i="4"/>
  <c r="C869" i="4"/>
  <c r="F869" i="4"/>
  <c r="C870" i="4"/>
  <c r="F870" i="4"/>
  <c r="C871" i="4"/>
  <c r="F871" i="4"/>
  <c r="C872" i="4"/>
  <c r="F872" i="4"/>
  <c r="C873" i="4"/>
  <c r="F873" i="4"/>
  <c r="C874" i="4"/>
  <c r="F874" i="4"/>
  <c r="C875" i="4"/>
  <c r="F875" i="4"/>
  <c r="C876" i="4"/>
  <c r="F876" i="4"/>
  <c r="C877" i="4"/>
  <c r="F877" i="4"/>
  <c r="C878" i="4"/>
  <c r="F878" i="4"/>
  <c r="C879" i="4"/>
  <c r="F879" i="4"/>
  <c r="C880" i="4"/>
  <c r="F880" i="4"/>
  <c r="C881" i="4"/>
  <c r="F881" i="4"/>
  <c r="C882" i="4"/>
  <c r="F882" i="4"/>
  <c r="C883" i="4"/>
  <c r="F883" i="4"/>
  <c r="C884" i="4"/>
  <c r="F884" i="4"/>
  <c r="C885" i="4"/>
  <c r="F885" i="4"/>
  <c r="C886" i="4"/>
  <c r="F886" i="4"/>
  <c r="C887" i="4"/>
  <c r="F887" i="4"/>
  <c r="C888" i="4"/>
  <c r="F888" i="4"/>
  <c r="C889" i="4"/>
  <c r="F889" i="4"/>
  <c r="C890" i="4"/>
  <c r="F890" i="4"/>
  <c r="C891" i="4"/>
  <c r="F891" i="4"/>
  <c r="C892" i="4"/>
  <c r="F892" i="4"/>
  <c r="C893" i="4"/>
  <c r="F893" i="4"/>
  <c r="C894" i="4"/>
  <c r="F894" i="4"/>
  <c r="C895" i="4"/>
  <c r="F895" i="4"/>
  <c r="C896" i="4"/>
  <c r="F896" i="4"/>
  <c r="C897" i="4"/>
  <c r="F897" i="4"/>
  <c r="C898" i="4"/>
  <c r="F898" i="4"/>
  <c r="C899" i="4"/>
  <c r="F899" i="4"/>
  <c r="C900" i="4"/>
  <c r="F900" i="4"/>
  <c r="C901" i="4"/>
  <c r="F901" i="4"/>
  <c r="C902" i="4"/>
  <c r="F902" i="4"/>
  <c r="C903" i="4"/>
  <c r="F903" i="4"/>
  <c r="C904" i="4"/>
  <c r="F904" i="4"/>
  <c r="C905" i="4"/>
  <c r="F905" i="4"/>
  <c r="C906" i="4"/>
  <c r="F906" i="4"/>
  <c r="C907" i="4"/>
  <c r="F907" i="4"/>
  <c r="C908" i="4"/>
  <c r="F908" i="4"/>
  <c r="C909" i="4"/>
  <c r="F909" i="4"/>
  <c r="C910" i="4"/>
  <c r="F910" i="4"/>
  <c r="C911" i="4"/>
  <c r="F911" i="4"/>
  <c r="C912" i="4"/>
  <c r="F912" i="4"/>
  <c r="C913" i="4"/>
  <c r="F913" i="4"/>
  <c r="C914" i="4"/>
  <c r="F914" i="4"/>
  <c r="C915" i="4"/>
  <c r="F915" i="4"/>
  <c r="C916" i="4"/>
  <c r="F916" i="4"/>
  <c r="C917" i="4"/>
  <c r="F917" i="4"/>
  <c r="C918" i="4"/>
  <c r="F918" i="4"/>
  <c r="C919" i="4"/>
  <c r="F919" i="4"/>
  <c r="C920" i="4"/>
  <c r="F920" i="4"/>
  <c r="C921" i="4"/>
  <c r="F921" i="4"/>
  <c r="C922" i="4"/>
  <c r="F922" i="4"/>
  <c r="C923" i="4"/>
  <c r="F923" i="4"/>
  <c r="C924" i="4"/>
  <c r="F924" i="4"/>
  <c r="C925" i="4"/>
  <c r="F925" i="4"/>
  <c r="C926" i="4"/>
  <c r="F926" i="4"/>
  <c r="C927" i="4"/>
  <c r="F927" i="4"/>
  <c r="C928" i="4"/>
  <c r="F928" i="4"/>
  <c r="C929" i="4"/>
  <c r="F929" i="4"/>
  <c r="C930" i="4"/>
  <c r="F930" i="4"/>
  <c r="C931" i="4"/>
  <c r="F931" i="4"/>
  <c r="C932" i="4"/>
  <c r="F932" i="4"/>
  <c r="C933" i="4"/>
  <c r="F933" i="4"/>
  <c r="C934" i="4"/>
  <c r="F934" i="4"/>
  <c r="C935" i="4"/>
  <c r="F935" i="4"/>
  <c r="C936" i="4"/>
  <c r="F936" i="4"/>
  <c r="C937" i="4"/>
  <c r="F937" i="4"/>
  <c r="C938" i="4"/>
  <c r="F938" i="4"/>
  <c r="C939" i="4"/>
  <c r="F939" i="4"/>
  <c r="C940" i="4"/>
  <c r="F940" i="4"/>
  <c r="C941" i="4"/>
  <c r="F941" i="4"/>
  <c r="C942" i="4"/>
  <c r="F942" i="4"/>
  <c r="C943" i="4"/>
  <c r="F943" i="4"/>
  <c r="C944" i="4"/>
  <c r="F944" i="4"/>
  <c r="C945" i="4"/>
  <c r="F945" i="4"/>
  <c r="C946" i="4"/>
  <c r="F946" i="4"/>
  <c r="C947" i="4"/>
  <c r="F947" i="4"/>
  <c r="C948" i="4"/>
  <c r="F948" i="4"/>
  <c r="C949" i="4"/>
  <c r="F949" i="4"/>
  <c r="C950" i="4"/>
  <c r="F950" i="4"/>
  <c r="C951" i="4"/>
  <c r="F951" i="4"/>
  <c r="C952" i="4"/>
  <c r="F952" i="4"/>
  <c r="C953" i="4"/>
  <c r="F953" i="4"/>
  <c r="C954" i="4"/>
  <c r="F954" i="4"/>
  <c r="C955" i="4"/>
  <c r="F955" i="4"/>
  <c r="C956" i="4"/>
  <c r="F956" i="4"/>
  <c r="C957" i="4"/>
  <c r="F957" i="4"/>
  <c r="C958" i="4"/>
  <c r="F958" i="4"/>
  <c r="C959" i="4"/>
  <c r="F959" i="4"/>
  <c r="C960" i="4"/>
  <c r="F960" i="4"/>
  <c r="C961" i="4"/>
  <c r="F961" i="4"/>
  <c r="C962" i="4"/>
  <c r="F962" i="4"/>
  <c r="C963" i="4"/>
  <c r="F963" i="4"/>
  <c r="C964" i="4"/>
  <c r="F964" i="4"/>
  <c r="C965" i="4"/>
  <c r="F965" i="4"/>
  <c r="C966" i="4"/>
  <c r="F966" i="4"/>
  <c r="C967" i="4"/>
  <c r="F967" i="4"/>
  <c r="C968" i="4"/>
  <c r="F968" i="4"/>
  <c r="C969" i="4"/>
  <c r="F969" i="4"/>
  <c r="C970" i="4"/>
  <c r="F970" i="4"/>
  <c r="C971" i="4"/>
  <c r="F971" i="4"/>
  <c r="C972" i="4"/>
  <c r="F972" i="4"/>
  <c r="C973" i="4"/>
  <c r="F973" i="4"/>
  <c r="C974" i="4"/>
  <c r="F974" i="4"/>
  <c r="C975" i="4"/>
  <c r="F975" i="4"/>
  <c r="C976" i="4"/>
  <c r="F976" i="4"/>
  <c r="C977" i="4"/>
  <c r="F977" i="4"/>
  <c r="C978" i="4"/>
  <c r="F978" i="4"/>
  <c r="C979" i="4"/>
  <c r="F979" i="4"/>
  <c r="C980" i="4"/>
  <c r="F980" i="4"/>
  <c r="C981" i="4"/>
  <c r="F981" i="4"/>
  <c r="C982" i="4"/>
  <c r="F982" i="4"/>
  <c r="C983" i="4"/>
  <c r="F983" i="4"/>
  <c r="C984" i="4"/>
  <c r="F984" i="4"/>
  <c r="C985" i="4"/>
  <c r="F985" i="4"/>
  <c r="C986" i="4"/>
  <c r="F986" i="4"/>
  <c r="C987" i="4"/>
  <c r="F987" i="4"/>
  <c r="C988" i="4"/>
  <c r="F988" i="4"/>
  <c r="C989" i="4"/>
  <c r="F989" i="4"/>
  <c r="C990" i="4"/>
  <c r="F990" i="4"/>
  <c r="C991" i="4"/>
  <c r="F991" i="4"/>
  <c r="C992" i="4"/>
  <c r="F992" i="4"/>
  <c r="C993" i="4"/>
  <c r="F993" i="4"/>
  <c r="C994" i="4"/>
  <c r="F994" i="4"/>
  <c r="C995" i="4"/>
  <c r="F995" i="4"/>
  <c r="C996" i="4"/>
  <c r="F996" i="4"/>
  <c r="C997" i="4"/>
  <c r="F997" i="4"/>
  <c r="C998" i="4"/>
  <c r="F998" i="4"/>
  <c r="C999" i="4"/>
  <c r="F999" i="4"/>
  <c r="C1000" i="4"/>
  <c r="F1000" i="4"/>
  <c r="C1001" i="4"/>
  <c r="F1001" i="4"/>
  <c r="C1002" i="4"/>
  <c r="F1002" i="4"/>
  <c r="C1003" i="4"/>
  <c r="F1003" i="4"/>
  <c r="C1004" i="4"/>
  <c r="F1004" i="4"/>
  <c r="C1005" i="4"/>
  <c r="F1005" i="4"/>
  <c r="C1006" i="4"/>
  <c r="F1006" i="4"/>
  <c r="C1007" i="4"/>
  <c r="F1007" i="4"/>
  <c r="C1008" i="4"/>
  <c r="F1008" i="4"/>
  <c r="C1009" i="4"/>
  <c r="F1009" i="4"/>
  <c r="C1010" i="4"/>
  <c r="F1010" i="4"/>
  <c r="C1011" i="4"/>
  <c r="F1011" i="4"/>
  <c r="C1012" i="4"/>
  <c r="F1012" i="4"/>
  <c r="C1013" i="4"/>
  <c r="F1013" i="4"/>
  <c r="C1014" i="4"/>
  <c r="F1014" i="4"/>
  <c r="C1015" i="4"/>
  <c r="F1015" i="4"/>
  <c r="C1016" i="4"/>
  <c r="F1016" i="4"/>
  <c r="C1017" i="4"/>
  <c r="F1017" i="4"/>
  <c r="C1018" i="4"/>
  <c r="F1018" i="4"/>
  <c r="C1019" i="4"/>
  <c r="F1019" i="4"/>
  <c r="C1020" i="4"/>
  <c r="F1020" i="4"/>
  <c r="C1021" i="4"/>
  <c r="F1021" i="4"/>
  <c r="C1022" i="4"/>
  <c r="F1022" i="4"/>
  <c r="C1023" i="4"/>
  <c r="F1023" i="4"/>
  <c r="C1024" i="4"/>
  <c r="F1024" i="4"/>
  <c r="C1025" i="4"/>
  <c r="F1025" i="4"/>
  <c r="C1026" i="4"/>
  <c r="F1026" i="4"/>
  <c r="C1027" i="4"/>
  <c r="F1027" i="4"/>
  <c r="C1028" i="4"/>
  <c r="F1028" i="4"/>
  <c r="C1029" i="4"/>
  <c r="F1029" i="4"/>
  <c r="C1030" i="4"/>
  <c r="F1030" i="4"/>
  <c r="C1031" i="4"/>
  <c r="F1031" i="4"/>
  <c r="C1032" i="4"/>
  <c r="F1032" i="4"/>
  <c r="C1033" i="4"/>
  <c r="F1033" i="4"/>
  <c r="C1034" i="4"/>
  <c r="F1034" i="4"/>
  <c r="C1035" i="4"/>
  <c r="F1035" i="4"/>
  <c r="C1036" i="4"/>
  <c r="F1036" i="4"/>
  <c r="C1037" i="4"/>
  <c r="F1037" i="4"/>
  <c r="C1038" i="4"/>
  <c r="F1038" i="4"/>
  <c r="C1039" i="4"/>
  <c r="F1039" i="4"/>
  <c r="C1040" i="4"/>
  <c r="F1040" i="4"/>
  <c r="C1041" i="4"/>
  <c r="F1041" i="4"/>
  <c r="C1042" i="4"/>
  <c r="F1042" i="4"/>
  <c r="C1043" i="4"/>
  <c r="F1043" i="4"/>
  <c r="C1044" i="4"/>
  <c r="F1044" i="4"/>
  <c r="C1045" i="4"/>
  <c r="F1045" i="4"/>
  <c r="C1046" i="4"/>
  <c r="F1046" i="4"/>
  <c r="C1047" i="4"/>
  <c r="F1047" i="4"/>
  <c r="C1048" i="4"/>
  <c r="F1048" i="4"/>
  <c r="C1049" i="4"/>
  <c r="F1049" i="4"/>
  <c r="C1050" i="4"/>
  <c r="F1050" i="4"/>
  <c r="C1051" i="4"/>
  <c r="F1051" i="4"/>
  <c r="C1052" i="4"/>
  <c r="F1052" i="4"/>
  <c r="C1053" i="4"/>
  <c r="F1053" i="4"/>
  <c r="C1054" i="4"/>
  <c r="F1054" i="4"/>
  <c r="C1055" i="4"/>
  <c r="F1055" i="4"/>
  <c r="C1056" i="4"/>
  <c r="F1056" i="4"/>
  <c r="C1057" i="4"/>
  <c r="F1057" i="4"/>
  <c r="C1058" i="4"/>
  <c r="F1058" i="4"/>
  <c r="C1059" i="4"/>
  <c r="F1059" i="4"/>
  <c r="C1060" i="4"/>
  <c r="F1060" i="4"/>
  <c r="C1061" i="4"/>
  <c r="F1061" i="4"/>
  <c r="C1062" i="4"/>
  <c r="F1062" i="4"/>
  <c r="C1063" i="4"/>
  <c r="F1063" i="4"/>
  <c r="C1064" i="4"/>
  <c r="F1064" i="4"/>
  <c r="C1065" i="4"/>
  <c r="F1065" i="4"/>
  <c r="C1066" i="4"/>
  <c r="F1066" i="4"/>
  <c r="C1067" i="4"/>
  <c r="F1067" i="4"/>
  <c r="C1068" i="4"/>
  <c r="F1068" i="4"/>
  <c r="C1069" i="4"/>
  <c r="F1069" i="4"/>
  <c r="C1070" i="4"/>
  <c r="F1070" i="4"/>
  <c r="C1071" i="4"/>
  <c r="F1071" i="4"/>
  <c r="C1072" i="4"/>
  <c r="F1072" i="4"/>
  <c r="C1073" i="4"/>
  <c r="F1073" i="4"/>
  <c r="C1074" i="4"/>
  <c r="F1074" i="4"/>
  <c r="C1075" i="4"/>
  <c r="F1075" i="4"/>
  <c r="C1076" i="4"/>
  <c r="F1076" i="4"/>
  <c r="C1077" i="4"/>
  <c r="F1077" i="4"/>
  <c r="C1078" i="4"/>
  <c r="F1078" i="4"/>
  <c r="C1079" i="4"/>
  <c r="F1079" i="4"/>
  <c r="C1080" i="4"/>
  <c r="F1080" i="4"/>
  <c r="C1081" i="4"/>
  <c r="F1081" i="4"/>
  <c r="C1082" i="4"/>
  <c r="F1082" i="4"/>
  <c r="C1083" i="4"/>
  <c r="F1083" i="4"/>
  <c r="C1084" i="4"/>
  <c r="F1084" i="4"/>
  <c r="C1085" i="4"/>
  <c r="F1085" i="4"/>
  <c r="C1086" i="4"/>
  <c r="F1086" i="4"/>
  <c r="C1087" i="4"/>
  <c r="F1087" i="4"/>
  <c r="C1088" i="4"/>
  <c r="F1088" i="4"/>
  <c r="C1089" i="4"/>
  <c r="F1089" i="4"/>
  <c r="C1090" i="4"/>
  <c r="F1090" i="4"/>
  <c r="C1091" i="4"/>
  <c r="F1091" i="4"/>
  <c r="C1092" i="4"/>
  <c r="F1092" i="4"/>
  <c r="C1093" i="4"/>
  <c r="F1093" i="4"/>
  <c r="C1094" i="4"/>
  <c r="F1094" i="4"/>
  <c r="C1095" i="4"/>
  <c r="F1095" i="4"/>
  <c r="C1096" i="4"/>
  <c r="F1096" i="4"/>
  <c r="C1097" i="4"/>
  <c r="F1097" i="4"/>
  <c r="C1098" i="4"/>
  <c r="F1098" i="4"/>
  <c r="C1099" i="4"/>
  <c r="F1099" i="4"/>
  <c r="C1100" i="4"/>
  <c r="F1100" i="4"/>
  <c r="C1101" i="4"/>
  <c r="F1101" i="4"/>
  <c r="C1102" i="4"/>
  <c r="F1102" i="4"/>
  <c r="C1103" i="4"/>
  <c r="F1103" i="4"/>
  <c r="C1104" i="4"/>
  <c r="F1104" i="4"/>
  <c r="C1105" i="4"/>
  <c r="F1105" i="4"/>
  <c r="C1106" i="4"/>
  <c r="F1106" i="4"/>
  <c r="C1107" i="4"/>
  <c r="F1107" i="4"/>
  <c r="C1108" i="4"/>
  <c r="F1108" i="4"/>
  <c r="C1109" i="4"/>
  <c r="F1109" i="4"/>
  <c r="C1110" i="4"/>
  <c r="F1110" i="4"/>
  <c r="C1111" i="4"/>
  <c r="F1111" i="4"/>
  <c r="C1112" i="4"/>
  <c r="F1112" i="4"/>
  <c r="C1113" i="4"/>
  <c r="F1113" i="4"/>
  <c r="C1114" i="4"/>
  <c r="F1114" i="4"/>
  <c r="C1115" i="4"/>
  <c r="F1115" i="4"/>
  <c r="C1116" i="4"/>
  <c r="F1116" i="4"/>
  <c r="C1117" i="4"/>
  <c r="F1117" i="4"/>
  <c r="C1118" i="4"/>
  <c r="F1118" i="4"/>
  <c r="C1119" i="4"/>
  <c r="F1119" i="4"/>
  <c r="C1120" i="4"/>
  <c r="F1120" i="4"/>
  <c r="C1121" i="4"/>
  <c r="F1121" i="4"/>
  <c r="C1122" i="4"/>
  <c r="F1122" i="4"/>
  <c r="C1123" i="4"/>
  <c r="F1123" i="4"/>
  <c r="C1124" i="4"/>
  <c r="F1124" i="4"/>
  <c r="C1125" i="4"/>
  <c r="F1125" i="4"/>
  <c r="C1126" i="4"/>
  <c r="F1126" i="4"/>
  <c r="C1127" i="4"/>
  <c r="F1127" i="4"/>
  <c r="C1128" i="4"/>
  <c r="F1128" i="4"/>
  <c r="C1129" i="4"/>
  <c r="F1129" i="4"/>
  <c r="C1130" i="4"/>
  <c r="F1130" i="4"/>
  <c r="C1131" i="4"/>
  <c r="F1131" i="4"/>
  <c r="C1132" i="4"/>
  <c r="F1132" i="4"/>
  <c r="C1133" i="4"/>
  <c r="F1133" i="4"/>
  <c r="C1134" i="4"/>
  <c r="F1134" i="4"/>
  <c r="C1135" i="4"/>
  <c r="F1135" i="4"/>
  <c r="C1136" i="4"/>
  <c r="F1136" i="4"/>
  <c r="C1137" i="4"/>
  <c r="F1137" i="4"/>
  <c r="C1138" i="4"/>
  <c r="F1138" i="4"/>
  <c r="C1139" i="4"/>
  <c r="F1139" i="4"/>
  <c r="C1140" i="4"/>
  <c r="F1140" i="4"/>
  <c r="C1141" i="4"/>
  <c r="F1141" i="4"/>
  <c r="C1142" i="4"/>
  <c r="F1142" i="4"/>
  <c r="C1143" i="4"/>
  <c r="F1143" i="4"/>
  <c r="C1144" i="4"/>
  <c r="F1144" i="4"/>
  <c r="C1145" i="4"/>
  <c r="F1145" i="4"/>
  <c r="C1146" i="4"/>
  <c r="F1146" i="4"/>
  <c r="C1147" i="4"/>
  <c r="F1147" i="4"/>
  <c r="C1148" i="4"/>
  <c r="F1148" i="4"/>
  <c r="C1149" i="4"/>
  <c r="F1149" i="4"/>
  <c r="C1150" i="4"/>
  <c r="F1150" i="4"/>
  <c r="C1151" i="4"/>
  <c r="F1151" i="4"/>
  <c r="C1152" i="4"/>
  <c r="F1152" i="4"/>
  <c r="C1153" i="4"/>
  <c r="F1153" i="4"/>
  <c r="C1154" i="4"/>
  <c r="F1154" i="4"/>
  <c r="C1155" i="4"/>
  <c r="F1155" i="4"/>
  <c r="C1156" i="4"/>
  <c r="F1156" i="4"/>
  <c r="C1157" i="4"/>
  <c r="F1157" i="4"/>
  <c r="C1158" i="4"/>
  <c r="F1158" i="4"/>
  <c r="C1159" i="4"/>
  <c r="F1159" i="4"/>
  <c r="C1160" i="4"/>
  <c r="F1160" i="4"/>
  <c r="C1161" i="4"/>
  <c r="F1161" i="4"/>
  <c r="C1162" i="4"/>
  <c r="F1162" i="4"/>
  <c r="C1163" i="4"/>
  <c r="F1163" i="4"/>
  <c r="C1164" i="4"/>
  <c r="F1164" i="4"/>
  <c r="C1165" i="4"/>
  <c r="F1165" i="4"/>
  <c r="C1166" i="4"/>
  <c r="F1166" i="4"/>
  <c r="C1167" i="4"/>
  <c r="F1167" i="4"/>
  <c r="C1168" i="4"/>
  <c r="F1168" i="4"/>
  <c r="C1169" i="4"/>
  <c r="F1169" i="4"/>
  <c r="C1170" i="4"/>
  <c r="F1170" i="4"/>
  <c r="C1171" i="4"/>
  <c r="F1171" i="4"/>
  <c r="C1172" i="4"/>
  <c r="F1172" i="4"/>
  <c r="C1173" i="4"/>
  <c r="F1173" i="4"/>
  <c r="C1174" i="4"/>
  <c r="F1174" i="4"/>
  <c r="C1175" i="4"/>
  <c r="F1175" i="4"/>
  <c r="C1176" i="4"/>
  <c r="F1176" i="4"/>
  <c r="C1177" i="4"/>
  <c r="F1177" i="4"/>
  <c r="C1178" i="4"/>
  <c r="F1178" i="4"/>
  <c r="C1179" i="4"/>
  <c r="F1179" i="4"/>
  <c r="C1180" i="4"/>
  <c r="F1180" i="4"/>
  <c r="C1181" i="4"/>
  <c r="F1181" i="4"/>
  <c r="C1182" i="4"/>
  <c r="F1182" i="4"/>
  <c r="C1183" i="4"/>
  <c r="F1183" i="4"/>
  <c r="C1184" i="4"/>
  <c r="F1184" i="4"/>
  <c r="C1185" i="4"/>
  <c r="F1185" i="4"/>
  <c r="C1186" i="4"/>
  <c r="F1186" i="4"/>
  <c r="C1187" i="4"/>
  <c r="F1187" i="4"/>
  <c r="C1188" i="4"/>
  <c r="F1188" i="4"/>
  <c r="C1189" i="4"/>
  <c r="F1189" i="4"/>
  <c r="C1190" i="4"/>
  <c r="F1190" i="4"/>
  <c r="C1191" i="4"/>
  <c r="F1191" i="4"/>
  <c r="C1192" i="4"/>
  <c r="F1192" i="4"/>
  <c r="C1193" i="4"/>
  <c r="F1193" i="4"/>
  <c r="C1194" i="4"/>
  <c r="F1194" i="4"/>
  <c r="C1195" i="4"/>
  <c r="F1195" i="4"/>
  <c r="C1196" i="4"/>
  <c r="F1196" i="4"/>
  <c r="C1197" i="4"/>
  <c r="F1197" i="4"/>
  <c r="C1198" i="4"/>
  <c r="F1198" i="4"/>
  <c r="C1199" i="4"/>
  <c r="F1199" i="4"/>
  <c r="C1200" i="4"/>
  <c r="F1200" i="4"/>
  <c r="C1201" i="4"/>
  <c r="F1201" i="4"/>
  <c r="C1202" i="4"/>
  <c r="F1202" i="4"/>
  <c r="C1203" i="4"/>
  <c r="F1203" i="4"/>
  <c r="C1204" i="4"/>
  <c r="F1204" i="4"/>
  <c r="C1205" i="4"/>
  <c r="F1205" i="4"/>
  <c r="C1206" i="4"/>
  <c r="F1206" i="4"/>
  <c r="C1207" i="4"/>
  <c r="F1207" i="4"/>
  <c r="C1208" i="4"/>
  <c r="F1208" i="4"/>
  <c r="C1209" i="4"/>
  <c r="F1209" i="4"/>
  <c r="C1210" i="4"/>
  <c r="F1210" i="4"/>
  <c r="C1211" i="4"/>
  <c r="F1211" i="4"/>
  <c r="C1212" i="4"/>
  <c r="F1212" i="4"/>
  <c r="C1213" i="4"/>
  <c r="F1213" i="4"/>
  <c r="C1214" i="4"/>
  <c r="F1214" i="4"/>
  <c r="C1215" i="4"/>
  <c r="F1215" i="4"/>
  <c r="C1216" i="4"/>
  <c r="F1216" i="4"/>
  <c r="C1217" i="4"/>
  <c r="F1217" i="4"/>
  <c r="C1218" i="4"/>
  <c r="F1218" i="4"/>
  <c r="C1219" i="4"/>
  <c r="F1219" i="4"/>
  <c r="C1220" i="4"/>
  <c r="F1220" i="4"/>
  <c r="C1221" i="4"/>
  <c r="F1221" i="4"/>
  <c r="C1222" i="4"/>
  <c r="F1222" i="4"/>
  <c r="C1223" i="4"/>
  <c r="F1223" i="4"/>
  <c r="C1224" i="4"/>
  <c r="F1224" i="4"/>
  <c r="C1225" i="4"/>
  <c r="F1225" i="4"/>
  <c r="C1226" i="4"/>
  <c r="F1226" i="4"/>
  <c r="C1227" i="4"/>
  <c r="F1227" i="4"/>
  <c r="C1228" i="4"/>
  <c r="F1228" i="4"/>
  <c r="C1229" i="4"/>
  <c r="F1229" i="4"/>
  <c r="C1230" i="4"/>
  <c r="F1230" i="4"/>
  <c r="C1231" i="4"/>
  <c r="F1231" i="4"/>
  <c r="C1232" i="4"/>
  <c r="F1232" i="4"/>
  <c r="C1233" i="4"/>
  <c r="F1233" i="4"/>
  <c r="C1234" i="4"/>
  <c r="F1234" i="4"/>
  <c r="C1235" i="4"/>
  <c r="F1235" i="4"/>
  <c r="C1236" i="4"/>
  <c r="F1236" i="4"/>
  <c r="C1237" i="4"/>
  <c r="F1237" i="4"/>
  <c r="C1238" i="4"/>
  <c r="F1238" i="4"/>
  <c r="C1239" i="4"/>
  <c r="F1239" i="4"/>
  <c r="C1240" i="4"/>
  <c r="F1240" i="4"/>
  <c r="C1241" i="4"/>
  <c r="F1241" i="4"/>
  <c r="C1242" i="4"/>
  <c r="F1242" i="4"/>
  <c r="C1243" i="4"/>
  <c r="F1243" i="4"/>
  <c r="C1244" i="4"/>
  <c r="F1244" i="4"/>
  <c r="C1245" i="4"/>
  <c r="F1245" i="4"/>
  <c r="C1246" i="4"/>
  <c r="F1246" i="4"/>
  <c r="C1247" i="4"/>
  <c r="F1247" i="4"/>
  <c r="C1248" i="4"/>
  <c r="F1248" i="4"/>
  <c r="C1249" i="4"/>
  <c r="F1249" i="4"/>
  <c r="C1250" i="4"/>
  <c r="F1250" i="4"/>
  <c r="C1251" i="4"/>
  <c r="F1251" i="4"/>
  <c r="C1252" i="4"/>
  <c r="F1252" i="4"/>
  <c r="C1253" i="4"/>
  <c r="F1253" i="4"/>
  <c r="C1254" i="4"/>
  <c r="F1254" i="4"/>
  <c r="C1255" i="4"/>
  <c r="F1255" i="4"/>
  <c r="C1256" i="4"/>
  <c r="F1256" i="4"/>
  <c r="C1257" i="4"/>
  <c r="F1257" i="4"/>
  <c r="C1258" i="4"/>
  <c r="F1258" i="4"/>
  <c r="C1259" i="4"/>
  <c r="F1259" i="4"/>
  <c r="C1260" i="4"/>
  <c r="F1260" i="4"/>
  <c r="C1261" i="4"/>
  <c r="F1261" i="4"/>
  <c r="C1262" i="4"/>
  <c r="F1262" i="4"/>
  <c r="C1263" i="4"/>
  <c r="F1263" i="4"/>
  <c r="C1264" i="4"/>
  <c r="F1264" i="4"/>
  <c r="C1265" i="4"/>
  <c r="F1265" i="4"/>
  <c r="C1266" i="4"/>
  <c r="F1266" i="4"/>
  <c r="C1267" i="4"/>
  <c r="F1267" i="4"/>
  <c r="C1268" i="4"/>
  <c r="F1268" i="4"/>
  <c r="C1269" i="4"/>
  <c r="F1269" i="4"/>
  <c r="C1270" i="4"/>
  <c r="F1270" i="4"/>
  <c r="C1271" i="4"/>
  <c r="F1271" i="4"/>
  <c r="C1272" i="4"/>
  <c r="F1272" i="4"/>
  <c r="C1273" i="4"/>
  <c r="F1273" i="4"/>
  <c r="C1274" i="4"/>
  <c r="F1274" i="4"/>
  <c r="C1275" i="4"/>
  <c r="F1275" i="4"/>
  <c r="C1276" i="4"/>
  <c r="F1276" i="4"/>
  <c r="C1277" i="4"/>
  <c r="F1277" i="4"/>
  <c r="C1278" i="4"/>
  <c r="F1278" i="4"/>
  <c r="C1279" i="4"/>
  <c r="F1279" i="4"/>
  <c r="C1280" i="4"/>
  <c r="F1280" i="4"/>
  <c r="C1281" i="4"/>
  <c r="F1281" i="4"/>
  <c r="C1282" i="4"/>
  <c r="F1282" i="4"/>
  <c r="C1283" i="4"/>
  <c r="F1283" i="4"/>
  <c r="C1284" i="4"/>
  <c r="F1284" i="4"/>
  <c r="C1285" i="4"/>
  <c r="F1285" i="4"/>
  <c r="C1286" i="4"/>
  <c r="F1286" i="4"/>
  <c r="C1287" i="4"/>
  <c r="F1287" i="4"/>
  <c r="C1288" i="4"/>
  <c r="F1288" i="4"/>
  <c r="C1289" i="4"/>
  <c r="F1289" i="4"/>
  <c r="C1290" i="4"/>
  <c r="F1290" i="4"/>
  <c r="C1291" i="4"/>
  <c r="F1291" i="4"/>
  <c r="C1292" i="4"/>
  <c r="F1292" i="4"/>
  <c r="C1293" i="4"/>
  <c r="F1293" i="4"/>
  <c r="C1294" i="4"/>
  <c r="F1294" i="4"/>
  <c r="C1295" i="4"/>
  <c r="F1295" i="4"/>
  <c r="C1296" i="4"/>
  <c r="F1296" i="4"/>
  <c r="C1297" i="4"/>
  <c r="F1297" i="4"/>
  <c r="C1298" i="4"/>
  <c r="F1298" i="4"/>
  <c r="C1299" i="4"/>
  <c r="F1299" i="4"/>
  <c r="C1300" i="4"/>
  <c r="F1300" i="4"/>
  <c r="C1301" i="4"/>
  <c r="F1301" i="4"/>
  <c r="C1302" i="4"/>
  <c r="F1302" i="4"/>
  <c r="C1303" i="4"/>
  <c r="F1303" i="4"/>
  <c r="C1304" i="4"/>
  <c r="F1304" i="4"/>
  <c r="C1305" i="4"/>
  <c r="F1305" i="4"/>
  <c r="C1306" i="4"/>
  <c r="F1306" i="4"/>
  <c r="C1307" i="4"/>
  <c r="F1307" i="4"/>
  <c r="C1308" i="4"/>
  <c r="F1308" i="4"/>
  <c r="C1309" i="4"/>
  <c r="F1309" i="4"/>
  <c r="C1310" i="4"/>
  <c r="F1310" i="4"/>
  <c r="C1311" i="4"/>
  <c r="F1311" i="4"/>
  <c r="C1312" i="4"/>
  <c r="F1312" i="4"/>
  <c r="C1313" i="4"/>
  <c r="F1313" i="4"/>
  <c r="C1314" i="4"/>
  <c r="F1314" i="4"/>
  <c r="C1315" i="4"/>
  <c r="F1315" i="4"/>
  <c r="C1316" i="4"/>
  <c r="F1316" i="4"/>
  <c r="C1317" i="4"/>
  <c r="F1317" i="4"/>
  <c r="C1318" i="4"/>
  <c r="F1318" i="4"/>
  <c r="C1319" i="4"/>
  <c r="F1319" i="4"/>
  <c r="C1320" i="4"/>
  <c r="F1320" i="4"/>
  <c r="C1321" i="4"/>
  <c r="F1321" i="4"/>
  <c r="C1322" i="4"/>
  <c r="F1322" i="4"/>
  <c r="C1323" i="4"/>
  <c r="F1323" i="4"/>
  <c r="C1324" i="4"/>
  <c r="F1324" i="4"/>
  <c r="C1325" i="4"/>
  <c r="F1325" i="4"/>
  <c r="C1326" i="4"/>
  <c r="F1326" i="4"/>
  <c r="C1327" i="4"/>
  <c r="F1327" i="4"/>
  <c r="C1328" i="4"/>
  <c r="F1328" i="4"/>
  <c r="C1329" i="4"/>
  <c r="F1329" i="4"/>
  <c r="C1330" i="4"/>
  <c r="F1330" i="4"/>
  <c r="C1331" i="4"/>
  <c r="F1331" i="4"/>
  <c r="C1332" i="4"/>
  <c r="F1332" i="4"/>
  <c r="C1333" i="4"/>
  <c r="F1333" i="4"/>
  <c r="C1334" i="4"/>
  <c r="F1334" i="4"/>
  <c r="C1335" i="4"/>
  <c r="F1335" i="4"/>
  <c r="C1336" i="4"/>
  <c r="F1336" i="4"/>
  <c r="C1337" i="4"/>
  <c r="F1337" i="4"/>
  <c r="C1338" i="4"/>
  <c r="F1338" i="4"/>
  <c r="C1339" i="4"/>
  <c r="F1339" i="4"/>
  <c r="C1340" i="4"/>
  <c r="F1340" i="4"/>
  <c r="C1341" i="4"/>
  <c r="F1341" i="4"/>
  <c r="C1342" i="4"/>
  <c r="F1342" i="4"/>
  <c r="C1343" i="4"/>
  <c r="F1343" i="4"/>
  <c r="C1344" i="4"/>
  <c r="F1344" i="4"/>
  <c r="C1345" i="4"/>
  <c r="F1345" i="4"/>
  <c r="C1346" i="4"/>
  <c r="F1346" i="4"/>
  <c r="C1347" i="4"/>
  <c r="F1347" i="4"/>
  <c r="C1348" i="4"/>
  <c r="F1348" i="4"/>
  <c r="C1349" i="4"/>
  <c r="F1349" i="4"/>
  <c r="C1350" i="4"/>
  <c r="F1350" i="4"/>
  <c r="C1351" i="4"/>
  <c r="F1351" i="4"/>
  <c r="C1352" i="4"/>
  <c r="F1352" i="4"/>
  <c r="C1353" i="4"/>
  <c r="F1353" i="4"/>
  <c r="C1354" i="4"/>
  <c r="F1354" i="4"/>
  <c r="C1355" i="4"/>
  <c r="F1355" i="4"/>
  <c r="C1356" i="4"/>
  <c r="F1356" i="4"/>
  <c r="C1357" i="4"/>
  <c r="F1357" i="4"/>
  <c r="C1358" i="4"/>
  <c r="F1358" i="4"/>
  <c r="C1359" i="4"/>
  <c r="F1359" i="4"/>
  <c r="C1360" i="4"/>
  <c r="F1360" i="4"/>
  <c r="C1361" i="4"/>
  <c r="F1361" i="4"/>
  <c r="C1362" i="4"/>
  <c r="F1362" i="4"/>
  <c r="C1363" i="4"/>
  <c r="F1363" i="4"/>
  <c r="C1364" i="4"/>
  <c r="F1364" i="4"/>
  <c r="C1365" i="4"/>
  <c r="F1365" i="4"/>
  <c r="C1366" i="4"/>
  <c r="F1366" i="4"/>
  <c r="C1367" i="4"/>
  <c r="F1367" i="4"/>
  <c r="C1368" i="4"/>
  <c r="F1368" i="4"/>
  <c r="C1369" i="4"/>
  <c r="F1369" i="4"/>
  <c r="C1370" i="4"/>
  <c r="F1370" i="4"/>
  <c r="C1371" i="4"/>
  <c r="F1371" i="4"/>
  <c r="C1372" i="4"/>
  <c r="F1372" i="4"/>
  <c r="C1373" i="4"/>
  <c r="F1373" i="4"/>
  <c r="C1374" i="4"/>
  <c r="F1374" i="4"/>
  <c r="C1375" i="4"/>
  <c r="F1375" i="4"/>
  <c r="C1376" i="4"/>
  <c r="F1376" i="4"/>
  <c r="C1377" i="4"/>
  <c r="F1377" i="4"/>
  <c r="C1378" i="4"/>
  <c r="F1378" i="4"/>
  <c r="C1379" i="4"/>
  <c r="F1379" i="4"/>
  <c r="C1380" i="4"/>
  <c r="F1380" i="4"/>
  <c r="C1381" i="4"/>
  <c r="F1381" i="4"/>
  <c r="C1382" i="4"/>
  <c r="F1382" i="4"/>
  <c r="C1383" i="4"/>
  <c r="F1383" i="4"/>
  <c r="C1384" i="4"/>
  <c r="F1384" i="4"/>
  <c r="C1385" i="4"/>
  <c r="F1385" i="4"/>
  <c r="C1386" i="4"/>
  <c r="F1386" i="4"/>
  <c r="C1387" i="4"/>
  <c r="F1387" i="4"/>
  <c r="C1388" i="4"/>
  <c r="F1388" i="4"/>
  <c r="C1389" i="4"/>
  <c r="F1389" i="4"/>
  <c r="C1390" i="4"/>
  <c r="F1390" i="4"/>
  <c r="C1391" i="4"/>
  <c r="F1391" i="4"/>
  <c r="C1392" i="4"/>
  <c r="F1392" i="4"/>
  <c r="C1393" i="4"/>
  <c r="F1393" i="4"/>
  <c r="C1394" i="4"/>
  <c r="F1394" i="4"/>
  <c r="C1395" i="4"/>
  <c r="F1395" i="4"/>
  <c r="C1396" i="4"/>
  <c r="F1396" i="4"/>
  <c r="C1397" i="4"/>
  <c r="F1397" i="4"/>
  <c r="C1398" i="4"/>
  <c r="F1398" i="4"/>
  <c r="C1399" i="4"/>
  <c r="F1399" i="4"/>
  <c r="C1400" i="4"/>
  <c r="F1400" i="4"/>
  <c r="C1401" i="4"/>
  <c r="F1401" i="4"/>
  <c r="C1402" i="4"/>
  <c r="F1402" i="4"/>
  <c r="C1403" i="4"/>
  <c r="F1403" i="4"/>
  <c r="C1404" i="4"/>
  <c r="F1404" i="4"/>
  <c r="C1405" i="4"/>
  <c r="F1405" i="4"/>
  <c r="C1406" i="4"/>
  <c r="F1406" i="4"/>
  <c r="C1407" i="4"/>
  <c r="F1407" i="4"/>
  <c r="C1408" i="4"/>
  <c r="F1408" i="4"/>
  <c r="C1409" i="4"/>
  <c r="F1409" i="4"/>
  <c r="C1410" i="4"/>
  <c r="F1410" i="4"/>
  <c r="C1411" i="4"/>
  <c r="F1411" i="4"/>
  <c r="C1412" i="4"/>
  <c r="F1412" i="4"/>
  <c r="C1413" i="4"/>
  <c r="F1413" i="4"/>
  <c r="C1414" i="4"/>
  <c r="F1414" i="4"/>
  <c r="C1415" i="4"/>
  <c r="F1415" i="4"/>
  <c r="C1416" i="4"/>
  <c r="F1416" i="4"/>
  <c r="C1417" i="4"/>
  <c r="F1417" i="4"/>
  <c r="C1418" i="4"/>
  <c r="F1418" i="4"/>
  <c r="C1419" i="4"/>
  <c r="F1419" i="4"/>
  <c r="C1420" i="4"/>
  <c r="F1420" i="4"/>
  <c r="C1421" i="4"/>
  <c r="F1421" i="4"/>
  <c r="C1422" i="4"/>
  <c r="F1422" i="4"/>
  <c r="C1423" i="4"/>
  <c r="F1423" i="4"/>
  <c r="C1424" i="4"/>
  <c r="F1424" i="4"/>
  <c r="C1425" i="4"/>
  <c r="F1425" i="4"/>
  <c r="C1426" i="4"/>
  <c r="F1426" i="4"/>
  <c r="C1427" i="4"/>
  <c r="F1427" i="4"/>
  <c r="C1428" i="4"/>
  <c r="F1428" i="4"/>
  <c r="C1429" i="4"/>
  <c r="F1429" i="4"/>
  <c r="C1430" i="4"/>
  <c r="F1430" i="4"/>
  <c r="C1431" i="4"/>
  <c r="F1431" i="4"/>
  <c r="C1432" i="4"/>
  <c r="F1432" i="4"/>
  <c r="C1433" i="4"/>
  <c r="F1433" i="4"/>
  <c r="C1434" i="4"/>
  <c r="F1434" i="4"/>
  <c r="C1435" i="4"/>
  <c r="F1435" i="4"/>
  <c r="C1436" i="4"/>
  <c r="F1436" i="4"/>
  <c r="C1437" i="4"/>
  <c r="F1437" i="4"/>
  <c r="C1438" i="4"/>
  <c r="F1438" i="4"/>
  <c r="C1439" i="4"/>
  <c r="F1439" i="4"/>
  <c r="C1440" i="4"/>
  <c r="F1440" i="4"/>
  <c r="C1441" i="4"/>
  <c r="F1441" i="4"/>
  <c r="C1442" i="4"/>
  <c r="F1442" i="4"/>
  <c r="C1443" i="4"/>
  <c r="F1443" i="4"/>
  <c r="C1444" i="4"/>
  <c r="F1444" i="4"/>
  <c r="C1445" i="4"/>
  <c r="F1445" i="4"/>
  <c r="C1446" i="4"/>
  <c r="F1446" i="4"/>
  <c r="C1447" i="4"/>
  <c r="F1447" i="4"/>
  <c r="C1448" i="4"/>
  <c r="F1448" i="4"/>
  <c r="C1449" i="4"/>
  <c r="F1449" i="4"/>
  <c r="C1450" i="4"/>
  <c r="F1450" i="4"/>
  <c r="C1451" i="4"/>
  <c r="F1451" i="4"/>
  <c r="C1452" i="4"/>
  <c r="F1452" i="4"/>
  <c r="C1453" i="4"/>
  <c r="F1453" i="4"/>
  <c r="C1454" i="4"/>
  <c r="F1454" i="4"/>
  <c r="C1455" i="4"/>
  <c r="F1455" i="4"/>
  <c r="C1456" i="4"/>
  <c r="F1456" i="4"/>
  <c r="C1457" i="4"/>
  <c r="F1457" i="4"/>
  <c r="C1458" i="4"/>
  <c r="F1458" i="4"/>
  <c r="C1459" i="4"/>
  <c r="F1459" i="4"/>
  <c r="C1460" i="4"/>
  <c r="F1460" i="4"/>
  <c r="C1461" i="4"/>
  <c r="F1461" i="4"/>
  <c r="C1462" i="4"/>
  <c r="F1462" i="4"/>
  <c r="C1463" i="4"/>
  <c r="F1463" i="4"/>
  <c r="C1464" i="4"/>
  <c r="F1464" i="4"/>
  <c r="C1465" i="4"/>
  <c r="F1465" i="4"/>
  <c r="C1466" i="4"/>
  <c r="F1466" i="4"/>
  <c r="C1467" i="4"/>
  <c r="F1467" i="4"/>
  <c r="C1468" i="4"/>
  <c r="F1468" i="4"/>
  <c r="C1469" i="4"/>
  <c r="F1469" i="4"/>
  <c r="C1470" i="4"/>
  <c r="F1470" i="4"/>
  <c r="C1471" i="4"/>
  <c r="F1471" i="4"/>
  <c r="C1472" i="4"/>
  <c r="F1472" i="4"/>
  <c r="C1473" i="4"/>
  <c r="F1473" i="4"/>
  <c r="C1474" i="4"/>
  <c r="F1474" i="4"/>
  <c r="C1475" i="4"/>
  <c r="F1475" i="4"/>
  <c r="C1476" i="4"/>
  <c r="F1476" i="4"/>
  <c r="C1477" i="4"/>
  <c r="F1477" i="4"/>
  <c r="C1478" i="4"/>
  <c r="F1478" i="4"/>
  <c r="C1479" i="4"/>
  <c r="F1479" i="4"/>
  <c r="C1480" i="4"/>
  <c r="F1480" i="4"/>
  <c r="C1481" i="4"/>
  <c r="F1481" i="4"/>
  <c r="C1482" i="4"/>
  <c r="F1482" i="4"/>
  <c r="C1483" i="4"/>
  <c r="F1483" i="4"/>
  <c r="C1484" i="4"/>
  <c r="F1484" i="4"/>
  <c r="C1485" i="4"/>
  <c r="F1485" i="4"/>
  <c r="C1486" i="4"/>
  <c r="F1486" i="4"/>
  <c r="C1487" i="4"/>
  <c r="F1487" i="4"/>
  <c r="C1488" i="4"/>
  <c r="F1488" i="4"/>
  <c r="C1489" i="4"/>
  <c r="F1489" i="4"/>
  <c r="C1490" i="4"/>
  <c r="F1490" i="4"/>
  <c r="C1491" i="4"/>
  <c r="F1491" i="4"/>
  <c r="C1492" i="4"/>
  <c r="F1492" i="4"/>
  <c r="C1493" i="4"/>
  <c r="F1493" i="4"/>
  <c r="C1494" i="4"/>
  <c r="F1494" i="4"/>
  <c r="C1495" i="4"/>
  <c r="F1495" i="4"/>
  <c r="C1496" i="4"/>
  <c r="F1496" i="4"/>
  <c r="C1497" i="4"/>
  <c r="F1497" i="4"/>
  <c r="C1498" i="4"/>
  <c r="F1498" i="4"/>
  <c r="C1499" i="4"/>
  <c r="F1499" i="4"/>
  <c r="C1500" i="4"/>
  <c r="F1500" i="4"/>
  <c r="C1501" i="4"/>
  <c r="F1501" i="4"/>
  <c r="C1502" i="4"/>
  <c r="F1502" i="4"/>
  <c r="C1503" i="4"/>
  <c r="F1503" i="4"/>
  <c r="C1504" i="4"/>
  <c r="F1504" i="4"/>
  <c r="C1505" i="4"/>
  <c r="F1505" i="4"/>
  <c r="C1506" i="4"/>
  <c r="F1506" i="4"/>
  <c r="C1507" i="4"/>
  <c r="F1507" i="4"/>
  <c r="C1508" i="4"/>
  <c r="F1508" i="4"/>
  <c r="C1509" i="4"/>
  <c r="F1509" i="4"/>
  <c r="C1510" i="4"/>
  <c r="F1510" i="4"/>
  <c r="C1511" i="4"/>
  <c r="F1511" i="4"/>
  <c r="C1512" i="4"/>
  <c r="F1512" i="4"/>
  <c r="C1513" i="4"/>
  <c r="F1513" i="4"/>
  <c r="C1514" i="4"/>
  <c r="F1514" i="4"/>
  <c r="C1515" i="4"/>
  <c r="F1515" i="4"/>
  <c r="C1516" i="4"/>
  <c r="F1516" i="4"/>
  <c r="C1517" i="4"/>
  <c r="F1517" i="4"/>
  <c r="C1518" i="4"/>
  <c r="F1518" i="4"/>
  <c r="C1519" i="4"/>
  <c r="F1519" i="4"/>
  <c r="C1520" i="4"/>
  <c r="F1520" i="4"/>
  <c r="C1521" i="4"/>
  <c r="F1521" i="4"/>
  <c r="C1522" i="4"/>
  <c r="F1522" i="4"/>
  <c r="C1523" i="4"/>
  <c r="F1523" i="4"/>
  <c r="C1524" i="4"/>
  <c r="F1524" i="4"/>
  <c r="C1525" i="4"/>
  <c r="F1525" i="4"/>
  <c r="C1526" i="4"/>
  <c r="F1526" i="4"/>
  <c r="C1527" i="4"/>
  <c r="F1527" i="4"/>
  <c r="C1528" i="4"/>
  <c r="F1528" i="4"/>
  <c r="C1529" i="4"/>
  <c r="F1529" i="4"/>
  <c r="C1530" i="4"/>
  <c r="F1530" i="4"/>
  <c r="C1531" i="4"/>
  <c r="F1531" i="4"/>
  <c r="C1532" i="4"/>
  <c r="F1532" i="4"/>
  <c r="C1533" i="4"/>
  <c r="F1533" i="4"/>
  <c r="C1534" i="4"/>
  <c r="F1534" i="4"/>
  <c r="C1535" i="4"/>
  <c r="F1535" i="4"/>
  <c r="C1536" i="4"/>
  <c r="F1536" i="4"/>
  <c r="C1537" i="4"/>
  <c r="F1537" i="4"/>
  <c r="C1538" i="4"/>
  <c r="F1538" i="4"/>
  <c r="C1539" i="4"/>
  <c r="F1539" i="4"/>
  <c r="C1540" i="4"/>
  <c r="F1540" i="4"/>
  <c r="C1541" i="4"/>
  <c r="F1541" i="4"/>
  <c r="C1542" i="4"/>
  <c r="F1542" i="4"/>
  <c r="C1543" i="4"/>
  <c r="F1543" i="4"/>
  <c r="C1544" i="4"/>
  <c r="F1544" i="4"/>
  <c r="C1545" i="4"/>
  <c r="F1545" i="4"/>
  <c r="C1546" i="4"/>
  <c r="F1546" i="4"/>
  <c r="C1547" i="4"/>
  <c r="F1547" i="4"/>
  <c r="C1548" i="4"/>
  <c r="F1548" i="4"/>
  <c r="C1549" i="4"/>
  <c r="F1549" i="4"/>
  <c r="C1550" i="4"/>
  <c r="F1550" i="4"/>
  <c r="C1551" i="4"/>
  <c r="F1551" i="4"/>
  <c r="C1552" i="4"/>
  <c r="F1552" i="4"/>
  <c r="C1553" i="4"/>
  <c r="F1553" i="4"/>
  <c r="C1554" i="4"/>
  <c r="F1554" i="4"/>
  <c r="C1555" i="4"/>
  <c r="F1555" i="4"/>
  <c r="C1556" i="4"/>
  <c r="F1556" i="4"/>
  <c r="C1557" i="4"/>
  <c r="F1557" i="4"/>
  <c r="C1558" i="4"/>
  <c r="F1558" i="4"/>
  <c r="C1559" i="4"/>
  <c r="F1559" i="4"/>
  <c r="C1560" i="4"/>
  <c r="F1560" i="4"/>
  <c r="C1561" i="4"/>
  <c r="F1561" i="4"/>
  <c r="C1562" i="4"/>
  <c r="F1562" i="4"/>
  <c r="C1563" i="4"/>
  <c r="F1563" i="4"/>
  <c r="C1564" i="4"/>
  <c r="F1564" i="4"/>
  <c r="C1565" i="4"/>
  <c r="F1565" i="4"/>
  <c r="C1566" i="4"/>
  <c r="F1566" i="4"/>
  <c r="C1567" i="4"/>
  <c r="F1567" i="4"/>
  <c r="C1568" i="4"/>
  <c r="F1568" i="4"/>
  <c r="C1569" i="4"/>
  <c r="F1569" i="4"/>
  <c r="C1570" i="4"/>
  <c r="F1570" i="4"/>
  <c r="C1571" i="4"/>
  <c r="F1571" i="4"/>
  <c r="C1572" i="4"/>
  <c r="F1572" i="4"/>
  <c r="C1573" i="4"/>
  <c r="F1573" i="4"/>
  <c r="C1574" i="4"/>
  <c r="F1574" i="4"/>
  <c r="C1575" i="4"/>
  <c r="F1575" i="4"/>
  <c r="C1576" i="4"/>
  <c r="F1576" i="4"/>
  <c r="C1577" i="4"/>
  <c r="F1577" i="4"/>
  <c r="C1578" i="4"/>
  <c r="F1578" i="4"/>
  <c r="C1579" i="4"/>
  <c r="F1579" i="4"/>
  <c r="C1580" i="4"/>
  <c r="F1580" i="4"/>
  <c r="C1581" i="4"/>
  <c r="F1581" i="4"/>
  <c r="C1582" i="4"/>
  <c r="F1582" i="4"/>
  <c r="C1583" i="4"/>
  <c r="F1583" i="4"/>
  <c r="C1584" i="4"/>
  <c r="F1584" i="4"/>
  <c r="C1585" i="4"/>
  <c r="F1585" i="4"/>
  <c r="C1586" i="4"/>
  <c r="F1586" i="4"/>
  <c r="C1587" i="4"/>
  <c r="F1587" i="4"/>
  <c r="C1588" i="4"/>
  <c r="F1588" i="4"/>
  <c r="C1589" i="4"/>
  <c r="F1589" i="4"/>
  <c r="C1590" i="4"/>
  <c r="F1590" i="4"/>
  <c r="C1591" i="4"/>
  <c r="F1591" i="4"/>
  <c r="C1592" i="4"/>
  <c r="F1592" i="4"/>
  <c r="C1593" i="4"/>
  <c r="F1593" i="4"/>
  <c r="C1594" i="4"/>
  <c r="F1594" i="4"/>
  <c r="C1595" i="4"/>
  <c r="F1595" i="4"/>
  <c r="C1596" i="4"/>
  <c r="F1596" i="4"/>
  <c r="C1597" i="4"/>
  <c r="F1597" i="4"/>
  <c r="C1598" i="4"/>
  <c r="F1598" i="4"/>
  <c r="C1599" i="4"/>
  <c r="F1599" i="4"/>
  <c r="C1600" i="4"/>
  <c r="F1600" i="4"/>
  <c r="C1601" i="4"/>
  <c r="F1601" i="4"/>
  <c r="C1602" i="4"/>
  <c r="F1602" i="4"/>
  <c r="C1603" i="4"/>
  <c r="F1603" i="4"/>
  <c r="C1604" i="4"/>
  <c r="F1604" i="4"/>
  <c r="C1605" i="4"/>
  <c r="F1605" i="4"/>
  <c r="C1606" i="4"/>
  <c r="F1606" i="4"/>
  <c r="C1607" i="4"/>
  <c r="F1607" i="4"/>
  <c r="C1608" i="4"/>
  <c r="F1608" i="4"/>
  <c r="C1609" i="4"/>
  <c r="F1609" i="4"/>
  <c r="C1610" i="4"/>
  <c r="F1610" i="4"/>
  <c r="C1611" i="4"/>
  <c r="F1611" i="4"/>
  <c r="C1612" i="4"/>
  <c r="F1612" i="4"/>
  <c r="C1613" i="4"/>
  <c r="F1613" i="4"/>
  <c r="C1614" i="4"/>
  <c r="F1614" i="4"/>
  <c r="C1615" i="4"/>
  <c r="F1615" i="4"/>
  <c r="C1616" i="4"/>
  <c r="F1616" i="4"/>
  <c r="C1617" i="4"/>
  <c r="F1617" i="4"/>
  <c r="C1618" i="4"/>
  <c r="F1618" i="4"/>
  <c r="C1619" i="4"/>
  <c r="F1619" i="4"/>
  <c r="C1620" i="4"/>
  <c r="F1620" i="4"/>
  <c r="C1621" i="4"/>
  <c r="F1621" i="4"/>
  <c r="C1622" i="4"/>
  <c r="F1622" i="4"/>
  <c r="C1623" i="4"/>
  <c r="F1623" i="4"/>
  <c r="C1624" i="4"/>
  <c r="F1624" i="4"/>
  <c r="C1625" i="4"/>
  <c r="F1625" i="4"/>
  <c r="C1626" i="4"/>
  <c r="F1626" i="4"/>
  <c r="C1627" i="4"/>
  <c r="F1627" i="4"/>
  <c r="C1628" i="4"/>
  <c r="F1628" i="4"/>
  <c r="C1629" i="4"/>
  <c r="F1629" i="4"/>
  <c r="C1630" i="4"/>
  <c r="F1630" i="4"/>
  <c r="C1631" i="4"/>
  <c r="F1631" i="4"/>
  <c r="C1632" i="4"/>
  <c r="F1632" i="4"/>
  <c r="C1633" i="4"/>
  <c r="F1633" i="4"/>
  <c r="C1634" i="4"/>
  <c r="F1634" i="4"/>
  <c r="C1635" i="4"/>
  <c r="F1635" i="4"/>
  <c r="C1636" i="4"/>
  <c r="F1636" i="4"/>
  <c r="C1637" i="4"/>
  <c r="F1637" i="4"/>
  <c r="C1638" i="4"/>
  <c r="F1638" i="4"/>
  <c r="C1639" i="4"/>
  <c r="F1639" i="4"/>
  <c r="C1640" i="4"/>
  <c r="F1640" i="4"/>
  <c r="C1641" i="4"/>
  <c r="F1641" i="4"/>
  <c r="C1642" i="4"/>
  <c r="F1642" i="4"/>
  <c r="C1643" i="4"/>
  <c r="F1643" i="4"/>
  <c r="C1644" i="4"/>
  <c r="F1644" i="4"/>
  <c r="C1645" i="4"/>
  <c r="F1645" i="4"/>
  <c r="C1646" i="4"/>
  <c r="F1646" i="4"/>
  <c r="C1647" i="4"/>
  <c r="F1647" i="4"/>
  <c r="C1648" i="4"/>
  <c r="F1648" i="4"/>
  <c r="C1649" i="4"/>
  <c r="F1649" i="4"/>
  <c r="C1650" i="4"/>
  <c r="F1650" i="4"/>
  <c r="C1651" i="4"/>
  <c r="F1651" i="4"/>
  <c r="C1652" i="4"/>
  <c r="F1652" i="4"/>
  <c r="C1653" i="4"/>
  <c r="F1653" i="4"/>
  <c r="C1654" i="4"/>
  <c r="F1654" i="4"/>
  <c r="C1655" i="4"/>
  <c r="F1655" i="4"/>
  <c r="C1656" i="4"/>
  <c r="F1656" i="4"/>
  <c r="C1657" i="4"/>
  <c r="F1657" i="4"/>
  <c r="C1658" i="4"/>
  <c r="F1658" i="4"/>
  <c r="C1659" i="4"/>
  <c r="F1659" i="4"/>
  <c r="C1660" i="4"/>
  <c r="F1660" i="4"/>
  <c r="C1661" i="4"/>
  <c r="F1661" i="4"/>
  <c r="C1662" i="4"/>
  <c r="F1662" i="4"/>
  <c r="C1663" i="4"/>
  <c r="F1663" i="4"/>
  <c r="C1664" i="4"/>
  <c r="F1664" i="4"/>
  <c r="C1665" i="4"/>
  <c r="F1665" i="4"/>
  <c r="C1666" i="4"/>
  <c r="F1666" i="4"/>
  <c r="C1667" i="4"/>
  <c r="F1667" i="4"/>
  <c r="C1668" i="4"/>
  <c r="F1668" i="4"/>
  <c r="C1669" i="4"/>
  <c r="F1669" i="4"/>
  <c r="C1670" i="4"/>
  <c r="F1670" i="4"/>
  <c r="C1671" i="4"/>
  <c r="F1671" i="4"/>
  <c r="C1672" i="4"/>
  <c r="F1672" i="4"/>
  <c r="C1673" i="4"/>
  <c r="F1673" i="4"/>
  <c r="C1674" i="4"/>
  <c r="F1674" i="4"/>
  <c r="C1675" i="4"/>
  <c r="F1675" i="4"/>
  <c r="C1676" i="4"/>
  <c r="F1676" i="4"/>
  <c r="C1677" i="4"/>
  <c r="F1677" i="4"/>
  <c r="C1678" i="4"/>
  <c r="F1678" i="4"/>
  <c r="C1679" i="4"/>
  <c r="F1679" i="4"/>
  <c r="C1680" i="4"/>
  <c r="F1680" i="4"/>
  <c r="C1681" i="4"/>
  <c r="F1681" i="4"/>
  <c r="C1682" i="4"/>
  <c r="F1682" i="4"/>
  <c r="C1683" i="4"/>
  <c r="F1683" i="4"/>
  <c r="C1684" i="4"/>
  <c r="F1684" i="4"/>
  <c r="C1685" i="4"/>
  <c r="F1685" i="4"/>
  <c r="C1686" i="4"/>
  <c r="F1686" i="4"/>
  <c r="C1687" i="4"/>
  <c r="F1687" i="4"/>
  <c r="C1688" i="4"/>
  <c r="F1688" i="4"/>
  <c r="C1689" i="4"/>
  <c r="F1689" i="4"/>
  <c r="C1690" i="4"/>
  <c r="F1690" i="4"/>
  <c r="C1691" i="4"/>
  <c r="F1691" i="4"/>
  <c r="C1692" i="4"/>
  <c r="F1692" i="4"/>
  <c r="C1693" i="4"/>
  <c r="F1693" i="4"/>
  <c r="C1694" i="4"/>
  <c r="F1694" i="4"/>
  <c r="C1695" i="4"/>
  <c r="F1695" i="4"/>
  <c r="C1696" i="4"/>
  <c r="F1696" i="4"/>
  <c r="C1697" i="4"/>
  <c r="F1697" i="4"/>
  <c r="C1698" i="4"/>
  <c r="F1698" i="4"/>
  <c r="C1699" i="4"/>
  <c r="F1699" i="4"/>
  <c r="C1700" i="4"/>
  <c r="F1700" i="4"/>
  <c r="C1701" i="4"/>
  <c r="F1701" i="4"/>
  <c r="C1702" i="4"/>
  <c r="F1702" i="4"/>
  <c r="C1703" i="4"/>
  <c r="F1703" i="4"/>
  <c r="C1704" i="4"/>
  <c r="F1704" i="4"/>
  <c r="C1705" i="4"/>
  <c r="F1705" i="4"/>
  <c r="C1706" i="4"/>
  <c r="F1706" i="4"/>
  <c r="C1707" i="4"/>
  <c r="F1707" i="4"/>
  <c r="C1708" i="4"/>
  <c r="F1708" i="4"/>
  <c r="C1709" i="4"/>
  <c r="F1709" i="4"/>
  <c r="C1710" i="4"/>
  <c r="F1710" i="4"/>
  <c r="C1711" i="4"/>
  <c r="F1711" i="4"/>
  <c r="C1712" i="4"/>
  <c r="F1712" i="4"/>
  <c r="C1713" i="4"/>
  <c r="F1713" i="4"/>
  <c r="C1714" i="4"/>
  <c r="F1714" i="4"/>
  <c r="C1715" i="4"/>
  <c r="F1715" i="4"/>
  <c r="C1716" i="4"/>
  <c r="F1716" i="4"/>
  <c r="C1717" i="4"/>
  <c r="F1717" i="4"/>
  <c r="C1718" i="4"/>
  <c r="F1718" i="4"/>
  <c r="C1719" i="4"/>
  <c r="F1719" i="4"/>
  <c r="C1720" i="4"/>
  <c r="F1720" i="4"/>
  <c r="C1721" i="4"/>
  <c r="F1721" i="4"/>
  <c r="C1722" i="4"/>
  <c r="F1722" i="4"/>
  <c r="C1723" i="4"/>
  <c r="F1723" i="4"/>
  <c r="C1724" i="4"/>
  <c r="F1724" i="4"/>
  <c r="C1725" i="4"/>
  <c r="F1725" i="4"/>
  <c r="C1726" i="4"/>
  <c r="F1726" i="4"/>
  <c r="C1727" i="4"/>
  <c r="F1727" i="4"/>
  <c r="C1728" i="4"/>
  <c r="F1728" i="4"/>
  <c r="C1729" i="4"/>
  <c r="F1729" i="4"/>
  <c r="C1730" i="4"/>
  <c r="F1730" i="4"/>
  <c r="C1731" i="4"/>
  <c r="F1731" i="4"/>
  <c r="C1732" i="4"/>
  <c r="F1732" i="4"/>
  <c r="C1733" i="4"/>
  <c r="F1733" i="4"/>
  <c r="C1734" i="4"/>
  <c r="F1734" i="4"/>
  <c r="C1735" i="4"/>
  <c r="F1735" i="4"/>
  <c r="C1736" i="4"/>
  <c r="F1736" i="4"/>
  <c r="C1737" i="4"/>
  <c r="F1737" i="4"/>
  <c r="C1738" i="4"/>
  <c r="F1738" i="4"/>
  <c r="C1739" i="4"/>
  <c r="F1739" i="4"/>
  <c r="C1740" i="4"/>
  <c r="F1740" i="4"/>
  <c r="C1741" i="4"/>
  <c r="F1741" i="4"/>
  <c r="C1742" i="4"/>
  <c r="F1742" i="4"/>
  <c r="C1743" i="4"/>
  <c r="F1743" i="4"/>
  <c r="C1744" i="4"/>
  <c r="F1744" i="4"/>
  <c r="C1745" i="4"/>
  <c r="F1745" i="4"/>
  <c r="C1746" i="4"/>
  <c r="F1746" i="4"/>
  <c r="C1747" i="4"/>
  <c r="F1747" i="4"/>
  <c r="C1748" i="4"/>
  <c r="F1748" i="4"/>
  <c r="C1749" i="4"/>
  <c r="F1749" i="4"/>
  <c r="C1750" i="4"/>
  <c r="F1750" i="4"/>
  <c r="C1751" i="4"/>
  <c r="F1751" i="4"/>
  <c r="C1752" i="4"/>
  <c r="F1752" i="4"/>
  <c r="C1753" i="4"/>
  <c r="F1753" i="4"/>
  <c r="C1754" i="4"/>
  <c r="F1754" i="4"/>
  <c r="C1755" i="4"/>
  <c r="F1755" i="4"/>
  <c r="C1756" i="4"/>
  <c r="F1756" i="4"/>
  <c r="C1757" i="4"/>
  <c r="F1757" i="4"/>
  <c r="C1758" i="4"/>
  <c r="F1758" i="4"/>
  <c r="C1759" i="4"/>
  <c r="F1759" i="4"/>
  <c r="C1760" i="4"/>
  <c r="F1760" i="4"/>
  <c r="C1761" i="4"/>
  <c r="F1761" i="4"/>
  <c r="C1762" i="4"/>
  <c r="F1762" i="4"/>
  <c r="C1763" i="4"/>
  <c r="F1763" i="4"/>
  <c r="C1764" i="4"/>
  <c r="F1764" i="4"/>
  <c r="C1765" i="4"/>
  <c r="F1765" i="4"/>
  <c r="C1766" i="4"/>
  <c r="F1766" i="4"/>
  <c r="C1767" i="4"/>
  <c r="F1767" i="4"/>
  <c r="C1768" i="4"/>
  <c r="F1768" i="4"/>
  <c r="C1769" i="4"/>
  <c r="F1769" i="4"/>
  <c r="C1770" i="4"/>
  <c r="F1770" i="4"/>
  <c r="C1771" i="4"/>
  <c r="F1771" i="4"/>
  <c r="C1772" i="4"/>
  <c r="F1772" i="4"/>
  <c r="C1773" i="4"/>
  <c r="F1773" i="4"/>
  <c r="C1774" i="4"/>
  <c r="F1774" i="4"/>
  <c r="C1775" i="4"/>
  <c r="F1775" i="4"/>
  <c r="C1776" i="4"/>
  <c r="F1776" i="4"/>
  <c r="C1777" i="4"/>
  <c r="F1777" i="4"/>
  <c r="C1778" i="4"/>
  <c r="F1778" i="4"/>
  <c r="C1779" i="4"/>
  <c r="F1779" i="4"/>
  <c r="C1780" i="4"/>
  <c r="F1780" i="4"/>
  <c r="C1781" i="4"/>
  <c r="F1781" i="4"/>
  <c r="C1782" i="4"/>
  <c r="F1782" i="4"/>
  <c r="C1783" i="4"/>
  <c r="F1783" i="4"/>
  <c r="C1784" i="4"/>
  <c r="F1784" i="4"/>
  <c r="C1785" i="4"/>
  <c r="F1785" i="4"/>
  <c r="C1786" i="4"/>
  <c r="F1786" i="4"/>
  <c r="C1787" i="4"/>
  <c r="F1787" i="4"/>
  <c r="C1788" i="4"/>
  <c r="F1788" i="4"/>
  <c r="C1789" i="4"/>
  <c r="F1789" i="4"/>
  <c r="C1790" i="4"/>
  <c r="F1790" i="4"/>
  <c r="C1791" i="4"/>
  <c r="F1791" i="4"/>
  <c r="C1792" i="4"/>
  <c r="F1792" i="4"/>
  <c r="C1793" i="4"/>
  <c r="F1793" i="4"/>
  <c r="C1794" i="4"/>
  <c r="F1794" i="4"/>
  <c r="C1795" i="4"/>
  <c r="F1795" i="4"/>
  <c r="C1796" i="4"/>
  <c r="F1796" i="4"/>
  <c r="C1797" i="4"/>
  <c r="F1797" i="4"/>
  <c r="C1798" i="4"/>
  <c r="F1798" i="4"/>
  <c r="C1799" i="4"/>
  <c r="F1799" i="4"/>
  <c r="C1800" i="4"/>
  <c r="F1800" i="4"/>
  <c r="C1801" i="4"/>
  <c r="F1801" i="4"/>
  <c r="C1802" i="4"/>
  <c r="F1802" i="4"/>
  <c r="C1803" i="4"/>
  <c r="F1803" i="4"/>
  <c r="C1804" i="4"/>
  <c r="F1804" i="4"/>
  <c r="C1805" i="4"/>
  <c r="F1805" i="4"/>
  <c r="C1806" i="4"/>
  <c r="F1806" i="4"/>
  <c r="C1807" i="4"/>
  <c r="F1807" i="4"/>
  <c r="C1808" i="4"/>
  <c r="F1808" i="4"/>
  <c r="C1809" i="4"/>
  <c r="F1809" i="4"/>
  <c r="C1810" i="4"/>
  <c r="F1810" i="4"/>
  <c r="C1811" i="4"/>
  <c r="F1811" i="4"/>
  <c r="C1812" i="4"/>
  <c r="F1812" i="4"/>
  <c r="C1813" i="4"/>
  <c r="F1813" i="4"/>
  <c r="C1814" i="4"/>
  <c r="F1814" i="4"/>
  <c r="C1815" i="4"/>
  <c r="F1815" i="4"/>
  <c r="C1816" i="4"/>
  <c r="F1816" i="4"/>
  <c r="C1817" i="4"/>
  <c r="F1817" i="4"/>
  <c r="C1818" i="4"/>
  <c r="F1818" i="4"/>
  <c r="C1819" i="4"/>
  <c r="F1819" i="4"/>
  <c r="C1820" i="4"/>
  <c r="F1820" i="4"/>
  <c r="C1821" i="4"/>
  <c r="F1821" i="4"/>
  <c r="C1822" i="4"/>
  <c r="F1822" i="4"/>
  <c r="C1823" i="4"/>
  <c r="F1823" i="4"/>
  <c r="C1824" i="4"/>
  <c r="F1824" i="4"/>
  <c r="C1825" i="4"/>
  <c r="F1825" i="4"/>
  <c r="C1826" i="4"/>
  <c r="F1826" i="4"/>
  <c r="C1827" i="4"/>
  <c r="F1827" i="4"/>
  <c r="C1828" i="4"/>
  <c r="F1828" i="4"/>
  <c r="C1829" i="4"/>
  <c r="F1829" i="4"/>
  <c r="C1830" i="4"/>
  <c r="F1830" i="4"/>
  <c r="C1831" i="4"/>
  <c r="F1831" i="4"/>
  <c r="C1832" i="4"/>
  <c r="F1832" i="4"/>
  <c r="C1833" i="4"/>
  <c r="F1833" i="4"/>
  <c r="C1834" i="4"/>
  <c r="F1834" i="4"/>
  <c r="C1835" i="4"/>
  <c r="F1835" i="4"/>
  <c r="C1836" i="4"/>
  <c r="F1836" i="4"/>
  <c r="C1837" i="4"/>
  <c r="F1837" i="4"/>
  <c r="C1838" i="4"/>
  <c r="F1838" i="4"/>
  <c r="C1839" i="4"/>
  <c r="F1839" i="4"/>
  <c r="C1840" i="4"/>
  <c r="F1840" i="4"/>
  <c r="C1841" i="4"/>
  <c r="F1841" i="4"/>
  <c r="C1842" i="4"/>
  <c r="F1842" i="4"/>
  <c r="C1843" i="4"/>
  <c r="F1843" i="4"/>
  <c r="C1844" i="4"/>
  <c r="F1844" i="4"/>
  <c r="C1845" i="4"/>
  <c r="F1845" i="4"/>
  <c r="C1846" i="4"/>
  <c r="F1846" i="4"/>
  <c r="C1847" i="4"/>
  <c r="F1847" i="4"/>
  <c r="C1848" i="4"/>
  <c r="F1848" i="4"/>
  <c r="C1849" i="4"/>
  <c r="F1849" i="4"/>
  <c r="C1850" i="4"/>
  <c r="F1850" i="4"/>
  <c r="C1851" i="4"/>
  <c r="F1851" i="4"/>
  <c r="C1852" i="4"/>
  <c r="F1852" i="4"/>
  <c r="C1853" i="4"/>
  <c r="F1853" i="4"/>
  <c r="C1854" i="4"/>
  <c r="F1854" i="4"/>
  <c r="C1855" i="4"/>
  <c r="F1855" i="4"/>
  <c r="C1856" i="4"/>
  <c r="F1856" i="4"/>
  <c r="C1857" i="4"/>
  <c r="F1857" i="4"/>
  <c r="C1858" i="4"/>
  <c r="F1858" i="4"/>
  <c r="C1859" i="4"/>
  <c r="F1859" i="4"/>
  <c r="C1860" i="4"/>
  <c r="F1860" i="4"/>
  <c r="C1861" i="4"/>
  <c r="F1861" i="4"/>
  <c r="C1862" i="4"/>
  <c r="F1862" i="4"/>
  <c r="C1863" i="4"/>
  <c r="F1863" i="4"/>
  <c r="C1864" i="4"/>
  <c r="F1864" i="4"/>
  <c r="C1865" i="4"/>
  <c r="F1865" i="4"/>
  <c r="C1866" i="4"/>
  <c r="F1866" i="4"/>
  <c r="C1867" i="4"/>
  <c r="F1867" i="4"/>
  <c r="C1868" i="4"/>
  <c r="F1868" i="4"/>
  <c r="C1869" i="4"/>
  <c r="F1869" i="4"/>
  <c r="C1870" i="4"/>
  <c r="F1870" i="4"/>
  <c r="C1871" i="4"/>
  <c r="F1871" i="4"/>
  <c r="C1872" i="4"/>
  <c r="F1872" i="4"/>
  <c r="C1873" i="4"/>
  <c r="F1873" i="4"/>
  <c r="C1874" i="4"/>
  <c r="F1874" i="4"/>
  <c r="C1875" i="4"/>
  <c r="F1875" i="4"/>
  <c r="C1876" i="4"/>
  <c r="F1876" i="4"/>
  <c r="C1877" i="4"/>
  <c r="F1877" i="4"/>
  <c r="C1878" i="4"/>
  <c r="F1878" i="4"/>
  <c r="C1879" i="4"/>
  <c r="F1879" i="4"/>
  <c r="C1880" i="4"/>
  <c r="F1880" i="4"/>
  <c r="C1881" i="4"/>
  <c r="F1881" i="4"/>
  <c r="C1882" i="4"/>
  <c r="F1882" i="4"/>
  <c r="C1883" i="4"/>
  <c r="F1883" i="4"/>
  <c r="C1884" i="4"/>
  <c r="F1884" i="4"/>
  <c r="C1885" i="4"/>
  <c r="F1885" i="4"/>
  <c r="C1886" i="4"/>
  <c r="F1886" i="4"/>
  <c r="C1887" i="4"/>
  <c r="F1887" i="4"/>
  <c r="C1888" i="4"/>
  <c r="F1888" i="4"/>
  <c r="C1889" i="4"/>
  <c r="F1889" i="4"/>
  <c r="C1890" i="4"/>
  <c r="F1890" i="4"/>
  <c r="C1891" i="4"/>
  <c r="F1891" i="4"/>
  <c r="C1892" i="4"/>
  <c r="F1892" i="4"/>
  <c r="C1893" i="4"/>
  <c r="F1893" i="4"/>
  <c r="C1894" i="4"/>
  <c r="F1894" i="4"/>
  <c r="C1895" i="4"/>
  <c r="F1895" i="4"/>
  <c r="C1896" i="4"/>
  <c r="F1896" i="4"/>
  <c r="C1897" i="4"/>
  <c r="F1897" i="4"/>
  <c r="C1898" i="4"/>
  <c r="F1898" i="4"/>
  <c r="C1899" i="4"/>
  <c r="F1899" i="4"/>
  <c r="C1900" i="4"/>
  <c r="F1900" i="4"/>
  <c r="C1901" i="4"/>
  <c r="F1901" i="4"/>
  <c r="C1902" i="4"/>
  <c r="F1902" i="4"/>
  <c r="C1903" i="4"/>
  <c r="F1903" i="4"/>
  <c r="C1904" i="4"/>
  <c r="F1904" i="4"/>
  <c r="C1905" i="4"/>
  <c r="F1905" i="4"/>
  <c r="C1906" i="4"/>
  <c r="F1906" i="4"/>
  <c r="C1907" i="4"/>
  <c r="F1907" i="4"/>
  <c r="C1908" i="4"/>
  <c r="F1908" i="4"/>
  <c r="C1909" i="4"/>
  <c r="F1909" i="4"/>
  <c r="C1910" i="4"/>
  <c r="F1910" i="4"/>
  <c r="C1911" i="4"/>
  <c r="F1911" i="4"/>
  <c r="C1912" i="4"/>
  <c r="F1912" i="4"/>
  <c r="C1913" i="4"/>
  <c r="F1913" i="4"/>
  <c r="C1914" i="4"/>
  <c r="F1914" i="4"/>
  <c r="C1915" i="4"/>
  <c r="F1915" i="4"/>
  <c r="C1916" i="4"/>
  <c r="F1916" i="4"/>
  <c r="C1917" i="4"/>
  <c r="F1917" i="4"/>
  <c r="C1918" i="4"/>
  <c r="F1918" i="4"/>
  <c r="C1919" i="4"/>
  <c r="F1919" i="4"/>
  <c r="C1920" i="4"/>
  <c r="F1920" i="4"/>
  <c r="C1921" i="4"/>
  <c r="F1921" i="4"/>
  <c r="C1922" i="4"/>
  <c r="F1922" i="4"/>
  <c r="C1923" i="4"/>
  <c r="F1923" i="4"/>
  <c r="C1924" i="4"/>
  <c r="F1924" i="4"/>
  <c r="C1925" i="4"/>
  <c r="F1925" i="4"/>
  <c r="C1926" i="4"/>
  <c r="F1926" i="4"/>
  <c r="C1927" i="4"/>
  <c r="F1927" i="4"/>
  <c r="C1928" i="4"/>
  <c r="F1928" i="4"/>
  <c r="C1929" i="4"/>
  <c r="F1929" i="4"/>
  <c r="C1930" i="4"/>
  <c r="F1930" i="4"/>
  <c r="C1931" i="4"/>
  <c r="F1931" i="4"/>
  <c r="C1932" i="4"/>
  <c r="F1932" i="4"/>
  <c r="C1933" i="4"/>
  <c r="F1933" i="4"/>
  <c r="C1934" i="4"/>
  <c r="F1934" i="4"/>
  <c r="C1935" i="4"/>
  <c r="F1935" i="4"/>
  <c r="C1936" i="4"/>
  <c r="F1936" i="4"/>
  <c r="C1937" i="4"/>
  <c r="F1937" i="4"/>
  <c r="C1938" i="4"/>
  <c r="F1938" i="4"/>
  <c r="C1939" i="4"/>
  <c r="F1939" i="4"/>
  <c r="C1940" i="4"/>
  <c r="F1940" i="4"/>
  <c r="C1941" i="4"/>
  <c r="F1941" i="4"/>
  <c r="C1942" i="4"/>
  <c r="F1942" i="4"/>
  <c r="C1943" i="4"/>
  <c r="F1943" i="4"/>
  <c r="C1944" i="4"/>
  <c r="F1944" i="4"/>
  <c r="C1945" i="4"/>
  <c r="F1945" i="4"/>
  <c r="C1946" i="4"/>
  <c r="F1946" i="4"/>
  <c r="C1947" i="4"/>
  <c r="F1947" i="4"/>
  <c r="C1948" i="4"/>
  <c r="F1948" i="4"/>
  <c r="C1949" i="4"/>
  <c r="F1949" i="4"/>
  <c r="C1950" i="4"/>
  <c r="F1950" i="4"/>
  <c r="C1951" i="4"/>
  <c r="F1951" i="4"/>
  <c r="C1952" i="4"/>
  <c r="F1952" i="4"/>
  <c r="C1953" i="4"/>
  <c r="F1953" i="4"/>
  <c r="C1954" i="4"/>
  <c r="F1954" i="4"/>
  <c r="C1955" i="4"/>
  <c r="F1955" i="4"/>
  <c r="C1956" i="4"/>
  <c r="F1956" i="4"/>
  <c r="C1957" i="4"/>
  <c r="F1957" i="4"/>
  <c r="C1958" i="4"/>
  <c r="F1958" i="4"/>
  <c r="C1959" i="4"/>
  <c r="F1959" i="4"/>
  <c r="C1960" i="4"/>
  <c r="F1960" i="4"/>
  <c r="C1961" i="4"/>
  <c r="F1961" i="4"/>
  <c r="C1962" i="4"/>
  <c r="F1962" i="4"/>
  <c r="C1963" i="4"/>
  <c r="F1963" i="4"/>
  <c r="C1964" i="4"/>
  <c r="F1964" i="4"/>
  <c r="C1965" i="4"/>
  <c r="F1965" i="4"/>
  <c r="C1966" i="4"/>
  <c r="F1966" i="4"/>
  <c r="C1967" i="4"/>
  <c r="F1967" i="4"/>
  <c r="C1968" i="4"/>
  <c r="F1968" i="4"/>
  <c r="C1969" i="4"/>
  <c r="F1969" i="4"/>
  <c r="C1970" i="4"/>
  <c r="F1970" i="4"/>
  <c r="C1971" i="4"/>
  <c r="F1971" i="4"/>
  <c r="C1972" i="4"/>
  <c r="F1972" i="4"/>
  <c r="C1973" i="4"/>
  <c r="F1973" i="4"/>
  <c r="C1974" i="4"/>
  <c r="F1974" i="4"/>
  <c r="C1975" i="4"/>
  <c r="F1975" i="4"/>
  <c r="C1976" i="4"/>
  <c r="F1976" i="4"/>
  <c r="C1977" i="4"/>
  <c r="F1977" i="4"/>
  <c r="C1978" i="4"/>
  <c r="F1978" i="4"/>
  <c r="C1979" i="4"/>
  <c r="F1979" i="4"/>
  <c r="C1980" i="4"/>
  <c r="F1980" i="4"/>
  <c r="C1981" i="4"/>
  <c r="F1981" i="4"/>
  <c r="C1982" i="4"/>
  <c r="F1982" i="4"/>
  <c r="C1983" i="4"/>
  <c r="F1983" i="4"/>
  <c r="C1984" i="4"/>
  <c r="F1984" i="4"/>
  <c r="C1985" i="4"/>
  <c r="F1985" i="4"/>
  <c r="C1986" i="4"/>
  <c r="F1986" i="4"/>
  <c r="C1987" i="4"/>
  <c r="F1987" i="4"/>
  <c r="C1988" i="4"/>
  <c r="F1988" i="4"/>
  <c r="C1989" i="4"/>
  <c r="F1989" i="4"/>
  <c r="C1990" i="4"/>
  <c r="F1990" i="4"/>
  <c r="C1991" i="4"/>
  <c r="F1991" i="4"/>
  <c r="C1992" i="4"/>
  <c r="F1992" i="4"/>
  <c r="C1993" i="4"/>
  <c r="F1993" i="4"/>
  <c r="C1994" i="4"/>
  <c r="F1994" i="4"/>
  <c r="C1995" i="4"/>
  <c r="F1995" i="4"/>
  <c r="C1996" i="4"/>
  <c r="F1996" i="4"/>
  <c r="C1997" i="4"/>
  <c r="F1997" i="4"/>
  <c r="C1998" i="4"/>
  <c r="F1998" i="4"/>
  <c r="C1999" i="4"/>
  <c r="F1999" i="4"/>
  <c r="C2000" i="4"/>
  <c r="F2000" i="4"/>
  <c r="C2001" i="4"/>
  <c r="F2001" i="4"/>
  <c r="C2002" i="4"/>
  <c r="F2002" i="4"/>
  <c r="C2003" i="4"/>
  <c r="F2003" i="4"/>
  <c r="C2004" i="4"/>
  <c r="F2004" i="4"/>
  <c r="C2005" i="4"/>
  <c r="F2005" i="4"/>
  <c r="C2006" i="4"/>
  <c r="F2006" i="4"/>
  <c r="C2007" i="4"/>
  <c r="F2007" i="4"/>
  <c r="C2008" i="4"/>
  <c r="F2008" i="4"/>
  <c r="C2009" i="4"/>
  <c r="F2009" i="4"/>
  <c r="C2010" i="4"/>
  <c r="F2010" i="4"/>
  <c r="C2011" i="4"/>
  <c r="F2011" i="4"/>
  <c r="C2012" i="4"/>
  <c r="F2012" i="4"/>
  <c r="C2013" i="4"/>
  <c r="F2013" i="4"/>
  <c r="C2014" i="4"/>
  <c r="F2014" i="4"/>
  <c r="C2015" i="4"/>
  <c r="F2015" i="4"/>
  <c r="C2016" i="4"/>
  <c r="F2016" i="4"/>
  <c r="C2017" i="4"/>
  <c r="F2017" i="4"/>
  <c r="C2018" i="4"/>
  <c r="F2018" i="4"/>
  <c r="C2019" i="4"/>
  <c r="F2019" i="4"/>
  <c r="C2020" i="4"/>
  <c r="F2020" i="4"/>
  <c r="C2021" i="4"/>
  <c r="F2021" i="4"/>
  <c r="C2022" i="4"/>
  <c r="F2022" i="4"/>
  <c r="C2023" i="4"/>
  <c r="F2023" i="4"/>
  <c r="C2024" i="4"/>
  <c r="F2024" i="4"/>
  <c r="C2025" i="4"/>
  <c r="F2025" i="4"/>
  <c r="C2026" i="4"/>
  <c r="F2026" i="4"/>
  <c r="C2027" i="4"/>
  <c r="F2027" i="4"/>
  <c r="C2028" i="4"/>
  <c r="F2028" i="4"/>
  <c r="C2029" i="4"/>
  <c r="F2029" i="4"/>
  <c r="C2030" i="4"/>
  <c r="F2030" i="4"/>
  <c r="C2031" i="4"/>
  <c r="F2031" i="4"/>
  <c r="C2032" i="4"/>
  <c r="F2032" i="4"/>
  <c r="C2033" i="4"/>
  <c r="F2033" i="4"/>
  <c r="C2034" i="4"/>
  <c r="F2034" i="4"/>
  <c r="C2035" i="4"/>
  <c r="F2035" i="4"/>
  <c r="C2036" i="4"/>
  <c r="F2036" i="4"/>
  <c r="C2037" i="4"/>
  <c r="F2037" i="4"/>
  <c r="C2038" i="4"/>
  <c r="F2038" i="4"/>
  <c r="C2039" i="4"/>
  <c r="F2039" i="4"/>
  <c r="C2040" i="4"/>
  <c r="F2040" i="4"/>
  <c r="C2041" i="4"/>
  <c r="F2041" i="4"/>
  <c r="C2042" i="4"/>
  <c r="F2042" i="4"/>
  <c r="C2043" i="4"/>
  <c r="F2043" i="4"/>
  <c r="C2044" i="4"/>
  <c r="F2044" i="4"/>
  <c r="C2045" i="4"/>
  <c r="F2045" i="4"/>
  <c r="C2046" i="4"/>
  <c r="F2046" i="4"/>
  <c r="C2047" i="4"/>
  <c r="F2047" i="4"/>
  <c r="C2048" i="4"/>
  <c r="F2048" i="4"/>
  <c r="C2049" i="4"/>
  <c r="F2049" i="4"/>
  <c r="C2050" i="4"/>
  <c r="F2050" i="4"/>
  <c r="C2051" i="4"/>
  <c r="F2051" i="4"/>
  <c r="C2052" i="4"/>
  <c r="F2052" i="4"/>
  <c r="C2053" i="4"/>
  <c r="F2053" i="4"/>
  <c r="C2054" i="4"/>
  <c r="F2054" i="4"/>
  <c r="C2055" i="4"/>
  <c r="F2055" i="4"/>
  <c r="C2056" i="4"/>
  <c r="F2056" i="4"/>
  <c r="C2057" i="4"/>
  <c r="F2057" i="4"/>
  <c r="C2058" i="4"/>
  <c r="F2058" i="4"/>
  <c r="C2059" i="4"/>
  <c r="F2059" i="4"/>
  <c r="C2060" i="4"/>
  <c r="F2060" i="4"/>
  <c r="C2061" i="4"/>
  <c r="F2061" i="4"/>
  <c r="C2062" i="4"/>
  <c r="F2062" i="4"/>
  <c r="C2063" i="4"/>
  <c r="F2063" i="4"/>
  <c r="C2064" i="4"/>
  <c r="F2064" i="4"/>
  <c r="C2065" i="4"/>
  <c r="F2065" i="4"/>
  <c r="C2066" i="4"/>
  <c r="F2066" i="4"/>
  <c r="C2067" i="4"/>
  <c r="F2067" i="4"/>
  <c r="C2068" i="4"/>
  <c r="F2068" i="4"/>
  <c r="C2069" i="4"/>
  <c r="F2069" i="4"/>
  <c r="C2070" i="4"/>
  <c r="F2070" i="4"/>
  <c r="C2071" i="4"/>
  <c r="F2071" i="4"/>
  <c r="C2072" i="4"/>
  <c r="F2072" i="4"/>
  <c r="C2073" i="4"/>
  <c r="F2073" i="4"/>
  <c r="C2074" i="4"/>
  <c r="F2074" i="4"/>
  <c r="C2075" i="4"/>
  <c r="F2075" i="4"/>
  <c r="C2076" i="4"/>
  <c r="F2076" i="4"/>
  <c r="C2077" i="4"/>
  <c r="F2077" i="4"/>
  <c r="C2078" i="4"/>
  <c r="F2078" i="4"/>
  <c r="C2079" i="4"/>
  <c r="F2079" i="4"/>
  <c r="C2080" i="4"/>
  <c r="F2080" i="4"/>
  <c r="C2081" i="4"/>
  <c r="F2081" i="4"/>
  <c r="C2082" i="4"/>
  <c r="F2082" i="4"/>
  <c r="C2083" i="4"/>
  <c r="F2083" i="4"/>
  <c r="C2084" i="4"/>
  <c r="F2084" i="4"/>
  <c r="C2085" i="4"/>
  <c r="F2085" i="4"/>
  <c r="C2086" i="4"/>
  <c r="F2086" i="4"/>
  <c r="C2087" i="4"/>
  <c r="F2087" i="4"/>
  <c r="C2088" i="4"/>
  <c r="F2088" i="4"/>
  <c r="C2089" i="4"/>
  <c r="F2089" i="4"/>
  <c r="C2090" i="4"/>
  <c r="F2090" i="4"/>
  <c r="C2091" i="4"/>
  <c r="F2091" i="4"/>
  <c r="C2092" i="4"/>
  <c r="F2092" i="4"/>
  <c r="C2093" i="4"/>
  <c r="F2093" i="4"/>
  <c r="C2094" i="4"/>
  <c r="F2094" i="4"/>
  <c r="C2095" i="4"/>
  <c r="F2095" i="4"/>
  <c r="C2096" i="4"/>
  <c r="F2096" i="4"/>
  <c r="C2097" i="4"/>
  <c r="F2097" i="4"/>
  <c r="C2098" i="4"/>
  <c r="F2098" i="4"/>
  <c r="C2099" i="4"/>
  <c r="F2099" i="4"/>
  <c r="C2100" i="4"/>
  <c r="F2100" i="4"/>
  <c r="C2101" i="4"/>
  <c r="F2101" i="4"/>
  <c r="C2102" i="4"/>
  <c r="F2102" i="4"/>
  <c r="C2103" i="4"/>
  <c r="F2103" i="4"/>
  <c r="C2104" i="4"/>
  <c r="F2104" i="4"/>
  <c r="C2105" i="4"/>
  <c r="F2105" i="4"/>
  <c r="C2106" i="4"/>
  <c r="F2106" i="4"/>
  <c r="C2107" i="4"/>
  <c r="F2107" i="4"/>
  <c r="C2108" i="4"/>
  <c r="F2108" i="4"/>
  <c r="C2109" i="4"/>
  <c r="F2109" i="4"/>
  <c r="C2110" i="4"/>
  <c r="F2110" i="4"/>
  <c r="C2111" i="4"/>
  <c r="F2111" i="4"/>
  <c r="C2112" i="4"/>
  <c r="F2112" i="4"/>
  <c r="C2113" i="4"/>
  <c r="F2113" i="4"/>
  <c r="C2114" i="4"/>
  <c r="F2114" i="4"/>
  <c r="C2115" i="4"/>
  <c r="F2115" i="4"/>
  <c r="C2116" i="4"/>
  <c r="F2116" i="4"/>
  <c r="C2117" i="4"/>
  <c r="F2117" i="4"/>
  <c r="C2118" i="4"/>
  <c r="F2118" i="4"/>
  <c r="C2119" i="4"/>
  <c r="F2119" i="4"/>
  <c r="C2120" i="4"/>
  <c r="F2120" i="4"/>
  <c r="C2121" i="4"/>
  <c r="F2121" i="4"/>
  <c r="C2122" i="4"/>
  <c r="F2122" i="4"/>
  <c r="C2123" i="4"/>
  <c r="F2123" i="4"/>
  <c r="C2124" i="4"/>
  <c r="F2124" i="4"/>
  <c r="C2125" i="4"/>
  <c r="F2125" i="4"/>
  <c r="C2126" i="4"/>
  <c r="F2126" i="4"/>
  <c r="C2127" i="4"/>
  <c r="F2127" i="4"/>
  <c r="C2128" i="4"/>
  <c r="F2128" i="4"/>
  <c r="C2129" i="4"/>
  <c r="F2129" i="4"/>
  <c r="C2130" i="4"/>
  <c r="F2130" i="4"/>
  <c r="C2131" i="4"/>
  <c r="F2131" i="4"/>
  <c r="C2132" i="4"/>
  <c r="F2132" i="4"/>
  <c r="C2133" i="4"/>
  <c r="F2133" i="4"/>
  <c r="C2134" i="4"/>
  <c r="F2134" i="4"/>
  <c r="C2135" i="4"/>
  <c r="F2135" i="4"/>
  <c r="C2136" i="4"/>
  <c r="F2136" i="4"/>
  <c r="C2137" i="4"/>
  <c r="F2137" i="4"/>
  <c r="C2138" i="4"/>
  <c r="F2138" i="4"/>
  <c r="C2139" i="4"/>
  <c r="F2139" i="4"/>
  <c r="C2140" i="4"/>
  <c r="F2140" i="4"/>
  <c r="C2141" i="4"/>
  <c r="F2141" i="4"/>
  <c r="C2142" i="4"/>
  <c r="F2142" i="4"/>
  <c r="C2143" i="4"/>
  <c r="F2143" i="4"/>
  <c r="C2144" i="4"/>
  <c r="F2144" i="4"/>
  <c r="C2145" i="4"/>
  <c r="F2145" i="4"/>
  <c r="C2146" i="4"/>
  <c r="F2146" i="4"/>
  <c r="C2147" i="4"/>
  <c r="F2147" i="4"/>
  <c r="C2148" i="4"/>
  <c r="F2148" i="4"/>
  <c r="C2149" i="4"/>
  <c r="F2149" i="4"/>
  <c r="C2150" i="4"/>
  <c r="F2150" i="4"/>
  <c r="C2151" i="4"/>
  <c r="F2151" i="4"/>
  <c r="C2152" i="4"/>
  <c r="F2152" i="4"/>
  <c r="C2153" i="4"/>
  <c r="F2153" i="4"/>
  <c r="C2154" i="4"/>
  <c r="F2154" i="4"/>
  <c r="C2155" i="4"/>
  <c r="F2155" i="4"/>
  <c r="C2156" i="4"/>
  <c r="F2156" i="4"/>
  <c r="C2157" i="4"/>
  <c r="F2157" i="4"/>
  <c r="C2158" i="4"/>
  <c r="F2158" i="4"/>
  <c r="C2159" i="4"/>
  <c r="F2159" i="4"/>
  <c r="C2160" i="4"/>
  <c r="F2160" i="4"/>
  <c r="C2161" i="4"/>
  <c r="F2161" i="4"/>
  <c r="C2162" i="4"/>
  <c r="F2162" i="4"/>
  <c r="C2163" i="4"/>
  <c r="F2163" i="4"/>
  <c r="C2164" i="4"/>
  <c r="F2164" i="4"/>
  <c r="C2165" i="4"/>
  <c r="F2165" i="4"/>
  <c r="C2166" i="4"/>
  <c r="F2166" i="4"/>
  <c r="C2167" i="4"/>
  <c r="F2167" i="4"/>
  <c r="C2168" i="4"/>
  <c r="F2168" i="4"/>
  <c r="C2169" i="4"/>
  <c r="F2169" i="4"/>
  <c r="C2170" i="4"/>
  <c r="F2170" i="4"/>
  <c r="C2171" i="4"/>
  <c r="F2171" i="4"/>
  <c r="C2172" i="4"/>
  <c r="F2172" i="4"/>
  <c r="C2173" i="4"/>
  <c r="F2173" i="4"/>
  <c r="C2174" i="4"/>
  <c r="F2174" i="4"/>
  <c r="C2175" i="4"/>
  <c r="F2175" i="4"/>
  <c r="C2176" i="4"/>
  <c r="F2176" i="4"/>
  <c r="C2177" i="4"/>
  <c r="F2177" i="4"/>
  <c r="C2178" i="4"/>
  <c r="F2178" i="4"/>
  <c r="C2179" i="4"/>
  <c r="F2179" i="4"/>
  <c r="C2180" i="4"/>
  <c r="F2180" i="4"/>
  <c r="C2181" i="4"/>
  <c r="F2181" i="4"/>
  <c r="C2182" i="4"/>
  <c r="F2182" i="4"/>
  <c r="C2183" i="4"/>
  <c r="F2183" i="4"/>
  <c r="C2184" i="4"/>
  <c r="F2184" i="4"/>
  <c r="C2185" i="4"/>
  <c r="F2185" i="4"/>
  <c r="C2186" i="4"/>
  <c r="F2186" i="4"/>
  <c r="C2187" i="4"/>
  <c r="F2187" i="4"/>
  <c r="C2188" i="4"/>
  <c r="F2188" i="4"/>
  <c r="C2189" i="4"/>
  <c r="F2189" i="4"/>
  <c r="C2190" i="4"/>
  <c r="F2190" i="4"/>
  <c r="C2191" i="4"/>
  <c r="F2191" i="4"/>
  <c r="C2192" i="4"/>
  <c r="F2192" i="4"/>
  <c r="C2193" i="4"/>
  <c r="F2193" i="4"/>
  <c r="C2194" i="4"/>
  <c r="F2194" i="4"/>
  <c r="C2195" i="4"/>
  <c r="F2195" i="4"/>
  <c r="C2196" i="4"/>
  <c r="F2196" i="4"/>
  <c r="C2197" i="4"/>
  <c r="F2197" i="4"/>
  <c r="C2198" i="4"/>
  <c r="F2198" i="4"/>
  <c r="C2199" i="4"/>
  <c r="F2199" i="4"/>
  <c r="C2200" i="4"/>
  <c r="F2200" i="4"/>
  <c r="C2201" i="4"/>
  <c r="F2201" i="4"/>
  <c r="C2202" i="4"/>
  <c r="F2202" i="4"/>
  <c r="C2203" i="4"/>
  <c r="F2203" i="4"/>
  <c r="C2204" i="4"/>
  <c r="F2204" i="4"/>
  <c r="C2205" i="4"/>
  <c r="F2205" i="4"/>
  <c r="C2206" i="4"/>
  <c r="F2206" i="4"/>
  <c r="C2207" i="4"/>
  <c r="F2207" i="4"/>
  <c r="C2208" i="4"/>
  <c r="F2208" i="4"/>
  <c r="C2209" i="4"/>
  <c r="F2209" i="4"/>
  <c r="C2210" i="4"/>
  <c r="F2210" i="4"/>
  <c r="C2211" i="4"/>
  <c r="F2211" i="4"/>
  <c r="C2212" i="4"/>
  <c r="F2212" i="4"/>
  <c r="C2213" i="4"/>
  <c r="F2213" i="4"/>
  <c r="C2214" i="4"/>
  <c r="F2214" i="4"/>
  <c r="C2215" i="4"/>
  <c r="F2215" i="4"/>
  <c r="C2216" i="4"/>
  <c r="F2216" i="4"/>
  <c r="C2217" i="4"/>
  <c r="F2217" i="4"/>
  <c r="C2218" i="4"/>
  <c r="F2218" i="4"/>
  <c r="C2219" i="4"/>
  <c r="F2219" i="4"/>
  <c r="C2220" i="4"/>
  <c r="F2220" i="4"/>
  <c r="C2221" i="4"/>
  <c r="F2221" i="4"/>
  <c r="C2222" i="4"/>
  <c r="F2222" i="4"/>
  <c r="C2223" i="4"/>
  <c r="F2223" i="4"/>
  <c r="C2224" i="4"/>
  <c r="F2224" i="4"/>
  <c r="C2225" i="4"/>
  <c r="F2225" i="4"/>
  <c r="C2226" i="4"/>
  <c r="F2226" i="4"/>
  <c r="C2227" i="4"/>
  <c r="F2227" i="4"/>
  <c r="C2228" i="4"/>
  <c r="F2228" i="4"/>
  <c r="C2229" i="4"/>
  <c r="F2229" i="4"/>
  <c r="C2230" i="4"/>
  <c r="F2230" i="4"/>
  <c r="C2231" i="4"/>
  <c r="F2231" i="4"/>
  <c r="C2232" i="4"/>
  <c r="F2232" i="4"/>
  <c r="C2233" i="4"/>
  <c r="F2233" i="4"/>
  <c r="C2234" i="4"/>
  <c r="F2234" i="4"/>
  <c r="C2235" i="4"/>
  <c r="F2235" i="4"/>
  <c r="C2236" i="4"/>
  <c r="F2236" i="4"/>
  <c r="C2237" i="4"/>
  <c r="F2237" i="4"/>
  <c r="C2238" i="4"/>
  <c r="F2238" i="4"/>
  <c r="C2239" i="4"/>
  <c r="F2239" i="4"/>
  <c r="C2240" i="4"/>
  <c r="F2240" i="4"/>
  <c r="C2241" i="4"/>
  <c r="F2241" i="4"/>
  <c r="C2242" i="4"/>
  <c r="F2242" i="4"/>
  <c r="C2243" i="4"/>
  <c r="F2243" i="4"/>
  <c r="C2244" i="4"/>
  <c r="F2244" i="4"/>
  <c r="C2245" i="4"/>
  <c r="F2245" i="4"/>
  <c r="C2246" i="4"/>
  <c r="F2246" i="4"/>
  <c r="C2247" i="4"/>
  <c r="F2247" i="4"/>
  <c r="C2248" i="4"/>
  <c r="F2248" i="4"/>
  <c r="C2249" i="4"/>
  <c r="F2249" i="4"/>
  <c r="C2250" i="4"/>
  <c r="F2250" i="4"/>
  <c r="C2251" i="4"/>
  <c r="F2251" i="4"/>
  <c r="C2252" i="4"/>
  <c r="F2252" i="4"/>
  <c r="C2253" i="4"/>
  <c r="F2253" i="4"/>
  <c r="C2254" i="4"/>
  <c r="F2254" i="4"/>
  <c r="C2255" i="4"/>
  <c r="F2255" i="4"/>
  <c r="C2256" i="4"/>
  <c r="F2256" i="4"/>
  <c r="C2257" i="4"/>
  <c r="F2257" i="4"/>
  <c r="C2258" i="4"/>
  <c r="F2258" i="4"/>
  <c r="C2259" i="4"/>
  <c r="F2259" i="4"/>
  <c r="C2260" i="4"/>
  <c r="F2260" i="4"/>
  <c r="C2261" i="4"/>
  <c r="F2261" i="4"/>
  <c r="C2262" i="4"/>
  <c r="F2262" i="4"/>
  <c r="C2263" i="4"/>
  <c r="F2263" i="4"/>
  <c r="C2264" i="4"/>
  <c r="F2264" i="4"/>
  <c r="C2265" i="4"/>
  <c r="F2265" i="4"/>
  <c r="C2266" i="4"/>
  <c r="F2266" i="4"/>
  <c r="C2267" i="4"/>
  <c r="F2267" i="4"/>
  <c r="C2268" i="4"/>
  <c r="F2268" i="4"/>
  <c r="C2269" i="4"/>
  <c r="F2269" i="4"/>
  <c r="C2270" i="4"/>
  <c r="F2270" i="4"/>
  <c r="C2271" i="4"/>
  <c r="F2271" i="4"/>
  <c r="C2272" i="4"/>
  <c r="F2272" i="4"/>
  <c r="C2273" i="4"/>
  <c r="F2273" i="4"/>
  <c r="C2274" i="4"/>
  <c r="F2274" i="4"/>
  <c r="C2275" i="4"/>
  <c r="F2275" i="4"/>
  <c r="C2276" i="4"/>
  <c r="F2276" i="4"/>
  <c r="C2277" i="4"/>
  <c r="F2277" i="4"/>
  <c r="C2278" i="4"/>
  <c r="F2278" i="4"/>
  <c r="C2279" i="4"/>
  <c r="F2279" i="4"/>
  <c r="C2280" i="4"/>
  <c r="F2280" i="4"/>
  <c r="C2281" i="4"/>
  <c r="F2281" i="4"/>
  <c r="C2282" i="4"/>
  <c r="F2282" i="4"/>
  <c r="C2283" i="4"/>
  <c r="F2283" i="4"/>
  <c r="C2284" i="4"/>
  <c r="F2284" i="4"/>
  <c r="C2285" i="4"/>
  <c r="F2285" i="4"/>
  <c r="C2286" i="4"/>
  <c r="F2286" i="4"/>
  <c r="C2287" i="4"/>
  <c r="F2287" i="4"/>
  <c r="C2288" i="4"/>
  <c r="F2288" i="4"/>
  <c r="C2289" i="4"/>
  <c r="F2289" i="4"/>
  <c r="C2290" i="4"/>
  <c r="F2290" i="4"/>
  <c r="C2291" i="4"/>
  <c r="F2291" i="4"/>
  <c r="C2292" i="4"/>
  <c r="F2292" i="4"/>
  <c r="C2293" i="4"/>
  <c r="F2293" i="4"/>
  <c r="C2294" i="4"/>
  <c r="F2294" i="4"/>
  <c r="C2295" i="4"/>
  <c r="F2295" i="4"/>
  <c r="C2296" i="4"/>
  <c r="F2296" i="4"/>
  <c r="C2297" i="4"/>
  <c r="F2297" i="4"/>
  <c r="C2298" i="4"/>
  <c r="F2298" i="4"/>
  <c r="C2299" i="4"/>
  <c r="F2299" i="4"/>
  <c r="C2300" i="4"/>
  <c r="F2300" i="4"/>
  <c r="C2301" i="4"/>
  <c r="F2301" i="4"/>
  <c r="C2302" i="4"/>
  <c r="F2302" i="4"/>
  <c r="C2303" i="4"/>
  <c r="F2303" i="4"/>
  <c r="C2304" i="4"/>
  <c r="F2304" i="4"/>
  <c r="C2305" i="4"/>
  <c r="F2305" i="4"/>
  <c r="C2306" i="4"/>
  <c r="F2306" i="4"/>
  <c r="C2307" i="4"/>
  <c r="F2307" i="4"/>
  <c r="C2308" i="4"/>
  <c r="F2308" i="4"/>
  <c r="C2309" i="4"/>
  <c r="F2309" i="4"/>
  <c r="C2310" i="4"/>
  <c r="F2310" i="4"/>
  <c r="C2311" i="4"/>
  <c r="F2311" i="4"/>
  <c r="C2312" i="4"/>
  <c r="F2312" i="4"/>
  <c r="C2313" i="4"/>
  <c r="F2313" i="4"/>
  <c r="C2314" i="4"/>
  <c r="F2314" i="4"/>
  <c r="C2315" i="4"/>
  <c r="F2315" i="4"/>
  <c r="C2316" i="4"/>
  <c r="F2316" i="4"/>
  <c r="C2317" i="4"/>
  <c r="F2317" i="4"/>
  <c r="C2318" i="4"/>
  <c r="F2318" i="4"/>
  <c r="C2319" i="4"/>
  <c r="F2319" i="4"/>
  <c r="C2320" i="4"/>
  <c r="F2320" i="4"/>
  <c r="C2321" i="4"/>
  <c r="F2321" i="4"/>
  <c r="C2322" i="4"/>
  <c r="F2322" i="4"/>
  <c r="C2323" i="4"/>
  <c r="F2323" i="4"/>
  <c r="C2324" i="4"/>
  <c r="F2324" i="4"/>
  <c r="C2325" i="4"/>
  <c r="F2325" i="4"/>
  <c r="C2326" i="4"/>
  <c r="F2326" i="4"/>
  <c r="C2327" i="4"/>
  <c r="F2327" i="4"/>
  <c r="C2328" i="4"/>
  <c r="F2328" i="4"/>
  <c r="C2329" i="4"/>
  <c r="F2329" i="4"/>
  <c r="C2330" i="4"/>
  <c r="F2330" i="4"/>
  <c r="C2331" i="4"/>
  <c r="F2331" i="4"/>
  <c r="C2332" i="4"/>
  <c r="F2332" i="4"/>
  <c r="C2333" i="4"/>
  <c r="F2333" i="4"/>
  <c r="C2334" i="4"/>
  <c r="F2334" i="4"/>
  <c r="C2335" i="4"/>
  <c r="F2335" i="4"/>
  <c r="C2336" i="4"/>
  <c r="F2336" i="4"/>
  <c r="C2337" i="4"/>
  <c r="F2337" i="4"/>
  <c r="C2338" i="4"/>
  <c r="F2338" i="4"/>
  <c r="C2339" i="4"/>
  <c r="F2339" i="4"/>
  <c r="C2340" i="4"/>
  <c r="F2340" i="4"/>
  <c r="C2341" i="4"/>
  <c r="F2341" i="4"/>
  <c r="C2342" i="4"/>
  <c r="F2342" i="4"/>
  <c r="C2343" i="4"/>
  <c r="F2343" i="4"/>
  <c r="C2344" i="4"/>
  <c r="F2344" i="4"/>
  <c r="C2345" i="4"/>
  <c r="F2345" i="4"/>
  <c r="C2346" i="4"/>
  <c r="F2346" i="4"/>
  <c r="C2347" i="4"/>
  <c r="F2347" i="4"/>
  <c r="C2348" i="4"/>
  <c r="F2348" i="4"/>
  <c r="C2349" i="4"/>
  <c r="F2349" i="4"/>
  <c r="C2350" i="4"/>
  <c r="F2350" i="4"/>
  <c r="C2351" i="4"/>
  <c r="F2351" i="4"/>
  <c r="C2352" i="4"/>
  <c r="F2352" i="4"/>
  <c r="C2353" i="4"/>
  <c r="F2353" i="4"/>
  <c r="C2354" i="4"/>
  <c r="F2354" i="4"/>
  <c r="C2355" i="4"/>
  <c r="F2355" i="4"/>
  <c r="C2356" i="4"/>
  <c r="F2356" i="4"/>
  <c r="C2357" i="4"/>
  <c r="F2357" i="4"/>
  <c r="C2358" i="4"/>
  <c r="F2358" i="4"/>
  <c r="C2359" i="4"/>
  <c r="F2359" i="4"/>
  <c r="C2360" i="4"/>
  <c r="F2360" i="4"/>
  <c r="C2361" i="4"/>
  <c r="F2361" i="4"/>
  <c r="C2362" i="4"/>
  <c r="F2362" i="4"/>
  <c r="C2363" i="4"/>
  <c r="F2363" i="4"/>
  <c r="C2364" i="4"/>
  <c r="F2364" i="4"/>
  <c r="C2365" i="4"/>
  <c r="F2365" i="4"/>
  <c r="C2366" i="4"/>
  <c r="F2366" i="4"/>
  <c r="C2367" i="4"/>
  <c r="F2367" i="4"/>
  <c r="C2368" i="4"/>
  <c r="F2368" i="4"/>
  <c r="C2369" i="4"/>
  <c r="F2369" i="4"/>
  <c r="C2370" i="4"/>
  <c r="F2370" i="4"/>
  <c r="C2371" i="4"/>
  <c r="F2371" i="4"/>
  <c r="C2372" i="4"/>
  <c r="F2372" i="4"/>
  <c r="C2373" i="4"/>
  <c r="F2373" i="4"/>
  <c r="C2374" i="4"/>
  <c r="F2374" i="4"/>
  <c r="C2375" i="4"/>
  <c r="F2375" i="4"/>
  <c r="C2376" i="4"/>
  <c r="F2376" i="4"/>
  <c r="C2377" i="4"/>
  <c r="F2377" i="4"/>
  <c r="C2378" i="4"/>
  <c r="F2378" i="4"/>
  <c r="C2379" i="4"/>
  <c r="F2379" i="4"/>
  <c r="C2380" i="4"/>
  <c r="F2380" i="4"/>
  <c r="C2381" i="4"/>
  <c r="F2381" i="4"/>
  <c r="C2382" i="4"/>
  <c r="F2382" i="4"/>
  <c r="C2383" i="4"/>
  <c r="F2383" i="4"/>
  <c r="C2384" i="4"/>
  <c r="F2384" i="4"/>
  <c r="C2385" i="4"/>
  <c r="F2385" i="4"/>
  <c r="C2386" i="4"/>
  <c r="F2386" i="4"/>
  <c r="C2387" i="4"/>
  <c r="F2387" i="4"/>
  <c r="C2388" i="4"/>
  <c r="F2388" i="4"/>
  <c r="C2389" i="4"/>
  <c r="F2389" i="4"/>
  <c r="C2390" i="4"/>
  <c r="F2390" i="4"/>
  <c r="C2391" i="4"/>
  <c r="F2391" i="4"/>
  <c r="C2392" i="4"/>
  <c r="F2392" i="4"/>
  <c r="C2393" i="4"/>
  <c r="F2393" i="4"/>
  <c r="C2394" i="4"/>
  <c r="F2394" i="4"/>
  <c r="C2395" i="4"/>
  <c r="F2395" i="4"/>
  <c r="C2396" i="4"/>
  <c r="F2396" i="4"/>
  <c r="C2397" i="4"/>
  <c r="F2397" i="4"/>
  <c r="C2398" i="4"/>
  <c r="F2398" i="4"/>
  <c r="C2399" i="4"/>
  <c r="F2399" i="4"/>
  <c r="C2400" i="4"/>
  <c r="F2400" i="4"/>
  <c r="C2401" i="4"/>
  <c r="F2401" i="4"/>
  <c r="C2402" i="4"/>
  <c r="F2402" i="4"/>
  <c r="C2403" i="4"/>
  <c r="F2403" i="4"/>
  <c r="C2404" i="4"/>
  <c r="F2404" i="4"/>
  <c r="C2405" i="4"/>
  <c r="F2405" i="4"/>
  <c r="C2406" i="4"/>
  <c r="F2406" i="4"/>
  <c r="C2407" i="4"/>
  <c r="F2407" i="4"/>
  <c r="C2408" i="4"/>
  <c r="F2408" i="4"/>
  <c r="C2409" i="4"/>
  <c r="F2409" i="4"/>
  <c r="C2410" i="4"/>
  <c r="F2410" i="4"/>
  <c r="C2411" i="4"/>
  <c r="F2411" i="4"/>
  <c r="C2412" i="4"/>
  <c r="F2412" i="4"/>
  <c r="C2413" i="4"/>
  <c r="F2413" i="4"/>
  <c r="C2414" i="4"/>
  <c r="F2414" i="4"/>
  <c r="C2415" i="4"/>
  <c r="F2415" i="4"/>
  <c r="C2416" i="4"/>
  <c r="F2416" i="4"/>
  <c r="C2417" i="4"/>
  <c r="F2417" i="4"/>
  <c r="C2418" i="4"/>
  <c r="F2418" i="4"/>
  <c r="C2419" i="4"/>
  <c r="F2419" i="4"/>
  <c r="C2420" i="4"/>
  <c r="F2420" i="4"/>
  <c r="C2421" i="4"/>
  <c r="F2421" i="4"/>
  <c r="C2422" i="4"/>
  <c r="F2422" i="4"/>
  <c r="C2423" i="4"/>
  <c r="F2423" i="4"/>
  <c r="C2424" i="4"/>
  <c r="F2424" i="4"/>
  <c r="C2425" i="4"/>
  <c r="F2425" i="4"/>
  <c r="C2426" i="4"/>
  <c r="F2426" i="4"/>
  <c r="C2427" i="4"/>
  <c r="F2427" i="4"/>
  <c r="C2428" i="4"/>
  <c r="F2428" i="4"/>
  <c r="C2429" i="4"/>
  <c r="F2429" i="4"/>
  <c r="C2430" i="4"/>
  <c r="F2430" i="4"/>
  <c r="C2431" i="4"/>
  <c r="F2431" i="4"/>
  <c r="C2432" i="4"/>
  <c r="F2432" i="4"/>
  <c r="C2433" i="4"/>
  <c r="F2433" i="4"/>
  <c r="C2434" i="4"/>
  <c r="F2434" i="4"/>
  <c r="C2435" i="4"/>
  <c r="F2435" i="4"/>
  <c r="C2436" i="4"/>
  <c r="F2436" i="4"/>
  <c r="C2437" i="4"/>
  <c r="F2437" i="4"/>
  <c r="C2438" i="4"/>
  <c r="F2438" i="4"/>
  <c r="C2439" i="4"/>
  <c r="F2439" i="4"/>
  <c r="C2440" i="4"/>
  <c r="F2440" i="4"/>
  <c r="C2441" i="4"/>
  <c r="F2441" i="4"/>
  <c r="C2442" i="4"/>
  <c r="F2442" i="4"/>
  <c r="C2443" i="4"/>
  <c r="F2443" i="4"/>
  <c r="C2444" i="4"/>
  <c r="F2444" i="4"/>
  <c r="C2445" i="4"/>
  <c r="F2445" i="4"/>
  <c r="C2446" i="4"/>
  <c r="F2446" i="4"/>
  <c r="C2447" i="4"/>
  <c r="F2447" i="4"/>
  <c r="C2448" i="4"/>
  <c r="F2448" i="4"/>
  <c r="C2449" i="4"/>
  <c r="F2449" i="4"/>
  <c r="C2450" i="4"/>
  <c r="F2450" i="4"/>
  <c r="C2451" i="4"/>
  <c r="F2451" i="4"/>
  <c r="C2452" i="4"/>
  <c r="F2452" i="4"/>
  <c r="C2453" i="4"/>
  <c r="F2453" i="4"/>
  <c r="C2454" i="4"/>
  <c r="F2454" i="4"/>
  <c r="C2455" i="4"/>
  <c r="F2455" i="4"/>
  <c r="C2456" i="4"/>
  <c r="F2456" i="4"/>
  <c r="C2457" i="4"/>
  <c r="F2457" i="4"/>
  <c r="C2458" i="4"/>
  <c r="F2458" i="4"/>
  <c r="C2459" i="4"/>
  <c r="F2459" i="4"/>
  <c r="C2460" i="4"/>
  <c r="F2460" i="4"/>
  <c r="C2461" i="4"/>
  <c r="F2461" i="4"/>
  <c r="C2462" i="4"/>
  <c r="F2462" i="4"/>
  <c r="C2463" i="4"/>
  <c r="F2463" i="4"/>
  <c r="C2464" i="4"/>
  <c r="F2464" i="4"/>
  <c r="C2465" i="4"/>
  <c r="F2465" i="4"/>
  <c r="C2466" i="4"/>
  <c r="F2466" i="4"/>
  <c r="C2467" i="4"/>
  <c r="F2467" i="4"/>
  <c r="C2468" i="4"/>
  <c r="F2468" i="4"/>
  <c r="C2469" i="4"/>
  <c r="F2469" i="4"/>
  <c r="C2470" i="4"/>
  <c r="F2470" i="4"/>
  <c r="C2471" i="4"/>
  <c r="F2471" i="4"/>
  <c r="C2472" i="4"/>
  <c r="F2472" i="4"/>
  <c r="C2473" i="4"/>
  <c r="F2473" i="4"/>
  <c r="C2474" i="4"/>
  <c r="F2474" i="4"/>
  <c r="C2475" i="4"/>
  <c r="F2475" i="4"/>
  <c r="C2476" i="4"/>
  <c r="F2476" i="4"/>
  <c r="C2477" i="4"/>
  <c r="F2477" i="4"/>
  <c r="C2478" i="4"/>
  <c r="F2478" i="4"/>
  <c r="C2479" i="4"/>
  <c r="F2479" i="4"/>
  <c r="C2480" i="4"/>
  <c r="F2480" i="4"/>
  <c r="C2481" i="4"/>
  <c r="F2481" i="4"/>
  <c r="C2482" i="4"/>
  <c r="F2482" i="4"/>
  <c r="C2483" i="4"/>
  <c r="F2483" i="4"/>
  <c r="C2484" i="4"/>
  <c r="F2484" i="4"/>
  <c r="C2485" i="4"/>
  <c r="F2485" i="4"/>
  <c r="C2486" i="4"/>
  <c r="F2486" i="4"/>
  <c r="C2487" i="4"/>
  <c r="F2487" i="4"/>
  <c r="C2488" i="4"/>
  <c r="F2488" i="4"/>
  <c r="C2489" i="4"/>
  <c r="F2489" i="4"/>
  <c r="C2490" i="4"/>
  <c r="F2490" i="4"/>
  <c r="C2491" i="4"/>
  <c r="F2491" i="4"/>
  <c r="C2492" i="4"/>
  <c r="F2492" i="4"/>
  <c r="C2493" i="4"/>
  <c r="F2493" i="4"/>
  <c r="C2494" i="4"/>
  <c r="F2494" i="4"/>
  <c r="C2495" i="4"/>
  <c r="F2495" i="4"/>
  <c r="C2496" i="4"/>
  <c r="F2496" i="4"/>
  <c r="C2497" i="4"/>
  <c r="F2497" i="4"/>
  <c r="C2498" i="4"/>
  <c r="F2498" i="4"/>
  <c r="C2499" i="4"/>
  <c r="F2499" i="4"/>
  <c r="C2500" i="4"/>
  <c r="F2500" i="4"/>
  <c r="C2501" i="4"/>
  <c r="F2501" i="4"/>
  <c r="C2502" i="4"/>
  <c r="F2502" i="4"/>
  <c r="C2503" i="4"/>
  <c r="F2503" i="4"/>
  <c r="C2504" i="4"/>
  <c r="F2504" i="4"/>
  <c r="C2505" i="4"/>
  <c r="F2505" i="4"/>
  <c r="C2506" i="4"/>
  <c r="F2506" i="4"/>
  <c r="C2507" i="4"/>
  <c r="F2507" i="4"/>
  <c r="C2508" i="4"/>
  <c r="F2508" i="4"/>
  <c r="C2509" i="4"/>
  <c r="F2509" i="4"/>
  <c r="C2510" i="4"/>
  <c r="F2510" i="4"/>
  <c r="C2511" i="4"/>
  <c r="F2511" i="4"/>
  <c r="C2512" i="4"/>
  <c r="F2512" i="4"/>
  <c r="C2513" i="4"/>
  <c r="F2513" i="4"/>
  <c r="C2514" i="4"/>
  <c r="F2514" i="4"/>
  <c r="C2515" i="4"/>
  <c r="F2515" i="4"/>
  <c r="C2516" i="4"/>
  <c r="F2516" i="4"/>
  <c r="C2517" i="4"/>
  <c r="F2517" i="4"/>
  <c r="C2518" i="4"/>
  <c r="F2518" i="4"/>
  <c r="C2519" i="4"/>
  <c r="F2519" i="4"/>
  <c r="C2520" i="4"/>
  <c r="F2520" i="4"/>
  <c r="C2521" i="4"/>
  <c r="F2521" i="4"/>
  <c r="C2522" i="4"/>
  <c r="F2522" i="4"/>
  <c r="C2523" i="4"/>
  <c r="F2523" i="4"/>
  <c r="C2524" i="4"/>
  <c r="F2524" i="4"/>
  <c r="C2525" i="4"/>
  <c r="F2525" i="4"/>
  <c r="C2526" i="4"/>
  <c r="F2526" i="4"/>
  <c r="C2527" i="4"/>
  <c r="F2527" i="4"/>
  <c r="C2528" i="4"/>
  <c r="F2528" i="4"/>
  <c r="C2529" i="4"/>
  <c r="F2529" i="4"/>
  <c r="C2530" i="4"/>
  <c r="F2530" i="4"/>
  <c r="C2531" i="4"/>
  <c r="F2531" i="4"/>
  <c r="C2532" i="4"/>
  <c r="F2532" i="4"/>
  <c r="C2533" i="4"/>
  <c r="F2533" i="4"/>
  <c r="C2534" i="4"/>
  <c r="F2534" i="4"/>
  <c r="C2535" i="4"/>
  <c r="F2535" i="4"/>
  <c r="C2536" i="4"/>
  <c r="F2536" i="4"/>
  <c r="C2537" i="4"/>
  <c r="F2537" i="4"/>
  <c r="C2538" i="4"/>
  <c r="F2538" i="4"/>
  <c r="C2539" i="4"/>
  <c r="F2539" i="4"/>
  <c r="C2540" i="4"/>
  <c r="F2540" i="4"/>
  <c r="C2541" i="4"/>
  <c r="F2541" i="4"/>
  <c r="C2542" i="4"/>
  <c r="F2542" i="4"/>
  <c r="C2543" i="4"/>
  <c r="F2543" i="4"/>
  <c r="C2544" i="4"/>
  <c r="F2544" i="4"/>
  <c r="C2545" i="4"/>
  <c r="F2545" i="4"/>
  <c r="C2546" i="4"/>
  <c r="F2546" i="4"/>
  <c r="C2547" i="4"/>
  <c r="F2547" i="4"/>
  <c r="C2548" i="4"/>
  <c r="F2548" i="4"/>
  <c r="C2549" i="4"/>
  <c r="F2549" i="4"/>
  <c r="C2550" i="4"/>
  <c r="F2550" i="4"/>
  <c r="C2551" i="4"/>
  <c r="F2551" i="4"/>
  <c r="C2552" i="4"/>
  <c r="F2552" i="4"/>
  <c r="C2553" i="4"/>
  <c r="F2553" i="4"/>
  <c r="C2554" i="4"/>
  <c r="F2554" i="4"/>
  <c r="C2555" i="4"/>
  <c r="F2555" i="4"/>
  <c r="C2556" i="4"/>
  <c r="F2556" i="4"/>
  <c r="C2557" i="4"/>
  <c r="F2557" i="4"/>
  <c r="C2558" i="4"/>
  <c r="F2558" i="4"/>
  <c r="C2559" i="4"/>
  <c r="F2559" i="4"/>
  <c r="C2560" i="4"/>
  <c r="F2560" i="4"/>
  <c r="C2561" i="4"/>
  <c r="F2561" i="4"/>
  <c r="C2562" i="4"/>
  <c r="F2562" i="4"/>
  <c r="C2563" i="4"/>
  <c r="F2563" i="4"/>
  <c r="C2564" i="4"/>
  <c r="F2564" i="4"/>
  <c r="C2565" i="4"/>
  <c r="F2565" i="4"/>
  <c r="C2566" i="4"/>
  <c r="F2566" i="4"/>
  <c r="C2567" i="4"/>
  <c r="F2567" i="4"/>
  <c r="C2568" i="4"/>
  <c r="F2568" i="4"/>
  <c r="C2569" i="4"/>
  <c r="F2569" i="4"/>
  <c r="C2570" i="4"/>
  <c r="F2570" i="4"/>
  <c r="C2571" i="4"/>
  <c r="F2571" i="4"/>
  <c r="C2572" i="4"/>
  <c r="F2572" i="4"/>
  <c r="C2573" i="4"/>
  <c r="F2573" i="4"/>
  <c r="C2574" i="4"/>
  <c r="F2574" i="4"/>
  <c r="C2575" i="4"/>
  <c r="F2575" i="4"/>
  <c r="C2576" i="4"/>
  <c r="F2576" i="4"/>
  <c r="C2577" i="4"/>
  <c r="F2577" i="4"/>
  <c r="C2578" i="4"/>
  <c r="F2578" i="4"/>
  <c r="C2579" i="4"/>
  <c r="F2579" i="4"/>
  <c r="C2580" i="4"/>
  <c r="F2580" i="4"/>
  <c r="C2581" i="4"/>
  <c r="F2581" i="4"/>
  <c r="C2582" i="4"/>
  <c r="F2582" i="4"/>
  <c r="C2583" i="4"/>
  <c r="F2583" i="4"/>
  <c r="C2584" i="4"/>
  <c r="F2584" i="4"/>
  <c r="C2585" i="4"/>
  <c r="F2585" i="4"/>
  <c r="C2586" i="4"/>
  <c r="F2586" i="4"/>
  <c r="C2587" i="4"/>
  <c r="F2587" i="4"/>
  <c r="C2588" i="4"/>
  <c r="F2588" i="4"/>
  <c r="C2589" i="4"/>
  <c r="F2589" i="4"/>
  <c r="C2590" i="4"/>
  <c r="F2590" i="4"/>
  <c r="C2591" i="4"/>
  <c r="F2591" i="4"/>
  <c r="C2592" i="4"/>
  <c r="F2592" i="4"/>
  <c r="C2593" i="4"/>
  <c r="F2593" i="4"/>
  <c r="C2594" i="4"/>
  <c r="F2594" i="4"/>
  <c r="C2595" i="4"/>
  <c r="F2595" i="4"/>
  <c r="C2596" i="4"/>
  <c r="F2596" i="4"/>
  <c r="C2597" i="4"/>
  <c r="F2597" i="4"/>
  <c r="C2598" i="4"/>
  <c r="F2598" i="4"/>
  <c r="C2599" i="4"/>
  <c r="F2599" i="4"/>
  <c r="C2600" i="4"/>
  <c r="F2600" i="4"/>
  <c r="C2601" i="4"/>
  <c r="F2601" i="4"/>
  <c r="C2602" i="4"/>
  <c r="F2602" i="4"/>
  <c r="C2603" i="4"/>
  <c r="F2603" i="4"/>
  <c r="C2604" i="4"/>
  <c r="F2604" i="4"/>
  <c r="C2605" i="4"/>
  <c r="F2605" i="4"/>
  <c r="C2606" i="4"/>
  <c r="F2606" i="4"/>
  <c r="C2607" i="4"/>
  <c r="F2607" i="4"/>
  <c r="C2608" i="4"/>
  <c r="F2608" i="4"/>
  <c r="C2609" i="4"/>
  <c r="F2609" i="4"/>
  <c r="C2610" i="4"/>
  <c r="F2610" i="4"/>
  <c r="C2611" i="4"/>
  <c r="F2611" i="4"/>
  <c r="C2612" i="4"/>
  <c r="F2612" i="4"/>
  <c r="C2613" i="4"/>
  <c r="F2613" i="4"/>
  <c r="C2614" i="4"/>
  <c r="F2614" i="4"/>
  <c r="C2615" i="4"/>
  <c r="F2615" i="4"/>
  <c r="C2616" i="4"/>
  <c r="F2616" i="4"/>
  <c r="C2617" i="4"/>
  <c r="F2617" i="4"/>
  <c r="C2618" i="4"/>
  <c r="F2618" i="4"/>
  <c r="C2619" i="4"/>
  <c r="F2619" i="4"/>
  <c r="C2620" i="4"/>
  <c r="F2620" i="4"/>
  <c r="C2621" i="4"/>
  <c r="F2621" i="4"/>
  <c r="C2622" i="4"/>
  <c r="F2622" i="4"/>
  <c r="C2623" i="4"/>
  <c r="F2623" i="4"/>
  <c r="C2624" i="4"/>
  <c r="F2624" i="4"/>
  <c r="C2625" i="4"/>
  <c r="F2625" i="4"/>
  <c r="C2626" i="4"/>
  <c r="F2626" i="4"/>
  <c r="C2627" i="4"/>
  <c r="F2627" i="4"/>
  <c r="C2628" i="4"/>
  <c r="F2628" i="4"/>
  <c r="C2629" i="4"/>
  <c r="F2629" i="4"/>
  <c r="C2630" i="4"/>
  <c r="F2630" i="4"/>
  <c r="C2631" i="4"/>
  <c r="F2631" i="4"/>
  <c r="C2632" i="4"/>
  <c r="F2632" i="4"/>
  <c r="C2633" i="4"/>
  <c r="F2633" i="4"/>
  <c r="C2634" i="4"/>
  <c r="F2634" i="4"/>
  <c r="C2635" i="4"/>
  <c r="F2635" i="4"/>
  <c r="C2636" i="4"/>
  <c r="F2636" i="4"/>
  <c r="C2637" i="4"/>
  <c r="F2637" i="4"/>
  <c r="C2638" i="4"/>
  <c r="F2638" i="4"/>
  <c r="C2639" i="4"/>
  <c r="F2639" i="4"/>
  <c r="C2640" i="4"/>
  <c r="F2640" i="4"/>
  <c r="C2641" i="4"/>
  <c r="F2641" i="4"/>
  <c r="C2642" i="4"/>
  <c r="F2642" i="4"/>
  <c r="C2643" i="4"/>
  <c r="F2643" i="4"/>
  <c r="C2644" i="4"/>
  <c r="F2644" i="4"/>
  <c r="C2645" i="4"/>
  <c r="F2645" i="4"/>
  <c r="C2646" i="4"/>
  <c r="F2646" i="4"/>
  <c r="C2647" i="4"/>
  <c r="F2647" i="4"/>
  <c r="C2648" i="4"/>
  <c r="F2648" i="4"/>
  <c r="C2649" i="4"/>
  <c r="F2649" i="4"/>
  <c r="C2650" i="4"/>
  <c r="F2650" i="4"/>
  <c r="C2651" i="4"/>
  <c r="F2651" i="4"/>
  <c r="C2652" i="4"/>
  <c r="F2652" i="4"/>
  <c r="C2653" i="4"/>
  <c r="F2653" i="4"/>
  <c r="C2654" i="4"/>
  <c r="F2654" i="4"/>
  <c r="C2655" i="4"/>
  <c r="F2655" i="4"/>
  <c r="C2656" i="4"/>
  <c r="F2656" i="4"/>
  <c r="C2657" i="4"/>
  <c r="F2657" i="4"/>
  <c r="C2658" i="4"/>
  <c r="F2658" i="4"/>
  <c r="C2659" i="4"/>
  <c r="F2659" i="4"/>
  <c r="C2660" i="4"/>
  <c r="F2660" i="4"/>
  <c r="C2661" i="4"/>
  <c r="F2661" i="4"/>
  <c r="C2662" i="4"/>
  <c r="F2662" i="4"/>
  <c r="C2663" i="4"/>
  <c r="F2663" i="4"/>
  <c r="C2664" i="4"/>
  <c r="F2664" i="4"/>
  <c r="C2665" i="4"/>
  <c r="F2665" i="4"/>
  <c r="C2666" i="4"/>
  <c r="F2666" i="4"/>
  <c r="C2667" i="4"/>
  <c r="F2667" i="4"/>
  <c r="C2668" i="4"/>
  <c r="F2668" i="4"/>
  <c r="C2669" i="4"/>
  <c r="F2669" i="4"/>
  <c r="C2670" i="4"/>
  <c r="F2670" i="4"/>
  <c r="C2671" i="4"/>
  <c r="F2671" i="4"/>
  <c r="C2672" i="4"/>
  <c r="F2672" i="4"/>
  <c r="C2673" i="4"/>
  <c r="F2673" i="4"/>
  <c r="C2674" i="4"/>
  <c r="F2674" i="4"/>
  <c r="C2675" i="4"/>
  <c r="F2675" i="4"/>
  <c r="C2676" i="4"/>
  <c r="F2676" i="4"/>
  <c r="C2677" i="4"/>
  <c r="F2677" i="4"/>
  <c r="C2678" i="4"/>
  <c r="F2678" i="4"/>
  <c r="C2679" i="4"/>
  <c r="F2679" i="4"/>
  <c r="C2680" i="4"/>
  <c r="F2680" i="4"/>
  <c r="C2681" i="4"/>
  <c r="F2681" i="4"/>
  <c r="C2682" i="4"/>
  <c r="F2682" i="4"/>
  <c r="C2683" i="4"/>
  <c r="F2683" i="4"/>
  <c r="C2684" i="4"/>
  <c r="F2684" i="4"/>
  <c r="C2685" i="4"/>
  <c r="F2685" i="4"/>
  <c r="C2686" i="4"/>
  <c r="F2686" i="4"/>
  <c r="C2687" i="4"/>
  <c r="F2687" i="4"/>
  <c r="C2688" i="4"/>
  <c r="F2688" i="4"/>
  <c r="C2689" i="4"/>
  <c r="F2689" i="4"/>
  <c r="C2690" i="4"/>
  <c r="F2690" i="4"/>
  <c r="C2691" i="4"/>
  <c r="F2691" i="4"/>
  <c r="C2692" i="4"/>
  <c r="F2692" i="4"/>
  <c r="C2693" i="4"/>
  <c r="F2693" i="4"/>
  <c r="C2694" i="4"/>
  <c r="F2694" i="4"/>
  <c r="C2695" i="4"/>
  <c r="F2695" i="4"/>
  <c r="C2696" i="4"/>
  <c r="F2696" i="4"/>
  <c r="C2697" i="4"/>
  <c r="F2697" i="4"/>
  <c r="C2698" i="4"/>
  <c r="F2698" i="4"/>
  <c r="C2699" i="4"/>
  <c r="F2699" i="4"/>
  <c r="C2700" i="4"/>
  <c r="F2700" i="4"/>
  <c r="C2701" i="4"/>
  <c r="F2701" i="4"/>
  <c r="C2702" i="4"/>
  <c r="F2702" i="4"/>
  <c r="C2703" i="4"/>
  <c r="F2703" i="4"/>
  <c r="C2704" i="4"/>
  <c r="F2704" i="4"/>
  <c r="C2705" i="4"/>
  <c r="F2705" i="4"/>
  <c r="C2706" i="4"/>
  <c r="F2706" i="4"/>
  <c r="C2707" i="4"/>
  <c r="F2707" i="4"/>
  <c r="C2708" i="4"/>
  <c r="F2708" i="4"/>
  <c r="C2709" i="4"/>
  <c r="F2709" i="4"/>
  <c r="C2710" i="4"/>
  <c r="F2710" i="4"/>
  <c r="C2711" i="4"/>
  <c r="F2711" i="4"/>
  <c r="C2712" i="4"/>
  <c r="F2712" i="4"/>
  <c r="C2713" i="4"/>
  <c r="F2713" i="4"/>
  <c r="C2714" i="4"/>
  <c r="F2714" i="4"/>
  <c r="C2715" i="4"/>
  <c r="F2715" i="4"/>
  <c r="C2716" i="4"/>
  <c r="F2716" i="4"/>
  <c r="C2717" i="4"/>
  <c r="F2717" i="4"/>
  <c r="C2718" i="4"/>
  <c r="F2718" i="4"/>
  <c r="C2719" i="4"/>
  <c r="F2719" i="4"/>
  <c r="C2720" i="4"/>
  <c r="F2720" i="4"/>
  <c r="C2721" i="4"/>
  <c r="F2721" i="4"/>
  <c r="C2722" i="4"/>
  <c r="F2722" i="4"/>
  <c r="C2723" i="4"/>
  <c r="F2723" i="4"/>
  <c r="C2724" i="4"/>
  <c r="F2724" i="4"/>
  <c r="C2725" i="4"/>
  <c r="F2725" i="4"/>
  <c r="C2726" i="4"/>
  <c r="F2726" i="4"/>
  <c r="C2727" i="4"/>
  <c r="F2727" i="4"/>
  <c r="C2728" i="4"/>
  <c r="F2728" i="4"/>
  <c r="C2729" i="4"/>
  <c r="F2729" i="4"/>
  <c r="C2730" i="4"/>
  <c r="F2730" i="4"/>
  <c r="C2731" i="4"/>
  <c r="F2731" i="4"/>
  <c r="C2732" i="4"/>
  <c r="F2732" i="4"/>
  <c r="C2733" i="4"/>
  <c r="F2733" i="4"/>
  <c r="C2734" i="4"/>
  <c r="F2734" i="4"/>
  <c r="C2735" i="4"/>
  <c r="F2735" i="4"/>
  <c r="C2736" i="4"/>
  <c r="F2736" i="4"/>
  <c r="C2737" i="4"/>
  <c r="F2737" i="4"/>
  <c r="C2738" i="4"/>
  <c r="F2738" i="4"/>
  <c r="C2739" i="4"/>
  <c r="F2739" i="4"/>
  <c r="C2740" i="4"/>
  <c r="F2740" i="4"/>
  <c r="C2741" i="4"/>
  <c r="F2741" i="4"/>
  <c r="C2742" i="4"/>
  <c r="F2742" i="4"/>
  <c r="C2743" i="4"/>
  <c r="F2743" i="4"/>
  <c r="C2744" i="4"/>
  <c r="F2744" i="4"/>
  <c r="C2745" i="4"/>
  <c r="F2745" i="4"/>
  <c r="C2746" i="4"/>
  <c r="F2746" i="4"/>
  <c r="C2747" i="4"/>
  <c r="F2747" i="4"/>
  <c r="C2748" i="4"/>
  <c r="F2748" i="4"/>
  <c r="C2749" i="4"/>
  <c r="F2749" i="4"/>
  <c r="C2750" i="4"/>
  <c r="F2750" i="4"/>
  <c r="C2751" i="4"/>
  <c r="F2751" i="4"/>
  <c r="C2752" i="4"/>
  <c r="F2752" i="4"/>
  <c r="C2753" i="4"/>
  <c r="F2753" i="4"/>
  <c r="C2754" i="4"/>
  <c r="F2754" i="4"/>
  <c r="C2755" i="4"/>
  <c r="F2755" i="4"/>
  <c r="C2756" i="4"/>
  <c r="F2756" i="4"/>
  <c r="C2757" i="4"/>
  <c r="F2757" i="4"/>
  <c r="C2758" i="4"/>
  <c r="F2758" i="4"/>
  <c r="C2759" i="4"/>
  <c r="F2759" i="4"/>
  <c r="C2760" i="4"/>
  <c r="F2760" i="4"/>
  <c r="C2761" i="4"/>
  <c r="F2761" i="4"/>
  <c r="C2762" i="4"/>
  <c r="F2762" i="4"/>
  <c r="C2763" i="4"/>
  <c r="F2763" i="4"/>
  <c r="C2764" i="4"/>
  <c r="F2764" i="4"/>
  <c r="C2765" i="4"/>
  <c r="F2765" i="4"/>
  <c r="C2766" i="4"/>
  <c r="F2766" i="4"/>
  <c r="C2767" i="4"/>
  <c r="F2767" i="4"/>
  <c r="C2768" i="4"/>
  <c r="F2768" i="4"/>
  <c r="C2769" i="4"/>
  <c r="F2769" i="4"/>
  <c r="C2770" i="4"/>
  <c r="F2770" i="4"/>
  <c r="C2771" i="4"/>
  <c r="F2771" i="4"/>
  <c r="C2772" i="4"/>
  <c r="F2772" i="4"/>
  <c r="C2773" i="4"/>
  <c r="F2773" i="4"/>
  <c r="C2774" i="4"/>
  <c r="F2774" i="4"/>
  <c r="C2775" i="4"/>
  <c r="F2775" i="4"/>
  <c r="C2776" i="4"/>
  <c r="F2776" i="4"/>
  <c r="C2777" i="4"/>
  <c r="F2777" i="4"/>
  <c r="C2778" i="4"/>
  <c r="F2778" i="4"/>
  <c r="C2779" i="4"/>
  <c r="F2779" i="4"/>
  <c r="C2780" i="4"/>
  <c r="F2780" i="4"/>
  <c r="C2781" i="4"/>
  <c r="F2781" i="4"/>
  <c r="C2782" i="4"/>
  <c r="F2782" i="4"/>
  <c r="C2783" i="4"/>
  <c r="F2783" i="4"/>
  <c r="C2784" i="4"/>
  <c r="F2784" i="4"/>
  <c r="C2785" i="4"/>
  <c r="F2785" i="4"/>
  <c r="C2786" i="4"/>
  <c r="F2786" i="4"/>
  <c r="C2787" i="4"/>
  <c r="F2787" i="4"/>
  <c r="C2788" i="4"/>
  <c r="F2788" i="4"/>
  <c r="C2789" i="4"/>
  <c r="F2789" i="4"/>
  <c r="C2790" i="4"/>
  <c r="F2790" i="4"/>
  <c r="C2791" i="4"/>
  <c r="F2791" i="4"/>
  <c r="C2792" i="4"/>
  <c r="F2792" i="4"/>
  <c r="C2793" i="4"/>
  <c r="F2793" i="4"/>
  <c r="C2794" i="4"/>
  <c r="F2794" i="4"/>
  <c r="C2795" i="4"/>
  <c r="F2795" i="4"/>
  <c r="C2796" i="4"/>
  <c r="F2796" i="4"/>
  <c r="C2797" i="4"/>
  <c r="F2797" i="4"/>
  <c r="C2798" i="4"/>
  <c r="F2798" i="4"/>
  <c r="C2799" i="4"/>
  <c r="F2799" i="4"/>
  <c r="C2800" i="4"/>
  <c r="F2800" i="4"/>
  <c r="C2801" i="4"/>
  <c r="F2801" i="4"/>
  <c r="C2802" i="4"/>
  <c r="F2802" i="4"/>
  <c r="C2803" i="4"/>
  <c r="F2803" i="4"/>
  <c r="C2804" i="4"/>
  <c r="F2804" i="4"/>
  <c r="C2805" i="4"/>
  <c r="F2805" i="4"/>
  <c r="C2806" i="4"/>
  <c r="F2806" i="4"/>
  <c r="C2807" i="4"/>
  <c r="F2807" i="4"/>
  <c r="C2808" i="4"/>
  <c r="F2808" i="4"/>
  <c r="C2809" i="4"/>
  <c r="F2809" i="4"/>
  <c r="C2810" i="4"/>
  <c r="F2810" i="4"/>
  <c r="C2811" i="4"/>
  <c r="F2811" i="4"/>
  <c r="C2812" i="4"/>
  <c r="F2812" i="4"/>
  <c r="C2813" i="4"/>
  <c r="F2813" i="4"/>
  <c r="C2814" i="4"/>
  <c r="F2814" i="4"/>
  <c r="C2815" i="4"/>
  <c r="F2815" i="4"/>
  <c r="C2816" i="4"/>
  <c r="F2816" i="4"/>
  <c r="C2817" i="4"/>
  <c r="F2817" i="4"/>
  <c r="C2818" i="4"/>
  <c r="F2818" i="4"/>
  <c r="C2819" i="4"/>
  <c r="F2819" i="4"/>
  <c r="C2820" i="4"/>
  <c r="F2820" i="4"/>
  <c r="C2821" i="4"/>
  <c r="F2821" i="4"/>
  <c r="C2822" i="4"/>
  <c r="F2822" i="4"/>
  <c r="C2823" i="4"/>
  <c r="F2823" i="4"/>
  <c r="C2824" i="4"/>
  <c r="F2824" i="4"/>
  <c r="C2825" i="4"/>
  <c r="F2825" i="4"/>
  <c r="C2826" i="4"/>
  <c r="F2826" i="4"/>
  <c r="C2827" i="4"/>
  <c r="F2827" i="4"/>
  <c r="C2828" i="4"/>
  <c r="F2828" i="4"/>
  <c r="C2829" i="4"/>
  <c r="F2829" i="4"/>
  <c r="C2830" i="4"/>
  <c r="F2830" i="4"/>
  <c r="C2831" i="4"/>
  <c r="F2831" i="4"/>
  <c r="C2832" i="4"/>
  <c r="F2832" i="4"/>
  <c r="C2833" i="4"/>
  <c r="F2833" i="4"/>
  <c r="C2834" i="4"/>
  <c r="F2834" i="4"/>
  <c r="C2835" i="4"/>
  <c r="F2835" i="4"/>
  <c r="C2836" i="4"/>
  <c r="F2836" i="4"/>
  <c r="C2837" i="4"/>
  <c r="F2837" i="4"/>
  <c r="C2838" i="4"/>
  <c r="F2838" i="4"/>
  <c r="C2839" i="4"/>
  <c r="F2839" i="4"/>
  <c r="C2840" i="4"/>
  <c r="F2840" i="4"/>
  <c r="C2841" i="4"/>
  <c r="F2841" i="4"/>
  <c r="C2842" i="4"/>
  <c r="F2842" i="4"/>
  <c r="C2843" i="4"/>
  <c r="F2843" i="4"/>
  <c r="C2844" i="4"/>
  <c r="F2844" i="4"/>
  <c r="C2845" i="4"/>
  <c r="F2845" i="4"/>
  <c r="C2846" i="4"/>
  <c r="F2846" i="4"/>
  <c r="C2847" i="4"/>
  <c r="F2847" i="4"/>
  <c r="C2848" i="4"/>
  <c r="F2848" i="4"/>
  <c r="C2849" i="4"/>
  <c r="F2849" i="4"/>
  <c r="C2850" i="4"/>
  <c r="F2850" i="4"/>
  <c r="C2851" i="4"/>
  <c r="F2851" i="4"/>
  <c r="C2852" i="4"/>
  <c r="F2852" i="4"/>
  <c r="C2853" i="4"/>
  <c r="F2853" i="4"/>
  <c r="C2854" i="4"/>
  <c r="F2854" i="4"/>
  <c r="C2855" i="4"/>
  <c r="F2855" i="4"/>
  <c r="C2856" i="4"/>
  <c r="F2856" i="4"/>
  <c r="C2857" i="4"/>
  <c r="F2857" i="4"/>
  <c r="C2858" i="4"/>
  <c r="F2858" i="4"/>
  <c r="C2859" i="4"/>
  <c r="F2859" i="4"/>
  <c r="C2860" i="4"/>
  <c r="F2860" i="4"/>
  <c r="C2861" i="4"/>
  <c r="F2861" i="4"/>
  <c r="C2862" i="4"/>
  <c r="F2862" i="4"/>
  <c r="C2863" i="4"/>
  <c r="F2863" i="4"/>
  <c r="C2864" i="4"/>
  <c r="F2864" i="4"/>
  <c r="C2865" i="4"/>
  <c r="F2865" i="4"/>
  <c r="C2866" i="4"/>
  <c r="F2866" i="4"/>
  <c r="C2867" i="4"/>
  <c r="F2867" i="4"/>
  <c r="C2868" i="4"/>
  <c r="F2868" i="4"/>
  <c r="C2869" i="4"/>
  <c r="F2869" i="4"/>
  <c r="C2870" i="4"/>
  <c r="F2870" i="4"/>
  <c r="C2871" i="4"/>
  <c r="F2871" i="4"/>
  <c r="C2872" i="4"/>
  <c r="F2872" i="4"/>
  <c r="C2873" i="4"/>
  <c r="F2873" i="4"/>
  <c r="C2874" i="4"/>
  <c r="F2874" i="4"/>
  <c r="C2875" i="4"/>
  <c r="F2875" i="4"/>
  <c r="C2876" i="4"/>
  <c r="F2876" i="4"/>
  <c r="C2877" i="4"/>
  <c r="F2877" i="4"/>
  <c r="C2878" i="4"/>
  <c r="F2878" i="4"/>
  <c r="C2879" i="4"/>
  <c r="F2879" i="4"/>
  <c r="C2880" i="4"/>
  <c r="F2880" i="4"/>
  <c r="C2881" i="4"/>
  <c r="F2881" i="4"/>
  <c r="C2882" i="4"/>
  <c r="F2882" i="4"/>
  <c r="C2883" i="4"/>
  <c r="F2883" i="4"/>
  <c r="C2884" i="4"/>
  <c r="F2884" i="4"/>
  <c r="C2885" i="4"/>
  <c r="F2885" i="4"/>
  <c r="C2886" i="4"/>
  <c r="F2886" i="4"/>
  <c r="C2887" i="4"/>
  <c r="F2887" i="4"/>
  <c r="C2888" i="4"/>
  <c r="F2888" i="4"/>
  <c r="C2889" i="4"/>
  <c r="F2889" i="4"/>
  <c r="C2890" i="4"/>
  <c r="F2890" i="4"/>
  <c r="C2891" i="4"/>
  <c r="F2891" i="4"/>
  <c r="C2892" i="4"/>
  <c r="F2892" i="4"/>
  <c r="C2893" i="4"/>
  <c r="F2893" i="4"/>
  <c r="C2894" i="4"/>
  <c r="F2894" i="4"/>
  <c r="C2895" i="4"/>
  <c r="F2895" i="4"/>
  <c r="C2896" i="4"/>
  <c r="F2896" i="4"/>
  <c r="C2897" i="4"/>
  <c r="F2897" i="4"/>
  <c r="C2898" i="4"/>
  <c r="F2898" i="4"/>
  <c r="C2899" i="4"/>
  <c r="F2899" i="4"/>
  <c r="C2900" i="4"/>
  <c r="F2900" i="4"/>
  <c r="C2901" i="4"/>
  <c r="F2901" i="4"/>
  <c r="C2902" i="4"/>
  <c r="F2902" i="4"/>
  <c r="C2903" i="4"/>
  <c r="F2903" i="4"/>
  <c r="C2904" i="4"/>
  <c r="F2904" i="4"/>
  <c r="C2905" i="4"/>
  <c r="F2905" i="4"/>
  <c r="C2906" i="4"/>
  <c r="F2906" i="4"/>
  <c r="C2907" i="4"/>
  <c r="F2907" i="4"/>
  <c r="C2908" i="4"/>
  <c r="F2908" i="4"/>
  <c r="C2909" i="4"/>
  <c r="F2909" i="4"/>
  <c r="C2910" i="4"/>
  <c r="F2910" i="4"/>
  <c r="C2911" i="4"/>
  <c r="F2911" i="4"/>
  <c r="C2912" i="4"/>
  <c r="F2912" i="4"/>
  <c r="C2913" i="4"/>
  <c r="F2913" i="4"/>
  <c r="C2914" i="4"/>
  <c r="F2914" i="4"/>
  <c r="C2915" i="4"/>
  <c r="F2915" i="4"/>
  <c r="C2916" i="4"/>
  <c r="F2916" i="4"/>
  <c r="C2917" i="4"/>
  <c r="F2917" i="4"/>
  <c r="C2918" i="4"/>
  <c r="F2918" i="4"/>
  <c r="C2919" i="4"/>
  <c r="F2919" i="4"/>
  <c r="C2920" i="4"/>
  <c r="F2920" i="4"/>
  <c r="C2921" i="4"/>
  <c r="F2921" i="4"/>
  <c r="C2922" i="4"/>
  <c r="F2922" i="4"/>
  <c r="C2923" i="4"/>
  <c r="F2923" i="4"/>
  <c r="C2924" i="4"/>
  <c r="F2924" i="4"/>
  <c r="C2925" i="4"/>
  <c r="F2925" i="4"/>
  <c r="C2926" i="4"/>
  <c r="F2926" i="4"/>
  <c r="C2927" i="4"/>
  <c r="F2927" i="4"/>
  <c r="C2928" i="4"/>
  <c r="F2928" i="4"/>
  <c r="C2929" i="4"/>
  <c r="F2929" i="4"/>
  <c r="C2930" i="4"/>
  <c r="F2930" i="4"/>
  <c r="C2931" i="4"/>
  <c r="F2931" i="4"/>
  <c r="C2932" i="4"/>
  <c r="F2932" i="4"/>
  <c r="C2933" i="4"/>
  <c r="F2933" i="4"/>
  <c r="C2934" i="4"/>
  <c r="F2934" i="4"/>
  <c r="C2935" i="4"/>
  <c r="F2935" i="4"/>
  <c r="C2936" i="4"/>
  <c r="F2936" i="4"/>
  <c r="C2937" i="4"/>
  <c r="F2937" i="4"/>
  <c r="C2938" i="4"/>
  <c r="F2938" i="4"/>
  <c r="C2939" i="4"/>
  <c r="F2939" i="4"/>
  <c r="C2940" i="4"/>
  <c r="F2940" i="4"/>
  <c r="C2941" i="4"/>
  <c r="F2941" i="4"/>
  <c r="C2942" i="4"/>
  <c r="F2942" i="4"/>
  <c r="C2943" i="4"/>
  <c r="F2943" i="4"/>
  <c r="C2944" i="4"/>
  <c r="F2944" i="4"/>
  <c r="C2945" i="4"/>
  <c r="F2945" i="4"/>
  <c r="C2946" i="4"/>
  <c r="F2946" i="4"/>
  <c r="C2947" i="4"/>
  <c r="F2947" i="4"/>
  <c r="C2948" i="4"/>
  <c r="F2948" i="4"/>
  <c r="C2949" i="4"/>
  <c r="F2949" i="4"/>
  <c r="C2950" i="4"/>
  <c r="F2950" i="4"/>
  <c r="C2951" i="4"/>
  <c r="F2951" i="4"/>
  <c r="C2952" i="4"/>
  <c r="F2952" i="4"/>
  <c r="C2953" i="4"/>
  <c r="F2953" i="4"/>
  <c r="C2954" i="4"/>
  <c r="F2954" i="4"/>
  <c r="C2955" i="4"/>
  <c r="F2955" i="4"/>
  <c r="C2956" i="4"/>
  <c r="F2956" i="4"/>
  <c r="C2957" i="4"/>
  <c r="F2957" i="4"/>
  <c r="C2958" i="4"/>
  <c r="F2958" i="4"/>
  <c r="C2959" i="4"/>
  <c r="F2959" i="4"/>
  <c r="C2960" i="4"/>
  <c r="F2960" i="4"/>
  <c r="C2961" i="4"/>
  <c r="F2961" i="4"/>
  <c r="C2962" i="4"/>
  <c r="F2962" i="4"/>
  <c r="C2963" i="4"/>
  <c r="F2963" i="4"/>
  <c r="C2964" i="4"/>
  <c r="F2964" i="4"/>
  <c r="C2965" i="4"/>
  <c r="F2965" i="4"/>
  <c r="C2966" i="4"/>
  <c r="F2966" i="4"/>
  <c r="C2967" i="4"/>
  <c r="F2967" i="4"/>
  <c r="C2968" i="4"/>
  <c r="F2968" i="4"/>
  <c r="C2969" i="4"/>
  <c r="F2969" i="4"/>
  <c r="C2970" i="4"/>
  <c r="F2970" i="4"/>
  <c r="C2971" i="4"/>
  <c r="F2971" i="4"/>
  <c r="C2972" i="4"/>
  <c r="F2972" i="4"/>
  <c r="C2973" i="4"/>
  <c r="F2973" i="4"/>
  <c r="C2974" i="4"/>
  <c r="F2974" i="4"/>
  <c r="C2975" i="4"/>
  <c r="F2975" i="4"/>
  <c r="C2976" i="4"/>
  <c r="F2976" i="4"/>
  <c r="C2977" i="4"/>
  <c r="F2977" i="4"/>
  <c r="C2978" i="4"/>
  <c r="F2978" i="4"/>
  <c r="C2979" i="4"/>
  <c r="F2979" i="4"/>
  <c r="C2980" i="4"/>
  <c r="F2980" i="4"/>
  <c r="C2981" i="4"/>
  <c r="F2981" i="4"/>
  <c r="C2982" i="4"/>
  <c r="F2982" i="4"/>
  <c r="C2983" i="4"/>
  <c r="F2983" i="4"/>
  <c r="C2984" i="4"/>
  <c r="F2984" i="4"/>
  <c r="C2985" i="4"/>
  <c r="F2985" i="4"/>
  <c r="C2986" i="4"/>
  <c r="F2986" i="4"/>
  <c r="C2987" i="4"/>
  <c r="F2987" i="4"/>
  <c r="C2988" i="4"/>
  <c r="F2988" i="4"/>
  <c r="C2989" i="4"/>
  <c r="F2989" i="4"/>
  <c r="C2990" i="4"/>
  <c r="F2990" i="4"/>
  <c r="C2991" i="4"/>
  <c r="F2991" i="4"/>
  <c r="C2992" i="4"/>
  <c r="F2992" i="4"/>
  <c r="C2993" i="4"/>
  <c r="F2993" i="4"/>
  <c r="C2994" i="4"/>
  <c r="F2994" i="4"/>
  <c r="C2995" i="4"/>
  <c r="F2995" i="4"/>
  <c r="C2996" i="4"/>
  <c r="F2996" i="4"/>
  <c r="C2997" i="4"/>
  <c r="F2997" i="4"/>
  <c r="C2998" i="4"/>
  <c r="F2998" i="4"/>
  <c r="C2999" i="4"/>
  <c r="F2999" i="4"/>
  <c r="C3000" i="4"/>
  <c r="F3000" i="4"/>
  <c r="C3001" i="4"/>
  <c r="F3001" i="4"/>
  <c r="C3002" i="4"/>
  <c r="F3002" i="4"/>
  <c r="C3003" i="4"/>
  <c r="F3003" i="4"/>
  <c r="C3004" i="4"/>
  <c r="F3004" i="4"/>
  <c r="C3005" i="4"/>
  <c r="F3005" i="4"/>
  <c r="C3006" i="4"/>
  <c r="F3006" i="4"/>
  <c r="C3007" i="4"/>
  <c r="F3007" i="4"/>
  <c r="C3008" i="4"/>
  <c r="F3008" i="4"/>
  <c r="C3009" i="4"/>
  <c r="F3009" i="4"/>
  <c r="C3010" i="4"/>
  <c r="F3010" i="4"/>
  <c r="C3011" i="4"/>
  <c r="F3011" i="4"/>
  <c r="C3012" i="4"/>
  <c r="F3012" i="4"/>
  <c r="C3013" i="4"/>
  <c r="F3013" i="4"/>
  <c r="C3014" i="4"/>
  <c r="F3014" i="4"/>
  <c r="C3015" i="4"/>
  <c r="F3015" i="4"/>
  <c r="C3016" i="4"/>
  <c r="F3016" i="4"/>
  <c r="C3017" i="4"/>
  <c r="F3017" i="4"/>
  <c r="C3018" i="4"/>
  <c r="F3018" i="4"/>
  <c r="C3019" i="4"/>
  <c r="F3019" i="4"/>
  <c r="C3020" i="4"/>
  <c r="F3020" i="4"/>
  <c r="C3021" i="4"/>
  <c r="F3021" i="4"/>
  <c r="C3022" i="4"/>
  <c r="F3022" i="4"/>
  <c r="C3023" i="4"/>
  <c r="F3023" i="4"/>
  <c r="C3024" i="4"/>
  <c r="F3024" i="4"/>
  <c r="C3025" i="4"/>
  <c r="F3025" i="4"/>
  <c r="C3026" i="4"/>
  <c r="F3026" i="4"/>
  <c r="C3027" i="4"/>
  <c r="F3027" i="4"/>
  <c r="C3028" i="4"/>
  <c r="F3028" i="4"/>
  <c r="C3029" i="4"/>
  <c r="F3029" i="4"/>
  <c r="C3030" i="4"/>
  <c r="F3030" i="4"/>
  <c r="C3031" i="4"/>
  <c r="F3031" i="4"/>
  <c r="C3032" i="4"/>
  <c r="F3032" i="4"/>
  <c r="C3033" i="4"/>
  <c r="F3033" i="4"/>
  <c r="C3034" i="4"/>
  <c r="F3034" i="4"/>
  <c r="C3035" i="4"/>
  <c r="F3035" i="4"/>
  <c r="C3036" i="4"/>
  <c r="F3036" i="4"/>
  <c r="C3037" i="4"/>
  <c r="F3037" i="4"/>
  <c r="C3038" i="4"/>
  <c r="F3038" i="4"/>
  <c r="C3039" i="4"/>
  <c r="F3039" i="4"/>
  <c r="C3040" i="4"/>
  <c r="F3040" i="4"/>
  <c r="C3041" i="4"/>
  <c r="F3041" i="4"/>
  <c r="C3042" i="4"/>
  <c r="F3042" i="4"/>
  <c r="C3043" i="4"/>
  <c r="F3043" i="4"/>
  <c r="C3044" i="4"/>
  <c r="F3044" i="4"/>
  <c r="C3045" i="4"/>
  <c r="F3045" i="4"/>
  <c r="C3046" i="4"/>
  <c r="F3046" i="4"/>
  <c r="C3047" i="4"/>
  <c r="F3047" i="4"/>
  <c r="C3048" i="4"/>
  <c r="F3048" i="4"/>
  <c r="C3049" i="4"/>
  <c r="F3049" i="4"/>
  <c r="C3050" i="4"/>
  <c r="F3050" i="4"/>
  <c r="C3051" i="4"/>
  <c r="F3051" i="4"/>
  <c r="C3052" i="4"/>
  <c r="F3052" i="4"/>
  <c r="C3053" i="4"/>
  <c r="F3053" i="4"/>
  <c r="C3054" i="4"/>
  <c r="F3054" i="4"/>
  <c r="C3055" i="4"/>
  <c r="F3055" i="4"/>
  <c r="C3056" i="4"/>
  <c r="F3056" i="4"/>
  <c r="C3057" i="4"/>
  <c r="F3057" i="4"/>
  <c r="C3058" i="4"/>
  <c r="F3058" i="4"/>
  <c r="C3059" i="4"/>
  <c r="F3059" i="4"/>
  <c r="C3060" i="4"/>
  <c r="F3060" i="4"/>
  <c r="C3061" i="4"/>
  <c r="F3061" i="4"/>
  <c r="C3062" i="4"/>
  <c r="F3062" i="4"/>
  <c r="C3063" i="4"/>
  <c r="F3063" i="4"/>
  <c r="C3064" i="4"/>
  <c r="F3064" i="4"/>
  <c r="C3065" i="4"/>
  <c r="F3065" i="4"/>
  <c r="C3066" i="4"/>
  <c r="F3066" i="4"/>
  <c r="C3067" i="4"/>
  <c r="F3067" i="4"/>
  <c r="C3068" i="4"/>
  <c r="F3068" i="4"/>
  <c r="C3069" i="4"/>
  <c r="F3069" i="4"/>
  <c r="C3070" i="4"/>
  <c r="F3070" i="4"/>
  <c r="C3071" i="4"/>
  <c r="F3071" i="4"/>
  <c r="C3072" i="4"/>
  <c r="F3072" i="4"/>
  <c r="C3073" i="4"/>
  <c r="F3073" i="4"/>
  <c r="C3074" i="4"/>
  <c r="F3074" i="4"/>
  <c r="C3075" i="4"/>
  <c r="F3075" i="4"/>
  <c r="C3076" i="4"/>
  <c r="F3076" i="4"/>
  <c r="C3077" i="4"/>
  <c r="F3077" i="4"/>
  <c r="C3078" i="4"/>
  <c r="F3078" i="4"/>
  <c r="C3079" i="4"/>
  <c r="F3079" i="4"/>
  <c r="C3080" i="4"/>
  <c r="F3080" i="4"/>
  <c r="C3081" i="4"/>
  <c r="F3081" i="4"/>
  <c r="C3082" i="4"/>
  <c r="F3082" i="4"/>
  <c r="C3083" i="4"/>
  <c r="F3083" i="4"/>
  <c r="C3084" i="4"/>
  <c r="F3084" i="4"/>
  <c r="C3085" i="4"/>
  <c r="F3085" i="4"/>
  <c r="C3086" i="4"/>
  <c r="F3086" i="4"/>
  <c r="C3087" i="4"/>
  <c r="F3087" i="4"/>
  <c r="C3088" i="4"/>
  <c r="F3088" i="4"/>
  <c r="C3089" i="4"/>
  <c r="F3089" i="4"/>
  <c r="C3090" i="4"/>
  <c r="F3090" i="4"/>
  <c r="C3091" i="4"/>
  <c r="F3091" i="4"/>
  <c r="C3092" i="4"/>
  <c r="F3092" i="4"/>
  <c r="C3093" i="4"/>
  <c r="F3093" i="4"/>
  <c r="C3094" i="4"/>
  <c r="F3094" i="4"/>
  <c r="C3095" i="4"/>
  <c r="F3095" i="4"/>
  <c r="C3096" i="4"/>
  <c r="F3096" i="4"/>
  <c r="C3097" i="4"/>
  <c r="F3097" i="4"/>
  <c r="C3098" i="4"/>
  <c r="F3098" i="4"/>
  <c r="C3099" i="4"/>
  <c r="F3099" i="4"/>
  <c r="C3100" i="4"/>
  <c r="F3100" i="4"/>
  <c r="C3101" i="4"/>
  <c r="F3101" i="4"/>
  <c r="C3102" i="4"/>
  <c r="F3102" i="4"/>
  <c r="C3103" i="4"/>
  <c r="F3103" i="4"/>
  <c r="C3104" i="4"/>
  <c r="F3104" i="4"/>
  <c r="C3105" i="4"/>
  <c r="F3105" i="4"/>
  <c r="C3106" i="4"/>
  <c r="F3106" i="4"/>
  <c r="C3107" i="4"/>
  <c r="F3107" i="4"/>
  <c r="C3108" i="4"/>
  <c r="F3108" i="4"/>
  <c r="C3109" i="4"/>
  <c r="F3109" i="4"/>
  <c r="C3110" i="4"/>
  <c r="F3110" i="4"/>
  <c r="C3111" i="4"/>
  <c r="F3111" i="4"/>
  <c r="C3112" i="4"/>
  <c r="F3112" i="4"/>
  <c r="C3113" i="4"/>
  <c r="F3113" i="4"/>
  <c r="C3114" i="4"/>
  <c r="F3114" i="4"/>
  <c r="C3115" i="4"/>
  <c r="F3115" i="4"/>
  <c r="C3116" i="4"/>
  <c r="F3116" i="4"/>
  <c r="C3117" i="4"/>
  <c r="F3117" i="4"/>
  <c r="C3118" i="4"/>
  <c r="F3118" i="4"/>
  <c r="C3119" i="4"/>
  <c r="F3119" i="4"/>
  <c r="C3120" i="4"/>
  <c r="F3120" i="4"/>
  <c r="C3121" i="4"/>
  <c r="F3121" i="4"/>
  <c r="C3122" i="4"/>
  <c r="F3122" i="4"/>
  <c r="C3123" i="4"/>
  <c r="F3123" i="4"/>
  <c r="C3124" i="4"/>
  <c r="F3124" i="4"/>
  <c r="C3125" i="4"/>
  <c r="F3125" i="4"/>
  <c r="C3126" i="4"/>
  <c r="F3126" i="4"/>
  <c r="C3127" i="4"/>
  <c r="F3127" i="4"/>
  <c r="C3128" i="4"/>
  <c r="F3128" i="4"/>
  <c r="C3129" i="4"/>
  <c r="F3129" i="4"/>
  <c r="C3130" i="4"/>
  <c r="F3130" i="4"/>
  <c r="C3131" i="4"/>
  <c r="F3131" i="4"/>
  <c r="C3132" i="4"/>
  <c r="F3132" i="4"/>
  <c r="C3133" i="4"/>
  <c r="F3133" i="4"/>
  <c r="C3134" i="4"/>
  <c r="F3134" i="4"/>
  <c r="C3135" i="4"/>
  <c r="F3135" i="4"/>
  <c r="C3136" i="4"/>
  <c r="F3136" i="4"/>
  <c r="C3137" i="4"/>
  <c r="F3137" i="4"/>
  <c r="C3138" i="4"/>
  <c r="F3138" i="4"/>
  <c r="C3139" i="4"/>
  <c r="F3139" i="4"/>
  <c r="C3140" i="4"/>
  <c r="F3140" i="4"/>
  <c r="C3141" i="4"/>
  <c r="F3141" i="4"/>
  <c r="C3142" i="4"/>
  <c r="F3142" i="4"/>
  <c r="C3143" i="4"/>
  <c r="F3143" i="4"/>
  <c r="C3144" i="4"/>
  <c r="F3144" i="4"/>
  <c r="C3145" i="4"/>
  <c r="F3145" i="4"/>
  <c r="C3146" i="4"/>
  <c r="F3146" i="4"/>
  <c r="C3147" i="4"/>
  <c r="F3147" i="4"/>
  <c r="C3148" i="4"/>
  <c r="F3148" i="4"/>
  <c r="C3149" i="4"/>
  <c r="F3149" i="4"/>
  <c r="C3150" i="4"/>
  <c r="F3150" i="4"/>
  <c r="C3151" i="4"/>
  <c r="F3151" i="4"/>
  <c r="C3152" i="4"/>
  <c r="F3152" i="4"/>
  <c r="C3153" i="4"/>
  <c r="F3153" i="4"/>
  <c r="C3154" i="4"/>
  <c r="F3154" i="4"/>
  <c r="C3155" i="4"/>
  <c r="F3155" i="4"/>
  <c r="C3156" i="4"/>
  <c r="F3156" i="4"/>
  <c r="C3157" i="4"/>
  <c r="F3157" i="4"/>
  <c r="C3158" i="4"/>
  <c r="F3158" i="4"/>
  <c r="C3159" i="4"/>
  <c r="F3159" i="4"/>
  <c r="C3160" i="4"/>
  <c r="F3160" i="4"/>
  <c r="C3161" i="4"/>
  <c r="F3161" i="4"/>
  <c r="C3162" i="4"/>
  <c r="F3162" i="4"/>
  <c r="C3163" i="4"/>
  <c r="F3163" i="4"/>
  <c r="C3164" i="4"/>
  <c r="F3164" i="4"/>
  <c r="C3165" i="4"/>
  <c r="F3165" i="4"/>
  <c r="C3166" i="4"/>
  <c r="F3166" i="4"/>
  <c r="C3167" i="4"/>
  <c r="F3167" i="4"/>
  <c r="C3168" i="4"/>
  <c r="F3168" i="4"/>
  <c r="C3169" i="4"/>
  <c r="F3169" i="4"/>
  <c r="C3170" i="4"/>
  <c r="F3170" i="4"/>
  <c r="C3171" i="4"/>
  <c r="F3171" i="4"/>
  <c r="C3172" i="4"/>
  <c r="F3172" i="4"/>
  <c r="C3173" i="4"/>
  <c r="F3173" i="4"/>
  <c r="C3174" i="4"/>
  <c r="F3174" i="4"/>
  <c r="C3175" i="4"/>
  <c r="F3175" i="4"/>
  <c r="C3176" i="4"/>
  <c r="F3176" i="4"/>
  <c r="C3177" i="4"/>
  <c r="F3177" i="4"/>
  <c r="C3178" i="4"/>
  <c r="F3178" i="4"/>
  <c r="C3179" i="4"/>
  <c r="F3179" i="4"/>
  <c r="C3180" i="4"/>
  <c r="F3180" i="4"/>
  <c r="C3181" i="4"/>
  <c r="F3181" i="4"/>
  <c r="C3182" i="4"/>
  <c r="F3182" i="4"/>
  <c r="C3183" i="4"/>
  <c r="F3183" i="4"/>
  <c r="C3184" i="4"/>
  <c r="F3184" i="4"/>
  <c r="C3185" i="4"/>
  <c r="F3185" i="4"/>
  <c r="C3186" i="4"/>
  <c r="F3186" i="4"/>
  <c r="C3187" i="4"/>
  <c r="F3187" i="4"/>
  <c r="C3188" i="4"/>
  <c r="F3188" i="4"/>
  <c r="C3189" i="4"/>
  <c r="F3189" i="4"/>
  <c r="C3190" i="4"/>
  <c r="F3190" i="4"/>
  <c r="C3191" i="4"/>
  <c r="F3191" i="4"/>
  <c r="C3192" i="4"/>
  <c r="F3192" i="4"/>
  <c r="C3193" i="4"/>
  <c r="F3193" i="4"/>
  <c r="C3194" i="4"/>
  <c r="F3194" i="4"/>
  <c r="C3195" i="4"/>
  <c r="F3195" i="4"/>
  <c r="C3196" i="4"/>
  <c r="F3196" i="4"/>
  <c r="C3197" i="4"/>
  <c r="F3197" i="4"/>
  <c r="C3198" i="4"/>
  <c r="F3198" i="4"/>
  <c r="C3199" i="4"/>
  <c r="F3199" i="4"/>
  <c r="C3200" i="4"/>
  <c r="F3200" i="4"/>
  <c r="C3201" i="4"/>
  <c r="F3201" i="4"/>
  <c r="C3202" i="4"/>
  <c r="F3202" i="4"/>
  <c r="C3203" i="4"/>
  <c r="F3203" i="4"/>
  <c r="C3204" i="4"/>
  <c r="F3204" i="4"/>
  <c r="C3205" i="4"/>
  <c r="F3205" i="4"/>
  <c r="C3206" i="4"/>
  <c r="F3206" i="4"/>
  <c r="C3207" i="4"/>
  <c r="F3207" i="4"/>
  <c r="C3208" i="4"/>
  <c r="F3208" i="4"/>
  <c r="C3209" i="4"/>
  <c r="F3209" i="4"/>
  <c r="C3210" i="4"/>
  <c r="F3210" i="4"/>
  <c r="C3211" i="4"/>
  <c r="F3211" i="4"/>
  <c r="C3212" i="4"/>
  <c r="F3212" i="4"/>
  <c r="C3213" i="4"/>
  <c r="F3213" i="4"/>
  <c r="C3214" i="4"/>
  <c r="F3214" i="4"/>
  <c r="C3215" i="4"/>
  <c r="F3215" i="4"/>
  <c r="C3216" i="4"/>
  <c r="F3216" i="4"/>
  <c r="C3217" i="4"/>
  <c r="F3217" i="4"/>
  <c r="C3218" i="4"/>
  <c r="F3218" i="4"/>
  <c r="C3219" i="4"/>
  <c r="F3219" i="4"/>
  <c r="C3220" i="4"/>
  <c r="F3220" i="4"/>
  <c r="C3221" i="4"/>
  <c r="F3221" i="4"/>
  <c r="C3222" i="4"/>
  <c r="F3222" i="4"/>
  <c r="C3223" i="4"/>
  <c r="F3223" i="4"/>
  <c r="C3224" i="4"/>
  <c r="F3224" i="4"/>
  <c r="C3225" i="4"/>
  <c r="F3225" i="4"/>
  <c r="C3226" i="4"/>
  <c r="F3226" i="4"/>
  <c r="C3227" i="4"/>
  <c r="F3227" i="4"/>
  <c r="C3228" i="4"/>
  <c r="F3228" i="4"/>
  <c r="C3229" i="4"/>
  <c r="F3229" i="4"/>
  <c r="C3230" i="4"/>
  <c r="F3230" i="4"/>
  <c r="C3231" i="4"/>
  <c r="F3231" i="4"/>
  <c r="C3232" i="4"/>
  <c r="F3232" i="4"/>
  <c r="C3233" i="4"/>
  <c r="F3233" i="4"/>
  <c r="C3234" i="4"/>
  <c r="F3234" i="4"/>
  <c r="C3235" i="4"/>
  <c r="F3235" i="4"/>
  <c r="C3236" i="4"/>
  <c r="F3236" i="4"/>
  <c r="C3237" i="4"/>
  <c r="F3237" i="4"/>
  <c r="C3238" i="4"/>
  <c r="F3238" i="4"/>
  <c r="C3239" i="4"/>
  <c r="F3239" i="4"/>
  <c r="C3240" i="4"/>
  <c r="F3240" i="4"/>
  <c r="C3241" i="4"/>
  <c r="F3241" i="4"/>
  <c r="C3242" i="4"/>
  <c r="F3242" i="4"/>
  <c r="C3243" i="4"/>
  <c r="F3243" i="4"/>
  <c r="C3244" i="4"/>
  <c r="F3244" i="4"/>
  <c r="C3245" i="4"/>
  <c r="F3245" i="4"/>
  <c r="C3246" i="4"/>
  <c r="F3246" i="4"/>
  <c r="C3247" i="4"/>
  <c r="F3247" i="4"/>
  <c r="C3248" i="4"/>
  <c r="F3248" i="4"/>
  <c r="C3249" i="4"/>
  <c r="F3249" i="4"/>
  <c r="C3250" i="4"/>
  <c r="F3250" i="4"/>
  <c r="C3251" i="4"/>
  <c r="F3251" i="4"/>
  <c r="C3252" i="4"/>
  <c r="F3252" i="4"/>
  <c r="C3253" i="4"/>
  <c r="F3253" i="4"/>
  <c r="C3254" i="4"/>
  <c r="F3254" i="4"/>
  <c r="C3255" i="4"/>
  <c r="F3255" i="4"/>
  <c r="C3256" i="4"/>
  <c r="F3256" i="4"/>
  <c r="C3257" i="4"/>
  <c r="F3257" i="4"/>
  <c r="C3258" i="4"/>
  <c r="F3258" i="4"/>
  <c r="C3259" i="4"/>
  <c r="F3259" i="4"/>
  <c r="C3260" i="4"/>
  <c r="F3260" i="4"/>
  <c r="C3261" i="4"/>
  <c r="F3261" i="4"/>
  <c r="C3262" i="4"/>
  <c r="F3262" i="4"/>
  <c r="C3263" i="4"/>
  <c r="F3263" i="4"/>
  <c r="C3264" i="4"/>
  <c r="F3264" i="4"/>
  <c r="C3265" i="4"/>
  <c r="F3265" i="4"/>
  <c r="C3266" i="4"/>
  <c r="F3266" i="4"/>
  <c r="C3267" i="4"/>
  <c r="F3267" i="4"/>
  <c r="C3268" i="4"/>
  <c r="F3268" i="4"/>
  <c r="C3269" i="4"/>
  <c r="F3269" i="4"/>
  <c r="C3270" i="4"/>
  <c r="F3270" i="4"/>
  <c r="C3271" i="4"/>
  <c r="F3271" i="4"/>
  <c r="C3272" i="4"/>
  <c r="F3272" i="4"/>
  <c r="C3273" i="4"/>
  <c r="F3273" i="4"/>
  <c r="C3274" i="4"/>
  <c r="F3274" i="4"/>
  <c r="C3275" i="4"/>
  <c r="F3275" i="4"/>
  <c r="C3276" i="4"/>
  <c r="F3276" i="4"/>
  <c r="C3277" i="4"/>
  <c r="F3277" i="4"/>
  <c r="C3278" i="4"/>
  <c r="F3278" i="4"/>
  <c r="C3279" i="4"/>
  <c r="F3279" i="4"/>
  <c r="C3280" i="4"/>
  <c r="F3280" i="4"/>
  <c r="C3281" i="4"/>
  <c r="F3281" i="4"/>
  <c r="C3282" i="4"/>
  <c r="F3282" i="4"/>
  <c r="C3283" i="4"/>
  <c r="F3283" i="4"/>
  <c r="C3284" i="4"/>
  <c r="F3284" i="4"/>
  <c r="C3285" i="4"/>
  <c r="F3285" i="4"/>
  <c r="C3286" i="4"/>
  <c r="F3286" i="4"/>
  <c r="C3287" i="4"/>
  <c r="F3287" i="4"/>
  <c r="C3288" i="4"/>
  <c r="F3288" i="4"/>
  <c r="C3289" i="4"/>
  <c r="F3289" i="4"/>
  <c r="C3290" i="4"/>
  <c r="F3290" i="4"/>
  <c r="C3291" i="4"/>
  <c r="F3291" i="4"/>
  <c r="C3292" i="4"/>
  <c r="F3292" i="4"/>
  <c r="C3293" i="4"/>
  <c r="F3293" i="4"/>
  <c r="C3294" i="4"/>
  <c r="F3294" i="4"/>
  <c r="C3295" i="4"/>
  <c r="F3295" i="4"/>
  <c r="C3296" i="4"/>
  <c r="F3296" i="4"/>
  <c r="C3297" i="4"/>
  <c r="F3297" i="4"/>
  <c r="C3298" i="4"/>
  <c r="F3298" i="4"/>
  <c r="C3299" i="4"/>
  <c r="F3299" i="4"/>
  <c r="C3300" i="4"/>
  <c r="F3300" i="4"/>
  <c r="C3301" i="4"/>
  <c r="F3301" i="4"/>
  <c r="C3302" i="4"/>
  <c r="F3302" i="4"/>
  <c r="C3303" i="4"/>
  <c r="F3303" i="4"/>
  <c r="C3304" i="4"/>
  <c r="F3304" i="4"/>
  <c r="C3305" i="4"/>
  <c r="F3305" i="4"/>
  <c r="C3306" i="4"/>
  <c r="F3306" i="4"/>
  <c r="C3307" i="4"/>
  <c r="F3307" i="4"/>
  <c r="C3308" i="4"/>
  <c r="F3308" i="4"/>
  <c r="C3309" i="4"/>
  <c r="F3309" i="4"/>
  <c r="C3310" i="4"/>
  <c r="F3310" i="4"/>
  <c r="C3311" i="4"/>
  <c r="F3311" i="4"/>
  <c r="C3312" i="4"/>
  <c r="F3312" i="4"/>
  <c r="C3313" i="4"/>
  <c r="F3313" i="4"/>
  <c r="C3314" i="4"/>
  <c r="F3314" i="4"/>
  <c r="C3315" i="4"/>
  <c r="F3315" i="4"/>
  <c r="C3316" i="4"/>
  <c r="F3316" i="4"/>
  <c r="C3317" i="4"/>
  <c r="F3317" i="4"/>
  <c r="C3318" i="4"/>
  <c r="F3318" i="4"/>
  <c r="C3319" i="4"/>
  <c r="F3319" i="4"/>
  <c r="C3320" i="4"/>
  <c r="F3320" i="4"/>
  <c r="C3321" i="4"/>
  <c r="F3321" i="4"/>
  <c r="C3322" i="4"/>
  <c r="F3322" i="4"/>
  <c r="C3323" i="4"/>
  <c r="F3323" i="4"/>
  <c r="C3324" i="4"/>
  <c r="F3324" i="4"/>
  <c r="C3325" i="4"/>
  <c r="F3325" i="4"/>
  <c r="C3326" i="4"/>
  <c r="F3326" i="4"/>
  <c r="C3327" i="4"/>
  <c r="F3327" i="4"/>
  <c r="C3328" i="4"/>
  <c r="F3328" i="4"/>
  <c r="C3329" i="4"/>
  <c r="F3329" i="4"/>
  <c r="C3330" i="4"/>
  <c r="F3330" i="4"/>
  <c r="C3331" i="4"/>
  <c r="F3331" i="4"/>
  <c r="C3332" i="4"/>
  <c r="F3332" i="4"/>
  <c r="C3333" i="4"/>
  <c r="F3333" i="4"/>
  <c r="C3334" i="4"/>
  <c r="F3334" i="4"/>
  <c r="C3335" i="4"/>
  <c r="F3335" i="4"/>
  <c r="C3336" i="4"/>
  <c r="F3336" i="4"/>
  <c r="C3337" i="4"/>
  <c r="F3337" i="4"/>
  <c r="C3338" i="4"/>
  <c r="F3338" i="4"/>
  <c r="C3339" i="4"/>
  <c r="F3339" i="4"/>
  <c r="C3340" i="4"/>
  <c r="F3340" i="4"/>
  <c r="C3341" i="4"/>
  <c r="F3341" i="4"/>
  <c r="C3342" i="4"/>
  <c r="F3342" i="4"/>
  <c r="C3343" i="4"/>
  <c r="F3343" i="4"/>
  <c r="C3344" i="4"/>
  <c r="F3344" i="4"/>
  <c r="C3345" i="4"/>
  <c r="F3345" i="4"/>
  <c r="C3346" i="4"/>
  <c r="F3346" i="4"/>
  <c r="C3347" i="4"/>
  <c r="F3347" i="4"/>
  <c r="C3348" i="4"/>
  <c r="F3348" i="4"/>
  <c r="C3349" i="4"/>
  <c r="F3349" i="4"/>
  <c r="C3350" i="4"/>
  <c r="F3350" i="4"/>
  <c r="C3351" i="4"/>
  <c r="F3351" i="4"/>
  <c r="C3352" i="4"/>
  <c r="F3352" i="4"/>
  <c r="C3353" i="4"/>
  <c r="F3353" i="4"/>
  <c r="C3354" i="4"/>
  <c r="F3354" i="4"/>
  <c r="C3355" i="4"/>
  <c r="F3355" i="4"/>
  <c r="C3356" i="4"/>
  <c r="F3356" i="4"/>
  <c r="C3357" i="4"/>
  <c r="F3357" i="4"/>
  <c r="C3358" i="4"/>
  <c r="F3358" i="4"/>
  <c r="C3359" i="4"/>
  <c r="F3359" i="4"/>
  <c r="C3360" i="4"/>
  <c r="F3360" i="4"/>
  <c r="C3361" i="4"/>
  <c r="F3361" i="4"/>
  <c r="C3362" i="4"/>
  <c r="F3362" i="4"/>
  <c r="C3363" i="4"/>
  <c r="F3363" i="4"/>
  <c r="C3364" i="4"/>
  <c r="F3364" i="4"/>
  <c r="C3365" i="4"/>
  <c r="F3365" i="4"/>
  <c r="C3366" i="4"/>
  <c r="F3366" i="4"/>
  <c r="C3367" i="4"/>
  <c r="F3367" i="4"/>
  <c r="C3368" i="4"/>
  <c r="F3368" i="4"/>
  <c r="C3369" i="4"/>
  <c r="F3369" i="4"/>
  <c r="C3370" i="4"/>
  <c r="F3370" i="4"/>
  <c r="C3371" i="4"/>
  <c r="F3371" i="4"/>
  <c r="C3372" i="4"/>
  <c r="F3372" i="4"/>
  <c r="C3373" i="4"/>
  <c r="F3373" i="4"/>
  <c r="C3374" i="4"/>
  <c r="F3374" i="4"/>
  <c r="C3375" i="4"/>
  <c r="F3375" i="4"/>
  <c r="C3376" i="4"/>
  <c r="F3376" i="4"/>
  <c r="C3377" i="4"/>
  <c r="F3377" i="4"/>
  <c r="C3378" i="4"/>
  <c r="F3378" i="4"/>
  <c r="C3379" i="4"/>
  <c r="F3379" i="4"/>
  <c r="C3380" i="4"/>
  <c r="F3380" i="4"/>
  <c r="C3381" i="4"/>
  <c r="F3381" i="4"/>
  <c r="C3382" i="4"/>
  <c r="F3382" i="4"/>
  <c r="C3383" i="4"/>
  <c r="F3383" i="4"/>
  <c r="C3384" i="4"/>
  <c r="F3384" i="4"/>
  <c r="C3385" i="4"/>
  <c r="F3385" i="4"/>
  <c r="C3386" i="4"/>
  <c r="F3386" i="4"/>
  <c r="C3387" i="4"/>
  <c r="F3387" i="4"/>
  <c r="C3388" i="4"/>
  <c r="F3388" i="4"/>
  <c r="C3389" i="4"/>
  <c r="F3389" i="4"/>
  <c r="C3390" i="4"/>
  <c r="F3390" i="4"/>
  <c r="C3391" i="4"/>
  <c r="F3391" i="4"/>
  <c r="C3392" i="4"/>
  <c r="F3392" i="4"/>
  <c r="C3393" i="4"/>
  <c r="F3393" i="4"/>
  <c r="C3394" i="4"/>
  <c r="F3394" i="4"/>
  <c r="C3395" i="4"/>
  <c r="F3395" i="4"/>
  <c r="C3396" i="4"/>
  <c r="F3396" i="4"/>
  <c r="C3397" i="4"/>
  <c r="F3397" i="4"/>
  <c r="C3398" i="4"/>
  <c r="F3398" i="4"/>
  <c r="C3399" i="4"/>
  <c r="F3399" i="4"/>
  <c r="C3400" i="4"/>
  <c r="F3400" i="4"/>
  <c r="C3401" i="4"/>
  <c r="F3401" i="4"/>
  <c r="C3402" i="4"/>
  <c r="F3402" i="4"/>
  <c r="C3403" i="4"/>
  <c r="F3403" i="4"/>
  <c r="C3404" i="4"/>
  <c r="F3404" i="4"/>
  <c r="C3405" i="4"/>
  <c r="F3405" i="4"/>
  <c r="C3406" i="4"/>
  <c r="F3406" i="4"/>
  <c r="C3407" i="4"/>
  <c r="F3407" i="4"/>
  <c r="C3408" i="4"/>
  <c r="F3408" i="4"/>
  <c r="C3409" i="4"/>
  <c r="F3409" i="4"/>
  <c r="C3410" i="4"/>
  <c r="F3410" i="4"/>
  <c r="C3411" i="4"/>
  <c r="F3411" i="4"/>
  <c r="C3412" i="4"/>
  <c r="F3412" i="4"/>
  <c r="C3413" i="4"/>
  <c r="F3413" i="4"/>
  <c r="C3414" i="4"/>
  <c r="F3414" i="4"/>
  <c r="C3415" i="4"/>
  <c r="F3415" i="4"/>
  <c r="C3416" i="4"/>
  <c r="F3416" i="4"/>
  <c r="C3417" i="4"/>
  <c r="F3417" i="4"/>
  <c r="C3418" i="4"/>
  <c r="F3418" i="4"/>
  <c r="C3419" i="4"/>
  <c r="F3419" i="4"/>
  <c r="C3420" i="4"/>
  <c r="F3420" i="4"/>
  <c r="C3421" i="4"/>
  <c r="F3421" i="4"/>
  <c r="C2" i="3"/>
  <c r="F2" i="3"/>
  <c r="C3" i="3"/>
  <c r="F3" i="3"/>
  <c r="C4" i="3"/>
  <c r="F4" i="3"/>
  <c r="C5" i="3"/>
  <c r="F5" i="3"/>
  <c r="C6" i="3"/>
  <c r="F6" i="3"/>
  <c r="C7" i="3"/>
  <c r="F7" i="3"/>
  <c r="C8" i="3"/>
  <c r="F8" i="3"/>
  <c r="C9" i="3"/>
  <c r="F9" i="3"/>
  <c r="C10" i="3"/>
  <c r="F10" i="3"/>
  <c r="C11" i="3"/>
  <c r="F11" i="3"/>
  <c r="C12" i="3"/>
  <c r="F12" i="3"/>
  <c r="C13" i="3"/>
  <c r="F13" i="3"/>
  <c r="C14" i="3"/>
  <c r="F14" i="3"/>
  <c r="C15" i="3"/>
  <c r="F15" i="3"/>
  <c r="C16" i="3"/>
  <c r="F16" i="3"/>
  <c r="C17" i="3"/>
  <c r="F17" i="3"/>
  <c r="C18" i="3"/>
  <c r="F18" i="3"/>
  <c r="C19" i="3"/>
  <c r="F19" i="3"/>
  <c r="C20" i="3"/>
  <c r="F20" i="3"/>
  <c r="C21" i="3"/>
  <c r="F21" i="3"/>
  <c r="C22" i="3"/>
  <c r="F22" i="3"/>
  <c r="C23" i="3"/>
  <c r="F23" i="3"/>
  <c r="C24" i="3"/>
  <c r="F24" i="3"/>
  <c r="C25" i="3"/>
  <c r="F25" i="3"/>
  <c r="C26" i="3"/>
  <c r="F26" i="3"/>
  <c r="C27" i="3"/>
  <c r="F27" i="3"/>
  <c r="C28" i="3"/>
  <c r="F28" i="3"/>
  <c r="C29" i="3"/>
  <c r="F29" i="3"/>
  <c r="C30" i="3"/>
  <c r="F30" i="3"/>
  <c r="C31" i="3"/>
  <c r="F31" i="3"/>
  <c r="C32" i="3"/>
  <c r="F32" i="3"/>
  <c r="C33" i="3"/>
  <c r="F33" i="3"/>
  <c r="C34" i="3"/>
  <c r="F34" i="3"/>
  <c r="C35" i="3"/>
  <c r="F35" i="3"/>
  <c r="C36" i="3"/>
  <c r="F36" i="3"/>
  <c r="C37" i="3"/>
  <c r="F37" i="3"/>
  <c r="C38" i="3"/>
  <c r="F38" i="3"/>
  <c r="C39" i="3"/>
  <c r="F39" i="3"/>
  <c r="C40" i="3"/>
  <c r="F40" i="3"/>
  <c r="C41" i="3"/>
  <c r="F41" i="3"/>
  <c r="C42" i="3"/>
  <c r="F42" i="3"/>
  <c r="C43" i="3"/>
  <c r="F43" i="3"/>
  <c r="C44" i="3"/>
  <c r="F44" i="3"/>
  <c r="C45" i="3"/>
  <c r="F45" i="3"/>
  <c r="C46" i="3"/>
  <c r="F46" i="3"/>
  <c r="C47" i="3"/>
  <c r="F47" i="3"/>
  <c r="C48" i="3"/>
  <c r="F48" i="3"/>
  <c r="C49" i="3"/>
  <c r="F49" i="3"/>
  <c r="C50" i="3"/>
  <c r="F50" i="3"/>
  <c r="C51" i="3"/>
  <c r="F51" i="3"/>
  <c r="C52" i="3"/>
  <c r="F52" i="3"/>
  <c r="C53" i="3"/>
  <c r="F53" i="3"/>
  <c r="C54" i="3"/>
  <c r="F54" i="3"/>
  <c r="C55" i="3"/>
  <c r="F55" i="3"/>
  <c r="C56" i="3"/>
  <c r="F56" i="3"/>
  <c r="C57" i="3"/>
  <c r="F57" i="3"/>
  <c r="C58" i="3"/>
  <c r="F58" i="3"/>
  <c r="C59" i="3"/>
  <c r="F59" i="3"/>
  <c r="C60" i="3"/>
  <c r="F60" i="3"/>
  <c r="C61" i="3"/>
  <c r="F61" i="3"/>
  <c r="C62" i="3"/>
  <c r="F62" i="3"/>
  <c r="C63" i="3"/>
  <c r="F63" i="3"/>
  <c r="C64" i="3"/>
  <c r="F64" i="3"/>
  <c r="C65" i="3"/>
  <c r="F65" i="3"/>
  <c r="C66" i="3"/>
  <c r="F66" i="3"/>
  <c r="C67" i="3"/>
  <c r="F67" i="3"/>
  <c r="C68" i="3"/>
  <c r="F68" i="3"/>
  <c r="C69" i="3"/>
  <c r="F69" i="3"/>
  <c r="C70" i="3"/>
  <c r="F70" i="3"/>
  <c r="C71" i="3"/>
  <c r="F71" i="3"/>
  <c r="C72" i="3"/>
  <c r="F72" i="3"/>
  <c r="C73" i="3"/>
  <c r="F73" i="3"/>
  <c r="C74" i="3"/>
  <c r="F74" i="3"/>
  <c r="C75" i="3"/>
  <c r="F75" i="3"/>
  <c r="C76" i="3"/>
  <c r="F76" i="3"/>
  <c r="C77" i="3"/>
  <c r="F77" i="3"/>
  <c r="C78" i="3"/>
  <c r="F78" i="3"/>
  <c r="C79" i="3"/>
  <c r="F79" i="3"/>
  <c r="C80" i="3"/>
  <c r="F80" i="3"/>
  <c r="C81" i="3"/>
  <c r="F81" i="3"/>
  <c r="C82" i="3"/>
  <c r="F82" i="3"/>
  <c r="C83" i="3"/>
  <c r="F83" i="3"/>
  <c r="C84" i="3"/>
  <c r="F84" i="3"/>
  <c r="C85" i="3"/>
  <c r="F85" i="3"/>
  <c r="C86" i="3"/>
  <c r="F86" i="3"/>
  <c r="C87" i="3"/>
  <c r="F87" i="3"/>
  <c r="C88" i="3"/>
  <c r="F88" i="3"/>
  <c r="C89" i="3"/>
  <c r="F89" i="3"/>
  <c r="C90" i="3"/>
  <c r="F90" i="3"/>
  <c r="C91" i="3"/>
  <c r="F91" i="3"/>
  <c r="C92" i="3"/>
  <c r="F92" i="3"/>
  <c r="C93" i="3"/>
  <c r="F93" i="3"/>
  <c r="C94" i="3"/>
  <c r="F94" i="3"/>
  <c r="C95" i="3"/>
  <c r="F95" i="3"/>
  <c r="C96" i="3"/>
  <c r="F96" i="3"/>
  <c r="C97" i="3"/>
  <c r="F97" i="3"/>
  <c r="C98" i="3"/>
  <c r="F98" i="3"/>
  <c r="C99" i="3"/>
  <c r="F99" i="3"/>
  <c r="C100" i="3"/>
  <c r="F100" i="3"/>
  <c r="C101" i="3"/>
  <c r="F101" i="3"/>
  <c r="C102" i="3"/>
  <c r="F102" i="3"/>
  <c r="C103" i="3"/>
  <c r="F103" i="3"/>
  <c r="C104" i="3"/>
  <c r="F104" i="3"/>
  <c r="C105" i="3"/>
  <c r="F105" i="3"/>
  <c r="C106" i="3"/>
  <c r="F106" i="3"/>
  <c r="C107" i="3"/>
  <c r="F107" i="3"/>
  <c r="C108" i="3"/>
  <c r="F108" i="3"/>
  <c r="C109" i="3"/>
  <c r="F109" i="3"/>
  <c r="C110" i="3"/>
  <c r="F110" i="3"/>
  <c r="C111" i="3"/>
  <c r="F111" i="3"/>
  <c r="C112" i="3"/>
  <c r="F112" i="3"/>
  <c r="C113" i="3"/>
  <c r="F113" i="3"/>
  <c r="C114" i="3"/>
  <c r="F114" i="3"/>
  <c r="C115" i="3"/>
  <c r="F115" i="3"/>
  <c r="C116" i="3"/>
  <c r="F116" i="3"/>
  <c r="C117" i="3"/>
  <c r="F117" i="3"/>
  <c r="C118" i="3"/>
  <c r="F118" i="3"/>
  <c r="C119" i="3"/>
  <c r="F119" i="3"/>
  <c r="C120" i="3"/>
  <c r="F120" i="3"/>
  <c r="C121" i="3"/>
  <c r="F121" i="3"/>
  <c r="C122" i="3"/>
  <c r="F122" i="3"/>
  <c r="C123" i="3"/>
  <c r="F123" i="3"/>
  <c r="C124" i="3"/>
  <c r="F124" i="3"/>
  <c r="C125" i="3"/>
  <c r="F125" i="3"/>
  <c r="C126" i="3"/>
  <c r="F126" i="3"/>
  <c r="C127" i="3"/>
  <c r="F127" i="3"/>
  <c r="C128" i="3"/>
  <c r="F128" i="3"/>
  <c r="C129" i="3"/>
  <c r="F129" i="3"/>
  <c r="C130" i="3"/>
  <c r="F130" i="3"/>
  <c r="C131" i="3"/>
  <c r="F131" i="3"/>
  <c r="C132" i="3"/>
  <c r="F132" i="3"/>
  <c r="C133" i="3"/>
  <c r="F133" i="3"/>
  <c r="C134" i="3"/>
  <c r="F134" i="3"/>
  <c r="C135" i="3"/>
  <c r="F135" i="3"/>
  <c r="C136" i="3"/>
  <c r="F136" i="3"/>
  <c r="C137" i="3"/>
  <c r="F137" i="3"/>
  <c r="C138" i="3"/>
  <c r="F138" i="3"/>
  <c r="C139" i="3"/>
  <c r="F139" i="3"/>
  <c r="C140" i="3"/>
  <c r="F140" i="3"/>
  <c r="C141" i="3"/>
  <c r="F141" i="3"/>
  <c r="C142" i="3"/>
  <c r="F142" i="3"/>
  <c r="C143" i="3"/>
  <c r="F143" i="3"/>
  <c r="C144" i="3"/>
  <c r="F144" i="3"/>
  <c r="C145" i="3"/>
  <c r="F145" i="3"/>
  <c r="C146" i="3"/>
  <c r="F146" i="3"/>
  <c r="C147" i="3"/>
  <c r="F147" i="3"/>
  <c r="C148" i="3"/>
  <c r="F148" i="3"/>
  <c r="C149" i="3"/>
  <c r="F149" i="3"/>
  <c r="C150" i="3"/>
  <c r="F150" i="3"/>
  <c r="C151" i="3"/>
  <c r="F151" i="3"/>
  <c r="C152" i="3"/>
  <c r="F152" i="3"/>
  <c r="C153" i="3"/>
  <c r="F153" i="3"/>
  <c r="C154" i="3"/>
  <c r="F154" i="3"/>
  <c r="C155" i="3"/>
  <c r="F155" i="3"/>
  <c r="C156" i="3"/>
  <c r="F156" i="3"/>
  <c r="C157" i="3"/>
  <c r="F157" i="3"/>
  <c r="C158" i="3"/>
  <c r="F158" i="3"/>
  <c r="C159" i="3"/>
  <c r="F159" i="3"/>
  <c r="C160" i="3"/>
  <c r="F160" i="3"/>
  <c r="C161" i="3"/>
  <c r="F161" i="3"/>
  <c r="C162" i="3"/>
  <c r="F162" i="3"/>
  <c r="C163" i="3"/>
  <c r="F163" i="3"/>
  <c r="C164" i="3"/>
  <c r="F164" i="3"/>
  <c r="C165" i="3"/>
  <c r="F165" i="3"/>
  <c r="C166" i="3"/>
  <c r="F166" i="3"/>
  <c r="C167" i="3"/>
  <c r="F167" i="3"/>
  <c r="C168" i="3"/>
  <c r="F168" i="3"/>
  <c r="C169" i="3"/>
  <c r="F169" i="3"/>
  <c r="C170" i="3"/>
  <c r="F170" i="3"/>
  <c r="C171" i="3"/>
  <c r="F171" i="3"/>
  <c r="C172" i="3"/>
  <c r="F172" i="3"/>
  <c r="C173" i="3"/>
  <c r="F173" i="3"/>
  <c r="C174" i="3"/>
  <c r="F174" i="3"/>
  <c r="C175" i="3"/>
  <c r="F175" i="3"/>
  <c r="C176" i="3"/>
  <c r="F176" i="3"/>
  <c r="C177" i="3"/>
  <c r="F177" i="3"/>
  <c r="C178" i="3"/>
  <c r="F178" i="3"/>
  <c r="C179" i="3"/>
  <c r="F179" i="3"/>
  <c r="C180" i="3"/>
  <c r="F180" i="3"/>
  <c r="C181" i="3"/>
  <c r="F181" i="3"/>
  <c r="C182" i="3"/>
  <c r="F182" i="3"/>
  <c r="C183" i="3"/>
  <c r="F183" i="3"/>
  <c r="C184" i="3"/>
  <c r="F184" i="3"/>
  <c r="C185" i="3"/>
  <c r="F185" i="3"/>
  <c r="C186" i="3"/>
  <c r="F186" i="3"/>
  <c r="C187" i="3"/>
  <c r="F187" i="3"/>
  <c r="C188" i="3"/>
  <c r="F188" i="3"/>
  <c r="C189" i="3"/>
  <c r="F189" i="3"/>
  <c r="C190" i="3"/>
  <c r="F190" i="3"/>
  <c r="C191" i="3"/>
  <c r="F191" i="3"/>
  <c r="C192" i="3"/>
  <c r="F192" i="3"/>
  <c r="C193" i="3"/>
  <c r="F193" i="3"/>
  <c r="C194" i="3"/>
  <c r="F194" i="3"/>
  <c r="C195" i="3"/>
  <c r="F195" i="3"/>
  <c r="C196" i="3"/>
  <c r="F196" i="3"/>
  <c r="C197" i="3"/>
  <c r="F197" i="3"/>
  <c r="C198" i="3"/>
  <c r="F198" i="3"/>
  <c r="C199" i="3"/>
  <c r="F199" i="3"/>
  <c r="C200" i="3"/>
  <c r="F200" i="3"/>
  <c r="C201" i="3"/>
  <c r="F201" i="3"/>
  <c r="C202" i="3"/>
  <c r="F202" i="3"/>
  <c r="C203" i="3"/>
  <c r="F203" i="3"/>
  <c r="C204" i="3"/>
  <c r="F204" i="3"/>
  <c r="C205" i="3"/>
  <c r="F205" i="3"/>
  <c r="C206" i="3"/>
  <c r="F206" i="3"/>
  <c r="C207" i="3"/>
  <c r="F207" i="3"/>
  <c r="C208" i="3"/>
  <c r="F208" i="3"/>
  <c r="C209" i="3"/>
  <c r="F209" i="3"/>
  <c r="C210" i="3"/>
  <c r="F210" i="3"/>
  <c r="C211" i="3"/>
  <c r="F211" i="3"/>
  <c r="C212" i="3"/>
  <c r="F212" i="3"/>
  <c r="C213" i="3"/>
  <c r="F213" i="3"/>
  <c r="C214" i="3"/>
  <c r="F214" i="3"/>
  <c r="C215" i="3"/>
  <c r="F215" i="3"/>
  <c r="C216" i="3"/>
  <c r="F216" i="3"/>
  <c r="C217" i="3"/>
  <c r="F217" i="3"/>
  <c r="C218" i="3"/>
  <c r="F218" i="3"/>
  <c r="C219" i="3"/>
  <c r="F219" i="3"/>
  <c r="C220" i="3"/>
  <c r="F220" i="3"/>
  <c r="C221" i="3"/>
  <c r="F221" i="3"/>
  <c r="C222" i="3"/>
  <c r="F222" i="3"/>
  <c r="C223" i="3"/>
  <c r="F223" i="3"/>
  <c r="C224" i="3"/>
  <c r="F224" i="3"/>
  <c r="C225" i="3"/>
  <c r="F225" i="3"/>
  <c r="C226" i="3"/>
  <c r="F226" i="3"/>
  <c r="C227" i="3"/>
  <c r="F227" i="3"/>
  <c r="C228" i="3"/>
  <c r="F228" i="3"/>
  <c r="C229" i="3"/>
  <c r="F229" i="3"/>
  <c r="C230" i="3"/>
  <c r="F230" i="3"/>
  <c r="C231" i="3"/>
  <c r="F231" i="3"/>
  <c r="C232" i="3"/>
  <c r="F232" i="3"/>
  <c r="C233" i="3"/>
  <c r="F233" i="3"/>
  <c r="C234" i="3"/>
  <c r="F234" i="3"/>
  <c r="C235" i="3"/>
  <c r="F235" i="3"/>
  <c r="C236" i="3"/>
  <c r="F236" i="3"/>
  <c r="C237" i="3"/>
  <c r="F237" i="3"/>
  <c r="C238" i="3"/>
  <c r="F238" i="3"/>
  <c r="C239" i="3"/>
  <c r="F239" i="3"/>
  <c r="C240" i="3"/>
  <c r="F240" i="3"/>
  <c r="C241" i="3"/>
  <c r="F241" i="3"/>
  <c r="C242" i="3"/>
  <c r="F242" i="3"/>
  <c r="C243" i="3"/>
  <c r="F243" i="3"/>
  <c r="C244" i="3"/>
  <c r="F244" i="3"/>
  <c r="C245" i="3"/>
  <c r="F245" i="3"/>
  <c r="C246" i="3"/>
  <c r="F246" i="3"/>
  <c r="C247" i="3"/>
  <c r="F247" i="3"/>
  <c r="C248" i="3"/>
  <c r="F248" i="3"/>
  <c r="C249" i="3"/>
  <c r="F249" i="3"/>
  <c r="C250" i="3"/>
  <c r="F250" i="3"/>
  <c r="C251" i="3"/>
  <c r="F251" i="3"/>
  <c r="C252" i="3"/>
  <c r="F252" i="3"/>
  <c r="C253" i="3"/>
  <c r="F253" i="3"/>
  <c r="C254" i="3"/>
  <c r="F254" i="3"/>
  <c r="C255" i="3"/>
  <c r="F255" i="3"/>
  <c r="C256" i="3"/>
  <c r="F256" i="3"/>
  <c r="C257" i="3"/>
  <c r="F257" i="3"/>
  <c r="C258" i="3"/>
  <c r="F258" i="3"/>
  <c r="C259" i="3"/>
  <c r="F259" i="3"/>
  <c r="C260" i="3"/>
  <c r="F260" i="3"/>
  <c r="C261" i="3"/>
  <c r="F261" i="3"/>
  <c r="C262" i="3"/>
  <c r="F262" i="3"/>
  <c r="C263" i="3"/>
  <c r="F263" i="3"/>
  <c r="C264" i="3"/>
  <c r="F264" i="3"/>
  <c r="C265" i="3"/>
  <c r="F265" i="3"/>
  <c r="C266" i="3"/>
  <c r="F266" i="3"/>
  <c r="C267" i="3"/>
  <c r="F267" i="3"/>
  <c r="C268" i="3"/>
  <c r="F268" i="3"/>
  <c r="C269" i="3"/>
  <c r="F269" i="3"/>
  <c r="C270" i="3"/>
  <c r="F270" i="3"/>
  <c r="C271" i="3"/>
  <c r="F271" i="3"/>
  <c r="C272" i="3"/>
  <c r="F272" i="3"/>
  <c r="C273" i="3"/>
  <c r="F273" i="3"/>
  <c r="C274" i="3"/>
  <c r="F274" i="3"/>
  <c r="C275" i="3"/>
  <c r="F275" i="3"/>
  <c r="C276" i="3"/>
  <c r="F276" i="3"/>
  <c r="C277" i="3"/>
  <c r="F277" i="3"/>
  <c r="C278" i="3"/>
  <c r="F278" i="3"/>
  <c r="C279" i="3"/>
  <c r="F279" i="3"/>
  <c r="C280" i="3"/>
  <c r="F280" i="3"/>
  <c r="C281" i="3"/>
  <c r="F281" i="3"/>
  <c r="C282" i="3"/>
  <c r="F282" i="3"/>
  <c r="C283" i="3"/>
  <c r="F283" i="3"/>
  <c r="C284" i="3"/>
  <c r="F284" i="3"/>
  <c r="C285" i="3"/>
  <c r="F285" i="3"/>
  <c r="C286" i="3"/>
  <c r="F286" i="3"/>
  <c r="C287" i="3"/>
  <c r="F287" i="3"/>
  <c r="C288" i="3"/>
  <c r="F288" i="3"/>
  <c r="C289" i="3"/>
  <c r="F289" i="3"/>
  <c r="C290" i="3"/>
  <c r="F290" i="3"/>
  <c r="C291" i="3"/>
  <c r="F291" i="3"/>
  <c r="C292" i="3"/>
  <c r="F292" i="3"/>
  <c r="C293" i="3"/>
  <c r="F293" i="3"/>
  <c r="C294" i="3"/>
  <c r="F294" i="3"/>
  <c r="C295" i="3"/>
  <c r="F295" i="3"/>
  <c r="C296" i="3"/>
  <c r="F296" i="3"/>
  <c r="C297" i="3"/>
  <c r="F297" i="3"/>
  <c r="C298" i="3"/>
  <c r="F298" i="3"/>
  <c r="C299" i="3"/>
  <c r="F299" i="3"/>
  <c r="C300" i="3"/>
  <c r="F300" i="3"/>
  <c r="C301" i="3"/>
  <c r="F301" i="3"/>
  <c r="C302" i="3"/>
  <c r="F302" i="3"/>
  <c r="C303" i="3"/>
  <c r="F303" i="3"/>
  <c r="C304" i="3"/>
  <c r="F304" i="3"/>
  <c r="C305" i="3"/>
  <c r="F305" i="3"/>
  <c r="C306" i="3"/>
  <c r="F306" i="3"/>
  <c r="C307" i="3"/>
  <c r="F307" i="3"/>
  <c r="C308" i="3"/>
  <c r="F308" i="3"/>
  <c r="C309" i="3"/>
  <c r="F309" i="3"/>
  <c r="C310" i="3"/>
  <c r="F310" i="3"/>
  <c r="C311" i="3"/>
  <c r="F311" i="3"/>
  <c r="C312" i="3"/>
  <c r="F312" i="3"/>
  <c r="C313" i="3"/>
  <c r="F313" i="3"/>
  <c r="C314" i="3"/>
  <c r="F314" i="3"/>
  <c r="C315" i="3"/>
  <c r="F315" i="3"/>
  <c r="C316" i="3"/>
  <c r="F316" i="3"/>
  <c r="C317" i="3"/>
  <c r="F317" i="3"/>
  <c r="C318" i="3"/>
  <c r="F318" i="3"/>
  <c r="C319" i="3"/>
  <c r="F319" i="3"/>
  <c r="C320" i="3"/>
  <c r="F320" i="3"/>
  <c r="C321" i="3"/>
  <c r="F321" i="3"/>
  <c r="C322" i="3"/>
  <c r="F322" i="3"/>
  <c r="C323" i="3"/>
  <c r="F323" i="3"/>
  <c r="C324" i="3"/>
  <c r="F324" i="3"/>
  <c r="C325" i="3"/>
  <c r="F325" i="3"/>
  <c r="C326" i="3"/>
  <c r="F326" i="3"/>
  <c r="C327" i="3"/>
  <c r="F327" i="3"/>
  <c r="C328" i="3"/>
  <c r="F328" i="3"/>
  <c r="C329" i="3"/>
  <c r="F329" i="3"/>
  <c r="C330" i="3"/>
  <c r="F330" i="3"/>
  <c r="C331" i="3"/>
  <c r="F331" i="3"/>
  <c r="C332" i="3"/>
  <c r="F332" i="3"/>
  <c r="C333" i="3"/>
  <c r="F333" i="3"/>
  <c r="C334" i="3"/>
  <c r="F334" i="3"/>
  <c r="C335" i="3"/>
  <c r="F335" i="3"/>
  <c r="C336" i="3"/>
  <c r="F336" i="3"/>
  <c r="C337" i="3"/>
  <c r="F337" i="3"/>
  <c r="C338" i="3"/>
  <c r="F338" i="3"/>
  <c r="C339" i="3"/>
  <c r="F339" i="3"/>
  <c r="C340" i="3"/>
  <c r="F340" i="3"/>
  <c r="C341" i="3"/>
  <c r="F341" i="3"/>
  <c r="C342" i="3"/>
  <c r="F342" i="3"/>
  <c r="C343" i="3"/>
  <c r="F343" i="3"/>
  <c r="C344" i="3"/>
  <c r="F344" i="3"/>
  <c r="C345" i="3"/>
  <c r="F345" i="3"/>
  <c r="C346" i="3"/>
  <c r="F346" i="3"/>
  <c r="C347" i="3"/>
  <c r="F347" i="3"/>
  <c r="C348" i="3"/>
  <c r="F348" i="3"/>
  <c r="C349" i="3"/>
  <c r="F349" i="3"/>
  <c r="C350" i="3"/>
  <c r="F350" i="3"/>
  <c r="C351" i="3"/>
  <c r="F351" i="3"/>
  <c r="C352" i="3"/>
  <c r="F352" i="3"/>
  <c r="C353" i="3"/>
  <c r="F353" i="3"/>
  <c r="C354" i="3"/>
  <c r="F354" i="3"/>
  <c r="C355" i="3"/>
  <c r="F355" i="3"/>
  <c r="C356" i="3"/>
  <c r="F356" i="3"/>
  <c r="C357" i="3"/>
  <c r="F357" i="3"/>
  <c r="C358" i="3"/>
  <c r="F358" i="3"/>
  <c r="C359" i="3"/>
  <c r="F359" i="3"/>
  <c r="C360" i="3"/>
  <c r="F360" i="3"/>
  <c r="C361" i="3"/>
  <c r="F361" i="3"/>
  <c r="C362" i="3"/>
  <c r="F362" i="3"/>
  <c r="C363" i="3"/>
  <c r="F363" i="3"/>
  <c r="C364" i="3"/>
  <c r="F364" i="3"/>
  <c r="C365" i="3"/>
  <c r="F365" i="3"/>
  <c r="C366" i="3"/>
  <c r="F366" i="3"/>
  <c r="C367" i="3"/>
  <c r="F367" i="3"/>
  <c r="C368" i="3"/>
  <c r="F368" i="3"/>
  <c r="C369" i="3"/>
  <c r="F369" i="3"/>
  <c r="C370" i="3"/>
  <c r="F370" i="3"/>
  <c r="C371" i="3"/>
  <c r="F371" i="3"/>
  <c r="C372" i="3"/>
  <c r="F372" i="3"/>
  <c r="C373" i="3"/>
  <c r="F373" i="3"/>
  <c r="C374" i="3"/>
  <c r="F374" i="3"/>
  <c r="C375" i="3"/>
  <c r="F375" i="3"/>
  <c r="C376" i="3"/>
  <c r="F376" i="3"/>
  <c r="C377" i="3"/>
  <c r="F377" i="3"/>
  <c r="C378" i="3"/>
  <c r="F378" i="3"/>
  <c r="C379" i="3"/>
  <c r="F379" i="3"/>
  <c r="C380" i="3"/>
  <c r="F380" i="3"/>
  <c r="C381" i="3"/>
  <c r="F381" i="3"/>
  <c r="C382" i="3"/>
  <c r="F382" i="3"/>
  <c r="C383" i="3"/>
  <c r="F383" i="3"/>
  <c r="C384" i="3"/>
  <c r="F384" i="3"/>
  <c r="C385" i="3"/>
  <c r="F385" i="3"/>
  <c r="C386" i="3"/>
  <c r="F386" i="3"/>
  <c r="C387" i="3"/>
  <c r="F387" i="3"/>
  <c r="C388" i="3"/>
  <c r="F388" i="3"/>
  <c r="C389" i="3"/>
  <c r="F389" i="3"/>
  <c r="C390" i="3"/>
  <c r="F390" i="3"/>
  <c r="C391" i="3"/>
  <c r="F391" i="3"/>
  <c r="C392" i="3"/>
  <c r="F392" i="3"/>
  <c r="C393" i="3"/>
  <c r="F393" i="3"/>
  <c r="C394" i="3"/>
  <c r="F394" i="3"/>
  <c r="C395" i="3"/>
  <c r="F395" i="3"/>
  <c r="C396" i="3"/>
  <c r="F396" i="3"/>
  <c r="C397" i="3"/>
  <c r="F397" i="3"/>
  <c r="C398" i="3"/>
  <c r="F398" i="3"/>
  <c r="C399" i="3"/>
  <c r="F399" i="3"/>
  <c r="C400" i="3"/>
  <c r="F400" i="3"/>
  <c r="C401" i="3"/>
  <c r="F401" i="3"/>
  <c r="C402" i="3"/>
  <c r="F402" i="3"/>
  <c r="C403" i="3"/>
  <c r="F403" i="3"/>
  <c r="C404" i="3"/>
  <c r="F404" i="3"/>
  <c r="C405" i="3"/>
  <c r="F405" i="3"/>
  <c r="C406" i="3"/>
  <c r="F406" i="3"/>
  <c r="C407" i="3"/>
  <c r="F407" i="3"/>
  <c r="C408" i="3"/>
  <c r="F408" i="3"/>
  <c r="C409" i="3"/>
  <c r="F409" i="3"/>
  <c r="C410" i="3"/>
  <c r="F410" i="3"/>
  <c r="C411" i="3"/>
  <c r="F411" i="3"/>
  <c r="C412" i="3"/>
  <c r="F412" i="3"/>
  <c r="C413" i="3"/>
  <c r="F413" i="3"/>
  <c r="C414" i="3"/>
  <c r="F414" i="3"/>
  <c r="C415" i="3"/>
  <c r="F415" i="3"/>
  <c r="C416" i="3"/>
  <c r="F416" i="3"/>
  <c r="C417" i="3"/>
  <c r="F417" i="3"/>
  <c r="C418" i="3"/>
  <c r="F418" i="3"/>
  <c r="C419" i="3"/>
  <c r="F419" i="3"/>
  <c r="C420" i="3"/>
  <c r="F420" i="3"/>
  <c r="C421" i="3"/>
  <c r="F421" i="3"/>
  <c r="C422" i="3"/>
  <c r="F422" i="3"/>
  <c r="C423" i="3"/>
  <c r="F423" i="3"/>
  <c r="C424" i="3"/>
  <c r="F424" i="3"/>
  <c r="C425" i="3"/>
  <c r="F425" i="3"/>
  <c r="C426" i="3"/>
  <c r="F426" i="3"/>
  <c r="C427" i="3"/>
  <c r="F427" i="3"/>
  <c r="C428" i="3"/>
  <c r="F428" i="3"/>
  <c r="C429" i="3"/>
  <c r="F429" i="3"/>
  <c r="C430" i="3"/>
  <c r="F430" i="3"/>
  <c r="C431" i="3"/>
  <c r="F431" i="3"/>
  <c r="C432" i="3"/>
  <c r="F432" i="3"/>
  <c r="C433" i="3"/>
  <c r="F433" i="3"/>
  <c r="C434" i="3"/>
  <c r="F434" i="3"/>
  <c r="C435" i="3"/>
  <c r="F435" i="3"/>
  <c r="C436" i="3"/>
  <c r="F436" i="3"/>
  <c r="C437" i="3"/>
  <c r="F437" i="3"/>
  <c r="C438" i="3"/>
  <c r="F438" i="3"/>
  <c r="C439" i="3"/>
  <c r="F439" i="3"/>
  <c r="C440" i="3"/>
  <c r="F440" i="3"/>
  <c r="C441" i="3"/>
  <c r="F441" i="3"/>
  <c r="C442" i="3"/>
  <c r="F442" i="3"/>
  <c r="C443" i="3"/>
  <c r="F443" i="3"/>
  <c r="C444" i="3"/>
  <c r="F444" i="3"/>
  <c r="C445" i="3"/>
  <c r="F445" i="3"/>
  <c r="C446" i="3"/>
  <c r="F446" i="3"/>
  <c r="C447" i="3"/>
  <c r="F447" i="3"/>
  <c r="C448" i="3"/>
  <c r="F448" i="3"/>
  <c r="C449" i="3"/>
  <c r="F449" i="3"/>
  <c r="C450" i="3"/>
  <c r="F450" i="3"/>
  <c r="C451" i="3"/>
  <c r="F451" i="3"/>
  <c r="C452" i="3"/>
  <c r="F452" i="3"/>
  <c r="C453" i="3"/>
  <c r="F453" i="3"/>
  <c r="C454" i="3"/>
  <c r="F454" i="3"/>
  <c r="C455" i="3"/>
  <c r="F455" i="3"/>
  <c r="C456" i="3"/>
  <c r="F456" i="3"/>
  <c r="C457" i="3"/>
  <c r="F457" i="3"/>
  <c r="C458" i="3"/>
  <c r="F458" i="3"/>
  <c r="C459" i="3"/>
  <c r="F459" i="3"/>
  <c r="C460" i="3"/>
  <c r="F460" i="3"/>
  <c r="C461" i="3"/>
  <c r="F461" i="3"/>
  <c r="C462" i="3"/>
  <c r="F462" i="3"/>
  <c r="C463" i="3"/>
  <c r="F463" i="3"/>
  <c r="C464" i="3"/>
  <c r="F464" i="3"/>
  <c r="C465" i="3"/>
  <c r="F465" i="3"/>
  <c r="C466" i="3"/>
  <c r="F466" i="3"/>
  <c r="C467" i="3"/>
  <c r="F467" i="3"/>
  <c r="C468" i="3"/>
  <c r="F468" i="3"/>
  <c r="C469" i="3"/>
  <c r="F469" i="3"/>
  <c r="C470" i="3"/>
  <c r="F470" i="3"/>
  <c r="C471" i="3"/>
  <c r="F471" i="3"/>
  <c r="C472" i="3"/>
  <c r="F472" i="3"/>
  <c r="C473" i="3"/>
  <c r="F473" i="3"/>
  <c r="C474" i="3"/>
  <c r="F474" i="3"/>
  <c r="C475" i="3"/>
  <c r="F475" i="3"/>
  <c r="C476" i="3"/>
  <c r="F476" i="3"/>
  <c r="C477" i="3"/>
  <c r="F477" i="3"/>
  <c r="C478" i="3"/>
  <c r="F478" i="3"/>
  <c r="C479" i="3"/>
  <c r="F479" i="3"/>
  <c r="C480" i="3"/>
  <c r="F480" i="3"/>
  <c r="C481" i="3"/>
  <c r="F481" i="3"/>
  <c r="C482" i="3"/>
  <c r="F482" i="3"/>
  <c r="C483" i="3"/>
  <c r="F483" i="3"/>
  <c r="C484" i="3"/>
  <c r="F484" i="3"/>
  <c r="C485" i="3"/>
  <c r="F485" i="3"/>
  <c r="C486" i="3"/>
  <c r="F486" i="3"/>
  <c r="C487" i="3"/>
  <c r="F487" i="3"/>
  <c r="C488" i="3"/>
  <c r="F488" i="3"/>
  <c r="C489" i="3"/>
  <c r="F489" i="3"/>
  <c r="C490" i="3"/>
  <c r="F490" i="3"/>
  <c r="C491" i="3"/>
  <c r="F491" i="3"/>
  <c r="C492" i="3"/>
  <c r="F492" i="3"/>
  <c r="C493" i="3"/>
  <c r="F493" i="3"/>
  <c r="C494" i="3"/>
  <c r="F494" i="3"/>
  <c r="C495" i="3"/>
  <c r="F495" i="3"/>
  <c r="C496" i="3"/>
  <c r="F496" i="3"/>
  <c r="C497" i="3"/>
  <c r="F497" i="3"/>
  <c r="C498" i="3"/>
  <c r="F498" i="3"/>
  <c r="C499" i="3"/>
  <c r="F499" i="3"/>
  <c r="C500" i="3"/>
  <c r="F500" i="3"/>
  <c r="C501" i="3"/>
  <c r="F501" i="3"/>
  <c r="C502" i="3"/>
  <c r="F502" i="3"/>
  <c r="C503" i="3"/>
  <c r="F503" i="3"/>
  <c r="C504" i="3"/>
  <c r="F504" i="3"/>
  <c r="C505" i="3"/>
  <c r="F505" i="3"/>
  <c r="C506" i="3"/>
  <c r="F506" i="3"/>
  <c r="C507" i="3"/>
  <c r="F507" i="3"/>
  <c r="C508" i="3"/>
  <c r="F508" i="3"/>
  <c r="C509" i="3"/>
  <c r="F509" i="3"/>
  <c r="C510" i="3"/>
  <c r="F510" i="3"/>
  <c r="C511" i="3"/>
  <c r="F511" i="3"/>
  <c r="C512" i="3"/>
  <c r="F512" i="3"/>
  <c r="C513" i="3"/>
  <c r="F513" i="3"/>
  <c r="C514" i="3"/>
  <c r="F514" i="3"/>
  <c r="C515" i="3"/>
  <c r="F515" i="3"/>
  <c r="C516" i="3"/>
  <c r="F516" i="3"/>
  <c r="C517" i="3"/>
  <c r="F517" i="3"/>
  <c r="C518" i="3"/>
  <c r="F518" i="3"/>
  <c r="C519" i="3"/>
  <c r="F519" i="3"/>
  <c r="C520" i="3"/>
  <c r="F520" i="3"/>
  <c r="C521" i="3"/>
  <c r="F521" i="3"/>
  <c r="C522" i="3"/>
  <c r="F522" i="3"/>
  <c r="C523" i="3"/>
  <c r="F523" i="3"/>
  <c r="C524" i="3"/>
  <c r="F524" i="3"/>
  <c r="C525" i="3"/>
  <c r="F525" i="3"/>
  <c r="C526" i="3"/>
  <c r="F526" i="3"/>
  <c r="C527" i="3"/>
  <c r="F527" i="3"/>
  <c r="C528" i="3"/>
  <c r="F528" i="3"/>
  <c r="C529" i="3"/>
  <c r="F529" i="3"/>
  <c r="C530" i="3"/>
  <c r="F530" i="3"/>
  <c r="C531" i="3"/>
  <c r="F531" i="3"/>
  <c r="C532" i="3"/>
  <c r="F532" i="3"/>
  <c r="C533" i="3"/>
  <c r="F533" i="3"/>
  <c r="C534" i="3"/>
  <c r="F534" i="3"/>
  <c r="C535" i="3"/>
  <c r="F535" i="3"/>
  <c r="C536" i="3"/>
  <c r="F536" i="3"/>
  <c r="C537" i="3"/>
  <c r="F537" i="3"/>
  <c r="C538" i="3"/>
  <c r="F538" i="3"/>
  <c r="C539" i="3"/>
  <c r="F539" i="3"/>
  <c r="C540" i="3"/>
  <c r="F540" i="3"/>
  <c r="C541" i="3"/>
  <c r="F541" i="3"/>
  <c r="C542" i="3"/>
  <c r="F542" i="3"/>
  <c r="C543" i="3"/>
  <c r="F543" i="3"/>
  <c r="C544" i="3"/>
  <c r="F544" i="3"/>
  <c r="C545" i="3"/>
  <c r="F545" i="3"/>
  <c r="C546" i="3"/>
  <c r="F546" i="3"/>
  <c r="C547" i="3"/>
  <c r="F547" i="3"/>
  <c r="C548" i="3"/>
  <c r="F548" i="3"/>
  <c r="C549" i="3"/>
  <c r="F549" i="3"/>
  <c r="C550" i="3"/>
  <c r="F550" i="3"/>
  <c r="C551" i="3"/>
  <c r="F551" i="3"/>
  <c r="C552" i="3"/>
  <c r="F552" i="3"/>
  <c r="C553" i="3"/>
  <c r="F553" i="3"/>
  <c r="C554" i="3"/>
  <c r="F554" i="3"/>
  <c r="C555" i="3"/>
  <c r="F555" i="3"/>
  <c r="C556" i="3"/>
  <c r="F556" i="3"/>
  <c r="C557" i="3"/>
  <c r="F557" i="3"/>
  <c r="C558" i="3"/>
  <c r="F558" i="3"/>
  <c r="C559" i="3"/>
  <c r="F559" i="3"/>
  <c r="C560" i="3"/>
  <c r="F560" i="3"/>
  <c r="C561" i="3"/>
  <c r="F561" i="3"/>
  <c r="C562" i="3"/>
  <c r="F562" i="3"/>
  <c r="C563" i="3"/>
  <c r="F563" i="3"/>
  <c r="C564" i="3"/>
  <c r="F564" i="3"/>
  <c r="C565" i="3"/>
  <c r="F565" i="3"/>
  <c r="C566" i="3"/>
  <c r="F566" i="3"/>
  <c r="C567" i="3"/>
  <c r="F567" i="3"/>
  <c r="C568" i="3"/>
  <c r="F568" i="3"/>
  <c r="C569" i="3"/>
  <c r="F569" i="3"/>
  <c r="C570" i="3"/>
  <c r="F570" i="3"/>
  <c r="C571" i="3"/>
  <c r="F571" i="3"/>
  <c r="C572" i="3"/>
  <c r="F572" i="3"/>
  <c r="C573" i="3"/>
  <c r="F573" i="3"/>
  <c r="C574" i="3"/>
  <c r="F574" i="3"/>
  <c r="C575" i="3"/>
  <c r="F575" i="3"/>
  <c r="C576" i="3"/>
  <c r="F576" i="3"/>
  <c r="C577" i="3"/>
  <c r="F577" i="3"/>
  <c r="C578" i="3"/>
  <c r="F578" i="3"/>
  <c r="C579" i="3"/>
  <c r="F579" i="3"/>
  <c r="C580" i="3"/>
  <c r="F580" i="3"/>
  <c r="C581" i="3"/>
  <c r="F581" i="3"/>
  <c r="C582" i="3"/>
  <c r="F582" i="3"/>
  <c r="C583" i="3"/>
  <c r="F583" i="3"/>
  <c r="C584" i="3"/>
  <c r="F584" i="3"/>
  <c r="C585" i="3"/>
  <c r="F585" i="3"/>
  <c r="C586" i="3"/>
  <c r="F586" i="3"/>
  <c r="C587" i="3"/>
  <c r="F587" i="3"/>
  <c r="C588" i="3"/>
  <c r="F588" i="3"/>
  <c r="C589" i="3"/>
  <c r="F589" i="3"/>
  <c r="C590" i="3"/>
  <c r="F590" i="3"/>
  <c r="C591" i="3"/>
  <c r="F591" i="3"/>
  <c r="C592" i="3"/>
  <c r="F592" i="3"/>
  <c r="C593" i="3"/>
  <c r="F593" i="3"/>
  <c r="C594" i="3"/>
  <c r="F594" i="3"/>
  <c r="C595" i="3"/>
  <c r="F595" i="3"/>
  <c r="C596" i="3"/>
  <c r="F596" i="3"/>
  <c r="C597" i="3"/>
  <c r="F597" i="3"/>
  <c r="C598" i="3"/>
  <c r="F598" i="3"/>
  <c r="C599" i="3"/>
  <c r="F599" i="3"/>
  <c r="C600" i="3"/>
  <c r="F600" i="3"/>
  <c r="C601" i="3"/>
  <c r="F601" i="3"/>
  <c r="C602" i="3"/>
  <c r="F602" i="3"/>
  <c r="C603" i="3"/>
  <c r="F603" i="3"/>
  <c r="C604" i="3"/>
  <c r="F604" i="3"/>
  <c r="C605" i="3"/>
  <c r="F605" i="3"/>
  <c r="C606" i="3"/>
  <c r="F606" i="3"/>
  <c r="C607" i="3"/>
  <c r="F607" i="3"/>
  <c r="C608" i="3"/>
  <c r="F608" i="3"/>
  <c r="C609" i="3"/>
  <c r="F609" i="3"/>
  <c r="C610" i="3"/>
  <c r="F610" i="3"/>
  <c r="C611" i="3"/>
  <c r="F611" i="3"/>
  <c r="C612" i="3"/>
  <c r="F612" i="3"/>
  <c r="C613" i="3"/>
  <c r="F613" i="3"/>
  <c r="C614" i="3"/>
  <c r="F614" i="3"/>
  <c r="C615" i="3"/>
  <c r="F615" i="3"/>
  <c r="C616" i="3"/>
  <c r="F616" i="3"/>
  <c r="C617" i="3"/>
  <c r="F617" i="3"/>
  <c r="C618" i="3"/>
  <c r="F618" i="3"/>
  <c r="C619" i="3"/>
  <c r="F619" i="3"/>
  <c r="C620" i="3"/>
  <c r="F620" i="3"/>
  <c r="C621" i="3"/>
  <c r="F621" i="3"/>
  <c r="C622" i="3"/>
  <c r="F622" i="3"/>
  <c r="C623" i="3"/>
  <c r="F623" i="3"/>
  <c r="C624" i="3"/>
  <c r="F624" i="3"/>
  <c r="C625" i="3"/>
  <c r="F625" i="3"/>
  <c r="C626" i="3"/>
  <c r="F626" i="3"/>
  <c r="C627" i="3"/>
  <c r="F627" i="3"/>
  <c r="C628" i="3"/>
  <c r="F628" i="3"/>
  <c r="C629" i="3"/>
  <c r="F629" i="3"/>
  <c r="C630" i="3"/>
  <c r="F630" i="3"/>
  <c r="C631" i="3"/>
  <c r="F631" i="3"/>
  <c r="C632" i="3"/>
  <c r="F632" i="3"/>
  <c r="C633" i="3"/>
  <c r="F633" i="3"/>
  <c r="C634" i="3"/>
  <c r="F634" i="3"/>
  <c r="C635" i="3"/>
  <c r="F635" i="3"/>
  <c r="C636" i="3"/>
  <c r="F636" i="3"/>
  <c r="C637" i="3"/>
  <c r="F637" i="3"/>
  <c r="C638" i="3"/>
  <c r="F638" i="3"/>
  <c r="C639" i="3"/>
  <c r="F639" i="3"/>
  <c r="C640" i="3"/>
  <c r="F640" i="3"/>
  <c r="C641" i="3"/>
  <c r="F641" i="3"/>
  <c r="C642" i="3"/>
  <c r="F642" i="3"/>
  <c r="C643" i="3"/>
  <c r="F643" i="3"/>
  <c r="C644" i="3"/>
  <c r="F644" i="3"/>
  <c r="C645" i="3"/>
  <c r="F645" i="3"/>
  <c r="C646" i="3"/>
  <c r="F646" i="3"/>
  <c r="C647" i="3"/>
  <c r="F647" i="3"/>
  <c r="C648" i="3"/>
  <c r="F648" i="3"/>
  <c r="C649" i="3"/>
  <c r="F649" i="3"/>
  <c r="C650" i="3"/>
  <c r="F650" i="3"/>
  <c r="C651" i="3"/>
  <c r="F651" i="3"/>
  <c r="C652" i="3"/>
  <c r="F652" i="3"/>
  <c r="C653" i="3"/>
  <c r="F653" i="3"/>
  <c r="C654" i="3"/>
  <c r="F654" i="3"/>
  <c r="C655" i="3"/>
  <c r="F655" i="3"/>
  <c r="C656" i="3"/>
  <c r="F656" i="3"/>
  <c r="C657" i="3"/>
  <c r="F657" i="3"/>
  <c r="C658" i="3"/>
  <c r="F658" i="3"/>
  <c r="C659" i="3"/>
  <c r="F659" i="3"/>
  <c r="C660" i="3"/>
  <c r="F660" i="3"/>
  <c r="C661" i="3"/>
  <c r="F661" i="3"/>
  <c r="C662" i="3"/>
  <c r="F662" i="3"/>
  <c r="C663" i="3"/>
  <c r="F663" i="3"/>
  <c r="C664" i="3"/>
  <c r="F664" i="3"/>
  <c r="C665" i="3"/>
  <c r="F665" i="3"/>
  <c r="C666" i="3"/>
  <c r="F666" i="3"/>
  <c r="C667" i="3"/>
  <c r="F667" i="3"/>
  <c r="C668" i="3"/>
  <c r="F668" i="3"/>
  <c r="C669" i="3"/>
  <c r="F669" i="3"/>
  <c r="C670" i="3"/>
  <c r="F670" i="3"/>
  <c r="C671" i="3"/>
  <c r="F671" i="3"/>
  <c r="C672" i="3"/>
  <c r="F672" i="3"/>
  <c r="C673" i="3"/>
  <c r="F673" i="3"/>
  <c r="C674" i="3"/>
  <c r="F674" i="3"/>
  <c r="C675" i="3"/>
  <c r="F675" i="3"/>
  <c r="C676" i="3"/>
  <c r="F676" i="3"/>
  <c r="C677" i="3"/>
  <c r="F677" i="3"/>
  <c r="C678" i="3"/>
  <c r="F678" i="3"/>
  <c r="C679" i="3"/>
  <c r="F679" i="3"/>
  <c r="C680" i="3"/>
  <c r="F680" i="3"/>
  <c r="C681" i="3"/>
  <c r="F681" i="3"/>
  <c r="C682" i="3"/>
  <c r="F682" i="3"/>
  <c r="C683" i="3"/>
  <c r="F683" i="3"/>
  <c r="C684" i="3"/>
  <c r="F684" i="3"/>
  <c r="C685" i="3"/>
  <c r="F685" i="3"/>
  <c r="C686" i="3"/>
  <c r="F686" i="3"/>
  <c r="C687" i="3"/>
  <c r="F687" i="3"/>
  <c r="C688" i="3"/>
  <c r="F688" i="3"/>
  <c r="C689" i="3"/>
  <c r="F689" i="3"/>
  <c r="C690" i="3"/>
  <c r="F690" i="3"/>
  <c r="C691" i="3"/>
  <c r="F691" i="3"/>
  <c r="C692" i="3"/>
  <c r="F692" i="3"/>
  <c r="C693" i="3"/>
  <c r="F693" i="3"/>
  <c r="C694" i="3"/>
  <c r="F694" i="3"/>
  <c r="C695" i="3"/>
  <c r="F695" i="3"/>
  <c r="C696" i="3"/>
  <c r="F696" i="3"/>
  <c r="C697" i="3"/>
  <c r="F697" i="3"/>
  <c r="C698" i="3"/>
  <c r="F698" i="3"/>
  <c r="C699" i="3"/>
  <c r="F699" i="3"/>
  <c r="C700" i="3"/>
  <c r="F700" i="3"/>
  <c r="C701" i="3"/>
  <c r="F701" i="3"/>
  <c r="C702" i="3"/>
  <c r="F702" i="3"/>
  <c r="C703" i="3"/>
  <c r="F703" i="3"/>
  <c r="C704" i="3"/>
  <c r="F704" i="3"/>
  <c r="C705" i="3"/>
  <c r="F705" i="3"/>
  <c r="C706" i="3"/>
  <c r="F706" i="3"/>
  <c r="C707" i="3"/>
  <c r="F707" i="3"/>
  <c r="C708" i="3"/>
  <c r="F708" i="3"/>
  <c r="C709" i="3"/>
  <c r="F709" i="3"/>
  <c r="C710" i="3"/>
  <c r="F710" i="3"/>
  <c r="C711" i="3"/>
  <c r="F711" i="3"/>
  <c r="C712" i="3"/>
  <c r="F712" i="3"/>
  <c r="C713" i="3"/>
  <c r="F713" i="3"/>
  <c r="C714" i="3"/>
  <c r="F714" i="3"/>
  <c r="C715" i="3"/>
  <c r="F715" i="3"/>
  <c r="C716" i="3"/>
  <c r="F716" i="3"/>
  <c r="C717" i="3"/>
  <c r="F717" i="3"/>
  <c r="C718" i="3"/>
  <c r="F718" i="3"/>
  <c r="C719" i="3"/>
  <c r="F719" i="3"/>
  <c r="C720" i="3"/>
  <c r="F720" i="3"/>
  <c r="C721" i="3"/>
  <c r="F721" i="3"/>
  <c r="C722" i="3"/>
  <c r="F722" i="3"/>
  <c r="C723" i="3"/>
  <c r="F723" i="3"/>
  <c r="C724" i="3"/>
  <c r="F724" i="3"/>
  <c r="C725" i="3"/>
  <c r="F725" i="3"/>
  <c r="C726" i="3"/>
  <c r="F726" i="3"/>
  <c r="C727" i="3"/>
  <c r="F727" i="3"/>
  <c r="C728" i="3"/>
  <c r="F728" i="3"/>
  <c r="C729" i="3"/>
  <c r="F729" i="3"/>
  <c r="C730" i="3"/>
  <c r="F730" i="3"/>
  <c r="C731" i="3"/>
  <c r="F731" i="3"/>
  <c r="C732" i="3"/>
  <c r="F732" i="3"/>
  <c r="C733" i="3"/>
  <c r="F733" i="3"/>
  <c r="C734" i="3"/>
  <c r="F734" i="3"/>
  <c r="C735" i="3"/>
  <c r="F735" i="3"/>
  <c r="C736" i="3"/>
  <c r="F736" i="3"/>
  <c r="C737" i="3"/>
  <c r="F737" i="3"/>
  <c r="C738" i="3"/>
  <c r="F738" i="3"/>
  <c r="C739" i="3"/>
  <c r="F739" i="3"/>
  <c r="C740" i="3"/>
  <c r="F740" i="3"/>
  <c r="C741" i="3"/>
  <c r="F741" i="3"/>
  <c r="C742" i="3"/>
  <c r="F742" i="3"/>
  <c r="C743" i="3"/>
  <c r="F743" i="3"/>
  <c r="C744" i="3"/>
  <c r="F744" i="3"/>
  <c r="C745" i="3"/>
  <c r="F745" i="3"/>
  <c r="C746" i="3"/>
  <c r="F746" i="3"/>
  <c r="C747" i="3"/>
  <c r="F747" i="3"/>
  <c r="C748" i="3"/>
  <c r="F748" i="3"/>
  <c r="C749" i="3"/>
  <c r="F749" i="3"/>
  <c r="C750" i="3"/>
  <c r="F750" i="3"/>
  <c r="C751" i="3"/>
  <c r="F751" i="3"/>
  <c r="C752" i="3"/>
  <c r="F752" i="3"/>
  <c r="C753" i="3"/>
  <c r="F753" i="3"/>
  <c r="C754" i="3"/>
  <c r="F754" i="3"/>
  <c r="C755" i="3"/>
  <c r="F755" i="3"/>
  <c r="C756" i="3"/>
  <c r="F756" i="3"/>
  <c r="C757" i="3"/>
  <c r="F757" i="3"/>
  <c r="C758" i="3"/>
  <c r="F758" i="3"/>
  <c r="C759" i="3"/>
  <c r="F759" i="3"/>
  <c r="C760" i="3"/>
  <c r="F760" i="3"/>
  <c r="C761" i="3"/>
  <c r="F761" i="3"/>
  <c r="C762" i="3"/>
  <c r="F762" i="3"/>
  <c r="C763" i="3"/>
  <c r="F763" i="3"/>
  <c r="C764" i="3"/>
  <c r="F764" i="3"/>
  <c r="C765" i="3"/>
  <c r="F765" i="3"/>
  <c r="C766" i="3"/>
  <c r="F766" i="3"/>
  <c r="C767" i="3"/>
  <c r="F767" i="3"/>
  <c r="C768" i="3"/>
  <c r="F768" i="3"/>
  <c r="C769" i="3"/>
  <c r="F769" i="3"/>
  <c r="C770" i="3"/>
  <c r="F770" i="3"/>
  <c r="C771" i="3"/>
  <c r="F771" i="3"/>
  <c r="C772" i="3"/>
  <c r="F772" i="3"/>
  <c r="C773" i="3"/>
  <c r="F773" i="3"/>
  <c r="C774" i="3"/>
  <c r="F774" i="3"/>
  <c r="C775" i="3"/>
  <c r="F775" i="3"/>
  <c r="C776" i="3"/>
  <c r="F776" i="3"/>
  <c r="C777" i="3"/>
  <c r="F777" i="3"/>
  <c r="C778" i="3"/>
  <c r="F778" i="3"/>
  <c r="C779" i="3"/>
  <c r="F779" i="3"/>
  <c r="C780" i="3"/>
  <c r="F780" i="3"/>
  <c r="C781" i="3"/>
  <c r="F781" i="3"/>
  <c r="C782" i="3"/>
  <c r="F782" i="3"/>
  <c r="C783" i="3"/>
  <c r="F783" i="3"/>
  <c r="C784" i="3"/>
  <c r="F784" i="3"/>
  <c r="C785" i="3"/>
  <c r="F785" i="3"/>
  <c r="C786" i="3"/>
  <c r="F786" i="3"/>
  <c r="C787" i="3"/>
  <c r="F787" i="3"/>
  <c r="C788" i="3"/>
  <c r="F788" i="3"/>
  <c r="C789" i="3"/>
  <c r="F789" i="3"/>
  <c r="C790" i="3"/>
  <c r="F790" i="3"/>
  <c r="C791" i="3"/>
  <c r="F791" i="3"/>
  <c r="C792" i="3"/>
  <c r="F792" i="3"/>
  <c r="C793" i="3"/>
  <c r="F793" i="3"/>
  <c r="C794" i="3"/>
  <c r="F794" i="3"/>
  <c r="C795" i="3"/>
  <c r="F795" i="3"/>
  <c r="C796" i="3"/>
  <c r="F796" i="3"/>
  <c r="C797" i="3"/>
  <c r="F797" i="3"/>
  <c r="C798" i="3"/>
  <c r="F798" i="3"/>
  <c r="C799" i="3"/>
  <c r="F799" i="3"/>
  <c r="C800" i="3"/>
  <c r="F800" i="3"/>
  <c r="C801" i="3"/>
  <c r="F801" i="3"/>
  <c r="C802" i="3"/>
  <c r="F802" i="3"/>
  <c r="C803" i="3"/>
  <c r="F803" i="3"/>
  <c r="C804" i="3"/>
  <c r="F804" i="3"/>
  <c r="C805" i="3"/>
  <c r="F805" i="3"/>
  <c r="C806" i="3"/>
  <c r="F806" i="3"/>
  <c r="C807" i="3"/>
  <c r="F807" i="3"/>
  <c r="C808" i="3"/>
  <c r="F808" i="3"/>
  <c r="C809" i="3"/>
  <c r="F809" i="3"/>
  <c r="C810" i="3"/>
  <c r="F810" i="3"/>
  <c r="C811" i="3"/>
  <c r="F811" i="3"/>
  <c r="C812" i="3"/>
  <c r="F812" i="3"/>
  <c r="C813" i="3"/>
  <c r="F813" i="3"/>
  <c r="C814" i="3"/>
  <c r="F814" i="3"/>
  <c r="C815" i="3"/>
  <c r="F815" i="3"/>
  <c r="C816" i="3"/>
  <c r="F816" i="3"/>
  <c r="C817" i="3"/>
  <c r="F817" i="3"/>
  <c r="C818" i="3"/>
  <c r="F818" i="3"/>
  <c r="C819" i="3"/>
  <c r="F819" i="3"/>
  <c r="C820" i="3"/>
  <c r="F820" i="3"/>
  <c r="C821" i="3"/>
  <c r="F821" i="3"/>
  <c r="C822" i="3"/>
  <c r="F822" i="3"/>
  <c r="C823" i="3"/>
  <c r="F823" i="3"/>
  <c r="C824" i="3"/>
  <c r="F824" i="3"/>
  <c r="C825" i="3"/>
  <c r="F825" i="3"/>
  <c r="C826" i="3"/>
  <c r="F826" i="3"/>
  <c r="C827" i="3"/>
  <c r="F827" i="3"/>
  <c r="C828" i="3"/>
  <c r="F828" i="3"/>
  <c r="C829" i="3"/>
  <c r="F829" i="3"/>
  <c r="C830" i="3"/>
  <c r="F830" i="3"/>
  <c r="C831" i="3"/>
  <c r="F831" i="3"/>
  <c r="C832" i="3"/>
  <c r="F832" i="3"/>
  <c r="C833" i="3"/>
  <c r="F833" i="3"/>
  <c r="C834" i="3"/>
  <c r="F834" i="3"/>
  <c r="C835" i="3"/>
  <c r="F835" i="3"/>
  <c r="C836" i="3"/>
  <c r="F836" i="3"/>
  <c r="C837" i="3"/>
  <c r="F837" i="3"/>
  <c r="C838" i="3"/>
  <c r="F838" i="3"/>
  <c r="C839" i="3"/>
  <c r="F839" i="3"/>
  <c r="C840" i="3"/>
  <c r="F840" i="3"/>
  <c r="C841" i="3"/>
  <c r="F841" i="3"/>
  <c r="C842" i="3"/>
  <c r="F842" i="3"/>
  <c r="C843" i="3"/>
  <c r="F843" i="3"/>
  <c r="C844" i="3"/>
  <c r="F844" i="3"/>
  <c r="C845" i="3"/>
  <c r="F845" i="3"/>
  <c r="C846" i="3"/>
  <c r="F846" i="3"/>
  <c r="C847" i="3"/>
  <c r="F847" i="3"/>
  <c r="C848" i="3"/>
  <c r="F848" i="3"/>
  <c r="C849" i="3"/>
  <c r="F849" i="3"/>
  <c r="C850" i="3"/>
  <c r="F850" i="3"/>
  <c r="C851" i="3"/>
  <c r="F851" i="3"/>
  <c r="C852" i="3"/>
  <c r="F852" i="3"/>
  <c r="C853" i="3"/>
  <c r="F853" i="3"/>
  <c r="C854" i="3"/>
  <c r="F854" i="3"/>
  <c r="C855" i="3"/>
  <c r="F855" i="3"/>
  <c r="C856" i="3"/>
  <c r="F856" i="3"/>
  <c r="C857" i="3"/>
  <c r="F857" i="3"/>
  <c r="C858" i="3"/>
  <c r="F858" i="3"/>
  <c r="C859" i="3"/>
  <c r="F859" i="3"/>
  <c r="C860" i="3"/>
  <c r="F860" i="3"/>
  <c r="C861" i="3"/>
  <c r="F861" i="3"/>
  <c r="C862" i="3"/>
  <c r="F862" i="3"/>
  <c r="C863" i="3"/>
  <c r="F863" i="3"/>
  <c r="C864" i="3"/>
  <c r="F864" i="3"/>
  <c r="C865" i="3"/>
  <c r="F865" i="3"/>
  <c r="C866" i="3"/>
  <c r="F866" i="3"/>
  <c r="C867" i="3"/>
  <c r="F867" i="3"/>
  <c r="C868" i="3"/>
  <c r="F868" i="3"/>
  <c r="C869" i="3"/>
  <c r="F869" i="3"/>
  <c r="C870" i="3"/>
  <c r="F870" i="3"/>
  <c r="C871" i="3"/>
  <c r="F871" i="3"/>
  <c r="C872" i="3"/>
  <c r="F872" i="3"/>
  <c r="C873" i="3"/>
  <c r="F873" i="3"/>
  <c r="C874" i="3"/>
  <c r="F874" i="3"/>
  <c r="C875" i="3"/>
  <c r="F875" i="3"/>
  <c r="C876" i="3"/>
  <c r="F876" i="3"/>
  <c r="C877" i="3"/>
  <c r="F877" i="3"/>
  <c r="C878" i="3"/>
  <c r="F878" i="3"/>
  <c r="C879" i="3"/>
  <c r="F879" i="3"/>
  <c r="C880" i="3"/>
  <c r="F880" i="3"/>
  <c r="C881" i="3"/>
  <c r="F881" i="3"/>
  <c r="C882" i="3"/>
  <c r="F882" i="3"/>
  <c r="C883" i="3"/>
  <c r="F883" i="3"/>
  <c r="C884" i="3"/>
  <c r="F884" i="3"/>
  <c r="C885" i="3"/>
  <c r="F885" i="3"/>
  <c r="C886" i="3"/>
  <c r="F886" i="3"/>
  <c r="C887" i="3"/>
  <c r="F887" i="3"/>
  <c r="C888" i="3"/>
  <c r="F888" i="3"/>
  <c r="C889" i="3"/>
  <c r="F889" i="3"/>
  <c r="C890" i="3"/>
  <c r="F890" i="3"/>
  <c r="C891" i="3"/>
  <c r="F891" i="3"/>
  <c r="C892" i="3"/>
  <c r="F892" i="3"/>
  <c r="C893" i="3"/>
  <c r="F893" i="3"/>
  <c r="C894" i="3"/>
  <c r="F894" i="3"/>
  <c r="C895" i="3"/>
  <c r="F895" i="3"/>
  <c r="C896" i="3"/>
  <c r="F896" i="3"/>
  <c r="C897" i="3"/>
  <c r="F897" i="3"/>
  <c r="C898" i="3"/>
  <c r="F898" i="3"/>
  <c r="C899" i="3"/>
  <c r="F899" i="3"/>
  <c r="C900" i="3"/>
  <c r="F900" i="3"/>
  <c r="C901" i="3"/>
  <c r="F901" i="3"/>
  <c r="C902" i="3"/>
  <c r="F902" i="3"/>
  <c r="C903" i="3"/>
  <c r="F903" i="3"/>
  <c r="C904" i="3"/>
  <c r="F904" i="3"/>
  <c r="C905" i="3"/>
  <c r="F905" i="3"/>
  <c r="C906" i="3"/>
  <c r="F906" i="3"/>
  <c r="C907" i="3"/>
  <c r="F907" i="3"/>
  <c r="C908" i="3"/>
  <c r="F908" i="3"/>
  <c r="C909" i="3"/>
  <c r="F909" i="3"/>
  <c r="C910" i="3"/>
  <c r="F910" i="3"/>
  <c r="C911" i="3"/>
  <c r="F911" i="3"/>
  <c r="C912" i="3"/>
  <c r="F912" i="3"/>
  <c r="C913" i="3"/>
  <c r="F913" i="3"/>
  <c r="C914" i="3"/>
  <c r="F914" i="3"/>
  <c r="C915" i="3"/>
  <c r="F915" i="3"/>
  <c r="C916" i="3"/>
  <c r="F916" i="3"/>
  <c r="C917" i="3"/>
  <c r="F917" i="3"/>
  <c r="C918" i="3"/>
  <c r="F918" i="3"/>
  <c r="C919" i="3"/>
  <c r="F919" i="3"/>
  <c r="C920" i="3"/>
  <c r="F920" i="3"/>
  <c r="C921" i="3"/>
  <c r="F921" i="3"/>
  <c r="C922" i="3"/>
  <c r="F922" i="3"/>
  <c r="C923" i="3"/>
  <c r="F923" i="3"/>
  <c r="C924" i="3"/>
  <c r="F924" i="3"/>
  <c r="C925" i="3"/>
  <c r="F925" i="3"/>
  <c r="C926" i="3"/>
  <c r="F926" i="3"/>
  <c r="C927" i="3"/>
  <c r="F927" i="3"/>
  <c r="C928" i="3"/>
  <c r="F928" i="3"/>
  <c r="C929" i="3"/>
  <c r="F929" i="3"/>
  <c r="C930" i="3"/>
  <c r="F930" i="3"/>
  <c r="C931" i="3"/>
  <c r="F931" i="3"/>
  <c r="C932" i="3"/>
  <c r="F932" i="3"/>
  <c r="C933" i="3"/>
  <c r="F933" i="3"/>
  <c r="C934" i="3"/>
  <c r="F934" i="3"/>
  <c r="C935" i="3"/>
  <c r="F935" i="3"/>
  <c r="C936" i="3"/>
  <c r="F936" i="3"/>
  <c r="C937" i="3"/>
  <c r="F937" i="3"/>
  <c r="C938" i="3"/>
  <c r="F938" i="3"/>
  <c r="C939" i="3"/>
  <c r="F939" i="3"/>
  <c r="C940" i="3"/>
  <c r="F940" i="3"/>
  <c r="C941" i="3"/>
  <c r="F941" i="3"/>
  <c r="C942" i="3"/>
  <c r="F942" i="3"/>
  <c r="C943" i="3"/>
  <c r="F943" i="3"/>
  <c r="C944" i="3"/>
  <c r="F944" i="3"/>
  <c r="C945" i="3"/>
  <c r="F945" i="3"/>
  <c r="C946" i="3"/>
  <c r="F946" i="3"/>
  <c r="C947" i="3"/>
  <c r="F947" i="3"/>
  <c r="C948" i="3"/>
  <c r="F948" i="3"/>
  <c r="C949" i="3"/>
  <c r="F949" i="3"/>
  <c r="C950" i="3"/>
  <c r="F950" i="3"/>
  <c r="C951" i="3"/>
  <c r="F951" i="3"/>
  <c r="C952" i="3"/>
  <c r="F952" i="3"/>
  <c r="C953" i="3"/>
  <c r="F953" i="3"/>
  <c r="C954" i="3"/>
  <c r="F954" i="3"/>
  <c r="C955" i="3"/>
  <c r="F955" i="3"/>
  <c r="C956" i="3"/>
  <c r="F956" i="3"/>
  <c r="C957" i="3"/>
  <c r="F957" i="3"/>
  <c r="C958" i="3"/>
  <c r="F958" i="3"/>
  <c r="C959" i="3"/>
  <c r="F959" i="3"/>
  <c r="C960" i="3"/>
  <c r="F960" i="3"/>
  <c r="C961" i="3"/>
  <c r="F961" i="3"/>
  <c r="C962" i="3"/>
  <c r="F962" i="3"/>
  <c r="C963" i="3"/>
  <c r="F963" i="3"/>
  <c r="C964" i="3"/>
  <c r="F964" i="3"/>
  <c r="C965" i="3"/>
  <c r="F965" i="3"/>
  <c r="C966" i="3"/>
  <c r="F966" i="3"/>
  <c r="C967" i="3"/>
  <c r="F967" i="3"/>
  <c r="C968" i="3"/>
  <c r="F968" i="3"/>
  <c r="C969" i="3"/>
  <c r="F969" i="3"/>
  <c r="C970" i="3"/>
  <c r="F970" i="3"/>
  <c r="C971" i="3"/>
  <c r="F971" i="3"/>
  <c r="C972" i="3"/>
  <c r="F972" i="3"/>
  <c r="C973" i="3"/>
  <c r="F973" i="3"/>
  <c r="C974" i="3"/>
  <c r="F974" i="3"/>
  <c r="C975" i="3"/>
  <c r="F975" i="3"/>
  <c r="C976" i="3"/>
  <c r="F976" i="3"/>
  <c r="C977" i="3"/>
  <c r="F977" i="3"/>
  <c r="C978" i="3"/>
  <c r="F978" i="3"/>
  <c r="C979" i="3"/>
  <c r="F979" i="3"/>
  <c r="C980" i="3"/>
  <c r="F980" i="3"/>
  <c r="C981" i="3"/>
  <c r="F981" i="3"/>
  <c r="C982" i="3"/>
  <c r="F982" i="3"/>
  <c r="C983" i="3"/>
  <c r="F983" i="3"/>
  <c r="C984" i="3"/>
  <c r="F984" i="3"/>
  <c r="C985" i="3"/>
  <c r="F985" i="3"/>
  <c r="C986" i="3"/>
  <c r="F986" i="3"/>
  <c r="C987" i="3"/>
  <c r="F987" i="3"/>
  <c r="C988" i="3"/>
  <c r="F988" i="3"/>
  <c r="C989" i="3"/>
  <c r="F989" i="3"/>
  <c r="C990" i="3"/>
  <c r="F990" i="3"/>
  <c r="C991" i="3"/>
  <c r="F991" i="3"/>
  <c r="C992" i="3"/>
  <c r="F992" i="3"/>
  <c r="C993" i="3"/>
  <c r="F993" i="3"/>
  <c r="C994" i="3"/>
  <c r="F994" i="3"/>
  <c r="C995" i="3"/>
  <c r="F995" i="3"/>
  <c r="C996" i="3"/>
  <c r="F996" i="3"/>
  <c r="C997" i="3"/>
  <c r="F997" i="3"/>
  <c r="C998" i="3"/>
  <c r="F998" i="3"/>
  <c r="C999" i="3"/>
  <c r="F999" i="3"/>
  <c r="C1000" i="3"/>
  <c r="F1000" i="3"/>
  <c r="C1001" i="3"/>
  <c r="F1001" i="3"/>
  <c r="C1002" i="3"/>
  <c r="F1002" i="3"/>
  <c r="C1003" i="3"/>
  <c r="F1003" i="3"/>
  <c r="C1004" i="3"/>
  <c r="F1004" i="3"/>
  <c r="C1005" i="3"/>
  <c r="F1005" i="3"/>
  <c r="C1006" i="3"/>
  <c r="F1006" i="3"/>
  <c r="C1007" i="3"/>
  <c r="F1007" i="3"/>
  <c r="C1008" i="3"/>
  <c r="F1008" i="3"/>
  <c r="C1009" i="3"/>
  <c r="F1009" i="3"/>
  <c r="C1010" i="3"/>
  <c r="F1010" i="3"/>
  <c r="C1011" i="3"/>
  <c r="F1011" i="3"/>
  <c r="C1012" i="3"/>
  <c r="F1012" i="3"/>
  <c r="C1013" i="3"/>
  <c r="F1013" i="3"/>
  <c r="C1014" i="3"/>
  <c r="F1014" i="3"/>
  <c r="C1015" i="3"/>
  <c r="F1015" i="3"/>
  <c r="C1016" i="3"/>
  <c r="F1016" i="3"/>
  <c r="C1017" i="3"/>
  <c r="F1017" i="3"/>
  <c r="C1018" i="3"/>
  <c r="F1018" i="3"/>
  <c r="C1019" i="3"/>
  <c r="F1019" i="3"/>
  <c r="C1020" i="3"/>
  <c r="F1020" i="3"/>
  <c r="C1021" i="3"/>
  <c r="F1021" i="3"/>
  <c r="C1022" i="3"/>
  <c r="F1022" i="3"/>
  <c r="C1023" i="3"/>
  <c r="F1023" i="3"/>
  <c r="C1024" i="3"/>
  <c r="F1024" i="3"/>
  <c r="C1025" i="3"/>
  <c r="F1025" i="3"/>
  <c r="C1026" i="3"/>
  <c r="F1026" i="3"/>
  <c r="C1027" i="3"/>
  <c r="F1027" i="3"/>
  <c r="C1028" i="3"/>
  <c r="F1028" i="3"/>
  <c r="C1029" i="3"/>
  <c r="F1029" i="3"/>
  <c r="C1030" i="3"/>
  <c r="F1030" i="3"/>
  <c r="C1031" i="3"/>
  <c r="F1031" i="3"/>
  <c r="C1032" i="3"/>
  <c r="F1032" i="3"/>
  <c r="C1033" i="3"/>
  <c r="F1033" i="3"/>
  <c r="C1034" i="3"/>
  <c r="F1034" i="3"/>
  <c r="C1035" i="3"/>
  <c r="F1035" i="3"/>
  <c r="C1036" i="3"/>
  <c r="F1036" i="3"/>
  <c r="C1037" i="3"/>
  <c r="F1037" i="3"/>
  <c r="C1038" i="3"/>
  <c r="F1038" i="3"/>
  <c r="C1039" i="3"/>
  <c r="F1039" i="3"/>
  <c r="C1040" i="3"/>
  <c r="F1040" i="3"/>
  <c r="C1041" i="3"/>
  <c r="F1041" i="3"/>
  <c r="C1042" i="3"/>
  <c r="F1042" i="3"/>
  <c r="C1043" i="3"/>
  <c r="F1043" i="3"/>
  <c r="C1044" i="3"/>
  <c r="F1044" i="3"/>
  <c r="C1045" i="3"/>
  <c r="F1045" i="3"/>
  <c r="C1046" i="3"/>
  <c r="F1046" i="3"/>
  <c r="C1047" i="3"/>
  <c r="F1047" i="3"/>
  <c r="C1048" i="3"/>
  <c r="F1048" i="3"/>
  <c r="C1049" i="3"/>
  <c r="F1049" i="3"/>
  <c r="C1050" i="3"/>
  <c r="F1050" i="3"/>
  <c r="C1051" i="3"/>
  <c r="F1051" i="3"/>
  <c r="C1052" i="3"/>
  <c r="F1052" i="3"/>
  <c r="C1053" i="3"/>
  <c r="F1053" i="3"/>
  <c r="C1054" i="3"/>
  <c r="F1054" i="3"/>
  <c r="C1055" i="3"/>
  <c r="F1055" i="3"/>
  <c r="C1056" i="3"/>
  <c r="F1056" i="3"/>
  <c r="C1057" i="3"/>
  <c r="F1057" i="3"/>
  <c r="C1058" i="3"/>
  <c r="F1058" i="3"/>
  <c r="C1059" i="3"/>
  <c r="F1059" i="3"/>
  <c r="C1060" i="3"/>
  <c r="F1060" i="3"/>
  <c r="C1061" i="3"/>
  <c r="F1061" i="3"/>
  <c r="C1062" i="3"/>
  <c r="F1062" i="3"/>
  <c r="C1063" i="3"/>
  <c r="F1063" i="3"/>
  <c r="C1064" i="3"/>
  <c r="F1064" i="3"/>
  <c r="C1065" i="3"/>
  <c r="F1065" i="3"/>
  <c r="C1066" i="3"/>
  <c r="F1066" i="3"/>
  <c r="C1067" i="3"/>
  <c r="F1067" i="3"/>
  <c r="C1068" i="3"/>
  <c r="F1068" i="3"/>
  <c r="C1069" i="3"/>
  <c r="F1069" i="3"/>
  <c r="C1070" i="3"/>
  <c r="F1070" i="3"/>
  <c r="C1071" i="3"/>
  <c r="F1071" i="3"/>
  <c r="C1072" i="3"/>
  <c r="F1072" i="3"/>
  <c r="C1073" i="3"/>
  <c r="F1073" i="3"/>
  <c r="C1074" i="3"/>
  <c r="F1074" i="3"/>
  <c r="C1075" i="3"/>
  <c r="F1075" i="3"/>
  <c r="C1076" i="3"/>
  <c r="F1076" i="3"/>
  <c r="C1077" i="3"/>
  <c r="F1077" i="3"/>
  <c r="C1078" i="3"/>
  <c r="F1078" i="3"/>
  <c r="C1079" i="3"/>
  <c r="F1079" i="3"/>
  <c r="C1080" i="3"/>
  <c r="F1080" i="3"/>
  <c r="C1081" i="3"/>
  <c r="F1081" i="3"/>
  <c r="C1082" i="3"/>
  <c r="F1082" i="3"/>
  <c r="C1083" i="3"/>
  <c r="F1083" i="3"/>
  <c r="C1084" i="3"/>
  <c r="F1084" i="3"/>
  <c r="C1085" i="3"/>
  <c r="F1085" i="3"/>
  <c r="C1086" i="3"/>
  <c r="F1086" i="3"/>
  <c r="C1087" i="3"/>
  <c r="F1087" i="3"/>
  <c r="C1088" i="3"/>
  <c r="F1088" i="3"/>
  <c r="C1089" i="3"/>
  <c r="F1089" i="3"/>
  <c r="C1090" i="3"/>
  <c r="F1090" i="3"/>
  <c r="C1091" i="3"/>
  <c r="F1091" i="3"/>
  <c r="C1092" i="3"/>
  <c r="F1092" i="3"/>
  <c r="C1093" i="3"/>
  <c r="F1093" i="3"/>
  <c r="C1094" i="3"/>
  <c r="F1094" i="3"/>
  <c r="C1095" i="3"/>
  <c r="F1095" i="3"/>
  <c r="C1096" i="3"/>
  <c r="F1096" i="3"/>
  <c r="C1097" i="3"/>
  <c r="F1097" i="3"/>
  <c r="C1098" i="3"/>
  <c r="F1098" i="3"/>
  <c r="C1099" i="3"/>
  <c r="F1099" i="3"/>
  <c r="C1100" i="3"/>
  <c r="F1100" i="3"/>
  <c r="C1101" i="3"/>
  <c r="F1101" i="3"/>
  <c r="C1102" i="3"/>
  <c r="F1102" i="3"/>
  <c r="C1103" i="3"/>
  <c r="F1103" i="3"/>
  <c r="C1104" i="3"/>
  <c r="F1104" i="3"/>
  <c r="C1105" i="3"/>
  <c r="F1105" i="3"/>
  <c r="C1106" i="3"/>
  <c r="F1106" i="3"/>
  <c r="C1107" i="3"/>
  <c r="F1107" i="3"/>
  <c r="C1108" i="3"/>
  <c r="F1108" i="3"/>
  <c r="C1109" i="3"/>
  <c r="F1109" i="3"/>
  <c r="C1110" i="3"/>
  <c r="F1110" i="3"/>
  <c r="C1111" i="3"/>
  <c r="F1111" i="3"/>
  <c r="C1112" i="3"/>
  <c r="F1112" i="3"/>
  <c r="C1113" i="3"/>
  <c r="F1113" i="3"/>
  <c r="C1114" i="3"/>
  <c r="F1114" i="3"/>
  <c r="C1115" i="3"/>
  <c r="F1115" i="3"/>
  <c r="C1116" i="3"/>
  <c r="F1116" i="3"/>
  <c r="C1117" i="3"/>
  <c r="F1117" i="3"/>
  <c r="C1118" i="3"/>
  <c r="F1118" i="3"/>
  <c r="C1119" i="3"/>
  <c r="F1119" i="3"/>
  <c r="C1120" i="3"/>
  <c r="F1120" i="3"/>
  <c r="C1121" i="3"/>
  <c r="F1121" i="3"/>
  <c r="C1122" i="3"/>
  <c r="F1122" i="3"/>
  <c r="C1123" i="3"/>
  <c r="F1123" i="3"/>
  <c r="C1124" i="3"/>
  <c r="F1124" i="3"/>
  <c r="C1125" i="3"/>
  <c r="F1125" i="3"/>
  <c r="C1126" i="3"/>
  <c r="F1126" i="3"/>
  <c r="C1127" i="3"/>
  <c r="F1127" i="3"/>
  <c r="C1128" i="3"/>
  <c r="F1128" i="3"/>
  <c r="C1129" i="3"/>
  <c r="F1129" i="3"/>
  <c r="C1130" i="3"/>
  <c r="F1130" i="3"/>
  <c r="C1131" i="3"/>
  <c r="F1131" i="3"/>
  <c r="C1132" i="3"/>
  <c r="F1132" i="3"/>
  <c r="C1133" i="3"/>
  <c r="F1133" i="3"/>
  <c r="C1134" i="3"/>
  <c r="F1134" i="3"/>
  <c r="C1135" i="3"/>
  <c r="F1135" i="3"/>
  <c r="C1136" i="3"/>
  <c r="F1136" i="3"/>
  <c r="C1137" i="3"/>
  <c r="F1137" i="3"/>
  <c r="C1138" i="3"/>
  <c r="F1138" i="3"/>
  <c r="C1139" i="3"/>
  <c r="F1139" i="3"/>
  <c r="C1140" i="3"/>
  <c r="F1140" i="3"/>
  <c r="C1141" i="3"/>
  <c r="F1141" i="3"/>
  <c r="C1142" i="3"/>
  <c r="F1142" i="3"/>
  <c r="C1143" i="3"/>
  <c r="F1143" i="3"/>
  <c r="C1144" i="3"/>
  <c r="F1144" i="3"/>
  <c r="C1145" i="3"/>
  <c r="F1145" i="3"/>
  <c r="C1146" i="3"/>
  <c r="F1146" i="3"/>
  <c r="C1147" i="3"/>
  <c r="F1147" i="3"/>
  <c r="C1148" i="3"/>
  <c r="F1148" i="3"/>
  <c r="C1149" i="3"/>
  <c r="F1149" i="3"/>
  <c r="C1150" i="3"/>
  <c r="F1150" i="3"/>
  <c r="C1151" i="3"/>
  <c r="F1151" i="3"/>
  <c r="C1152" i="3"/>
  <c r="F1152" i="3"/>
  <c r="C1153" i="3"/>
  <c r="F1153" i="3"/>
  <c r="C1154" i="3"/>
  <c r="F1154" i="3"/>
  <c r="C1155" i="3"/>
  <c r="F1155" i="3"/>
  <c r="C1156" i="3"/>
  <c r="F1156" i="3"/>
  <c r="C1157" i="3"/>
  <c r="F1157" i="3"/>
  <c r="C1158" i="3"/>
  <c r="F1158" i="3"/>
  <c r="C1159" i="3"/>
  <c r="F1159" i="3"/>
  <c r="C1160" i="3"/>
  <c r="F1160" i="3"/>
  <c r="C1161" i="3"/>
  <c r="F1161" i="3"/>
  <c r="C1162" i="3"/>
  <c r="F1162" i="3"/>
  <c r="C1163" i="3"/>
  <c r="F1163" i="3"/>
  <c r="C1164" i="3"/>
  <c r="F1164" i="3"/>
  <c r="C1165" i="3"/>
  <c r="F1165" i="3"/>
  <c r="C1166" i="3"/>
  <c r="F1166" i="3"/>
  <c r="C1167" i="3"/>
  <c r="F1167" i="3"/>
  <c r="C1168" i="3"/>
  <c r="F1168" i="3"/>
  <c r="C1169" i="3"/>
  <c r="F1169" i="3"/>
  <c r="C1170" i="3"/>
  <c r="F1170" i="3"/>
  <c r="C1171" i="3"/>
  <c r="F1171" i="3"/>
  <c r="C1172" i="3"/>
  <c r="F1172" i="3"/>
  <c r="C1173" i="3"/>
  <c r="F1173" i="3"/>
  <c r="C1174" i="3"/>
  <c r="F1174" i="3"/>
  <c r="C1175" i="3"/>
  <c r="F1175" i="3"/>
  <c r="C1176" i="3"/>
  <c r="F1176" i="3"/>
  <c r="C1177" i="3"/>
  <c r="F1177" i="3"/>
  <c r="C1178" i="3"/>
  <c r="F1178" i="3"/>
  <c r="C1179" i="3"/>
  <c r="F1179" i="3"/>
  <c r="C1180" i="3"/>
  <c r="F1180" i="3"/>
  <c r="C1181" i="3"/>
  <c r="F1181" i="3"/>
  <c r="C1182" i="3"/>
  <c r="F1182" i="3"/>
  <c r="C1183" i="3"/>
  <c r="F1183" i="3"/>
  <c r="C1184" i="3"/>
  <c r="F1184" i="3"/>
  <c r="C1185" i="3"/>
  <c r="F1185" i="3"/>
  <c r="C1186" i="3"/>
  <c r="F1186" i="3"/>
  <c r="C1187" i="3"/>
  <c r="F1187" i="3"/>
  <c r="C1188" i="3"/>
  <c r="F1188" i="3"/>
  <c r="C1189" i="3"/>
  <c r="F1189" i="3"/>
  <c r="C1190" i="3"/>
  <c r="F1190" i="3"/>
  <c r="C1191" i="3"/>
  <c r="F1191" i="3"/>
  <c r="C1192" i="3"/>
  <c r="F1192" i="3"/>
  <c r="C1193" i="3"/>
  <c r="F1193" i="3"/>
  <c r="C1194" i="3"/>
  <c r="F1194" i="3"/>
  <c r="C1195" i="3"/>
  <c r="F1195" i="3"/>
  <c r="C1196" i="3"/>
  <c r="F1196" i="3"/>
  <c r="C1197" i="3"/>
  <c r="F1197" i="3"/>
  <c r="C1198" i="3"/>
  <c r="F1198" i="3"/>
  <c r="C1199" i="3"/>
  <c r="F1199" i="3"/>
  <c r="C1200" i="3"/>
  <c r="F1200" i="3"/>
  <c r="C1201" i="3"/>
  <c r="F1201" i="3"/>
  <c r="C1202" i="3"/>
  <c r="F1202" i="3"/>
  <c r="C1203" i="3"/>
  <c r="F1203" i="3"/>
  <c r="C1204" i="3"/>
  <c r="F1204" i="3"/>
  <c r="C1205" i="3"/>
  <c r="F1205" i="3"/>
  <c r="C1206" i="3"/>
  <c r="F1206" i="3"/>
  <c r="C1207" i="3"/>
  <c r="F1207" i="3"/>
  <c r="C1208" i="3"/>
  <c r="F1208" i="3"/>
  <c r="C1209" i="3"/>
  <c r="F1209" i="3"/>
  <c r="C1210" i="3"/>
  <c r="F1210" i="3"/>
  <c r="C1211" i="3"/>
  <c r="F1211" i="3"/>
  <c r="C1212" i="3"/>
  <c r="F1212" i="3"/>
  <c r="C1213" i="3"/>
  <c r="F1213" i="3"/>
  <c r="C1214" i="3"/>
  <c r="F1214" i="3"/>
  <c r="C1215" i="3"/>
  <c r="F1215" i="3"/>
  <c r="C1216" i="3"/>
  <c r="F1216" i="3"/>
  <c r="C1217" i="3"/>
  <c r="F1217" i="3"/>
  <c r="C1218" i="3"/>
  <c r="F1218" i="3"/>
  <c r="C1219" i="3"/>
  <c r="F1219" i="3"/>
  <c r="C1220" i="3"/>
  <c r="F1220" i="3"/>
  <c r="C1221" i="3"/>
  <c r="F1221" i="3"/>
  <c r="C1222" i="3"/>
  <c r="F1222" i="3"/>
  <c r="C1223" i="3"/>
  <c r="F1223" i="3"/>
  <c r="C1224" i="3"/>
  <c r="F1224" i="3"/>
  <c r="C1225" i="3"/>
  <c r="F1225" i="3"/>
  <c r="C1226" i="3"/>
  <c r="F1226" i="3"/>
  <c r="C1227" i="3"/>
  <c r="F1227" i="3"/>
  <c r="C1228" i="3"/>
  <c r="F1228" i="3"/>
  <c r="C1229" i="3"/>
  <c r="F1229" i="3"/>
  <c r="C1230" i="3"/>
  <c r="F1230" i="3"/>
  <c r="C1231" i="3"/>
  <c r="F1231" i="3"/>
  <c r="C1232" i="3"/>
  <c r="F1232" i="3"/>
  <c r="C1233" i="3"/>
  <c r="F1233" i="3"/>
  <c r="C1234" i="3"/>
  <c r="F1234" i="3"/>
  <c r="C1235" i="3"/>
  <c r="F1235" i="3"/>
  <c r="C1236" i="3"/>
  <c r="F1236" i="3"/>
  <c r="C1237" i="3"/>
  <c r="F1237" i="3"/>
  <c r="C1238" i="3"/>
  <c r="F1238" i="3"/>
  <c r="C1239" i="3"/>
  <c r="F1239" i="3"/>
  <c r="C1240" i="3"/>
  <c r="F1240" i="3"/>
  <c r="C1241" i="3"/>
  <c r="F1241" i="3"/>
  <c r="C1242" i="3"/>
  <c r="F1242" i="3"/>
  <c r="C1243" i="3"/>
  <c r="F1243" i="3"/>
  <c r="C1244" i="3"/>
  <c r="F1244" i="3"/>
  <c r="C1245" i="3"/>
  <c r="F1245" i="3"/>
  <c r="C1246" i="3"/>
  <c r="F1246" i="3"/>
  <c r="C1247" i="3"/>
  <c r="F1247" i="3"/>
  <c r="C1248" i="3"/>
  <c r="F1248" i="3"/>
  <c r="C1249" i="3"/>
  <c r="F1249" i="3"/>
  <c r="C1250" i="3"/>
  <c r="F1250" i="3"/>
  <c r="C1251" i="3"/>
  <c r="F1251" i="3"/>
  <c r="C1252" i="3"/>
  <c r="F1252" i="3"/>
  <c r="C1253" i="3"/>
  <c r="F1253" i="3"/>
  <c r="C1254" i="3"/>
  <c r="F1254" i="3"/>
  <c r="C1255" i="3"/>
  <c r="F1255" i="3"/>
  <c r="C1256" i="3"/>
  <c r="F1256" i="3"/>
  <c r="C1257" i="3"/>
  <c r="F1257" i="3"/>
  <c r="C1258" i="3"/>
  <c r="F1258" i="3"/>
  <c r="C1259" i="3"/>
  <c r="F1259" i="3"/>
  <c r="C1260" i="3"/>
  <c r="F1260" i="3"/>
  <c r="C1261" i="3"/>
  <c r="F1261" i="3"/>
  <c r="C1262" i="3"/>
  <c r="F1262" i="3"/>
  <c r="C1263" i="3"/>
  <c r="F1263" i="3"/>
  <c r="C1264" i="3"/>
  <c r="F1264" i="3"/>
  <c r="C1265" i="3"/>
  <c r="F1265" i="3"/>
  <c r="C1266" i="3"/>
  <c r="F1266" i="3"/>
  <c r="C1267" i="3"/>
  <c r="F1267" i="3"/>
  <c r="C1268" i="3"/>
  <c r="F1268" i="3"/>
  <c r="C1269" i="3"/>
  <c r="F1269" i="3"/>
  <c r="C1270" i="3"/>
  <c r="F1270" i="3"/>
  <c r="C1271" i="3"/>
  <c r="F1271" i="3"/>
  <c r="C1272" i="3"/>
  <c r="F1272" i="3"/>
  <c r="C1273" i="3"/>
  <c r="F1273" i="3"/>
  <c r="C1274" i="3"/>
  <c r="F1274" i="3"/>
  <c r="C1275" i="3"/>
  <c r="F1275" i="3"/>
  <c r="C1276" i="3"/>
  <c r="F1276" i="3"/>
  <c r="C1277" i="3"/>
  <c r="F1277" i="3"/>
  <c r="C1278" i="3"/>
  <c r="F1278" i="3"/>
  <c r="C1279" i="3"/>
  <c r="F1279" i="3"/>
  <c r="C1280" i="3"/>
  <c r="F1280" i="3"/>
  <c r="C1281" i="3"/>
  <c r="F1281" i="3"/>
  <c r="C1282" i="3"/>
  <c r="F1282" i="3"/>
  <c r="C1283" i="3"/>
  <c r="F1283" i="3"/>
  <c r="C1284" i="3"/>
  <c r="F1284" i="3"/>
  <c r="C1285" i="3"/>
  <c r="F1285" i="3"/>
  <c r="C1286" i="3"/>
  <c r="F1286" i="3"/>
  <c r="C1287" i="3"/>
  <c r="F1287" i="3"/>
  <c r="C1288" i="3"/>
  <c r="F1288" i="3"/>
  <c r="C1289" i="3"/>
  <c r="F1289" i="3"/>
  <c r="C1290" i="3"/>
  <c r="F1290" i="3"/>
  <c r="C1291" i="3"/>
  <c r="F1291" i="3"/>
  <c r="C1292" i="3"/>
  <c r="F1292" i="3"/>
  <c r="C1293" i="3"/>
  <c r="F1293" i="3"/>
  <c r="C1294" i="3"/>
  <c r="F1294" i="3"/>
  <c r="C1295" i="3"/>
  <c r="F1295" i="3"/>
  <c r="C1296" i="3"/>
  <c r="F1296" i="3"/>
  <c r="C1297" i="3"/>
  <c r="F1297" i="3"/>
  <c r="C1298" i="3"/>
  <c r="F1298" i="3"/>
  <c r="C1299" i="3"/>
  <c r="F1299" i="3"/>
  <c r="C1300" i="3"/>
  <c r="F1300" i="3"/>
  <c r="C1301" i="3"/>
  <c r="F1301" i="3"/>
  <c r="C1302" i="3"/>
  <c r="F1302" i="3"/>
  <c r="C1303" i="3"/>
  <c r="F1303" i="3"/>
  <c r="C1304" i="3"/>
  <c r="F1304" i="3"/>
  <c r="C1305" i="3"/>
  <c r="F1305" i="3"/>
  <c r="C1306" i="3"/>
  <c r="F1306" i="3"/>
  <c r="C1307" i="3"/>
  <c r="F1307" i="3"/>
  <c r="C1308" i="3"/>
  <c r="F1308" i="3"/>
  <c r="C1309" i="3"/>
  <c r="F1309" i="3"/>
  <c r="C1310" i="3"/>
  <c r="F1310" i="3"/>
  <c r="C1311" i="3"/>
  <c r="F1311" i="3"/>
  <c r="C1312" i="3"/>
  <c r="F1312" i="3"/>
  <c r="C1313" i="3"/>
  <c r="F1313" i="3"/>
  <c r="C1314" i="3"/>
  <c r="F1314" i="3"/>
  <c r="C1315" i="3"/>
  <c r="F1315" i="3"/>
  <c r="C1316" i="3"/>
  <c r="F1316" i="3"/>
  <c r="C1317" i="3"/>
  <c r="F1317" i="3"/>
  <c r="C1318" i="3"/>
  <c r="F1318" i="3"/>
  <c r="C1319" i="3"/>
  <c r="F1319" i="3"/>
  <c r="C1320" i="3"/>
  <c r="F1320" i="3"/>
  <c r="C1321" i="3"/>
  <c r="F1321" i="3"/>
  <c r="C1322" i="3"/>
  <c r="F1322" i="3"/>
  <c r="C1323" i="3"/>
  <c r="F1323" i="3"/>
  <c r="C1324" i="3"/>
  <c r="F1324" i="3"/>
  <c r="C1325" i="3"/>
  <c r="F1325" i="3"/>
  <c r="C1326" i="3"/>
  <c r="F1326" i="3"/>
  <c r="C1327" i="3"/>
  <c r="F1327" i="3"/>
  <c r="C1328" i="3"/>
  <c r="F1328" i="3"/>
  <c r="C1329" i="3"/>
  <c r="F1329" i="3"/>
  <c r="C1330" i="3"/>
  <c r="F1330" i="3"/>
  <c r="C1331" i="3"/>
  <c r="F1331" i="3"/>
  <c r="C1332" i="3"/>
  <c r="F1332" i="3"/>
  <c r="C1333" i="3"/>
  <c r="F1333" i="3"/>
  <c r="C1334" i="3"/>
  <c r="F1334" i="3"/>
  <c r="C1335" i="3"/>
  <c r="F1335" i="3"/>
  <c r="C1336" i="3"/>
  <c r="F1336" i="3"/>
  <c r="C1337" i="3"/>
  <c r="F1337" i="3"/>
  <c r="C1338" i="3"/>
  <c r="F1338" i="3"/>
  <c r="C1339" i="3"/>
  <c r="F1339" i="3"/>
  <c r="C1340" i="3"/>
  <c r="F1340" i="3"/>
  <c r="C1341" i="3"/>
  <c r="F1341" i="3"/>
  <c r="C1342" i="3"/>
  <c r="F1342" i="3"/>
  <c r="C1343" i="3"/>
  <c r="F1343" i="3"/>
  <c r="C1344" i="3"/>
  <c r="F1344" i="3"/>
  <c r="C1345" i="3"/>
  <c r="F1345" i="3"/>
  <c r="C1346" i="3"/>
  <c r="F1346" i="3"/>
  <c r="C1347" i="3"/>
  <c r="F1347" i="3"/>
  <c r="C1348" i="3"/>
  <c r="F1348" i="3"/>
  <c r="C1349" i="3"/>
  <c r="F1349" i="3"/>
  <c r="C1350" i="3"/>
  <c r="F1350" i="3"/>
  <c r="C1351" i="3"/>
  <c r="F1351" i="3"/>
  <c r="C1352" i="3"/>
  <c r="F1352" i="3"/>
  <c r="C1353" i="3"/>
  <c r="F1353" i="3"/>
  <c r="C1354" i="3"/>
  <c r="F1354" i="3"/>
  <c r="C1355" i="3"/>
  <c r="F1355" i="3"/>
  <c r="C1356" i="3"/>
  <c r="F1356" i="3"/>
  <c r="C1357" i="3"/>
  <c r="F1357" i="3"/>
  <c r="C1358" i="3"/>
  <c r="F1358" i="3"/>
  <c r="C1359" i="3"/>
  <c r="F1359" i="3"/>
  <c r="C1360" i="3"/>
  <c r="F1360" i="3"/>
  <c r="C1361" i="3"/>
  <c r="F1361" i="3"/>
  <c r="C1362" i="3"/>
  <c r="F1362" i="3"/>
  <c r="C1363" i="3"/>
  <c r="F1363" i="3"/>
  <c r="C1364" i="3"/>
  <c r="F1364" i="3"/>
  <c r="C1365" i="3"/>
  <c r="F1365" i="3"/>
  <c r="C1366" i="3"/>
  <c r="F1366" i="3"/>
  <c r="C1367" i="3"/>
  <c r="F1367" i="3"/>
  <c r="C1368" i="3"/>
  <c r="F1368" i="3"/>
  <c r="C1369" i="3"/>
  <c r="F1369" i="3"/>
  <c r="C1370" i="3"/>
  <c r="F1370" i="3"/>
  <c r="C1371" i="3"/>
  <c r="F1371" i="3"/>
  <c r="C1372" i="3"/>
  <c r="F1372" i="3"/>
  <c r="C1373" i="3"/>
  <c r="F1373" i="3"/>
  <c r="C1374" i="3"/>
  <c r="F1374" i="3"/>
  <c r="C1375" i="3"/>
  <c r="F1375" i="3"/>
  <c r="C1376" i="3"/>
  <c r="F1376" i="3"/>
  <c r="C1377" i="3"/>
  <c r="F1377" i="3"/>
  <c r="C1378" i="3"/>
  <c r="F1378" i="3"/>
  <c r="C1379" i="3"/>
  <c r="F1379" i="3"/>
  <c r="C1380" i="3"/>
  <c r="F1380" i="3"/>
  <c r="C1381" i="3"/>
  <c r="F1381" i="3"/>
  <c r="C1382" i="3"/>
  <c r="F1382" i="3"/>
  <c r="C1383" i="3"/>
  <c r="F1383" i="3"/>
  <c r="C1384" i="3"/>
  <c r="F1384" i="3"/>
  <c r="C1385" i="3"/>
  <c r="F1385" i="3"/>
  <c r="C1386" i="3"/>
  <c r="F1386" i="3"/>
  <c r="C1387" i="3"/>
  <c r="F1387" i="3"/>
  <c r="C1388" i="3"/>
  <c r="F1388" i="3"/>
  <c r="C1389" i="3"/>
  <c r="F1389" i="3"/>
  <c r="C1390" i="3"/>
  <c r="F1390" i="3"/>
  <c r="C1391" i="3"/>
  <c r="F1391" i="3"/>
  <c r="C1392" i="3"/>
  <c r="F1392" i="3"/>
  <c r="C1393" i="3"/>
  <c r="F1393" i="3"/>
  <c r="C1394" i="3"/>
  <c r="F1394" i="3"/>
  <c r="C1395" i="3"/>
  <c r="F1395" i="3"/>
  <c r="C1396" i="3"/>
  <c r="F1396" i="3"/>
  <c r="C1397" i="3"/>
  <c r="F1397" i="3"/>
  <c r="C1398" i="3"/>
  <c r="F1398" i="3"/>
  <c r="C1399" i="3"/>
  <c r="F1399" i="3"/>
  <c r="C1400" i="3"/>
  <c r="F1400" i="3"/>
  <c r="C1401" i="3"/>
  <c r="F1401" i="3"/>
  <c r="C1402" i="3"/>
  <c r="F1402" i="3"/>
  <c r="C1403" i="3"/>
  <c r="F1403" i="3"/>
  <c r="C1404" i="3"/>
  <c r="F1404" i="3"/>
  <c r="C1405" i="3"/>
  <c r="F1405" i="3"/>
  <c r="C1406" i="3"/>
  <c r="F1406" i="3"/>
  <c r="C1407" i="3"/>
  <c r="F1407" i="3"/>
  <c r="C1408" i="3"/>
  <c r="F1408" i="3"/>
  <c r="C1409" i="3"/>
  <c r="F1409" i="3"/>
  <c r="C1410" i="3"/>
  <c r="F1410" i="3"/>
  <c r="C1411" i="3"/>
  <c r="F1411" i="3"/>
  <c r="C1412" i="3"/>
  <c r="F1412" i="3"/>
  <c r="C1413" i="3"/>
  <c r="F1413" i="3"/>
  <c r="C1414" i="3"/>
  <c r="F1414" i="3"/>
  <c r="C1415" i="3"/>
  <c r="F1415" i="3"/>
  <c r="C1416" i="3"/>
  <c r="F1416" i="3"/>
  <c r="C1417" i="3"/>
  <c r="F1417" i="3"/>
  <c r="C1418" i="3"/>
  <c r="F1418" i="3"/>
  <c r="C1419" i="3"/>
  <c r="F1419" i="3"/>
  <c r="C1420" i="3"/>
  <c r="F1420" i="3"/>
  <c r="C1421" i="3"/>
  <c r="F1421" i="3"/>
  <c r="C1422" i="3"/>
  <c r="F1422" i="3"/>
  <c r="C1423" i="3"/>
  <c r="F1423" i="3"/>
  <c r="C1424" i="3"/>
  <c r="F1424" i="3"/>
  <c r="C1425" i="3"/>
  <c r="F1425" i="3"/>
  <c r="C1426" i="3"/>
  <c r="F1426" i="3"/>
  <c r="C1427" i="3"/>
  <c r="F1427" i="3"/>
  <c r="C1428" i="3"/>
  <c r="F1428" i="3"/>
  <c r="C1429" i="3"/>
  <c r="F1429" i="3"/>
  <c r="C1430" i="3"/>
  <c r="F1430" i="3"/>
  <c r="C1431" i="3"/>
  <c r="F1431" i="3"/>
  <c r="C1432" i="3"/>
  <c r="F1432" i="3"/>
  <c r="C1433" i="3"/>
  <c r="F1433" i="3"/>
  <c r="C1434" i="3"/>
  <c r="F1434" i="3"/>
  <c r="C1435" i="3"/>
  <c r="F1435" i="3"/>
  <c r="C1436" i="3"/>
  <c r="F1436" i="3"/>
  <c r="C1437" i="3"/>
  <c r="F1437" i="3"/>
  <c r="C1438" i="3"/>
  <c r="F1438" i="3"/>
  <c r="C1439" i="3"/>
  <c r="F1439" i="3"/>
  <c r="C1440" i="3"/>
  <c r="F1440" i="3"/>
  <c r="C1441" i="3"/>
  <c r="F1441" i="3"/>
  <c r="C1442" i="3"/>
  <c r="F1442" i="3"/>
  <c r="C1443" i="3"/>
  <c r="F1443" i="3"/>
  <c r="C1444" i="3"/>
  <c r="F1444" i="3"/>
  <c r="C1445" i="3"/>
  <c r="F1445" i="3"/>
  <c r="C1446" i="3"/>
  <c r="F1446" i="3"/>
  <c r="C1447" i="3"/>
  <c r="F1447" i="3"/>
  <c r="C1448" i="3"/>
  <c r="F1448" i="3"/>
  <c r="C1449" i="3"/>
  <c r="F1449" i="3"/>
  <c r="C1450" i="3"/>
  <c r="F1450" i="3"/>
  <c r="C1451" i="3"/>
  <c r="F1451" i="3"/>
  <c r="C1452" i="3"/>
  <c r="F1452" i="3"/>
  <c r="C1453" i="3"/>
  <c r="F1453" i="3"/>
  <c r="C1454" i="3"/>
  <c r="F1454" i="3"/>
  <c r="C1455" i="3"/>
  <c r="F1455" i="3"/>
  <c r="C1456" i="3"/>
  <c r="F1456" i="3"/>
  <c r="C1457" i="3"/>
  <c r="F1457" i="3"/>
  <c r="C1458" i="3"/>
  <c r="F1458" i="3"/>
  <c r="C1459" i="3"/>
  <c r="F1459" i="3"/>
  <c r="C1460" i="3"/>
  <c r="F1460" i="3"/>
  <c r="C1461" i="3"/>
  <c r="F1461" i="3"/>
  <c r="C1462" i="3"/>
  <c r="F1462" i="3"/>
  <c r="C1463" i="3"/>
  <c r="F1463" i="3"/>
  <c r="C1464" i="3"/>
  <c r="F1464" i="3"/>
  <c r="C1465" i="3"/>
  <c r="F1465" i="3"/>
  <c r="C1466" i="3"/>
  <c r="F1466" i="3"/>
  <c r="C1467" i="3"/>
  <c r="F1467" i="3"/>
  <c r="C1468" i="3"/>
  <c r="F1468" i="3"/>
  <c r="C1469" i="3"/>
  <c r="F1469" i="3"/>
  <c r="C1470" i="3"/>
  <c r="F1470" i="3"/>
  <c r="C1471" i="3"/>
  <c r="F1471" i="3"/>
  <c r="C1472" i="3"/>
  <c r="F1472" i="3"/>
  <c r="C1473" i="3"/>
  <c r="F1473" i="3"/>
  <c r="C1474" i="3"/>
  <c r="F1474" i="3"/>
  <c r="C1475" i="3"/>
  <c r="F1475" i="3"/>
  <c r="C1476" i="3"/>
  <c r="F1476" i="3"/>
  <c r="C1477" i="3"/>
  <c r="F1477" i="3"/>
  <c r="C1478" i="3"/>
  <c r="F1478" i="3"/>
  <c r="C1479" i="3"/>
  <c r="F1479" i="3"/>
  <c r="C1480" i="3"/>
  <c r="F1480" i="3"/>
  <c r="C1481" i="3"/>
  <c r="F1481" i="3"/>
  <c r="C1482" i="3"/>
  <c r="F1482" i="3"/>
  <c r="C1483" i="3"/>
  <c r="F1483" i="3"/>
  <c r="C1484" i="3"/>
  <c r="F1484" i="3"/>
  <c r="C1485" i="3"/>
  <c r="F1485" i="3"/>
  <c r="C1486" i="3"/>
  <c r="F1486" i="3"/>
  <c r="C1487" i="3"/>
  <c r="F1487" i="3"/>
  <c r="C1488" i="3"/>
  <c r="F1488" i="3"/>
  <c r="C1489" i="3"/>
  <c r="F1489" i="3"/>
  <c r="C1490" i="3"/>
  <c r="F1490" i="3"/>
  <c r="C1491" i="3"/>
  <c r="F1491" i="3"/>
  <c r="C1492" i="3"/>
  <c r="F1492" i="3"/>
  <c r="C1493" i="3"/>
  <c r="F1493" i="3"/>
  <c r="C1494" i="3"/>
  <c r="F1494" i="3"/>
  <c r="C1495" i="3"/>
  <c r="F1495" i="3"/>
  <c r="C1496" i="3"/>
  <c r="F1496" i="3"/>
  <c r="C1497" i="3"/>
  <c r="F1497" i="3"/>
  <c r="C1498" i="3"/>
  <c r="F1498" i="3"/>
  <c r="C1499" i="3"/>
  <c r="F1499" i="3"/>
  <c r="C1500" i="3"/>
  <c r="F1500" i="3"/>
  <c r="C1501" i="3"/>
  <c r="F1501" i="3"/>
  <c r="C1502" i="3"/>
  <c r="F1502" i="3"/>
  <c r="C1503" i="3"/>
  <c r="F1503" i="3"/>
  <c r="C1504" i="3"/>
  <c r="F1504" i="3"/>
  <c r="C1505" i="3"/>
  <c r="F1505" i="3"/>
  <c r="C1506" i="3"/>
  <c r="F1506" i="3"/>
  <c r="C1507" i="3"/>
  <c r="F1507" i="3"/>
  <c r="C1508" i="3"/>
  <c r="F1508" i="3"/>
  <c r="C1509" i="3"/>
  <c r="F1509" i="3"/>
  <c r="C1510" i="3"/>
  <c r="F1510" i="3"/>
  <c r="C1511" i="3"/>
  <c r="F1511" i="3"/>
  <c r="C1512" i="3"/>
  <c r="F1512" i="3"/>
  <c r="C1513" i="3"/>
  <c r="F1513" i="3"/>
  <c r="C1514" i="3"/>
  <c r="F1514" i="3"/>
  <c r="C1515" i="3"/>
  <c r="F1515" i="3"/>
  <c r="C1516" i="3"/>
  <c r="F1516" i="3"/>
  <c r="C1517" i="3"/>
  <c r="F1517" i="3"/>
  <c r="C1518" i="3"/>
  <c r="F1518" i="3"/>
  <c r="C1519" i="3"/>
  <c r="F1519" i="3"/>
  <c r="C1520" i="3"/>
  <c r="F1520" i="3"/>
  <c r="C1521" i="3"/>
  <c r="F1521" i="3"/>
  <c r="C1522" i="3"/>
  <c r="F1522" i="3"/>
  <c r="C1523" i="3"/>
  <c r="F1523" i="3"/>
  <c r="C1524" i="3"/>
  <c r="F1524" i="3"/>
  <c r="C1525" i="3"/>
  <c r="F1525" i="3"/>
  <c r="C1526" i="3"/>
  <c r="F1526" i="3"/>
  <c r="C1527" i="3"/>
  <c r="F1527" i="3"/>
  <c r="C1528" i="3"/>
  <c r="F1528" i="3"/>
  <c r="C1529" i="3"/>
  <c r="F1529" i="3"/>
  <c r="C1530" i="3"/>
  <c r="F1530" i="3"/>
  <c r="C1531" i="3"/>
  <c r="F1531" i="3"/>
  <c r="C1532" i="3"/>
  <c r="F1532" i="3"/>
  <c r="C1533" i="3"/>
  <c r="F1533" i="3"/>
  <c r="C1534" i="3"/>
  <c r="F1534" i="3"/>
  <c r="C1535" i="3"/>
  <c r="F1535" i="3"/>
  <c r="C1536" i="3"/>
  <c r="F1536" i="3"/>
  <c r="C1537" i="3"/>
  <c r="F1537" i="3"/>
  <c r="C1538" i="3"/>
  <c r="F1538" i="3"/>
  <c r="C1539" i="3"/>
  <c r="F1539" i="3"/>
  <c r="C1540" i="3"/>
  <c r="F1540" i="3"/>
  <c r="C1541" i="3"/>
  <c r="F1541" i="3"/>
  <c r="C1542" i="3"/>
  <c r="F1542" i="3"/>
  <c r="C1543" i="3"/>
  <c r="F1543" i="3"/>
  <c r="C1544" i="3"/>
  <c r="F1544" i="3"/>
  <c r="C1545" i="3"/>
  <c r="F1545" i="3"/>
  <c r="C1546" i="3"/>
  <c r="F1546" i="3"/>
  <c r="C1547" i="3"/>
  <c r="F1547" i="3"/>
  <c r="C1548" i="3"/>
  <c r="F1548" i="3"/>
  <c r="C1549" i="3"/>
  <c r="F1549" i="3"/>
  <c r="C1550" i="3"/>
  <c r="F1550" i="3"/>
  <c r="C1551" i="3"/>
  <c r="F1551" i="3"/>
  <c r="C1552" i="3"/>
  <c r="F1552" i="3"/>
  <c r="C1553" i="3"/>
  <c r="F1553" i="3"/>
  <c r="C1554" i="3"/>
  <c r="F1554" i="3"/>
  <c r="C1555" i="3"/>
  <c r="F1555" i="3"/>
  <c r="C1556" i="3"/>
  <c r="F1556" i="3"/>
  <c r="C1557" i="3"/>
  <c r="F1557" i="3"/>
  <c r="C1558" i="3"/>
  <c r="F1558" i="3"/>
  <c r="C1559" i="3"/>
  <c r="F1559" i="3"/>
  <c r="C1560" i="3"/>
  <c r="F1560" i="3"/>
  <c r="C1561" i="3"/>
  <c r="F1561" i="3"/>
  <c r="C1562" i="3"/>
  <c r="F1562" i="3"/>
  <c r="C1563" i="3"/>
  <c r="F1563" i="3"/>
  <c r="C1564" i="3"/>
  <c r="F1564" i="3"/>
  <c r="C1565" i="3"/>
  <c r="F1565" i="3"/>
  <c r="C1566" i="3"/>
  <c r="F1566" i="3"/>
  <c r="C1567" i="3"/>
  <c r="F1567" i="3"/>
  <c r="C1568" i="3"/>
  <c r="F1568" i="3"/>
  <c r="C1569" i="3"/>
  <c r="F1569" i="3"/>
  <c r="C1570" i="3"/>
  <c r="F1570" i="3"/>
  <c r="C1571" i="3"/>
  <c r="F1571" i="3"/>
  <c r="C1572" i="3"/>
  <c r="F1572" i="3"/>
  <c r="C1573" i="3"/>
  <c r="F1573" i="3"/>
  <c r="C1574" i="3"/>
  <c r="F1574" i="3"/>
  <c r="C1575" i="3"/>
  <c r="F1575" i="3"/>
  <c r="C1576" i="3"/>
  <c r="F1576" i="3"/>
  <c r="C1577" i="3"/>
  <c r="F1577" i="3"/>
  <c r="C1578" i="3"/>
  <c r="F1578" i="3"/>
  <c r="C1579" i="3"/>
  <c r="F1579" i="3"/>
  <c r="C1580" i="3"/>
  <c r="F1580" i="3"/>
  <c r="C1581" i="3"/>
  <c r="F1581" i="3"/>
  <c r="C1582" i="3"/>
  <c r="F1582" i="3"/>
  <c r="C1583" i="3"/>
  <c r="F1583" i="3"/>
  <c r="C1584" i="3"/>
  <c r="F1584" i="3"/>
  <c r="C1585" i="3"/>
  <c r="F1585" i="3"/>
  <c r="C1586" i="3"/>
  <c r="F1586" i="3"/>
  <c r="C1587" i="3"/>
  <c r="F1587" i="3"/>
  <c r="C1588" i="3"/>
  <c r="F1588" i="3"/>
  <c r="C1589" i="3"/>
  <c r="F1589" i="3"/>
  <c r="C1590" i="3"/>
  <c r="F1590" i="3"/>
  <c r="C1591" i="3"/>
  <c r="F1591" i="3"/>
  <c r="C1592" i="3"/>
  <c r="F1592" i="3"/>
  <c r="C1593" i="3"/>
  <c r="F1593" i="3"/>
  <c r="C1594" i="3"/>
  <c r="F1594" i="3"/>
  <c r="C1595" i="3"/>
  <c r="F1595" i="3"/>
  <c r="C1596" i="3"/>
  <c r="F1596" i="3"/>
  <c r="C1597" i="3"/>
  <c r="F1597" i="3"/>
  <c r="C1598" i="3"/>
  <c r="F1598" i="3"/>
  <c r="C1599" i="3"/>
  <c r="F1599" i="3"/>
  <c r="C1600" i="3"/>
  <c r="F1600" i="3"/>
  <c r="C1601" i="3"/>
  <c r="F1601" i="3"/>
  <c r="C1602" i="3"/>
  <c r="F1602" i="3"/>
  <c r="C1603" i="3"/>
  <c r="F1603" i="3"/>
  <c r="C1604" i="3"/>
  <c r="F1604" i="3"/>
  <c r="C1605" i="3"/>
  <c r="F1605" i="3"/>
  <c r="C1606" i="3"/>
  <c r="F1606" i="3"/>
  <c r="C1607" i="3"/>
  <c r="F1607" i="3"/>
  <c r="C1608" i="3"/>
  <c r="F1608" i="3"/>
  <c r="C1609" i="3"/>
  <c r="F1609" i="3"/>
  <c r="C1610" i="3"/>
  <c r="F1610" i="3"/>
  <c r="C1611" i="3"/>
  <c r="F1611" i="3"/>
  <c r="C1612" i="3"/>
  <c r="F1612" i="3"/>
  <c r="C1613" i="3"/>
  <c r="F1613" i="3"/>
  <c r="C1614" i="3"/>
  <c r="F1614" i="3"/>
  <c r="C1615" i="3"/>
  <c r="F1615" i="3"/>
  <c r="C1616" i="3"/>
  <c r="F1616" i="3"/>
  <c r="C1617" i="3"/>
  <c r="F1617" i="3"/>
  <c r="C1618" i="3"/>
  <c r="F1618" i="3"/>
  <c r="C1619" i="3"/>
  <c r="F1619" i="3"/>
  <c r="C1620" i="3"/>
  <c r="F1620" i="3"/>
  <c r="C1621" i="3"/>
  <c r="F1621" i="3"/>
  <c r="C1622" i="3"/>
  <c r="F1622" i="3"/>
  <c r="C1623" i="3"/>
  <c r="F1623" i="3"/>
  <c r="C1624" i="3"/>
  <c r="F1624" i="3"/>
  <c r="C1625" i="3"/>
  <c r="F1625" i="3"/>
  <c r="C1626" i="3"/>
  <c r="F1626" i="3"/>
  <c r="C1627" i="3"/>
  <c r="F1627" i="3"/>
  <c r="C1628" i="3"/>
  <c r="F1628" i="3"/>
  <c r="C1629" i="3"/>
  <c r="F1629" i="3"/>
  <c r="C1630" i="3"/>
  <c r="F1630" i="3"/>
  <c r="C1631" i="3"/>
  <c r="F1631" i="3"/>
  <c r="C1632" i="3"/>
  <c r="F1632" i="3"/>
  <c r="C1633" i="3"/>
  <c r="F1633" i="3"/>
  <c r="C1634" i="3"/>
  <c r="F1634" i="3"/>
  <c r="C1635" i="3"/>
  <c r="F1635" i="3"/>
  <c r="C1636" i="3"/>
  <c r="F1636" i="3"/>
  <c r="C1637" i="3"/>
  <c r="F1637" i="3"/>
  <c r="C1638" i="3"/>
  <c r="F1638" i="3"/>
  <c r="C1639" i="3"/>
  <c r="F1639" i="3"/>
  <c r="C1640" i="3"/>
  <c r="F1640" i="3"/>
  <c r="C1641" i="3"/>
  <c r="F1641" i="3"/>
  <c r="C1642" i="3"/>
  <c r="F1642" i="3"/>
  <c r="C1643" i="3"/>
  <c r="F1643" i="3"/>
  <c r="C1644" i="3"/>
  <c r="F1644" i="3"/>
  <c r="C1645" i="3"/>
  <c r="F1645" i="3"/>
  <c r="C1646" i="3"/>
  <c r="F1646" i="3"/>
  <c r="C1647" i="3"/>
  <c r="F1647" i="3"/>
  <c r="C1648" i="3"/>
  <c r="F1648" i="3"/>
  <c r="C1649" i="3"/>
  <c r="F1649" i="3"/>
  <c r="C1650" i="3"/>
  <c r="F1650" i="3"/>
  <c r="C1651" i="3"/>
  <c r="F1651" i="3"/>
  <c r="C1652" i="3"/>
  <c r="F1652" i="3"/>
  <c r="C1653" i="3"/>
  <c r="F1653" i="3"/>
  <c r="C1654" i="3"/>
  <c r="F1654" i="3"/>
  <c r="C1655" i="3"/>
  <c r="F1655" i="3"/>
  <c r="C1656" i="3"/>
  <c r="F1656" i="3"/>
  <c r="C1657" i="3"/>
  <c r="F1657" i="3"/>
  <c r="C1658" i="3"/>
  <c r="F1658" i="3"/>
  <c r="C1659" i="3"/>
  <c r="F1659" i="3"/>
  <c r="C1660" i="3"/>
  <c r="F1660" i="3"/>
  <c r="C1661" i="3"/>
  <c r="F1661" i="3"/>
  <c r="C1662" i="3"/>
  <c r="F1662" i="3"/>
  <c r="C1663" i="3"/>
  <c r="F1663" i="3"/>
  <c r="C1664" i="3"/>
  <c r="F1664" i="3"/>
  <c r="C1665" i="3"/>
  <c r="F1665" i="3"/>
  <c r="C1666" i="3"/>
  <c r="F1666" i="3"/>
  <c r="C1667" i="3"/>
  <c r="F1667" i="3"/>
  <c r="C1668" i="3"/>
  <c r="F1668" i="3"/>
  <c r="C1669" i="3"/>
  <c r="F1669" i="3"/>
  <c r="C1670" i="3"/>
  <c r="F1670" i="3"/>
  <c r="C1671" i="3"/>
  <c r="F1671" i="3"/>
  <c r="C1672" i="3"/>
  <c r="F1672" i="3"/>
  <c r="C1673" i="3"/>
  <c r="F1673" i="3"/>
  <c r="C1674" i="3"/>
  <c r="F1674" i="3"/>
  <c r="C1675" i="3"/>
  <c r="F1675" i="3"/>
  <c r="C1676" i="3"/>
  <c r="F1676" i="3"/>
  <c r="C1677" i="3"/>
  <c r="F1677" i="3"/>
  <c r="C1678" i="3"/>
  <c r="F1678" i="3"/>
  <c r="C1679" i="3"/>
  <c r="F1679" i="3"/>
  <c r="C1680" i="3"/>
  <c r="F1680" i="3"/>
  <c r="C1681" i="3"/>
  <c r="F1681" i="3"/>
  <c r="C1682" i="3"/>
  <c r="F1682" i="3"/>
  <c r="C1683" i="3"/>
  <c r="F1683" i="3"/>
  <c r="C1684" i="3"/>
  <c r="F1684" i="3"/>
  <c r="C1685" i="3"/>
  <c r="F1685" i="3"/>
  <c r="C1686" i="3"/>
  <c r="F1686" i="3"/>
  <c r="C1687" i="3"/>
  <c r="F1687" i="3"/>
  <c r="C1688" i="3"/>
  <c r="F1688" i="3"/>
  <c r="C1689" i="3"/>
  <c r="F1689" i="3"/>
  <c r="C1690" i="3"/>
  <c r="F1690" i="3"/>
  <c r="C1691" i="3"/>
  <c r="F1691" i="3"/>
  <c r="C1692" i="3"/>
  <c r="F1692" i="3"/>
  <c r="C1693" i="3"/>
  <c r="F1693" i="3"/>
  <c r="C1694" i="3"/>
  <c r="F1694" i="3"/>
  <c r="C1695" i="3"/>
  <c r="F1695" i="3"/>
  <c r="C1696" i="3"/>
  <c r="F1696" i="3"/>
  <c r="C1697" i="3"/>
  <c r="F1697" i="3"/>
  <c r="C1698" i="3"/>
  <c r="F1698" i="3"/>
  <c r="C1699" i="3"/>
  <c r="F1699" i="3"/>
  <c r="C1700" i="3"/>
  <c r="F1700" i="3"/>
  <c r="C1701" i="3"/>
  <c r="F1701" i="3"/>
  <c r="C1702" i="3"/>
  <c r="F1702" i="3"/>
  <c r="C1703" i="3"/>
  <c r="F1703" i="3"/>
  <c r="C1704" i="3"/>
  <c r="F1704" i="3"/>
  <c r="C1705" i="3"/>
  <c r="F1705" i="3"/>
  <c r="C1706" i="3"/>
  <c r="F1706" i="3"/>
  <c r="C1707" i="3"/>
  <c r="F1707" i="3"/>
  <c r="C1708" i="3"/>
  <c r="F1708" i="3"/>
  <c r="C1709" i="3"/>
  <c r="F1709" i="3"/>
  <c r="C1710" i="3"/>
  <c r="F1710" i="3"/>
  <c r="C1711" i="3"/>
  <c r="F1711" i="3"/>
  <c r="C1712" i="3"/>
  <c r="F1712" i="3"/>
  <c r="C1713" i="3"/>
  <c r="F1713" i="3"/>
  <c r="C1714" i="3"/>
  <c r="F1714" i="3"/>
  <c r="C1715" i="3"/>
  <c r="F1715" i="3"/>
  <c r="C1716" i="3"/>
  <c r="F1716" i="3"/>
  <c r="C1717" i="3"/>
  <c r="F1717" i="3"/>
  <c r="C1718" i="3"/>
  <c r="F1718" i="3"/>
  <c r="C1719" i="3"/>
  <c r="F1719" i="3"/>
  <c r="C1720" i="3"/>
  <c r="F1720" i="3"/>
  <c r="C1721" i="3"/>
  <c r="F1721" i="3"/>
  <c r="C1722" i="3"/>
  <c r="F1722" i="3"/>
  <c r="C1723" i="3"/>
  <c r="F1723" i="3"/>
  <c r="C1724" i="3"/>
  <c r="F1724" i="3"/>
  <c r="C1725" i="3"/>
  <c r="F1725" i="3"/>
  <c r="C1726" i="3"/>
  <c r="F1726" i="3"/>
  <c r="C1727" i="3"/>
  <c r="F1727" i="3"/>
  <c r="C1728" i="3"/>
  <c r="F1728" i="3"/>
  <c r="C1729" i="3"/>
  <c r="F1729" i="3"/>
  <c r="C1730" i="3"/>
  <c r="F1730" i="3"/>
  <c r="C1731" i="3"/>
  <c r="F1731" i="3"/>
  <c r="C1732" i="3"/>
  <c r="F1732" i="3"/>
  <c r="C1733" i="3"/>
  <c r="F1733" i="3"/>
  <c r="C1734" i="3"/>
  <c r="F1734" i="3"/>
  <c r="C1735" i="3"/>
  <c r="F1735" i="3"/>
  <c r="C1736" i="3"/>
  <c r="F1736" i="3"/>
  <c r="C1737" i="3"/>
  <c r="F1737" i="3"/>
  <c r="C1738" i="3"/>
  <c r="F1738" i="3"/>
  <c r="C1739" i="3"/>
  <c r="F1739" i="3"/>
  <c r="C1740" i="3"/>
  <c r="F1740" i="3"/>
  <c r="C1741" i="3"/>
  <c r="F1741" i="3"/>
  <c r="C1742" i="3"/>
  <c r="F1742" i="3"/>
  <c r="C1743" i="3"/>
  <c r="F1743" i="3"/>
  <c r="C1744" i="3"/>
  <c r="F1744" i="3"/>
  <c r="C1745" i="3"/>
  <c r="F1745" i="3"/>
  <c r="C1746" i="3"/>
  <c r="F1746" i="3"/>
  <c r="C1747" i="3"/>
  <c r="F1747" i="3"/>
  <c r="C1748" i="3"/>
  <c r="F1748" i="3"/>
  <c r="C1749" i="3"/>
  <c r="F1749" i="3"/>
  <c r="C1750" i="3"/>
  <c r="F1750" i="3"/>
  <c r="C1751" i="3"/>
  <c r="F1751" i="3"/>
  <c r="C1752" i="3"/>
  <c r="F1752" i="3"/>
  <c r="C1753" i="3"/>
  <c r="F1753" i="3"/>
  <c r="C1754" i="3"/>
  <c r="F1754" i="3"/>
  <c r="C1755" i="3"/>
  <c r="F1755" i="3"/>
  <c r="C1756" i="3"/>
  <c r="F1756" i="3"/>
  <c r="C1757" i="3"/>
  <c r="F1757" i="3"/>
  <c r="C1758" i="3"/>
  <c r="F1758" i="3"/>
  <c r="C1759" i="3"/>
  <c r="F1759" i="3"/>
  <c r="C1760" i="3"/>
  <c r="F1760" i="3"/>
  <c r="C1761" i="3"/>
  <c r="F1761" i="3"/>
  <c r="C1762" i="3"/>
  <c r="F1762" i="3"/>
  <c r="C1763" i="3"/>
  <c r="F1763" i="3"/>
  <c r="C1764" i="3"/>
  <c r="F1764" i="3"/>
  <c r="C1765" i="3"/>
  <c r="F1765" i="3"/>
  <c r="C1766" i="3"/>
  <c r="F1766" i="3"/>
  <c r="C1767" i="3"/>
  <c r="F1767" i="3"/>
  <c r="C1768" i="3"/>
  <c r="F1768" i="3"/>
  <c r="C1769" i="3"/>
  <c r="F1769" i="3"/>
  <c r="C1770" i="3"/>
  <c r="F1770" i="3"/>
  <c r="C1771" i="3"/>
  <c r="F1771" i="3"/>
  <c r="C1772" i="3"/>
  <c r="F1772" i="3"/>
  <c r="C1773" i="3"/>
  <c r="F1773" i="3"/>
  <c r="C1774" i="3"/>
  <c r="F1774" i="3"/>
  <c r="C1775" i="3"/>
  <c r="F1775" i="3"/>
  <c r="C1776" i="3"/>
  <c r="F1776" i="3"/>
  <c r="C1777" i="3"/>
  <c r="F1777" i="3"/>
  <c r="C1778" i="3"/>
  <c r="F1778" i="3"/>
  <c r="C1779" i="3"/>
  <c r="F1779" i="3"/>
  <c r="C1780" i="3"/>
  <c r="F1780" i="3"/>
  <c r="C1781" i="3"/>
  <c r="F1781" i="3"/>
  <c r="C1782" i="3"/>
  <c r="F1782" i="3"/>
  <c r="C1783" i="3"/>
  <c r="F1783" i="3"/>
  <c r="C1784" i="3"/>
  <c r="F1784" i="3"/>
  <c r="C1785" i="3"/>
  <c r="F1785" i="3"/>
  <c r="C1786" i="3"/>
  <c r="F1786" i="3"/>
  <c r="C1787" i="3"/>
  <c r="F1787" i="3"/>
  <c r="C1788" i="3"/>
  <c r="F1788" i="3"/>
  <c r="C1789" i="3"/>
  <c r="F1789" i="3"/>
  <c r="C1790" i="3"/>
  <c r="F1790" i="3"/>
  <c r="C1791" i="3"/>
  <c r="F1791" i="3"/>
  <c r="C1792" i="3"/>
  <c r="F1792" i="3"/>
  <c r="C1793" i="3"/>
  <c r="F1793" i="3"/>
  <c r="C1794" i="3"/>
  <c r="F1794" i="3"/>
  <c r="C1795" i="3"/>
  <c r="F1795" i="3"/>
  <c r="C1796" i="3"/>
  <c r="F1796" i="3"/>
  <c r="C1797" i="3"/>
  <c r="F1797" i="3"/>
  <c r="C1798" i="3"/>
  <c r="F1798" i="3"/>
  <c r="C1799" i="3"/>
  <c r="F1799" i="3"/>
  <c r="C1800" i="3"/>
  <c r="F1800" i="3"/>
  <c r="C1801" i="3"/>
  <c r="F1801" i="3"/>
  <c r="C1802" i="3"/>
  <c r="F1802" i="3"/>
  <c r="C1803" i="3"/>
  <c r="F1803" i="3"/>
  <c r="C1804" i="3"/>
  <c r="F1804" i="3"/>
  <c r="C1805" i="3"/>
  <c r="F1805" i="3"/>
  <c r="C1806" i="3"/>
  <c r="F1806" i="3"/>
  <c r="C1807" i="3"/>
  <c r="F1807" i="3"/>
  <c r="C1808" i="3"/>
  <c r="F1808" i="3"/>
  <c r="C1809" i="3"/>
  <c r="F1809" i="3"/>
  <c r="C1810" i="3"/>
  <c r="F1810" i="3"/>
  <c r="C1811" i="3"/>
  <c r="F1811" i="3"/>
  <c r="C1812" i="3"/>
  <c r="F1812" i="3"/>
  <c r="C1813" i="3"/>
  <c r="F1813" i="3"/>
  <c r="C1814" i="3"/>
  <c r="F1814" i="3"/>
  <c r="C1815" i="3"/>
  <c r="F1815" i="3"/>
  <c r="C1816" i="3"/>
  <c r="F1816" i="3"/>
  <c r="C1817" i="3"/>
  <c r="F1817" i="3"/>
  <c r="C1818" i="3"/>
  <c r="F1818" i="3"/>
  <c r="C1819" i="3"/>
  <c r="F1819" i="3"/>
  <c r="C1820" i="3"/>
  <c r="F1820" i="3"/>
  <c r="C1821" i="3"/>
  <c r="F1821" i="3"/>
  <c r="C1822" i="3"/>
  <c r="F1822" i="3"/>
  <c r="C1823" i="3"/>
  <c r="F1823" i="3"/>
  <c r="C1824" i="3"/>
  <c r="F1824" i="3"/>
  <c r="C1825" i="3"/>
  <c r="F1825" i="3"/>
  <c r="C1826" i="3"/>
  <c r="F1826" i="3"/>
  <c r="C1827" i="3"/>
  <c r="F1827" i="3"/>
  <c r="C1828" i="3"/>
  <c r="F1828" i="3"/>
  <c r="C1829" i="3"/>
  <c r="F1829" i="3"/>
  <c r="C1830" i="3"/>
  <c r="F1830" i="3"/>
  <c r="C1831" i="3"/>
  <c r="F1831" i="3"/>
  <c r="C1832" i="3"/>
  <c r="F1832" i="3"/>
  <c r="C1833" i="3"/>
  <c r="F1833" i="3"/>
  <c r="C1834" i="3"/>
  <c r="F1834" i="3"/>
  <c r="C1835" i="3"/>
  <c r="F1835" i="3"/>
  <c r="C1836" i="3"/>
  <c r="F1836" i="3"/>
  <c r="C1837" i="3"/>
  <c r="F1837" i="3"/>
  <c r="C1838" i="3"/>
  <c r="F1838" i="3"/>
  <c r="C1839" i="3"/>
  <c r="F1839" i="3"/>
  <c r="C1840" i="3"/>
  <c r="F1840" i="3"/>
  <c r="C1841" i="3"/>
  <c r="F1841" i="3"/>
  <c r="C1842" i="3"/>
  <c r="F1842" i="3"/>
  <c r="C1843" i="3"/>
  <c r="F1843" i="3"/>
  <c r="C1844" i="3"/>
  <c r="F1844" i="3"/>
  <c r="C1845" i="3"/>
  <c r="F1845" i="3"/>
  <c r="C1846" i="3"/>
  <c r="F1846" i="3"/>
  <c r="C1847" i="3"/>
  <c r="F1847" i="3"/>
  <c r="C1848" i="3"/>
  <c r="F1848" i="3"/>
  <c r="C1849" i="3"/>
  <c r="F1849" i="3"/>
  <c r="C1850" i="3"/>
  <c r="F1850" i="3"/>
  <c r="C1851" i="3"/>
  <c r="F1851" i="3"/>
  <c r="C1852" i="3"/>
  <c r="F1852" i="3"/>
  <c r="C1853" i="3"/>
  <c r="F1853" i="3"/>
  <c r="C1854" i="3"/>
  <c r="F1854" i="3"/>
  <c r="C1855" i="3"/>
  <c r="F1855" i="3"/>
  <c r="C1856" i="3"/>
  <c r="F1856" i="3"/>
  <c r="C1857" i="3"/>
  <c r="F1857" i="3"/>
  <c r="C1858" i="3"/>
  <c r="F1858" i="3"/>
  <c r="C1859" i="3"/>
  <c r="F1859" i="3"/>
  <c r="C1860" i="3"/>
  <c r="F1860" i="3"/>
  <c r="C1861" i="3"/>
  <c r="F1861" i="3"/>
  <c r="C1862" i="3"/>
  <c r="F1862" i="3"/>
  <c r="C1863" i="3"/>
  <c r="F1863" i="3"/>
  <c r="C1864" i="3"/>
  <c r="F1864" i="3"/>
  <c r="C1865" i="3"/>
  <c r="F1865" i="3"/>
  <c r="C1866" i="3"/>
  <c r="F1866" i="3"/>
  <c r="C1867" i="3"/>
  <c r="F1867" i="3"/>
  <c r="C1868" i="3"/>
  <c r="F1868" i="3"/>
  <c r="C1869" i="3"/>
  <c r="F1869" i="3"/>
  <c r="C1870" i="3"/>
  <c r="F1870" i="3"/>
  <c r="C1871" i="3"/>
  <c r="F1871" i="3"/>
  <c r="C1872" i="3"/>
  <c r="F1872" i="3"/>
  <c r="C1873" i="3"/>
  <c r="F1873" i="3"/>
  <c r="C1874" i="3"/>
  <c r="F1874" i="3"/>
  <c r="C1875" i="3"/>
  <c r="F1875" i="3"/>
  <c r="C1876" i="3"/>
  <c r="F1876" i="3"/>
  <c r="C1877" i="3"/>
  <c r="F1877" i="3"/>
  <c r="C1878" i="3"/>
  <c r="F1878" i="3"/>
  <c r="C1879" i="3"/>
  <c r="F1879" i="3"/>
  <c r="C1880" i="3"/>
  <c r="F1880" i="3"/>
  <c r="C1881" i="3"/>
  <c r="F1881" i="3"/>
  <c r="C1882" i="3"/>
  <c r="F1882" i="3"/>
  <c r="C1883" i="3"/>
  <c r="F1883" i="3"/>
  <c r="C1884" i="3"/>
  <c r="F1884" i="3"/>
  <c r="C1885" i="3"/>
  <c r="F1885" i="3"/>
  <c r="C1886" i="3"/>
  <c r="F1886" i="3"/>
  <c r="C1887" i="3"/>
  <c r="F1887" i="3"/>
  <c r="C1888" i="3"/>
  <c r="F1888" i="3"/>
  <c r="C1889" i="3"/>
  <c r="F1889" i="3"/>
  <c r="C1890" i="3"/>
  <c r="F1890" i="3"/>
  <c r="C1891" i="3"/>
  <c r="F1891" i="3"/>
  <c r="C1892" i="3"/>
  <c r="F1892" i="3"/>
  <c r="C1893" i="3"/>
  <c r="F1893" i="3"/>
  <c r="C1894" i="3"/>
  <c r="F1894" i="3"/>
  <c r="C1895" i="3"/>
  <c r="F1895" i="3"/>
  <c r="C1896" i="3"/>
  <c r="F1896" i="3"/>
  <c r="C1897" i="3"/>
  <c r="F1897" i="3"/>
  <c r="C1898" i="3"/>
  <c r="F1898" i="3"/>
  <c r="C1899" i="3"/>
  <c r="F1899" i="3"/>
  <c r="C1900" i="3"/>
  <c r="F1900" i="3"/>
  <c r="C1901" i="3"/>
  <c r="F1901" i="3"/>
  <c r="C1902" i="3"/>
  <c r="F1902" i="3"/>
  <c r="C1903" i="3"/>
  <c r="F1903" i="3"/>
  <c r="C1904" i="3"/>
  <c r="F1904" i="3"/>
  <c r="C1905" i="3"/>
  <c r="F1905" i="3"/>
  <c r="C1906" i="3"/>
  <c r="F1906" i="3"/>
  <c r="C1907" i="3"/>
  <c r="F1907" i="3"/>
  <c r="C1908" i="3"/>
  <c r="F1908" i="3"/>
  <c r="C1909" i="3"/>
  <c r="F1909" i="3"/>
  <c r="C1910" i="3"/>
  <c r="F1910" i="3"/>
  <c r="C1911" i="3"/>
  <c r="F1911" i="3"/>
  <c r="C1912" i="3"/>
  <c r="F1912" i="3"/>
  <c r="C1913" i="3"/>
  <c r="F1913" i="3"/>
  <c r="C1914" i="3"/>
  <c r="F1914" i="3"/>
  <c r="C1915" i="3"/>
  <c r="F1915" i="3"/>
  <c r="C1916" i="3"/>
  <c r="F1916" i="3"/>
  <c r="C1917" i="3"/>
  <c r="F1917" i="3"/>
  <c r="C1918" i="3"/>
  <c r="F1918" i="3"/>
  <c r="C1919" i="3"/>
  <c r="F1919" i="3"/>
  <c r="C1920" i="3"/>
  <c r="F1920" i="3"/>
  <c r="C1921" i="3"/>
  <c r="F1921" i="3"/>
  <c r="C1922" i="3"/>
  <c r="F1922" i="3"/>
  <c r="C1923" i="3"/>
  <c r="F1923" i="3"/>
  <c r="C1924" i="3"/>
  <c r="F1924" i="3"/>
  <c r="C1925" i="3"/>
  <c r="F1925" i="3"/>
  <c r="C1926" i="3"/>
  <c r="F1926" i="3"/>
  <c r="C1927" i="3"/>
  <c r="F1927" i="3"/>
  <c r="C1928" i="3"/>
  <c r="F1928" i="3"/>
  <c r="C1929" i="3"/>
  <c r="F1929" i="3"/>
  <c r="C1930" i="3"/>
  <c r="F1930" i="3"/>
  <c r="C1931" i="3"/>
  <c r="F1931" i="3"/>
  <c r="C1932" i="3"/>
  <c r="F1932" i="3"/>
  <c r="C1933" i="3"/>
  <c r="F1933" i="3"/>
  <c r="C1934" i="3"/>
  <c r="F1934" i="3"/>
  <c r="C1935" i="3"/>
  <c r="F1935" i="3"/>
  <c r="C1936" i="3"/>
  <c r="F1936" i="3"/>
  <c r="C1937" i="3"/>
  <c r="F1937" i="3"/>
  <c r="C1938" i="3"/>
  <c r="F1938" i="3"/>
  <c r="C1939" i="3"/>
  <c r="F1939" i="3"/>
  <c r="C1940" i="3"/>
  <c r="F1940" i="3"/>
  <c r="C1941" i="3"/>
  <c r="F1941" i="3"/>
  <c r="C1942" i="3"/>
  <c r="F1942" i="3"/>
  <c r="C1943" i="3"/>
  <c r="F1943" i="3"/>
  <c r="C1944" i="3"/>
  <c r="F1944" i="3"/>
  <c r="C1945" i="3"/>
  <c r="F1945" i="3"/>
  <c r="C1946" i="3"/>
  <c r="F1946" i="3"/>
  <c r="C1947" i="3"/>
  <c r="F1947" i="3"/>
  <c r="C1948" i="3"/>
  <c r="F1948" i="3"/>
  <c r="C1949" i="3"/>
  <c r="F1949" i="3"/>
  <c r="C1950" i="3"/>
  <c r="F1950" i="3"/>
  <c r="C1951" i="3"/>
  <c r="F1951" i="3"/>
  <c r="C1952" i="3"/>
  <c r="F1952" i="3"/>
  <c r="C1953" i="3"/>
  <c r="F1953" i="3"/>
  <c r="C1954" i="3"/>
  <c r="F1954" i="3"/>
  <c r="C1955" i="3"/>
  <c r="F1955" i="3"/>
  <c r="C1956" i="3"/>
  <c r="F1956" i="3"/>
  <c r="C1957" i="3"/>
  <c r="F1957" i="3"/>
  <c r="C1958" i="3"/>
  <c r="F1958" i="3"/>
  <c r="C1959" i="3"/>
  <c r="F1959" i="3"/>
  <c r="C1960" i="3"/>
  <c r="F1960" i="3"/>
  <c r="C1961" i="3"/>
  <c r="F1961" i="3"/>
  <c r="C1962" i="3"/>
  <c r="F1962" i="3"/>
  <c r="C1963" i="3"/>
  <c r="F1963" i="3"/>
  <c r="C1964" i="3"/>
  <c r="F1964" i="3"/>
  <c r="C1965" i="3"/>
  <c r="F1965" i="3"/>
  <c r="C1966" i="3"/>
  <c r="F1966" i="3"/>
  <c r="C1967" i="3"/>
  <c r="F1967" i="3"/>
  <c r="C1968" i="3"/>
  <c r="F1968" i="3"/>
  <c r="C1969" i="3"/>
  <c r="F1969" i="3"/>
  <c r="C1970" i="3"/>
  <c r="F1970" i="3"/>
  <c r="C1971" i="3"/>
  <c r="F1971" i="3"/>
  <c r="C1972" i="3"/>
  <c r="F1972" i="3"/>
  <c r="C1973" i="3"/>
  <c r="F1973" i="3"/>
  <c r="C1974" i="3"/>
  <c r="F1974" i="3"/>
  <c r="C1975" i="3"/>
  <c r="F1975" i="3"/>
  <c r="C1976" i="3"/>
  <c r="F1976" i="3"/>
  <c r="C1977" i="3"/>
  <c r="F1977" i="3"/>
  <c r="C1978" i="3"/>
  <c r="F1978" i="3"/>
  <c r="C1979" i="3"/>
  <c r="F1979" i="3"/>
  <c r="C1980" i="3"/>
  <c r="F1980" i="3"/>
  <c r="C1981" i="3"/>
  <c r="F1981" i="3"/>
  <c r="C1982" i="3"/>
  <c r="F1982" i="3"/>
  <c r="C1983" i="3"/>
  <c r="F1983" i="3"/>
  <c r="C1984" i="3"/>
  <c r="F1984" i="3"/>
  <c r="C1985" i="3"/>
  <c r="F1985" i="3"/>
  <c r="C1986" i="3"/>
  <c r="F1986" i="3"/>
  <c r="C1987" i="3"/>
  <c r="F1987" i="3"/>
  <c r="C1988" i="3"/>
  <c r="F1988" i="3"/>
  <c r="C1989" i="3"/>
  <c r="F1989" i="3"/>
  <c r="C1990" i="3"/>
  <c r="F1990" i="3"/>
  <c r="C1991" i="3"/>
  <c r="F1991" i="3"/>
  <c r="C1992" i="3"/>
  <c r="F1992" i="3"/>
  <c r="C1993" i="3"/>
  <c r="F1993" i="3"/>
  <c r="C1994" i="3"/>
  <c r="F1994" i="3"/>
  <c r="C1995" i="3"/>
  <c r="F1995" i="3"/>
  <c r="C1996" i="3"/>
  <c r="F1996" i="3"/>
  <c r="C1997" i="3"/>
  <c r="F1997" i="3"/>
  <c r="C1998" i="3"/>
  <c r="F1998" i="3"/>
  <c r="C1999" i="3"/>
  <c r="F1999" i="3"/>
  <c r="C2000" i="3"/>
  <c r="F2000" i="3"/>
  <c r="C2001" i="3"/>
  <c r="F2001" i="3"/>
  <c r="C2002" i="3"/>
  <c r="F2002" i="3"/>
  <c r="C2003" i="3"/>
  <c r="F2003" i="3"/>
  <c r="C2004" i="3"/>
  <c r="F2004" i="3"/>
  <c r="C2005" i="3"/>
  <c r="F2005" i="3"/>
  <c r="C2006" i="3"/>
  <c r="F2006" i="3"/>
  <c r="C2007" i="3"/>
  <c r="F2007" i="3"/>
  <c r="C2008" i="3"/>
  <c r="F2008" i="3"/>
  <c r="C2009" i="3"/>
  <c r="F2009" i="3"/>
  <c r="C2010" i="3"/>
  <c r="F2010" i="3"/>
  <c r="C2011" i="3"/>
  <c r="F2011" i="3"/>
  <c r="C2012" i="3"/>
  <c r="F2012" i="3"/>
  <c r="C2013" i="3"/>
  <c r="F2013" i="3"/>
  <c r="C2014" i="3"/>
  <c r="F2014" i="3"/>
  <c r="C2015" i="3"/>
  <c r="F2015" i="3"/>
  <c r="C2016" i="3"/>
  <c r="F2016" i="3"/>
  <c r="C2017" i="3"/>
  <c r="F2017" i="3"/>
  <c r="C2018" i="3"/>
  <c r="F2018" i="3"/>
  <c r="C2019" i="3"/>
  <c r="F2019" i="3"/>
  <c r="C2020" i="3"/>
  <c r="F2020" i="3"/>
  <c r="C2021" i="3"/>
  <c r="F2021" i="3"/>
  <c r="C2022" i="3"/>
  <c r="F2022" i="3"/>
  <c r="C2023" i="3"/>
  <c r="F2023" i="3"/>
  <c r="C2024" i="3"/>
  <c r="F2024" i="3"/>
  <c r="C2025" i="3"/>
  <c r="F2025" i="3"/>
  <c r="C2026" i="3"/>
  <c r="F2026" i="3"/>
  <c r="C2027" i="3"/>
  <c r="F2027" i="3"/>
  <c r="C2028" i="3"/>
  <c r="F2028" i="3"/>
  <c r="C2029" i="3"/>
  <c r="F2029" i="3"/>
  <c r="C2030" i="3"/>
  <c r="F2030" i="3"/>
  <c r="C2031" i="3"/>
  <c r="F2031" i="3"/>
  <c r="C2032" i="3"/>
  <c r="F2032" i="3"/>
  <c r="C2033" i="3"/>
  <c r="F2033" i="3"/>
  <c r="C2034" i="3"/>
  <c r="F2034" i="3"/>
  <c r="C2035" i="3"/>
  <c r="F2035" i="3"/>
  <c r="C2036" i="3"/>
  <c r="F2036" i="3"/>
  <c r="C2037" i="3"/>
  <c r="F2037" i="3"/>
  <c r="C2038" i="3"/>
  <c r="F2038" i="3"/>
  <c r="C2039" i="3"/>
  <c r="F2039" i="3"/>
  <c r="C2040" i="3"/>
  <c r="F2040" i="3"/>
  <c r="C2041" i="3"/>
  <c r="F2041" i="3"/>
  <c r="C2042" i="3"/>
  <c r="F2042" i="3"/>
  <c r="C2043" i="3"/>
  <c r="F2043" i="3"/>
  <c r="C2044" i="3"/>
  <c r="F2044" i="3"/>
  <c r="C2045" i="3"/>
  <c r="F2045" i="3"/>
  <c r="C2046" i="3"/>
  <c r="F2046" i="3"/>
  <c r="C2047" i="3"/>
  <c r="F2047" i="3"/>
  <c r="C2048" i="3"/>
  <c r="F2048" i="3"/>
  <c r="C2049" i="3"/>
  <c r="F2049" i="3"/>
  <c r="C2050" i="3"/>
  <c r="F2050" i="3"/>
  <c r="C2051" i="3"/>
  <c r="F2051" i="3"/>
  <c r="C2052" i="3"/>
  <c r="F2052" i="3"/>
  <c r="C2053" i="3"/>
  <c r="F2053" i="3"/>
  <c r="C2054" i="3"/>
  <c r="F2054" i="3"/>
  <c r="C2055" i="3"/>
  <c r="F2055" i="3"/>
  <c r="C2056" i="3"/>
  <c r="F2056" i="3"/>
  <c r="C2057" i="3"/>
  <c r="F2057" i="3"/>
  <c r="C2058" i="3"/>
  <c r="F2058" i="3"/>
  <c r="C2059" i="3"/>
  <c r="F2059" i="3"/>
  <c r="C2060" i="3"/>
  <c r="F2060" i="3"/>
  <c r="C2061" i="3"/>
  <c r="F2061" i="3"/>
  <c r="C2062" i="3"/>
  <c r="F2062" i="3"/>
  <c r="C2063" i="3"/>
  <c r="F2063" i="3"/>
  <c r="C2064" i="3"/>
  <c r="F2064" i="3"/>
  <c r="C2065" i="3"/>
  <c r="F2065" i="3"/>
  <c r="C2066" i="3"/>
  <c r="F2066" i="3"/>
  <c r="C2067" i="3"/>
  <c r="F2067" i="3"/>
  <c r="C2068" i="3"/>
  <c r="F2068" i="3"/>
  <c r="C2069" i="3"/>
  <c r="F2069" i="3"/>
  <c r="C2070" i="3"/>
  <c r="F2070" i="3"/>
  <c r="C2071" i="3"/>
  <c r="F2071" i="3"/>
  <c r="C2072" i="3"/>
  <c r="F2072" i="3"/>
  <c r="C2073" i="3"/>
  <c r="F2073" i="3"/>
  <c r="C2074" i="3"/>
  <c r="F2074" i="3"/>
  <c r="C2075" i="3"/>
  <c r="F2075" i="3"/>
  <c r="C2076" i="3"/>
  <c r="F2076" i="3"/>
  <c r="C2077" i="3"/>
  <c r="F2077" i="3"/>
  <c r="C2078" i="3"/>
  <c r="F2078" i="3"/>
  <c r="C2079" i="3"/>
  <c r="F2079" i="3"/>
  <c r="C2080" i="3"/>
  <c r="F2080" i="3"/>
  <c r="C2081" i="3"/>
  <c r="F2081" i="3"/>
  <c r="C2082" i="3"/>
  <c r="F2082" i="3"/>
  <c r="C2083" i="3"/>
  <c r="F2083" i="3"/>
  <c r="C2084" i="3"/>
  <c r="F2084" i="3"/>
  <c r="C2085" i="3"/>
  <c r="F2085" i="3"/>
  <c r="C2086" i="3"/>
  <c r="F2086" i="3"/>
  <c r="C2087" i="3"/>
  <c r="F2087" i="3"/>
  <c r="C2088" i="3"/>
  <c r="F2088" i="3"/>
  <c r="C2089" i="3"/>
  <c r="F2089" i="3"/>
  <c r="C2090" i="3"/>
  <c r="F2090" i="3"/>
  <c r="C2091" i="3"/>
  <c r="F2091" i="3"/>
  <c r="C2092" i="3"/>
  <c r="F2092" i="3"/>
  <c r="C2093" i="3"/>
  <c r="F2093" i="3"/>
  <c r="C2094" i="3"/>
  <c r="F2094" i="3"/>
  <c r="C2095" i="3"/>
  <c r="F2095" i="3"/>
  <c r="C2096" i="3"/>
  <c r="F2096" i="3"/>
  <c r="C2097" i="3"/>
  <c r="F2097" i="3"/>
  <c r="C2098" i="3"/>
  <c r="F2098" i="3"/>
  <c r="C2099" i="3"/>
  <c r="F2099" i="3"/>
  <c r="C2100" i="3"/>
  <c r="F2100" i="3"/>
  <c r="C2101" i="3"/>
  <c r="F2101" i="3"/>
  <c r="C2102" i="3"/>
  <c r="F2102" i="3"/>
  <c r="C2103" i="3"/>
  <c r="F2103" i="3"/>
  <c r="C2104" i="3"/>
  <c r="F2104" i="3"/>
  <c r="C2105" i="3"/>
  <c r="F2105" i="3"/>
  <c r="C2106" i="3"/>
  <c r="F2106" i="3"/>
  <c r="C2107" i="3"/>
  <c r="F2107" i="3"/>
  <c r="C2108" i="3"/>
  <c r="F2108" i="3"/>
  <c r="C2109" i="3"/>
  <c r="F2109" i="3"/>
  <c r="C2110" i="3"/>
  <c r="F2110" i="3"/>
  <c r="C2111" i="3"/>
  <c r="F2111" i="3"/>
  <c r="C2112" i="3"/>
  <c r="F2112" i="3"/>
  <c r="C2113" i="3"/>
  <c r="F2113" i="3"/>
  <c r="C2114" i="3"/>
  <c r="F2114" i="3"/>
  <c r="C2115" i="3"/>
  <c r="F2115" i="3"/>
  <c r="C2116" i="3"/>
  <c r="F2116" i="3"/>
  <c r="C2117" i="3"/>
  <c r="F2117" i="3"/>
  <c r="C2118" i="3"/>
  <c r="F2118" i="3"/>
  <c r="C2119" i="3"/>
  <c r="F2119" i="3"/>
  <c r="C2120" i="3"/>
  <c r="F2120" i="3"/>
  <c r="C2121" i="3"/>
  <c r="F2121" i="3"/>
  <c r="C2122" i="3"/>
  <c r="F2122" i="3"/>
  <c r="C2123" i="3"/>
  <c r="F2123" i="3"/>
  <c r="C2124" i="3"/>
  <c r="F2124" i="3"/>
  <c r="C2125" i="3"/>
  <c r="F2125" i="3"/>
  <c r="C2126" i="3"/>
  <c r="F2126" i="3"/>
  <c r="C2127" i="3"/>
  <c r="F2127" i="3"/>
  <c r="C2128" i="3"/>
  <c r="F2128" i="3"/>
  <c r="C2129" i="3"/>
  <c r="F2129" i="3"/>
  <c r="C2130" i="3"/>
  <c r="F2130" i="3"/>
  <c r="C2131" i="3"/>
  <c r="F2131" i="3"/>
  <c r="C2132" i="3"/>
  <c r="F2132" i="3"/>
  <c r="C2133" i="3"/>
  <c r="F2133" i="3"/>
  <c r="C2134" i="3"/>
  <c r="F2134" i="3"/>
  <c r="C2135" i="3"/>
  <c r="F2135" i="3"/>
  <c r="C2136" i="3"/>
  <c r="F2136" i="3"/>
  <c r="C2137" i="3"/>
  <c r="F2137" i="3"/>
  <c r="C2138" i="3"/>
  <c r="F2138" i="3"/>
  <c r="C2139" i="3"/>
  <c r="F2139" i="3"/>
  <c r="C2140" i="3"/>
  <c r="F2140" i="3"/>
  <c r="C2141" i="3"/>
  <c r="F2141" i="3"/>
  <c r="C2142" i="3"/>
  <c r="F2142" i="3"/>
  <c r="C2143" i="3"/>
  <c r="F2143" i="3"/>
  <c r="C2144" i="3"/>
  <c r="F2144" i="3"/>
  <c r="C2145" i="3"/>
  <c r="F2145" i="3"/>
  <c r="C2146" i="3"/>
  <c r="F2146" i="3"/>
  <c r="C2147" i="3"/>
  <c r="F2147" i="3"/>
  <c r="C2148" i="3"/>
  <c r="F2148" i="3"/>
  <c r="C2149" i="3"/>
  <c r="F2149" i="3"/>
  <c r="C2150" i="3"/>
  <c r="F2150" i="3"/>
  <c r="C2151" i="3"/>
  <c r="F2151" i="3"/>
  <c r="C2152" i="3"/>
  <c r="F2152" i="3"/>
  <c r="C2153" i="3"/>
  <c r="F2153" i="3"/>
  <c r="C2154" i="3"/>
  <c r="F2154" i="3"/>
  <c r="C2155" i="3"/>
  <c r="F2155" i="3"/>
  <c r="C2156" i="3"/>
  <c r="F2156" i="3"/>
  <c r="C2157" i="3"/>
  <c r="F2157" i="3"/>
  <c r="C2158" i="3"/>
  <c r="F2158" i="3"/>
  <c r="C2159" i="3"/>
  <c r="F2159" i="3"/>
  <c r="C2160" i="3"/>
  <c r="F2160" i="3"/>
  <c r="C2161" i="3"/>
  <c r="F2161" i="3"/>
  <c r="C2162" i="3"/>
  <c r="F2162" i="3"/>
  <c r="C2163" i="3"/>
  <c r="F2163" i="3"/>
  <c r="C2164" i="3"/>
  <c r="F2164" i="3"/>
  <c r="C2165" i="3"/>
  <c r="F2165" i="3"/>
  <c r="C2166" i="3"/>
  <c r="F2166" i="3"/>
  <c r="C2167" i="3"/>
  <c r="F2167" i="3"/>
  <c r="C2168" i="3"/>
  <c r="F2168" i="3"/>
  <c r="C2169" i="3"/>
  <c r="F2169" i="3"/>
  <c r="C2170" i="3"/>
  <c r="F2170" i="3"/>
  <c r="C2171" i="3"/>
  <c r="F2171" i="3"/>
  <c r="C2172" i="3"/>
  <c r="F2172" i="3"/>
  <c r="C2173" i="3"/>
  <c r="F2173" i="3"/>
  <c r="C2174" i="3"/>
  <c r="F2174" i="3"/>
  <c r="C2175" i="3"/>
  <c r="F2175" i="3"/>
  <c r="C2176" i="3"/>
  <c r="F2176" i="3"/>
  <c r="C2177" i="3"/>
  <c r="F2177" i="3"/>
  <c r="C2178" i="3"/>
  <c r="F2178" i="3"/>
  <c r="C2179" i="3"/>
  <c r="F2179" i="3"/>
  <c r="C2180" i="3"/>
  <c r="F2180" i="3"/>
  <c r="C2181" i="3"/>
  <c r="F2181" i="3"/>
  <c r="C2182" i="3"/>
  <c r="F2182" i="3"/>
  <c r="C2183" i="3"/>
  <c r="F2183" i="3"/>
  <c r="C2184" i="3"/>
  <c r="F2184" i="3"/>
  <c r="C2185" i="3"/>
  <c r="F2185" i="3"/>
  <c r="C2186" i="3"/>
  <c r="F2186" i="3"/>
  <c r="C2187" i="3"/>
  <c r="F2187" i="3"/>
  <c r="C2188" i="3"/>
  <c r="F2188" i="3"/>
  <c r="C2189" i="3"/>
  <c r="F2189" i="3"/>
  <c r="C2190" i="3"/>
  <c r="F2190" i="3"/>
  <c r="C2191" i="3"/>
  <c r="F2191" i="3"/>
  <c r="C2192" i="3"/>
  <c r="F2192" i="3"/>
  <c r="C2193" i="3"/>
  <c r="F2193" i="3"/>
  <c r="C2194" i="3"/>
  <c r="F2194" i="3"/>
  <c r="C2195" i="3"/>
  <c r="F2195" i="3"/>
  <c r="C2196" i="3"/>
  <c r="F2196" i="3"/>
  <c r="C2197" i="3"/>
  <c r="F2197" i="3"/>
  <c r="C2198" i="3"/>
  <c r="F2198" i="3"/>
  <c r="C2199" i="3"/>
  <c r="F2199" i="3"/>
  <c r="C2200" i="3"/>
  <c r="F2200" i="3"/>
  <c r="C2201" i="3"/>
  <c r="F2201" i="3"/>
  <c r="C2202" i="3"/>
  <c r="F2202" i="3"/>
  <c r="C2203" i="3"/>
  <c r="F2203" i="3"/>
  <c r="C2204" i="3"/>
  <c r="F2204" i="3"/>
  <c r="C2205" i="3"/>
  <c r="F2205" i="3"/>
  <c r="C2206" i="3"/>
  <c r="F2206" i="3"/>
  <c r="C2207" i="3"/>
  <c r="F2207" i="3"/>
  <c r="C2208" i="3"/>
  <c r="F2208" i="3"/>
  <c r="C2209" i="3"/>
  <c r="F2209" i="3"/>
  <c r="C2210" i="3"/>
  <c r="F2210" i="3"/>
  <c r="C2211" i="3"/>
  <c r="F2211" i="3"/>
  <c r="C2212" i="3"/>
  <c r="F2212" i="3"/>
  <c r="C2213" i="3"/>
  <c r="F2213" i="3"/>
  <c r="C2214" i="3"/>
  <c r="F2214" i="3"/>
  <c r="C2215" i="3"/>
  <c r="F2215" i="3"/>
  <c r="C2216" i="3"/>
  <c r="F2216" i="3"/>
  <c r="C2217" i="3"/>
  <c r="F2217" i="3"/>
  <c r="C2218" i="3"/>
  <c r="F2218" i="3"/>
  <c r="C2219" i="3"/>
  <c r="F2219" i="3"/>
  <c r="C2220" i="3"/>
  <c r="F2220" i="3"/>
  <c r="C2221" i="3"/>
  <c r="F2221" i="3"/>
  <c r="C2222" i="3"/>
  <c r="F2222" i="3"/>
  <c r="C2223" i="3"/>
  <c r="F2223" i="3"/>
  <c r="C2224" i="3"/>
  <c r="F2224" i="3"/>
  <c r="C2225" i="3"/>
  <c r="F2225" i="3"/>
  <c r="C2226" i="3"/>
  <c r="F2226" i="3"/>
  <c r="C2227" i="3"/>
  <c r="F2227" i="3"/>
  <c r="C2228" i="3"/>
  <c r="F2228" i="3"/>
  <c r="C2229" i="3"/>
  <c r="F2229" i="3"/>
  <c r="C2230" i="3"/>
  <c r="F2230" i="3"/>
  <c r="C2231" i="3"/>
  <c r="F2231" i="3"/>
  <c r="C2232" i="3"/>
  <c r="F2232" i="3"/>
  <c r="C2233" i="3"/>
  <c r="F2233" i="3"/>
  <c r="C2234" i="3"/>
  <c r="F2234" i="3"/>
  <c r="C2235" i="3"/>
  <c r="F2235" i="3"/>
  <c r="C2236" i="3"/>
  <c r="F2236" i="3"/>
  <c r="C2237" i="3"/>
  <c r="F2237" i="3"/>
  <c r="C2238" i="3"/>
  <c r="F2238" i="3"/>
  <c r="C2239" i="3"/>
  <c r="F2239" i="3"/>
  <c r="C2240" i="3"/>
  <c r="F2240" i="3"/>
  <c r="C2241" i="3"/>
  <c r="F2241" i="3"/>
  <c r="C2242" i="3"/>
  <c r="F2242" i="3"/>
  <c r="C2243" i="3"/>
  <c r="F2243" i="3"/>
  <c r="C2244" i="3"/>
  <c r="F2244" i="3"/>
  <c r="C2245" i="3"/>
  <c r="F2245" i="3"/>
  <c r="C2246" i="3"/>
  <c r="F2246" i="3"/>
  <c r="C2247" i="3"/>
  <c r="F2247" i="3"/>
  <c r="C2248" i="3"/>
  <c r="F2248" i="3"/>
  <c r="C2249" i="3"/>
  <c r="F2249" i="3"/>
  <c r="C2250" i="3"/>
  <c r="F2250" i="3"/>
  <c r="C2251" i="3"/>
  <c r="F2251" i="3"/>
  <c r="C2252" i="3"/>
  <c r="F2252" i="3"/>
  <c r="C2253" i="3"/>
  <c r="F2253" i="3"/>
  <c r="C2254" i="3"/>
  <c r="F2254" i="3"/>
  <c r="C2255" i="3"/>
  <c r="F2255" i="3"/>
  <c r="C2256" i="3"/>
  <c r="F2256" i="3"/>
  <c r="C2257" i="3"/>
  <c r="F2257" i="3"/>
  <c r="C2258" i="3"/>
  <c r="F2258" i="3"/>
  <c r="C2259" i="3"/>
  <c r="F2259" i="3"/>
  <c r="C2260" i="3"/>
  <c r="F2260" i="3"/>
  <c r="C2261" i="3"/>
  <c r="F2261" i="3"/>
  <c r="C2262" i="3"/>
  <c r="F2262" i="3"/>
  <c r="C2263" i="3"/>
  <c r="F2263" i="3"/>
  <c r="C2264" i="3"/>
  <c r="F2264" i="3"/>
  <c r="C2265" i="3"/>
  <c r="F2265" i="3"/>
  <c r="C2266" i="3"/>
  <c r="F2266" i="3"/>
  <c r="C2267" i="3"/>
  <c r="F2267" i="3"/>
  <c r="C2268" i="3"/>
  <c r="F2268" i="3"/>
  <c r="C2269" i="3"/>
  <c r="F2269" i="3"/>
  <c r="C2270" i="3"/>
  <c r="F2270" i="3"/>
  <c r="C2271" i="3"/>
  <c r="F2271" i="3"/>
  <c r="C2272" i="3"/>
  <c r="F2272" i="3"/>
  <c r="C2273" i="3"/>
  <c r="F2273" i="3"/>
  <c r="C2274" i="3"/>
  <c r="F2274" i="3"/>
  <c r="C2275" i="3"/>
  <c r="F2275" i="3"/>
  <c r="C2276" i="3"/>
  <c r="F2276" i="3"/>
  <c r="C2277" i="3"/>
  <c r="F2277" i="3"/>
  <c r="C2278" i="3"/>
  <c r="F2278" i="3"/>
  <c r="C2279" i="3"/>
  <c r="F2279" i="3"/>
  <c r="C2280" i="3"/>
  <c r="F2280" i="3"/>
  <c r="C2281" i="3"/>
  <c r="F2281" i="3"/>
  <c r="C2282" i="3"/>
  <c r="F2282" i="3"/>
  <c r="C2283" i="3"/>
  <c r="F2283" i="3"/>
  <c r="C2284" i="3"/>
  <c r="F2284" i="3"/>
  <c r="C2285" i="3"/>
  <c r="F2285" i="3"/>
  <c r="C2286" i="3"/>
  <c r="F2286" i="3"/>
  <c r="C2287" i="3"/>
  <c r="F2287" i="3"/>
  <c r="C2288" i="3"/>
  <c r="F2288" i="3"/>
  <c r="C2289" i="3"/>
  <c r="F2289" i="3"/>
  <c r="C2290" i="3"/>
  <c r="F2290" i="3"/>
  <c r="C2291" i="3"/>
  <c r="F2291" i="3"/>
  <c r="C2292" i="3"/>
  <c r="F2292" i="3"/>
  <c r="C2293" i="3"/>
  <c r="F2293" i="3"/>
  <c r="C2294" i="3"/>
  <c r="F2294" i="3"/>
  <c r="C2295" i="3"/>
  <c r="F2295" i="3"/>
  <c r="C2296" i="3"/>
  <c r="F2296" i="3"/>
  <c r="C2297" i="3"/>
  <c r="F2297" i="3"/>
  <c r="C2298" i="3"/>
  <c r="F2298" i="3"/>
  <c r="C2299" i="3"/>
  <c r="F2299" i="3"/>
  <c r="C2300" i="3"/>
  <c r="F2300" i="3"/>
  <c r="C2301" i="3"/>
  <c r="F2301" i="3"/>
  <c r="C2302" i="3"/>
  <c r="F2302" i="3"/>
  <c r="C2303" i="3"/>
  <c r="F2303" i="3"/>
  <c r="C2304" i="3"/>
  <c r="F2304" i="3"/>
  <c r="C2305" i="3"/>
  <c r="F2305" i="3"/>
  <c r="C2306" i="3"/>
  <c r="F2306" i="3"/>
  <c r="C2307" i="3"/>
  <c r="F2307" i="3"/>
  <c r="C2308" i="3"/>
  <c r="F2308" i="3"/>
  <c r="C2309" i="3"/>
  <c r="F2309" i="3"/>
  <c r="C2310" i="3"/>
  <c r="F2310" i="3"/>
  <c r="C2311" i="3"/>
  <c r="F2311" i="3"/>
  <c r="C2312" i="3"/>
  <c r="F2312" i="3"/>
  <c r="C2313" i="3"/>
  <c r="F2313" i="3"/>
  <c r="C2314" i="3"/>
  <c r="F2314" i="3"/>
  <c r="C2315" i="3"/>
  <c r="F2315" i="3"/>
  <c r="C2316" i="3"/>
  <c r="F2316" i="3"/>
  <c r="C2317" i="3"/>
  <c r="F2317" i="3"/>
  <c r="C2318" i="3"/>
  <c r="F2318" i="3"/>
  <c r="C2319" i="3"/>
  <c r="F2319" i="3"/>
  <c r="C2320" i="3"/>
  <c r="F2320" i="3"/>
  <c r="C2321" i="3"/>
  <c r="F2321" i="3"/>
  <c r="C2322" i="3"/>
  <c r="F2322" i="3"/>
  <c r="C2323" i="3"/>
  <c r="F2323" i="3"/>
  <c r="C2324" i="3"/>
  <c r="F2324" i="3"/>
  <c r="C2325" i="3"/>
  <c r="F2325" i="3"/>
  <c r="C2326" i="3"/>
  <c r="F2326" i="3"/>
  <c r="C2327" i="3"/>
  <c r="F2327" i="3"/>
  <c r="C2328" i="3"/>
  <c r="F2328" i="3"/>
  <c r="C2329" i="3"/>
  <c r="F2329" i="3"/>
  <c r="C2330" i="3"/>
  <c r="F2330" i="3"/>
  <c r="C2331" i="3"/>
  <c r="F2331" i="3"/>
  <c r="C2332" i="3"/>
  <c r="F2332" i="3"/>
  <c r="C2333" i="3"/>
  <c r="F2333" i="3"/>
  <c r="C2334" i="3"/>
  <c r="F2334" i="3"/>
  <c r="C2335" i="3"/>
  <c r="F2335" i="3"/>
  <c r="C2336" i="3"/>
  <c r="F2336" i="3"/>
  <c r="C2337" i="3"/>
  <c r="F2337" i="3"/>
  <c r="C2338" i="3"/>
  <c r="F2338" i="3"/>
  <c r="C2339" i="3"/>
  <c r="F2339" i="3"/>
  <c r="C2340" i="3"/>
  <c r="F2340" i="3"/>
  <c r="C2341" i="3"/>
  <c r="F2341" i="3"/>
  <c r="C2342" i="3"/>
  <c r="F2342" i="3"/>
  <c r="C2343" i="3"/>
  <c r="F2343" i="3"/>
  <c r="C2344" i="3"/>
  <c r="F2344" i="3"/>
  <c r="C2345" i="3"/>
  <c r="F2345" i="3"/>
  <c r="C2346" i="3"/>
  <c r="F2346" i="3"/>
  <c r="C2347" i="3"/>
  <c r="F2347" i="3"/>
  <c r="C2348" i="3"/>
  <c r="F2348" i="3"/>
  <c r="C2349" i="3"/>
  <c r="F2349" i="3"/>
  <c r="C2350" i="3"/>
  <c r="F2350" i="3"/>
  <c r="C2351" i="3"/>
  <c r="F2351" i="3"/>
  <c r="C2352" i="3"/>
  <c r="F2352" i="3"/>
  <c r="C2353" i="3"/>
  <c r="F2353" i="3"/>
  <c r="C2354" i="3"/>
  <c r="F2354" i="3"/>
  <c r="C2355" i="3"/>
  <c r="F2355" i="3"/>
  <c r="C2356" i="3"/>
  <c r="F2356" i="3"/>
  <c r="C2357" i="3"/>
  <c r="F2357" i="3"/>
  <c r="C2358" i="3"/>
  <c r="F2358" i="3"/>
  <c r="C2359" i="3"/>
  <c r="F2359" i="3"/>
  <c r="C2360" i="3"/>
  <c r="F2360" i="3"/>
  <c r="C2361" i="3"/>
  <c r="F2361" i="3"/>
  <c r="C2362" i="3"/>
  <c r="F2362" i="3"/>
  <c r="C2363" i="3"/>
  <c r="F2363" i="3"/>
  <c r="C2364" i="3"/>
  <c r="F2364" i="3"/>
  <c r="C2365" i="3"/>
  <c r="F2365" i="3"/>
  <c r="C2366" i="3"/>
  <c r="F2366" i="3"/>
  <c r="C2367" i="3"/>
  <c r="F2367" i="3"/>
  <c r="C2368" i="3"/>
  <c r="F2368" i="3"/>
  <c r="C2369" i="3"/>
  <c r="F2369" i="3"/>
  <c r="C2370" i="3"/>
  <c r="F2370" i="3"/>
  <c r="C2371" i="3"/>
  <c r="F2371" i="3"/>
  <c r="C2372" i="3"/>
  <c r="F2372" i="3"/>
  <c r="C2373" i="3"/>
  <c r="F2373" i="3"/>
  <c r="C2374" i="3"/>
  <c r="F2374" i="3"/>
  <c r="C2375" i="3"/>
  <c r="F2375" i="3"/>
  <c r="C2376" i="3"/>
  <c r="F2376" i="3"/>
  <c r="C2377" i="3"/>
  <c r="F2377" i="3"/>
  <c r="C2378" i="3"/>
  <c r="F2378" i="3"/>
  <c r="C2379" i="3"/>
  <c r="F2379" i="3"/>
  <c r="C2380" i="3"/>
  <c r="F2380" i="3"/>
  <c r="C2381" i="3"/>
  <c r="F2381" i="3"/>
  <c r="C2382" i="3"/>
  <c r="F2382" i="3"/>
  <c r="C2383" i="3"/>
  <c r="F2383" i="3"/>
  <c r="C2384" i="3"/>
  <c r="F2384" i="3"/>
  <c r="C2385" i="3"/>
  <c r="F2385" i="3"/>
  <c r="C2386" i="3"/>
  <c r="F2386" i="3"/>
  <c r="C2387" i="3"/>
  <c r="F2387" i="3"/>
  <c r="C2388" i="3"/>
  <c r="F2388" i="3"/>
  <c r="C2389" i="3"/>
  <c r="F2389" i="3"/>
  <c r="C2390" i="3"/>
  <c r="F2390" i="3"/>
  <c r="C2391" i="3"/>
  <c r="F2391" i="3"/>
  <c r="C2392" i="3"/>
  <c r="F2392" i="3"/>
  <c r="C2393" i="3"/>
  <c r="F2393" i="3"/>
  <c r="C2394" i="3"/>
  <c r="F2394" i="3"/>
  <c r="C2395" i="3"/>
  <c r="F2395" i="3"/>
  <c r="C2396" i="3"/>
  <c r="F2396" i="3"/>
  <c r="C2397" i="3"/>
  <c r="F2397" i="3"/>
  <c r="C2398" i="3"/>
  <c r="F2398" i="3"/>
  <c r="C2399" i="3"/>
  <c r="F2399" i="3"/>
  <c r="C2400" i="3"/>
  <c r="F2400" i="3"/>
  <c r="C2401" i="3"/>
  <c r="F2401" i="3"/>
  <c r="C2402" i="3"/>
  <c r="F2402" i="3"/>
  <c r="C2403" i="3"/>
  <c r="F2403" i="3"/>
  <c r="C2404" i="3"/>
  <c r="F2404" i="3"/>
  <c r="C2405" i="3"/>
  <c r="F2405" i="3"/>
  <c r="C2406" i="3"/>
  <c r="F2406" i="3"/>
  <c r="C2407" i="3"/>
  <c r="F2407" i="3"/>
  <c r="C2408" i="3"/>
  <c r="F2408" i="3"/>
  <c r="C2409" i="3"/>
  <c r="F2409" i="3"/>
  <c r="C2410" i="3"/>
  <c r="F2410" i="3"/>
  <c r="C2411" i="3"/>
  <c r="F2411" i="3"/>
  <c r="C2412" i="3"/>
  <c r="F2412" i="3"/>
  <c r="C2413" i="3"/>
  <c r="F2413" i="3"/>
  <c r="C2414" i="3"/>
  <c r="F2414" i="3"/>
  <c r="C2415" i="3"/>
  <c r="F2415" i="3"/>
  <c r="C2416" i="3"/>
  <c r="F2416" i="3"/>
  <c r="C2417" i="3"/>
  <c r="F2417" i="3"/>
  <c r="C2418" i="3"/>
  <c r="F2418" i="3"/>
  <c r="C2419" i="3"/>
  <c r="F2419" i="3"/>
  <c r="C2420" i="3"/>
  <c r="F2420" i="3"/>
  <c r="C2421" i="3"/>
  <c r="F2421" i="3"/>
  <c r="C2422" i="3"/>
  <c r="F2422" i="3"/>
  <c r="C2423" i="3"/>
  <c r="F2423" i="3"/>
  <c r="C2424" i="3"/>
  <c r="F2424" i="3"/>
  <c r="C2425" i="3"/>
  <c r="F2425" i="3"/>
  <c r="C2426" i="3"/>
  <c r="F2426" i="3"/>
  <c r="C2427" i="3"/>
  <c r="F2427" i="3"/>
  <c r="C2428" i="3"/>
  <c r="F2428" i="3"/>
  <c r="C2429" i="3"/>
  <c r="F2429" i="3"/>
  <c r="C2430" i="3"/>
  <c r="F2430" i="3"/>
  <c r="C2431" i="3"/>
  <c r="F2431" i="3"/>
  <c r="C2432" i="3"/>
  <c r="F2432" i="3"/>
  <c r="C2433" i="3"/>
  <c r="F2433" i="3"/>
  <c r="C2434" i="3"/>
  <c r="F2434" i="3"/>
  <c r="C2435" i="3"/>
  <c r="F2435" i="3"/>
  <c r="C2436" i="3"/>
  <c r="F2436" i="3"/>
  <c r="C2437" i="3"/>
  <c r="F2437" i="3"/>
  <c r="C2438" i="3"/>
  <c r="F2438" i="3"/>
  <c r="C2439" i="3"/>
  <c r="F2439" i="3"/>
  <c r="C2440" i="3"/>
  <c r="F2440" i="3"/>
  <c r="C2441" i="3"/>
  <c r="F2441" i="3"/>
  <c r="C2442" i="3"/>
  <c r="F2442" i="3"/>
  <c r="C2443" i="3"/>
  <c r="F2443" i="3"/>
  <c r="C2444" i="3"/>
  <c r="F2444" i="3"/>
  <c r="C2445" i="3"/>
  <c r="F2445" i="3"/>
  <c r="C2446" i="3"/>
  <c r="F2446" i="3"/>
  <c r="C2447" i="3"/>
  <c r="F2447" i="3"/>
  <c r="C2448" i="3"/>
  <c r="F2448" i="3"/>
  <c r="C2449" i="3"/>
  <c r="F2449" i="3"/>
  <c r="C2450" i="3"/>
  <c r="F2450" i="3"/>
  <c r="C2451" i="3"/>
  <c r="F2451" i="3"/>
  <c r="C2452" i="3"/>
  <c r="F2452" i="3"/>
  <c r="C2453" i="3"/>
  <c r="F2453" i="3"/>
  <c r="C2454" i="3"/>
  <c r="F2454" i="3"/>
  <c r="C2455" i="3"/>
  <c r="F2455" i="3"/>
  <c r="C2456" i="3"/>
  <c r="F2456" i="3"/>
  <c r="C2" i="2"/>
  <c r="F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3" i="2"/>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C77" i="2"/>
  <c r="F77" i="2"/>
  <c r="C78" i="2"/>
  <c r="F78" i="2"/>
  <c r="C79" i="2"/>
  <c r="F79" i="2"/>
  <c r="C80" i="2"/>
  <c r="F80" i="2"/>
  <c r="C81" i="2"/>
  <c r="F81" i="2"/>
  <c r="C82" i="2"/>
  <c r="F82" i="2"/>
  <c r="C83" i="2"/>
  <c r="F83" i="2"/>
  <c r="C84" i="2"/>
  <c r="F84" i="2"/>
  <c r="C85" i="2"/>
  <c r="F85" i="2"/>
  <c r="C86" i="2"/>
  <c r="F86" i="2"/>
  <c r="C87" i="2"/>
  <c r="F87" i="2"/>
  <c r="C88" i="2"/>
  <c r="F88" i="2"/>
  <c r="C89" i="2"/>
  <c r="F89" i="2"/>
  <c r="C90" i="2"/>
  <c r="F90" i="2"/>
  <c r="C91" i="2"/>
  <c r="F91" i="2"/>
  <c r="C92" i="2"/>
  <c r="F92" i="2"/>
  <c r="C93" i="2"/>
  <c r="F93" i="2"/>
  <c r="C94" i="2"/>
  <c r="F94" i="2"/>
  <c r="C95" i="2"/>
  <c r="F95" i="2"/>
  <c r="C96" i="2"/>
  <c r="F96" i="2"/>
  <c r="C97" i="2"/>
  <c r="F97" i="2"/>
  <c r="C98" i="2"/>
  <c r="F98" i="2"/>
  <c r="C99" i="2"/>
  <c r="F99" i="2"/>
  <c r="C100" i="2"/>
  <c r="F100" i="2"/>
  <c r="C101" i="2"/>
  <c r="F101" i="2"/>
  <c r="C102" i="2"/>
  <c r="F102" i="2"/>
  <c r="C103" i="2"/>
  <c r="F103" i="2"/>
  <c r="C104" i="2"/>
  <c r="F104" i="2"/>
  <c r="C105" i="2"/>
  <c r="F105" i="2"/>
  <c r="C106" i="2"/>
  <c r="F106" i="2"/>
  <c r="C107" i="2"/>
  <c r="F107" i="2"/>
  <c r="C108" i="2"/>
  <c r="F108" i="2"/>
  <c r="C109" i="2"/>
  <c r="F109" i="2"/>
  <c r="C110" i="2"/>
  <c r="F110" i="2"/>
  <c r="C111" i="2"/>
  <c r="F111" i="2"/>
  <c r="C112" i="2"/>
  <c r="F112" i="2"/>
  <c r="C113" i="2"/>
  <c r="F113" i="2"/>
  <c r="C114" i="2"/>
  <c r="F114" i="2"/>
  <c r="C115" i="2"/>
  <c r="F115" i="2"/>
  <c r="C116" i="2"/>
  <c r="F116" i="2"/>
  <c r="C117" i="2"/>
  <c r="F117" i="2"/>
  <c r="C118" i="2"/>
  <c r="F118" i="2"/>
  <c r="C119" i="2"/>
  <c r="F119" i="2"/>
  <c r="C120" i="2"/>
  <c r="F120" i="2"/>
  <c r="C121" i="2"/>
  <c r="F121" i="2"/>
  <c r="C122" i="2"/>
  <c r="F122" i="2"/>
  <c r="C123" i="2"/>
  <c r="F123" i="2"/>
  <c r="C124" i="2"/>
  <c r="F124" i="2"/>
  <c r="C125" i="2"/>
  <c r="F125" i="2"/>
  <c r="C126" i="2"/>
  <c r="F126" i="2"/>
  <c r="C127" i="2"/>
  <c r="F127" i="2"/>
  <c r="C128" i="2"/>
  <c r="F128" i="2"/>
  <c r="C129" i="2"/>
  <c r="F129" i="2"/>
  <c r="C130" i="2"/>
  <c r="F130" i="2"/>
  <c r="C131" i="2"/>
  <c r="F131" i="2"/>
  <c r="C132" i="2"/>
  <c r="F132" i="2"/>
  <c r="C133" i="2"/>
  <c r="F133" i="2"/>
  <c r="C134" i="2"/>
  <c r="F134" i="2"/>
  <c r="C135" i="2"/>
  <c r="F135" i="2"/>
  <c r="C136" i="2"/>
  <c r="F136" i="2"/>
  <c r="C137" i="2"/>
  <c r="F137" i="2"/>
  <c r="C138" i="2"/>
  <c r="F138" i="2"/>
  <c r="C139" i="2"/>
  <c r="F139" i="2"/>
  <c r="C140" i="2"/>
  <c r="F140" i="2"/>
  <c r="C141" i="2"/>
  <c r="F141" i="2"/>
  <c r="C142" i="2"/>
  <c r="F142" i="2"/>
  <c r="C143" i="2"/>
  <c r="F143" i="2"/>
  <c r="C144" i="2"/>
  <c r="F144" i="2"/>
  <c r="C145" i="2"/>
  <c r="F145" i="2"/>
  <c r="C146" i="2"/>
  <c r="F146" i="2"/>
  <c r="C147" i="2"/>
  <c r="F147" i="2"/>
  <c r="C148" i="2"/>
  <c r="F148" i="2"/>
  <c r="C149" i="2"/>
  <c r="F149" i="2"/>
  <c r="C150" i="2"/>
  <c r="F150" i="2"/>
  <c r="C151" i="2"/>
  <c r="F151" i="2"/>
  <c r="C152" i="2"/>
  <c r="F152" i="2"/>
  <c r="C153" i="2"/>
  <c r="F153" i="2"/>
  <c r="C154" i="2"/>
  <c r="F154" i="2"/>
  <c r="C155" i="2"/>
  <c r="F155" i="2"/>
  <c r="C156" i="2"/>
  <c r="F156" i="2"/>
  <c r="C157" i="2"/>
  <c r="F157" i="2"/>
  <c r="C158" i="2"/>
  <c r="F158" i="2"/>
  <c r="C159" i="2"/>
  <c r="F159" i="2"/>
  <c r="C160" i="2"/>
  <c r="F160" i="2"/>
  <c r="C161" i="2"/>
  <c r="F161" i="2"/>
  <c r="C162" i="2"/>
  <c r="F162" i="2"/>
  <c r="C163" i="2"/>
  <c r="F163" i="2"/>
  <c r="C164" i="2"/>
  <c r="F164" i="2"/>
  <c r="C165" i="2"/>
  <c r="F165" i="2"/>
  <c r="C166" i="2"/>
  <c r="F166" i="2"/>
  <c r="C167" i="2"/>
  <c r="F167" i="2"/>
  <c r="C168" i="2"/>
  <c r="F168" i="2"/>
  <c r="C169" i="2"/>
  <c r="F169" i="2"/>
  <c r="C170" i="2"/>
  <c r="F170" i="2"/>
  <c r="C171" i="2"/>
  <c r="F171" i="2"/>
  <c r="C172" i="2"/>
  <c r="F172" i="2"/>
  <c r="C173" i="2"/>
  <c r="F173" i="2"/>
  <c r="C174" i="2"/>
  <c r="F174" i="2"/>
  <c r="C175" i="2"/>
  <c r="F175" i="2"/>
  <c r="C176" i="2"/>
  <c r="F176" i="2"/>
  <c r="C177" i="2"/>
  <c r="F177" i="2"/>
  <c r="C178" i="2"/>
  <c r="F178" i="2"/>
  <c r="C179" i="2"/>
  <c r="F179" i="2"/>
  <c r="C180" i="2"/>
  <c r="F180" i="2"/>
  <c r="C181" i="2"/>
  <c r="F181" i="2"/>
  <c r="C182" i="2"/>
  <c r="F182" i="2"/>
  <c r="C183" i="2"/>
  <c r="F183" i="2"/>
  <c r="C184" i="2"/>
  <c r="F184" i="2"/>
  <c r="C185" i="2"/>
  <c r="F185" i="2"/>
  <c r="C186" i="2"/>
  <c r="F186" i="2"/>
  <c r="C187" i="2"/>
  <c r="F187" i="2"/>
  <c r="C188" i="2"/>
  <c r="F188" i="2"/>
  <c r="C189" i="2"/>
  <c r="F189" i="2"/>
  <c r="C190" i="2"/>
  <c r="F190" i="2"/>
  <c r="C191" i="2"/>
  <c r="F191" i="2"/>
  <c r="C192" i="2"/>
  <c r="F192" i="2"/>
  <c r="C193" i="2"/>
  <c r="F193" i="2"/>
  <c r="C194" i="2"/>
  <c r="F194" i="2"/>
  <c r="C195" i="2"/>
  <c r="F195" i="2"/>
  <c r="C196" i="2"/>
  <c r="F196" i="2"/>
  <c r="C197" i="2"/>
  <c r="F197" i="2"/>
  <c r="C198" i="2"/>
  <c r="F198" i="2"/>
  <c r="C199" i="2"/>
  <c r="F199" i="2"/>
  <c r="C200" i="2"/>
  <c r="F200" i="2"/>
  <c r="C201" i="2"/>
  <c r="F201" i="2"/>
  <c r="C202" i="2"/>
  <c r="F202" i="2"/>
  <c r="C203" i="2"/>
  <c r="F203" i="2"/>
  <c r="C204" i="2"/>
  <c r="F204" i="2"/>
  <c r="C205" i="2"/>
  <c r="F205" i="2"/>
  <c r="C206" i="2"/>
  <c r="F206" i="2"/>
  <c r="C207" i="2"/>
  <c r="F207" i="2"/>
  <c r="C208" i="2"/>
  <c r="F208" i="2"/>
  <c r="C209" i="2"/>
  <c r="F209" i="2"/>
  <c r="C210" i="2"/>
  <c r="F210" i="2"/>
  <c r="C211" i="2"/>
  <c r="F211" i="2"/>
  <c r="C212" i="2"/>
  <c r="F212" i="2"/>
  <c r="C213" i="2"/>
  <c r="F213" i="2"/>
  <c r="C214" i="2"/>
  <c r="F214" i="2"/>
  <c r="C215" i="2"/>
  <c r="F215" i="2"/>
  <c r="C216" i="2"/>
  <c r="F216" i="2"/>
  <c r="C217" i="2"/>
  <c r="F217" i="2"/>
  <c r="C218" i="2"/>
  <c r="F218" i="2"/>
  <c r="C219" i="2"/>
  <c r="F219" i="2"/>
  <c r="C220" i="2"/>
  <c r="F220" i="2"/>
  <c r="C221" i="2"/>
  <c r="F221" i="2"/>
  <c r="C222" i="2"/>
  <c r="F222" i="2"/>
  <c r="C223" i="2"/>
  <c r="F223" i="2"/>
  <c r="C224" i="2"/>
  <c r="F224" i="2"/>
  <c r="C225" i="2"/>
  <c r="F225" i="2"/>
  <c r="C226" i="2"/>
  <c r="F226" i="2"/>
  <c r="C227" i="2"/>
  <c r="F227" i="2"/>
  <c r="C228" i="2"/>
  <c r="F228" i="2"/>
  <c r="C229" i="2"/>
  <c r="F229" i="2"/>
  <c r="C230" i="2"/>
  <c r="F230" i="2"/>
  <c r="C231" i="2"/>
  <c r="F231" i="2"/>
  <c r="C232" i="2"/>
  <c r="F232" i="2"/>
  <c r="C233" i="2"/>
  <c r="F233" i="2"/>
  <c r="C234" i="2"/>
  <c r="F234" i="2"/>
  <c r="C235" i="2"/>
  <c r="F235" i="2"/>
  <c r="C236" i="2"/>
  <c r="F236" i="2"/>
  <c r="C237" i="2"/>
  <c r="F237" i="2"/>
  <c r="C238" i="2"/>
  <c r="F238" i="2"/>
  <c r="C239" i="2"/>
  <c r="F239" i="2"/>
  <c r="C240" i="2"/>
  <c r="F240" i="2"/>
  <c r="C241" i="2"/>
  <c r="F241" i="2"/>
  <c r="C242" i="2"/>
  <c r="F242" i="2"/>
  <c r="C243" i="2"/>
  <c r="F243" i="2"/>
  <c r="C244" i="2"/>
  <c r="F244" i="2"/>
  <c r="C245" i="2"/>
  <c r="F245" i="2"/>
  <c r="C246" i="2"/>
  <c r="F246" i="2"/>
  <c r="C247" i="2"/>
  <c r="F247" i="2"/>
  <c r="C248" i="2"/>
  <c r="F248" i="2"/>
  <c r="C249" i="2"/>
  <c r="F249" i="2"/>
  <c r="C250" i="2"/>
  <c r="F250" i="2"/>
  <c r="C251" i="2"/>
  <c r="F251" i="2"/>
  <c r="C252" i="2"/>
  <c r="F252" i="2"/>
  <c r="C253" i="2"/>
  <c r="F253" i="2"/>
  <c r="C254" i="2"/>
  <c r="F254" i="2"/>
  <c r="C255" i="2"/>
  <c r="F255" i="2"/>
  <c r="C256" i="2"/>
  <c r="F256" i="2"/>
  <c r="C257" i="2"/>
  <c r="F257" i="2"/>
  <c r="C258" i="2"/>
  <c r="F258" i="2"/>
  <c r="C259" i="2"/>
  <c r="F259" i="2"/>
  <c r="C260" i="2"/>
  <c r="F260" i="2"/>
  <c r="C261" i="2"/>
  <c r="F261" i="2"/>
  <c r="C262" i="2"/>
  <c r="F262" i="2"/>
  <c r="C263" i="2"/>
  <c r="F263" i="2"/>
  <c r="C264" i="2"/>
  <c r="F264" i="2"/>
  <c r="C265" i="2"/>
  <c r="F265" i="2"/>
  <c r="C266" i="2"/>
  <c r="F266" i="2"/>
  <c r="C267" i="2"/>
  <c r="F267" i="2"/>
  <c r="C268" i="2"/>
  <c r="F268" i="2"/>
  <c r="C269" i="2"/>
  <c r="F269" i="2"/>
  <c r="C270" i="2"/>
  <c r="F270" i="2"/>
  <c r="C271" i="2"/>
  <c r="F271" i="2"/>
  <c r="C272" i="2"/>
  <c r="F272" i="2"/>
  <c r="C273" i="2"/>
  <c r="F273" i="2"/>
  <c r="C274" i="2"/>
  <c r="F274" i="2"/>
  <c r="C275" i="2"/>
  <c r="F275" i="2"/>
  <c r="C276" i="2"/>
  <c r="F276" i="2"/>
  <c r="C277" i="2"/>
  <c r="F277" i="2"/>
  <c r="C278" i="2"/>
  <c r="F278" i="2"/>
  <c r="C279" i="2"/>
  <c r="F279" i="2"/>
  <c r="C280" i="2"/>
  <c r="F280" i="2"/>
  <c r="C281" i="2"/>
  <c r="F281" i="2"/>
  <c r="C282" i="2"/>
  <c r="F282" i="2"/>
  <c r="C283" i="2"/>
  <c r="F283" i="2"/>
  <c r="C284" i="2"/>
  <c r="F284" i="2"/>
  <c r="C285" i="2"/>
  <c r="F285" i="2"/>
  <c r="C286" i="2"/>
  <c r="F286" i="2"/>
  <c r="C287" i="2"/>
  <c r="F287" i="2"/>
  <c r="C288" i="2"/>
  <c r="F288" i="2"/>
  <c r="C289" i="2"/>
  <c r="F289" i="2"/>
  <c r="C290" i="2"/>
  <c r="F290" i="2"/>
  <c r="C291" i="2"/>
  <c r="F291" i="2"/>
  <c r="C292" i="2"/>
  <c r="F292" i="2"/>
  <c r="C293" i="2"/>
  <c r="F293" i="2"/>
  <c r="C294" i="2"/>
  <c r="F294" i="2"/>
  <c r="C295" i="2"/>
  <c r="F295" i="2"/>
  <c r="C296" i="2"/>
  <c r="F296" i="2"/>
  <c r="C297" i="2"/>
  <c r="F297" i="2"/>
  <c r="C298" i="2"/>
  <c r="F298" i="2"/>
  <c r="C299" i="2"/>
  <c r="F299" i="2"/>
  <c r="C300" i="2"/>
  <c r="F300" i="2"/>
  <c r="C301" i="2"/>
  <c r="F301" i="2"/>
  <c r="C302" i="2"/>
  <c r="F302" i="2"/>
  <c r="C303" i="2"/>
  <c r="F303" i="2"/>
  <c r="C304" i="2"/>
  <c r="F304" i="2"/>
  <c r="C305" i="2"/>
  <c r="F305" i="2"/>
  <c r="C306" i="2"/>
  <c r="F306" i="2"/>
  <c r="C307" i="2"/>
  <c r="F307" i="2"/>
  <c r="C308" i="2"/>
  <c r="F308" i="2"/>
  <c r="C309" i="2"/>
  <c r="F309" i="2"/>
  <c r="C310" i="2"/>
  <c r="F310" i="2"/>
  <c r="C311" i="2"/>
  <c r="F311" i="2"/>
  <c r="C312" i="2"/>
  <c r="F312" i="2"/>
  <c r="C313" i="2"/>
  <c r="F313" i="2"/>
  <c r="C314" i="2"/>
  <c r="F314" i="2"/>
  <c r="C315" i="2"/>
  <c r="F315" i="2"/>
  <c r="C316" i="2"/>
  <c r="F316" i="2"/>
  <c r="C317" i="2"/>
  <c r="F317" i="2"/>
  <c r="C318" i="2"/>
  <c r="F318" i="2"/>
  <c r="C319" i="2"/>
  <c r="F319" i="2"/>
  <c r="C320" i="2"/>
  <c r="F320" i="2"/>
  <c r="C321" i="2"/>
  <c r="F321" i="2"/>
  <c r="C322" i="2"/>
  <c r="F322" i="2"/>
  <c r="C323" i="2"/>
  <c r="F323" i="2"/>
  <c r="C324" i="2"/>
  <c r="F324" i="2"/>
  <c r="C325" i="2"/>
  <c r="F325" i="2"/>
  <c r="C326" i="2"/>
  <c r="F326" i="2"/>
  <c r="C327" i="2"/>
  <c r="F327" i="2"/>
  <c r="C328" i="2"/>
  <c r="F328" i="2"/>
  <c r="C329" i="2"/>
  <c r="F329" i="2"/>
  <c r="C330" i="2"/>
  <c r="F330" i="2"/>
  <c r="C331" i="2"/>
  <c r="F331" i="2"/>
  <c r="C332" i="2"/>
  <c r="F332" i="2"/>
  <c r="C333" i="2"/>
  <c r="F333" i="2"/>
  <c r="C334" i="2"/>
  <c r="F334" i="2"/>
  <c r="C335" i="2"/>
  <c r="F335" i="2"/>
  <c r="C336" i="2"/>
  <c r="F336" i="2"/>
  <c r="C337" i="2"/>
  <c r="F337" i="2"/>
  <c r="C338" i="2"/>
  <c r="F338" i="2"/>
  <c r="C339" i="2"/>
  <c r="F339" i="2"/>
  <c r="C340" i="2"/>
  <c r="F340" i="2"/>
  <c r="C341" i="2"/>
  <c r="F341" i="2"/>
  <c r="C342" i="2"/>
  <c r="F342" i="2"/>
  <c r="C343" i="2"/>
  <c r="F343" i="2"/>
  <c r="C344" i="2"/>
  <c r="F344" i="2"/>
  <c r="C345" i="2"/>
  <c r="F345" i="2"/>
  <c r="C346" i="2"/>
  <c r="F346" i="2"/>
  <c r="C347" i="2"/>
  <c r="F347" i="2"/>
  <c r="C348" i="2"/>
  <c r="F348" i="2"/>
  <c r="C349" i="2"/>
  <c r="F349" i="2"/>
  <c r="C350" i="2"/>
  <c r="F350" i="2"/>
  <c r="C351" i="2"/>
  <c r="F351" i="2"/>
  <c r="C352" i="2"/>
  <c r="F352" i="2"/>
  <c r="C353" i="2"/>
  <c r="F353" i="2"/>
  <c r="C354" i="2"/>
  <c r="F354" i="2"/>
  <c r="C355" i="2"/>
  <c r="F355" i="2"/>
  <c r="C356" i="2"/>
  <c r="F356" i="2"/>
  <c r="C357" i="2"/>
  <c r="F357" i="2"/>
  <c r="C358" i="2"/>
  <c r="F358" i="2"/>
  <c r="C359" i="2"/>
  <c r="F359" i="2"/>
  <c r="C360" i="2"/>
  <c r="F360" i="2"/>
  <c r="C361" i="2"/>
  <c r="F361" i="2"/>
  <c r="C362" i="2"/>
  <c r="F362" i="2"/>
  <c r="C363" i="2"/>
  <c r="F363" i="2"/>
  <c r="C364" i="2"/>
  <c r="F364" i="2"/>
  <c r="C365" i="2"/>
  <c r="F365" i="2"/>
  <c r="C366" i="2"/>
  <c r="F366" i="2"/>
  <c r="C367" i="2"/>
  <c r="F367" i="2"/>
  <c r="C368" i="2"/>
  <c r="F368" i="2"/>
  <c r="C369" i="2"/>
  <c r="F369" i="2"/>
  <c r="C370" i="2"/>
  <c r="F370" i="2"/>
  <c r="C371" i="2"/>
  <c r="F371" i="2"/>
  <c r="C372" i="2"/>
  <c r="F372" i="2"/>
  <c r="C373" i="2"/>
  <c r="F373" i="2"/>
  <c r="C374" i="2"/>
  <c r="F374" i="2"/>
  <c r="C375" i="2"/>
  <c r="F375" i="2"/>
  <c r="C376" i="2"/>
  <c r="F376" i="2"/>
  <c r="C377" i="2"/>
  <c r="F377" i="2"/>
  <c r="C378" i="2"/>
  <c r="F378" i="2"/>
  <c r="C379" i="2"/>
  <c r="F379" i="2"/>
  <c r="C380" i="2"/>
  <c r="F380" i="2"/>
  <c r="C381" i="2"/>
  <c r="F381" i="2"/>
  <c r="C382" i="2"/>
  <c r="F382" i="2"/>
  <c r="C383" i="2"/>
  <c r="F383" i="2"/>
  <c r="C384" i="2"/>
  <c r="F384" i="2"/>
  <c r="C385" i="2"/>
  <c r="F385" i="2"/>
  <c r="C386" i="2"/>
  <c r="F386" i="2"/>
  <c r="C387" i="2"/>
  <c r="F387" i="2"/>
  <c r="C388" i="2"/>
  <c r="F388" i="2"/>
  <c r="C389" i="2"/>
  <c r="F389" i="2"/>
  <c r="C390" i="2"/>
  <c r="F390" i="2"/>
  <c r="C391" i="2"/>
  <c r="F391" i="2"/>
  <c r="C392" i="2"/>
  <c r="F392" i="2"/>
  <c r="C393" i="2"/>
  <c r="F393" i="2"/>
  <c r="C394" i="2"/>
  <c r="F394" i="2"/>
  <c r="C395" i="2"/>
  <c r="F395" i="2"/>
  <c r="C396" i="2"/>
  <c r="F396" i="2"/>
  <c r="C397" i="2"/>
  <c r="F397" i="2"/>
  <c r="C398" i="2"/>
  <c r="F398" i="2"/>
  <c r="C399" i="2"/>
  <c r="F399" i="2"/>
  <c r="C400" i="2"/>
  <c r="F400" i="2"/>
  <c r="C401" i="2"/>
  <c r="F401" i="2"/>
  <c r="C402" i="2"/>
  <c r="F402" i="2"/>
  <c r="C403" i="2"/>
  <c r="F403" i="2"/>
  <c r="C404" i="2"/>
  <c r="F404" i="2"/>
  <c r="C405" i="2"/>
  <c r="F405" i="2"/>
  <c r="C406" i="2"/>
  <c r="F406" i="2"/>
  <c r="C407" i="2"/>
  <c r="F407" i="2"/>
  <c r="C408" i="2"/>
  <c r="F408" i="2"/>
  <c r="C409" i="2"/>
  <c r="F409" i="2"/>
  <c r="C410" i="2"/>
  <c r="F410" i="2"/>
  <c r="C411" i="2"/>
  <c r="F411" i="2"/>
  <c r="C412" i="2"/>
  <c r="F412" i="2"/>
  <c r="C413" i="2"/>
  <c r="F413" i="2"/>
  <c r="C414" i="2"/>
  <c r="F414" i="2"/>
  <c r="C415" i="2"/>
  <c r="F415" i="2"/>
  <c r="C416" i="2"/>
  <c r="F416" i="2"/>
  <c r="C417" i="2"/>
  <c r="F417" i="2"/>
  <c r="C418" i="2"/>
  <c r="F418" i="2"/>
  <c r="C419" i="2"/>
  <c r="F419" i="2"/>
  <c r="C420" i="2"/>
  <c r="F420" i="2"/>
  <c r="C421" i="2"/>
  <c r="F421" i="2"/>
  <c r="C422" i="2"/>
  <c r="F422" i="2"/>
  <c r="C423" i="2"/>
  <c r="F423" i="2"/>
  <c r="C424" i="2"/>
  <c r="F424" i="2"/>
  <c r="C425" i="2"/>
  <c r="F425" i="2"/>
  <c r="C426" i="2"/>
  <c r="F426" i="2"/>
  <c r="C427" i="2"/>
  <c r="F427" i="2"/>
  <c r="C428" i="2"/>
  <c r="F428" i="2"/>
  <c r="C429" i="2"/>
  <c r="F429" i="2"/>
  <c r="C430" i="2"/>
  <c r="F430" i="2"/>
  <c r="C431" i="2"/>
  <c r="F431" i="2"/>
  <c r="C432" i="2"/>
  <c r="F432" i="2"/>
  <c r="C433" i="2"/>
  <c r="F433" i="2"/>
  <c r="C434" i="2"/>
  <c r="F434" i="2"/>
  <c r="C435" i="2"/>
  <c r="F435" i="2"/>
  <c r="C436" i="2"/>
  <c r="F436" i="2"/>
  <c r="C437" i="2"/>
  <c r="F437" i="2"/>
  <c r="C438" i="2"/>
  <c r="F438" i="2"/>
  <c r="C439" i="2"/>
  <c r="F439" i="2"/>
  <c r="C440" i="2"/>
  <c r="F440" i="2"/>
  <c r="C441" i="2"/>
  <c r="F441" i="2"/>
  <c r="C442" i="2"/>
  <c r="F442" i="2"/>
  <c r="C443" i="2"/>
  <c r="F443" i="2"/>
  <c r="C444" i="2"/>
  <c r="F444" i="2"/>
  <c r="C445" i="2"/>
  <c r="F445" i="2"/>
  <c r="C446" i="2"/>
  <c r="F446" i="2"/>
  <c r="C447" i="2"/>
  <c r="F447" i="2"/>
  <c r="C448" i="2"/>
  <c r="F448" i="2"/>
  <c r="C449" i="2"/>
  <c r="F449" i="2"/>
  <c r="C450" i="2"/>
  <c r="F450" i="2"/>
  <c r="C451" i="2"/>
  <c r="F451" i="2"/>
  <c r="C452" i="2"/>
  <c r="F452" i="2"/>
  <c r="C453" i="2"/>
  <c r="F453" i="2"/>
  <c r="C454" i="2"/>
  <c r="F454" i="2"/>
  <c r="C455" i="2"/>
  <c r="F455" i="2"/>
  <c r="C456" i="2"/>
  <c r="F456" i="2"/>
  <c r="C457" i="2"/>
  <c r="F457" i="2"/>
  <c r="C458" i="2"/>
  <c r="F458" i="2"/>
  <c r="C459" i="2"/>
  <c r="F459" i="2"/>
  <c r="C460" i="2"/>
  <c r="F460" i="2"/>
  <c r="C461" i="2"/>
  <c r="F461" i="2"/>
  <c r="C462" i="2"/>
  <c r="F462" i="2"/>
  <c r="C463" i="2"/>
  <c r="F463" i="2"/>
  <c r="C464" i="2"/>
  <c r="F464" i="2"/>
  <c r="C465" i="2"/>
  <c r="F465" i="2"/>
  <c r="C466" i="2"/>
  <c r="F466" i="2"/>
  <c r="C467" i="2"/>
  <c r="F467" i="2"/>
  <c r="C468" i="2"/>
  <c r="F468" i="2"/>
  <c r="C469" i="2"/>
  <c r="F469" i="2"/>
  <c r="C470" i="2"/>
  <c r="F470" i="2"/>
  <c r="C471" i="2"/>
  <c r="F471" i="2"/>
  <c r="C472" i="2"/>
  <c r="F472" i="2"/>
  <c r="C473" i="2"/>
  <c r="F473" i="2"/>
  <c r="C474" i="2"/>
  <c r="F474" i="2"/>
  <c r="C475" i="2"/>
  <c r="F475" i="2"/>
  <c r="C476" i="2"/>
  <c r="F476" i="2"/>
  <c r="C477" i="2"/>
  <c r="F477" i="2"/>
  <c r="C478" i="2"/>
  <c r="F478" i="2"/>
  <c r="C479" i="2"/>
  <c r="F479" i="2"/>
  <c r="C480" i="2"/>
  <c r="F480" i="2"/>
  <c r="C481" i="2"/>
  <c r="F481" i="2"/>
  <c r="C482" i="2"/>
  <c r="F482" i="2"/>
  <c r="C483" i="2"/>
  <c r="F483" i="2"/>
  <c r="C484" i="2"/>
  <c r="F484" i="2"/>
  <c r="C485" i="2"/>
  <c r="F485" i="2"/>
  <c r="C486" i="2"/>
  <c r="F486" i="2"/>
  <c r="C487" i="2"/>
  <c r="F487" i="2"/>
  <c r="C488" i="2"/>
  <c r="F488" i="2"/>
  <c r="C489" i="2"/>
  <c r="F489" i="2"/>
  <c r="C490" i="2"/>
  <c r="F490" i="2"/>
  <c r="C491" i="2"/>
  <c r="F491" i="2"/>
  <c r="C492" i="2"/>
  <c r="F492" i="2"/>
  <c r="C493" i="2"/>
  <c r="F493" i="2"/>
  <c r="C494" i="2"/>
  <c r="F494" i="2"/>
  <c r="C495" i="2"/>
  <c r="F495" i="2"/>
  <c r="C496" i="2"/>
  <c r="F496" i="2"/>
  <c r="C497" i="2"/>
  <c r="F497" i="2"/>
  <c r="C498" i="2"/>
  <c r="F498" i="2"/>
  <c r="C499" i="2"/>
  <c r="F499" i="2"/>
  <c r="C500" i="2"/>
  <c r="F500" i="2"/>
  <c r="C501" i="2"/>
  <c r="F501" i="2"/>
  <c r="C502" i="2"/>
  <c r="F502" i="2"/>
  <c r="C503" i="2"/>
  <c r="F503" i="2"/>
  <c r="C504" i="2"/>
  <c r="F504" i="2"/>
  <c r="C505" i="2"/>
  <c r="F505" i="2"/>
  <c r="C506" i="2"/>
  <c r="F506" i="2"/>
  <c r="C507" i="2"/>
  <c r="F507" i="2"/>
  <c r="C508" i="2"/>
  <c r="F508" i="2"/>
  <c r="C509" i="2"/>
  <c r="F509" i="2"/>
  <c r="C510" i="2"/>
  <c r="F510" i="2"/>
  <c r="C511" i="2"/>
  <c r="F511" i="2"/>
  <c r="C512" i="2"/>
  <c r="F512" i="2"/>
  <c r="C513" i="2"/>
  <c r="F513" i="2"/>
  <c r="C514" i="2"/>
  <c r="F514" i="2"/>
  <c r="C515" i="2"/>
  <c r="F515" i="2"/>
  <c r="C516" i="2"/>
  <c r="F516" i="2"/>
  <c r="C517" i="2"/>
  <c r="F517" i="2"/>
  <c r="C518" i="2"/>
  <c r="F518" i="2"/>
  <c r="C519" i="2"/>
  <c r="F519" i="2"/>
  <c r="C520" i="2"/>
  <c r="F520" i="2"/>
  <c r="C521" i="2"/>
  <c r="F521" i="2"/>
  <c r="C522" i="2"/>
  <c r="F522" i="2"/>
  <c r="C523" i="2"/>
  <c r="F523" i="2"/>
  <c r="C524" i="2"/>
  <c r="F524" i="2"/>
  <c r="C525" i="2"/>
  <c r="F525" i="2"/>
  <c r="C526" i="2"/>
  <c r="F526" i="2"/>
  <c r="C527" i="2"/>
  <c r="F527" i="2"/>
  <c r="C528" i="2"/>
  <c r="F528" i="2"/>
  <c r="C529" i="2"/>
  <c r="F529" i="2"/>
  <c r="C530" i="2"/>
  <c r="F530" i="2"/>
  <c r="C531" i="2"/>
  <c r="F531" i="2"/>
  <c r="C532" i="2"/>
  <c r="F532" i="2"/>
  <c r="C533" i="2"/>
  <c r="F533" i="2"/>
  <c r="C534" i="2"/>
  <c r="F534" i="2"/>
  <c r="C535" i="2"/>
  <c r="F535" i="2"/>
  <c r="C536" i="2"/>
  <c r="F536" i="2"/>
  <c r="C537" i="2"/>
  <c r="F537" i="2"/>
  <c r="C538" i="2"/>
  <c r="F538" i="2"/>
  <c r="C539" i="2"/>
  <c r="F539" i="2"/>
  <c r="C540" i="2"/>
  <c r="F540" i="2"/>
  <c r="C541" i="2"/>
  <c r="F541" i="2"/>
  <c r="C542" i="2"/>
  <c r="F542" i="2"/>
  <c r="C543" i="2"/>
  <c r="F543" i="2"/>
  <c r="C544" i="2"/>
  <c r="F544" i="2"/>
  <c r="C545" i="2"/>
  <c r="F545" i="2"/>
  <c r="C546" i="2"/>
  <c r="F546" i="2"/>
  <c r="C547" i="2"/>
  <c r="F547" i="2"/>
  <c r="C548" i="2"/>
  <c r="F548" i="2"/>
  <c r="C549" i="2"/>
  <c r="F549" i="2"/>
  <c r="C550" i="2"/>
  <c r="F550" i="2"/>
  <c r="C551" i="2"/>
  <c r="F551" i="2"/>
  <c r="C552" i="2"/>
  <c r="F552" i="2"/>
  <c r="C553" i="2"/>
  <c r="F553" i="2"/>
  <c r="C554" i="2"/>
  <c r="F554" i="2"/>
  <c r="C555" i="2"/>
  <c r="F555" i="2"/>
  <c r="C556" i="2"/>
  <c r="F556" i="2"/>
  <c r="C557" i="2"/>
  <c r="F557" i="2"/>
  <c r="C558" i="2"/>
  <c r="F558" i="2"/>
  <c r="C559" i="2"/>
  <c r="F559" i="2"/>
  <c r="C560" i="2"/>
  <c r="F560" i="2"/>
  <c r="C561" i="2"/>
  <c r="F561" i="2"/>
  <c r="C562" i="2"/>
  <c r="F562" i="2"/>
  <c r="C563" i="2"/>
  <c r="F563" i="2"/>
  <c r="C564" i="2"/>
  <c r="F564" i="2"/>
  <c r="C565" i="2"/>
  <c r="F565" i="2"/>
  <c r="C566" i="2"/>
  <c r="F566" i="2"/>
  <c r="C567" i="2"/>
  <c r="F567" i="2"/>
  <c r="C568" i="2"/>
  <c r="F568" i="2"/>
  <c r="C569" i="2"/>
  <c r="F569" i="2"/>
  <c r="C570" i="2"/>
  <c r="F570" i="2"/>
  <c r="C571" i="2"/>
  <c r="F571" i="2"/>
  <c r="C572" i="2"/>
  <c r="F572" i="2"/>
  <c r="C573" i="2"/>
  <c r="F573" i="2"/>
  <c r="C574" i="2"/>
  <c r="F574" i="2"/>
  <c r="C575" i="2"/>
  <c r="F575" i="2"/>
  <c r="C576" i="2"/>
  <c r="F576" i="2"/>
  <c r="C577" i="2"/>
  <c r="F577" i="2"/>
  <c r="C578" i="2"/>
  <c r="F578" i="2"/>
  <c r="C579" i="2"/>
  <c r="F579" i="2"/>
  <c r="C580" i="2"/>
  <c r="F580" i="2"/>
  <c r="C581" i="2"/>
  <c r="F581" i="2"/>
  <c r="C582" i="2"/>
  <c r="F582" i="2"/>
  <c r="C583" i="2"/>
  <c r="F583" i="2"/>
  <c r="C584" i="2"/>
  <c r="F584" i="2"/>
  <c r="C585" i="2"/>
  <c r="F585" i="2"/>
  <c r="C586" i="2"/>
  <c r="F586" i="2"/>
  <c r="C587" i="2"/>
  <c r="F587" i="2"/>
  <c r="C588" i="2"/>
  <c r="F588" i="2"/>
  <c r="C589" i="2"/>
  <c r="F589" i="2"/>
  <c r="C590" i="2"/>
  <c r="F590" i="2"/>
  <c r="C591" i="2"/>
  <c r="F591" i="2"/>
  <c r="C592" i="2"/>
  <c r="F592" i="2"/>
  <c r="C593" i="2"/>
  <c r="F593" i="2"/>
  <c r="C594" i="2"/>
  <c r="F594" i="2"/>
  <c r="C595" i="2"/>
  <c r="F595" i="2"/>
  <c r="C596" i="2"/>
  <c r="F596" i="2"/>
  <c r="C597" i="2"/>
  <c r="F597" i="2"/>
  <c r="C598" i="2"/>
  <c r="F598" i="2"/>
  <c r="C599" i="2"/>
  <c r="F599" i="2"/>
  <c r="C600" i="2"/>
  <c r="F600" i="2"/>
  <c r="C601" i="2"/>
  <c r="F601" i="2"/>
  <c r="C602" i="2"/>
  <c r="F602" i="2"/>
  <c r="C603" i="2"/>
  <c r="F603" i="2"/>
  <c r="C604" i="2"/>
  <c r="F604" i="2"/>
  <c r="C605" i="2"/>
  <c r="F605" i="2"/>
  <c r="C606" i="2"/>
  <c r="F606" i="2"/>
  <c r="C607" i="2"/>
  <c r="F607" i="2"/>
  <c r="C608" i="2"/>
  <c r="F608" i="2"/>
  <c r="C609" i="2"/>
  <c r="F609" i="2"/>
  <c r="C610" i="2"/>
  <c r="F610" i="2"/>
  <c r="C611" i="2"/>
  <c r="F611" i="2"/>
  <c r="C612" i="2"/>
  <c r="F612" i="2"/>
  <c r="C613" i="2"/>
  <c r="F613" i="2"/>
  <c r="C614" i="2"/>
  <c r="F614" i="2"/>
  <c r="C615" i="2"/>
  <c r="F615" i="2"/>
  <c r="C616" i="2"/>
  <c r="F616" i="2"/>
  <c r="C617" i="2"/>
  <c r="F617" i="2"/>
  <c r="C618" i="2"/>
  <c r="F618" i="2"/>
  <c r="C619" i="2"/>
  <c r="F619" i="2"/>
  <c r="C620" i="2"/>
  <c r="F620" i="2"/>
  <c r="C621" i="2"/>
  <c r="F621" i="2"/>
  <c r="C622" i="2"/>
  <c r="F622" i="2"/>
  <c r="C623" i="2"/>
  <c r="F623" i="2"/>
  <c r="C624" i="2"/>
  <c r="F624" i="2"/>
  <c r="C625" i="2"/>
  <c r="F625" i="2"/>
  <c r="C626" i="2"/>
  <c r="F626" i="2"/>
  <c r="C627" i="2"/>
  <c r="F627" i="2"/>
  <c r="C628" i="2"/>
  <c r="F628" i="2"/>
  <c r="C629" i="2"/>
  <c r="F629" i="2"/>
  <c r="C630" i="2"/>
  <c r="F630" i="2"/>
  <c r="C631" i="2"/>
  <c r="F631" i="2"/>
  <c r="C632" i="2"/>
  <c r="F632" i="2"/>
  <c r="C633" i="2"/>
  <c r="F633" i="2"/>
  <c r="C634" i="2"/>
  <c r="F634" i="2"/>
  <c r="C635" i="2"/>
  <c r="F635" i="2"/>
  <c r="C636" i="2"/>
  <c r="F636" i="2"/>
  <c r="C637" i="2"/>
  <c r="F637" i="2"/>
  <c r="C638" i="2"/>
  <c r="F638" i="2"/>
  <c r="C639" i="2"/>
  <c r="F639" i="2"/>
  <c r="C640" i="2"/>
  <c r="F640" i="2"/>
  <c r="C641" i="2"/>
  <c r="F641" i="2"/>
  <c r="C642" i="2"/>
  <c r="F642" i="2"/>
  <c r="C643" i="2"/>
  <c r="F643" i="2"/>
  <c r="C644" i="2"/>
  <c r="F644" i="2"/>
  <c r="C645" i="2"/>
  <c r="F645" i="2"/>
  <c r="C646" i="2"/>
  <c r="F646" i="2"/>
  <c r="C647" i="2"/>
  <c r="F647" i="2"/>
  <c r="C648" i="2"/>
  <c r="F648" i="2"/>
  <c r="C649" i="2"/>
  <c r="F649" i="2"/>
  <c r="C650" i="2"/>
  <c r="F650" i="2"/>
  <c r="C651" i="2"/>
  <c r="F651" i="2"/>
  <c r="C652" i="2"/>
  <c r="F652" i="2"/>
  <c r="C653" i="2"/>
  <c r="F653" i="2"/>
  <c r="C654" i="2"/>
  <c r="F654" i="2"/>
  <c r="C655" i="2"/>
  <c r="F655" i="2"/>
  <c r="C656" i="2"/>
  <c r="F656" i="2"/>
  <c r="C657" i="2"/>
  <c r="F657" i="2"/>
  <c r="C658" i="2"/>
  <c r="F658" i="2"/>
  <c r="C659" i="2"/>
  <c r="F659" i="2"/>
  <c r="C660" i="2"/>
  <c r="F660" i="2"/>
  <c r="C661" i="2"/>
  <c r="F661" i="2"/>
  <c r="C662" i="2"/>
  <c r="F662" i="2"/>
  <c r="C663" i="2"/>
  <c r="F663" i="2"/>
  <c r="C664" i="2"/>
  <c r="F664" i="2"/>
  <c r="C665" i="2"/>
  <c r="F665" i="2"/>
  <c r="C666" i="2"/>
  <c r="F666" i="2"/>
  <c r="C667" i="2"/>
  <c r="F667" i="2"/>
  <c r="C668" i="2"/>
  <c r="F668" i="2"/>
  <c r="C669" i="2"/>
  <c r="F669" i="2"/>
  <c r="C670" i="2"/>
  <c r="F670" i="2"/>
  <c r="C671" i="2"/>
  <c r="F671" i="2"/>
  <c r="C672" i="2"/>
  <c r="F672" i="2"/>
  <c r="C673" i="2"/>
  <c r="F673" i="2"/>
  <c r="C674" i="2"/>
  <c r="F674" i="2"/>
  <c r="C675" i="2"/>
  <c r="F675" i="2"/>
  <c r="C676" i="2"/>
  <c r="F676" i="2"/>
  <c r="C677" i="2"/>
  <c r="F677" i="2"/>
  <c r="C678" i="2"/>
  <c r="F678" i="2"/>
  <c r="C679" i="2"/>
  <c r="F679" i="2"/>
  <c r="C680" i="2"/>
  <c r="F680" i="2"/>
  <c r="C681" i="2"/>
  <c r="F681" i="2"/>
  <c r="C682" i="2"/>
  <c r="F682" i="2"/>
  <c r="C683" i="2"/>
  <c r="F683" i="2"/>
  <c r="C684" i="2"/>
  <c r="F684" i="2"/>
  <c r="C685" i="2"/>
  <c r="F685" i="2"/>
  <c r="C686" i="2"/>
  <c r="F686" i="2"/>
  <c r="C687" i="2"/>
  <c r="F687" i="2"/>
  <c r="C688" i="2"/>
  <c r="F688" i="2"/>
  <c r="C689" i="2"/>
  <c r="F689" i="2"/>
  <c r="C690" i="2"/>
  <c r="F690" i="2"/>
  <c r="C691" i="2"/>
  <c r="F691" i="2"/>
  <c r="C692" i="2"/>
  <c r="F692" i="2"/>
  <c r="C693" i="2"/>
  <c r="F693" i="2"/>
  <c r="C694" i="2"/>
  <c r="F694" i="2"/>
  <c r="C695" i="2"/>
  <c r="F695" i="2"/>
  <c r="C696" i="2"/>
  <c r="F696" i="2"/>
  <c r="C697" i="2"/>
  <c r="F697" i="2"/>
  <c r="C698" i="2"/>
  <c r="F698" i="2"/>
  <c r="C699" i="2"/>
  <c r="F699" i="2"/>
  <c r="C700" i="2"/>
  <c r="F700" i="2"/>
  <c r="C701" i="2"/>
  <c r="F701" i="2"/>
  <c r="C702" i="2"/>
  <c r="F702" i="2"/>
  <c r="C703" i="2"/>
  <c r="F703" i="2"/>
  <c r="C704" i="2"/>
  <c r="F704" i="2"/>
  <c r="C705" i="2"/>
  <c r="F705" i="2"/>
  <c r="C706" i="2"/>
  <c r="F706" i="2"/>
  <c r="C707" i="2"/>
  <c r="F707" i="2"/>
  <c r="C708" i="2"/>
  <c r="F708" i="2"/>
  <c r="C709" i="2"/>
  <c r="F709" i="2"/>
  <c r="C710" i="2"/>
  <c r="F710" i="2"/>
  <c r="C711" i="2"/>
  <c r="F711" i="2"/>
  <c r="C712" i="2"/>
  <c r="F712" i="2"/>
  <c r="C713" i="2"/>
  <c r="F713" i="2"/>
  <c r="C714" i="2"/>
  <c r="F714" i="2"/>
  <c r="C715" i="2"/>
  <c r="F715" i="2"/>
  <c r="C716" i="2"/>
  <c r="F716" i="2"/>
  <c r="C717" i="2"/>
  <c r="F717" i="2"/>
  <c r="C718" i="2"/>
  <c r="F718" i="2"/>
  <c r="C719" i="2"/>
  <c r="F719" i="2"/>
  <c r="C720" i="2"/>
  <c r="F720" i="2"/>
  <c r="C721" i="2"/>
  <c r="F721" i="2"/>
  <c r="C722" i="2"/>
  <c r="F722" i="2"/>
  <c r="C723" i="2"/>
  <c r="F723" i="2"/>
  <c r="C724" i="2"/>
  <c r="F724" i="2"/>
  <c r="C725" i="2"/>
  <c r="F725" i="2"/>
  <c r="C726" i="2"/>
  <c r="F726" i="2"/>
  <c r="C727" i="2"/>
  <c r="F727" i="2"/>
  <c r="C728" i="2"/>
  <c r="F728" i="2"/>
  <c r="C729" i="2"/>
  <c r="F729" i="2"/>
  <c r="C730" i="2"/>
  <c r="F730" i="2"/>
  <c r="C731" i="2"/>
  <c r="F731" i="2"/>
  <c r="C732" i="2"/>
  <c r="F732" i="2"/>
  <c r="C733" i="2"/>
  <c r="F733" i="2"/>
  <c r="C734" i="2"/>
  <c r="F734" i="2"/>
  <c r="C735" i="2"/>
  <c r="F735" i="2"/>
  <c r="C736" i="2"/>
  <c r="F736" i="2"/>
  <c r="C737" i="2"/>
  <c r="F737" i="2"/>
  <c r="C738" i="2"/>
  <c r="F738" i="2"/>
  <c r="C739" i="2"/>
  <c r="F739" i="2"/>
  <c r="C740" i="2"/>
  <c r="F740" i="2"/>
  <c r="C741" i="2"/>
  <c r="F741" i="2"/>
  <c r="C742" i="2"/>
  <c r="F742" i="2"/>
  <c r="C743" i="2"/>
  <c r="F743" i="2"/>
  <c r="C744" i="2"/>
  <c r="F744" i="2"/>
  <c r="C745" i="2"/>
  <c r="F745" i="2"/>
  <c r="C746" i="2"/>
  <c r="F746" i="2"/>
  <c r="C747" i="2"/>
  <c r="F747" i="2"/>
  <c r="C748" i="2"/>
  <c r="F748" i="2"/>
  <c r="C749" i="2"/>
  <c r="F749" i="2"/>
  <c r="C750" i="2"/>
  <c r="F750" i="2"/>
  <c r="C751" i="2"/>
  <c r="F751" i="2"/>
  <c r="C752" i="2"/>
  <c r="F752" i="2"/>
  <c r="C753" i="2"/>
  <c r="F753" i="2"/>
  <c r="C754" i="2"/>
  <c r="F754" i="2"/>
  <c r="C755" i="2"/>
  <c r="F755" i="2"/>
  <c r="C756" i="2"/>
  <c r="F756" i="2"/>
  <c r="C757" i="2"/>
  <c r="F757" i="2"/>
  <c r="C758" i="2"/>
  <c r="F758" i="2"/>
  <c r="C759" i="2"/>
  <c r="F759" i="2"/>
  <c r="C760" i="2"/>
  <c r="F760" i="2"/>
  <c r="C761" i="2"/>
  <c r="F761" i="2"/>
  <c r="C762" i="2"/>
  <c r="F762" i="2"/>
  <c r="C763" i="2"/>
  <c r="F763" i="2"/>
  <c r="C764" i="2"/>
  <c r="F764" i="2"/>
  <c r="C765" i="2"/>
  <c r="F765" i="2"/>
  <c r="C766" i="2"/>
  <c r="F766" i="2"/>
  <c r="C767" i="2"/>
  <c r="F767" i="2"/>
  <c r="C768" i="2"/>
  <c r="F768" i="2"/>
  <c r="C769" i="2"/>
  <c r="F769" i="2"/>
  <c r="C770" i="2"/>
  <c r="F770" i="2"/>
  <c r="C771" i="2"/>
  <c r="F771" i="2"/>
  <c r="C772" i="2"/>
  <c r="F772" i="2"/>
  <c r="C773" i="2"/>
  <c r="F773" i="2"/>
  <c r="C774" i="2"/>
  <c r="F774" i="2"/>
  <c r="C775" i="2"/>
  <c r="F775" i="2"/>
  <c r="C776" i="2"/>
  <c r="F776" i="2"/>
  <c r="C777" i="2"/>
  <c r="F777" i="2"/>
  <c r="C778" i="2"/>
  <c r="F778" i="2"/>
  <c r="C779" i="2"/>
  <c r="F779" i="2"/>
  <c r="C780" i="2"/>
  <c r="F780" i="2"/>
  <c r="C781" i="2"/>
  <c r="F781" i="2"/>
  <c r="C782" i="2"/>
  <c r="F782" i="2"/>
  <c r="C783" i="2"/>
  <c r="F783" i="2"/>
  <c r="C784" i="2"/>
  <c r="F784" i="2"/>
  <c r="C785" i="2"/>
  <c r="F785" i="2"/>
  <c r="C786" i="2"/>
  <c r="F786" i="2"/>
  <c r="C787" i="2"/>
  <c r="F787" i="2"/>
  <c r="C788" i="2"/>
  <c r="F788" i="2"/>
  <c r="C789" i="2"/>
  <c r="F789" i="2"/>
  <c r="C790" i="2"/>
  <c r="F790" i="2"/>
  <c r="C791" i="2"/>
  <c r="F791" i="2"/>
  <c r="C792" i="2"/>
  <c r="F792" i="2"/>
  <c r="C793" i="2"/>
  <c r="F793" i="2"/>
  <c r="C794" i="2"/>
  <c r="F794" i="2"/>
  <c r="C795" i="2"/>
  <c r="F795" i="2"/>
  <c r="C796" i="2"/>
  <c r="F796" i="2"/>
  <c r="C797" i="2"/>
  <c r="F797" i="2"/>
  <c r="C798" i="2"/>
  <c r="F798" i="2"/>
  <c r="C799" i="2"/>
  <c r="F799" i="2"/>
  <c r="C800" i="2"/>
  <c r="F800" i="2"/>
  <c r="C801" i="2"/>
  <c r="F801" i="2"/>
  <c r="C802" i="2"/>
  <c r="F802" i="2"/>
  <c r="C803" i="2"/>
  <c r="F803" i="2"/>
  <c r="C804" i="2"/>
  <c r="F804" i="2"/>
  <c r="C805" i="2"/>
  <c r="F805" i="2"/>
  <c r="C806" i="2"/>
  <c r="F806" i="2"/>
  <c r="C807" i="2"/>
  <c r="F807" i="2"/>
  <c r="C808" i="2"/>
  <c r="F808" i="2"/>
  <c r="C809" i="2"/>
  <c r="F809" i="2"/>
  <c r="C810" i="2"/>
  <c r="F810" i="2"/>
  <c r="C811" i="2"/>
  <c r="F811" i="2"/>
  <c r="C812" i="2"/>
  <c r="F812" i="2"/>
  <c r="C813" i="2"/>
  <c r="F813" i="2"/>
  <c r="C814" i="2"/>
  <c r="F814" i="2"/>
  <c r="C815" i="2"/>
  <c r="F815" i="2"/>
  <c r="C816" i="2"/>
  <c r="F816" i="2"/>
  <c r="C817" i="2"/>
  <c r="F817" i="2"/>
  <c r="C818" i="2"/>
  <c r="F818" i="2"/>
  <c r="C819" i="2"/>
  <c r="F819" i="2"/>
  <c r="C820" i="2"/>
  <c r="F820" i="2"/>
  <c r="C821" i="2"/>
  <c r="F821" i="2"/>
  <c r="C822" i="2"/>
  <c r="F822" i="2"/>
  <c r="C823" i="2"/>
  <c r="F823" i="2"/>
  <c r="C824" i="2"/>
  <c r="F824" i="2"/>
  <c r="C825" i="2"/>
  <c r="F825" i="2"/>
  <c r="C826" i="2"/>
  <c r="F826" i="2"/>
  <c r="C827" i="2"/>
  <c r="F827" i="2"/>
  <c r="C828" i="2"/>
  <c r="F828" i="2"/>
  <c r="C829" i="2"/>
  <c r="F829" i="2"/>
  <c r="C830" i="2"/>
  <c r="F830" i="2"/>
  <c r="C831" i="2"/>
  <c r="F831" i="2"/>
  <c r="C832" i="2"/>
  <c r="F832" i="2"/>
  <c r="C833" i="2"/>
  <c r="F833" i="2"/>
  <c r="C834" i="2"/>
  <c r="F834" i="2"/>
  <c r="C835" i="2"/>
  <c r="F835" i="2"/>
  <c r="C836" i="2"/>
  <c r="F836" i="2"/>
  <c r="C837" i="2"/>
  <c r="F837" i="2"/>
  <c r="C838" i="2"/>
  <c r="F838" i="2"/>
  <c r="C839" i="2"/>
  <c r="F839" i="2"/>
  <c r="C840" i="2"/>
  <c r="F840" i="2"/>
  <c r="C841" i="2"/>
  <c r="F841" i="2"/>
  <c r="C842" i="2"/>
  <c r="F842" i="2"/>
  <c r="C843" i="2"/>
  <c r="F843" i="2"/>
  <c r="C844" i="2"/>
  <c r="F844" i="2"/>
  <c r="C845" i="2"/>
  <c r="F845" i="2"/>
  <c r="C846" i="2"/>
  <c r="F846" i="2"/>
  <c r="C847" i="2"/>
  <c r="F847" i="2"/>
  <c r="C848" i="2"/>
  <c r="F848" i="2"/>
  <c r="C849" i="2"/>
  <c r="F849" i="2"/>
  <c r="C850" i="2"/>
  <c r="F850" i="2"/>
  <c r="C851" i="2"/>
  <c r="F851" i="2"/>
  <c r="C852" i="2"/>
  <c r="F852" i="2"/>
  <c r="C853" i="2"/>
  <c r="F853" i="2"/>
  <c r="C854" i="2"/>
  <c r="F854" i="2"/>
  <c r="C855" i="2"/>
  <c r="F855" i="2"/>
  <c r="C856" i="2"/>
  <c r="F856" i="2"/>
  <c r="C857" i="2"/>
  <c r="F857" i="2"/>
  <c r="C858" i="2"/>
  <c r="F858" i="2"/>
  <c r="C859" i="2"/>
  <c r="F859" i="2"/>
  <c r="C860" i="2"/>
  <c r="F860" i="2"/>
  <c r="C861" i="2"/>
  <c r="F861" i="2"/>
  <c r="C862" i="2"/>
  <c r="F862" i="2"/>
  <c r="C863" i="2"/>
  <c r="F863" i="2"/>
  <c r="C864" i="2"/>
  <c r="F864" i="2"/>
  <c r="C865" i="2"/>
  <c r="F865" i="2"/>
  <c r="C866" i="2"/>
  <c r="F866" i="2"/>
  <c r="C867" i="2"/>
  <c r="F867" i="2"/>
  <c r="C868" i="2"/>
  <c r="F868" i="2"/>
  <c r="C869" i="2"/>
  <c r="F869" i="2"/>
  <c r="C870" i="2"/>
  <c r="F870" i="2"/>
  <c r="C871" i="2"/>
  <c r="F871" i="2"/>
  <c r="C872" i="2"/>
  <c r="F872" i="2"/>
  <c r="C873" i="2"/>
  <c r="F873" i="2"/>
  <c r="C874" i="2"/>
  <c r="F874" i="2"/>
  <c r="C875" i="2"/>
  <c r="F875" i="2"/>
  <c r="C876" i="2"/>
  <c r="F876" i="2"/>
  <c r="C877" i="2"/>
  <c r="F877" i="2"/>
  <c r="C878" i="2"/>
  <c r="F878" i="2"/>
  <c r="C879" i="2"/>
  <c r="F879" i="2"/>
  <c r="C880" i="2"/>
  <c r="F880" i="2"/>
  <c r="C881" i="2"/>
  <c r="F881" i="2"/>
  <c r="C882" i="2"/>
  <c r="F882" i="2"/>
  <c r="C883" i="2"/>
  <c r="F883" i="2"/>
  <c r="C884" i="2"/>
  <c r="F884" i="2"/>
  <c r="C885" i="2"/>
  <c r="F885" i="2"/>
  <c r="C886" i="2"/>
  <c r="F886" i="2"/>
  <c r="C887" i="2"/>
  <c r="F887" i="2"/>
  <c r="C888" i="2"/>
  <c r="F888" i="2"/>
  <c r="C889" i="2"/>
  <c r="F889" i="2"/>
  <c r="C890" i="2"/>
  <c r="F890" i="2"/>
  <c r="C891" i="2"/>
  <c r="F891" i="2"/>
  <c r="C892" i="2"/>
  <c r="F892" i="2"/>
  <c r="C893" i="2"/>
  <c r="F893" i="2"/>
  <c r="C894" i="2"/>
  <c r="F894" i="2"/>
  <c r="C895" i="2"/>
  <c r="F895" i="2"/>
  <c r="C896" i="2"/>
  <c r="F896" i="2"/>
  <c r="C897" i="2"/>
  <c r="F897" i="2"/>
  <c r="C898" i="2"/>
  <c r="F898" i="2"/>
  <c r="C899" i="2"/>
  <c r="F899" i="2"/>
  <c r="C900" i="2"/>
  <c r="F900" i="2"/>
  <c r="C901" i="2"/>
  <c r="F901" i="2"/>
  <c r="C902" i="2"/>
  <c r="F902" i="2"/>
  <c r="C903" i="2"/>
  <c r="F903" i="2"/>
  <c r="C904" i="2"/>
  <c r="F904" i="2"/>
  <c r="C905" i="2"/>
  <c r="F905" i="2"/>
  <c r="C906" i="2"/>
  <c r="F906" i="2"/>
  <c r="C907" i="2"/>
  <c r="F907" i="2"/>
  <c r="C908" i="2"/>
  <c r="F908" i="2"/>
  <c r="C909" i="2"/>
  <c r="F909" i="2"/>
  <c r="C910" i="2"/>
  <c r="F910" i="2"/>
  <c r="C911" i="2"/>
  <c r="F911" i="2"/>
  <c r="C912" i="2"/>
  <c r="F912" i="2"/>
  <c r="C913" i="2"/>
  <c r="F913" i="2"/>
  <c r="C914" i="2"/>
  <c r="F914" i="2"/>
  <c r="C915" i="2"/>
  <c r="F915" i="2"/>
  <c r="C916" i="2"/>
  <c r="F916" i="2"/>
  <c r="C917" i="2"/>
  <c r="F917" i="2"/>
  <c r="C918" i="2"/>
  <c r="F918" i="2"/>
  <c r="C919" i="2"/>
  <c r="F919" i="2"/>
  <c r="C920" i="2"/>
  <c r="F920" i="2"/>
  <c r="C921" i="2"/>
  <c r="F921" i="2"/>
  <c r="C922" i="2"/>
  <c r="F922" i="2"/>
  <c r="C923" i="2"/>
  <c r="F923" i="2"/>
  <c r="C924" i="2"/>
  <c r="F924" i="2"/>
  <c r="C925" i="2"/>
  <c r="F925" i="2"/>
  <c r="C926" i="2"/>
  <c r="F926" i="2"/>
  <c r="C927" i="2"/>
  <c r="F927" i="2"/>
  <c r="C928" i="2"/>
  <c r="F928" i="2"/>
  <c r="C929" i="2"/>
  <c r="F929" i="2"/>
  <c r="C930" i="2"/>
  <c r="F930" i="2"/>
  <c r="C931" i="2"/>
  <c r="F931" i="2"/>
  <c r="C932" i="2"/>
  <c r="F932" i="2"/>
  <c r="C933" i="2"/>
  <c r="F933" i="2"/>
  <c r="C934" i="2"/>
  <c r="F934" i="2"/>
  <c r="C935" i="2"/>
  <c r="F935" i="2"/>
  <c r="C936" i="2"/>
  <c r="F936" i="2"/>
  <c r="C937" i="2"/>
  <c r="F937" i="2"/>
  <c r="C938" i="2"/>
  <c r="F938" i="2"/>
  <c r="C939" i="2"/>
  <c r="F939" i="2"/>
  <c r="C940" i="2"/>
  <c r="F940" i="2"/>
  <c r="C941" i="2"/>
  <c r="F941" i="2"/>
  <c r="C942" i="2"/>
  <c r="F942" i="2"/>
  <c r="C943" i="2"/>
  <c r="F943" i="2"/>
  <c r="C944" i="2"/>
  <c r="F944" i="2"/>
  <c r="C945" i="2"/>
  <c r="F945" i="2"/>
  <c r="C946" i="2"/>
  <c r="F946" i="2"/>
  <c r="C947" i="2"/>
  <c r="F947" i="2"/>
  <c r="C948" i="2"/>
  <c r="F948" i="2"/>
  <c r="C949" i="2"/>
  <c r="F949" i="2"/>
  <c r="C950" i="2"/>
  <c r="F950" i="2"/>
  <c r="C951" i="2"/>
  <c r="F951" i="2"/>
  <c r="C952" i="2"/>
  <c r="F952" i="2"/>
  <c r="C953" i="2"/>
  <c r="F953" i="2"/>
  <c r="C954" i="2"/>
  <c r="F954" i="2"/>
  <c r="C955" i="2"/>
  <c r="F955" i="2"/>
  <c r="C956" i="2"/>
  <c r="F956" i="2"/>
  <c r="C957" i="2"/>
  <c r="F957" i="2"/>
  <c r="C958" i="2"/>
  <c r="F958" i="2"/>
  <c r="C959" i="2"/>
  <c r="F959" i="2"/>
  <c r="C960" i="2"/>
  <c r="F960" i="2"/>
  <c r="C961" i="2"/>
  <c r="F961" i="2"/>
  <c r="C962" i="2"/>
  <c r="F962" i="2"/>
  <c r="C963" i="2"/>
  <c r="F963" i="2"/>
  <c r="C964" i="2"/>
  <c r="F964" i="2"/>
  <c r="C965" i="2"/>
  <c r="F965" i="2"/>
  <c r="C966" i="2"/>
  <c r="F966" i="2"/>
  <c r="C967" i="2"/>
  <c r="F967" i="2"/>
  <c r="C968" i="2"/>
  <c r="F968" i="2"/>
  <c r="C969" i="2"/>
  <c r="F969" i="2"/>
  <c r="C970" i="2"/>
  <c r="F970" i="2"/>
  <c r="C971" i="2"/>
  <c r="F971" i="2"/>
  <c r="C972" i="2"/>
  <c r="F972" i="2"/>
  <c r="C973" i="2"/>
  <c r="F973" i="2"/>
  <c r="C974" i="2"/>
  <c r="F974" i="2"/>
  <c r="C975" i="2"/>
  <c r="F975" i="2"/>
  <c r="C976" i="2"/>
  <c r="F976" i="2"/>
  <c r="C977" i="2"/>
  <c r="F977" i="2"/>
  <c r="C978" i="2"/>
  <c r="F978" i="2"/>
  <c r="C979" i="2"/>
  <c r="F979" i="2"/>
  <c r="C980" i="2"/>
  <c r="F980" i="2"/>
  <c r="C981" i="2"/>
  <c r="F981" i="2"/>
  <c r="C982" i="2"/>
  <c r="F982" i="2"/>
  <c r="C983" i="2"/>
  <c r="F983" i="2"/>
  <c r="C984" i="2"/>
  <c r="F984" i="2"/>
  <c r="C985" i="2"/>
  <c r="F985" i="2"/>
  <c r="C986" i="2"/>
  <c r="F986" i="2"/>
  <c r="C987" i="2"/>
  <c r="F987" i="2"/>
  <c r="C988" i="2"/>
  <c r="F988" i="2"/>
  <c r="C989" i="2"/>
  <c r="F989" i="2"/>
  <c r="C990" i="2"/>
  <c r="F990" i="2"/>
  <c r="C991" i="2"/>
  <c r="F991" i="2"/>
  <c r="C992" i="2"/>
  <c r="F992" i="2"/>
  <c r="C993" i="2"/>
  <c r="F993" i="2"/>
  <c r="C994" i="2"/>
  <c r="F994" i="2"/>
  <c r="C995" i="2"/>
  <c r="F995" i="2"/>
  <c r="C996" i="2"/>
  <c r="F996" i="2"/>
  <c r="C997" i="2"/>
  <c r="F997" i="2"/>
  <c r="C998" i="2"/>
  <c r="F998" i="2"/>
  <c r="C999" i="2"/>
  <c r="F999" i="2"/>
  <c r="C1000" i="2"/>
  <c r="F1000" i="2"/>
  <c r="C1001" i="2"/>
  <c r="F1001" i="2"/>
  <c r="C1002" i="2"/>
  <c r="F1002" i="2"/>
  <c r="C1003" i="2"/>
  <c r="F1003" i="2"/>
  <c r="C1004" i="2"/>
  <c r="F1004" i="2"/>
  <c r="C1005" i="2"/>
  <c r="F1005" i="2"/>
  <c r="C1006" i="2"/>
  <c r="F1006" i="2"/>
  <c r="C1007" i="2"/>
  <c r="F1007" i="2"/>
  <c r="C1008" i="2"/>
  <c r="F1008" i="2"/>
  <c r="C1009" i="2"/>
  <c r="F1009" i="2"/>
  <c r="C1010" i="2"/>
  <c r="F1010" i="2"/>
  <c r="C1011" i="2"/>
  <c r="F1011" i="2"/>
  <c r="C1012" i="2"/>
  <c r="F1012" i="2"/>
  <c r="C1013" i="2"/>
  <c r="F1013" i="2"/>
  <c r="C1014" i="2"/>
  <c r="F1014" i="2"/>
  <c r="C1015" i="2"/>
  <c r="F1015" i="2"/>
  <c r="C1016" i="2"/>
  <c r="F1016" i="2"/>
  <c r="C1017" i="2"/>
  <c r="F1017" i="2"/>
  <c r="C1018" i="2"/>
  <c r="F1018" i="2"/>
  <c r="C1019" i="2"/>
  <c r="F1019" i="2"/>
  <c r="C1020" i="2"/>
  <c r="F1020" i="2"/>
  <c r="C1021" i="2"/>
  <c r="F1021" i="2"/>
  <c r="C1022" i="2"/>
  <c r="F1022" i="2"/>
  <c r="C1023" i="2"/>
  <c r="F1023" i="2"/>
  <c r="C1024" i="2"/>
  <c r="F1024" i="2"/>
  <c r="C1025" i="2"/>
  <c r="F1025" i="2"/>
  <c r="C1026" i="2"/>
  <c r="F1026" i="2"/>
  <c r="C1027" i="2"/>
  <c r="F1027" i="2"/>
  <c r="C1028" i="2"/>
  <c r="F1028" i="2"/>
  <c r="C1029" i="2"/>
  <c r="F1029" i="2"/>
  <c r="C1030" i="2"/>
  <c r="F1030" i="2"/>
  <c r="C1031" i="2"/>
  <c r="F1031" i="2"/>
  <c r="C1032" i="2"/>
  <c r="F1032" i="2"/>
  <c r="C1033" i="2"/>
  <c r="F1033" i="2"/>
  <c r="C1034" i="2"/>
  <c r="F1034" i="2"/>
  <c r="C1035" i="2"/>
  <c r="F1035" i="2"/>
  <c r="C1036" i="2"/>
  <c r="F1036" i="2"/>
  <c r="C1037" i="2"/>
  <c r="F1037" i="2"/>
  <c r="C1038" i="2"/>
  <c r="F1038" i="2"/>
  <c r="C1039" i="2"/>
  <c r="F1039" i="2"/>
  <c r="C1040" i="2"/>
  <c r="F1040" i="2"/>
  <c r="C1041" i="2"/>
  <c r="F1041" i="2"/>
  <c r="C1042" i="2"/>
  <c r="F1042" i="2"/>
  <c r="C1043" i="2"/>
  <c r="F1043" i="2"/>
  <c r="C1044" i="2"/>
  <c r="F1044" i="2"/>
  <c r="C1045" i="2"/>
  <c r="F1045" i="2"/>
  <c r="C1046" i="2"/>
  <c r="F1046" i="2"/>
  <c r="C1047" i="2"/>
  <c r="F1047" i="2"/>
  <c r="C1048" i="2"/>
  <c r="F1048" i="2"/>
  <c r="C1049" i="2"/>
  <c r="F1049" i="2"/>
  <c r="C1050" i="2"/>
  <c r="F1050" i="2"/>
  <c r="C1051" i="2"/>
  <c r="F1051" i="2"/>
  <c r="C1052" i="2"/>
  <c r="F1052" i="2"/>
  <c r="C1053" i="2"/>
  <c r="F1053" i="2"/>
  <c r="C1054" i="2"/>
  <c r="F1054" i="2"/>
  <c r="C1055" i="2"/>
  <c r="F1055" i="2"/>
  <c r="C1056" i="2"/>
  <c r="F1056" i="2"/>
  <c r="C1057" i="2"/>
  <c r="F1057" i="2"/>
  <c r="C1058" i="2"/>
  <c r="F1058" i="2"/>
  <c r="C1059" i="2"/>
  <c r="F1059" i="2"/>
  <c r="C1060" i="2"/>
  <c r="F1060" i="2"/>
  <c r="C1061" i="2"/>
  <c r="F1061" i="2"/>
  <c r="C1062" i="2"/>
  <c r="F1062" i="2"/>
  <c r="C1063" i="2"/>
  <c r="F1063" i="2"/>
  <c r="C1064" i="2"/>
  <c r="F1064" i="2"/>
  <c r="C1065" i="2"/>
  <c r="F1065" i="2"/>
  <c r="C1066" i="2"/>
  <c r="F1066" i="2"/>
  <c r="C1067" i="2"/>
  <c r="F1067" i="2"/>
  <c r="C1068" i="2"/>
  <c r="F1068" i="2"/>
  <c r="C1069" i="2"/>
  <c r="F1069" i="2"/>
  <c r="C1070" i="2"/>
  <c r="F1070" i="2"/>
  <c r="C1071" i="2"/>
  <c r="F1071" i="2"/>
  <c r="C1072" i="2"/>
  <c r="F1072" i="2"/>
  <c r="C1073" i="2"/>
  <c r="F1073" i="2"/>
  <c r="C1074" i="2"/>
  <c r="F1074" i="2"/>
  <c r="C1075" i="2"/>
  <c r="F1075" i="2"/>
  <c r="C1076" i="2"/>
  <c r="F1076" i="2"/>
  <c r="C1077" i="2"/>
  <c r="F1077" i="2"/>
  <c r="C1078" i="2"/>
  <c r="F1078" i="2"/>
  <c r="C1079" i="2"/>
  <c r="F1079" i="2"/>
  <c r="C1080" i="2"/>
  <c r="F1080" i="2"/>
  <c r="C1081" i="2"/>
  <c r="F1081" i="2"/>
  <c r="C1082" i="2"/>
  <c r="F1082" i="2"/>
  <c r="C1083" i="2"/>
  <c r="F1083" i="2"/>
  <c r="C1084" i="2"/>
  <c r="F1084" i="2"/>
  <c r="C1085" i="2"/>
  <c r="F1085" i="2"/>
  <c r="C1086" i="2"/>
  <c r="F1086" i="2"/>
  <c r="C1087" i="2"/>
  <c r="F1087" i="2"/>
  <c r="C1088" i="2"/>
  <c r="F1088" i="2"/>
  <c r="C1089" i="2"/>
  <c r="F1089" i="2"/>
  <c r="C1090" i="2"/>
  <c r="F1090" i="2"/>
  <c r="C1091" i="2"/>
  <c r="F1091" i="2"/>
  <c r="C1092" i="2"/>
  <c r="F1092" i="2"/>
  <c r="C1093" i="2"/>
  <c r="F1093" i="2"/>
  <c r="C1094" i="2"/>
  <c r="F1094" i="2"/>
  <c r="C1095" i="2"/>
  <c r="F1095" i="2"/>
  <c r="C1096" i="2"/>
  <c r="F1096" i="2"/>
  <c r="C1097" i="2"/>
  <c r="F1097" i="2"/>
  <c r="C1098" i="2"/>
  <c r="F1098" i="2"/>
  <c r="C1099" i="2"/>
  <c r="F1099" i="2"/>
  <c r="C1100" i="2"/>
  <c r="F1100" i="2"/>
  <c r="C1101" i="2"/>
  <c r="F1101" i="2"/>
  <c r="C1102" i="2"/>
  <c r="F1102" i="2"/>
  <c r="C1103" i="2"/>
  <c r="F1103" i="2"/>
  <c r="C1104" i="2"/>
  <c r="F1104" i="2"/>
  <c r="C1105" i="2"/>
  <c r="F1105" i="2"/>
  <c r="C1106" i="2"/>
  <c r="F1106" i="2"/>
  <c r="C1107" i="2"/>
  <c r="F1107" i="2"/>
  <c r="C1108" i="2"/>
  <c r="F1108" i="2"/>
  <c r="C1109" i="2"/>
  <c r="F1109" i="2"/>
  <c r="C1110" i="2"/>
  <c r="F1110" i="2"/>
  <c r="C1111" i="2"/>
  <c r="F1111" i="2"/>
  <c r="C1112" i="2"/>
  <c r="F1112" i="2"/>
  <c r="C1113" i="2"/>
  <c r="F1113" i="2"/>
  <c r="C1114" i="2"/>
  <c r="F1114" i="2"/>
  <c r="C1115" i="2"/>
  <c r="F1115" i="2"/>
  <c r="C1116" i="2"/>
  <c r="F1116" i="2"/>
  <c r="C1117" i="2"/>
  <c r="F1117" i="2"/>
  <c r="C1118" i="2"/>
  <c r="F1118" i="2"/>
  <c r="C1119" i="2"/>
  <c r="F1119" i="2"/>
  <c r="C1120" i="2"/>
  <c r="F1120" i="2"/>
  <c r="C1121" i="2"/>
  <c r="F1121" i="2"/>
  <c r="C1122" i="2"/>
  <c r="F1122" i="2"/>
  <c r="C1123" i="2"/>
  <c r="F1123" i="2"/>
  <c r="C1124" i="2"/>
  <c r="F1124" i="2"/>
  <c r="C1125" i="2"/>
  <c r="F1125" i="2"/>
  <c r="C1126" i="2"/>
  <c r="F1126" i="2"/>
  <c r="C1127" i="2"/>
  <c r="F1127" i="2"/>
  <c r="C1128" i="2"/>
  <c r="F1128" i="2"/>
  <c r="C1129" i="2"/>
  <c r="F1129" i="2"/>
  <c r="C1130" i="2"/>
  <c r="F1130" i="2"/>
  <c r="C1131" i="2"/>
  <c r="F1131" i="2"/>
  <c r="C1132" i="2"/>
  <c r="F1132" i="2"/>
  <c r="C1133" i="2"/>
  <c r="F1133" i="2"/>
  <c r="C1134" i="2"/>
  <c r="F1134" i="2"/>
  <c r="C1135" i="2"/>
  <c r="F1135" i="2"/>
  <c r="C1136" i="2"/>
  <c r="F1136" i="2"/>
  <c r="C1137" i="2"/>
  <c r="F1137" i="2"/>
  <c r="C1138" i="2"/>
  <c r="F1138" i="2"/>
  <c r="C1139" i="2"/>
  <c r="F1139" i="2"/>
  <c r="C1140" i="2"/>
  <c r="F1140" i="2"/>
  <c r="C1141" i="2"/>
  <c r="F1141" i="2"/>
  <c r="C1142" i="2"/>
  <c r="F1142" i="2"/>
  <c r="C1143" i="2"/>
  <c r="F1143" i="2"/>
  <c r="C1144" i="2"/>
  <c r="F1144" i="2"/>
  <c r="C1145" i="2"/>
  <c r="F1145" i="2"/>
  <c r="C1146" i="2"/>
  <c r="F1146" i="2"/>
  <c r="C1147" i="2"/>
  <c r="F1147" i="2"/>
  <c r="C1148" i="2"/>
  <c r="F1148" i="2"/>
  <c r="C1149" i="2"/>
  <c r="F1149" i="2"/>
  <c r="C1150" i="2"/>
  <c r="F1150" i="2"/>
  <c r="C1151" i="2"/>
  <c r="F1151" i="2"/>
  <c r="C1152" i="2"/>
  <c r="F1152" i="2"/>
  <c r="C1153" i="2"/>
  <c r="F1153" i="2"/>
  <c r="C1154" i="2"/>
  <c r="F1154" i="2"/>
  <c r="C1155" i="2"/>
  <c r="F1155" i="2"/>
  <c r="C1156" i="2"/>
  <c r="F1156" i="2"/>
  <c r="C1157" i="2"/>
  <c r="F1157" i="2"/>
  <c r="C1158" i="2"/>
  <c r="F1158" i="2"/>
  <c r="C1159" i="2"/>
  <c r="F1159" i="2"/>
  <c r="C1160" i="2"/>
  <c r="F1160" i="2"/>
  <c r="C1161" i="2"/>
  <c r="F1161" i="2"/>
  <c r="C1162" i="2"/>
  <c r="F1162" i="2"/>
  <c r="C1163" i="2"/>
  <c r="F1163" i="2"/>
  <c r="C1164" i="2"/>
  <c r="F1164" i="2"/>
  <c r="C1165" i="2"/>
  <c r="F1165" i="2"/>
  <c r="C1166" i="2"/>
  <c r="F1166" i="2"/>
  <c r="C1167" i="2"/>
  <c r="F1167" i="2"/>
  <c r="C1168" i="2"/>
  <c r="F1168" i="2"/>
  <c r="C1169" i="2"/>
  <c r="F1169" i="2"/>
  <c r="C1170" i="2"/>
  <c r="F1170" i="2"/>
  <c r="C1171" i="2"/>
  <c r="F1171" i="2"/>
  <c r="C1172" i="2"/>
  <c r="F1172" i="2"/>
  <c r="C1173" i="2"/>
  <c r="F1173" i="2"/>
  <c r="C1174" i="2"/>
  <c r="F1174" i="2"/>
  <c r="C1175" i="2"/>
  <c r="F1175" i="2"/>
  <c r="C1176" i="2"/>
  <c r="F1176" i="2"/>
  <c r="C1177" i="2"/>
  <c r="F1177" i="2"/>
  <c r="C1178" i="2"/>
  <c r="F1178" i="2"/>
  <c r="C1179" i="2"/>
  <c r="F1179" i="2"/>
  <c r="C1180" i="2"/>
  <c r="F1180" i="2"/>
  <c r="C1181" i="2"/>
  <c r="F1181" i="2"/>
  <c r="C1182" i="2"/>
  <c r="F1182" i="2"/>
  <c r="C1183" i="2"/>
  <c r="F1183" i="2"/>
  <c r="C1184" i="2"/>
  <c r="F1184" i="2"/>
  <c r="C1185" i="2"/>
  <c r="F1185" i="2"/>
  <c r="C1186" i="2"/>
  <c r="F1186" i="2"/>
  <c r="C1187" i="2"/>
  <c r="F1187" i="2"/>
  <c r="C1188" i="2"/>
  <c r="F1188" i="2"/>
  <c r="C1189" i="2"/>
  <c r="F1189" i="2"/>
  <c r="C1190" i="2"/>
  <c r="F1190" i="2"/>
  <c r="C1191" i="2"/>
  <c r="F1191" i="2"/>
  <c r="C1192" i="2"/>
  <c r="F1192" i="2"/>
  <c r="C1193" i="2"/>
  <c r="F1193" i="2"/>
  <c r="C1194" i="2"/>
  <c r="F1194" i="2"/>
  <c r="C1195" i="2"/>
  <c r="F1195" i="2"/>
  <c r="C1196" i="2"/>
  <c r="F1196" i="2"/>
  <c r="C1197" i="2"/>
  <c r="F1197" i="2"/>
  <c r="C1198" i="2"/>
  <c r="F1198" i="2"/>
  <c r="C1199" i="2"/>
  <c r="F1199" i="2"/>
  <c r="C1200" i="2"/>
  <c r="F1200" i="2"/>
  <c r="C1201" i="2"/>
  <c r="F1201" i="2"/>
  <c r="C1202" i="2"/>
  <c r="F1202" i="2"/>
  <c r="C1203" i="2"/>
  <c r="F1203" i="2"/>
  <c r="C1204" i="2"/>
  <c r="F1204" i="2"/>
  <c r="C1205" i="2"/>
  <c r="F1205" i="2"/>
  <c r="C1206" i="2"/>
  <c r="F1206" i="2"/>
  <c r="C1207" i="2"/>
  <c r="F1207" i="2"/>
  <c r="C1208" i="2"/>
  <c r="F1208" i="2"/>
  <c r="C1209" i="2"/>
  <c r="F1209" i="2"/>
  <c r="C1210" i="2"/>
  <c r="F1210" i="2"/>
  <c r="C1211" i="2"/>
  <c r="F1211" i="2"/>
  <c r="C1212" i="2"/>
  <c r="F1212" i="2"/>
  <c r="C1213" i="2"/>
  <c r="F1213" i="2"/>
  <c r="C1214" i="2"/>
  <c r="F1214" i="2"/>
  <c r="C1215" i="2"/>
  <c r="F1215" i="2"/>
  <c r="C1216" i="2"/>
  <c r="F1216" i="2"/>
  <c r="C1217" i="2"/>
  <c r="F1217" i="2"/>
  <c r="C1218" i="2"/>
  <c r="F1218" i="2"/>
  <c r="C1219" i="2"/>
  <c r="F1219" i="2"/>
  <c r="C1220" i="2"/>
  <c r="F1220" i="2"/>
  <c r="C1221" i="2"/>
  <c r="F1221" i="2"/>
  <c r="C1222" i="2"/>
  <c r="F1222" i="2"/>
  <c r="C1223" i="2"/>
  <c r="F1223" i="2"/>
  <c r="C1224" i="2"/>
  <c r="F1224" i="2"/>
  <c r="C1225" i="2"/>
  <c r="F1225" i="2"/>
  <c r="C1226" i="2"/>
  <c r="F1226" i="2"/>
  <c r="C1227" i="2"/>
  <c r="F1227" i="2"/>
  <c r="C1228" i="2"/>
  <c r="F1228" i="2"/>
  <c r="C1229" i="2"/>
  <c r="F1229" i="2"/>
  <c r="C1230" i="2"/>
  <c r="F1230" i="2"/>
  <c r="C1231" i="2"/>
  <c r="F1231" i="2"/>
  <c r="C1232" i="2"/>
  <c r="F1232" i="2"/>
  <c r="C1233" i="2"/>
  <c r="F1233" i="2"/>
  <c r="C1234" i="2"/>
  <c r="F1234" i="2"/>
  <c r="C1235" i="2"/>
  <c r="F1235" i="2"/>
  <c r="C1236" i="2"/>
  <c r="F1236" i="2"/>
  <c r="C1237" i="2"/>
  <c r="F1237" i="2"/>
  <c r="C1238" i="2"/>
  <c r="F1238" i="2"/>
  <c r="C1239" i="2"/>
  <c r="F1239" i="2"/>
  <c r="C1240" i="2"/>
  <c r="F1240" i="2"/>
  <c r="C1241" i="2"/>
  <c r="F1241" i="2"/>
  <c r="C1242" i="2"/>
  <c r="F1242" i="2"/>
  <c r="C1243" i="2"/>
  <c r="F1243" i="2"/>
  <c r="C1244" i="2"/>
  <c r="F1244" i="2"/>
  <c r="C1245" i="2"/>
  <c r="F1245" i="2"/>
  <c r="C1246" i="2"/>
  <c r="F1246" i="2"/>
  <c r="C1247" i="2"/>
  <c r="F1247" i="2"/>
  <c r="C1248" i="2"/>
  <c r="F1248" i="2"/>
  <c r="C1249" i="2"/>
  <c r="F1249" i="2"/>
  <c r="C1250" i="2"/>
  <c r="F1250" i="2"/>
  <c r="C1251" i="2"/>
  <c r="F1251" i="2"/>
  <c r="C1252" i="2"/>
  <c r="F1252" i="2"/>
  <c r="C1253" i="2"/>
  <c r="F1253" i="2"/>
  <c r="C1254" i="2"/>
  <c r="F1254" i="2"/>
  <c r="C1255" i="2"/>
  <c r="F1255" i="2"/>
  <c r="C1256" i="2"/>
  <c r="F1256" i="2"/>
  <c r="C1257" i="2"/>
  <c r="F1257" i="2"/>
  <c r="C1258" i="2"/>
  <c r="F1258" i="2"/>
  <c r="C1259" i="2"/>
  <c r="F1259" i="2"/>
  <c r="C1260" i="2"/>
  <c r="F1260" i="2"/>
  <c r="C1261" i="2"/>
  <c r="F1261" i="2"/>
  <c r="C1262" i="2"/>
  <c r="F1262" i="2"/>
  <c r="C1263" i="2"/>
  <c r="F1263" i="2"/>
  <c r="C1264" i="2"/>
  <c r="F1264" i="2"/>
  <c r="C1265" i="2"/>
  <c r="F1265" i="2"/>
  <c r="C1266" i="2"/>
  <c r="F1266" i="2"/>
  <c r="C1267" i="2"/>
  <c r="F1267" i="2"/>
  <c r="C1268" i="2"/>
  <c r="F1268" i="2"/>
  <c r="C1269" i="2"/>
  <c r="F1269" i="2"/>
  <c r="C1270" i="2"/>
  <c r="F1270" i="2"/>
  <c r="C1271" i="2"/>
  <c r="F1271" i="2"/>
  <c r="C1272" i="2"/>
  <c r="F1272" i="2"/>
  <c r="C1273" i="2"/>
  <c r="F1273" i="2"/>
  <c r="C1274" i="2"/>
  <c r="F1274" i="2"/>
  <c r="C1275" i="2"/>
  <c r="F1275" i="2"/>
  <c r="C1276" i="2"/>
  <c r="F1276" i="2"/>
  <c r="C1277" i="2"/>
  <c r="F1277" i="2"/>
  <c r="C1278" i="2"/>
  <c r="F1278" i="2"/>
  <c r="C1279" i="2"/>
  <c r="F1279" i="2"/>
  <c r="C1280" i="2"/>
  <c r="F1280" i="2"/>
  <c r="C1281" i="2"/>
  <c r="F1281" i="2"/>
  <c r="C1282" i="2"/>
  <c r="F1282" i="2"/>
  <c r="C1283" i="2"/>
  <c r="F1283" i="2"/>
  <c r="C1284" i="2"/>
  <c r="F1284" i="2"/>
  <c r="C1285" i="2"/>
  <c r="F1285" i="2"/>
  <c r="C1286" i="2"/>
  <c r="F1286" i="2"/>
  <c r="C1287" i="2"/>
  <c r="F1287" i="2"/>
  <c r="C1288" i="2"/>
  <c r="F1288" i="2"/>
  <c r="C1289" i="2"/>
  <c r="F1289" i="2"/>
  <c r="C1290" i="2"/>
  <c r="F1290" i="2"/>
  <c r="C1291" i="2"/>
  <c r="F1291" i="2"/>
  <c r="C1292" i="2"/>
  <c r="F1292" i="2"/>
  <c r="C1293" i="2"/>
  <c r="F1293" i="2"/>
  <c r="C1294" i="2"/>
  <c r="F1294" i="2"/>
  <c r="C1295" i="2"/>
  <c r="F1295" i="2"/>
  <c r="C1296" i="2"/>
  <c r="F1296" i="2"/>
  <c r="C1297" i="2"/>
  <c r="F1297" i="2"/>
  <c r="C1298" i="2"/>
  <c r="F1298" i="2"/>
  <c r="C1299" i="2"/>
  <c r="F1299" i="2"/>
  <c r="C1300" i="2"/>
  <c r="F1300" i="2"/>
  <c r="C1301" i="2"/>
  <c r="F1301" i="2"/>
  <c r="C1302" i="2"/>
  <c r="F1302" i="2"/>
  <c r="C1303" i="2"/>
  <c r="F1303" i="2"/>
  <c r="C1304" i="2"/>
  <c r="F1304" i="2"/>
  <c r="C1305" i="2"/>
  <c r="F1305" i="2"/>
  <c r="C1306" i="2"/>
  <c r="F1306" i="2"/>
  <c r="C1307" i="2"/>
  <c r="F1307" i="2"/>
  <c r="C1308" i="2"/>
  <c r="F1308" i="2"/>
  <c r="C1309" i="2"/>
  <c r="F1309" i="2"/>
  <c r="C1310" i="2"/>
  <c r="F1310" i="2"/>
  <c r="C1311" i="2"/>
  <c r="F1311" i="2"/>
  <c r="C1312" i="2"/>
  <c r="F1312" i="2"/>
  <c r="C1313" i="2"/>
  <c r="F1313" i="2"/>
  <c r="C1314" i="2"/>
  <c r="F1314" i="2"/>
  <c r="C1315" i="2"/>
  <c r="F1315" i="2"/>
  <c r="C1316" i="2"/>
  <c r="F1316" i="2"/>
  <c r="C1317" i="2"/>
  <c r="F1317" i="2"/>
  <c r="C1318" i="2"/>
  <c r="F1318" i="2"/>
  <c r="C1319" i="2"/>
  <c r="F1319" i="2"/>
  <c r="C1320" i="2"/>
  <c r="F1320" i="2"/>
  <c r="C1321" i="2"/>
  <c r="F1321" i="2"/>
  <c r="C1322" i="2"/>
  <c r="F1322" i="2"/>
  <c r="C1323" i="2"/>
  <c r="F1323" i="2"/>
  <c r="C1324" i="2"/>
  <c r="F1324" i="2"/>
  <c r="C1325" i="2"/>
  <c r="F1325" i="2"/>
  <c r="C1326" i="2"/>
  <c r="F1326" i="2"/>
  <c r="C1327" i="2"/>
  <c r="F1327" i="2"/>
  <c r="C1328" i="2"/>
  <c r="F1328" i="2"/>
  <c r="C1329" i="2"/>
  <c r="F1329" i="2"/>
  <c r="C1330" i="2"/>
  <c r="F1330" i="2"/>
  <c r="C1331" i="2"/>
  <c r="F1331" i="2"/>
  <c r="C1332" i="2"/>
  <c r="F1332" i="2"/>
  <c r="C1333" i="2"/>
  <c r="F1333" i="2"/>
  <c r="C1334" i="2"/>
  <c r="F1334" i="2"/>
  <c r="C1335" i="2"/>
  <c r="F1335" i="2"/>
  <c r="C1336" i="2"/>
  <c r="F1336" i="2"/>
  <c r="C1337" i="2"/>
  <c r="F1337" i="2"/>
  <c r="C1338" i="2"/>
  <c r="F1338" i="2"/>
  <c r="C1339" i="2"/>
  <c r="F1339" i="2"/>
  <c r="C1340" i="2"/>
  <c r="F1340" i="2"/>
  <c r="C1341" i="2"/>
  <c r="F1341" i="2"/>
  <c r="C1342" i="2"/>
  <c r="F1342" i="2"/>
  <c r="C1343" i="2"/>
  <c r="F1343" i="2"/>
  <c r="C1344" i="2"/>
  <c r="F1344" i="2"/>
  <c r="C1345" i="2"/>
  <c r="F1345" i="2"/>
  <c r="C1346" i="2"/>
  <c r="F1346" i="2"/>
  <c r="C1347" i="2"/>
  <c r="F1347" i="2"/>
  <c r="C1348" i="2"/>
  <c r="F1348" i="2"/>
  <c r="C1349" i="2"/>
  <c r="F1349" i="2"/>
  <c r="C1350" i="2"/>
  <c r="F1350" i="2"/>
  <c r="C1351" i="2"/>
  <c r="F1351" i="2"/>
  <c r="C1352" i="2"/>
  <c r="F1352" i="2"/>
  <c r="C1353" i="2"/>
  <c r="F1353" i="2"/>
  <c r="C1354" i="2"/>
  <c r="F1354" i="2"/>
  <c r="C1355" i="2"/>
  <c r="F1355" i="2"/>
  <c r="C1356" i="2"/>
  <c r="F1356" i="2"/>
  <c r="C1357" i="2"/>
  <c r="F1357" i="2"/>
  <c r="C1358" i="2"/>
  <c r="F1358" i="2"/>
  <c r="C1359" i="2"/>
  <c r="F1359" i="2"/>
  <c r="C1360" i="2"/>
  <c r="F1360" i="2"/>
  <c r="C1361" i="2"/>
  <c r="F1361" i="2"/>
  <c r="C1362" i="2"/>
  <c r="F1362" i="2"/>
  <c r="C1363" i="2"/>
  <c r="F1363" i="2"/>
  <c r="C1364" i="2"/>
  <c r="F1364" i="2"/>
  <c r="C1365" i="2"/>
  <c r="F1365" i="2"/>
  <c r="C1366" i="2"/>
  <c r="F1366" i="2"/>
  <c r="C1367" i="2"/>
  <c r="F1367" i="2"/>
  <c r="C1368" i="2"/>
  <c r="F1368" i="2"/>
  <c r="C1369" i="2"/>
  <c r="F1369" i="2"/>
  <c r="C1370" i="2"/>
  <c r="F1370" i="2"/>
  <c r="C1371" i="2"/>
  <c r="F1371" i="2"/>
  <c r="C1372" i="2"/>
  <c r="F1372" i="2"/>
  <c r="C1373" i="2"/>
  <c r="F1373" i="2"/>
  <c r="C1374" i="2"/>
  <c r="F1374" i="2"/>
  <c r="C1375" i="2"/>
  <c r="F1375" i="2"/>
  <c r="C1376" i="2"/>
  <c r="F1376" i="2"/>
  <c r="C1377" i="2"/>
  <c r="F1377" i="2"/>
  <c r="C1378" i="2"/>
  <c r="F1378" i="2"/>
  <c r="C1379" i="2"/>
  <c r="F1379" i="2"/>
  <c r="C1380" i="2"/>
  <c r="F1380" i="2"/>
  <c r="C1381" i="2"/>
  <c r="F1381" i="2"/>
  <c r="C1382" i="2"/>
  <c r="F1382" i="2"/>
  <c r="C1383" i="2"/>
  <c r="F1383" i="2"/>
  <c r="C1384" i="2"/>
  <c r="F1384" i="2"/>
  <c r="C1385" i="2"/>
  <c r="F1385" i="2"/>
  <c r="C1386" i="2"/>
  <c r="F1386" i="2"/>
  <c r="C1387" i="2"/>
  <c r="F1387" i="2"/>
  <c r="C1388" i="2"/>
  <c r="F1388" i="2"/>
  <c r="C1389" i="2"/>
  <c r="F1389" i="2"/>
  <c r="C1390" i="2"/>
  <c r="F1390" i="2"/>
  <c r="C1391" i="2"/>
  <c r="F1391" i="2"/>
  <c r="C1392" i="2"/>
  <c r="F1392" i="2"/>
  <c r="C1393" i="2"/>
  <c r="F1393" i="2"/>
  <c r="C1394" i="2"/>
  <c r="F1394" i="2"/>
  <c r="C1395" i="2"/>
  <c r="F1395" i="2"/>
  <c r="C1396" i="2"/>
  <c r="F1396" i="2"/>
  <c r="C1397" i="2"/>
  <c r="F1397" i="2"/>
  <c r="C1398" i="2"/>
  <c r="F1398" i="2"/>
  <c r="C1399" i="2"/>
  <c r="F1399" i="2"/>
  <c r="C1400" i="2"/>
  <c r="F1400" i="2"/>
  <c r="C1401" i="2"/>
  <c r="F1401" i="2"/>
  <c r="C1402" i="2"/>
  <c r="F1402" i="2"/>
  <c r="C1403" i="2"/>
  <c r="F1403" i="2"/>
  <c r="C1404" i="2"/>
  <c r="F1404" i="2"/>
  <c r="C1405" i="2"/>
  <c r="F1405" i="2"/>
  <c r="C1406" i="2"/>
  <c r="F1406" i="2"/>
  <c r="C1407" i="2"/>
  <c r="F1407" i="2"/>
  <c r="C1408" i="2"/>
  <c r="F1408" i="2"/>
  <c r="C1409" i="2"/>
  <c r="F1409" i="2"/>
  <c r="C1410" i="2"/>
  <c r="F1410" i="2"/>
  <c r="C1411" i="2"/>
  <c r="F1411" i="2"/>
  <c r="C1412" i="2"/>
  <c r="F1412" i="2"/>
  <c r="C1413" i="2"/>
  <c r="F1413" i="2"/>
  <c r="C1414" i="2"/>
  <c r="F1414" i="2"/>
  <c r="C1415" i="2"/>
  <c r="F1415" i="2"/>
  <c r="C1416" i="2"/>
  <c r="F1416" i="2"/>
  <c r="C1417" i="2"/>
  <c r="F1417" i="2"/>
  <c r="C1418" i="2"/>
  <c r="F1418" i="2"/>
  <c r="C1419" i="2"/>
  <c r="F1419" i="2"/>
  <c r="C1420" i="2"/>
  <c r="F1420" i="2"/>
  <c r="C1421" i="2"/>
  <c r="F1421" i="2"/>
  <c r="C1422" i="2"/>
  <c r="F1422" i="2"/>
  <c r="C1423" i="2"/>
  <c r="F1423" i="2"/>
  <c r="C1424" i="2"/>
  <c r="F1424" i="2"/>
  <c r="C1425" i="2"/>
  <c r="F1425" i="2"/>
  <c r="C1426" i="2"/>
  <c r="F1426" i="2"/>
  <c r="C1427" i="2"/>
  <c r="F1427" i="2"/>
  <c r="C1428" i="2"/>
  <c r="F1428" i="2"/>
  <c r="C1429" i="2"/>
  <c r="F1429" i="2"/>
  <c r="C1430" i="2"/>
  <c r="F1430" i="2"/>
  <c r="C1431" i="2"/>
  <c r="F1431" i="2"/>
  <c r="C1432" i="2"/>
  <c r="F1432" i="2"/>
  <c r="C1433" i="2"/>
  <c r="F1433" i="2"/>
  <c r="C1434" i="2"/>
  <c r="F1434" i="2"/>
  <c r="C1435" i="2"/>
  <c r="F1435" i="2"/>
  <c r="C1436" i="2"/>
  <c r="F1436" i="2"/>
  <c r="C1437" i="2"/>
  <c r="F1437" i="2"/>
  <c r="C1438" i="2"/>
  <c r="F1438" i="2"/>
  <c r="C1439" i="2"/>
  <c r="F1439" i="2"/>
  <c r="C1440" i="2"/>
  <c r="F1440" i="2"/>
  <c r="C1441" i="2"/>
  <c r="F1441" i="2"/>
  <c r="C1442" i="2"/>
  <c r="F1442" i="2"/>
  <c r="C1443" i="2"/>
  <c r="F1443" i="2"/>
  <c r="C1444" i="2"/>
  <c r="F1444" i="2"/>
  <c r="C1445" i="2"/>
  <c r="F1445" i="2"/>
  <c r="C1446" i="2"/>
  <c r="F1446" i="2"/>
  <c r="C1447" i="2"/>
  <c r="F1447" i="2"/>
  <c r="C1448" i="2"/>
  <c r="F1448" i="2"/>
  <c r="C1449" i="2"/>
  <c r="F1449" i="2"/>
  <c r="C1450" i="2"/>
  <c r="F1450" i="2"/>
  <c r="C1451" i="2"/>
  <c r="F1451" i="2"/>
  <c r="C1452" i="2"/>
  <c r="F1452" i="2"/>
  <c r="C1453" i="2"/>
  <c r="F1453" i="2"/>
  <c r="C1454" i="2"/>
  <c r="F1454" i="2"/>
  <c r="C1455" i="2"/>
  <c r="F1455" i="2"/>
  <c r="C1456" i="2"/>
  <c r="F1456" i="2"/>
  <c r="C1457" i="2"/>
  <c r="F1457" i="2"/>
  <c r="C1458" i="2"/>
  <c r="F1458" i="2"/>
  <c r="C1459" i="2"/>
  <c r="F1459" i="2"/>
  <c r="C1460" i="2"/>
  <c r="F1460" i="2"/>
  <c r="C1461" i="2"/>
  <c r="F1461" i="2"/>
  <c r="C1462" i="2"/>
  <c r="F1462" i="2"/>
  <c r="C1463" i="2"/>
  <c r="F1463" i="2"/>
  <c r="C1464" i="2"/>
  <c r="F1464" i="2"/>
  <c r="C1465" i="2"/>
  <c r="F1465" i="2"/>
  <c r="C1466" i="2"/>
  <c r="F1466" i="2"/>
  <c r="C1467" i="2"/>
  <c r="F1467" i="2"/>
  <c r="C1468" i="2"/>
  <c r="F1468" i="2"/>
  <c r="C1469" i="2"/>
  <c r="F1469" i="2"/>
  <c r="C1470" i="2"/>
  <c r="F1470" i="2"/>
  <c r="C1471" i="2"/>
  <c r="F1471" i="2"/>
  <c r="C1472" i="2"/>
  <c r="F1472" i="2"/>
  <c r="C1473" i="2"/>
  <c r="F1473" i="2"/>
  <c r="C1474" i="2"/>
  <c r="F1474" i="2"/>
  <c r="C1475" i="2"/>
  <c r="F1475" i="2"/>
  <c r="C1476" i="2"/>
  <c r="F1476" i="2"/>
  <c r="C1477" i="2"/>
  <c r="F1477" i="2"/>
  <c r="C1478" i="2"/>
  <c r="F1478" i="2"/>
  <c r="C1479" i="2"/>
  <c r="F1479" i="2"/>
  <c r="C1480" i="2"/>
  <c r="F1480" i="2"/>
  <c r="C1481" i="2"/>
  <c r="F1481" i="2"/>
  <c r="C1482" i="2"/>
  <c r="F1482" i="2"/>
  <c r="C1483" i="2"/>
  <c r="F1483" i="2"/>
  <c r="C1484" i="2"/>
  <c r="F1484" i="2"/>
  <c r="C1485" i="2"/>
  <c r="F1485" i="2"/>
  <c r="C1486" i="2"/>
  <c r="F1486" i="2"/>
  <c r="C1487" i="2"/>
  <c r="F1487" i="2"/>
  <c r="C1488" i="2"/>
  <c r="F1488" i="2"/>
  <c r="C1489" i="2"/>
  <c r="F1489" i="2"/>
  <c r="C1490" i="2"/>
  <c r="F1490" i="2"/>
  <c r="C1491" i="2"/>
  <c r="F1491" i="2"/>
  <c r="C1492" i="2"/>
  <c r="F1492" i="2"/>
  <c r="C1493" i="2"/>
  <c r="F1493" i="2"/>
  <c r="C1494" i="2"/>
  <c r="F1494" i="2"/>
  <c r="C1495" i="2"/>
  <c r="F1495" i="2"/>
  <c r="C1496" i="2"/>
  <c r="F1496" i="2"/>
  <c r="C1497" i="2"/>
  <c r="F1497" i="2"/>
  <c r="C1498" i="2"/>
  <c r="F1498" i="2"/>
  <c r="C1499" i="2"/>
  <c r="F1499" i="2"/>
  <c r="C1500" i="2"/>
  <c r="F1500" i="2"/>
  <c r="C1501" i="2"/>
  <c r="F1501" i="2"/>
  <c r="C1502" i="2"/>
  <c r="F1502" i="2"/>
  <c r="C1503" i="2"/>
  <c r="F1503" i="2"/>
  <c r="C1504" i="2"/>
  <c r="F1504" i="2"/>
  <c r="C1505" i="2"/>
  <c r="F1505" i="2"/>
  <c r="C1506" i="2"/>
  <c r="F1506" i="2"/>
  <c r="C1507" i="2"/>
  <c r="F1507" i="2"/>
  <c r="C1508" i="2"/>
  <c r="F1508" i="2"/>
  <c r="C1509" i="2"/>
  <c r="F1509" i="2"/>
  <c r="C1510" i="2"/>
  <c r="F1510" i="2"/>
  <c r="C1511" i="2"/>
  <c r="F1511" i="2"/>
  <c r="C1512" i="2"/>
  <c r="F1512" i="2"/>
  <c r="C1513" i="2"/>
  <c r="F1513" i="2"/>
  <c r="C1514" i="2"/>
  <c r="F1514" i="2"/>
  <c r="C1515" i="2"/>
  <c r="F1515" i="2"/>
  <c r="C1516" i="2"/>
  <c r="F1516" i="2"/>
  <c r="C1517" i="2"/>
  <c r="F1517" i="2"/>
  <c r="C1518" i="2"/>
  <c r="F1518" i="2"/>
  <c r="C1519" i="2"/>
  <c r="F1519" i="2"/>
  <c r="C1520" i="2"/>
  <c r="F1520" i="2"/>
  <c r="C1521" i="2"/>
  <c r="F1521" i="2"/>
  <c r="C1522" i="2"/>
  <c r="F1522" i="2"/>
  <c r="C1523" i="2"/>
  <c r="F1523" i="2"/>
  <c r="C1524" i="2"/>
  <c r="F1524" i="2"/>
  <c r="C1525" i="2"/>
  <c r="F1525" i="2"/>
  <c r="C1526" i="2"/>
  <c r="F1526" i="2"/>
  <c r="C1527" i="2"/>
  <c r="F1527" i="2"/>
  <c r="C1528" i="2"/>
  <c r="F1528" i="2"/>
  <c r="C1529" i="2"/>
  <c r="F1529" i="2"/>
  <c r="C1530" i="2"/>
  <c r="F1530" i="2"/>
  <c r="C1531" i="2"/>
  <c r="F1531" i="2"/>
  <c r="C1532" i="2"/>
  <c r="F1532" i="2"/>
  <c r="C1533" i="2"/>
  <c r="F1533" i="2"/>
  <c r="C1534" i="2"/>
  <c r="F1534" i="2"/>
  <c r="C1535" i="2"/>
  <c r="F1535" i="2"/>
  <c r="C1536" i="2"/>
  <c r="F1536" i="2"/>
  <c r="C1537" i="2"/>
  <c r="F1537" i="2"/>
  <c r="C1538" i="2"/>
  <c r="F1538" i="2"/>
  <c r="C1539" i="2"/>
  <c r="F1539" i="2"/>
  <c r="C1540" i="2"/>
  <c r="F1540" i="2"/>
  <c r="C1541" i="2"/>
  <c r="F1541" i="2"/>
  <c r="C1542" i="2"/>
  <c r="F1542" i="2"/>
  <c r="C1543" i="2"/>
  <c r="F1543" i="2"/>
  <c r="C1544" i="2"/>
  <c r="F1544" i="2"/>
  <c r="C1545" i="2"/>
  <c r="F1545" i="2"/>
  <c r="C1546" i="2"/>
  <c r="F1546" i="2"/>
  <c r="C1547" i="2"/>
  <c r="F1547" i="2"/>
  <c r="C1548" i="2"/>
  <c r="F1548" i="2"/>
  <c r="C1549" i="2"/>
  <c r="F1549" i="2"/>
  <c r="C1550" i="2"/>
  <c r="F1550" i="2"/>
  <c r="C1551" i="2"/>
  <c r="F1551" i="2"/>
  <c r="C1552" i="2"/>
  <c r="F1552" i="2"/>
  <c r="C1553" i="2"/>
  <c r="F1553" i="2"/>
  <c r="C1554" i="2"/>
  <c r="F1554" i="2"/>
  <c r="C1555" i="2"/>
  <c r="F1555" i="2"/>
  <c r="C1556" i="2"/>
  <c r="F1556" i="2"/>
  <c r="C1557" i="2"/>
  <c r="F1557" i="2"/>
  <c r="C1558" i="2"/>
  <c r="F1558" i="2"/>
  <c r="C1559" i="2"/>
  <c r="F1559" i="2"/>
  <c r="C1560" i="2"/>
  <c r="F1560" i="2"/>
  <c r="C1561" i="2"/>
  <c r="F1561" i="2"/>
  <c r="C1562" i="2"/>
  <c r="F1562" i="2"/>
  <c r="C1563" i="2"/>
  <c r="F1563" i="2"/>
  <c r="C1564" i="2"/>
  <c r="F1564" i="2"/>
  <c r="C1565" i="2"/>
  <c r="F1565" i="2"/>
  <c r="C1566" i="2"/>
  <c r="F1566" i="2"/>
  <c r="C1567" i="2"/>
  <c r="F1567" i="2"/>
  <c r="C1568" i="2"/>
  <c r="F1568" i="2"/>
  <c r="C1569" i="2"/>
  <c r="F1569" i="2"/>
  <c r="C1570" i="2"/>
  <c r="F1570" i="2"/>
  <c r="C1571" i="2"/>
  <c r="F1571" i="2"/>
  <c r="C1572" i="2"/>
  <c r="F1572" i="2"/>
  <c r="C1573" i="2"/>
  <c r="F1573" i="2"/>
  <c r="C1574" i="2"/>
  <c r="F1574" i="2"/>
  <c r="C1575" i="2"/>
  <c r="F1575" i="2"/>
  <c r="C1576" i="2"/>
  <c r="F1576" i="2"/>
  <c r="C1577" i="2"/>
  <c r="F1577" i="2"/>
  <c r="C1578" i="2"/>
  <c r="F1578" i="2"/>
  <c r="C1579" i="2"/>
  <c r="F1579" i="2"/>
  <c r="C1580" i="2"/>
  <c r="F1580" i="2"/>
  <c r="C1581" i="2"/>
  <c r="F1581" i="2"/>
  <c r="C1582" i="2"/>
  <c r="F1582" i="2"/>
  <c r="C1583" i="2"/>
  <c r="F1583" i="2"/>
  <c r="C1584" i="2"/>
  <c r="F1584" i="2"/>
  <c r="C1585" i="2"/>
  <c r="F1585" i="2"/>
  <c r="C1586" i="2"/>
  <c r="F1586" i="2"/>
  <c r="C1587" i="2"/>
  <c r="F1587" i="2"/>
  <c r="C1588" i="2"/>
  <c r="F1588" i="2"/>
  <c r="C1589" i="2"/>
  <c r="F1589" i="2"/>
  <c r="C1590" i="2"/>
  <c r="F1590" i="2"/>
  <c r="C1591" i="2"/>
  <c r="F1591" i="2"/>
  <c r="C1592" i="2"/>
  <c r="F1592" i="2"/>
  <c r="C1593" i="2"/>
  <c r="F1593" i="2"/>
  <c r="C1594" i="2"/>
  <c r="F1594" i="2"/>
  <c r="C1595" i="2"/>
  <c r="F1595" i="2"/>
  <c r="C1596" i="2"/>
  <c r="F1596" i="2"/>
  <c r="C1597" i="2"/>
  <c r="F1597" i="2"/>
  <c r="C1598" i="2"/>
  <c r="F1598" i="2"/>
  <c r="C1599" i="2"/>
  <c r="F1599" i="2"/>
  <c r="C1600" i="2"/>
  <c r="F1600" i="2"/>
  <c r="C1601" i="2"/>
  <c r="F1601" i="2"/>
  <c r="C1602" i="2"/>
  <c r="F1602" i="2"/>
  <c r="C1603" i="2"/>
  <c r="F1603" i="2"/>
  <c r="C1604" i="2"/>
  <c r="F1604" i="2"/>
  <c r="C1605" i="2"/>
  <c r="F1605" i="2"/>
  <c r="C1606" i="2"/>
  <c r="F1606" i="2"/>
  <c r="C1607" i="2"/>
  <c r="F1607" i="2"/>
  <c r="C1608" i="2"/>
  <c r="F1608" i="2"/>
  <c r="C1609" i="2"/>
  <c r="F1609" i="2"/>
  <c r="C1610" i="2"/>
  <c r="F1610" i="2"/>
  <c r="C1611" i="2"/>
  <c r="F1611" i="2"/>
  <c r="C1612" i="2"/>
  <c r="F1612" i="2"/>
  <c r="C1613" i="2"/>
  <c r="F1613" i="2"/>
  <c r="C1614" i="2"/>
  <c r="F1614" i="2"/>
  <c r="C1615" i="2"/>
  <c r="F1615" i="2"/>
  <c r="C1616" i="2"/>
  <c r="F1616" i="2"/>
  <c r="C1617" i="2"/>
  <c r="F1617" i="2"/>
  <c r="C1618" i="2"/>
  <c r="F1618" i="2"/>
  <c r="C1619" i="2"/>
  <c r="F1619" i="2"/>
  <c r="C1620" i="2"/>
  <c r="F1620" i="2"/>
  <c r="C1621" i="2"/>
  <c r="F1621" i="2"/>
  <c r="C1622" i="2"/>
  <c r="F1622" i="2"/>
  <c r="C1623" i="2"/>
  <c r="F1623" i="2"/>
  <c r="C1624" i="2"/>
  <c r="F1624" i="2"/>
  <c r="C1625" i="2"/>
  <c r="F1625" i="2"/>
  <c r="C1626" i="2"/>
  <c r="F1626" i="2"/>
  <c r="C1627" i="2"/>
  <c r="F1627" i="2"/>
  <c r="C1628" i="2"/>
  <c r="F1628" i="2"/>
  <c r="C1629" i="2"/>
  <c r="F1629" i="2"/>
  <c r="C1630" i="2"/>
  <c r="F1630" i="2"/>
  <c r="C1631" i="2"/>
  <c r="F1631" i="2"/>
  <c r="C1632" i="2"/>
  <c r="F1632" i="2"/>
  <c r="C1633" i="2"/>
  <c r="F1633" i="2"/>
  <c r="C1634" i="2"/>
  <c r="F1634" i="2"/>
  <c r="C1635" i="2"/>
  <c r="F1635" i="2"/>
  <c r="C1636" i="2"/>
  <c r="F1636" i="2"/>
  <c r="C1637" i="2"/>
  <c r="F1637" i="2"/>
  <c r="C1638" i="2"/>
  <c r="F1638" i="2"/>
  <c r="C1639" i="2"/>
  <c r="F1639" i="2"/>
  <c r="C1640" i="2"/>
  <c r="F1640" i="2"/>
  <c r="C1641" i="2"/>
  <c r="F1641" i="2"/>
  <c r="C1642" i="2"/>
  <c r="F1642" i="2"/>
  <c r="C1643" i="2"/>
  <c r="F1643" i="2"/>
  <c r="C1644" i="2"/>
  <c r="F1644" i="2"/>
  <c r="C1645" i="2"/>
  <c r="F1645" i="2"/>
  <c r="C1646" i="2"/>
  <c r="F1646" i="2"/>
  <c r="C1647" i="2"/>
  <c r="F1647" i="2"/>
  <c r="C1648" i="2"/>
  <c r="F1648" i="2"/>
  <c r="C1649" i="2"/>
  <c r="F1649" i="2"/>
  <c r="C1650" i="2"/>
  <c r="F1650" i="2"/>
  <c r="C1651" i="2"/>
  <c r="F1651" i="2"/>
  <c r="C1652" i="2"/>
  <c r="F1652" i="2"/>
  <c r="C1653" i="2"/>
  <c r="F1653" i="2"/>
  <c r="C1654" i="2"/>
  <c r="F1654" i="2"/>
  <c r="C1655" i="2"/>
  <c r="F1655" i="2"/>
  <c r="C1656" i="2"/>
  <c r="F1656" i="2"/>
  <c r="C1657" i="2"/>
  <c r="F1657" i="2"/>
  <c r="C1658" i="2"/>
  <c r="F1658" i="2"/>
  <c r="C1659" i="2"/>
  <c r="F1659" i="2"/>
  <c r="C1660" i="2"/>
  <c r="F1660" i="2"/>
  <c r="C1661" i="2"/>
  <c r="F1661" i="2"/>
  <c r="C1662" i="2"/>
  <c r="F1662" i="2"/>
  <c r="C1663" i="2"/>
  <c r="F1663" i="2"/>
  <c r="C1664" i="2"/>
  <c r="F1664" i="2"/>
  <c r="C1665" i="2"/>
  <c r="F1665" i="2"/>
  <c r="C1666" i="2"/>
  <c r="F1666" i="2"/>
  <c r="C1667" i="2"/>
  <c r="F1667" i="2"/>
  <c r="C1668" i="2"/>
  <c r="F1668" i="2"/>
  <c r="C1669" i="2"/>
  <c r="F1669" i="2"/>
  <c r="C1670" i="2"/>
  <c r="F1670" i="2"/>
  <c r="C1671" i="2"/>
  <c r="F1671" i="2"/>
  <c r="C1672" i="2"/>
  <c r="F1672" i="2"/>
  <c r="C1673" i="2"/>
  <c r="F1673" i="2"/>
  <c r="C1674" i="2"/>
  <c r="F1674" i="2"/>
  <c r="C1675" i="2"/>
  <c r="F1675" i="2"/>
  <c r="C1676" i="2"/>
  <c r="F1676" i="2"/>
  <c r="C1677" i="2"/>
  <c r="F1677" i="2"/>
  <c r="C1678" i="2"/>
  <c r="F1678" i="2"/>
  <c r="C1679" i="2"/>
  <c r="F1679" i="2"/>
  <c r="C1680" i="2"/>
  <c r="F1680" i="2"/>
  <c r="C1681" i="2"/>
  <c r="F1681" i="2"/>
  <c r="C1682" i="2"/>
  <c r="F1682" i="2"/>
  <c r="C1683" i="2"/>
  <c r="F1683" i="2"/>
  <c r="C1684" i="2"/>
  <c r="F1684" i="2"/>
  <c r="C1685" i="2"/>
  <c r="F1685" i="2"/>
  <c r="C1686" i="2"/>
  <c r="F1686" i="2"/>
  <c r="C1687" i="2"/>
  <c r="F1687" i="2"/>
  <c r="C1688" i="2"/>
  <c r="F1688" i="2"/>
  <c r="C1689" i="2"/>
  <c r="F1689" i="2"/>
  <c r="C1690" i="2"/>
  <c r="F1690" i="2"/>
  <c r="C1691" i="2"/>
  <c r="F1691" i="2"/>
  <c r="C1692" i="2"/>
  <c r="F1692" i="2"/>
  <c r="C1693" i="2"/>
  <c r="F1693" i="2"/>
  <c r="C1694" i="2"/>
  <c r="F1694" i="2"/>
  <c r="C1695" i="2"/>
  <c r="F1695" i="2"/>
  <c r="C1696" i="2"/>
  <c r="F1696" i="2"/>
  <c r="C1697" i="2"/>
  <c r="F1697" i="2"/>
  <c r="C1698" i="2"/>
  <c r="F1698" i="2"/>
  <c r="C1699" i="2"/>
  <c r="F1699" i="2"/>
  <c r="C1700" i="2"/>
  <c r="F1700" i="2"/>
  <c r="C1701" i="2"/>
  <c r="F1701" i="2"/>
  <c r="C1702" i="2"/>
  <c r="F1702" i="2"/>
  <c r="C1703" i="2"/>
  <c r="F1703" i="2"/>
  <c r="C1704" i="2"/>
  <c r="F1704" i="2"/>
  <c r="C1705" i="2"/>
  <c r="F1705" i="2"/>
  <c r="C1706" i="2"/>
  <c r="F1706" i="2"/>
  <c r="C1707" i="2"/>
  <c r="F1707" i="2"/>
  <c r="C1708" i="2"/>
  <c r="F1708" i="2"/>
  <c r="C1709" i="2"/>
  <c r="F1709" i="2"/>
  <c r="C1710" i="2"/>
  <c r="F1710" i="2"/>
  <c r="C1711" i="2"/>
  <c r="F1711" i="2"/>
  <c r="C1712" i="2"/>
  <c r="F1712" i="2"/>
  <c r="C1713" i="2"/>
  <c r="F1713" i="2"/>
  <c r="C1714" i="2"/>
  <c r="F1714" i="2"/>
  <c r="C1715" i="2"/>
  <c r="F1715" i="2"/>
  <c r="C1716" i="2"/>
  <c r="F1716" i="2"/>
  <c r="C1717" i="2"/>
  <c r="F1717" i="2"/>
  <c r="C1718" i="2"/>
  <c r="F1718" i="2"/>
  <c r="C1719" i="2"/>
  <c r="F1719" i="2"/>
  <c r="C1720" i="2"/>
  <c r="F1720" i="2"/>
  <c r="C1721" i="2"/>
  <c r="F1721" i="2"/>
  <c r="C1722" i="2"/>
  <c r="F1722" i="2"/>
  <c r="C1723" i="2"/>
  <c r="F1723" i="2"/>
  <c r="C1724" i="2"/>
  <c r="F1724" i="2"/>
  <c r="C1725" i="2"/>
  <c r="F1725" i="2"/>
  <c r="C1726" i="2"/>
  <c r="F1726" i="2"/>
  <c r="C1727" i="2"/>
  <c r="F1727" i="2"/>
  <c r="C1728" i="2"/>
  <c r="F1728" i="2"/>
  <c r="C1729" i="2"/>
  <c r="F1729" i="2"/>
  <c r="C1730" i="2"/>
  <c r="F1730" i="2"/>
  <c r="C1731" i="2"/>
  <c r="F1731" i="2"/>
  <c r="C1732" i="2"/>
  <c r="F1732" i="2"/>
  <c r="C1733" i="2"/>
  <c r="F1733" i="2"/>
  <c r="C1734" i="2"/>
  <c r="F1734" i="2"/>
  <c r="C1735" i="2"/>
  <c r="F1735" i="2"/>
  <c r="C1736" i="2"/>
  <c r="F1736" i="2"/>
  <c r="C1737" i="2"/>
  <c r="F1737" i="2"/>
  <c r="C1738" i="2"/>
  <c r="F1738" i="2"/>
  <c r="C1739" i="2"/>
  <c r="F1739" i="2"/>
  <c r="C1740" i="2"/>
  <c r="F1740" i="2"/>
  <c r="C1741" i="2"/>
  <c r="F1741" i="2"/>
  <c r="C1742" i="2"/>
  <c r="F1742" i="2"/>
  <c r="C1743" i="2"/>
  <c r="F1743" i="2"/>
  <c r="C1744" i="2"/>
  <c r="F1744" i="2"/>
  <c r="C1745" i="2"/>
  <c r="F1745" i="2"/>
  <c r="C1746" i="2"/>
  <c r="F1746" i="2"/>
  <c r="C1747" i="2"/>
  <c r="F1747" i="2"/>
  <c r="C1748" i="2"/>
  <c r="F1748" i="2"/>
  <c r="C1749" i="2"/>
  <c r="F1749" i="2"/>
  <c r="C1750" i="2"/>
  <c r="F1750" i="2"/>
  <c r="C1751" i="2"/>
  <c r="F1751" i="2"/>
  <c r="C1752" i="2"/>
  <c r="F1752" i="2"/>
  <c r="C1753" i="2"/>
  <c r="F1753" i="2"/>
  <c r="C1754" i="2"/>
  <c r="F1754" i="2"/>
  <c r="C1755" i="2"/>
  <c r="F1755" i="2"/>
  <c r="C1756" i="2"/>
  <c r="F1756" i="2"/>
  <c r="C1757" i="2"/>
  <c r="F1757" i="2"/>
  <c r="C1758" i="2"/>
  <c r="F1758" i="2"/>
  <c r="C1759" i="2"/>
  <c r="F1759" i="2"/>
  <c r="C1760" i="2"/>
  <c r="F1760" i="2"/>
  <c r="C1761" i="2"/>
  <c r="F1761" i="2"/>
  <c r="C1762" i="2"/>
  <c r="F1762" i="2"/>
  <c r="C1763" i="2"/>
  <c r="F1763" i="2"/>
  <c r="C1764" i="2"/>
  <c r="F1764" i="2"/>
  <c r="C1765" i="2"/>
  <c r="F1765" i="2"/>
  <c r="C1766" i="2"/>
  <c r="F1766" i="2"/>
  <c r="C1767" i="2"/>
  <c r="F1767" i="2"/>
  <c r="C1768" i="2"/>
  <c r="F1768" i="2"/>
  <c r="C1769" i="2"/>
  <c r="F1769" i="2"/>
  <c r="C1770" i="2"/>
  <c r="F1770" i="2"/>
  <c r="C1771" i="2"/>
  <c r="F1771" i="2"/>
  <c r="C1772" i="2"/>
  <c r="F1772" i="2"/>
  <c r="C1773" i="2"/>
  <c r="F1773" i="2"/>
  <c r="C1774" i="2"/>
  <c r="F1774" i="2"/>
  <c r="C1775" i="2"/>
  <c r="F1775" i="2"/>
  <c r="C1776" i="2"/>
  <c r="F1776" i="2"/>
  <c r="C1777" i="2"/>
  <c r="F1777" i="2"/>
  <c r="C1778" i="2"/>
  <c r="F1778" i="2"/>
  <c r="C1779" i="2"/>
  <c r="F1779" i="2"/>
  <c r="C1780" i="2"/>
  <c r="F1780" i="2"/>
  <c r="C1781" i="2"/>
  <c r="F1781" i="2"/>
  <c r="C1782" i="2"/>
  <c r="F1782" i="2"/>
  <c r="C1783" i="2"/>
  <c r="F1783" i="2"/>
  <c r="C1784" i="2"/>
  <c r="F1784" i="2"/>
  <c r="C1785" i="2"/>
  <c r="F1785" i="2"/>
  <c r="C1786" i="2"/>
  <c r="F1786" i="2"/>
  <c r="C1787" i="2"/>
  <c r="F1787" i="2"/>
  <c r="C1788" i="2"/>
  <c r="F1788" i="2"/>
  <c r="C1789" i="2"/>
  <c r="F1789" i="2"/>
  <c r="C1790" i="2"/>
  <c r="F1790" i="2"/>
  <c r="C1791" i="2"/>
  <c r="F1791" i="2"/>
  <c r="C1792" i="2"/>
  <c r="F1792" i="2"/>
  <c r="C1793" i="2"/>
  <c r="F1793" i="2"/>
  <c r="C1794" i="2"/>
  <c r="F1794" i="2"/>
  <c r="C1795" i="2"/>
  <c r="F1795" i="2"/>
  <c r="C1796" i="2"/>
  <c r="F1796" i="2"/>
  <c r="C1797" i="2"/>
  <c r="F1797" i="2"/>
  <c r="C1798" i="2"/>
  <c r="F1798" i="2"/>
  <c r="C1799" i="2"/>
  <c r="F1799" i="2"/>
  <c r="C1800" i="2"/>
  <c r="F1800" i="2"/>
  <c r="C1801" i="2"/>
  <c r="F1801" i="2"/>
  <c r="C1802" i="2"/>
  <c r="F1802" i="2"/>
  <c r="C1803" i="2"/>
  <c r="F1803" i="2"/>
  <c r="C1804" i="2"/>
  <c r="F1804" i="2"/>
  <c r="C1805" i="2"/>
  <c r="F1805" i="2"/>
  <c r="C1806" i="2"/>
  <c r="F1806" i="2"/>
  <c r="C1807" i="2"/>
  <c r="F1807" i="2"/>
  <c r="C1808" i="2"/>
  <c r="F1808" i="2"/>
  <c r="C1809" i="2"/>
  <c r="F1809" i="2"/>
  <c r="C1810" i="2"/>
  <c r="F1810" i="2"/>
  <c r="C1811" i="2"/>
  <c r="F1811" i="2"/>
  <c r="C1812" i="2"/>
  <c r="F1812" i="2"/>
  <c r="C1813" i="2"/>
  <c r="F1813" i="2"/>
  <c r="C1814" i="2"/>
  <c r="F1814" i="2"/>
  <c r="C1815" i="2"/>
  <c r="F1815" i="2"/>
  <c r="C1816" i="2"/>
  <c r="F1816" i="2"/>
  <c r="C1817" i="2"/>
  <c r="F1817" i="2"/>
  <c r="C1818" i="2"/>
  <c r="F1818" i="2"/>
  <c r="C1819" i="2"/>
  <c r="F1819" i="2"/>
  <c r="C1820" i="2"/>
  <c r="F1820" i="2"/>
  <c r="C1821" i="2"/>
  <c r="F1821" i="2"/>
  <c r="C1822" i="2"/>
  <c r="F1822" i="2"/>
  <c r="C1823" i="2"/>
  <c r="F1823" i="2"/>
  <c r="C1824" i="2"/>
  <c r="F1824" i="2"/>
  <c r="C1825" i="2"/>
  <c r="F1825" i="2"/>
  <c r="C1826" i="2"/>
  <c r="F1826" i="2"/>
  <c r="C1827" i="2"/>
  <c r="F1827" i="2"/>
  <c r="C1828" i="2"/>
  <c r="F1828" i="2"/>
  <c r="C1829" i="2"/>
  <c r="F1829" i="2"/>
  <c r="C1830" i="2"/>
  <c r="F1830" i="2"/>
  <c r="C1831" i="2"/>
  <c r="F1831" i="2"/>
  <c r="C1832" i="2"/>
  <c r="F1832" i="2"/>
  <c r="C1833" i="2"/>
  <c r="F1833" i="2"/>
  <c r="C1834" i="2"/>
  <c r="F1834" i="2"/>
  <c r="C1835" i="2"/>
  <c r="F1835" i="2"/>
  <c r="C1836" i="2"/>
  <c r="F1836" i="2"/>
  <c r="C1837" i="2"/>
  <c r="F1837" i="2"/>
  <c r="C1838" i="2"/>
  <c r="F1838" i="2"/>
  <c r="C1839" i="2"/>
  <c r="F1839" i="2"/>
  <c r="C1840" i="2"/>
  <c r="F1840" i="2"/>
  <c r="C1841" i="2"/>
  <c r="F1841" i="2"/>
  <c r="C1842" i="2"/>
  <c r="F1842" i="2"/>
  <c r="C1843" i="2"/>
  <c r="F1843" i="2"/>
  <c r="C1844" i="2"/>
  <c r="F1844" i="2"/>
  <c r="C1845" i="2"/>
  <c r="F1845" i="2"/>
  <c r="C1846" i="2"/>
  <c r="F1846" i="2"/>
  <c r="C1847" i="2"/>
  <c r="F1847" i="2"/>
  <c r="C1848" i="2"/>
  <c r="F1848" i="2"/>
  <c r="C1849" i="2"/>
  <c r="F1849" i="2"/>
  <c r="C1850" i="2"/>
  <c r="F1850" i="2"/>
  <c r="C1851" i="2"/>
  <c r="F1851" i="2"/>
  <c r="C1852" i="2"/>
  <c r="F1852" i="2"/>
  <c r="C1853" i="2"/>
  <c r="F1853" i="2"/>
  <c r="C1854" i="2"/>
  <c r="F1854" i="2"/>
  <c r="C1855" i="2"/>
  <c r="F1855" i="2"/>
  <c r="C1856" i="2"/>
  <c r="F1856" i="2"/>
  <c r="C1857" i="2"/>
  <c r="F1857" i="2"/>
  <c r="C1858" i="2"/>
  <c r="F1858" i="2"/>
  <c r="C1859" i="2"/>
  <c r="F1859" i="2"/>
  <c r="C1860" i="2"/>
  <c r="F1860" i="2"/>
  <c r="C1861" i="2"/>
  <c r="F1861" i="2"/>
  <c r="C1862" i="2"/>
  <c r="F1862" i="2"/>
  <c r="C1863" i="2"/>
  <c r="F1863" i="2"/>
  <c r="C1864" i="2"/>
  <c r="F1864" i="2"/>
  <c r="C1865" i="2"/>
  <c r="F1865" i="2"/>
  <c r="C1866" i="2"/>
  <c r="F1866" i="2"/>
  <c r="C1867" i="2"/>
  <c r="F1867" i="2"/>
  <c r="C1868" i="2"/>
  <c r="F1868" i="2"/>
  <c r="C1869" i="2"/>
  <c r="F1869" i="2"/>
  <c r="C1870" i="2"/>
  <c r="F1870" i="2"/>
  <c r="C1871" i="2"/>
  <c r="F1871" i="2"/>
  <c r="C1872" i="2"/>
  <c r="F1872" i="2"/>
  <c r="C1873" i="2"/>
  <c r="F1873" i="2"/>
  <c r="C1874" i="2"/>
  <c r="F1874" i="2"/>
  <c r="C1875" i="2"/>
  <c r="F1875" i="2"/>
  <c r="C1876" i="2"/>
  <c r="F1876" i="2"/>
  <c r="C1877" i="2"/>
  <c r="F1877" i="2"/>
  <c r="C1878" i="2"/>
  <c r="F1878" i="2"/>
  <c r="C1879" i="2"/>
  <c r="F1879" i="2"/>
  <c r="C1880" i="2"/>
  <c r="F1880" i="2"/>
  <c r="C1881" i="2"/>
  <c r="F1881" i="2"/>
  <c r="C1882" i="2"/>
  <c r="F1882" i="2"/>
  <c r="C1883" i="2"/>
  <c r="F1883" i="2"/>
  <c r="C1884" i="2"/>
  <c r="F1884" i="2"/>
  <c r="C1885" i="2"/>
  <c r="F1885" i="2"/>
  <c r="C1886" i="2"/>
  <c r="F1886" i="2"/>
  <c r="C1887" i="2"/>
  <c r="F1887" i="2"/>
  <c r="C1888" i="2"/>
  <c r="F1888" i="2"/>
  <c r="C1889" i="2"/>
  <c r="F1889" i="2"/>
  <c r="C1890" i="2"/>
  <c r="F1890" i="2"/>
  <c r="C1891" i="2"/>
  <c r="F1891" i="2"/>
  <c r="C1892" i="2"/>
  <c r="F1892" i="2"/>
  <c r="C1893" i="2"/>
  <c r="F1893" i="2"/>
  <c r="C1894" i="2"/>
  <c r="F1894" i="2"/>
  <c r="C1895" i="2"/>
  <c r="F1895" i="2"/>
  <c r="C1896" i="2"/>
  <c r="F1896" i="2"/>
  <c r="C1897" i="2"/>
  <c r="F1897" i="2"/>
  <c r="C1898" i="2"/>
  <c r="F1898" i="2"/>
  <c r="C1899" i="2"/>
  <c r="F1899" i="2"/>
  <c r="C1900" i="2"/>
  <c r="F1900" i="2"/>
  <c r="C1901" i="2"/>
  <c r="F1901" i="2"/>
  <c r="C1902" i="2"/>
  <c r="F1902" i="2"/>
  <c r="C1903" i="2"/>
  <c r="F1903" i="2"/>
  <c r="C1904" i="2"/>
  <c r="F1904" i="2"/>
  <c r="C1905" i="2"/>
  <c r="F1905" i="2"/>
  <c r="C1906" i="2"/>
  <c r="F1906" i="2"/>
  <c r="C1907" i="2"/>
  <c r="F1907" i="2"/>
  <c r="C1908" i="2"/>
  <c r="F1908" i="2"/>
  <c r="C1909" i="2"/>
  <c r="F1909" i="2"/>
  <c r="C1910" i="2"/>
  <c r="F1910" i="2"/>
  <c r="C1911" i="2"/>
  <c r="F1911" i="2"/>
  <c r="C1912" i="2"/>
  <c r="F1912" i="2"/>
  <c r="C1913" i="2"/>
  <c r="F1913" i="2"/>
  <c r="C1914" i="2"/>
  <c r="F1914" i="2"/>
  <c r="C1915" i="2"/>
  <c r="F1915" i="2"/>
  <c r="C1916" i="2"/>
  <c r="F1916" i="2"/>
  <c r="C1917" i="2"/>
  <c r="F1917" i="2"/>
  <c r="C1918" i="2"/>
  <c r="F1918" i="2"/>
  <c r="C1919" i="2"/>
  <c r="F1919" i="2"/>
  <c r="C1920" i="2"/>
  <c r="F1920" i="2"/>
  <c r="C1921" i="2"/>
  <c r="F1921" i="2"/>
  <c r="C1922" i="2"/>
  <c r="F1922" i="2"/>
  <c r="C1923" i="2"/>
  <c r="F1923" i="2"/>
  <c r="C1924" i="2"/>
  <c r="F1924" i="2"/>
  <c r="C1925" i="2"/>
  <c r="F1925" i="2"/>
  <c r="C1926" i="2"/>
  <c r="F1926" i="2"/>
  <c r="C1927" i="2"/>
  <c r="F1927" i="2"/>
  <c r="C1928" i="2"/>
  <c r="F1928" i="2"/>
  <c r="C1929" i="2"/>
  <c r="F1929" i="2"/>
  <c r="C1930" i="2"/>
  <c r="F1930" i="2"/>
  <c r="C1931" i="2"/>
  <c r="F1931" i="2"/>
  <c r="C1932" i="2"/>
  <c r="F1932" i="2"/>
  <c r="C1933" i="2"/>
  <c r="F1933" i="2"/>
  <c r="C1934" i="2"/>
  <c r="F1934" i="2"/>
  <c r="C1935" i="2"/>
  <c r="F1935" i="2"/>
  <c r="C1936" i="2"/>
  <c r="F1936" i="2"/>
  <c r="C1937" i="2"/>
  <c r="F1937" i="2"/>
  <c r="C1938" i="2"/>
  <c r="F1938" i="2"/>
  <c r="C1939" i="2"/>
  <c r="F1939" i="2"/>
  <c r="C1940" i="2"/>
  <c r="F1940" i="2"/>
  <c r="C1941" i="2"/>
  <c r="F1941" i="2"/>
  <c r="C1942" i="2"/>
  <c r="F1942" i="2"/>
  <c r="C1943" i="2"/>
  <c r="F1943" i="2"/>
  <c r="C1944" i="2"/>
  <c r="F1944" i="2"/>
  <c r="C1945" i="2"/>
  <c r="F1945" i="2"/>
  <c r="C1946" i="2"/>
  <c r="F1946" i="2"/>
  <c r="C1947" i="2"/>
  <c r="F1947" i="2"/>
  <c r="C1948" i="2"/>
  <c r="F1948" i="2"/>
  <c r="C1949" i="2"/>
  <c r="F1949" i="2"/>
  <c r="C1950" i="2"/>
  <c r="F1950" i="2"/>
  <c r="C1951" i="2"/>
  <c r="F1951" i="2"/>
  <c r="C1952" i="2"/>
  <c r="F1952" i="2"/>
  <c r="C1953" i="2"/>
  <c r="F1953" i="2"/>
  <c r="C1954" i="2"/>
  <c r="F1954" i="2"/>
  <c r="C1955" i="2"/>
  <c r="F1955" i="2"/>
  <c r="C1956" i="2"/>
  <c r="F1956" i="2"/>
  <c r="C1957" i="2"/>
  <c r="F1957" i="2"/>
  <c r="C1958" i="2"/>
  <c r="F1958" i="2"/>
  <c r="C1959" i="2"/>
  <c r="F1959" i="2"/>
  <c r="C1960" i="2"/>
  <c r="F1960" i="2"/>
  <c r="C1961" i="2"/>
  <c r="F1961" i="2"/>
  <c r="C1962" i="2"/>
  <c r="F1962" i="2"/>
  <c r="C1963" i="2"/>
  <c r="F1963" i="2"/>
  <c r="C1964" i="2"/>
  <c r="F1964" i="2"/>
  <c r="C1965" i="2"/>
  <c r="F1965" i="2"/>
  <c r="C1966" i="2"/>
  <c r="F1966" i="2"/>
  <c r="C1967" i="2"/>
  <c r="F1967" i="2"/>
  <c r="C1968" i="2"/>
  <c r="F1968" i="2"/>
  <c r="C1969" i="2"/>
  <c r="F1969" i="2"/>
  <c r="C1970" i="2"/>
  <c r="F1970" i="2"/>
  <c r="C1971" i="2"/>
  <c r="F1971" i="2"/>
  <c r="C1972" i="2"/>
  <c r="F1972" i="2"/>
  <c r="C1973" i="2"/>
  <c r="F1973" i="2"/>
  <c r="C1974" i="2"/>
  <c r="F1974" i="2"/>
  <c r="C1975" i="2"/>
  <c r="F1975" i="2"/>
  <c r="C1976" i="2"/>
  <c r="F1976" i="2"/>
  <c r="C1977" i="2"/>
  <c r="F1977" i="2"/>
  <c r="C1978" i="2"/>
  <c r="F1978" i="2"/>
  <c r="C1979" i="2"/>
  <c r="F1979" i="2"/>
  <c r="C1980" i="2"/>
  <c r="F1980" i="2"/>
  <c r="C1981" i="2"/>
  <c r="F1981" i="2"/>
  <c r="C1982" i="2"/>
  <c r="F1982" i="2"/>
  <c r="C1983" i="2"/>
  <c r="F1983" i="2"/>
  <c r="C1984" i="2"/>
  <c r="F1984" i="2"/>
  <c r="C1985" i="2"/>
  <c r="F1985" i="2"/>
  <c r="C1986" i="2"/>
  <c r="F1986" i="2"/>
  <c r="C1987" i="2"/>
  <c r="F1987" i="2"/>
  <c r="C1988" i="2"/>
  <c r="F1988" i="2"/>
  <c r="C1989" i="2"/>
  <c r="F1989" i="2"/>
  <c r="C1990" i="2"/>
  <c r="F1990" i="2"/>
  <c r="C1991" i="2"/>
  <c r="F1991" i="2"/>
  <c r="C1992" i="2"/>
  <c r="F1992" i="2"/>
  <c r="C1993" i="2"/>
  <c r="F1993" i="2"/>
  <c r="C1994" i="2"/>
  <c r="F1994" i="2"/>
  <c r="C1995" i="2"/>
  <c r="F1995" i="2"/>
  <c r="C1996" i="2"/>
  <c r="F1996" i="2"/>
  <c r="C1997" i="2"/>
  <c r="F1997" i="2"/>
  <c r="C1998" i="2"/>
  <c r="F1998" i="2"/>
  <c r="C1999" i="2"/>
  <c r="F1999" i="2"/>
  <c r="C2000" i="2"/>
  <c r="F2000" i="2"/>
  <c r="C2001" i="2"/>
  <c r="F2001" i="2"/>
  <c r="C2002" i="2"/>
  <c r="F2002" i="2"/>
  <c r="C2003" i="2"/>
  <c r="F2003" i="2"/>
  <c r="C2004" i="2"/>
  <c r="F2004" i="2"/>
  <c r="C2005" i="2"/>
  <c r="F2005" i="2"/>
  <c r="C2006" i="2"/>
  <c r="F2006" i="2"/>
  <c r="C2007" i="2"/>
  <c r="F2007" i="2"/>
  <c r="C2008" i="2"/>
  <c r="F2008" i="2"/>
  <c r="C2009" i="2"/>
  <c r="F2009" i="2"/>
  <c r="C2010" i="2"/>
  <c r="F2010" i="2"/>
  <c r="C2011" i="2"/>
  <c r="F2011" i="2"/>
  <c r="C2012" i="2"/>
  <c r="F2012" i="2"/>
  <c r="C2013" i="2"/>
  <c r="F2013" i="2"/>
  <c r="C2014" i="2"/>
  <c r="F2014" i="2"/>
  <c r="C2015" i="2"/>
  <c r="F2015" i="2"/>
  <c r="C2016" i="2"/>
  <c r="F2016" i="2"/>
  <c r="C2017" i="2"/>
  <c r="F2017" i="2"/>
  <c r="C2018" i="2"/>
  <c r="F2018" i="2"/>
  <c r="C2019" i="2"/>
  <c r="F2019" i="2"/>
  <c r="C2020" i="2"/>
  <c r="F2020" i="2"/>
  <c r="C2021" i="2"/>
  <c r="F2021" i="2"/>
  <c r="C2022" i="2"/>
  <c r="F2022" i="2"/>
  <c r="C2023" i="2"/>
  <c r="F2023" i="2"/>
  <c r="C2024" i="2"/>
  <c r="F2024" i="2"/>
  <c r="C2025" i="2"/>
  <c r="F2025" i="2"/>
  <c r="C2026" i="2"/>
  <c r="F2026" i="2"/>
  <c r="C2027" i="2"/>
  <c r="F2027" i="2"/>
  <c r="C2028" i="2"/>
  <c r="F2028" i="2"/>
  <c r="C2029" i="2"/>
  <c r="F2029" i="2"/>
  <c r="C2030" i="2"/>
  <c r="F2030" i="2"/>
  <c r="C2031" i="2"/>
  <c r="F2031" i="2"/>
</calcChain>
</file>

<file path=xl/sharedStrings.xml><?xml version="1.0" encoding="utf-8"?>
<sst xmlns="http://schemas.openxmlformats.org/spreadsheetml/2006/main" count="88207" uniqueCount="8851">
  <si>
    <t>2021-05-04T07:21:06Z</t>
  </si>
  <si>
    <t>2000-2006</t>
  </si>
  <si>
    <t>YEAR</t>
  </si>
  <si>
    <t>GLOBAL</t>
  </si>
  <si>
    <t>REGION</t>
  </si>
  <si>
    <t>MDG_0000000025</t>
  </si>
  <si>
    <t>2014-2020</t>
  </si>
  <si>
    <t>2007-2013</t>
  </si>
  <si>
    <t>2021-04-23T10:40:22Z</t>
  </si>
  <si>
    <t>Refers to 2000-2006</t>
  </si>
  <si>
    <t>AFR</t>
  </si>
  <si>
    <t>Refers to 2007-2013</t>
  </si>
  <si>
    <t>Refers to 2014-2020</t>
  </si>
  <si>
    <t>2021-04-23T10:19:42Z</t>
  </si>
  <si>
    <t>WPR</t>
  </si>
  <si>
    <t>SEAR</t>
  </si>
  <si>
    <t>EUR</t>
  </si>
  <si>
    <t>EMR</t>
  </si>
  <si>
    <t>AMR</t>
  </si>
  <si>
    <t>2021-04-23T10:19:41Z</t>
  </si>
  <si>
    <t>2021-03-10T16:24:20Z</t>
  </si>
  <si>
    <t>No / unclear definition of the cadres included</t>
  </si>
  <si>
    <t>UNREGION</t>
  </si>
  <si>
    <t>Institutional Birth (IB) and delivery with a skilled personnel at home</t>
  </si>
  <si>
    <t>Definition includes other cadres that is not in alignment with the standard definition</t>
  </si>
  <si>
    <t>2021-03-10T16:24:19Z</t>
  </si>
  <si>
    <t>Institutional Birth (IB): includes all deliveries that occurred at a health facility</t>
  </si>
  <si>
    <t>AUT</t>
  </si>
  <si>
    <t>COUNTRY</t>
  </si>
  <si>
    <t>AUS</t>
  </si>
  <si>
    <t>2003-2004</t>
  </si>
  <si>
    <t>CIV</t>
  </si>
  <si>
    <t>Cadres included align with the standard definition of: Doctor, nurse and/or midwife</t>
  </si>
  <si>
    <t>PHL</t>
  </si>
  <si>
    <t>PRY</t>
  </si>
  <si>
    <t>FJI</t>
  </si>
  <si>
    <t>PRT</t>
  </si>
  <si>
    <t>HRV</t>
  </si>
  <si>
    <t>SRB</t>
  </si>
  <si>
    <t>MLI</t>
  </si>
  <si>
    <t>URY</t>
  </si>
  <si>
    <t>MEX</t>
  </si>
  <si>
    <t>CUB</t>
  </si>
  <si>
    <t>CHL</t>
  </si>
  <si>
    <t>SGP</t>
  </si>
  <si>
    <t>KGZ</t>
  </si>
  <si>
    <t>2006-2007</t>
  </si>
  <si>
    <t>PAK</t>
  </si>
  <si>
    <t>ECU</t>
  </si>
  <si>
    <t>BTN</t>
  </si>
  <si>
    <t>CRI</t>
  </si>
  <si>
    <t>LTU</t>
  </si>
  <si>
    <t>DMA</t>
  </si>
  <si>
    <t>NOR</t>
  </si>
  <si>
    <t>SAU</t>
  </si>
  <si>
    <t>GUY</t>
  </si>
  <si>
    <t>MLT</t>
  </si>
  <si>
    <t>MHL</t>
  </si>
  <si>
    <t>VCT</t>
  </si>
  <si>
    <t>EST</t>
  </si>
  <si>
    <t>2021-03-10T16:24:18Z</t>
  </si>
  <si>
    <t>FRA</t>
  </si>
  <si>
    <t>KAZ</t>
  </si>
  <si>
    <t>MKD</t>
  </si>
  <si>
    <t>ARM</t>
  </si>
  <si>
    <t>OMN</t>
  </si>
  <si>
    <t>BOL</t>
  </si>
  <si>
    <t>AZE</t>
  </si>
  <si>
    <t>BRB</t>
  </si>
  <si>
    <t>MRT</t>
  </si>
  <si>
    <t>KEN</t>
  </si>
  <si>
    <t>QAT</t>
  </si>
  <si>
    <t>GRD</t>
  </si>
  <si>
    <t>ISL</t>
  </si>
  <si>
    <t>NZL</t>
  </si>
  <si>
    <t>ZWE</t>
  </si>
  <si>
    <t>2008-2009</t>
  </si>
  <si>
    <t>JAM</t>
  </si>
  <si>
    <t>JPN</t>
  </si>
  <si>
    <t>USA</t>
  </si>
  <si>
    <t>2001-2003</t>
  </si>
  <si>
    <t>LUX</t>
  </si>
  <si>
    <t>GEO</t>
  </si>
  <si>
    <t>BIH</t>
  </si>
  <si>
    <t>RUS</t>
  </si>
  <si>
    <t>KWT</t>
  </si>
  <si>
    <t>VUT</t>
  </si>
  <si>
    <t>KNA</t>
  </si>
  <si>
    <t>2000-2001</t>
  </si>
  <si>
    <t>UGA</t>
  </si>
  <si>
    <t>SEN</t>
  </si>
  <si>
    <t>SLE</t>
  </si>
  <si>
    <t>2018-2019</t>
  </si>
  <si>
    <t>GNB</t>
  </si>
  <si>
    <t>2021-03-10T16:24:17Z</t>
  </si>
  <si>
    <t>BRA</t>
  </si>
  <si>
    <t>NER</t>
  </si>
  <si>
    <t>SVK</t>
  </si>
  <si>
    <t>NIU</t>
  </si>
  <si>
    <t>CYP</t>
  </si>
  <si>
    <t>ATG</t>
  </si>
  <si>
    <t>CPV</t>
  </si>
  <si>
    <t>PAN</t>
  </si>
  <si>
    <t>COK</t>
  </si>
  <si>
    <t>IRL</t>
  </si>
  <si>
    <t>GMB</t>
  </si>
  <si>
    <t>2011-2012</t>
  </si>
  <si>
    <t>IDN</t>
  </si>
  <si>
    <t>BHR</t>
  </si>
  <si>
    <t>COG</t>
  </si>
  <si>
    <t>COL</t>
  </si>
  <si>
    <t>MYS</t>
  </si>
  <si>
    <t>ITA</t>
  </si>
  <si>
    <t>SVN</t>
  </si>
  <si>
    <t>IRN</t>
  </si>
  <si>
    <t>2014-2015</t>
  </si>
  <si>
    <t>GTM</t>
  </si>
  <si>
    <t>2021-03-10T16:24:16Z</t>
  </si>
  <si>
    <t>VEN</t>
  </si>
  <si>
    <t>SLV</t>
  </si>
  <si>
    <t>2017-2018</t>
  </si>
  <si>
    <t>ALB</t>
  </si>
  <si>
    <t>2009-2010</t>
  </si>
  <si>
    <t>TZA</t>
  </si>
  <si>
    <t>KHM</t>
  </si>
  <si>
    <t>LVA</t>
  </si>
  <si>
    <t>TGO</t>
  </si>
  <si>
    <t>PSE</t>
  </si>
  <si>
    <t>LCA</t>
  </si>
  <si>
    <t>UKR</t>
  </si>
  <si>
    <t>FIN</t>
  </si>
  <si>
    <t>GIN</t>
  </si>
  <si>
    <t>CZE</t>
  </si>
  <si>
    <t>POL</t>
  </si>
  <si>
    <t>1999-2000</t>
  </si>
  <si>
    <t>DOM</t>
  </si>
  <si>
    <t>MDA</t>
  </si>
  <si>
    <t>PLW</t>
  </si>
  <si>
    <t>SUR</t>
  </si>
  <si>
    <t>2021-03-10T16:24:15Z</t>
  </si>
  <si>
    <t>MDV</t>
  </si>
  <si>
    <t>ERI</t>
  </si>
  <si>
    <t>TUR</t>
  </si>
  <si>
    <t>ARG</t>
  </si>
  <si>
    <t>HUN</t>
  </si>
  <si>
    <t>MUS</t>
  </si>
  <si>
    <t>MDG</t>
  </si>
  <si>
    <t>2005-2006</t>
  </si>
  <si>
    <t>DEU</t>
  </si>
  <si>
    <t>MNG</t>
  </si>
  <si>
    <t>DNK</t>
  </si>
  <si>
    <t>BFA</t>
  </si>
  <si>
    <t>FSM</t>
  </si>
  <si>
    <t>2015-2016</t>
  </si>
  <si>
    <t>BWA</t>
  </si>
  <si>
    <t>2010-2011</t>
  </si>
  <si>
    <t>2012-2013</t>
  </si>
  <si>
    <t>2021-03-10T16:24:14Z</t>
  </si>
  <si>
    <t>BLZ</t>
  </si>
  <si>
    <t>PER</t>
  </si>
  <si>
    <t>TON</t>
  </si>
  <si>
    <t>BHS</t>
  </si>
  <si>
    <t>GRC</t>
  </si>
  <si>
    <t>BLR</t>
  </si>
  <si>
    <t>TTO</t>
  </si>
  <si>
    <t>2004-2005</t>
  </si>
  <si>
    <t>MWI</t>
  </si>
  <si>
    <t>DZA</t>
  </si>
  <si>
    <t>BRN</t>
  </si>
  <si>
    <t>2021-03-10T16:24:13Z</t>
  </si>
  <si>
    <t>LBN</t>
  </si>
  <si>
    <t>KIR</t>
  </si>
  <si>
    <t>BDI</t>
  </si>
  <si>
    <t>UZB</t>
  </si>
  <si>
    <t>CAN</t>
  </si>
  <si>
    <t>TLS</t>
  </si>
  <si>
    <t>HND</t>
  </si>
  <si>
    <t>MAR</t>
  </si>
  <si>
    <t>NGA</t>
  </si>
  <si>
    <t>2004-2006</t>
  </si>
  <si>
    <t>LSO</t>
  </si>
  <si>
    <t>CMR</t>
  </si>
  <si>
    <t>GHA</t>
  </si>
  <si>
    <t>TUN</t>
  </si>
  <si>
    <t>BGD</t>
  </si>
  <si>
    <t>2021-03-10T16:24:12Z</t>
  </si>
  <si>
    <t>AND</t>
  </si>
  <si>
    <t>MNE</t>
  </si>
  <si>
    <t>THA</t>
  </si>
  <si>
    <t>NPL</t>
  </si>
  <si>
    <t>NIC</t>
  </si>
  <si>
    <t>COD</t>
  </si>
  <si>
    <t>LAO</t>
  </si>
  <si>
    <t>2021-03-10T16:24:11Z</t>
  </si>
  <si>
    <t>JOR</t>
  </si>
  <si>
    <t>ROU</t>
  </si>
  <si>
    <t>CHN</t>
  </si>
  <si>
    <t>2013-2014</t>
  </si>
  <si>
    <t>SYC</t>
  </si>
  <si>
    <t>2021-03-10T16:24:10Z</t>
  </si>
  <si>
    <t>KOR</t>
  </si>
  <si>
    <t>IND</t>
  </si>
  <si>
    <t>MOZ</t>
  </si>
  <si>
    <t>PNG</t>
  </si>
  <si>
    <t>2021-03-10T16:24:09Z</t>
  </si>
  <si>
    <t>STP</t>
  </si>
  <si>
    <t>TJK</t>
  </si>
  <si>
    <t>MMR</t>
  </si>
  <si>
    <t>2021-03-10T16:24:08Z</t>
  </si>
  <si>
    <t>LBY</t>
  </si>
  <si>
    <t>2021-03-10T16:24:07Z</t>
  </si>
  <si>
    <t>BGR</t>
  </si>
  <si>
    <t>2021-03-10T16:24:06Z</t>
  </si>
  <si>
    <t>2016-2018</t>
  </si>
  <si>
    <t>2021-03-10T16:24:05Z</t>
  </si>
  <si>
    <t>CAF</t>
  </si>
  <si>
    <t>YEM</t>
  </si>
  <si>
    <t>AFG</t>
  </si>
  <si>
    <t>2021-03-10T16:24:04Z</t>
  </si>
  <si>
    <t>SLB</t>
  </si>
  <si>
    <t>TUV</t>
  </si>
  <si>
    <t>LKA</t>
  </si>
  <si>
    <t>2021-03-10T16:24:03Z</t>
  </si>
  <si>
    <t>RWA</t>
  </si>
  <si>
    <t>IRQ</t>
  </si>
  <si>
    <t>NAM</t>
  </si>
  <si>
    <t>EGY</t>
  </si>
  <si>
    <t>ZAF</t>
  </si>
  <si>
    <t>COM</t>
  </si>
  <si>
    <t>2021-03-10T16:24:02Z</t>
  </si>
  <si>
    <t>GNQ</t>
  </si>
  <si>
    <t>TKM</t>
  </si>
  <si>
    <t>2021-03-10T16:24:01Z</t>
  </si>
  <si>
    <t>ETH</t>
  </si>
  <si>
    <t>2002-2003</t>
  </si>
  <si>
    <t>VNM</t>
  </si>
  <si>
    <t>2021-03-10T16:24:00Z</t>
  </si>
  <si>
    <t>BEN</t>
  </si>
  <si>
    <t>2012-2014</t>
  </si>
  <si>
    <t>2021-03-10T16:23:59Z</t>
  </si>
  <si>
    <t>SYR</t>
  </si>
  <si>
    <t>2001-2002</t>
  </si>
  <si>
    <t>ZMB</t>
  </si>
  <si>
    <t>2019-2020</t>
  </si>
  <si>
    <t>WSM</t>
  </si>
  <si>
    <t>2021-03-10T16:23:58Z</t>
  </si>
  <si>
    <t>LBR</t>
  </si>
  <si>
    <t>SSD</t>
  </si>
  <si>
    <t>2021-03-10T16:23:57Z</t>
  </si>
  <si>
    <t>SDN</t>
  </si>
  <si>
    <t>SWZ</t>
  </si>
  <si>
    <t>2021-03-10T16:23:56Z</t>
  </si>
  <si>
    <t>DJI</t>
  </si>
  <si>
    <t>2021-03-10T16:23:55Z</t>
  </si>
  <si>
    <t>SOM</t>
  </si>
  <si>
    <t>NRU</t>
  </si>
  <si>
    <t>HTI</t>
  </si>
  <si>
    <t>TCD</t>
  </si>
  <si>
    <t>2021-03-10T16:23:54Z</t>
  </si>
  <si>
    <t>2021-03-10T16:23:53Z</t>
  </si>
  <si>
    <t>2016-2017</t>
  </si>
  <si>
    <t>2021-03-10T16:23:52Z</t>
  </si>
  <si>
    <t>AGO</t>
  </si>
  <si>
    <t>ESP</t>
  </si>
  <si>
    <t>ARE</t>
  </si>
  <si>
    <t>2021-03-10T16:23:51Z</t>
  </si>
  <si>
    <t>2021-03-10T16:23:50Z</t>
  </si>
  <si>
    <t>2021-03-10T16:23:49Z</t>
  </si>
  <si>
    <t>2007-2008</t>
  </si>
  <si>
    <t>2021-03-10T16:23:48Z</t>
  </si>
  <si>
    <t>PRK</t>
  </si>
  <si>
    <t>2021-03-10T16:23:47Z</t>
  </si>
  <si>
    <t>2021-03-10T16:23:46Z</t>
  </si>
  <si>
    <t>2021-03-10T16:23:45Z</t>
  </si>
  <si>
    <t>2021-03-10T16:23:44Z</t>
  </si>
  <si>
    <t>GAB</t>
  </si>
  <si>
    <t>2021-03-10T16:23:43Z</t>
  </si>
  <si>
    <t>2010-2013</t>
  </si>
  <si>
    <t>2021-03-10T16:23:42Z</t>
  </si>
  <si>
    <t>2021-03-10T16:23:41Z</t>
  </si>
  <si>
    <t>2013-2015</t>
  </si>
  <si>
    <t>2021-03-10T16:23:40Z</t>
  </si>
  <si>
    <t>2021-03-10T16:23:39Z</t>
  </si>
  <si>
    <t>2021-03-10T16:23:38Z</t>
  </si>
  <si>
    <t>2021-03-10T16:23:37Z</t>
  </si>
  <si>
    <t>2021-03-10T16:23:36Z</t>
  </si>
  <si>
    <t>2021-03-10T16:23:35Z</t>
  </si>
  <si>
    <t>2021-03-10T16:23:34Z</t>
  </si>
  <si>
    <t>2021-03-10T16:23:33Z</t>
  </si>
  <si>
    <t>2021-03-10T16:23:32Z</t>
  </si>
  <si>
    <t>TimeDimensionEnd</t>
  </si>
  <si>
    <t>TimeDimensionBegin</t>
  </si>
  <si>
    <t>TimeDimensionValue</t>
  </si>
  <si>
    <t>Date</t>
  </si>
  <si>
    <t>Comments</t>
  </si>
  <si>
    <t>Skilled Health Personnel (%)</t>
  </si>
  <si>
    <t>Value</t>
  </si>
  <si>
    <t>Year</t>
  </si>
  <si>
    <t>TimeDimension</t>
  </si>
  <si>
    <t>Country</t>
  </si>
  <si>
    <t>SpatialDimensionValueCode</t>
  </si>
  <si>
    <t>SpatialDimension</t>
  </si>
  <si>
    <t>Region</t>
  </si>
  <si>
    <t>IndicatorCode</t>
  </si>
  <si>
    <t>Id</t>
  </si>
  <si>
    <t>2021-05-04T08:20:52Z</t>
  </si>
  <si>
    <t>United Nations, Department of Economic and Social Affairs, Population Division (2019). World Population Prospects 2019, Online Edition.</t>
  </si>
  <si>
    <t>YEARS15-19</t>
  </si>
  <si>
    <t>AGEGROUP</t>
  </si>
  <si>
    <t>MDG_0000000003</t>
  </si>
  <si>
    <t>2021-03-22T08:12:26Z</t>
  </si>
  <si>
    <t>2021-03-22T08:12:25Z</t>
  </si>
  <si>
    <t>2021-03-22T08:12:24Z</t>
  </si>
  <si>
    <t>2021-03-22T08:12:23Z</t>
  </si>
  <si>
    <t>Zimbabwe 2014 Multiple Indicator Cluster Survey</t>
  </si>
  <si>
    <t>Zimbabwe 2010-2011 Demographic and Health Survey</t>
  </si>
  <si>
    <t>Zimbabwe 2002 Census</t>
  </si>
  <si>
    <t>Zimbabwe 2009 Multiple Indicator Cluster Survey</t>
  </si>
  <si>
    <t>Zimbabwe 2015 Demographic and Health Survey</t>
  </si>
  <si>
    <t>Zimbabwe 2005-2006 Demographic and Health Survey</t>
  </si>
  <si>
    <t>Zimbabwe 2019 Multiple Indicator Cluster Survey</t>
  </si>
  <si>
    <t>Zambia 2001-2002 Demographic and Health Survey</t>
  </si>
  <si>
    <t>Zambia 2007 Demographic and Health Survey</t>
  </si>
  <si>
    <t>Zambia 2013-2014 Demographic and Health Survey</t>
  </si>
  <si>
    <t>Zambia 2010 Census</t>
  </si>
  <si>
    <t>Zambia 2018 Demographic and Health Survey (DHS)</t>
  </si>
  <si>
    <t>South Africa 2001 Census</t>
  </si>
  <si>
    <t>South Africa 2011 Census</t>
  </si>
  <si>
    <t>South Africa 2016 Demographic and Health Survey (DHS)</t>
  </si>
  <si>
    <t>2021-03-22T08:12:22Z</t>
  </si>
  <si>
    <t>South Africa 2003 Demographic and Health Survey</t>
  </si>
  <si>
    <t>Registration UNSD &amp; WPP2019</t>
  </si>
  <si>
    <t>South Africa 2007 Community Survey</t>
  </si>
  <si>
    <t>Yemen 2004 Census</t>
  </si>
  <si>
    <t>Yemen 2003 Family Health Survey</t>
  </si>
  <si>
    <t>Yemen 2013 Demographic and Health Survey</t>
  </si>
  <si>
    <t>Samoa 2006 Census</t>
  </si>
  <si>
    <t>Samoa 2011 Census</t>
  </si>
  <si>
    <t>Samoa 2009 Demographic and Health Survey</t>
  </si>
  <si>
    <t>Samoa 2001 Census</t>
  </si>
  <si>
    <t>Registration National Statistics</t>
  </si>
  <si>
    <t>Vanuatu 2009 Census</t>
  </si>
  <si>
    <t>Vanuatu 2013 Demographic and Health Survey â€“ MICS</t>
  </si>
  <si>
    <t>Viet Nam 2005 Annual Population Change Survey</t>
  </si>
  <si>
    <t>Viet Nam 2003 Annual Population Change Survey</t>
  </si>
  <si>
    <t>Viet Nam 2013-2014 Multiple Indicator Cluster Survey</t>
  </si>
  <si>
    <t>Viet Nam 2009 Annual Population Change Survey</t>
  </si>
  <si>
    <t>Viet Nam 2019 Census</t>
  </si>
  <si>
    <t>Viet Nam 2014 Intercensal Population and Housing Survey</t>
  </si>
  <si>
    <t>Viet Nam 2013 Annual Population Change Survey</t>
  </si>
  <si>
    <t>Viet Nam 2001 Annual Population Change Survey</t>
  </si>
  <si>
    <t>Viet Nam 2009 Census</t>
  </si>
  <si>
    <t>Viet Nam 2002 Annual Population Change Survey</t>
  </si>
  <si>
    <t>Viet Nam 2010 Annual Population Change Survey</t>
  </si>
  <si>
    <t>Viet Nam 2007 Annual Population Change Survey</t>
  </si>
  <si>
    <t>Viet Nam 2004 Annual Population Change Survey</t>
  </si>
  <si>
    <t>Viet Nam 2006 Annual Population Change Survey</t>
  </si>
  <si>
    <t>2021-03-22T08:12:21Z</t>
  </si>
  <si>
    <t>Estimate National statistics</t>
  </si>
  <si>
    <t>Registration National Statistics (TransMonee)</t>
  </si>
  <si>
    <t>Uzbekistan 2006 Multiple Indicator Cluster Survey</t>
  </si>
  <si>
    <t>2021-03-22T08:12:20Z</t>
  </si>
  <si>
    <t>Vital Registration</t>
  </si>
  <si>
    <t>Estimate Human Fertility Database</t>
  </si>
  <si>
    <t>2021-03-22T08:12:19Z</t>
  </si>
  <si>
    <t>Registration National Statistics (Eurostat)</t>
  </si>
  <si>
    <t>Registration Eurostat</t>
  </si>
  <si>
    <t>Registration UNSD</t>
  </si>
  <si>
    <t>Uganda 2011 Demographic and Health Survey</t>
  </si>
  <si>
    <t>Uganda 2006 Demographic and Health Survey</t>
  </si>
  <si>
    <t>Uganda 2009 Malaria Indicators Survey</t>
  </si>
  <si>
    <t>Uganda 2018-2019 Malaria Indicators Survey</t>
  </si>
  <si>
    <t>Uganda 2016 Demographic and Health Survey (DHS)</t>
  </si>
  <si>
    <t>Uganda 2002 Census</t>
  </si>
  <si>
    <t>Uganda 2014 PMA Round 1</t>
  </si>
  <si>
    <t>United Republic of Tanzania 2010 Demographic and Health Survey</t>
  </si>
  <si>
    <t>United Republic of Tanzania 2015-2016 Demographic and Health Survey</t>
  </si>
  <si>
    <t>Tanzania 2017 Malaria Indicators Surveys (MIS)</t>
  </si>
  <si>
    <t>United Republic of Tanzania 2011 HIV-AIDS Indicator Survey</t>
  </si>
  <si>
    <t>United Republic of Tanzania 2004-2005 Demographic and Health Survey</t>
  </si>
  <si>
    <t>United Republic of Tanzania 2007-2008 HIV/AIDS and Malaria Indicator Survey</t>
  </si>
  <si>
    <t>United Republic of Tanzania 2012 Census</t>
  </si>
  <si>
    <t>2021-03-22T08:12:18Z</t>
  </si>
  <si>
    <t>United Republic of Tanzania 2002 Census</t>
  </si>
  <si>
    <t>Tuvalu 2007 Demographic Health Survey (national)</t>
  </si>
  <si>
    <t>Tuvalu 2012 Census</t>
  </si>
  <si>
    <t>Turkey 2003 Demographic and Health Survey</t>
  </si>
  <si>
    <t>Turkey 2008 Demographic and Health Survey</t>
  </si>
  <si>
    <t>Tunisia 2001 Family Health Survey</t>
  </si>
  <si>
    <t>Tunisia 2011-2012 Multiple Indicator Cluster Survey</t>
  </si>
  <si>
    <t>Tunisia 2018 Multiple Indicator Cluster Survey</t>
  </si>
  <si>
    <t>2021-03-22T08:12:17Z</t>
  </si>
  <si>
    <t>Trinidad and Tobago 2011 Multiple Indicator Cluster Survey</t>
  </si>
  <si>
    <t>Tonga 2011 Census of Population and Housing</t>
  </si>
  <si>
    <t>Tonga 2019 Multiple Indicator Cluster Survey</t>
  </si>
  <si>
    <t>Tonga 2012 Demographic Health Survey (national)</t>
  </si>
  <si>
    <t>Tonga 2006 Census</t>
  </si>
  <si>
    <t>Timor-Leste 2004 Census</t>
  </si>
  <si>
    <t>Timor-Leste 2009-2010 Demographic and Health Survey</t>
  </si>
  <si>
    <t>Timor-Leste 2003 Demographic and Health Survey (national)</t>
  </si>
  <si>
    <t>2021-03-22T08:12:16Z</t>
  </si>
  <si>
    <t>Timor-Leste 2010 Census</t>
  </si>
  <si>
    <t>Timor-Leste 2016 Demographic and Health Survey</t>
  </si>
  <si>
    <t>Turkmenistan 2015 Multiple Indicator Cluster Survey</t>
  </si>
  <si>
    <t>Turkmenistan 2019 Multiple Indicator Cluster Survey</t>
  </si>
  <si>
    <t>Tajikistan 2003 Living Standards Measurement Survey</t>
  </si>
  <si>
    <t>Tajikistan 2017 Demographic and Health Survey (DHS)</t>
  </si>
  <si>
    <t>Tajikistan 2012 Demographic and Health Survey</t>
  </si>
  <si>
    <t>Tajikistan 2000 Multiple Indicator Cluster Survey</t>
  </si>
  <si>
    <t>2021-03-22T08:12:15Z</t>
  </si>
  <si>
    <t>Thailand 2019 Multiple Indicator Cluster Survey</t>
  </si>
  <si>
    <t>Togo 2010 Multiple Indicator Cluster Survey</t>
  </si>
  <si>
    <t>Togo 2013-2014 Demographic and Health Survey and MICS</t>
  </si>
  <si>
    <t>Togo 2017 Multiple Indicator Cluster Survey</t>
  </si>
  <si>
    <t>Togo 2006 Multiple Indicator Cluster Survey</t>
  </si>
  <si>
    <t>Chad 2000 Multiple Indicator Cluster Survey</t>
  </si>
  <si>
    <t>Chad 2009 Census</t>
  </si>
  <si>
    <t>Chad 2004 Demographic and Health Survey</t>
  </si>
  <si>
    <t>Chad 2010 Multiple Indicator Cluster Survey</t>
  </si>
  <si>
    <t>Chad 2014-2015 Demographic and Health Survey and MICS</t>
  </si>
  <si>
    <t>Syrian Arab Republic 2006 Multiple Indicator Cluster Survey</t>
  </si>
  <si>
    <t>Syrian Arab Republic 2001 Family Health Survey</t>
  </si>
  <si>
    <t>2021-03-22T08:12:14Z</t>
  </si>
  <si>
    <t>Swaziland 2010 Multiple Indicator Cluster Survey</t>
  </si>
  <si>
    <t>Swaziland 2000 Multiple Indicator Cluster Survey</t>
  </si>
  <si>
    <t>Swaziland 2006-2007 Demographic and Health Survey</t>
  </si>
  <si>
    <t>Swaziland 2014 Multiple Indicator Cluster Survey</t>
  </si>
  <si>
    <t>SWE</t>
  </si>
  <si>
    <t>2021-03-22T08:12:13Z</t>
  </si>
  <si>
    <t>All sources of estimates</t>
  </si>
  <si>
    <t>2021-03-22T08:12:12Z</t>
  </si>
  <si>
    <t>Suriname 2000 Multiple Indicator Cluster Survey</t>
  </si>
  <si>
    <t>Sao Tome and Principe 2008-2009 Demographic and Health Survey</t>
  </si>
  <si>
    <t>Sao Tome and Principe 2001 Census</t>
  </si>
  <si>
    <t>Sao Tome and Principe 2014 Multiple Indicator Cluster Survey</t>
  </si>
  <si>
    <t>Sao Tome and Principe 2019 Multiple Indicator Cluster Survey</t>
  </si>
  <si>
    <t>South Sudan 2010 Household Health Survey Second Round</t>
  </si>
  <si>
    <t>Serbia 2019 Multiple Indicator Cluster Survey</t>
  </si>
  <si>
    <t>Estimate Eurostat</t>
  </si>
  <si>
    <t>2021-03-22T08:12:11Z</t>
  </si>
  <si>
    <t>Somalia 2018-2019 Health and Demographic Survey</t>
  </si>
  <si>
    <t>Somalia 2006 Multiple Indicator Cluster Survey</t>
  </si>
  <si>
    <t>SMR</t>
  </si>
  <si>
    <t>El Salvador 2008 Encuesta Nacional de Salud Familiar</t>
  </si>
  <si>
    <t>El Salvador 2014 MICS</t>
  </si>
  <si>
    <t>El Salvador 2002-2003 Encuesta Nacional de Salud Familiar</t>
  </si>
  <si>
    <t>Sierra Leone 2013 Demographic and Health Survey</t>
  </si>
  <si>
    <t>Sierra Leone 2010 Multiple Indicator Cluster Survey</t>
  </si>
  <si>
    <t>Sierra Leone 2003 Pilot Census</t>
  </si>
  <si>
    <t>Sierra Leone 2000 Multiple Indicator Cluster Survey</t>
  </si>
  <si>
    <t>Sierra Leone 2004 Census</t>
  </si>
  <si>
    <t>Sierra Leone 2005 Multiple Indicator Cluster Survey</t>
  </si>
  <si>
    <t>Sierra Leone 2019 Demographic and Health Survey</t>
  </si>
  <si>
    <t>2021-03-22T08:12:10Z</t>
  </si>
  <si>
    <t>Sierra Leone 2016 Malaria Indicators Survey</t>
  </si>
  <si>
    <t>Sierra Leone 2008 Demographic and Health Survey</t>
  </si>
  <si>
    <t>Solomon Islands 2015 Demographic and Health Survey</t>
  </si>
  <si>
    <t>Solomon Islands 2006-2007 Demographic and Health Survey</t>
  </si>
  <si>
    <t>Solomon Islands 2009 Census</t>
  </si>
  <si>
    <t>Senegal 2005 Demographic and Health Survey</t>
  </si>
  <si>
    <t>Senegal 2002 Census</t>
  </si>
  <si>
    <t>Senegal 2014 Demographic and Health Survey</t>
  </si>
  <si>
    <t>Senegal 2010-2011 EnquÃªte DÃ©mographique et de SantÃ© Ã  Indicateurs Multiples</t>
  </si>
  <si>
    <t>Senegal 2006 Malaria Indicators Survey (MIS)</t>
  </si>
  <si>
    <t>Senegal 2012-2013 EnquÃªte DÃ©mographique et de SantÃ© Continue</t>
  </si>
  <si>
    <t>Senegal 2017 Demographic and Health Survey (DHS)</t>
  </si>
  <si>
    <t>Senegal 2008-2009 Malaria Indicators Survey (MIS)</t>
  </si>
  <si>
    <t>2021-03-22T08:12:09Z</t>
  </si>
  <si>
    <t>Senegal 2000 Multiple Indicator Cluster Survey</t>
  </si>
  <si>
    <t>Senegal 2018 Demographic and Health Survey</t>
  </si>
  <si>
    <t>Senegal 2015 Demographic and Health Survey</t>
  </si>
  <si>
    <t>Senegal 2016 Demographic and Health Survey</t>
  </si>
  <si>
    <t>Sudan 2008 Census</t>
  </si>
  <si>
    <t>Sudan 2014 Multiple Indicator Cluster Survey</t>
  </si>
  <si>
    <t>Saudi Arabia 2010 Census</t>
  </si>
  <si>
    <t>Saudi Arabia 2007 Demographic Survey</t>
  </si>
  <si>
    <t>Saudi Arabia 2004 Census</t>
  </si>
  <si>
    <t>Rwanda 2005 Demographic and Health Survey</t>
  </si>
  <si>
    <t>Rwanda 2007-2008 Demographic and Health Survey (Interim)</t>
  </si>
  <si>
    <t>Rwanda 2017 Malaria Indicators Surveys (MIS)</t>
  </si>
  <si>
    <t>Rwanda 2010 Demographic and Health Survey</t>
  </si>
  <si>
    <t>Rwanda 2014-2015 Demographic and Health Survey</t>
  </si>
  <si>
    <t>Rwanda 2002 Census</t>
  </si>
  <si>
    <t>Rwanda 2013 Malaria Indicators Survey</t>
  </si>
  <si>
    <t>2021-03-22T08:12:08Z</t>
  </si>
  <si>
    <t>2021-03-22T08:12:07Z</t>
  </si>
  <si>
    <t>State of Palestine 2004 Demographic and Health Survey (national)</t>
  </si>
  <si>
    <t>State of Palestine 2006 Palestinian Family Health Survey</t>
  </si>
  <si>
    <t>State of Palestine 2014 MICS</t>
  </si>
  <si>
    <t>State of Palestine 2019-2020 MICS</t>
  </si>
  <si>
    <t>State of Palestine 2010 Family Health Survey</t>
  </si>
  <si>
    <t>Paraguay 2016 Multiple Indicator Cluster Survey</t>
  </si>
  <si>
    <t>Paraguay 2004 Encuesta Nacional de DemografÃ­a y Salud Sexual y Reproductiva</t>
  </si>
  <si>
    <t>Paraguay 2008 Encuesta Nacional de DemografÃ­a y Salud Sexual y Reproductiva</t>
  </si>
  <si>
    <t>Democratic People's Republic of Korea 2017 Multiple Indicator Cluster Survey</t>
  </si>
  <si>
    <t>2021-03-22T08:12:06Z</t>
  </si>
  <si>
    <t>Democratic People's Republic of Korea 2008 Census</t>
  </si>
  <si>
    <t>Papua New Guinea 2006 Demographic and Health Survey (national)</t>
  </si>
  <si>
    <t>Papua New Guinea 2000 Census</t>
  </si>
  <si>
    <t>Papua New Guinea 2016-2018 Demographic and Health Survey</t>
  </si>
  <si>
    <t>Palau 2015 Census</t>
  </si>
  <si>
    <t>Philippines 2008 Demographic and Health Survey</t>
  </si>
  <si>
    <t>2021-03-22T08:12:05Z</t>
  </si>
  <si>
    <t>Philippines 2003 Demographic and Health Survey</t>
  </si>
  <si>
    <t>Philippines 2013 Demographic and Health Survey</t>
  </si>
  <si>
    <t>Philippines 2017 Demographic and Health Survey</t>
  </si>
  <si>
    <t>Peru 2010 Demographic and Health Survey (Continuous)</t>
  </si>
  <si>
    <t>Peru 2015 Demographic and Health Survey (Continuous)</t>
  </si>
  <si>
    <t>Peru 2009 Demographic and Health Survey (Continuous)</t>
  </si>
  <si>
    <t>Peru 2011 Demographic and Health Survey (Continuous)</t>
  </si>
  <si>
    <t>Peru 2004-2006 Demographic and Health Survey (Continuous)</t>
  </si>
  <si>
    <t>Peru 2007-2008 Demographic and Health Survey (Continuous)</t>
  </si>
  <si>
    <t>Peru 2017 Census</t>
  </si>
  <si>
    <t>Peru 2012 Demographic and Health Survey (Continuous)</t>
  </si>
  <si>
    <t>Peru 2018 Demographic and Health Survey (Continuous)</t>
  </si>
  <si>
    <t>Peru 2014 Demographic and Health Survey (Continuous)</t>
  </si>
  <si>
    <t>Peru 2003-2004 Demographic and Health Survey (Continuous)</t>
  </si>
  <si>
    <t>Panama 2013 Multiple Indicator Cluster Survey</t>
  </si>
  <si>
    <t>2021-03-22T08:12:04Z</t>
  </si>
  <si>
    <t>Pakistan 2018-2019 Living Standards Measurement Survey</t>
  </si>
  <si>
    <t>Pakistan 2012-2013 Demographic and Health Survey</t>
  </si>
  <si>
    <t>Pakistan 2017 Demographic and Health Survey</t>
  </si>
  <si>
    <t>Pakistan 2005-2006 Living Standards Measurement Survey</t>
  </si>
  <si>
    <t>Pakistan 2006-2007 Demographic and Health Survey</t>
  </si>
  <si>
    <t>Pakistan 2011-2012 Living Standards Measurement Survey</t>
  </si>
  <si>
    <t>Pakistan 2003 Status of Women, Reproductive Health and Family Planning Survey</t>
  </si>
  <si>
    <t>Oman 2003 Census</t>
  </si>
  <si>
    <t>2021-03-22T08:12:03Z</t>
  </si>
  <si>
    <t>Nauru 2002 Census</t>
  </si>
  <si>
    <t>Nauru 2007 Demographic Health Survey (national)</t>
  </si>
  <si>
    <t>Registration National Statistics &amp; WPP2019</t>
  </si>
  <si>
    <t>Nepal 2011 Demographic and Health Survey</t>
  </si>
  <si>
    <t>Nepal 2010 -2011 Living Standards Survey</t>
  </si>
  <si>
    <t>Nepal 2016 Demographic and Health Survey (DHS)</t>
  </si>
  <si>
    <t>Nepal 2014 Multiple Indicator Cluster Survey</t>
  </si>
  <si>
    <t>2021-03-22T08:12:02Z</t>
  </si>
  <si>
    <t>Nepal 2019 Multiple Indicator Cluster Survey</t>
  </si>
  <si>
    <t>Nepal 2006 Demographic and Health Survey</t>
  </si>
  <si>
    <t>Nepal 2001 Census</t>
  </si>
  <si>
    <t>NLD</t>
  </si>
  <si>
    <t>2021-03-22T08:12:01Z</t>
  </si>
  <si>
    <t>Niue 2001 Census</t>
  </si>
  <si>
    <t>Nicaragua 2011-2012 Demographic and Health Survey</t>
  </si>
  <si>
    <t>Nicaragua 2006-2007 Reproductive and Health Survey</t>
  </si>
  <si>
    <t>Nicaragua 2001 Demographic and Health Survey</t>
  </si>
  <si>
    <t>Nicaragua 2018 Anuario EstadÃ­stico</t>
  </si>
  <si>
    <t>Nicaragua 2005 Census</t>
  </si>
  <si>
    <t>Nigeria 2013 Demographic and Health Survey</t>
  </si>
  <si>
    <t>Nigeria 2003 Demographic and Health Survey</t>
  </si>
  <si>
    <t>Nigeria 2010 Malaria Indicators Survey (MIS)</t>
  </si>
  <si>
    <t>Nigeria 2008 Demographic and Health Survey</t>
  </si>
  <si>
    <t>Nigeria 2015 Malaria Indicators Survey</t>
  </si>
  <si>
    <t>Nigeria 2018 Demographic and Health Survey (DHS)</t>
  </si>
  <si>
    <t>Nigeria 2011 Multiple Indicator Cluster Survey</t>
  </si>
  <si>
    <t>Nigeria 2000 Sentinel Survey of the National Population Programme</t>
  </si>
  <si>
    <t>Nigeria 2016-2017 Multiple Indicator Cluster Survey</t>
  </si>
  <si>
    <t>Niger 2012 Demographic and Health Survey</t>
  </si>
  <si>
    <t>Niger 2017 EnquÃªte DÃ©mographique et de SantÃ© du Niger</t>
  </si>
  <si>
    <t>Niger 2000 Multiple Indicator Cluster Survey</t>
  </si>
  <si>
    <t>Niger 2001 Census</t>
  </si>
  <si>
    <t>2021-03-22T08:12:00Z</t>
  </si>
  <si>
    <t>Niger 2012 Census</t>
  </si>
  <si>
    <t>Niger 2016 PMA Round 1</t>
  </si>
  <si>
    <t>Niger 2006 Demographic and Health Survey</t>
  </si>
  <si>
    <t>Niger 2015 Etude Nationale dâ€™Evaluation dâ€™Indicateurs Socio-Economiques et Demographiques</t>
  </si>
  <si>
    <t>Namibia 2006-2007 Demographic and Health Survey</t>
  </si>
  <si>
    <t>Namibia 2001 Census</t>
  </si>
  <si>
    <t>Namibia 2011 Census</t>
  </si>
  <si>
    <t>Namibia 2013 Demographic and Health Survey</t>
  </si>
  <si>
    <t>Namibia 2016 Inter-censal Demographic Survey</t>
  </si>
  <si>
    <t>Malawi 2015-2016 Demographic and Health Survey</t>
  </si>
  <si>
    <t>Malawi 2010 Demographic and Health Survey</t>
  </si>
  <si>
    <t>Malawi 2004 Demographic and Health Survey</t>
  </si>
  <si>
    <t>2021-03-22T08:11:59Z</t>
  </si>
  <si>
    <t>Malawi 2013-2014 Multiple Indicator Cluster Survey</t>
  </si>
  <si>
    <t>Malawi 2017 Malaria Indicators Survey</t>
  </si>
  <si>
    <t>Malawi 2006 Multiple Indicator Cluster Survey</t>
  </si>
  <si>
    <t>Malawi 2012 Malaria Indicators Survey</t>
  </si>
  <si>
    <t>Mauritania 2011 Multiple Indicator Cluster Survey</t>
  </si>
  <si>
    <t>Mauritania 2003-2004 EnquÃªte sur la mortalitÃ© infantile et le paludisme (Special)</t>
  </si>
  <si>
    <t>Mauritania 2015 Multiple Indicator Cluster Survey</t>
  </si>
  <si>
    <t>Mozambique 2003 Demographic and Health Survey</t>
  </si>
  <si>
    <t>Mozambique 2015 AIDS Indicator Survey (AIS)</t>
  </si>
  <si>
    <t>2021-03-22T08:11:58Z</t>
  </si>
  <si>
    <t>Mozambique 2008 Multiple Indicator Cluster Survey</t>
  </si>
  <si>
    <t>Mozambique 2011 Demographic and Health Survey</t>
  </si>
  <si>
    <t>Mozambique 2018 Malaria Indicators Surveys (MIS)</t>
  </si>
  <si>
    <t>2021-03-22T08:11:57Z</t>
  </si>
  <si>
    <t>Myanmar 2015-2016 Demographic and Health Survey</t>
  </si>
  <si>
    <t>Myanmar 2014 Census</t>
  </si>
  <si>
    <t>Myanmar 2007 Fertility and Reproductive Health Survey</t>
  </si>
  <si>
    <t>Myanmar 2001 Fertility and Reproductive Health Survey</t>
  </si>
  <si>
    <t>Mali 2006 Demographic and Health Survey</t>
  </si>
  <si>
    <t>2021-03-22T08:11:56Z</t>
  </si>
  <si>
    <t>Mali 2009 Census</t>
  </si>
  <si>
    <t>Mali 2018 Demographic and Health Survey</t>
  </si>
  <si>
    <t>Mali 2012-2013 Demographic and Health Survey</t>
  </si>
  <si>
    <t>Mali 2015 Malaria Indicators Survey</t>
  </si>
  <si>
    <t>2021-03-22T08:11:55Z</t>
  </si>
  <si>
    <t>Marshall Islands 2007 Demographic Health Survey (national)</t>
  </si>
  <si>
    <t>Marshall Islands 2011 Census</t>
  </si>
  <si>
    <t>Mexico 2009 Encuesta Nacional de la DinÃ¡mica DemogrÃ¡fica</t>
  </si>
  <si>
    <t>Mexico 2015 Intercensal Survey</t>
  </si>
  <si>
    <t>Mexico 2018 Encuesta Nacional de la DinÃ¡mica DemogrÃ¡fica</t>
  </si>
  <si>
    <t>Mexico 2014 Encuesta Nacional de la DinÃ¡mica DemogrÃ¡fica</t>
  </si>
  <si>
    <t>Mexico 2006 Encuesta Nacional de la DinÃ¡mica DemogrÃ¡fica</t>
  </si>
  <si>
    <t>2021-03-22T08:11:54Z</t>
  </si>
  <si>
    <t>Maldives 2009 Demographic and Health Survey</t>
  </si>
  <si>
    <t>Maldives 2016-2017 Demographic and Health Survey (DHS)</t>
  </si>
  <si>
    <t>2021-03-22T08:11:53Z</t>
  </si>
  <si>
    <t>Madagascar 2003-2004 Demographic and Health Survey</t>
  </si>
  <si>
    <t>Madagascar 2013 Malaria Indicators Survey (MIS)</t>
  </si>
  <si>
    <t>Madagascar 2008-2009 Demographic and Health Survey</t>
  </si>
  <si>
    <t>Madagascar 2000 Multiple Indicator Cluster Survey</t>
  </si>
  <si>
    <t>Madagascar 2016 Malaria Indicators Survey (MIS)</t>
  </si>
  <si>
    <t>Madagascar 2018 Multiple Indicator Cluster Survey</t>
  </si>
  <si>
    <t>Madagascar 2011 Malaria Indicators Survey (MIS)</t>
  </si>
  <si>
    <t>2021-03-22T08:11:52Z</t>
  </si>
  <si>
    <t>Moldova 2005 Demographic and Health Survey</t>
  </si>
  <si>
    <t>Morocco 2006-2007 EnquÃªte Nationale sur les Niveaux de Vie des MÃ©nages</t>
  </si>
  <si>
    <t>Morocco 2003-2004 Demographic and Health Survey</t>
  </si>
  <si>
    <t>Morocco 2011 EnquÃªte Nationale sur la Population et la SantÃ© Familiale</t>
  </si>
  <si>
    <t>Morocco 2004 Census</t>
  </si>
  <si>
    <t>Morocco 2018 EnquÃªte Nationale sur la Population et la SantÃ© Familiale</t>
  </si>
  <si>
    <t>2021-03-22T08:11:51Z</t>
  </si>
  <si>
    <t>2021-03-22T08:11:50Z</t>
  </si>
  <si>
    <t>Lesotho 2000 Multiple Indicator Cluster Survey</t>
  </si>
  <si>
    <t>Lesotho 2018 Multiple Indicator Cluster Survey</t>
  </si>
  <si>
    <t>Lesotho 2004 Demographic and Health Survey</t>
  </si>
  <si>
    <t>Lesotho 2014 Demographic and Health Survey</t>
  </si>
  <si>
    <t>Lesotho 2002 Reproductive Health Survey</t>
  </si>
  <si>
    <t>Lesotho 2011 Demographic Survey</t>
  </si>
  <si>
    <t>Lesotho 2009 Demographic and Health Survey</t>
  </si>
  <si>
    <t>Sri Lanka 2016 Demographic and Health Survey (national)</t>
  </si>
  <si>
    <t>2021-03-22T08:11:49Z</t>
  </si>
  <si>
    <t>Population Size Estimates,Central Statistics Office, National Birth Register,Epidemiology unit,Min of Health</t>
  </si>
  <si>
    <t>Libya 2007 Family Health Survey</t>
  </si>
  <si>
    <t>2021-03-22T08:11:48Z</t>
  </si>
  <si>
    <t>Libya 2014 National Family Health Survey</t>
  </si>
  <si>
    <t>Liberia 2007 Demographic and Health Survey</t>
  </si>
  <si>
    <t>Liberia 2016 Malaria Indicators Survey (MIS)</t>
  </si>
  <si>
    <t>Liberia 2009 Malaria Indicators Survey (MIS)</t>
  </si>
  <si>
    <t>Liberia 2019-2020 Demographic and Health Survey</t>
  </si>
  <si>
    <t>Liberia 2013 Demographic and Health Survey</t>
  </si>
  <si>
    <t>Liberia 2011 Malaria Indicators Survey (MIS)</t>
  </si>
  <si>
    <t>Lebanon 2004 Family Health Survey</t>
  </si>
  <si>
    <t>Lebanon 2019 Vital Data Observatory (VDO) at the Ministry of Public Health</t>
  </si>
  <si>
    <t>Lao People's Democratic Republic 2011-2012 Social Indicator Survey (MICS/DHS)</t>
  </si>
  <si>
    <t>Lao People's Democratic Republic 2017 Social Indicator Survey (MICS/DHS)</t>
  </si>
  <si>
    <t>Lao People's Democratic Republic 2015 Census</t>
  </si>
  <si>
    <t>Lao People's Democratic Republic 2005 Reproductive Health Survey</t>
  </si>
  <si>
    <t>Lao People's Democratic Republic 2006 Multiple Indicator Cluster Survey</t>
  </si>
  <si>
    <t>2021-03-22T08:11:47Z</t>
  </si>
  <si>
    <t>2021-03-22T08:11:46Z</t>
  </si>
  <si>
    <t>2021-03-22T08:11:45Z</t>
  </si>
  <si>
    <t>Kiribati 2009 Demographic and Health Survey</t>
  </si>
  <si>
    <t>Kiribati 2018-2019 Multiple Indicator Cluster Survey</t>
  </si>
  <si>
    <t>Kiribati 2005 Census</t>
  </si>
  <si>
    <t>Kiribati 2000 Census</t>
  </si>
  <si>
    <t>Kiribati 2010 Census</t>
  </si>
  <si>
    <t>Cambodia 2005 Demographic and Health Survey</t>
  </si>
  <si>
    <t>Cambodia 2010 Demographic and Health Survey</t>
  </si>
  <si>
    <t>Cambodia 2013 Inter-censal Population Survey</t>
  </si>
  <si>
    <t>2021-03-22T08:11:44Z</t>
  </si>
  <si>
    <t>Kyrgyzstan 2019 Women and men of the Kyrgyz Republic</t>
  </si>
  <si>
    <t>Kenya 2003 Demographic and Health Survey</t>
  </si>
  <si>
    <t>2021-03-22T08:11:43Z</t>
  </si>
  <si>
    <t>Kenya 2008-2009 Demographic and Health Survey</t>
  </si>
  <si>
    <t>Kenya 2014 Demographic and Health Survey</t>
  </si>
  <si>
    <t>Kenya 2015 Malaria Indicators Survey</t>
  </si>
  <si>
    <t>2021-03-22T08:11:42Z</t>
  </si>
  <si>
    <t>2021-03-22T08:11:41Z</t>
  </si>
  <si>
    <t>Jordan 2012 Demographic and Health Survey</t>
  </si>
  <si>
    <t>Jordan 2009 Demographic and Health Survey (Interim)</t>
  </si>
  <si>
    <t>Jordan 2007 Demographic and Health Survey</t>
  </si>
  <si>
    <t>Jordan 2002 Demographic and Health Survey</t>
  </si>
  <si>
    <t>Jordan 2017 Demographic and Health Survey (DHS)</t>
  </si>
  <si>
    <t>Jamaica 2008 Reproductive and Health Survey</t>
  </si>
  <si>
    <t>Jamaica 2011 Multiple Indicator Cluster Survey</t>
  </si>
  <si>
    <t>2021-03-22T08:11:40Z</t>
  </si>
  <si>
    <t>Jamaica 2002-2003 Reproductive and Health Survey</t>
  </si>
  <si>
    <t>2021-03-22T08:11:39Z</t>
  </si>
  <si>
    <t>ISR</t>
  </si>
  <si>
    <t>2021-03-22T08:11:38Z</t>
  </si>
  <si>
    <t>Iraq 2011 Multiple Indicator Cluster Survey</t>
  </si>
  <si>
    <t>Iraq 2018 Multiple Indicator Cluster Survey</t>
  </si>
  <si>
    <t>Iraq 2000 Multiple Indicator Cluster Survey</t>
  </si>
  <si>
    <t>Iraq 2004 Living Conditions Survey</t>
  </si>
  <si>
    <t>Iraq 2006 Multiple Indicator Cluster Survey</t>
  </si>
  <si>
    <t>2021-03-22T08:11:37Z</t>
  </si>
  <si>
    <t>Iran (Islamic Republic of) 2011 Census</t>
  </si>
  <si>
    <t>2021-03-22T08:11:36Z</t>
  </si>
  <si>
    <t>India Sample Registration System</t>
  </si>
  <si>
    <t>India 2018 Sample Registration System</t>
  </si>
  <si>
    <t>India 2007-2008 District Level Household Survey</t>
  </si>
  <si>
    <t>India 2001 Census</t>
  </si>
  <si>
    <t>Indonesia 2007 Demographic and Health Survey</t>
  </si>
  <si>
    <t>Indonesia 2012 Demography and Health Survey (National)</t>
  </si>
  <si>
    <t>Indonesia 2012 Demographic and Health Survey (Special)</t>
  </si>
  <si>
    <t>Indonesia 2002-2003 Demographic and Health Survey</t>
  </si>
  <si>
    <t>2021-03-22T08:11:35Z</t>
  </si>
  <si>
    <t>Indonesia 2017 Demographic and Health Survey (DHS)</t>
  </si>
  <si>
    <t>Haiti 2016 Demographic and Health Survey (DHS)</t>
  </si>
  <si>
    <t>Haiti 2012 Demographic and Health Survey</t>
  </si>
  <si>
    <t>Haiti 2005-2006 Demographic and Health Survey</t>
  </si>
  <si>
    <t>2021-03-22T08:11:34Z</t>
  </si>
  <si>
    <t>Honduras 2005-2006 Demographic and Health Survey</t>
  </si>
  <si>
    <t>Honduras 2013 Census</t>
  </si>
  <si>
    <t>Honduras 2011-2012 Demographic and Health Survey</t>
  </si>
  <si>
    <t>2021-03-22T08:11:33Z</t>
  </si>
  <si>
    <t>Guyana 2014 Multiple Indicator Cluster Survey</t>
  </si>
  <si>
    <t>Guyana 2000 Multiple Indicator Cluster Survey</t>
  </si>
  <si>
    <t>Guyana 2002 Census</t>
  </si>
  <si>
    <t>Guyana 2012 Census</t>
  </si>
  <si>
    <t>Guyana 2005 HIV-AIDS Indicator Survey</t>
  </si>
  <si>
    <t>Guyana 2009 Demographic and Health Survey</t>
  </si>
  <si>
    <t>Guatemala 2008-2009 Encuesta Nacional de Salud Materno Infantil</t>
  </si>
  <si>
    <t>Guatemala 2002 Encuesta Nacional de Salud Materno Infantil</t>
  </si>
  <si>
    <t>Guatemala 2014-2015 Encuesta Nacional de Salud Materno Infantil</t>
  </si>
  <si>
    <t>2021-03-22T08:11:32Z</t>
  </si>
  <si>
    <t>Equatorial Guinea 2011 Demographic and Health Survey</t>
  </si>
  <si>
    <t>Equatorial Guinea 2000 Multiple Indicator Cluster Survey</t>
  </si>
  <si>
    <t>Guinea-Bissau 2014 Multiple Indicator Cluster Survey</t>
  </si>
  <si>
    <t>Guinea-Bissau 2000 Multiple Indicator Cluster Survey</t>
  </si>
  <si>
    <t>Guinea-Bissau 2006 Multiple Indicator Cluster Survey</t>
  </si>
  <si>
    <t>2021-03-22T08:11:31Z</t>
  </si>
  <si>
    <t>Guinea-Bissau 2018-2019 Multiple Indicator Cluster Survey</t>
  </si>
  <si>
    <t>Guinea-Bissau 2010 Multiple Indicator Cluster Survey</t>
  </si>
  <si>
    <t>Gambia 2010 Multiple Indicator Cluster Survey</t>
  </si>
  <si>
    <t>Gambia 2013 Demographic and Health Survey</t>
  </si>
  <si>
    <t>Gambia 2013 Census</t>
  </si>
  <si>
    <t>Gambia 2000 Multiple Indicator Cluster Survey</t>
  </si>
  <si>
    <t>Gambia 2005-2006 Multiple Indicator Cluster Survey</t>
  </si>
  <si>
    <t>Gambia 2018 Multiple Indicator Cluster Survey</t>
  </si>
  <si>
    <t>Guinea 2016 Multiple Indicator Cluster Survey</t>
  </si>
  <si>
    <t>Guinea 2014 Census</t>
  </si>
  <si>
    <t>Guinea 2018 Demographic and Health Survey (DHS)</t>
  </si>
  <si>
    <t>Guinea 2012 Demographic and Health Survey</t>
  </si>
  <si>
    <t>Guinea 2005 Demographic and Health Survey</t>
  </si>
  <si>
    <t>Ghana 2000 Census</t>
  </si>
  <si>
    <t>Ghana 2011 Multiple Indicator Cluster Survey</t>
  </si>
  <si>
    <t>Ghana 2017 Maternal Health Survey</t>
  </si>
  <si>
    <t>Ghana 2008 Demographic and Health Survey</t>
  </si>
  <si>
    <t>Ghana 2016 Malaria Indicators Survey (MIS)</t>
  </si>
  <si>
    <t>Ghana 2003 Demographic and Health Survey</t>
  </si>
  <si>
    <t>Ghana 2014 Demographic and Health Survey</t>
  </si>
  <si>
    <t>Ghana 2007 Maternal Health Survey</t>
  </si>
  <si>
    <t>Ghana 2006 Multiple Indicator Cluster Survey</t>
  </si>
  <si>
    <t>Ghana 2019 Malaria Indicators Survey</t>
  </si>
  <si>
    <t>Ghana 2013 PMA2020 Round 1</t>
  </si>
  <si>
    <t>2021-03-22T08:11:30Z</t>
  </si>
  <si>
    <t>Georgia 2005 Reproductive Health Survey</t>
  </si>
  <si>
    <t>GBR</t>
  </si>
  <si>
    <t>2021-03-22T08:11:29Z</t>
  </si>
  <si>
    <t>Gabon 2013 Census</t>
  </si>
  <si>
    <t>Gabon 2012 Demographic and Health Survey</t>
  </si>
  <si>
    <t>Micronesia (Federated States of) 2010 Census</t>
  </si>
  <si>
    <t>2021-03-22T08:11:28Z</t>
  </si>
  <si>
    <t>Ethiopia 2005 Demographic and Health Survey</t>
  </si>
  <si>
    <t>Ethiopia 2011 Demographic and Health Survey</t>
  </si>
  <si>
    <t>Ethiopia 2014 PMA2020 Round 2</t>
  </si>
  <si>
    <t>2021-03-22T08:11:27Z</t>
  </si>
  <si>
    <t>Ethiopia 2007 Census</t>
  </si>
  <si>
    <t>Ethiopia 2016 Demographic and Health Survey (DHS)</t>
  </si>
  <si>
    <t>2021-03-22T08:11:26Z</t>
  </si>
  <si>
    <t>Eritrea 2010 Population and Health Survey</t>
  </si>
  <si>
    <t>Eritrea 2002 Demographic and Health Survey</t>
  </si>
  <si>
    <t>Ministry of Planning</t>
  </si>
  <si>
    <t>Egypt 2008 Demographic and Health Survey</t>
  </si>
  <si>
    <t>Egypt 2005 Demographic and Health Survey</t>
  </si>
  <si>
    <t>Egypt 2014 Demographic and Health Survey</t>
  </si>
  <si>
    <t>Egypt 2003 Demographic and Health Survey (Interim)</t>
  </si>
  <si>
    <t>Statistical Registry of Live Births, years 1990 - 2019</t>
  </si>
  <si>
    <t>2021-03-22T08:11:25Z</t>
  </si>
  <si>
    <t>Ecuador 2004 Encuesta DemogrÃ¡fica y de Salud Materna e Infantil</t>
  </si>
  <si>
    <t>Algeria 2008 Census</t>
  </si>
  <si>
    <t>Algeria 2006 Multiple Indicator Cluster Survey</t>
  </si>
  <si>
    <t>Algeria 2002 EnquÃªte sur la santÃ© de la famille</t>
  </si>
  <si>
    <t>Algeria 2018-2019 Multiple Indicator Cluster Survey</t>
  </si>
  <si>
    <t>Dominican Republic 2007 Demographic and Health Survey</t>
  </si>
  <si>
    <t>Dominican Republic 2006 Encuesta Nacional de Hogares de PropÃ³sitos MÃºltiples</t>
  </si>
  <si>
    <t>Dominican Republic 2002 Census</t>
  </si>
  <si>
    <t>Dominican Republic 2013 Demographic and Health Survey</t>
  </si>
  <si>
    <t>Dominican Republic 2019 Multiple Indicator Cluster Survey</t>
  </si>
  <si>
    <t>2021-03-22T08:11:24Z</t>
  </si>
  <si>
    <t>Dominican Republic 2009-2010 Encuesta Nacional de Hogares de PropÃ³sitos MÃºltiples</t>
  </si>
  <si>
    <t>Dominican Republic 2002 Demographic and Health Survey</t>
  </si>
  <si>
    <t>Dominican Republic 2014 Multiple Indicator Cluster Survey</t>
  </si>
  <si>
    <t>2021-03-22T08:11:23Z</t>
  </si>
  <si>
    <t>Djibouti 2012 EnquÃªte Djiboutienne auprÃ¨s des menages III</t>
  </si>
  <si>
    <t>Djibouti 2002 Family Health Survey</t>
  </si>
  <si>
    <t>Djibouti 2012 Family Health Survey</t>
  </si>
  <si>
    <t>2021-03-22T08:11:22Z</t>
  </si>
  <si>
    <t>2021-03-22T08:11:21Z</t>
  </si>
  <si>
    <t>2021-03-22T08:11:20Z</t>
  </si>
  <si>
    <t>Registration National statistics</t>
  </si>
  <si>
    <t>Cabo Verde 2018 Demographic and Reproductive Health survey</t>
  </si>
  <si>
    <t>Cape Verde 2000 Census</t>
  </si>
  <si>
    <t>Cape Verde 2005 Demographic and Reproductive Health Survey</t>
  </si>
  <si>
    <t>2021-03-22T08:11:19Z</t>
  </si>
  <si>
    <t>Comoros 2012 Demographic and Health Survey and Multiple Indicator Cluster Survey</t>
  </si>
  <si>
    <t>Comoros 2000 Multiple Indicator Cluster Survey</t>
  </si>
  <si>
    <t>Colombia 2010 Demographic and Health Survey</t>
  </si>
  <si>
    <t>Colombia 2005 Demographic and Health Survey</t>
  </si>
  <si>
    <t>Colombia 2015 Demographic and Health Survey (DHS)</t>
  </si>
  <si>
    <t>Colombia 2005 Census</t>
  </si>
  <si>
    <t>Cook Islands 2001 Census</t>
  </si>
  <si>
    <t>Cook Islands 2011 Census</t>
  </si>
  <si>
    <t>2021-03-22T08:11:18Z</t>
  </si>
  <si>
    <t>Cook Islands 2006 Census</t>
  </si>
  <si>
    <t>Congo 2011-2012 Demographic and Health Survey</t>
  </si>
  <si>
    <t>Congo 2005 Demographic and Health Survey</t>
  </si>
  <si>
    <t>Congo 2014-2015 Multiple Indicator Cluster Survey</t>
  </si>
  <si>
    <t>Democratic Republic of the Congo 2013-2014 Demographic and Health Survey</t>
  </si>
  <si>
    <t>Democratic Republic of the Congo 2017-2018 Multiple Indicator Cluster Survey</t>
  </si>
  <si>
    <t>Democratic Republic of the Congo 2007 Demographic and Health Survey</t>
  </si>
  <si>
    <t>Democratic Republic of the Congo 2001 Multiple Indicator Cluster Survey</t>
  </si>
  <si>
    <t>Cameroon 2014 Multiple Indicator Cluster Survey</t>
  </si>
  <si>
    <t>Cameroon 2004 Demographic and Health Survey</t>
  </si>
  <si>
    <t>Cameroon 2011 Demographic and Health Survey</t>
  </si>
  <si>
    <t>Cameroon 2000 Multiple Indicator Cluster Survey</t>
  </si>
  <si>
    <t>Cameroon 2018 Demographic and Health Survey</t>
  </si>
  <si>
    <t>Cameroon 2005 Census</t>
  </si>
  <si>
    <t>CÃ´te d'Ivoire 2005 EnquÃªte sur les indicateurs du sida</t>
  </si>
  <si>
    <t>CÃ´te d'Ivoire 2011-2012 Demographic and Health Survey</t>
  </si>
  <si>
    <t>CÃ´te d'Ivoire 2006 Multiple Indicator Cluster Survey</t>
  </si>
  <si>
    <t>CÃ´te d'Ivoire 2016 Multiple Indicator Cluster Survey</t>
  </si>
  <si>
    <t>China 2015 Annual Population Change Survey (1â€° Survey)</t>
  </si>
  <si>
    <t>China 2014 Annual Population Change Survey (1â€° Survey)</t>
  </si>
  <si>
    <t>China 2004 Annual Population Change Survey (1â€° Survey)</t>
  </si>
  <si>
    <t>China 2001 Annual Population Change Survey (1â€° Survey)</t>
  </si>
  <si>
    <t>2021-03-22T08:11:17Z</t>
  </si>
  <si>
    <t>China 2002 Annual Population Change Survey (1â€° Survey)</t>
  </si>
  <si>
    <t>China 2008 Annual Population Change Survey (1â€° Survey)</t>
  </si>
  <si>
    <t>China 2000 Census</t>
  </si>
  <si>
    <t>China 2011 Annual Population Change Survey (1â€° Survey)</t>
  </si>
  <si>
    <t>China 2007 Annual Population Change Survey (1â€° Survey)</t>
  </si>
  <si>
    <t>China 2009 Annual Population Change Survey (1â€° Survey)</t>
  </si>
  <si>
    <t>China 2010 Census</t>
  </si>
  <si>
    <t>China 2006 Annual Population Change Survey (1â€° Survey)</t>
  </si>
  <si>
    <t>China 2005 One-percent Sample Survey</t>
  </si>
  <si>
    <t>China 2013 Annual Population Change Survey (1â€° Survey)</t>
  </si>
  <si>
    <t>China 2012 Annual Population Change Survey (1â€° Survey)</t>
  </si>
  <si>
    <t>China 2003 Annual Population Change Survey (1â€° Survey)</t>
  </si>
  <si>
    <t>CHE</t>
  </si>
  <si>
    <t>2021-03-22T08:11:16Z</t>
  </si>
  <si>
    <t>2021-03-22T08:11:15Z</t>
  </si>
  <si>
    <t>Central African Republic 2010 Multiple Indicator Cluster Survey</t>
  </si>
  <si>
    <t>Central African Republic 2000 Multiple Indicator Cluster Survey</t>
  </si>
  <si>
    <t>Central African Republic 2003 Census</t>
  </si>
  <si>
    <t>Botswana 2006 Demographic Survey</t>
  </si>
  <si>
    <t>Botswana 2001 Census</t>
  </si>
  <si>
    <t>Botswana 2011 Census</t>
  </si>
  <si>
    <t>Botswana 2017 Demographic Survey</t>
  </si>
  <si>
    <t>Bhutan 2005 Census</t>
  </si>
  <si>
    <t>Bhutan 2007 Living Standard Survey</t>
  </si>
  <si>
    <t>Bhutan 2010 Multiple Indicator Survey</t>
  </si>
  <si>
    <t>Bhutan 2000 National Health Survey</t>
  </si>
  <si>
    <t>2021-03-22T08:11:14Z</t>
  </si>
  <si>
    <t>Barbados 2000 Census</t>
  </si>
  <si>
    <t>Brazil 2019 Civil Registry Statistics</t>
  </si>
  <si>
    <t>2021-03-22T08:11:13Z</t>
  </si>
  <si>
    <t>Bolivia 2003 Demographic and Health Survey</t>
  </si>
  <si>
    <t>Bolivia 2001 Census</t>
  </si>
  <si>
    <t>Bolivia 2016 Demographic and Health Survey (National)</t>
  </si>
  <si>
    <t>Bolivia 2008 Demographic and Health Survey</t>
  </si>
  <si>
    <t>Bolivia 2012 Census</t>
  </si>
  <si>
    <t>Belize 2015-2016 Multiple Indicator Cluster Survey</t>
  </si>
  <si>
    <t>Belize 2011 Multiple Indicator Cluster Survey</t>
  </si>
  <si>
    <t>2021-03-22T08:11:12Z</t>
  </si>
  <si>
    <t>Bosnia and Herzegovina 2019 Demographic Statistics Bulletin</t>
  </si>
  <si>
    <t>2021-03-22T08:11:11Z</t>
  </si>
  <si>
    <t>2021-03-22T08:11:10Z</t>
  </si>
  <si>
    <t>Bangladesh 2009 Multiple Indicator Cluster Survey</t>
  </si>
  <si>
    <t>Bangladesh 2004 Demographic and Health Survey</t>
  </si>
  <si>
    <t>Bangladesh 2011 Demographic and Health Survey</t>
  </si>
  <si>
    <t>2021-03-22T08:11:09Z</t>
  </si>
  <si>
    <t>Bangladesh 2019 SRVS</t>
  </si>
  <si>
    <t>Bangladesh 2001 Maternal Health Services and Maternal Mortality Survey</t>
  </si>
  <si>
    <t>Bangladesh 2017-2018 Demographic and Health Survey</t>
  </si>
  <si>
    <t>Bangladesh 2019 Multiple Indicator Cluster Survey</t>
  </si>
  <si>
    <t>Bangladesh Sample Vital Registration System</t>
  </si>
  <si>
    <t>Bangladesh 2007 Demographic and Health Survey</t>
  </si>
  <si>
    <t>Bangladesh 2014 Demographic and Health Survey</t>
  </si>
  <si>
    <t>Burkina Faso 2006 Census</t>
  </si>
  <si>
    <t>Burkina Faso 2010 Demographic and Health Survey</t>
  </si>
  <si>
    <t>Burkina Faso 2003 Demographic and Health Survey</t>
  </si>
  <si>
    <t>Burkina Faso 2017 Malaria Indicators Surveys (MIS)</t>
  </si>
  <si>
    <t>Burkina Faso 2015 PMA2020 Round 2</t>
  </si>
  <si>
    <t>Burkina Faso 2014 Malaria Indicators Survey (MIS)</t>
  </si>
  <si>
    <t>Benin 2006 Demographic and Health Survey</t>
  </si>
  <si>
    <t>Benin 2002 Census</t>
  </si>
  <si>
    <t>Benin 2014 Multiple Indicator Cluster Survey</t>
  </si>
  <si>
    <t>Benin 2011-2012 Demographic and Health Survey</t>
  </si>
  <si>
    <t>Benin 2017-2018 Demographic and Health Survey (DHS)</t>
  </si>
  <si>
    <t>Benin 2001 Demographic and Health Survey</t>
  </si>
  <si>
    <t>2021-03-22T08:11:08Z</t>
  </si>
  <si>
    <t>BEL</t>
  </si>
  <si>
    <t>Burundi 2008 Census</t>
  </si>
  <si>
    <t>Burundi 2016 Demographic and Health Survey (DHS)</t>
  </si>
  <si>
    <t>Burundi 2005 Multiple Indicator Cluster Survey</t>
  </si>
  <si>
    <t>Burundi 2012 Malaria Indicators Survey (MIS)</t>
  </si>
  <si>
    <t>Burundi 2010 Demographic and Health Survey</t>
  </si>
  <si>
    <t>Burundi 2002 EnquÃªte Socio-dÃ©mographique et de SantÃ© de la Reproduction</t>
  </si>
  <si>
    <t>Azerbaijan 2006 Demographic and Health Survey</t>
  </si>
  <si>
    <t>2021-03-22T08:11:07Z</t>
  </si>
  <si>
    <t>2021-03-22T08:11:06Z</t>
  </si>
  <si>
    <t>Antigua and Barbuda 2001 Census</t>
  </si>
  <si>
    <t>2021-03-22T08:11:05Z</t>
  </si>
  <si>
    <t>2021-03-22T08:11:04Z</t>
  </si>
  <si>
    <t>Federal Competitiveness and Statistics Authority</t>
  </si>
  <si>
    <t>2021-03-22T08:11:03Z</t>
  </si>
  <si>
    <t>Albania 2017-2018 Demographic and Health Survey (DHS)</t>
  </si>
  <si>
    <t>Albania 2008-2009 Demographic and Health Survey</t>
  </si>
  <si>
    <t>Angola 2011 Malaria Indicators Survey (MIS)</t>
  </si>
  <si>
    <t>Angola 2006-2007 Malaria Indicators Survey (MIS)</t>
  </si>
  <si>
    <t>Angola 2015-2016 Demographic and Health Survey</t>
  </si>
  <si>
    <t>Angola 2001 Multiple Indicator Cluster Survey</t>
  </si>
  <si>
    <t>Afghanistan 2015 Demographic and Health Survey</t>
  </si>
  <si>
    <t>Afghanistan 2018 Health Survey</t>
  </si>
  <si>
    <t>2021-03-22T08:11:02Z</t>
  </si>
  <si>
    <t>Afghanistan 2010 Mortality Survey</t>
  </si>
  <si>
    <t>Afghanistan 2006 Health Survey</t>
  </si>
  <si>
    <t>Afghanistan 2003 Multiple Indicator Cluster Survey</t>
  </si>
  <si>
    <t>Afghanistan 2000 Multiple Indicator Cluster Survey</t>
  </si>
  <si>
    <t>Afghanistan 2007-2008 National Risk and Vulnerability Assessment</t>
  </si>
  <si>
    <t>2015-2020</t>
  </si>
  <si>
    <t>2020-04-23T13:46:27Z</t>
  </si>
  <si>
    <t>2010-2015</t>
  </si>
  <si>
    <t>2005-2010</t>
  </si>
  <si>
    <t>2000-2005</t>
  </si>
  <si>
    <t>2020-04-23T13:46:26Z</t>
  </si>
  <si>
    <t>High</t>
  </si>
  <si>
    <t>Low</t>
  </si>
  <si>
    <t>Adolescent BR (per 1000 women aged 15-19 years)</t>
  </si>
  <si>
    <t>DisaggregatingDimension1ValueCode</t>
  </si>
  <si>
    <t>DisaggregatingDimension1</t>
  </si>
  <si>
    <t>2019-12-13T11:18:28Z</t>
  </si>
  <si>
    <t>41 [36-49]</t>
  </si>
  <si>
    <t>MDG_0000000026</t>
  </si>
  <si>
    <t>42 [37-49]</t>
  </si>
  <si>
    <t>43 [38-50]</t>
  </si>
  <si>
    <t>44 [40-51]</t>
  </si>
  <si>
    <t>46 [41-52]</t>
  </si>
  <si>
    <t>47 [43-53]</t>
  </si>
  <si>
    <t>49 [45-54]</t>
  </si>
  <si>
    <t>51 [47-56]</t>
  </si>
  <si>
    <t>53 [49-58]</t>
  </si>
  <si>
    <t>55 [52-60]</t>
  </si>
  <si>
    <t>56 [53-61]</t>
  </si>
  <si>
    <t>59 [55-64]</t>
  </si>
  <si>
    <t>61 [57-66]</t>
  </si>
  <si>
    <t>63 [59-68]</t>
  </si>
  <si>
    <t>66 [62-71]</t>
  </si>
  <si>
    <t>69 [65-75]</t>
  </si>
  <si>
    <t>72 [68-78]</t>
  </si>
  <si>
    <t>75 [71-82]</t>
  </si>
  <si>
    <t>211 [199-243]</t>
  </si>
  <si>
    <t>214 [203-244]</t>
  </si>
  <si>
    <t>219 [208-247]</t>
  </si>
  <si>
    <t>224 [213-251]</t>
  </si>
  <si>
    <t>229 [218-253]</t>
  </si>
  <si>
    <t>234 [224-257]</t>
  </si>
  <si>
    <t>241 [230-262]</t>
  </si>
  <si>
    <t>248 [238-269]</t>
  </si>
  <si>
    <t>257 [246-276]</t>
  </si>
  <si>
    <t>265 [255-284]</t>
  </si>
  <si>
    <t>274 [263-293]</t>
  </si>
  <si>
    <t>284 [274-304]</t>
  </si>
  <si>
    <t>296 [285-317]</t>
  </si>
  <si>
    <t>309 [297-331]</t>
  </si>
  <si>
    <t>319 [306-341]</t>
  </si>
  <si>
    <t>328 [314-351]</t>
  </si>
  <si>
    <t>335 [320-359]</t>
  </si>
  <si>
    <t>342 [327-368]</t>
  </si>
  <si>
    <t>152 [132-180]</t>
  </si>
  <si>
    <t>157 [138-185]</t>
  </si>
  <si>
    <t>165 [146-192]</t>
  </si>
  <si>
    <t>173 [154-200]</t>
  </si>
  <si>
    <t>182 [163-208]</t>
  </si>
  <si>
    <t>191 [172-217]</t>
  </si>
  <si>
    <t>202 [182-227]</t>
  </si>
  <si>
    <t>214 [193-240]</t>
  </si>
  <si>
    <t>2019-12-13T11:18:27Z</t>
  </si>
  <si>
    <t>226 [205-253]</t>
  </si>
  <si>
    <t>239 [217-267]</t>
  </si>
  <si>
    <t>252 [229-281]</t>
  </si>
  <si>
    <t>266 [241-296]</t>
  </si>
  <si>
    <t>280 [255-312]</t>
  </si>
  <si>
    <t>297 [270-332]</t>
  </si>
  <si>
    <t>311 [283-346]</t>
  </si>
  <si>
    <t>326 [296-364]</t>
  </si>
  <si>
    <t>341 [309-382]</t>
  </si>
  <si>
    <t>355 [321-398]</t>
  </si>
  <si>
    <t>13 [12-14]</t>
  </si>
  <si>
    <t>13 [12-15]</t>
  </si>
  <si>
    <t>14 [13-15]</t>
  </si>
  <si>
    <t>15 [14-16]</t>
  </si>
  <si>
    <t>15 [15-16]</t>
  </si>
  <si>
    <t>16 [15-17]</t>
  </si>
  <si>
    <t>17 [16-18]</t>
  </si>
  <si>
    <t>17 [17-19]</t>
  </si>
  <si>
    <t>18 [18-20]</t>
  </si>
  <si>
    <t>19 [18-21]</t>
  </si>
  <si>
    <t>20 [19-22]</t>
  </si>
  <si>
    <t>22 [21-24]</t>
  </si>
  <si>
    <t>23 [22-24]</t>
  </si>
  <si>
    <t>24 [23-26]</t>
  </si>
  <si>
    <t>25 [24-27]</t>
  </si>
  <si>
    <t>26 [25-28]</t>
  </si>
  <si>
    <t>27 [25-29]</t>
  </si>
  <si>
    <t>164 [138-217]</t>
  </si>
  <si>
    <t>169 [142-222]</t>
  </si>
  <si>
    <t>175 [150-226]</t>
  </si>
  <si>
    <t>186 [159-235]</t>
  </si>
  <si>
    <t>190 [164-238]</t>
  </si>
  <si>
    <t>199 [172-247]</t>
  </si>
  <si>
    <t>208 [181-256]</t>
  </si>
  <si>
    <t>220 [191-268]</t>
  </si>
  <si>
    <t>230 [201-279]</t>
  </si>
  <si>
    <t>241 [211-289]</t>
  </si>
  <si>
    <t>255 [225-304]</t>
  </si>
  <si>
    <t>267 [235-316]</t>
  </si>
  <si>
    <t>275 [239-333]</t>
  </si>
  <si>
    <t>286 [251-338]</t>
  </si>
  <si>
    <t>298 [261-352]</t>
  </si>
  <si>
    <t>306 [267-362]</t>
  </si>
  <si>
    <t>319 [278-378]</t>
  </si>
  <si>
    <t>330 [286-392]</t>
  </si>
  <si>
    <t>57 [55-62]</t>
  </si>
  <si>
    <t>59 [56-63]</t>
  </si>
  <si>
    <t>59 [57-64]</t>
  </si>
  <si>
    <t>60 [57-64]</t>
  </si>
  <si>
    <t>60 [58-64]</t>
  </si>
  <si>
    <t>61 [58-65]</t>
  </si>
  <si>
    <t>62 [60-65]</t>
  </si>
  <si>
    <t>64 [61-68]</t>
  </si>
  <si>
    <t>66 [64-69]</t>
  </si>
  <si>
    <t>65 [63-69]</t>
  </si>
  <si>
    <t>2019-12-13T11:18:26Z</t>
  </si>
  <si>
    <t>67 [65-70]</t>
  </si>
  <si>
    <t>68 [66-71]</t>
  </si>
  <si>
    <t>70 [68-73]</t>
  </si>
  <si>
    <t>71 [69-74]</t>
  </si>
  <si>
    <t>72 [70-74]</t>
  </si>
  <si>
    <t>73 [71-76]</t>
  </si>
  <si>
    <t>525 [480-629]</t>
  </si>
  <si>
    <t>536 [491-633]</t>
  </si>
  <si>
    <t>548 [504-641]</t>
  </si>
  <si>
    <t>562 [518-648]</t>
  </si>
  <si>
    <t>572 [530-653]</t>
  </si>
  <si>
    <t>585 [542-661]</t>
  </si>
  <si>
    <t>599 [558-671]</t>
  </si>
  <si>
    <t>615 [575-684]</t>
  </si>
  <si>
    <t>634 [594-699]</t>
  </si>
  <si>
    <t>653 [613-716]</t>
  </si>
  <si>
    <t>673 [634-736]</t>
  </si>
  <si>
    <t>701 [661-765]</t>
  </si>
  <si>
    <t>735 [693-801]</t>
  </si>
  <si>
    <t>771 [726-841]</t>
  </si>
  <si>
    <t>801 [752-876]</t>
  </si>
  <si>
    <t>822 [769-900]</t>
  </si>
  <si>
    <t>837 [781-918]</t>
  </si>
  <si>
    <t>857 [798-943]</t>
  </si>
  <si>
    <t>2019-10-18T13:02:19Z</t>
  </si>
  <si>
    <t>84 [ 72 - 96 ]</t>
  </si>
  <si>
    <t>88 [ 77 - 101 ]</t>
  </si>
  <si>
    <t>91 [ 79 - 105 ]</t>
  </si>
  <si>
    <t>94 [ 82 - 109 ]</t>
  </si>
  <si>
    <t>98 [ 84 - 115 ]</t>
  </si>
  <si>
    <t>103 [ 87 - 121 ]</t>
  </si>
  <si>
    <t>108 [ 91 - 128 ]</t>
  </si>
  <si>
    <t>113 [ 94 - 135 ]</t>
  </si>
  <si>
    <t>118 [ 98 - 143 ]</t>
  </si>
  <si>
    <t>124 [ 103 - 151 ]</t>
  </si>
  <si>
    <t>130 [ 107 - 160 ]</t>
  </si>
  <si>
    <t>137 [ 113 - 170 ]</t>
  </si>
  <si>
    <t>144 [ 118 - 179 ]</t>
  </si>
  <si>
    <t>150 [ 123 - 188 ]</t>
  </si>
  <si>
    <t>155 [ 127 - 195 ]</t>
  </si>
  <si>
    <t>160 [ 131 - 202 ]</t>
  </si>
  <si>
    <t>165 [ 134 - 210 ]</t>
  </si>
  <si>
    <t>2019-09-24T09:32:36Z</t>
  </si>
  <si>
    <t>2 [ 1 - 2 ]</t>
  </si>
  <si>
    <t>2 [ 2 - 2 ]</t>
  </si>
  <si>
    <t>2019-09-24T09:32:35Z</t>
  </si>
  <si>
    <t>2 [ 2 - 3 ]</t>
  </si>
  <si>
    <t>3 [ 2 - 3 ]</t>
  </si>
  <si>
    <t>2 [ 1 - 4 ]</t>
  </si>
  <si>
    <t>3 [ 1 - 4 ]</t>
  </si>
  <si>
    <t>3 [ 2 - 4 ]</t>
  </si>
  <si>
    <t>4 [ 3 - 4 ]</t>
  </si>
  <si>
    <t>3 [ 3 - 4 ]</t>
  </si>
  <si>
    <t>2019-09-24T09:32:34Z</t>
  </si>
  <si>
    <t>3 [ 2 - 5 ]</t>
  </si>
  <si>
    <t>4 [ 2 - 5 ]</t>
  </si>
  <si>
    <t>4 [ 3 - 5 ]</t>
  </si>
  <si>
    <t>4 [ 4 - 5 ]</t>
  </si>
  <si>
    <t>5 [ 4 - 5 ]</t>
  </si>
  <si>
    <t>2019-09-24T09:32:33Z</t>
  </si>
  <si>
    <t>4 [ 2 - 6 ]</t>
  </si>
  <si>
    <t>3 [ 2 - 6 ]</t>
  </si>
  <si>
    <t>4 [ 3 - 6 ]</t>
  </si>
  <si>
    <t>5 [ 3 - 6 ]</t>
  </si>
  <si>
    <t>5 [ 4 - 6 ]</t>
  </si>
  <si>
    <t>4 [ 4 - 6 ]</t>
  </si>
  <si>
    <t>2019-09-24T09:32:32Z</t>
  </si>
  <si>
    <t>5 [ 5 - 6 ]</t>
  </si>
  <si>
    <t>6 [ 5 - 6 ]</t>
  </si>
  <si>
    <t>4 [ 2 - 7 ]</t>
  </si>
  <si>
    <t>5 [ 3 - 7 ]</t>
  </si>
  <si>
    <t>4 [ 3 - 7 ]</t>
  </si>
  <si>
    <t>2019-09-24T09:32:31Z</t>
  </si>
  <si>
    <t>5 [ 4 - 7 ]</t>
  </si>
  <si>
    <t>6 [ 4 - 7 ]</t>
  </si>
  <si>
    <t>5 [ 5 - 7 ]</t>
  </si>
  <si>
    <t>6 [ 5 - 7 ]</t>
  </si>
  <si>
    <t>2019-09-24T09:32:30Z</t>
  </si>
  <si>
    <t>6 [ 6 - 7 ]</t>
  </si>
  <si>
    <t>7 [ 6 - 7 ]</t>
  </si>
  <si>
    <t>5 [ 3 - 8 ]</t>
  </si>
  <si>
    <t>6 [ 4 - 8 ]</t>
  </si>
  <si>
    <t>5 [ 4 - 8 ]</t>
  </si>
  <si>
    <t>6 [ 5 - 8 ]</t>
  </si>
  <si>
    <t>2019-09-24T09:32:29Z</t>
  </si>
  <si>
    <t>7 [ 5 - 8 ]</t>
  </si>
  <si>
    <t>7 [ 6 - 8 ]</t>
  </si>
  <si>
    <t>7 [ 7 - 8 ]</t>
  </si>
  <si>
    <t>2019-09-24T09:32:28Z</t>
  </si>
  <si>
    <t>8 [ 7 - 8 ]</t>
  </si>
  <si>
    <t>8 [ 8 - 8 ]</t>
  </si>
  <si>
    <t>6 [ 3 - 9 ]</t>
  </si>
  <si>
    <t>5 [ 3 - 9 ]</t>
  </si>
  <si>
    <t>6 [ 4 - 9 ]</t>
  </si>
  <si>
    <t>7 [ 5 - 9 ]</t>
  </si>
  <si>
    <t>6 [ 5 - 9 ]</t>
  </si>
  <si>
    <t>7 [ 6 - 9 ]</t>
  </si>
  <si>
    <t>8 [ 6 - 9 ]</t>
  </si>
  <si>
    <t>8 [ 7 - 9 ]</t>
  </si>
  <si>
    <t>2019-09-24T09:32:27Z</t>
  </si>
  <si>
    <t>8 [ 8 - 9 ]</t>
  </si>
  <si>
    <t>9 [ 8 - 9 ]</t>
  </si>
  <si>
    <t>6 [ 3 - 10 ]</t>
  </si>
  <si>
    <t>6 [ 4 - 10 ]</t>
  </si>
  <si>
    <t>7 [ 4 - 10 ]</t>
  </si>
  <si>
    <t>7 [ 5 - 10 ]</t>
  </si>
  <si>
    <t>8 [ 5 - 10 ]</t>
  </si>
  <si>
    <t>7 [ 6 - 10 ]</t>
  </si>
  <si>
    <t>8 [ 6 - 10 ]</t>
  </si>
  <si>
    <t>9 [ 7 - 10 ]</t>
  </si>
  <si>
    <t>8 [ 7 - 10 ]</t>
  </si>
  <si>
    <t>9 [ 8 - 10 ]</t>
  </si>
  <si>
    <t>9 [ 9 - 10 ]</t>
  </si>
  <si>
    <t>10 [ 9 - 10 ]</t>
  </si>
  <si>
    <t>2019-09-24T09:32:26Z</t>
  </si>
  <si>
    <t>6 [ 3 - 11 ]</t>
  </si>
  <si>
    <t>6 [ 4 - 11 ]</t>
  </si>
  <si>
    <t>7 [ 4 - 11 ]</t>
  </si>
  <si>
    <t>8 [ 5 - 11 ]</t>
  </si>
  <si>
    <t>7 [ 5 - 11 ]</t>
  </si>
  <si>
    <t>8 [ 6 - 11 ]</t>
  </si>
  <si>
    <t>8 [ 7 - 11 ]</t>
  </si>
  <si>
    <t>9 [ 7 - 11 ]</t>
  </si>
  <si>
    <t>9 [ 8 - 11 ]</t>
  </si>
  <si>
    <t>10 [ 8 - 11 ]</t>
  </si>
  <si>
    <t>10 [ 9 - 11 ]</t>
  </si>
  <si>
    <t>10 [ 10 - 11 ]</t>
  </si>
  <si>
    <t>11 [ 10 - 11 ]</t>
  </si>
  <si>
    <t>7 [ 4 - 12 ]</t>
  </si>
  <si>
    <t>2019-09-24T09:32:25Z</t>
  </si>
  <si>
    <t>7 [ 5 - 12 ]</t>
  </si>
  <si>
    <t>8 [ 5 - 12 ]</t>
  </si>
  <si>
    <t>8 [ 6 - 12 ]</t>
  </si>
  <si>
    <t>9 [ 6 - 12 ]</t>
  </si>
  <si>
    <t>9 [ 7 - 12 ]</t>
  </si>
  <si>
    <t>10 [ 8 - 12 ]</t>
  </si>
  <si>
    <t>10 [ 9 - 12 ]</t>
  </si>
  <si>
    <t>11 [ 9 - 12 ]</t>
  </si>
  <si>
    <t>11 [ 10 - 12 ]</t>
  </si>
  <si>
    <t>2019-09-24T09:32:24Z</t>
  </si>
  <si>
    <t>11 [ 11 - 12 ]</t>
  </si>
  <si>
    <t>12 [ 12 - 12 ]</t>
  </si>
  <si>
    <t>8 [ 4 - 13 ]</t>
  </si>
  <si>
    <t>8 [ 5 - 13 ]</t>
  </si>
  <si>
    <t>9 [ 5 - 13 ]</t>
  </si>
  <si>
    <t>8 [ 6 - 13 ]</t>
  </si>
  <si>
    <t>9 [ 6 - 13 ]</t>
  </si>
  <si>
    <t>10 [ 7 - 13 ]</t>
  </si>
  <si>
    <t>10 [ 8 - 13 ]</t>
  </si>
  <si>
    <t>11 [ 9 - 13 ]</t>
  </si>
  <si>
    <t>2019-09-24T09:32:23Z</t>
  </si>
  <si>
    <t>11 [ 10 - 13 ]</t>
  </si>
  <si>
    <t>12 [ 10 - 13 ]</t>
  </si>
  <si>
    <t>12 [ 11 - 13 ]</t>
  </si>
  <si>
    <t>13 [ 12 - 13 ]</t>
  </si>
  <si>
    <t>13 [ 13 - 13 ]</t>
  </si>
  <si>
    <t>9 [ 5 - 14 ]</t>
  </si>
  <si>
    <t>9 [ 6 - 14 ]</t>
  </si>
  <si>
    <t>10 [ 6 - 14 ]</t>
  </si>
  <si>
    <t>10 [ 7 - 14 ]</t>
  </si>
  <si>
    <t>10 [ 8 - 14 ]</t>
  </si>
  <si>
    <t>11 [ 8 - 14 ]</t>
  </si>
  <si>
    <t>2019-09-24T09:32:22Z</t>
  </si>
  <si>
    <t>12 [ 9 - 14 ]</t>
  </si>
  <si>
    <t>11 [ 9 - 14 ]</t>
  </si>
  <si>
    <t>12 [ 10 - 14 ]</t>
  </si>
  <si>
    <t>13 [ 11 - 14 ]</t>
  </si>
  <si>
    <t>13 [ 12 - 14 ]</t>
  </si>
  <si>
    <t>14 [ 13 - 14 ]</t>
  </si>
  <si>
    <t>13 [ 13 - 14 ]</t>
  </si>
  <si>
    <t>14 [ 14 - 14 ]</t>
  </si>
  <si>
    <t>9 [ 5 - 15 ]</t>
  </si>
  <si>
    <t>10 [ 6 - 15 ]</t>
  </si>
  <si>
    <t>10 [ 7 - 15 ]</t>
  </si>
  <si>
    <t>11 [ 8 - 15 ]</t>
  </si>
  <si>
    <t>12 [ 9 - 15 ]</t>
  </si>
  <si>
    <t>11 [ 9 - 15 ]</t>
  </si>
  <si>
    <t>12 [ 10 - 15 ]</t>
  </si>
  <si>
    <t>2019-09-24T09:32:21Z</t>
  </si>
  <si>
    <t>13 [ 10 - 15 ]</t>
  </si>
  <si>
    <t>13 [ 12 - 15 ]</t>
  </si>
  <si>
    <t>14 [ 13 - 15 ]</t>
  </si>
  <si>
    <t>15 [ 14 - 15 ]</t>
  </si>
  <si>
    <t>10 [ 5 - 16 ]</t>
  </si>
  <si>
    <t>10 [ 6 - 16 ]</t>
  </si>
  <si>
    <t>11 [ 6 - 16 ]</t>
  </si>
  <si>
    <t>11 [ 7 - 16 ]</t>
  </si>
  <si>
    <t>11 [ 8 - 16 ]</t>
  </si>
  <si>
    <t>12 [ 9 - 16 ]</t>
  </si>
  <si>
    <t>13 [ 10 - 16 ]</t>
  </si>
  <si>
    <t>12 [ 10 - 16 ]</t>
  </si>
  <si>
    <t>13 [ 11 - 16 ]</t>
  </si>
  <si>
    <t>14 [ 11 - 16 ]</t>
  </si>
  <si>
    <t>14 [ 13 - 16 ]</t>
  </si>
  <si>
    <t>15 [ 13 - 16 ]</t>
  </si>
  <si>
    <t>15 [ 14 - 16 ]</t>
  </si>
  <si>
    <t>16 [ 15 - 16 ]</t>
  </si>
  <si>
    <t>15 [ 15 - 16 ]</t>
  </si>
  <si>
    <t>10 [ 5 - 17 ]</t>
  </si>
  <si>
    <t>11 [ 6 - 17 ]</t>
  </si>
  <si>
    <t>2019-09-24T09:32:20Z</t>
  </si>
  <si>
    <t>10 [ 6 - 17 ]</t>
  </si>
  <si>
    <t>12 [ 8 - 17 ]</t>
  </si>
  <si>
    <t>12 [ 9 - 17 ]</t>
  </si>
  <si>
    <t>13 [ 9 - 17 ]</t>
  </si>
  <si>
    <t>13 [ 10 - 17 ]</t>
  </si>
  <si>
    <t>13 [ 11 - 17 ]</t>
  </si>
  <si>
    <t>14 [ 11 - 17 ]</t>
  </si>
  <si>
    <t>15 [ 12 - 17 ]</t>
  </si>
  <si>
    <t>15 [ 14 - 17 ]</t>
  </si>
  <si>
    <t>16 [ 14 - 17 ]</t>
  </si>
  <si>
    <t>16 [ 15 - 17 ]</t>
  </si>
  <si>
    <t>16 [ 16 - 17 ]</t>
  </si>
  <si>
    <t>11 [ 6 - 18 ]</t>
  </si>
  <si>
    <t>11 [ 7 - 18 ]</t>
  </si>
  <si>
    <t>12 [ 7 - 18 ]</t>
  </si>
  <si>
    <t>13 [ 9 - 18 ]</t>
  </si>
  <si>
    <t>14 [ 10 - 18 ]</t>
  </si>
  <si>
    <t>14 [ 11 - 18 ]</t>
  </si>
  <si>
    <t>15 [ 12 - 18 ]</t>
  </si>
  <si>
    <t>17 [ 15 - 18 ]</t>
  </si>
  <si>
    <t>12 [ 7 - 19 ]</t>
  </si>
  <si>
    <t>12 [ 8 - 19 ]</t>
  </si>
  <si>
    <t>2019-09-24T09:32:19Z</t>
  </si>
  <si>
    <t>13 [ 8 - 19 ]</t>
  </si>
  <si>
    <t>13 [ 10 - 19 ]</t>
  </si>
  <si>
    <t>14 [ 10 - 19 ]</t>
  </si>
  <si>
    <t>14 [ 11 - 19 ]</t>
  </si>
  <si>
    <t>15 [ 11 - 19 ]</t>
  </si>
  <si>
    <t>15 [ 12 - 19 ]</t>
  </si>
  <si>
    <t>15 [ 13 - 19 ]</t>
  </si>
  <si>
    <t>16 [ 13 - 19 ]</t>
  </si>
  <si>
    <t>17 [ 15 - 19 ]</t>
  </si>
  <si>
    <t>18 [ 16 - 19 ]</t>
  </si>
  <si>
    <t>14 [ 10 - 20 ]</t>
  </si>
  <si>
    <t>16 [ 12 - 20 ]</t>
  </si>
  <si>
    <t>16 [ 13 - 20 ]</t>
  </si>
  <si>
    <t>17 [ 13 - 20 ]</t>
  </si>
  <si>
    <t>17 [ 14 - 20 ]</t>
  </si>
  <si>
    <t>17 [ 15 - 20 ]</t>
  </si>
  <si>
    <t>18 [ 15 - 20 ]</t>
  </si>
  <si>
    <t>18 [ 16 - 20 ]</t>
  </si>
  <si>
    <t>2019-09-24T09:32:18Z</t>
  </si>
  <si>
    <t>19 [ 17 - 20 ]</t>
  </si>
  <si>
    <t>14 [ 9 - 21 ]</t>
  </si>
  <si>
    <t>14 [ 10 - 21 ]</t>
  </si>
  <si>
    <t>15 [ 11 - 21 ]</t>
  </si>
  <si>
    <t>17 [ 14 - 21 ]</t>
  </si>
  <si>
    <t>18 [ 15 - 21 ]</t>
  </si>
  <si>
    <t>18 [ 16 - 21 ]</t>
  </si>
  <si>
    <t>19 [ 16 - 21 ]</t>
  </si>
  <si>
    <t>19 [ 17 - 21 ]</t>
  </si>
  <si>
    <t>14 [ 9 - 22 ]</t>
  </si>
  <si>
    <t>16 [ 10 - 22 ]</t>
  </si>
  <si>
    <t>17 [ 12 - 22 ]</t>
  </si>
  <si>
    <t>18 [ 14 - 22 ]</t>
  </si>
  <si>
    <t>18 [ 15 - 22 ]</t>
  </si>
  <si>
    <t>19 [ 16 - 22 ]</t>
  </si>
  <si>
    <t>20 [ 17 - 22 ]</t>
  </si>
  <si>
    <t>19 [ 17 - 22 ]</t>
  </si>
  <si>
    <t>20 [ 18 - 22 ]</t>
  </si>
  <si>
    <t>20 [ 19 - 22 ]</t>
  </si>
  <si>
    <t>17 [ 13 - 23 ]</t>
  </si>
  <si>
    <t>18 [ 13 - 23 ]</t>
  </si>
  <si>
    <t>18 [ 14 - 23 ]</t>
  </si>
  <si>
    <t>19 [ 16 - 23 ]</t>
  </si>
  <si>
    <t>20 [ 18 - 23 ]</t>
  </si>
  <si>
    <t>2019-09-24T09:32:17Z</t>
  </si>
  <si>
    <t>21 [ 19 - 23 ]</t>
  </si>
  <si>
    <t>22 [ 20 - 23 ]</t>
  </si>
  <si>
    <t>17 [ 11 - 24 ]</t>
  </si>
  <si>
    <t>18 [ 14 - 24 ]</t>
  </si>
  <si>
    <t>19 [ 15 - 24 ]</t>
  </si>
  <si>
    <t>20 [ 16 - 24 ]</t>
  </si>
  <si>
    <t>22 [ 19 - 24 ]</t>
  </si>
  <si>
    <t>21 [ 19 - 24 ]</t>
  </si>
  <si>
    <t>15 [ 8 - 25 ]</t>
  </si>
  <si>
    <t>18 [ 12 - 25 ]</t>
  </si>
  <si>
    <t>19 [ 14 - 25 ]</t>
  </si>
  <si>
    <t>19 [ 15 - 25 ]</t>
  </si>
  <si>
    <t>20 [ 16 - 25 ]</t>
  </si>
  <si>
    <t>21 [ 17 - 25 ]</t>
  </si>
  <si>
    <t>21 [ 18 - 25 ]</t>
  </si>
  <si>
    <t>22 [ 19 - 25 ]</t>
  </si>
  <si>
    <t>15 [ 8 - 26 ]</t>
  </si>
  <si>
    <t>16 [ 8 - 26 ]</t>
  </si>
  <si>
    <t>16 [ 9 - 26 ]</t>
  </si>
  <si>
    <t>17 [ 10 - 26 ]</t>
  </si>
  <si>
    <t>18 [ 12 - 26 ]</t>
  </si>
  <si>
    <t>19 [ 14 - 26 ]</t>
  </si>
  <si>
    <t>20 [ 15 - 26 ]</t>
  </si>
  <si>
    <t>19 [ 15 - 26 ]</t>
  </si>
  <si>
    <t>20 [ 16 - 26 ]</t>
  </si>
  <si>
    <t>21 [ 16 - 26 ]</t>
  </si>
  <si>
    <t>21 [ 17 - 26 ]</t>
  </si>
  <si>
    <t>21 [ 18 - 26 ]</t>
  </si>
  <si>
    <t>22 [ 18 - 26 ]</t>
  </si>
  <si>
    <t>22 [ 19 - 26 ]</t>
  </si>
  <si>
    <t>23 [ 20 - 26 ]</t>
  </si>
  <si>
    <t>23 [ 21 - 26 ]</t>
  </si>
  <si>
    <t>24 [ 22 - 26 ]</t>
  </si>
  <si>
    <t>16 [ 9 - 27 ]</t>
  </si>
  <si>
    <t>17 [ 10 - 27 ]</t>
  </si>
  <si>
    <t>17 [ 11 - 27 ]</t>
  </si>
  <si>
    <t>18 [ 11 - 27 ]</t>
  </si>
  <si>
    <t>21 [ 16 - 27 ]</t>
  </si>
  <si>
    <t>2019-09-24T09:32:16Z</t>
  </si>
  <si>
    <t>22 [ 17 - 27 ]</t>
  </si>
  <si>
    <t>23 [ 18 - 27 ]</t>
  </si>
  <si>
    <t>22 [ 18 - 27 ]</t>
  </si>
  <si>
    <t>23 [ 19 - 27 ]</t>
  </si>
  <si>
    <t>25 [ 22 - 27 ]</t>
  </si>
  <si>
    <t>24 [ 22 - 27 ]</t>
  </si>
  <si>
    <t>19 [ 12 - 28 ]</t>
  </si>
  <si>
    <t>23 [ 19 - 28 ]</t>
  </si>
  <si>
    <t>24 [ 20 - 28 ]</t>
  </si>
  <si>
    <t>25 [ 22 - 28 ]</t>
  </si>
  <si>
    <t>25 [ 23 - 28 ]</t>
  </si>
  <si>
    <t>17 [ 10 - 29 ]</t>
  </si>
  <si>
    <t>18 [ 11 - 29 ]</t>
  </si>
  <si>
    <t>20 [ 12 - 29 ]</t>
  </si>
  <si>
    <t>20 [ 13 - 29 ]</t>
  </si>
  <si>
    <t>21 [ 15 - 29 ]</t>
  </si>
  <si>
    <t>21 [ 16 - 29 ]</t>
  </si>
  <si>
    <t>23 [ 18 - 29 ]</t>
  </si>
  <si>
    <t>23 [ 19 - 29 ]</t>
  </si>
  <si>
    <t>24 [ 19 - 29 ]</t>
  </si>
  <si>
    <t>25 [ 21 - 29 ]</t>
  </si>
  <si>
    <t>26 [ 23 - 29 ]</t>
  </si>
  <si>
    <t>17 [ 10 - 30 ]</t>
  </si>
  <si>
    <t>18 [ 11 - 30 ]</t>
  </si>
  <si>
    <t>19 [ 12 - 30 ]</t>
  </si>
  <si>
    <t>20 [ 12 - 30 ]</t>
  </si>
  <si>
    <t>21 [ 14 - 30 ]</t>
  </si>
  <si>
    <t>23 [ 17 - 30 ]</t>
  </si>
  <si>
    <t>23 [ 18 - 30 ]</t>
  </si>
  <si>
    <t>24 [ 18 - 30 ]</t>
  </si>
  <si>
    <t>24 [ 19 - 30 ]</t>
  </si>
  <si>
    <t>25 [ 20 - 30 ]</t>
  </si>
  <si>
    <t>25 [ 21 - 30 ]</t>
  </si>
  <si>
    <t>26 [ 21 - 30 ]</t>
  </si>
  <si>
    <t>2019-09-24T09:32:15Z</t>
  </si>
  <si>
    <t>26 [ 22 - 30 ]</t>
  </si>
  <si>
    <t>27 [ 24 - 30 ]</t>
  </si>
  <si>
    <t>20 [ 13 - 31 ]</t>
  </si>
  <si>
    <t>22 [ 15 - 31 ]</t>
  </si>
  <si>
    <t>24 [ 18 - 31 ]</t>
  </si>
  <si>
    <t>24 [ 19 - 31 ]</t>
  </si>
  <si>
    <t>25 [ 19 - 31 ]</t>
  </si>
  <si>
    <t>26 [ 21 - 31 ]</t>
  </si>
  <si>
    <t>26 [ 22 - 31 ]</t>
  </si>
  <si>
    <t>27 [ 24 - 31 ]</t>
  </si>
  <si>
    <t>28 [ 24 - 31 ]</t>
  </si>
  <si>
    <t>28 [ 25 - 31 ]</t>
  </si>
  <si>
    <t>29 [ 26 - 31 ]</t>
  </si>
  <si>
    <t>29 [ 27 - 31 ]</t>
  </si>
  <si>
    <t>29 [ 28 - 31 ]</t>
  </si>
  <si>
    <t>30 [ 28 - 31 ]</t>
  </si>
  <si>
    <t>21 [ 12 - 32 ]</t>
  </si>
  <si>
    <t>20 [ 13 - 32 ]</t>
  </si>
  <si>
    <t>21 [ 14 - 32 ]</t>
  </si>
  <si>
    <t>22 [ 14 - 32 ]</t>
  </si>
  <si>
    <t>22 [ 15 - 32 ]</t>
  </si>
  <si>
    <t>23 [ 15 - 32 ]</t>
  </si>
  <si>
    <t>23 [ 16 - 32 ]</t>
  </si>
  <si>
    <t>24 [ 18 - 32 ]</t>
  </si>
  <si>
    <t>25 [ 19 - 32 ]</t>
  </si>
  <si>
    <t>26 [ 20 - 32 ]</t>
  </si>
  <si>
    <t>26 [ 21 - 32 ]</t>
  </si>
  <si>
    <t>26 [ 22 - 32 ]</t>
  </si>
  <si>
    <t>27 [ 22 - 32 ]</t>
  </si>
  <si>
    <t>28 [ 24 - 32 ]</t>
  </si>
  <si>
    <t>2019-09-24T09:32:14Z</t>
  </si>
  <si>
    <t>28 [ 25 - 32 ]</t>
  </si>
  <si>
    <t>29 [ 26 - 32 ]</t>
  </si>
  <si>
    <t>30 [ 27 - 32 ]</t>
  </si>
  <si>
    <t>29 [ 27 - 32 ]</t>
  </si>
  <si>
    <t>30 [ 28 - 32 ]</t>
  </si>
  <si>
    <t>24 [ 17 - 33 ]</t>
  </si>
  <si>
    <t>25 [ 19 - 33 ]</t>
  </si>
  <si>
    <t>27 [ 22 - 33 ]</t>
  </si>
  <si>
    <t>27 [ 23 - 33 ]</t>
  </si>
  <si>
    <t>28 [ 23 - 33 ]</t>
  </si>
  <si>
    <t>28 [ 24 - 33 ]</t>
  </si>
  <si>
    <t>28 [ 25 - 33 ]</t>
  </si>
  <si>
    <t>29 [ 25 - 33 ]</t>
  </si>
  <si>
    <t>30 [ 27 - 33 ]</t>
  </si>
  <si>
    <t>30 [ 28 - 33 ]</t>
  </si>
  <si>
    <t>31 [ 29 - 33 ]</t>
  </si>
  <si>
    <t>22 [ 13 - 34 ]</t>
  </si>
  <si>
    <t>24 [ 16 - 34 ]</t>
  </si>
  <si>
    <t>24 [ 17 - 34 ]</t>
  </si>
  <si>
    <t>26 [ 20 - 34 ]</t>
  </si>
  <si>
    <t>27 [ 21 - 34 ]</t>
  </si>
  <si>
    <t>27 [ 22 - 34 ]</t>
  </si>
  <si>
    <t>28 [ 23 - 34 ]</t>
  </si>
  <si>
    <t>28 [ 24 - 34 ]</t>
  </si>
  <si>
    <t>29 [ 25 - 34 ]</t>
  </si>
  <si>
    <t>30 [ 27 - 34 ]</t>
  </si>
  <si>
    <t>32 [ 29 - 34 ]</t>
  </si>
  <si>
    <t>32 [ 30 - 34 ]</t>
  </si>
  <si>
    <t>25 [ 17 - 35 ]</t>
  </si>
  <si>
    <t>26 [ 19 - 35 ]</t>
  </si>
  <si>
    <t>2019-09-24T09:32:13Z</t>
  </si>
  <si>
    <t>27 [ 20 - 35 ]</t>
  </si>
  <si>
    <t>27 [ 22 - 35 ]</t>
  </si>
  <si>
    <t>29 [ 22 - 35 ]</t>
  </si>
  <si>
    <t>28 [ 23 - 35 ]</t>
  </si>
  <si>
    <t>29 [ 23 - 35 ]</t>
  </si>
  <si>
    <t>29 [ 24 - 35 ]</t>
  </si>
  <si>
    <t>30 [ 25 - 35 ]</t>
  </si>
  <si>
    <t>30 [ 26 - 35 ]</t>
  </si>
  <si>
    <t>33 [ 32 - 35 ]</t>
  </si>
  <si>
    <t>26 [ 19 - 36 ]</t>
  </si>
  <si>
    <t>27 [ 20 - 36 ]</t>
  </si>
  <si>
    <t>28 [ 20 - 36 ]</t>
  </si>
  <si>
    <t>28 [ 21 - 36 ]</t>
  </si>
  <si>
    <t>28 [ 22 - 36 ]</t>
  </si>
  <si>
    <t>29 [ 23 - 36 ]</t>
  </si>
  <si>
    <t>29 [ 24 - 36 ]</t>
  </si>
  <si>
    <t>30 [ 24 - 36 ]</t>
  </si>
  <si>
    <t>29 [ 25 - 36 ]</t>
  </si>
  <si>
    <t>31 [ 25 - 36 ]</t>
  </si>
  <si>
    <t>30 [ 25 - 36 ]</t>
  </si>
  <si>
    <t>31 [ 26 - 36 ]</t>
  </si>
  <si>
    <t>30 [ 26 - 36 ]</t>
  </si>
  <si>
    <t>31 [ 27 - 36 ]</t>
  </si>
  <si>
    <t>32 [ 28 - 36 ]</t>
  </si>
  <si>
    <t>32 [ 29 - 36 ]</t>
  </si>
  <si>
    <t>33 [ 31 - 36 ]</t>
  </si>
  <si>
    <t>34 [ 33 - 36 ]</t>
  </si>
  <si>
    <t>28 [ 20 - 37 ]</t>
  </si>
  <si>
    <t>28 [ 21 - 37 ]</t>
  </si>
  <si>
    <t>29 [ 23 - 37 ]</t>
  </si>
  <si>
    <t>29 [ 24 - 37 ]</t>
  </si>
  <si>
    <t>30 [ 24 - 37 ]</t>
  </si>
  <si>
    <t>30 [ 25 - 37 ]</t>
  </si>
  <si>
    <t>2019-09-24T09:32:12Z</t>
  </si>
  <si>
    <t>32 [ 26 - 37 ]</t>
  </si>
  <si>
    <t>31 [ 27 - 37 ]</t>
  </si>
  <si>
    <t>32 [ 27 - 37 ]</t>
  </si>
  <si>
    <t>32 [ 28 - 37 ]</t>
  </si>
  <si>
    <t>36 [ 35 - 37 ]</t>
  </si>
  <si>
    <t>25 [ 16 - 38 ]</t>
  </si>
  <si>
    <t>28 [ 20 - 38 ]</t>
  </si>
  <si>
    <t>29 [ 21 - 38 ]</t>
  </si>
  <si>
    <t>29 [ 22 - 38 ]</t>
  </si>
  <si>
    <t>31 [ 26 - 38 ]</t>
  </si>
  <si>
    <t>32 [ 27 - 38 ]</t>
  </si>
  <si>
    <t>33 [ 27 - 38 ]</t>
  </si>
  <si>
    <t>32 [ 28 - 38 ]</t>
  </si>
  <si>
    <t>33 [ 28 - 38 ]</t>
  </si>
  <si>
    <t>33 [ 29 - 38 ]</t>
  </si>
  <si>
    <t>34 [ 30 - 38 ]</t>
  </si>
  <si>
    <t>34 [ 32 - 38 ]</t>
  </si>
  <si>
    <t>35 [ 33 - 38 ]</t>
  </si>
  <si>
    <t>25 [ 15 - 39 ]</t>
  </si>
  <si>
    <t>26 [ 16 - 39 ]</t>
  </si>
  <si>
    <t>27 [ 17 - 39 ]</t>
  </si>
  <si>
    <t>28 [ 20 - 39 ]</t>
  </si>
  <si>
    <t>29 [ 20 - 39 ]</t>
  </si>
  <si>
    <t>30 [ 22 - 39 ]</t>
  </si>
  <si>
    <t>2019-09-24T09:32:11Z</t>
  </si>
  <si>
    <t>32 [ 26 - 39 ]</t>
  </si>
  <si>
    <t>33 [ 27 - 39 ]</t>
  </si>
  <si>
    <t>33 [ 28 - 39 ]</t>
  </si>
  <si>
    <t>34 [ 29 - 39 ]</t>
  </si>
  <si>
    <t>36 [ 33 - 39 ]</t>
  </si>
  <si>
    <t>38 [ 37 - 39 ]</t>
  </si>
  <si>
    <t>39 [ 38 - 39 ]</t>
  </si>
  <si>
    <t>27 [ 17 - 40 ]</t>
  </si>
  <si>
    <t>28 [ 20 - 40 ]</t>
  </si>
  <si>
    <t>29 [ 22 - 40 ]</t>
  </si>
  <si>
    <t>32 [ 25 - 40 ]</t>
  </si>
  <si>
    <t>34 [ 29 - 40 ]</t>
  </si>
  <si>
    <t>36 [ 31 - 40 ]</t>
  </si>
  <si>
    <t>36 [ 32 - 40 ]</t>
  </si>
  <si>
    <t>36 [ 33 - 40 ]</t>
  </si>
  <si>
    <t>37 [ 34 - 40 ]</t>
  </si>
  <si>
    <t>38 [ 35 - 40 ]</t>
  </si>
  <si>
    <t>28 [ 18 - 41 ]</t>
  </si>
  <si>
    <t>28 [ 20 - 41 ]</t>
  </si>
  <si>
    <t>29 [ 20 - 41 ]</t>
  </si>
  <si>
    <t>33 [ 26 - 41 ]</t>
  </si>
  <si>
    <t>34 [ 28 - 41 ]</t>
  </si>
  <si>
    <t>35 [ 30 - 41 ]</t>
  </si>
  <si>
    <t>36 [ 31 - 41 ]</t>
  </si>
  <si>
    <t>35 [ 31 - 41 ]</t>
  </si>
  <si>
    <t>36 [ 32 - 41 ]</t>
  </si>
  <si>
    <t>36 [ 33 - 41 ]</t>
  </si>
  <si>
    <t>37 [ 33 - 41 ]</t>
  </si>
  <si>
    <t>2019-09-24T09:32:10Z</t>
  </si>
  <si>
    <t>37 [ 34 - 41 ]</t>
  </si>
  <si>
    <t>38 [ 34 - 41 ]</t>
  </si>
  <si>
    <t>38 [ 35 - 41 ]</t>
  </si>
  <si>
    <t>38 [ 36 - 41 ]</t>
  </si>
  <si>
    <t>28 [ 19 - 42 ]</t>
  </si>
  <si>
    <t>35 [ 29 - 42 ]</t>
  </si>
  <si>
    <t>36 [ 30 - 42 ]</t>
  </si>
  <si>
    <t>35 [ 30 - 42 ]</t>
  </si>
  <si>
    <t>36 [ 31 - 42 ]</t>
  </si>
  <si>
    <t>36 [ 32 - 42 ]</t>
  </si>
  <si>
    <t>37 [ 33 - 42 ]</t>
  </si>
  <si>
    <t>38 [ 34 - 42 ]</t>
  </si>
  <si>
    <t>37 [ 34 - 42 ]</t>
  </si>
  <si>
    <t>38 [ 35 - 42 ]</t>
  </si>
  <si>
    <t>39 [ 36 - 42 ]</t>
  </si>
  <si>
    <t>40 [ 37 - 42 ]</t>
  </si>
  <si>
    <t>39 [ 37 - 42 ]</t>
  </si>
  <si>
    <t>41 [ 40 - 42 ]</t>
  </si>
  <si>
    <t>29 [ 19 - 43 ]</t>
  </si>
  <si>
    <t>29 [ 20 - 43 ]</t>
  </si>
  <si>
    <t>30 [ 21 - 43 ]</t>
  </si>
  <si>
    <t>34 [ 27 - 43 ]</t>
  </si>
  <si>
    <t>34 [ 28 - 43 ]</t>
  </si>
  <si>
    <t>35 [ 29 - 43 ]</t>
  </si>
  <si>
    <t>35 [ 30 - 43 ]</t>
  </si>
  <si>
    <t>36 [ 30 - 43 ]</t>
  </si>
  <si>
    <t>37 [ 31 - 43 ]</t>
  </si>
  <si>
    <t>38 [ 32 - 43 ]</t>
  </si>
  <si>
    <t>37 [ 33 - 43 ]</t>
  </si>
  <si>
    <t>39 [ 35 - 43 ]</t>
  </si>
  <si>
    <t>40 [ 37 - 43 ]</t>
  </si>
  <si>
    <t>40 [ 38 - 43 ]</t>
  </si>
  <si>
    <t>30 [ 19 - 44 ]</t>
  </si>
  <si>
    <t>2019-09-24T09:32:09Z</t>
  </si>
  <si>
    <t>30 [ 20 - 44 ]</t>
  </si>
  <si>
    <t>31 [ 20 - 44 ]</t>
  </si>
  <si>
    <t>31 [ 21 - 44 ]</t>
  </si>
  <si>
    <t>35 [ 28 - 44 ]</t>
  </si>
  <si>
    <t>37 [ 32 - 44 ]</t>
  </si>
  <si>
    <t>38 [ 33 - 44 ]</t>
  </si>
  <si>
    <t>38 [ 34 - 44 ]</t>
  </si>
  <si>
    <t>39 [ 35 - 44 ]</t>
  </si>
  <si>
    <t>40 [ 36 - 44 ]</t>
  </si>
  <si>
    <t>41 [ 38 - 44 ]</t>
  </si>
  <si>
    <t>41 [ 39 - 44 ]</t>
  </si>
  <si>
    <t>42 [ 40 - 44 ]</t>
  </si>
  <si>
    <t>43 [ 42 - 44 ]</t>
  </si>
  <si>
    <t>30 [ 20 - 45 ]</t>
  </si>
  <si>
    <t>31 [ 21 - 45 ]</t>
  </si>
  <si>
    <t>38 [ 33 - 45 ]</t>
  </si>
  <si>
    <t>39 [ 34 - 45 ]</t>
  </si>
  <si>
    <t>39 [ 35 - 45 ]</t>
  </si>
  <si>
    <t>40 [ 36 - 45 ]</t>
  </si>
  <si>
    <t>42 [ 39 - 45 ]</t>
  </si>
  <si>
    <t>30 [ 20 - 46 ]</t>
  </si>
  <si>
    <t>32 [ 21 - 46 ]</t>
  </si>
  <si>
    <t>39 [ 33 - 46 ]</t>
  </si>
  <si>
    <t>40 [ 36 - 46 ]</t>
  </si>
  <si>
    <t>42 [ 37 - 46 ]</t>
  </si>
  <si>
    <t>42 [ 38 - 46 ]</t>
  </si>
  <si>
    <t>42 [ 39 - 46 ]</t>
  </si>
  <si>
    <t>43 [ 40 - 46 ]</t>
  </si>
  <si>
    <t>2019-09-24T09:32:08Z</t>
  </si>
  <si>
    <t>33 [ 22 - 47 ]</t>
  </si>
  <si>
    <t>34 [ 22 - 47 ]</t>
  </si>
  <si>
    <t>37 [ 27 - 47 ]</t>
  </si>
  <si>
    <t>38 [ 28 - 47 ]</t>
  </si>
  <si>
    <t>38 [ 31 - 47 ]</t>
  </si>
  <si>
    <t>39 [ 31 - 47 ]</t>
  </si>
  <si>
    <t>41 [ 36 - 47 ]</t>
  </si>
  <si>
    <t>43 [ 39 - 47 ]</t>
  </si>
  <si>
    <t>44 [ 40 - 47 ]</t>
  </si>
  <si>
    <t>44 [ 42 - 47 ]</t>
  </si>
  <si>
    <t>46 [ 45 - 47 ]</t>
  </si>
  <si>
    <t>30 [ 20 - 48 ]</t>
  </si>
  <si>
    <t>36 [ 26 - 48 ]</t>
  </si>
  <si>
    <t>39 [ 30 - 48 ]</t>
  </si>
  <si>
    <t>40 [ 32 - 48 ]</t>
  </si>
  <si>
    <t>41 [ 34 - 48 ]</t>
  </si>
  <si>
    <t>41 [ 35 - 48 ]</t>
  </si>
  <si>
    <t>42 [ 36 - 48 ]</t>
  </si>
  <si>
    <t>43 [ 39 - 48 ]</t>
  </si>
  <si>
    <t>34 [ 23 - 49 ]</t>
  </si>
  <si>
    <t>35 [ 23 - 49 ]</t>
  </si>
  <si>
    <t>34 [ 24 - 49 ]</t>
  </si>
  <si>
    <t>39 [ 31 - 49 ]</t>
  </si>
  <si>
    <t>42 [ 35 - 49 ]</t>
  </si>
  <si>
    <t>42 [ 36 - 49 ]</t>
  </si>
  <si>
    <t>43 [ 37 - 49 ]</t>
  </si>
  <si>
    <t>42 [ 37 - 49 ]</t>
  </si>
  <si>
    <t>43 [ 38 - 49 ]</t>
  </si>
  <si>
    <t>44 [ 39 - 49 ]</t>
  </si>
  <si>
    <t>44 [ 40 - 49 ]</t>
  </si>
  <si>
    <t>45 [ 41 - 49 ]</t>
  </si>
  <si>
    <t>31 [ 20 - 50 ]</t>
  </si>
  <si>
    <t>36 [ 25 - 50 ]</t>
  </si>
  <si>
    <t>39 [ 32 - 50 ]</t>
  </si>
  <si>
    <t>41 [ 33 - 50 ]</t>
  </si>
  <si>
    <t>42 [ 35 - 50 ]</t>
  </si>
  <si>
    <t>42 [ 36 - 50 ]</t>
  </si>
  <si>
    <t>43 [ 38 - 50 ]</t>
  </si>
  <si>
    <t>46 [ 41 - 50 ]</t>
  </si>
  <si>
    <t>46 [ 42 - 50 ]</t>
  </si>
  <si>
    <t>2019-09-24T09:32:07Z</t>
  </si>
  <si>
    <t>47 [ 44 - 50 ]</t>
  </si>
  <si>
    <t>49 [ 48 - 50 ]</t>
  </si>
  <si>
    <t>42 [ 34 - 51 ]</t>
  </si>
  <si>
    <t>43 [ 36 - 51 ]</t>
  </si>
  <si>
    <t>44 [ 38 - 51 ]</t>
  </si>
  <si>
    <t>44 [ 39 - 51 ]</t>
  </si>
  <si>
    <t>46 [ 41 - 51 ]</t>
  </si>
  <si>
    <t>46 [ 42 - 51 ]</t>
  </si>
  <si>
    <t>47 [ 43 - 51 ]</t>
  </si>
  <si>
    <t>38 [ 26 - 52 ]</t>
  </si>
  <si>
    <t>39 [ 29 - 52 ]</t>
  </si>
  <si>
    <t>43 [ 35 - 52 ]</t>
  </si>
  <si>
    <t>45 [ 38 - 52 ]</t>
  </si>
  <si>
    <t>45 [ 39 - 52 ]</t>
  </si>
  <si>
    <t>46 [ 40 - 52 ]</t>
  </si>
  <si>
    <t>45 [ 40 - 52 ]</t>
  </si>
  <si>
    <t>46 [ 41 - 52 ]</t>
  </si>
  <si>
    <t>47 [ 42 - 52 ]</t>
  </si>
  <si>
    <t>51 [ 50 - 52 ]</t>
  </si>
  <si>
    <t>38 [ 26 - 53 ]</t>
  </si>
  <si>
    <t>39 [ 27 - 53 ]</t>
  </si>
  <si>
    <t>41 [ 33 - 53 ]</t>
  </si>
  <si>
    <t>43 [ 35 - 53 ]</t>
  </si>
  <si>
    <t>45 [ 38 - 53 ]</t>
  </si>
  <si>
    <t>46 [ 39 - 53 ]</t>
  </si>
  <si>
    <t>46 [ 40 - 53 ]</t>
  </si>
  <si>
    <t>47 [ 41 - 53 ]</t>
  </si>
  <si>
    <t>48 [ 43 - 53 ]</t>
  </si>
  <si>
    <t>48 [ 45 - 53 ]</t>
  </si>
  <si>
    <t>38 [ 25 - 54 ]</t>
  </si>
  <si>
    <t>40 [ 29 - 54 ]</t>
  </si>
  <si>
    <t>43 [ 33 - 54 ]</t>
  </si>
  <si>
    <t>46 [ 39 - 54 ]</t>
  </si>
  <si>
    <t>47 [ 41 - 54 ]</t>
  </si>
  <si>
    <t>48 [ 43 - 54 ]</t>
  </si>
  <si>
    <t>48 [ 44 - 54 ]</t>
  </si>
  <si>
    <t>50 [ 46 - 54 ]</t>
  </si>
  <si>
    <t>41 [ 30 - 55 ]</t>
  </si>
  <si>
    <t>43 [ 31 - 55 ]</t>
  </si>
  <si>
    <t>45 [ 35 - 55 ]</t>
  </si>
  <si>
    <t>46 [ 36 - 55 ]</t>
  </si>
  <si>
    <t>46 [ 37 - 55 ]</t>
  </si>
  <si>
    <t>46 [ 38 - 55 ]</t>
  </si>
  <si>
    <t>2019-09-24T09:32:06Z</t>
  </si>
  <si>
    <t>47 [ 40 - 55 ]</t>
  </si>
  <si>
    <t>47 [ 41 - 55 ]</t>
  </si>
  <si>
    <t>50 [ 46 - 55 ]</t>
  </si>
  <si>
    <t>54 [ 52 - 55 ]</t>
  </si>
  <si>
    <t>54 [ 53 - 55 ]</t>
  </si>
  <si>
    <t>42 [ 30 - 56 ]</t>
  </si>
  <si>
    <t>42 [ 34 - 56 ]</t>
  </si>
  <si>
    <t>45 [ 36 - 56 ]</t>
  </si>
  <si>
    <t>47 [ 39 - 56 ]</t>
  </si>
  <si>
    <t>48 [ 42 - 56 ]</t>
  </si>
  <si>
    <t>49 [ 43 - 56 ]</t>
  </si>
  <si>
    <t>50 [ 44 - 56 ]</t>
  </si>
  <si>
    <t>51 [ 46 - 56 ]</t>
  </si>
  <si>
    <t>55 [ 54 - 56 ]</t>
  </si>
  <si>
    <t>43 [ 32 - 57 ]</t>
  </si>
  <si>
    <t>46 [ 36 - 57 ]</t>
  </si>
  <si>
    <t>49 [ 41 - 57 ]</t>
  </si>
  <si>
    <t>49 [ 42 - 57 ]</t>
  </si>
  <si>
    <t>49 [ 43 - 57 ]</t>
  </si>
  <si>
    <t>51 [ 46 - 57 ]</t>
  </si>
  <si>
    <t>53 [ 48 - 57 ]</t>
  </si>
  <si>
    <t>55 [ 54 - 57 ]</t>
  </si>
  <si>
    <t>56 [ 55 - 57 ]</t>
  </si>
  <si>
    <t>47 [ 38 - 58 ]</t>
  </si>
  <si>
    <t>48 [ 39 - 58 ]</t>
  </si>
  <si>
    <t>49 [ 42 - 58 ]</t>
  </si>
  <si>
    <t>46 [ 34 - 59 ]</t>
  </si>
  <si>
    <t>48 [ 40 - 59 ]</t>
  </si>
  <si>
    <t>49 [ 41 - 59 ]</t>
  </si>
  <si>
    <t>50 [ 42 - 59 ]</t>
  </si>
  <si>
    <t>49 [ 42 - 59 ]</t>
  </si>
  <si>
    <t>51 [ 44 - 59 ]</t>
  </si>
  <si>
    <t>2019-09-24T09:32:05Z</t>
  </si>
  <si>
    <t>52 [ 45 - 59 ]</t>
  </si>
  <si>
    <t>52 [ 46 - 59 ]</t>
  </si>
  <si>
    <t>40 [ 25 - 60 ]</t>
  </si>
  <si>
    <t>45 [ 33 - 60 ]</t>
  </si>
  <si>
    <t>47 [ 36 - 60 ]</t>
  </si>
  <si>
    <t>47 [ 37 - 60 ]</t>
  </si>
  <si>
    <t>48 [ 38 - 60 ]</t>
  </si>
  <si>
    <t>52 [ 44 - 60 ]</t>
  </si>
  <si>
    <t>51 [ 44 - 60 ]</t>
  </si>
  <si>
    <t>43 [ 32 - 61 ]</t>
  </si>
  <si>
    <t>44 [ 32 - 61 ]</t>
  </si>
  <si>
    <t>45 [ 34 - 61 ]</t>
  </si>
  <si>
    <t>46 [ 35 - 61 ]</t>
  </si>
  <si>
    <t>47 [ 35 - 61 ]</t>
  </si>
  <si>
    <t>46 [ 36 - 61 ]</t>
  </si>
  <si>
    <t>49 [ 38 - 61 ]</t>
  </si>
  <si>
    <t>51 [ 44 - 61 ]</t>
  </si>
  <si>
    <t>52 [ 45 - 61 ]</t>
  </si>
  <si>
    <t>53 [ 46 - 61 ]</t>
  </si>
  <si>
    <t>54 [ 47 - 61 ]</t>
  </si>
  <si>
    <t>54 [ 48 - 61 ]</t>
  </si>
  <si>
    <t>53 [ 48 - 61 ]</t>
  </si>
  <si>
    <t>55 [ 49 - 61 ]</t>
  </si>
  <si>
    <t>55 [ 50 - 61 ]</t>
  </si>
  <si>
    <t>60 [ 58 - 61 ]</t>
  </si>
  <si>
    <t>41 [ 27 - 62 ]</t>
  </si>
  <si>
    <t>45 [ 33 - 62 ]</t>
  </si>
  <si>
    <t>48 [ 36 - 62 ]</t>
  </si>
  <si>
    <t>49 [ 39 - 62 ]</t>
  </si>
  <si>
    <t>53 [ 46 - 62 ]</t>
  </si>
  <si>
    <t>54 [ 47 - 62 ]</t>
  </si>
  <si>
    <t>56 [ 51 - 62 ]</t>
  </si>
  <si>
    <t>61 [ 60 - 62 ]</t>
  </si>
  <si>
    <t>43 [ 28 - 63 ]</t>
  </si>
  <si>
    <t>48 [ 36 - 63 ]</t>
  </si>
  <si>
    <t>57 [ 50 - 63 ]</t>
  </si>
  <si>
    <t>56 [ 50 - 63 ]</t>
  </si>
  <si>
    <t>57 [ 51 - 63 ]</t>
  </si>
  <si>
    <t>61 [ 60 - 63 ]</t>
  </si>
  <si>
    <t>62 [ 61 - 63 ]</t>
  </si>
  <si>
    <t>44 [ 29 - 64 ]</t>
  </si>
  <si>
    <t>50 [ 38 - 64 ]</t>
  </si>
  <si>
    <t>52 [ 43 - 64 ]</t>
  </si>
  <si>
    <t>53 [ 43 - 64 ]</t>
  </si>
  <si>
    <t>53 [ 44 - 64 ]</t>
  </si>
  <si>
    <t>54 [ 47 - 64 ]</t>
  </si>
  <si>
    <t>58 [ 52 - 64 ]</t>
  </si>
  <si>
    <t>63 [ 62 - 64 ]</t>
  </si>
  <si>
    <t>2019-09-24T09:32:04Z</t>
  </si>
  <si>
    <t>44 [ 29 - 65 ]</t>
  </si>
  <si>
    <t>46 [ 31 - 65 ]</t>
  </si>
  <si>
    <t>51 [ 41 - 65 ]</t>
  </si>
  <si>
    <t>54 [ 43 - 65 ]</t>
  </si>
  <si>
    <t>56 [ 48 - 65 ]</t>
  </si>
  <si>
    <t>56 [ 50 - 65 ]</t>
  </si>
  <si>
    <t>58 [ 53 - 65 ]</t>
  </si>
  <si>
    <t>59 [ 53 - 65 ]</t>
  </si>
  <si>
    <t>44 [ 29 - 66 ]</t>
  </si>
  <si>
    <t>47 [ 33 - 66 ]</t>
  </si>
  <si>
    <t>48 [ 34 - 66 ]</t>
  </si>
  <si>
    <t>50 [ 38 - 66 ]</t>
  </si>
  <si>
    <t>52 [ 40 - 66 ]</t>
  </si>
  <si>
    <t>54 [ 43 - 66 ]</t>
  </si>
  <si>
    <t>54 [ 44 - 66 ]</t>
  </si>
  <si>
    <t>54 [ 46 - 66 ]</t>
  </si>
  <si>
    <t>57 [ 50 - 66 ]</t>
  </si>
  <si>
    <t>60 [ 55 - 66 ]</t>
  </si>
  <si>
    <t>65 [ 63 - 66 ]</t>
  </si>
  <si>
    <t>42 [ 25 - 67 ]</t>
  </si>
  <si>
    <t>43 [ 26 - 67 ]</t>
  </si>
  <si>
    <t>49 [ 35 - 67 ]</t>
  </si>
  <si>
    <t>51 [ 37 - 67 ]</t>
  </si>
  <si>
    <t>56 [ 46 - 67 ]</t>
  </si>
  <si>
    <t>55 [ 46 - 67 ]</t>
  </si>
  <si>
    <t>57 [ 49 - 67 ]</t>
  </si>
  <si>
    <t>59 [ 52 - 67 ]</t>
  </si>
  <si>
    <t>61 [ 56 - 67 ]</t>
  </si>
  <si>
    <t>44 [ 27 - 68 ]</t>
  </si>
  <si>
    <t>52 [ 38 - 68 ]</t>
  </si>
  <si>
    <t>52 [ 39 - 68 ]</t>
  </si>
  <si>
    <t>53 [ 40 - 68 ]</t>
  </si>
  <si>
    <t>54 [ 42 - 68 ]</t>
  </si>
  <si>
    <t>59 [ 52 - 68 ]</t>
  </si>
  <si>
    <t>62 [ 57 - 68 ]</t>
  </si>
  <si>
    <t>42 [ 24 - 69 ]</t>
  </si>
  <si>
    <t>43 [ 26 - 69 ]</t>
  </si>
  <si>
    <t>45 [ 27 - 69 ]</t>
  </si>
  <si>
    <t>54 [ 42 - 69 ]</t>
  </si>
  <si>
    <t>60 [ 53 - 69 ]</t>
  </si>
  <si>
    <t>63 [ 58 - 69 ]</t>
  </si>
  <si>
    <t>43 [ 25 - 70 ]</t>
  </si>
  <si>
    <t>44 [ 26 - 70 ]</t>
  </si>
  <si>
    <t>2019-09-24T09:32:03Z</t>
  </si>
  <si>
    <t>46 [ 29 - 70 ]</t>
  </si>
  <si>
    <t>55 [ 43 - 70 ]</t>
  </si>
  <si>
    <t>57 [ 45 - 70 ]</t>
  </si>
  <si>
    <t>57 [ 46 - 70 ]</t>
  </si>
  <si>
    <t>61 [ 53 - 70 ]</t>
  </si>
  <si>
    <t>64 [ 58 - 70 ]</t>
  </si>
  <si>
    <t>65 [ 60 - 70 ]</t>
  </si>
  <si>
    <t>68 [ 65 - 70 ]</t>
  </si>
  <si>
    <t>69 [ 67 - 70 ]</t>
  </si>
  <si>
    <t>56 [ 44 - 71 ]</t>
  </si>
  <si>
    <t>57 [ 48 - 71 ]</t>
  </si>
  <si>
    <t>59 [ 49 - 71 ]</t>
  </si>
  <si>
    <t>61 [ 52 - 71 ]</t>
  </si>
  <si>
    <t>69 [ 67 - 71 ]</t>
  </si>
  <si>
    <t>57 [ 44 - 72 ]</t>
  </si>
  <si>
    <t>59 [ 47 - 72 ]</t>
  </si>
  <si>
    <t>66 [ 59 - 72 ]</t>
  </si>
  <si>
    <t>67 [ 63 - 72 ]</t>
  </si>
  <si>
    <t>69 [ 66 - 72 ]</t>
  </si>
  <si>
    <t>58 [ 46 - 73 ]</t>
  </si>
  <si>
    <t>59 [ 47 - 73 ]</t>
  </si>
  <si>
    <t>63 [ 55 - 73 ]</t>
  </si>
  <si>
    <t>70 [ 67 - 73 ]</t>
  </si>
  <si>
    <t>70 [ 68 - 73 ]</t>
  </si>
  <si>
    <t>71 [ 69 - 73 ]</t>
  </si>
  <si>
    <t>48 [ 30 - 74 ]</t>
  </si>
  <si>
    <t>66 [ 58 - 74 ]</t>
  </si>
  <si>
    <t>66 [ 60 - 74 ]</t>
  </si>
  <si>
    <t>67 [ 60 - 74 ]</t>
  </si>
  <si>
    <t>68 [ 62 - 74 ]</t>
  </si>
  <si>
    <t>69 [ 64 - 74 ]</t>
  </si>
  <si>
    <t>70 [ 66 - 74 ]</t>
  </si>
  <si>
    <t>71 [ 69 - 74 ]</t>
  </si>
  <si>
    <t>72 [ 69 - 74 ]</t>
  </si>
  <si>
    <t>58 [ 45 - 75 ]</t>
  </si>
  <si>
    <t>61 [ 49 - 75 ]</t>
  </si>
  <si>
    <t>60 [ 50 - 75 ]</t>
  </si>
  <si>
    <t>64 [ 56 - 75 ]</t>
  </si>
  <si>
    <t>65 [ 57 - 75 ]</t>
  </si>
  <si>
    <t>2019-09-24T09:32:02Z</t>
  </si>
  <si>
    <t>65 [ 58 - 75 ]</t>
  </si>
  <si>
    <t>68 [ 61 - 75 ]</t>
  </si>
  <si>
    <t>50 [ 30 - 76 ]</t>
  </si>
  <si>
    <t>59 [ 46 - 76 ]</t>
  </si>
  <si>
    <t>60 [ 48 - 76 ]</t>
  </si>
  <si>
    <t>61 [ 48 - 76 ]</t>
  </si>
  <si>
    <t>60 [ 50 - 76 ]</t>
  </si>
  <si>
    <t>65 [ 55 - 76 ]</t>
  </si>
  <si>
    <t>66 [ 58 - 76 ]</t>
  </si>
  <si>
    <t>71 [ 66 - 76 ]</t>
  </si>
  <si>
    <t>72 [ 68 - 76 ]</t>
  </si>
  <si>
    <t>62 [ 49 - 77 ]</t>
  </si>
  <si>
    <t>67 [ 59 - 77 ]</t>
  </si>
  <si>
    <t>63 [ 51 - 78 ]</t>
  </si>
  <si>
    <t>63 [ 53 - 78 ]</t>
  </si>
  <si>
    <t>65 [ 55 - 78 ]</t>
  </si>
  <si>
    <t>75 [ 71 - 78 ]</t>
  </si>
  <si>
    <t>59 [ 43 - 79 ]</t>
  </si>
  <si>
    <t>63 [ 51 - 79 ]</t>
  </si>
  <si>
    <t>65 [ 53 - 79 ]</t>
  </si>
  <si>
    <t>74 [ 69 - 79 ]</t>
  </si>
  <si>
    <t>75 [ 71 - 79 ]</t>
  </si>
  <si>
    <t>62 [ 48 - 80 ]</t>
  </si>
  <si>
    <t>63 [ 52 - 80 ]</t>
  </si>
  <si>
    <t>65 [ 53 - 80 ]</t>
  </si>
  <si>
    <t>76 [ 72 - 80 ]</t>
  </si>
  <si>
    <t>65 [ 53 - 81 ]</t>
  </si>
  <si>
    <t>66 [ 55 - 81 ]</t>
  </si>
  <si>
    <t>66 [ 56 - 81 ]</t>
  </si>
  <si>
    <t>75 [ 69 - 81 ]</t>
  </si>
  <si>
    <t>67 [ 55 - 82 ]</t>
  </si>
  <si>
    <t>73 [ 65 - 82 ]</t>
  </si>
  <si>
    <t>76 [ 71 - 82 ]</t>
  </si>
  <si>
    <t>77 [ 72 - 82 ]</t>
  </si>
  <si>
    <t>54 [ 37 - 83 ]</t>
  </si>
  <si>
    <t>62 [ 45 - 83 ]</t>
  </si>
  <si>
    <t>69 [ 59 - 83 ]</t>
  </si>
  <si>
    <t>70 [ 60 - 83 ]</t>
  </si>
  <si>
    <t>75 [ 67 - 83 ]</t>
  </si>
  <si>
    <t>76 [ 70 - 83 ]</t>
  </si>
  <si>
    <t>78 [ 74 - 83 ]</t>
  </si>
  <si>
    <t>2019-09-24T09:32:01Z</t>
  </si>
  <si>
    <t>53 [ 35 - 84 ]</t>
  </si>
  <si>
    <t>56 [ 39 - 84 ]</t>
  </si>
  <si>
    <t>65 [ 50 - 84 ]</t>
  </si>
  <si>
    <t>66 [ 53 - 84 ]</t>
  </si>
  <si>
    <t>68 [ 54 - 84 ]</t>
  </si>
  <si>
    <t>74 [ 66 - 84 ]</t>
  </si>
  <si>
    <t>77 [ 70 - 84 ]</t>
  </si>
  <si>
    <t>78 [ 73 - 84 ]</t>
  </si>
  <si>
    <t>79 [ 74 - 84 ]</t>
  </si>
  <si>
    <t>80 [ 76 - 84 ]</t>
  </si>
  <si>
    <t>54 [ 37 - 85 ]</t>
  </si>
  <si>
    <t>61 [ 46 - 85 ]</t>
  </si>
  <si>
    <t>64 [ 47 - 85 ]</t>
  </si>
  <si>
    <t>70 [ 57 - 85 ]</t>
  </si>
  <si>
    <t>77 [ 69 - 85 ]</t>
  </si>
  <si>
    <t>79 [ 73 - 85 ]</t>
  </si>
  <si>
    <t>79 [ 74 - 85 ]</t>
  </si>
  <si>
    <t>80 [ 75 - 85 ]</t>
  </si>
  <si>
    <t>81 [ 78 - 85 ]</t>
  </si>
  <si>
    <t>58 [ 41 - 86 ]</t>
  </si>
  <si>
    <t>63 [ 44 - 86 ]</t>
  </si>
  <si>
    <t>73 [ 61 - 86 ]</t>
  </si>
  <si>
    <t>77 [ 69 - 86 ]</t>
  </si>
  <si>
    <t>79 [ 73 - 86 ]</t>
  </si>
  <si>
    <t>80 [ 75 - 86 ]</t>
  </si>
  <si>
    <t>70 [ 57 - 87 ]</t>
  </si>
  <si>
    <t>71 [ 58 - 87 ]</t>
  </si>
  <si>
    <t>72 [ 60 - 87 ]</t>
  </si>
  <si>
    <t>74 [ 63 - 87 ]</t>
  </si>
  <si>
    <t>74 [ 64 - 87 ]</t>
  </si>
  <si>
    <t>76 [ 66 - 87 ]</t>
  </si>
  <si>
    <t>78 [ 70 - 87 ]</t>
  </si>
  <si>
    <t>79 [ 72 - 87 ]</t>
  </si>
  <si>
    <t>83 [ 79 - 87 ]</t>
  </si>
  <si>
    <t>60 [ 43 - 88 ]</t>
  </si>
  <si>
    <t>62 [ 45 - 88 ]</t>
  </si>
  <si>
    <t>2019-09-24T09:32:00Z</t>
  </si>
  <si>
    <t>66 [ 48 - 88 ]</t>
  </si>
  <si>
    <t>70 [ 55 - 88 ]</t>
  </si>
  <si>
    <t>71 [ 56 - 88 ]</t>
  </si>
  <si>
    <t>75 [ 64 - 88 ]</t>
  </si>
  <si>
    <t>76 [ 67 - 88 ]</t>
  </si>
  <si>
    <t>79 [ 71 - 88 ]</t>
  </si>
  <si>
    <t>82 [ 76 - 88 ]</t>
  </si>
  <si>
    <t>64 [ 45 - 89 ]</t>
  </si>
  <si>
    <t>67 [ 50 - 89 ]</t>
  </si>
  <si>
    <t>68 [ 52 - 89 ]</t>
  </si>
  <si>
    <t>69 [ 54 - 89 ]</t>
  </si>
  <si>
    <t>72 [ 58 - 89 ]</t>
  </si>
  <si>
    <t>74 [ 61 - 89 ]</t>
  </si>
  <si>
    <t>76 [ 64 - 89 ]</t>
  </si>
  <si>
    <t>78 [ 69 - 89 ]</t>
  </si>
  <si>
    <t>80 [ 72 - 89 ]</t>
  </si>
  <si>
    <t>82 [ 77 - 89 ]</t>
  </si>
  <si>
    <t>83 [ 78 - 89 ]</t>
  </si>
  <si>
    <t>85 [ 81 - 89 ]</t>
  </si>
  <si>
    <t>67 [ 50 - 90 ]</t>
  </si>
  <si>
    <t>68 [ 51 - 90 ]</t>
  </si>
  <si>
    <t>67 [ 51 - 90 ]</t>
  </si>
  <si>
    <t>70 [ 55 - 90 ]</t>
  </si>
  <si>
    <t>76 [ 64 - 90 ]</t>
  </si>
  <si>
    <t>79 [ 68 - 90 ]</t>
  </si>
  <si>
    <t>80 [ 72 - 90 ]</t>
  </si>
  <si>
    <t>86 [ 82 - 90 ]</t>
  </si>
  <si>
    <t>67 [ 47 - 91 ]</t>
  </si>
  <si>
    <t>67 [ 49 - 91 ]</t>
  </si>
  <si>
    <t>70 [ 54 - 91 ]</t>
  </si>
  <si>
    <t>72 [ 56 - 91 ]</t>
  </si>
  <si>
    <t>75 [ 61 - 91 ]</t>
  </si>
  <si>
    <t>75 [ 62 - 91 ]</t>
  </si>
  <si>
    <t>78 [ 66 - 91 ]</t>
  </si>
  <si>
    <t>79 [ 68 - 91 ]</t>
  </si>
  <si>
    <t>79 [ 70 - 91 ]</t>
  </si>
  <si>
    <t>83 [ 74 - 91 ]</t>
  </si>
  <si>
    <t>83 [ 77 - 91 ]</t>
  </si>
  <si>
    <t>64 [ 42 - 92 ]</t>
  </si>
  <si>
    <t>69 [ 51 - 92 ]</t>
  </si>
  <si>
    <t>2019-09-24T09:31:59Z</t>
  </si>
  <si>
    <t>70 [ 52 - 92 ]</t>
  </si>
  <si>
    <t>74 [ 58 - 92 ]</t>
  </si>
  <si>
    <t>79 [ 68 - 92 ]</t>
  </si>
  <si>
    <t>78 [ 68 - 92 ]</t>
  </si>
  <si>
    <t>79 [ 69 - 92 ]</t>
  </si>
  <si>
    <t>85 [ 79 - 92 ]</t>
  </si>
  <si>
    <t>88 [ 84 - 92 ]</t>
  </si>
  <si>
    <t>53 [ 31 - 93 ]</t>
  </si>
  <si>
    <t>67 [ 49 - 93 ]</t>
  </si>
  <si>
    <t>80 [ 70 - 93 ]</t>
  </si>
  <si>
    <t>81 [ 71 - 93 ]</t>
  </si>
  <si>
    <t>82 [ 71 - 93 ]</t>
  </si>
  <si>
    <t>84 [ 77 - 93 ]</t>
  </si>
  <si>
    <t>54 [ 31 - 94 ]</t>
  </si>
  <si>
    <t>71 [ 53 - 94 ]</t>
  </si>
  <si>
    <t>71 [ 54 - 94 ]</t>
  </si>
  <si>
    <t>74 [ 57 - 94 ]</t>
  </si>
  <si>
    <t>75 [ 60 - 94 ]</t>
  </si>
  <si>
    <t>76 [ 61 - 94 ]</t>
  </si>
  <si>
    <t>81 [ 69 - 94 ]</t>
  </si>
  <si>
    <t>82 [ 72 - 94 ]</t>
  </si>
  <si>
    <t>84 [ 75 - 94 ]</t>
  </si>
  <si>
    <t>85 [ 77 - 94 ]</t>
  </si>
  <si>
    <t>90 [ 86 - 94 ]</t>
  </si>
  <si>
    <t>54 [ 31 - 95 ]</t>
  </si>
  <si>
    <t>72 [ 54 - 95 ]</t>
  </si>
  <si>
    <t>76 [ 62 - 95 ]</t>
  </si>
  <si>
    <t>78 [ 64 - 95 ]</t>
  </si>
  <si>
    <t>80 [ 68 - 95 ]</t>
  </si>
  <si>
    <t>83 [ 72 - 95 ]</t>
  </si>
  <si>
    <t>85 [ 76 - 95 ]</t>
  </si>
  <si>
    <t>85 [ 77 - 95 ]</t>
  </si>
  <si>
    <t>54 [ 31 - 96 ]</t>
  </si>
  <si>
    <t>70 [ 50 - 96 ]</t>
  </si>
  <si>
    <t>84 [ 74 - 96 ]</t>
  </si>
  <si>
    <t>85 [ 76 - 96 ]</t>
  </si>
  <si>
    <t>87 [ 79 - 96 ]</t>
  </si>
  <si>
    <t>92 [ 89 - 96 ]</t>
  </si>
  <si>
    <t>43 [ 20 - 97 ]</t>
  </si>
  <si>
    <t>2019-09-24T09:31:58Z</t>
  </si>
  <si>
    <t>67 [ 43 - 97 ]</t>
  </si>
  <si>
    <t>69 [ 46 - 97 ]</t>
  </si>
  <si>
    <t>71 [ 52 - 97 ]</t>
  </si>
  <si>
    <t>72 [ 54 - 97 ]</t>
  </si>
  <si>
    <t>75 [ 56 - 97 ]</t>
  </si>
  <si>
    <t>73 [ 57 - 97 ]</t>
  </si>
  <si>
    <t>78 [ 63 - 97 ]</t>
  </si>
  <si>
    <t>80 [ 65 - 97 ]</t>
  </si>
  <si>
    <t>82 [ 72 - 97 ]</t>
  </si>
  <si>
    <t>85 [ 75 - 97 ]</t>
  </si>
  <si>
    <t>90 [ 82 - 97 ]</t>
  </si>
  <si>
    <t>92 [ 88 - 97 ]</t>
  </si>
  <si>
    <t>93 [ 89 - 97 ]</t>
  </si>
  <si>
    <t>44 [ 21 - 98 ]</t>
  </si>
  <si>
    <t>76 [ 59 - 98 ]</t>
  </si>
  <si>
    <t>80 [ 67 - 98 ]</t>
  </si>
  <si>
    <t>81 [ 68 - 98 ]</t>
  </si>
  <si>
    <t>83 [ 71 - 98 ]</t>
  </si>
  <si>
    <t>84 [ 72 - 98 ]</t>
  </si>
  <si>
    <t>86 [ 74 - 98 ]</t>
  </si>
  <si>
    <t>85 [ 74 - 98 ]</t>
  </si>
  <si>
    <t>85 [ 75 - 98 ]</t>
  </si>
  <si>
    <t>94 [ 90 - 98 ]</t>
  </si>
  <si>
    <t>55 [ 30 - 99 ]</t>
  </si>
  <si>
    <t>55 [ 31 - 99 ]</t>
  </si>
  <si>
    <t>71 [ 49 - 99 ]</t>
  </si>
  <si>
    <t>75 [ 56 - 99 ]</t>
  </si>
  <si>
    <t>75 [ 57 - 99 ]</t>
  </si>
  <si>
    <t>77 [ 61 - 99 ]</t>
  </si>
  <si>
    <t>78 [ 62 - 99 ]</t>
  </si>
  <si>
    <t>79 [ 64 - 99 ]</t>
  </si>
  <si>
    <t>82 [ 67 - 99 ]</t>
  </si>
  <si>
    <t>94 [ 89 - 99 ]</t>
  </si>
  <si>
    <t>45 [ 21 - 100 ]</t>
  </si>
  <si>
    <t>55 [ 30 - 100 ]</t>
  </si>
  <si>
    <t>2019-09-24T09:31:57Z</t>
  </si>
  <si>
    <t>68 [ 44 - 100 ]</t>
  </si>
  <si>
    <t>82 [ 67 - 100 ]</t>
  </si>
  <si>
    <t>84 [ 73 - 100 ]</t>
  </si>
  <si>
    <t>94 [ 88 - 100 ]</t>
  </si>
  <si>
    <t>94 [ 89 - 100 ]</t>
  </si>
  <si>
    <t>95 [ 91 - 100 ]</t>
  </si>
  <si>
    <t>96 [ 92 - 100 ]</t>
  </si>
  <si>
    <t>47 [ 22 - 101 ]</t>
  </si>
  <si>
    <t>75 [ 54 - 101 ]</t>
  </si>
  <si>
    <t>77 [ 59 - 101 ]</t>
  </si>
  <si>
    <t>78 [ 61 - 101 ]</t>
  </si>
  <si>
    <t>91 [ 81 - 101 ]</t>
  </si>
  <si>
    <t>48 [ 23 - 102 ]</t>
  </si>
  <si>
    <t>55 [ 30 - 102 ]</t>
  </si>
  <si>
    <t>73 [ 49 - 102 ]</t>
  </si>
  <si>
    <t>79 [ 62 - 102 ]</t>
  </si>
  <si>
    <t>86 [ 72 - 102 ]</t>
  </si>
  <si>
    <t>86 [ 74 - 102 ]</t>
  </si>
  <si>
    <t>95 [ 88 - 102 ]</t>
  </si>
  <si>
    <t>55 [ 30 - 103 ]</t>
  </si>
  <si>
    <t>77 [ 59 - 103 ]</t>
  </si>
  <si>
    <t>86 [ 74 - 103 ]</t>
  </si>
  <si>
    <t>94 [ 86 - 103 ]</t>
  </si>
  <si>
    <t>55 [ 30 - 104 ]</t>
  </si>
  <si>
    <t>86 [ 71 - 104 ]</t>
  </si>
  <si>
    <t>95 [ 86 - 104 ]</t>
  </si>
  <si>
    <t>94 [ 86 - 104 ]</t>
  </si>
  <si>
    <t>55 [ 29 - 105 ]</t>
  </si>
  <si>
    <t>78 [ 58 - 105 ]</t>
  </si>
  <si>
    <t>88 [ 75 - 105 ]</t>
  </si>
  <si>
    <t>98 [ 91 - 105 ]</t>
  </si>
  <si>
    <t>78 [ 57 - 106 ]</t>
  </si>
  <si>
    <t>80 [ 60 - 106 ]</t>
  </si>
  <si>
    <t>88 [ 76 - 106 ]</t>
  </si>
  <si>
    <t>55 [ 28 - 107 ]</t>
  </si>
  <si>
    <t>55 [ 29 - 107 ]</t>
  </si>
  <si>
    <t>88 [ 72 - 107 ]</t>
  </si>
  <si>
    <t>55 [ 27 - 108 ]</t>
  </si>
  <si>
    <t>55 [ 28 - 108 ]</t>
  </si>
  <si>
    <t>78 [ 57 - 108 ]</t>
  </si>
  <si>
    <t>89 [ 72 - 108 ]</t>
  </si>
  <si>
    <t>2019-09-24T09:31:56Z</t>
  </si>
  <si>
    <t>91 [ 78 - 108 ]</t>
  </si>
  <si>
    <t>92 [ 78 - 108 ]</t>
  </si>
  <si>
    <t>53 [ 26 - 109 ]</t>
  </si>
  <si>
    <t>54 [ 26 - 109 ]</t>
  </si>
  <si>
    <t>54 [ 27 - 109 ]</t>
  </si>
  <si>
    <t>74 [ 52 - 109 ]</t>
  </si>
  <si>
    <t>91 [ 78 - 109 ]</t>
  </si>
  <si>
    <t>98 [ 87 - 109 ]</t>
  </si>
  <si>
    <t>103 [ 97 - 109 ]</t>
  </si>
  <si>
    <t>52 [ 25 - 110 ]</t>
  </si>
  <si>
    <t>70 [ 48 - 110 ]</t>
  </si>
  <si>
    <t>72 [ 50 - 110 ]</t>
  </si>
  <si>
    <t>78 [ 53 - 110 ]</t>
  </si>
  <si>
    <t>78 [ 57 - 110 ]</t>
  </si>
  <si>
    <t>88 [ 69 - 110 ]</t>
  </si>
  <si>
    <t>91 [ 74 - 110 ]</t>
  </si>
  <si>
    <t>100 [ 91 - 110 ]</t>
  </si>
  <si>
    <t>52 [ 24 - 111 ]</t>
  </si>
  <si>
    <t>53 [ 25 - 111 ]</t>
  </si>
  <si>
    <t>77 [ 55 - 111 ]</t>
  </si>
  <si>
    <t>78 [ 56 - 111 ]</t>
  </si>
  <si>
    <t>91 [ 72 - 112 ]</t>
  </si>
  <si>
    <t>93 [ 80 - 112 ]</t>
  </si>
  <si>
    <t>107 [ 102 - 112 ]</t>
  </si>
  <si>
    <t>53 [ 25 - 113 ]</t>
  </si>
  <si>
    <t>54 [ 26 - 113 ]</t>
  </si>
  <si>
    <t>79 [ 53 - 113 ]</t>
  </si>
  <si>
    <t>86 [ 66 - 113 ]</t>
  </si>
  <si>
    <t>55 [ 26 - 114 ]</t>
  </si>
  <si>
    <t>86 [ 65 - 114 ]</t>
  </si>
  <si>
    <t>94 [ 75 - 114 ]</t>
  </si>
  <si>
    <t>53 [ 24 - 115 ]</t>
  </si>
  <si>
    <t>96 [ 78 - 115 ]</t>
  </si>
  <si>
    <t>52 [ 24 - 116 ]</t>
  </si>
  <si>
    <t>82 [ 58 - 116 ]</t>
  </si>
  <si>
    <t>83 [ 58 - 116 ]</t>
  </si>
  <si>
    <t>2019-09-24T09:31:55Z</t>
  </si>
  <si>
    <t>83 [ 59 - 116 ]</t>
  </si>
  <si>
    <t>90 [ 68 - 116 ]</t>
  </si>
  <si>
    <t>98 [ 81 - 116 ]</t>
  </si>
  <si>
    <t>99 [ 85 - 116 ]</t>
  </si>
  <si>
    <t>53 [ 25 - 117 ]</t>
  </si>
  <si>
    <t>57 [ 28 - 117 ]</t>
  </si>
  <si>
    <t>96 [ 78 - 117 ]</t>
  </si>
  <si>
    <t>100 [ 84 - 117 ]</t>
  </si>
  <si>
    <t>102 [ 87 - 117 ]</t>
  </si>
  <si>
    <t>106 [ 94 - 117 ]</t>
  </si>
  <si>
    <t>113 [ 108 - 117 ]</t>
  </si>
  <si>
    <t>54 [ 26 - 118 ]</t>
  </si>
  <si>
    <t>104 [ 90 - 118 ]</t>
  </si>
  <si>
    <t>55 [ 26 - 119 ]</t>
  </si>
  <si>
    <t>56 [ 27 - 119 ]</t>
  </si>
  <si>
    <t>56 [ 27 - 120 ]</t>
  </si>
  <si>
    <t>58 [ 28 - 120 ]</t>
  </si>
  <si>
    <t>56 [ 28 - 120 ]</t>
  </si>
  <si>
    <t>106 [ 93 - 120 ]</t>
  </si>
  <si>
    <t>55 [ 25 - 121 ]</t>
  </si>
  <si>
    <t>57 [ 28 - 121 ]</t>
  </si>
  <si>
    <t>108 [ 96 - 121 ]</t>
  </si>
  <si>
    <t>60 [ 30 - 122 ]</t>
  </si>
  <si>
    <t>89 [ 64 - 122 ]</t>
  </si>
  <si>
    <t>90 [ 68 - 122 ]</t>
  </si>
  <si>
    <t>110 [ 100 - 122 ]</t>
  </si>
  <si>
    <t>87 [ 61 - 123 ]</t>
  </si>
  <si>
    <t>118 [ 114 - 123 ]</t>
  </si>
  <si>
    <t>60 [ 30 - 124 ]</t>
  </si>
  <si>
    <t>61 [ 30 - 124 ]</t>
  </si>
  <si>
    <t>101 [ 82 - 124 ]</t>
  </si>
  <si>
    <t>106 [ 91 - 125 ]</t>
  </si>
  <si>
    <t>112 [ 100 - 125 ]</t>
  </si>
  <si>
    <t>62 [ 31 - 126 ]</t>
  </si>
  <si>
    <t>62 [ 32 - 126 ]</t>
  </si>
  <si>
    <t>92 [ 65 - 126 ]</t>
  </si>
  <si>
    <t>92 [ 68 - 126 ]</t>
  </si>
  <si>
    <t>98 [ 77 - 127 ]</t>
  </si>
  <si>
    <t>114 [ 102 - 127 ]</t>
  </si>
  <si>
    <t>122 [ 117 - 127 ]</t>
  </si>
  <si>
    <t>2019-09-24T09:31:54Z</t>
  </si>
  <si>
    <t>58 [ 26 - 128 ]</t>
  </si>
  <si>
    <t>61 [ 31 - 128 ]</t>
  </si>
  <si>
    <t>97 [ 74 - 128 ]</t>
  </si>
  <si>
    <t>100 [ 79 - 128 ]</t>
  </si>
  <si>
    <t>64 [ 32 - 129 ]</t>
  </si>
  <si>
    <t>64 [ 33 - 129 ]</t>
  </si>
  <si>
    <t>101 [ 80 - 129 ]</t>
  </si>
  <si>
    <t>103 [ 83 - 130 ]</t>
  </si>
  <si>
    <t>117 [ 106 - 130 ]</t>
  </si>
  <si>
    <t>125 [ 120 - 130 ]</t>
  </si>
  <si>
    <t>66 [ 34 - 131 ]</t>
  </si>
  <si>
    <t>89 [ 61 - 131 ]</t>
  </si>
  <si>
    <t>113 [ 98 - 131 ]</t>
  </si>
  <si>
    <t>66 [ 33 - 132 ]</t>
  </si>
  <si>
    <t>66 [ 34 - 132 ]</t>
  </si>
  <si>
    <t>118 [ 106 - 132 ]</t>
  </si>
  <si>
    <t>67 [ 35 - 133 ]</t>
  </si>
  <si>
    <t>93 [ 64 - 133 ]</t>
  </si>
  <si>
    <t>105 [ 85 - 133 ]</t>
  </si>
  <si>
    <t>113 [ 96 - 133 ]</t>
  </si>
  <si>
    <t>56 [ 22 - 134 ]</t>
  </si>
  <si>
    <t>58 [ 26 - 134 ]</t>
  </si>
  <si>
    <t>68 [ 34 - 134 ]</t>
  </si>
  <si>
    <t>69 [ 36 - 134 ]</t>
  </si>
  <si>
    <t>109 [ 87 - 134 ]</t>
  </si>
  <si>
    <t>114 [ 99 - 134 ]</t>
  </si>
  <si>
    <t>108 [ 87 - 135 ]</t>
  </si>
  <si>
    <t>129 [ 123 - 135 ]</t>
  </si>
  <si>
    <t>70 [ 35 - 136 ]</t>
  </si>
  <si>
    <t>122 [ 110 - 136 ]</t>
  </si>
  <si>
    <t>71 [ 38 - 137 ]</t>
  </si>
  <si>
    <t>122 [ 110 - 137 ]</t>
  </si>
  <si>
    <t>131 [ 125 - 137 ]</t>
  </si>
  <si>
    <t>132 [ 127 - 137 ]</t>
  </si>
  <si>
    <t>105 [ 79 - 138 ]</t>
  </si>
  <si>
    <t>110 [ 88 - 138 ]</t>
  </si>
  <si>
    <t>116 [ 100 - 138 ]</t>
  </si>
  <si>
    <t>119 [ 104 - 138 ]</t>
  </si>
  <si>
    <t>2019-09-24T09:31:53Z</t>
  </si>
  <si>
    <t>124 [ 111 - 138 ]</t>
  </si>
  <si>
    <t>73 [ 40 - 140 ]</t>
  </si>
  <si>
    <t>112 [ 90 - 140 ]</t>
  </si>
  <si>
    <t>63 [ 28 - 141 ]</t>
  </si>
  <si>
    <t>117 [ 99 - 141 ]</t>
  </si>
  <si>
    <t>113 [ 91 - 142 ]</t>
  </si>
  <si>
    <t>116 [ 97 - 142 ]</t>
  </si>
  <si>
    <t>119 [ 101 - 142 ]</t>
  </si>
  <si>
    <t>122 [ 101 - 142 ]</t>
  </si>
  <si>
    <t>123 [ 107 - 142 ]</t>
  </si>
  <si>
    <t>127 [ 114 - 142 ]</t>
  </si>
  <si>
    <t>137 [ 131 - 142 ]</t>
  </si>
  <si>
    <t>121 [ 103 - 143 ]</t>
  </si>
  <si>
    <t>124 [ 105 - 143 ]</t>
  </si>
  <si>
    <t>72 [ 37 - 144 ]</t>
  </si>
  <si>
    <t>77 [ 42 - 144 ]</t>
  </si>
  <si>
    <t>100 [ 68 - 144 ]</t>
  </si>
  <si>
    <t>116 [ 96 - 144 ]</t>
  </si>
  <si>
    <t>120 [ 96 - 144 ]</t>
  </si>
  <si>
    <t>121 [ 99 - 144 ]</t>
  </si>
  <si>
    <t>137 [ 130 - 144 ]</t>
  </si>
  <si>
    <t>137 [ 129 - 145 ]</t>
  </si>
  <si>
    <t>111 [ 84 - 146 ]</t>
  </si>
  <si>
    <t>113 [ 92 - 146 ]</t>
  </si>
  <si>
    <t>116 [ 93 - 146 ]</t>
  </si>
  <si>
    <t>115 [ 95 - 146 ]</t>
  </si>
  <si>
    <t>74 [ 38 - 147 ]</t>
  </si>
  <si>
    <t>118 [ 95 - 147 ]</t>
  </si>
  <si>
    <t>127 [ 111 - 147 ]</t>
  </si>
  <si>
    <t>129 [ 111 - 147 ]</t>
  </si>
  <si>
    <t>132 [ 117 - 149 ]</t>
  </si>
  <si>
    <t>142 [ 135 - 149 ]</t>
  </si>
  <si>
    <t>115 [ 92 - 151 ]</t>
  </si>
  <si>
    <t>121 [ 97 - 151 ]</t>
  </si>
  <si>
    <t>119 [ 96 - 153 ]</t>
  </si>
  <si>
    <t>134 [ 118 - 153 ]</t>
  </si>
  <si>
    <t>145 [ 136 - 153 ]</t>
  </si>
  <si>
    <t>138 [ 124 - 154 ]</t>
  </si>
  <si>
    <t>122 [ 100 - 155 ]</t>
  </si>
  <si>
    <t>2019-09-24T09:31:52Z</t>
  </si>
  <si>
    <t>131 [ 111 - 155 ]</t>
  </si>
  <si>
    <t>147 [ 138 - 155 ]</t>
  </si>
  <si>
    <t>124 [ 98 - 156 ]</t>
  </si>
  <si>
    <t>135 [ 117 - 156 ]</t>
  </si>
  <si>
    <t>139 [ 122 - 156 ]</t>
  </si>
  <si>
    <t>104 [ 70 - 157 ]</t>
  </si>
  <si>
    <t>125 [ 103 - 157 ]</t>
  </si>
  <si>
    <t>138 [ 122 - 157 ]</t>
  </si>
  <si>
    <t>70 [ 31 - 158 ]</t>
  </si>
  <si>
    <t>92 [ 49 - 158 ]</t>
  </si>
  <si>
    <t>122 [ 95 - 158 ]</t>
  </si>
  <si>
    <t>80 [ 43 - 159 ]</t>
  </si>
  <si>
    <t>109 [ 73 - 159 ]</t>
  </si>
  <si>
    <t>128 [ 107 - 159 ]</t>
  </si>
  <si>
    <t>94 [ 51 - 160 ]</t>
  </si>
  <si>
    <t>108 [ 73 - 160 ]</t>
  </si>
  <si>
    <t>72 [ 33 - 161 ]</t>
  </si>
  <si>
    <t>97 [ 53 - 162 ]</t>
  </si>
  <si>
    <t>121 [ 96 - 162 ]</t>
  </si>
  <si>
    <t>133 [ 113 - 162 ]</t>
  </si>
  <si>
    <t>72 [ 30 - 164 ]</t>
  </si>
  <si>
    <t>74 [ 34 - 164 ]</t>
  </si>
  <si>
    <t>85 [ 46 - 164 ]</t>
  </si>
  <si>
    <t>104 [ 66 - 164 ]</t>
  </si>
  <si>
    <t>112 [ 76 - 164 ]</t>
  </si>
  <si>
    <t>127 [ 99 - 164 ]</t>
  </si>
  <si>
    <t>84 [ 45 - 165 ]</t>
  </si>
  <si>
    <t>108 [ 70 - 165 ]</t>
  </si>
  <si>
    <t>125 [ 93 - 165 ]</t>
  </si>
  <si>
    <t>131 [ 104 - 165 ]</t>
  </si>
  <si>
    <t>76 [ 35 - 166 ]</t>
  </si>
  <si>
    <t>100 [ 55 - 166 ]</t>
  </si>
  <si>
    <t>144 [ 127 - 166 ]</t>
  </si>
  <si>
    <t>2019-09-24T09:31:51Z</t>
  </si>
  <si>
    <t>148 [ 131 - 166 ]</t>
  </si>
  <si>
    <t>73 [ 31 - 167 ]</t>
  </si>
  <si>
    <t>121 [ 91 - 168 ]</t>
  </si>
  <si>
    <t>88 [ 48 - 169 ]</t>
  </si>
  <si>
    <t>124 [ 95 - 169 ]</t>
  </si>
  <si>
    <t>142 [ 120 - 169 ]</t>
  </si>
  <si>
    <t>161 [ 152 - 169 ]</t>
  </si>
  <si>
    <t>125 [ 97 - 170 ]</t>
  </si>
  <si>
    <t>127 [ 99 - 170 ]</t>
  </si>
  <si>
    <t>144 [ 124 - 170 ]</t>
  </si>
  <si>
    <t>104 [ 58 - 171 ]</t>
  </si>
  <si>
    <t>116 [ 76 - 171 ]</t>
  </si>
  <si>
    <t>143 [ 123 - 171 ]</t>
  </si>
  <si>
    <t>131 [ 104 - 172 ]</t>
  </si>
  <si>
    <t>80 [ 38 - 174 ]</t>
  </si>
  <si>
    <t>82 [ 39 - 174 ]</t>
  </si>
  <si>
    <t>116 [ 76 - 174 ]</t>
  </si>
  <si>
    <t>148 [ 126 - 174 ]</t>
  </si>
  <si>
    <t>155 [ 139 - 174 ]</t>
  </si>
  <si>
    <t>107 [ 61 - 175 ]</t>
  </si>
  <si>
    <t>120 [ 83 - 175 ]</t>
  </si>
  <si>
    <t>122 [ 85 - 175 ]</t>
  </si>
  <si>
    <t>136 [ 106 - 175 ]</t>
  </si>
  <si>
    <t>136 [ 109 - 175 ]</t>
  </si>
  <si>
    <t>138 [ 109 - 175 ]</t>
  </si>
  <si>
    <t>139 [ 113 - 175 ]</t>
  </si>
  <si>
    <t>141 [ 117 - 175 ]</t>
  </si>
  <si>
    <t>144 [ 121 - 175 ]</t>
  </si>
  <si>
    <t>149 [ 128 - 175 ]</t>
  </si>
  <si>
    <t>151 [ 130 - 175 ]</t>
  </si>
  <si>
    <t>110 [ 62 - 177 ]</t>
  </si>
  <si>
    <t>145 [ 117 - 177 ]</t>
  </si>
  <si>
    <t>85 [ 40 - 178 ]</t>
  </si>
  <si>
    <t>149 [ 126 - 178 ]</t>
  </si>
  <si>
    <t>2019-09-24T09:31:50Z</t>
  </si>
  <si>
    <t>112 [ 65 - 179 ]</t>
  </si>
  <si>
    <t>113 [ 67 - 179 ]</t>
  </si>
  <si>
    <t>138 [ 105 - 179 ]</t>
  </si>
  <si>
    <t>156 [ 136 - 179 ]</t>
  </si>
  <si>
    <t>159 [ 140 - 179 ]</t>
  </si>
  <si>
    <t>115 [ 69 - 180 ]</t>
  </si>
  <si>
    <t>115 [ 71 - 180 ]</t>
  </si>
  <si>
    <t>117 [ 73 - 180 ]</t>
  </si>
  <si>
    <t>119 [ 74 - 180 ]</t>
  </si>
  <si>
    <t>156 [ 135 - 180 ]</t>
  </si>
  <si>
    <t>156 [ 136 - 180 ]</t>
  </si>
  <si>
    <t>121 [ 77 - 181 ]</t>
  </si>
  <si>
    <t>127 [ 89 - 181 ]</t>
  </si>
  <si>
    <t>156 [ 134 - 181 ]</t>
  </si>
  <si>
    <t>160 [ 141 - 181 ]</t>
  </si>
  <si>
    <t>150 [ 123 - 182 ]</t>
  </si>
  <si>
    <t>152 [ 128 - 182 ]</t>
  </si>
  <si>
    <t>124 [ 80 - 183 ]</t>
  </si>
  <si>
    <t>160 [ 139 - 183 ]</t>
  </si>
  <si>
    <t>88 [ 42 - 184 ]</t>
  </si>
  <si>
    <t>119 [ 78 - 184 ]</t>
  </si>
  <si>
    <t>160 [ 139 - 184 ]</t>
  </si>
  <si>
    <t>164 [ 145 - 184 ]</t>
  </si>
  <si>
    <t>115 [ 72 - 185 ]</t>
  </si>
  <si>
    <t>122 [ 81 - 185 ]</t>
  </si>
  <si>
    <t>127 [ 84 - 185 ]</t>
  </si>
  <si>
    <t>145 [ 114 - 185 ]</t>
  </si>
  <si>
    <t>117 [ 77 - 186 ]</t>
  </si>
  <si>
    <t>163 [ 142 - 187 ]</t>
  </si>
  <si>
    <t>134 [ 95 - 188 ]</t>
  </si>
  <si>
    <t>161 [ 140 - 188 ]</t>
  </si>
  <si>
    <t>92 [ 45 - 189 ]</t>
  </si>
  <si>
    <t>117 [ 75 - 189 ]</t>
  </si>
  <si>
    <t>131 [ 88 - 189 ]</t>
  </si>
  <si>
    <t>158 [ 131 - 189 ]</t>
  </si>
  <si>
    <t>2019-09-24T09:31:49Z</t>
  </si>
  <si>
    <t>170 [ 151 - 189 ]</t>
  </si>
  <si>
    <t>115 [ 73 - 190 ]</t>
  </si>
  <si>
    <t>127 [ 86 - 190 ]</t>
  </si>
  <si>
    <t>164 [ 144 - 190 ]</t>
  </si>
  <si>
    <t>165 [ 146 - 190 ]</t>
  </si>
  <si>
    <t>167 [ 147 - 190 ]</t>
  </si>
  <si>
    <t>117 [ 72 - 191 ]</t>
  </si>
  <si>
    <t>169 [ 149 - 191 ]</t>
  </si>
  <si>
    <t>142 [ 102 - 192 ]</t>
  </si>
  <si>
    <t>168 [ 148 - 192 ]</t>
  </si>
  <si>
    <t>88 [ 40 - 193 ]</t>
  </si>
  <si>
    <t>116 [ 72 - 193 ]</t>
  </si>
  <si>
    <t>96 [ 47 - 194 ]</t>
  </si>
  <si>
    <t>136 [ 92 - 194 ]</t>
  </si>
  <si>
    <t>151 [ 117 - 194 ]</t>
  </si>
  <si>
    <t>162 [ 136 - 194 ]</t>
  </si>
  <si>
    <t>116 [ 70 - 195 ]</t>
  </si>
  <si>
    <t>90 [ 41 - 196 ]</t>
  </si>
  <si>
    <t>166 [ 139 - 196 ]</t>
  </si>
  <si>
    <t>176 [ 158 - 196 ]</t>
  </si>
  <si>
    <t>115 [ 69 - 197 ]</t>
  </si>
  <si>
    <t>117 [ 71 - 197 ]</t>
  </si>
  <si>
    <t>114 [ 68 - 198 ]</t>
  </si>
  <si>
    <t>134 [ 92 - 198 ]</t>
  </si>
  <si>
    <t>141 [ 101 - 198 ]</t>
  </si>
  <si>
    <t>171 [ 151 - 198 ]</t>
  </si>
  <si>
    <t>99 [ 49 - 199 ]</t>
  </si>
  <si>
    <t>114 [ 67 - 199 ]</t>
  </si>
  <si>
    <t>177 [ 157 - 200 ]</t>
  </si>
  <si>
    <t>179 [ 161 - 200 ]</t>
  </si>
  <si>
    <t>89 [ 38 - 203 ]</t>
  </si>
  <si>
    <t>113 [ 66 - 203 ]</t>
  </si>
  <si>
    <t>152 [ 112 - 203 ]</t>
  </si>
  <si>
    <t>157 [ 121 - 203 ]</t>
  </si>
  <si>
    <t>158 [ 122 - 203 ]</t>
  </si>
  <si>
    <t>90 [ 39 - 204 ]</t>
  </si>
  <si>
    <t>2019-09-24T09:31:48Z</t>
  </si>
  <si>
    <t>91 [ 40 - 204 ]</t>
  </si>
  <si>
    <t>95 [ 44 - 204 ]</t>
  </si>
  <si>
    <t>96 [ 45 - 204 ]</t>
  </si>
  <si>
    <t>176 [ 154 - 204 ]</t>
  </si>
  <si>
    <t>175 [ 149 - 205 ]</t>
  </si>
  <si>
    <t>179 [ 158 - 205 ]</t>
  </si>
  <si>
    <t>93 [ 41 - 206 ]</t>
  </si>
  <si>
    <t>103 [ 51 - 206 ]</t>
  </si>
  <si>
    <t>112 [ 64 - 206 ]</t>
  </si>
  <si>
    <t>94 [ 42 - 208 ]</t>
  </si>
  <si>
    <t>186 [ 167 - 209 ]</t>
  </si>
  <si>
    <t>96 [ 43 - 210 ]</t>
  </si>
  <si>
    <t>99 [ 47 - 210 ]</t>
  </si>
  <si>
    <t>160 [ 121 - 210 ]</t>
  </si>
  <si>
    <t>174 [ 146 - 210 ]</t>
  </si>
  <si>
    <t>145 [ 101 - 211 ]</t>
  </si>
  <si>
    <t>152 [ 109 - 211 ]</t>
  </si>
  <si>
    <t>189 [ 169 - 211 ]</t>
  </si>
  <si>
    <t>148 [ 104 - 212 ]</t>
  </si>
  <si>
    <t>162 [ 124 - 212 ]</t>
  </si>
  <si>
    <t>179 [ 150 - 212 ]</t>
  </si>
  <si>
    <t>130 [ 75 - 213 ]</t>
  </si>
  <si>
    <t>131 [ 77 - 213 ]</t>
  </si>
  <si>
    <t>132 [ 79 - 213 ]</t>
  </si>
  <si>
    <t>134 [ 81 - 213 ]</t>
  </si>
  <si>
    <t>155 [ 113 - 213 ]</t>
  </si>
  <si>
    <t>170 [ 134 - 213 ]</t>
  </si>
  <si>
    <t>174 [ 141 - 213 ]</t>
  </si>
  <si>
    <t>175 [ 143 - 213 ]</t>
  </si>
  <si>
    <t>108 [ 54 - 214 ]</t>
  </si>
  <si>
    <t>172 [ 138 - 214 ]</t>
  </si>
  <si>
    <t>130 [ 74 - 215 ]</t>
  </si>
  <si>
    <t>137 [ 84 - 215 ]</t>
  </si>
  <si>
    <t>169 [ 132 - 215 ]</t>
  </si>
  <si>
    <t>180 [ 150 - 215 ]</t>
  </si>
  <si>
    <t>185 [ 158 - 215 ]</t>
  </si>
  <si>
    <t>103 [ 49 - 216 ]</t>
  </si>
  <si>
    <t>100 [ 45 - 217 ]</t>
  </si>
  <si>
    <t>130 [ 73 - 217 ]</t>
  </si>
  <si>
    <t>2019-09-24T09:31:47Z</t>
  </si>
  <si>
    <t>168 [ 128 - 217 ]</t>
  </si>
  <si>
    <t>191 [ 170 - 217 ]</t>
  </si>
  <si>
    <t>161 [ 119 - 218 ]</t>
  </si>
  <si>
    <t>195 [ 176 - 218 ]</t>
  </si>
  <si>
    <t>140 [ 87 - 219 ]</t>
  </si>
  <si>
    <t>155 [ 110 - 219 ]</t>
  </si>
  <si>
    <t>185 [ 157 - 219 ]</t>
  </si>
  <si>
    <t>159 [ 114 - 221 ]</t>
  </si>
  <si>
    <t>160 [ 116 - 221 ]</t>
  </si>
  <si>
    <t>189 [ 165 - 221 ]</t>
  </si>
  <si>
    <t>106 [ 52 - 222 ]</t>
  </si>
  <si>
    <t>113 [ 58 - 222 ]</t>
  </si>
  <si>
    <t>168 [ 125 - 223 ]</t>
  </si>
  <si>
    <t>185 [ 153 - 223 ]</t>
  </si>
  <si>
    <t>176 [ 136 - 224 ]</t>
  </si>
  <si>
    <t>199 [ 179 - 224 ]</t>
  </si>
  <si>
    <t>201 [ 181 - 224 ]</t>
  </si>
  <si>
    <t>145 [ 91 - 225 ]</t>
  </si>
  <si>
    <t>161 [ 115 - 225 ]</t>
  </si>
  <si>
    <t>192 [ 163 - 225 ]</t>
  </si>
  <si>
    <t>201 [ 181 - 226 ]</t>
  </si>
  <si>
    <t>203 [ 182 - 226 ]</t>
  </si>
  <si>
    <t>110 [ 54 - 227 ]</t>
  </si>
  <si>
    <t>188 [ 158 - 227 ]</t>
  </si>
  <si>
    <t>106 [ 49 - 228 ]</t>
  </si>
  <si>
    <t>197 [ 170 - 228 ]</t>
  </si>
  <si>
    <t>140 [ 85 - 229 ]</t>
  </si>
  <si>
    <t>168 [ 124 - 229 ]</t>
  </si>
  <si>
    <t>119 [ 61 - 230 ]</t>
  </si>
  <si>
    <t>150 [ 95 - 231 ]</t>
  </si>
  <si>
    <t>175 [ 132 - 231 ]</t>
  </si>
  <si>
    <t>143 [ 88 - 233 ]</t>
  </si>
  <si>
    <t>185 [ 145 - 233 ]</t>
  </si>
  <si>
    <t>114 [ 56 - 234 ]</t>
  </si>
  <si>
    <t>173 [ 131 - 234 ]</t>
  </si>
  <si>
    <t>209 [ 187 - 234 ]</t>
  </si>
  <si>
    <t>154 [ 99 - 235 ]</t>
  </si>
  <si>
    <t>164 [ 109 - 235 ]</t>
  </si>
  <si>
    <t>2019-09-24T09:31:46Z</t>
  </si>
  <si>
    <t>123 [ 64 - 236 ]</t>
  </si>
  <si>
    <t>121 [ 60 - 237 ]</t>
  </si>
  <si>
    <t>122 [ 60 - 237 ]</t>
  </si>
  <si>
    <t>175 [ 125 - 237 ]</t>
  </si>
  <si>
    <t>118 [ 59 - 239 ]</t>
  </si>
  <si>
    <t>178 [ 134 - 239 ]</t>
  </si>
  <si>
    <t>184 [ 140 - 239 ]</t>
  </si>
  <si>
    <t>113 [ 52 - 240 ]</t>
  </si>
  <si>
    <t>158 [ 103 - 240 ]</t>
  </si>
  <si>
    <t>174 [ 122 - 240 ]</t>
  </si>
  <si>
    <t>172 [ 124 - 240 ]</t>
  </si>
  <si>
    <t>120 [ 59 - 241 ]</t>
  </si>
  <si>
    <t>207 [ 180 - 242 ]</t>
  </si>
  <si>
    <t>123 [ 61 - 243 ]</t>
  </si>
  <si>
    <t>128 [ 67 - 243 ]</t>
  </si>
  <si>
    <t>208 [ 177 - 243 ]</t>
  </si>
  <si>
    <t>210 [ 183 - 243 ]</t>
  </si>
  <si>
    <t>120 [ 58 - 244 ]</t>
  </si>
  <si>
    <t>118 [ 55 - 246 ]</t>
  </si>
  <si>
    <t>120 [ 58 - 246 ]</t>
  </si>
  <si>
    <t>163 [ 108 - 246 ]</t>
  </si>
  <si>
    <t>177 [ 128 - 246 ]</t>
  </si>
  <si>
    <t>184 [ 133 - 246 ]</t>
  </si>
  <si>
    <t>221 [ 197 - 246 ]</t>
  </si>
  <si>
    <t>119 [ 57 - 247 ]</t>
  </si>
  <si>
    <t>154 [ 96 - 247 ]</t>
  </si>
  <si>
    <t>192 [ 148 - 247 ]</t>
  </si>
  <si>
    <t>198 [ 156 - 247 ]</t>
  </si>
  <si>
    <t>187 [ 138 - 248 ]</t>
  </si>
  <si>
    <t>186 [ 143 - 248 ]</t>
  </si>
  <si>
    <t>128 [ 64 - 249 ]</t>
  </si>
  <si>
    <t>165 [ 104 - 249 ]</t>
  </si>
  <si>
    <t>166 [ 110 - 249 ]</t>
  </si>
  <si>
    <t>189 [ 145 - 249 ]</t>
  </si>
  <si>
    <t>216 [ 186 - 250 ]</t>
  </si>
  <si>
    <t>167 [ 111 - 251 ]</t>
  </si>
  <si>
    <t>169 [ 113 - 252 ]</t>
  </si>
  <si>
    <t>135 [ 71 - 253 ]</t>
  </si>
  <si>
    <t>2019-09-24T09:31:45Z</t>
  </si>
  <si>
    <t>185 [ 139 - 253 ]</t>
  </si>
  <si>
    <t>192 [ 144 - 253 ]</t>
  </si>
  <si>
    <t>177 [ 127 - 254 ]</t>
  </si>
  <si>
    <t>161 [ 102 - 255 ]</t>
  </si>
  <si>
    <t>133 [ 67 - 256 ]</t>
  </si>
  <si>
    <t>220 [ 189 - 256 ]</t>
  </si>
  <si>
    <t>218 [ 190 - 256 ]</t>
  </si>
  <si>
    <t>202 [ 158 - 257 ]</t>
  </si>
  <si>
    <t>221 [ 190 - 258 ]</t>
  </si>
  <si>
    <t>173 [ 116 - 259 ]</t>
  </si>
  <si>
    <t>184 [ 134 - 259 ]</t>
  </si>
  <si>
    <t>223 [ 191 - 259 ]</t>
  </si>
  <si>
    <t>225 [ 196 - 259 ]</t>
  </si>
  <si>
    <t>137 [ 70 - 260 ]</t>
  </si>
  <si>
    <t>140 [ 74 - 260 ]</t>
  </si>
  <si>
    <t>166 [ 106 - 260 ]</t>
  </si>
  <si>
    <t>200 [ 151 - 260 ]</t>
  </si>
  <si>
    <t>221 [ 192 - 261 ]</t>
  </si>
  <si>
    <t>188 [ 135 - 262 ]</t>
  </si>
  <si>
    <t>226 [ 194 - 262 ]</t>
  </si>
  <si>
    <t>227 [ 195 - 262 ]</t>
  </si>
  <si>
    <t>200 [ 155 - 263 ]</t>
  </si>
  <si>
    <t>202 [ 156 - 263 ]</t>
  </si>
  <si>
    <t>169 [ 105 - 264 ]</t>
  </si>
  <si>
    <t>192 [ 142 - 264 ]</t>
  </si>
  <si>
    <t>196 [ 149 - 264 ]</t>
  </si>
  <si>
    <t>239 [ 214 - 265 ]</t>
  </si>
  <si>
    <t>179 [ 121 - 266 ]</t>
  </si>
  <si>
    <t>139 [ 70 - 267 ]</t>
  </si>
  <si>
    <t>141 [ 73 - 267 ]</t>
  </si>
  <si>
    <t>186 [ 135 - 267 ]</t>
  </si>
  <si>
    <t>212 [ 168 - 267 ]</t>
  </si>
  <si>
    <t>231 [ 199 - 267 ]</t>
  </si>
  <si>
    <t>173 [ 113 - 268 ]</t>
  </si>
  <si>
    <t>208 [ 159 - 269 ]</t>
  </si>
  <si>
    <t>2019-09-24T09:31:44Z</t>
  </si>
  <si>
    <t>199 [ 149 - 270 ]</t>
  </si>
  <si>
    <t>219 [ 175 - 271 ]</t>
  </si>
  <si>
    <t>215 [ 169 - 275 ]</t>
  </si>
  <si>
    <t>240 [ 209 - 275 ]</t>
  </si>
  <si>
    <t>150 [ 79 - 276 ]</t>
  </si>
  <si>
    <t>180 [ 119 - 276 ]</t>
  </si>
  <si>
    <t>207 [ 156 - 276 ]</t>
  </si>
  <si>
    <t>199 [ 143 - 277 ]</t>
  </si>
  <si>
    <t>209 [ 161 - 277 ]</t>
  </si>
  <si>
    <t>214 [ 167 - 277 ]</t>
  </si>
  <si>
    <t>222 [ 177 - 279 ]</t>
  </si>
  <si>
    <t>200 [ 147 - 280 ]</t>
  </si>
  <si>
    <t>195 [ 144 - 281 ]</t>
  </si>
  <si>
    <t>219 [ 168 - 281 ]</t>
  </si>
  <si>
    <t>214 [ 163 - 282 ]</t>
  </si>
  <si>
    <t>154 [ 82 - 283 ]</t>
  </si>
  <si>
    <t>221 [ 171 - 287 ]</t>
  </si>
  <si>
    <t>191 [ 127 - 289 ]</t>
  </si>
  <si>
    <t>213 [ 159 - 289 ]</t>
  </si>
  <si>
    <t>223 [ 174 - 290 ]</t>
  </si>
  <si>
    <t>227 [ 178 - 290 ]</t>
  </si>
  <si>
    <t>207 [ 153 - 291 ]</t>
  </si>
  <si>
    <t>234 [ 188 - 291 ]</t>
  </si>
  <si>
    <t>183 [ 127 - 292 ]</t>
  </si>
  <si>
    <t>228 [ 178 - 292 ]</t>
  </si>
  <si>
    <t>255 [ 223 - 292 ]</t>
  </si>
  <si>
    <t>264 [ 238 - 292 ]</t>
  </si>
  <si>
    <t>210 [ 150 - 293 ]</t>
  </si>
  <si>
    <t>230 [ 178 - 293 ]</t>
  </si>
  <si>
    <t>232 [ 185 - 293 ]</t>
  </si>
  <si>
    <t>222 [ 168 - 295 ]</t>
  </si>
  <si>
    <t>199 [ 134 - 296 ]</t>
  </si>
  <si>
    <t>234 [ 185 - 297 ]</t>
  </si>
  <si>
    <t>262 [ 227 - 298 ]</t>
  </si>
  <si>
    <t>242 [ 194 - 300 ]</t>
  </si>
  <si>
    <t>193 [ 136 - 301 ]</t>
  </si>
  <si>
    <t>217 [ 162 - 301 ]</t>
  </si>
  <si>
    <t>239 [ 191 - 301 ]</t>
  </si>
  <si>
    <t>2019-09-24T09:31:43Z</t>
  </si>
  <si>
    <t>163 [ 85 - 303 ]</t>
  </si>
  <si>
    <t>205 [ 140 - 303 ]</t>
  </si>
  <si>
    <t>238 [ 188 - 303 ]</t>
  </si>
  <si>
    <t>271 [ 239 - 303 ]</t>
  </si>
  <si>
    <t>243 [ 196 - 304 ]</t>
  </si>
  <si>
    <t>232 [ 178 - 305 ]</t>
  </si>
  <si>
    <t>246 [ 199 - 305 ]</t>
  </si>
  <si>
    <t>238 [ 187 - 306 ]</t>
  </si>
  <si>
    <t>278 [ 249 - 306 ]</t>
  </si>
  <si>
    <t>223 [ 166 - 307 ]</t>
  </si>
  <si>
    <t>242 [ 189 - 308 ]</t>
  </si>
  <si>
    <t>270 [ 236 - 309 ]</t>
  </si>
  <si>
    <t>278 [ 248 - 309 ]</t>
  </si>
  <si>
    <t>203 [ 145 - 310 ]</t>
  </si>
  <si>
    <t>248 [ 200 - 310 ]</t>
  </si>
  <si>
    <t>249 [ 202 - 310 ]</t>
  </si>
  <si>
    <t>214 [ 147 - 311 ]</t>
  </si>
  <si>
    <t>222 [ 158 - 311 ]</t>
  </si>
  <si>
    <t>231 [ 176 - 312 ]</t>
  </si>
  <si>
    <t>252 [ 205 - 312 ]</t>
  </si>
  <si>
    <t>231 [ 174 - 313 ]</t>
  </si>
  <si>
    <t>242 [ 187 - 314 ]</t>
  </si>
  <si>
    <t>248 [ 197 - 315 ]</t>
  </si>
  <si>
    <t>214 [ 154 - 316 ]</t>
  </si>
  <si>
    <t>145 [ 67 - 318 ]</t>
  </si>
  <si>
    <t>258 [ 210 - 318 ]</t>
  </si>
  <si>
    <t>148 [ 68 - 319 ]</t>
  </si>
  <si>
    <t>261 [ 213 - 319 ]</t>
  </si>
  <si>
    <t>222 [ 155 - 321 ]</t>
  </si>
  <si>
    <t>240 [ 182 - 321 ]</t>
  </si>
  <si>
    <t>254 [ 199 - 321 ]</t>
  </si>
  <si>
    <t>223 [ 163 - 322 ]</t>
  </si>
  <si>
    <t>265 [ 216 - 323 ]</t>
  </si>
  <si>
    <t>151 [ 70 - 324 ]</t>
  </si>
  <si>
    <t>251 [ 194 - 324 ]</t>
  </si>
  <si>
    <t>254 [ 198 - 324 ]</t>
  </si>
  <si>
    <t>254 [ 202 - 324 ]</t>
  </si>
  <si>
    <t>2019-09-24T09:31:42Z</t>
  </si>
  <si>
    <t>236 [ 177 - 325 ]</t>
  </si>
  <si>
    <t>155 [ 73 - 326 ]</t>
  </si>
  <si>
    <t>231 [ 171 - 326 ]</t>
  </si>
  <si>
    <t>247 [ 190 - 326 ]</t>
  </si>
  <si>
    <t>254 [ 198 - 326 ]</t>
  </si>
  <si>
    <t>233 [ 165 - 327 ]</t>
  </si>
  <si>
    <t>248 [ 190 - 327 ]</t>
  </si>
  <si>
    <t>259 [ 203 - 327 ]</t>
  </si>
  <si>
    <t>269 [ 219 - 327 ]</t>
  </si>
  <si>
    <t>286 [ 251 - 327 ]</t>
  </si>
  <si>
    <t>258 [ 206 - 328 ]</t>
  </si>
  <si>
    <t>265 [ 216 - 328 ]</t>
  </si>
  <si>
    <t>160 [ 76 - 331 ]</t>
  </si>
  <si>
    <t>239 [ 179 - 331 ]</t>
  </si>
  <si>
    <t>265 [ 210 - 331 ]</t>
  </si>
  <si>
    <t>246 [ 186 - 332 ]</t>
  </si>
  <si>
    <t>269 [ 215 - 332 ]</t>
  </si>
  <si>
    <t>271 [ 221 - 332 ]</t>
  </si>
  <si>
    <t>272 [ 222 - 332 ]</t>
  </si>
  <si>
    <t>247 [ 188 - 335 ]</t>
  </si>
  <si>
    <t>266 [ 209 - 336 ]</t>
  </si>
  <si>
    <t>256 [ 196 - 337 ]</t>
  </si>
  <si>
    <t>245 [ 182 - 338 ]</t>
  </si>
  <si>
    <t>267 [ 211 - 339 ]</t>
  </si>
  <si>
    <t>274 [ 218 - 339 ]</t>
  </si>
  <si>
    <t>164 [ 79 - 340 ]</t>
  </si>
  <si>
    <t>255 [ 197 - 340 ]</t>
  </si>
  <si>
    <t>269 [ 215 - 340 ]</t>
  </si>
  <si>
    <t>272 [ 218 - 343 ]</t>
  </si>
  <si>
    <t>166 [ 81 - 344 ]</t>
  </si>
  <si>
    <t>266 [ 206 - 344 ]</t>
  </si>
  <si>
    <t>266 [ 206 - 345 ]</t>
  </si>
  <si>
    <t>264 [ 207 - 345 ]</t>
  </si>
  <si>
    <t>241 [ 167 - 346 ]</t>
  </si>
  <si>
    <t>245 [ 174 - 346 ]</t>
  </si>
  <si>
    <t>283 [ 232 - 346 ]</t>
  </si>
  <si>
    <t>303 [ 266 - 346 ]</t>
  </si>
  <si>
    <t>168 [ 83 - 347 ]</t>
  </si>
  <si>
    <t>248 [ 184 - 347 ]</t>
  </si>
  <si>
    <t>284 [ 234 - 347 ]</t>
  </si>
  <si>
    <t>243 [ 170 - 348 ]</t>
  </si>
  <si>
    <t>170 [ 85 - 349 ]</t>
  </si>
  <si>
    <t>246 [ 172 - 349 ]</t>
  </si>
  <si>
    <t>2019-09-24T09:31:41Z</t>
  </si>
  <si>
    <t>250 [ 182 - 351 ]</t>
  </si>
  <si>
    <t>278 [ 219 - 351 ]</t>
  </si>
  <si>
    <t>173 [ 88 - 353 ]</t>
  </si>
  <si>
    <t>251 [ 178 - 353 ]</t>
  </si>
  <si>
    <t>276 [ 215 - 354 ]</t>
  </si>
  <si>
    <t>275 [ 218 - 354 ]</t>
  </si>
  <si>
    <t>280 [ 225 - 354 ]</t>
  </si>
  <si>
    <t>287 [ 231 - 354 ]</t>
  </si>
  <si>
    <t>260 [ 194 - 357 ]</t>
  </si>
  <si>
    <t>283 [ 226 - 357 ]</t>
  </si>
  <si>
    <t>179 [ 92 - 361 ]</t>
  </si>
  <si>
    <t>258 [ 185 - 362 ]</t>
  </si>
  <si>
    <t>264 [ 195 - 362 ]</t>
  </si>
  <si>
    <t>293 [ 237 - 362 ]</t>
  </si>
  <si>
    <t>254 [ 178 - 363 ]</t>
  </si>
  <si>
    <t>284 [ 224 - 363 ]</t>
  </si>
  <si>
    <t>297 [ 244 - 363 ]</t>
  </si>
  <si>
    <t>319 [ 280 - 364 ]</t>
  </si>
  <si>
    <t>292 [ 235 - 365 ]</t>
  </si>
  <si>
    <t>285 [ 223 - 366 ]</t>
  </si>
  <si>
    <t>290 [ 228 - 366 ]</t>
  </si>
  <si>
    <t>291 [ 233 - 367 ]</t>
  </si>
  <si>
    <t>299 [ 243 - 370 ]</t>
  </si>
  <si>
    <t>303 [ 251 - 370 ]</t>
  </si>
  <si>
    <t>237 [ 153 - 371 ]</t>
  </si>
  <si>
    <t>2019-09-24T09:31:40Z</t>
  </si>
  <si>
    <t>275 [ 208 - 372 ]</t>
  </si>
  <si>
    <t>300 [ 241 - 372 ]</t>
  </si>
  <si>
    <t>187 [ 97 - 373 ]</t>
  </si>
  <si>
    <t>269 [ 194 - 375 ]</t>
  </si>
  <si>
    <t>309 [ 254 - 376 ]</t>
  </si>
  <si>
    <t>264 [ 187 - 377 ]</t>
  </si>
  <si>
    <t>297 [ 239 - 377 ]</t>
  </si>
  <si>
    <t>307 [ 249 - 379 ]</t>
  </si>
  <si>
    <t>305 [ 245 - 380 ]</t>
  </si>
  <si>
    <t>301 [ 238 - 382 ]</t>
  </si>
  <si>
    <t>306 [ 246 - 384 ]</t>
  </si>
  <si>
    <t>310 [ 251 - 384 ]</t>
  </si>
  <si>
    <t>336 [ 295 - 384 ]</t>
  </si>
  <si>
    <t>291 [ 222 - 386 ]</t>
  </si>
  <si>
    <t>305 [ 240 - 388 ]</t>
  </si>
  <si>
    <t>314 [ 253 - 389 ]</t>
  </si>
  <si>
    <t>200 [ 104 - 390 ]</t>
  </si>
  <si>
    <t>281 [ 204 - 390 ]</t>
  </si>
  <si>
    <t>314 [ 254 - 390 ]</t>
  </si>
  <si>
    <t>320 [ 263 - 391 ]</t>
  </si>
  <si>
    <t>275 [ 194 - 394 ]</t>
  </si>
  <si>
    <t>326 [ 272 - 395 ]</t>
  </si>
  <si>
    <t>315 [ 252 - 399 ]</t>
  </si>
  <si>
    <t>289 [ 208 - 400 ]</t>
  </si>
  <si>
    <t>323 [ 259 - 402 ]</t>
  </si>
  <si>
    <t>308 [ 239 - 403 ]</t>
  </si>
  <si>
    <t>331 [ 272 - 405 ]</t>
  </si>
  <si>
    <t>354 [ 310 - 406 ]</t>
  </si>
  <si>
    <t>252 [ 165 - 407 ]</t>
  </si>
  <si>
    <t>256 [ 170 - 407 ]</t>
  </si>
  <si>
    <t>328 [ 268 - 407 ]</t>
  </si>
  <si>
    <t>261 [ 176 - 408 ]</t>
  </si>
  <si>
    <t>267 [ 181 - 408 ]</t>
  </si>
  <si>
    <t>2019-09-24T09:31:39Z</t>
  </si>
  <si>
    <t>295 [ 207 - 408 ]</t>
  </si>
  <si>
    <t>329 [ 266 - 408 ]</t>
  </si>
  <si>
    <t>286 [ 202 - 409 ]</t>
  </si>
  <si>
    <t>323 [ 255 - 409 ]</t>
  </si>
  <si>
    <t>332 [ 270 - 409 ]</t>
  </si>
  <si>
    <t>213 [ 111 - 414 ]</t>
  </si>
  <si>
    <t>336 [ 272 - 414 ]</t>
  </si>
  <si>
    <t>331 [ 263 - 415 ]</t>
  </si>
  <si>
    <t>300 [ 219 - 416 ]</t>
  </si>
  <si>
    <t>277 [ 192 - 417 ]</t>
  </si>
  <si>
    <t>289 [ 206 - 418 ]</t>
  </si>
  <si>
    <t>308 [ 223 - 420 ]</t>
  </si>
  <si>
    <t>308 [ 219 - 421 ]</t>
  </si>
  <si>
    <t>351 [ 294 - 423 ]</t>
  </si>
  <si>
    <t>314 [ 230 - 424 ]</t>
  </si>
  <si>
    <t>346 [ 286 - 425 ]</t>
  </si>
  <si>
    <t>329 [ 259 - 426 ]</t>
  </si>
  <si>
    <t>348 [ 284 - 426 ]</t>
  </si>
  <si>
    <t>370 [ 324 - 426 ]</t>
  </si>
  <si>
    <t>301 [ 218 - 427 ]</t>
  </si>
  <si>
    <t>292 [ 207 - 428 ]</t>
  </si>
  <si>
    <t>348 [ 285 - 428 ]</t>
  </si>
  <si>
    <t>320 [ 237 - 429 ]</t>
  </si>
  <si>
    <t>352 [ 290 - 430 ]</t>
  </si>
  <si>
    <t>320 [ 231 - 431 ]</t>
  </si>
  <si>
    <t>325 [ 243 - 431 ]</t>
  </si>
  <si>
    <t>342 [ 272 - 431 ]</t>
  </si>
  <si>
    <t>340 [ 268 - 432 ]</t>
  </si>
  <si>
    <t>348 [ 279 - 432 ]</t>
  </si>
  <si>
    <t>339 [ 262 - 433 ]</t>
  </si>
  <si>
    <t>343 [ 272 - 433 ]</t>
  </si>
  <si>
    <t>315 [ 237 - 434 ]</t>
  </si>
  <si>
    <t>331 [ 249 - 434 ]</t>
  </si>
  <si>
    <t>225 [ 118 - 435 ]</t>
  </si>
  <si>
    <t>273 [ 167 - 435 ]</t>
  </si>
  <si>
    <t>2019-09-24T09:31:38Z</t>
  </si>
  <si>
    <t>339 [ 261 - 435 ]</t>
  </si>
  <si>
    <t>342 [ 265 - 435 ]</t>
  </si>
  <si>
    <t>356 [ 295 - 435 ]</t>
  </si>
  <si>
    <t>356 [ 292 - 437 ]</t>
  </si>
  <si>
    <t>358 [ 299 - 437 ]</t>
  </si>
  <si>
    <t>336 [ 256 - 438 ]</t>
  </si>
  <si>
    <t>339 [ 259 - 438 ]</t>
  </si>
  <si>
    <t>359 [ 298 - 438 ]</t>
  </si>
  <si>
    <t>279 [ 172 - 440 ]</t>
  </si>
  <si>
    <t>304 [ 217 - 441 ]</t>
  </si>
  <si>
    <t>318 [ 234 - 441 ]</t>
  </si>
  <si>
    <t>333 [ 245 - 441 ]</t>
  </si>
  <si>
    <t>360 [ 293 - 442 ]</t>
  </si>
  <si>
    <t>349 [ 271 - 443 ]</t>
  </si>
  <si>
    <t>349 [ 277 - 445 ]</t>
  </si>
  <si>
    <t>285 [ 178 - 447 ]</t>
  </si>
  <si>
    <t>330 [ 251 - 447 ]</t>
  </si>
  <si>
    <t>365 [ 300 - 448 ]</t>
  </si>
  <si>
    <t>314 [ 226 - 449 ]</t>
  </si>
  <si>
    <t>234 [ 124 - 450 ]</t>
  </si>
  <si>
    <t>326 [ 238 - 451 ]</t>
  </si>
  <si>
    <t>378 [ 317 - 453 ]</t>
  </si>
  <si>
    <t>293 [ 185 - 454 ]</t>
  </si>
  <si>
    <t>320 [ 220 - 454 ]</t>
  </si>
  <si>
    <t>349 [ 260 - 455 ]</t>
  </si>
  <si>
    <t>361 [ 289 - 455 ]</t>
  </si>
  <si>
    <t>359 [ 278 - 456 ]</t>
  </si>
  <si>
    <t>324 [ 236 - 458 ]</t>
  </si>
  <si>
    <t>2019-09-24T09:31:37Z</t>
  </si>
  <si>
    <t>242 [ 129 - 461 ]</t>
  </si>
  <si>
    <t>339 [ 255 - 461 ]</t>
  </si>
  <si>
    <t>331 [ 230 - 462 ]</t>
  </si>
  <si>
    <t>302 [ 194 - 464 ]</t>
  </si>
  <si>
    <t>332 [ 243 - 464 ]</t>
  </si>
  <si>
    <t>346 [ 265 - 464 ]</t>
  </si>
  <si>
    <t>336 [ 247 - 467 ]</t>
  </si>
  <si>
    <t>340 [ 251 - 467 ]</t>
  </si>
  <si>
    <t>387 [ 321 - 468 ]</t>
  </si>
  <si>
    <t>373 [ 297 - 469 ]</t>
  </si>
  <si>
    <t>384 [ 313 - 469 ]</t>
  </si>
  <si>
    <t>249 [ 134 - 471 ]</t>
  </si>
  <si>
    <t>343 [ 241 - 471 ]</t>
  </si>
  <si>
    <t>372 [ 293 - 471 ]</t>
  </si>
  <si>
    <t>346 [ 259 - 473 ]</t>
  </si>
  <si>
    <t>348 [ 259 - 473 ]</t>
  </si>
  <si>
    <t>353 [ 268 - 473 ]</t>
  </si>
  <si>
    <t>368 [ 279 - 473 ]</t>
  </si>
  <si>
    <t>385 [ 314 - 473 ]</t>
  </si>
  <si>
    <t>371 [ 288 - 474 ]</t>
  </si>
  <si>
    <t>358 [ 275 - 475 ]</t>
  </si>
  <si>
    <t>364 [ 283 - 475 ]</t>
  </si>
  <si>
    <t>313 [ 201 - 476 ]</t>
  </si>
  <si>
    <t>342 [ 253 - 476 ]</t>
  </si>
  <si>
    <t>308 [ 205 - 477 ]</t>
  </si>
  <si>
    <t>310 [ 206 - 478 ]</t>
  </si>
  <si>
    <t>354 [ 265 - 478 ]</t>
  </si>
  <si>
    <t>356 [ 270 - 478 ]</t>
  </si>
  <si>
    <t>353 [ 253 - 479 ]</t>
  </si>
  <si>
    <t>373 [ 294 - 479 ]</t>
  </si>
  <si>
    <t>356 [ 267 - 480 ]</t>
  </si>
  <si>
    <t>308 [ 204 - 481 ]</t>
  </si>
  <si>
    <t>314 [ 210 - 481 ]</t>
  </si>
  <si>
    <t>295 [ 182 - 482 ]</t>
  </si>
  <si>
    <t>300 [ 191 - 482 ]</t>
  </si>
  <si>
    <t>364 [ 280 - 482 ]</t>
  </si>
  <si>
    <t>305 [ 199 - 483 ]</t>
  </si>
  <si>
    <t>362 [ 265 - 483 ]</t>
  </si>
  <si>
    <t>335 [ 229 - 484 ]</t>
  </si>
  <si>
    <t>386 [ 311 - 484 ]</t>
  </si>
  <si>
    <t>404 [ 340 - 484 ]</t>
  </si>
  <si>
    <t>361 [ 272 - 485 ]</t>
  </si>
  <si>
    <t>2019-09-24T09:31:36Z</t>
  </si>
  <si>
    <t>369 [ 274 - 485 ]</t>
  </si>
  <si>
    <t>322 [ 217 - 486 ]</t>
  </si>
  <si>
    <t>406 [ 341 - 487 ]</t>
  </si>
  <si>
    <t>296 [ 181 - 488 ]</t>
  </si>
  <si>
    <t>371 [ 284 - 490 ]</t>
  </si>
  <si>
    <t>377 [ 284 - 490 ]</t>
  </si>
  <si>
    <t>326 [ 211 - 491 ]</t>
  </si>
  <si>
    <t>384 [ 298 - 492 ]</t>
  </si>
  <si>
    <t>385 [ 295 - 493 ]</t>
  </si>
  <si>
    <t>331 [ 223 - 496 ]</t>
  </si>
  <si>
    <t>370 [ 278 - 496 ]</t>
  </si>
  <si>
    <t>301 [ 182 - 497 ]</t>
  </si>
  <si>
    <t>348 [ 242 - 497 ]</t>
  </si>
  <si>
    <t>390 [ 302 - 497 ]</t>
  </si>
  <si>
    <t>393 [ 306 - 497 ]</t>
  </si>
  <si>
    <t>359 [ 261 - 498 ]</t>
  </si>
  <si>
    <t>381 [ 296 - 501 ]</t>
  </si>
  <si>
    <t>395 [ 310 - 501 ]</t>
  </si>
  <si>
    <t>401 [ 315 - 502 ]</t>
  </si>
  <si>
    <t>398 [ 318 - 503 ]</t>
  </si>
  <si>
    <t>421 [ 355 - 503 ]</t>
  </si>
  <si>
    <t>301 [ 181 - 504 ]</t>
  </si>
  <si>
    <t>410 [ 335 - 504 ]</t>
  </si>
  <si>
    <t>380 [ 284 - 506 ]</t>
  </si>
  <si>
    <t>349 [ 244 - 507 ]</t>
  </si>
  <si>
    <t>341 [ 222 - 508 ]</t>
  </si>
  <si>
    <t>358 [ 255 - 509 ]</t>
  </si>
  <si>
    <t>389 [ 300 - 509 ]</t>
  </si>
  <si>
    <t>363 [ 256 - 510 ]</t>
  </si>
  <si>
    <t>410 [ 326 - 510 ]</t>
  </si>
  <si>
    <t>344 [ 234 - 514 ]</t>
  </si>
  <si>
    <t>398 [ 308 - 514 ]</t>
  </si>
  <si>
    <t>408 [ 323 - 515 ]</t>
  </si>
  <si>
    <t>430 [ 362 - 515 ]</t>
  </si>
  <si>
    <t>370 [ 269 - 517 ]</t>
  </si>
  <si>
    <t>247 [ 120 - 518 ]</t>
  </si>
  <si>
    <t>423 [ 345 - 518 ]</t>
  </si>
  <si>
    <t>400 [ 312 - 519 ]</t>
  </si>
  <si>
    <t>437 [ 369 - 519 ]</t>
  </si>
  <si>
    <t>246 [ 117 - 520 ]</t>
  </si>
  <si>
    <t>387 [ 293 - 520 ]</t>
  </si>
  <si>
    <t>410 [ 320 - 520 ]</t>
  </si>
  <si>
    <t>415 [ 330 - 520 ]</t>
  </si>
  <si>
    <t>415 [ 335 - 520 ]</t>
  </si>
  <si>
    <t>381 [ 281 - 521 ]</t>
  </si>
  <si>
    <t>381 [ 285 - 522 ]</t>
  </si>
  <si>
    <t>2019-09-24T09:31:35Z</t>
  </si>
  <si>
    <t>401 [ 312 - 522 ]</t>
  </si>
  <si>
    <t>378 [ 271 - 523 ]</t>
  </si>
  <si>
    <t>375 [ 278 - 523 ]</t>
  </si>
  <si>
    <t>394 [ 302 - 524 ]</t>
  </si>
  <si>
    <t>422 [ 338 - 524 ]</t>
  </si>
  <si>
    <t>256 [ 127 - 525 ]</t>
  </si>
  <si>
    <t>378 [ 271 - 525 ]</t>
  </si>
  <si>
    <t>248 [ 116 - 527 ]</t>
  </si>
  <si>
    <t>412 [ 324 - 527 ]</t>
  </si>
  <si>
    <t>427 [ 346 - 528 ]</t>
  </si>
  <si>
    <t>356 [ 234 - 529 ]</t>
  </si>
  <si>
    <t>256 [ 125 - 530 ]</t>
  </si>
  <si>
    <t>357 [ 242 - 530 ]</t>
  </si>
  <si>
    <t>396 [ 295 - 530 ]</t>
  </si>
  <si>
    <t>424 [ 342 - 530 ]</t>
  </si>
  <si>
    <t>419 [ 334 - 532 ]</t>
  </si>
  <si>
    <t>262 [ 131 - 533 ]</t>
  </si>
  <si>
    <t>412 [ 320 - 533 ]</t>
  </si>
  <si>
    <t>437 [ 358 - 536 ]</t>
  </si>
  <si>
    <t>453 [ 383 - 536 ]</t>
  </si>
  <si>
    <t>423 [ 329 - 537 ]</t>
  </si>
  <si>
    <t>394 [ 287 - 539 ]</t>
  </si>
  <si>
    <t>415 [ 318 - 539 ]</t>
  </si>
  <si>
    <t>430 [ 346 - 540 ]</t>
  </si>
  <si>
    <t>432 [ 349 - 540 ]</t>
  </si>
  <si>
    <t>397 [ 288 - 541 ]</t>
  </si>
  <si>
    <t>433 [ 348 - 541 ]</t>
  </si>
  <si>
    <t>437 [ 353 - 541 ]</t>
  </si>
  <si>
    <t>404 [ 292 - 543 ]</t>
  </si>
  <si>
    <t>413 [ 314 - 543 ]</t>
  </si>
  <si>
    <t>401 [ 286 - 544 ]</t>
  </si>
  <si>
    <t>370 [ 245 - 545 ]</t>
  </si>
  <si>
    <t>423 [ 331 - 545 ]</t>
  </si>
  <si>
    <t>456 [ 386 - 545 ]</t>
  </si>
  <si>
    <t>272 [ 137 - 546 ]</t>
  </si>
  <si>
    <t>398 [ 280 - 546 ]</t>
  </si>
  <si>
    <t>437 [ 348 - 546 ]</t>
  </si>
  <si>
    <t>395 [ 285 - 547 ]</t>
  </si>
  <si>
    <t>437 [ 348 - 547 ]</t>
  </si>
  <si>
    <t>410 [ 301 - 548 ]</t>
  </si>
  <si>
    <t>370 [ 251 - 549 ]</t>
  </si>
  <si>
    <t>395 [ 274 - 549 ]</t>
  </si>
  <si>
    <t>442 [ 359 - 549 ]</t>
  </si>
  <si>
    <t>2019-09-24T09:31:34Z</t>
  </si>
  <si>
    <t>441 [ 351 - 552 ]</t>
  </si>
  <si>
    <t>465 [ 394 - 552 ]</t>
  </si>
  <si>
    <t>434 [ 336 - 553 ]</t>
  </si>
  <si>
    <t>413 [ 303 - 554 ]</t>
  </si>
  <si>
    <t>428 [ 329 - 555 ]</t>
  </si>
  <si>
    <t>396 [ 270 - 557 ]</t>
  </si>
  <si>
    <t>382 [ 254 - 560 ]</t>
  </si>
  <si>
    <t>416 [ 306 - 560 ]</t>
  </si>
  <si>
    <t>454 [ 369 - 560 ]</t>
  </si>
  <si>
    <t>455 [ 372 - 560 ]</t>
  </si>
  <si>
    <t>422 [ 314 - 561 ]</t>
  </si>
  <si>
    <t>446 [ 356 - 561 ]</t>
  </si>
  <si>
    <t>447 [ 361 - 561 ]</t>
  </si>
  <si>
    <t>454 [ 369 - 561 ]</t>
  </si>
  <si>
    <t>439 [ 343 - 562 ]</t>
  </si>
  <si>
    <t>283 [ 145 - 568 ]</t>
  </si>
  <si>
    <t>444 [ 347 - 569 ]</t>
  </si>
  <si>
    <t>397 [ 291 - 570 ]</t>
  </si>
  <si>
    <t>465 [ 383 - 570 ]</t>
  </si>
  <si>
    <t>465 [ 380 - 571 ]</t>
  </si>
  <si>
    <t>432 [ 323 - 572 ]</t>
  </si>
  <si>
    <t>447 [ 352 - 572 ]</t>
  </si>
  <si>
    <t>401 [ 298 - 573 ]</t>
  </si>
  <si>
    <t>433 [ 322 - 574 ]</t>
  </si>
  <si>
    <t>408 [ 302 - 575 ]</t>
  </si>
  <si>
    <t>469 [ 383 - 575 ]</t>
  </si>
  <si>
    <t>473 [ 388 - 576 ]</t>
  </si>
  <si>
    <t>393 [ 262 - 577 ]</t>
  </si>
  <si>
    <t>458 [ 360 - 577 ]</t>
  </si>
  <si>
    <t>392 [ 265 - 580 ]</t>
  </si>
  <si>
    <t>445 [ 339 - 580 ]</t>
  </si>
  <si>
    <t>468 [ 372 - 580 ]</t>
  </si>
  <si>
    <t>471 [ 382 - 580 ]</t>
  </si>
  <si>
    <t>440 [ 331 - 582 ]</t>
  </si>
  <si>
    <t>488 [ 412 - 582 ]</t>
  </si>
  <si>
    <t>421 [ 316 - 584 ]</t>
  </si>
  <si>
    <t>472 [ 383 - 584 ]</t>
  </si>
  <si>
    <t>491 [ 414 - 584 ]</t>
  </si>
  <si>
    <t>422 [ 316 - 585 ]</t>
  </si>
  <si>
    <t>459 [ 365 - 585 ]</t>
  </si>
  <si>
    <t>479 [ 391 - 586 ]</t>
  </si>
  <si>
    <t>480 [ 385 - 588 ]</t>
  </si>
  <si>
    <t>432 [ 327 - 590 ]</t>
  </si>
  <si>
    <t>466 [ 368 - 590 ]</t>
  </si>
  <si>
    <t>470 [ 380 - 590 ]</t>
  </si>
  <si>
    <t>2019-09-24T09:31:33Z</t>
  </si>
  <si>
    <t>449 [ 338 - 591 ]</t>
  </si>
  <si>
    <t>441 [ 339 - 591 ]</t>
  </si>
  <si>
    <t>453 [ 343 - 591 ]</t>
  </si>
  <si>
    <t>404 [ 269 - 592 ]</t>
  </si>
  <si>
    <t>450 [ 348 - 593 ]</t>
  </si>
  <si>
    <t>491 [ 404 - 593 ]</t>
  </si>
  <si>
    <t>299 [ 154 - 595 ]</t>
  </si>
  <si>
    <t>458 [ 358 - 596 ]</t>
  </si>
  <si>
    <t>467 [ 369 - 596 ]</t>
  </si>
  <si>
    <t>471 [ 371 - 598 ]</t>
  </si>
  <si>
    <t>494 [ 402 - 598 ]</t>
  </si>
  <si>
    <t>464 [ 366 - 600 ]</t>
  </si>
  <si>
    <t>471 [ 375 - 600 ]</t>
  </si>
  <si>
    <t>486 [ 394 - 600 ]</t>
  </si>
  <si>
    <t>472 [ 372 - 601 ]</t>
  </si>
  <si>
    <t>431 [ 311 - 602 ]</t>
  </si>
  <si>
    <t>458 [ 347 - 602 ]</t>
  </si>
  <si>
    <t>473 [ 372 - 604 ]</t>
  </si>
  <si>
    <t>491 [ 399 - 604 ]</t>
  </si>
  <si>
    <t>414 [ 277 - 606 ]</t>
  </si>
  <si>
    <t>480 [ 385 - 606 ]</t>
  </si>
  <si>
    <t>446 [ 339 - 607 ]</t>
  </si>
  <si>
    <t>468 [ 355 - 609 ]</t>
  </si>
  <si>
    <t>474 [ 362 - 611 ]</t>
  </si>
  <si>
    <t>509 [ 419 - 611 ]</t>
  </si>
  <si>
    <t>486 [ 393 - 613 ]</t>
  </si>
  <si>
    <t>512 [ 423 - 616 ]</t>
  </si>
  <si>
    <t>493 [ 400 - 617 ]</t>
  </si>
  <si>
    <t>423 [ 283 - 619 ]</t>
  </si>
  <si>
    <t>473 [ 360 - 619 ]</t>
  </si>
  <si>
    <t>493 [ 394 - 619 ]</t>
  </si>
  <si>
    <t>501 [ 404 - 620 ]</t>
  </si>
  <si>
    <t>484 [ 378 - 621 ]</t>
  </si>
  <si>
    <t>500 [ 407 - 622 ]</t>
  </si>
  <si>
    <t>508 [ 416 - 622 ]</t>
  </si>
  <si>
    <t>492 [ 390 - 623 ]</t>
  </si>
  <si>
    <t>421 [ 284 - 626 ]</t>
  </si>
  <si>
    <t>484 [ 374 - 626 ]</t>
  </si>
  <si>
    <t>505 [ 413 - 626 ]</t>
  </si>
  <si>
    <t>520 [ 429 - 626 ]</t>
  </si>
  <si>
    <t>491 [ 381 - 627 ]</t>
  </si>
  <si>
    <t>480 [ 367 - 628 ]</t>
  </si>
  <si>
    <t>488 [ 375 - 628 ]</t>
  </si>
  <si>
    <t>2019-09-24T09:31:32Z</t>
  </si>
  <si>
    <t>510 [ 418 - 628 ]</t>
  </si>
  <si>
    <t>511 [ 420 - 628 ]</t>
  </si>
  <si>
    <t>528 [ 439 - 629 ]</t>
  </si>
  <si>
    <t>482 [ 370 - 630 ]</t>
  </si>
  <si>
    <t>513 [ 421 - 630 ]</t>
  </si>
  <si>
    <t>528 [ 443 - 630 ]</t>
  </si>
  <si>
    <t>429 [ 288 - 631 ]</t>
  </si>
  <si>
    <t>489 [ 379 - 631 ]</t>
  </si>
  <si>
    <t>516 [ 424 - 631 ]</t>
  </si>
  <si>
    <t>472 [ 362 - 632 ]</t>
  </si>
  <si>
    <t>489 [ 379 - 633 ]</t>
  </si>
  <si>
    <t>520 [ 427 - 633 ]</t>
  </si>
  <si>
    <t>484 [ 366 - 634 ]</t>
  </si>
  <si>
    <t>320 [ 165 - 635 ]</t>
  </si>
  <si>
    <t>488 [ 377 - 636 ]</t>
  </si>
  <si>
    <t>489 [ 378 - 636 ]</t>
  </si>
  <si>
    <t>489 [ 379 - 636 ]</t>
  </si>
  <si>
    <t>503 [ 394 - 636 ]</t>
  </si>
  <si>
    <t>505 [ 401 - 636 ]</t>
  </si>
  <si>
    <t>504 [ 402 - 637 ]</t>
  </si>
  <si>
    <t>516 [ 415 - 638 ]</t>
  </si>
  <si>
    <t>507 [ 399 - 639 ]</t>
  </si>
  <si>
    <t>517 [ 420 - 639 ]</t>
  </si>
  <si>
    <t>437 [ 293 - 640 ]</t>
  </si>
  <si>
    <t>513 [ 406 - 642 ]</t>
  </si>
  <si>
    <t>492 [ 380 - 643 ]</t>
  </si>
  <si>
    <t>537 [ 442 - 644 ]</t>
  </si>
  <si>
    <t>514 [ 411 - 646 ]</t>
  </si>
  <si>
    <t>506 [ 391 - 647 ]</t>
  </si>
  <si>
    <t>513 [ 409 - 650 ]</t>
  </si>
  <si>
    <t>444 [ 298 - 651 ]</t>
  </si>
  <si>
    <t>526 [ 419 - 651 ]</t>
  </si>
  <si>
    <t>529 [ 434 - 651 ]</t>
  </si>
  <si>
    <t>496 [ 377 - 652 ]</t>
  </si>
  <si>
    <t>519 [ 415 - 652 ]</t>
  </si>
  <si>
    <t>520 [ 419 - 653 ]</t>
  </si>
  <si>
    <t>498 [ 388 - 654 ]</t>
  </si>
  <si>
    <t>521 [ 419 - 654 ]</t>
  </si>
  <si>
    <t>526 [ 423 - 655 ]</t>
  </si>
  <si>
    <t>526 [ 422 - 657 ]</t>
  </si>
  <si>
    <t>541 [ 446 - 657 ]</t>
  </si>
  <si>
    <t>557 [ 468 - 658 ]</t>
  </si>
  <si>
    <t>473 [ 339 - 659 ]</t>
  </si>
  <si>
    <t>550 [ 453 - 660 ]</t>
  </si>
  <si>
    <t>2019-09-24T09:31:31Z</t>
  </si>
  <si>
    <t>500 [ 377 - 662 ]</t>
  </si>
  <si>
    <t>545 [ 450 - 662 ]</t>
  </si>
  <si>
    <t>496 [ 370 - 663 ]</t>
  </si>
  <si>
    <t>532 [ 426 - 663 ]</t>
  </si>
  <si>
    <t>539 [ 433 - 663 ]</t>
  </si>
  <si>
    <t>335 [ 176 - 664 ]</t>
  </si>
  <si>
    <t>543 [ 438 - 664 ]</t>
  </si>
  <si>
    <t>492 [ 365 - 666 ]</t>
  </si>
  <si>
    <t>537 [ 431 - 667 ]</t>
  </si>
  <si>
    <t>579 [ 500 - 667 ]</t>
  </si>
  <si>
    <t>547 [ 444 - 668 ]</t>
  </si>
  <si>
    <t>526 [ 408 - 669 ]</t>
  </si>
  <si>
    <t>488 [ 359 - 671 ]</t>
  </si>
  <si>
    <t>545 [ 436 - 675 ]</t>
  </si>
  <si>
    <t>544 [ 440 - 675 ]</t>
  </si>
  <si>
    <t>552 [ 451 - 675 ]</t>
  </si>
  <si>
    <t>539 [ 431 - 677 ]</t>
  </si>
  <si>
    <t>454 [ 305 - 678 ]</t>
  </si>
  <si>
    <t>480 [ 346 - 680 ]</t>
  </si>
  <si>
    <t>489 [ 356 - 682 ]</t>
  </si>
  <si>
    <t>527 [ 416 - 682 ]</t>
  </si>
  <si>
    <t>559 [ 458 - 682 ]</t>
  </si>
  <si>
    <t>553 [ 441 - 685 ]</t>
  </si>
  <si>
    <t>500 [ 373 - 688 ]</t>
  </si>
  <si>
    <t>490 [ 360 - 690 ]</t>
  </si>
  <si>
    <t>532 [ 411 - 690 ]</t>
  </si>
  <si>
    <t>542 [ 423 - 690 ]</t>
  </si>
  <si>
    <t>481 [ 351 - 691 ]</t>
  </si>
  <si>
    <t>514 [ 388 - 692 ]</t>
  </si>
  <si>
    <t>524 [ 401 - 692 ]</t>
  </si>
  <si>
    <t>473 [ 341 - 693 ]</t>
  </si>
  <si>
    <t>578 [ 474 - 693 ]</t>
  </si>
  <si>
    <t>553 [ 443 - 695 ]</t>
  </si>
  <si>
    <t>552 [ 430 - 696 ]</t>
  </si>
  <si>
    <t>598 [ 508 - 699 ]</t>
  </si>
  <si>
    <t>555 [ 437 - 701 ]</t>
  </si>
  <si>
    <t>566 [ 457 - 703 ]</t>
  </si>
  <si>
    <t>460 [ 302 - 704 ]</t>
  </si>
  <si>
    <t>583 [ 484 - 706 ]</t>
  </si>
  <si>
    <t>450 [ 292 - 707 ]</t>
  </si>
  <si>
    <t>474 [ 318 - 708 ]</t>
  </si>
  <si>
    <t>361 [ 191 - 709 ]</t>
  </si>
  <si>
    <t>2019-09-24T09:31:30Z</t>
  </si>
  <si>
    <t>441 [ 280 - 711 ]</t>
  </si>
  <si>
    <t>524 [ 399 - 712 ]</t>
  </si>
  <si>
    <t>565 [ 447 - 712 ]</t>
  </si>
  <si>
    <t>558 [ 447 - 715 ]</t>
  </si>
  <si>
    <t>580 [ 474 - 716 ]</t>
  </si>
  <si>
    <t>435 [ 272 - 718 ]</t>
  </si>
  <si>
    <t>480 [ 327 - 718 ]</t>
  </si>
  <si>
    <t>539 [ 416 - 721 ]</t>
  </si>
  <si>
    <t>577 [ 461 - 721 ]</t>
  </si>
  <si>
    <t>496 [ 343 - 723 ]</t>
  </si>
  <si>
    <t>629 [ 544 - 723 ]</t>
  </si>
  <si>
    <t>509 [ 368 - 724 ]</t>
  </si>
  <si>
    <t>578 [ 458 - 725 ]</t>
  </si>
  <si>
    <t>548 [ 413 - 728 ]</t>
  </si>
  <si>
    <t>432 [ 266 - 729 ]</t>
  </si>
  <si>
    <t>558 [ 425 - 729 ]</t>
  </si>
  <si>
    <t>519 [ 373 - 731 ]</t>
  </si>
  <si>
    <t>580 [ 454 - 731 ]</t>
  </si>
  <si>
    <t>556 [ 434 - 732 ]</t>
  </si>
  <si>
    <t>498 [ 344 - 733 ]</t>
  </si>
  <si>
    <t>568 [ 439 - 733 ]</t>
  </si>
  <si>
    <t>506 [ 349 - 734 ]</t>
  </si>
  <si>
    <t>632 [ 542 - 734 ]</t>
  </si>
  <si>
    <t>521 [ 361 - 735 ]</t>
  </si>
  <si>
    <t>528 [ 371 - 737 ]</t>
  </si>
  <si>
    <t>518 [ 365 - 738 ]</t>
  </si>
  <si>
    <t>576 [ 451 - 738 ]</t>
  </si>
  <si>
    <t>534 [ 378 - 742 ]</t>
  </si>
  <si>
    <t>530 [ 388 - 742 ]</t>
  </si>
  <si>
    <t>574 [ 453 - 744 ]</t>
  </si>
  <si>
    <t>538 [ 381 - 745 ]</t>
  </si>
  <si>
    <t>598 [ 484 - 745 ]</t>
  </si>
  <si>
    <t>618 [ 515 - 745 ]</t>
  </si>
  <si>
    <t>532 [ 378 - 746 ]</t>
  </si>
  <si>
    <t>539 [ 383 - 746 ]</t>
  </si>
  <si>
    <t>434 [ 263 - 747 ]</t>
  </si>
  <si>
    <t>591 [ 466 - 748 ]</t>
  </si>
  <si>
    <t>610 [ 495 - 750 ]</t>
  </si>
  <si>
    <t>597 [ 483 - 751 ]</t>
  </si>
  <si>
    <t>518 [ 363 - 752 ]</t>
  </si>
  <si>
    <t>598 [ 475 - 752 ]</t>
  </si>
  <si>
    <t>614 [ 498 - 755 ]</t>
  </si>
  <si>
    <t>593 [ 473 - 756 ]</t>
  </si>
  <si>
    <t>2019-09-24T09:31:29Z</t>
  </si>
  <si>
    <t>435 [ 260 - 758 ]</t>
  </si>
  <si>
    <t>657 [ 568 - 758 ]</t>
  </si>
  <si>
    <t>530 [ 375 - 760 ]</t>
  </si>
  <si>
    <t>540 [ 388 - 762 ]</t>
  </si>
  <si>
    <t>603 [ 471 - 763 ]</t>
  </si>
  <si>
    <t>608 [ 483 - 765 ]</t>
  </si>
  <si>
    <t>549 [ 399 - 766 ]</t>
  </si>
  <si>
    <t>666 [ 577 - 766 ]</t>
  </si>
  <si>
    <t>555 [ 409 - 767 ]</t>
  </si>
  <si>
    <t>393 [ 207 - 768 ]</t>
  </si>
  <si>
    <t>558 [ 409 - 768 ]</t>
  </si>
  <si>
    <t>567 [ 420 - 769 ]</t>
  </si>
  <si>
    <t>615 [ 493 - 769 ]</t>
  </si>
  <si>
    <t>594 [ 458 - 770 ]</t>
  </si>
  <si>
    <t>614 [ 491 - 770 ]</t>
  </si>
  <si>
    <t>436 [ 257 - 771 ]</t>
  </si>
  <si>
    <t>585 [ 447 - 772 ]</t>
  </si>
  <si>
    <t>615 [ 496 - 772 ]</t>
  </si>
  <si>
    <t>671 [ 581 - 772 ]</t>
  </si>
  <si>
    <t>643 [ 532 - 773 ]</t>
  </si>
  <si>
    <t>633 [ 515 - 776 ]</t>
  </si>
  <si>
    <t>573 [ 427 - 777 ]</t>
  </si>
  <si>
    <t>607 [ 474 - 778 ]</t>
  </si>
  <si>
    <t>628 [ 510 - 778 ]</t>
  </si>
  <si>
    <t>576 [ 437 - 779 ]</t>
  </si>
  <si>
    <t>680 [ 590 - 779 ]</t>
  </si>
  <si>
    <t>583 [ 438 - 782 ]</t>
  </si>
  <si>
    <t>623 [ 488 - 782 ]</t>
  </si>
  <si>
    <t>685 [ 596 - 782 ]</t>
  </si>
  <si>
    <t>586 [ 443 - 783 ]</t>
  </si>
  <si>
    <t>653 [ 544 - 783 ]</t>
  </si>
  <si>
    <t>562 [ 419 - 784 ]</t>
  </si>
  <si>
    <t>686 [ 597 - 784 ]</t>
  </si>
  <si>
    <t>538 [ 388 - 788 ]</t>
  </si>
  <si>
    <t>544 [ 391 - 788 ]</t>
  </si>
  <si>
    <t>644 [ 526 - 788 ]</t>
  </si>
  <si>
    <t>594 [ 449 - 789 ]</t>
  </si>
  <si>
    <t>623 [ 493 - 789 ]</t>
  </si>
  <si>
    <t>529 [ 376 - 790 ]</t>
  </si>
  <si>
    <t>567 [ 424 - 790 ]</t>
  </si>
  <si>
    <t>597 [ 462 - 791 ]</t>
  </si>
  <si>
    <t>2019-09-24T09:31:28Z</t>
  </si>
  <si>
    <t>627 [ 497 - 791 ]</t>
  </si>
  <si>
    <t>437 [ 255 - 792 ]</t>
  </si>
  <si>
    <t>583 [ 437 - 792 ]</t>
  </si>
  <si>
    <t>589 [ 451 - 792 ]</t>
  </si>
  <si>
    <t>559 [ 406 - 793 ]</t>
  </si>
  <si>
    <t>580 [ 438 - 793 ]</t>
  </si>
  <si>
    <t>638 [ 522 - 793 ]</t>
  </si>
  <si>
    <t>606 [ 474 - 794 ]</t>
  </si>
  <si>
    <t>635 [ 505 - 794 ]</t>
  </si>
  <si>
    <t>579 [ 429 - 795 ]</t>
  </si>
  <si>
    <t>554 [ 404 - 796 ]</t>
  </si>
  <si>
    <t>564 [ 416 - 796 ]</t>
  </si>
  <si>
    <t>656 [ 540 - 797 ]</t>
  </si>
  <si>
    <t>618 [ 489 - 798 ]</t>
  </si>
  <si>
    <t>663 [ 552 - 798 ]</t>
  </si>
  <si>
    <t>574 [ 420 - 799 ]</t>
  </si>
  <si>
    <t>654 [ 533 - 800 ]</t>
  </si>
  <si>
    <t>653 [ 535 - 800 ]</t>
  </si>
  <si>
    <t>605 [ 460 - 801 ]</t>
  </si>
  <si>
    <t>661 [ 547 - 802 ]</t>
  </si>
  <si>
    <t>616 [ 470 - 806 ]</t>
  </si>
  <si>
    <t>666 [ 553 - 806 ]</t>
  </si>
  <si>
    <t>590 [ 446 - 807 ]</t>
  </si>
  <si>
    <t>635 [ 506 - 807 ]</t>
  </si>
  <si>
    <t>597 [ 440 - 808 ]</t>
  </si>
  <si>
    <t>675 [ 563 - 809 ]</t>
  </si>
  <si>
    <t>678 [ 565 - 809 ]</t>
  </si>
  <si>
    <t>574 [ 408 - 811 ]</t>
  </si>
  <si>
    <t>661 [ 542 - 811 ]</t>
  </si>
  <si>
    <t>652 [ 526 - 812 ]</t>
  </si>
  <si>
    <t>645 [ 511 - 815 ]</t>
  </si>
  <si>
    <t>611 [ 456 - 816 ]</t>
  </si>
  <si>
    <t>671 [ 553 - 818 ]</t>
  </si>
  <si>
    <t>625 [ 471 - 821 ]</t>
  </si>
  <si>
    <t>660 [ 535 - 821 ]</t>
  </si>
  <si>
    <t>668 [ 543 - 821 ]</t>
  </si>
  <si>
    <t>657 [ 527 - 822 ]</t>
  </si>
  <si>
    <t>685 [ 571 - 822 ]</t>
  </si>
  <si>
    <t>621 [ 476 - 826 ]</t>
  </si>
  <si>
    <t>691 [ 579 - 826 ]</t>
  </si>
  <si>
    <t>637 [ 486 - 827 ]</t>
  </si>
  <si>
    <t>658 [ 528 - 828 ]</t>
  </si>
  <si>
    <t>426 [ 228 - 829 ]</t>
  </si>
  <si>
    <t>639 [ 495 - 829 ]</t>
  </si>
  <si>
    <t>680 [ 559 - 829 ]</t>
  </si>
  <si>
    <t>2019-09-24T09:31:27Z</t>
  </si>
  <si>
    <t>692 [ 579 - 829 ]</t>
  </si>
  <si>
    <t>679 [ 557 - 830 ]</t>
  </si>
  <si>
    <t>635 [ 490 - 831 ]</t>
  </si>
  <si>
    <t>665 [ 531 - 832 ]</t>
  </si>
  <si>
    <t>620 [ 472 - 833 ]</t>
  </si>
  <si>
    <t>644 [ 496 - 833 ]</t>
  </si>
  <si>
    <t>650 [ 505 - 833 ]</t>
  </si>
  <si>
    <t>663 [ 532 - 833 ]</t>
  </si>
  <si>
    <t>656 [ 511 - 837 ]</t>
  </si>
  <si>
    <t>661 [ 521 - 838 ]</t>
  </si>
  <si>
    <t>681 [ 563 - 838 ]</t>
  </si>
  <si>
    <t>661 [ 517 - 840 ]</t>
  </si>
  <si>
    <t>702 [ 588 - 842 ]</t>
  </si>
  <si>
    <t>703 [ 589 - 842 ]</t>
  </si>
  <si>
    <t>687 [ 563 - 843 ]</t>
  </si>
  <si>
    <t>668 [ 519 - 845 ]</t>
  </si>
  <si>
    <t>663 [ 521 - 847 ]</t>
  </si>
  <si>
    <t>667 [ 523 - 847 ]</t>
  </si>
  <si>
    <t>642 [ 497 - 848 ]</t>
  </si>
  <si>
    <t>663 [ 525 - 849 ]</t>
  </si>
  <si>
    <t>677 [ 532 - 850 ]</t>
  </si>
  <si>
    <t>708 [ 589 - 851 ]</t>
  </si>
  <si>
    <t>715 [ 599 - 851 ]</t>
  </si>
  <si>
    <t>668 [ 519 - 854 ]</t>
  </si>
  <si>
    <t>675 [ 523 - 856 ]</t>
  </si>
  <si>
    <t>721 [ 606 - 863 ]</t>
  </si>
  <si>
    <t>692 [ 557 - 864 ]</t>
  </si>
  <si>
    <t>663 [ 520 - 865 ]</t>
  </si>
  <si>
    <t>449 [ 243 - 870 ]</t>
  </si>
  <si>
    <t>688 [ 549 - 870 ]</t>
  </si>
  <si>
    <t>698 [ 557 - 871 ]</t>
  </si>
  <si>
    <t>704 [ 563 - 873 ]</t>
  </si>
  <si>
    <t>714 [ 585 - 873 ]</t>
  </si>
  <si>
    <t>706 [ 563 - 875 ]</t>
  </si>
  <si>
    <t>690 [ 532 - 877 ]</t>
  </si>
  <si>
    <t>739 [ 619 - 877 ]</t>
  </si>
  <si>
    <t>700 [ 559 - 879 ]</t>
  </si>
  <si>
    <t>741 [ 624 - 886 ]</t>
  </si>
  <si>
    <t>683 [ 526 - 887 ]</t>
  </si>
  <si>
    <t>711 [ 566 - 887 ]</t>
  </si>
  <si>
    <t>704 [ 555 - 888 ]</t>
  </si>
  <si>
    <t>709 [ 569 - 888 ]</t>
  </si>
  <si>
    <t>713 [ 570 - 889 ]</t>
  </si>
  <si>
    <t>731 [ 608 - 889 ]</t>
  </si>
  <si>
    <t>674 [ 513 - 890 ]</t>
  </si>
  <si>
    <t>2019-09-24T09:31:26Z</t>
  </si>
  <si>
    <t>709 [ 562 - 890 ]</t>
  </si>
  <si>
    <t>694 [ 542 - 891 ]</t>
  </si>
  <si>
    <t>699 [ 549 - 891 ]</t>
  </si>
  <si>
    <t>699 [ 545 - 892 ]</t>
  </si>
  <si>
    <t>628 [ 444 - 893 ]</t>
  </si>
  <si>
    <t>617 [ 426 - 896 ]</t>
  </si>
  <si>
    <t>708 [ 559 - 896 ]</t>
  </si>
  <si>
    <t>698 [ 544 - 898 ]</t>
  </si>
  <si>
    <t>735 [ 603 - 898 ]</t>
  </si>
  <si>
    <t>470 [ 256 - 899 ]</t>
  </si>
  <si>
    <t>725 [ 585 - 899 ]</t>
  </si>
  <si>
    <t>694 [ 536 - 901 ]</t>
  </si>
  <si>
    <t>724 [ 577 - 904 ]</t>
  </si>
  <si>
    <t>732 [ 593 - 906 ]</t>
  </si>
  <si>
    <t>764 [ 641 - 907 ]</t>
  </si>
  <si>
    <t>724 [ 568 - 909 ]</t>
  </si>
  <si>
    <t>758 [ 628 - 909 ]</t>
  </si>
  <si>
    <t>705 [ 548 - 911 ]</t>
  </si>
  <si>
    <t>739 [ 599 - 912 ]</t>
  </si>
  <si>
    <t>763 [ 640 - 912 ]</t>
  </si>
  <si>
    <t>636 [ 444 - 913 ]</t>
  </si>
  <si>
    <t>749 [ 618 - 913 ]</t>
  </si>
  <si>
    <t>699 [ 539 - 915 ]</t>
  </si>
  <si>
    <t>738 [ 594 - 916 ]</t>
  </si>
  <si>
    <t>716 [ 550 - 917 ]</t>
  </si>
  <si>
    <t>733 [ 583 - 918 ]</t>
  </si>
  <si>
    <t>700 [ 537 - 920 ]</t>
  </si>
  <si>
    <t>661 [ 488 - 924 ]</t>
  </si>
  <si>
    <t>755 [ 613 - 926 ]</t>
  </si>
  <si>
    <t>750 [ 610 - 928 ]</t>
  </si>
  <si>
    <t>754 [ 612 - 928 ]</t>
  </si>
  <si>
    <t>754 [ 618 - 928 ]</t>
  </si>
  <si>
    <t>720 [ 556 - 929 ]</t>
  </si>
  <si>
    <t>658 [ 464 - 930 ]</t>
  </si>
  <si>
    <t>490 [ 268 - 931 ]</t>
  </si>
  <si>
    <t>701 [ 531 - 932 ]</t>
  </si>
  <si>
    <t>747 [ 605 - 933 ]</t>
  </si>
  <si>
    <t>731 [ 576 - 936 ]</t>
  </si>
  <si>
    <t>676 [ 485 - 937 ]</t>
  </si>
  <si>
    <t>734 [ 567 - 939 ]</t>
  </si>
  <si>
    <t>748 [ 601 - 939 ]</t>
  </si>
  <si>
    <t>745 [ 594 - 940 ]</t>
  </si>
  <si>
    <t>744 [ 593 - 942 ]</t>
  </si>
  <si>
    <t>797 [ 669 - 942 ]</t>
  </si>
  <si>
    <t>661 [ 481 - 943 ]</t>
  </si>
  <si>
    <t>788 [ 659 - 943 ]</t>
  </si>
  <si>
    <t>2019-09-24T09:31:25Z</t>
  </si>
  <si>
    <t>770 [ 624 - 944 ]</t>
  </si>
  <si>
    <t>772 [ 634 - 944 ]</t>
  </si>
  <si>
    <t>703 [ 526 - 945 ]</t>
  </si>
  <si>
    <t>739 [ 575 - 945 ]</t>
  </si>
  <si>
    <t>771 [ 626 - 946 ]</t>
  </si>
  <si>
    <t>691 [ 502 - 949 ]</t>
  </si>
  <si>
    <t>691 [ 518 - 949 ]</t>
  </si>
  <si>
    <t>702 [ 518 - 950 ]</t>
  </si>
  <si>
    <t>756 [ 601 - 950 ]</t>
  </si>
  <si>
    <t>757 [ 595 - 953 ]</t>
  </si>
  <si>
    <t>740 [ 565 - 956 ]</t>
  </si>
  <si>
    <t>507 [ 280 - 957 ]</t>
  </si>
  <si>
    <t>752 [ 589 - 957 ]</t>
  </si>
  <si>
    <t>782 [ 637 - 958 ]</t>
  </si>
  <si>
    <t>782 [ 636 - 959 ]</t>
  </si>
  <si>
    <t>795 [ 664 - 959 ]</t>
  </si>
  <si>
    <t>745 [ 569 - 968 ]</t>
  </si>
  <si>
    <t>795 [ 648 - 972 ]</t>
  </si>
  <si>
    <t>769 [ 604 - 974 ]</t>
  </si>
  <si>
    <t>756 [ 576 - 976 ]</t>
  </si>
  <si>
    <t>803 [ 656 - 982 ]</t>
  </si>
  <si>
    <t>690 [ 484 - 983 ]</t>
  </si>
  <si>
    <t>819 [ 682 - 985 ]</t>
  </si>
  <si>
    <t>803 [ 654 - 986 ]</t>
  </si>
  <si>
    <t>785 [ 620 - 988 ]</t>
  </si>
  <si>
    <t>836 [ 702 - 991 ]</t>
  </si>
  <si>
    <t>760 [ 578 - 992 ]</t>
  </si>
  <si>
    <t>813 [ 661 - 992 ]</t>
  </si>
  <si>
    <t>767 [ 598 - 994 ]</t>
  </si>
  <si>
    <t>667 [ 457 - 995 ]</t>
  </si>
  <si>
    <t>679 [ 470 - 997 ]</t>
  </si>
  <si>
    <t>694 [ 484 - 1 000 ]</t>
  </si>
  <si>
    <t>816 [ 665 - 1 000 ]</t>
  </si>
  <si>
    <t>638 [ 427 - 1 010 ]</t>
  </si>
  <si>
    <t>711 [ 501 - 1 010 ]</t>
  </si>
  <si>
    <t>726 [ 515 - 1 010 ]</t>
  </si>
  <si>
    <t>798 [ 631 - 1 010 ]</t>
  </si>
  <si>
    <t>831 [ 684 - 1 010 ]</t>
  </si>
  <si>
    <t>701 [ 501 - 1 020 ]</t>
  </si>
  <si>
    <t>744 [ 534 - 1 020 ]</t>
  </si>
  <si>
    <t>837 [ 681 - 1 020 ]</t>
  </si>
  <si>
    <t>688 [ 467 - 1 030 ]</t>
  </si>
  <si>
    <t>804 [ 630 - 1 030 ]</t>
  </si>
  <si>
    <t>814 [ 641 - 1 030 ]</t>
  </si>
  <si>
    <t>2019-09-24T09:31:24Z</t>
  </si>
  <si>
    <t>844 [ 689 - 1 030 ]</t>
  </si>
  <si>
    <t>854 [ 709 - 1 030 ]</t>
  </si>
  <si>
    <t>865 [ 726 - 1 030 ]</t>
  </si>
  <si>
    <t>673 [ 457 - 1 040 ]</t>
  </si>
  <si>
    <t>762 [ 551 - 1 040 ]</t>
  </si>
  <si>
    <t>802 [ 608 - 1 040 ]</t>
  </si>
  <si>
    <t>870 [ 723 - 1 040 ]</t>
  </si>
  <si>
    <t>779 [ 569 - 1 050 ]</t>
  </si>
  <si>
    <t>819 [ 624 - 1 070 ]</t>
  </si>
  <si>
    <t>800 [ 587 - 1 080 ]</t>
  </si>
  <si>
    <t>786 [ 592 - 1 080 ]</t>
  </si>
  <si>
    <t>810 [ 617 - 1 080 ]</t>
  </si>
  <si>
    <t>822 [ 625 - 1 080 ]</t>
  </si>
  <si>
    <t>820 [ 628 - 1 080 ]</t>
  </si>
  <si>
    <t>821 [ 631 - 1 080 ]</t>
  </si>
  <si>
    <t>826 [ 632 - 1 080 ]</t>
  </si>
  <si>
    <t>844 [ 660 - 1 080 ]</t>
  </si>
  <si>
    <t>886 [ 724 - 1 080 ]</t>
  </si>
  <si>
    <t>766 [ 534 - 1 090 ]</t>
  </si>
  <si>
    <t>812 [ 601 - 1 090 ]</t>
  </si>
  <si>
    <t>822 [ 613 - 1 090 ]</t>
  </si>
  <si>
    <t>824 [ 621 - 1 090 ]</t>
  </si>
  <si>
    <t>835 [ 634 - 1 090 ]</t>
  </si>
  <si>
    <t>830 [ 636 - 1 090 ]</t>
  </si>
  <si>
    <t>805 [ 588 - 1 100 ]</t>
  </si>
  <si>
    <t>834 [ 634 - 1 100 ]</t>
  </si>
  <si>
    <t>843 [ 635 - 1 100 ]</t>
  </si>
  <si>
    <t>836 [ 638 - 1 100 ]</t>
  </si>
  <si>
    <t>836 [ 639 - 1 100 ]</t>
  </si>
  <si>
    <t>796 [ 574 - 1 110 ]</t>
  </si>
  <si>
    <t>827 [ 610 - 1 110 ]</t>
  </si>
  <si>
    <t>894 [ 710 - 1 110 ]</t>
  </si>
  <si>
    <t>920 [ 760 - 1 110 ]</t>
  </si>
  <si>
    <t>929 [ 777 - 1 110 ]</t>
  </si>
  <si>
    <t>785 [ 560 - 1 120 ]</t>
  </si>
  <si>
    <t>777 [ 543 - 1 130 ]</t>
  </si>
  <si>
    <t>858 [ 662 - 1 130 ]</t>
  </si>
  <si>
    <t>2019-09-24T09:31:23Z</t>
  </si>
  <si>
    <t>913 [ 730 - 1 130 ]</t>
  </si>
  <si>
    <t>766 [ 528 - 1 140 ]</t>
  </si>
  <si>
    <t>860 [ 633 - 1 150 ]</t>
  </si>
  <si>
    <t>876 [ 653 - 1 150 ]</t>
  </si>
  <si>
    <t>890 [ 690 - 1 150 ]</t>
  </si>
  <si>
    <t>961 [ 801 - 1 150 ]</t>
  </si>
  <si>
    <t>905 [ 706 - 1 160 ]</t>
  </si>
  <si>
    <t>972 [ 812 - 1 170 ]</t>
  </si>
  <si>
    <t>827 [ 576 - 1 180 ]</t>
  </si>
  <si>
    <t>878 [ 650 - 1 180 ]</t>
  </si>
  <si>
    <t>985 [ 818 - 1 180 ]</t>
  </si>
  <si>
    <t>988 [ 814 - 1 190 ]</t>
  </si>
  <si>
    <t>938 [ 737 - 1 200 ]</t>
  </si>
  <si>
    <t>905 [ 672 - 1 210 ]</t>
  </si>
  <si>
    <t>925 [ 711 - 1 210 ]</t>
  </si>
  <si>
    <t>954 [ 749 - 1 210 ]</t>
  </si>
  <si>
    <t>1 020 [ 839 - 1 220 ]</t>
  </si>
  <si>
    <t>912 [ 672 - 1 230 ]</t>
  </si>
  <si>
    <t>1 020 [ 845 - 1 230 ]</t>
  </si>
  <si>
    <t>978 [ 765 - 1 240 ]</t>
  </si>
  <si>
    <t>987 [ 779 - 1 240 ]</t>
  </si>
  <si>
    <t>996 [ 792 - 1 240 ]</t>
  </si>
  <si>
    <t>1 010 [ 808 - 1 240 ]</t>
  </si>
  <si>
    <t>932 [ 688 - 1 250 ]</t>
  </si>
  <si>
    <t>956 [ 726 - 1 250 ]</t>
  </si>
  <si>
    <t>972 [ 751 - 1 250 ]</t>
  </si>
  <si>
    <t>993 [ 784 - 1 250 ]</t>
  </si>
  <si>
    <t>1 010 [ 807 - 1 250 ]</t>
  </si>
  <si>
    <t>1 030 [ 839 - 1 250 ]</t>
  </si>
  <si>
    <t>951 [ 720 - 1 260 ]</t>
  </si>
  <si>
    <t>963 [ 736 - 1 260 ]</t>
  </si>
  <si>
    <t>943 [ 704 - 1 280 ]</t>
  </si>
  <si>
    <t>931 [ 687 - 1 290 ]</t>
  </si>
  <si>
    <t>1 030 [ 813 - 1 290 ]</t>
  </si>
  <si>
    <t>1 040 [ 833 - 1 290 ]</t>
  </si>
  <si>
    <t>1 070 [ 889 - 1 290 ]</t>
  </si>
  <si>
    <t>925 [ 672 - 1 300 ]</t>
  </si>
  <si>
    <t>1 080 [ 897 - 1 300 ]</t>
  </si>
  <si>
    <t>1 090 [ 905 - 1 310 ]</t>
  </si>
  <si>
    <t>917 [ 658 - 1 320 ]</t>
  </si>
  <si>
    <t>979 [ 716 - 1 320 ]</t>
  </si>
  <si>
    <t>1 100 [ 918 - 1 320 ]</t>
  </si>
  <si>
    <t>1 010 [ 762 - 1 340 ]</t>
  </si>
  <si>
    <t>2019-09-24T09:31:22Z</t>
  </si>
  <si>
    <t>1 060 [ 838 - 1 350 ]</t>
  </si>
  <si>
    <t>1 090 [ 845 - 1 350 ]</t>
  </si>
  <si>
    <t>1 080 [ 865 - 1 350 ]</t>
  </si>
  <si>
    <t>1 120 [ 861 - 1 380 ]</t>
  </si>
  <si>
    <t>1 140 [ 860 - 1 400 ]</t>
  </si>
  <si>
    <t>1 130 [ 897 - 1 400 ]</t>
  </si>
  <si>
    <t>1 160 [ 964 - 1 400 ]</t>
  </si>
  <si>
    <t>1 050 [ 763 - 1 430 ]</t>
  </si>
  <si>
    <t>1 050 [ 776 - 1 430 ]</t>
  </si>
  <si>
    <t>1 070 [ 800 - 1 440 ]</t>
  </si>
  <si>
    <t>1 130 [ 896 - 1 440 ]</t>
  </si>
  <si>
    <t>1 100 [ 834 - 1 460 ]</t>
  </si>
  <si>
    <t>1 180 [ 878 - 1 460 ]</t>
  </si>
  <si>
    <t>1 170 [ 918 - 1 460 ]</t>
  </si>
  <si>
    <t>829 [ 463 - 1 470 ]</t>
  </si>
  <si>
    <t>1 180 [ 923 - 1 490 ]</t>
  </si>
  <si>
    <t>1 090 [ 791 - 1 510 ]</t>
  </si>
  <si>
    <t>1 180 [ 941 - 1 510 ]</t>
  </si>
  <si>
    <t>1 110 [ 803 - 1 520 ]</t>
  </si>
  <si>
    <t>1 200 [ 923 - 1 520 ]</t>
  </si>
  <si>
    <t>1 170 [ 893 - 1 530 ]</t>
  </si>
  <si>
    <t>1 240 [ 909 - 1 540 ]</t>
  </si>
  <si>
    <t>1 170 [ 910 - 1 540 ]</t>
  </si>
  <si>
    <t>1 200 [ 916 - 1 540 ]</t>
  </si>
  <si>
    <t>1 190 [ 930 - 1 550 ]</t>
  </si>
  <si>
    <t>890 [ 503 - 1 560 ]</t>
  </si>
  <si>
    <t>1 170 [ 903 - 1 560 ]</t>
  </si>
  <si>
    <t>1 210 [ 957 - 1 560 ]</t>
  </si>
  <si>
    <t>1 140 [ 860 - 1 570 ]</t>
  </si>
  <si>
    <t>1 160 [ 880 - 1 570 ]</t>
  </si>
  <si>
    <t>912 [ 523 - 1 580 ]</t>
  </si>
  <si>
    <t>1 150 [ 822 - 1 580 ]</t>
  </si>
  <si>
    <t>1 180 [ 892 - 1 580 ]</t>
  </si>
  <si>
    <t>829 [ 385 - 1 590 ]</t>
  </si>
  <si>
    <t>1 110 [ 781 - 1 590 ]</t>
  </si>
  <si>
    <t>1 140 [ 847 - 1 590 ]</t>
  </si>
  <si>
    <t>1 210 [ 926 - 1 590 ]</t>
  </si>
  <si>
    <t>1 240 [ 985 - 1 590 ]</t>
  </si>
  <si>
    <t>1 120 [ 822 - 1 600 ]</t>
  </si>
  <si>
    <t>1 140 [ 816 - 1 610 ]</t>
  </si>
  <si>
    <t>1 270 [ 1 010 - 1 610 ]</t>
  </si>
  <si>
    <t>855 [ 408 - 1 620 ]</t>
  </si>
  <si>
    <t>963 [ 572 - 1 620 ]</t>
  </si>
  <si>
    <t>1 120 [ 808 - 1 620 ]</t>
  </si>
  <si>
    <t>981 [ 589 - 1 630 ]</t>
  </si>
  <si>
    <t>1 180 [ 837 - 1 630 ]</t>
  </si>
  <si>
    <t>1 250 [ 971 - 1 630 ]</t>
  </si>
  <si>
    <t>1 300 [ 1 040 - 1 630 ]</t>
  </si>
  <si>
    <t>961 [ 555 - 1 640 ]</t>
  </si>
  <si>
    <t>1 000 [ 608 - 1 640 ]</t>
  </si>
  <si>
    <t>1 300 [ 944 - 1 640 ]</t>
  </si>
  <si>
    <t>2019-09-24T09:31:21Z</t>
  </si>
  <si>
    <t>1 310 [ 1 040 - 1 640 ]</t>
  </si>
  <si>
    <t>865 [ 407 - 1 650 ]</t>
  </si>
  <si>
    <t>878 [ 424 - 1 650 ]</t>
  </si>
  <si>
    <t>1 130 [ 782 - 1 650 ]</t>
  </si>
  <si>
    <t>1 180 [ 877 - 1 650 ]</t>
  </si>
  <si>
    <t>1 270 [ 991 - 1 650 ]</t>
  </si>
  <si>
    <t>1 330 [ 1 080 - 1 650 ]</t>
  </si>
  <si>
    <t>1 350 [ 1 100 - 1 660 ]</t>
  </si>
  <si>
    <t>893 [ 435 - 1 670 ]</t>
  </si>
  <si>
    <t>1 340 [ 1 080 - 1 670 ]</t>
  </si>
  <si>
    <t>1 210 [ 851 - 1 680 ]</t>
  </si>
  <si>
    <t>1 370 [ 1 120 - 1 690 ]</t>
  </si>
  <si>
    <t>1 050 [ 644 - 1 700 ]</t>
  </si>
  <si>
    <t>1 150 [ 789 - 1 710 ]</t>
  </si>
  <si>
    <t>1 330 [ 1 040 - 1 720 ]</t>
  </si>
  <si>
    <t>1 090 [ 678 - 1 730 ]</t>
  </si>
  <si>
    <t>1 400 [ 1 140 - 1 730 ]</t>
  </si>
  <si>
    <t>1 030 [ 599 - 1 740 ]</t>
  </si>
  <si>
    <t>1 360 [ 1 070 - 1 740 ]</t>
  </si>
  <si>
    <t>1 410 [ 1 150 - 1 740 ]</t>
  </si>
  <si>
    <t>1 420 [ 1 150 - 1 740 ]</t>
  </si>
  <si>
    <t>943 [ 465 - 1 750 ]</t>
  </si>
  <si>
    <t>955 [ 476 - 1 750 ]</t>
  </si>
  <si>
    <t>1 130 [ 717 - 1 760 ]</t>
  </si>
  <si>
    <t>1 390 [ 994 - 1 760 ]</t>
  </si>
  <si>
    <t>985 [ 498 - 1 780 ]</t>
  </si>
  <si>
    <t>1 190 [ 812 - 1 780 ]</t>
  </si>
  <si>
    <t>994 [ 507 - 1 790 ]</t>
  </si>
  <si>
    <t>1 170 [ 753 - 1 800 ]</t>
  </si>
  <si>
    <t>1 010 [ 520 - 1 810 ]</t>
  </si>
  <si>
    <t>1 280 [ 914 - 1 810 ]</t>
  </si>
  <si>
    <t>1 410 [ 1 100 - 1 810 ]</t>
  </si>
  <si>
    <t>1 200 [ 785 - 1 820 ]</t>
  </si>
  <si>
    <t>1 040 [ 549 - 1 830 ]</t>
  </si>
  <si>
    <t>1 450 [ 1 150 - 1 830 ]</t>
  </si>
  <si>
    <t>1 030 [ 536 - 1 840 ]</t>
  </si>
  <si>
    <t>1 040 [ 542 - 1 840 ]</t>
  </si>
  <si>
    <t>1 280 [ 902 - 1 840 ]</t>
  </si>
  <si>
    <t>1 450 [ 1 030 - 1 840 ]</t>
  </si>
  <si>
    <t>1 230 [ 817 - 1 850 ]</t>
  </si>
  <si>
    <t>1 080 [ 574 - 1 870 ]</t>
  </si>
  <si>
    <t>1 250 [ 844 - 1 870 ]</t>
  </si>
  <si>
    <t>1 280 [ 872 - 1 880 ]</t>
  </si>
  <si>
    <t>1 290 [ 894 - 1 880 ]</t>
  </si>
  <si>
    <t>1 480 [ 1 160 - 1 890 ]</t>
  </si>
  <si>
    <t>1 100 [ 592 - 1 900 ]</t>
  </si>
  <si>
    <t>1 530 [ 1 220 - 1 930 ]</t>
  </si>
  <si>
    <t>1 140 [ 613 - 1 940 ]</t>
  </si>
  <si>
    <t>1 550 [ 1 210 - 1 980 ]</t>
  </si>
  <si>
    <t>1 170 [ 635 - 1 990 ]</t>
  </si>
  <si>
    <t>1 610 [ 1 290 - 2 020 ]</t>
  </si>
  <si>
    <t>1 210 [ 661 - 2 030 ]</t>
  </si>
  <si>
    <t>2019-09-24T09:31:20Z</t>
  </si>
  <si>
    <t>1 610 [ 1 260 - 2 060 ]</t>
  </si>
  <si>
    <t>1 680 [ 1 350 - 2 110 ]</t>
  </si>
  <si>
    <t>1 660 [ 1 290 - 2 130 ]</t>
  </si>
  <si>
    <t>1 690 [ 1 310 - 2 190 ]</t>
  </si>
  <si>
    <t>1 760 [ 1 410 - 2 220 ]</t>
  </si>
  <si>
    <t>1 730 [ 1 320 - 2 250 ]</t>
  </si>
  <si>
    <t>1 850 [ 1 480 - 2 330 ]</t>
  </si>
  <si>
    <t>1 960 [ 1 550 - 2 470 ]</t>
  </si>
  <si>
    <t>2 080 [ 1 630 - 2 630 ]</t>
  </si>
  <si>
    <t>2 250 [ 1 750 - 2 870 ]</t>
  </si>
  <si>
    <t>2 480 [ 1 900 - 3 190 ]</t>
  </si>
  <si>
    <t>Maternal mortality ratio (per 100k live births)</t>
  </si>
  <si>
    <t>2021-10-27T15:36:59Z</t>
  </si>
  <si>
    <t>WHS4_154</t>
  </si>
  <si>
    <t>2021-10-27T15:36:58Z</t>
  </si>
  <si>
    <t>2017-2019</t>
  </si>
  <si>
    <t>2010-2012</t>
  </si>
  <si>
    <t>1994-1999</t>
  </si>
  <si>
    <t>2021-10-27T15:36:57Z</t>
  </si>
  <si>
    <t>2009-2015</t>
  </si>
  <si>
    <t>2013-2018</t>
  </si>
  <si>
    <t>2021-10-27T15:36:56Z</t>
  </si>
  <si>
    <t>2013-2016</t>
  </si>
  <si>
    <t>2014-2019</t>
  </si>
  <si>
    <t>2011-2016</t>
  </si>
  <si>
    <t>2010-2016</t>
  </si>
  <si>
    <t>2012-2017</t>
  </si>
  <si>
    <t>2016-2019</t>
  </si>
  <si>
    <t>2008-2013</t>
  </si>
  <si>
    <t>2002-2004</t>
  </si>
  <si>
    <t>2009-2014</t>
  </si>
  <si>
    <t>2007-2012</t>
  </si>
  <si>
    <t>2002-2007</t>
  </si>
  <si>
    <t>2021-10-27T15:36:55Z</t>
  </si>
  <si>
    <t>2008-2010</t>
  </si>
  <si>
    <t>2006-2011</t>
  </si>
  <si>
    <t>2009-2011</t>
  </si>
  <si>
    <t>2015-2017</t>
  </si>
  <si>
    <t>2014-2016</t>
  </si>
  <si>
    <t>1997-2002</t>
  </si>
  <si>
    <t>2007-2009</t>
  </si>
  <si>
    <t>2001-2007</t>
  </si>
  <si>
    <t>2004-2009</t>
  </si>
  <si>
    <t>2002-2008</t>
  </si>
  <si>
    <t>2021-10-27T15:36:54Z</t>
  </si>
  <si>
    <t>2003-2008</t>
  </si>
  <si>
    <t>2009-2012</t>
  </si>
  <si>
    <t>2013-2019</t>
  </si>
  <si>
    <t>2011-2013</t>
  </si>
  <si>
    <t>2002-2005</t>
  </si>
  <si>
    <t>2006-2012</t>
  </si>
  <si>
    <t>2021-10-27T15:36:53Z</t>
  </si>
  <si>
    <t>1991-1996</t>
  </si>
  <si>
    <t>1992-1997</t>
  </si>
  <si>
    <t>1999-2006</t>
  </si>
  <si>
    <t>2006-2008</t>
  </si>
  <si>
    <t>2008-2011</t>
  </si>
  <si>
    <t>2003-2009</t>
  </si>
  <si>
    <t>2021-10-27T15:36:52Z</t>
  </si>
  <si>
    <t>1987-1992</t>
  </si>
  <si>
    <t>2015-2018</t>
  </si>
  <si>
    <t>1995-2000</t>
  </si>
  <si>
    <t>1992-1995</t>
  </si>
  <si>
    <t>2011-2017</t>
  </si>
  <si>
    <t>1994-1997</t>
  </si>
  <si>
    <t>2021-10-27T15:36:51Z</t>
  </si>
  <si>
    <t>1997-2003</t>
  </si>
  <si>
    <t>1988-1993</t>
  </si>
  <si>
    <t>2001-2006</t>
  </si>
  <si>
    <t>2012-2015</t>
  </si>
  <si>
    <t>1999-2004</t>
  </si>
  <si>
    <t>1993-1996</t>
  </si>
  <si>
    <t>1993-1998</t>
  </si>
  <si>
    <t>2021-10-27T15:36:50Z</t>
  </si>
  <si>
    <t>1986-1991</t>
  </si>
  <si>
    <t>1991-1994</t>
  </si>
  <si>
    <t>2011-2014</t>
  </si>
  <si>
    <t>1996-2000</t>
  </si>
  <si>
    <t>2005-2007</t>
  </si>
  <si>
    <t>1996-2002</t>
  </si>
  <si>
    <t>2021-10-27T15:36:49Z</t>
  </si>
  <si>
    <t>1996-2001</t>
  </si>
  <si>
    <t>1990-1995</t>
  </si>
  <si>
    <t>1998-2003</t>
  </si>
  <si>
    <t>2017-2020</t>
  </si>
  <si>
    <t>1986-1992</t>
  </si>
  <si>
    <t>1985-1990</t>
  </si>
  <si>
    <t>1990-1996</t>
  </si>
  <si>
    <t>2021-10-27T15:36:48Z</t>
  </si>
  <si>
    <t>2005-2011</t>
  </si>
  <si>
    <t>1995-1998</t>
  </si>
  <si>
    <t>1989-1994</t>
  </si>
  <si>
    <t>2012-2018</t>
  </si>
  <si>
    <t>1990-1993</t>
  </si>
  <si>
    <t>2021-10-27T15:36:47Z</t>
  </si>
  <si>
    <t>2008-2014</t>
  </si>
  <si>
    <t>2004-2010</t>
  </si>
  <si>
    <t>2003-2006</t>
  </si>
  <si>
    <t>2000-2003</t>
  </si>
  <si>
    <t>2021-10-27T15:36:46Z</t>
  </si>
  <si>
    <t>2004-2008</t>
  </si>
  <si>
    <t>2013-2017</t>
  </si>
  <si>
    <t>2011-2018</t>
  </si>
  <si>
    <t>2007-2014</t>
  </si>
  <si>
    <t>1996-1999</t>
  </si>
  <si>
    <t>1991-1995</t>
  </si>
  <si>
    <t>2014-2018</t>
  </si>
  <si>
    <t>1997-2001</t>
  </si>
  <si>
    <t>2010-2014</t>
  </si>
  <si>
    <t>1995-1999</t>
  </si>
  <si>
    <t>2021-10-27T15:36:45Z</t>
  </si>
  <si>
    <t>1995-2001</t>
  </si>
  <si>
    <t>1998-2004</t>
  </si>
  <si>
    <t>1989-1995</t>
  </si>
  <si>
    <t>1993-1999</t>
  </si>
  <si>
    <t>1994-1996</t>
  </si>
  <si>
    <t>1999-2002</t>
  </si>
  <si>
    <t>2021-10-27T15:36:44Z</t>
  </si>
  <si>
    <t>2007-2010</t>
  </si>
  <si>
    <t>1991-1997</t>
  </si>
  <si>
    <t>1985-1991</t>
  </si>
  <si>
    <t>1987-1993</t>
  </si>
  <si>
    <t>1998-2001</t>
  </si>
  <si>
    <t>1994-2000</t>
  </si>
  <si>
    <t>2021-10-27T15:36:43Z</t>
  </si>
  <si>
    <t>1990-1994</t>
  </si>
  <si>
    <t>Antenatal care coverage %</t>
  </si>
  <si>
    <t>2018-04-09T09:34:08Z</t>
  </si>
  <si>
    <t xml:space="preserve">DHS 2015.
 Zimbabwe National Statistics Agency, ICF International. Zimbabwe Demographic and Health Survey 2015: Final Report. Rockville, Maryland, USA: Zimbabwe National Statistics Agency (ZIMSTAT), ICF International; 2016.
</t>
  </si>
  <si>
    <t>WHS4_115</t>
  </si>
  <si>
    <t xml:space="preserve">DHS 2013-14. 
 Central Statistical Office (CSO) [Zambia], Ministry of Health (MOH) [Zambia], ICF International. Zambia Demographic and Health Survey 2013-14. Rockville, Maryland, USA: Central Statistical Office, Ministry of Health, ICF International; 2015.
</t>
  </si>
  <si>
    <t xml:space="preserve">DHS 2013. 
 Ministry of Public Health and Population (MOPHP) [Yemen], Central Statistical Organization (CSO) [Yemen], Pan Arab Program for Family Health (PAPFAM), ICF International. Yemen National Health and Demographic Survey 2013. Rockville, Maryland, USA: MOPHP, CSO, PAPFAM, ICF International; 2015.
</t>
  </si>
  <si>
    <t xml:space="preserve">MICS 2014. 
 General Statistics Office (GSO), United Nations Children's Fund (UNICEF). Viet Nam Multiple Indicator Cluster Survey 2014, Final Report. Ha Noi: General Statistics Office, UNICEF; 2015.
</t>
  </si>
  <si>
    <t>Ministerio del Poder Popular para la Salud (MPPS) [Venezuela]; 2010. Anuario EstadÃ­stico 2009. Indicadores de redes de servicios y programas de salud. Caracas: Ministerio del Poder Popular para la Salud (MPPS) [Venezuela]; 2010 (in Spanish).</t>
  </si>
  <si>
    <t xml:space="preserve">DHS 2013. 
 Vanuatu Ministry of Health, Vanuatu National Statistics Office, Secretariat of the Pacific Community (SPC). Vanuatu Demographic and Health Survey 2013. Final Report. Noumea: SPC; 2014.
</t>
  </si>
  <si>
    <t xml:space="preserve">UNICEF CRING: Uzbekistan; 2015. 
 UNICEF CRING: Uzbekistan; 2015. 
</t>
  </si>
  <si>
    <t>Ministerio de Salud PÃºblica [Ministry of Public Health, Uruguay]. Natalidad 2015; 2016. RepÃºblica Oriental del Uruguay - EstadÃ­sticas Vitales - Natalidad 2011-2015, Certificado de Nacido Vivo de Uruguay. Natalidad 2015_p: Tipo de cesÃ¡rea (tipoces) [website]. Montevideo: Ministerio de Salud PÃºblica [Ministry of Public Health, Uruguay]; 2016 (http://estadisticas.msp.gub.uy/index.php/catalog/20/data_dictionary#page=F9&amp;tab=data-dictionary, accessed 4 August 2016, in Spanish).</t>
  </si>
  <si>
    <t xml:space="preserve">National Center for Health Statistics [USA]; 2017.
 Martin JA, Hamilton BE, Osterman MJK, Driscoll AK, Mathews TJ. Births: Final Data for 2015. National Vital Statistics Reports; vol 66, no 1. Hyattsville, MD: National Center for Health Statistics; 2017.
</t>
  </si>
  <si>
    <t xml:space="preserve">DHS 2015-16. 
 Ministry of Health, Community Development, Gender, Elderly and Children - MoHCDGEC [Tanzania], Ministry of Health (MoH) [Zanzibar], National Bureau of Statistics (NBS) [Tanzania], Office of Chief Government Statistician (OCGS) [Zanzibar], ICF. Tanzania Demographic and Health Survey and Malaria Indicator Survey (TDHS-MIS) 2015-16. Dar es Salaam, Tanzania: MoHCDGEC, MoH, NBS, OCGS, ICF; 2016.
</t>
  </si>
  <si>
    <t>Statistics for Wales, Welsh Government; 2017. Maternity Statistics, Wales, 2015-16 (Experimental Statistics). Wales: Statistics for Wales, Welsh Government; 2017.</t>
  </si>
  <si>
    <t xml:space="preserve">National Services Scotland (NHS); 2017.  Births in Scottish Hospitals. Year ending 31 March 2017. Table 6.1: Method of delivery in Scotland. Edinburgh and Glasgow: Information Services Division, National Services Scotland (NHS); 2017. </t>
  </si>
  <si>
    <t xml:space="preserve">Department of Health (DoH) [Northern Ireland]; 2016.  Hospital Statistics: Inpatient and Day Case Activity Statistics 2015/16. Belfast: Information &amp; Analysis Directorate, Department of Health (DoH) [Northern Ireland]; 2016. </t>
  </si>
  <si>
    <t xml:space="preserve">NHS Digital [England, UK]; 2017.  NHS Maternity Statistics, 2016-17. Hospital Episode Statistics. Table 1.d: Method of delivery [website]. NHS Hospitals, England. Leeds: NHS Digital; 2017 (http://digital.nhs.uk/pubs/maternity1617, accessed 20 December 2017). </t>
  </si>
  <si>
    <t>Ministry of Health [UAE]; 2014. Open Data: Births by nationality, mode of delivery &amp; condition of new born [2013] [website]. Abu Dhabi: Ministry of Health [UAE]; 2014 (www.moh.gov.ae/en/OpenData.aspx?Category=Statistics, accessed 15 January 2015).</t>
  </si>
  <si>
    <t xml:space="preserve">MICS 2012. 
 State Statistics Service, Ukrainian Center for Social Reforms, United Nations Children's Fund (UNICEF). Ukraine Multiple Indicator Cluster Survey 2012, Final Report. Kiev, Ukraine: State Statistics Committee, the Ukrainian Center for Social Reforms; 2013.
</t>
  </si>
  <si>
    <t xml:space="preserve">DHS 2011. 
 Uganda Bureau of Statistics (UBOS), ICF International. Uganda Demographic and Health Survey 2011. Kampala, Uganda: UBOS, ICF International; 2012.
</t>
  </si>
  <si>
    <t xml:space="preserve">DHS 2007. 
 Central Statistics Division [Tuvalu], Secretariat of the Pacific Community (SPC), Macro International Inc., Asian Development Bank. Tuvalu Demographic and Health Survey 2007. Noumea: SPC; 2009.
</t>
  </si>
  <si>
    <t xml:space="preserve">MICS 2015-16. 
 The State Committee of Statistics of Turkmenistan, United Nations Children's Fund (UNICEF). 2015-2016 Turkmenistan Multiple Indicator Cluster Survey, Final Report. Ashgabat, Turkmenistan: The State Committee of Statistics of Turkmenistan, UNICEF; 2016.
</t>
  </si>
  <si>
    <t xml:space="preserve">DHS 2013. 
 Hacettepe University Institute of Population Studies. 2013 Turkey Demographic and Health Survey. Ankara, Turkey: Hacettepe University Institute of Population Studies, T.R. Ministry of Development, TÃœBÄ°TAK; 2014.
</t>
  </si>
  <si>
    <t xml:space="preserve">MICS 2011-2012. 
 MinistÃ¨re du DÃ©veloppement et de la CoopÃ©ration Internationale (MDCI), Institut National de la Statistique, Fonds des Nations Unies pour lâ€™Enfance (UNICEF).
Suivi de la situation des enfants et des femmes en Tunisie - EnquÃªte par grappes Ã  indicateurs multiples 2011-2012, Rapport Final. Tunisie: MDCI, Institut National de la Statistique, UNICEF; 2013 (in French).
</t>
  </si>
  <si>
    <t>Mungrue K, Nixon C, David Y, Dookwah D, Durga S, Greene K et al; 2010. Mungrue K, Nixon C, David Y, Dookwah D, Durga S, Greene K et al. Trinidadian womenâ€™s knowledge, perceptions, and preferences regarding cesarean section: How do they make choices? Int J Womens Health. 2010;2:387-91.</t>
  </si>
  <si>
    <t xml:space="preserve">DHS 2012. 
 Tonga Department of Statistics and Tonga Ministry of Health, Secretariat of the Pacific Community (SPC), United Nations Population Fund (UNFPA). Tonga Demographic and Health Survey 2012. Final Report. Noumea: SPC; 2013.
</t>
  </si>
  <si>
    <t xml:space="preserve">DHS 2013-2014. 
 MinistÃ¨re de la Planification, du DÃ©veloppement et de lâ€™AmÃ©nagement du Territoire (MPDAT), MinistÃ¨re de la SantÃ© (MS), ICF International. EnquÃªte DÃ©mographique et de SantÃ© au Togo 2013-2014. Rockville, Maryland, USA : MPDAT, MS, ICF International; 2015 (in French).
</t>
  </si>
  <si>
    <t xml:space="preserve">DHS 2009-10.
 National Statistics Directorate (NSD) [Timor-Leste], Ministry of Finance [Timor-Leste], ICF Macro. Timor-Leste Demographic and Health Survey 2009-10. Dili, Timor-Leste: NSD [Timor-Leste], ICF Macro; 2010.
</t>
  </si>
  <si>
    <t xml:space="preserve">MICS 2011. 
 Macedonia Multiple Indicator Cluster Survey 2011 (MICS 2011). Republic of Macedonia: Ministry of Health, Ministry of Education and Science, Ministry of Labour and Social Policy of the Government of Republic of Macedonia, United Nations Children's Fund (UNICEF), United Nations Population Fund (UNFPA); 2014.
</t>
  </si>
  <si>
    <t xml:space="preserve">MICS 2015-16.
 National Statistical Office (NSO), United Nations Children's Fund (UNICEF). Thailand Multiple Indicator Cluster Survey 2015-16. Final Report. Bangkok: NSO, UNICEF; 2016.
</t>
  </si>
  <si>
    <t xml:space="preserve">DHS 2012. 
 Statistical Agency under the President of the Republic of Tajikistan (SA), Ministry of Health [Tajikistan], ICF International. Tajikistan Demographic and Health Survey 2012. Dushanbe, Tajikistan, Calverton, Maryland, USA: SA, MOH, ICF International; 2013.
</t>
  </si>
  <si>
    <t xml:space="preserve">Central Bureau of Statistics [Syrian Arab Republic], League of Arab States PAPFAM, UNICEF, UNFPA, WHO; 2010.
 Syrian Households [2009]. Syrian Arab Republic: Central Bureau of Statistics [Syrian Arab Republic], League of Arab States PAPFAM, United Nations Childrenâ€™s Fund (UNICEF), United Nations Population Fund (UNFPA), World Health Organization (WHO); 2010.
</t>
  </si>
  <si>
    <t>Bundesamt fÃ¼r Statistik (BFS) [Federal Statistical Office, Switzerland]; 2017. Medizinische Statistik der KrankenhÃ¤user. Anzahl Kaiserschnitte an Entbindungen, Erhebungsjahr 2015 [online database]. NeuchÃ¢tel: Bundesamt fÃ¼r Statistik (BFS) [Federal Statistical Office, Switzerland]; 2017 (http://bfs.admin.ch/bfs/portal/de, accessed 19 December 2017, in German).</t>
  </si>
  <si>
    <t>Socialstyrelsen [The National Board of Health and Welfare, Sweden]; 2017. Statistik om graviditeter, fÃ¶rlossningar och nyfÃ¶dda barn 2015 [Statistics on Pregnancies, Deliveries and Newborn Infants 2015]. Stockholm: Socialstyrelsen [The National Board of Health and Welfare, Sweden]; 2017 (in Swedish).</t>
  </si>
  <si>
    <t xml:space="preserve">MICS 2014. 
 Central Statistical Office, United Nation's Childrens Fund (UNICEF).  Swaziland Multiple Indicator Cluster Survey 2014. Final Report. Mbabane, Swaziland: Central Statistical Office, UNICEF; 2016.
</t>
  </si>
  <si>
    <t>2018-04-09T09:34:07Z</t>
  </si>
  <si>
    <t xml:space="preserve">MICS 2010. 
 Ministry of Social Affairs and Housing, General Bureau of Statistics, United Nation's Childrens Fund (UNICEF). Suriname Multiple Indicator Cluster Survey 2010, Final Report: Paramaribo: Ministry of Social Affairs and Housing, General Bureau of Statistics, UNICEF; 2012.
</t>
  </si>
  <si>
    <t xml:space="preserve">MICS 2014. 
 Central Bureau of Statistics (CBS), United Nation's Childrens Fund (UNICEF) Sudan. Multiple Indicator Cluster Survey 2014 of Sudan, Final Report. Khartoum, Sudan: UNICEF, Central Bureau of Statistics (CBS); 2016.
</t>
  </si>
  <si>
    <t xml:space="preserve">Ministry of Health, Nutrition and Indigenous Medicine [Sri Lanka]; 2017.  Annual Health Bulletin 2015 Sri Lanka. Colombo: Ministry of Health, Nutrition and Indigenous Medicine, Medical Statistics Unit [Sri Lanka]; 2017. </t>
  </si>
  <si>
    <t xml:space="preserve">Instituto Nacional EstadÃ­stica [National Statistics Institute, Spain]; 2016. Nacimientos. AÃ±o 2014. Nacimientos por tipo de parto y orden del nacimiento 
[Births. Year 2013. Births by type of delivery and order of birth] [online database]. Madrid: Instituto Nacional EstadÃ­stica [National Statistics Institute, Spain]; 2016 (http://www.ine.es/jaxi/Datos.htm?type=pcaxis&amp;path=/t20/e301/nacim/a2014/l1/&amp;file=01018.px, accessed 3 August 2016, in Spanish). 
</t>
  </si>
  <si>
    <t xml:space="preserve">National Bureau of Statistics, Ministry of Health; 2012.
 The Republic of South Sudan: The Sudan Household Health Survey 2010. South Sudan: National Bureau of Statistics, Ministry of Health; 2012.
</t>
  </si>
  <si>
    <t>&lt;1.0</t>
  </si>
  <si>
    <t xml:space="preserve">DHS 2015. 
 Solomon Islands National Statistics Office, Solomon Islands Ministry of Health and Medical Services (SIMoHMS), Pacific Community (SPC), Australian Aid, United Nations Childrenâ€™s Fund (UNICEF) . Solomon Islands Demographic and Health Survey 2015.Noumea: SPC; 2017. 
</t>
  </si>
  <si>
    <t xml:space="preserve">InÅ¡titut za varovanje zdravja Republike Slovenije [National Institute of Public Health, Slovenia]; 2014.
 Perinatalni informacijski sistem Republike Slovenije. Primerjava podatkov med regijami za leto 2012 [Perinatal Information System of the Republic of Slovenia. Comparison of data between regions for the year 2012]. Ljubljana: InÅ¡titut za varovanje zdravja Republike Slovenije [National Institute of Public Health, Republic of Slovenia]; 2014 (in Slovene).
</t>
  </si>
  <si>
    <t>Korbel M, Kristufkova A, Dugatova M, Danis J, Nemethova B, Kascak P et al. Ceska Gynekol; 2017. Korbel M, Kristufkova A, Dugatova M, Danis J, Nemethova B, Kascak P et al. AnalÃ½za materskej morbidity a mortality v Slovenskej republike v rokoch 2007â€“2012. [Analysis of maternal morbidity and mortality in Slovak Republic in the years 2007-2012]. Ceska Gynekol. 2017;82(1):6-15 (in Slovak).</t>
  </si>
  <si>
    <t xml:space="preserve">DHS 2013. 
 Statistics Sierra Leone (SSL), ICF International. Sierra Leone Demographic and Health Survey 2013. Freetown, Sierra Leone and Rockville, Maryland, USA: SSL, ICF International; 2014.
</t>
  </si>
  <si>
    <t>National Bureau of Statistics [Seychelles]; 2017. Statistical Abstract 2016. Victoria: National Bureau of Statistics [Seychelles]; 2017.</t>
  </si>
  <si>
    <t xml:space="preserve">MICS 2014. 
 Statistical Office of the Republic of Serbia, UNICEF. Serbia Multiple Indicator Cluster Survey and Serbia Roma Settlements Multiple Indicator Cluster Survey, 2014, Final Report. Belgrade, Serbia: Statistical Office of the Republic of Serbia, UNICEF; 2014.
</t>
  </si>
  <si>
    <t xml:space="preserve">DHS 2016 (Continuous). 
 Agence Nationale de la Statistique et de la DÃ©mographie (ANSD) [SÃ©nÃ©gal], ICF. SÃ©nÃ©gal: EnquÃªte DÃ©mographique et de SantÃ© Continue (EDS-Continue) 2016. Rockville, Maryland, USA: ANSD, ICF; 2017 (in French). 
</t>
  </si>
  <si>
    <t>Ministry of Health [Saudi Arabia]; 2017. Statistical Year Book Kingdom of Saudi Arabia 2016 G/1437 H. Riyadh: Ministry of Health [Saudi Arabia]; 2017.</t>
  </si>
  <si>
    <t xml:space="preserve">MICS 2014. 
 Instituto Nacional de EstatÃ­stica (INE), UNICEF. InquÃ©rito de Indicadores MÃºltiplos, SÃ£o TomÃ© e Principe, MICS-STP, 2014, Principais Resultados. SÃ£o Tome, SÃ£o TomÃ© e PrÃ­ncipe: INE, UNICEF; 2016 (in Portuguese).
</t>
  </si>
  <si>
    <t xml:space="preserve">Ufficio Informatica, Tecnologia, Dati e Statistica [San Marino]; 2017. Supplemento al Bollettino di Statistica Anno 2016. Borgo Maggiore: Ufficio Informatica, Tecnologia, Dati e Statistica [San Marino]; 2017 (in Italian). </t>
  </si>
  <si>
    <t xml:space="preserve">DHS 2014. 
 Census-Surveys and Demography Division, Samoa Bureau of Statistics, Ministry of Health [Samoa], United Nations Population Fund (UNFPA), United Nations Childrenâ€™s Fund (UNICEF), Department of Foreign Affairs and Trade [Australia]. Samoa Demographic and Health Survey 2014. Apia: Samoa Bureau of Statistics; 2015. 
</t>
  </si>
  <si>
    <t xml:space="preserve">MICS 2012. 
 Ministry of Social Transformation, Local Government and Community Empowerment, Central Statistics Office, United Nations Childrenâ€™s Fund (UNICEF). Saint Lucia Multiple Indicator Cluster Survey 2012: Final Report. Castries, Saint Lucia: Ministry of Social Transformation, Local Government and Community Empowerment, Central Statistics Office, United Nations Childrenâ€™s Fund (UNICEF); 2014.
</t>
  </si>
  <si>
    <t xml:space="preserve">European Health for All Database (HFA-DB), WHO Regional Office for Europe; 2015. 
 European Health for All Database (HFA-DB) [online database]. World Health Organization (WHO) Regional Office for Europe; 2015 (http://data.euro.who.int/hfadb, accessed 21 October 2015).
</t>
  </si>
  <si>
    <t xml:space="preserve">European Health for All Database (HFA-DB), WHO Regional Office for Europe; 2016. 
 European Health for All Database (HFA-DB) [online database]. World Health Organization (WHO) Regional Office for Europe; 2016 (http://data.euro.who.int/hfadb, accessed 8 August 2016).
</t>
  </si>
  <si>
    <t xml:space="preserve">Korea Institute for Health and Social Affairs; 2015. 
 The 2015 National Survey on Fertility, Family Health &amp; Welfare in Korea. Sejong City: Korea Institute for Health and Social Affairs; 2015 (in Korean). 
</t>
  </si>
  <si>
    <t xml:space="preserve">MICS 2012. 
 Multiple Indicator Cluster Survey in the State of Qatar 2012. Doha: Ministry of Development Planning and Statistics, Qatar Foundation, Supreme Council of Health, United Nations Childrenâ€™s Fund (UNICEF); 2014.
</t>
  </si>
  <si>
    <t xml:space="preserve">Instituto Nacional de EstadÃ­stica (INE) [Portugal]; 2013. Caesarean deliveries performed in hospitals (No.) by Geographic localization, Annual Live births (No.) by Sex; annual [online database]. Lisbon: Instituto Nacional de EstadÃ­stica (INE) [Portugal]; 2013 (http://www.ine.pt, accessed 29 October 2013). </t>
  </si>
  <si>
    <t xml:space="preserve">DHS 2013. 
 Philippine Statistics Authority (PSA) [Philippines], ICF International. Philippines National Demographic and Health Survey 2013. Manila, Philippines, and Rockville, Maryland, USA: PSA, ICF International; 2014.
</t>
  </si>
  <si>
    <t xml:space="preserve">DHS 2016. 
 Instituto Nacional de EstadÃ­stica e InformÃ¡tica (INEI) [PerÃº]. PerÃº Encuesta DemogrÃ¡fica y de Salud Familiar - ENDES 2016. Nacional y Regional. Lima, PerÃº: INEI [PerÃº]; 2017 (in Spanish).
</t>
  </si>
  <si>
    <t xml:space="preserve">MICS 2016. Encuesta de Indicadores MÃºltiples por Conglomerados - MICS Paraguay 2016. Fernando de la Mora: DirecciÃ³n General de EstadÃ­stica, Encuestas y Censos, Ministerio de Salud PÃºblica Y Bienestar Social, Ministerio de la Secretaria TÃ©cnica de PlanificaciÃ³n del Desarrollo EconÃ³mico y Social, Fondo de las Naciones Unidas para la Infancia (UNICEF), Banco Interamericano de Desarrollo (BID), ERSSAN; 2017 (in Spanish). 
</t>
  </si>
  <si>
    <t xml:space="preserve">MICS 2013. 
 ContralorÃ­a General de la RepÃºblica, Fondo de las Naciones Unidas para la Infancia (UNICEF). Encuesta de Indicadores MÃºltiples por Conglomerados de PanamÃ¡ 2013, Resultados Principales PanamÃ¡. PanamÃ¡: ContralorÃ­a General; 2014 (in Spanish).
</t>
  </si>
  <si>
    <t xml:space="preserve">DHS 2012-13. 
 National Institute of Population Studies (NIPS) [Pakistan], ICF International. Pakistan Demographic and Health Survey 2012-13. Islamabad, Pakistan, Calverton, Maryland, USA: NIPS [Pakistan], ICF International; 2013.
</t>
  </si>
  <si>
    <t xml:space="preserve">Ministry of Health [Oman]; 2017.
 Annual Health Report 2016. Muscat: Ministry of Health, Department of Health Information and Statistics, Directorate General of Planning [Oman]; 2017.
</t>
  </si>
  <si>
    <t xml:space="preserve">Folkehelseinstituttet [Norwegian Institute of Public Health (NIPH)]; 2017.
 Dataset: F10c-2: Keisersnitt utfÃ¸rt. 2016. [online database]. Oslo: Folkehelseinstituttet, Medisinsk fÃ¸dselsregister [Norwegian Institute of Public Health (NIPH), Medical Birth Registry]; 2017 (http://statistikkbank.fhi.no/mfr, in Norwegian). </t>
  </si>
  <si>
    <t>2014-2017</t>
  </si>
  <si>
    <t xml:space="preserve">MICS 2016-2017. National Bureau of Statistics (NBS), United Nations Childrenâ€™s Fund (UNICEF). Nigeria Multiple Indicator Cluster Survey 2016-17, Survey Findings Report. Abuja, Nigeria: National Bureau of Statistics, United Nations Childrenâ€™s Fund (UNICEF); 2017.
</t>
  </si>
  <si>
    <t xml:space="preserve">DHS 2012. 
 Institut National de la Statistique (INS), ICF International. EnquÃªte DÃ©mographique et de SantÃ© et Ã  Indicateurs Multiples du Niger 2012. Calverton, Maryland, USA : INS, ICF International; 2013 (in French).
</t>
  </si>
  <si>
    <t xml:space="preserve">DHS 2011-12.  Encuesta NicaragÃ¼ense de DemografÃ­a y Salud (ENDESA) 2011/12. Informe Preliminar. Managua; Instituto Nacional de InformaciÃ³n de Desarrollo (INIDE), Ministerio de Salud [Nicaragua]; 2013 (in Spanish).
</t>
  </si>
  <si>
    <t>Ministry of Health [New Zealand]; 2017. Report on Maternity 2015. Accompanying tables: Labour and Birth: type of birth. Table 33: Number and percentage of women giving birth, by type of birth, 2006-2015. Wellington: Ministry of Health [New Zealand]; 2017.</t>
  </si>
  <si>
    <t xml:space="preserve">Perined [Netherlands]; 2016. Perinatale Zorg in Nederland 2015. Utrecht: Perined; 2016 (in Dutch). </t>
  </si>
  <si>
    <t xml:space="preserve">DHS 2016.
 Ministry of Health, Nepal, New ERA, ICF. Nepal Demographic and Health Survey 2016. Kathmandu, Nepal: Ministry of Health, Nepal; 2017. 
</t>
  </si>
  <si>
    <t xml:space="preserve">DHS 2007. 
 Nauru Bureau of Statistics, Secretariat of the Pacific Community (SPC), Macro International Inc. Nauru 2007 Demographic and Health Survey. Noumea: SPC; 2009.
</t>
  </si>
  <si>
    <t xml:space="preserve">DHS 2013. 
 The Namibia Ministry of Health and Social Services (MoHSS), ICF International. The Namibia Demographic and Health Survey 2013. Windhoek, Namibia, Rockville, Maryland, USA: MoHSS, ICF International; 2014.
</t>
  </si>
  <si>
    <t xml:space="preserve">DHS 2015-16. 
 Ministry of Health and Sports (MoHS), ICF. Myanmar Demographic and Health Survey 2015-16. Nay Pyi Taw, Myanmar, Rockville, Maryland USA: Ministry of Health and Sports, ICF; 2017.
</t>
  </si>
  <si>
    <t xml:space="preserve">DHS 2011. 
 Ministerio da Saude - MISAU [MoÃ§ambique], Instituto Nacional de EstatÃ­stica - INE [MoÃ§ambique], ICF International. MoÃ§ambique InquÃ©rito DemogrÃ¡fico e de SaÃºde 2011. Calverton, Maryland, USA: MISA [MoÃ§ambique], INE [MoÃ§ambique], ICF International; 2013 (in Portuguese).
</t>
  </si>
  <si>
    <t>MinistÃ¨re de la SantÃ© (DPRF/DPE/SEIS) [Morocco]; 2016. SantÃ© en chiffres 2015. Ã‰dition 2016. Rabat: MinistÃ¨re de la SantÃ© - Direction de la Planification et des Ressources FinanciÃ¨res/Division de la Planification et des Etudes/Service des Etudes et de lâ€™Information Sanitaire (DPRF/DPE/SEIS); 2016 (in French).</t>
  </si>
  <si>
    <t>2018-04-09T09:34:06Z</t>
  </si>
  <si>
    <t xml:space="preserve">MICS 2013. 
 Statistical Office of Montenegro (MONSTAT), United Nations Children's Fund (UNICEF). 2013 Montenegro Multiple Indicator Cluster Survey and 2013 Montenegro Roma Settlements Multiple Indicator Cluster Survey, Final Report. Podgorica, Montenegro: Statistical Office of Montenegro (MONSTAT), UNICEF; 2014.
</t>
  </si>
  <si>
    <t xml:space="preserve">MICS 2013
 Mongolia Social Indicator Sample Survey - 2013. Multiple Indicator Cluster Survey. Final Report. Ulaanbaatar: National Statistical Office of Mongolia, United Nations Children's Fund (UNICEF), United Nations Population Fund (UNFPA); 2015.
</t>
  </si>
  <si>
    <t>MCO</t>
  </si>
  <si>
    <t xml:space="preserve">SBOC [Micronesia]; 2008.
 Statistical Yearbook Federated States of Micronesia 2008. Palikir, Pohnpei: Division of Statistics, Office of Statistics, Budget and Economic Management, Overseas Development Assistance, and Compact Management (SBOC) [Federated States of Micronesia]; 2008.
</t>
  </si>
  <si>
    <t xml:space="preserve">MICS 2015. 
 Instituto Nacional de Salud PÃºblica, Fondo de las Naciones Unidas para la Infancia (UNICEF) MÃ©xico. Encuesta Nacional de NiÃ±os, NiÃ±as y Mujeres 2015 - Encuesta de Indicadores MÃºltiples por
Conglomerados 2015, Informe Final. Ciudad de MÃ©xico, MÃ©xico: Instituto Nacional de Salud PÃºblica, UNICEF MÃ©xico; 2016 (in Spanish).
</t>
  </si>
  <si>
    <t xml:space="preserve">Health Statistics Unit, Ministry of Health and Quality of Life [Mauritius]; 2017. 
 Health Statistics Report 2016. Island of Mauritius and Island of Rodrigues. Port Louis: Health Statistics Unit, Ministry of Health and Quality of Life [Mauritius]; 2017. 
</t>
  </si>
  <si>
    <t xml:space="preserve">MICS 2015
 Mauritanie EnquÃªte Par Grappes Ã€ Indicateurs Multiples MICS 2015. Rapport Final. Nouakchott: MinistÃ¨re De lâ€™Ã‰conomie et des Finances, Office National De La Statistique [Mauritanie], Fonds des Nations unies pour lâ€™enfance (UNICEF); 2017 (in French). 
</t>
  </si>
  <si>
    <t xml:space="preserve">DHS 2007. 
 Economic Policy, Planning and Statistics Office (EPPSO) [Marshall Islands], Secretariat of the Pacific Community (SPC), Macro International Inc. Republic of the Marshall Islands Demographic and Health Survey 2007. Noumea: SPC; 2008.
</t>
  </si>
  <si>
    <t xml:space="preserve">Directorate for Health Information and Research (DHIR) [Malta]; 2017.
 National Obstetric Information System (NOIS). Annual Report â€“ 2016. Malta: Directorate for Health Information and Research (DHIR); 2017.
</t>
  </si>
  <si>
    <t xml:space="preserve">MICS 2015. 
 Institut national de la statistique (INSTAT), Fonds des Nations Unies pour lâ€™enfance (UNICEF). EnquÃªte par grappes Ã  indicateurs multiples au Mali (MICS-Mali), 2015, Rapport final. Bamako, Mali: INSTAT; 2016 (in French). 
</t>
  </si>
  <si>
    <t xml:space="preserve">Ministry of Health [Republic of Maldives]; 2017.
 The Maldives Health Statistics 2014. Male': Ministry of Health [Republic of Maldives]; 2017.
</t>
  </si>
  <si>
    <t>Ravindran J. Med J Malaysia; 2008. Ravindran J. Rising Caesarean Section Rates in Public Hospitals in Malaysia 2006. Med J Malaysia. 2008;63(5):434-5.</t>
  </si>
  <si>
    <t xml:space="preserve">DHS 2015-16. 
 National Statistical Office (NSO) [Malawi], ICF. Malawi Demographic and Health Survey 2015-16. Zomba, Malawi: NSO, ICF; 2017.
</t>
  </si>
  <si>
    <t xml:space="preserve">lâ€™Institut National de la Statistique [Madagascar], lâ€™Office National de Nutrition (ONN), UNICEF, FNUAP/UNFPA, PNUD/UNDP; 2014.
 Lâ€™EnquÃªte Nationale sur le Suivi des Objectifs du MillÃ©naire pour le DÃ©veloppement Ã  Madagascar 2012-2013 (ENSOMD). Madagascar: lâ€™Institut National de la Statistique [Madagascar], lâ€™Office National de Nutrition (ONN), Fonds des Nations Unies pour l'Enfance (UNICEF), Fonds des Nations Unies pour la Population (FNUAP/UNFPA), Programme des Nations Unies pour le dÃ©veloppement (PNUD/UNDP); 2014 (in French).
</t>
  </si>
  <si>
    <t>MinistÃ¨re de la SantÃ© [Luxembourg], Luxembourg Institute of Health; 2016. Surveillance de la santÃ© pÃ©rinatale au Luxembourg. 2011 â€“ 2012 â€“ 2013. Luxembourg: MinistÃ¨re de la SantÃ© [Luxembourg], Luxembourg Institute of Health; 2016 (in French).</t>
  </si>
  <si>
    <t>Institute of Hygiene Health Information Centre, Vilnius University Medical Faculty, Vilnius University, Center of Neonatology [Lithuania]; 2016. Institute of Hygiene Health Information Centre, Vilnius University Medical Faculty, Vilnius University, Center of Neonatology. Medical data of Births 2015 m. Vilnius: Institute of Hygiene Health Information Centre; 2016.</t>
  </si>
  <si>
    <t xml:space="preserve">DHS 2013. 
 Liberia Institute of Statistics and Geo-Information Services (LISGIS), Ministry of Health and Social Welfare [Liberia], National AIDS Control Program [Liberia], ICF International. Liberia Demographic and Health Survey 2013. Monrovia, Liberia: Liberia Institute of Statistics and Geo- Information Services (LISGIS), ICF International; 2014.
</t>
  </si>
  <si>
    <t xml:space="preserve">DHS 2014. 
 Ministry of Health [Lesotho], ICF International. Lesotho Demographic and Health Survey 2014. Maseru, Lesotho: Ministry of Health, ICF International; 2016.
</t>
  </si>
  <si>
    <t xml:space="preserve">Ministry of Public Health [Lebanon]; 2017.  Vital Data Observatory (VDO) statistics by Qada and nationality, 2016 [website]. Beirut: Ministry of Public Health [Lebanon]; 2017 (https://moph.gov.lb/en/Pages/8/327/#/en/Pages/8/14246/vital-data-observatory-statistics, accessed 30 November 2017).    </t>
  </si>
  <si>
    <t xml:space="preserve">The Centre for Disease Prevention and Control of Latvia; 2017.
 Statistical Yearbook of Health Care in Latvia 18th edition, 2016. Riga: The Centre for Disease Prevention and Control of Latvia; 2017.
</t>
  </si>
  <si>
    <t xml:space="preserve">MICS 2011-12/DHS 2011-12 (LSIS 2011-12). 
 Ministry of Health [Lao], Lao Statistics Bureau, United Nations Childrenâ€™s Fund (UNICEF), United Nations Population Fund (UNFPA). Lao Social Indicator Survey (LSIS) 2011-12. (Multiple Indicator Survey / Demographic and Health Survey). Vientiane: Ministry of Health [Lao], Lao Statistics Bureau, United Nations Childrenâ€™s Fund (UNICEF), United Nations Population Fund (UNFPA); 2012.
</t>
  </si>
  <si>
    <t xml:space="preserve">MICS 2014. 
 National Statistical Committee of the Kyrgyz Republic, United Nations Children's Fund (UNICEF). Kyrgyz Republic Multiple Indicator Cluster Survey 2014, Final Report. Bishkek, Kyrgyzstan: National Statistical Committee of the Kyrgyz Republic, UNICEF; 2016.
</t>
  </si>
  <si>
    <t xml:space="preserve">DHS 2009. 
 Kiribati National Statistics Office (KNSO), Secretariat of the Pacific Community (SPC) [New Caledonia]. Kiribati Demographic and Health Survey 2009. Noumea: SPC; 2010.
</t>
  </si>
  <si>
    <t xml:space="preserve">DHS 2014. 
 Kenya National Bureau of Statistics, Ministry of Health, National AIDS Control Council, Kenya Medical Research Institute, National Council for Population and Development, Nairobi, Kenya, The DHS Program. Kenya Demographic and Health Survey 2014. Rockville, Maryland, USA: ICF International; 2015.
</t>
  </si>
  <si>
    <t xml:space="preserve">MICS 2015. 
 The Statistics Committee of the Ministry of National Economy of the Republic of Kazakhstan (Statistics Committee of the MNE RK), the United Nations Childrenâ€™s Fund (UNICEF), the United Nations Population Fund (UNFPA). 2015 Kazakhstan Multiple Indicator Cluster Survey, Final Report. Astana, Kazakhstan: The Statistics Committee of the MNE RK, UNICEF, UNFPA; 2016.
</t>
  </si>
  <si>
    <t xml:space="preserve">DHS 2012. 
 Department of Statistics [Jordan], ICF International. Jordan Population and Family Health Survey 2012. Calverton, Maryland, USA: Department of Statistics, ICF International; 2013.
</t>
  </si>
  <si>
    <t xml:space="preserve">Ministry of Health, Labour and Welfare [Japan]; 2015.  Summary of Health Care Facilities and Hospital Statistics 2014 (å¹³æˆ26 å¹´ï¼ˆ2014ï¼‰
åŒ»ç™‚æ–½è¨­(é™æ…‹ãƒ»å‹•æ…‹)èª¿æŸ»ï½¥ç—…é™¢å ±å‘Šã®æ¦‚æ³). Tokyo: Ministry of Health, Labour and Welfare [Japan]; 2015 (in Japanese). </t>
  </si>
  <si>
    <t xml:space="preserve">MICS 2011. 
 Statistical Institute of Jamaica (STATIN), United Nations Children's Fund (UNICEF). Jamaica Multiple Indicator Cluster Survey 2011. Final Report. Kingston, Jamaica: STATIN, UNICEF; 2013.
</t>
  </si>
  <si>
    <t xml:space="preserve">Direzione Generale della Digitalizzazione, del Sistema Informativo Sanitario e della Statistica â€“ Ufficio di Statistica [Italy]; 2017.
 Certificato di assistenza al parto (CeDAP). Analisi dellâ€™evento nascita - Anno 2014. Roma: Direzione Generale della Digitalizzazione, del Sistema Informativo Sanitario e della Statistica â€“ Ufficio di Statistica; 2017 (in Italian). 
</t>
  </si>
  <si>
    <t xml:space="preserve">Healthcare Pricing Office (HPO), Health Service Executive (HSE) [Ireland]; 2017.  
 Healthcare Pricing Office (HPO), Health Service Executive (HSE). Perinatal Statistics Report 2015. Version 1.0. Dublin: HSE; 2017.  
</t>
  </si>
  <si>
    <t xml:space="preserve">Shabila, NP. BMC Pregnancy Childbirth; 2017.
 Shabila, NP. Rates and trends in cesarean sections between 2008 and 2012 in Iraq. BMC Pregnancy Childbirth. 2017;17:22. DOI: 10.1186/s12884-016-1211-6. 
</t>
  </si>
  <si>
    <t xml:space="preserve">IrMIDHS 2010. 
Ministry of Health and Medical Education [Iran]; 2012. Rashidian A, Khosravi A, Khabiri R, Khodayari-Moez E, Elahi E, Arab M, Radaie Z. Islamic Republic of Iranâ€™s Multiple Indicator Demographic and Health Survey (IrMIDHS) 2010. Tehran: Ministry of Health and Medical Education; 2012 (in Persian).
</t>
  </si>
  <si>
    <t xml:space="preserve">DHS 2012. 
 Statistics Indonesia (Badan Pusat Statistikâ€”BPS), National Population and Family Planning Board (BKKBN), Kementerian Kesehatan (Kemenkesâ€”MOH),ICF International. Indonesia Demographic and Health Survey 2012. Jakarta, Indonesia: BPS, BKKBN, Kemenkes, ICF International; 2013.
</t>
  </si>
  <si>
    <t xml:space="preserve">DHS 2015-16: National Family Health Survey-4 (NFHS-4) 2015-16 - Fact Sheet. National Family Health Survey-4 (NFHS-4) 2015-16. India Fact Sheet. Mumbai: International Institute for Population Sciences (IIPS) [India], Ministry of Health and Family Welfare [India], United States Agency for International Development (USAID); 2016. </t>
  </si>
  <si>
    <t xml:space="preserve">LandspÃ­tali [Iceland]; 2017.
Hospital Statistics and Accounts 2016. ReykjavÃ­k: LandspÃ­tali [LandspÃ­tali University Hospital], Division of Finance and Information; 2017.
</t>
  </si>
  <si>
    <t xml:space="preserve">DHS 2011-2012. 
 SecretarÃ­a de Salud [Honduras], Instituto Nacional de EstadÃ­stica (INE), ICF International. Encuesta Nacional de Salud y DemografÃ­a 2011-2012. Tegucigalpa, Honduras: SS, INE, ICF International; 2013 (in Spanish).
</t>
  </si>
  <si>
    <t xml:space="preserve">RÃ©publique d'HaÃ¯ti, MinistÃ¨re de la SantÃ© Publique et de la Population; 2014.
 Rapport Statistique 2013. RÃ©publique d'HaÃ¯ti, MinistÃ¨re de la SantÃ© Publique et de la Population, UnitÃ© d'Ã‰tudes et de Programmation; 2014 (in French).
</t>
  </si>
  <si>
    <t xml:space="preserve">MICS 2014. 
 Bureau of Statistics, Ministry of Health, United Nations Children's Fund (UNICEF). Guyana Multiple Indicator Cluster Survey 2014. Georgetown, Guyana: Bureau of Statistics, Ministry of Health, UNICEF; 2015.
</t>
  </si>
  <si>
    <t xml:space="preserve">MICS 2014. 
 MinistÃ©rio da Economia e FinanÃ§as, DirecÃ§Ã£o Geral do Plano Instituto Nacional de EstatÃ­stica (INE), Fundo das NaÃ§Ãµes Unidas para a InfÃ¢ncia (UNICEF). InquÃ©rito aos Indicadores MÃºltiplos (MICS) 2014, Principais Resultados. GuinÃ©-Bissau: MinistÃ©rio da Economia e FinanÃ§as, DirecÃ§Ã£o Geral do Plano Instituto Nacional de EstatÃ­stica (INE); 2015 (in Portuguese).
</t>
  </si>
  <si>
    <t>MICS 2016. Institut National de la Statistique [GuinÃ©e], Fonds des Nations Unies pour l'Enfance (UNICEF), USAID, le Fonds mondial [the Global Fund], Fonds des Nations Unies pour la Population (FNUAP/UNFPA), Programme des Nations Unies pour le dÃ©veloppement (PNUD/UNDP). EnquÃªte par grappes Ã  indicateurs multiples (MICS 2016), Rapport final. Conakry: Institut National de la Statistique [GuinÃ©e]; 2017 (in French).</t>
  </si>
  <si>
    <t xml:space="preserve">Ministerio de Salud PÃºblica y Asistencia Social (MSPAS) [Guatemala], Instituto Nacional de EstadÃ­stica (INE) [Guatemala], ICF International; 2015.
 Encuesta Nacional de Salud Materno Infantil (ENSMI) 2014-2015. Informe Final. Ciudad de Guatemala: Ministerio de Salud PÃºblica y Asistencia Social (MSPAS) [Guatemala], Instituto Nacional de EstadÃ­stica (INE) [Guatemala], ICF International; 2015 (in Spanish). 
</t>
  </si>
  <si>
    <t xml:space="preserve">DHS 2014. 
 Ghana Statistical Service (GSS), Ghana Health Service (GHS), ICF International. Ghana Demographic and Health Survey 2014. Rockville, Maryland, USA: GSS, GHS, ICF International; 2015. 
</t>
  </si>
  <si>
    <t>2018-04-09T09:34:05Z</t>
  </si>
  <si>
    <t xml:space="preserve">Statistisches Bundesamt (DESTATIS) [Federal Statistical Office, Germany]; 2017. Krankenhausentbindungen in Deutschland: Jahre 1991 bis 2016 [website]. Wiesbaden: Statistisches Bundesamt (DESTATIS) [Federal Statistical Office, Germany]; 2017 (https://www.destatis.de/DE/ZahlenFakten/GesellschaftStaat, accessed 9 November 2017, in German). </t>
  </si>
  <si>
    <t xml:space="preserve">Ministry of Labour, Health and Social Affairs of Georgia; 2016.
 Health Care, Statistical Yearbook 2015 Georgia. Tbilisi: Ministry of Labour, Health and Social Affairs of Georgia, National Centre for Disease Control and Public Health; 2016.
</t>
  </si>
  <si>
    <t xml:space="preserve">DHS 2013. 
 The Gambia Bureau of Statistics (GBOS), ICF International. The Gambia Demographic and Health Survey 2013. Banjul, The Gambia, and Rockville, Maryland, USA: GBOS, ICF International; 2014. 
</t>
  </si>
  <si>
    <t xml:space="preserve">DHS 2012. 
 Direction GÃ©nÃ©rale de la Statistique (DGS), ICF International. EnquÃªte DÃ©mographique et de SantÃ© du Gabon 2012. Calverton, Maryland, et Libreville, Gabon: DGS, ICF International; 2013 (in French).
</t>
  </si>
  <si>
    <t>Institut National de la santÃ© et de la recherche mÃ©dicale (INSERM) [France], Direction de la recherche, des Ã©tudes, de lâ€™Ã©valuation et des statistiques (DREES) [France]; 2017. EnquÃªte nationale pÃ©rinatale Rapport 2016. Les naissances et les Ã©tablissements. Situation et Ã©valuation depuis 2010. Paris: Institut National de la santÃ© et de la recherche mÃ©dicale (INSERM), Direction de la recherche, des Ã©tudes, de lâ€™Ã©valuation et des statistiques, MinistÃ¨re de l'Emploi et de la solidaritÃ© (DREES); 2017 (in French).</t>
  </si>
  <si>
    <t xml:space="preserve">National Institute for Health and Welfare (THL) [Finland]; 2017.
 Perinataalitilasto - synnyttÃ¤jÃ¤t, synnytykset ja vastasyntyneet 2016 [Perinatal statistics: parturients, deliveries and newborns 2016]. [Statistical report] 37/2017. Helsinki: Terveyden ja Hyvinvoinnin Laitos/National Institute for Health and Welfare (THL), Finland; 2017 (in Finnish).
</t>
  </si>
  <si>
    <t xml:space="preserve">DHS 2016. 
 Central Statistical Agency (CSA) [Ethiopia], ICF. Ethiopia Demographic and Health Survey 2016. Addis Ababa, Ethiopia, and Rockville, Maryland, USA: CSA , ICF; 2016. 
</t>
  </si>
  <si>
    <t xml:space="preserve">National Institute for Health Development [Estonia]; 2017.
 Estonian Medical Birth Registry (EMBR). Mode of delivery, 1992-2016 [website]. Tallinn: National Institute for Health Development, Estonia; 2017 (http://www.tai.ee/en/r-and-d/registers/estonian-medical-birth-registry-and-estonian-abortion-registry/statistics, accessed 2 November 2017). </t>
  </si>
  <si>
    <t xml:space="preserve">National Statistics Office (NSO), Eritrea, Fafo Institute for Applied International Studies (Fafo AIS); 2013.
 Eritrea Population and Health Survey 2010. Asmara: National Statistics Office (NSO), Eritrea, Fafo Institute for Applied International Studies (Fafo AIS); 2013.
</t>
  </si>
  <si>
    <t xml:space="preserve">DHS 2011. 
 Ministerio de Sanidad y Bienestar Social, Ministerio de EconomÃ­a, PlanificaciÃ³n e Inversiones PÃºblicas, ICF International. Encuesta DemogrÃ¡fica y de Salud (EDSGE-I) 2011. Calverton, Maryland, USA; 2012 (in Spanish).
</t>
  </si>
  <si>
    <t xml:space="preserve">Ministerio de Salud de El Salvador; 2017.
 Informe de Labores 2016-2017. San Salvador: Ministerio de Salud de El Salvador; 2017 (in Spanish).
</t>
  </si>
  <si>
    <t xml:space="preserve">DHS 2014. 
 Ministry of Health and Population [Egypt], El-Zanaty and Associates [Egypt], ICF International. Egypt Demographic and Health Survey 2014. Cairo, Egypt and Rockville, Maryland, USA: Ministry of Health and Population, ICF International; 2015.
</t>
  </si>
  <si>
    <t xml:space="preserve">Ministerio de Salud PÃºblica del Ecuador; 2016.  BoletÃ­n Nacimientos por cesÃ¡rea MSP 2012-2015. Quito: Ministerio de Salud PÃºblica del Ecuador; 2016 (in Spanish). </t>
  </si>
  <si>
    <t xml:space="preserve">MICS 2014. 
 Oficina Nacional de EstadÃ­sticas, Fondo de las Naciones Unidas para la Infancia (UNICEF). Encuesta Nacional de Hogares de PropÃ³sitos MÃºltiples - Encuesta de Indicadores MÃºltiples por Conglomerados 2014, Resultados Principales. Santo Domingo, RepÃºblica Dominicana: Oficina Nacional de EstadÃ­stica; 2015 (in Spanish). </t>
  </si>
  <si>
    <t xml:space="preserve">MinistÃ¨re de la SantÃ© Djibouti, Direction de la Statistique et des Etudes DÃ©mographiques Djibouti, Ligue des Ã‰tats Arabes; 2012.
 DeuxiÃ¨me EnquÃªte Djiboutienne sur la SantÃ© de la Famille (EDSF/PAPFAM 2 â€“ 2012). Le Caire: MinistÃ¨re de la SantÃ© Djibouti, Direction de la Statistique et des Etudes DÃ©mographiques Djibouti, Ligue des Ã‰tats Arabes (Projet Pan Arabe sur la SantÃ© de la Famille); 2012 (in French). 
</t>
  </si>
  <si>
    <t>Sundhedsdatastyrelsen [Denmark]; 2018. 
 Det Medicinske FÃ¸dselsregister (MFR), MFR-kuben, Institutional deliveries [online database]. Copenhagen: Sundhedsdatastyrelsen [National Board of Health Data, Denmark]; 2018 (http://www.esundhed.dk/sundhedsregistre/MFR/Sider/MFR06A.aspx, accessed 7 January 2018, in Danish).</t>
  </si>
  <si>
    <t xml:space="preserve">DHS 2013-2014.
 MinistÃ¨re du Plan et Suivi de la Mise en Å“uvre de la RÃ©volution de la ModernitÃ© (MPSMRM), MinistÃ¨re de la SantÃ© Publique (MSP), ICF International. EnquÃªte DÃ©mographique et de SantÃ© en RÃ©publique DÃ©mocratique du Congo 2013-2014. Rockville, Maryland, USA : MPSMRM, MSP, ICF International; 2014 (in French).
</t>
  </si>
  <si>
    <t xml:space="preserve">MICS 2009. 
 Central Bureau of Statistics (CBS), UNICEF. DPR Korea Multiple Indicator Cluster Survey 2009, Final Report. Pyongyang, DPR Korea: Central Bureau of Statistics (CBS), UNICEF; 2010.
</t>
  </si>
  <si>
    <t xml:space="preserve">Ãšstav zdravotnickÃ½ch informacÃ­ a statistiky ÄŒR [Czech Republic]; 2013.
 RodiÄka a novorozenec 2012 [Mother and Newborn 2012]. Prague: Ãšstav zdravotnickÃ½ch informacÃ­ a statistiky ÄŒR [Institute of Health Information and Statistics of the Czech Republic]; 2013 (in Czech).
</t>
  </si>
  <si>
    <t xml:space="preserve">Ministry of Health of the Republic of Cyprus; 2017.
 Cyprus Public and Private Maternity Units. Important Perinatal Health Indicators for the Year 2015. Nicosia: Ministry of Health of the Republic of Cyprus; 2017.
</t>
  </si>
  <si>
    <t xml:space="preserve">MICS 2014.
 DirecciÃ³n de Registros MÃ©dicos y EstadÃ­sticas de Salud, Ministerio de Salud PÃºblica, Fondo de las Naciones Unidas para la Infancia (UNICEF). Encuesta de Indicadores MÃºltiples por Conglomerados. Cuba, 2014. Informe final. La Habana, Cuba; 2015 (in Spanish).
</t>
  </si>
  <si>
    <t>Croatian National Institute of Public Health; 2017. Croatian Health Service Yearbook 2016. Zagreb: Croatian National Institute of Public Health; 2017.</t>
  </si>
  <si>
    <t>MICS 2016 EnquÃªte par grappes Ã  indicateurs multiples - CÃ´te dâ€™Ivoire 2016 (MICS 2016). Abidjan: MinistÃ¨re du Plan et du DÃ©veloppement [CÃ´te dâ€™Ivoire], Institut National de la Statistique (INS) [CÃ´te dâ€™Ivoire], Fonds des Nations Unies pour l'Enfance (UNICEF), le Fonds mondial [the Global Fund], Contrat de DÃ©sendettement et de DÃ©veloppement, Fonds des Nations unies pour la population (FNUAP/UNFPA); 2017 (in French).</t>
  </si>
  <si>
    <t>Caja Costarricense del Seguro Social [Costa Rica]. EstadÃ­sticas de Salud 2014; 2016. EstadÃ­sticas de Salud. Cuadro No 43. Partos, Porcentaje con casarea, abortos, nacimientos, porcentaje de defunctiones fetales y defunciones maternas, segun red de servicios y centro de salud. C. C. S. S., 2014 [website]. San JosÃ©: Caja Costarricense del Seguro Social; 2016 (http://www.ccss.sa.cr/arc/estadisticas/salud/80/an_est_8788b_2014.zip, accessed 12 July 2016, in Spanish).</t>
  </si>
  <si>
    <t xml:space="preserve">MICS 2014-2015.
 Institut National de la Statistique (INS), Fonds des Nations Unies pour l'Enfance (UNICEF). EnquÃªte par grappes Ã  indicateurs multiples, MICS5 Congo 2014-2015, Rapport Final. Brazzaville, Congo: INS, UNICEF; 2015 (in French).
</t>
  </si>
  <si>
    <t xml:space="preserve">MICS 2012. 
 Direction GÃ©nÃ©rale de la Statistique et de la Prospective (DGSP) et ICF International. EnquÃªte DÃ©mographique et de SantÃ© et Ã  Indicateurs Multiples aux Comores 2012. Rockville, MD 20850 USA : DGSP et ICF International; 2014 (in French).
</t>
  </si>
  <si>
    <t xml:space="preserve">DANE [Colombia]. EstadÃ­sticas Vitales 2016; 2017. 
 DANE [online database]. EstadÃ­sticas Vitales â€“ Nacimientos por tipo de parto, segÃºn departamento de residencia de la madre y multiplicidad del embarazo. 2016. BogotÃ¡ D.C.: Departamento Administrativo Nacional de EstadÃ­stica (DANE); 2017 (http://www.dane.gov.com, accessed 31 October 2017, in Spanish).  </t>
  </si>
  <si>
    <t xml:space="preserve">Li H-T, Luo S, Trasande L, Hellerstein S, Kang C, Li J-X et al. JAMA; 2017. Li H-T, Luo S, Trasande L, Hellerstein S, Kang C, Li J-X et al. Geographic Variations and Temporal Trends in Cesarean Delivery Rates in China, 2008-2014. JAMA. 2017; 317(1):69-76. doi: 10.1001/jama.2016.18663. </t>
  </si>
  <si>
    <t xml:space="preserve">Centro Micro Datos, Departamento de EconomÃ­a, Universidad de Chile; 2013.  Segunda ronda encuesta longitudinal de la primera infancia. Informe resultados encuesta. Santiago: Centro Micro Datos, Departamento de EconomÃ­a, Universidad de Chile; 2013 (in Spanish). </t>
  </si>
  <si>
    <t>DHS 2014-2015.  Institut National de la Statistique, des Ã‰tudes Ã‰conomiques et DÃ©mographiques (INSEED), MinistÃ¨re de la SantÃ© Publique (MSP), ICF International. EnquÃªte DÃ©mographique et de SantÃ© et Ã  Indicateurs Multiples (EDS-MICS 2014-2015). Rockville, Maryland, USA : INSEED, MSP, ICF International; 2016 (in French).</t>
  </si>
  <si>
    <t xml:space="preserve">MICS 2010.  ICASEES, Fonds des Nations Unies pour l'Enfance (UNICEF). EnquÃªte par grappes Ã  indicateurs multiples MICS, RCA 2010 Rapport final. Bangui: RCA ICASEES; 2012 (in French).
</t>
  </si>
  <si>
    <t xml:space="preserve">Canadian Institute for Health Information (CIHI); 2017. Health Indicators Interactive Tool. Health System Performance. 2015. Caesarean Section-2015-Percent [database]. Ottawa: Canadian Institute for Health Information (CIHI); 2017 (http://yourhealthsystem.cihi.ca/epub/SearchServlet, accessed on 22 December 2017). </t>
  </si>
  <si>
    <t>MICS 2014.  Institut National de la Statistique, UNICEF. EnquÃªte par grappes Ã  indicateurs multiples (MICS5), 2014, Rapport Final. YaoundÃ©, Cameroun, Institut National de la Statistique; 2015 (in French).</t>
  </si>
  <si>
    <t>DHS 2014. National Institute of Statistics, Directorate General for Health, ICF International. Cambodia Demographic and Health Survey 2014. Phnom Penh, Cambodia, and Rockville, Maryland, USA: National Institute of Statistics, Directorate General for Health, ICF International; 2015.</t>
  </si>
  <si>
    <t>DHS 2010.  Institut de Statistiques et dâ€™Ã‰tudes Ã‰conomiques du Burundi (ISTEEBU), MinistÃ¨re de la SantÃ© Publique et de la Lutte contre le Sida [Burundi] (MSPLS), ICF International. EnquÃªte DÃ©mographique et de SantÃ© Burundi 2010. Bujumbura, Burundi : ISTEEBU, MSPLS, ICF International; 2012 (in French).</t>
  </si>
  <si>
    <t xml:space="preserve">Institut National de la Statistique et de la DÃ©mographie (INSD) [Burkina Faso]; 2015. Rapport du Module DÃ©mographie et SantÃ© (MDS) de Lâ€™EnquÃªte  Multisectorielle Continue (EMC). Version en relecture. Burkina Faso: Institut National de la Statistique et de la DÃ©mographie (INSD); 2016 (in French). </t>
  </si>
  <si>
    <t>European Health for All Database (HFA-DB), WHO Regional Office for Europe; 2016.  European Health for All Database (HFA-DB) [online database]. World Health Organization (WHO) Regional Office for Europe; 2016 (http://data.euro.who.int/hfadb, accessed 8 August 2016).</t>
  </si>
  <si>
    <t>DATASUS, MS/SVS/DASIS [Brazil]. PerÃ­odo: 2015; 2017. DATASUS [online database]. Brazil: MS/SVS/DASIS - Sistema de InformaÃ§Ãµes sobre Nacidos Vivos â€“ SINASC. Nascim p/ocorrÃªnc por Tipo de parto Segundo RegiÃ£o. PerÃ­odo: 2015; 2017 (http://tabnet.datasus.gov.br/cgi/deftohtm.exe? sinasc/cnv/nvuf.def, accessed 2017, in Portuguese).</t>
  </si>
  <si>
    <t>DHS 2016.  Encuesta Nacional de DemografÃ­a y Salud - EDSA 2016. Bolivia: Indicadores Priorizados. La Paz: Ministerio de Salud, Instituto Nacional de EstadÃ­stica (INE); 2017 (in Spanish).</t>
  </si>
  <si>
    <t>MICS 2010.  National Statistics Bureau, Bhutan, United Nations Children's Fund (UNICEF), United Nations Population Fund (UNFPA). Bhutan Multiple Indicator Survey 2010. Thrimphu, Bhutan: National Statistics Bureau; 2011.</t>
  </si>
  <si>
    <t>MICS 2014.  Institut national de la statistique et de lâ€™analyse Ã©conomique (INSAE), BÃ©nin, Fonds des Nations Unies pour lâ€™Enfance (UNICEF). EnquÃªte par grappes Ã  indicateurs multiples 2014, Rapport final, Cotonou, BÃ©nin : Institut national de la statistique et de lâ€™analyse Ã©conomique; 2015 (in French).</t>
  </si>
  <si>
    <t>2018-04-09T09:34:04Z</t>
  </si>
  <si>
    <t xml:space="preserve">MICS 2015-16. Statistical Institute of Belize, UNICEF Belize. Belize Multiple Indicator Cluster Survey, 2015-2016, Final Report. Belmopan, Belize: Statistical Institute of Belize, UNICEF Belize; 2017.
</t>
  </si>
  <si>
    <t>Scientific Institute of Public Health [Belgium]; 2014. Standardized Procedures for Mortality Analysis (SPMA). Number of births by delivery for all Belgium, Belgium 2013 [website]. Brussels: Scientific Institute of Public Health; 2014 (https://www.wiv-isp.be/epidemio/spma/, accessed 30 October 2017).</t>
  </si>
  <si>
    <t>MICS 2012.  Barbados Statistical Service, â€˜Barbados Multiple Indicator Cluster Survey 2012: Final Reportâ€™. BSS, Bridgetown, Barbados: Barbados Statistical Service, United Nations Childrenâ€™s Fund (UNICEF), United Nations Population Fund (UNFPA), United Nations Entity for Gender Equality and the Empowerment of Women (UN Women); 2014.</t>
  </si>
  <si>
    <t xml:space="preserve">National Institute of Population Research and Training (NIPORT), International Centre for Diarrhoeal Disease Research, Bangladesh (icddr,b) , MEASURE Evaluation; 2017.  Bangladesh Maternal Mortality and Health Care Survey 2016: Preliminary Report. Dhaka and Chapel Hill: National Institute of Population Research and Training (NIPORT), International Centre for Diarrhoeal Disease Research, Bangladesh (icddr,b), MEASURE Evaluation; 2017. </t>
  </si>
  <si>
    <t>Ministry of Health [Bahrain]; 2016. Health Statistics of 2015. Bahrain: Ministry of Health; 2016.</t>
  </si>
  <si>
    <t>Statistics Austria; 2017. Vital statistics. Live births (with place of birth in Austria) by medical characteristics since 2006 [website]. Vienna: Statistics Austria; 2017 (http://www.statistik.at/web_en/statistics/PeopleSociety/health/medical_and_sociomedical_characteristics_of_live_birth/110639.html, accessed 27 October 2017).</t>
  </si>
  <si>
    <t xml:space="preserve">Australian Institute of Health and Welfare (AIHW); 2017.
 Australiaâ€™s mothers and babies 2015â€”in brief. Perinatal statistics series no. 33. Cat no. PER 91. Canberra: Australian Institute of Health and Welfare (AIHW); 2017.
</t>
  </si>
  <si>
    <t>DHS 2015-2016.  National Statistical Service [Armenia], Ministry of Health [Armenia], ICF. Armenia Demographic and Health Survey 2015-16. Rockville, Maryland, USA: National Statistical Service, Ministry of Health, ICF; 2017.</t>
  </si>
  <si>
    <t>OrganizaciÃ³n Panamericana de la Salud (OPS); Ministerio de Salud de la NaciÃ³n [Argentina]; 2013. Karolinski A, Mercer R, Salgado P, Ocampo C, BolzÃ¡n A, Nieto R et al. Primer informe nacional de relevamiento epidemiolÃ³gico SIP-GestiÃ³n: Desarrollo e implementaciÃ³n a escala nacional de un sistema de informaciÃ³n en salud de la mujer y perinatal en Argentina. Buenos Aires: OrganizaciÃ³n Panamericana de la Salud (OPS); Ministerio de Salud de la NaciÃ³n [Argentina]; 2013 (in Spanish).</t>
  </si>
  <si>
    <t xml:space="preserve">DHS 2015-2016.  Instituto Nacional de EstatÃ­stica (INE), MinistÃ©rio da SaÃºde (MINSA), MinistÃ©rio do Planeamento e do Desenvolvimento Territorial (MINPLAN), ICF. InquÃ©rito de Indicadores MÃºltiplos e de SaÃºde em Angola 2015-2016. Luanda, Angola e Rockville, Maryland, EUA: INE, MINSA, MINPLAN, ICF; 2017 (in Portuguese). </t>
  </si>
  <si>
    <t xml:space="preserve">MICS 2012-2013.  EnquÃªte par Grappes Ã  Indicateurs Multiples (MICS) [Multiple Indicator Cluster Survey (MICS)] RÃ©publique AlgÃ©rienne DÃ©mocratique et Populaire 2012-2013. Rapport final. AlgÃ©rie: MinistÃ¨re de la SantÃ©, de la Population et de la RÃ©forme HospitaliÃ¨re, Fonds des Nations unies pour lâ€™enfance (UNICEF), Fonds des Nations Unies pour la Population (FNUAP/UNFPA); 2015 (in French).  </t>
  </si>
  <si>
    <t>DHS 2015.  Central Statistics Organization (CSO), Ministry of Public Health (MoPH), ICF. Afghanistan Demographic and Health Survey 2015. Kabul, Afghanistan: Central Statistics Organization; 2017.</t>
  </si>
  <si>
    <t xml:space="preserve">DHS 2014-15. 
 National Institute of Statistics of Rwanda, Ministry of Finance and Economic Planning [Rwanda], Ministry of Health [Rwanda], ICF International. Rwanda Demographic and Health Survey 2014-15. Kigali, Rwanda: National Institute of Statistics of Rwanda, Ministry of Finance and Economic Planning [Rwanda], Ministry of Health [Rwanda], ICF International; 2015. 
</t>
  </si>
  <si>
    <t xml:space="preserve">RHS 2011.  Federal State Statistic Service (ROSSTAT), Ministry of Health of the Russian Federation, Information and Publishing Center "Statistics of Russia". Reproductive Health Survey Russia 2011. Full Report. Atlanta: United Nations Population Fund (UNFPA), Division of Reproductive Health, Centers for Disease Control and Prevention (DRH/CDC); 2012 (in Russian). 
</t>
  </si>
  <si>
    <t>Births by Caesarean (%)</t>
  </si>
  <si>
    <t>2021-04-23T13:37:04Z</t>
  </si>
  <si>
    <t>40.4 [38.5-42.4]</t>
  </si>
  <si>
    <t>NUTRITION_ANAEMIA_PREGNANT_PREV</t>
  </si>
  <si>
    <t>37.6 [35.8-39.2]</t>
  </si>
  <si>
    <t>36.5 [34.0-39.1]</t>
  </si>
  <si>
    <t>40.6 [38.6-42.7]</t>
  </si>
  <si>
    <t>38.8 [37.0-40.4]</t>
  </si>
  <si>
    <t>38.0 [36.2-39.6]</t>
  </si>
  <si>
    <t>39.5 [37.8-41.2]</t>
  </si>
  <si>
    <t>39.2 [37.4-40.8]</t>
  </si>
  <si>
    <t>2021-04-23T13:37:03Z</t>
  </si>
  <si>
    <t>37.3 [35.5-38.9]</t>
  </si>
  <si>
    <t>40.2 [38.3-42.0]</t>
  </si>
  <si>
    <t>36.9 [35.2-38.6]</t>
  </si>
  <si>
    <t>39.9 [38.1-41.6]</t>
  </si>
  <si>
    <t>37.0 [35.3-38.7]</t>
  </si>
  <si>
    <t>36.5 [34.5-38.7]</t>
  </si>
  <si>
    <t>40.9 [38.7-43.1]</t>
  </si>
  <si>
    <t>36.6 [34.7-38.6]</t>
  </si>
  <si>
    <t>36.6 [34.8-38.5]</t>
  </si>
  <si>
    <t>36.5 [34.2-38.9]</t>
  </si>
  <si>
    <t>2021-04-23T13:37:02Z</t>
  </si>
  <si>
    <t>38.4 [36.6-40.0]</t>
  </si>
  <si>
    <t>36.7 [35.0-38.5]</t>
  </si>
  <si>
    <t>2021-04-19T07:36:21Z</t>
  </si>
  <si>
    <t>37 [33.9-40.7]</t>
  </si>
  <si>
    <t>44 [40.1-48.4]</t>
  </si>
  <si>
    <t>37 [34.3-40.6]</t>
  </si>
  <si>
    <t>45 [40-50.1]</t>
  </si>
  <si>
    <t>38 [34.9-40.4]</t>
  </si>
  <si>
    <t>44 [40-47.7]</t>
  </si>
  <si>
    <t>43 [39.9-45.8]</t>
  </si>
  <si>
    <t>38 [34.7-40.4]</t>
  </si>
  <si>
    <t>37 [33.3-41.6]</t>
  </si>
  <si>
    <t>38 [35.2-40.5]</t>
  </si>
  <si>
    <t>42 [39.4-44.9]</t>
  </si>
  <si>
    <t>43 [40-46.4]</t>
  </si>
  <si>
    <t>44 [40-47.1]</t>
  </si>
  <si>
    <t>37 [33.6-41.1]</t>
  </si>
  <si>
    <t>37 [34.5-40.4]</t>
  </si>
  <si>
    <t>39 [36.7-41.9]</t>
  </si>
  <si>
    <t>40 [37.8-42.8]</t>
  </si>
  <si>
    <t>41 [38.7-44]</t>
  </si>
  <si>
    <t>42 [39.1-44.4]</t>
  </si>
  <si>
    <t>41 [38.2-43.4]</t>
  </si>
  <si>
    <t>40 [37.2-42.4]</t>
  </si>
  <si>
    <t>38 [35.5-40.7]</t>
  </si>
  <si>
    <t>43 [39.7-45.3]</t>
  </si>
  <si>
    <t>45 [40-49.2]</t>
  </si>
  <si>
    <t>39 [36.2-41.4]</t>
  </si>
  <si>
    <t>39 [35.9-41]</t>
  </si>
  <si>
    <t>49 [46-52]</t>
  </si>
  <si>
    <t>45 [43.2-46.7]</t>
  </si>
  <si>
    <t>45 [42.8-46.4]</t>
  </si>
  <si>
    <t>45 [43-46.5]</t>
  </si>
  <si>
    <t>47 [44.9-48.3]</t>
  </si>
  <si>
    <t>47 [45.7-49]</t>
  </si>
  <si>
    <t>44 [41.1-47.1]</t>
  </si>
  <si>
    <t>2021-04-19T07:36:20Z</t>
  </si>
  <si>
    <t>49 [46.3-51.2]</t>
  </si>
  <si>
    <t>44 [42.2-46.4]</t>
  </si>
  <si>
    <t>48 [46.2-49.7]</t>
  </si>
  <si>
    <t>45 [42.5-46.4]</t>
  </si>
  <si>
    <t>48 [46.4-50.2]</t>
  </si>
  <si>
    <t>44 [41.4-46.7]</t>
  </si>
  <si>
    <t>48 [45.9-49.3]</t>
  </si>
  <si>
    <t>48 [46.4-50]</t>
  </si>
  <si>
    <t>46 [44.4-47.8]</t>
  </si>
  <si>
    <t>49 [46.3-50.9]</t>
  </si>
  <si>
    <t>44 [41.9-46.5]</t>
  </si>
  <si>
    <t>49 [46.2-51.6]</t>
  </si>
  <si>
    <t>47 [45.3-48.7]</t>
  </si>
  <si>
    <t>46 [44-47.4]</t>
  </si>
  <si>
    <t>45 [43.4-46.8]</t>
  </si>
  <si>
    <t>45 [43.7-47.1]</t>
  </si>
  <si>
    <t>49 [45.8-52.4]</t>
  </si>
  <si>
    <t>49 [46.5-50.6]</t>
  </si>
  <si>
    <t>49 [46.5-50.4]</t>
  </si>
  <si>
    <t>2021-04-19T07:18:15Z</t>
  </si>
  <si>
    <t>24.5 [30.4-19.6]</t>
  </si>
  <si>
    <t>WB_UMI</t>
  </si>
  <si>
    <t>WORLDBANKINCOMEGROUP</t>
  </si>
  <si>
    <t>24.5 [29.9-20.0]</t>
  </si>
  <si>
    <t>24.5 [29.7-20.4]</t>
  </si>
  <si>
    <t>24.5 [29.4-20.7]</t>
  </si>
  <si>
    <t>24.4 [28.9-20.8]</t>
  </si>
  <si>
    <t>24.5 [28.7-20.9]</t>
  </si>
  <si>
    <t>24.6 [28.7-21.1]</t>
  </si>
  <si>
    <t>24.7 [28.7-21.3]</t>
  </si>
  <si>
    <t>25.0 [28.9-21.5]</t>
  </si>
  <si>
    <t>25.4 [29.2-21.9]</t>
  </si>
  <si>
    <t>25.9 [29.6-22.4]</t>
  </si>
  <si>
    <t>26.5 [30.1-22.9]</t>
  </si>
  <si>
    <t>27.1 [30.8-23.5]</t>
  </si>
  <si>
    <t>27.7 [31.6-24.0]</t>
  </si>
  <si>
    <t>28.4 [32.3-24.6]</t>
  </si>
  <si>
    <t>29.0 [32.9-25.1]</t>
  </si>
  <si>
    <t>29.5 [33.5-25.4]</t>
  </si>
  <si>
    <t>30.0 [34.1-25.7]</t>
  </si>
  <si>
    <t>30.5 [34.9-26.0]</t>
  </si>
  <si>
    <t>31.1 [35.9-26.3]</t>
  </si>
  <si>
    <t>45.5 [48.1-42.5]</t>
  </si>
  <si>
    <t>WB_LMI</t>
  </si>
  <si>
    <t>45.7 [48.0-42.9]</t>
  </si>
  <si>
    <t>45.9 [48.1-43.3]</t>
  </si>
  <si>
    <t>46.1 [48.1-43.7]</t>
  </si>
  <si>
    <t>46.3 [48.2-44.0]</t>
  </si>
  <si>
    <t>46.6 [48.5-44.2]</t>
  </si>
  <si>
    <t>2021-04-19T07:18:14Z</t>
  </si>
  <si>
    <t>46.8 [48.7-44.5]</t>
  </si>
  <si>
    <t>47.1 [49.0-44.9]</t>
  </si>
  <si>
    <t>47.5 [49.3-45.2]</t>
  </si>
  <si>
    <t>47.8 [49.7-45.4]</t>
  </si>
  <si>
    <t>48.1 [50.1-45.7]</t>
  </si>
  <si>
    <t>48.5 [50.4-46.2]</t>
  </si>
  <si>
    <t>48.9 [50.8-46.6]</t>
  </si>
  <si>
    <t>49.2 [51.1-46.8]</t>
  </si>
  <si>
    <t>49.5 [51.4-47.2]</t>
  </si>
  <si>
    <t>49.7 [51.7-47.3]</t>
  </si>
  <si>
    <t>49.9 [51.9-47.6]</t>
  </si>
  <si>
    <t>50.0 [52.1-47.7]</t>
  </si>
  <si>
    <t>50.2 [52.4-47.8]</t>
  </si>
  <si>
    <t>50.4 [52.7-47.9]</t>
  </si>
  <si>
    <t>42.6 [46.0-39.1]</t>
  </si>
  <si>
    <t>WB_LI</t>
  </si>
  <si>
    <t>42.7 [45.7-39.6]</t>
  </si>
  <si>
    <t>42.8 [45.6-40.0]</t>
  </si>
  <si>
    <t>42.9 [45.5-40.4]</t>
  </si>
  <si>
    <t>43.1 [45.5-40.7]</t>
  </si>
  <si>
    <t>43.2 [45.5-40.9]</t>
  </si>
  <si>
    <t>43.4 [45.7-41.1]</t>
  </si>
  <si>
    <t>43.6 [45.8-41.3]</t>
  </si>
  <si>
    <t>43.9 [46.0-41.5]</t>
  </si>
  <si>
    <t>44.2 [46.4-41.9]</t>
  </si>
  <si>
    <t>44.6 [46.7-42.3]</t>
  </si>
  <si>
    <t>45.0 [47.2-42.8]</t>
  </si>
  <si>
    <t>45.5 [47.7-43.2]</t>
  </si>
  <si>
    <t>2021-04-19T07:18:13Z</t>
  </si>
  <si>
    <t>45.9 [48.2-43.6]</t>
  </si>
  <si>
    <t>46.2 [48.6-43.8]</t>
  </si>
  <si>
    <t>46.6 [49.0-44.1]</t>
  </si>
  <si>
    <t>46.8 [49.3-44.3]</t>
  </si>
  <si>
    <t>47.1 [49.7-44.4]</t>
  </si>
  <si>
    <t>47.3 [50.0-44.5]</t>
  </si>
  <si>
    <t>47.5 [50.4-44.5]</t>
  </si>
  <si>
    <t>17.2 [22.8-12.7]</t>
  </si>
  <si>
    <t>WB_HI</t>
  </si>
  <si>
    <t>17.1 [22.4-12.8]</t>
  </si>
  <si>
    <t>17.0 [22.1-12.9]</t>
  </si>
  <si>
    <t>16.9 [21.9-13.0]</t>
  </si>
  <si>
    <t>16.8 [21.7-13.0]</t>
  </si>
  <si>
    <t>16.7 [21.5-13.1]</t>
  </si>
  <si>
    <t>16.7 [21.4-13.1]</t>
  </si>
  <si>
    <t>16.6 [21.3-13.2]</t>
  </si>
  <si>
    <t>16.6 [21.2-13.2]</t>
  </si>
  <si>
    <t>16.5 [21.1-13.1]</t>
  </si>
  <si>
    <t>16.5 [21.1-13.2]</t>
  </si>
  <si>
    <t>16.7 [21.4-13.2]</t>
  </si>
  <si>
    <t>2021-04-19T07:18:12Z</t>
  </si>
  <si>
    <t>16.8 [21.6-13.3]</t>
  </si>
  <si>
    <t>17.0 [21.7-13.4]</t>
  </si>
  <si>
    <t>17.2 [22.0-13.5]</t>
  </si>
  <si>
    <t>17.4 [22.3-13.7]</t>
  </si>
  <si>
    <t>17.8 [22.7-13.9]</t>
  </si>
  <si>
    <t>21.3 [30.6-14.6]</t>
  </si>
  <si>
    <t>21.4 [30.2-15.3]</t>
  </si>
  <si>
    <t>21.6 [29.6-15.9]</t>
  </si>
  <si>
    <t>21.8 [29.3-16.5]</t>
  </si>
  <si>
    <t>21.9 [28.9-16.8]</t>
  </si>
  <si>
    <t>22.0 [28.6-17.2]</t>
  </si>
  <si>
    <t>22.3 [28.7-17.6]</t>
  </si>
  <si>
    <t>22.6 [28.7-18.0]</t>
  </si>
  <si>
    <t>23.0 [28.9-18.3]</t>
  </si>
  <si>
    <t>23.6 [29.2-18.8]</t>
  </si>
  <si>
    <t>24.3 [29.9-19.3]</t>
  </si>
  <si>
    <t>25.0 [30.5-20.0]</t>
  </si>
  <si>
    <t>25.8 [31.1-20.6]</t>
  </si>
  <si>
    <t>26.6 [32.0-21.3]</t>
  </si>
  <si>
    <t>27.4 [32.8-21.9]</t>
  </si>
  <si>
    <t>28.1 [33.7-22.5]</t>
  </si>
  <si>
    <t>28.8 [34.7-23.1]</t>
  </si>
  <si>
    <t>2021-04-19T07:18:11Z</t>
  </si>
  <si>
    <t>29.5 [35.7-23.4]</t>
  </si>
  <si>
    <t>30.2 [36.7-23.7]</t>
  </si>
  <si>
    <t>31.0 [38.1-23.8]</t>
  </si>
  <si>
    <t>47.8 [51.3-43.1]</t>
  </si>
  <si>
    <t>47.8 [50.9-43.7]</t>
  </si>
  <si>
    <t>47.9 [50.8-44.2]</t>
  </si>
  <si>
    <t>47.9 [50.7-44.3]</t>
  </si>
  <si>
    <t>47.9 [50.7-44.4]</t>
  </si>
  <si>
    <t>48.1 [50.7-44.5]</t>
  </si>
  <si>
    <t>48.2 [50.9-44.6]</t>
  </si>
  <si>
    <t>48.4 [51.1-44.8]</t>
  </si>
  <si>
    <t>48.6 [51.3-45.0]</t>
  </si>
  <si>
    <t>48.7 [51.6-45.1]</t>
  </si>
  <si>
    <t>49.0 [51.8-45.3]</t>
  </si>
  <si>
    <t>49.3 [52.0-45.5]</t>
  </si>
  <si>
    <t>49.5 [52.3-45.9]</t>
  </si>
  <si>
    <t>49.8 [52.5-46.1]</t>
  </si>
  <si>
    <t>50.0 [52.8-46.5]</t>
  </si>
  <si>
    <t>50.2 [53.0-46.8]</t>
  </si>
  <si>
    <t>50.4 [53.2-47.0]</t>
  </si>
  <si>
    <t>50.5 [53.4-47.1]</t>
  </si>
  <si>
    <t>50.7 [53.7-47.3]</t>
  </si>
  <si>
    <t>51.0 [54.0-47.4]</t>
  </si>
  <si>
    <t>23.5 [30.4-17.5]</t>
  </si>
  <si>
    <t>2021-04-19T07:18:10Z</t>
  </si>
  <si>
    <t>23.4 [30.2-17.7]</t>
  </si>
  <si>
    <t>23.4 [29.8-17.9]</t>
  </si>
  <si>
    <t>23.3 [29.6-17.9]</t>
  </si>
  <si>
    <t>23.2 [29.4-17.9]</t>
  </si>
  <si>
    <t>23.1 [29.1-18.0]</t>
  </si>
  <si>
    <t>23.1 [28.9-18.0]</t>
  </si>
  <si>
    <t>23.1 [28.7-18.1]</t>
  </si>
  <si>
    <t>23.1 [28.6-18.1]</t>
  </si>
  <si>
    <t>23.2 [28.6-18.2]</t>
  </si>
  <si>
    <t>23.3 [28.8-18.4]</t>
  </si>
  <si>
    <t>23.5 [29.0-18.5]</t>
  </si>
  <si>
    <t>23.7 [29.2-18.7]</t>
  </si>
  <si>
    <t>23.9 [29.4-18.8]</t>
  </si>
  <si>
    <t>24.1 [29.6-19.1]</t>
  </si>
  <si>
    <t>24.3 [29.8-19.3]</t>
  </si>
  <si>
    <t>24.6 [30.1-19.5]</t>
  </si>
  <si>
    <t>24.8 [30.3-19.7]</t>
  </si>
  <si>
    <t>25.1 [30.6-19.8]</t>
  </si>
  <si>
    <t>25.4 [31.1-20.0]</t>
  </si>
  <si>
    <t>36.8 [42.1-30.7]</t>
  </si>
  <si>
    <t>36.9 [41.9-31.5]</t>
  </si>
  <si>
    <t>37.1 [41.7-32.2]</t>
  </si>
  <si>
    <t>37.3 [41.5-32.8]</t>
  </si>
  <si>
    <t>37.5 [41.5-33.3]</t>
  </si>
  <si>
    <t>37.8 [41.6-33.7]</t>
  </si>
  <si>
    <t>2021-04-19T07:18:09Z</t>
  </si>
  <si>
    <t>38.1 [41.8-34.0]</t>
  </si>
  <si>
    <t>38.3 [42.0-34.3]</t>
  </si>
  <si>
    <t>38.6 [42.2-34.6]</t>
  </si>
  <si>
    <t>38.9 [42.5-34.9]</t>
  </si>
  <si>
    <t>39.3 [42.8-35.3]</t>
  </si>
  <si>
    <t>39.7 [43.1-35.7]</t>
  </si>
  <si>
    <t>40.0 [43.5-36.0]</t>
  </si>
  <si>
    <t>40.3 [43.8-36.3]</t>
  </si>
  <si>
    <t>40.6 [44.1-36.6]</t>
  </si>
  <si>
    <t>40.9 [44.5-36.9]</t>
  </si>
  <si>
    <t>41.2 [44.7-37.2]</t>
  </si>
  <si>
    <t>41.3 [44.9-37.3]</t>
  </si>
  <si>
    <t>41.5 [45.3-37.3]</t>
  </si>
  <si>
    <t>41.9 [45.7-37.5]</t>
  </si>
  <si>
    <t>18.9 [24.8-14.1]</t>
  </si>
  <si>
    <t>18.9 [24.3-14.3]</t>
  </si>
  <si>
    <t>19.0 [24.0-14.6]</t>
  </si>
  <si>
    <t>19.0 [23.8-15.0]</t>
  </si>
  <si>
    <t>19.1 [23.7-15.2]</t>
  </si>
  <si>
    <t>19.2 [23.8-15.6]</t>
  </si>
  <si>
    <t>19.4 [23.7-15.8]</t>
  </si>
  <si>
    <t>19.6 [23.8-16.0]</t>
  </si>
  <si>
    <t>19.8 [23.9-16.3]</t>
  </si>
  <si>
    <t>20.1 [24.1-16.6]</t>
  </si>
  <si>
    <t>2021-04-19T07:18:08Z</t>
  </si>
  <si>
    <t>20.4 [24.4-16.9]</t>
  </si>
  <si>
    <t>20.8 [24.8-17.3]</t>
  </si>
  <si>
    <t>21.2 [25.1-17.6]</t>
  </si>
  <si>
    <t>21.6 [25.6-17.9]</t>
  </si>
  <si>
    <t>21.9 [26.0-18.2]</t>
  </si>
  <si>
    <t>22.3 [26.4-18.5]</t>
  </si>
  <si>
    <t>22.6 [26.8-18.7]</t>
  </si>
  <si>
    <t>22.8 [27.3-18.9]</t>
  </si>
  <si>
    <t>23.1 [27.8-19.1]</t>
  </si>
  <si>
    <t>23.5 [28.4-19.3]</t>
  </si>
  <si>
    <t>45.8 [48.4-43.1]</t>
  </si>
  <si>
    <t>46.1 [48.1-44.0]</t>
  </si>
  <si>
    <t>46.3 [48.1-44.3]</t>
  </si>
  <si>
    <t>46.4 [48.1-44.6]</t>
  </si>
  <si>
    <t>46.6 [48.2-44.8]</t>
  </si>
  <si>
    <t>46.7 [48.3-45.0]</t>
  </si>
  <si>
    <t>47.0 [48.6-45.2]</t>
  </si>
  <si>
    <t>47.2 [48.9-45.4]</t>
  </si>
  <si>
    <t>47.5 [49.2-45.7]</t>
  </si>
  <si>
    <t>47.9 [49.5-46.1]</t>
  </si>
  <si>
    <t>48.3 [50.0-46.5]</t>
  </si>
  <si>
    <t>48.7 [50.4-46.9]</t>
  </si>
  <si>
    <t>49.1 [50.8-47.3]</t>
  </si>
  <si>
    <t>49.4 [51.1-47.6]</t>
  </si>
  <si>
    <t>49.7 [51.5-47.9]</t>
  </si>
  <si>
    <t>50.0 [51.8-48.0]</t>
  </si>
  <si>
    <t>2021-04-19T07:18:07Z</t>
  </si>
  <si>
    <t>50.2 [52.0-48.1]</t>
  </si>
  <si>
    <t>50.3 [52.3-48.2]</t>
  </si>
  <si>
    <t>50.4 [52.5-48.2]</t>
  </si>
  <si>
    <t>29.2 [24.6-33.7]</t>
  </si>
  <si>
    <t>26.2 [22.1-31.8]</t>
  </si>
  <si>
    <t>27.3 [22.9-31.9]</t>
  </si>
  <si>
    <t>31.2 [26.4-36.1]</t>
  </si>
  <si>
    <t>33.7 [27.7-39.7]</t>
  </si>
  <si>
    <t>26.2 [20.5-34.1]</t>
  </si>
  <si>
    <t>26.6 [22.4-31.5]</t>
  </si>
  <si>
    <t>29.9 [25.4-34.6]</t>
  </si>
  <si>
    <t>26.2 [20.9-33.2]</t>
  </si>
  <si>
    <t>33.0 [27.6-38.5]</t>
  </si>
  <si>
    <t>32.4 [27.4-37.6]</t>
  </si>
  <si>
    <t>26.4 [22.2-31.6]</t>
  </si>
  <si>
    <t>26.3 [21.4-32.9]</t>
  </si>
  <si>
    <t>26.3 [21.9-32.5]</t>
  </si>
  <si>
    <t>31.9 [27.0-36.8]</t>
  </si>
  <si>
    <t>26.8 [22.7-31.7]</t>
  </si>
  <si>
    <t>27.9 [23.4-32.5]</t>
  </si>
  <si>
    <t>28.5 [24.0-33.2]</t>
  </si>
  <si>
    <t>30.6 [25.9-35.3]</t>
  </si>
  <si>
    <t>26.2 [22.0-32.0]</t>
  </si>
  <si>
    <t>32.9 [27.7-38.0]</t>
  </si>
  <si>
    <t>35.4 [30.4-40.2]</t>
  </si>
  <si>
    <t>32.6 [26.9-38.1]</t>
  </si>
  <si>
    <t>2021-04-19T07:18:06Z</t>
  </si>
  <si>
    <t>36.8 [31.6-41.7]</t>
  </si>
  <si>
    <t>35.1 [30.1-39.9]</t>
  </si>
  <si>
    <t>32.4 [25.7-38.8]</t>
  </si>
  <si>
    <t>36.1 [31.0-40.8]</t>
  </si>
  <si>
    <t>33.8 [28.8-38.7]</t>
  </si>
  <si>
    <t>32.7 [27.3-38.0]</t>
  </si>
  <si>
    <t>35.8 [30.7-40.6]</t>
  </si>
  <si>
    <t>36.6 [31.5-41.3]</t>
  </si>
  <si>
    <t>34.2 [29.3-39.1]</t>
  </si>
  <si>
    <t>32.5 [26.3-38.5]</t>
  </si>
  <si>
    <t>32.3 [25.3-39.4]</t>
  </si>
  <si>
    <t>33.3 [28.3-38.2]</t>
  </si>
  <si>
    <t>33.5 [28.5-38.3]</t>
  </si>
  <si>
    <t>37.1 [31.7-42.1]</t>
  </si>
  <si>
    <t>33.1 [28.0-38.1]</t>
  </si>
  <si>
    <t>36.4 [31.3-41.1]</t>
  </si>
  <si>
    <t>34.7 [29.7-39.5]</t>
  </si>
  <si>
    <t>39.6 [35.0-44.1]</t>
  </si>
  <si>
    <t>36.9 [32.1-41.9]</t>
  </si>
  <si>
    <t>39.3 [34.8-43.7]</t>
  </si>
  <si>
    <t>40.3 [35.5-45.0]</t>
  </si>
  <si>
    <t>36.8 [31.5-42.3]</t>
  </si>
  <si>
    <t>37.1 [32.6-41.7]</t>
  </si>
  <si>
    <t>36.9 [31.8-42.1]</t>
  </si>
  <si>
    <t>39.0 [34.4-43.4]</t>
  </si>
  <si>
    <t>36.8 [31.1-42.6]</t>
  </si>
  <si>
    <t>37.4 [32.9-41.8]</t>
  </si>
  <si>
    <t>37.6 [33.1-42.1]</t>
  </si>
  <si>
    <t>37.3 [32.7-41.7]</t>
  </si>
  <si>
    <t>37.9 [33.4-42.3]</t>
  </si>
  <si>
    <t>39.9 [35.1-44.4]</t>
  </si>
  <si>
    <t>37.1 [32.4-41.8]</t>
  </si>
  <si>
    <t>38.2 [33.7-42.6]</t>
  </si>
  <si>
    <t>40.5 [35.6-45.3]</t>
  </si>
  <si>
    <t>40.1 [35.3-44.7]</t>
  </si>
  <si>
    <t>38.6 [34.2-43.0]</t>
  </si>
  <si>
    <t>37.0 [32.3-41.8]</t>
  </si>
  <si>
    <t>46.4 [34.5-54.0]</t>
  </si>
  <si>
    <t>44.3 [31.1-52.4]</t>
  </si>
  <si>
    <t>2021-04-19T07:18:05Z</t>
  </si>
  <si>
    <t>44.0 [30.2-52.3]</t>
  </si>
  <si>
    <t>45.7 [33.9-53.1]</t>
  </si>
  <si>
    <t>46.3 [34.7-53.7]</t>
  </si>
  <si>
    <t>45.1 [33.0-52.6]</t>
  </si>
  <si>
    <t>46.5 [34.0-54.2]</t>
  </si>
  <si>
    <t>46.4 [34.8-53.9]</t>
  </si>
  <si>
    <t>43.5 [27.5-52.5]</t>
  </si>
  <si>
    <t>45.3 [33.4-52.8]</t>
  </si>
  <si>
    <t>46.1 [34.4-53.5]</t>
  </si>
  <si>
    <t>43.8 [28.7-52.3]</t>
  </si>
  <si>
    <t>45.5 [33.5-52.9]</t>
  </si>
  <si>
    <t>44.6 [31.9-52.3]</t>
  </si>
  <si>
    <t>44.4 [31.4-52.3]</t>
  </si>
  <si>
    <t>45.9 [34.2-53.3]</t>
  </si>
  <si>
    <t>46.4 [34.6-53.9]</t>
  </si>
  <si>
    <t>44.8 [32.3-52.4]</t>
  </si>
  <si>
    <t>45.0 [32.7-52.5]</t>
  </si>
  <si>
    <t>46.2 [34.7-53.6]</t>
  </si>
  <si>
    <t>16.2 [12.2-20.8]</t>
  </si>
  <si>
    <t>16.5 [12.2-21.5]</t>
  </si>
  <si>
    <t>16.9 [12.1-22.9]</t>
  </si>
  <si>
    <t>16.2 [12.2-20.9]</t>
  </si>
  <si>
    <t>16.7 [12.2-22.0]</t>
  </si>
  <si>
    <t>16.6 [12.5-21.5]</t>
  </si>
  <si>
    <t>17.0 [12.0-23.2]</t>
  </si>
  <si>
    <t>17.1 [11.9-23.7]</t>
  </si>
  <si>
    <t>16.4 [12.4-21.0]</t>
  </si>
  <si>
    <t>16.3 [12.2-21.1]</t>
  </si>
  <si>
    <t>16.4 [12.2-21.3]</t>
  </si>
  <si>
    <t>16.5 [12.4-21.2]</t>
  </si>
  <si>
    <t>16.6 [12.2-21.8]</t>
  </si>
  <si>
    <t>16.3 [12.3-20.9]</t>
  </si>
  <si>
    <t>16.8 [12.2-22.4]</t>
  </si>
  <si>
    <t>16.9 [12.6-21.9]</t>
  </si>
  <si>
    <t>2021-04-19T07:18:04Z</t>
  </si>
  <si>
    <t>38.6 [36.1-41.2]</t>
  </si>
  <si>
    <t>38.7 [35.5-41.7]</t>
  </si>
  <si>
    <t>38.7 [36.3-41.0]</t>
  </si>
  <si>
    <t>42.9 [40.1-45.7]</t>
  </si>
  <si>
    <t>42.5 [39.8-45.2]</t>
  </si>
  <si>
    <t>40.5 [38.1-42.9]</t>
  </si>
  <si>
    <t>38.7 [36.4-41.0]</t>
  </si>
  <si>
    <t>42.0 [39.4-44.8]</t>
  </si>
  <si>
    <t>38.8 [36.5-41.0]</t>
  </si>
  <si>
    <t>39.2 [36.9-41.5]</t>
  </si>
  <si>
    <t>41.1 [38.6-43.6]</t>
  </si>
  <si>
    <t>40.0 [37.6-42.4]</t>
  </si>
  <si>
    <t>43.5 [40.5-46.5]</t>
  </si>
  <si>
    <t>38.9 [36.6-41.2]</t>
  </si>
  <si>
    <t>43.2 [40.2-46.0]</t>
  </si>
  <si>
    <t>38.7 [35.1-42.3]</t>
  </si>
  <si>
    <t>39.5 [37.2-41.9]</t>
  </si>
  <si>
    <t>43.7 [40.6-47.0]</t>
  </si>
  <si>
    <t>41.6 [39.1-44.2]</t>
  </si>
  <si>
    <t>38.6 [35.9-41.4]</t>
  </si>
  <si>
    <t>24.6 [19.7-30.1]</t>
  </si>
  <si>
    <t>22.0 [16.2-28.9]</t>
  </si>
  <si>
    <t>27.3 [22.1-33.1]</t>
  </si>
  <si>
    <t>23.6 [18.7-29.1]</t>
  </si>
  <si>
    <t>22.8 [17.9-28.6]</t>
  </si>
  <si>
    <t>28.2 [22.7-34.4]</t>
  </si>
  <si>
    <t>27.6 [22.3-33.5]</t>
  </si>
  <si>
    <t>27.9 [22.6-34.0]</t>
  </si>
  <si>
    <t>25.2 [20.3-30.7]</t>
  </si>
  <si>
    <t>28.5 [22.8-34.9]</t>
  </si>
  <si>
    <t>26.9 [21.7-32.5]</t>
  </si>
  <si>
    <t>21.9 [15.9-29.1]</t>
  </si>
  <si>
    <t>22.5 [17.5-28.5]</t>
  </si>
  <si>
    <t>22.1 [16.6-28.6]</t>
  </si>
  <si>
    <t>26.4 [21.3-31.9]</t>
  </si>
  <si>
    <t>25.8 [20.8-31.3]</t>
  </si>
  <si>
    <t>24.1 [19.2-29.5]</t>
  </si>
  <si>
    <t>23.1 [18.3-28.9]</t>
  </si>
  <si>
    <t>22.3 [17.1-28.6]</t>
  </si>
  <si>
    <t>21.9 [15.5-29.4]</t>
  </si>
  <si>
    <t>2021-04-19T07:18:03Z</t>
  </si>
  <si>
    <t>49.8 [47.9-51.5]</t>
  </si>
  <si>
    <t>46.8 [45.1-48.5]</t>
  </si>
  <si>
    <t>48.7 [46.9-50.3]</t>
  </si>
  <si>
    <t>50.8 [48.5-52.8]</t>
  </si>
  <si>
    <t>47.2 [45.4-48.8]</t>
  </si>
  <si>
    <t>46.2 [43.6-48.7]</t>
  </si>
  <si>
    <t>47.6 [45.9-49.2]</t>
  </si>
  <si>
    <t>50.5 [48.4-52.3]</t>
  </si>
  <si>
    <t>49.4 [47.6-51.1]</t>
  </si>
  <si>
    <t>46.7 [44.8-48.5]</t>
  </si>
  <si>
    <t>47.4 [45.6-49.0]</t>
  </si>
  <si>
    <t>48.3 [46.6-49.9]</t>
  </si>
  <si>
    <t>50.0 [48.2-51.8]</t>
  </si>
  <si>
    <t>47.0 [45.2-48.7]</t>
  </si>
  <si>
    <t>50.6 [48.5-52.6]</t>
  </si>
  <si>
    <t>46.5 [44.4-48.4]</t>
  </si>
  <si>
    <t>49.1 [47.3-50.7]</t>
  </si>
  <si>
    <t>47.9 [46.2-49.6]</t>
  </si>
  <si>
    <t>46.3 [44.1-48.5]</t>
  </si>
  <si>
    <t>50.3 [48.4-52.1]</t>
  </si>
  <si>
    <t>45.3 [43.2-47.2]</t>
  </si>
  <si>
    <t>47.8 [45.6-49.8]</t>
  </si>
  <si>
    <t>46.3 [44.2-48.2]</t>
  </si>
  <si>
    <t>47.1 [45.0-49.0]</t>
  </si>
  <si>
    <t>48.8 [46.4-51.1]</t>
  </si>
  <si>
    <t>48.4 [46.2-50.5]</t>
  </si>
  <si>
    <t>44.8 [42.7-46.9]</t>
  </si>
  <si>
    <t>44.5 [42.1-46.8]</t>
  </si>
  <si>
    <t>47.5 [45.4-49.5]</t>
  </si>
  <si>
    <t>48.1 [45.9-50.2]</t>
  </si>
  <si>
    <t>45.9 [43.8-47.7]</t>
  </si>
  <si>
    <t>44.3 [41.8-46.8]</t>
  </si>
  <si>
    <t>44.0 [40.9-47.0]</t>
  </si>
  <si>
    <t>44.1 [41.3-46.8]</t>
  </si>
  <si>
    <t>44.7 [42.4-46.8]</t>
  </si>
  <si>
    <t>46.7 [44.6-48.6]</t>
  </si>
  <si>
    <t>49.0 [46.5-51.5]</t>
  </si>
  <si>
    <t>45.0 [43.0-47.0]</t>
  </si>
  <si>
    <t>45.5 [43.5-47.4]</t>
  </si>
  <si>
    <t>48.6 [46.3-50.8]</t>
  </si>
  <si>
    <t>15.5 [9.3-24.6]</t>
  </si>
  <si>
    <t>16.0 [9.4-26.0]</t>
  </si>
  <si>
    <t>14.9 [9.3-23.4]</t>
  </si>
  <si>
    <t>2021-04-19T07:18:02Z</t>
  </si>
  <si>
    <t>15.6 [9.4-24.7]</t>
  </si>
  <si>
    <t>15.1 [9.4-23.6]</t>
  </si>
  <si>
    <t>14.8 [9.3-23.5]</t>
  </si>
  <si>
    <t>15.8 [9.3-25.3]</t>
  </si>
  <si>
    <t>15.2 [9.4-23.8]</t>
  </si>
  <si>
    <t>15.1 [9.4-23.7]</t>
  </si>
  <si>
    <t>15.0 [9.3-23.6]</t>
  </si>
  <si>
    <t>15.3 [9.3-24.1]</t>
  </si>
  <si>
    <t>16.2 [9.3-26.9]</t>
  </si>
  <si>
    <t>15.0 [9.3-23.5]</t>
  </si>
  <si>
    <t>15.2 [9.4-24.0]</t>
  </si>
  <si>
    <t>14.9 [9.3-23.5]</t>
  </si>
  <si>
    <t>15.4 [9.4-24.2]</t>
  </si>
  <si>
    <t>15.0 [9.4-23.6]</t>
  </si>
  <si>
    <t>15.1 [9.3-23.9]</t>
  </si>
  <si>
    <t>16.4 [9.3-27.6]</t>
  </si>
  <si>
    <t>15.9 [9.9-25.3]</t>
  </si>
  <si>
    <t>15.9 [10.0-24.7]</t>
  </si>
  <si>
    <t>16.6 [10.6-25.9]</t>
  </si>
  <si>
    <t>17.2 [10.9-26.9]</t>
  </si>
  <si>
    <t>16.6 [9.8-27.8]</t>
  </si>
  <si>
    <t>16.2 [10.3-25.3]</t>
  </si>
  <si>
    <t>15.8 [9.9-24.6]</t>
  </si>
  <si>
    <t>16.4 [9.9-26.9]</t>
  </si>
  <si>
    <t>16.2 [9.9-26.2]</t>
  </si>
  <si>
    <t>15.9 [10.1-24.8]</t>
  </si>
  <si>
    <t>15.8 [9.9-24.8]</t>
  </si>
  <si>
    <t>16.8 [10.8-26.4]</t>
  </si>
  <si>
    <t>15.8 [10.0-24.6]</t>
  </si>
  <si>
    <t>16.0 [9.9-25.8]</t>
  </si>
  <si>
    <t>15.8 [9.9-24.5]</t>
  </si>
  <si>
    <t>16.3 [10.5-25.6]</t>
  </si>
  <si>
    <t>17.0 [9.6-29.4]</t>
  </si>
  <si>
    <t>15.9 [9.9-25.0]</t>
  </si>
  <si>
    <t>16.8 [9.7-28.6]</t>
  </si>
  <si>
    <t>16.0 [10.2-24.9]</t>
  </si>
  <si>
    <t>25.6 [14.6-39.1]</t>
  </si>
  <si>
    <t>25.3 [14.2-39.0]</t>
  </si>
  <si>
    <t>26.0 [14.7-39.7]</t>
  </si>
  <si>
    <t>23.7 [13.0-37.0]</t>
  </si>
  <si>
    <t>23.3 [12.7-36.8]</t>
  </si>
  <si>
    <t>2021-04-19T07:18:01Z</t>
  </si>
  <si>
    <t>24.9 [14.0-38.7]</t>
  </si>
  <si>
    <t>23.0 [12.4-36.5]</t>
  </si>
  <si>
    <t>23.2 [11.9-37.7]</t>
  </si>
  <si>
    <t>24.0 [13.4-37.4]</t>
  </si>
  <si>
    <t>24.3 [13.6-37.8]</t>
  </si>
  <si>
    <t>23.4 [12.8-36.8]</t>
  </si>
  <si>
    <t>23.4 [11.6-38.6]</t>
  </si>
  <si>
    <t>23.1 [12.5-36.5]</t>
  </si>
  <si>
    <t>26.2 [14.8-40.1]</t>
  </si>
  <si>
    <t>23.0 [12.2-36.7]</t>
  </si>
  <si>
    <t>23.1 [12.1-37.2]</t>
  </si>
  <si>
    <t>25.8 [14.7-39.3]</t>
  </si>
  <si>
    <t>23.2 [11.8-38.1]</t>
  </si>
  <si>
    <t>24.6 [13.8-38.2]</t>
  </si>
  <si>
    <t>23.0 [12.3-36.4]</t>
  </si>
  <si>
    <t>20.2 [14.2-27.2]</t>
  </si>
  <si>
    <t>19.9 [13.0-28.5]</t>
  </si>
  <si>
    <t>20.5 [14.4-27.5]</t>
  </si>
  <si>
    <t>19.9 [14.1-26.8]</t>
  </si>
  <si>
    <t>19.7 [13.7-26.6]</t>
  </si>
  <si>
    <t>19.4 [13.4-26.4]</t>
  </si>
  <si>
    <t>19.4 [13.3-26.7]</t>
  </si>
  <si>
    <t>19.8 [13.1-28.3]</t>
  </si>
  <si>
    <t>20.1 [12.9-28.9]</t>
  </si>
  <si>
    <t>19.4 [13.2-27.0]</t>
  </si>
  <si>
    <t>19.8 [14.0-26.8]</t>
  </si>
  <si>
    <t>20.1 [14.2-27.0]</t>
  </si>
  <si>
    <t>21.0 [14.6-28.1]</t>
  </si>
  <si>
    <t>19.5 [13.6-26.4]</t>
  </si>
  <si>
    <t>19.5 [13.2-27.2]</t>
  </si>
  <si>
    <t>19.7 [13.2-28.0]</t>
  </si>
  <si>
    <t>2021-04-19T07:18:00Z</t>
  </si>
  <si>
    <t>20.7 [14.5-27.8]</t>
  </si>
  <si>
    <t>20.4 [14.3-27.3]</t>
  </si>
  <si>
    <t>19.6 [13.1-27.7]</t>
  </si>
  <si>
    <t>19.4 [13.5-26.3]</t>
  </si>
  <si>
    <t>34.8 [28.4-40.9]</t>
  </si>
  <si>
    <t>34.1 [26.1-41.9]</t>
  </si>
  <si>
    <t>34.1 [26.9-41.1]</t>
  </si>
  <si>
    <t>36.8 [30.2-43.0]</t>
  </si>
  <si>
    <t>34.3 [27.8-40.6]</t>
  </si>
  <si>
    <t>35.1 [28.7-41.3]</t>
  </si>
  <si>
    <t>34.6 [28.2-40.8]</t>
  </si>
  <si>
    <t>38.1 [31.3-44.4]</t>
  </si>
  <si>
    <t>36.3 [29.9-42.6]</t>
  </si>
  <si>
    <t>38.8 [31.8-45.3]</t>
  </si>
  <si>
    <t>35.9 [29.5-42.1]</t>
  </si>
  <si>
    <t>34.1 [26.6-41.4]</t>
  </si>
  <si>
    <t>34.2 [27.5-40.7]</t>
  </si>
  <si>
    <t>37.2 [30.6-43.4]</t>
  </si>
  <si>
    <t>34.1 [27.3-40.8]</t>
  </si>
  <si>
    <t>37.8 [31.2-44.1]</t>
  </si>
  <si>
    <t>35.5 [29.0-41.6]</t>
  </si>
  <si>
    <t>34.4 [28.0-40.6]</t>
  </si>
  <si>
    <t>38.4 [31.5-44.8]</t>
  </si>
  <si>
    <t>37.5 [30.9-43.8]</t>
  </si>
  <si>
    <t>38.7 [32.4-44.4]</t>
  </si>
  <si>
    <t>40.1 [33.9-45.8]</t>
  </si>
  <si>
    <t>36.6 [30.3-42.5]</t>
  </si>
  <si>
    <t>34.2 [27.8-40.5]</t>
  </si>
  <si>
    <t>34.3 [28.3-40.4]</t>
  </si>
  <si>
    <t>34.2 [28.1-40.3]</t>
  </si>
  <si>
    <t>34.5 [28.6-40.6]</t>
  </si>
  <si>
    <t>34.2 [27.4-40.8]</t>
  </si>
  <si>
    <t>35.1 [28.9-41.1]</t>
  </si>
  <si>
    <t>34.2 [26.1-41.9]</t>
  </si>
  <si>
    <t>38.1 [31.7-43.9]</t>
  </si>
  <si>
    <t>37.5 [31.2-43.4]</t>
  </si>
  <si>
    <t>2021-04-19T07:17:59Z</t>
  </si>
  <si>
    <t>34.4 [28.5-40.5]</t>
  </si>
  <si>
    <t>37.1 [30.8-43.0]</t>
  </si>
  <si>
    <t>36.0 [29.7-42.0]</t>
  </si>
  <si>
    <t>35.5 [29.1-41.5]</t>
  </si>
  <si>
    <t>39.3 [33.1-44.9]</t>
  </si>
  <si>
    <t>34.7 [28.7-40.8]</t>
  </si>
  <si>
    <t>39.7 [33.5-45.5]</t>
  </si>
  <si>
    <t>34.2 [26.7-41.2]</t>
  </si>
  <si>
    <t>50.4 [47.1-53.3]</t>
  </si>
  <si>
    <t>46.3 [42.1-49.6]</t>
  </si>
  <si>
    <t>46.7 [43.0-49.5]</t>
  </si>
  <si>
    <t>50.6 [47.2-53.5]</t>
  </si>
  <si>
    <t>48.2 [44.7-51.0]</t>
  </si>
  <si>
    <t>46.5 [42.6-49.6]</t>
  </si>
  <si>
    <t>50.0 [46.6-52.8]</t>
  </si>
  <si>
    <t>50.8 [47.4-53.8]</t>
  </si>
  <si>
    <t>47.9 [44.4-50.7]</t>
  </si>
  <si>
    <t>49.5 [46.0-52.3]</t>
  </si>
  <si>
    <t>47.2 [43.7-50.0]</t>
  </si>
  <si>
    <t>48.5 [44.9-51.3]</t>
  </si>
  <si>
    <t>46.2 [41.4-49.8]</t>
  </si>
  <si>
    <t>48.8 [45.3-51.6]</t>
  </si>
  <si>
    <t>46.9 [43.4-49.7]</t>
  </si>
  <si>
    <t>51.0 [47.5-54.1]</t>
  </si>
  <si>
    <t>49.8 [46.3-52.6]</t>
  </si>
  <si>
    <t>47.5 [44.0-50.3]</t>
  </si>
  <si>
    <t>50.2 [46.9-53.0]</t>
  </si>
  <si>
    <t>49.2 [45.7-52.0]</t>
  </si>
  <si>
    <t>38.0 [23.3-48.9]</t>
  </si>
  <si>
    <t>38.4 [25.5-48.4]</t>
  </si>
  <si>
    <t>38.7 [26.5-48.3]</t>
  </si>
  <si>
    <t>39.7 [28.2-49.3]</t>
  </si>
  <si>
    <t>38.6 [26.2-48.3]</t>
  </si>
  <si>
    <t>2021-04-19T07:17:58Z</t>
  </si>
  <si>
    <t>39.6 [28.3-49.2]</t>
  </si>
  <si>
    <t>39.6 [28.4-49.0]</t>
  </si>
  <si>
    <t>39.0 [27.6-48.3]</t>
  </si>
  <si>
    <t>39.1 [27.8-48.5]</t>
  </si>
  <si>
    <t>38.9 [27.4-48.2]</t>
  </si>
  <si>
    <t>38.9 [26.9-48.3]</t>
  </si>
  <si>
    <t>39.3 [28.3-48.7]</t>
  </si>
  <si>
    <t>39.6 [28.2-49.1]</t>
  </si>
  <si>
    <t>39.6 [28.5-49.0]</t>
  </si>
  <si>
    <t>39.0 [27.3-48.3]</t>
  </si>
  <si>
    <t>39.2 [28.0-48.5]</t>
  </si>
  <si>
    <t>39.6 [28.4-49.1]</t>
  </si>
  <si>
    <t>39.7 [28.3-49.2]</t>
  </si>
  <si>
    <t>38.2 [24.5-48.6]</t>
  </si>
  <si>
    <t>39.5 [28.3-48.8]</t>
  </si>
  <si>
    <t>40.0 [28.7-49.4]</t>
  </si>
  <si>
    <t>39.9 [28.6-49.4]</t>
  </si>
  <si>
    <t>40.0 [28.7-49.3]</t>
  </si>
  <si>
    <t>39.8 [28.4-49.2]</t>
  </si>
  <si>
    <t>38.7 [24.9-49.4]</t>
  </si>
  <si>
    <t>39.7 [28.1-49.1]</t>
  </si>
  <si>
    <t>39.2 [27.1-49.1]</t>
  </si>
  <si>
    <t>38.9 [25.8-49.1]</t>
  </si>
  <si>
    <t>40.0 [28.8-49.5]</t>
  </si>
  <si>
    <t>39.6 [28.1-49.2]</t>
  </si>
  <si>
    <t>39.6 [28.0-49.0]</t>
  </si>
  <si>
    <t>40.1 [28.9-49.6]</t>
  </si>
  <si>
    <t>39.1 [26.6-49.1]</t>
  </si>
  <si>
    <t>39.6 [28.1-49.1]</t>
  </si>
  <si>
    <t>39.4 [27.8-49.1]</t>
  </si>
  <si>
    <t>39.9 [28.7-49.4]</t>
  </si>
  <si>
    <t>40.2 [28.7-49.9]</t>
  </si>
  <si>
    <t>2021-04-19T07:17:57Z</t>
  </si>
  <si>
    <t>39.4 [27.4-49.1]</t>
  </si>
  <si>
    <t>39.5 [28.0-49.1]</t>
  </si>
  <si>
    <t>45.1 [32.1-53.0]</t>
  </si>
  <si>
    <t>46.5 [34.2-54.2]</t>
  </si>
  <si>
    <t>44.6 [30.8-52.9]</t>
  </si>
  <si>
    <t>46.9 [33.9-55.0]</t>
  </si>
  <si>
    <t>45.6 [33.1-53.4]</t>
  </si>
  <si>
    <t>44.9 [31.6-52.9]</t>
  </si>
  <si>
    <t>44.1 [28.7-53.0]</t>
  </si>
  <si>
    <t>45.3 [32.4-53.0]</t>
  </si>
  <si>
    <t>46.7 [34.5-54.3]</t>
  </si>
  <si>
    <t>46.8 [34.6-54.4]</t>
  </si>
  <si>
    <t>43.8 [27.3-53.0]</t>
  </si>
  <si>
    <t>46.8 [34.6-54.6]</t>
  </si>
  <si>
    <t>45.9 [33.3-53.6]</t>
  </si>
  <si>
    <t>44.7 [31.2-52.9]</t>
  </si>
  <si>
    <t>46.1 [33.7-53.8]</t>
  </si>
  <si>
    <t>45.5 [32.9-53.3]</t>
  </si>
  <si>
    <t>46.3 [34.0-54.0]</t>
  </si>
  <si>
    <t>44.3 [30.0-52.9]</t>
  </si>
  <si>
    <t>46.9 [34.6-54.8]</t>
  </si>
  <si>
    <t>46.9 [34.4-54.6]</t>
  </si>
  <si>
    <t>14.6 [7.8-26.6]</t>
  </si>
  <si>
    <t>15.1 [8.1-27.6]</t>
  </si>
  <si>
    <t>14.6 [7.7-26.9]</t>
  </si>
  <si>
    <t>14.9 [7.7-28.1]</t>
  </si>
  <si>
    <t>14.7 [7.6-26.9]</t>
  </si>
  <si>
    <t>15.6 [8.2-28.9]</t>
  </si>
  <si>
    <t>15.8 [7.4-31.8]</t>
  </si>
  <si>
    <t>14.6 [7.9-26.7]</t>
  </si>
  <si>
    <t>14.5 [7.7-26.6]</t>
  </si>
  <si>
    <t>14.8 [7.9-27.1]</t>
  </si>
  <si>
    <t>15.3 [8.1-28.5]</t>
  </si>
  <si>
    <t>14.8 [7.6-27.5]</t>
  </si>
  <si>
    <t>14.9 [8.0-27.4]</t>
  </si>
  <si>
    <t>14.7 [7.6-27.1]</t>
  </si>
  <si>
    <t>15.5 [7.5-30.3]</t>
  </si>
  <si>
    <t>14.7 [7.9-27.0]</t>
  </si>
  <si>
    <t>15.3 [7.6-29.7]</t>
  </si>
  <si>
    <t>14.6 [7.9-26.5]</t>
  </si>
  <si>
    <t>15.1 [7.7-28.7]</t>
  </si>
  <si>
    <t>14.5 [7.7-26.7]</t>
  </si>
  <si>
    <t>2021-04-19T07:17:56Z</t>
  </si>
  <si>
    <t>20.4 [13.6-30.5]</t>
  </si>
  <si>
    <t>21.2 [14.1-31.2]</t>
  </si>
  <si>
    <t>20.0 [12.7-31.0]</t>
  </si>
  <si>
    <t>19.5 [12.6-29.8]</t>
  </si>
  <si>
    <t>19.4 [12.5-29.6]</t>
  </si>
  <si>
    <t>19.6 [12.7-30.0]</t>
  </si>
  <si>
    <t>19.4 [12.5-29.5]</t>
  </si>
  <si>
    <t>19.6 [12.7-30.1]</t>
  </si>
  <si>
    <t>20.8 [13.9-30.9]</t>
  </si>
  <si>
    <t>20.2 [12.5-31.8]</t>
  </si>
  <si>
    <t>20.2 [13.4-30.3]</t>
  </si>
  <si>
    <t>19.9 [12.7-30.5]</t>
  </si>
  <si>
    <t>20.0 [13.2-30.3]</t>
  </si>
  <si>
    <t>19.5 [12.6-29.9]</t>
  </si>
  <si>
    <t>19.4 [12.5-29.7]</t>
  </si>
  <si>
    <t>19.7 [12.9-30.1]</t>
  </si>
  <si>
    <t>20.1 [12.7-31.3]</t>
  </si>
  <si>
    <t>19.8 [12.6-30.5]</t>
  </si>
  <si>
    <t>20.3 [12.4-32.2]</t>
  </si>
  <si>
    <t>19.8 [13.1-30.2]</t>
  </si>
  <si>
    <t>37.5 [32.5-41.8]</t>
  </si>
  <si>
    <t>40.7 [35.4-45.3]</t>
  </si>
  <si>
    <t>39.4 [34.3-43.8]</t>
  </si>
  <si>
    <t>37.5 [32.1-42.2]</t>
  </si>
  <si>
    <t>37.5 [32.8-41.6]</t>
  </si>
  <si>
    <t>39.8 [34.7-44.2]</t>
  </si>
  <si>
    <t>37.3 [32.9-41.4]</t>
  </si>
  <si>
    <t>37.4 [33.0-41.5]</t>
  </si>
  <si>
    <t>41.2 [35.8-45.8]</t>
  </si>
  <si>
    <t>42.6 [36.7-47.3]</t>
  </si>
  <si>
    <t>38.1 [33.3-42.5]</t>
  </si>
  <si>
    <t>42.1 [36.4-46.8]</t>
  </si>
  <si>
    <t>41.7 [36.1-46.3]</t>
  </si>
  <si>
    <t>2021-04-19T07:17:55Z</t>
  </si>
  <si>
    <t>37.6 [33.1-41.8]</t>
  </si>
  <si>
    <t>37.4 [33.0-41.4]</t>
  </si>
  <si>
    <t>37.4 [32.8-41.4]</t>
  </si>
  <si>
    <t>38.4 [33.6-42.8]</t>
  </si>
  <si>
    <t>40.3 [35.1-44.7]</t>
  </si>
  <si>
    <t>38.8 [33.9-43.3]</t>
  </si>
  <si>
    <t>37.8 [33.2-42.1]</t>
  </si>
  <si>
    <t>49.3 [45.6-52.2]</t>
  </si>
  <si>
    <t>51.1 [47.6-54.1]</t>
  </si>
  <si>
    <t>49.9 [46.3-52.8]</t>
  </si>
  <si>
    <t>50.9 [47.5-53.9]</t>
  </si>
  <si>
    <t>48.1 [44.5-51.0]</t>
  </si>
  <si>
    <t>47.2 [43.5-50.2]</t>
  </si>
  <si>
    <t>47.5 [43.9-50.3]</t>
  </si>
  <si>
    <t>50.8 [47.4-53.7]</t>
  </si>
  <si>
    <t>47.8 [44.2-50.6]</t>
  </si>
  <si>
    <t>49.7 [46.0-52.5]</t>
  </si>
  <si>
    <t>47.1 [43.0-50.2]</t>
  </si>
  <si>
    <t>50.4 [46.9-53.3]</t>
  </si>
  <si>
    <t>46.7 [41.7-50.5]</t>
  </si>
  <si>
    <t>48.8 [45.2-51.6]</t>
  </si>
  <si>
    <t>48.5 [44.8-51.3]</t>
  </si>
  <si>
    <t>50.2 [46.6-53.1]</t>
  </si>
  <si>
    <t>51.3 [47.8-54.5]</t>
  </si>
  <si>
    <t>49.0 [45.4-51.9]</t>
  </si>
  <si>
    <t>46.9 [42.4-50.3]</t>
  </si>
  <si>
    <t>20.3 [14.6-27.5]</t>
  </si>
  <si>
    <t>26.2 [19.2-33.3]</t>
  </si>
  <si>
    <t>19.5 [12.6-29.4]</t>
  </si>
  <si>
    <t>19.2 [11.1-31.1]</t>
  </si>
  <si>
    <t>21.5 [15.4-28.3]</t>
  </si>
  <si>
    <t>23.0 [16.6-29.7]</t>
  </si>
  <si>
    <t>19.6 [13.2-28.8]</t>
  </si>
  <si>
    <t>19.8 [14.0-27.5]</t>
  </si>
  <si>
    <t>20.0 [14.3-27.4]</t>
  </si>
  <si>
    <t>28.6 [20.3-37.1]</t>
  </si>
  <si>
    <t>23.8 [17.4-30.6]</t>
  </si>
  <si>
    <t>2021-04-19T07:17:54Z</t>
  </si>
  <si>
    <t>22.2 [16.0-28.9]</t>
  </si>
  <si>
    <t>20.8 [14.9-27.9]</t>
  </si>
  <si>
    <t>27.0 [19.7-34.4]</t>
  </si>
  <si>
    <t>27.7 [20.1-35.5]</t>
  </si>
  <si>
    <t>25.5 [18.7-32.4]</t>
  </si>
  <si>
    <t>24.7 [18.0-31.4]</t>
  </si>
  <si>
    <t>19.3 [11.8-30.0]</t>
  </si>
  <si>
    <t>19.6 [13.8-27.7]</t>
  </si>
  <si>
    <t>19.5 [13.4-28.1]</t>
  </si>
  <si>
    <t>36.0 [29.8-42.2]</t>
  </si>
  <si>
    <t>34.4 [28.3-41.2]</t>
  </si>
  <si>
    <t>37.4 [30.9-43.8]</t>
  </si>
  <si>
    <t>36.9 [30.6-43.2]</t>
  </si>
  <si>
    <t>34.0 [27.1-41.9]</t>
  </si>
  <si>
    <t>39.1 [32.0-45.9]</t>
  </si>
  <si>
    <t>35.2 [29.2-41.5]</t>
  </si>
  <si>
    <t>37.9 [31.2-44.3]</t>
  </si>
  <si>
    <t>36.4 [30.2-42.7]</t>
  </si>
  <si>
    <t>34.3 [28.0-41.3]</t>
  </si>
  <si>
    <t>34.7 [28.7-41.2]</t>
  </si>
  <si>
    <t>35.6 [29.4-41.9]</t>
  </si>
  <si>
    <t>38.2 [31.5-44.7]</t>
  </si>
  <si>
    <t>38.5 [31.8-45.0]</t>
  </si>
  <si>
    <t>34.9 [28.8-41.3]</t>
  </si>
  <si>
    <t>34.2 [27.8-41.5]</t>
  </si>
  <si>
    <t>34.1 [27.5-41.7]</t>
  </si>
  <si>
    <t>34.5 [28.5-41.1]</t>
  </si>
  <si>
    <t>34.0 [26.7-42.3]</t>
  </si>
  <si>
    <t>38.8 [31.8-45.4]</t>
  </si>
  <si>
    <t>11.2 [8.1-15.8]</t>
  </si>
  <si>
    <t>9.7 [7.3-12.9]</t>
  </si>
  <si>
    <t>11.4 [8.0-16.4]</t>
  </si>
  <si>
    <t>10.9 [8.1-15.0]</t>
  </si>
  <si>
    <t>9.5 [7.4-12.3]</t>
  </si>
  <si>
    <t>10.1 [7.8-13.0]</t>
  </si>
  <si>
    <t>2021-04-19T07:17:53Z</t>
  </si>
  <si>
    <t>11.5 [7.9-17.1]</t>
  </si>
  <si>
    <t>10.8 [8.0-14.4]</t>
  </si>
  <si>
    <t>9.6 [7.5-12.5]</t>
  </si>
  <si>
    <t>9.5 [7.4-12.4]</t>
  </si>
  <si>
    <t>9.8 [7.6-12.6]</t>
  </si>
  <si>
    <t>9.9 [7.7-12.8]</t>
  </si>
  <si>
    <t>10.6 [8.0-13.9]</t>
  </si>
  <si>
    <t>11.1 [8.1-15.4]</t>
  </si>
  <si>
    <t>10.4 [7.9-13.5]</t>
  </si>
  <si>
    <t>9.6 [7.4-12.5]</t>
  </si>
  <si>
    <t>11.9 [7.6-18.9]</t>
  </si>
  <si>
    <t>11.7 [7.7-17.7]</t>
  </si>
  <si>
    <t>9.9 [7.4-13.5]</t>
  </si>
  <si>
    <t>10.2 [7.9-13.3]</t>
  </si>
  <si>
    <t>34.1 [21.9-45.2]</t>
  </si>
  <si>
    <t>30.3 [20.9-39.7]</t>
  </si>
  <si>
    <t>31.7 [21.7-41.5]</t>
  </si>
  <si>
    <t>29.7 [20.7-38.4]</t>
  </si>
  <si>
    <t>30.4 [20.0-40.5]</t>
  </si>
  <si>
    <t>30.6 [19.5-41.5]</t>
  </si>
  <si>
    <t>32.7 [22.1-42.8]</t>
  </si>
  <si>
    <t>33.4 [22.1-44.0]</t>
  </si>
  <si>
    <t>29.9 [20.9-38.7]</t>
  </si>
  <si>
    <t>31.2 [21.5-41.0]</t>
  </si>
  <si>
    <t>33.0 [22.2-43.4]</t>
  </si>
  <si>
    <t>30.0 [20.8-39.3]</t>
  </si>
  <si>
    <t>30.8 [18.7-42.6]</t>
  </si>
  <si>
    <t>30.1 [20.8-39.0]</t>
  </si>
  <si>
    <t>29.8 [20.8-38.3]</t>
  </si>
  <si>
    <t>30.2 [20.4-39.7]</t>
  </si>
  <si>
    <t>29.8 [20.6-38.8]</t>
  </si>
  <si>
    <t>30.7 [21.1-40.2]</t>
  </si>
  <si>
    <t>33.7 [22.0-44.6]</t>
  </si>
  <si>
    <t>32.2 [22.0-42.2]</t>
  </si>
  <si>
    <t>54.0 [49.7-57.2]</t>
  </si>
  <si>
    <t>51.0 [47.5-53.9]</t>
  </si>
  <si>
    <t>2021-04-19T07:17:52Z</t>
  </si>
  <si>
    <t>50.5 [46.7-53.5]</t>
  </si>
  <si>
    <t>52.9 [49.6-55.6]</t>
  </si>
  <si>
    <t>54.0 [49.5-57.4]</t>
  </si>
  <si>
    <t>52.0 [48.6-54.8]</t>
  </si>
  <si>
    <t>47.2 [41.4-51.6]</t>
  </si>
  <si>
    <t>54.0 [49.9-57.0]</t>
  </si>
  <si>
    <t>52.5 [49.1-55.2]</t>
  </si>
  <si>
    <t>49.9 [46.0-53.0]</t>
  </si>
  <si>
    <t>53.9 [50.1-56.8]</t>
  </si>
  <si>
    <t>53.2 [49.8-56.0]</t>
  </si>
  <si>
    <t>46.7 [40.0-51.6]</t>
  </si>
  <si>
    <t>53.7 [50.1-56.6]</t>
  </si>
  <si>
    <t>48.3 [43.5-51.9]</t>
  </si>
  <si>
    <t>53.5 [50.0-56.3]</t>
  </si>
  <si>
    <t>48.8 [44.4-52.2]</t>
  </si>
  <si>
    <t>47.7 [42.7-51.7]</t>
  </si>
  <si>
    <t>49.3 [45.3-52.5]</t>
  </si>
  <si>
    <t>51.5 [48.1-54.3]</t>
  </si>
  <si>
    <t>34.0 [27.4-40.1]</t>
  </si>
  <si>
    <t>31.9 [25.4-38.4]</t>
  </si>
  <si>
    <t>32.5 [26.2-38.7]</t>
  </si>
  <si>
    <t>30.9 [23.3-38.4]</t>
  </si>
  <si>
    <t>32.2 [26.0-38.5]</t>
  </si>
  <si>
    <t>34.9 [28.7-40.8]</t>
  </si>
  <si>
    <t>33.4 [26.9-39.5]</t>
  </si>
  <si>
    <t>35.2 [29.0-41.3]</t>
  </si>
  <si>
    <t>31.7 [25.1-38.5]</t>
  </si>
  <si>
    <t>30.8 [22.6-38.9]</t>
  </si>
  <si>
    <t>2021-04-19T07:17:51Z</t>
  </si>
  <si>
    <t>30.7 [21.8-39.4]</t>
  </si>
  <si>
    <t>31.1 [23.8-38.2]</t>
  </si>
  <si>
    <t>34.7 [28.4-40.5]</t>
  </si>
  <si>
    <t>33.8 [27.1-39.8]</t>
  </si>
  <si>
    <t>31.3 [24.5-38.3]</t>
  </si>
  <si>
    <t>35.0 [28.9-40.9]</t>
  </si>
  <si>
    <t>32.0 [25.6-38.4]</t>
  </si>
  <si>
    <t>32.9 [26.5-39.0]</t>
  </si>
  <si>
    <t>34.3 [27.8-40.2]</t>
  </si>
  <si>
    <t>34.5 [28.1-40.4]</t>
  </si>
  <si>
    <t>39.4 [36.5-42.3]</t>
  </si>
  <si>
    <t>43.6 [40.1-47.2]</t>
  </si>
  <si>
    <t>40.5 [37.5-43.3]</t>
  </si>
  <si>
    <t>39.1 [36.1-42.0]</t>
  </si>
  <si>
    <t>41.7 [38.7-44.7]</t>
  </si>
  <si>
    <t>38.6 [35.5-41.6]</t>
  </si>
  <si>
    <t>38.5 [34.1-42.9]</t>
  </si>
  <si>
    <t>38.7 [35.7-41.6]</t>
  </si>
  <si>
    <t>43.0 [39.8-46.2]</t>
  </si>
  <si>
    <t>41.1 [38.2-44.1]</t>
  </si>
  <si>
    <t>38.5 [33.6-43.5]</t>
  </si>
  <si>
    <t>38.5 [35.1-41.9]</t>
  </si>
  <si>
    <t>2021-04-19T07:17:50Z</t>
  </si>
  <si>
    <t>42.6 [39.4-45.7]</t>
  </si>
  <si>
    <t>43.9 [40.0-47.7]</t>
  </si>
  <si>
    <t>43.3 [39.9-46.7]</t>
  </si>
  <si>
    <t>38.8 [35.9-41.7]</t>
  </si>
  <si>
    <t>38.6 [35.4-41.7]</t>
  </si>
  <si>
    <t>38.5 [34.7-42.3]</t>
  </si>
  <si>
    <t>42.2 [39.1-45.2]</t>
  </si>
  <si>
    <t>39.9 [37.0-42.8]</t>
  </si>
  <si>
    <t>20.3 [15.5-25.9]</t>
  </si>
  <si>
    <t>19.4 [13.0-27.0]</t>
  </si>
  <si>
    <t>25.3 [21.2-29.7]</t>
  </si>
  <si>
    <t>19.6 [13.7-26.5]</t>
  </si>
  <si>
    <t>26.2 [21.9-30.8]</t>
  </si>
  <si>
    <t>23.7 [19.6-28.1]</t>
  </si>
  <si>
    <t>20.7 [16.0-26.0]</t>
  </si>
  <si>
    <t>22.1 [17.8-26.8]</t>
  </si>
  <si>
    <t>20.0 [14.8-26.0]</t>
  </si>
  <si>
    <t>24.8 [20.8-29.1]</t>
  </si>
  <si>
    <t>25.7 [21.6-30.2]</t>
  </si>
  <si>
    <t>26.8 [22.2-31.6]</t>
  </si>
  <si>
    <t>23.2 [19.1-27.5]</t>
  </si>
  <si>
    <t>19.3 [11.9-28.8]</t>
  </si>
  <si>
    <t>21.1 [16.6-26.2]</t>
  </si>
  <si>
    <t>19.3 [12.5-27.7]</t>
  </si>
  <si>
    <t>24.2 [20.3-28.5]</t>
  </si>
  <si>
    <t>21.6 [17.2-26.4]</t>
  </si>
  <si>
    <t>22.6 [18.4-27.1]</t>
  </si>
  <si>
    <t>19.8 [14.3-26.2]</t>
  </si>
  <si>
    <t>58.6 [55.8-60.7]</t>
  </si>
  <si>
    <t>2021-04-19T07:17:49Z</t>
  </si>
  <si>
    <t>57.4 [54.7-59.5]</t>
  </si>
  <si>
    <t>56.7 [54.3-58.8]</t>
  </si>
  <si>
    <t>56.0 [53.8-57.7]</t>
  </si>
  <si>
    <t>56.2 [54.0-58.0]</t>
  </si>
  <si>
    <t>58.4 [55.7-60.5]</t>
  </si>
  <si>
    <t>55.8 [53.6-57.5]</t>
  </si>
  <si>
    <t>56.3 [54.1-58.3]</t>
  </si>
  <si>
    <t>56.5 [54.1-58.5]</t>
  </si>
  <si>
    <t>55.5 [53.3-57.3]</t>
  </si>
  <si>
    <t>57.9 [55.2-59.9]</t>
  </si>
  <si>
    <t>58.2 [55.6-60.3]</t>
  </si>
  <si>
    <t>55.3 [53.0-57.1]</t>
  </si>
  <si>
    <t>57.0 [54.4-59.0]</t>
  </si>
  <si>
    <t>58.5 [55.8-60.6]</t>
  </si>
  <si>
    <t>58.7 [55.7-60.8]</t>
  </si>
  <si>
    <t>55.1 [52.5-57.0]</t>
  </si>
  <si>
    <t>58.1 [55.4-60.1]</t>
  </si>
  <si>
    <t>57.6 [55.0-59.8]</t>
  </si>
  <si>
    <t>57.2 [54.5-59.3]</t>
  </si>
  <si>
    <t>29.7 [22.6-37.7]</t>
  </si>
  <si>
    <t>28.1 [21.6-35.4]</t>
  </si>
  <si>
    <t>28.1 [19.8-37.5]</t>
  </si>
  <si>
    <t>27.9 [21.1-35.3]</t>
  </si>
  <si>
    <t>28.0 [21.2-35.2]</t>
  </si>
  <si>
    <t>28.9 [22.4-36.4]</t>
  </si>
  <si>
    <t>28.3 [21.8-35.6]</t>
  </si>
  <si>
    <t>27.9 [20.8-35.4]</t>
  </si>
  <si>
    <t>29.6 [22.7-37.3]</t>
  </si>
  <si>
    <t>28.1 [19.3-38.2]</t>
  </si>
  <si>
    <t>28.0 [20.5-36.4]</t>
  </si>
  <si>
    <t>2021-04-19T07:17:48Z</t>
  </si>
  <si>
    <t>29.9 [22.4-38.1]</t>
  </si>
  <si>
    <t>29.4 [22.7-37.1]</t>
  </si>
  <si>
    <t>28.0 [20.2-36.9]</t>
  </si>
  <si>
    <t>29.2 [22.5-36.7]</t>
  </si>
  <si>
    <t>27.9 [20.8-35.6]</t>
  </si>
  <si>
    <t>28.7 [22.2-36.2]</t>
  </si>
  <si>
    <t>28.5 [22.0-35.7]</t>
  </si>
  <si>
    <t>27.9 [20.6-36.0]</t>
  </si>
  <si>
    <t>28.0 [21.3-35.3]</t>
  </si>
  <si>
    <t>27.7 [20.1-36.7]</t>
  </si>
  <si>
    <t>25.9 [18.7-34.1]</t>
  </si>
  <si>
    <t>21.8 [14.5-31.3]</t>
  </si>
  <si>
    <t>27.6 [20.0-36.4]</t>
  </si>
  <si>
    <t>26.5 [19.2-34.8]</t>
  </si>
  <si>
    <t>28.2 [20.3-37.6]</t>
  </si>
  <si>
    <t>27.3 [19.9-35.8]</t>
  </si>
  <si>
    <t>22.0 [15.1-30.9]</t>
  </si>
  <si>
    <t>21.9 [14.8-31.1]</t>
  </si>
  <si>
    <t>25.3 [18.2-33.3]</t>
  </si>
  <si>
    <t>23.1 [16.4-31.3]</t>
  </si>
  <si>
    <t>27.0 [19.5-35.4]</t>
  </si>
  <si>
    <t>24.7 [17.7-32.7]</t>
  </si>
  <si>
    <t>24.0 [17.1-32.1]</t>
  </si>
  <si>
    <t>23.5 [16.7-31.7]</t>
  </si>
  <si>
    <t>22.4 [15.7-30.8]</t>
  </si>
  <si>
    <t>27.9 [20.1-37.0]</t>
  </si>
  <si>
    <t>21.8 [14.2-31.7]</t>
  </si>
  <si>
    <t>22.7 [16.1-30.9]</t>
  </si>
  <si>
    <t>22.2 [15.3-30.8]</t>
  </si>
  <si>
    <t>33.9 [27.8-39.6]</t>
  </si>
  <si>
    <t>32.4 [25.7-39.4]</t>
  </si>
  <si>
    <t>32.2 [24.7-39.9]</t>
  </si>
  <si>
    <t>33.0 [25.1-40.2]</t>
  </si>
  <si>
    <t>34.2 [27.4-40.1]</t>
  </si>
  <si>
    <t>33.1 [25.4-40.0]</t>
  </si>
  <si>
    <t>2021-04-19T07:17:47Z</t>
  </si>
  <si>
    <t>33.3 [27.3-39.2]</t>
  </si>
  <si>
    <t>31.7 [20.6-42.9]</t>
  </si>
  <si>
    <t>34.2 [27.4-40.2]</t>
  </si>
  <si>
    <t>31.8 [22.0-41.7]</t>
  </si>
  <si>
    <t>34.1 [27.7-39.9]</t>
  </si>
  <si>
    <t>32.9 [26.8-39.1]</t>
  </si>
  <si>
    <t>32.7 [26.3-39.1]</t>
  </si>
  <si>
    <t>33.2 [25.8-40.1]</t>
  </si>
  <si>
    <t>34.1 [27.3-40.3]</t>
  </si>
  <si>
    <t>33.6 [27.7-39.4]</t>
  </si>
  <si>
    <t>32.0 [23.1-40.7]</t>
  </si>
  <si>
    <t>34.0 [26.9-40.5]</t>
  </si>
  <si>
    <t>33.5 [26.1-40.2]</t>
  </si>
  <si>
    <t>33.7 [26.6-40.3]</t>
  </si>
  <si>
    <t>42.0 [32.2-50.2]</t>
  </si>
  <si>
    <t>42.4 [32.8-50.5]</t>
  </si>
  <si>
    <t>43.2 [33.5-51.2]</t>
  </si>
  <si>
    <t>42.8 [33.1-50.8]</t>
  </si>
  <si>
    <t>39.3 [29.4-47.7]</t>
  </si>
  <si>
    <t>38.8 [29.4-46.7]</t>
  </si>
  <si>
    <t>39.2 [29.5-46.7]</t>
  </si>
  <si>
    <t>39.1 [29.6-46.3]</t>
  </si>
  <si>
    <t>40.9 [30.9-49.2]</t>
  </si>
  <si>
    <t>39.0 [29.4-47.3]</t>
  </si>
  <si>
    <t>39.3 [29.0-47.6]</t>
  </si>
  <si>
    <t>40.3 [30.4-48.6]</t>
  </si>
  <si>
    <t>41.5 [31.5-49.7]</t>
  </si>
  <si>
    <t>38.9 [29.3-47.0]</t>
  </si>
  <si>
    <t>43.6 [33.8-51.6]</t>
  </si>
  <si>
    <t>39.8 [29.7-48.2]</t>
  </si>
  <si>
    <t>38.9 [29.7-46.3]</t>
  </si>
  <si>
    <t>44.0 [34.4-51.9]</t>
  </si>
  <si>
    <t>39.0 [29.8-46.2]</t>
  </si>
  <si>
    <t>2021-04-19T07:17:46Z</t>
  </si>
  <si>
    <t>38.9 [29.7-46.4]</t>
  </si>
  <si>
    <t>33.6 [20.0-46.0]</t>
  </si>
  <si>
    <t>29.9 [19.3-40.7]</t>
  </si>
  <si>
    <t>32.0 [20.3-43.5]</t>
  </si>
  <si>
    <t>29.7 [19.3-39.6]</t>
  </si>
  <si>
    <t>30.8 [17.1-44.0]</t>
  </si>
  <si>
    <t>30.3 [18.4-41.5]</t>
  </si>
  <si>
    <t>29.9 [19.2-40.0]</t>
  </si>
  <si>
    <t>32.9 [20.2-45.0]</t>
  </si>
  <si>
    <t>34.0 [19.8-46.7]</t>
  </si>
  <si>
    <t>30.5 [17.7-42.8]</t>
  </si>
  <si>
    <t>30.4 [19.4-41.3]</t>
  </si>
  <si>
    <t>30.1 [18.9-40.5]</t>
  </si>
  <si>
    <t>29.7 [19.1-40.4]</t>
  </si>
  <si>
    <t>29.5 [18.9-39.8]</t>
  </si>
  <si>
    <t>29.4 [19.2-39.5]</t>
  </si>
  <si>
    <t>32.5 [20.3-44.3]</t>
  </si>
  <si>
    <t>30.9 [20.0-42.1]</t>
  </si>
  <si>
    <t>31.5 [20.2-42.9]</t>
  </si>
  <si>
    <t>33.3 [20.3-45.5]</t>
  </si>
  <si>
    <t>29.5 [19.3-39.4]</t>
  </si>
  <si>
    <t>58.1 [40.7-65.4]</t>
  </si>
  <si>
    <t>58.3 [41.1-65.4]</t>
  </si>
  <si>
    <t>59.6 [43.4-65.7]</t>
  </si>
  <si>
    <t>2021-04-19T07:17:45Z</t>
  </si>
  <si>
    <t>58.0 [40.6-65.4]</t>
  </si>
  <si>
    <t>59.4 [43.1-65.6]</t>
  </si>
  <si>
    <t>57.5 [38.1-65.3]</t>
  </si>
  <si>
    <t>59.5 [43.4-65.7]</t>
  </si>
  <si>
    <t>57.9 [40.3-65.3]</t>
  </si>
  <si>
    <t>58.4 [41.4-65.5]</t>
  </si>
  <si>
    <t>58.7 [42.1-65.5]</t>
  </si>
  <si>
    <t>57.8 [39.9-65.3]</t>
  </si>
  <si>
    <t>57.8 [39.7-65.3]</t>
  </si>
  <si>
    <t>57.6 [39.2-65.3]</t>
  </si>
  <si>
    <t>58.9 [42.2-65.5]</t>
  </si>
  <si>
    <t>57.6 [38.7-65.3]</t>
  </si>
  <si>
    <t>59.7 [43.8-65.7]</t>
  </si>
  <si>
    <t>57.7 [39.7-65.4]</t>
  </si>
  <si>
    <t>58.6 [41.5-65.5]</t>
  </si>
  <si>
    <t>59.3 [42.8-65.6]</t>
  </si>
  <si>
    <t>59.1 [42.4-65.6]</t>
  </si>
  <si>
    <t>40.6 [27.5-49.8]</t>
  </si>
  <si>
    <t>40.7 [27.7-49.9]</t>
  </si>
  <si>
    <t>40.9 [28.2-50.3]</t>
  </si>
  <si>
    <t>40.9 [27.9-50.6]</t>
  </si>
  <si>
    <t>40.5 [27.6-49.8]</t>
  </si>
  <si>
    <t>40.8 [27.4-50.7]</t>
  </si>
  <si>
    <t>39.4 [22.6-51.0]</t>
  </si>
  <si>
    <t>39.7 [23.5-50.7]</t>
  </si>
  <si>
    <t>41.0 [28.3-50.5]</t>
  </si>
  <si>
    <t>40.1 [25.7-50.1]</t>
  </si>
  <si>
    <t>40.6 [27.2-49.9]</t>
  </si>
  <si>
    <t>39.9 [24.9-50.5]</t>
  </si>
  <si>
    <t>40.9 [27.6-50.7]</t>
  </si>
  <si>
    <t>40.7 [27.8-50.1]</t>
  </si>
  <si>
    <t>40.8 [27.1-50.9]</t>
  </si>
  <si>
    <t>2021-04-19T07:17:44Z</t>
  </si>
  <si>
    <t>40.3 [26.3-50.0]</t>
  </si>
  <si>
    <t>40.8 [28.0-50.2]</t>
  </si>
  <si>
    <t>40.7 [27.9-50.0]</t>
  </si>
  <si>
    <t>40.9 [26.7-51.2]</t>
  </si>
  <si>
    <t>27.7 [9.9-46.0]</t>
  </si>
  <si>
    <t>43.6 [30.1-51.6]</t>
  </si>
  <si>
    <t>41.3 [30.2-49.2]</t>
  </si>
  <si>
    <t>29.9 [14.5-44.8]</t>
  </si>
  <si>
    <t>42.5 [30.5-50.5]</t>
  </si>
  <si>
    <t>37.5 [27.3-46.2]</t>
  </si>
  <si>
    <t>39.6 [29.1-47.7]</t>
  </si>
  <si>
    <t>40.5 [29.6-48.5]</t>
  </si>
  <si>
    <t>31.5 [18.3-44.6]</t>
  </si>
  <si>
    <t>35.3 [25.0-45.2]</t>
  </si>
  <si>
    <t>32.4 [20.2-44.5]</t>
  </si>
  <si>
    <t>28.4 [11.3-45.5]</t>
  </si>
  <si>
    <t>29.2 [12.9-45.0]</t>
  </si>
  <si>
    <t>43.1 [30.4-51.1]</t>
  </si>
  <si>
    <t>34.3 [23.5-44.8]</t>
  </si>
  <si>
    <t>38.6 [28.3-46.9]</t>
  </si>
  <si>
    <t>36.4 [26.3-45.7]</t>
  </si>
  <si>
    <t>33.3 [21.9-44.8]</t>
  </si>
  <si>
    <t>42.0 [30.4-49.9]</t>
  </si>
  <si>
    <t>30.7 [16.3-44.7]</t>
  </si>
  <si>
    <t>34.9 [26.1-43.9]</t>
  </si>
  <si>
    <t>29.9 [19.3-40.1]</t>
  </si>
  <si>
    <t>30.7 [20.6-40.5]</t>
  </si>
  <si>
    <t>38.5 [29.2-47.5]</t>
  </si>
  <si>
    <t>2021-04-19T07:17:43Z</t>
  </si>
  <si>
    <t>28.2 [13.8-41.7]</t>
  </si>
  <si>
    <t>28.2 [12.5-43.1]</t>
  </si>
  <si>
    <t>37.3 [28.4-46.2]</t>
  </si>
  <si>
    <t>29.3 [18.2-40.0]</t>
  </si>
  <si>
    <t>36.1 [27.3-45.2]</t>
  </si>
  <si>
    <t>31.7 [21.8-41.3]</t>
  </si>
  <si>
    <t>28.3 [14.6-40.8]</t>
  </si>
  <si>
    <t>39.7 [30.1-48.8]</t>
  </si>
  <si>
    <t>28.2 [13.1-42.3]</t>
  </si>
  <si>
    <t>28.4 [10.9-44.8]</t>
  </si>
  <si>
    <t>28.8 [17.2-39.7]</t>
  </si>
  <si>
    <t>28.5 [16.3-39.7]</t>
  </si>
  <si>
    <t>32.7 [23.2-42.1]</t>
  </si>
  <si>
    <t>28.3 [15.5-40.1]</t>
  </si>
  <si>
    <t>28.3 [11.7-43.9]</t>
  </si>
  <si>
    <t>33.8 [24.8-42.7]</t>
  </si>
  <si>
    <t>27.6 [12.8-46.2]</t>
  </si>
  <si>
    <t>28.8 [13.6-47.0]</t>
  </si>
  <si>
    <t>25.4 [11.3-44.4]</t>
  </si>
  <si>
    <t>24.9 [10.8-43.9]</t>
  </si>
  <si>
    <t>24.6 [10.7-43.4]</t>
  </si>
  <si>
    <t>28.7 [13.6-46.9]</t>
  </si>
  <si>
    <t>26.4 [9.8-46.4]</t>
  </si>
  <si>
    <t>29.1 [13.6-47.5]</t>
  </si>
  <si>
    <t>25.7 [10.4-45.3]</t>
  </si>
  <si>
    <t>24.7 [10.7-43.8]</t>
  </si>
  <si>
    <t>28.3 [13.4-46.7]</t>
  </si>
  <si>
    <t>26.1 [10.1-45.8]</t>
  </si>
  <si>
    <t>26.7 [12.2-45.3]</t>
  </si>
  <si>
    <t>2021-04-19T07:17:42Z</t>
  </si>
  <si>
    <t>25.9 [11.7-44.9]</t>
  </si>
  <si>
    <t>25.1 [10.7-44.3]</t>
  </si>
  <si>
    <t>25.4 [10.5-44.9]</t>
  </si>
  <si>
    <t>25.0 [11.0-43.9]</t>
  </si>
  <si>
    <t>28.6 [13.6-47.0]</t>
  </si>
  <si>
    <t>28.4 [13.4-46.6]</t>
  </si>
  <si>
    <t>24.6 [10.7-43.5]</t>
  </si>
  <si>
    <t>21.9 [8.4-40.9]</t>
  </si>
  <si>
    <t>24.4 [9.6-43.7]</t>
  </si>
  <si>
    <t>26.5 [10.6-45.9]</t>
  </si>
  <si>
    <t>21.4 [7.0-43.2]</t>
  </si>
  <si>
    <t>27.6 [11.0-47.8]</t>
  </si>
  <si>
    <t>21.5 [7.8-41.7]</t>
  </si>
  <si>
    <t>22.1 [8.5-41.2]</t>
  </si>
  <si>
    <t>21.8 [8.2-41.2]</t>
  </si>
  <si>
    <t>21.3 [7.2-42.4]</t>
  </si>
  <si>
    <t>21.6 [8.0-41.5]</t>
  </si>
  <si>
    <t>26.0 [10.3-45.2]</t>
  </si>
  <si>
    <t>21.4 [7.5-42.0]</t>
  </si>
  <si>
    <t>22.4 [8.6-41.5]</t>
  </si>
  <si>
    <t>22.7 [8.8-41.9]</t>
  </si>
  <si>
    <t>25.5 [10.0-45.0]</t>
  </si>
  <si>
    <t>23.0 [9.0-42.3]</t>
  </si>
  <si>
    <t>27.0 [10.9-46.9]</t>
  </si>
  <si>
    <t>23.9 [9.4-43.5]</t>
  </si>
  <si>
    <t>23.4 [9.3-42.9]</t>
  </si>
  <si>
    <t>24.9 [9.7-44.2]</t>
  </si>
  <si>
    <t>38.8 [28.5-47.6]</t>
  </si>
  <si>
    <t>2021-04-19T07:17:41Z</t>
  </si>
  <si>
    <t>41.7 [31.3-50.2]</t>
  </si>
  <si>
    <t>34.8 [22.6-46.0]</t>
  </si>
  <si>
    <t>36.2 [26.9-45.1]</t>
  </si>
  <si>
    <t>42.6 [32.4-50.9]</t>
  </si>
  <si>
    <t>41.1 [30.8-49.7]</t>
  </si>
  <si>
    <t>37.0 [27.3-45.8]</t>
  </si>
  <si>
    <t>35.3 [25.6-44.7]</t>
  </si>
  <si>
    <t>40.0 [29.6-48.8]</t>
  </si>
  <si>
    <t>35.0 [24.9-44.8]</t>
  </si>
  <si>
    <t>34.9 [23.7-45.4]</t>
  </si>
  <si>
    <t>42.2 [31.9-50.5]</t>
  </si>
  <si>
    <t>35.9 [26.5-44.8]</t>
  </si>
  <si>
    <t>36.6 [27.2-45.3]</t>
  </si>
  <si>
    <t>38.2 [27.9-47.0]</t>
  </si>
  <si>
    <t>35.5 [26.2-44.5]</t>
  </si>
  <si>
    <t>39.4 [29.1-48.2]</t>
  </si>
  <si>
    <t>40.6 [30.2-49.2]</t>
  </si>
  <si>
    <t>37.6 [27.7-46.4]</t>
  </si>
  <si>
    <t>43.1 [33.1-51.3]</t>
  </si>
  <si>
    <t>11.3 [7.4-18.0]</t>
  </si>
  <si>
    <t>9.4 [6.9-13.0]</t>
  </si>
  <si>
    <t>10.5 [7.7-14.6]</t>
  </si>
  <si>
    <t>11.0 [7.5-16.2]</t>
  </si>
  <si>
    <t>10.4 [7.6-14.2]</t>
  </si>
  <si>
    <t>9.2 [6.9-12.4]</t>
  </si>
  <si>
    <t>10.0 [7.5-13.3]</t>
  </si>
  <si>
    <t>10.8 [7.6-15.7]</t>
  </si>
  <si>
    <t>9.8 [7.5-13.0]</t>
  </si>
  <si>
    <t>9.5 [7.3-12.4]</t>
  </si>
  <si>
    <t>9.1 [7.0-11.9]</t>
  </si>
  <si>
    <t>2021-04-19T07:17:40Z</t>
  </si>
  <si>
    <t>11.5 [7.2-18.9]</t>
  </si>
  <si>
    <t>9.2 [7.1-12.0]</t>
  </si>
  <si>
    <t>11.1 [7.4-16.8]</t>
  </si>
  <si>
    <t>10.2 [7.6-13.7]</t>
  </si>
  <si>
    <t>9.3 [7.2-12.2]</t>
  </si>
  <si>
    <t>9.6 [7.4-12.6]</t>
  </si>
  <si>
    <t>9.1 [7.0-12.1]</t>
  </si>
  <si>
    <t>10.7 [7.7-15.1]</t>
  </si>
  <si>
    <t>26.2 [8.9-48.9]</t>
  </si>
  <si>
    <t>25.2 [8.4-47.4]</t>
  </si>
  <si>
    <t>24.7 [8.2-47.0]</t>
  </si>
  <si>
    <t>25.8 [8.5-48.8]</t>
  </si>
  <si>
    <t>25.5 [8.3-48.7]</t>
  </si>
  <si>
    <t>25.5 [8.2-48.9]</t>
  </si>
  <si>
    <t>25.3 [8.5-48.1]</t>
  </si>
  <si>
    <t>24.8 [8.4-47.1]</t>
  </si>
  <si>
    <t>25.0 [8.4-47.0]</t>
  </si>
  <si>
    <t>25.5 [8.5-47.7]</t>
  </si>
  <si>
    <t>24.8 [8.3-47.0]</t>
  </si>
  <si>
    <t>26.1 [8.7-48.6]</t>
  </si>
  <si>
    <t>25.1 [8.5-47.3]</t>
  </si>
  <si>
    <t>26.0 [8.9-48.9]</t>
  </si>
  <si>
    <t>2021-04-19T07:17:39Z</t>
  </si>
  <si>
    <t>24.6 [8.0-46.8]</t>
  </si>
  <si>
    <t>24.8 [8.2-46.7]</t>
  </si>
  <si>
    <t>25.4 [8.4-48.5]</t>
  </si>
  <si>
    <t>25.4 [8.2-48.8]</t>
  </si>
  <si>
    <t>25.8 [8.7-48.2]</t>
  </si>
  <si>
    <t>26.2 [9.0-48.9]</t>
  </si>
  <si>
    <t>22.7 [8.6-42.2]</t>
  </si>
  <si>
    <t>23.3 [9.8-40.1]</t>
  </si>
  <si>
    <t>22.4 [9.4-39.3]</t>
  </si>
  <si>
    <t>22.5 [8.7-41.2]</t>
  </si>
  <si>
    <t>22.1 [8.9-40.0]</t>
  </si>
  <si>
    <t>21.9 [9.0-39.2]</t>
  </si>
  <si>
    <t>21.9 [9.0-39.5]</t>
  </si>
  <si>
    <t>22.7 [9.5-39.5]</t>
  </si>
  <si>
    <t>24.0 [10.1-40.8]</t>
  </si>
  <si>
    <t>23.7 [9.9-40.3]</t>
  </si>
  <si>
    <t>24.2 [10.2-41.4]</t>
  </si>
  <si>
    <t>23.0 [9.7-39.7]</t>
  </si>
  <si>
    <t>2021-04-19T07:17:38Z</t>
  </si>
  <si>
    <t>24.4 [10.1-41.9]</t>
  </si>
  <si>
    <t>23.0 [8.4-43.2]</t>
  </si>
  <si>
    <t>21.9 [9.1-38.8]</t>
  </si>
  <si>
    <t>24.6 [9.9-42.1]</t>
  </si>
  <si>
    <t>22.1 [9.2-38.9]</t>
  </si>
  <si>
    <t>22.2 [8.8-40.6]</t>
  </si>
  <si>
    <t>22.0 [8.9-39.6]</t>
  </si>
  <si>
    <t>23.2 [8.2-44.1]</t>
  </si>
  <si>
    <t>45.4 [38.5-51.1]</t>
  </si>
  <si>
    <t>43.5 [37.5-48.6]</t>
  </si>
  <si>
    <t>38.8 [31.0-45.9]</t>
  </si>
  <si>
    <t>42.9 [36.9-48.1]</t>
  </si>
  <si>
    <t>41.5 [35.7-46.8]</t>
  </si>
  <si>
    <t>39.0 [33.1-44.6]</t>
  </si>
  <si>
    <t>38.8 [32.2-44.9]</t>
  </si>
  <si>
    <t>39.2 [33.4-44.7]</t>
  </si>
  <si>
    <t>39.6 [33.7-45.1]</t>
  </si>
  <si>
    <t>42.2 [36.2-47.5]</t>
  </si>
  <si>
    <t>38.8 [30.0-46.7]</t>
  </si>
  <si>
    <t>2021-04-19T07:17:37Z</t>
  </si>
  <si>
    <t>44.5 [38.3-49.7]</t>
  </si>
  <si>
    <t>38.8 [32.5-44.5]</t>
  </si>
  <si>
    <t>38.9 [29.0-47.6]</t>
  </si>
  <si>
    <t>43.9 [38.0-49.1]</t>
  </si>
  <si>
    <t>44.9 [38.4-50.4]</t>
  </si>
  <si>
    <t>38.8 [32.6-44.5]</t>
  </si>
  <si>
    <t>40.2 [34.3-45.6]</t>
  </si>
  <si>
    <t>40.8 [35.0-46.3]</t>
  </si>
  <si>
    <t>48.5 [37.6-55.8]</t>
  </si>
  <si>
    <t>52.1 [46.8-56.2]</t>
  </si>
  <si>
    <t>50.0 [43.3-55.2]</t>
  </si>
  <si>
    <t>53.6 [47.8-57.8]</t>
  </si>
  <si>
    <t>53.5 [47.9-57.4]</t>
  </si>
  <si>
    <t>52.9 [47.7-56.9]</t>
  </si>
  <si>
    <t>49.6 [41.8-55.5]</t>
  </si>
  <si>
    <t>51.1 [45.5-55.5]</t>
  </si>
  <si>
    <t>2021-04-19T07:17:36Z</t>
  </si>
  <si>
    <t>50.3 [44.1-55.2]</t>
  </si>
  <si>
    <t>48.1 [35.9-56.1]</t>
  </si>
  <si>
    <t>52.5 [47.2-56.5]</t>
  </si>
  <si>
    <t>49.8 [42.6-55.3]</t>
  </si>
  <si>
    <t>54.0 [47.0-58.8]</t>
  </si>
  <si>
    <t>49.3 [40.7-55.5]</t>
  </si>
  <si>
    <t>50.7 [44.7-55.3]</t>
  </si>
  <si>
    <t>48.9 [39.3-55.6]</t>
  </si>
  <si>
    <t>53.9 [47.5-58.5]</t>
  </si>
  <si>
    <t>53.8 [47.7-58.1]</t>
  </si>
  <si>
    <t>53.2 [47.8-57.1]</t>
  </si>
  <si>
    <t>51.6 [46.3-55.8]</t>
  </si>
  <si>
    <t>34.0 [16.3-48.8]</t>
  </si>
  <si>
    <t>33.7 [18.9-47.1]</t>
  </si>
  <si>
    <t>33.7 [19.2-47.0]</t>
  </si>
  <si>
    <t>34.0 [19.2-46.8]</t>
  </si>
  <si>
    <t>33.8 [17.5-47.8]</t>
  </si>
  <si>
    <t>2021-04-19T07:17:35Z</t>
  </si>
  <si>
    <t>33.8 [19.3-46.8]</t>
  </si>
  <si>
    <t>34.3 [19.6-46.9]</t>
  </si>
  <si>
    <t>35.2 [19.5-48.2]</t>
  </si>
  <si>
    <t>34.8 [19.7-47.4]</t>
  </si>
  <si>
    <t>35.0 [19.7-47.8]</t>
  </si>
  <si>
    <t>34.5 [19.8-47.1]</t>
  </si>
  <si>
    <t>34.0 [14.6-50.1]</t>
  </si>
  <si>
    <t>33.9 [16.9-48.2]</t>
  </si>
  <si>
    <t>34.7 [20.0-47.3]</t>
  </si>
  <si>
    <t>33.8 [18.0-47.5]</t>
  </si>
  <si>
    <t>35.4 [19.5-48.6]</t>
  </si>
  <si>
    <t>34.0 [15.2-49.7]</t>
  </si>
  <si>
    <t>35.7 [19.5-49.0]</t>
  </si>
  <si>
    <t>34.0 [15.7-49.2]</t>
  </si>
  <si>
    <t>33.7 [18.3-47.3]</t>
  </si>
  <si>
    <t>2021-04-19T07:17:34Z</t>
  </si>
  <si>
    <t>31.1 [16.1-45.0]</t>
  </si>
  <si>
    <t>32.9 [17.8-46.4]</t>
  </si>
  <si>
    <t>31.5 [16.5-45.1]</t>
  </si>
  <si>
    <t>30.7 [15.2-45.1]</t>
  </si>
  <si>
    <t>33.5 [17.7-47.3]</t>
  </si>
  <si>
    <t>30.5 [13.6-46.6]</t>
  </si>
  <si>
    <t>31.2 [16.2-45.0]</t>
  </si>
  <si>
    <t>30.6 [14.6-45.8]</t>
  </si>
  <si>
    <t>31.0 [16.0-44.9]</t>
  </si>
  <si>
    <t>30.8 [15.4-45.0]</t>
  </si>
  <si>
    <t>32.8 [17.8-46.2]</t>
  </si>
  <si>
    <t>31.7 [16.9-45.1]</t>
  </si>
  <si>
    <t>30.9 [15.8-45.0]</t>
  </si>
  <si>
    <t>32.2 [17.4-45.6]</t>
  </si>
  <si>
    <t>30.7 [15.0-45.4]</t>
  </si>
  <si>
    <t>33.2 [17.6-46.7]</t>
  </si>
  <si>
    <t>32.4 [17.5-45.8]</t>
  </si>
  <si>
    <t>32.6 [17.7-46.0]</t>
  </si>
  <si>
    <t>32.0 [17.3-45.4]</t>
  </si>
  <si>
    <t>2021-04-19T07:17:33Z</t>
  </si>
  <si>
    <t>30.5 [14.1-46.3]</t>
  </si>
  <si>
    <t>19.4 [6.9-40.2]</t>
  </si>
  <si>
    <t>19.2 [7.3-38.7]</t>
  </si>
  <si>
    <t>19.2 [7.2-38.8]</t>
  </si>
  <si>
    <t>20.3 [8.2-38.7]</t>
  </si>
  <si>
    <t>19.2 [7.1-39.4]</t>
  </si>
  <si>
    <t>21.3 [8.8-39.5]</t>
  </si>
  <si>
    <t>20.0 [8.0-38.6]</t>
  </si>
  <si>
    <t>24.4 [10.2-43.2]</t>
  </si>
  <si>
    <t>19.5 [7.6-38.4]</t>
  </si>
  <si>
    <t>19.3 [7.0-40.0]</t>
  </si>
  <si>
    <t>22.8 [9.5-41.6]</t>
  </si>
  <si>
    <t>23.3 [9.6-41.8]</t>
  </si>
  <si>
    <t>19.7 [7.8-38.7]</t>
  </si>
  <si>
    <t>21.8 [9.0-40.3]</t>
  </si>
  <si>
    <t>22.3 [9.3-40.8]</t>
  </si>
  <si>
    <t>25.5 [10.9-45.1]</t>
  </si>
  <si>
    <t>19.3 [7.4-38.5]</t>
  </si>
  <si>
    <t>20.8 [8.4-39.1]</t>
  </si>
  <si>
    <t>23.9 [9.9-42.5]</t>
  </si>
  <si>
    <t>24.9 [10.6-44.1]</t>
  </si>
  <si>
    <t>37.3 [17.2-52.1]</t>
  </si>
  <si>
    <t>37.5 [17.7-52.1]</t>
  </si>
  <si>
    <t>36.7 [15.4-52.1]</t>
  </si>
  <si>
    <t>36.5 [14.0-52.2]</t>
  </si>
  <si>
    <t>36.9 [16.1-52.0]</t>
  </si>
  <si>
    <t>37.9 [18.4-52.3]</t>
  </si>
  <si>
    <t>38.3 [18.8-52.9]</t>
  </si>
  <si>
    <t>38.2 [18.4-52.6]</t>
  </si>
  <si>
    <t>2021-04-19T07:17:32Z</t>
  </si>
  <si>
    <t>36.6 [15.0-52.1]</t>
  </si>
  <si>
    <t>38.1 [18.3-52.4]</t>
  </si>
  <si>
    <t>38.5 [18.1-53.1]</t>
  </si>
  <si>
    <t>36.8 [15.6-51.9]</t>
  </si>
  <si>
    <t>38.6 [17.8-53.4]</t>
  </si>
  <si>
    <t>37.1 [17.0-51.9]</t>
  </si>
  <si>
    <t>36.9 [16.5-51.9]</t>
  </si>
  <si>
    <t>38.4 [18.6-53.0]</t>
  </si>
  <si>
    <t>37.7 [17.9-52.2]</t>
  </si>
  <si>
    <t>38.6 [18.0-53.2]</t>
  </si>
  <si>
    <t>37.0 [16.7-51.9]</t>
  </si>
  <si>
    <t>38.3 [18.3-52.8]</t>
  </si>
  <si>
    <t>32.4 [23.4-42.3]</t>
  </si>
  <si>
    <t>37.0 [23.3-49.1]</t>
  </si>
  <si>
    <t>35.1 [26.2-43.7]</t>
  </si>
  <si>
    <t>36.4 [23.4-48.1]</t>
  </si>
  <si>
    <t>36.6 [26.7-45.9]</t>
  </si>
  <si>
    <t>35.8 [26.5-44.5]</t>
  </si>
  <si>
    <t>33.1 [23.0-43.6]</t>
  </si>
  <si>
    <t>32.8 [24.4-41.9]</t>
  </si>
  <si>
    <t>37.3 [26.2-47.1]</t>
  </si>
  <si>
    <t>32.5 [23.8-41.9]</t>
  </si>
  <si>
    <t>2021-04-19T07:17:31Z</t>
  </si>
  <si>
    <t>33.2 [24.9-41.9]</t>
  </si>
  <si>
    <t>34.9 [23.3-46.4]</t>
  </si>
  <si>
    <t>33.8 [25.5-42.1]</t>
  </si>
  <si>
    <t>35.8 [23.4-47.5]</t>
  </si>
  <si>
    <t>33.7 [23.1-44.6]</t>
  </si>
  <si>
    <t>37.6 [22.8-49.8]</t>
  </si>
  <si>
    <t>38.0 [25.9-48.5]</t>
  </si>
  <si>
    <t>34.3 [23.1-45.5]</t>
  </si>
  <si>
    <t>34.4 [26.0-42.6]</t>
  </si>
  <si>
    <t>32.5 [23.0-42.8]</t>
  </si>
  <si>
    <t>29.1 [13.2-47.0]</t>
  </si>
  <si>
    <t>32.3 [15.6-49.3]</t>
  </si>
  <si>
    <t>31.3 [15.0-48.6]</t>
  </si>
  <si>
    <t>29.6 [13.6-47.2]</t>
  </si>
  <si>
    <t>27.9 [12.0-46.1]</t>
  </si>
  <si>
    <t>31.9 [15.5-48.9]</t>
  </si>
  <si>
    <t>27.7 [11.8-46.1]</t>
  </si>
  <si>
    <t>27.7 [10.7-48.2]</t>
  </si>
  <si>
    <t>33.0 [15.6-50.1]</t>
  </si>
  <si>
    <t>2021-04-19T07:17:30Z</t>
  </si>
  <si>
    <t>27.9 [12.1-46.0]</t>
  </si>
  <si>
    <t>32.6 [15.5-49.6]</t>
  </si>
  <si>
    <t>30.1 [14.0-47.5]</t>
  </si>
  <si>
    <t>28.3 [12.4-46.3]</t>
  </si>
  <si>
    <t>28.1 [12.1-46.1]</t>
  </si>
  <si>
    <t>27.7 [11.1-47.6]</t>
  </si>
  <si>
    <t>27.6 [11.9-46.7]</t>
  </si>
  <si>
    <t>30.6 [14.4-47.7]</t>
  </si>
  <si>
    <t>27.5 [11.7-46.4]</t>
  </si>
  <si>
    <t>28.7 [12.7-46.6]</t>
  </si>
  <si>
    <t>27.6 [11.7-47.3]</t>
  </si>
  <si>
    <t>37.5 [27.7-45.3]</t>
  </si>
  <si>
    <t>38.6 [28.3-47.7]</t>
  </si>
  <si>
    <t>40.2 [29.6-49.2]</t>
  </si>
  <si>
    <t>37.0 [27.2-45.5]</t>
  </si>
  <si>
    <t>37.3 [27.4-45.9]</t>
  </si>
  <si>
    <t>36.4 [26.8-44.5]</t>
  </si>
  <si>
    <t>36.7 [27.3-44.6]</t>
  </si>
  <si>
    <t>2021-04-19T07:17:29Z</t>
  </si>
  <si>
    <t>36.3 [26.8-44.6]</t>
  </si>
  <si>
    <t>38.1 [27.6-47.0]</t>
  </si>
  <si>
    <t>37.7 [27.5-46.5]</t>
  </si>
  <si>
    <t>39.6 [29.0-48.7]</t>
  </si>
  <si>
    <t>40.7 [29.5-50.2]</t>
  </si>
  <si>
    <t>36.6 [27.0-45.1]</t>
  </si>
  <si>
    <t>38.3 [27.1-46.8]</t>
  </si>
  <si>
    <t>36.9 [27.5-44.7]</t>
  </si>
  <si>
    <t>38.0 [27.7-47.1]</t>
  </si>
  <si>
    <t>38.6 [26.7-47.8]</t>
  </si>
  <si>
    <t>37.0 [27.3-44.9]</t>
  </si>
  <si>
    <t>38.0 [27.4-46.0]</t>
  </si>
  <si>
    <t>40.5 [29.8-49.7]</t>
  </si>
  <si>
    <t>31.0 [19.7-42.0]</t>
  </si>
  <si>
    <t>31.0 [19.0-42.3]</t>
  </si>
  <si>
    <t>31.1 [18.2-43.2]</t>
  </si>
  <si>
    <t>2021-04-19T07:17:28Z</t>
  </si>
  <si>
    <t>31.3 [17.9-43.7]</t>
  </si>
  <si>
    <t>31.6 [17.7-44.3]</t>
  </si>
  <si>
    <t>31.1 [18.3-42.8]</t>
  </si>
  <si>
    <t>32.0 [16.7-46.0]</t>
  </si>
  <si>
    <t>31.7 [17.4-44.8]</t>
  </si>
  <si>
    <t>31.1 [18.7-42.5]</t>
  </si>
  <si>
    <t>31.0 [19.5-41.9]</t>
  </si>
  <si>
    <t>31.1 [18.4-42.8]</t>
  </si>
  <si>
    <t>32.2 [15.4-47.6]</t>
  </si>
  <si>
    <t>31.2 [18.1-43.8]</t>
  </si>
  <si>
    <t>31.0 [19.3-42.0]</t>
  </si>
  <si>
    <t>31.1 [18.0-43.6]</t>
  </si>
  <si>
    <t>31.9 [17.1-45.2]</t>
  </si>
  <si>
    <t>31.1 [19.9-41.9]</t>
  </si>
  <si>
    <t>31.1 [20.2-41.9]</t>
  </si>
  <si>
    <t>31.4 [17.9-44.0]</t>
  </si>
  <si>
    <t>32.1 [16.1-46.8]</t>
  </si>
  <si>
    <t>55.4 [51.1-58.7]</t>
  </si>
  <si>
    <t>55.7 [51.2-59.2]</t>
  </si>
  <si>
    <t>2021-04-19T07:17:27Z</t>
  </si>
  <si>
    <t>55.0 [50.7-58.1]</t>
  </si>
  <si>
    <t>54.8 [50.4-58.0]</t>
  </si>
  <si>
    <t>54.6 [50.0-57.9]</t>
  </si>
  <si>
    <t>53.7 [47.0-58.1]</t>
  </si>
  <si>
    <t>55.3 [50.9-58.5]</t>
  </si>
  <si>
    <t>55.9 [51.2-59.4]</t>
  </si>
  <si>
    <t>54.4 [49.4-57.9]</t>
  </si>
  <si>
    <t>55.9 [51.1-59.6]</t>
  </si>
  <si>
    <t>54.2 [48.7-58.0]</t>
  </si>
  <si>
    <t>55.1 [50.9-58.3]</t>
  </si>
  <si>
    <t>55.8 [49.8-59.9]</t>
  </si>
  <si>
    <t>54.0 [47.9-58.0]</t>
  </si>
  <si>
    <t>55.7 [49.0-60.0]</t>
  </si>
  <si>
    <t>55.9 [50.5-59.9]</t>
  </si>
  <si>
    <t>56.0 [50.7-59.8]</t>
  </si>
  <si>
    <t>56.0 [51.0-59.7]</t>
  </si>
  <si>
    <t>55.6 [51.1-59.0]</t>
  </si>
  <si>
    <t>55.9 [50.1-59.9]</t>
  </si>
  <si>
    <t>45.3 [38.8-50.9]</t>
  </si>
  <si>
    <t>51.8 [43.5-57.1]</t>
  </si>
  <si>
    <t>2021-04-19T07:17:26Z</t>
  </si>
  <si>
    <t>54.8 [46.5-60.0]</t>
  </si>
  <si>
    <t>47.0 [40.9-52.0]</t>
  </si>
  <si>
    <t>54.3 [46.2-59.4]</t>
  </si>
  <si>
    <t>54.5 [46.6-59.7]</t>
  </si>
  <si>
    <t>46.2 [40.0-51.4]</t>
  </si>
  <si>
    <t>53.3 [45.1-58.6]</t>
  </si>
  <si>
    <t>50.6 [42.8-55.7]</t>
  </si>
  <si>
    <t>53.7 [45.7-59.0]</t>
  </si>
  <si>
    <t>50.0 [42.4-55.0]</t>
  </si>
  <si>
    <t>49.3 [42.1-54.3]</t>
  </si>
  <si>
    <t>54.7 [46.6-59.9]</t>
  </si>
  <si>
    <t>48.6 [41.7-53.6]</t>
  </si>
  <si>
    <t>51.2 [43.1-56.5]</t>
  </si>
  <si>
    <t>52.3 [43.9-57.6]</t>
  </si>
  <si>
    <t>54.0 [46.0-59.3]</t>
  </si>
  <si>
    <t>47.8 [41.5-52.8]</t>
  </si>
  <si>
    <t>54.9 [46.3-60.1]</t>
  </si>
  <si>
    <t>52.8 [44.5-58.2]</t>
  </si>
  <si>
    <t>36.8 [19.3-51.7]</t>
  </si>
  <si>
    <t>34.8 [17.5-50.1]</t>
  </si>
  <si>
    <t>2021-04-19T07:17:25Z</t>
  </si>
  <si>
    <t>33.1 [15.8-49.3]</t>
  </si>
  <si>
    <t>35.9 [18.7-50.9]</t>
  </si>
  <si>
    <t>33.1 [15.9-48.9]</t>
  </si>
  <si>
    <t>33.2 [14.1-50.2]</t>
  </si>
  <si>
    <t>33.1 [15.7-49.0]</t>
  </si>
  <si>
    <t>37.2 [19.5-52.1]</t>
  </si>
  <si>
    <t>33.2 [16.2-49.0]</t>
  </si>
  <si>
    <t>33.5 [16.3-49.2]</t>
  </si>
  <si>
    <t>36.2 [19.1-51.1]</t>
  </si>
  <si>
    <t>33.1 [14.6-49.9]</t>
  </si>
  <si>
    <t>33.1 [15.4-49.3]</t>
  </si>
  <si>
    <t>36.5 [19.4-51.5]</t>
  </si>
  <si>
    <t>34.4 [17.3-49.8]</t>
  </si>
  <si>
    <t>35.5 [18.5-50.5]</t>
  </si>
  <si>
    <t>33.1 [15.0-49.6]</t>
  </si>
  <si>
    <t>35.0 [17.9-50.1]</t>
  </si>
  <si>
    <t>33.9 [16.8-49.6]</t>
  </si>
  <si>
    <t>2021-04-19T07:17:24Z</t>
  </si>
  <si>
    <t>33.1 [15.9-49.1]</t>
  </si>
  <si>
    <t>27.4 [10.8-47.3]</t>
  </si>
  <si>
    <t>27.3 [11.0-47.0]</t>
  </si>
  <si>
    <t>27.9 [12.0-46.5]</t>
  </si>
  <si>
    <t>27.5 [11.5-46.2]</t>
  </si>
  <si>
    <t>29.7 [13.4-48.3]</t>
  </si>
  <si>
    <t>27.1 [11.3-46.1]</t>
  </si>
  <si>
    <t>27.3 [11.4-45.6]</t>
  </si>
  <si>
    <t>28.7 [12.6-47.6]</t>
  </si>
  <si>
    <t>27.5 [10.5-47.9]</t>
  </si>
  <si>
    <t>27.1 [11.3-45.6]</t>
  </si>
  <si>
    <t>28.3 [12.3-47.1]</t>
  </si>
  <si>
    <t>30.6 [13.4-49.3]</t>
  </si>
  <si>
    <t>30.0 [13.4-48.5]</t>
  </si>
  <si>
    <t>27.0 [11.2-45.7]</t>
  </si>
  <si>
    <t>29.2 [13.0-47.9]</t>
  </si>
  <si>
    <t>27.0 [11.2-45.4]</t>
  </si>
  <si>
    <t>30.3 [13.4-48.8]</t>
  </si>
  <si>
    <t>2021-04-19T07:17:23Z</t>
  </si>
  <si>
    <t>29.5 [13.2-48.2]</t>
  </si>
  <si>
    <t>27.2 [11.3-46.5]</t>
  </si>
  <si>
    <t>33.7 [23.4-42.7]</t>
  </si>
  <si>
    <t>33.6 [23.3-42.5]</t>
  </si>
  <si>
    <t>34.3 [23.2-44.5]</t>
  </si>
  <si>
    <t>32.2 [16.7-46.4]</t>
  </si>
  <si>
    <t>33.6 [23.3-42.6]</t>
  </si>
  <si>
    <t>32.8 [21.8-43.0]</t>
  </si>
  <si>
    <t>32.5 [20.4-43.8]</t>
  </si>
  <si>
    <t>32.6 [21.1-43.3]</t>
  </si>
  <si>
    <t>33.2 [22.4-42.6]</t>
  </si>
  <si>
    <t>32.4 [19.7-44.3]</t>
  </si>
  <si>
    <t>32.2 [15.6-47.3]</t>
  </si>
  <si>
    <t>34.8 [22.9-45.7]</t>
  </si>
  <si>
    <t>32.2 [17.8-45.6]</t>
  </si>
  <si>
    <t>35.2 [22.8-46.8]</t>
  </si>
  <si>
    <t>34.1 [23.4-43.8]</t>
  </si>
  <si>
    <t>33.4 [23.0-42.5]</t>
  </si>
  <si>
    <t>34.5 [23.1-45.0]</t>
  </si>
  <si>
    <t>33.0 [22.0-42.7]</t>
  </si>
  <si>
    <t>32.3 [19.0-45.0]</t>
  </si>
  <si>
    <t>33.9 [23.3-43.1]</t>
  </si>
  <si>
    <t>16.9 [7.9-35.3]</t>
  </si>
  <si>
    <t>17.1 [7.8-35.6]</t>
  </si>
  <si>
    <t>17.0 [7.9-35.8]</t>
  </si>
  <si>
    <t>2021-04-19T07:17:22Z</t>
  </si>
  <si>
    <t>17.3 [7.8-36.4]</t>
  </si>
  <si>
    <t>17.0 [7.9-35.5]</t>
  </si>
  <si>
    <t>17.3 [8.1-36.1]</t>
  </si>
  <si>
    <t>18.0 [8.3-36.8]</t>
  </si>
  <si>
    <t>17.2 [8.0-35.6]</t>
  </si>
  <si>
    <t>17.8 [8.2-36.5]</t>
  </si>
  <si>
    <t>17.6 [7.8-37.0]</t>
  </si>
  <si>
    <t>18.0 [7.7-38.7]</t>
  </si>
  <si>
    <t>17.1 [7.9-35.6]</t>
  </si>
  <si>
    <t>17.4 [8.1-36.2]</t>
  </si>
  <si>
    <t>16.9 [7.8-35.6]</t>
  </si>
  <si>
    <t>17.6 [8.2-36.3]</t>
  </si>
  <si>
    <t>18.7 [8.4-37.3]</t>
  </si>
  <si>
    <t>17.4 [7.8-36.5]</t>
  </si>
  <si>
    <t>17.8 [7.7-38.1]</t>
  </si>
  <si>
    <t>18.3 [8.3-37.1]</t>
  </si>
  <si>
    <t>23.3 [9.1-43.4]</t>
  </si>
  <si>
    <t>24.1 [8.9-45.0]</t>
  </si>
  <si>
    <t>23.6 [9.0-43.9]</t>
  </si>
  <si>
    <t>22.6 [8.4-43.6]</t>
  </si>
  <si>
    <t>22.9 [7.8-44.7]</t>
  </si>
  <si>
    <t>22.6 [8.6-43.4]</t>
  </si>
  <si>
    <t>22.5 [8.5-42.8]</t>
  </si>
  <si>
    <t>22.4 [8.5-42.7]</t>
  </si>
  <si>
    <t>23.0 [9.0-43.5]</t>
  </si>
  <si>
    <t>22.8 [8.1-44.2]</t>
  </si>
  <si>
    <t>22.3 [8.5-42.5]</t>
  </si>
  <si>
    <t>22.3 [8.4-42.6]</t>
  </si>
  <si>
    <t>23.8 [9.0-44.0]</t>
  </si>
  <si>
    <t>22.7 [8.2-43.9]</t>
  </si>
  <si>
    <t>22.5 [8.4-43.4]</t>
  </si>
  <si>
    <t>2021-04-19T07:17:21Z</t>
  </si>
  <si>
    <t>23.2 [9.1-43.5]</t>
  </si>
  <si>
    <t>22.4 [8.4-42.8]</t>
  </si>
  <si>
    <t>23.5 [9.1-43.5]</t>
  </si>
  <si>
    <t>22.8 [8.9-43.4]</t>
  </si>
  <si>
    <t>22.3 [8.5-42.8]</t>
  </si>
  <si>
    <t>24.3 [9.2-45.1]</t>
  </si>
  <si>
    <t>24.1 [9.4-44.1]</t>
  </si>
  <si>
    <t>25.1 [9.9-44.7]</t>
  </si>
  <si>
    <t>24.2 [9.3-44.8]</t>
  </si>
  <si>
    <t>24.6 [9.5-44.2]</t>
  </si>
  <si>
    <t>24.4 [9.0-45.5]</t>
  </si>
  <si>
    <t>24.3 [9.3-44.0]</t>
  </si>
  <si>
    <t>24.2 [9.4-43.9]</t>
  </si>
  <si>
    <t>25.4 [10.1-45.0]</t>
  </si>
  <si>
    <t>25.7 [10.0-45.5]</t>
  </si>
  <si>
    <t>24.1 [9.3-44.5]</t>
  </si>
  <si>
    <t>25.8 [9.9-45.9]</t>
  </si>
  <si>
    <t>26.2 [10.0-46.9]</t>
  </si>
  <si>
    <t>24.1 [9.3-44.3]</t>
  </si>
  <si>
    <t>26.0 [9.9-46.5]</t>
  </si>
  <si>
    <t>24.4 [9.5-43.8]</t>
  </si>
  <si>
    <t>24.4 [8.6-45.8]</t>
  </si>
  <si>
    <t>24.3 [9.3-45.0]</t>
  </si>
  <si>
    <t>24.4 [8.4-46.3]</t>
  </si>
  <si>
    <t>24.0 [9.5-43.6]</t>
  </si>
  <si>
    <t>25.8 [11.5-44.3]</t>
  </si>
  <si>
    <t>27.8 [13.2-46.5]</t>
  </si>
  <si>
    <t>27.3 [12.9-46.0]</t>
  </si>
  <si>
    <t>24.4 [10.3-43.0]</t>
  </si>
  <si>
    <t>29.3 [14.3-48.0]</t>
  </si>
  <si>
    <t>2021-04-19T07:17:20Z</t>
  </si>
  <si>
    <t>26.9 [12.5-45.5]</t>
  </si>
  <si>
    <t>28.3 [13.5-46.6]</t>
  </si>
  <si>
    <t>25.3 [11.0-44.0]</t>
  </si>
  <si>
    <t>23.9 [9.7-42.8]</t>
  </si>
  <si>
    <t>29.6 [14.2-48.3]</t>
  </si>
  <si>
    <t>24.8 [10.7-43.7]</t>
  </si>
  <si>
    <t>24.1 [10.0-43.2]</t>
  </si>
  <si>
    <t>24.0 [9.8-42.8]</t>
  </si>
  <si>
    <t>24.2 [8.9-44.4]</t>
  </si>
  <si>
    <t>24.0 [9.7-43.4]</t>
  </si>
  <si>
    <t>28.8 [13.9-47.1]</t>
  </si>
  <si>
    <t>23.9 [9.9-42.9]</t>
  </si>
  <si>
    <t>24.1 [9.1-44.0]</t>
  </si>
  <si>
    <t>26.4 [12.2-44.9]</t>
  </si>
  <si>
    <t>53.1 [48.4-56.9]</t>
  </si>
  <si>
    <t>55.2 [48.7-59.6]</t>
  </si>
  <si>
    <t>51.3 [44.8-55.9]</t>
  </si>
  <si>
    <t>52.4 [47.7-56.2]</t>
  </si>
  <si>
    <t>51.6 [45.7-55.8]</t>
  </si>
  <si>
    <t>54.5 [49.1-58.4]</t>
  </si>
  <si>
    <t>51.8 [46.5-55.9]</t>
  </si>
  <si>
    <t>52.0 [46.9-56.0]</t>
  </si>
  <si>
    <t>52.2 [47.4-56.0]</t>
  </si>
  <si>
    <t>53.9 [48.8-57.8]</t>
  </si>
  <si>
    <t>2021-04-19T07:17:19Z</t>
  </si>
  <si>
    <t>50.8 [42.0-56.1]</t>
  </si>
  <si>
    <t>51.1 [43.6-56.0]</t>
  </si>
  <si>
    <t>54.7 [49.1-58.7]</t>
  </si>
  <si>
    <t>54.2 [48.9-58.1]</t>
  </si>
  <si>
    <t>52.6 [48.0-56.3]</t>
  </si>
  <si>
    <t>53.4 [48.6-57.2]</t>
  </si>
  <si>
    <t>53.7 [48.7-57.4]</t>
  </si>
  <si>
    <t>52.9 [48.1-56.7]</t>
  </si>
  <si>
    <t>54.9 [49.0-59.0]</t>
  </si>
  <si>
    <t>55.1 [49.0-59.3]</t>
  </si>
  <si>
    <t>40.3 [22.4-54.3]</t>
  </si>
  <si>
    <t>40.1 [21.6-54.8]</t>
  </si>
  <si>
    <t>40.3 [22.5-54.3]</t>
  </si>
  <si>
    <t>41.7 [24.5-54.9]</t>
  </si>
  <si>
    <t>40.2 [22.2-54.5]</t>
  </si>
  <si>
    <t>40.9 [23.8-54.4]</t>
  </si>
  <si>
    <t>40.2 [22.5-54.4]</t>
  </si>
  <si>
    <t>42.5 [25.8-55.5]</t>
  </si>
  <si>
    <t>42.1 [25.2-55.3]</t>
  </si>
  <si>
    <t>42.9 [26.1-55.8]</t>
  </si>
  <si>
    <t>44.1 [27.0-57.0]</t>
  </si>
  <si>
    <t>41.3 [24.1-54.6]</t>
  </si>
  <si>
    <t>40.7 [23.4-54.3]</t>
  </si>
  <si>
    <t>40.0 [20.9-55.2]</t>
  </si>
  <si>
    <t>43.2 [26.2-56.1]</t>
  </si>
  <si>
    <t>43.7 [26.5-56.4]</t>
  </si>
  <si>
    <t>40.3 [22.6-54.2]</t>
  </si>
  <si>
    <t>43.9 [26.6-56.7]</t>
  </si>
  <si>
    <t>40.5 [22.9-54.2]</t>
  </si>
  <si>
    <t>43.4 [26.3-56.3]</t>
  </si>
  <si>
    <t>2021-04-19T07:17:18Z</t>
  </si>
  <si>
    <t>25.1 [9.2-44.6]</t>
  </si>
  <si>
    <t>24.8 [10.1-43.4]</t>
  </si>
  <si>
    <t>25.8 [10.9-43.2]</t>
  </si>
  <si>
    <t>26.4 [11.2-44.2]</t>
  </si>
  <si>
    <t>27.3 [11.4-44.9]</t>
  </si>
  <si>
    <t>25.1 [9.0-45.3]</t>
  </si>
  <si>
    <t>25.2 [10.5-43.3]</t>
  </si>
  <si>
    <t>24.9 [10.3-43.2]</t>
  </si>
  <si>
    <t>27.0 [11.4-44.5]</t>
  </si>
  <si>
    <t>27.6 [11.4-45.4]</t>
  </si>
  <si>
    <t>24.9 [10.0-43.5]</t>
  </si>
  <si>
    <t>25.0 [9.6-43.9]</t>
  </si>
  <si>
    <t>27.9 [11.3-45.8]</t>
  </si>
  <si>
    <t>25.3 [10.4-43.1]</t>
  </si>
  <si>
    <t>26.7 [11.2-44.4]</t>
  </si>
  <si>
    <t>28.4 [11.5-46.2]</t>
  </si>
  <si>
    <t>25.5 [10.6-43.0]</t>
  </si>
  <si>
    <t>25.0 [10.5-43.3]</t>
  </si>
  <si>
    <t>28.1 [11.6-45.9]</t>
  </si>
  <si>
    <t>26.1 [11.0-43.8]</t>
  </si>
  <si>
    <t>49.0 [41.8-54.7]</t>
  </si>
  <si>
    <t>50.9 [43.2-56.8]</t>
  </si>
  <si>
    <t>50.1 [42.8-55.6]</t>
  </si>
  <si>
    <t>51.1 [42.5-57.2]</t>
  </si>
  <si>
    <t>51.1 [42.2-57.4]</t>
  </si>
  <si>
    <t>50.8 [43.2-56.6]</t>
  </si>
  <si>
    <t>48.8 [41.3-54.8]</t>
  </si>
  <si>
    <t>48.7 [40.8-55.0]</t>
  </si>
  <si>
    <t>50.5 [43.1-56.1]</t>
  </si>
  <si>
    <t>51.2 [42.1-57.8]</t>
  </si>
  <si>
    <t>2021-04-19T07:17:17Z</t>
  </si>
  <si>
    <t>49.7 [42.3-55.2]</t>
  </si>
  <si>
    <t>49.9 [42.5-55.4]</t>
  </si>
  <si>
    <t>49.3 [42.4-54.7]</t>
  </si>
  <si>
    <t>49.1 [42.0-54.6]</t>
  </si>
  <si>
    <t>49.4 [42.4-55.0]</t>
  </si>
  <si>
    <t>50.7 [43.1-56.4]</t>
  </si>
  <si>
    <t>49.5 [42.2-55.1]</t>
  </si>
  <si>
    <t>50.3 [43.0-55.8]</t>
  </si>
  <si>
    <t>51.0 [42.9-57.1]</t>
  </si>
  <si>
    <t>49.2 [42.3-54.7]</t>
  </si>
  <si>
    <t>17.1 [7.2-37.6]</t>
  </si>
  <si>
    <t>16.6 [7.7-34.9]</t>
  </si>
  <si>
    <t>15.9 [7.5-33.8]</t>
  </si>
  <si>
    <t>16.4 [7.7-34.4]</t>
  </si>
  <si>
    <t>16.1 [7.6-34.5]</t>
  </si>
  <si>
    <t>16.5 [7.5-35.7]</t>
  </si>
  <si>
    <t>15.9 [7.5-33.5]</t>
  </si>
  <si>
    <t>15.9 [7.5-33.6]</t>
  </si>
  <si>
    <t>15.9 [7.5-33.3]</t>
  </si>
  <si>
    <t>16.2 [7.5-34.6]</t>
  </si>
  <si>
    <t>16.2 [7.6-33.7]</t>
  </si>
  <si>
    <t>15.9 [7.5-33.1]</t>
  </si>
  <si>
    <t>16.3 [7.5-35.1]</t>
  </si>
  <si>
    <t>16.1 [7.6-33.8]</t>
  </si>
  <si>
    <t>16.0 [7.5-34.3]</t>
  </si>
  <si>
    <t>16.8 [7.7-35.4]</t>
  </si>
  <si>
    <t>16.0 [7.5-33.6]</t>
  </si>
  <si>
    <t>2021-04-19T07:17:16Z</t>
  </si>
  <si>
    <t>16.7 [7.5-36.4]</t>
  </si>
  <si>
    <t>16.9 [7.4-36.8]</t>
  </si>
  <si>
    <t>16.3 [7.6-34.0]</t>
  </si>
  <si>
    <t>15.2 [10.3-22.0]</t>
  </si>
  <si>
    <t>15.2 [9.1-24.5]</t>
  </si>
  <si>
    <t>15.1 [9.6-23.2]</t>
  </si>
  <si>
    <t>15.4 [8.5-27.6]</t>
  </si>
  <si>
    <t>15.6 [10.8-21.8]</t>
  </si>
  <si>
    <t>15.9 [7.6-31.7]</t>
  </si>
  <si>
    <t>16.1 [11.0-23.0]</t>
  </si>
  <si>
    <t>15.3 [8.8-26.2]</t>
  </si>
  <si>
    <t>15.5 [8.2-29.0]</t>
  </si>
  <si>
    <t>15.7 [8.0-30.3]</t>
  </si>
  <si>
    <t>15.8 [10.9-22.2]</t>
  </si>
  <si>
    <t>15.2 [8.9-25.5]</t>
  </si>
  <si>
    <t>15.1 [9.4-23.8]</t>
  </si>
  <si>
    <t>15.2 [10.1-22.2]</t>
  </si>
  <si>
    <t>15.3 [10.4-21.8]</t>
  </si>
  <si>
    <t>15.4 [10.5-21.8]</t>
  </si>
  <si>
    <t>15.9 [11.0-22.6]</t>
  </si>
  <si>
    <t>15.5 [10.7-21.8]</t>
  </si>
  <si>
    <t>15.7 [10.8-21.9]</t>
  </si>
  <si>
    <t>15.1 [9.8-22.7]</t>
  </si>
  <si>
    <t>54.6 [51.2-57.2]</t>
  </si>
  <si>
    <t>54.4 [50.3-57.5]</t>
  </si>
  <si>
    <t>56.6 [50.8-60.3]</t>
  </si>
  <si>
    <t>55.5 [51.3-58.7]</t>
  </si>
  <si>
    <t>56.2 [51.1-59.6]</t>
  </si>
  <si>
    <t>2021-04-19T07:17:15Z</t>
  </si>
  <si>
    <t>55.9 [51.3-59.2]</t>
  </si>
  <si>
    <t>55.1 [51.2-58.1]</t>
  </si>
  <si>
    <t>54.5 [51.1-57.1]</t>
  </si>
  <si>
    <t>56.4 [51.1-59.8]</t>
  </si>
  <si>
    <t>55.3 [51.2-58.3]</t>
  </si>
  <si>
    <t>54.9 [51.2-57.8]</t>
  </si>
  <si>
    <t>54.7 [51.3-57.3]</t>
  </si>
  <si>
    <t>54.5 [51.2-57.1]</t>
  </si>
  <si>
    <t>55.7 [51.3-59.0]</t>
  </si>
  <si>
    <t>54.4 [49.9-57.6]</t>
  </si>
  <si>
    <t>54.4 [50.7-57.2]</t>
  </si>
  <si>
    <t>54.4 [51.0-57.1]</t>
  </si>
  <si>
    <t>54.8 [51.3-57.5]</t>
  </si>
  <si>
    <t>56.5 [51.0-60.1]</t>
  </si>
  <si>
    <t>56.0 [51.2-59.4]</t>
  </si>
  <si>
    <t>50.8 [44.6-55.1]</t>
  </si>
  <si>
    <t>49.5 [39.9-55.0]</t>
  </si>
  <si>
    <t>49.3 [38.3-55.3]</t>
  </si>
  <si>
    <t>51.6 [43.7-56.5]</t>
  </si>
  <si>
    <t>51.5 [43.1-56.7]</t>
  </si>
  <si>
    <t>51.4 [45.0-55.7]</t>
  </si>
  <si>
    <t>51.3 [45.0-55.5]</t>
  </si>
  <si>
    <t>51.1 [44.9-55.3]</t>
  </si>
  <si>
    <t>51.6 [44.0-56.3]</t>
  </si>
  <si>
    <t>51.5 [45.0-56.1]</t>
  </si>
  <si>
    <t>50.9 [44.7-55.2]</t>
  </si>
  <si>
    <t>51.5 [45.1-55.9]</t>
  </si>
  <si>
    <t>50.1 [43.1-54.7]</t>
  </si>
  <si>
    <t>49.7 [41.1-54.9]</t>
  </si>
  <si>
    <t>50.4 [44.0-54.8]</t>
  </si>
  <si>
    <t>49.9 [42.3-54.7]</t>
  </si>
  <si>
    <t>2021-04-19T07:17:14Z</t>
  </si>
  <si>
    <t>50.5 [44.4-54.8]</t>
  </si>
  <si>
    <t>50.2 [43.6-54.7]</t>
  </si>
  <si>
    <t>50.6 [44.6-55.0]</t>
  </si>
  <si>
    <t>51.6 [44.5-56.2]</t>
  </si>
  <si>
    <t>17.5 [8.1-34.6]</t>
  </si>
  <si>
    <t>16.8 [7.9-34.2]</t>
  </si>
  <si>
    <t>18.8 [8.6-36.8]</t>
  </si>
  <si>
    <t>17.5 [7.7-37.6]</t>
  </si>
  <si>
    <t>17.1 [7.9-34.9]</t>
  </si>
  <si>
    <t>17.7 [8.2-35.1]</t>
  </si>
  <si>
    <t>17.0 [7.9-34.5]</t>
  </si>
  <si>
    <t>16.9 [7.9-34.1]</t>
  </si>
  <si>
    <t>16.8 [7.8-34.2]</t>
  </si>
  <si>
    <t>18.1 [8.5-36.0]</t>
  </si>
  <si>
    <t>17.2 [7.9-35.7]</t>
  </si>
  <si>
    <t>18.4 [8.6-36.5]</t>
  </si>
  <si>
    <t>17.9 [8.3-35.3]</t>
  </si>
  <si>
    <t>17.4 [7.8-36.3]</t>
  </si>
  <si>
    <t>16.9 [7.9-34.5]</t>
  </si>
  <si>
    <t>16.8 [7.9-34.0]</t>
  </si>
  <si>
    <t>17.3 [8.0-34.3]</t>
  </si>
  <si>
    <t>2021-04-19T07:17:13Z</t>
  </si>
  <si>
    <t>17.0 [7.9-34.2]</t>
  </si>
  <si>
    <t>17.2 [7.9-34.2]</t>
  </si>
  <si>
    <t>58.7 [56.7-60.4]</t>
  </si>
  <si>
    <t>59.9 [57.3-62.2]</t>
  </si>
  <si>
    <t>57.5 [55.5-59.4]</t>
  </si>
  <si>
    <t>59.9 [57.5-62.1]</t>
  </si>
  <si>
    <t>59.4 [57.4-61.2]</t>
  </si>
  <si>
    <t>59.7 [57.6-61.6]</t>
  </si>
  <si>
    <t>59.9 [57.6-61.9]</t>
  </si>
  <si>
    <t>59.9 [57.1-62.3]</t>
  </si>
  <si>
    <t>59.8 [57.7-61.8]</t>
  </si>
  <si>
    <t>56.7 [54.2-59.0]</t>
  </si>
  <si>
    <t>56.1 [53.0-58.9]</t>
  </si>
  <si>
    <t>58.1 [56.1-59.9]</t>
  </si>
  <si>
    <t>58.9 [57.0-60.7]</t>
  </si>
  <si>
    <t>57.8 [55.8-59.7]</t>
  </si>
  <si>
    <t>57.3 [55.1-59.3]</t>
  </si>
  <si>
    <t>59.6 [57.5-61.4]</t>
  </si>
  <si>
    <t>2021-04-19T07:17:12Z</t>
  </si>
  <si>
    <t>59.2 [57.2-60.9]</t>
  </si>
  <si>
    <t>56.4 [53.6-58.9]</t>
  </si>
  <si>
    <t>57.0 [54.7-59.1]</t>
  </si>
  <si>
    <t>58.4 [56.4-60.1]</t>
  </si>
  <si>
    <t>40.9 [24.6-53.8]</t>
  </si>
  <si>
    <t>40.5 [24.3-53.5]</t>
  </si>
  <si>
    <t>41.2 [24.8-53.9]</t>
  </si>
  <si>
    <t>41.5 [25.0-54.1]</t>
  </si>
  <si>
    <t>41.8 [25.2-54.5]</t>
  </si>
  <si>
    <t>39.2 [23.2-52.8]</t>
  </si>
  <si>
    <t>42.1 [25.5-54.8]</t>
  </si>
  <si>
    <t>37.0 [18.8-51.9]</t>
  </si>
  <si>
    <t>37.1 [19.8-51.9]</t>
  </si>
  <si>
    <t>37.7 [21.2-51.8]</t>
  </si>
  <si>
    <t>37.9 [21.7-51.7]</t>
  </si>
  <si>
    <t>38.2 [22.1-52.0]</t>
  </si>
  <si>
    <t>37.5 [20.6-51.8]</t>
  </si>
  <si>
    <t>37.3 [20.2-51.8]</t>
  </si>
  <si>
    <t>38.4 [22.4-52.2]</t>
  </si>
  <si>
    <t>2021-04-19T07:17:11Z</t>
  </si>
  <si>
    <t>42.5 [25.6-55.1]</t>
  </si>
  <si>
    <t>38.8 [23.0-52.4]</t>
  </si>
  <si>
    <t>40.1 [23.7-53.2]</t>
  </si>
  <si>
    <t>36.8 [17.7-52.2]</t>
  </si>
  <si>
    <t>39.6 [23.4-53.1]</t>
  </si>
  <si>
    <t>33.0 [15.9-50.6]</t>
  </si>
  <si>
    <t>29.7 [13.9-47.2]</t>
  </si>
  <si>
    <t>27.7 [12.6-46.0]</t>
  </si>
  <si>
    <t>28.6 [13.0-46.4]</t>
  </si>
  <si>
    <t>27.0 [11.8-45.5]</t>
  </si>
  <si>
    <t>32.5 [15.6-49.6]</t>
  </si>
  <si>
    <t>28.1 [12.9-46.3]</t>
  </si>
  <si>
    <t>27.3 [10.7-46.5]</t>
  </si>
  <si>
    <t>27.2 [11.3-46.3]</t>
  </si>
  <si>
    <t>31.2 [15.1-48.1]</t>
  </si>
  <si>
    <t>27.1 [12.1-45.6]</t>
  </si>
  <si>
    <t>27.1 [12.1-45.3]</t>
  </si>
  <si>
    <t>27.4 [12.3-45.7]</t>
  </si>
  <si>
    <t>2021-04-19T07:17:10Z</t>
  </si>
  <si>
    <t>27.1 [11.7-45.6]</t>
  </si>
  <si>
    <t>30.2 [14.4-47.5]</t>
  </si>
  <si>
    <t>32.0 [15.5-49.2]</t>
  </si>
  <si>
    <t>27.2 [11.7-46.1]</t>
  </si>
  <si>
    <t>31.6 [15.2-48.7]</t>
  </si>
  <si>
    <t>29.1 [13.5-46.9]</t>
  </si>
  <si>
    <t>30.8 [14.8-47.8]</t>
  </si>
  <si>
    <t>22.8 [17.6-28.9]</t>
  </si>
  <si>
    <t>24.8 [17.2-33.0]</t>
  </si>
  <si>
    <t>23.4 [16.8-30.6]</t>
  </si>
  <si>
    <t>25.0 [17.2-33.9]</t>
  </si>
  <si>
    <t>23.1 [17.7-28.9]</t>
  </si>
  <si>
    <t>23.9 [17.4-31.3]</t>
  </si>
  <si>
    <t>22.8 [17.6-28.7]</t>
  </si>
  <si>
    <t>25.0 [17.2-33.5]</t>
  </si>
  <si>
    <t>22.8 [17.5-29.0]</t>
  </si>
  <si>
    <t>24.7 [17.3-32.5]</t>
  </si>
  <si>
    <t>23.0 [17.4-29.4]</t>
  </si>
  <si>
    <t>23.6 [17.5-30.5]</t>
  </si>
  <si>
    <t>23.5 [16.3-31.5]</t>
  </si>
  <si>
    <t>24.4 [17.3-32.2]</t>
  </si>
  <si>
    <t>23.3 [17.3-29.9]</t>
  </si>
  <si>
    <t>23.2 [17.6-29.3]</t>
  </si>
  <si>
    <t>22.8 [17.6-28.6]</t>
  </si>
  <si>
    <t>23.2 [17.5-29.9]</t>
  </si>
  <si>
    <t>2021-04-19T07:17:09Z</t>
  </si>
  <si>
    <t>22.9 [17.7-28.9]</t>
  </si>
  <si>
    <t>24.2 [17.4-31.8]</t>
  </si>
  <si>
    <t>23.2 [8.9-43.0]</t>
  </si>
  <si>
    <t>24.2 [9.6-43.8]</t>
  </si>
  <si>
    <t>23.3 [8.8-42.7]</t>
  </si>
  <si>
    <t>23.0 [8.6-43.0]</t>
  </si>
  <si>
    <t>25.6 [10.1-45.4]</t>
  </si>
  <si>
    <t>23.8 [9.3-43.4]</t>
  </si>
  <si>
    <t>23.3 [8.1-44.3]</t>
  </si>
  <si>
    <t>26.4 [10.0-46.6]</t>
  </si>
  <si>
    <t>23.4 [7.9-45.1]</t>
  </si>
  <si>
    <t>23.1 [8.5-43.4]</t>
  </si>
  <si>
    <t>26.3 [10.1-46.3]</t>
  </si>
  <si>
    <t>23.5 [9.0-43.1]</t>
  </si>
  <si>
    <t>24.6 [9.6-44.5]</t>
  </si>
  <si>
    <t>23.1 [8.8-42.9]</t>
  </si>
  <si>
    <t>23.0 [8.7-42.7]</t>
  </si>
  <si>
    <t>26.0 [10.2-45.7]</t>
  </si>
  <si>
    <t>23.2 [8.5-43.7]</t>
  </si>
  <si>
    <t>25.2 [9.9-45.1]</t>
  </si>
  <si>
    <t>24.9 [9.7-44.7]</t>
  </si>
  <si>
    <t>26.2 [10.1-46.4]</t>
  </si>
  <si>
    <t>25.8 [10.4-45.2]</t>
  </si>
  <si>
    <t>27.8 [11.2-47.5]</t>
  </si>
  <si>
    <t>25.5 [9.9-44.9]</t>
  </si>
  <si>
    <t>25.4 [9.7-45.0]</t>
  </si>
  <si>
    <t>25.7 [10.2-45.1]</t>
  </si>
  <si>
    <t>25.3 [8.6-47.0]</t>
  </si>
  <si>
    <t>28.1 [11.2-47.6]</t>
  </si>
  <si>
    <t>28.4 [11.2-48.2]</t>
  </si>
  <si>
    <t>25.4 [9.4-45.5]</t>
  </si>
  <si>
    <t>2021-04-19T07:17:08Z</t>
  </si>
  <si>
    <t>26.6 [10.8-46.3]</t>
  </si>
  <si>
    <t>26.3 [10.6-46.1]</t>
  </si>
  <si>
    <t>27.0 [11.0-46.9]</t>
  </si>
  <si>
    <t>27.6 [11.1-47.4]</t>
  </si>
  <si>
    <t>27.3 [11.0-47.1]</t>
  </si>
  <si>
    <t>25.3 [9.2-46.1]</t>
  </si>
  <si>
    <t>25.6 [10.1-44.8]</t>
  </si>
  <si>
    <t>25.3 [9.0-46.6]</t>
  </si>
  <si>
    <t>26.1 [10.6-45.7]</t>
  </si>
  <si>
    <t>26.0 [10.5-45.4]</t>
  </si>
  <si>
    <t>26.8 [10.8-46.5]</t>
  </si>
  <si>
    <t>30.2 [13.1-47.9]</t>
  </si>
  <si>
    <t>28.2 [12.2-45.4]</t>
  </si>
  <si>
    <t>29.2 [12.8-46.1]</t>
  </si>
  <si>
    <t>29.5 [12.9-46.9]</t>
  </si>
  <si>
    <t>27.2 [11.5-44.7]</t>
  </si>
  <si>
    <t>26.7 [10.1-46.5]</t>
  </si>
  <si>
    <t>26.7 [11.0-45.0]</t>
  </si>
  <si>
    <t>26.9 [11.2-44.9]</t>
  </si>
  <si>
    <t>26.6 [11.2-45.3]</t>
  </si>
  <si>
    <t>27.9 [12.0-45.3]</t>
  </si>
  <si>
    <t>27.0 [11.4-44.9]</t>
  </si>
  <si>
    <t>26.6 [11.0-45.6]</t>
  </si>
  <si>
    <t>26.7 [10.4-46.2]</t>
  </si>
  <si>
    <t>26.7 [10.8-45.9]</t>
  </si>
  <si>
    <t>28.5 [12.4-45.7]</t>
  </si>
  <si>
    <t>30.6 [13.2-48.4]</t>
  </si>
  <si>
    <t>29.8 [13.0-47.3]</t>
  </si>
  <si>
    <t>27.6 [11.8-44.9]</t>
  </si>
  <si>
    <t>28.9 [12.6-46.0]</t>
  </si>
  <si>
    <t>26.7 [11.1-45.3]</t>
  </si>
  <si>
    <t>25.8 [10.9-44.6]</t>
  </si>
  <si>
    <t>2021-04-19T07:17:07Z</t>
  </si>
  <si>
    <t>26.7 [11.6-45.1]</t>
  </si>
  <si>
    <t>25.9 [10.9-44.8]</t>
  </si>
  <si>
    <t>25.9 [11.1-44.6]</t>
  </si>
  <si>
    <t>25.6 [10.2-45.5]</t>
  </si>
  <si>
    <t>25.4 [9.2-46.4]</t>
  </si>
  <si>
    <t>27.0 [11.7-45.9]</t>
  </si>
  <si>
    <t>27.1 [12.2-45.4]</t>
  </si>
  <si>
    <t>27.1 [12.2-45.5]</t>
  </si>
  <si>
    <t>25.6 [9.6-46.2]</t>
  </si>
  <si>
    <t>27.0 [12.0-45.6]</t>
  </si>
  <si>
    <t>27.0 [11.9-45.4]</t>
  </si>
  <si>
    <t>26.3 [11.2-45.1]</t>
  </si>
  <si>
    <t>25.6 [10.6-44.8]</t>
  </si>
  <si>
    <t>25.6 [10.5-45.0]</t>
  </si>
  <si>
    <t>25.7 [10.0-45.8]</t>
  </si>
  <si>
    <t>27.0 [11.6-46.3]</t>
  </si>
  <si>
    <t>25.9 [11.0-44.5]</t>
  </si>
  <si>
    <t>27.0 [11.8-45.6]</t>
  </si>
  <si>
    <t>19.1 [8.4-37.8]</t>
  </si>
  <si>
    <t>20.1 [8.8-38.5]</t>
  </si>
  <si>
    <t>19.3 [8.1-39.3]</t>
  </si>
  <si>
    <t>19.1 [8.4-37.7]</t>
  </si>
  <si>
    <t>19.9 [8.7-38.0]</t>
  </si>
  <si>
    <t>19.1 [8.5-37.5]</t>
  </si>
  <si>
    <t>20.7 [9.0-39.7]</t>
  </si>
  <si>
    <t>20.4 [8.9-38.9]</t>
  </si>
  <si>
    <t>19.3 [7.9-40.0]</t>
  </si>
  <si>
    <t>2021-04-19T07:17:06Z</t>
  </si>
  <si>
    <t>19.2 [8.5-37.7]</t>
  </si>
  <si>
    <t>19.7 [8.7-37.6]</t>
  </si>
  <si>
    <t>19.4 [8.6-37.4]</t>
  </si>
  <si>
    <t>19.0 [8.4-37.8]</t>
  </si>
  <si>
    <t>19.1 [8.6-37.4]</t>
  </si>
  <si>
    <t>19.2 [8.4-38.2]</t>
  </si>
  <si>
    <t>19.5 [8.6-37.8]</t>
  </si>
  <si>
    <t>19.4 [7.7-40.8]</t>
  </si>
  <si>
    <t>21.1 [9.2-40.3]</t>
  </si>
  <si>
    <t>19.2 [8.4-38.8]</t>
  </si>
  <si>
    <t>19.0 [8.6-37.5]</t>
  </si>
  <si>
    <t>37.2 [26.7-46.4]</t>
  </si>
  <si>
    <t>38.8 [24.2-50.2]</t>
  </si>
  <si>
    <t>37.3 [26.6-46.5]</t>
  </si>
  <si>
    <t>38.7 [27.7-48.2]</t>
  </si>
  <si>
    <t>38.4 [27.2-47.8]</t>
  </si>
  <si>
    <t>38.6 [25.0-49.7]</t>
  </si>
  <si>
    <t>37.5 [26.7-46.7]</t>
  </si>
  <si>
    <t>38.1 [26.7-47.4]</t>
  </si>
  <si>
    <t>39.2 [28.1-48.6]</t>
  </si>
  <si>
    <t>37.4 [26.9-46.7]</t>
  </si>
  <si>
    <t>37.7 [26.6-46.9]</t>
  </si>
  <si>
    <t>37.8 [26.7-47.1]</t>
  </si>
  <si>
    <t>38.5 [25.5-49.0]</t>
  </si>
  <si>
    <t>39.7 [28.5-49.3]</t>
  </si>
  <si>
    <t>37.6 [27.0-47.1]</t>
  </si>
  <si>
    <t>38.0 [26.3-47.8]</t>
  </si>
  <si>
    <t>38.3 [26.1-48.3]</t>
  </si>
  <si>
    <t>37.3 [26.7-46.5]</t>
  </si>
  <si>
    <t>2021-04-19T07:17:05Z</t>
  </si>
  <si>
    <t>37.8 [26.8-47.4]</t>
  </si>
  <si>
    <t>45.4 [30.3-54.4]</t>
  </si>
  <si>
    <t>46.8 [31.9-55.9]</t>
  </si>
  <si>
    <t>46.4 [31.8-55.0]</t>
  </si>
  <si>
    <t>46.8 [31.4-56.0]</t>
  </si>
  <si>
    <t>44.6 [27.8-54.3]</t>
  </si>
  <si>
    <t>44.8 [28.8-54.2]</t>
  </si>
  <si>
    <t>45.6 [30.7-54.4]</t>
  </si>
  <si>
    <t>44.1 [25.1-54.5]</t>
  </si>
  <si>
    <t>2021-04-19T07:17:04Z</t>
  </si>
  <si>
    <t>46.7 [32.3-55.7]</t>
  </si>
  <si>
    <t>44.9 [29.2-54.2]</t>
  </si>
  <si>
    <t>46.2 [31.5-54.8]</t>
  </si>
  <si>
    <t>45.9 [31.1-54.7]</t>
  </si>
  <si>
    <t>46.6 [32.1-55.3]</t>
  </si>
  <si>
    <t>45.1 [29.6-54.2]</t>
  </si>
  <si>
    <t>45.3 [30.1-54.2]</t>
  </si>
  <si>
    <t>46.7 [32.5-55.5]</t>
  </si>
  <si>
    <t>46.7 [32.1-55.9]</t>
  </si>
  <si>
    <t>44.3 [26.4-54.4]</t>
  </si>
  <si>
    <t>45.7 [30.9-54.5]</t>
  </si>
  <si>
    <t>46.5 [32.1-55.2]</t>
  </si>
  <si>
    <t>34.3 [12.8-51.5]</t>
  </si>
  <si>
    <t>34.6 [15.1-50.9]</t>
  </si>
  <si>
    <t>34.6 [15.5-50.9]</t>
  </si>
  <si>
    <t>35.5 [16.3-51.5]</t>
  </si>
  <si>
    <t>34.5 [14.8-50.9]</t>
  </si>
  <si>
    <t>35.7 [16.2-51.5]</t>
  </si>
  <si>
    <t>36.1 [16.1-51.8]</t>
  </si>
  <si>
    <t>36.1 [16.3-52.1]</t>
  </si>
  <si>
    <t>34.9 [16.0-50.9]</t>
  </si>
  <si>
    <t>36.4 [16.2-52.4]</t>
  </si>
  <si>
    <t>34.8 [15.9-50.8]</t>
  </si>
  <si>
    <t>36.0 [16.3-51.7]</t>
  </si>
  <si>
    <t>34.5 [14.0-50.9]</t>
  </si>
  <si>
    <t>35.0 [15.9-51.0]</t>
  </si>
  <si>
    <t>35.1 [16.1-51.2]</t>
  </si>
  <si>
    <t>36.3 [16.2-52.2]</t>
  </si>
  <si>
    <t>34.3 [13.5-51.2]</t>
  </si>
  <si>
    <t>35.3 [16.2-51.4]</t>
  </si>
  <si>
    <t>34.7 [15.6-50.8]</t>
  </si>
  <si>
    <t>2021-04-19T07:17:03Z</t>
  </si>
  <si>
    <t>35.8 [16.2-51.6]</t>
  </si>
  <si>
    <t>31.1 [25.1-37.3]</t>
  </si>
  <si>
    <t>41.4 [32.2-49.2]</t>
  </si>
  <si>
    <t>42.3 [31.9-51.0]</t>
  </si>
  <si>
    <t>33.9 [27.5-40.4]</t>
  </si>
  <si>
    <t>25.5 [19.4-32.6]</t>
  </si>
  <si>
    <t>28.9 [23.0-35.1]</t>
  </si>
  <si>
    <t>27.7 [21.9-34.0]</t>
  </si>
  <si>
    <t>36.5 [29.5-42.7]</t>
  </si>
  <si>
    <t>41.8 [32.0-50.1]</t>
  </si>
  <si>
    <t>35.3 [28.8-41.6]</t>
  </si>
  <si>
    <t>39.9 [31.9-46.3]</t>
  </si>
  <si>
    <t>41.1 [32.4-48.2]</t>
  </si>
  <si>
    <t>29.9 [24.1-36.2]</t>
  </si>
  <si>
    <t>32.3 [26.1-38.9]</t>
  </si>
  <si>
    <t>40.7 [32.4-47.6]</t>
  </si>
  <si>
    <t>26.6 [20.7-33.3]</t>
  </si>
  <si>
    <t>39.2 [31.6-45.6]</t>
  </si>
  <si>
    <t>40.2 [32.2-46.9]</t>
  </si>
  <si>
    <t>37.5 [30.3-43.7]</t>
  </si>
  <si>
    <t>38.3 [31.0-44.6]</t>
  </si>
  <si>
    <t>31.6 [27.0-36.4]</t>
  </si>
  <si>
    <t>31.9 [26.6-36.9]</t>
  </si>
  <si>
    <t>31.8 [26.4-37.1]</t>
  </si>
  <si>
    <t>2021-04-19T07:17:02Z</t>
  </si>
  <si>
    <t>31.6 [25.3-37.6]</t>
  </si>
  <si>
    <t>28.5 [24.9-32.1]</t>
  </si>
  <si>
    <t>27.1 [20.7-33.5]</t>
  </si>
  <si>
    <t>27.2 [22.4-32.1]</t>
  </si>
  <si>
    <t>31.8 [26.1-37.3]</t>
  </si>
  <si>
    <t>27.1 [19.8-34.4]</t>
  </si>
  <si>
    <t>30.1 [26.3-34.3]</t>
  </si>
  <si>
    <t>29.5 [25.9-33.4]</t>
  </si>
  <si>
    <t>28.1 [24.5-31.7]</t>
  </si>
  <si>
    <t>27.4 [23.0-31.8]</t>
  </si>
  <si>
    <t>31.2 [27.0-35.7]</t>
  </si>
  <si>
    <t>27.8 [24.1-31.6]</t>
  </si>
  <si>
    <t>31.8 [26.9-36.7]</t>
  </si>
  <si>
    <t>30.7 [26.6-35.1]</t>
  </si>
  <si>
    <t>29.0 [25.4-32.8]</t>
  </si>
  <si>
    <t>27.6 [23.6-31.6]</t>
  </si>
  <si>
    <t>27.1 [21.7-32.7]</t>
  </si>
  <si>
    <t>23.2 [12.8-35.9]</t>
  </si>
  <si>
    <t>26.7 [14.9-40.2]</t>
  </si>
  <si>
    <t>27.0 [15.0-40.3]</t>
  </si>
  <si>
    <t>25.2 [13.6-38.7]</t>
  </si>
  <si>
    <t>25.7 [14.0-39.4]</t>
  </si>
  <si>
    <t>22.8 [12.5-36.2]</t>
  </si>
  <si>
    <t>26.1 [14.4-39.8]</t>
  </si>
  <si>
    <t>26.5 [14.6-40.1]</t>
  </si>
  <si>
    <t>22.6 [12.0-36.9]</t>
  </si>
  <si>
    <t>23.7 [13.0-36.5]</t>
  </si>
  <si>
    <t>26.9 [14.9-40.3]</t>
  </si>
  <si>
    <t>22.7 [12.2-36.5]</t>
  </si>
  <si>
    <t>23.0 [12.7-36.2]</t>
  </si>
  <si>
    <t>2021-04-19T07:17:01Z</t>
  </si>
  <si>
    <t>27.7 [15.5-41.5]</t>
  </si>
  <si>
    <t>24.5 [13.2-38.0]</t>
  </si>
  <si>
    <t>23.4 [12.8-36.1]</t>
  </si>
  <si>
    <t>27.3 [15.3-40.8]</t>
  </si>
  <si>
    <t>24.1 [13.0-37.4]</t>
  </si>
  <si>
    <t>22.6 [11.4-37.5]</t>
  </si>
  <si>
    <t>24.0 [13.1-36.9]</t>
  </si>
  <si>
    <t>45.4 [35.9-52.5]</t>
  </si>
  <si>
    <t>48.0 [39.2-54.2]</t>
  </si>
  <si>
    <t>44.5 [33.1-52.6]</t>
  </si>
  <si>
    <t>48.5 [39.4-55.5]</t>
  </si>
  <si>
    <t>48.3 [39.7-54.7]</t>
  </si>
  <si>
    <t>47.8 [39.1-54.0]</t>
  </si>
  <si>
    <t>46.6 [37.7-52.9]</t>
  </si>
  <si>
    <t>44.0 [31.5-52.7]</t>
  </si>
  <si>
    <t>48.1 [39.3-54.4]</t>
  </si>
  <si>
    <t>47.1 [38.4-53.2]</t>
  </si>
  <si>
    <t>47.3 [38.6-53.4]</t>
  </si>
  <si>
    <t>2021-04-19T07:17:00Z</t>
  </si>
  <si>
    <t>46.2 [37.1-52.8]</t>
  </si>
  <si>
    <t>47.4 [38.6-53.6]</t>
  </si>
  <si>
    <t>47.7 [38.9-53.9]</t>
  </si>
  <si>
    <t>48.2 [39.4-54.7]</t>
  </si>
  <si>
    <t>45.0 [34.7-52.5]</t>
  </si>
  <si>
    <t>48.3 [39.5-55.2]</t>
  </si>
  <si>
    <t>48.1 [39.4-54.4]</t>
  </si>
  <si>
    <t>45.8 [36.9-52.6]</t>
  </si>
  <si>
    <t>48.3 [39.8-54.9]</t>
  </si>
  <si>
    <t>36.6 [26.3-45.2]</t>
  </si>
  <si>
    <t>30.4 [19.5-41.0]</t>
  </si>
  <si>
    <t>30.9 [21.4-40.3]</t>
  </si>
  <si>
    <t>30.6 [20.5-40.6]</t>
  </si>
  <si>
    <t>31.1 [21.6-40.6]</t>
  </si>
  <si>
    <t>31.2 [21.8-40.6]</t>
  </si>
  <si>
    <t>38.4 [27.9-46.9]</t>
  </si>
  <si>
    <t>32.8 [22.3-42.2]</t>
  </si>
  <si>
    <t>34.9 [24.2-43.8]</t>
  </si>
  <si>
    <t>30.8 [21.0-40.5]</t>
  </si>
  <si>
    <t>2021-04-19T07:16:59Z</t>
  </si>
  <si>
    <t>37.8 [27.6-46.2]</t>
  </si>
  <si>
    <t>31.5 [21.6-40.8]</t>
  </si>
  <si>
    <t>34.2 [23.5-43.1]</t>
  </si>
  <si>
    <t>32.2 [22.1-41.7]</t>
  </si>
  <si>
    <t>31.8 [21.9-41.3]</t>
  </si>
  <si>
    <t>33.4 [22.9-42.7]</t>
  </si>
  <si>
    <t>37.2 [26.8-45.6]</t>
  </si>
  <si>
    <t>35.4 [24.7-44.1]</t>
  </si>
  <si>
    <t>30.2 [18.4-41.6]</t>
  </si>
  <si>
    <t>36.0 [25.8-44.5]</t>
  </si>
  <si>
    <t>14.7 [7.5-27.5]</t>
  </si>
  <si>
    <t>14.6 [7.5-27.6]</t>
  </si>
  <si>
    <t>14.9 [7.6-27.9]</t>
  </si>
  <si>
    <t>15.8 [7.7-30.7]</t>
  </si>
  <si>
    <t>14.6 [7.6-27.3]</t>
  </si>
  <si>
    <t>14.6 [7.5-27.4]</t>
  </si>
  <si>
    <t>14.7 [7.5-27.3]</t>
  </si>
  <si>
    <t>15.0 [7.7-27.9]</t>
  </si>
  <si>
    <t>15.2 [7.6-29.3]</t>
  </si>
  <si>
    <t>2021-04-19T07:16:58Z</t>
  </si>
  <si>
    <t>14.8 [7.6-27.7]</t>
  </si>
  <si>
    <t>15.0 [7.6-28.6]</t>
  </si>
  <si>
    <t>15.6 [7.8-30.0]</t>
  </si>
  <si>
    <t>15.9 [7.6-31.6]</t>
  </si>
  <si>
    <t>16.1 [7.5-32.9]</t>
  </si>
  <si>
    <t>15.4 [7.8-29.1]</t>
  </si>
  <si>
    <t>15.0 [7.7-28.0]</t>
  </si>
  <si>
    <t>15.2 [7.7-28.4]</t>
  </si>
  <si>
    <t>14.7 [7.5-27.4]</t>
  </si>
  <si>
    <t>38.1 [24.1-49.9]</t>
  </si>
  <si>
    <t>35.9 [17.2-51.0]</t>
  </si>
  <si>
    <t>36.8 [21.4-49.9]</t>
  </si>
  <si>
    <t>39.2 [25.4-50.4]</t>
  </si>
  <si>
    <t>38.3 [24.5-50.0]</t>
  </si>
  <si>
    <t>39.3 [23.0-51.6]</t>
  </si>
  <si>
    <t>37.1 [22.3-49.8]</t>
  </si>
  <si>
    <t>36.6 [20.6-50.1]</t>
  </si>
  <si>
    <t>39.4 [25.2-50.9]</t>
  </si>
  <si>
    <t>38.9 [25.2-50.3]</t>
  </si>
  <si>
    <t>39.3 [24.3-51.3]</t>
  </si>
  <si>
    <t>36.4 [19.4-50.3]</t>
  </si>
  <si>
    <t>2021-04-19T07:16:57Z</t>
  </si>
  <si>
    <t>37.8 [23.5-50.0]</t>
  </si>
  <si>
    <t>38.6 [24.9-50.1]</t>
  </si>
  <si>
    <t>39.4 [25.0-51.1]</t>
  </si>
  <si>
    <t>37.5 [23.1-49.9]</t>
  </si>
  <si>
    <t>39.4 [25.4-50.7]</t>
  </si>
  <si>
    <t>39.3 [23.7-51.5]</t>
  </si>
  <si>
    <t>36.1 [18.2-50.6]</t>
  </si>
  <si>
    <t>39.2 [25.2-50.5]</t>
  </si>
  <si>
    <t>51.2 [42.8-57.0]</t>
  </si>
  <si>
    <t>43.0 [34.5-49.3]</t>
  </si>
  <si>
    <t>44.4 [38.4-49.4]</t>
  </si>
  <si>
    <t>42.5 [31.4-50.3]</t>
  </si>
  <si>
    <t>43.5 [36.5-48.9]</t>
  </si>
  <si>
    <t>43.7 [37.1-48.9]</t>
  </si>
  <si>
    <t>45.7 [39.5-50.7]</t>
  </si>
  <si>
    <t>43.2 [35.7-49.1]</t>
  </si>
  <si>
    <t>2021-04-19T07:16:56Z</t>
  </si>
  <si>
    <t>45.2 [39.1-50.2]</t>
  </si>
  <si>
    <t>47.9 [41.0-53.0]</t>
  </si>
  <si>
    <t>44.1 [37.8-49.1]</t>
  </si>
  <si>
    <t>48.5 [41.3-53.7]</t>
  </si>
  <si>
    <t>49.2 [41.8-54.5]</t>
  </si>
  <si>
    <t>47.3 [40.6-52.3]</t>
  </si>
  <si>
    <t>46.2 [40.0-51.2]</t>
  </si>
  <si>
    <t>42.7 [33.2-49.8]</t>
  </si>
  <si>
    <t>46.7 [40.4-51.7]</t>
  </si>
  <si>
    <t>49.8 [42.1-55.4]</t>
  </si>
  <si>
    <t>50.5 [42.3-56.1]</t>
  </si>
  <si>
    <t>44.8 [38.9-49.8]</t>
  </si>
  <si>
    <t>16.3 [7.4-34.6]</t>
  </si>
  <si>
    <t>16.4 [7.4-35.6]</t>
  </si>
  <si>
    <t>16.1 [7.6-33.3]</t>
  </si>
  <si>
    <t>15.9 [7.5-33.0]</t>
  </si>
  <si>
    <t>16.4 [7.7-34.1]</t>
  </si>
  <si>
    <t>15.8 [7.5-33.3]</t>
  </si>
  <si>
    <t>16.1 [7.5-33.9]</t>
  </si>
  <si>
    <t>16.6 [7.8-34.4]</t>
  </si>
  <si>
    <t>16.7 [7.3-36.6]</t>
  </si>
  <si>
    <t>15.8 [7.5-33.1]</t>
  </si>
  <si>
    <t>17.2 [7.9-35.5]</t>
  </si>
  <si>
    <t>16.2 [7.7-33.7]</t>
  </si>
  <si>
    <t>15.9 [7.4-33.7]</t>
  </si>
  <si>
    <t>15.9 [7.6-32.8]</t>
  </si>
  <si>
    <t>15.8 [7.5-32.7]</t>
  </si>
  <si>
    <t>16.0 [7.6-32.8]</t>
  </si>
  <si>
    <t>15.7 [7.5-32.6]</t>
  </si>
  <si>
    <t>16.9 [7.8-34.9]</t>
  </si>
  <si>
    <t>15.7 [7.5-32.7]</t>
  </si>
  <si>
    <t>15.9 [7.6-32.2]</t>
  </si>
  <si>
    <t>16.5 [7.7-33.7]</t>
  </si>
  <si>
    <t>16.2 [7.5-33.2]</t>
  </si>
  <si>
    <t>17.2 [7.6-37.1]</t>
  </si>
  <si>
    <t>16.2 [7.6-32.5]</t>
  </si>
  <si>
    <t>2021-04-19T07:16:55Z</t>
  </si>
  <si>
    <t>16.1 [7.6-32.2]</t>
  </si>
  <si>
    <t>16.2 [7.7-32.6]</t>
  </si>
  <si>
    <t>16.0 [7.6-32.1]</t>
  </si>
  <si>
    <t>16.1 [7.5-32.0]</t>
  </si>
  <si>
    <t>16.2 [7.4-32.9]</t>
  </si>
  <si>
    <t>17.1 [7.6-36.4]</t>
  </si>
  <si>
    <t>16.2 [7.3-33.3]</t>
  </si>
  <si>
    <t>16.9 [7.7-35.3]</t>
  </si>
  <si>
    <t>16.7 [7.7-34.4]</t>
  </si>
  <si>
    <t>16.4 [7.8-32.9]</t>
  </si>
  <si>
    <t>16.2 [7.6-32.4]</t>
  </si>
  <si>
    <t>16.2 [7.5-32.8]</t>
  </si>
  <si>
    <t>15.9 [7.6-31.9]</t>
  </si>
  <si>
    <t>16.1 [7.7-32.3]</t>
  </si>
  <si>
    <t>16.3 [7.6-32.1]</t>
  </si>
  <si>
    <t>36.4 [15.2-52.3]</t>
  </si>
  <si>
    <t>33.8 [14.5-50.5]</t>
  </si>
  <si>
    <t>36.2 [15.2-52.2]</t>
  </si>
  <si>
    <t>33.7 [14.2-50.2]</t>
  </si>
  <si>
    <t>33.9 [14.6-50.5]</t>
  </si>
  <si>
    <t>35.7 [14.9-51.6]</t>
  </si>
  <si>
    <t>34.4 [14.5-50.9]</t>
  </si>
  <si>
    <t>34.7 [14.5-50.8]</t>
  </si>
  <si>
    <t>35.0 [14.7-51.1]</t>
  </si>
  <si>
    <t>35.5 [14.9-51.5]</t>
  </si>
  <si>
    <t>33.7 [13.1-50.6]</t>
  </si>
  <si>
    <t>34.1 [14.5-50.7]</t>
  </si>
  <si>
    <t>33.7 [13.8-50.5]</t>
  </si>
  <si>
    <t>33.7 [14.0-50.2]</t>
  </si>
  <si>
    <t>35.9 [15.1-51.7]</t>
  </si>
  <si>
    <t>33.6 [12.0-51.0]</t>
  </si>
  <si>
    <t>34.0 [14.7-50.6]</t>
  </si>
  <si>
    <t>33.6 [12.6-50.8]</t>
  </si>
  <si>
    <t>35.2 [15.0-51.3]</t>
  </si>
  <si>
    <t>2021-04-19T07:16:54Z</t>
  </si>
  <si>
    <t>36.0 [15.4-52.0]</t>
  </si>
  <si>
    <t>23.4 [11.0-38.7]</t>
  </si>
  <si>
    <t>28.6 [17.8-39.7]</t>
  </si>
  <si>
    <t>26.5 [16.4-37.4]</t>
  </si>
  <si>
    <t>23.0 [11.6-36.3]</t>
  </si>
  <si>
    <t>23.7 [10.7-39.9]</t>
  </si>
  <si>
    <t>23.2 [11.0-37.7]</t>
  </si>
  <si>
    <t>23.9 [13.5-36.1]</t>
  </si>
  <si>
    <t>24.3 [13.9-36.2]</t>
  </si>
  <si>
    <t>24.7 [14.4-36.3]</t>
  </si>
  <si>
    <t>22.9 [12.0-35.7]</t>
  </si>
  <si>
    <t>23.0 [11.3-37.0]</t>
  </si>
  <si>
    <t>23.2 [12.8-35.6]</t>
  </si>
  <si>
    <t>22.9 [11.8-36.0]</t>
  </si>
  <si>
    <t>23.9 [10.2-41.0]</t>
  </si>
  <si>
    <t>27.9 [17.4-38.8]</t>
  </si>
  <si>
    <t>27.2 [16.8-38.0]</t>
  </si>
  <si>
    <t>23.6 [13.2-35.8]</t>
  </si>
  <si>
    <t>25.2 [15.0-36.5]</t>
  </si>
  <si>
    <t>22.9 [12.2-35.4]</t>
  </si>
  <si>
    <t>25.8 [15.8-37.0]</t>
  </si>
  <si>
    <t>58.6 [54.1-62.1]</t>
  </si>
  <si>
    <t>58.8 [54.3-62.2]</t>
  </si>
  <si>
    <t>2021-04-19T07:16:53Z</t>
  </si>
  <si>
    <t>57.1 [52.7-60.6]</t>
  </si>
  <si>
    <t>58.4 [53.9-61.9]</t>
  </si>
  <si>
    <t>56.6 [52.8-59.7]</t>
  </si>
  <si>
    <t>56.0 [52.0-58.8]</t>
  </si>
  <si>
    <t>58.9 [54.2-62.3]</t>
  </si>
  <si>
    <t>57.5 [53.0-61.1]</t>
  </si>
  <si>
    <t>56.3 [52.6-59.1]</t>
  </si>
  <si>
    <t>58.0 [53.3-61.5]</t>
  </si>
  <si>
    <t>56.5 [52.8-59.4]</t>
  </si>
  <si>
    <t>59.1 [54.2-62.5]</t>
  </si>
  <si>
    <t>57.7 [53.2-61.3]</t>
  </si>
  <si>
    <t>56.9 [52.7-60.3]</t>
  </si>
  <si>
    <t>59.1 [54.3-62.4]</t>
  </si>
  <si>
    <t>55.9 [51.6-58.7]</t>
  </si>
  <si>
    <t>57.3 [52.8-60.8]</t>
  </si>
  <si>
    <t>56.2 [52.4-59.0]</t>
  </si>
  <si>
    <t>56.8 [52.8-60.0]</t>
  </si>
  <si>
    <t>58.2 [53.6-61.7]</t>
  </si>
  <si>
    <t>56.8 [53.6-59.4]</t>
  </si>
  <si>
    <t>56.3 [53.1-58.9]</t>
  </si>
  <si>
    <t>54.9 [49.2-58.9]</t>
  </si>
  <si>
    <t>57.4 [53.9-60.1]</t>
  </si>
  <si>
    <t>2021-04-19T07:16:52Z</t>
  </si>
  <si>
    <t>57.6 [53.1-60.8]</t>
  </si>
  <si>
    <t>55.1 [50.1-58.7]</t>
  </si>
  <si>
    <t>55.7 [52.2-58.6]</t>
  </si>
  <si>
    <t>57.0 [53.7-59.6]</t>
  </si>
  <si>
    <t>56.7 [53.5-59.2]</t>
  </si>
  <si>
    <t>56.5 [53.3-59.0]</t>
  </si>
  <si>
    <t>55.3 [50.8-58.7]</t>
  </si>
  <si>
    <t>57.2 [53.8-59.9]</t>
  </si>
  <si>
    <t>56.0 [52.8-58.6]</t>
  </si>
  <si>
    <t>56.1 [53.0-58.7]</t>
  </si>
  <si>
    <t>55.6 [51.9-58.6]</t>
  </si>
  <si>
    <t>55.5 [51.3-58.6]</t>
  </si>
  <si>
    <t>57.5 [53.7-60.3]</t>
  </si>
  <si>
    <t>57.6 [53.5-60.5]</t>
  </si>
  <si>
    <t>55.9 [52.6-58.6]</t>
  </si>
  <si>
    <t>57.1 [53.7-59.7]</t>
  </si>
  <si>
    <t>30.7 [18.9-42.3]</t>
  </si>
  <si>
    <t>29.0 [18.5-40.0]</t>
  </si>
  <si>
    <t>29.2 [19.7-39.1]</t>
  </si>
  <si>
    <t>29.0 [15.8-42.9]</t>
  </si>
  <si>
    <t>31.4 [17.5-44.7]</t>
  </si>
  <si>
    <t>31.1 [18.1-44.0]</t>
  </si>
  <si>
    <t>2021-04-19T07:16:51Z</t>
  </si>
  <si>
    <t>31.8 [17.5-45.5]</t>
  </si>
  <si>
    <t>30.5 [19.0-41.7]</t>
  </si>
  <si>
    <t>29.1 [19.0-39.4]</t>
  </si>
  <si>
    <t>30.2 [19.1-41.3]</t>
  </si>
  <si>
    <t>29.4 [19.8-39.1]</t>
  </si>
  <si>
    <t>29.9 [19.3-40.6]</t>
  </si>
  <si>
    <t>29.1 [19.6-39.2]</t>
  </si>
  <si>
    <t>31.0 [18.5-43.5]</t>
  </si>
  <si>
    <t>29.3 [19.6-38.9]</t>
  </si>
  <si>
    <t>28.9 [16.6-41.8]</t>
  </si>
  <si>
    <t>29.5 [19.7-39.5]</t>
  </si>
  <si>
    <t>30.9 [18.8-43.0]</t>
  </si>
  <si>
    <t>29.0 [17.8-40.9]</t>
  </si>
  <si>
    <t>29.7 [19.6-40.0]</t>
  </si>
  <si>
    <t>31.0 [24.0-38.4]</t>
  </si>
  <si>
    <t>31.3 [23.7-38.6]</t>
  </si>
  <si>
    <t>33.0 [22.5-43.1]</t>
  </si>
  <si>
    <t>31.2 [24.6-38.0]</t>
  </si>
  <si>
    <t>36.3 [23.6-48.3]</t>
  </si>
  <si>
    <t>37.1 [23.7-50.2]</t>
  </si>
  <si>
    <t>2021-04-19T07:16:50Z</t>
  </si>
  <si>
    <t>31.4 [23.4-39.4]</t>
  </si>
  <si>
    <t>31.0 [23.2-39.2]</t>
  </si>
  <si>
    <t>31.8 [23.0-40.3]</t>
  </si>
  <si>
    <t>31.1 [24.5-38.2]</t>
  </si>
  <si>
    <t>32.1 [22.7-41.4]</t>
  </si>
  <si>
    <t>31.1 [24.7-38.0]</t>
  </si>
  <si>
    <t>35.6 [23.5-47.6]</t>
  </si>
  <si>
    <t>34.0 [22.8-45.0]</t>
  </si>
  <si>
    <t>32.5 [22.5-42.2]</t>
  </si>
  <si>
    <t>31.2 [24.3-38.1]</t>
  </si>
  <si>
    <t>35.1 [23.4-46.7]</t>
  </si>
  <si>
    <t>33.5 [22.6-43.9]</t>
  </si>
  <si>
    <t>34.6 [23.2-45.8]</t>
  </si>
  <si>
    <t>36.8 [23.4-49.4]</t>
  </si>
  <si>
    <t>39.3 [33.2-44.9]</t>
  </si>
  <si>
    <t>39.1 [32.7-44.7]</t>
  </si>
  <si>
    <t>43.1 [36.3-49.1]</t>
  </si>
  <si>
    <t>39.1 [33.0-44.7]</t>
  </si>
  <si>
    <t>41.1 [35.0-46.7]</t>
  </si>
  <si>
    <t>39.9 [33.9-45.5]</t>
  </si>
  <si>
    <t>2021-04-19T07:16:49Z</t>
  </si>
  <si>
    <t>39.3 [28.8-47.9]</t>
  </si>
  <si>
    <t>39.1 [31.8-45.3]</t>
  </si>
  <si>
    <t>43.6 [35.5-50.4]</t>
  </si>
  <si>
    <t>42.3 [35.8-48.0]</t>
  </si>
  <si>
    <t>43.5 [35.9-49.9]</t>
  </si>
  <si>
    <t>39.2 [30.3-46.9]</t>
  </si>
  <si>
    <t>39.2 [31.0-46.0]</t>
  </si>
  <si>
    <t>42.8 [36.0-48.6]</t>
  </si>
  <si>
    <t>39.0 [32.4-44.9]</t>
  </si>
  <si>
    <t>43.4 [36.1-49.5]</t>
  </si>
  <si>
    <t>40.4 [34.5-46.1]</t>
  </si>
  <si>
    <t>39.5 [33.4-45.0]</t>
  </si>
  <si>
    <t>41.7 [35.5-47.5]</t>
  </si>
  <si>
    <t>43.7 [35.0-50.8]</t>
  </si>
  <si>
    <t>28.0 [12.4-44.8]</t>
  </si>
  <si>
    <t>30.6 [16.1-46.1]</t>
  </si>
  <si>
    <t>28.3 [13.2-45.0]</t>
  </si>
  <si>
    <t>31.3 [16.9-46.4]</t>
  </si>
  <si>
    <t>33.9 [19.9-47.9]</t>
  </si>
  <si>
    <t>29.9 [15.4-45.8]</t>
  </si>
  <si>
    <t>27.7 [10.0-46.4]</t>
  </si>
  <si>
    <t>35.2 [21.3-48.8]</t>
  </si>
  <si>
    <t>29.0 [14.4-45.5]</t>
  </si>
  <si>
    <t>28.1 [12.9-45.0]</t>
  </si>
  <si>
    <t>27.9 [11.4-45.4]</t>
  </si>
  <si>
    <t>34.6 [20.6-48.3]</t>
  </si>
  <si>
    <t>27.9 [12.0-45.2]</t>
  </si>
  <si>
    <t>33.3 [19.0-47.4]</t>
  </si>
  <si>
    <t>28.6 [14.0-45.1]</t>
  </si>
  <si>
    <t>32.7 [18.2-47.1]</t>
  </si>
  <si>
    <t>2021-04-19T07:16:48Z</t>
  </si>
  <si>
    <t>29.4 [14.8-45.6]</t>
  </si>
  <si>
    <t>32.0 [17.4-46.8]</t>
  </si>
  <si>
    <t>35.8 [22.3-49.2]</t>
  </si>
  <si>
    <t>27.8 [10.8-45.9]</t>
  </si>
  <si>
    <t>53.6 [42.1-60.9]</t>
  </si>
  <si>
    <t>53.0 [41.5-60.3]</t>
  </si>
  <si>
    <t>51.1 [39.3-58.9]</t>
  </si>
  <si>
    <t>49.5 [35.4-58.0]</t>
  </si>
  <si>
    <t>51.7 [40.3-59.5]</t>
  </si>
  <si>
    <t>50.1 [37.2-58.3]</t>
  </si>
  <si>
    <t>50.5 [37.9-58.5]</t>
  </si>
  <si>
    <t>53.9 [42.4-61.1]</t>
  </si>
  <si>
    <t>53.8 [42.3-61.1]</t>
  </si>
  <si>
    <t>53.2 [41.6-60.6]</t>
  </si>
  <si>
    <t>49.8 [36.5-58.2]</t>
  </si>
  <si>
    <t>50.8 [38.7-58.6]</t>
  </si>
  <si>
    <t>54.0 [42.2-61.4]</t>
  </si>
  <si>
    <t>52.1 [40.8-59.7]</t>
  </si>
  <si>
    <t>54.0 [42.4-61.2]</t>
  </si>
  <si>
    <t>52.7 [41.4-60.1]</t>
  </si>
  <si>
    <t>49.1 [34.0-57.9]</t>
  </si>
  <si>
    <t>52.4 [41.0-59.9]</t>
  </si>
  <si>
    <t>51.4 [39.8-59.2]</t>
  </si>
  <si>
    <t>53.5 [41.8-60.8]</t>
  </si>
  <si>
    <t>46.3 [34.4-54.5]</t>
  </si>
  <si>
    <t>50.3 [44.8-54.7]</t>
  </si>
  <si>
    <t>48.3 [40.2-54.1]</t>
  </si>
  <si>
    <t>51.8 [45.9-56.3]</t>
  </si>
  <si>
    <t>51.8 [46.3-56.1]</t>
  </si>
  <si>
    <t>2021-04-19T07:16:47Z</t>
  </si>
  <si>
    <t>49.1 [42.3-54.2]</t>
  </si>
  <si>
    <t>47.8 [39.0-54.1]</t>
  </si>
  <si>
    <t>46.8 [36.1-54.3]</t>
  </si>
  <si>
    <t>50.7 [45.3-54.9]</t>
  </si>
  <si>
    <t>51.5 [46.3-55.6]</t>
  </si>
  <si>
    <t>51.7 [46.4-55.8]</t>
  </si>
  <si>
    <t>51.0 [45.8-55.1]</t>
  </si>
  <si>
    <t>45.8 [32.1-54.7]</t>
  </si>
  <si>
    <t>47.3 [37.6-54.2]</t>
  </si>
  <si>
    <t>49.9 [44.1-54.4]</t>
  </si>
  <si>
    <t>49.5 [43.2-54.3]</t>
  </si>
  <si>
    <t>48.7 [41.3-54.1]</t>
  </si>
  <si>
    <t>51.8 [46.4-55.9]</t>
  </si>
  <si>
    <t>51.3 [46.1-55.4]</t>
  </si>
  <si>
    <t>51.8 [45.5-56.6]</t>
  </si>
  <si>
    <t>24.8 [15.0-36.5]</t>
  </si>
  <si>
    <t>26.3 [18.3-34.4]</t>
  </si>
  <si>
    <t>26.9 [18.4-35.3]</t>
  </si>
  <si>
    <t>25.5 [17.7-33.5]</t>
  </si>
  <si>
    <t>27.6 [17.9-37.6]</t>
  </si>
  <si>
    <t>25.1 [17.0-33.9]</t>
  </si>
  <si>
    <t>24.9 [15.7-35.3]</t>
  </si>
  <si>
    <t>27.7 [18.4-37.2]</t>
  </si>
  <si>
    <t>25.5 [17.7-33.6]</t>
  </si>
  <si>
    <t>26.6 [18.3-35.0]</t>
  </si>
  <si>
    <t>24.9 [14.2-37.8]</t>
  </si>
  <si>
    <t>27.2 [17.1-37.9]</t>
  </si>
  <si>
    <t>27.6 [18.6-36.6]</t>
  </si>
  <si>
    <t>25.3 [17.4-33.6]</t>
  </si>
  <si>
    <t>27.2 [18.5-36.0]</t>
  </si>
  <si>
    <t>25.0 [16.4-34.6]</t>
  </si>
  <si>
    <t>26.0 [18.0-34.0]</t>
  </si>
  <si>
    <t>2021-04-19T07:16:46Z</t>
  </si>
  <si>
    <t>26.9 [15.8-39.6]</t>
  </si>
  <si>
    <t>27.0 [16.4-38.8]</t>
  </si>
  <si>
    <t>25.7 [17.9-33.7]</t>
  </si>
  <si>
    <t>20.6 [7.5-39.2]</t>
  </si>
  <si>
    <t>20.2 [7.4-38.7]</t>
  </si>
  <si>
    <t>21.9 [7.8-40.9]</t>
  </si>
  <si>
    <t>21.5 [7.7-40.4]</t>
  </si>
  <si>
    <t>20.3 [7.6-38.9]</t>
  </si>
  <si>
    <t>20.4 [7.5-39.0]</t>
  </si>
  <si>
    <t>20.2 [7.2-39.2]</t>
  </si>
  <si>
    <t>21.3 [7.8-39.9]</t>
  </si>
  <si>
    <t>20.2 [7.3-39.0]</t>
  </si>
  <si>
    <t>22.5 [7.9-42.1]</t>
  </si>
  <si>
    <t>22.3 [7.8-41.5]</t>
  </si>
  <si>
    <t>20.3 [6.9-39.8]</t>
  </si>
  <si>
    <t>21.0 [7.6-39.4]</t>
  </si>
  <si>
    <t>22.7 [7.8-42.9]</t>
  </si>
  <si>
    <t>22.1 [7.9-41.3]</t>
  </si>
  <si>
    <t>20.4 [6.7-40.3]</t>
  </si>
  <si>
    <t>20.5 [6.6-41.0]</t>
  </si>
  <si>
    <t>20.8 [7.5-39.1]</t>
  </si>
  <si>
    <t>21.8 [7.8-40.7]</t>
  </si>
  <si>
    <t>20.6 [6.3-42.1]</t>
  </si>
  <si>
    <t>48.5 [38.5-55.2]</t>
  </si>
  <si>
    <t>47.1 [36.9-53.7]</t>
  </si>
  <si>
    <t>47.8 [36.3-54.2]</t>
  </si>
  <si>
    <t>2021-04-19T07:16:45Z</t>
  </si>
  <si>
    <t>47.7 [37.4-54.4]</t>
  </si>
  <si>
    <t>47.5 [37.4-53.4]</t>
  </si>
  <si>
    <t>47.4 [37.4-53.4]</t>
  </si>
  <si>
    <t>47.6 [37.4-53.6]</t>
  </si>
  <si>
    <t>49.8 [39.7-56.3]</t>
  </si>
  <si>
    <t>48.9 [38.7-55.5]</t>
  </si>
  <si>
    <t>47.7 [37.1-53.7]</t>
  </si>
  <si>
    <t>47.2 [36.8-53.9]</t>
  </si>
  <si>
    <t>47.2 [37.2-53.4]</t>
  </si>
  <si>
    <t>48.1 [37.9-54.7]</t>
  </si>
  <si>
    <t>47.2 [37.0-53.5]</t>
  </si>
  <si>
    <t>47.4 [37.0-54.1]</t>
  </si>
  <si>
    <t>50.7 [40.4-56.9]</t>
  </si>
  <si>
    <t>49.4 [39.2-55.9]</t>
  </si>
  <si>
    <t>47.8 [37.1-53.9]</t>
  </si>
  <si>
    <t>50.2 [40.2-56.6]</t>
  </si>
  <si>
    <t>51.1 [40.6-57.2]</t>
  </si>
  <si>
    <t>18.6 [8.3-37.1]</t>
  </si>
  <si>
    <t>19.0 [7.7-40.4]</t>
  </si>
  <si>
    <t>19.4 [8.8-38.0]</t>
  </si>
  <si>
    <t>21.0 [9.2-40.3]</t>
  </si>
  <si>
    <t>18.5 [8.2-38.1]</t>
  </si>
  <si>
    <t>18.6 [8.1-38.6]</t>
  </si>
  <si>
    <t>18.7 [8.0-38.9]</t>
  </si>
  <si>
    <t>18.8 [8.4-37.3]</t>
  </si>
  <si>
    <t>20.6 [9.1-39.4]</t>
  </si>
  <si>
    <t>20.2 [9.0-38.8]</t>
  </si>
  <si>
    <t>19.2 [8.7-37.8]</t>
  </si>
  <si>
    <t>2021-04-19T07:16:44Z</t>
  </si>
  <si>
    <t>19.6 [8.9-38.2]</t>
  </si>
  <si>
    <t>18.5 [8.3-37.3]</t>
  </si>
  <si>
    <t>18.6 [8.3-37.7]</t>
  </si>
  <si>
    <t>18.7 [8.3-37.1]</t>
  </si>
  <si>
    <t>18.6 [8.1-38.7]</t>
  </si>
  <si>
    <t>19.9 [8.9-38.3]</t>
  </si>
  <si>
    <t>18.9 [7.8-39.8]</t>
  </si>
  <si>
    <t>18.7 [8.4-37.6]</t>
  </si>
  <si>
    <t>59.1 [56.1-61.4]</t>
  </si>
  <si>
    <t>60.6 [58.6-62.4]</t>
  </si>
  <si>
    <t>59.0 [55.8-61.7]</t>
  </si>
  <si>
    <t>61.2 [59.2-62.9]</t>
  </si>
  <si>
    <t>59.2 [56.7-61.2]</t>
  </si>
  <si>
    <t>59.3 [57.1-61.3]</t>
  </si>
  <si>
    <t>61.4 [59.3-63.0]</t>
  </si>
  <si>
    <t>59.9 [57.7-61.9]</t>
  </si>
  <si>
    <t>59.5 [57.2-61.5]</t>
  </si>
  <si>
    <t>59.2 [57.0-61.2]</t>
  </si>
  <si>
    <t>59.4 [57.1-61.4]</t>
  </si>
  <si>
    <t>59.2 [56.9-61.2]</t>
  </si>
  <si>
    <t>61.6 [59.4-63.4]</t>
  </si>
  <si>
    <t>59.1 [56.5-61.3]</t>
  </si>
  <si>
    <t>60.4 [58.3-62.2]</t>
  </si>
  <si>
    <t>61.5 [59.4-63.2]</t>
  </si>
  <si>
    <t>59.7 [57.4-61.7]</t>
  </si>
  <si>
    <t>2021-04-19T07:16:43Z</t>
  </si>
  <si>
    <t>60.8 [58.8-62.6]</t>
  </si>
  <si>
    <t>60.1 [57.9-62.0]</t>
  </si>
  <si>
    <t>61.0 [59.0-62.8]</t>
  </si>
  <si>
    <t>27.0 [12.6-42.4]</t>
  </si>
  <si>
    <t>26.8 [12.3-42.4]</t>
  </si>
  <si>
    <t>27.3 [12.8-42.9]</t>
  </si>
  <si>
    <t>25.8 [10.3-44.2]</t>
  </si>
  <si>
    <t>28.1 [13.1-44.0]</t>
  </si>
  <si>
    <t>26.6 [11.9-42.2]</t>
  </si>
  <si>
    <t>27.5 [13.0-42.9]</t>
  </si>
  <si>
    <t>27.6 [13.0-43.2]</t>
  </si>
  <si>
    <t>25.7 [9.6-44.9]</t>
  </si>
  <si>
    <t>26.0 [10.9-43.6]</t>
  </si>
  <si>
    <t>26.8 [12.4-42.3]</t>
  </si>
  <si>
    <t>28.1 [13.1-44.4]</t>
  </si>
  <si>
    <t>26.3 [11.7-42.7]</t>
  </si>
  <si>
    <t>27.1 [12.7-42.8]</t>
  </si>
  <si>
    <t>26.2 [11.4-42.9]</t>
  </si>
  <si>
    <t>27.8 [13.0-43.5]</t>
  </si>
  <si>
    <t>26.5 [11.9-42.3]</t>
  </si>
  <si>
    <t>26.7 [12.2-42.3]</t>
  </si>
  <si>
    <t>28.0 [13.2-43.6]</t>
  </si>
  <si>
    <t>2021-04-19T07:16:42Z</t>
  </si>
  <si>
    <t>28.2 [12.9-44.8]</t>
  </si>
  <si>
    <t>42.2 [23.5-54.8]</t>
  </si>
  <si>
    <t>42.3 [23.3-55.0]</t>
  </si>
  <si>
    <t>41.8 [23.7-54.3]</t>
  </si>
  <si>
    <t>40.5 [22.4-53.4]</t>
  </si>
  <si>
    <t>39.7 [19.6-53.4]</t>
  </si>
  <si>
    <t>41.9 [23.7-54.5]</t>
  </si>
  <si>
    <t>41.4 [23.3-53.9]</t>
  </si>
  <si>
    <t>40.0 [21.3-53.4]</t>
  </si>
  <si>
    <t>41.1 [23.3-53.8]</t>
  </si>
  <si>
    <t>40.2 [21.9-53.4]</t>
  </si>
  <si>
    <t>41.6 [23.5-54.3]</t>
  </si>
  <si>
    <t>39.4 [17.9-53.7]</t>
  </si>
  <si>
    <t>40.6 [22.3-53.5]</t>
  </si>
  <si>
    <t>40.8 [22.9-53.6]</t>
  </si>
  <si>
    <t>39.9 [20.9-53.4]</t>
  </si>
  <si>
    <t>42.0 [23.8-54.4]</t>
  </si>
  <si>
    <t>39.9 [20.4-53.4]</t>
  </si>
  <si>
    <t>39.6 [18.9-53.6]</t>
  </si>
  <si>
    <t>42.0 [23.6-54.6]</t>
  </si>
  <si>
    <t>40.3 [22.4-53.4]</t>
  </si>
  <si>
    <t>20.2 [10.2-33.0]</t>
  </si>
  <si>
    <t>27.6 [21.4-34.0]</t>
  </si>
  <si>
    <t>26.1 [20.6-32.0]</t>
  </si>
  <si>
    <t>2021-04-19T07:16:41Z</t>
  </si>
  <si>
    <t>27.0 [21.2-33.2]</t>
  </si>
  <si>
    <t>21.4 [15.4-28.4]</t>
  </si>
  <si>
    <t>24.5 [19.1-30.4]</t>
  </si>
  <si>
    <t>25.6 [20.2-31.4]</t>
  </si>
  <si>
    <t>21.1 [14.6-28.5]</t>
  </si>
  <si>
    <t>20.8 [14.0-28.7]</t>
  </si>
  <si>
    <t>20.6 [13.3-29.2]</t>
  </si>
  <si>
    <t>21.9 [16.0-28.7]</t>
  </si>
  <si>
    <t>24.0 [18.4-29.8]</t>
  </si>
  <si>
    <t>22.8 [17.2-29.0]</t>
  </si>
  <si>
    <t>23.4 [17.7-29.4]</t>
  </si>
  <si>
    <t>20.4 [12.6-29.8]</t>
  </si>
  <si>
    <t>25.0 [19.6-30.9]</t>
  </si>
  <si>
    <t>20.2 [11.0-31.7]</t>
  </si>
  <si>
    <t>20.3 [11.8-30.8]</t>
  </si>
  <si>
    <t>26.5 [21.0-32.6]</t>
  </si>
  <si>
    <t>22.3 [16.6-28.7]</t>
  </si>
  <si>
    <t>48.9 [40.5-54.9]</t>
  </si>
  <si>
    <t>47.3 [38.7-53.6]</t>
  </si>
  <si>
    <t>48.2 [39.4-53.7]</t>
  </si>
  <si>
    <t>2021-04-19T07:16:40Z</t>
  </si>
  <si>
    <t>48.5 [40.2-54.5]</t>
  </si>
  <si>
    <t>49.9 [41.1-55.7]</t>
  </si>
  <si>
    <t>48.5 [39.4-53.9]</t>
  </si>
  <si>
    <t>49.1 [39.3-54.5]</t>
  </si>
  <si>
    <t>47.9 [39.1-53.4]</t>
  </si>
  <si>
    <t>47.0 [38.4-53.3]</t>
  </si>
  <si>
    <t>48.1 [39.9-54.3]</t>
  </si>
  <si>
    <t>47.1 [38.7-53.5]</t>
  </si>
  <si>
    <t>49.4 [40.9-55.3]</t>
  </si>
  <si>
    <t>47.3 [38.8-53.3]</t>
  </si>
  <si>
    <t>48.8 [39.6-54.2]</t>
  </si>
  <si>
    <t>47.1 [38.5-53.2]</t>
  </si>
  <si>
    <t>47.5 [38.9-53.3]</t>
  </si>
  <si>
    <t>47.8 [39.5-54.1]</t>
  </si>
  <si>
    <t>49.3 [38.8-54.8]</t>
  </si>
  <si>
    <t>47.0 [38.6-53.3]</t>
  </si>
  <si>
    <t>47.5 [39.0-53.8]</t>
  </si>
  <si>
    <t>40.0 [32.9-46.7]</t>
  </si>
  <si>
    <t>41.5 [35.2-47.6]</t>
  </si>
  <si>
    <t>39.5 [31.3-46.9]</t>
  </si>
  <si>
    <t>39.6 [31.8-46.8]</t>
  </si>
  <si>
    <t>43.5 [37.4-49.1]</t>
  </si>
  <si>
    <t>39.3 [26.2-50.3]</t>
  </si>
  <si>
    <t>40.7 [34.0-46.9]</t>
  </si>
  <si>
    <t>39.4 [30.7-47.3]</t>
  </si>
  <si>
    <t>44.0 [37.6-49.5]</t>
  </si>
  <si>
    <t>39.3 [28.2-48.9]</t>
  </si>
  <si>
    <t>42.5 [36.3-48.4]</t>
  </si>
  <si>
    <t>41.1 [34.7-47.3]</t>
  </si>
  <si>
    <t>44.4 [37.9-50.1]</t>
  </si>
  <si>
    <t>2021-04-19T07:16:39Z</t>
  </si>
  <si>
    <t>39.8 [32.3-46.7]</t>
  </si>
  <si>
    <t>40.3 [33.6-46.7]</t>
  </si>
  <si>
    <t>39.3 [27.0-49.5]</t>
  </si>
  <si>
    <t>39.4 [29.9-47.7]</t>
  </si>
  <si>
    <t>41.9 [35.7-47.9]</t>
  </si>
  <si>
    <t>43.1 [37.0-48.7]</t>
  </si>
  <si>
    <t>31.9 [20.8-42.2]</t>
  </si>
  <si>
    <t>31.0 [20.3-40.9]</t>
  </si>
  <si>
    <t>27.6 [11.8-43.8]</t>
  </si>
  <si>
    <t>33.0 [19.6-45.5]</t>
  </si>
  <si>
    <t>32.7 [20.6-43.8]</t>
  </si>
  <si>
    <t>29.3 [19.1-39.8]</t>
  </si>
  <si>
    <t>28.9 [18.4-39.6]</t>
  </si>
  <si>
    <t>27.6 [12.7-42.9]</t>
  </si>
  <si>
    <t>29.8 [19.5-40.0]</t>
  </si>
  <si>
    <t>27.7 [15.2-40.6]</t>
  </si>
  <si>
    <t>27.6 [13.8-42.1]</t>
  </si>
  <si>
    <t>32.3 [20.8-42.9]</t>
  </si>
  <si>
    <t>28.5 [18.2-39.6]</t>
  </si>
  <si>
    <t>31.4 [20.6-41.5]</t>
  </si>
  <si>
    <t>27.8 [15.9-40.1]</t>
  </si>
  <si>
    <t>32.9 [20.2-44.9]</t>
  </si>
  <si>
    <t>27.7 [14.5-41.3]</t>
  </si>
  <si>
    <t>27.9 [16.9-39.8]</t>
  </si>
  <si>
    <t>28.2 [17.4-39.6]</t>
  </si>
  <si>
    <t>16.2 [7.5-33.7]</t>
  </si>
  <si>
    <t>16.8 [7.3-37.6]</t>
  </si>
  <si>
    <t>16.4 [7.4-36.3]</t>
  </si>
  <si>
    <t>15.9 [7.6-33.5]</t>
  </si>
  <si>
    <t>2021-04-19T07:16:38Z</t>
  </si>
  <si>
    <t>16.6 [7.6-34.3]</t>
  </si>
  <si>
    <t>16.0 [7.4-33.3]</t>
  </si>
  <si>
    <t>15.7 [7.5-33.1]</t>
  </si>
  <si>
    <t>15.7 [7.4-32.6]</t>
  </si>
  <si>
    <t>16.1 [7.4-33.4]</t>
  </si>
  <si>
    <t>16.4 [7.6-33.9]</t>
  </si>
  <si>
    <t>15.9 [7.3-33.0]</t>
  </si>
  <si>
    <t>16.6 [7.3-36.6]</t>
  </si>
  <si>
    <t>15.8 [7.4-32.9]</t>
  </si>
  <si>
    <t>15.8 [7.6-33.1]</t>
  </si>
  <si>
    <t>16.2 [7.5-34.7]</t>
  </si>
  <si>
    <t>15.7 [7.4-32.8]</t>
  </si>
  <si>
    <t>15.9 [7.4-33.0]</t>
  </si>
  <si>
    <t>16.0 [7.7-34.2]</t>
  </si>
  <si>
    <t>16.3 [7.4-35.3]</t>
  </si>
  <si>
    <t>32.9 [18.7-45.3]</t>
  </si>
  <si>
    <t>33.0 [19.5-45.0]</t>
  </si>
  <si>
    <t>32.7 [17.2-46.5]</t>
  </si>
  <si>
    <t>35.0 [23.5-45.1]</t>
  </si>
  <si>
    <t>32.6 [16.4-47.3]</t>
  </si>
  <si>
    <t>33.9 [21.5-44.6]</t>
  </si>
  <si>
    <t>36.2 [26.1-45.3]</t>
  </si>
  <si>
    <t>35.3 [24.1-45.2]</t>
  </si>
  <si>
    <t>33.1 [20.0-44.8]</t>
  </si>
  <si>
    <t>36.0 [25.6-45.3]</t>
  </si>
  <si>
    <t>34.6 [22.5-45.0]</t>
  </si>
  <si>
    <t>36.5 [26.3-45.4]</t>
  </si>
  <si>
    <t>35.6 [24.5-45.3]</t>
  </si>
  <si>
    <t>32.8 [18.0-45.9]</t>
  </si>
  <si>
    <t>34.2 [21.9-44.8]</t>
  </si>
  <si>
    <t>35.9 [25.1-45.3]</t>
  </si>
  <si>
    <t>33.6 [21.2-44.6]</t>
  </si>
  <si>
    <t>36.8 [26.6-45.6]</t>
  </si>
  <si>
    <t>33.4 [20.8-44.6]</t>
  </si>
  <si>
    <t>2021-04-19T07:16:37Z</t>
  </si>
  <si>
    <t>33.2 [20.4-44.7]</t>
  </si>
  <si>
    <t>25.6 [10.1-44.7]</t>
  </si>
  <si>
    <t>23.2 [8.4-44.3]</t>
  </si>
  <si>
    <t>23.2 [9.0-42.8]</t>
  </si>
  <si>
    <t>25.1 [9.8-44.8]</t>
  </si>
  <si>
    <t>23.2 [8.0-45.1]</t>
  </si>
  <si>
    <t>26.6 [10.5-46.1]</t>
  </si>
  <si>
    <t>23.3 [8.9-43.3]</t>
  </si>
  <si>
    <t>23.2 [9.1-42.5]</t>
  </si>
  <si>
    <t>23.3 [8.8-43.5]</t>
  </si>
  <si>
    <t>27.4 [11.0-47.0]</t>
  </si>
  <si>
    <t>23.2 [9.0-42.9]</t>
  </si>
  <si>
    <t>24.6 [9.5-44.3]</t>
  </si>
  <si>
    <t>27.0 [10.8-46.5]</t>
  </si>
  <si>
    <t>23.4 [9.0-43.0]</t>
  </si>
  <si>
    <t>23.2 [9.0-42.6]</t>
  </si>
  <si>
    <t>24.2 [9.3-43.9]</t>
  </si>
  <si>
    <t>23.1 [9.1-42.6]</t>
  </si>
  <si>
    <t>26.1 [10.3-45.2]</t>
  </si>
  <si>
    <t>23.2 [8.6-43.7]</t>
  </si>
  <si>
    <t>23.7 [9.1-43.5]</t>
  </si>
  <si>
    <t>13.8 [6.4-29.6]</t>
  </si>
  <si>
    <t>13.6 [6.2-28.9]</t>
  </si>
  <si>
    <t>13.5 [6.1-28.9]</t>
  </si>
  <si>
    <t>14.6 [6.5-31.7]</t>
  </si>
  <si>
    <t>13.6 [6.0-29.1]</t>
  </si>
  <si>
    <t>14.0 [6.4-30.1]</t>
  </si>
  <si>
    <t>13.7 [6.2-29.1]</t>
  </si>
  <si>
    <t>13.5 [6.1-29.1]</t>
  </si>
  <si>
    <t>2021-04-19T07:16:36Z</t>
  </si>
  <si>
    <t>13.6 [6.2-29.0]</t>
  </si>
  <si>
    <t>14.8 [6.4-32.9]</t>
  </si>
  <si>
    <t>14.2 [6.5-30.5]</t>
  </si>
  <si>
    <t>13.5 [6.1-28.8]</t>
  </si>
  <si>
    <t>13.9 [6.4-29.6]</t>
  </si>
  <si>
    <t>13.9 [6.1-30.1]</t>
  </si>
  <si>
    <t>14.4 [6.6-31.0]</t>
  </si>
  <si>
    <t>15.0 [6.4-34.5]</t>
  </si>
  <si>
    <t>13.7 [6.0-29.5]</t>
  </si>
  <si>
    <t>14.2 [6.1-30.9]</t>
  </si>
  <si>
    <t>23.7 [8.9-44.3]</t>
  </si>
  <si>
    <t>21.6 [7.9-42.0]</t>
  </si>
  <si>
    <t>21.4 [7.3-43.2]</t>
  </si>
  <si>
    <t>21.5 [7.7-41.7]</t>
  </si>
  <si>
    <t>21.4 [7.5-42.4]</t>
  </si>
  <si>
    <t>24.5 [9.3-44.9]</t>
  </si>
  <si>
    <t>25.1 [9.6-45.3]</t>
  </si>
  <si>
    <t>21.5 [7.9-41.8]</t>
  </si>
  <si>
    <t>21.7 [7.9-42.2]</t>
  </si>
  <si>
    <t>21.5 [7.9-42.0]</t>
  </si>
  <si>
    <t>21.4 [7.7-42.0]</t>
  </si>
  <si>
    <t>21.9 [8.0-42.6]</t>
  </si>
  <si>
    <t>21.5 [7.2-43.5]</t>
  </si>
  <si>
    <t>22.7 [8.4-43.1]</t>
  </si>
  <si>
    <t>25.6 [9.7-45.8]</t>
  </si>
  <si>
    <t>21.6 [7.1-44.0]</t>
  </si>
  <si>
    <t>23.1 [8.5-43.7]</t>
  </si>
  <si>
    <t>26.6 [10.2-47.0]</t>
  </si>
  <si>
    <t>22.2 [8.2-42.8]</t>
  </si>
  <si>
    <t>2021-04-19T07:16:35Z</t>
  </si>
  <si>
    <t>26.1 [9.8-46.2]</t>
  </si>
  <si>
    <t>36.0 [27.5-43.8]</t>
  </si>
  <si>
    <t>35.0 [28.2-41.9]</t>
  </si>
  <si>
    <t>34.2 [27.6-40.8]</t>
  </si>
  <si>
    <t>36.2 [27.2-44.6]</t>
  </si>
  <si>
    <t>34.5 [27.9-41.0]</t>
  </si>
  <si>
    <t>33.4 [25.6-41.3]</t>
  </si>
  <si>
    <t>35.2 [28.1-42.3]</t>
  </si>
  <si>
    <t>35.5 [28.0-42.6]</t>
  </si>
  <si>
    <t>34.1 [27.4-40.7]</t>
  </si>
  <si>
    <t>33.6 [26.6-40.5]</t>
  </si>
  <si>
    <t>33.3 [23.9-42.7]</t>
  </si>
  <si>
    <t>33.4 [24.8-42.0]</t>
  </si>
  <si>
    <t>34.8 [28.2-41.4]</t>
  </si>
  <si>
    <t>36.6 [26.8-45.5]</t>
  </si>
  <si>
    <t>33.3 [21.7-44.5]</t>
  </si>
  <si>
    <t>33.8 [27.1-40.5]</t>
  </si>
  <si>
    <t>35.7 [27.9-43.3]</t>
  </si>
  <si>
    <t>33.3 [22.8-43.4]</t>
  </si>
  <si>
    <t>33.5 [20.4-45.9]</t>
  </si>
  <si>
    <t>33.5 [26.0-40.7]</t>
  </si>
  <si>
    <t>33.6 [22.6-44.0]</t>
  </si>
  <si>
    <t>34.1 [25.1-42.3]</t>
  </si>
  <si>
    <t>33.4 [24.2-42.4]</t>
  </si>
  <si>
    <t>34.3 [21.3-46.1]</t>
  </si>
  <si>
    <t>33.5 [22.9-43.5]</t>
  </si>
  <si>
    <t>35.9 [27.1-44.4]</t>
  </si>
  <si>
    <t>35.3 [26.7-43.8]</t>
  </si>
  <si>
    <t>34.4 [25.4-42.6]</t>
  </si>
  <si>
    <t>36.5 [27.6-45.0]</t>
  </si>
  <si>
    <t>33.4 [23.2-43.2]</t>
  </si>
  <si>
    <t>34.6 [19.6-47.6]</t>
  </si>
  <si>
    <t>2021-04-19T07:16:34Z</t>
  </si>
  <si>
    <t>33.3 [23.9-42.6]</t>
  </si>
  <si>
    <t>34.5 [20.6-46.7]</t>
  </si>
  <si>
    <t>34.6 [26.0-42.8]</t>
  </si>
  <si>
    <t>33.8 [22.0-44.7]</t>
  </si>
  <si>
    <t>33.6 [24.4-42.3]</t>
  </si>
  <si>
    <t>34.1 [21.5-45.3]</t>
  </si>
  <si>
    <t>33.3 [23.4-42.7]</t>
  </si>
  <si>
    <t>34.9 [26.4-43.3]</t>
  </si>
  <si>
    <t>33.9 [24.8-42.2]</t>
  </si>
  <si>
    <t>19.1 [6.2-41.3]</t>
  </si>
  <si>
    <t>19.0 [6.7-38.1]</t>
  </si>
  <si>
    <t>22.3 [8.2-42.4]</t>
  </si>
  <si>
    <t>23.1 [8.5-43.8]</t>
  </si>
  <si>
    <t>19.0 [6.7-38.5]</t>
  </si>
  <si>
    <t>19.9 [7.4-39.3]</t>
  </si>
  <si>
    <t>21.4 [8.2-41.2]</t>
  </si>
  <si>
    <t>19.3 [6.9-38.5]</t>
  </si>
  <si>
    <t>22.2 [8.3-42.1]</t>
  </si>
  <si>
    <t>19.0 [6.8-38.5]</t>
  </si>
  <si>
    <t>19.0 [6.3-40.6]</t>
  </si>
  <si>
    <t>19.0 [6.5-39.9]</t>
  </si>
  <si>
    <t>22.7 [8.2-43.3]</t>
  </si>
  <si>
    <t>20.7 [7.8-40.3]</t>
  </si>
  <si>
    <t>19.6 [7.2-38.7]</t>
  </si>
  <si>
    <t>21.7 [8.3-41.4]</t>
  </si>
  <si>
    <t>22.0 [8.3-41.9]</t>
  </si>
  <si>
    <t>21.1 [8.0-41.0]</t>
  </si>
  <si>
    <t>2021-04-19T07:16:33Z</t>
  </si>
  <si>
    <t>20.3 [7.5-39.8]</t>
  </si>
  <si>
    <t>19.0 [6.6-39.4]</t>
  </si>
  <si>
    <t>29.0 [12.5-46.9]</t>
  </si>
  <si>
    <t>31.1 [14.5-48.3]</t>
  </si>
  <si>
    <t>28.8 [13.1-46.8]</t>
  </si>
  <si>
    <t>28.8 [13.0-46.7]</t>
  </si>
  <si>
    <t>29.4 [12.0-47.9]</t>
  </si>
  <si>
    <t>30.7 [14.2-48.0]</t>
  </si>
  <si>
    <t>31.3 [14.8-48.6]</t>
  </si>
  <si>
    <t>29.9 [13.9-47.0]</t>
  </si>
  <si>
    <t>32.2 [15.3-49.3]</t>
  </si>
  <si>
    <t>28.9 [13.2-46.8]</t>
  </si>
  <si>
    <t>31.6 [14.9-48.9]</t>
  </si>
  <si>
    <t>29.2 [12.5-47.5]</t>
  </si>
  <si>
    <t>29.3 [13.4-46.6]</t>
  </si>
  <si>
    <t>29.4 [11.4-48.3]</t>
  </si>
  <si>
    <t>30.3 [14.0-47.5]</t>
  </si>
  <si>
    <t>31.9 [15.0-49.2]</t>
  </si>
  <si>
    <t>28.9 [12.9-46.6]</t>
  </si>
  <si>
    <t>29.3 [12.3-47.8]</t>
  </si>
  <si>
    <t>29.6 [13.6-46.7]</t>
  </si>
  <si>
    <t>29.0 [13.2-46.6]</t>
  </si>
  <si>
    <t>52.7 [45.7-57.6]</t>
  </si>
  <si>
    <t>51.8 [44.5-56.8]</t>
  </si>
  <si>
    <t>50.7 [43.5-55.7]</t>
  </si>
  <si>
    <t>52.2 [45.1-57.3]</t>
  </si>
  <si>
    <t>54.0 [47.9-58.5]</t>
  </si>
  <si>
    <t>55.6 [50.3-59.4]</t>
  </si>
  <si>
    <t>53.1 [46.5-58.0]</t>
  </si>
  <si>
    <t>2021-04-19T07:16:32Z</t>
  </si>
  <si>
    <t>53.6 [47.2-58.3]</t>
  </si>
  <si>
    <t>50.1 [43.2-54.9]</t>
  </si>
  <si>
    <t>54.8 [49.0-58.9]</t>
  </si>
  <si>
    <t>50.2 [43.2-55.1]</t>
  </si>
  <si>
    <t>49.8 [42.8-54.5]</t>
  </si>
  <si>
    <t>49.7 [42.2-54.5]</t>
  </si>
  <si>
    <t>54.4 [48.4-58.8]</t>
  </si>
  <si>
    <t>55.1 [49.6-59.2]</t>
  </si>
  <si>
    <t>51.1 [43.7-56.1]</t>
  </si>
  <si>
    <t>50.5 [43.4-55.5]</t>
  </si>
  <si>
    <t>56.0 [51.1-59.8]</t>
  </si>
  <si>
    <t>49.9 [42.9-54.6]</t>
  </si>
  <si>
    <t>51.4 [44.0-56.5]</t>
  </si>
  <si>
    <t>29.7 [15.7-43.4]</t>
  </si>
  <si>
    <t>27.9 [13.7-42.1]</t>
  </si>
  <si>
    <t>27.7 [11.8-44.2]</t>
  </si>
  <si>
    <t>28.7 [14.4-42.5]</t>
  </si>
  <si>
    <t>27.3 [13.1-42.2]</t>
  </si>
  <si>
    <t>27.7 [11.4-44.8]</t>
  </si>
  <si>
    <t>27.7 [13.3-41.9]</t>
  </si>
  <si>
    <t>27.5 [12.5-42.9]</t>
  </si>
  <si>
    <t>27.4 [12.8-42.2]</t>
  </si>
  <si>
    <t>29.5 [15.5-43.1]</t>
  </si>
  <si>
    <t>28.9 [14.7-42.5]</t>
  </si>
  <si>
    <t>28.4 [14.2-42.3]</t>
  </si>
  <si>
    <t>27.3 [13.0-41.9]</t>
  </si>
  <si>
    <t>29.2 [15.2-42.7]</t>
  </si>
  <si>
    <t>28.2 [13.9-42.2]</t>
  </si>
  <si>
    <t>27.4 [13.2-41.8]</t>
  </si>
  <si>
    <t>27.6 [12.1-43.5]</t>
  </si>
  <si>
    <t>2021-04-19T07:16:31Z</t>
  </si>
  <si>
    <t>27.3 [13.2-41.7]</t>
  </si>
  <si>
    <t>27.2 [13.1-41.6]</t>
  </si>
  <si>
    <t>29.0 [14.9-42.7]</t>
  </si>
  <si>
    <t>47.9 [39.5-54.1]</t>
  </si>
  <si>
    <t>49.0 [40.4-55.3]</t>
  </si>
  <si>
    <t>47.0 [38.2-53.1]</t>
  </si>
  <si>
    <t>46.9 [39.5-52.6]</t>
  </si>
  <si>
    <t>47.0 [38.9-52.7]</t>
  </si>
  <si>
    <t>47.3 [39.3-53.4]</t>
  </si>
  <si>
    <t>46.9 [39.7-52.4]</t>
  </si>
  <si>
    <t>49.6 [41.0-56.0]</t>
  </si>
  <si>
    <t>46.9 [39.4-52.8]</t>
  </si>
  <si>
    <t>49.3 [40.7-55.6]</t>
  </si>
  <si>
    <t>48.2 [39.7-54.5]</t>
  </si>
  <si>
    <t>46.9 [39.8-52.3]</t>
  </si>
  <si>
    <t>47.5 [39.3-53.8]</t>
  </si>
  <si>
    <t>48.6 [40.1-54.9]</t>
  </si>
  <si>
    <t>47.1 [39.2-53.0]</t>
  </si>
  <si>
    <t>50.2 [41.0-56.8]</t>
  </si>
  <si>
    <t>50.5 [40.8-57.1]</t>
  </si>
  <si>
    <t>46.9 [39.6-52.3]</t>
  </si>
  <si>
    <t>49.9 [41.0-56.3]</t>
  </si>
  <si>
    <t>2021-04-19T07:16:30Z</t>
  </si>
  <si>
    <t>47.0 [39.3-52.4]</t>
  </si>
  <si>
    <t>23.6 [8.6-43.5]</t>
  </si>
  <si>
    <t>23.8 [9.2-42.5]</t>
  </si>
  <si>
    <t>22.1 [8.6-40.5]</t>
  </si>
  <si>
    <t>23.2 [9.2-42.4]</t>
  </si>
  <si>
    <t>22.7 [8.7-41.2]</t>
  </si>
  <si>
    <t>24.2 [9.3-43.3]</t>
  </si>
  <si>
    <t>22.4 [8.9-40.8]</t>
  </si>
  <si>
    <t>23.5 [9.0-43.2]</t>
  </si>
  <si>
    <t>23.1 [9.3-41.8]</t>
  </si>
  <si>
    <t>25.4 [9.7-44.5]</t>
  </si>
  <si>
    <t>22.2 [8.7-40.6]</t>
  </si>
  <si>
    <t>22.9 [9.3-41.4]</t>
  </si>
  <si>
    <t>24.9 [9.7-44.3]</t>
  </si>
  <si>
    <t>24.5 [9.5-43.5]</t>
  </si>
  <si>
    <t>23.3 [9.1-42.7]</t>
  </si>
  <si>
    <t>22.2 [8.7-40.5]</t>
  </si>
  <si>
    <t>22.3 [8.5-40.9]</t>
  </si>
  <si>
    <t>23.4 [9.0-42.1]</t>
  </si>
  <si>
    <t>23.7 [8.3-44.1]</t>
  </si>
  <si>
    <t>22.6 [9.1-40.9]</t>
  </si>
  <si>
    <t>15.2 [10.8-21.3]</t>
  </si>
  <si>
    <t>20.7 [14.9-27.8]</t>
  </si>
  <si>
    <t>19.6 [14.2-26.2]</t>
  </si>
  <si>
    <t>2021-04-19T07:16:29Z</t>
  </si>
  <si>
    <t>21.3 [15.1-28.9]</t>
  </si>
  <si>
    <t>15.8 [11.5-21.6]</t>
  </si>
  <si>
    <t>17.8 [13.2-23.6]</t>
  </si>
  <si>
    <t>14.9 [10.1-21.9]</t>
  </si>
  <si>
    <t>16.5 [12.2-22.2]</t>
  </si>
  <si>
    <t>20.1 [14.6-26.9]</t>
  </si>
  <si>
    <t>16.1 [11.8-21.8]</t>
  </si>
  <si>
    <t>18.3 [13.5-24.3]</t>
  </si>
  <si>
    <t>15.1 [10.4-21.6]</t>
  </si>
  <si>
    <t>21.9 [15.4-29.9]</t>
  </si>
  <si>
    <t>14.8 [9.7-22.5]</t>
  </si>
  <si>
    <t>19.2 [14.0-25.4]</t>
  </si>
  <si>
    <t>17.3 [12.8-23.1]</t>
  </si>
  <si>
    <t>18.7 [13.7-24.8]</t>
  </si>
  <si>
    <t>14.7 [9.4-23.7]</t>
  </si>
  <si>
    <t>15.5 [11.1-21.5]</t>
  </si>
  <si>
    <t>16.9 [12.5-22.5]</t>
  </si>
  <si>
    <t>17.8 [6.3-38.4]</t>
  </si>
  <si>
    <t>21.5 [8.8-40.8]</t>
  </si>
  <si>
    <t>20.8 [8.6-40.4]</t>
  </si>
  <si>
    <t>19.6 [8.4-39.3]</t>
  </si>
  <si>
    <t>18.0 [6.0-39.0]</t>
  </si>
  <si>
    <t>2021-04-19T07:16:28Z</t>
  </si>
  <si>
    <t>22.4 [8.9-42.3]</t>
  </si>
  <si>
    <t>18.0 [7.0-38.0]</t>
  </si>
  <si>
    <t>21.1 [8.6-40.5]</t>
  </si>
  <si>
    <t>22.0 [8.9-41.7]</t>
  </si>
  <si>
    <t>20.5 [8.5-40.0]</t>
  </si>
  <si>
    <t>18.4 [7.6-38.1]</t>
  </si>
  <si>
    <t>19.9 [8.3-39.8]</t>
  </si>
  <si>
    <t>18.2 [5.8-39.7]</t>
  </si>
  <si>
    <t>21.3 [8.8-40.7]</t>
  </si>
  <si>
    <t>18.1 [7.2-38.0]</t>
  </si>
  <si>
    <t>20.2 [8.5-40.3]</t>
  </si>
  <si>
    <t>21.7 [8.8-41.1]</t>
  </si>
  <si>
    <t>17.8 [6.6-38.1]</t>
  </si>
  <si>
    <t>19.1 [8.1-39.0]</t>
  </si>
  <si>
    <t>18.8 [7.9-38.5]</t>
  </si>
  <si>
    <t>42.9 [25.7-54.8]</t>
  </si>
  <si>
    <t>41.7 [20.8-54.8]</t>
  </si>
  <si>
    <t>42.0 [22.0-54.8]</t>
  </si>
  <si>
    <t>43.0 [25.3-55.0]</t>
  </si>
  <si>
    <t>42.9 [25.1-54.8]</t>
  </si>
  <si>
    <t>2021-04-19T07:16:27Z</t>
  </si>
  <si>
    <t>43.3 [25.2-55.4]</t>
  </si>
  <si>
    <t>42.9 [25.5-54.8]</t>
  </si>
  <si>
    <t>43.0 [25.2-54.7]</t>
  </si>
  <si>
    <t>43.0 [25.5-54.9]</t>
  </si>
  <si>
    <t>43.4 [25.0-55.6]</t>
  </si>
  <si>
    <t>42.9 [24.9-54.7]</t>
  </si>
  <si>
    <t>42.9 [24.7-54.7]</t>
  </si>
  <si>
    <t>43.0 [25.4-54.8]</t>
  </si>
  <si>
    <t>43.0 [25.3-54.8]</t>
  </si>
  <si>
    <t>42.3 [22.7-54.6]</t>
  </si>
  <si>
    <t>43.6 [24.7-55.8]</t>
  </si>
  <si>
    <t>42.8 [24.3-54.6]</t>
  </si>
  <si>
    <t>43.1 [25.4-55.2]</t>
  </si>
  <si>
    <t>42.5 [23.5-54.7]</t>
  </si>
  <si>
    <t>51.9 [48.0-54.7]</t>
  </si>
  <si>
    <t>54.6 [51.0-57.4]</t>
  </si>
  <si>
    <t>52.4 [48.9-55.2]</t>
  </si>
  <si>
    <t>51.8 [47.7-54.8]</t>
  </si>
  <si>
    <t>51.7 [46.7-55.0]</t>
  </si>
  <si>
    <t>52.6 [49.0-55.4]</t>
  </si>
  <si>
    <t>2021-04-19T07:16:26Z</t>
  </si>
  <si>
    <t>54.9 [51.2-57.7]</t>
  </si>
  <si>
    <t>54.3 [50.8-57.0]</t>
  </si>
  <si>
    <t>52.9 [49.3-55.8]</t>
  </si>
  <si>
    <t>51.5 [45.1-55.4]</t>
  </si>
  <si>
    <t>53.9 [50.5-56.7]</t>
  </si>
  <si>
    <t>55.2 [51.3-58.1]</t>
  </si>
  <si>
    <t>52.0 [48.3-54.8]</t>
  </si>
  <si>
    <t>55.4 [51.4-58.5]</t>
  </si>
  <si>
    <t>53.2 [49.7-56.0]</t>
  </si>
  <si>
    <t>52.2 [48.7-55.0]</t>
  </si>
  <si>
    <t>51.8 [47.3-54.9]</t>
  </si>
  <si>
    <t>52.1 [48.4-54.9]</t>
  </si>
  <si>
    <t>53.6 [50.2-56.4]</t>
  </si>
  <si>
    <t>51.6 [46.0-55.2]</t>
  </si>
  <si>
    <t>36.3 [23.4-47.4]</t>
  </si>
  <si>
    <t>37.5 [29.4-45.5]</t>
  </si>
  <si>
    <t>36.9 [28.4-44.5]</t>
  </si>
  <si>
    <t>37.7 [29.6-45.7]</t>
  </si>
  <si>
    <t>36.5 [26.5-45.3]</t>
  </si>
  <si>
    <t>2021-04-19T07:16:25Z</t>
  </si>
  <si>
    <t>36.3 [28.1-43.7]</t>
  </si>
  <si>
    <t>37.4 [29.1-45.6]</t>
  </si>
  <si>
    <t>36.4 [28.1-43.9]</t>
  </si>
  <si>
    <t>37.1 [28.5-45.2]</t>
  </si>
  <si>
    <t>37.1 [28.5-45.1]</t>
  </si>
  <si>
    <t>37.3 [28.9-45.4]</t>
  </si>
  <si>
    <t>36.6 [28.3-44.1]</t>
  </si>
  <si>
    <t>36.6 [27.4-44.8]</t>
  </si>
  <si>
    <t>36.4 [27.9-44.1]</t>
  </si>
  <si>
    <t>36.4 [25.6-45.8]</t>
  </si>
  <si>
    <t>37.1 [28.6-44.9]</t>
  </si>
  <si>
    <t>36.5 [28.4-43.8]</t>
  </si>
  <si>
    <t>36.5 [27.7-44.6]</t>
  </si>
  <si>
    <t>36.7 [28.4-44.2]</t>
  </si>
  <si>
    <t>36.4 [24.5-46.5]</t>
  </si>
  <si>
    <t>42.4 [32.5-50.8]</t>
  </si>
  <si>
    <t>46.3 [37.5-53.5]</t>
  </si>
  <si>
    <t>40.3 [26.8-51.3]</t>
  </si>
  <si>
    <t>40.4 [27.5-50.8]</t>
  </si>
  <si>
    <t>43.8 [34.2-51.7]</t>
  </si>
  <si>
    <t>2021-04-19T07:16:24Z</t>
  </si>
  <si>
    <t>45.7 [36.7-53.0]</t>
  </si>
  <si>
    <t>40.3 [25.8-52.0]</t>
  </si>
  <si>
    <t>43.1 [33.4-51.2]</t>
  </si>
  <si>
    <t>40.6 [29.8-49.8]</t>
  </si>
  <si>
    <t>46.8 [38.4-53.8]</t>
  </si>
  <si>
    <t>41.8 [31.7-50.5]</t>
  </si>
  <si>
    <t>40.4 [28.4-50.3]</t>
  </si>
  <si>
    <t>44.5 [35.0-52.2]</t>
  </si>
  <si>
    <t>40.9 [30.8-49.8]</t>
  </si>
  <si>
    <t>40.5 [29.1-50.1]</t>
  </si>
  <si>
    <t>40.5 [29.5-50.0]</t>
  </si>
  <si>
    <t>47.3 [39.0-54.4]</t>
  </si>
  <si>
    <t>41.3 [31.0-50.1]</t>
  </si>
  <si>
    <t>45.1 [35.9-52.6]</t>
  </si>
  <si>
    <t>40.7 [30.2-49.9]</t>
  </si>
  <si>
    <t>32.3 [19.9-44.7]</t>
  </si>
  <si>
    <t>2021-04-19T07:16:23Z</t>
  </si>
  <si>
    <t>31.4 [16.3-45.5]</t>
  </si>
  <si>
    <t>31.8 [19.3-44.6]</t>
  </si>
  <si>
    <t>31.3 [17.4-44.9]</t>
  </si>
  <si>
    <t>31.3 [18.1-44.7]</t>
  </si>
  <si>
    <t>35.2 [23.8-46.1]</t>
  </si>
  <si>
    <t>33.5 [21.5-45.4]</t>
  </si>
  <si>
    <t>31.4 [14.8-46.8]</t>
  </si>
  <si>
    <t>36.9 [25.6-47.0]</t>
  </si>
  <si>
    <t>32.9 [20.7-44.9]</t>
  </si>
  <si>
    <t>34.6 [23.1-46.0]</t>
  </si>
  <si>
    <t>35.8 [24.4-46.3]</t>
  </si>
  <si>
    <t>31.3 [18.3-44.5]</t>
  </si>
  <si>
    <t>31.3 [16.8-45.2]</t>
  </si>
  <si>
    <t>31.4 [15.6-45.9]</t>
  </si>
  <si>
    <t>31.3 [17.6-44.7]</t>
  </si>
  <si>
    <t>34.0 [22.2-45.7]</t>
  </si>
  <si>
    <t>31.5 [19.0-44.3]</t>
  </si>
  <si>
    <t>36.4 [24.9-46.6]</t>
  </si>
  <si>
    <t>31.4 [18.6-44.2]</t>
  </si>
  <si>
    <t>25.2 [11.7-61.1]</t>
  </si>
  <si>
    <t>23.8 [10.5-59.5]</t>
  </si>
  <si>
    <t>25.9 [12.1-61.7]</t>
  </si>
  <si>
    <t>2021-04-19T07:16:22Z</t>
  </si>
  <si>
    <t>24.2 [11.0-59.9]</t>
  </si>
  <si>
    <t>25.3 [11.7-61.3]</t>
  </si>
  <si>
    <t>24.6 [11.4-60.6]</t>
  </si>
  <si>
    <t>23.4 [9.6-58.6]</t>
  </si>
  <si>
    <t>24.8 [11.6-60.7]</t>
  </si>
  <si>
    <t>24.1 [10.9-59.7]</t>
  </si>
  <si>
    <t>24.7 [11.5-60.7]</t>
  </si>
  <si>
    <t>25.7 [11.9-61.5]</t>
  </si>
  <si>
    <t>25.1 [11.7-60.9]</t>
  </si>
  <si>
    <t>25.0 [11.6-60.8]</t>
  </si>
  <si>
    <t>26.2 [12.0-61.8]</t>
  </si>
  <si>
    <t>24.5 [11.4-60.3]</t>
  </si>
  <si>
    <t>23.5 [10.0-58.8]</t>
  </si>
  <si>
    <t>23.9 [10.8-59.6]</t>
  </si>
  <si>
    <t>23.7 [10.1-59.2]</t>
  </si>
  <si>
    <t>25.5 [11.9-61.4]</t>
  </si>
  <si>
    <t>24.4 [11.2-60.1]</t>
  </si>
  <si>
    <t>33.4 [24.0-42.4]</t>
  </si>
  <si>
    <t>33.2 [24.3-41.6]</t>
  </si>
  <si>
    <t>2021-04-19T07:16:21Z</t>
  </si>
  <si>
    <t>31.8 [25.2-38.7]</t>
  </si>
  <si>
    <t>33.1 [24.4-41.3]</t>
  </si>
  <si>
    <t>31.7 [24.6-38.6]</t>
  </si>
  <si>
    <t>31.2 [24.7-37.9]</t>
  </si>
  <si>
    <t>32.9 [24.7-40.6]</t>
  </si>
  <si>
    <t>31.3 [24.7-38.0]</t>
  </si>
  <si>
    <t>31.5 [24.8-38.0]</t>
  </si>
  <si>
    <t>31.3 [24.9-38.2]</t>
  </si>
  <si>
    <t>31.6 [25.0-38.3]</t>
  </si>
  <si>
    <t>31.9 [25.3-38.9]</t>
  </si>
  <si>
    <t>32.3 [24.9-39.9]</t>
  </si>
  <si>
    <t>32.7 [24.8-40.7]</t>
  </si>
  <si>
    <t>32.6 [25.0-39.9]</t>
  </si>
  <si>
    <t>32.2 [25.3-39.3]</t>
  </si>
  <si>
    <t>33.7 [23.3-43.3]</t>
  </si>
  <si>
    <t>31.5 [24.7-38.3]</t>
  </si>
  <si>
    <t>32.5 [25.2-39.6]</t>
  </si>
  <si>
    <t>32.0 [24.8-39.2]</t>
  </si>
  <si>
    <t>2021-04-19T07:16:20Z</t>
  </si>
  <si>
    <t>25.1 [11.2-43.3]</t>
  </si>
  <si>
    <t>22.8 [9.5-41.0]</t>
  </si>
  <si>
    <t>24.4 [10.8-42.6]</t>
  </si>
  <si>
    <t>22.7 [8.8-42.7]</t>
  </si>
  <si>
    <t>23.4 [10.0-41.7]</t>
  </si>
  <si>
    <t>22.8 [8.5-43.3]</t>
  </si>
  <si>
    <t>22.7 [9.1-41.9]</t>
  </si>
  <si>
    <t>22.9 [9.6-41.0]</t>
  </si>
  <si>
    <t>24.0 [10.5-42.4]</t>
  </si>
  <si>
    <t>25.5 [11.3-43.7]</t>
  </si>
  <si>
    <t>25.7 [11.3-43.8]</t>
  </si>
  <si>
    <t>22.7 [9.5-41.2]</t>
  </si>
  <si>
    <t>27.1 [11.9-45.2]</t>
  </si>
  <si>
    <t>26.5 [11.5-44.7]</t>
  </si>
  <si>
    <t>26.0 [11.4-44.1]</t>
  </si>
  <si>
    <t>24.7 [11.0-43.0]</t>
  </si>
  <si>
    <t>23.7 [10.2-42.0]</t>
  </si>
  <si>
    <t>22.7 [9.2-41.8]</t>
  </si>
  <si>
    <t>22.7 [9.2-41.6]</t>
  </si>
  <si>
    <t>2021-04-19T07:16:19Z</t>
  </si>
  <si>
    <t>23.2 [10.0-41.5]</t>
  </si>
  <si>
    <t>18.7 [8.4-37.2]</t>
  </si>
  <si>
    <t>18.5 [8.4-37.3]</t>
  </si>
  <si>
    <t>18.1 [8.4-36.6]</t>
  </si>
  <si>
    <t>18.0 [8.3-36.5]</t>
  </si>
  <si>
    <t>18.1 [8.4-37.0]</t>
  </si>
  <si>
    <t>18.9 [8.3-38.6]</t>
  </si>
  <si>
    <t>19.1 [8.0-40.3]</t>
  </si>
  <si>
    <t>18.2 [8.4-36.6]</t>
  </si>
  <si>
    <t>18.2 [8.4-36.8]</t>
  </si>
  <si>
    <t>18.7 [8.4-37.8]</t>
  </si>
  <si>
    <t>18.0 [8.3-36.3]</t>
  </si>
  <si>
    <t>19.0 [8.3-38.0]</t>
  </si>
  <si>
    <t>18.4 [8.4-37.1]</t>
  </si>
  <si>
    <t>18.6 [8.4-37.3]</t>
  </si>
  <si>
    <t>18.0 [8.4-36.6]</t>
  </si>
  <si>
    <t>19.0 [8.2-39.3]</t>
  </si>
  <si>
    <t>18.3 [8.4-36.9]</t>
  </si>
  <si>
    <t>19.2 [7.9-41.0]</t>
  </si>
  <si>
    <t>18.4 [8.4-37.2]</t>
  </si>
  <si>
    <t>18.4 [8.2-37.5]</t>
  </si>
  <si>
    <t>17.3 [7.8-35.7]</t>
  </si>
  <si>
    <t>2021-04-19T07:16:18Z</t>
  </si>
  <si>
    <t>17.7 [7.9-36.1]</t>
  </si>
  <si>
    <t>17.6 [7.9-36.4]</t>
  </si>
  <si>
    <t>17.7 [7.9-36.8]</t>
  </si>
  <si>
    <t>18.3 [7.5-39.5]</t>
  </si>
  <si>
    <t>18.0 [8.1-36.8]</t>
  </si>
  <si>
    <t>17.5 [7.9-35.9]</t>
  </si>
  <si>
    <t>17.5 [7.8-35.6]</t>
  </si>
  <si>
    <t>17.3 [7.8-35.5]</t>
  </si>
  <si>
    <t>18.0 [7.8-37.9]</t>
  </si>
  <si>
    <t>17.4 [7.8-35.6]</t>
  </si>
  <si>
    <t>17.4 [7.9-35.8]</t>
  </si>
  <si>
    <t>19.5 [8.4-38.9]</t>
  </si>
  <si>
    <t>17.3 [7.8-35.6]</t>
  </si>
  <si>
    <t>17.9 [7.8-37.1]</t>
  </si>
  <si>
    <t>18.9 [8.2-38.4]</t>
  </si>
  <si>
    <t>18.1 [7.6-38.9]</t>
  </si>
  <si>
    <t>15.2 [6.8-31.7]</t>
  </si>
  <si>
    <t>14.8 [6.7-30.8]</t>
  </si>
  <si>
    <t>14.7 [6.5-30.2]</t>
  </si>
  <si>
    <t>14.5 [6.6-30.6]</t>
  </si>
  <si>
    <t>14.9 [6.8-31.2]</t>
  </si>
  <si>
    <t>14.7 [6.7-31.7]</t>
  </si>
  <si>
    <t>15.0 [6.6-32.9]</t>
  </si>
  <si>
    <t>14.7 [6.7-32.0]</t>
  </si>
  <si>
    <t>14.6 [6.6-30.8]</t>
  </si>
  <si>
    <t>15.4 [6.9-32.1]</t>
  </si>
  <si>
    <t>15.8 [6.9-33.5]</t>
  </si>
  <si>
    <t>2021-04-19T07:16:17Z</t>
  </si>
  <si>
    <t>14.8 [6.7-32.2]</t>
  </si>
  <si>
    <t>14.8 [6.6-30.3]</t>
  </si>
  <si>
    <t>14.7 [6.8-31.5]</t>
  </si>
  <si>
    <t>16.3 [7.1-34.1]</t>
  </si>
  <si>
    <t>14.6 [6.8-30.9]</t>
  </si>
  <si>
    <t>15.0 [6.8-31.7]</t>
  </si>
  <si>
    <t>14.6 [6.5-30.7]</t>
  </si>
  <si>
    <t>15.3 [6.4-34.9]</t>
  </si>
  <si>
    <t>15.1 [6.6-33.8]</t>
  </si>
  <si>
    <t>34.2 [25.0-43.0]</t>
  </si>
  <si>
    <t>38.3 [28.9-47.2]</t>
  </si>
  <si>
    <t>37.8 [28.4-46.4]</t>
  </si>
  <si>
    <t>37.1 [27.7-45.5]</t>
  </si>
  <si>
    <t>36.3 [27.2-44.6]</t>
  </si>
  <si>
    <t>40.2 [28.3-50.7]</t>
  </si>
  <si>
    <t>39.6 [28.4-49.6]</t>
  </si>
  <si>
    <t>39.1 [28.4-48.7]</t>
  </si>
  <si>
    <t>30.9 [16.2-46.3]</t>
  </si>
  <si>
    <t>34.9 [25.8-43.4]</t>
  </si>
  <si>
    <t>32.4 [22.1-42.4]</t>
  </si>
  <si>
    <t>31.6 [20.1-43.0]</t>
  </si>
  <si>
    <t>31.3 [19.3-43.4]</t>
  </si>
  <si>
    <t>35.6 [26.7-43.9]</t>
  </si>
  <si>
    <t>31.9 [20.9-42.6]</t>
  </si>
  <si>
    <t>31.1 [18.2-44.3]</t>
  </si>
  <si>
    <t>33.5 [24.2-42.7]</t>
  </si>
  <si>
    <t>32.9 [23.1-42.5]</t>
  </si>
  <si>
    <t>2021-04-19T07:16:16Z</t>
  </si>
  <si>
    <t>30.9 [16.9-45.1]</t>
  </si>
  <si>
    <t>38.8 [29.0-47.9]</t>
  </si>
  <si>
    <t>23.9 [16.2-33.2]</t>
  </si>
  <si>
    <t>28.0 [20.6-36.3]</t>
  </si>
  <si>
    <t>23.7 [14.1-35.1]</t>
  </si>
  <si>
    <t>24.0 [16.2-33.3]</t>
  </si>
  <si>
    <t>23.7 [14.7-34.4]</t>
  </si>
  <si>
    <t>29.8 [22.3-38.2]</t>
  </si>
  <si>
    <t>24.3 [16.7-33.4]</t>
  </si>
  <si>
    <t>28.6 [21.3-36.9]</t>
  </si>
  <si>
    <t>23.8 [12.7-37.3]</t>
  </si>
  <si>
    <t>23.9 [15.9-33.5]</t>
  </si>
  <si>
    <t>24.5 [16.8-33.7]</t>
  </si>
  <si>
    <t>26.7 [19.1-35.4]</t>
  </si>
  <si>
    <t>25.6 [17.9-34.4]</t>
  </si>
  <si>
    <t>27.3 [19.8-35.7]</t>
  </si>
  <si>
    <t>25.3 [17.5-34.0]</t>
  </si>
  <si>
    <t>23.7 [15.3-33.9]</t>
  </si>
  <si>
    <t>24.1 [16.5-33.4]</t>
  </si>
  <si>
    <t>26.1 [18.5-34.8]</t>
  </si>
  <si>
    <t>24.8 [17.1-34.0]</t>
  </si>
  <si>
    <t>2021-04-19T07:16:15Z</t>
  </si>
  <si>
    <t>23.7 [13.4-36.2]</t>
  </si>
  <si>
    <t>16.4 [7.8-33.8]</t>
  </si>
  <si>
    <t>16.5 [7.9-34.8]</t>
  </si>
  <si>
    <t>16.5 [7.9-34.6]</t>
  </si>
  <si>
    <t>16.9 [7.5-36.7]</t>
  </si>
  <si>
    <t>16.4 [7.8-34.2]</t>
  </si>
  <si>
    <t>17.0 [7.4-37.1]</t>
  </si>
  <si>
    <t>16.6 [7.8-35.0]</t>
  </si>
  <si>
    <t>16.4 [7.8-34.3]</t>
  </si>
  <si>
    <t>16.8 [7.8-35.0]</t>
  </si>
  <si>
    <t>16.8 [7.7-36.2]</t>
  </si>
  <si>
    <t>16.5 [7.9-34.2]</t>
  </si>
  <si>
    <t>16.4 [7.7-34.3]</t>
  </si>
  <si>
    <t>16.3 [7.7-33.8]</t>
  </si>
  <si>
    <t>17.5 [7.9-36.0]</t>
  </si>
  <si>
    <t>16.4 [7.7-34.0]</t>
  </si>
  <si>
    <t>16.4 [7.8-34.4]</t>
  </si>
  <si>
    <t>16.6 [7.7-34.4]</t>
  </si>
  <si>
    <t>16.7 [7.7-35.6]</t>
  </si>
  <si>
    <t>2021-04-19T07:16:14Z</t>
  </si>
  <si>
    <t>16.6 [7.7-35.2]</t>
  </si>
  <si>
    <t>51.4 [46.7-54.7]</t>
  </si>
  <si>
    <t>51.2 [46.5-54.4]</t>
  </si>
  <si>
    <t>51.7 [46.9-55.0]</t>
  </si>
  <si>
    <t>50.4 [45.7-53.9]</t>
  </si>
  <si>
    <t>53.0 [48.7-56.3]</t>
  </si>
  <si>
    <t>53.3 [49.0-56.5]</t>
  </si>
  <si>
    <t>51.9 [47.1-55.2]</t>
  </si>
  <si>
    <t>50.9 [46.3-54.1]</t>
  </si>
  <si>
    <t>50.4 [46.0-53.9]</t>
  </si>
  <si>
    <t>50.2 [45.1-54.0]</t>
  </si>
  <si>
    <t>50.6 [46.1-53.9]</t>
  </si>
  <si>
    <t>52.4 [47.8-55.8]</t>
  </si>
  <si>
    <t>53.5 [49.3-56.9]</t>
  </si>
  <si>
    <t>52.6 [48.0-55.9]</t>
  </si>
  <si>
    <t>53.4 [49.2-56.7]</t>
  </si>
  <si>
    <t>52.1 [47.3-55.4]</t>
  </si>
  <si>
    <t>50.1 [44.2-54.2]</t>
  </si>
  <si>
    <t>53.2 [48.8-56.4]</t>
  </si>
  <si>
    <t>52.8 [48.3-56.1]</t>
  </si>
  <si>
    <t>2021-04-19T07:16:13Z</t>
  </si>
  <si>
    <t>53.7 [49.4-57.2]</t>
  </si>
  <si>
    <t>41.7 [31.6-49.8]</t>
  </si>
  <si>
    <t>42.7 [35.4-48.6]</t>
  </si>
  <si>
    <t>43.2 [35.7-49.2]</t>
  </si>
  <si>
    <t>42.9 [31.9-51.1]</t>
  </si>
  <si>
    <t>42.1 [31.8-50.1]</t>
  </si>
  <si>
    <t>44.2 [35.3-50.4]</t>
  </si>
  <si>
    <t>41.3 [31.7-49.3]</t>
  </si>
  <si>
    <t>40.4 [31.8-48.2]</t>
  </si>
  <si>
    <t>40.6 [31.5-48.4]</t>
  </si>
  <si>
    <t>40.6 [32.6-47.3]</t>
  </si>
  <si>
    <t>40.2 [31.8-47.7]</t>
  </si>
  <si>
    <t>42.5 [31.8-50.6]</t>
  </si>
  <si>
    <t>40.9 [31.4-48.9]</t>
  </si>
  <si>
    <t>41.0 [33.6-47.5]</t>
  </si>
  <si>
    <t>43.4 [31.8-51.5]</t>
  </si>
  <si>
    <t>41.5 [34.3-47.8]</t>
  </si>
  <si>
    <t>40.2 [32.0-47.5]</t>
  </si>
  <si>
    <t>2021-04-19T07:16:12Z</t>
  </si>
  <si>
    <t>42.1 [34.9-48.2]</t>
  </si>
  <si>
    <t>40.3 [32.2-47.3]</t>
  </si>
  <si>
    <t>43.7 [35.7-49.8]</t>
  </si>
  <si>
    <t>23.0 [8.7-43.1]</t>
  </si>
  <si>
    <t>23.8 [8.8-44.3]</t>
  </si>
  <si>
    <t>22.7 [8.3-43.3]</t>
  </si>
  <si>
    <t>23.2 [8.7-43.0]</t>
  </si>
  <si>
    <t>23.3 [8.7-43.1]</t>
  </si>
  <si>
    <t>23.0 [8.8-42.8]</t>
  </si>
  <si>
    <t>23.6 [8.7-43.7]</t>
  </si>
  <si>
    <t>24.0 [8.9-45.1]</t>
  </si>
  <si>
    <t>22.5 [7.5-44.5]</t>
  </si>
  <si>
    <t>22.9 [8.6-42.8]</t>
  </si>
  <si>
    <t>22.5 [7.9-44.1]</t>
  </si>
  <si>
    <t>22.5 [8.1-43.5]</t>
  </si>
  <si>
    <t>22.9 [8.6-43.0]</t>
  </si>
  <si>
    <t>24.4 [9.0-45.7]</t>
  </si>
  <si>
    <t>2021-04-19T07:16:11Z</t>
  </si>
  <si>
    <t>22.8 [8.4-43.3]</t>
  </si>
  <si>
    <t>23.4 [8.6-43.2]</t>
  </si>
  <si>
    <t>22.9 [8.7-43.1]</t>
  </si>
  <si>
    <t>23.5 [8.6-43.4]</t>
  </si>
  <si>
    <t>52.8 [47.4-56.8]</t>
  </si>
  <si>
    <t>53.4 [48.1-57.5]</t>
  </si>
  <si>
    <t>50.8 [45.3-54.9]</t>
  </si>
  <si>
    <t>50.4 [44.9-54.6]</t>
  </si>
  <si>
    <t>51.2 [45.8-55.3]</t>
  </si>
  <si>
    <t>54.1 [48.5-58.2]</t>
  </si>
  <si>
    <t>49.9 [44.4-54.1]</t>
  </si>
  <si>
    <t>53.8 [48.3-57.9]</t>
  </si>
  <si>
    <t>49.0 [42.8-53.9]</t>
  </si>
  <si>
    <t>48.9 [41.9-54.1]</t>
  </si>
  <si>
    <t>50.1 [44.6-54.4]</t>
  </si>
  <si>
    <t>49.6 [44.2-53.9]</t>
  </si>
  <si>
    <t>52.4 [47.1-56.4]</t>
  </si>
  <si>
    <t>48.7 [40.8-54.4]</t>
  </si>
  <si>
    <t>51.6 [46.3-55.7]</t>
  </si>
  <si>
    <t>2021-04-19T07:16:10Z</t>
  </si>
  <si>
    <t>49.3 [43.6-53.9]</t>
  </si>
  <si>
    <t>49.4 [43.9-53.8]</t>
  </si>
  <si>
    <t>49.1 [43.3-53.8]</t>
  </si>
  <si>
    <t>53.1 [47.8-57.2]</t>
  </si>
  <si>
    <t>52.0 [46.7-56.1]</t>
  </si>
  <si>
    <t>23.2 [8.9-44.3]</t>
  </si>
  <si>
    <t>23.2 [8.4-45.2]</t>
  </si>
  <si>
    <t>23.2 [8.0-45.6]</t>
  </si>
  <si>
    <t>23.3 [9.3-43.6]</t>
  </si>
  <si>
    <t>24.3 [9.5-44.4]</t>
  </si>
  <si>
    <t>23.2 [9.1-44.0]</t>
  </si>
  <si>
    <t>25.6 [9.7-46.3]</t>
  </si>
  <si>
    <t>23.5 [9.3-43.7]</t>
  </si>
  <si>
    <t>25.9 [9.9-46.8]</t>
  </si>
  <si>
    <t>23.6 [9.3-43.8]</t>
  </si>
  <si>
    <t>23.3 [9.2-43.7]</t>
  </si>
  <si>
    <t>25.1 [9.8-45.6]</t>
  </si>
  <si>
    <t>24.6 [9.5-44.4]</t>
  </si>
  <si>
    <t>2021-04-19T07:16:09Z</t>
  </si>
  <si>
    <t>23.1 [8.8-44.9]</t>
  </si>
  <si>
    <t>24.8 [9.7-45.0]</t>
  </si>
  <si>
    <t>23.4 [9.3-43.3]</t>
  </si>
  <si>
    <t>24.1 [9.5-43.9]</t>
  </si>
  <si>
    <t>25.3 [9.7-45.7]</t>
  </si>
  <si>
    <t>23.8 [9.5-43.8]</t>
  </si>
  <si>
    <t>25.0 [9.7-45.3]</t>
  </si>
  <si>
    <t>21.6 [12.8-32.6]</t>
  </si>
  <si>
    <t>21.6 [12.0-33.8]</t>
  </si>
  <si>
    <t>22.3 [16.2-29.1]</t>
  </si>
  <si>
    <t>24.5 [17.8-32.1]</t>
  </si>
  <si>
    <t>21.6 [14.1-30.6]</t>
  </si>
  <si>
    <t>26.0 [18.3-34.6]</t>
  </si>
  <si>
    <t>24.9 [18.1-32.9]</t>
  </si>
  <si>
    <t>21.6 [14.7-29.9]</t>
  </si>
  <si>
    <t>21.7 [15.1-29.4]</t>
  </si>
  <si>
    <t>23.3 [16.9-30.6]</t>
  </si>
  <si>
    <t>21.7 [11.3-35.3]</t>
  </si>
  <si>
    <t>25.5 [18.2-33.6]</t>
  </si>
  <si>
    <t>2021-04-19T07:16:08Z</t>
  </si>
  <si>
    <t>21.8 [15.5-29.0]</t>
  </si>
  <si>
    <t>23.6 [17.2-31.1]</t>
  </si>
  <si>
    <t>24.1 [17.5-31.7]</t>
  </si>
  <si>
    <t>22.6 [16.4-29.6]</t>
  </si>
  <si>
    <t>21.6 [13.5-31.4]</t>
  </si>
  <si>
    <t>22.0 [16.0-28.8]</t>
  </si>
  <si>
    <t>22.9 [16.6-30.1]</t>
  </si>
  <si>
    <t>21.9 [15.8-29.0]</t>
  </si>
  <si>
    <t>37.0 [27.0-45.9]</t>
  </si>
  <si>
    <t>33.5 [21.5-43.9]</t>
  </si>
  <si>
    <t>34.9 [25.2-43.0]</t>
  </si>
  <si>
    <t>34.6 [24.7-42.9]</t>
  </si>
  <si>
    <t>37.3 [26.9-46.4]</t>
  </si>
  <si>
    <t>34.3 [24.1-43.0]</t>
  </si>
  <si>
    <t>33.7 [22.3-43.5]</t>
  </si>
  <si>
    <t>33.3 [20.4-44.6]</t>
  </si>
  <si>
    <t>36.7 [26.8-45.4]</t>
  </si>
  <si>
    <t>33.0 [18.2-46.0]</t>
  </si>
  <si>
    <t>2021-04-19T07:16:07Z</t>
  </si>
  <si>
    <t>37.5 [26.2-47.0]</t>
  </si>
  <si>
    <t>35.2 [25.6-43.4]</t>
  </si>
  <si>
    <t>36.4 [26.5-44.8]</t>
  </si>
  <si>
    <t>35.6 [26.0-43.9]</t>
  </si>
  <si>
    <t>37.3 [26.6-46.8]</t>
  </si>
  <si>
    <t>36.0 [26.3-44.3]</t>
  </si>
  <si>
    <t>34.0 [23.4-43.3]</t>
  </si>
  <si>
    <t>33.1 [19.1-45.3]</t>
  </si>
  <si>
    <t>37.9 [26.6-47.6]</t>
  </si>
  <si>
    <t>38.3 [26.3-48.4]</t>
  </si>
  <si>
    <t>13.5 [8.1-20.8]</t>
  </si>
  <si>
    <t>24.8 [17.6-33.7]</t>
  </si>
  <si>
    <t>14.7 [9.5-21.1]</t>
  </si>
  <si>
    <t>17.0 [11.4-23.5]</t>
  </si>
  <si>
    <t>19.7 [13.5-27.0]</t>
  </si>
  <si>
    <t>13.0 [7.6-20.8]</t>
  </si>
  <si>
    <t>21.5 [14.9-29.0]</t>
  </si>
  <si>
    <t>16.1 [10.7-22.4]</t>
  </si>
  <si>
    <t>18.8 [12.8-25.7]</t>
  </si>
  <si>
    <t>17.8 [12.0-24.5]</t>
  </si>
  <si>
    <t>20.6 [14.2-28.0]</t>
  </si>
  <si>
    <t>26.2 [18.4-35.6]</t>
  </si>
  <si>
    <t>24.0 [17.1-32.6]</t>
  </si>
  <si>
    <t>2021-04-19T07:16:06Z</t>
  </si>
  <si>
    <t>15.3 [10.2-21.5]</t>
  </si>
  <si>
    <t>27.1 [18.8-37.0]</t>
  </si>
  <si>
    <t>22.2 [15.6-30.2]</t>
  </si>
  <si>
    <t>12.7 [7.0-21.1]</t>
  </si>
  <si>
    <t>25.3 [17.9-34.4]</t>
  </si>
  <si>
    <t>23.1 [16.3-31.4]</t>
  </si>
  <si>
    <t>14.1 [8.8-20.8]</t>
  </si>
  <si>
    <t>23.8 [9.8-41.7]</t>
  </si>
  <si>
    <t>22.8 [9.1-41.4]</t>
  </si>
  <si>
    <t>23.6 [9.7-41.5]</t>
  </si>
  <si>
    <t>24.6 [10.5-42.8]</t>
  </si>
  <si>
    <t>26.2 [11.3-44.4]</t>
  </si>
  <si>
    <t>23.1 [9.3-41.1]</t>
  </si>
  <si>
    <t>26.6 [11.6-44.7]</t>
  </si>
  <si>
    <t>22.5 [8.2-43.5]</t>
  </si>
  <si>
    <t>25.0 [10.7-43.0]</t>
  </si>
  <si>
    <t>22.7 [8.8-41.7]</t>
  </si>
  <si>
    <t>22.6 [8.8-41.9]</t>
  </si>
  <si>
    <t>22.6 [8.6-42.3]</t>
  </si>
  <si>
    <t>27.0 [11.7-45.4]</t>
  </si>
  <si>
    <t>22.5 [8.0-44.4]</t>
  </si>
  <si>
    <t>22.9 [9.2-41.3]</t>
  </si>
  <si>
    <t>25.4 [10.9-43.6]</t>
  </si>
  <si>
    <t>23.4 [9.5-41.3]</t>
  </si>
  <si>
    <t>22.5 [8.4-42.8]</t>
  </si>
  <si>
    <t>24.2 [10.1-42.4]</t>
  </si>
  <si>
    <t>25.7 [11.1-43.9]</t>
  </si>
  <si>
    <t>18.9 [8.4-38.6]</t>
  </si>
  <si>
    <t>18.9 [8.5-38.4]</t>
  </si>
  <si>
    <t>2021-04-19T07:16:05Z</t>
  </si>
  <si>
    <t>19.8 [8.7-40.0]</t>
  </si>
  <si>
    <t>20.3 [8.3-41.8]</t>
  </si>
  <si>
    <t>19.8 [8.8-39.6]</t>
  </si>
  <si>
    <t>19.1 [8.7-38.6]</t>
  </si>
  <si>
    <t>18.8 [8.6-38.5]</t>
  </si>
  <si>
    <t>19.0 [8.6-38.5]</t>
  </si>
  <si>
    <t>20.2 [8.8-40.2]</t>
  </si>
  <si>
    <t>19.6 [8.7-39.5]</t>
  </si>
  <si>
    <t>20.2 [8.4-41.3]</t>
  </si>
  <si>
    <t>20.0 [8.6-40.5]</t>
  </si>
  <si>
    <t>19.1 [8.7-38.8]</t>
  </si>
  <si>
    <t>19.5 [8.9-39.1]</t>
  </si>
  <si>
    <t>19.0 [8.5-38.5]</t>
  </si>
  <si>
    <t>19.4 [8.8-39.2]</t>
  </si>
  <si>
    <t>19.3 [8.8-38.6]</t>
  </si>
  <si>
    <t>19.2 [8.7-38.5]</t>
  </si>
  <si>
    <t>18.8 [8.5-38.8]</t>
  </si>
  <si>
    <t>18.8 [8.6-38.4]</t>
  </si>
  <si>
    <t>53.0 [46.0-58.3]</t>
  </si>
  <si>
    <t>55.0 [48.3-60.0]</t>
  </si>
  <si>
    <t>56.9 [50.2-61.9]</t>
  </si>
  <si>
    <t>52.5 [45.2-57.8]</t>
  </si>
  <si>
    <t>48.5 [35.9-55.7]</t>
  </si>
  <si>
    <t>55.4 [48.8-60.4]</t>
  </si>
  <si>
    <t>50.9 [42.4-56.6]</t>
  </si>
  <si>
    <t>54.0 [47.4-59.2]</t>
  </si>
  <si>
    <t>50.4 [41.4-56.3]</t>
  </si>
  <si>
    <t>48.1 [34.5-55.7]</t>
  </si>
  <si>
    <t>51.9 [44.4-57.4]</t>
  </si>
  <si>
    <t>55.8 [49.0-60.8]</t>
  </si>
  <si>
    <t>2021-04-19T07:16:04Z</t>
  </si>
  <si>
    <t>51.4 [43.5-56.9]</t>
  </si>
  <si>
    <t>54.5 [47.8-59.7]</t>
  </si>
  <si>
    <t>49.4 [39.4-55.8]</t>
  </si>
  <si>
    <t>56.2 [49.4-61.2]</t>
  </si>
  <si>
    <t>56.5 [49.8-61.5]</t>
  </si>
  <si>
    <t>53.5 [46.4-58.8]</t>
  </si>
  <si>
    <t>49.0 [37.9-55.6]</t>
  </si>
  <si>
    <t>49.9 [40.3-56.0]</t>
  </si>
  <si>
    <t>55.9 [46.8-62.2]</t>
  </si>
  <si>
    <t>54.2 [43.3-60.9]</t>
  </si>
  <si>
    <t>52.6 [40.2-60.0]</t>
  </si>
  <si>
    <t>56.6 [46.8-62.8]</t>
  </si>
  <si>
    <t>56.4 [46.8-62.6]</t>
  </si>
  <si>
    <t>53.2 [42.1-60.2]</t>
  </si>
  <si>
    <t>53.4 [42.3-60.4]</t>
  </si>
  <si>
    <t>54.7 [44.5-61.3]</t>
  </si>
  <si>
    <t>55.3 [45.9-61.7]</t>
  </si>
  <si>
    <t>52.9 [41.1-60.1]</t>
  </si>
  <si>
    <t>52.3 [39.1-60.2]</t>
  </si>
  <si>
    <t>56.1 [46.9-62.3]</t>
  </si>
  <si>
    <t>53.9 [42.8-60.7]</t>
  </si>
  <si>
    <t>55.0 [45.3-61.5]</t>
  </si>
  <si>
    <t>56.3 [46.8-62.4]</t>
  </si>
  <si>
    <t>2021-04-19T07:16:03Z</t>
  </si>
  <si>
    <t>53.7 [42.5-60.5]</t>
  </si>
  <si>
    <t>55.8 [46.6-62.0]</t>
  </si>
  <si>
    <t>54.4 [44.0-61.1]</t>
  </si>
  <si>
    <t>55.5 [46.3-61.9]</t>
  </si>
  <si>
    <t>56.5 [47.0-62.7]</t>
  </si>
  <si>
    <t>56.8 [53.7-59.5]</t>
  </si>
  <si>
    <t>60.7 [57.4-63.6]</t>
  </si>
  <si>
    <t>60.3 [56.9-63.2]</t>
  </si>
  <si>
    <t>60.1 [56.7-62.9]</t>
  </si>
  <si>
    <t>59.2 [56.0-62.0]</t>
  </si>
  <si>
    <t>60.8 [57.6-63.7]</t>
  </si>
  <si>
    <t>57.3 [54.4-59.9]</t>
  </si>
  <si>
    <t>61.0 [57.9-64.0]</t>
  </si>
  <si>
    <t>56.2 [53.1-59.1]</t>
  </si>
  <si>
    <t>58.1 [55.1-60.8]</t>
  </si>
  <si>
    <t>58.5 [55.5-61.2]</t>
  </si>
  <si>
    <t>61.1 [57.9-64.2]</t>
  </si>
  <si>
    <t>2021-04-19T07:16:02Z</t>
  </si>
  <si>
    <t>55.7 [52.3-58.7]</t>
  </si>
  <si>
    <t>57.7 [54.8-60.4]</t>
  </si>
  <si>
    <t>59.5 [56.3-62.4]</t>
  </si>
  <si>
    <t>59.8 [56.5-62.6]</t>
  </si>
  <si>
    <t>58.9 [55.8-61.6]</t>
  </si>
  <si>
    <t>60.5 [57.2-63.4]</t>
  </si>
  <si>
    <t>55.1 [51.3-58.4]</t>
  </si>
  <si>
    <t>60.9 [57.7-63.9]</t>
  </si>
  <si>
    <t>55.0 [51.8-57.6]</t>
  </si>
  <si>
    <t>59.0 [56.4-61.1]</t>
  </si>
  <si>
    <t>56.8 [54.2-58.9]</t>
  </si>
  <si>
    <t>55.8 [52.9-58.1]</t>
  </si>
  <si>
    <t>58.9 [56.4-60.9]</t>
  </si>
  <si>
    <t>53.6 [48.9-56.9]</t>
  </si>
  <si>
    <t>58.3 [56.0-60.3]</t>
  </si>
  <si>
    <t>58.5 [56.2-60.5]</t>
  </si>
  <si>
    <t>58.8 [56.4-60.8]</t>
  </si>
  <si>
    <t>53.0 [47.5-56.8]</t>
  </si>
  <si>
    <t>56.1 [53.4-58.3]</t>
  </si>
  <si>
    <t>2021-04-19T07:16:01Z</t>
  </si>
  <si>
    <t>54.1 [50.2-57.1]</t>
  </si>
  <si>
    <t>58.0 [55.7-60.1]</t>
  </si>
  <si>
    <t>58.6 [56.3-60.6]</t>
  </si>
  <si>
    <t>54.6 [51.0-57.3]</t>
  </si>
  <si>
    <t>57.5 [55.1-59.5]</t>
  </si>
  <si>
    <t>57.1 [54.6-59.2]</t>
  </si>
  <si>
    <t>57.8 [55.4-59.8]</t>
  </si>
  <si>
    <t>56.5 [53.8-58.6]</t>
  </si>
  <si>
    <t>55.4 [52.4-57.8]</t>
  </si>
  <si>
    <t>52.5 [48.3-55.8]</t>
  </si>
  <si>
    <t>48.1 [40.2-53.5]</t>
  </si>
  <si>
    <t>55.3 [51.7-58.6]</t>
  </si>
  <si>
    <t>55.3 [51.3-58.5]</t>
  </si>
  <si>
    <t>50.0 [44.4-54.1]</t>
  </si>
  <si>
    <t>54.7 [51.0-57.9]</t>
  </si>
  <si>
    <t>55.2 [50.9-58.8]</t>
  </si>
  <si>
    <t>47.2 [37.5-53.3]</t>
  </si>
  <si>
    <t>53.5 [49.5-56.8]</t>
  </si>
  <si>
    <t>2021-04-19T07:16:00Z</t>
  </si>
  <si>
    <t>54.3 [50.6-57.6]</t>
  </si>
  <si>
    <t>55.1 [51.5-58.3]</t>
  </si>
  <si>
    <t>55.2 [51.8-58.5]</t>
  </si>
  <si>
    <t>55.2 [51.1-58.7]</t>
  </si>
  <si>
    <t>50.8 [45.8-54.5]</t>
  </si>
  <si>
    <t>54.9 [51.3-58.2]</t>
  </si>
  <si>
    <t>49.0 [42.5-53.7]</t>
  </si>
  <si>
    <t>53.0 [48.8-56.2]</t>
  </si>
  <si>
    <t>54.0 [50.0-57.2]</t>
  </si>
  <si>
    <t>51.4 [46.9-54.8]</t>
  </si>
  <si>
    <t>52.0 [47.7-55.3]</t>
  </si>
  <si>
    <t>27.8 [19.0-37.5]</t>
  </si>
  <si>
    <t>28.3 [20.7-36.7]</t>
  </si>
  <si>
    <t>28.4 [20.6-36.6]</t>
  </si>
  <si>
    <t>27.8 [19.5-37.1]</t>
  </si>
  <si>
    <t>28.1 [20.4-36.8]</t>
  </si>
  <si>
    <t>2021-04-19T07:15:59Z</t>
  </si>
  <si>
    <t>29.7 [19.3-40.0]</t>
  </si>
  <si>
    <t>28.7 [20.0-37.5]</t>
  </si>
  <si>
    <t>29.4 [19.7-39.3]</t>
  </si>
  <si>
    <t>29.9 [18.8-41.0]</t>
  </si>
  <si>
    <t>27.7 [16.1-40.4]</t>
  </si>
  <si>
    <t>28.3 [20.7-36.5]</t>
  </si>
  <si>
    <t>27.8 [17.8-38.5]</t>
  </si>
  <si>
    <t>29.2 [19.9-38.4]</t>
  </si>
  <si>
    <t>27.7 [16.9-39.5]</t>
  </si>
  <si>
    <t>27.8 [15.1-41.3]</t>
  </si>
  <si>
    <t>27.8 [18.4-37.8]</t>
  </si>
  <si>
    <t>28.6 [20.7-36.9]</t>
  </si>
  <si>
    <t>28.0 [14.3-42.4]</t>
  </si>
  <si>
    <t>27.9 [20.0-36.8]</t>
  </si>
  <si>
    <t>16.0 [7.8-30.4]</t>
  </si>
  <si>
    <t>14.9 [8.0-26.4]</t>
  </si>
  <si>
    <t>14.9 [8.1-26.1]</t>
  </si>
  <si>
    <t>15.8 [7.9-29.2]</t>
  </si>
  <si>
    <t>2021-04-19T07:15:58Z</t>
  </si>
  <si>
    <t>15.2 [8.1-27.0]</t>
  </si>
  <si>
    <t>15.4 [8.0-27.9]</t>
  </si>
  <si>
    <t>15.2 [8.1-27.5]</t>
  </si>
  <si>
    <t>15.0 [8.0-26.5]</t>
  </si>
  <si>
    <t>15.1 [8.0-27.0]</t>
  </si>
  <si>
    <t>15.1 [8.1-26.7]</t>
  </si>
  <si>
    <t>15.4 [8.2-27.9]</t>
  </si>
  <si>
    <t>16.0 [8.3-29.1]</t>
  </si>
  <si>
    <t>14.9 [8.0-26.3]</t>
  </si>
  <si>
    <t>15.7 [8.2-28.4]</t>
  </si>
  <si>
    <t>16.2 [7.8-31.3]</t>
  </si>
  <si>
    <t>16.5 [7.6-33.0]</t>
  </si>
  <si>
    <t>15.0 [8.0-26.4]</t>
  </si>
  <si>
    <t>15.2 [8.1-27.4]</t>
  </si>
  <si>
    <t>15.5 [8.0-28.4]</t>
  </si>
  <si>
    <t>55.9 [50.1-59.8]</t>
  </si>
  <si>
    <t>57.4 [50.6-61.9]</t>
  </si>
  <si>
    <t>57.3 [50.8-61.5]</t>
  </si>
  <si>
    <t>56.7 [50.8-60.8]</t>
  </si>
  <si>
    <t>54.0 [46.8-58.2]</t>
  </si>
  <si>
    <t>57.2 [51.1-61.4]</t>
  </si>
  <si>
    <t>55.3 [49.3-59.1]</t>
  </si>
  <si>
    <t>2021-04-19T07:15:57Z</t>
  </si>
  <si>
    <t>53.6 [45.9-58.1]</t>
  </si>
  <si>
    <t>57.0 [51.0-61.2]</t>
  </si>
  <si>
    <t>52.5 [42.4-58.2]</t>
  </si>
  <si>
    <t>55.7 [49.9-59.5]</t>
  </si>
  <si>
    <t>52.8 [43.7-58.1]</t>
  </si>
  <si>
    <t>55.0 [48.6-58.9]</t>
  </si>
  <si>
    <t>56.9 [50.9-61.0]</t>
  </si>
  <si>
    <t>56.4 [50.7-60.5]</t>
  </si>
  <si>
    <t>54.3 [47.5-58.4]</t>
  </si>
  <si>
    <t>57.4 [50.7-61.7]</t>
  </si>
  <si>
    <t>54.6 [48.1-58.6]</t>
  </si>
  <si>
    <t>56.2 [50.4-60.1]</t>
  </si>
  <si>
    <t>53.2 [45.0-58.1]</t>
  </si>
  <si>
    <t>36.1 [19.0-49.4]</t>
  </si>
  <si>
    <t>36.6 [19.8-49.9]</t>
  </si>
  <si>
    <t>36.7 [19.7-50.3]</t>
  </si>
  <si>
    <t>36.4 [19.5-49.8]</t>
  </si>
  <si>
    <t>36.5 [19.5-49.8]</t>
  </si>
  <si>
    <t>2021-04-19T07:15:56Z</t>
  </si>
  <si>
    <t>35.6 [18.3-49.3]</t>
  </si>
  <si>
    <t>35.5 [18.1-49.3]</t>
  </si>
  <si>
    <t>36.2 [19.1-49.6]</t>
  </si>
  <si>
    <t>35.7 [18.3-49.2]</t>
  </si>
  <si>
    <t>35.4 [16.7-50.3]</t>
  </si>
  <si>
    <t>35.4 [17.5-49.7]</t>
  </si>
  <si>
    <t>35.6 [18.4-49.2]</t>
  </si>
  <si>
    <t>35.5 [17.2-50.1]</t>
  </si>
  <si>
    <t>36.3 [19.1-49.7]</t>
  </si>
  <si>
    <t>36.5 [19.5-49.7]</t>
  </si>
  <si>
    <t>35.5 [18.2-49.3]</t>
  </si>
  <si>
    <t>35.9 [18.7-49.3]</t>
  </si>
  <si>
    <t>35.4 [15.9-50.6]</t>
  </si>
  <si>
    <t>35.4 [17.7-49.4]</t>
  </si>
  <si>
    <t>35.3 [15.0-51.0]</t>
  </si>
  <si>
    <t>14.8 [6.8-29.2]</t>
  </si>
  <si>
    <t>15.8 [7.3-31.2]</t>
  </si>
  <si>
    <t>14.5 [7.0-28.0]</t>
  </si>
  <si>
    <t>15.1 [7.3-29.1]</t>
  </si>
  <si>
    <t>14.6 [7.3-28.0]</t>
  </si>
  <si>
    <t>2021-04-19T07:15:55Z</t>
  </si>
  <si>
    <t>14.6 [7.2-27.7]</t>
  </si>
  <si>
    <t>14.6 [7.3-27.6]</t>
  </si>
  <si>
    <t>14.6 [7.4-27.9]</t>
  </si>
  <si>
    <t>14.5 [7.3-27.8]</t>
  </si>
  <si>
    <t>14.6 [7.3-27.8]</t>
  </si>
  <si>
    <t>16.2 [7.1-33.6]</t>
  </si>
  <si>
    <t>16.0 [7.2-32.4]</t>
  </si>
  <si>
    <t>14.6 [7.3-27.9]</t>
  </si>
  <si>
    <t>14.9 [7.3-28.5]</t>
  </si>
  <si>
    <t>14.6 [6.9-28.9]</t>
  </si>
  <si>
    <t>14.5 [7.2-27.8]</t>
  </si>
  <si>
    <t>14.7 [7.3-28.1]</t>
  </si>
  <si>
    <t>15.3 [7.3-29.8]</t>
  </si>
  <si>
    <t>15.5 [7.4-30.7]</t>
  </si>
  <si>
    <t>44.3 [31.1-53.9]</t>
  </si>
  <si>
    <t>44.0 [30.8-53.8]</t>
  </si>
  <si>
    <t>46.1 [31.4-56.0]</t>
  </si>
  <si>
    <t>45.3 [32.4-54.5]</t>
  </si>
  <si>
    <t>42.1 [24.8-54.3]</t>
  </si>
  <si>
    <t>45.1 [32.3-54.3]</t>
  </si>
  <si>
    <t>2021-04-19T07:15:54Z</t>
  </si>
  <si>
    <t>42.9 [27.6-53.9]</t>
  </si>
  <si>
    <t>43.5 [29.6-53.7]</t>
  </si>
  <si>
    <t>45.9 [31.9-55.6]</t>
  </si>
  <si>
    <t>41.7 [23.5-54.4]</t>
  </si>
  <si>
    <t>42.6 [27.2-54.0]</t>
  </si>
  <si>
    <t>45.8 [32.2-55.4]</t>
  </si>
  <si>
    <t>43.2 [28.6-53.7]</t>
  </si>
  <si>
    <t>45.6 [32.3-55.1]</t>
  </si>
  <si>
    <t>43.8 [30.4-53.8]</t>
  </si>
  <si>
    <t>44.8 [32.3-54.3]</t>
  </si>
  <si>
    <t>44.5 [31.5-54.0]</t>
  </si>
  <si>
    <t>41.4 [21.8-54.4]</t>
  </si>
  <si>
    <t>45.5 [32.5-54.7]</t>
  </si>
  <si>
    <t>42.4 [25.8-54.1]</t>
  </si>
  <si>
    <t>15.2 [6.9-32.3]</t>
  </si>
  <si>
    <t>15.5 [7.0-33.4]</t>
  </si>
  <si>
    <t>16.6 [7.3-35.7]</t>
  </si>
  <si>
    <t>15.4 [7.0-32.9]</t>
  </si>
  <si>
    <t>16.0 [7.0-35.1]</t>
  </si>
  <si>
    <t>2021-04-19T07:15:53Z</t>
  </si>
  <si>
    <t>15.2 [6.8-32.1]</t>
  </si>
  <si>
    <t>15.6 [7.1-33.8]</t>
  </si>
  <si>
    <t>15.5 [7.1-33.1]</t>
  </si>
  <si>
    <t>15.7 [7.1-33.7]</t>
  </si>
  <si>
    <t>16.9 [7.4-35.9]</t>
  </si>
  <si>
    <t>16.3 [7.3-35.5]</t>
  </si>
  <si>
    <t>15.8 [7.0-34.4]</t>
  </si>
  <si>
    <t>16.1 [7.2-35.0]</t>
  </si>
  <si>
    <t>15.3 [7.0-32.9]</t>
  </si>
  <si>
    <t>16.1 [6.8-36.0]</t>
  </si>
  <si>
    <t>16.3 [6.7-36.4]</t>
  </si>
  <si>
    <t>15.2 [6.9-32.7]</t>
  </si>
  <si>
    <t>15.3 [6.9-32.5]</t>
  </si>
  <si>
    <t>15.9 [7.1-34.6]</t>
  </si>
  <si>
    <t>28.1 [21.4-35.1]</t>
  </si>
  <si>
    <t>36.8 [26.7-47.0]</t>
  </si>
  <si>
    <t>35.4 [26.6-44.5]</t>
  </si>
  <si>
    <t>30.9 [23.7-39.1]</t>
  </si>
  <si>
    <t>33.8 [25.8-42.6]</t>
  </si>
  <si>
    <t>2021-04-19T07:15:52Z</t>
  </si>
  <si>
    <t>28.8 [19.6-38.5]</t>
  </si>
  <si>
    <t>33.0 [25.2-41.6]</t>
  </si>
  <si>
    <t>28.3 [21.9-35.4]</t>
  </si>
  <si>
    <t>29.9 [23.0-37.7]</t>
  </si>
  <si>
    <t>29.0 [18.7-40.0]</t>
  </si>
  <si>
    <t>34.7 [26.4-43.5]</t>
  </si>
  <si>
    <t>28.4 [20.9-36.0]</t>
  </si>
  <si>
    <t>28.5 [20.3-37.0]</t>
  </si>
  <si>
    <t>28.6 [22.0-35.8]</t>
  </si>
  <si>
    <t>28.3 [21.3-35.3]</t>
  </si>
  <si>
    <t>32.0 [24.6-40.4]</t>
  </si>
  <si>
    <t>28.1 [21.5-35.1]</t>
  </si>
  <si>
    <t>36.4 [27.0-46.2]</t>
  </si>
  <si>
    <t>35.8 [26.5-45.3]</t>
  </si>
  <si>
    <t>29.2 [22.3-36.7]</t>
  </si>
  <si>
    <t>25.8 [9.9-46.7]</t>
  </si>
  <si>
    <t>23.2 [8.7-43.5]</t>
  </si>
  <si>
    <t>23.3 [7.6-45.3]</t>
  </si>
  <si>
    <t>2021-04-19T07:15:51Z</t>
  </si>
  <si>
    <t>23.1 [8.7-43.2]</t>
  </si>
  <si>
    <t>23.1 [8.7-43.5]</t>
  </si>
  <si>
    <t>23.3 [8.8-43.6]</t>
  </si>
  <si>
    <t>25.1 [9.7-45.5]</t>
  </si>
  <si>
    <t>24.5 [9.4-44.9]</t>
  </si>
  <si>
    <t>23.1 [8.4-44.6]</t>
  </si>
  <si>
    <t>25.5 [9.9-46.5]</t>
  </si>
  <si>
    <t>24.3 [9.2-44.6]</t>
  </si>
  <si>
    <t>23.9 [9.2-44.2]</t>
  </si>
  <si>
    <t>24.8 [9.5-45.2]</t>
  </si>
  <si>
    <t>23.0 [8.7-43.6]</t>
  </si>
  <si>
    <t>25.3 [9.7-46.2]</t>
  </si>
  <si>
    <t>23.5 [9.0-43.9]</t>
  </si>
  <si>
    <t>23.1 [8.4-43.7]</t>
  </si>
  <si>
    <t>2021-04-19T07:15:50Z</t>
  </si>
  <si>
    <t>23.2 [8.0-45.0]</t>
  </si>
  <si>
    <t>18.3 [8.2-36.1]</t>
  </si>
  <si>
    <t>18.4 [8.4-36.5]</t>
  </si>
  <si>
    <t>18.7 [8.1-37.1]</t>
  </si>
  <si>
    <t>18.8 [8.3-37.3]</t>
  </si>
  <si>
    <t>18.5 [8.4-36.5]</t>
  </si>
  <si>
    <t>18.4 [8.4-36.7]</t>
  </si>
  <si>
    <t>18.6 [8.4-36.3]</t>
  </si>
  <si>
    <t>19.0 [8.1-37.9]</t>
  </si>
  <si>
    <t>18.7 [8.4-36.6]</t>
  </si>
  <si>
    <t>19.0 [8.1-37.8]</t>
  </si>
  <si>
    <t>19.1 [8.1-38.6]</t>
  </si>
  <si>
    <t>18.4 [8.3-36.6]</t>
  </si>
  <si>
    <t>18.4 [8.3-36.3]</t>
  </si>
  <si>
    <t>19.1 [7.9-39.0]</t>
  </si>
  <si>
    <t>19.2 [7.8-40.1]</t>
  </si>
  <si>
    <t>18.3 [8.3-36.1]</t>
  </si>
  <si>
    <t>18.7 [8.3-36.7]</t>
  </si>
  <si>
    <t>2021-04-19T07:15:49Z</t>
  </si>
  <si>
    <t>18.4 [8.1-36.5]</t>
  </si>
  <si>
    <t>18.5 [8.1-36.9]</t>
  </si>
  <si>
    <t>44.4 [27.7-56.9]</t>
  </si>
  <si>
    <t>43.2 [26.8-55.8]</t>
  </si>
  <si>
    <t>43.9 [27.3-56.3]</t>
  </si>
  <si>
    <t>40.9 [23.2-55.1]</t>
  </si>
  <si>
    <t>41.0 [23.7-55.0]</t>
  </si>
  <si>
    <t>42.8 [26.4-55.6]</t>
  </si>
  <si>
    <t>41.3 [24.3-55.0]</t>
  </si>
  <si>
    <t>41.5 [24.5-55.1]</t>
  </si>
  <si>
    <t>41.2 [24.2-54.9]</t>
  </si>
  <si>
    <t>40.8 [22.6-55.2]</t>
  </si>
  <si>
    <t>42.0 [25.6-55.3]</t>
  </si>
  <si>
    <t>44.2 [27.5-56.7]</t>
  </si>
  <si>
    <t>41.1 [24.2-54.9]</t>
  </si>
  <si>
    <t>45.0 [28.4-57.4]</t>
  </si>
  <si>
    <t>41.7 [24.7-55.2]</t>
  </si>
  <si>
    <t>2021-04-19T07:15:48Z</t>
  </si>
  <si>
    <t>41.0 [24.0-55.0]</t>
  </si>
  <si>
    <t>43.6 [27.0-56.0]</t>
  </si>
  <si>
    <t>44.7 [28.1-57.1]</t>
  </si>
  <si>
    <t>40.8 [21.7-55.4]</t>
  </si>
  <si>
    <t>42.4 [26.1-55.4]</t>
  </si>
  <si>
    <t>28.1 [20.2-36.9]</t>
  </si>
  <si>
    <t>27.8 [19.7-36.8]</t>
  </si>
  <si>
    <t>29.3 [21.1-37.0]</t>
  </si>
  <si>
    <t>29.6 [21.7-36.9]</t>
  </si>
  <si>
    <t>26.2 [15.5-38.4]</t>
  </si>
  <si>
    <t>28.0 [20.3-36.5]</t>
  </si>
  <si>
    <t>29.8 [22.6-37.7]</t>
  </si>
  <si>
    <t>28.5 [20.4-36.5]</t>
  </si>
  <si>
    <t>26.0 [14.6-39.5]</t>
  </si>
  <si>
    <t>29.5 [21.4-37.2]</t>
  </si>
  <si>
    <t>30.0 [22.7-37.3]</t>
  </si>
  <si>
    <t>26.7 [17.8-37.1]</t>
  </si>
  <si>
    <t>2021-04-19T07:15:47Z</t>
  </si>
  <si>
    <t>29.8 [22.4-37.0]</t>
  </si>
  <si>
    <t>29.9 [22.8-37.5]</t>
  </si>
  <si>
    <t>28.1 [20.2-36.4]</t>
  </si>
  <si>
    <t>29.9 [22.5-38.2]</t>
  </si>
  <si>
    <t>27.1 [18.7-36.9]</t>
  </si>
  <si>
    <t>29.7 [22.0-36.9]</t>
  </si>
  <si>
    <t>28.8 [20.8-36.5]</t>
  </si>
  <si>
    <t>26.4 [16.8-37.7]</t>
  </si>
  <si>
    <t>22.3 [9.1-40.7]</t>
  </si>
  <si>
    <t>22.2 [9.4-39.6]</t>
  </si>
  <si>
    <t>22.5 [10.6-37.2]</t>
  </si>
  <si>
    <t>26.5 [13.0-41.7]</t>
  </si>
  <si>
    <t>25.8 [12.5-41.0]</t>
  </si>
  <si>
    <t>29.0 [14.1-45.0]</t>
  </si>
  <si>
    <t>27.0 [13.0-42.3]</t>
  </si>
  <si>
    <t>2021-04-19T07:15:46Z</t>
  </si>
  <si>
    <t>22.2 [10.2-37.7]</t>
  </si>
  <si>
    <t>22.2 [10.4-37.2]</t>
  </si>
  <si>
    <t>25.1 [12.0-40.1]</t>
  </si>
  <si>
    <t>27.7 [13.6-43.4]</t>
  </si>
  <si>
    <t>22.1 [10.0-38.1]</t>
  </si>
  <si>
    <t>22.2 [10.4-37.3]</t>
  </si>
  <si>
    <t>22.9 [10.9-37.6]</t>
  </si>
  <si>
    <t>28.3 [13.8-44.1]</t>
  </si>
  <si>
    <t>24.0 [11.4-38.8]</t>
  </si>
  <si>
    <t>22.2 [9.7-38.8]</t>
  </si>
  <si>
    <t>23.5 [11.4-38.3]</t>
  </si>
  <si>
    <t>29.8 [14.4-46.1]</t>
  </si>
  <si>
    <t>24.4 [11.6-39.3]</t>
  </si>
  <si>
    <t>36.3 [19.3-51.8]</t>
  </si>
  <si>
    <t>33.3 [15.7-49.8]</t>
  </si>
  <si>
    <t>33.8 [17.0-49.9]</t>
  </si>
  <si>
    <t>33.2 [15.0-50.5]</t>
  </si>
  <si>
    <t>36.0 [18.9-51.6]</t>
  </si>
  <si>
    <t>35.1 [17.7-50.8]</t>
  </si>
  <si>
    <t>2021-04-19T07:15:45Z</t>
  </si>
  <si>
    <t>33.1 [14.5-50.8]</t>
  </si>
  <si>
    <t>35.7 [18.7-51.3]</t>
  </si>
  <si>
    <t>37.1 [19.7-52.3]</t>
  </si>
  <si>
    <t>34.2 [17.3-50.2]</t>
  </si>
  <si>
    <t>34.0 [16.9-50.1]</t>
  </si>
  <si>
    <t>33.5 [16.6-49.6]</t>
  </si>
  <si>
    <t>34.5 [17.2-50.3]</t>
  </si>
  <si>
    <t>33.3 [15.3-50.3]</t>
  </si>
  <si>
    <t>33.4 [16.1-49.7]</t>
  </si>
  <si>
    <t>34.8 [17.5-50.7]</t>
  </si>
  <si>
    <t>36.7 [19.5-52.0]</t>
  </si>
  <si>
    <t>33.6 [16.8-49.8]</t>
  </si>
  <si>
    <t>33.5 [16.3-49.5]</t>
  </si>
  <si>
    <t>35.4 [18.1-51.1]</t>
  </si>
  <si>
    <t>31.0 [15.9-45.7]</t>
  </si>
  <si>
    <t>29.4 [14.5-44.5]</t>
  </si>
  <si>
    <t>31.7 [16.3-46.3]</t>
  </si>
  <si>
    <t>28.7 [13.4-45.0]</t>
  </si>
  <si>
    <t>2021-04-19T07:15:44Z</t>
  </si>
  <si>
    <t>29.1 [13.9-44.5]</t>
  </si>
  <si>
    <t>29.0 [13.7-44.7]</t>
  </si>
  <si>
    <t>30.1 [15.1-44.9]</t>
  </si>
  <si>
    <t>35.4 [19.0-50.2]</t>
  </si>
  <si>
    <t>27.7 [11.7-45.7]</t>
  </si>
  <si>
    <t>34.3 [18.3-48.7]</t>
  </si>
  <si>
    <t>29.8 [14.7-44.7]</t>
  </si>
  <si>
    <t>35.9 [19.5-51.0]</t>
  </si>
  <si>
    <t>30.5 [15.5-45.3]</t>
  </si>
  <si>
    <t>33.5 [17.7-47.9]</t>
  </si>
  <si>
    <t>36.3 [19.3-51.4]</t>
  </si>
  <si>
    <t>27.9 [12.3-45.4]</t>
  </si>
  <si>
    <t>32.6 [16.7-47.0]</t>
  </si>
  <si>
    <t>34.9 [18.6-49.4]</t>
  </si>
  <si>
    <t>27.5 [11.0-46.3]</t>
  </si>
  <si>
    <t>28.3 [12.8-45.2]</t>
  </si>
  <si>
    <t>16.4 [7.7-33.9]</t>
  </si>
  <si>
    <t>17.0 [8.0-35.1]</t>
  </si>
  <si>
    <t>2021-04-19T07:15:43Z</t>
  </si>
  <si>
    <t>16.6 [7.9-34.5]</t>
  </si>
  <si>
    <t>16.6 [7.6-35.3]</t>
  </si>
  <si>
    <t>16.5 [7.9-34.3]</t>
  </si>
  <si>
    <t>16.7 [7.4-36.9]</t>
  </si>
  <si>
    <t>16.5 [7.7-34.1]</t>
  </si>
  <si>
    <t>17.7 [8.3-35.6]</t>
  </si>
  <si>
    <t>17.6 [8.2-35.4]</t>
  </si>
  <si>
    <t>16.4 [7.8-33.9]</t>
  </si>
  <si>
    <t>17.3 [8.1-35.3]</t>
  </si>
  <si>
    <t>16.8 [8.0-34.6]</t>
  </si>
  <si>
    <t>17.9 [8.2-36.8]</t>
  </si>
  <si>
    <t>16.4 [7.8-34.1]</t>
  </si>
  <si>
    <t>16.7 [7.2-37.6]</t>
  </si>
  <si>
    <t>16.9 [8.0-35.3]</t>
  </si>
  <si>
    <t>16.3 [7.8-33.8]</t>
  </si>
  <si>
    <t>16.5 [7.8-34.1]</t>
  </si>
  <si>
    <t>16.5 [7.7-34.3]</t>
  </si>
  <si>
    <t>16.7 [7.5-36.2]</t>
  </si>
  <si>
    <t>23.2 [10.1-41.3]</t>
  </si>
  <si>
    <t>25.2 [13.2-41.8]</t>
  </si>
  <si>
    <t>2021-04-19T07:15:42Z</t>
  </si>
  <si>
    <t>23.3 [9.8-41.8]</t>
  </si>
  <si>
    <t>28.9 [17.0-43.5]</t>
  </si>
  <si>
    <t>24.5 [12.4-41.1]</t>
  </si>
  <si>
    <t>29.7 [18.0-43.8]</t>
  </si>
  <si>
    <t>26.0 [13.9-42.2]</t>
  </si>
  <si>
    <t>23.6 [11.3-40.7]</t>
  </si>
  <si>
    <t>28.1 [16.1-43.0]</t>
  </si>
  <si>
    <t>24.2 [12.1-41.3]</t>
  </si>
  <si>
    <t>30.5 [19.0-44.2]</t>
  </si>
  <si>
    <t>26.4 [14.4-42.4]</t>
  </si>
  <si>
    <t>24.9 [12.9-41.4]</t>
  </si>
  <si>
    <t>23.4 [10.5-40.8]</t>
  </si>
  <si>
    <t>26.8 [14.9-42.7]</t>
  </si>
  <si>
    <t>27.5 [15.5-42.8]</t>
  </si>
  <si>
    <t>23.8 [11.6-41.0]</t>
  </si>
  <si>
    <t>25.6 [13.7-42.0]</t>
  </si>
  <si>
    <t>23.5 [10.8-40.8]</t>
  </si>
  <si>
    <t>23.4 [9.3-42.7]</t>
  </si>
  <si>
    <t>2021-04-19T07:15:41Z</t>
  </si>
  <si>
    <t>42.6 [25.3-56.8]</t>
  </si>
  <si>
    <t>38.3 [20.7-53.4]</t>
  </si>
  <si>
    <t>37.4 [20.1-52.6]</t>
  </si>
  <si>
    <t>41.1 [24.3-55.6]</t>
  </si>
  <si>
    <t>37.0 [17.9-53.5]</t>
  </si>
  <si>
    <t>37.1 [18.8-52.8]</t>
  </si>
  <si>
    <t>37.2 [19.3-52.7]</t>
  </si>
  <si>
    <t>37.6 [20.3-52.8]</t>
  </si>
  <si>
    <t>42.4 [25.3-56.5]</t>
  </si>
  <si>
    <t>37.4 [20.2-52.7]</t>
  </si>
  <si>
    <t>41.7 [24.8-56.0]</t>
  </si>
  <si>
    <t>39.0 [21.8-54.0]</t>
  </si>
  <si>
    <t>37.9 [20.5-53.0]</t>
  </si>
  <si>
    <t>40.3 [23.0-55.0]</t>
  </si>
  <si>
    <t>39.6 [22.3-54.3]</t>
  </si>
  <si>
    <t>2021-04-19T07:15:40Z</t>
  </si>
  <si>
    <t>37.3 [20.2-52.5]</t>
  </si>
  <si>
    <t>37.1 [18.3-53.3]</t>
  </si>
  <si>
    <t>37.2 [20.0-52.5]</t>
  </si>
  <si>
    <t>38.7 [21.2-53.7]</t>
  </si>
  <si>
    <t>37.2 [19.8-52.7]</t>
  </si>
  <si>
    <t>15.6 [7.8-30.6]</t>
  </si>
  <si>
    <t>15.0 [7.8-29.2]</t>
  </si>
  <si>
    <t>15.0 [7.8-28.5]</t>
  </si>
  <si>
    <t>15.3 [7.9-28.7]</t>
  </si>
  <si>
    <t>15.9 [7.8-30.2]</t>
  </si>
  <si>
    <t>15.2 [7.8-29.5]</t>
  </si>
  <si>
    <t>14.9 [7.8-28.5]</t>
  </si>
  <si>
    <t>15.6 [7.9-29.2]</t>
  </si>
  <si>
    <t>15.4 [7.9-28.9]</t>
  </si>
  <si>
    <t>15.0 [7.8-28.7]</t>
  </si>
  <si>
    <t>16.0 [7.7-32.4]</t>
  </si>
  <si>
    <t>16.5 [7.6-34.3]</t>
  </si>
  <si>
    <t>15.7 [7.9-29.7]</t>
  </si>
  <si>
    <t>15.2 [7.9-28.4]</t>
  </si>
  <si>
    <t>15.1 [7.8-28.5]</t>
  </si>
  <si>
    <t>15.8 [7.8-31.3]</t>
  </si>
  <si>
    <t>2021-04-19T07:15:39Z</t>
  </si>
  <si>
    <t>15.0 [7.8-28.2]</t>
  </si>
  <si>
    <t>16.2 [7.8-31.0]</t>
  </si>
  <si>
    <t>15.3 [7.8-30.1]</t>
  </si>
  <si>
    <t>16.3 [7.6-33.3]</t>
  </si>
  <si>
    <t>23.7 [9.2-43.7]</t>
  </si>
  <si>
    <t>22.6 [8.6-43.2]</t>
  </si>
  <si>
    <t>22.8 [8.9-42.7]</t>
  </si>
  <si>
    <t>22.6 [8.9-42.7]</t>
  </si>
  <si>
    <t>22.6 [8.3-43.5]</t>
  </si>
  <si>
    <t>23.3 [9.1-43.0]</t>
  </si>
  <si>
    <t>22.7 [8.1-44.0]</t>
  </si>
  <si>
    <t>24.0 [9.1-44.4]</t>
  </si>
  <si>
    <t>22.3 [8.8-42.3]</t>
  </si>
  <si>
    <t>23.0 [8.9-42.9]</t>
  </si>
  <si>
    <t>22.5 [8.9-42.5]</t>
  </si>
  <si>
    <t>22.6 [8.9-42.6]</t>
  </si>
  <si>
    <t>22.7 [7.9-44.4]</t>
  </si>
  <si>
    <t>22.5 [9.0-42.6]</t>
  </si>
  <si>
    <t>2021-04-19T07:15:38Z</t>
  </si>
  <si>
    <t>22.3 [8.9-41.9]</t>
  </si>
  <si>
    <t>22.3 [8.9-42.7]</t>
  </si>
  <si>
    <t>22.3 [8.8-42.1]</t>
  </si>
  <si>
    <t>23.4 [9.2-43.4]</t>
  </si>
  <si>
    <t>18.5 [7.7-39.1]</t>
  </si>
  <si>
    <t>17.6 [8.1-35.4]</t>
  </si>
  <si>
    <t>18.0 [8.1-36.7]</t>
  </si>
  <si>
    <t>17.8 [8.1-35.9]</t>
  </si>
  <si>
    <t>17.6 [8.1-35.8]</t>
  </si>
  <si>
    <t>18.1 [8.0-37.3]</t>
  </si>
  <si>
    <t>18.3 [8.2-36.8]</t>
  </si>
  <si>
    <t>18.1 [8.1-36.7]</t>
  </si>
  <si>
    <t>17.7 [8.0-35.5]</t>
  </si>
  <si>
    <t>17.6 [8.1-35.1]</t>
  </si>
  <si>
    <t>18.3 [7.9-37.8]</t>
  </si>
  <si>
    <t>2021-04-19T07:15:37Z</t>
  </si>
  <si>
    <t>18.8 [8.3-37.8]</t>
  </si>
  <si>
    <t>17.9 [8.1-36.2]</t>
  </si>
  <si>
    <t>18.0 [8.1-36.6]</t>
  </si>
  <si>
    <t>18.5 [8.2-37.2]</t>
  </si>
  <si>
    <t>17.8 [8.0-36.1]</t>
  </si>
  <si>
    <t>17.7 [8.0-35.2]</t>
  </si>
  <si>
    <t>18.4 [7.9-38.2]</t>
  </si>
  <si>
    <t>17.7 [8.1-35.7]</t>
  </si>
  <si>
    <t>23.7 [9.7-42.5]</t>
  </si>
  <si>
    <t>22.9 [9.2-42.1]</t>
  </si>
  <si>
    <t>22.1 [7.8-43.3]</t>
  </si>
  <si>
    <t>22.7 [9.0-41.9]</t>
  </si>
  <si>
    <t>23.2 [9.2-42.2]</t>
  </si>
  <si>
    <t>26.2 [11.3-44.6]</t>
  </si>
  <si>
    <t>24.1 [10.0-43.0]</t>
  </si>
  <si>
    <t>22.4 [8.6-41.9]</t>
  </si>
  <si>
    <t>2021-04-19T07:15:36Z</t>
  </si>
  <si>
    <t>27.6 [12.0-45.8]</t>
  </si>
  <si>
    <t>28.0 [12.3-46.2]</t>
  </si>
  <si>
    <t>24.7 [10.2-43.4]</t>
  </si>
  <si>
    <t>25.7 [11.2-44.2]</t>
  </si>
  <si>
    <t>23.4 [9.5-42.4]</t>
  </si>
  <si>
    <t>29.0 [12.8-47.6]</t>
  </si>
  <si>
    <t>28.3 [12.6-46.7]</t>
  </si>
  <si>
    <t>26.9 [11.7-45.4]</t>
  </si>
  <si>
    <t>22.3 [8.4-42.1]</t>
  </si>
  <si>
    <t>22.2 [8.2-42.5]</t>
  </si>
  <si>
    <t>28.7 [12.7-47.3]</t>
  </si>
  <si>
    <t>25.2 [10.8-43.7]</t>
  </si>
  <si>
    <t>19.1 [8.6-33.4]</t>
  </si>
  <si>
    <t>17.3 [7.0-34.0]</t>
  </si>
  <si>
    <t>19.4 [8.8-33.8]</t>
  </si>
  <si>
    <t>17.2 [7.5-31.2]</t>
  </si>
  <si>
    <t>17.4 [6.9-34.9]</t>
  </si>
  <si>
    <t>2021-04-19T07:15:35Z</t>
  </si>
  <si>
    <t>19.5 [9.0-34.2]</t>
  </si>
  <si>
    <t>17.1 [7.2-32.4]</t>
  </si>
  <si>
    <t>18.9 [8.4-33.2]</t>
  </si>
  <si>
    <t>19.2 [8.7-33.8]</t>
  </si>
  <si>
    <t>17.5 [7.8-31.4]</t>
  </si>
  <si>
    <t>17.9 [7.9-31.7]</t>
  </si>
  <si>
    <t>17.1 [7.2-31.8]</t>
  </si>
  <si>
    <t>18.7 [8.3-33.0]</t>
  </si>
  <si>
    <t>17.2 [7.1-33.3]</t>
  </si>
  <si>
    <t>17.3 [7.7-31.2]</t>
  </si>
  <si>
    <t>18.2 [7.9-32.0]</t>
  </si>
  <si>
    <t>18.4 [8.1-32.5]</t>
  </si>
  <si>
    <t>17.1 [7.4-31.1]</t>
  </si>
  <si>
    <t>17.1 [7.3-31.6]</t>
  </si>
  <si>
    <t>17.6 [6.8-36.1]</t>
  </si>
  <si>
    <t>2021-04-19T07:15:34Z</t>
  </si>
  <si>
    <t>42.9 [32.1-51.5]</t>
  </si>
  <si>
    <t>34.7 [21.5-47.6]</t>
  </si>
  <si>
    <t>42.2 [31.1-50.8]</t>
  </si>
  <si>
    <t>40.8 [29.6-50.0]</t>
  </si>
  <si>
    <t>38.0 [26.4-48.5]</t>
  </si>
  <si>
    <t>36.5 [24.5-48.0]</t>
  </si>
  <si>
    <t>46.0 [34.8-54.5]</t>
  </si>
  <si>
    <t>40.1 [28.7-49.6]</t>
  </si>
  <si>
    <t>46.5 [35.0-55.0]</t>
  </si>
  <si>
    <t>38.8 [27.1-48.9]</t>
  </si>
  <si>
    <t>44.6 [33.9-52.9]</t>
  </si>
  <si>
    <t>37.3 [25.5-48.3]</t>
  </si>
  <si>
    <t>39.4 [28.0-49.2]</t>
  </si>
  <si>
    <t>33.9 [19.8-47.6]</t>
  </si>
  <si>
    <t>44.1 [33.4-52.5]</t>
  </si>
  <si>
    <t>45.1 [34.2-53.5]</t>
  </si>
  <si>
    <t>35.6 [23.0-47.7]</t>
  </si>
  <si>
    <t>45.6 [34.5-53.9]</t>
  </si>
  <si>
    <t>43.5 [32.8-52.0]</t>
  </si>
  <si>
    <t>2021-04-19T07:15:33Z</t>
  </si>
  <si>
    <t>41.5 [30.4-50.4]</t>
  </si>
  <si>
    <t>40.3 [22.7-54.5]</t>
  </si>
  <si>
    <t>38.0 [17.6-53.7]</t>
  </si>
  <si>
    <t>38.1 [19.8-52.7]</t>
  </si>
  <si>
    <t>38.1 [18.3-53.3]</t>
  </si>
  <si>
    <t>38.1 [19.2-52.8]</t>
  </si>
  <si>
    <t>38.5 [21.0-53.0]</t>
  </si>
  <si>
    <t>39.9 [22.4-54.1]</t>
  </si>
  <si>
    <t>39.5 [21.9-53.9]</t>
  </si>
  <si>
    <t>40.8 [23.5-55.0]</t>
  </si>
  <si>
    <t>38.1 [18.5-52.9]</t>
  </si>
  <si>
    <t>38.3 [20.3-53.0]</t>
  </si>
  <si>
    <t>38.7 [21.2-53.4]</t>
  </si>
  <si>
    <t>38.2 [20.1-52.8]</t>
  </si>
  <si>
    <t>39.1 [21.7-53.6]</t>
  </si>
  <si>
    <t>41.6 [24.6-55.4]</t>
  </si>
  <si>
    <t>42.3 [25.0-56.0]</t>
  </si>
  <si>
    <t>42.0 [24.7-55.7]</t>
  </si>
  <si>
    <t>38.1 [19.5-52.7]</t>
  </si>
  <si>
    <t>2021-04-19T07:15:32Z</t>
  </si>
  <si>
    <t>41.3 [24.1-55.2]</t>
  </si>
  <si>
    <t>42.7 [25.0-56.3]</t>
  </si>
  <si>
    <t>22.0 [9.4-37.6]</t>
  </si>
  <si>
    <t>26.4 [17.1-37.1]</t>
  </si>
  <si>
    <t>27.3 [17.8-37.8]</t>
  </si>
  <si>
    <t>33.1 [20.0-45.9]</t>
  </si>
  <si>
    <t>33.4 [19.4-46.9]</t>
  </si>
  <si>
    <t>31.0 [20.0-41.6]</t>
  </si>
  <si>
    <t>29.3 [19.2-39.3]</t>
  </si>
  <si>
    <t>28.3 [18.5-38.3]</t>
  </si>
  <si>
    <t>22.3 [10.1-37.1]</t>
  </si>
  <si>
    <t>22.6 [10.9-36.7]</t>
  </si>
  <si>
    <t>25.5 [16.2-36.7]</t>
  </si>
  <si>
    <t>24.1 [14.0-36.0]</t>
  </si>
  <si>
    <t>2021-04-19T07:15:31Z</t>
  </si>
  <si>
    <t>23.6 [12.8-36.2]</t>
  </si>
  <si>
    <t>32.6 [20.1-44.9]</t>
  </si>
  <si>
    <t>24.8 [15.2-36.1]</t>
  </si>
  <si>
    <t>30.2 [19.4-40.4]</t>
  </si>
  <si>
    <t>23.0 [11.8-36.6]</t>
  </si>
  <si>
    <t>21.8 [8.6-38.7]</t>
  </si>
  <si>
    <t>32.2 [20.2-43.9]</t>
  </si>
  <si>
    <t>31.6 [20.1-42.7]</t>
  </si>
  <si>
    <t>34.2 [15.3-50.2]</t>
  </si>
  <si>
    <t>33.1 [14.0-49.8]</t>
  </si>
  <si>
    <t>33.0 [13.2-49.9]</t>
  </si>
  <si>
    <t>33.2 [14.4-49.8]</t>
  </si>
  <si>
    <t>33.0 [13.5-49.9]</t>
  </si>
  <si>
    <t>34.8 [15.4-51.0]</t>
  </si>
  <si>
    <t>2021-04-19T07:15:30Z</t>
  </si>
  <si>
    <t>33.0 [13.0-50.0]</t>
  </si>
  <si>
    <t>34.6 [15.4-50.9]</t>
  </si>
  <si>
    <t>33.3 [14.9-49.7]</t>
  </si>
  <si>
    <t>32.8 [12.2-50.4]</t>
  </si>
  <si>
    <t>33.7 [15.2-49.7]</t>
  </si>
  <si>
    <t>32.9 [12.7-50.3]</t>
  </si>
  <si>
    <t>32.8 [11.6-50.7]</t>
  </si>
  <si>
    <t>34.1 [15.3-50.1]</t>
  </si>
  <si>
    <t>33.9 [15.3-50.0]</t>
  </si>
  <si>
    <t>33.3 [14.6-49.7]</t>
  </si>
  <si>
    <t>34.9 [15.1-51.2]</t>
  </si>
  <si>
    <t>34.4 [15.4-50.3]</t>
  </si>
  <si>
    <t>34.5 [15.4-50.6]</t>
  </si>
  <si>
    <t>33.5 [14.9-49.8]</t>
  </si>
  <si>
    <t>53.7 [50.0-56.6]</t>
  </si>
  <si>
    <t>54.8 [51.5-57.5]</t>
  </si>
  <si>
    <t>55.8 [52.6-58.4]</t>
  </si>
  <si>
    <t>56.4 [52.8-59.3]</t>
  </si>
  <si>
    <t>54.5 [51.1-57.2]</t>
  </si>
  <si>
    <t>52.6 [47.5-55.9]</t>
  </si>
  <si>
    <t>56.3 [52.9-59.1]</t>
  </si>
  <si>
    <t>52.9 [48.3-56.0]</t>
  </si>
  <si>
    <t>56.0 [52.7-58.7]</t>
  </si>
  <si>
    <t>56.2 [52.9-58.9]</t>
  </si>
  <si>
    <t>51.0 [41.8-55.8]</t>
  </si>
  <si>
    <t>54.1 [50.6-56.9]</t>
  </si>
  <si>
    <t>56.4 [52.5-59.5]</t>
  </si>
  <si>
    <t>51.3 [43.6-55.7]</t>
  </si>
  <si>
    <t>2021-04-19T07:15:29Z</t>
  </si>
  <si>
    <t>55.2 [51.9-57.8]</t>
  </si>
  <si>
    <t>55.5 [52.3-58.2]</t>
  </si>
  <si>
    <t>53.3 [49.2-56.3]</t>
  </si>
  <si>
    <t>56.5 [52.2-59.8]</t>
  </si>
  <si>
    <t>51.7 [45.2-55.7]</t>
  </si>
  <si>
    <t>52.2 [46.4-55.8]</t>
  </si>
  <si>
    <t>46.9 [37.1-53.9]</t>
  </si>
  <si>
    <t>54.1 [46.9-59.3]</t>
  </si>
  <si>
    <t>53.4 [47.5-57.7]</t>
  </si>
  <si>
    <t>49.3 [42.2-54.5]</t>
  </si>
  <si>
    <t>54.2 [47.4-58.9]</t>
  </si>
  <si>
    <t>47.5 [38.7-53.9]</t>
  </si>
  <si>
    <t>53.7 [47.8-58.1]</t>
  </si>
  <si>
    <t>48.6 [41.2-54.3]</t>
  </si>
  <si>
    <t>54.1 [47.6-58.6]</t>
  </si>
  <si>
    <t>51.9 [46.1-56.4]</t>
  </si>
  <si>
    <t>53.9 [47.7-58.4]</t>
  </si>
  <si>
    <t>53.0 [47.2-57.3]</t>
  </si>
  <si>
    <t>50.7 [44.4-55.4]</t>
  </si>
  <si>
    <t>54.2 [47.4-59.1]</t>
  </si>
  <si>
    <t>48.1 [40.1-54.0]</t>
  </si>
  <si>
    <t>52.5 [46.8-56.8]</t>
  </si>
  <si>
    <t>51.3 [45.4-56.0]</t>
  </si>
  <si>
    <t>2021-04-19T07:15:28Z</t>
  </si>
  <si>
    <t>54.1 [46.5-59.5]</t>
  </si>
  <si>
    <t>50.0 [43.5-55.0]</t>
  </si>
  <si>
    <t>46.5 [35.2-54.1]</t>
  </si>
  <si>
    <t>48.5 [43.9-52.3]</t>
  </si>
  <si>
    <t>50.5 [46.0-54.1]</t>
  </si>
  <si>
    <t>51.8 [47.3-55.3]</t>
  </si>
  <si>
    <t>52.1 [47.3-55.8]</t>
  </si>
  <si>
    <t>48.1 [43.4-52.0]</t>
  </si>
  <si>
    <t>51.5 [47.1-55.0]</t>
  </si>
  <si>
    <t>44.4 [36.1-50.8]</t>
  </si>
  <si>
    <t>50.0 [45.4-53.7]</t>
  </si>
  <si>
    <t>46.6 [41.2-51.0]</t>
  </si>
  <si>
    <t>44.9 [37.7-50.7]</t>
  </si>
  <si>
    <t>50.9 [46.5-54.5]</t>
  </si>
  <si>
    <t>49.0 [44.4-52.7]</t>
  </si>
  <si>
    <t>45.5 [39.1-50.7]</t>
  </si>
  <si>
    <t>52.0 [47.4-55.5]</t>
  </si>
  <si>
    <t>49.5 [44.9-53.2]</t>
  </si>
  <si>
    <t>52.2 [47.0-56.1]</t>
  </si>
  <si>
    <t>51.3 [46.9-54.8]</t>
  </si>
  <si>
    <t>46.1 [40.3-50.8]</t>
  </si>
  <si>
    <t>47.1 [42.0-51.3]</t>
  </si>
  <si>
    <t>47.6 [42.8-51.6]</t>
  </si>
  <si>
    <t>57.4 [52.8-60.6]</t>
  </si>
  <si>
    <t>55.0 [49.8-58.5]</t>
  </si>
  <si>
    <t>55.2 [50.7-58.4]</t>
  </si>
  <si>
    <t>56.5 [52.8-59.3]</t>
  </si>
  <si>
    <t>2021-04-19T07:15:27Z</t>
  </si>
  <si>
    <t>56.0 [52.3-58.7]</t>
  </si>
  <si>
    <t>55.6 [51.8-58.5]</t>
  </si>
  <si>
    <t>56.3 [52.7-59.1]</t>
  </si>
  <si>
    <t>55.8 [52.1-58.6]</t>
  </si>
  <si>
    <t>56.1 [52.5-58.9]</t>
  </si>
  <si>
    <t>57.2 [53.1-60.3]</t>
  </si>
  <si>
    <t>56.8 [52.9-59.8]</t>
  </si>
  <si>
    <t>56.6 [52.9-59.5]</t>
  </si>
  <si>
    <t>57.3 [53.0-60.4]</t>
  </si>
  <si>
    <t>57.0 [53.0-60.0]</t>
  </si>
  <si>
    <t>57.5 [52.6-60.8]</t>
  </si>
  <si>
    <t>54.7 [48.9-58.6]</t>
  </si>
  <si>
    <t>55.4 [51.2-58.5]</t>
  </si>
  <si>
    <t>57.6 [52.4-61.0]</t>
  </si>
  <si>
    <t>57.1 [53.0-60.1]</t>
  </si>
  <si>
    <t>54.4 [47.5-58.6]</t>
  </si>
  <si>
    <t>21.0 [14.3-28.5]</t>
  </si>
  <si>
    <t>2021-04-19T07:15:26Z</t>
  </si>
  <si>
    <t>19.3 [13.3-27.5]</t>
  </si>
  <si>
    <t>28.7 [19.4-38.2]</t>
  </si>
  <si>
    <t>19.0 [11.9-29.0]</t>
  </si>
  <si>
    <t>18.8 [11.3-30.0]</t>
  </si>
  <si>
    <t>18.9 [12.2-28.5]</t>
  </si>
  <si>
    <t>22.6 [15.6-29.9]</t>
  </si>
  <si>
    <t>18.6 [10.5-30.5]</t>
  </si>
  <si>
    <t>18.5 [9.7-31.7]</t>
  </si>
  <si>
    <t>19.7 [13.4-27.5]</t>
  </si>
  <si>
    <t>26.9 [18.8-35.0]</t>
  </si>
  <si>
    <t>20.2 [13.9-27.8]</t>
  </si>
  <si>
    <t>27.7 [19.1-36.3]</t>
  </si>
  <si>
    <t>21.8 [15.0-29.1]</t>
  </si>
  <si>
    <t>19.1 [12.9-27.7]</t>
  </si>
  <si>
    <t>26.1 [18.4-33.8]</t>
  </si>
  <si>
    <t>18.9 [12.6-27.9]</t>
  </si>
  <si>
    <t>25.3 [17.8-32.9]</t>
  </si>
  <si>
    <t>24.4 [17.1-31.8]</t>
  </si>
  <si>
    <t>2021-04-19T07:15:25Z</t>
  </si>
  <si>
    <t>23.5 [16.3-30.9]</t>
  </si>
  <si>
    <t>19.3 [5.8-40.9]</t>
  </si>
  <si>
    <t>22.4 [8.0-42.4]</t>
  </si>
  <si>
    <t>20.6 [6.9-40.2]</t>
  </si>
  <si>
    <t>19.7 [6.7-38.7]</t>
  </si>
  <si>
    <t>22.8 [8.1-43.1]</t>
  </si>
  <si>
    <t>20.3 [6.9-39.9]</t>
  </si>
  <si>
    <t>20.9 [7.0-40.4]</t>
  </si>
  <si>
    <t>21.5 [7.5-41.3]</t>
  </si>
  <si>
    <t>21.2 [7.3-40.8]</t>
  </si>
  <si>
    <t>19.8 [6.6-39.4]</t>
  </si>
  <si>
    <t>19.2 [6.0-39.6]</t>
  </si>
  <si>
    <t>19.3 [5.9-40.1]</t>
  </si>
  <si>
    <t>23.3 [8.1-44.2]</t>
  </si>
  <si>
    <t>19.5 [6.7-38.6]</t>
  </si>
  <si>
    <t>20.1 [6.8-39.6]</t>
  </si>
  <si>
    <t>19.2 [6.1-39.1]</t>
  </si>
  <si>
    <t>19.4 [6.4-38.6]</t>
  </si>
  <si>
    <t>19.3 [6.2-39.0]</t>
  </si>
  <si>
    <t>19.4 [5.7-41.6]</t>
  </si>
  <si>
    <t>2021-04-19T07:15:24Z</t>
  </si>
  <si>
    <t>21.9 [7.6-41.9]</t>
  </si>
  <si>
    <t>14.9 [7.3-32.0]</t>
  </si>
  <si>
    <t>14.1 [7.5-28.4]</t>
  </si>
  <si>
    <t>13.0 [7.5-23.2]</t>
  </si>
  <si>
    <t>13.7 [7.5-26.3]</t>
  </si>
  <si>
    <t>13.9 [7.6-27.3]</t>
  </si>
  <si>
    <t>13.3 [7.5-24.7]</t>
  </si>
  <si>
    <t>13.0 [7.5-23.1]</t>
  </si>
  <si>
    <t>13.1 [7.6-22.4]</t>
  </si>
  <si>
    <t>14.6 [7.5-30.7]</t>
  </si>
  <si>
    <t>13.1 [7.6-22.5]</t>
  </si>
  <si>
    <t>13.1 [7.5-23.7]</t>
  </si>
  <si>
    <t>13.2 [7.4-24.1]</t>
  </si>
  <si>
    <t>13.4 [7.8-23.1]</t>
  </si>
  <si>
    <t>13.1 [7.5-22.9]</t>
  </si>
  <si>
    <t>13.1 [7.7-22.6]</t>
  </si>
  <si>
    <t>13.2 [7.8-22.8]</t>
  </si>
  <si>
    <t>2021-04-19T07:15:23Z</t>
  </si>
  <si>
    <t>14.4 [7.5-29.5]</t>
  </si>
  <si>
    <t>13.5 [7.5-25.6]</t>
  </si>
  <si>
    <t>13.1 [7.5-23.3]</t>
  </si>
  <si>
    <t>13.1 [7.7-22.7]</t>
  </si>
  <si>
    <t>14.6 [7.3-27.4]</t>
  </si>
  <si>
    <t>14.6 [7.4-27.6]</t>
  </si>
  <si>
    <t>15.2 [7.5-29.9]</t>
  </si>
  <si>
    <t>15.3 [7.3-29.9]</t>
  </si>
  <si>
    <t>14.9 [7.3-28.7]</t>
  </si>
  <si>
    <t>14.8 [7.3-28.2]</t>
  </si>
  <si>
    <t>15.0 [7.6-29.4]</t>
  </si>
  <si>
    <t>15.1 [7.3-28.9]</t>
  </si>
  <si>
    <t>14.8 [7.6-28.9]</t>
  </si>
  <si>
    <t>14.7 [7.5-28.4]</t>
  </si>
  <si>
    <t>15.7 [7.4-32.7]</t>
  </si>
  <si>
    <t>2021-04-19T07:15:22Z</t>
  </si>
  <si>
    <t>15.4 [7.5-30.6]</t>
  </si>
  <si>
    <t>14.6 [7.4-27.4]</t>
  </si>
  <si>
    <t>15.5 [7.4-31.4]</t>
  </si>
  <si>
    <t>15.7 [7.4-31.1]</t>
  </si>
  <si>
    <t>14.6 [7.5-27.8]</t>
  </si>
  <si>
    <t>16.0 [7.3-33.6]</t>
  </si>
  <si>
    <t>14.7 [7.3-27.9]</t>
  </si>
  <si>
    <t>51.8 [42.8-57.6]</t>
  </si>
  <si>
    <t>52.7 [45.5-57.7]</t>
  </si>
  <si>
    <t>51.5 [41.7-57.6]</t>
  </si>
  <si>
    <t>52.9 [45.8-57.8]</t>
  </si>
  <si>
    <t>54.7 [48.8-59.0]</t>
  </si>
  <si>
    <t>54.0 [47.5-58.6]</t>
  </si>
  <si>
    <t>54.8 [49.1-59.1]</t>
  </si>
  <si>
    <t>52.6 [45.0-57.7]</t>
  </si>
  <si>
    <t>54.6 [48.7-59.0]</t>
  </si>
  <si>
    <t>2021-04-19T07:15:21Z</t>
  </si>
  <si>
    <t>53.0 [46.2-57.9]</t>
  </si>
  <si>
    <t>53.5 [46.9-58.3]</t>
  </si>
  <si>
    <t>54.5 [48.4-58.9]</t>
  </si>
  <si>
    <t>54.9 [49.4-59.1]</t>
  </si>
  <si>
    <t>53.8 [47.2-58.4]</t>
  </si>
  <si>
    <t>55.0 [49.6-59.2]</t>
  </si>
  <si>
    <t>55.1 [49.6-59.3]</t>
  </si>
  <si>
    <t>52.4 [44.5-57.6]</t>
  </si>
  <si>
    <t>54.2 [48.0-58.8]</t>
  </si>
  <si>
    <t>52.1 [43.8-57.6]</t>
  </si>
  <si>
    <t>53.3 [46.6-58.1]</t>
  </si>
  <si>
    <t>31.4 [13.5-49.5]</t>
  </si>
  <si>
    <t>34.4 [15.8-51.5]</t>
  </si>
  <si>
    <t>31.4 [12.5-50.2]</t>
  </si>
  <si>
    <t>31.0 [13.9-48.6]</t>
  </si>
  <si>
    <t>34.1 [15.8-51.2]</t>
  </si>
  <si>
    <t>33.3 [15.3-50.4]</t>
  </si>
  <si>
    <t>33.9 [15.6-51.0]</t>
  </si>
  <si>
    <t>2021-04-19T07:15:20Z</t>
  </si>
  <si>
    <t>31.2 [13.6-48.7]</t>
  </si>
  <si>
    <t>32.9 [15.1-50.1]</t>
  </si>
  <si>
    <t>31.0 [14.0-48.7]</t>
  </si>
  <si>
    <t>31.1 [14.0-48.8]</t>
  </si>
  <si>
    <t>33.6 [15.4-50.7]</t>
  </si>
  <si>
    <t>32.4 [14.7-49.7]</t>
  </si>
  <si>
    <t>31.4 [14.4-48.9]</t>
  </si>
  <si>
    <t>34.7 [16.0-51.9]</t>
  </si>
  <si>
    <t>32.0 [14.7-49.3]</t>
  </si>
  <si>
    <t>31.7 [14.6-49.0]</t>
  </si>
  <si>
    <t>31.4 [13.0-49.9]</t>
  </si>
  <si>
    <t>31.3 [13.7-48.9]</t>
  </si>
  <si>
    <t>45.9 [33.3-54.1]</t>
  </si>
  <si>
    <t>46.3 [33.7-54.4]</t>
  </si>
  <si>
    <t>40.3 [28.6-49.4]</t>
  </si>
  <si>
    <t>46.7 [34.2-54.8]</t>
  </si>
  <si>
    <t>42.4 [30.8-51.1]</t>
  </si>
  <si>
    <t>2021-04-19T07:15:19Z</t>
  </si>
  <si>
    <t>43.5 [31.2-52.1]</t>
  </si>
  <si>
    <t>45.5 [33.0-53.7]</t>
  </si>
  <si>
    <t>39.9 [27.9-49.3]</t>
  </si>
  <si>
    <t>38.6 [24.7-49.6]</t>
  </si>
  <si>
    <t>40.8 [29.2-49.9]</t>
  </si>
  <si>
    <t>45.1 [32.6-53.3]</t>
  </si>
  <si>
    <t>39.0 [25.9-49.3]</t>
  </si>
  <si>
    <t>41.9 [30.3-50.7]</t>
  </si>
  <si>
    <t>44.6 [32.1-53.0]</t>
  </si>
  <si>
    <t>44.1 [31.6-52.5]</t>
  </si>
  <si>
    <t>38.2 [23.7-49.8]</t>
  </si>
  <si>
    <t>39.4 [27.1-49.2]</t>
  </si>
  <si>
    <t>43.0 [31.0-51.6]</t>
  </si>
  <si>
    <t>47.1 [34.6-55.4]</t>
  </si>
  <si>
    <t>41.3 [29.7-50.2]</t>
  </si>
  <si>
    <t>27.9 [15.9-40.5]</t>
  </si>
  <si>
    <t>23.1 [10.9-40.2]</t>
  </si>
  <si>
    <t>25.1 [12.7-40.2]</t>
  </si>
  <si>
    <t>22.7 [9.9-41.2]</t>
  </si>
  <si>
    <t>2021-04-19T07:15:18Z</t>
  </si>
  <si>
    <t>22.7 [8.8-42.1]</t>
  </si>
  <si>
    <t>22.6 [9.5-41.3]</t>
  </si>
  <si>
    <t>23.6 [11.4-40.1]</t>
  </si>
  <si>
    <t>25.4 [13.2-39.9]</t>
  </si>
  <si>
    <t>22.6 [9.2-41.8]</t>
  </si>
  <si>
    <t>23.3 [11.2-40.4]</t>
  </si>
  <si>
    <t>23.9 [11.6-40.0]</t>
  </si>
  <si>
    <t>22.7 [10.4-40.5]</t>
  </si>
  <si>
    <t>25.9 [13.8-40.1]</t>
  </si>
  <si>
    <t>22.9 [10.8-40.3]</t>
  </si>
  <si>
    <t>26.5 [14.5-40.1]</t>
  </si>
  <si>
    <t>24.3 [11.9-40.1]</t>
  </si>
  <si>
    <t>24.7 [12.4-40.3]</t>
  </si>
  <si>
    <t>27.2 [15.0-40.3]</t>
  </si>
  <si>
    <t>28.7 [16.6-40.8]</t>
  </si>
  <si>
    <t>22.7 [10.1-40.8]</t>
  </si>
  <si>
    <t>19.9 [7.5-38.7]</t>
  </si>
  <si>
    <t>19.5 [6.4-40.7]</t>
  </si>
  <si>
    <t>22.2 [8.5-41.5]</t>
  </si>
  <si>
    <t>2021-04-19T07:15:17Z</t>
  </si>
  <si>
    <t>19.4 [7.0-38.4]</t>
  </si>
  <si>
    <t>22.2 [8.3-41.8]</t>
  </si>
  <si>
    <t>19.8 [7.5-38.7]</t>
  </si>
  <si>
    <t>20.3 [7.7-39.1]</t>
  </si>
  <si>
    <t>20.1 [7.6-38.8]</t>
  </si>
  <si>
    <t>19.4 [7.1-38.3]</t>
  </si>
  <si>
    <t>21.0 [8.0-39.8]</t>
  </si>
  <si>
    <t>20.7 [7.8-39.4]</t>
  </si>
  <si>
    <t>19.4 [7.1-38.2]</t>
  </si>
  <si>
    <t>19.4 [6.6-39.5]</t>
  </si>
  <si>
    <t>19.4 [6.9-39.1]</t>
  </si>
  <si>
    <t>22.0 [8.5-41.1]</t>
  </si>
  <si>
    <t>21.6 [8.3-40.2]</t>
  </si>
  <si>
    <t>19.6 [7.3-38.7]</t>
  </si>
  <si>
    <t>21.3 [8.1-40.4]</t>
  </si>
  <si>
    <t>2021-04-19T07:15:16Z</t>
  </si>
  <si>
    <t>19.5 [7.3-38.3]</t>
  </si>
  <si>
    <t>24.5 [11.8-39.9]</t>
  </si>
  <si>
    <t>19.2 [7.0-37.3]</t>
  </si>
  <si>
    <t>19.9 [8.3-36.5]</t>
  </si>
  <si>
    <t>23.9 [11.4-39.4]</t>
  </si>
  <si>
    <t>20.8 [9.2-36.7]</t>
  </si>
  <si>
    <t>25.3 [12.2-40.8]</t>
  </si>
  <si>
    <t>24.9 [12.0-40.5]</t>
  </si>
  <si>
    <t>19.3 [7.4-36.8]</t>
  </si>
  <si>
    <t>20.3 [8.7-36.7]</t>
  </si>
  <si>
    <t>21.3 [9.5-36.9]</t>
  </si>
  <si>
    <t>19.1 [6.7-38.0]</t>
  </si>
  <si>
    <t>26.3 [12.6-42.9]</t>
  </si>
  <si>
    <t>23.3 [10.9-38.9]</t>
  </si>
  <si>
    <t>25.6 [12.4-41.5]</t>
  </si>
  <si>
    <t>19.4 [7.7-36.3]</t>
  </si>
  <si>
    <t>22.6 [10.4-38.0]</t>
  </si>
  <si>
    <t>25.9 [12.4-42.4]</t>
  </si>
  <si>
    <t>21.9 [9.9-37.6]</t>
  </si>
  <si>
    <t>19.6 [8.0-36.3]</t>
  </si>
  <si>
    <t>2021-04-19T07:15:15Z</t>
  </si>
  <si>
    <t>25.8 [12.4-41.8]</t>
  </si>
  <si>
    <t>35.6 [28.4-42.8]</t>
  </si>
  <si>
    <t>35.7 [26.9-43.5]</t>
  </si>
  <si>
    <t>35.9 [27.5-43.5]</t>
  </si>
  <si>
    <t>34.2 [22.4-45.4]</t>
  </si>
  <si>
    <t>35.8 [26.2-44.5]</t>
  </si>
  <si>
    <t>35.5 [26.5-43.9]</t>
  </si>
  <si>
    <t>36.3 [29.3-42.8]</t>
  </si>
  <si>
    <t>34.5 [23.7-44.9]</t>
  </si>
  <si>
    <t>35.4 [25.1-44.8]</t>
  </si>
  <si>
    <t>36.0 [29.1-42.7]</t>
  </si>
  <si>
    <t>36.2 [28.4-43.2]</t>
  </si>
  <si>
    <t>36.2 [29.3-42.7]</t>
  </si>
  <si>
    <t>33.8 [20.6-45.8]</t>
  </si>
  <si>
    <t>36.2 [28.8-43.0]</t>
  </si>
  <si>
    <t>33.7 [19.7-46.6]</t>
  </si>
  <si>
    <t>35.3 [27.9-43.0]</t>
  </si>
  <si>
    <t>36.1 [28.0-43.3]</t>
  </si>
  <si>
    <t>2021-04-19T07:15:14Z</t>
  </si>
  <si>
    <t>36.1 [29.2-42.7]</t>
  </si>
  <si>
    <t>36.3 [29.2-43.0]</t>
  </si>
  <si>
    <t>36.3 [28.7-43.2]</t>
  </si>
  <si>
    <t>21.4 [10.8-34.4]</t>
  </si>
  <si>
    <t>23.2 [12.9-35.1]</t>
  </si>
  <si>
    <t>27.5 [15.0-41.8]</t>
  </si>
  <si>
    <t>27.9 [15.0-42.8]</t>
  </si>
  <si>
    <t>26.0 [14.2-39.4]</t>
  </si>
  <si>
    <t>24.3 [13.5-36.6]</t>
  </si>
  <si>
    <t>27.0 [14.9-41.0]</t>
  </si>
  <si>
    <t>22.2 [12.4-33.6]</t>
  </si>
  <si>
    <t>21.2 [9.9-35.7]</t>
  </si>
  <si>
    <t>21.7 [11.7-33.5]</t>
  </si>
  <si>
    <t>22.6 [12.6-34.3]</t>
  </si>
  <si>
    <t>21.5 [11.3-34.0]</t>
  </si>
  <si>
    <t>25.4 [13.9-38.4]</t>
  </si>
  <si>
    <t>21.9 [12.0-33.2]</t>
  </si>
  <si>
    <t>2021-04-19T07:15:13Z</t>
  </si>
  <si>
    <t>21.3 [10.3-34.9]</t>
  </si>
  <si>
    <t>26.6 [14.6-40.1]</t>
  </si>
  <si>
    <t>21.2 [9.0-37.6]</t>
  </si>
  <si>
    <t>21.2 [9.4-36.4]</t>
  </si>
  <si>
    <t>24.9 [13.7-37.5]</t>
  </si>
  <si>
    <t>23.7 [13.3-35.8]</t>
  </si>
  <si>
    <t>26.6 [10.7-46.1]</t>
  </si>
  <si>
    <t>27.9 [10.9-47.8]</t>
  </si>
  <si>
    <t>24.0 [9.1-43.3]</t>
  </si>
  <si>
    <t>23.6 [8.9-43.6]</t>
  </si>
  <si>
    <t>23.9 [8.1-46.0]</t>
  </si>
  <si>
    <t>23.6 [8.7-44.0]</t>
  </si>
  <si>
    <t>2021-04-19T07:15:12Z</t>
  </si>
  <si>
    <t>27.7 [11.1-47.3]</t>
  </si>
  <si>
    <t>28.1 [11.0-48.1]</t>
  </si>
  <si>
    <t>23.9 [7.9-46.4]</t>
  </si>
  <si>
    <t>25.0 [9.8-44.2]</t>
  </si>
  <si>
    <t>27.4 [11.0-47.1]</t>
  </si>
  <si>
    <t>26.1 [10.5-45.6]</t>
  </si>
  <si>
    <t>24.4 [9.5-43.7]</t>
  </si>
  <si>
    <t>23.7 [8.5-44.7]</t>
  </si>
  <si>
    <t>25.6 [10.3-44.8]</t>
  </si>
  <si>
    <t>23.8 [8.3-45.4]</t>
  </si>
  <si>
    <t>27.1 [10.9-46.7]</t>
  </si>
  <si>
    <t>23.8 [9.1-43.4]</t>
  </si>
  <si>
    <t>23.7 [9.0-43.4]</t>
  </si>
  <si>
    <t>27.5 [10.9-46.3]</t>
  </si>
  <si>
    <t>27.2 [9.7-47.3]</t>
  </si>
  <si>
    <t>28.9 [12.0-47.9]</t>
  </si>
  <si>
    <t>28.0 [11.4-46.9]</t>
  </si>
  <si>
    <t>29.7 [12.3-49.0]</t>
  </si>
  <si>
    <t>2021-04-19T07:15:11Z</t>
  </si>
  <si>
    <t>27.6 [11.1-46.6]</t>
  </si>
  <si>
    <t>27.8 [11.2-46.6]</t>
  </si>
  <si>
    <t>28.3 [11.6-47.4]</t>
  </si>
  <si>
    <t>27.2 [9.4-47.8]</t>
  </si>
  <si>
    <t>27.2 [10.1-46.7]</t>
  </si>
  <si>
    <t>27.3 [10.6-46.2]</t>
  </si>
  <si>
    <t>29.4 [12.2-48.5]</t>
  </si>
  <si>
    <t>29.9 [12.5-49.5]</t>
  </si>
  <si>
    <t>27.2 [10.2-46.4]</t>
  </si>
  <si>
    <t>30.7 [12.9-50.2]</t>
  </si>
  <si>
    <t>28.6 [11.9-47.5]</t>
  </si>
  <si>
    <t>31.2 [13.1-50.6]</t>
  </si>
  <si>
    <t>29.2 [12.0-48.2]</t>
  </si>
  <si>
    <t>27.4 [10.6-46.3]</t>
  </si>
  <si>
    <t>30.3 [12.7-49.7]</t>
  </si>
  <si>
    <t>17.9 [6.5-36.7]</t>
  </si>
  <si>
    <t>16.5 [5.9-34.7]</t>
  </si>
  <si>
    <t>16.2 [5.3-34.9]</t>
  </si>
  <si>
    <t>2021-04-19T07:15:10Z</t>
  </si>
  <si>
    <t>16.8 [5.2-38.8]</t>
  </si>
  <si>
    <t>18.3 [6.5-37.6]</t>
  </si>
  <si>
    <t>16.6 [5.2-37.4]</t>
  </si>
  <si>
    <t>17.7 [6.4-36.5]</t>
  </si>
  <si>
    <t>17.9 [6.5-36.8]</t>
  </si>
  <si>
    <t>16.0 [5.5-33.9]</t>
  </si>
  <si>
    <t>15.9 [5.4-33.9]</t>
  </si>
  <si>
    <t>15.8 [5.4-33.6]</t>
  </si>
  <si>
    <t>15.8 [5.4-33.8]</t>
  </si>
  <si>
    <t>16.3 [5.8-34.5]</t>
  </si>
  <si>
    <t>16.0 [5.4-34.4]</t>
  </si>
  <si>
    <t>18.1 [6.4-37.2]</t>
  </si>
  <si>
    <t>17.1 [6.1-35.7]</t>
  </si>
  <si>
    <t>16.3 [5.3-36.3]</t>
  </si>
  <si>
    <t>17.4 [6.3-36.1]</t>
  </si>
  <si>
    <t>18.6 [6.5-38.1]</t>
  </si>
  <si>
    <t>16.8 [5.9-35.4]</t>
  </si>
  <si>
    <t>35.0 [18.7-48.8]</t>
  </si>
  <si>
    <t>35.3 [19.1-49.0]</t>
  </si>
  <si>
    <t>2021-04-19T07:15:09Z</t>
  </si>
  <si>
    <t>34.6 [18.1-48.4]</t>
  </si>
  <si>
    <t>37.2 [21.0-50.0]</t>
  </si>
  <si>
    <t>34.0 [16.7-48.9]</t>
  </si>
  <si>
    <t>34.1 [17.2-48.6]</t>
  </si>
  <si>
    <t>33.9 [15.9-49.1]</t>
  </si>
  <si>
    <t>34.6 [18.3-48.4]</t>
  </si>
  <si>
    <t>36.1 [19.9-49.3]</t>
  </si>
  <si>
    <t>34.5 [18.1-48.5]</t>
  </si>
  <si>
    <t>35.7 [19.5-49.1]</t>
  </si>
  <si>
    <t>33.7 [14.8-49.4]</t>
  </si>
  <si>
    <t>33.5 [14.2-49.6]</t>
  </si>
  <si>
    <t>37.0 [21.0-49.6]</t>
  </si>
  <si>
    <t>36.7 [20.6-49.5]</t>
  </si>
  <si>
    <t>36.4 [20.4-49.4]</t>
  </si>
  <si>
    <t>38.0 [21.2-50.8]</t>
  </si>
  <si>
    <t>34.3 [17.8-48.5]</t>
  </si>
  <si>
    <t>2021-04-19T07:15:08Z</t>
  </si>
  <si>
    <t>34.7 [18.3-48.6]</t>
  </si>
  <si>
    <t>37.6 [21.3-50.4]</t>
  </si>
  <si>
    <t>26.9 [11.1-46.2]</t>
  </si>
  <si>
    <t>27.7 [11.0-47.1]</t>
  </si>
  <si>
    <t>25.6 [10.2-45.4]</t>
  </si>
  <si>
    <t>27.9 [10.7-47.9]</t>
  </si>
  <si>
    <t>25.8 [9.2-46.9]</t>
  </si>
  <si>
    <t>27.7 [10.8-47.7]</t>
  </si>
  <si>
    <t>25.6 [10.0-45.8]</t>
  </si>
  <si>
    <t>25.5 [10.5-45.1]</t>
  </si>
  <si>
    <t>25.7 [9.6-46.4]</t>
  </si>
  <si>
    <t>27.6 [11.1-46.9]</t>
  </si>
  <si>
    <t>26.6 [10.9-45.9]</t>
  </si>
  <si>
    <t>25.9 [11.0-45.3]</t>
  </si>
  <si>
    <t>25.5 [10.3-45.2]</t>
  </si>
  <si>
    <t>25.7 [9.8-45.9]</t>
  </si>
  <si>
    <t>26.3 [11.0-45.6]</t>
  </si>
  <si>
    <t>2021-04-19T07:15:07Z</t>
  </si>
  <si>
    <t>27.3 [11.1-46.5]</t>
  </si>
  <si>
    <t>25.6 [10.5-44.9]</t>
  </si>
  <si>
    <t>25.7 [10.6-44.9]</t>
  </si>
  <si>
    <t>27.7 [10.9-47.4]</t>
  </si>
  <si>
    <t>27.5 [11.2-46.5]</t>
  </si>
  <si>
    <t>46.3 [37.4-53.2]</t>
  </si>
  <si>
    <t>45.6 [36.2-52.5]</t>
  </si>
  <si>
    <t>43.1 [31.3-51.3]</t>
  </si>
  <si>
    <t>42.5 [29.1-51.7]</t>
  </si>
  <si>
    <t>46.4 [37.4-53.4]</t>
  </si>
  <si>
    <t>43.6 [32.6-50.9]</t>
  </si>
  <si>
    <t>44.7 [34.5-51.7]</t>
  </si>
  <si>
    <t>46.5 [37.4-53.6]</t>
  </si>
  <si>
    <t>44.5 [34.1-51.3]</t>
  </si>
  <si>
    <t>43.3 [32.1-51.1]</t>
  </si>
  <si>
    <t>42.8 [30.3-51.5]</t>
  </si>
  <si>
    <t>46.1 [37.0-53.1]</t>
  </si>
  <si>
    <t>43.9 [33.1-51.0]</t>
  </si>
  <si>
    <t>46.6 [37.2-53.9]</t>
  </si>
  <si>
    <t>45.3 [35.5-52.2]</t>
  </si>
  <si>
    <t>44.2 [33.6-51.1]</t>
  </si>
  <si>
    <t>45.0 [35.1-51.9]</t>
  </si>
  <si>
    <t>45.9 [36.6-52.8]</t>
  </si>
  <si>
    <t>46.8 [37.1-54.1]</t>
  </si>
  <si>
    <t>42.2 [27.9-52.0]</t>
  </si>
  <si>
    <t>55.6 [51.3-59.0]</t>
  </si>
  <si>
    <t>57.1 [54.4-59.4]</t>
  </si>
  <si>
    <t>2021-04-19T07:15:06Z</t>
  </si>
  <si>
    <t>57.7 [55.0-59.9]</t>
  </si>
  <si>
    <t>58.7 [55.7-61.2]</t>
  </si>
  <si>
    <t>58.0 [55.4-60.3]</t>
  </si>
  <si>
    <t>58.2 [55.6-60.5]</t>
  </si>
  <si>
    <t>56.3 [53.2-58.9]</t>
  </si>
  <si>
    <t>57.9 [55.2-60.1]</t>
  </si>
  <si>
    <t>57.3 [54.6-59.5]</t>
  </si>
  <si>
    <t>55.9 [52.1-59.0]</t>
  </si>
  <si>
    <t>58.8 [55.5-61.4]</t>
  </si>
  <si>
    <t>58.4 [55.8-60.7]</t>
  </si>
  <si>
    <t>56.9 [54.2-59.3]</t>
  </si>
  <si>
    <t>55.3 [50.6-59.0]</t>
  </si>
  <si>
    <t>58.5 [55.8-60.9]</t>
  </si>
  <si>
    <t>58.6 [55.7-61.0]</t>
  </si>
  <si>
    <t>56.6 [53.6-59.1]</t>
  </si>
  <si>
    <t>56.8 [53.9-59.1]</t>
  </si>
  <si>
    <t>56.1 [52.7-58.9]</t>
  </si>
  <si>
    <t>57.5 [54.9-59.7]</t>
  </si>
  <si>
    <t>60.8 [58.6-62.9]</t>
  </si>
  <si>
    <t>58.2 [54.5-60.8]</t>
  </si>
  <si>
    <t>59.2 [56.2-61.7]</t>
  </si>
  <si>
    <t>58.5 [55.3-61.0]</t>
  </si>
  <si>
    <t>61.3 [59.0-63.3]</t>
  </si>
  <si>
    <t>58.4 [55.0-60.8]</t>
  </si>
  <si>
    <t>61.4 [59.1-63.4]</t>
  </si>
  <si>
    <t>60.6 [58.2-62.7]</t>
  </si>
  <si>
    <t>61.2 [58.9-63.1]</t>
  </si>
  <si>
    <t>59.0 [56.0-61.5]</t>
  </si>
  <si>
    <t>61.0 [58.7-63.1]</t>
  </si>
  <si>
    <t>2021-04-19T07:15:05Z</t>
  </si>
  <si>
    <t>61.6 [59.2-63.5]</t>
  </si>
  <si>
    <t>59.8 [57.1-62.2]</t>
  </si>
  <si>
    <t>58.3 [54.8-60.8]</t>
  </si>
  <si>
    <t>58.6 [55.5-61.1]</t>
  </si>
  <si>
    <t>58.8 [55.7-61.3]</t>
  </si>
  <si>
    <t>60.1 [57.5-62.4]</t>
  </si>
  <si>
    <t>60.4 [57.9-62.6]</t>
  </si>
  <si>
    <t>59.5 [56.6-62.0]</t>
  </si>
  <si>
    <t>58.1 [54.1-60.9]</t>
  </si>
  <si>
    <t>16.0 [9.0-27.4]</t>
  </si>
  <si>
    <t>14.8 [9.4-23.2]</t>
  </si>
  <si>
    <t>14.7 [9.5-23.2]</t>
  </si>
  <si>
    <t>14.6 [9.5-22.8]</t>
  </si>
  <si>
    <t>15.3 [9.1-25.6]</t>
  </si>
  <si>
    <t>14.8 [9.3-23.4]</t>
  </si>
  <si>
    <t>14.9 [9.1-23.9]</t>
  </si>
  <si>
    <t>16.2 [8.6-30.3]</t>
  </si>
  <si>
    <t>15.9 [8.8-28.3]</t>
  </si>
  <si>
    <t>15.1 [9.1-24.7]</t>
  </si>
  <si>
    <t>15.6 [9.1-26.6]</t>
  </si>
  <si>
    <t>2021-04-19T07:15:04Z</t>
  </si>
  <si>
    <t>14.7 [9.6-23.2]</t>
  </si>
  <si>
    <t>14.6 [9.5-22.6]</t>
  </si>
  <si>
    <t>14.6 [9.7-22.7]</t>
  </si>
  <si>
    <t>15.1 [9.4-24.5]</t>
  </si>
  <si>
    <t>15.7 [9.1-26.8]</t>
  </si>
  <si>
    <t>14.5 [9.7-22.5]</t>
  </si>
  <si>
    <t>14.7 [9.7-23.0]</t>
  </si>
  <si>
    <t>14.9 [9.6-23.7]</t>
  </si>
  <si>
    <t>15.4 [9.3-25.7]</t>
  </si>
  <si>
    <t>40.2 [31.5-47.8]</t>
  </si>
  <si>
    <t>42.0 [32.8-49.3]</t>
  </si>
  <si>
    <t>43.6 [34.5-50.6]</t>
  </si>
  <si>
    <t>44.6 [35.3-51.9]</t>
  </si>
  <si>
    <t>45.0 [35.5-52.4]</t>
  </si>
  <si>
    <t>44.2 [35.2-51.2]</t>
  </si>
  <si>
    <t>40.9 [31.7-48.5]</t>
  </si>
  <si>
    <t>44.2 [33.7-51.7]</t>
  </si>
  <si>
    <t>2021-04-19T07:15:03Z</t>
  </si>
  <si>
    <t>42.4 [33.8-49.0]</t>
  </si>
  <si>
    <t>41.2 [32.9-48.1]</t>
  </si>
  <si>
    <t>43.1 [34.1-50.1]</t>
  </si>
  <si>
    <t>41.4 [32.3-48.9]</t>
  </si>
  <si>
    <t>40.4 [32.0-47.8]</t>
  </si>
  <si>
    <t>43.0 [34.1-49.8]</t>
  </si>
  <si>
    <t>41.8 [33.4-48.5]</t>
  </si>
  <si>
    <t>40.2 [31.4-48.0]</t>
  </si>
  <si>
    <t>40.7 [32.4-47.8]</t>
  </si>
  <si>
    <t>40.5 [31.3-48.2]</t>
  </si>
  <si>
    <t>42.5 [33.5-49.6]</t>
  </si>
  <si>
    <t>43.6 [33.9-50.7]</t>
  </si>
  <si>
    <t>35.2 [26.9-43.1]</t>
  </si>
  <si>
    <t>38.0 [29.6-46.0]</t>
  </si>
  <si>
    <t>35.3 [27.2-43.0]</t>
  </si>
  <si>
    <t>35.2 [25.6-44.2]</t>
  </si>
  <si>
    <t>2021-04-19T07:15:02Z</t>
  </si>
  <si>
    <t>38.5 [28.6-47.0]</t>
  </si>
  <si>
    <t>35.5 [27.5-43.2]</t>
  </si>
  <si>
    <t>37.5 [29.3-45.2]</t>
  </si>
  <si>
    <t>36.3 [28.2-44.0]</t>
  </si>
  <si>
    <t>36.8 [28.6-44.4]</t>
  </si>
  <si>
    <t>35.1 [23.9-45.7]</t>
  </si>
  <si>
    <t>38.3 [29.5-46.4]</t>
  </si>
  <si>
    <t>35.1 [24.9-44.9]</t>
  </si>
  <si>
    <t>35.1 [22.7-46.6]</t>
  </si>
  <si>
    <t>38.6 [28.1-47.5]</t>
  </si>
  <si>
    <t>35.2 [26.2-43.7]</t>
  </si>
  <si>
    <t>35.2 [26.5-43.2]</t>
  </si>
  <si>
    <t>38.7 [27.5-48.1]</t>
  </si>
  <si>
    <t>35.8 [27.8-43.5]</t>
  </si>
  <si>
    <t>38.4 [29.1-46.7]</t>
  </si>
  <si>
    <t>35.0 [21.6-47.6]</t>
  </si>
  <si>
    <t>2021-04-19T07:15:01Z</t>
  </si>
  <si>
    <t>17.6 [7.7-36.9]</t>
  </si>
  <si>
    <t>17.1 [7.8-36.0]</t>
  </si>
  <si>
    <t>16.9 [7.8-35.5]</t>
  </si>
  <si>
    <t>17.4 [7.8-36.2]</t>
  </si>
  <si>
    <t>17.1 [7.9-36.1]</t>
  </si>
  <si>
    <t>17.2 [7.9-36.0]</t>
  </si>
  <si>
    <t>17.0 [7.8-35.9]</t>
  </si>
  <si>
    <t>16.9 [7.9-35.4]</t>
  </si>
  <si>
    <t>17.3 [7.8-36.0]</t>
  </si>
  <si>
    <t>16.8 [7.8-35.3]</t>
  </si>
  <si>
    <t>17.8 [7.6-38.6]</t>
  </si>
  <si>
    <t>17.9 [7.8-37.3]</t>
  </si>
  <si>
    <t>16.9 [7.9-35.9]</t>
  </si>
  <si>
    <t>17.6 [7.8-36.6]</t>
  </si>
  <si>
    <t>2021-04-19T07:15:00Z</t>
  </si>
  <si>
    <t>17.4 [7.8-36.0]</t>
  </si>
  <si>
    <t>17.7 [7.7-37.8]</t>
  </si>
  <si>
    <t>17.3 [7.8-36.2]</t>
  </si>
  <si>
    <t>14.6 [7.3-28.6]</t>
  </si>
  <si>
    <t>14.6 [7.0-28.1]</t>
  </si>
  <si>
    <t>14.7 [7.3-28.7]</t>
  </si>
  <si>
    <t>14.9 [7.3-29.4]</t>
  </si>
  <si>
    <t>14.5 [7.2-28.4]</t>
  </si>
  <si>
    <t>14.6 [7.3-28.2]</t>
  </si>
  <si>
    <t>15.1 [7.4-29.7]</t>
  </si>
  <si>
    <t>15.4 [7.5-30.3]</t>
  </si>
  <si>
    <t>2021-04-19T07:14:59Z</t>
  </si>
  <si>
    <t>15.3 [6.9-31.6]</t>
  </si>
  <si>
    <t>14.7 [7.0-29.0]</t>
  </si>
  <si>
    <t>14.9 [7.0-29.9]</t>
  </si>
  <si>
    <t>14.6 [7.0-28.5]</t>
  </si>
  <si>
    <t>15.5 [6.8-32.3]</t>
  </si>
  <si>
    <t>14.8 [7.4-29.1]</t>
  </si>
  <si>
    <t>14.5 [7.1-28.3]</t>
  </si>
  <si>
    <t>15.7 [7.5-31.3]</t>
  </si>
  <si>
    <t>14.6 [7.2-28.1]</t>
  </si>
  <si>
    <t>15.7 [6.7-33.5]</t>
  </si>
  <si>
    <t>14.6 [7.1-28.0]</t>
  </si>
  <si>
    <t>15.1 [7.1-30.7]</t>
  </si>
  <si>
    <t>19.4 [7.5-37.6]</t>
  </si>
  <si>
    <t>22.9 [9.4-42.0]</t>
  </si>
  <si>
    <t>19.2 [7.4-37.9]</t>
  </si>
  <si>
    <t>2021-04-19T07:14:58Z</t>
  </si>
  <si>
    <t>19.3 [7.4-37.4]</t>
  </si>
  <si>
    <t>19.4 [6.7-39.7]</t>
  </si>
  <si>
    <t>19.9 [7.6-37.9]</t>
  </si>
  <si>
    <t>19.3 [6.9-39.4]</t>
  </si>
  <si>
    <t>22.7 [9.3-41.3]</t>
  </si>
  <si>
    <t>19.2 [7.4-37.3]</t>
  </si>
  <si>
    <t>23.1 [9.4-42.2]</t>
  </si>
  <si>
    <t>21.6 [8.6-39.8]</t>
  </si>
  <si>
    <t>22.4 [9.0-40.9]</t>
  </si>
  <si>
    <t>19.2 [7.4-37.4]</t>
  </si>
  <si>
    <t>22.1 [8.8-40.3]</t>
  </si>
  <si>
    <t>20.2 [7.8-38.5]</t>
  </si>
  <si>
    <t>19.3 [7.1-38.5]</t>
  </si>
  <si>
    <t>19.2 [7.1-37.9]</t>
  </si>
  <si>
    <t>21.2 [8.3-39.4]</t>
  </si>
  <si>
    <t>19.5 [7.6-37.8]</t>
  </si>
  <si>
    <t>20.7 [8.1-38.9]</t>
  </si>
  <si>
    <t>2021-04-19T07:14:57Z</t>
  </si>
  <si>
    <t>19.3 [11.5-29.3]</t>
  </si>
  <si>
    <t>18.1 [9.2-31.5]</t>
  </si>
  <si>
    <t>20.2 [12.2-30.1]</t>
  </si>
  <si>
    <t>24.5 [14.9-35.0]</t>
  </si>
  <si>
    <t>20.0 [12.0-30.1]</t>
  </si>
  <si>
    <t>20.6 [12.4-30.5]</t>
  </si>
  <si>
    <t>18.9 [11.3-29.3]</t>
  </si>
  <si>
    <t>24.7 [14.8-36.4]</t>
  </si>
  <si>
    <t>18.4 [10.4-30.2]</t>
  </si>
  <si>
    <t>23.1 [14.2-33.2]</t>
  </si>
  <si>
    <t>24.7 [14.6-37.0]</t>
  </si>
  <si>
    <t>24.1 [14.8-34.7]</t>
  </si>
  <si>
    <t>19.6 [11.8-29.7]</t>
  </si>
  <si>
    <t>22.0 [13.2-32.0]</t>
  </si>
  <si>
    <t>18.2 [9.8-30.7]</t>
  </si>
  <si>
    <t>24.7 [14.9-35.9]</t>
  </si>
  <si>
    <t>22.6 [13.6-32.6]</t>
  </si>
  <si>
    <t>2021-04-19T07:14:56Z</t>
  </si>
  <si>
    <t>21.3 [12.8-31.1]</t>
  </si>
  <si>
    <t>23.6 [14.5-33.7]</t>
  </si>
  <si>
    <t>18.6 [10.9-29.7]</t>
  </si>
  <si>
    <t>26.4 [9.5-48.1]</t>
  </si>
  <si>
    <t>25.7 [9.6-47.0]</t>
  </si>
  <si>
    <t>20.6 [6.4-41.9]</t>
  </si>
  <si>
    <t>25.9 [9.4-47.2]</t>
  </si>
  <si>
    <t>21.4 [7.2-41.9]</t>
  </si>
  <si>
    <t>24.4 [9.2-45.0]</t>
  </si>
  <si>
    <t>22.9 [8.2-43.7]</t>
  </si>
  <si>
    <t>23.9 [8.9-44.5]</t>
  </si>
  <si>
    <t>20.5 [6.1-42.3]</t>
  </si>
  <si>
    <t>20.9 [6.8-41.5]</t>
  </si>
  <si>
    <t>21.6 [7.3-42.0]</t>
  </si>
  <si>
    <t>22.0 [7.5-42.6]</t>
  </si>
  <si>
    <t>2021-04-19T07:14:55Z</t>
  </si>
  <si>
    <t>25.5 [9.5-46.3]</t>
  </si>
  <si>
    <t>20.7 [6.6-41.5]</t>
  </si>
  <si>
    <t>22.4 [7.8-43.2]</t>
  </si>
  <si>
    <t>23.4 [8.6-44.2]</t>
  </si>
  <si>
    <t>21.2 [7.0-41.8]</t>
  </si>
  <si>
    <t>26.1 [9.5-47.7]</t>
  </si>
  <si>
    <t>25.0 [9.4-45.6]</t>
  </si>
  <si>
    <t>20.6 [6.1-43.1]</t>
  </si>
  <si>
    <t>23.5 [9.1-43.0]</t>
  </si>
  <si>
    <t>23.6 [9.8-41.7]</t>
  </si>
  <si>
    <t>24.9 [10.6-44.3]</t>
  </si>
  <si>
    <t>24.1 [10.3-41.9]</t>
  </si>
  <si>
    <t>23.6 [9.6-42.1]</t>
  </si>
  <si>
    <t>24.0 [10.2-41.6]</t>
  </si>
  <si>
    <t>23.6 [8.9-43.7]</t>
  </si>
  <si>
    <t>24.4 [10.1-43.0]</t>
  </si>
  <si>
    <t>23.7 [10.1-41.5]</t>
  </si>
  <si>
    <t>23.8 [10.0-42.0]</t>
  </si>
  <si>
    <t>2021-04-19T07:14:54Z</t>
  </si>
  <si>
    <t>23.5 [9.3-42.6]</t>
  </si>
  <si>
    <t>24.7 [10.2-43.5]</t>
  </si>
  <si>
    <t>23.8 [10.0-41.3]</t>
  </si>
  <si>
    <t>23.7 [9.8-41.9]</t>
  </si>
  <si>
    <t>25.3 [10.7-45.0]</t>
  </si>
  <si>
    <t>24.7 [10.4-43.7]</t>
  </si>
  <si>
    <t>23.7 [8.6-44.5]</t>
  </si>
  <si>
    <t>24.1 [10.1-42.4]</t>
  </si>
  <si>
    <t>23.7 [10.1-41.3]</t>
  </si>
  <si>
    <t>24.1 [10.2-42.1]</t>
  </si>
  <si>
    <t>16.6 [7.2-36.1]</t>
  </si>
  <si>
    <t>16.4 [7.5-34.9]</t>
  </si>
  <si>
    <t>15.8 [7.3-33.5]</t>
  </si>
  <si>
    <t>15.7 [7.3-32.5]</t>
  </si>
  <si>
    <t>2021-04-19T07:14:53Z</t>
  </si>
  <si>
    <t>15.7 [7.3-33.1]</t>
  </si>
  <si>
    <t>16.1 [7.4-33.6]</t>
  </si>
  <si>
    <t>16.5 [7.2-35.3]</t>
  </si>
  <si>
    <t>16.6 [7.5-35.4]</t>
  </si>
  <si>
    <t>16.8 [7.1-37.1]</t>
  </si>
  <si>
    <t>15.7 [7.3-32.8]</t>
  </si>
  <si>
    <t>15.9 [7.5-33.7]</t>
  </si>
  <si>
    <t>15.9 [7.4-33.2]</t>
  </si>
  <si>
    <t>15.7 [7.3-33.2]</t>
  </si>
  <si>
    <t>16.0 [7.5-33.7]</t>
  </si>
  <si>
    <t>16.4 [7.4-34.8]</t>
  </si>
  <si>
    <t>15.8 [7.4-33.7]</t>
  </si>
  <si>
    <t>16.1 [7.5-34.0]</t>
  </si>
  <si>
    <t>16.2 [7.3-34.4]</t>
  </si>
  <si>
    <t>15.8 [7.4-32.6]</t>
  </si>
  <si>
    <t>16.2 [7.5-34.3]</t>
  </si>
  <si>
    <t>22.9 [14.3-33.6]</t>
  </si>
  <si>
    <t>2021-04-19T07:14:52Z</t>
  </si>
  <si>
    <t>29.0 [16.4-42.8]</t>
  </si>
  <si>
    <t>26.6 [15.7-39.4]</t>
  </si>
  <si>
    <t>23.5 [15.5-32.6]</t>
  </si>
  <si>
    <t>22.3 [14.6-32.1]</t>
  </si>
  <si>
    <t>24.2 [15.6-34.0]</t>
  </si>
  <si>
    <t>21.9 [13.9-32.0]</t>
  </si>
  <si>
    <t>23.0 [15.3-32.2]</t>
  </si>
  <si>
    <t>24.3 [14.7-35.9]</t>
  </si>
  <si>
    <t>23.5 [14.5-34.9]</t>
  </si>
  <si>
    <t>24.0 [15.8-33.2]</t>
  </si>
  <si>
    <t>25.0 [15.1-37.1]</t>
  </si>
  <si>
    <t>27.3 [15.7-40.3]</t>
  </si>
  <si>
    <t>22.1 [14.3-32.1]</t>
  </si>
  <si>
    <t>22.3 [14.1-32.8]</t>
  </si>
  <si>
    <t>24.5 [15.2-35.3]</t>
  </si>
  <si>
    <t>22.6 [14.9-31.9]</t>
  </si>
  <si>
    <t>2021-04-19T07:14:51Z</t>
  </si>
  <si>
    <t>25.8 [15.4-38.4]</t>
  </si>
  <si>
    <t>28.2 [16.2-41.7]</t>
  </si>
  <si>
    <t>21.9 [14.0-32.0]</t>
  </si>
  <si>
    <t>53.7 [47.3-58.2]</t>
  </si>
  <si>
    <t>52.4 [46.4-56.7]</t>
  </si>
  <si>
    <t>49.8 [41.7-55.0]</t>
  </si>
  <si>
    <t>53.0 [46.8-57.2]</t>
  </si>
  <si>
    <t>48.9 [38.8-55.0]</t>
  </si>
  <si>
    <t>50.7 [43.9-55.5]</t>
  </si>
  <si>
    <t>48.3 [35.9-55.1]</t>
  </si>
  <si>
    <t>51.6 [45.2-56.1]</t>
  </si>
  <si>
    <t>50.1 [42.8-55.2]</t>
  </si>
  <si>
    <t>52.1 [45.9-56.4]</t>
  </si>
  <si>
    <t>53.9 [46.5-58.8]</t>
  </si>
  <si>
    <t>53.8 [46.9-58.4]</t>
  </si>
  <si>
    <t>48.6 [37.4-55.1]</t>
  </si>
  <si>
    <t>2021-04-19T07:14:50Z</t>
  </si>
  <si>
    <t>49.5 [40.9-54.9]</t>
  </si>
  <si>
    <t>51.2 [44.5-55.8]</t>
  </si>
  <si>
    <t>50.4 [43.4-55.3]</t>
  </si>
  <si>
    <t>52.7 [46.6-56.9]</t>
  </si>
  <si>
    <t>53.3 [47.0-57.5]</t>
  </si>
  <si>
    <t>53.5 [47.1-57.8]</t>
  </si>
  <si>
    <t>49.2 [39.6-54.9]</t>
  </si>
  <si>
    <t>42.9 [30.9-51.9]</t>
  </si>
  <si>
    <t>37.3 [25.3-47.8]</t>
  </si>
  <si>
    <t>36.9 [23.2-48.6]</t>
  </si>
  <si>
    <t>43.9 [31.6-53.2]</t>
  </si>
  <si>
    <t>40.9 [29.4-49.8]</t>
  </si>
  <si>
    <t>37.6 [26.0-47.7]</t>
  </si>
  <si>
    <t>41.4 [29.7-50.3]</t>
  </si>
  <si>
    <t>37.1 [24.4-48.0]</t>
  </si>
  <si>
    <t>2021-04-19T07:14:49Z</t>
  </si>
  <si>
    <t>42.4 [30.8-51.3]</t>
  </si>
  <si>
    <t>36.5 [20.9-49.9]</t>
  </si>
  <si>
    <t>39.8 [28.7-49.2]</t>
  </si>
  <si>
    <t>40.3 [29.0-49.6]</t>
  </si>
  <si>
    <t>38.3 [27.3-48.0]</t>
  </si>
  <si>
    <t>38.8 [27.8-48.2]</t>
  </si>
  <si>
    <t>36.7 [22.1-49.3]</t>
  </si>
  <si>
    <t>41.9 [30.1-50.8]</t>
  </si>
  <si>
    <t>39.3 [28.4-48.6]</t>
  </si>
  <si>
    <t>44.4 [31.3-53.8]</t>
  </si>
  <si>
    <t>37.9 [26.7-47.7]</t>
  </si>
  <si>
    <t>2021-04-19T07:14:48Z</t>
  </si>
  <si>
    <t>43.4 [31.3-52.5]</t>
  </si>
  <si>
    <t>Pregnant Women Anaemia (%)</t>
  </si>
  <si>
    <t>2018-05-23T14:05:56Z</t>
  </si>
  <si>
    <t xml:space="preserve">DHS </t>
  </si>
  <si>
    <t>RUR</t>
  </si>
  <si>
    <t>RESIDENCEAREATYPE</t>
  </si>
  <si>
    <t>SH_STA_FGMS</t>
  </si>
  <si>
    <t>DHS</t>
  </si>
  <si>
    <t xml:space="preserve">MICS </t>
  </si>
  <si>
    <t>MICS</t>
  </si>
  <si>
    <t>DHS. In Liberia, only girls and women who have heard of the Sande society were asked whether they were members; this provides indirect information on FGM/C, since it is performed during initiation into the society.</t>
  </si>
  <si>
    <t>2018-05-23T14:05:55Z</t>
  </si>
  <si>
    <t>Population and Health Survey</t>
  </si>
  <si>
    <t>Health Issues Survey (DHS)</t>
  </si>
  <si>
    <t>DHS/MICS</t>
  </si>
  <si>
    <t>URB</t>
  </si>
  <si>
    <t>2018-05-23T14:05:54Z</t>
  </si>
  <si>
    <t>2018-05-23T14:05:53Z</t>
  </si>
  <si>
    <t>2018-05-23T13:52:00Z</t>
  </si>
  <si>
    <t>WQ5</t>
  </si>
  <si>
    <t>WEALTHQUINTILE</t>
  </si>
  <si>
    <t>WQ4</t>
  </si>
  <si>
    <t>WQ3</t>
  </si>
  <si>
    <t>WQ2</t>
  </si>
  <si>
    <t>WQ1</t>
  </si>
  <si>
    <t>2018-05-23T13:51:59Z</t>
  </si>
  <si>
    <t>2018-05-23T13:51:58Z</t>
  </si>
  <si>
    <t>2018-05-23T13:51:57Z</t>
  </si>
  <si>
    <t>2018-05-23T13:51:56Z</t>
  </si>
  <si>
    <t>2018-05-23T13:51:55Z</t>
  </si>
  <si>
    <t>Data not available</t>
  </si>
  <si>
    <t>2018-05-23T13:51:54Z</t>
  </si>
  <si>
    <t>2018-05-23T13:51:53Z</t>
  </si>
  <si>
    <t>2018-05-23T13:32:53Z</t>
  </si>
  <si>
    <t>TOTL</t>
  </si>
  <si>
    <t>2018-05-23T13:32:52Z</t>
  </si>
  <si>
    <t>Female Genital Mutilation/Cutting (%)</t>
  </si>
  <si>
    <t xml:space="preserve">Residence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</si>
</sst>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2" borderId="0" xfId="0" applyFill="1"/>
    <xf numFmtId="0" fontId="0" fillId="3" borderId="0" xfId="0" applyFill="1"/>
    <xf numFmtId="14" fontId="0" fillId="3"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rober\OneDrive\Desktop\mortality%20cw\MaternalReproductiveHealth_v2%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n-preg Anaemia (Num)"/>
      <sheetName val="Non-preg Anaemia (Prev)"/>
      <sheetName val="Preg Anaemia (Num)"/>
      <sheetName val="ReproductiveAge Anaemia (Num)"/>
      <sheetName val="ReproductiveAge Anaemia (Prev)"/>
      <sheetName val="Codes"/>
    </sheetNames>
    <sheetDataSet>
      <sheetData sheetId="0"/>
      <sheetData sheetId="1"/>
      <sheetData sheetId="2"/>
      <sheetData sheetId="3"/>
      <sheetData sheetId="4"/>
      <sheetData sheetId="5">
        <row r="2">
          <cell r="I2" t="str">
            <v>Code</v>
          </cell>
          <cell r="J2" t="str">
            <v>Title</v>
          </cell>
          <cell r="K2" t="str">
            <v>ParentDimension</v>
          </cell>
          <cell r="L2" t="str">
            <v>ParentCode</v>
          </cell>
          <cell r="M2" t="str">
            <v>ParentTitle</v>
          </cell>
          <cell r="W2" t="str">
            <v>Code</v>
          </cell>
          <cell r="X2" t="str">
            <v>Title</v>
          </cell>
          <cell r="AD2" t="str">
            <v>Code</v>
          </cell>
          <cell r="AE2" t="str">
            <v>Title</v>
          </cell>
          <cell r="AL2" t="str">
            <v>Code</v>
          </cell>
          <cell r="AM2" t="str">
            <v>Title</v>
          </cell>
          <cell r="AP2" t="str">
            <v>Code</v>
          </cell>
          <cell r="AQ2" t="str">
            <v>Title</v>
          </cell>
        </row>
        <row r="3">
          <cell r="I3" t="str">
            <v>ABW</v>
          </cell>
          <cell r="J3" t="str">
            <v>Aruba</v>
          </cell>
          <cell r="K3" t="str">
            <v>REGION</v>
          </cell>
          <cell r="L3" t="str">
            <v>AMR</v>
          </cell>
          <cell r="M3" t="str">
            <v>Americas</v>
          </cell>
          <cell r="W3" t="str">
            <v>AFR</v>
          </cell>
          <cell r="X3" t="str">
            <v>Africa</v>
          </cell>
          <cell r="AD3" t="str">
            <v>RUR</v>
          </cell>
          <cell r="AE3" t="str">
            <v>Rural</v>
          </cell>
          <cell r="AL3">
            <v>1</v>
          </cell>
          <cell r="AM3" t="str">
            <v>World</v>
          </cell>
          <cell r="AP3" t="str">
            <v>WQ1</v>
          </cell>
          <cell r="AQ3" t="str">
            <v>Q1 (Poorest)</v>
          </cell>
        </row>
        <row r="4">
          <cell r="I4" t="str">
            <v>AFG</v>
          </cell>
          <cell r="J4" t="str">
            <v>Afghanistan</v>
          </cell>
          <cell r="K4" t="str">
            <v>REGION</v>
          </cell>
          <cell r="L4" t="str">
            <v>EMR</v>
          </cell>
          <cell r="M4" t="str">
            <v>Eastern Mediterranean</v>
          </cell>
          <cell r="W4" t="str">
            <v>AMR</v>
          </cell>
          <cell r="X4" t="str">
            <v>Americas</v>
          </cell>
          <cell r="AD4" t="str">
            <v>TOTL</v>
          </cell>
          <cell r="AE4" t="str">
            <v>Total</v>
          </cell>
          <cell r="AL4">
            <v>11</v>
          </cell>
          <cell r="AM4" t="str">
            <v>Western Africa</v>
          </cell>
          <cell r="AP4" t="str">
            <v>WQ2</v>
          </cell>
          <cell r="AQ4" t="str">
            <v>Q2</v>
          </cell>
        </row>
        <row r="5">
          <cell r="I5" t="str">
            <v>AGO</v>
          </cell>
          <cell r="J5" t="str">
            <v>Angola</v>
          </cell>
          <cell r="K5" t="str">
            <v>REGION</v>
          </cell>
          <cell r="L5" t="str">
            <v>AFR</v>
          </cell>
          <cell r="M5" t="str">
            <v>Africa</v>
          </cell>
          <cell r="W5" t="str">
            <v>EMR</v>
          </cell>
          <cell r="X5" t="str">
            <v>Eastern Mediterranean</v>
          </cell>
          <cell r="AD5" t="str">
            <v>URB</v>
          </cell>
          <cell r="AE5" t="str">
            <v>Urban</v>
          </cell>
          <cell r="AL5">
            <v>13</v>
          </cell>
          <cell r="AM5" t="str">
            <v>Central America</v>
          </cell>
          <cell r="AP5" t="str">
            <v>WQ3</v>
          </cell>
          <cell r="AQ5" t="str">
            <v>Q3</v>
          </cell>
        </row>
        <row r="6">
          <cell r="I6" t="str">
            <v>AIA</v>
          </cell>
          <cell r="J6" t="str">
            <v>Anguilla</v>
          </cell>
          <cell r="K6" t="str">
            <v>REGION</v>
          </cell>
          <cell r="L6" t="str">
            <v>AMR</v>
          </cell>
          <cell r="M6" t="str">
            <v>Americas</v>
          </cell>
          <cell r="W6" t="str">
            <v>EUR</v>
          </cell>
          <cell r="X6" t="str">
            <v>Europe</v>
          </cell>
          <cell r="AL6">
            <v>135</v>
          </cell>
          <cell r="AM6" t="str">
            <v>Caucasus and Central Asia (MDG)</v>
          </cell>
          <cell r="AP6" t="str">
            <v>WQ4</v>
          </cell>
          <cell r="AQ6" t="str">
            <v>Q4</v>
          </cell>
        </row>
        <row r="7">
          <cell r="I7" t="str">
            <v>ALB</v>
          </cell>
          <cell r="J7" t="str">
            <v>Albania</v>
          </cell>
          <cell r="K7" t="str">
            <v>REGION</v>
          </cell>
          <cell r="L7" t="str">
            <v>EUR</v>
          </cell>
          <cell r="M7" t="str">
            <v>Europe</v>
          </cell>
          <cell r="W7" t="str">
            <v>GBD_REG14_AFRD</v>
          </cell>
          <cell r="X7" t="str">
            <v>Africa region, stratum D (AFR D)</v>
          </cell>
          <cell r="AL7">
            <v>14</v>
          </cell>
          <cell r="AM7" t="str">
            <v>Eastern Africa</v>
          </cell>
          <cell r="AP7" t="str">
            <v>WQ5</v>
          </cell>
          <cell r="AQ7" t="str">
            <v>Q5 (Richest)</v>
          </cell>
        </row>
        <row r="8">
          <cell r="I8" t="str">
            <v>AND</v>
          </cell>
          <cell r="J8" t="str">
            <v>Andorra</v>
          </cell>
          <cell r="K8" t="str">
            <v>REGION</v>
          </cell>
          <cell r="L8" t="str">
            <v>EUR</v>
          </cell>
          <cell r="M8" t="str">
            <v>Europe</v>
          </cell>
          <cell r="W8" t="str">
            <v>GBD_REG14_AFRE</v>
          </cell>
          <cell r="X8" t="str">
            <v>Africa region, stratum E(AFR E)</v>
          </cell>
          <cell r="AL8">
            <v>142</v>
          </cell>
          <cell r="AM8" t="str">
            <v>Asia</v>
          </cell>
        </row>
        <row r="9">
          <cell r="I9" t="str">
            <v>ANT530</v>
          </cell>
          <cell r="J9" t="str">
            <v>SPATIAL_SYNONYM</v>
          </cell>
          <cell r="K9" t="str">
            <v>REGION</v>
          </cell>
          <cell r="L9" t="str">
            <v>AMR</v>
          </cell>
          <cell r="M9" t="str">
            <v>Americas</v>
          </cell>
          <cell r="W9" t="str">
            <v>GBD_REG14_AMRA</v>
          </cell>
          <cell r="X9" t="str">
            <v>Americas region, stratum A (AMR A)</v>
          </cell>
          <cell r="AL9">
            <v>143</v>
          </cell>
          <cell r="AM9" t="str">
            <v>Central Asia</v>
          </cell>
        </row>
        <row r="10">
          <cell r="I10" t="str">
            <v>ANT532</v>
          </cell>
          <cell r="J10" t="str">
            <v>SPATIAL_SYNONYM</v>
          </cell>
          <cell r="K10" t="str">
            <v>REGION</v>
          </cell>
          <cell r="L10" t="str">
            <v>AMR</v>
          </cell>
          <cell r="M10" t="str">
            <v>Americas</v>
          </cell>
          <cell r="W10" t="str">
            <v>GBD_REG14_AMRB</v>
          </cell>
          <cell r="X10" t="str">
            <v>Americas region, stratum B (AMR B)</v>
          </cell>
          <cell r="AL10">
            <v>145</v>
          </cell>
          <cell r="AM10" t="str">
            <v>Western Asia</v>
          </cell>
        </row>
        <row r="11">
          <cell r="I11" t="str">
            <v>ARE</v>
          </cell>
          <cell r="J11" t="str">
            <v>United Arab Emirates</v>
          </cell>
          <cell r="K11" t="str">
            <v>REGION</v>
          </cell>
          <cell r="L11" t="str">
            <v>EMR</v>
          </cell>
          <cell r="M11" t="str">
            <v>Eastern Mediterranean</v>
          </cell>
          <cell r="W11" t="str">
            <v>GBD_REG14_AMRD</v>
          </cell>
          <cell r="X11" t="str">
            <v>Americas region, stratum D (AMR D)</v>
          </cell>
          <cell r="AL11">
            <v>15</v>
          </cell>
          <cell r="AM11" t="str">
            <v>Northern Africa</v>
          </cell>
        </row>
        <row r="12">
          <cell r="I12" t="str">
            <v>ARG</v>
          </cell>
          <cell r="J12" t="str">
            <v>Argentina</v>
          </cell>
          <cell r="K12" t="str">
            <v>REGION</v>
          </cell>
          <cell r="L12" t="str">
            <v>AMR</v>
          </cell>
          <cell r="M12" t="str">
            <v>Americas</v>
          </cell>
          <cell r="W12" t="str">
            <v>GBD_REG14_EMRB</v>
          </cell>
          <cell r="X12" t="str">
            <v>Eastern Mediterranean region, stratum B (EMR B)</v>
          </cell>
          <cell r="AL12">
            <v>150</v>
          </cell>
          <cell r="AM12" t="str">
            <v>Europe</v>
          </cell>
        </row>
        <row r="13">
          <cell r="I13" t="str">
            <v>ARM</v>
          </cell>
          <cell r="J13" t="str">
            <v>Armenia</v>
          </cell>
          <cell r="K13" t="str">
            <v>REGION</v>
          </cell>
          <cell r="L13" t="str">
            <v>EUR</v>
          </cell>
          <cell r="M13" t="str">
            <v>Europe</v>
          </cell>
          <cell r="W13" t="str">
            <v>GBD_REG14_EMRD</v>
          </cell>
          <cell r="X13" t="str">
            <v>Eastern Mediterranean region, stratum D (EMR D)</v>
          </cell>
          <cell r="AL13">
            <v>151</v>
          </cell>
          <cell r="AM13" t="str">
            <v>Eastern Europe</v>
          </cell>
        </row>
        <row r="14">
          <cell r="I14" t="str">
            <v>ASM</v>
          </cell>
          <cell r="J14" t="str">
            <v>American Samoa</v>
          </cell>
          <cell r="K14" t="str">
            <v>REGION</v>
          </cell>
          <cell r="L14" t="str">
            <v>WPR</v>
          </cell>
          <cell r="M14" t="str">
            <v>Western Pacific</v>
          </cell>
          <cell r="W14" t="str">
            <v>GBD_REG14_EURA</v>
          </cell>
          <cell r="X14" t="str">
            <v>Europe region, stratum A (EUR A)</v>
          </cell>
          <cell r="AL14">
            <v>154</v>
          </cell>
          <cell r="AM14" t="str">
            <v>Northern Europe</v>
          </cell>
        </row>
        <row r="15">
          <cell r="I15" t="str">
            <v>ATG</v>
          </cell>
          <cell r="J15" t="str">
            <v>Antigua and Barbuda</v>
          </cell>
          <cell r="K15" t="str">
            <v>REGION</v>
          </cell>
          <cell r="L15" t="str">
            <v>AMR</v>
          </cell>
          <cell r="M15" t="str">
            <v>Americas</v>
          </cell>
          <cell r="W15" t="str">
            <v>GBD_REG14_EURB</v>
          </cell>
          <cell r="X15" t="str">
            <v>Europe region, stratum B (EUR B)</v>
          </cell>
          <cell r="AL15">
            <v>155</v>
          </cell>
          <cell r="AM15" t="str">
            <v>Western Europe</v>
          </cell>
        </row>
        <row r="16">
          <cell r="I16" t="str">
            <v>AUS</v>
          </cell>
          <cell r="J16" t="str">
            <v>Australia</v>
          </cell>
          <cell r="K16" t="str">
            <v>REGION</v>
          </cell>
          <cell r="L16" t="str">
            <v>WPR</v>
          </cell>
          <cell r="M16" t="str">
            <v>Western Pacific</v>
          </cell>
          <cell r="W16" t="str">
            <v>GBD_REG14_EURC</v>
          </cell>
          <cell r="X16" t="str">
            <v>Europe region, stratum C (EUR C)</v>
          </cell>
          <cell r="AL16">
            <v>17</v>
          </cell>
          <cell r="AM16" t="str">
            <v>Middle Africa</v>
          </cell>
        </row>
        <row r="17">
          <cell r="I17" t="str">
            <v>AUT</v>
          </cell>
          <cell r="J17" t="str">
            <v>Austria</v>
          </cell>
          <cell r="K17" t="str">
            <v>REGION</v>
          </cell>
          <cell r="L17" t="str">
            <v>EUR</v>
          </cell>
          <cell r="M17" t="str">
            <v>Europe</v>
          </cell>
          <cell r="W17" t="str">
            <v>GBD_REG14_SEARB</v>
          </cell>
          <cell r="X17" t="str">
            <v>South East Asia region, stratum B (SEAR B)</v>
          </cell>
          <cell r="AL17">
            <v>18</v>
          </cell>
          <cell r="AM17" t="str">
            <v>Southern Africa</v>
          </cell>
        </row>
        <row r="18">
          <cell r="I18" t="str">
            <v>AZE</v>
          </cell>
          <cell r="J18" t="str">
            <v>Azerbaijan</v>
          </cell>
          <cell r="K18" t="str">
            <v>REGION</v>
          </cell>
          <cell r="L18" t="str">
            <v>EUR</v>
          </cell>
          <cell r="M18" t="str">
            <v>Europe</v>
          </cell>
          <cell r="W18" t="str">
            <v>GBD_REG14_SEARD</v>
          </cell>
          <cell r="X18" t="str">
            <v>South East Asia region, stratum D (SEAR D)</v>
          </cell>
          <cell r="AL18">
            <v>19</v>
          </cell>
          <cell r="AM18" t="str">
            <v>Americas</v>
          </cell>
        </row>
        <row r="19">
          <cell r="I19" t="str">
            <v>BDI</v>
          </cell>
          <cell r="J19" t="str">
            <v>Burundi</v>
          </cell>
          <cell r="K19" t="str">
            <v>REGION</v>
          </cell>
          <cell r="L19" t="str">
            <v>AFR</v>
          </cell>
          <cell r="M19" t="str">
            <v>Africa</v>
          </cell>
          <cell r="W19" t="str">
            <v>GBD_REG14_WORLD</v>
          </cell>
          <cell r="X19" t="str">
            <v>World (WHO subregions by child and adult mortality)</v>
          </cell>
          <cell r="AL19">
            <v>197</v>
          </cell>
          <cell r="AM19" t="str">
            <v>Less Developed Regions</v>
          </cell>
        </row>
        <row r="20">
          <cell r="I20" t="str">
            <v>BEL</v>
          </cell>
          <cell r="J20" t="str">
            <v>Belgium</v>
          </cell>
          <cell r="K20" t="str">
            <v>REGION</v>
          </cell>
          <cell r="L20" t="str">
            <v>EUR</v>
          </cell>
          <cell r="M20" t="str">
            <v>Europe</v>
          </cell>
          <cell r="W20" t="str">
            <v>GBD_REG14_WPRA</v>
          </cell>
          <cell r="X20" t="str">
            <v>Western Pacific region, stratum A (WPR A)</v>
          </cell>
          <cell r="AL20">
            <v>199</v>
          </cell>
          <cell r="AM20" t="str">
            <v>Least Developed Countries (LDCs)</v>
          </cell>
        </row>
        <row r="21">
          <cell r="I21" t="str">
            <v>BEN</v>
          </cell>
          <cell r="J21" t="str">
            <v>Benin</v>
          </cell>
          <cell r="K21" t="str">
            <v>REGION</v>
          </cell>
          <cell r="L21" t="str">
            <v>AFR</v>
          </cell>
          <cell r="M21" t="str">
            <v>Africa</v>
          </cell>
          <cell r="W21" t="str">
            <v>GBD_REG14_WPRB</v>
          </cell>
          <cell r="X21" t="str">
            <v>Western Pacific region, stratum B (WPR B)</v>
          </cell>
          <cell r="AL21">
            <v>2</v>
          </cell>
          <cell r="AM21" t="str">
            <v>Africa</v>
          </cell>
        </row>
        <row r="22">
          <cell r="I22" t="str">
            <v>BFA</v>
          </cell>
          <cell r="J22" t="str">
            <v>Burkina Faso</v>
          </cell>
          <cell r="K22" t="str">
            <v>REGION</v>
          </cell>
          <cell r="L22" t="str">
            <v>AFR</v>
          </cell>
          <cell r="M22" t="str">
            <v>Africa</v>
          </cell>
          <cell r="W22" t="str">
            <v>GLOBAL</v>
          </cell>
          <cell r="X22" t="str">
            <v>Global</v>
          </cell>
          <cell r="AL22">
            <v>202</v>
          </cell>
          <cell r="AM22" t="str">
            <v>Sub-Saharan Africa</v>
          </cell>
        </row>
        <row r="23">
          <cell r="I23" t="str">
            <v>BGD</v>
          </cell>
          <cell r="J23" t="str">
            <v>Bangladesh</v>
          </cell>
          <cell r="K23" t="str">
            <v>REGION</v>
          </cell>
          <cell r="L23" t="str">
            <v>SEAR</v>
          </cell>
          <cell r="M23" t="str">
            <v>South-East Asia</v>
          </cell>
          <cell r="W23" t="str">
            <v>OECD_HII_AMR</v>
          </cell>
          <cell r="X23" t="str">
            <v>Americas, high-income OECD</v>
          </cell>
          <cell r="AL23">
            <v>21</v>
          </cell>
          <cell r="AM23" t="str">
            <v>Northern America</v>
          </cell>
        </row>
        <row r="24">
          <cell r="I24" t="str">
            <v>BGR</v>
          </cell>
          <cell r="J24" t="str">
            <v>Bulgaria</v>
          </cell>
          <cell r="K24" t="str">
            <v>REGION</v>
          </cell>
          <cell r="L24" t="str">
            <v>EUR</v>
          </cell>
          <cell r="M24" t="str">
            <v>Europe</v>
          </cell>
          <cell r="W24" t="str">
            <v>OECD_HII_EUR</v>
          </cell>
          <cell r="X24" t="str">
            <v>Europe, high-income OECD</v>
          </cell>
          <cell r="AL24">
            <v>29</v>
          </cell>
          <cell r="AM24" t="str">
            <v>Caribbean</v>
          </cell>
        </row>
        <row r="25">
          <cell r="I25" t="str">
            <v>BHR</v>
          </cell>
          <cell r="J25" t="str">
            <v>Bahrain</v>
          </cell>
          <cell r="K25" t="str">
            <v>REGION</v>
          </cell>
          <cell r="L25" t="str">
            <v>EMR</v>
          </cell>
          <cell r="M25" t="str">
            <v>Eastern Mediterranean</v>
          </cell>
          <cell r="W25" t="str">
            <v>OECD_HII_WPR</v>
          </cell>
          <cell r="X25" t="str">
            <v>Western Pacific , high-income OECD</v>
          </cell>
          <cell r="AL25">
            <v>30</v>
          </cell>
          <cell r="AM25" t="str">
            <v>Eastern Asia</v>
          </cell>
        </row>
        <row r="26">
          <cell r="I26" t="str">
            <v>BHS</v>
          </cell>
          <cell r="J26" t="str">
            <v>Bahamas</v>
          </cell>
          <cell r="K26" t="str">
            <v>REGION</v>
          </cell>
          <cell r="L26" t="str">
            <v>AMR</v>
          </cell>
          <cell r="M26" t="str">
            <v>Americas</v>
          </cell>
          <cell r="W26" t="str">
            <v>OECD_NON_AFR</v>
          </cell>
          <cell r="X26" t="str">
            <v>Africa</v>
          </cell>
          <cell r="AL26">
            <v>34</v>
          </cell>
          <cell r="AM26" t="str">
            <v>Southern Asia</v>
          </cell>
        </row>
        <row r="27">
          <cell r="I27" t="str">
            <v>BIH</v>
          </cell>
          <cell r="J27" t="str">
            <v>Bosnia and Herzegovina</v>
          </cell>
          <cell r="K27" t="str">
            <v>REGION</v>
          </cell>
          <cell r="L27" t="str">
            <v>EUR</v>
          </cell>
          <cell r="M27" t="str">
            <v>Europe</v>
          </cell>
          <cell r="W27" t="str">
            <v>OECD_NON_AMR</v>
          </cell>
          <cell r="X27" t="str">
            <v>Americas, non-OECD</v>
          </cell>
          <cell r="AL27">
            <v>35</v>
          </cell>
          <cell r="AM27" t="str">
            <v>South-Eastern Asia</v>
          </cell>
        </row>
        <row r="28">
          <cell r="I28" t="str">
            <v>BLR</v>
          </cell>
          <cell r="J28" t="str">
            <v>Belarus</v>
          </cell>
          <cell r="K28" t="str">
            <v>REGION</v>
          </cell>
          <cell r="L28" t="str">
            <v>EUR</v>
          </cell>
          <cell r="M28" t="str">
            <v>Europe</v>
          </cell>
          <cell r="W28" t="str">
            <v>OECD_NON_EMR</v>
          </cell>
          <cell r="X28" t="str">
            <v>Eastern Mediterranean</v>
          </cell>
          <cell r="AL28">
            <v>39</v>
          </cell>
          <cell r="AM28" t="str">
            <v>Southern Europe</v>
          </cell>
        </row>
        <row r="29">
          <cell r="I29" t="str">
            <v>BLZ</v>
          </cell>
          <cell r="J29" t="str">
            <v>Belize</v>
          </cell>
          <cell r="K29" t="str">
            <v>REGION</v>
          </cell>
          <cell r="L29" t="str">
            <v>AMR</v>
          </cell>
          <cell r="M29" t="str">
            <v>Americas</v>
          </cell>
          <cell r="W29" t="str">
            <v>OECD_NON_EUR</v>
          </cell>
          <cell r="X29" t="str">
            <v>Europe, non-OECD</v>
          </cell>
          <cell r="AL29">
            <v>419</v>
          </cell>
          <cell r="AM29" t="str">
            <v>Latin America and the Caribbean</v>
          </cell>
        </row>
        <row r="30">
          <cell r="I30" t="str">
            <v>BMU</v>
          </cell>
          <cell r="J30" t="str">
            <v>Bermuda</v>
          </cell>
          <cell r="K30" t="str">
            <v>REGION</v>
          </cell>
          <cell r="L30" t="str">
            <v>AMR</v>
          </cell>
          <cell r="M30" t="str">
            <v>Americas</v>
          </cell>
          <cell r="W30" t="str">
            <v>OECD_NON_SEAR</v>
          </cell>
          <cell r="X30" t="str">
            <v>South-East Asia</v>
          </cell>
          <cell r="AL30">
            <v>432</v>
          </cell>
          <cell r="AM30" t="str">
            <v>Landlocked developing countries (LLDCs)</v>
          </cell>
        </row>
        <row r="31">
          <cell r="I31" t="str">
            <v>BOL</v>
          </cell>
          <cell r="J31" t="str">
            <v>Bolivia (Plurinational State of)</v>
          </cell>
          <cell r="K31" t="str">
            <v>REGION</v>
          </cell>
          <cell r="L31" t="str">
            <v>AMR</v>
          </cell>
          <cell r="M31" t="str">
            <v>Americas</v>
          </cell>
          <cell r="W31" t="str">
            <v>OECD_NON_WPR</v>
          </cell>
          <cell r="X31" t="str">
            <v>Western Pacific, non-OECD</v>
          </cell>
          <cell r="AL31">
            <v>485</v>
          </cell>
          <cell r="AM31" t="str">
            <v>Western Asia (exc. Armenia, Azerbaijan, Cyprus, Israel and Georgia)</v>
          </cell>
        </row>
        <row r="32">
          <cell r="I32" t="str">
            <v>BRA</v>
          </cell>
          <cell r="J32" t="str">
            <v>Brazil</v>
          </cell>
          <cell r="K32" t="str">
            <v>REGION</v>
          </cell>
          <cell r="L32" t="str">
            <v>AMR</v>
          </cell>
          <cell r="M32" t="str">
            <v>Americas</v>
          </cell>
          <cell r="W32" t="str">
            <v>SEAR</v>
          </cell>
          <cell r="X32" t="str">
            <v>South-East Asia</v>
          </cell>
          <cell r="AL32">
            <v>5</v>
          </cell>
          <cell r="AM32" t="str">
            <v>South America</v>
          </cell>
        </row>
        <row r="33">
          <cell r="I33" t="str">
            <v>BRB</v>
          </cell>
          <cell r="J33" t="str">
            <v>Barbados</v>
          </cell>
          <cell r="K33" t="str">
            <v>REGION</v>
          </cell>
          <cell r="L33" t="str">
            <v>AMR</v>
          </cell>
          <cell r="M33" t="str">
            <v>Americas</v>
          </cell>
          <cell r="W33" t="str">
            <v>WHO_HI_GLOBAL</v>
          </cell>
          <cell r="X33" t="str">
            <v>WHO High income countries of the world</v>
          </cell>
          <cell r="AL33">
            <v>513</v>
          </cell>
          <cell r="AM33" t="str">
            <v>Northern America and Europe</v>
          </cell>
        </row>
        <row r="34">
          <cell r="I34" t="str">
            <v>BRN</v>
          </cell>
          <cell r="J34" t="str">
            <v>Brunei Darussalam</v>
          </cell>
          <cell r="K34" t="str">
            <v>REGION</v>
          </cell>
          <cell r="L34" t="str">
            <v>WPR</v>
          </cell>
          <cell r="M34" t="str">
            <v>Western Pacific</v>
          </cell>
          <cell r="W34" t="str">
            <v>WHO_LMI_AFR</v>
          </cell>
          <cell r="X34" t="str">
            <v>Low-and-middle-income countries of the African Region</v>
          </cell>
          <cell r="AL34">
            <v>514</v>
          </cell>
          <cell r="AM34" t="str">
            <v>Developed regions (MDG)</v>
          </cell>
        </row>
        <row r="35">
          <cell r="I35" t="str">
            <v>BTN</v>
          </cell>
          <cell r="J35" t="str">
            <v>Bhutan</v>
          </cell>
          <cell r="K35" t="str">
            <v>REGION</v>
          </cell>
          <cell r="L35" t="str">
            <v>SEAR</v>
          </cell>
          <cell r="M35" t="str">
            <v>South-East Asia</v>
          </cell>
          <cell r="W35" t="str">
            <v>WHO_LMI_AMR</v>
          </cell>
          <cell r="X35" t="str">
            <v>Low-and-middle-income countries of the Americas</v>
          </cell>
          <cell r="AL35">
            <v>515</v>
          </cell>
          <cell r="AM35" t="str">
            <v>Developing regions (MDG)</v>
          </cell>
        </row>
        <row r="36">
          <cell r="I36" t="str">
            <v>BWA</v>
          </cell>
          <cell r="J36" t="str">
            <v>Botswana</v>
          </cell>
          <cell r="K36" t="str">
            <v>REGION</v>
          </cell>
          <cell r="L36" t="str">
            <v>AFR</v>
          </cell>
          <cell r="M36" t="str">
            <v>Africa</v>
          </cell>
          <cell r="W36" t="str">
            <v>WHO_LMI_EMR</v>
          </cell>
          <cell r="X36" t="str">
            <v>Low-and-middle-income countries of the Eastern Mediterranean Region</v>
          </cell>
          <cell r="AL36">
            <v>518</v>
          </cell>
          <cell r="AM36" t="str">
            <v>Eastern Asia (MDG)</v>
          </cell>
        </row>
        <row r="37">
          <cell r="I37" t="str">
            <v>CAF</v>
          </cell>
          <cell r="J37" t="str">
            <v>Central African Republic</v>
          </cell>
          <cell r="K37" t="str">
            <v>REGION</v>
          </cell>
          <cell r="L37" t="str">
            <v>AFR</v>
          </cell>
          <cell r="M37" t="str">
            <v>Africa</v>
          </cell>
          <cell r="W37" t="str">
            <v>WHO_LMI_EUR</v>
          </cell>
          <cell r="X37" t="str">
            <v>Low-and-middle-income countries of the European Region</v>
          </cell>
          <cell r="AL37">
            <v>53</v>
          </cell>
          <cell r="AM37" t="str">
            <v>Australia and New Zealand</v>
          </cell>
        </row>
        <row r="38">
          <cell r="I38" t="str">
            <v>CAN</v>
          </cell>
          <cell r="J38" t="str">
            <v>Canada</v>
          </cell>
          <cell r="K38" t="str">
            <v>REGION</v>
          </cell>
          <cell r="L38" t="str">
            <v>AMR</v>
          </cell>
          <cell r="M38" t="str">
            <v>Americas</v>
          </cell>
          <cell r="W38" t="str">
            <v>WHO_LMI_HIC</v>
          </cell>
          <cell r="X38" t="str">
            <v>High income countries</v>
          </cell>
          <cell r="AL38">
            <v>54</v>
          </cell>
          <cell r="AM38" t="str">
            <v>Melanesia</v>
          </cell>
        </row>
        <row r="39">
          <cell r="I39" t="str">
            <v>CHE</v>
          </cell>
          <cell r="J39" t="str">
            <v>Switzerland</v>
          </cell>
          <cell r="K39" t="str">
            <v>REGION</v>
          </cell>
          <cell r="L39" t="str">
            <v>EUR</v>
          </cell>
          <cell r="M39" t="str">
            <v>Europe</v>
          </cell>
          <cell r="W39" t="str">
            <v>WHO_LMI_SEAR</v>
          </cell>
          <cell r="X39" t="str">
            <v>Low-and-middle-income countries of the South-East Asia Region</v>
          </cell>
          <cell r="AL39">
            <v>543</v>
          </cell>
          <cell r="AM39" t="str">
            <v>Oceania (exc. Australia and New Zealand)</v>
          </cell>
        </row>
        <row r="40">
          <cell r="I40" t="str">
            <v>CHI</v>
          </cell>
          <cell r="J40" t="str">
            <v>Channel islands</v>
          </cell>
          <cell r="W40" t="str">
            <v>WHO_LMI_WORLD</v>
          </cell>
          <cell r="X40" t="str">
            <v>Global</v>
          </cell>
          <cell r="AL40">
            <v>57</v>
          </cell>
          <cell r="AM40" t="str">
            <v>Micronesia</v>
          </cell>
        </row>
        <row r="41">
          <cell r="I41" t="str">
            <v>CHL</v>
          </cell>
          <cell r="J41" t="str">
            <v>Chile</v>
          </cell>
          <cell r="K41" t="str">
            <v>REGION</v>
          </cell>
          <cell r="L41" t="str">
            <v>AMR</v>
          </cell>
          <cell r="M41" t="str">
            <v>Americas</v>
          </cell>
          <cell r="W41" t="str">
            <v>WHO_LMI_WPR</v>
          </cell>
          <cell r="X41" t="str">
            <v>Low-and-middle-income countries of the Western Pacific Region</v>
          </cell>
          <cell r="AL41">
            <v>61</v>
          </cell>
          <cell r="AM41" t="str">
            <v>Polynesia</v>
          </cell>
        </row>
        <row r="42">
          <cell r="I42" t="str">
            <v>CHN</v>
          </cell>
          <cell r="J42" t="str">
            <v>China</v>
          </cell>
          <cell r="K42" t="str">
            <v>REGION</v>
          </cell>
          <cell r="L42" t="str">
            <v>WPR</v>
          </cell>
          <cell r="M42" t="str">
            <v>Western Pacific</v>
          </cell>
          <cell r="W42" t="str">
            <v>WPR</v>
          </cell>
          <cell r="X42" t="str">
            <v>Western Pacific</v>
          </cell>
          <cell r="AL42">
            <v>62</v>
          </cell>
          <cell r="AM42" t="str">
            <v>Central Asia and Southern Asia</v>
          </cell>
        </row>
        <row r="43">
          <cell r="I43" t="str">
            <v>CIV</v>
          </cell>
          <cell r="J43" t="str">
            <v>CÃ´te d'Ivoire</v>
          </cell>
          <cell r="K43" t="str">
            <v>REGION</v>
          </cell>
          <cell r="L43" t="str">
            <v>AFR</v>
          </cell>
          <cell r="M43" t="str">
            <v>Africa</v>
          </cell>
          <cell r="AL43">
            <v>64</v>
          </cell>
          <cell r="AM43" t="str">
            <v>South-Central Asia</v>
          </cell>
        </row>
        <row r="44">
          <cell r="I44" t="str">
            <v>CMR</v>
          </cell>
          <cell r="J44" t="str">
            <v>Cameroon</v>
          </cell>
          <cell r="K44" t="str">
            <v>REGION</v>
          </cell>
          <cell r="L44" t="str">
            <v>AFR</v>
          </cell>
          <cell r="M44" t="str">
            <v>Africa</v>
          </cell>
          <cell r="AL44">
            <v>722</v>
          </cell>
          <cell r="AM44" t="str">
            <v>Small island developing States (SIDS)</v>
          </cell>
        </row>
        <row r="45">
          <cell r="I45" t="str">
            <v>COD</v>
          </cell>
          <cell r="J45" t="str">
            <v>Democratic Republic of the Congo</v>
          </cell>
          <cell r="K45" t="str">
            <v>REGION</v>
          </cell>
          <cell r="L45" t="str">
            <v>AFR</v>
          </cell>
          <cell r="M45" t="str">
            <v>Africa</v>
          </cell>
          <cell r="AL45">
            <v>738</v>
          </cell>
          <cell r="AM45" t="str">
            <v>Sub-Saharan Africa (inc. Sudan)</v>
          </cell>
        </row>
        <row r="46">
          <cell r="I46" t="str">
            <v>COG</v>
          </cell>
          <cell r="J46" t="str">
            <v>Congo</v>
          </cell>
          <cell r="K46" t="str">
            <v>REGION</v>
          </cell>
          <cell r="L46" t="str">
            <v>AFR</v>
          </cell>
          <cell r="M46" t="str">
            <v>Africa</v>
          </cell>
          <cell r="AL46">
            <v>746</v>
          </cell>
          <cell r="AM46" t="str">
            <v>Northern Africa (exc. Sudan)</v>
          </cell>
        </row>
        <row r="47">
          <cell r="I47" t="str">
            <v>COK</v>
          </cell>
          <cell r="J47" t="str">
            <v>Cook Islands</v>
          </cell>
          <cell r="K47" t="str">
            <v>REGION</v>
          </cell>
          <cell r="L47" t="str">
            <v>WPR</v>
          </cell>
          <cell r="M47" t="str">
            <v>Western Pacific</v>
          </cell>
          <cell r="AL47">
            <v>747</v>
          </cell>
          <cell r="AM47" t="str">
            <v>Northern Africa and Western Asia</v>
          </cell>
        </row>
        <row r="48">
          <cell r="I48" t="str">
            <v>COL</v>
          </cell>
          <cell r="J48" t="str">
            <v>Colombia</v>
          </cell>
          <cell r="K48" t="str">
            <v>REGION</v>
          </cell>
          <cell r="L48" t="str">
            <v>AMR</v>
          </cell>
          <cell r="M48" t="str">
            <v>Americas</v>
          </cell>
          <cell r="AL48">
            <v>753</v>
          </cell>
          <cell r="AM48" t="str">
            <v>Eastern Asia and South-eastern Asia</v>
          </cell>
        </row>
        <row r="49">
          <cell r="I49" t="str">
            <v>COM</v>
          </cell>
          <cell r="J49" t="str">
            <v>Comoros</v>
          </cell>
          <cell r="K49" t="str">
            <v>REGION</v>
          </cell>
          <cell r="L49" t="str">
            <v>AFR</v>
          </cell>
          <cell r="M49" t="str">
            <v>Africa</v>
          </cell>
          <cell r="AL49">
            <v>9</v>
          </cell>
          <cell r="AM49" t="str">
            <v>Oceania</v>
          </cell>
        </row>
        <row r="50">
          <cell r="I50" t="str">
            <v>CPV</v>
          </cell>
          <cell r="J50" t="str">
            <v>Cabo Verde</v>
          </cell>
          <cell r="K50" t="str">
            <v>REGION</v>
          </cell>
          <cell r="L50" t="str">
            <v>AFR</v>
          </cell>
          <cell r="M50" t="str">
            <v>Africa</v>
          </cell>
          <cell r="AL50" t="str">
            <v>UN_Africa</v>
          </cell>
          <cell r="AM50" t="str">
            <v>Africa</v>
          </cell>
        </row>
        <row r="51">
          <cell r="I51" t="str">
            <v>CRI</v>
          </cell>
          <cell r="J51" t="str">
            <v>Costa Rica</v>
          </cell>
          <cell r="K51" t="str">
            <v>REGION</v>
          </cell>
          <cell r="L51" t="str">
            <v>AMR</v>
          </cell>
          <cell r="M51" t="str">
            <v>Americas</v>
          </cell>
          <cell r="AL51" t="str">
            <v>UN_Asia</v>
          </cell>
          <cell r="AM51" t="str">
            <v>Asia</v>
          </cell>
        </row>
        <row r="52">
          <cell r="I52" t="str">
            <v>CSK200</v>
          </cell>
          <cell r="J52" t="str">
            <v>SPATIAL_SYNONYM</v>
          </cell>
          <cell r="K52" t="str">
            <v>REGION</v>
          </cell>
          <cell r="L52" t="str">
            <v>EUR</v>
          </cell>
          <cell r="M52" t="str">
            <v>Europe</v>
          </cell>
          <cell r="AL52" t="str">
            <v>UN_Europe</v>
          </cell>
          <cell r="AM52" t="str">
            <v>Europe</v>
          </cell>
        </row>
        <row r="53">
          <cell r="I53" t="str">
            <v>CUB</v>
          </cell>
          <cell r="J53" t="str">
            <v>Cuba</v>
          </cell>
          <cell r="K53" t="str">
            <v>REGION</v>
          </cell>
          <cell r="L53" t="str">
            <v>AMR</v>
          </cell>
          <cell r="M53" t="str">
            <v>Americas</v>
          </cell>
          <cell r="AL53" t="str">
            <v>UN_Latin America_Caribbean</v>
          </cell>
          <cell r="AM53" t="str">
            <v>Latin America and Caribbean</v>
          </cell>
        </row>
        <row r="54">
          <cell r="I54" t="str">
            <v>CUW</v>
          </cell>
          <cell r="J54" t="str">
            <v>CuraÃ§ao</v>
          </cell>
          <cell r="K54" t="str">
            <v>REGION</v>
          </cell>
          <cell r="L54" t="str">
            <v>AMR</v>
          </cell>
          <cell r="M54" t="str">
            <v>Americas</v>
          </cell>
          <cell r="AL54" t="str">
            <v>UN_Northern_America</v>
          </cell>
          <cell r="AM54" t="str">
            <v>Northern America</v>
          </cell>
        </row>
        <row r="55">
          <cell r="I55" t="str">
            <v>CYM</v>
          </cell>
          <cell r="J55" t="str">
            <v>Cayman Islands</v>
          </cell>
          <cell r="K55" t="str">
            <v>REGION</v>
          </cell>
          <cell r="L55" t="str">
            <v>AMR</v>
          </cell>
          <cell r="M55" t="str">
            <v>Americas</v>
          </cell>
          <cell r="AL55" t="str">
            <v>UN_Oceania</v>
          </cell>
          <cell r="AM55" t="str">
            <v>Oceania</v>
          </cell>
        </row>
        <row r="56">
          <cell r="I56" t="str">
            <v>CYP</v>
          </cell>
          <cell r="J56" t="str">
            <v>Cyprus</v>
          </cell>
          <cell r="K56" t="str">
            <v>REGION</v>
          </cell>
          <cell r="L56" t="str">
            <v>EUR</v>
          </cell>
          <cell r="M56" t="str">
            <v>Europe</v>
          </cell>
        </row>
        <row r="57">
          <cell r="I57" t="str">
            <v>CZE</v>
          </cell>
          <cell r="J57" t="str">
            <v>Czechia</v>
          </cell>
          <cell r="K57" t="str">
            <v>REGION</v>
          </cell>
          <cell r="L57" t="str">
            <v>EUR</v>
          </cell>
          <cell r="M57" t="str">
            <v>Europe</v>
          </cell>
        </row>
        <row r="58">
          <cell r="I58" t="str">
            <v>DDR278</v>
          </cell>
          <cell r="J58" t="str">
            <v>SPATIAL_SYNONYM</v>
          </cell>
          <cell r="K58" t="str">
            <v>REGION</v>
          </cell>
          <cell r="L58" t="str">
            <v>EUR</v>
          </cell>
          <cell r="M58" t="str">
            <v>Europe</v>
          </cell>
        </row>
        <row r="59">
          <cell r="I59" t="str">
            <v>DEU</v>
          </cell>
          <cell r="J59" t="str">
            <v>Germany</v>
          </cell>
          <cell r="K59" t="str">
            <v>REGION</v>
          </cell>
          <cell r="L59" t="str">
            <v>EUR</v>
          </cell>
          <cell r="M59" t="str">
            <v>Europe</v>
          </cell>
        </row>
        <row r="60">
          <cell r="I60" t="str">
            <v>DEU280</v>
          </cell>
          <cell r="J60" t="str">
            <v>SPATIAL_SYNONYM</v>
          </cell>
          <cell r="K60" t="str">
            <v>REGION</v>
          </cell>
          <cell r="L60" t="str">
            <v>EUR</v>
          </cell>
          <cell r="M60" t="str">
            <v>Europe</v>
          </cell>
        </row>
        <row r="61">
          <cell r="I61" t="str">
            <v>DEU284</v>
          </cell>
          <cell r="J61" t="str">
            <v>SPATIAL_SYNONYM</v>
          </cell>
          <cell r="K61" t="str">
            <v>REGION</v>
          </cell>
          <cell r="L61" t="str">
            <v>EUR</v>
          </cell>
          <cell r="M61" t="str">
            <v>Europe</v>
          </cell>
        </row>
        <row r="62">
          <cell r="I62" t="str">
            <v>DJI</v>
          </cell>
          <cell r="J62" t="str">
            <v>Djibouti</v>
          </cell>
          <cell r="K62" t="str">
            <v>REGION</v>
          </cell>
          <cell r="L62" t="str">
            <v>EMR</v>
          </cell>
          <cell r="M62" t="str">
            <v>Eastern Mediterranean</v>
          </cell>
        </row>
        <row r="63">
          <cell r="I63" t="str">
            <v>DMA</v>
          </cell>
          <cell r="J63" t="str">
            <v>Dominica</v>
          </cell>
          <cell r="K63" t="str">
            <v>REGION</v>
          </cell>
          <cell r="L63" t="str">
            <v>AMR</v>
          </cell>
          <cell r="M63" t="str">
            <v>Americas</v>
          </cell>
        </row>
        <row r="64">
          <cell r="I64" t="str">
            <v>DNK</v>
          </cell>
          <cell r="J64" t="str">
            <v>Denmark</v>
          </cell>
          <cell r="K64" t="str">
            <v>REGION</v>
          </cell>
          <cell r="L64" t="str">
            <v>EUR</v>
          </cell>
          <cell r="M64" t="str">
            <v>Europe</v>
          </cell>
        </row>
        <row r="65">
          <cell r="I65" t="str">
            <v>DOM</v>
          </cell>
          <cell r="J65" t="str">
            <v>Dominican Republic</v>
          </cell>
          <cell r="K65" t="str">
            <v>REGION</v>
          </cell>
          <cell r="L65" t="str">
            <v>AMR</v>
          </cell>
          <cell r="M65" t="str">
            <v>Americas</v>
          </cell>
        </row>
        <row r="66">
          <cell r="I66" t="str">
            <v>DZA</v>
          </cell>
          <cell r="J66" t="str">
            <v>Algeria</v>
          </cell>
          <cell r="K66" t="str">
            <v>REGION</v>
          </cell>
          <cell r="L66" t="str">
            <v>AFR</v>
          </cell>
          <cell r="M66" t="str">
            <v>Africa</v>
          </cell>
        </row>
        <row r="67">
          <cell r="I67" t="str">
            <v>ECU</v>
          </cell>
          <cell r="J67" t="str">
            <v>Ecuador</v>
          </cell>
          <cell r="K67" t="str">
            <v>REGION</v>
          </cell>
          <cell r="L67" t="str">
            <v>AMR</v>
          </cell>
          <cell r="M67" t="str">
            <v>Americas</v>
          </cell>
        </row>
        <row r="68">
          <cell r="I68" t="str">
            <v>EGY</v>
          </cell>
          <cell r="J68" t="str">
            <v>Egypt</v>
          </cell>
          <cell r="K68" t="str">
            <v>REGION</v>
          </cell>
          <cell r="L68" t="str">
            <v>EMR</v>
          </cell>
          <cell r="M68" t="str">
            <v>Eastern Mediterranean</v>
          </cell>
        </row>
        <row r="69">
          <cell r="I69" t="str">
            <v>ERI</v>
          </cell>
          <cell r="J69" t="str">
            <v>Eritrea</v>
          </cell>
          <cell r="K69" t="str">
            <v>REGION</v>
          </cell>
          <cell r="L69" t="str">
            <v>AFR</v>
          </cell>
          <cell r="M69" t="str">
            <v>Africa</v>
          </cell>
        </row>
        <row r="70">
          <cell r="I70" t="str">
            <v>ESP</v>
          </cell>
          <cell r="J70" t="str">
            <v>Spain</v>
          </cell>
          <cell r="K70" t="str">
            <v>REGION</v>
          </cell>
          <cell r="L70" t="str">
            <v>EUR</v>
          </cell>
          <cell r="M70" t="str">
            <v>Europe</v>
          </cell>
        </row>
        <row r="71">
          <cell r="I71" t="str">
            <v>EST</v>
          </cell>
          <cell r="J71" t="str">
            <v>Estonia</v>
          </cell>
          <cell r="K71" t="str">
            <v>REGION</v>
          </cell>
          <cell r="L71" t="str">
            <v>EUR</v>
          </cell>
          <cell r="M71" t="str">
            <v>Europe</v>
          </cell>
        </row>
        <row r="72">
          <cell r="I72" t="str">
            <v>ETH</v>
          </cell>
          <cell r="J72" t="str">
            <v>Ethiopia</v>
          </cell>
          <cell r="K72" t="str">
            <v>REGION</v>
          </cell>
          <cell r="L72" t="str">
            <v>AFR</v>
          </cell>
          <cell r="M72" t="str">
            <v>Africa</v>
          </cell>
        </row>
        <row r="73">
          <cell r="I73" t="str">
            <v>FIN</v>
          </cell>
          <cell r="J73" t="str">
            <v>Finland</v>
          </cell>
          <cell r="K73" t="str">
            <v>REGION</v>
          </cell>
          <cell r="L73" t="str">
            <v>EUR</v>
          </cell>
          <cell r="M73" t="str">
            <v>Europe</v>
          </cell>
        </row>
        <row r="74">
          <cell r="I74" t="str">
            <v>FJI</v>
          </cell>
          <cell r="J74" t="str">
            <v>Fiji</v>
          </cell>
          <cell r="K74" t="str">
            <v>REGION</v>
          </cell>
          <cell r="L74" t="str">
            <v>WPR</v>
          </cell>
          <cell r="M74" t="str">
            <v>Western Pacific</v>
          </cell>
        </row>
        <row r="75">
          <cell r="I75" t="str">
            <v>FLK</v>
          </cell>
          <cell r="J75" t="str">
            <v>Falkland Islands (Malvinas)</v>
          </cell>
          <cell r="K75" t="str">
            <v>REGION</v>
          </cell>
          <cell r="L75" t="str">
            <v>AMR</v>
          </cell>
          <cell r="M75" t="str">
            <v>Americas</v>
          </cell>
        </row>
        <row r="76">
          <cell r="I76" t="str">
            <v>FRA</v>
          </cell>
          <cell r="J76" t="str">
            <v>France</v>
          </cell>
          <cell r="K76" t="str">
            <v>REGION</v>
          </cell>
          <cell r="L76" t="str">
            <v>EUR</v>
          </cell>
          <cell r="M76" t="str">
            <v>Europe</v>
          </cell>
        </row>
        <row r="77">
          <cell r="I77" t="str">
            <v>FRO</v>
          </cell>
          <cell r="J77" t="str">
            <v>Faroe Islands</v>
          </cell>
          <cell r="K77" t="str">
            <v>REGION</v>
          </cell>
          <cell r="L77" t="str">
            <v>EUR</v>
          </cell>
          <cell r="M77" t="str">
            <v>Europe</v>
          </cell>
        </row>
        <row r="78">
          <cell r="I78" t="str">
            <v>FSM</v>
          </cell>
          <cell r="J78" t="str">
            <v>Micronesia (Federated States of)</v>
          </cell>
          <cell r="K78" t="str">
            <v>REGION</v>
          </cell>
          <cell r="L78" t="str">
            <v>WPR</v>
          </cell>
          <cell r="M78" t="str">
            <v>Western Pacific</v>
          </cell>
        </row>
        <row r="79">
          <cell r="I79" t="str">
            <v>GAB</v>
          </cell>
          <cell r="J79" t="str">
            <v>Gabon</v>
          </cell>
          <cell r="K79" t="str">
            <v>REGION</v>
          </cell>
          <cell r="L79" t="str">
            <v>AFR</v>
          </cell>
          <cell r="M79" t="str">
            <v>Africa</v>
          </cell>
        </row>
        <row r="80">
          <cell r="I80" t="str">
            <v>GBR</v>
          </cell>
          <cell r="J80" t="str">
            <v>United Kingdom of Great Britain and Northern Ireland</v>
          </cell>
          <cell r="K80" t="str">
            <v>REGION</v>
          </cell>
          <cell r="L80" t="str">
            <v>EUR</v>
          </cell>
          <cell r="M80" t="str">
            <v>Europe</v>
          </cell>
        </row>
        <row r="81">
          <cell r="I81" t="str">
            <v>GEO</v>
          </cell>
          <cell r="J81" t="str">
            <v>Georgia</v>
          </cell>
          <cell r="K81" t="str">
            <v>REGION</v>
          </cell>
          <cell r="L81" t="str">
            <v>EUR</v>
          </cell>
          <cell r="M81" t="str">
            <v>Europe</v>
          </cell>
        </row>
        <row r="82">
          <cell r="I82" t="str">
            <v>GHA</v>
          </cell>
          <cell r="J82" t="str">
            <v>Ghana</v>
          </cell>
          <cell r="K82" t="str">
            <v>REGION</v>
          </cell>
          <cell r="L82" t="str">
            <v>AFR</v>
          </cell>
          <cell r="M82" t="str">
            <v>Africa</v>
          </cell>
        </row>
        <row r="83">
          <cell r="I83" t="str">
            <v>GIB</v>
          </cell>
          <cell r="J83" t="str">
            <v>Gibraltar</v>
          </cell>
          <cell r="K83" t="str">
            <v>REGION</v>
          </cell>
          <cell r="L83" t="str">
            <v>EUR</v>
          </cell>
          <cell r="M83" t="str">
            <v>Europe</v>
          </cell>
        </row>
        <row r="84">
          <cell r="I84" t="str">
            <v>GIN</v>
          </cell>
          <cell r="J84" t="str">
            <v>Guinea</v>
          </cell>
          <cell r="K84" t="str">
            <v>REGION</v>
          </cell>
          <cell r="L84" t="str">
            <v>AFR</v>
          </cell>
          <cell r="M84" t="str">
            <v>Africa</v>
          </cell>
        </row>
        <row r="85">
          <cell r="I85" t="str">
            <v>GLP</v>
          </cell>
          <cell r="J85" t="str">
            <v>Guadeloupe</v>
          </cell>
          <cell r="K85" t="str">
            <v>REGION</v>
          </cell>
          <cell r="L85" t="str">
            <v>AMR</v>
          </cell>
          <cell r="M85" t="str">
            <v>Americas</v>
          </cell>
        </row>
        <row r="86">
          <cell r="I86" t="str">
            <v>GLP312</v>
          </cell>
          <cell r="J86" t="str">
            <v>SPATIAL_SYNONYM</v>
          </cell>
          <cell r="K86" t="str">
            <v>REGION</v>
          </cell>
          <cell r="L86" t="str">
            <v>AMR</v>
          </cell>
          <cell r="M86" t="str">
            <v>Americas</v>
          </cell>
        </row>
        <row r="87">
          <cell r="I87" t="str">
            <v>GMB</v>
          </cell>
          <cell r="J87" t="str">
            <v>Gambia</v>
          </cell>
          <cell r="K87" t="str">
            <v>REGION</v>
          </cell>
          <cell r="L87" t="str">
            <v>AFR</v>
          </cell>
          <cell r="M87" t="str">
            <v>Africa</v>
          </cell>
        </row>
        <row r="88">
          <cell r="I88" t="str">
            <v>GNB</v>
          </cell>
          <cell r="J88" t="str">
            <v>Guinea-Bissau</v>
          </cell>
          <cell r="K88" t="str">
            <v>REGION</v>
          </cell>
          <cell r="L88" t="str">
            <v>AFR</v>
          </cell>
          <cell r="M88" t="str">
            <v>Africa</v>
          </cell>
        </row>
        <row r="89">
          <cell r="I89" t="str">
            <v>GNQ</v>
          </cell>
          <cell r="J89" t="str">
            <v>Equatorial Guinea</v>
          </cell>
          <cell r="K89" t="str">
            <v>REGION</v>
          </cell>
          <cell r="L89" t="str">
            <v>AFR</v>
          </cell>
          <cell r="M89" t="str">
            <v>Africa</v>
          </cell>
        </row>
        <row r="90">
          <cell r="I90" t="str">
            <v>GRC</v>
          </cell>
          <cell r="J90" t="str">
            <v>Greece</v>
          </cell>
          <cell r="K90" t="str">
            <v>REGION</v>
          </cell>
          <cell r="L90" t="str">
            <v>EUR</v>
          </cell>
          <cell r="M90" t="str">
            <v>Europe</v>
          </cell>
        </row>
        <row r="91">
          <cell r="I91" t="str">
            <v>GRD</v>
          </cell>
          <cell r="J91" t="str">
            <v>Grenada</v>
          </cell>
          <cell r="K91" t="str">
            <v>REGION</v>
          </cell>
          <cell r="L91" t="str">
            <v>AMR</v>
          </cell>
          <cell r="M91" t="str">
            <v>Americas</v>
          </cell>
        </row>
        <row r="92">
          <cell r="I92" t="str">
            <v>GRL</v>
          </cell>
          <cell r="J92" t="str">
            <v>Greenland</v>
          </cell>
          <cell r="K92" t="str">
            <v>REGION</v>
          </cell>
          <cell r="L92" t="str">
            <v>EUR</v>
          </cell>
          <cell r="M92" t="str">
            <v>Europe</v>
          </cell>
        </row>
        <row r="93">
          <cell r="I93" t="str">
            <v>GTM</v>
          </cell>
          <cell r="J93" t="str">
            <v>Guatemala</v>
          </cell>
          <cell r="K93" t="str">
            <v>REGION</v>
          </cell>
          <cell r="L93" t="str">
            <v>AMR</v>
          </cell>
          <cell r="M93" t="str">
            <v>Americas</v>
          </cell>
        </row>
        <row r="94">
          <cell r="I94" t="str">
            <v>GUF</v>
          </cell>
          <cell r="J94" t="str">
            <v>French Guiana</v>
          </cell>
          <cell r="K94" t="str">
            <v>REGION</v>
          </cell>
          <cell r="L94" t="str">
            <v>AMR</v>
          </cell>
          <cell r="M94" t="str">
            <v>Americas</v>
          </cell>
        </row>
        <row r="95">
          <cell r="I95" t="str">
            <v>GUM</v>
          </cell>
          <cell r="J95" t="str">
            <v>Guam</v>
          </cell>
          <cell r="K95" t="str">
            <v>REGION</v>
          </cell>
          <cell r="L95" t="str">
            <v>WPR</v>
          </cell>
          <cell r="M95" t="str">
            <v>Western Pacific</v>
          </cell>
        </row>
        <row r="96">
          <cell r="I96" t="str">
            <v>GUY</v>
          </cell>
          <cell r="J96" t="str">
            <v>Guyana</v>
          </cell>
          <cell r="K96" t="str">
            <v>REGION</v>
          </cell>
          <cell r="L96" t="str">
            <v>AMR</v>
          </cell>
          <cell r="M96" t="str">
            <v>Americas</v>
          </cell>
        </row>
        <row r="97">
          <cell r="I97" t="str">
            <v>HKG</v>
          </cell>
          <cell r="J97" t="str">
            <v>China, Hong Kong Special Administrative Region</v>
          </cell>
        </row>
        <row r="98">
          <cell r="I98" t="str">
            <v>HND</v>
          </cell>
          <cell r="J98" t="str">
            <v>Honduras</v>
          </cell>
          <cell r="K98" t="str">
            <v>REGION</v>
          </cell>
          <cell r="L98" t="str">
            <v>AMR</v>
          </cell>
          <cell r="M98" t="str">
            <v>Americas</v>
          </cell>
        </row>
        <row r="99">
          <cell r="I99" t="str">
            <v>HRV</v>
          </cell>
          <cell r="J99" t="str">
            <v>Croatia</v>
          </cell>
          <cell r="K99" t="str">
            <v>REGION</v>
          </cell>
          <cell r="L99" t="str">
            <v>EUR</v>
          </cell>
          <cell r="M99" t="str">
            <v>Europe</v>
          </cell>
        </row>
        <row r="100">
          <cell r="I100" t="str">
            <v>HTI</v>
          </cell>
          <cell r="J100" t="str">
            <v>Haiti</v>
          </cell>
          <cell r="K100" t="str">
            <v>REGION</v>
          </cell>
          <cell r="L100" t="str">
            <v>AMR</v>
          </cell>
          <cell r="M100" t="str">
            <v>Americas</v>
          </cell>
        </row>
        <row r="101">
          <cell r="I101" t="str">
            <v>HUN</v>
          </cell>
          <cell r="J101" t="str">
            <v>Hungary</v>
          </cell>
          <cell r="K101" t="str">
            <v>REGION</v>
          </cell>
          <cell r="L101" t="str">
            <v>EUR</v>
          </cell>
          <cell r="M101" t="str">
            <v>Europe</v>
          </cell>
        </row>
        <row r="102">
          <cell r="I102" t="str">
            <v>IDN</v>
          </cell>
          <cell r="J102" t="str">
            <v>Indonesia</v>
          </cell>
          <cell r="K102" t="str">
            <v>REGION</v>
          </cell>
          <cell r="L102" t="str">
            <v>SEAR</v>
          </cell>
          <cell r="M102" t="str">
            <v>South-East Asia</v>
          </cell>
        </row>
        <row r="103">
          <cell r="I103" t="str">
            <v>IMN</v>
          </cell>
          <cell r="J103" t="str">
            <v>Isle of Man</v>
          </cell>
          <cell r="K103" t="str">
            <v>REGION</v>
          </cell>
          <cell r="L103" t="str">
            <v>EUR</v>
          </cell>
          <cell r="M103" t="str">
            <v>Europe</v>
          </cell>
        </row>
        <row r="104">
          <cell r="I104" t="str">
            <v>IND</v>
          </cell>
          <cell r="J104" t="str">
            <v>India</v>
          </cell>
          <cell r="K104" t="str">
            <v>REGION</v>
          </cell>
          <cell r="L104" t="str">
            <v>SEAR</v>
          </cell>
          <cell r="M104" t="str">
            <v>South-East Asia</v>
          </cell>
        </row>
        <row r="105">
          <cell r="I105" t="str">
            <v>IND975</v>
          </cell>
          <cell r="J105" t="str">
            <v>SPATIAL_SYNONYM</v>
          </cell>
          <cell r="K105" t="str">
            <v>REGION</v>
          </cell>
          <cell r="L105" t="str">
            <v>SEAR</v>
          </cell>
          <cell r="M105" t="str">
            <v>South-East Asia</v>
          </cell>
        </row>
        <row r="106">
          <cell r="I106" t="str">
            <v>IRL</v>
          </cell>
          <cell r="J106" t="str">
            <v>Ireland</v>
          </cell>
          <cell r="K106" t="str">
            <v>REGION</v>
          </cell>
          <cell r="L106" t="str">
            <v>EUR</v>
          </cell>
          <cell r="M106" t="str">
            <v>Europe</v>
          </cell>
        </row>
        <row r="107">
          <cell r="I107" t="str">
            <v>IRN</v>
          </cell>
          <cell r="J107" t="str">
            <v>Iran (Islamic Republic of)</v>
          </cell>
          <cell r="K107" t="str">
            <v>REGION</v>
          </cell>
          <cell r="L107" t="str">
            <v>EMR</v>
          </cell>
          <cell r="M107" t="str">
            <v>Eastern Mediterranean</v>
          </cell>
        </row>
        <row r="108">
          <cell r="I108" t="str">
            <v>IRQ</v>
          </cell>
          <cell r="J108" t="str">
            <v>Iraq</v>
          </cell>
          <cell r="K108" t="str">
            <v>REGION</v>
          </cell>
          <cell r="L108" t="str">
            <v>EMR</v>
          </cell>
          <cell r="M108" t="str">
            <v>Eastern Mediterranean</v>
          </cell>
        </row>
        <row r="109">
          <cell r="I109" t="str">
            <v>ISL</v>
          </cell>
          <cell r="J109" t="str">
            <v>Iceland</v>
          </cell>
          <cell r="K109" t="str">
            <v>REGION</v>
          </cell>
          <cell r="L109" t="str">
            <v>EUR</v>
          </cell>
          <cell r="M109" t="str">
            <v>Europe</v>
          </cell>
        </row>
        <row r="110">
          <cell r="I110" t="str">
            <v>ISR</v>
          </cell>
          <cell r="J110" t="str">
            <v>Israel</v>
          </cell>
          <cell r="K110" t="str">
            <v>REGION</v>
          </cell>
          <cell r="L110" t="str">
            <v>EUR</v>
          </cell>
          <cell r="M110" t="str">
            <v>Europe</v>
          </cell>
        </row>
        <row r="111">
          <cell r="I111" t="str">
            <v>ITA</v>
          </cell>
          <cell r="J111" t="str">
            <v>Italy</v>
          </cell>
          <cell r="K111" t="str">
            <v>REGION</v>
          </cell>
          <cell r="L111" t="str">
            <v>EUR</v>
          </cell>
          <cell r="M111" t="str">
            <v>Europe</v>
          </cell>
        </row>
        <row r="112">
          <cell r="I112" t="str">
            <v>JAM</v>
          </cell>
          <cell r="J112" t="str">
            <v>Jamaica</v>
          </cell>
          <cell r="K112" t="str">
            <v>REGION</v>
          </cell>
          <cell r="L112" t="str">
            <v>AMR</v>
          </cell>
          <cell r="M112" t="str">
            <v>Americas</v>
          </cell>
        </row>
        <row r="113">
          <cell r="I113" t="str">
            <v>JOR</v>
          </cell>
          <cell r="J113" t="str">
            <v>Jordan</v>
          </cell>
          <cell r="K113" t="str">
            <v>REGION</v>
          </cell>
          <cell r="L113" t="str">
            <v>EMR</v>
          </cell>
          <cell r="M113" t="str">
            <v>Eastern Mediterranean</v>
          </cell>
        </row>
        <row r="114">
          <cell r="I114" t="str">
            <v>JPN</v>
          </cell>
          <cell r="J114" t="str">
            <v>Japan</v>
          </cell>
          <cell r="K114" t="str">
            <v>REGION</v>
          </cell>
          <cell r="L114" t="str">
            <v>WPR</v>
          </cell>
          <cell r="M114" t="str">
            <v>Western Pacific</v>
          </cell>
        </row>
        <row r="115">
          <cell r="I115" t="str">
            <v>KAZ</v>
          </cell>
          <cell r="J115" t="str">
            <v>Kazakhstan</v>
          </cell>
          <cell r="K115" t="str">
            <v>REGION</v>
          </cell>
          <cell r="L115" t="str">
            <v>EUR</v>
          </cell>
          <cell r="M115" t="str">
            <v>Europe</v>
          </cell>
        </row>
        <row r="116">
          <cell r="I116" t="str">
            <v>KEN</v>
          </cell>
          <cell r="J116" t="str">
            <v>Kenya</v>
          </cell>
          <cell r="K116" t="str">
            <v>REGION</v>
          </cell>
          <cell r="L116" t="str">
            <v>AFR</v>
          </cell>
          <cell r="M116" t="str">
            <v>Africa</v>
          </cell>
        </row>
        <row r="117">
          <cell r="I117" t="str">
            <v>KGZ</v>
          </cell>
          <cell r="J117" t="str">
            <v>Kyrgyzstan</v>
          </cell>
          <cell r="K117" t="str">
            <v>REGION</v>
          </cell>
          <cell r="L117" t="str">
            <v>EUR</v>
          </cell>
          <cell r="M117" t="str">
            <v>Europe</v>
          </cell>
        </row>
        <row r="118">
          <cell r="I118" t="str">
            <v>KHM</v>
          </cell>
          <cell r="J118" t="str">
            <v>Cambodia</v>
          </cell>
          <cell r="K118" t="str">
            <v>REGION</v>
          </cell>
          <cell r="L118" t="str">
            <v>WPR</v>
          </cell>
          <cell r="M118" t="str">
            <v>Western Pacific</v>
          </cell>
        </row>
        <row r="119">
          <cell r="I119" t="str">
            <v>KIR</v>
          </cell>
          <cell r="J119" t="str">
            <v>Kiribati</v>
          </cell>
          <cell r="K119" t="str">
            <v>REGION</v>
          </cell>
          <cell r="L119" t="str">
            <v>WPR</v>
          </cell>
          <cell r="M119" t="str">
            <v>Western Pacific</v>
          </cell>
        </row>
        <row r="120">
          <cell r="I120" t="str">
            <v>KIR984</v>
          </cell>
          <cell r="J120" t="str">
            <v>SPATIAL_SYNONYM</v>
          </cell>
          <cell r="K120" t="str">
            <v>REGION</v>
          </cell>
          <cell r="L120" t="str">
            <v>WPR</v>
          </cell>
          <cell r="M120" t="str">
            <v>Western Pacific</v>
          </cell>
        </row>
        <row r="121">
          <cell r="I121" t="str">
            <v>KNA</v>
          </cell>
          <cell r="J121" t="str">
            <v>Saint Kitts and Nevis</v>
          </cell>
          <cell r="K121" t="str">
            <v>REGION</v>
          </cell>
          <cell r="L121" t="str">
            <v>AMR</v>
          </cell>
          <cell r="M121" t="str">
            <v>Americas</v>
          </cell>
        </row>
        <row r="122">
          <cell r="I122" t="str">
            <v>KOR</v>
          </cell>
          <cell r="J122" t="str">
            <v>Republic of Korea</v>
          </cell>
          <cell r="K122" t="str">
            <v>REGION</v>
          </cell>
          <cell r="L122" t="str">
            <v>WPR</v>
          </cell>
          <cell r="M122" t="str">
            <v>Western Pacific</v>
          </cell>
        </row>
        <row r="123">
          <cell r="I123" t="str">
            <v>KWT</v>
          </cell>
          <cell r="J123" t="str">
            <v>Kuwait</v>
          </cell>
          <cell r="K123" t="str">
            <v>REGION</v>
          </cell>
          <cell r="L123" t="str">
            <v>EMR</v>
          </cell>
          <cell r="M123" t="str">
            <v>Eastern Mediterranean</v>
          </cell>
        </row>
        <row r="124">
          <cell r="I124" t="str">
            <v>LAO</v>
          </cell>
          <cell r="J124" t="str">
            <v>Lao People's Democratic Republic</v>
          </cell>
          <cell r="K124" t="str">
            <v>REGION</v>
          </cell>
          <cell r="L124" t="str">
            <v>WPR</v>
          </cell>
          <cell r="M124" t="str">
            <v>Western Pacific</v>
          </cell>
        </row>
        <row r="125">
          <cell r="I125" t="str">
            <v>LBN</v>
          </cell>
          <cell r="J125" t="str">
            <v>Lebanon</v>
          </cell>
          <cell r="K125" t="str">
            <v>REGION</v>
          </cell>
          <cell r="L125" t="str">
            <v>EMR</v>
          </cell>
          <cell r="M125" t="str">
            <v>Eastern Mediterranean</v>
          </cell>
        </row>
        <row r="126">
          <cell r="I126" t="str">
            <v>LBR</v>
          </cell>
          <cell r="J126" t="str">
            <v>Liberia</v>
          </cell>
          <cell r="K126" t="str">
            <v>REGION</v>
          </cell>
          <cell r="L126" t="str">
            <v>AFR</v>
          </cell>
          <cell r="M126" t="str">
            <v>Africa</v>
          </cell>
        </row>
        <row r="127">
          <cell r="I127" t="str">
            <v>LBY</v>
          </cell>
          <cell r="J127" t="str">
            <v>Libya</v>
          </cell>
          <cell r="K127" t="str">
            <v>REGION</v>
          </cell>
          <cell r="L127" t="str">
            <v>EMR</v>
          </cell>
          <cell r="M127" t="str">
            <v>Eastern Mediterranean</v>
          </cell>
        </row>
        <row r="128">
          <cell r="I128" t="str">
            <v>LCA</v>
          </cell>
          <cell r="J128" t="str">
            <v>Saint Lucia</v>
          </cell>
          <cell r="K128" t="str">
            <v>REGION</v>
          </cell>
          <cell r="L128" t="str">
            <v>AMR</v>
          </cell>
          <cell r="M128" t="str">
            <v>Americas</v>
          </cell>
        </row>
        <row r="129">
          <cell r="I129" t="str">
            <v>LIE</v>
          </cell>
          <cell r="J129" t="str">
            <v>Liechtenstein</v>
          </cell>
          <cell r="K129" t="str">
            <v>REGION</v>
          </cell>
          <cell r="L129" t="str">
            <v>EUR</v>
          </cell>
          <cell r="M129" t="str">
            <v>Europe</v>
          </cell>
        </row>
        <row r="130">
          <cell r="I130" t="str">
            <v>LKA</v>
          </cell>
          <cell r="J130" t="str">
            <v>Sri Lanka</v>
          </cell>
          <cell r="K130" t="str">
            <v>REGION</v>
          </cell>
          <cell r="L130" t="str">
            <v>SEAR</v>
          </cell>
          <cell r="M130" t="str">
            <v>South-East Asia</v>
          </cell>
        </row>
        <row r="131">
          <cell r="I131" t="str">
            <v>LSO</v>
          </cell>
          <cell r="J131" t="str">
            <v>Lesotho</v>
          </cell>
          <cell r="K131" t="str">
            <v>REGION</v>
          </cell>
          <cell r="L131" t="str">
            <v>AFR</v>
          </cell>
          <cell r="M131" t="str">
            <v>Africa</v>
          </cell>
        </row>
        <row r="132">
          <cell r="I132" t="str">
            <v>LTU</v>
          </cell>
          <cell r="J132" t="str">
            <v>Lithuania</v>
          </cell>
          <cell r="K132" t="str">
            <v>REGION</v>
          </cell>
          <cell r="L132" t="str">
            <v>EUR</v>
          </cell>
          <cell r="M132" t="str">
            <v>Europe</v>
          </cell>
        </row>
        <row r="133">
          <cell r="I133" t="str">
            <v>LUX</v>
          </cell>
          <cell r="J133" t="str">
            <v>Luxembourg</v>
          </cell>
          <cell r="K133" t="str">
            <v>REGION</v>
          </cell>
          <cell r="L133" t="str">
            <v>EUR</v>
          </cell>
          <cell r="M133" t="str">
            <v>Europe</v>
          </cell>
        </row>
        <row r="134">
          <cell r="I134" t="str">
            <v>LVA</v>
          </cell>
          <cell r="J134" t="str">
            <v>Latvia</v>
          </cell>
          <cell r="K134" t="str">
            <v>REGION</v>
          </cell>
          <cell r="L134" t="str">
            <v>EUR</v>
          </cell>
          <cell r="M134" t="str">
            <v>Europe</v>
          </cell>
        </row>
        <row r="135">
          <cell r="I135" t="str">
            <v>MAC</v>
          </cell>
          <cell r="J135" t="str">
            <v>China, Macao Special Administrative Region</v>
          </cell>
        </row>
        <row r="136">
          <cell r="I136" t="str">
            <v>MAR</v>
          </cell>
          <cell r="J136" t="str">
            <v>Morocco</v>
          </cell>
          <cell r="K136" t="str">
            <v>REGION</v>
          </cell>
          <cell r="L136" t="str">
            <v>EMR</v>
          </cell>
          <cell r="M136" t="str">
            <v>Eastern Mediterranean</v>
          </cell>
        </row>
        <row r="137">
          <cell r="I137" t="str">
            <v>MCO</v>
          </cell>
          <cell r="J137" t="str">
            <v>Monaco</v>
          </cell>
          <cell r="K137" t="str">
            <v>REGION</v>
          </cell>
          <cell r="L137" t="str">
            <v>EUR</v>
          </cell>
          <cell r="M137" t="str">
            <v>Europe</v>
          </cell>
        </row>
        <row r="138">
          <cell r="I138" t="str">
            <v>MDA</v>
          </cell>
          <cell r="J138" t="str">
            <v>Republic of Moldova</v>
          </cell>
          <cell r="K138" t="str">
            <v>REGION</v>
          </cell>
          <cell r="L138" t="str">
            <v>EUR</v>
          </cell>
          <cell r="M138" t="str">
            <v>Europe</v>
          </cell>
        </row>
        <row r="139">
          <cell r="I139" t="str">
            <v>MDG</v>
          </cell>
          <cell r="J139" t="str">
            <v>Madagascar</v>
          </cell>
          <cell r="K139" t="str">
            <v>REGION</v>
          </cell>
          <cell r="L139" t="str">
            <v>AFR</v>
          </cell>
          <cell r="M139" t="str">
            <v>Africa</v>
          </cell>
        </row>
        <row r="140">
          <cell r="I140" t="str">
            <v>MDV</v>
          </cell>
          <cell r="J140" t="str">
            <v>Maldives</v>
          </cell>
          <cell r="K140" t="str">
            <v>REGION</v>
          </cell>
          <cell r="L140" t="str">
            <v>SEAR</v>
          </cell>
          <cell r="M140" t="str">
            <v>South-East Asia</v>
          </cell>
        </row>
        <row r="141">
          <cell r="I141" t="str">
            <v>ME1</v>
          </cell>
          <cell r="J141" t="str">
            <v>The former state union Serbia and Montenegro</v>
          </cell>
        </row>
        <row r="142">
          <cell r="I142" t="str">
            <v>MEX</v>
          </cell>
          <cell r="J142" t="str">
            <v>Mexico</v>
          </cell>
          <cell r="K142" t="str">
            <v>REGION</v>
          </cell>
          <cell r="L142" t="str">
            <v>AMR</v>
          </cell>
          <cell r="M142" t="str">
            <v>Americas</v>
          </cell>
        </row>
        <row r="143">
          <cell r="I143" t="str">
            <v>MHL</v>
          </cell>
          <cell r="J143" t="str">
            <v>Marshall Islands</v>
          </cell>
          <cell r="K143" t="str">
            <v>REGION</v>
          </cell>
          <cell r="L143" t="str">
            <v>WPR</v>
          </cell>
          <cell r="M143" t="str">
            <v>Western Pacific</v>
          </cell>
        </row>
        <row r="144">
          <cell r="I144" t="str">
            <v>MKD</v>
          </cell>
          <cell r="J144" t="str">
            <v>North Macedonia</v>
          </cell>
          <cell r="K144" t="str">
            <v>REGION</v>
          </cell>
          <cell r="L144" t="str">
            <v>EUR</v>
          </cell>
          <cell r="M144" t="str">
            <v>Europe</v>
          </cell>
        </row>
        <row r="145">
          <cell r="I145" t="str">
            <v>MLI</v>
          </cell>
          <cell r="J145" t="str">
            <v>Mali</v>
          </cell>
          <cell r="K145" t="str">
            <v>REGION</v>
          </cell>
          <cell r="L145" t="str">
            <v>AFR</v>
          </cell>
          <cell r="M145" t="str">
            <v>Africa</v>
          </cell>
        </row>
        <row r="146">
          <cell r="I146" t="str">
            <v>MLT</v>
          </cell>
          <cell r="J146" t="str">
            <v>Malta</v>
          </cell>
          <cell r="K146" t="str">
            <v>REGION</v>
          </cell>
          <cell r="L146" t="str">
            <v>EUR</v>
          </cell>
          <cell r="M146" t="str">
            <v>Europe</v>
          </cell>
        </row>
        <row r="147">
          <cell r="I147" t="str">
            <v>MMR</v>
          </cell>
          <cell r="J147" t="str">
            <v>Myanmar</v>
          </cell>
          <cell r="K147" t="str">
            <v>REGION</v>
          </cell>
          <cell r="L147" t="str">
            <v>SEAR</v>
          </cell>
          <cell r="M147" t="str">
            <v>South-East Asia</v>
          </cell>
        </row>
        <row r="148">
          <cell r="I148" t="str">
            <v>MNE</v>
          </cell>
          <cell r="J148" t="str">
            <v>Montenegro</v>
          </cell>
          <cell r="K148" t="str">
            <v>REGION</v>
          </cell>
          <cell r="L148" t="str">
            <v>EUR</v>
          </cell>
          <cell r="M148" t="str">
            <v>Europe</v>
          </cell>
        </row>
        <row r="149">
          <cell r="I149" t="str">
            <v>MNG</v>
          </cell>
          <cell r="J149" t="str">
            <v>Mongolia</v>
          </cell>
          <cell r="K149" t="str">
            <v>REGION</v>
          </cell>
          <cell r="L149" t="str">
            <v>WPR</v>
          </cell>
          <cell r="M149" t="str">
            <v>Western Pacific</v>
          </cell>
        </row>
        <row r="150">
          <cell r="I150" t="str">
            <v>MNP</v>
          </cell>
          <cell r="J150" t="str">
            <v>Northern Mariana Islands</v>
          </cell>
          <cell r="K150" t="str">
            <v>REGION</v>
          </cell>
          <cell r="L150" t="str">
            <v>WPR</v>
          </cell>
          <cell r="M150" t="str">
            <v>Western Pacific</v>
          </cell>
        </row>
        <row r="151">
          <cell r="I151" t="str">
            <v>MOZ</v>
          </cell>
          <cell r="J151" t="str">
            <v>Mozambique</v>
          </cell>
          <cell r="K151" t="str">
            <v>REGION</v>
          </cell>
          <cell r="L151" t="str">
            <v>AFR</v>
          </cell>
          <cell r="M151" t="str">
            <v>Africa</v>
          </cell>
        </row>
        <row r="152">
          <cell r="I152" t="str">
            <v>MRT</v>
          </cell>
          <cell r="J152" t="str">
            <v>Mauritania</v>
          </cell>
          <cell r="K152" t="str">
            <v>REGION</v>
          </cell>
          <cell r="L152" t="str">
            <v>AFR</v>
          </cell>
          <cell r="M152" t="str">
            <v>Africa</v>
          </cell>
        </row>
        <row r="153">
          <cell r="I153" t="str">
            <v>MTQ</v>
          </cell>
          <cell r="J153" t="str">
            <v>Martinique</v>
          </cell>
          <cell r="K153" t="str">
            <v>REGION</v>
          </cell>
          <cell r="L153" t="str">
            <v>AMR</v>
          </cell>
          <cell r="M153" t="str">
            <v>Americas</v>
          </cell>
        </row>
        <row r="154">
          <cell r="I154" t="str">
            <v>MUS</v>
          </cell>
          <cell r="J154" t="str">
            <v>Mauritius</v>
          </cell>
          <cell r="K154" t="str">
            <v>REGION</v>
          </cell>
          <cell r="L154" t="str">
            <v>AFR</v>
          </cell>
          <cell r="M154" t="str">
            <v>Africa</v>
          </cell>
        </row>
        <row r="155">
          <cell r="I155" t="str">
            <v>MWI</v>
          </cell>
          <cell r="J155" t="str">
            <v>Malawi</v>
          </cell>
          <cell r="K155" t="str">
            <v>REGION</v>
          </cell>
          <cell r="L155" t="str">
            <v>AFR</v>
          </cell>
          <cell r="M155" t="str">
            <v>Africa</v>
          </cell>
        </row>
        <row r="156">
          <cell r="I156" t="str">
            <v>MYS</v>
          </cell>
          <cell r="J156" t="str">
            <v>Malaysia</v>
          </cell>
          <cell r="K156" t="str">
            <v>REGION</v>
          </cell>
          <cell r="L156" t="str">
            <v>WPR</v>
          </cell>
          <cell r="M156" t="str">
            <v>Western Pacific</v>
          </cell>
        </row>
        <row r="157">
          <cell r="I157" t="str">
            <v>MYT</v>
          </cell>
          <cell r="J157" t="str">
            <v>Mayotte</v>
          </cell>
          <cell r="K157" t="str">
            <v>REGION</v>
          </cell>
          <cell r="L157" t="str">
            <v>AFR</v>
          </cell>
          <cell r="M157" t="str">
            <v>Africa</v>
          </cell>
        </row>
        <row r="158">
          <cell r="I158" t="str">
            <v>NAM</v>
          </cell>
          <cell r="J158" t="str">
            <v>Namibia</v>
          </cell>
          <cell r="K158" t="str">
            <v>REGION</v>
          </cell>
          <cell r="L158" t="str">
            <v>AFR</v>
          </cell>
          <cell r="M158" t="str">
            <v>Africa</v>
          </cell>
        </row>
        <row r="159">
          <cell r="I159" t="str">
            <v>NCL</v>
          </cell>
          <cell r="J159" t="str">
            <v>New Caledonia</v>
          </cell>
          <cell r="K159" t="str">
            <v>REGION</v>
          </cell>
          <cell r="L159" t="str">
            <v>WPR</v>
          </cell>
          <cell r="M159" t="str">
            <v>Western Pacific</v>
          </cell>
        </row>
        <row r="160">
          <cell r="I160" t="str">
            <v>NER</v>
          </cell>
          <cell r="J160" t="str">
            <v>Niger</v>
          </cell>
          <cell r="K160" t="str">
            <v>REGION</v>
          </cell>
          <cell r="L160" t="str">
            <v>AFR</v>
          </cell>
          <cell r="M160" t="str">
            <v>Africa</v>
          </cell>
        </row>
        <row r="161">
          <cell r="I161" t="str">
            <v>NGA</v>
          </cell>
          <cell r="J161" t="str">
            <v>Nigeria</v>
          </cell>
          <cell r="K161" t="str">
            <v>REGION</v>
          </cell>
          <cell r="L161" t="str">
            <v>AFR</v>
          </cell>
          <cell r="M161" t="str">
            <v>Africa</v>
          </cell>
        </row>
        <row r="162">
          <cell r="I162" t="str">
            <v>NIC</v>
          </cell>
          <cell r="J162" t="str">
            <v>Nicaragua</v>
          </cell>
          <cell r="K162" t="str">
            <v>REGION</v>
          </cell>
          <cell r="L162" t="str">
            <v>AMR</v>
          </cell>
          <cell r="M162" t="str">
            <v>Americas</v>
          </cell>
        </row>
        <row r="163">
          <cell r="I163" t="str">
            <v>NIU</v>
          </cell>
          <cell r="J163" t="str">
            <v>Niue</v>
          </cell>
          <cell r="K163" t="str">
            <v>REGION</v>
          </cell>
          <cell r="L163" t="str">
            <v>WPR</v>
          </cell>
          <cell r="M163" t="str">
            <v>Western Pacific</v>
          </cell>
        </row>
        <row r="164">
          <cell r="I164" t="str">
            <v>NLD</v>
          </cell>
          <cell r="J164" t="str">
            <v>Netherlands</v>
          </cell>
          <cell r="K164" t="str">
            <v>REGION</v>
          </cell>
          <cell r="L164" t="str">
            <v>EUR</v>
          </cell>
          <cell r="M164" t="str">
            <v>Europe</v>
          </cell>
        </row>
        <row r="165">
          <cell r="I165" t="str">
            <v>NOR</v>
          </cell>
          <cell r="J165" t="str">
            <v>Norway</v>
          </cell>
          <cell r="K165" t="str">
            <v>REGION</v>
          </cell>
          <cell r="L165" t="str">
            <v>EUR</v>
          </cell>
          <cell r="M165" t="str">
            <v>Europe</v>
          </cell>
        </row>
        <row r="166">
          <cell r="I166" t="str">
            <v>NPL</v>
          </cell>
          <cell r="J166" t="str">
            <v>Nepal</v>
          </cell>
          <cell r="K166" t="str">
            <v>REGION</v>
          </cell>
          <cell r="L166" t="str">
            <v>SEAR</v>
          </cell>
          <cell r="M166" t="str">
            <v>South-East Asia</v>
          </cell>
        </row>
        <row r="167">
          <cell r="I167" t="str">
            <v>NRU</v>
          </cell>
          <cell r="J167" t="str">
            <v>Nauru</v>
          </cell>
          <cell r="K167" t="str">
            <v>REGION</v>
          </cell>
          <cell r="L167" t="str">
            <v>WPR</v>
          </cell>
          <cell r="M167" t="str">
            <v>Western Pacific</v>
          </cell>
        </row>
        <row r="168">
          <cell r="I168" t="str">
            <v>NZL</v>
          </cell>
          <cell r="J168" t="str">
            <v>New Zealand</v>
          </cell>
          <cell r="K168" t="str">
            <v>REGION</v>
          </cell>
          <cell r="L168" t="str">
            <v>WPR</v>
          </cell>
          <cell r="M168" t="str">
            <v>Western Pacific</v>
          </cell>
        </row>
        <row r="169">
          <cell r="I169" t="str">
            <v>OMN</v>
          </cell>
          <cell r="J169" t="str">
            <v>Oman</v>
          </cell>
          <cell r="K169" t="str">
            <v>REGION</v>
          </cell>
          <cell r="L169" t="str">
            <v>EMR</v>
          </cell>
          <cell r="M169" t="str">
            <v>Eastern Mediterranean</v>
          </cell>
        </row>
        <row r="170">
          <cell r="I170" t="str">
            <v>PAK</v>
          </cell>
          <cell r="J170" t="str">
            <v>Pakistan</v>
          </cell>
          <cell r="K170" t="str">
            <v>REGION</v>
          </cell>
          <cell r="L170" t="str">
            <v>EMR</v>
          </cell>
          <cell r="M170" t="str">
            <v>Eastern Mediterranean</v>
          </cell>
        </row>
        <row r="171">
          <cell r="I171" t="str">
            <v>PAN</v>
          </cell>
          <cell r="J171" t="str">
            <v>Panama</v>
          </cell>
          <cell r="K171" t="str">
            <v>REGION</v>
          </cell>
          <cell r="L171" t="str">
            <v>AMR</v>
          </cell>
          <cell r="M171" t="str">
            <v>Americas</v>
          </cell>
        </row>
        <row r="172">
          <cell r="I172" t="str">
            <v>PER</v>
          </cell>
          <cell r="J172" t="str">
            <v>Peru</v>
          </cell>
          <cell r="K172" t="str">
            <v>REGION</v>
          </cell>
          <cell r="L172" t="str">
            <v>AMR</v>
          </cell>
          <cell r="M172" t="str">
            <v>Americas</v>
          </cell>
        </row>
        <row r="173">
          <cell r="I173" t="str">
            <v>PHL</v>
          </cell>
          <cell r="J173" t="str">
            <v>Philippines</v>
          </cell>
          <cell r="K173" t="str">
            <v>REGION</v>
          </cell>
          <cell r="L173" t="str">
            <v>WPR</v>
          </cell>
          <cell r="M173" t="str">
            <v>Western Pacific</v>
          </cell>
        </row>
        <row r="174">
          <cell r="I174" t="str">
            <v>PLW</v>
          </cell>
          <cell r="J174" t="str">
            <v>Palau</v>
          </cell>
          <cell r="K174" t="str">
            <v>REGION</v>
          </cell>
          <cell r="L174" t="str">
            <v>WPR</v>
          </cell>
          <cell r="M174" t="str">
            <v>Western Pacific</v>
          </cell>
        </row>
        <row r="175">
          <cell r="I175" t="str">
            <v>PNG</v>
          </cell>
          <cell r="J175" t="str">
            <v>Papua New Guinea</v>
          </cell>
          <cell r="K175" t="str">
            <v>REGION</v>
          </cell>
          <cell r="L175" t="str">
            <v>WPR</v>
          </cell>
          <cell r="M175" t="str">
            <v>Western Pacific</v>
          </cell>
        </row>
        <row r="176">
          <cell r="I176" t="str">
            <v>POL</v>
          </cell>
          <cell r="J176" t="str">
            <v>Poland</v>
          </cell>
          <cell r="K176" t="str">
            <v>REGION</v>
          </cell>
          <cell r="L176" t="str">
            <v>EUR</v>
          </cell>
          <cell r="M176" t="str">
            <v>Europe</v>
          </cell>
        </row>
        <row r="177">
          <cell r="I177" t="str">
            <v>PRI</v>
          </cell>
          <cell r="J177" t="str">
            <v>Puerto Rico</v>
          </cell>
          <cell r="K177" t="str">
            <v>REGION</v>
          </cell>
          <cell r="L177" t="str">
            <v>AMR</v>
          </cell>
          <cell r="M177" t="str">
            <v>Americas</v>
          </cell>
        </row>
        <row r="178">
          <cell r="I178" t="str">
            <v>PRK</v>
          </cell>
          <cell r="J178" t="str">
            <v>Democratic People's Republic of Korea</v>
          </cell>
          <cell r="K178" t="str">
            <v>REGION</v>
          </cell>
          <cell r="L178" t="str">
            <v>SEAR</v>
          </cell>
          <cell r="M178" t="str">
            <v>South-East Asia</v>
          </cell>
        </row>
        <row r="179">
          <cell r="I179" t="str">
            <v>PRT</v>
          </cell>
          <cell r="J179" t="str">
            <v>Portugal</v>
          </cell>
          <cell r="K179" t="str">
            <v>REGION</v>
          </cell>
          <cell r="L179" t="str">
            <v>EUR</v>
          </cell>
          <cell r="M179" t="str">
            <v>Europe</v>
          </cell>
        </row>
        <row r="180">
          <cell r="I180" t="str">
            <v>PRY</v>
          </cell>
          <cell r="J180" t="str">
            <v>Paraguay</v>
          </cell>
          <cell r="K180" t="str">
            <v>REGION</v>
          </cell>
          <cell r="L180" t="str">
            <v>AMR</v>
          </cell>
          <cell r="M180" t="str">
            <v>Americas</v>
          </cell>
        </row>
        <row r="181">
          <cell r="I181" t="str">
            <v>PSE</v>
          </cell>
          <cell r="J181" t="str">
            <v>occupied Palestinian territory, including east Jerusalem</v>
          </cell>
          <cell r="K181" t="str">
            <v>REGION</v>
          </cell>
          <cell r="L181" t="str">
            <v>EMR</v>
          </cell>
          <cell r="M181" t="str">
            <v>Eastern Mediterranean</v>
          </cell>
        </row>
        <row r="182">
          <cell r="I182" t="str">
            <v>PYF</v>
          </cell>
          <cell r="J182" t="str">
            <v>French Polynesia</v>
          </cell>
          <cell r="K182" t="str">
            <v>REGION</v>
          </cell>
          <cell r="L182" t="str">
            <v>WPR</v>
          </cell>
          <cell r="M182" t="str">
            <v>Western Pacific</v>
          </cell>
        </row>
        <row r="183">
          <cell r="I183" t="str">
            <v>QAT</v>
          </cell>
          <cell r="J183" t="str">
            <v>Qatar</v>
          </cell>
          <cell r="K183" t="str">
            <v>REGION</v>
          </cell>
          <cell r="L183" t="str">
            <v>EMR</v>
          </cell>
          <cell r="M183" t="str">
            <v>Eastern Mediterranean</v>
          </cell>
        </row>
        <row r="184">
          <cell r="I184" t="str">
            <v>REU</v>
          </cell>
          <cell r="J184" t="str">
            <v>Reunion</v>
          </cell>
          <cell r="K184" t="str">
            <v>REGION</v>
          </cell>
          <cell r="L184" t="str">
            <v>AFR</v>
          </cell>
          <cell r="M184" t="str">
            <v>Africa</v>
          </cell>
        </row>
        <row r="185">
          <cell r="I185" t="str">
            <v>ROU</v>
          </cell>
          <cell r="J185" t="str">
            <v>Romania</v>
          </cell>
          <cell r="K185" t="str">
            <v>REGION</v>
          </cell>
          <cell r="L185" t="str">
            <v>EUR</v>
          </cell>
          <cell r="M185" t="str">
            <v>Europe</v>
          </cell>
        </row>
        <row r="186">
          <cell r="I186" t="str">
            <v>RUS</v>
          </cell>
          <cell r="J186" t="str">
            <v>Russian Federation</v>
          </cell>
          <cell r="K186" t="str">
            <v>REGION</v>
          </cell>
          <cell r="L186" t="str">
            <v>EUR</v>
          </cell>
          <cell r="M186" t="str">
            <v>Europe</v>
          </cell>
        </row>
        <row r="187">
          <cell r="I187" t="str">
            <v>RWA</v>
          </cell>
          <cell r="J187" t="str">
            <v>Rwanda</v>
          </cell>
          <cell r="K187" t="str">
            <v>REGION</v>
          </cell>
          <cell r="L187" t="str">
            <v>AFR</v>
          </cell>
          <cell r="M187" t="str">
            <v>Africa</v>
          </cell>
        </row>
        <row r="188">
          <cell r="I188" t="str">
            <v>SAU</v>
          </cell>
          <cell r="J188" t="str">
            <v>Saudi Arabia</v>
          </cell>
          <cell r="K188" t="str">
            <v>REGION</v>
          </cell>
          <cell r="L188" t="str">
            <v>EMR</v>
          </cell>
          <cell r="M188" t="str">
            <v>Eastern Mediterranean</v>
          </cell>
        </row>
        <row r="189">
          <cell r="I189" t="str">
            <v>SCG891</v>
          </cell>
          <cell r="J189" t="str">
            <v>SPATIAL_SYNONYM</v>
          </cell>
          <cell r="K189" t="str">
            <v>REGION</v>
          </cell>
          <cell r="L189" t="str">
            <v>EUR</v>
          </cell>
          <cell r="M189" t="str">
            <v>Europe</v>
          </cell>
        </row>
        <row r="190">
          <cell r="I190" t="str">
            <v>SDF</v>
          </cell>
          <cell r="J190" t="str">
            <v>Sudan (former)</v>
          </cell>
        </row>
        <row r="191">
          <cell r="I191" t="str">
            <v>SDN</v>
          </cell>
          <cell r="J191" t="str">
            <v>Sudan</v>
          </cell>
          <cell r="K191" t="str">
            <v>REGION</v>
          </cell>
          <cell r="L191" t="str">
            <v>EMR</v>
          </cell>
          <cell r="M191" t="str">
            <v>Eastern Mediterranean</v>
          </cell>
        </row>
        <row r="192">
          <cell r="I192" t="str">
            <v>SDN736</v>
          </cell>
          <cell r="J192" t="str">
            <v>SPATIAL_SYNONYM</v>
          </cell>
          <cell r="K192" t="str">
            <v>REGION</v>
          </cell>
          <cell r="L192" t="str">
            <v>EMR</v>
          </cell>
          <cell r="M192" t="str">
            <v>Eastern Mediterranean</v>
          </cell>
        </row>
        <row r="193">
          <cell r="I193" t="str">
            <v>SEN</v>
          </cell>
          <cell r="J193" t="str">
            <v>Senegal</v>
          </cell>
          <cell r="K193" t="str">
            <v>REGION</v>
          </cell>
          <cell r="L193" t="str">
            <v>AFR</v>
          </cell>
          <cell r="M193" t="str">
            <v>Africa</v>
          </cell>
        </row>
        <row r="194">
          <cell r="I194" t="str">
            <v>SGP</v>
          </cell>
          <cell r="J194" t="str">
            <v>Singapore</v>
          </cell>
          <cell r="K194" t="str">
            <v>REGION</v>
          </cell>
          <cell r="L194" t="str">
            <v>WPR</v>
          </cell>
          <cell r="M194" t="str">
            <v>Western Pacific</v>
          </cell>
        </row>
        <row r="195">
          <cell r="I195" t="str">
            <v>SHN</v>
          </cell>
          <cell r="J195" t="str">
            <v>Saint Helena</v>
          </cell>
          <cell r="K195" t="str">
            <v>REGION</v>
          </cell>
          <cell r="L195" t="str">
            <v>AFR</v>
          </cell>
          <cell r="M195" t="str">
            <v>Africa</v>
          </cell>
        </row>
        <row r="196">
          <cell r="I196" t="str">
            <v>SLB</v>
          </cell>
          <cell r="J196" t="str">
            <v>Solomon Islands</v>
          </cell>
          <cell r="K196" t="str">
            <v>REGION</v>
          </cell>
          <cell r="L196" t="str">
            <v>WPR</v>
          </cell>
          <cell r="M196" t="str">
            <v>Western Pacific</v>
          </cell>
        </row>
        <row r="197">
          <cell r="I197" t="str">
            <v>SLE</v>
          </cell>
          <cell r="J197" t="str">
            <v>Sierra Leone</v>
          </cell>
          <cell r="K197" t="str">
            <v>REGION</v>
          </cell>
          <cell r="L197" t="str">
            <v>AFR</v>
          </cell>
          <cell r="M197" t="str">
            <v>Africa</v>
          </cell>
        </row>
        <row r="198">
          <cell r="I198" t="str">
            <v>SLV</v>
          </cell>
          <cell r="J198" t="str">
            <v>El Salvador</v>
          </cell>
          <cell r="K198" t="str">
            <v>REGION</v>
          </cell>
          <cell r="L198" t="str">
            <v>AMR</v>
          </cell>
          <cell r="M198" t="str">
            <v>Americas</v>
          </cell>
        </row>
        <row r="199">
          <cell r="I199" t="str">
            <v>SMR</v>
          </cell>
          <cell r="J199" t="str">
            <v>San Marino</v>
          </cell>
          <cell r="K199" t="str">
            <v>REGION</v>
          </cell>
          <cell r="L199" t="str">
            <v>EUR</v>
          </cell>
          <cell r="M199" t="str">
            <v>Europe</v>
          </cell>
        </row>
        <row r="200">
          <cell r="I200" t="str">
            <v>SOM</v>
          </cell>
          <cell r="J200" t="str">
            <v>Somalia</v>
          </cell>
          <cell r="K200" t="str">
            <v>REGION</v>
          </cell>
          <cell r="L200" t="str">
            <v>EMR</v>
          </cell>
          <cell r="M200" t="str">
            <v>Eastern Mediterranean</v>
          </cell>
        </row>
        <row r="201">
          <cell r="I201" t="str">
            <v>SPM</v>
          </cell>
          <cell r="J201" t="str">
            <v>Saint Pierre and Miquelon</v>
          </cell>
          <cell r="K201" t="str">
            <v>REGION</v>
          </cell>
          <cell r="L201" t="str">
            <v>AMR</v>
          </cell>
          <cell r="M201" t="str">
            <v>Americas</v>
          </cell>
        </row>
        <row r="202">
          <cell r="I202" t="str">
            <v>SRB</v>
          </cell>
          <cell r="J202" t="str">
            <v>Serbia</v>
          </cell>
          <cell r="K202" t="str">
            <v>REGION</v>
          </cell>
          <cell r="L202" t="str">
            <v>EUR</v>
          </cell>
          <cell r="M202" t="str">
            <v>Europe</v>
          </cell>
        </row>
        <row r="203">
          <cell r="I203" t="str">
            <v>SSD</v>
          </cell>
          <cell r="J203" t="str">
            <v>South Sudan</v>
          </cell>
          <cell r="K203" t="str">
            <v>REGION</v>
          </cell>
          <cell r="L203" t="str">
            <v>AFR</v>
          </cell>
          <cell r="M203" t="str">
            <v>Africa</v>
          </cell>
        </row>
        <row r="204">
          <cell r="I204" t="str">
            <v>STP</v>
          </cell>
          <cell r="J204" t="str">
            <v>Sao Tome and Principe</v>
          </cell>
          <cell r="K204" t="str">
            <v>REGION</v>
          </cell>
          <cell r="L204" t="str">
            <v>AFR</v>
          </cell>
          <cell r="M204" t="str">
            <v>Africa</v>
          </cell>
        </row>
        <row r="205">
          <cell r="I205" t="str">
            <v>SUN810</v>
          </cell>
          <cell r="J205" t="str">
            <v>SPATIAL_SYNONYM</v>
          </cell>
          <cell r="K205" t="str">
            <v>REGION</v>
          </cell>
          <cell r="L205" t="str">
            <v>EUR</v>
          </cell>
          <cell r="M205" t="str">
            <v>Europe</v>
          </cell>
        </row>
        <row r="206">
          <cell r="I206" t="str">
            <v>SUR</v>
          </cell>
          <cell r="J206" t="str">
            <v>Suriname</v>
          </cell>
          <cell r="K206" t="str">
            <v>REGION</v>
          </cell>
          <cell r="L206" t="str">
            <v>AMR</v>
          </cell>
          <cell r="M206" t="str">
            <v>Americas</v>
          </cell>
        </row>
        <row r="207">
          <cell r="I207" t="str">
            <v>SVK</v>
          </cell>
          <cell r="J207" t="str">
            <v>Slovakia</v>
          </cell>
          <cell r="K207" t="str">
            <v>REGION</v>
          </cell>
          <cell r="L207" t="str">
            <v>EUR</v>
          </cell>
          <cell r="M207" t="str">
            <v>Europe</v>
          </cell>
        </row>
        <row r="208">
          <cell r="I208" t="str">
            <v>SVN</v>
          </cell>
          <cell r="J208" t="str">
            <v>Slovenia</v>
          </cell>
          <cell r="K208" t="str">
            <v>REGION</v>
          </cell>
          <cell r="L208" t="str">
            <v>EUR</v>
          </cell>
          <cell r="M208" t="str">
            <v>Europe</v>
          </cell>
        </row>
        <row r="209">
          <cell r="I209" t="str">
            <v>SWE</v>
          </cell>
          <cell r="J209" t="str">
            <v>Sweden</v>
          </cell>
          <cell r="K209" t="str">
            <v>REGION</v>
          </cell>
          <cell r="L209" t="str">
            <v>EUR</v>
          </cell>
          <cell r="M209" t="str">
            <v>Europe</v>
          </cell>
        </row>
        <row r="210">
          <cell r="I210" t="str">
            <v>SWZ</v>
          </cell>
          <cell r="J210" t="str">
            <v>Eswatini</v>
          </cell>
          <cell r="K210" t="str">
            <v>REGION</v>
          </cell>
          <cell r="L210" t="str">
            <v>AFR</v>
          </cell>
          <cell r="M210" t="str">
            <v>Africa</v>
          </cell>
        </row>
        <row r="211">
          <cell r="I211" t="str">
            <v>SXM</v>
          </cell>
          <cell r="J211" t="str">
            <v>Sint Maarten (Dutch part)</v>
          </cell>
          <cell r="K211" t="str">
            <v>REGION</v>
          </cell>
          <cell r="L211" t="str">
            <v>AMR</v>
          </cell>
          <cell r="M211" t="str">
            <v>Americas</v>
          </cell>
        </row>
        <row r="212">
          <cell r="I212" t="str">
            <v>SYC</v>
          </cell>
          <cell r="J212" t="str">
            <v>Seychelles</v>
          </cell>
          <cell r="K212" t="str">
            <v>REGION</v>
          </cell>
          <cell r="L212" t="str">
            <v>AFR</v>
          </cell>
          <cell r="M212" t="str">
            <v>Africa</v>
          </cell>
        </row>
        <row r="213">
          <cell r="I213" t="str">
            <v>SYR</v>
          </cell>
          <cell r="J213" t="str">
            <v>Syrian Arab Republic</v>
          </cell>
          <cell r="K213" t="str">
            <v>REGION</v>
          </cell>
          <cell r="L213" t="str">
            <v>EMR</v>
          </cell>
          <cell r="M213" t="str">
            <v>Eastern Mediterranean</v>
          </cell>
        </row>
        <row r="214">
          <cell r="I214" t="str">
            <v>TCA</v>
          </cell>
          <cell r="J214" t="str">
            <v>Turks and Caicos Islands</v>
          </cell>
          <cell r="K214" t="str">
            <v>REGION</v>
          </cell>
          <cell r="L214" t="str">
            <v>AMR</v>
          </cell>
          <cell r="M214" t="str">
            <v>Americas</v>
          </cell>
        </row>
        <row r="215">
          <cell r="I215" t="str">
            <v>TCD</v>
          </cell>
          <cell r="J215" t="str">
            <v>Chad</v>
          </cell>
          <cell r="K215" t="str">
            <v>REGION</v>
          </cell>
          <cell r="L215" t="str">
            <v>AFR</v>
          </cell>
          <cell r="M215" t="str">
            <v>Africa</v>
          </cell>
        </row>
        <row r="216">
          <cell r="I216" t="str">
            <v>TGO</v>
          </cell>
          <cell r="J216" t="str">
            <v>Togo</v>
          </cell>
          <cell r="K216" t="str">
            <v>REGION</v>
          </cell>
          <cell r="L216" t="str">
            <v>AFR</v>
          </cell>
          <cell r="M216" t="str">
            <v>Africa</v>
          </cell>
        </row>
        <row r="217">
          <cell r="I217" t="str">
            <v>THA</v>
          </cell>
          <cell r="J217" t="str">
            <v>Thailand</v>
          </cell>
          <cell r="K217" t="str">
            <v>REGION</v>
          </cell>
          <cell r="L217" t="str">
            <v>SEAR</v>
          </cell>
          <cell r="M217" t="str">
            <v>South-East Asia</v>
          </cell>
        </row>
        <row r="218">
          <cell r="I218" t="str">
            <v>TJK</v>
          </cell>
          <cell r="J218" t="str">
            <v>Tajikistan</v>
          </cell>
          <cell r="K218" t="str">
            <v>REGION</v>
          </cell>
          <cell r="L218" t="str">
            <v>EUR</v>
          </cell>
          <cell r="M218" t="str">
            <v>Europe</v>
          </cell>
        </row>
        <row r="219">
          <cell r="I219" t="str">
            <v>TKL</v>
          </cell>
          <cell r="J219" t="str">
            <v>Tokelau</v>
          </cell>
          <cell r="K219" t="str">
            <v>REGION</v>
          </cell>
          <cell r="L219" t="str">
            <v>WPR</v>
          </cell>
          <cell r="M219" t="str">
            <v>Western Pacific</v>
          </cell>
        </row>
        <row r="220">
          <cell r="I220" t="str">
            <v>TKM</v>
          </cell>
          <cell r="J220" t="str">
            <v>Turkmenistan</v>
          </cell>
          <cell r="K220" t="str">
            <v>REGION</v>
          </cell>
          <cell r="L220" t="str">
            <v>EUR</v>
          </cell>
          <cell r="M220" t="str">
            <v>Europe</v>
          </cell>
        </row>
        <row r="221">
          <cell r="I221" t="str">
            <v>TLS</v>
          </cell>
          <cell r="J221" t="str">
            <v>Timor-Leste</v>
          </cell>
          <cell r="K221" t="str">
            <v>REGION</v>
          </cell>
          <cell r="L221" t="str">
            <v>SEAR</v>
          </cell>
          <cell r="M221" t="str">
            <v>South-East Asia</v>
          </cell>
        </row>
        <row r="222">
          <cell r="I222" t="str">
            <v>TON</v>
          </cell>
          <cell r="J222" t="str">
            <v>Tonga</v>
          </cell>
          <cell r="K222" t="str">
            <v>REGION</v>
          </cell>
          <cell r="L222" t="str">
            <v>WPR</v>
          </cell>
          <cell r="M222" t="str">
            <v>Western Pacific</v>
          </cell>
        </row>
        <row r="223">
          <cell r="I223" t="str">
            <v>TTO</v>
          </cell>
          <cell r="J223" t="str">
            <v>Trinidad and Tobago</v>
          </cell>
          <cell r="K223" t="str">
            <v>REGION</v>
          </cell>
          <cell r="L223" t="str">
            <v>AMR</v>
          </cell>
          <cell r="M223" t="str">
            <v>Americas</v>
          </cell>
        </row>
        <row r="224">
          <cell r="I224" t="str">
            <v>TUN</v>
          </cell>
          <cell r="J224" t="str">
            <v>Tunisia</v>
          </cell>
          <cell r="K224" t="str">
            <v>REGION</v>
          </cell>
          <cell r="L224" t="str">
            <v>EMR</v>
          </cell>
          <cell r="M224" t="str">
            <v>Eastern Mediterranean</v>
          </cell>
        </row>
        <row r="225">
          <cell r="I225" t="str">
            <v>TUR</v>
          </cell>
          <cell r="J225" t="str">
            <v>Turkey</v>
          </cell>
          <cell r="K225" t="str">
            <v>REGION</v>
          </cell>
          <cell r="L225" t="str">
            <v>EUR</v>
          </cell>
          <cell r="M225" t="str">
            <v>Europe</v>
          </cell>
        </row>
        <row r="226">
          <cell r="I226" t="str">
            <v>TUV</v>
          </cell>
          <cell r="J226" t="str">
            <v>Tuvalu</v>
          </cell>
          <cell r="K226" t="str">
            <v>REGION</v>
          </cell>
          <cell r="L226" t="str">
            <v>WPR</v>
          </cell>
          <cell r="M226" t="str">
            <v>Western Pacific</v>
          </cell>
        </row>
        <row r="227">
          <cell r="I227" t="str">
            <v>TZA</v>
          </cell>
          <cell r="J227" t="str">
            <v>United Republic of Tanzania</v>
          </cell>
          <cell r="K227" t="str">
            <v>REGION</v>
          </cell>
          <cell r="L227" t="str">
            <v>AFR</v>
          </cell>
          <cell r="M227" t="str">
            <v>Africa</v>
          </cell>
        </row>
        <row r="228">
          <cell r="I228" t="str">
            <v>UGA</v>
          </cell>
          <cell r="J228" t="str">
            <v>Uganda</v>
          </cell>
          <cell r="K228" t="str">
            <v>REGION</v>
          </cell>
          <cell r="L228" t="str">
            <v>AFR</v>
          </cell>
          <cell r="M228" t="str">
            <v>Africa</v>
          </cell>
        </row>
        <row r="229">
          <cell r="I229" t="str">
            <v>UKR</v>
          </cell>
          <cell r="J229" t="str">
            <v>Ukraine</v>
          </cell>
          <cell r="K229" t="str">
            <v>REGION</v>
          </cell>
          <cell r="L229" t="str">
            <v>EUR</v>
          </cell>
          <cell r="M229" t="str">
            <v>Europe</v>
          </cell>
        </row>
        <row r="230">
          <cell r="I230" t="str">
            <v>URY</v>
          </cell>
          <cell r="J230" t="str">
            <v>Uruguay</v>
          </cell>
          <cell r="K230" t="str">
            <v>REGION</v>
          </cell>
          <cell r="L230" t="str">
            <v>AMR</v>
          </cell>
          <cell r="M230" t="str">
            <v>Americas</v>
          </cell>
        </row>
        <row r="231">
          <cell r="I231" t="str">
            <v>USA</v>
          </cell>
          <cell r="J231" t="str">
            <v>United States of America</v>
          </cell>
          <cell r="K231" t="str">
            <v>REGION</v>
          </cell>
          <cell r="L231" t="str">
            <v>AMR</v>
          </cell>
          <cell r="M231" t="str">
            <v>Americas</v>
          </cell>
        </row>
        <row r="232">
          <cell r="I232" t="str">
            <v>UZB</v>
          </cell>
          <cell r="J232" t="str">
            <v>Uzbekistan</v>
          </cell>
          <cell r="K232" t="str">
            <v>REGION</v>
          </cell>
          <cell r="L232" t="str">
            <v>EUR</v>
          </cell>
          <cell r="M232" t="str">
            <v>Europe</v>
          </cell>
        </row>
        <row r="233">
          <cell r="I233" t="str">
            <v>VCT</v>
          </cell>
          <cell r="J233" t="str">
            <v>Saint Vincent and the Grenadines</v>
          </cell>
          <cell r="K233" t="str">
            <v>REGION</v>
          </cell>
          <cell r="L233" t="str">
            <v>AMR</v>
          </cell>
          <cell r="M233" t="str">
            <v>Americas</v>
          </cell>
        </row>
        <row r="234">
          <cell r="I234" t="str">
            <v>VEN</v>
          </cell>
          <cell r="J234" t="str">
            <v>Venezuela (Bolivarian Republic of)</v>
          </cell>
          <cell r="K234" t="str">
            <v>REGION</v>
          </cell>
          <cell r="L234" t="str">
            <v>AMR</v>
          </cell>
          <cell r="M234" t="str">
            <v>Americas</v>
          </cell>
        </row>
        <row r="235">
          <cell r="I235" t="str">
            <v>VGB</v>
          </cell>
          <cell r="J235" t="str">
            <v>British Virgin Islands</v>
          </cell>
          <cell r="K235" t="str">
            <v>REGION</v>
          </cell>
          <cell r="L235" t="str">
            <v>AMR</v>
          </cell>
          <cell r="M235" t="str">
            <v>Americas</v>
          </cell>
        </row>
        <row r="236">
          <cell r="I236" t="str">
            <v>VIR</v>
          </cell>
          <cell r="J236" t="str">
            <v>Virgin Islands (USA)</v>
          </cell>
          <cell r="K236" t="str">
            <v>REGION</v>
          </cell>
          <cell r="L236" t="str">
            <v>AMR</v>
          </cell>
          <cell r="M236" t="str">
            <v>Americas</v>
          </cell>
        </row>
        <row r="237">
          <cell r="I237" t="str">
            <v>VNM</v>
          </cell>
          <cell r="J237" t="str">
            <v>Viet Nam</v>
          </cell>
          <cell r="K237" t="str">
            <v>REGION</v>
          </cell>
          <cell r="L237" t="str">
            <v>WPR</v>
          </cell>
          <cell r="M237" t="str">
            <v>Western Pacific</v>
          </cell>
        </row>
        <row r="238">
          <cell r="I238" t="str">
            <v>VNM977</v>
          </cell>
          <cell r="J238" t="str">
            <v>SPATIAL_SYNONYM</v>
          </cell>
          <cell r="K238" t="str">
            <v>REGION</v>
          </cell>
          <cell r="L238" t="str">
            <v>WPR</v>
          </cell>
          <cell r="M238" t="str">
            <v>Western Pacific</v>
          </cell>
        </row>
        <row r="239">
          <cell r="I239" t="str">
            <v>VUT</v>
          </cell>
          <cell r="J239" t="str">
            <v>Vanuatu</v>
          </cell>
          <cell r="K239" t="str">
            <v>REGION</v>
          </cell>
          <cell r="L239" t="str">
            <v>WPR</v>
          </cell>
          <cell r="M239" t="str">
            <v>Western Pacific</v>
          </cell>
        </row>
        <row r="240">
          <cell r="I240" t="str">
            <v>WSM</v>
          </cell>
          <cell r="J240" t="str">
            <v>Samoa</v>
          </cell>
          <cell r="K240" t="str">
            <v>REGION</v>
          </cell>
          <cell r="L240" t="str">
            <v>WPR</v>
          </cell>
          <cell r="M240" t="str">
            <v>Western Pacific</v>
          </cell>
        </row>
        <row r="241">
          <cell r="I241" t="str">
            <v>YEM</v>
          </cell>
          <cell r="J241" t="str">
            <v>Yemen</v>
          </cell>
          <cell r="K241" t="str">
            <v>REGION</v>
          </cell>
          <cell r="L241" t="str">
            <v>EMR</v>
          </cell>
          <cell r="M241" t="str">
            <v>Eastern Mediterranean</v>
          </cell>
        </row>
        <row r="242">
          <cell r="I242" t="str">
            <v>YEM886</v>
          </cell>
          <cell r="J242" t="str">
            <v>SPATIAL_SYNONYM</v>
          </cell>
          <cell r="K242" t="str">
            <v>REGION</v>
          </cell>
          <cell r="L242" t="str">
            <v>EMR</v>
          </cell>
          <cell r="M242" t="str">
            <v>Eastern Mediterranean</v>
          </cell>
        </row>
        <row r="243">
          <cell r="I243" t="str">
            <v>YUG890</v>
          </cell>
          <cell r="J243" t="str">
            <v>SPATIAL_SYNONYM</v>
          </cell>
          <cell r="K243" t="str">
            <v>REGION</v>
          </cell>
          <cell r="L243" t="str">
            <v>EUR</v>
          </cell>
          <cell r="M243" t="str">
            <v>Europe</v>
          </cell>
        </row>
        <row r="244">
          <cell r="I244" t="str">
            <v>YUG891</v>
          </cell>
          <cell r="J244" t="str">
            <v>SPATIAL_SYNONYM</v>
          </cell>
          <cell r="K244" t="str">
            <v>REGION</v>
          </cell>
          <cell r="L244" t="str">
            <v>EUR</v>
          </cell>
          <cell r="M244" t="str">
            <v>Europe</v>
          </cell>
        </row>
        <row r="245">
          <cell r="I245" t="str">
            <v>ZAF</v>
          </cell>
          <cell r="J245" t="str">
            <v>South Africa</v>
          </cell>
          <cell r="K245" t="str">
            <v>REGION</v>
          </cell>
          <cell r="L245" t="str">
            <v>AFR</v>
          </cell>
          <cell r="M245" t="str">
            <v>Africa</v>
          </cell>
        </row>
        <row r="246">
          <cell r="I246" t="str">
            <v>ZMB</v>
          </cell>
          <cell r="J246" t="str">
            <v>Zambia</v>
          </cell>
          <cell r="K246" t="str">
            <v>REGION</v>
          </cell>
          <cell r="L246" t="str">
            <v>AFR</v>
          </cell>
          <cell r="M246" t="str">
            <v>Africa</v>
          </cell>
        </row>
        <row r="247">
          <cell r="I247" t="str">
            <v>ZWE</v>
          </cell>
          <cell r="J247" t="str">
            <v>Zimbabwe</v>
          </cell>
          <cell r="K247" t="str">
            <v>REGION</v>
          </cell>
          <cell r="L247" t="str">
            <v>AFR</v>
          </cell>
          <cell r="M247" t="str">
            <v>Africa</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3F3CB-D1F6-44DA-914D-37CEA971CF7A}">
  <dimension ref="A1:O2031"/>
  <sheetViews>
    <sheetView workbookViewId="0">
      <selection activeCell="M2" sqref="M2"/>
    </sheetView>
  </sheetViews>
  <sheetFormatPr defaultColWidth="8.85546875" defaultRowHeight="15" x14ac:dyDescent="0.25"/>
  <sheetData>
    <row r="1" spans="1:15" x14ac:dyDescent="0.25">
      <c r="A1" t="s">
        <v>304</v>
      </c>
      <c r="B1" t="s">
        <v>303</v>
      </c>
      <c r="C1" s="2" t="s">
        <v>302</v>
      </c>
      <c r="D1" t="s">
        <v>301</v>
      </c>
      <c r="E1" t="s">
        <v>300</v>
      </c>
      <c r="F1" s="2" t="s">
        <v>299</v>
      </c>
      <c r="G1" t="s">
        <v>298</v>
      </c>
      <c r="H1" s="2" t="s">
        <v>297</v>
      </c>
      <c r="I1" t="s">
        <v>296</v>
      </c>
      <c r="J1" s="2" t="s">
        <v>295</v>
      </c>
      <c r="K1" t="s">
        <v>294</v>
      </c>
      <c r="L1" t="s">
        <v>293</v>
      </c>
      <c r="M1" t="s">
        <v>292</v>
      </c>
      <c r="N1" t="s">
        <v>291</v>
      </c>
      <c r="O1" t="s">
        <v>290</v>
      </c>
    </row>
    <row r="2" spans="1:15" x14ac:dyDescent="0.25">
      <c r="A2">
        <v>25591798</v>
      </c>
      <c r="B2" t="s">
        <v>5</v>
      </c>
      <c r="C2" t="str">
        <f>IF(D2="COUNTRY",VLOOKUP(E2,[1]Codes!I:M,5,0),"")</f>
        <v>South-East Asia</v>
      </c>
      <c r="D2" t="s">
        <v>28</v>
      </c>
      <c r="E2" t="s">
        <v>221</v>
      </c>
      <c r="F2" t="str">
        <f>IF(D2="COUNTRY",VLOOKUP(E2,[1]Codes!I:J,2,0),IF(D2="UNREGION",VLOOKUP(E2,[1]Codes!AL:AM,2,0),IF(D2="REGION",VLOOKUP(E2,[1]Codes!W:X,2,0),"Error")))</f>
        <v>Sri Lanka</v>
      </c>
      <c r="G2" t="s">
        <v>2</v>
      </c>
      <c r="H2">
        <v>2000</v>
      </c>
      <c r="I2">
        <v>96</v>
      </c>
      <c r="J2">
        <v>96</v>
      </c>
      <c r="K2" t="s">
        <v>24</v>
      </c>
      <c r="L2" t="s">
        <v>289</v>
      </c>
      <c r="M2">
        <v>2000</v>
      </c>
      <c r="N2" s="1">
        <v>36526</v>
      </c>
      <c r="O2" s="1">
        <v>36891</v>
      </c>
    </row>
    <row r="3" spans="1:15" x14ac:dyDescent="0.25">
      <c r="A3">
        <v>25591799</v>
      </c>
      <c r="B3" t="s">
        <v>5</v>
      </c>
      <c r="C3" t="str">
        <f>IF(D3="COUNTRY",VLOOKUP(E3,[1]Codes!I:M,5,0),"")</f>
        <v>South-East Asia</v>
      </c>
      <c r="D3" t="s">
        <v>28</v>
      </c>
      <c r="E3" t="s">
        <v>184</v>
      </c>
      <c r="F3" t="str">
        <f>IF(D3="COUNTRY",VLOOKUP(E3,[1]Codes!I:J,2,0),IF(D3="UNREGION",VLOOKUP(E3,[1]Codes!AL:AM,2,0),IF(D3="REGION",VLOOKUP(E3,[1]Codes!W:X,2,0),"Error")))</f>
        <v>Bangladesh</v>
      </c>
      <c r="G3" t="s">
        <v>2</v>
      </c>
      <c r="H3">
        <v>2017</v>
      </c>
      <c r="I3">
        <v>67.8</v>
      </c>
      <c r="J3">
        <v>67.8</v>
      </c>
      <c r="K3" t="s">
        <v>32</v>
      </c>
      <c r="L3" t="s">
        <v>289</v>
      </c>
      <c r="M3">
        <v>2017</v>
      </c>
      <c r="N3" s="1">
        <v>42736</v>
      </c>
      <c r="O3" s="1">
        <v>43100</v>
      </c>
    </row>
    <row r="4" spans="1:15" x14ac:dyDescent="0.25">
      <c r="A4">
        <v>25591800</v>
      </c>
      <c r="B4" t="s">
        <v>5</v>
      </c>
      <c r="C4" t="str">
        <f>IF(D4="COUNTRY",VLOOKUP(E4,[1]Codes!I:M,5,0),"")</f>
        <v/>
      </c>
      <c r="D4" t="s">
        <v>22</v>
      </c>
      <c r="E4">
        <v>202</v>
      </c>
      <c r="F4" t="str">
        <f>IF(D4="COUNTRY",VLOOKUP(E4,[1]Codes!I:J,2,0),IF(D4="UNREGION",VLOOKUP(E4,[1]Codes!AL:AM,2,0),IF(D4="REGION",VLOOKUP(E4,[1]Codes!W:X,2,0),"Error")))</f>
        <v>Sub-Saharan Africa</v>
      </c>
      <c r="G4" t="s">
        <v>2</v>
      </c>
      <c r="H4">
        <v>2013</v>
      </c>
      <c r="I4">
        <v>51.3</v>
      </c>
      <c r="J4">
        <v>51.3</v>
      </c>
      <c r="L4" t="s">
        <v>289</v>
      </c>
      <c r="M4" t="s">
        <v>7</v>
      </c>
      <c r="N4" s="1">
        <v>39083</v>
      </c>
      <c r="O4" s="1">
        <v>41639</v>
      </c>
    </row>
    <row r="5" spans="1:15" x14ac:dyDescent="0.25">
      <c r="A5">
        <v>25591801</v>
      </c>
      <c r="B5" t="s">
        <v>5</v>
      </c>
      <c r="C5" t="str">
        <f>IF(D5="COUNTRY",VLOOKUP(E5,[1]Codes!I:M,5,0),"")</f>
        <v>South-East Asia</v>
      </c>
      <c r="D5" t="s">
        <v>28</v>
      </c>
      <c r="E5" t="s">
        <v>184</v>
      </c>
      <c r="F5" t="str">
        <f>IF(D5="COUNTRY",VLOOKUP(E5,[1]Codes!I:J,2,0),IF(D5="UNREGION",VLOOKUP(E5,[1]Codes!AL:AM,2,0),IF(D5="REGION",VLOOKUP(E5,[1]Codes!W:X,2,0),"Error")))</f>
        <v>Bangladesh</v>
      </c>
      <c r="G5" t="s">
        <v>2</v>
      </c>
      <c r="H5">
        <v>2019</v>
      </c>
      <c r="I5">
        <v>59</v>
      </c>
      <c r="J5">
        <v>59</v>
      </c>
      <c r="K5" t="s">
        <v>32</v>
      </c>
      <c r="L5" t="s">
        <v>289</v>
      </c>
      <c r="M5">
        <v>2019</v>
      </c>
      <c r="N5" s="1">
        <v>43466</v>
      </c>
      <c r="O5" s="1">
        <v>43830</v>
      </c>
    </row>
    <row r="6" spans="1:15" x14ac:dyDescent="0.25">
      <c r="A6">
        <v>25591802</v>
      </c>
      <c r="B6" t="s">
        <v>5</v>
      </c>
      <c r="C6" t="str">
        <f>IF(D6="COUNTRY",VLOOKUP(E6,[1]Codes!I:M,5,0),"")</f>
        <v>Eastern Mediterranean</v>
      </c>
      <c r="D6" t="s">
        <v>28</v>
      </c>
      <c r="E6" t="s">
        <v>71</v>
      </c>
      <c r="F6" t="str">
        <f>IF(D6="COUNTRY",VLOOKUP(E6,[1]Codes!I:J,2,0),IF(D6="UNREGION",VLOOKUP(E6,[1]Codes!AL:AM,2,0),IF(D6="REGION",VLOOKUP(E6,[1]Codes!W:X,2,0),"Error")))</f>
        <v>Qatar</v>
      </c>
      <c r="G6" t="s">
        <v>2</v>
      </c>
      <c r="H6">
        <v>2001</v>
      </c>
      <c r="I6">
        <v>100</v>
      </c>
      <c r="J6">
        <v>100</v>
      </c>
      <c r="K6" t="s">
        <v>32</v>
      </c>
      <c r="L6" t="s">
        <v>289</v>
      </c>
      <c r="M6">
        <v>2001</v>
      </c>
      <c r="N6" s="1">
        <v>36892</v>
      </c>
      <c r="O6" s="1">
        <v>37256</v>
      </c>
    </row>
    <row r="7" spans="1:15" x14ac:dyDescent="0.25">
      <c r="A7">
        <v>25591803</v>
      </c>
      <c r="B7" t="s">
        <v>5</v>
      </c>
      <c r="C7" t="str">
        <f>IF(D7="COUNTRY",VLOOKUP(E7,[1]Codes!I:M,5,0),"")</f>
        <v>Europe</v>
      </c>
      <c r="D7" t="s">
        <v>28</v>
      </c>
      <c r="E7" t="s">
        <v>97</v>
      </c>
      <c r="F7" t="str">
        <f>IF(D7="COUNTRY",VLOOKUP(E7,[1]Codes!I:J,2,0),IF(D7="UNREGION",VLOOKUP(E7,[1]Codes!AL:AM,2,0),IF(D7="REGION",VLOOKUP(E7,[1]Codes!W:X,2,0),"Error")))</f>
        <v>Slovakia</v>
      </c>
      <c r="G7" t="s">
        <v>2</v>
      </c>
      <c r="H7">
        <v>2012</v>
      </c>
      <c r="I7">
        <v>99.5</v>
      </c>
      <c r="J7">
        <v>99.5</v>
      </c>
      <c r="K7" t="s">
        <v>32</v>
      </c>
      <c r="L7" t="s">
        <v>289</v>
      </c>
      <c r="M7">
        <v>2012</v>
      </c>
      <c r="N7" s="1">
        <v>40909</v>
      </c>
      <c r="O7" s="1">
        <v>41274</v>
      </c>
    </row>
    <row r="8" spans="1:15" x14ac:dyDescent="0.25">
      <c r="A8">
        <v>25591804</v>
      </c>
      <c r="B8" t="s">
        <v>5</v>
      </c>
      <c r="C8" t="str">
        <f>IF(D8="COUNTRY",VLOOKUP(E8,[1]Codes!I:M,5,0),"")</f>
        <v>Europe</v>
      </c>
      <c r="D8" t="s">
        <v>28</v>
      </c>
      <c r="E8" t="s">
        <v>148</v>
      </c>
      <c r="F8" t="str">
        <f>IF(D8="COUNTRY",VLOOKUP(E8,[1]Codes!I:J,2,0),IF(D8="UNREGION",VLOOKUP(E8,[1]Codes!AL:AM,2,0),IF(D8="REGION",VLOOKUP(E8,[1]Codes!W:X,2,0),"Error")))</f>
        <v>Germany</v>
      </c>
      <c r="G8" t="s">
        <v>2</v>
      </c>
      <c r="H8">
        <v>2014</v>
      </c>
      <c r="I8">
        <v>98.6</v>
      </c>
      <c r="J8">
        <v>98.6</v>
      </c>
      <c r="K8" t="s">
        <v>26</v>
      </c>
      <c r="L8" t="s">
        <v>289</v>
      </c>
      <c r="M8">
        <v>2014</v>
      </c>
      <c r="N8" s="1">
        <v>41640</v>
      </c>
      <c r="O8" s="1">
        <v>42004</v>
      </c>
    </row>
    <row r="9" spans="1:15" x14ac:dyDescent="0.25">
      <c r="A9">
        <v>25591805</v>
      </c>
      <c r="B9" t="s">
        <v>5</v>
      </c>
      <c r="C9" t="str">
        <f>IF(D9="COUNTRY",VLOOKUP(E9,[1]Codes!I:M,5,0),"")</f>
        <v>Europe</v>
      </c>
      <c r="D9" t="s">
        <v>28</v>
      </c>
      <c r="E9" t="s">
        <v>27</v>
      </c>
      <c r="F9" t="str">
        <f>IF(D9="COUNTRY",VLOOKUP(E9,[1]Codes!I:J,2,0),IF(D9="UNREGION",VLOOKUP(E9,[1]Codes!AL:AM,2,0),IF(D9="REGION",VLOOKUP(E9,[1]Codes!W:X,2,0),"Error")))</f>
        <v>Austria</v>
      </c>
      <c r="G9" t="s">
        <v>2</v>
      </c>
      <c r="H9">
        <v>2006</v>
      </c>
      <c r="I9">
        <v>98.6</v>
      </c>
      <c r="J9">
        <v>98.6</v>
      </c>
      <c r="K9" t="s">
        <v>26</v>
      </c>
      <c r="L9" t="s">
        <v>289</v>
      </c>
      <c r="M9">
        <v>2006</v>
      </c>
      <c r="N9" s="1">
        <v>38718</v>
      </c>
      <c r="O9" s="1">
        <v>39082</v>
      </c>
    </row>
    <row r="10" spans="1:15" x14ac:dyDescent="0.25">
      <c r="A10">
        <v>25591806</v>
      </c>
      <c r="B10" t="s">
        <v>5</v>
      </c>
      <c r="C10" t="str">
        <f>IF(D10="COUNTRY",VLOOKUP(E10,[1]Codes!I:M,5,0),"")</f>
        <v>Europe</v>
      </c>
      <c r="D10" t="s">
        <v>28</v>
      </c>
      <c r="E10" t="s">
        <v>63</v>
      </c>
      <c r="F10" t="str">
        <f>IF(D10="COUNTRY",VLOOKUP(E10,[1]Codes!I:J,2,0),IF(D10="UNREGION",VLOOKUP(E10,[1]Codes!AL:AM,2,0),IF(D10="REGION",VLOOKUP(E10,[1]Codes!W:X,2,0),"Error")))</f>
        <v>North Macedonia</v>
      </c>
      <c r="G10" t="s">
        <v>2</v>
      </c>
      <c r="H10">
        <v>2003</v>
      </c>
      <c r="I10">
        <v>99</v>
      </c>
      <c r="J10">
        <v>99</v>
      </c>
      <c r="K10" t="s">
        <v>32</v>
      </c>
      <c r="L10" t="s">
        <v>289</v>
      </c>
      <c r="M10">
        <v>2003</v>
      </c>
      <c r="N10" s="1">
        <v>37622</v>
      </c>
      <c r="O10" s="1">
        <v>37986</v>
      </c>
    </row>
    <row r="11" spans="1:15" x14ac:dyDescent="0.25">
      <c r="A11">
        <v>25591807</v>
      </c>
      <c r="B11" t="s">
        <v>5</v>
      </c>
      <c r="C11" t="str">
        <f>IF(D11="COUNTRY",VLOOKUP(E11,[1]Codes!I:M,5,0),"")</f>
        <v>Europe</v>
      </c>
      <c r="D11" t="s">
        <v>28</v>
      </c>
      <c r="E11" t="s">
        <v>144</v>
      </c>
      <c r="F11" t="str">
        <f>IF(D11="COUNTRY",VLOOKUP(E11,[1]Codes!I:J,2,0),IF(D11="UNREGION",VLOOKUP(E11,[1]Codes!AL:AM,2,0),IF(D11="REGION",VLOOKUP(E11,[1]Codes!W:X,2,0),"Error")))</f>
        <v>Hungary</v>
      </c>
      <c r="G11" t="s">
        <v>2</v>
      </c>
      <c r="H11">
        <v>2002</v>
      </c>
      <c r="I11">
        <v>99.6</v>
      </c>
      <c r="J11">
        <v>99.6</v>
      </c>
      <c r="K11" t="s">
        <v>21</v>
      </c>
      <c r="L11" t="s">
        <v>289</v>
      </c>
      <c r="M11">
        <v>2002</v>
      </c>
      <c r="N11" s="1">
        <v>37257</v>
      </c>
      <c r="O11" s="1">
        <v>37621</v>
      </c>
    </row>
    <row r="12" spans="1:15" x14ac:dyDescent="0.25">
      <c r="A12">
        <v>25591808</v>
      </c>
      <c r="B12" t="s">
        <v>5</v>
      </c>
      <c r="C12" t="str">
        <f>IF(D12="COUNTRY",VLOOKUP(E12,[1]Codes!I:M,5,0),"")</f>
        <v>Africa</v>
      </c>
      <c r="D12" t="s">
        <v>28</v>
      </c>
      <c r="E12" t="s">
        <v>145</v>
      </c>
      <c r="F12" t="str">
        <f>IF(D12="COUNTRY",VLOOKUP(E12,[1]Codes!I:J,2,0),IF(D12="UNREGION",VLOOKUP(E12,[1]Codes!AL:AM,2,0),IF(D12="REGION",VLOOKUP(E12,[1]Codes!W:X,2,0),"Error")))</f>
        <v>Mauritius</v>
      </c>
      <c r="G12" t="s">
        <v>2</v>
      </c>
      <c r="H12">
        <v>2003</v>
      </c>
      <c r="I12">
        <v>98.4</v>
      </c>
      <c r="J12">
        <v>98.4</v>
      </c>
      <c r="K12" t="s">
        <v>21</v>
      </c>
      <c r="L12" t="s">
        <v>289</v>
      </c>
      <c r="M12">
        <v>2003</v>
      </c>
      <c r="N12" s="1">
        <v>37622</v>
      </c>
      <c r="O12" s="1">
        <v>37986</v>
      </c>
    </row>
    <row r="13" spans="1:15" x14ac:dyDescent="0.25">
      <c r="A13">
        <v>25591809</v>
      </c>
      <c r="B13" t="s">
        <v>5</v>
      </c>
      <c r="C13" t="str">
        <f>IF(D13="COUNTRY",VLOOKUP(E13,[1]Codes!I:M,5,0),"")</f>
        <v>South-East Asia</v>
      </c>
      <c r="D13" t="s">
        <v>28</v>
      </c>
      <c r="E13" t="s">
        <v>184</v>
      </c>
      <c r="F13" t="str">
        <f>IF(D13="COUNTRY",VLOOKUP(E13,[1]Codes!I:J,2,0),IF(D13="UNREGION",VLOOKUP(E13,[1]Codes!AL:AM,2,0),IF(D13="REGION",VLOOKUP(E13,[1]Codes!W:X,2,0),"Error")))</f>
        <v>Bangladesh</v>
      </c>
      <c r="G13" t="s">
        <v>2</v>
      </c>
      <c r="H13">
        <v>2000</v>
      </c>
      <c r="I13">
        <v>12.1</v>
      </c>
      <c r="J13">
        <v>12.1</v>
      </c>
      <c r="K13" t="s">
        <v>24</v>
      </c>
      <c r="L13" t="s">
        <v>289</v>
      </c>
      <c r="M13" t="s">
        <v>134</v>
      </c>
      <c r="N13" s="1">
        <v>36161</v>
      </c>
      <c r="O13" s="1">
        <v>36891</v>
      </c>
    </row>
    <row r="14" spans="1:15" x14ac:dyDescent="0.25">
      <c r="A14">
        <v>25591810</v>
      </c>
      <c r="B14" t="s">
        <v>5</v>
      </c>
      <c r="C14" t="str">
        <f>IF(D14="COUNTRY",VLOOKUP(E14,[1]Codes!I:M,5,0),"")</f>
        <v>Europe</v>
      </c>
      <c r="D14" t="s">
        <v>28</v>
      </c>
      <c r="E14" t="s">
        <v>136</v>
      </c>
      <c r="F14" t="str">
        <f>IF(D14="COUNTRY",VLOOKUP(E14,[1]Codes!I:J,2,0),IF(D14="UNREGION",VLOOKUP(E14,[1]Codes!AL:AM,2,0),IF(D14="REGION",VLOOKUP(E14,[1]Codes!W:X,2,0),"Error")))</f>
        <v>Republic of Moldova</v>
      </c>
      <c r="G14" t="s">
        <v>2</v>
      </c>
      <c r="H14">
        <v>2004</v>
      </c>
      <c r="I14">
        <v>99.3</v>
      </c>
      <c r="J14">
        <v>99.3</v>
      </c>
      <c r="K14" t="s">
        <v>21</v>
      </c>
      <c r="L14" t="s">
        <v>289</v>
      </c>
      <c r="M14">
        <v>2004</v>
      </c>
      <c r="N14" s="1">
        <v>37987</v>
      </c>
      <c r="O14" s="1">
        <v>38352</v>
      </c>
    </row>
    <row r="15" spans="1:15" x14ac:dyDescent="0.25">
      <c r="A15">
        <v>25591811</v>
      </c>
      <c r="B15" t="s">
        <v>5</v>
      </c>
      <c r="C15" t="str">
        <f>IF(D15="COUNTRY",VLOOKUP(E15,[1]Codes!I:M,5,0),"")</f>
        <v>Europe</v>
      </c>
      <c r="D15" t="s">
        <v>28</v>
      </c>
      <c r="E15" t="s">
        <v>206</v>
      </c>
      <c r="F15" t="str">
        <f>IF(D15="COUNTRY",VLOOKUP(E15,[1]Codes!I:J,2,0),IF(D15="UNREGION",VLOOKUP(E15,[1]Codes!AL:AM,2,0),IF(D15="REGION",VLOOKUP(E15,[1]Codes!W:X,2,0),"Error")))</f>
        <v>Tajikistan</v>
      </c>
      <c r="G15" t="s">
        <v>2</v>
      </c>
      <c r="H15">
        <v>2002</v>
      </c>
      <c r="I15">
        <v>88.7</v>
      </c>
      <c r="J15">
        <v>88.7</v>
      </c>
      <c r="K15" t="s">
        <v>21</v>
      </c>
      <c r="L15" t="s">
        <v>289</v>
      </c>
      <c r="M15">
        <v>2002</v>
      </c>
      <c r="N15" s="1">
        <v>37257</v>
      </c>
      <c r="O15" s="1">
        <v>37621</v>
      </c>
    </row>
    <row r="16" spans="1:15" x14ac:dyDescent="0.25">
      <c r="A16">
        <v>25591812</v>
      </c>
      <c r="B16" t="s">
        <v>5</v>
      </c>
      <c r="C16" t="str">
        <f>IF(D16="COUNTRY",VLOOKUP(E16,[1]Codes!I:M,5,0),"")</f>
        <v>Europe</v>
      </c>
      <c r="D16" t="s">
        <v>28</v>
      </c>
      <c r="E16" t="s">
        <v>84</v>
      </c>
      <c r="F16" t="str">
        <f>IF(D16="COUNTRY",VLOOKUP(E16,[1]Codes!I:J,2,0),IF(D16="UNREGION",VLOOKUP(E16,[1]Codes!AL:AM,2,0),IF(D16="REGION",VLOOKUP(E16,[1]Codes!W:X,2,0),"Error")))</f>
        <v>Russian Federation</v>
      </c>
      <c r="G16" t="s">
        <v>2</v>
      </c>
      <c r="H16">
        <v>2006</v>
      </c>
      <c r="I16">
        <v>99.5</v>
      </c>
      <c r="J16">
        <v>99.5</v>
      </c>
      <c r="K16" t="s">
        <v>21</v>
      </c>
      <c r="L16" t="s">
        <v>289</v>
      </c>
      <c r="M16">
        <v>2006</v>
      </c>
      <c r="N16" s="1">
        <v>38718</v>
      </c>
      <c r="O16" s="1">
        <v>39082</v>
      </c>
    </row>
    <row r="17" spans="1:15" x14ac:dyDescent="0.25">
      <c r="A17">
        <v>25591813</v>
      </c>
      <c r="B17" t="s">
        <v>5</v>
      </c>
      <c r="C17" t="str">
        <f>IF(D17="COUNTRY",VLOOKUP(E17,[1]Codes!I:M,5,0),"")</f>
        <v>Americas</v>
      </c>
      <c r="D17" t="s">
        <v>28</v>
      </c>
      <c r="E17" t="s">
        <v>50</v>
      </c>
      <c r="F17" t="str">
        <f>IF(D17="COUNTRY",VLOOKUP(E17,[1]Codes!I:J,2,0),IF(D17="UNREGION",VLOOKUP(E17,[1]Codes!AL:AM,2,0),IF(D17="REGION",VLOOKUP(E17,[1]Codes!W:X,2,0),"Error")))</f>
        <v>Costa Rica</v>
      </c>
      <c r="G17" t="s">
        <v>2</v>
      </c>
      <c r="H17">
        <v>2009</v>
      </c>
      <c r="I17">
        <v>99.1</v>
      </c>
      <c r="J17">
        <v>99.1</v>
      </c>
      <c r="K17" t="s">
        <v>32</v>
      </c>
      <c r="L17" t="s">
        <v>289</v>
      </c>
      <c r="M17">
        <v>2009</v>
      </c>
      <c r="N17" s="1">
        <v>39814</v>
      </c>
      <c r="O17" s="1">
        <v>40178</v>
      </c>
    </row>
    <row r="18" spans="1:15" x14ac:dyDescent="0.25">
      <c r="A18">
        <v>25591814</v>
      </c>
      <c r="B18" t="s">
        <v>5</v>
      </c>
      <c r="C18" t="str">
        <f>IF(D18="COUNTRY",VLOOKUP(E18,[1]Codes!I:M,5,0),"")</f>
        <v>Europe</v>
      </c>
      <c r="D18" t="s">
        <v>28</v>
      </c>
      <c r="E18" t="s">
        <v>144</v>
      </c>
      <c r="F18" t="str">
        <f>IF(D18="COUNTRY",VLOOKUP(E18,[1]Codes!I:J,2,0),IF(D18="UNREGION",VLOOKUP(E18,[1]Codes!AL:AM,2,0),IF(D18="REGION",VLOOKUP(E18,[1]Codes!W:X,2,0),"Error")))</f>
        <v>Hungary</v>
      </c>
      <c r="G18" t="s">
        <v>2</v>
      </c>
      <c r="H18">
        <v>2009</v>
      </c>
      <c r="I18">
        <v>99.6</v>
      </c>
      <c r="J18">
        <v>99.6</v>
      </c>
      <c r="K18" t="s">
        <v>21</v>
      </c>
      <c r="L18" t="s">
        <v>289</v>
      </c>
      <c r="M18">
        <v>2009</v>
      </c>
      <c r="N18" s="1">
        <v>39814</v>
      </c>
      <c r="O18" s="1">
        <v>40178</v>
      </c>
    </row>
    <row r="19" spans="1:15" x14ac:dyDescent="0.25">
      <c r="A19">
        <v>25591815</v>
      </c>
      <c r="B19" t="s">
        <v>5</v>
      </c>
      <c r="C19" t="str">
        <f>IF(D19="COUNTRY",VLOOKUP(E19,[1]Codes!I:M,5,0),"")</f>
        <v>Western Pacific</v>
      </c>
      <c r="D19" t="s">
        <v>28</v>
      </c>
      <c r="E19" t="s">
        <v>160</v>
      </c>
      <c r="F19" t="str">
        <f>IF(D19="COUNTRY",VLOOKUP(E19,[1]Codes!I:J,2,0),IF(D19="UNREGION",VLOOKUP(E19,[1]Codes!AL:AM,2,0),IF(D19="REGION",VLOOKUP(E19,[1]Codes!W:X,2,0),"Error")))</f>
        <v>Tonga</v>
      </c>
      <c r="G19" t="s">
        <v>2</v>
      </c>
      <c r="H19">
        <v>2006</v>
      </c>
      <c r="I19">
        <v>98</v>
      </c>
      <c r="J19">
        <v>98</v>
      </c>
      <c r="K19" t="s">
        <v>21</v>
      </c>
      <c r="L19" t="s">
        <v>288</v>
      </c>
      <c r="M19">
        <v>2006</v>
      </c>
      <c r="N19" s="1">
        <v>38718</v>
      </c>
      <c r="O19" s="1">
        <v>39082</v>
      </c>
    </row>
    <row r="20" spans="1:15" x14ac:dyDescent="0.25">
      <c r="A20">
        <v>25591816</v>
      </c>
      <c r="B20" t="s">
        <v>5</v>
      </c>
      <c r="C20" t="str">
        <f>IF(D20="COUNTRY",VLOOKUP(E20,[1]Codes!I:M,5,0),"")</f>
        <v>Eastern Mediterranean</v>
      </c>
      <c r="D20" t="s">
        <v>28</v>
      </c>
      <c r="E20" t="s">
        <v>249</v>
      </c>
      <c r="F20" t="str">
        <f>IF(D20="COUNTRY",VLOOKUP(E20,[1]Codes!I:J,2,0),IF(D20="UNREGION",VLOOKUP(E20,[1]Codes!AL:AM,2,0),IF(D20="REGION",VLOOKUP(E20,[1]Codes!W:X,2,0),"Error")))</f>
        <v>Sudan</v>
      </c>
      <c r="G20" t="s">
        <v>2</v>
      </c>
      <c r="H20">
        <v>2010</v>
      </c>
      <c r="I20">
        <v>72.5</v>
      </c>
      <c r="J20">
        <v>72.5</v>
      </c>
      <c r="K20" t="s">
        <v>24</v>
      </c>
      <c r="L20" t="s">
        <v>288</v>
      </c>
      <c r="M20">
        <v>2010</v>
      </c>
      <c r="N20" s="1">
        <v>40179</v>
      </c>
      <c r="O20" s="1">
        <v>40543</v>
      </c>
    </row>
    <row r="21" spans="1:15" x14ac:dyDescent="0.25">
      <c r="A21">
        <v>25591817</v>
      </c>
      <c r="B21" t="s">
        <v>5</v>
      </c>
      <c r="C21" t="str">
        <f>IF(D21="COUNTRY",VLOOKUP(E21,[1]Codes!I:M,5,0),"")</f>
        <v>South-East Asia</v>
      </c>
      <c r="D21" t="s">
        <v>28</v>
      </c>
      <c r="E21" t="s">
        <v>184</v>
      </c>
      <c r="F21" t="str">
        <f>IF(D21="COUNTRY",VLOOKUP(E21,[1]Codes!I:J,2,0),IF(D21="UNREGION",VLOOKUP(E21,[1]Codes!AL:AM,2,0),IF(D21="REGION",VLOOKUP(E21,[1]Codes!W:X,2,0),"Error")))</f>
        <v>Bangladesh</v>
      </c>
      <c r="G21" t="s">
        <v>2</v>
      </c>
      <c r="H21">
        <v>2003</v>
      </c>
      <c r="I21">
        <v>13.9</v>
      </c>
      <c r="J21">
        <v>13.9</v>
      </c>
      <c r="K21" t="s">
        <v>24</v>
      </c>
      <c r="L21" t="s">
        <v>288</v>
      </c>
      <c r="M21">
        <v>2003</v>
      </c>
      <c r="N21" s="1">
        <v>37622</v>
      </c>
      <c r="O21" s="1">
        <v>37986</v>
      </c>
    </row>
    <row r="22" spans="1:15" x14ac:dyDescent="0.25">
      <c r="A22">
        <v>25591818</v>
      </c>
      <c r="B22" t="s">
        <v>5</v>
      </c>
      <c r="C22" t="str">
        <f>IF(D22="COUNTRY",VLOOKUP(E22,[1]Codes!I:M,5,0),"")</f>
        <v>Europe</v>
      </c>
      <c r="D22" t="s">
        <v>28</v>
      </c>
      <c r="E22" t="s">
        <v>195</v>
      </c>
      <c r="F22" t="str">
        <f>IF(D22="COUNTRY",VLOOKUP(E22,[1]Codes!I:J,2,0),IF(D22="UNREGION",VLOOKUP(E22,[1]Codes!AL:AM,2,0),IF(D22="REGION",VLOOKUP(E22,[1]Codes!W:X,2,0),"Error")))</f>
        <v>Romania</v>
      </c>
      <c r="G22" t="s">
        <v>2</v>
      </c>
      <c r="H22">
        <v>2013</v>
      </c>
      <c r="I22">
        <v>97</v>
      </c>
      <c r="J22">
        <v>97</v>
      </c>
      <c r="K22" t="s">
        <v>32</v>
      </c>
      <c r="L22" t="s">
        <v>288</v>
      </c>
      <c r="M22">
        <v>2013</v>
      </c>
      <c r="N22" s="1">
        <v>41275</v>
      </c>
      <c r="O22" s="1">
        <v>41639</v>
      </c>
    </row>
    <row r="23" spans="1:15" x14ac:dyDescent="0.25">
      <c r="A23">
        <v>25591819</v>
      </c>
      <c r="B23" t="s">
        <v>5</v>
      </c>
      <c r="C23" t="str">
        <f>IF(D23="COUNTRY",VLOOKUP(E23,[1]Codes!I:M,5,0),"")</f>
        <v>Europe</v>
      </c>
      <c r="D23" t="s">
        <v>28</v>
      </c>
      <c r="E23" t="s">
        <v>97</v>
      </c>
      <c r="F23" t="str">
        <f>IF(D23="COUNTRY",VLOOKUP(E23,[1]Codes!I:J,2,0),IF(D23="UNREGION",VLOOKUP(E23,[1]Codes!AL:AM,2,0),IF(D23="REGION",VLOOKUP(E23,[1]Codes!W:X,2,0),"Error")))</f>
        <v>Slovakia</v>
      </c>
      <c r="G23" t="s">
        <v>2</v>
      </c>
      <c r="H23">
        <v>2006</v>
      </c>
      <c r="I23">
        <v>99.5</v>
      </c>
      <c r="J23">
        <v>99.5</v>
      </c>
      <c r="K23" t="s">
        <v>21</v>
      </c>
      <c r="L23" t="s">
        <v>288</v>
      </c>
      <c r="M23">
        <v>2006</v>
      </c>
      <c r="N23" s="1">
        <v>38718</v>
      </c>
      <c r="O23" s="1">
        <v>39082</v>
      </c>
    </row>
    <row r="24" spans="1:15" x14ac:dyDescent="0.25">
      <c r="A24">
        <v>25591820</v>
      </c>
      <c r="B24" t="s">
        <v>5</v>
      </c>
      <c r="C24" t="str">
        <f>IF(D24="COUNTRY",VLOOKUP(E24,[1]Codes!I:M,5,0),"")</f>
        <v>Africa</v>
      </c>
      <c r="D24" t="s">
        <v>28</v>
      </c>
      <c r="E24" t="s">
        <v>154</v>
      </c>
      <c r="F24" t="str">
        <f>IF(D24="COUNTRY",VLOOKUP(E24,[1]Codes!I:J,2,0),IF(D24="UNREGION",VLOOKUP(E24,[1]Codes!AL:AM,2,0),IF(D24="REGION",VLOOKUP(E24,[1]Codes!W:X,2,0),"Error")))</f>
        <v>Botswana</v>
      </c>
      <c r="G24" t="s">
        <v>2</v>
      </c>
      <c r="H24">
        <v>2015</v>
      </c>
      <c r="I24">
        <v>99.7</v>
      </c>
      <c r="J24">
        <v>99.7</v>
      </c>
      <c r="K24" t="s">
        <v>26</v>
      </c>
      <c r="L24" t="s">
        <v>288</v>
      </c>
      <c r="M24">
        <v>2015</v>
      </c>
      <c r="N24" s="1">
        <v>42005</v>
      </c>
      <c r="O24" s="1">
        <v>42369</v>
      </c>
    </row>
    <row r="25" spans="1:15" x14ac:dyDescent="0.25">
      <c r="A25">
        <v>25591821</v>
      </c>
      <c r="B25" t="s">
        <v>5</v>
      </c>
      <c r="C25" t="str">
        <f>IF(D25="COUNTRY",VLOOKUP(E25,[1]Codes!I:M,5,0),"")</f>
        <v>Africa</v>
      </c>
      <c r="D25" t="s">
        <v>28</v>
      </c>
      <c r="E25" t="s">
        <v>126</v>
      </c>
      <c r="F25" t="str">
        <f>IF(D25="COUNTRY",VLOOKUP(E25,[1]Codes!I:J,2,0),IF(D25="UNREGION",VLOOKUP(E25,[1]Codes!AL:AM,2,0),IF(D25="REGION",VLOOKUP(E25,[1]Codes!W:X,2,0),"Error")))</f>
        <v>Togo</v>
      </c>
      <c r="G25" t="s">
        <v>2</v>
      </c>
      <c r="H25">
        <v>2014</v>
      </c>
      <c r="I25">
        <v>44.6</v>
      </c>
      <c r="J25">
        <v>44.6</v>
      </c>
      <c r="K25" t="s">
        <v>32</v>
      </c>
      <c r="L25" t="s">
        <v>288</v>
      </c>
      <c r="M25" t="s">
        <v>197</v>
      </c>
      <c r="N25" s="1">
        <v>41275</v>
      </c>
      <c r="O25" s="1">
        <v>42004</v>
      </c>
    </row>
    <row r="26" spans="1:15" x14ac:dyDescent="0.25">
      <c r="A26">
        <v>25591822</v>
      </c>
      <c r="B26" t="s">
        <v>5</v>
      </c>
      <c r="C26" t="str">
        <f>IF(D26="COUNTRY",VLOOKUP(E26,[1]Codes!I:M,5,0),"")</f>
        <v>Africa</v>
      </c>
      <c r="D26" t="s">
        <v>28</v>
      </c>
      <c r="E26" t="s">
        <v>223</v>
      </c>
      <c r="F26" t="str">
        <f>IF(D26="COUNTRY",VLOOKUP(E26,[1]Codes!I:J,2,0),IF(D26="UNREGION",VLOOKUP(E26,[1]Codes!AL:AM,2,0),IF(D26="REGION",VLOOKUP(E26,[1]Codes!W:X,2,0),"Error")))</f>
        <v>Rwanda</v>
      </c>
      <c r="G26" t="s">
        <v>2</v>
      </c>
      <c r="H26">
        <v>2011</v>
      </c>
      <c r="I26">
        <v>69</v>
      </c>
      <c r="J26">
        <v>69</v>
      </c>
      <c r="K26" t="s">
        <v>32</v>
      </c>
      <c r="L26" t="s">
        <v>288</v>
      </c>
      <c r="M26" t="s">
        <v>155</v>
      </c>
      <c r="N26" s="1">
        <v>40179</v>
      </c>
      <c r="O26" s="1">
        <v>40908</v>
      </c>
    </row>
    <row r="27" spans="1:15" x14ac:dyDescent="0.25">
      <c r="A27">
        <v>25591823</v>
      </c>
      <c r="B27" t="s">
        <v>5</v>
      </c>
      <c r="C27" t="str">
        <f>IF(D27="COUNTRY",VLOOKUP(E27,[1]Codes!I:M,5,0),"")</f>
        <v>Europe</v>
      </c>
      <c r="D27" t="s">
        <v>28</v>
      </c>
      <c r="E27" t="s">
        <v>129</v>
      </c>
      <c r="F27" t="str">
        <f>IF(D27="COUNTRY",VLOOKUP(E27,[1]Codes!I:J,2,0),IF(D27="UNREGION",VLOOKUP(E27,[1]Codes!AL:AM,2,0),IF(D27="REGION",VLOOKUP(E27,[1]Codes!W:X,2,0),"Error")))</f>
        <v>Ukraine</v>
      </c>
      <c r="G27" t="s">
        <v>2</v>
      </c>
      <c r="H27">
        <v>2011</v>
      </c>
      <c r="I27">
        <v>99.9</v>
      </c>
      <c r="J27">
        <v>99.9</v>
      </c>
      <c r="K27" t="s">
        <v>21</v>
      </c>
      <c r="L27" t="s">
        <v>288</v>
      </c>
      <c r="M27">
        <v>2011</v>
      </c>
      <c r="N27" s="1">
        <v>40544</v>
      </c>
      <c r="O27" s="1">
        <v>40908</v>
      </c>
    </row>
    <row r="28" spans="1:15" x14ac:dyDescent="0.25">
      <c r="A28">
        <v>25591824</v>
      </c>
      <c r="B28" t="s">
        <v>5</v>
      </c>
      <c r="C28" t="str">
        <f>IF(D28="COUNTRY",VLOOKUP(E28,[1]Codes!I:M,5,0),"")</f>
        <v>Western Pacific</v>
      </c>
      <c r="D28" t="s">
        <v>28</v>
      </c>
      <c r="E28" t="s">
        <v>78</v>
      </c>
      <c r="F28" t="str">
        <f>IF(D28="COUNTRY",VLOOKUP(E28,[1]Codes!I:J,2,0),IF(D28="UNREGION",VLOOKUP(E28,[1]Codes!AL:AM,2,0),IF(D28="REGION",VLOOKUP(E28,[1]Codes!W:X,2,0),"Error")))</f>
        <v>Japan</v>
      </c>
      <c r="G28" t="s">
        <v>2</v>
      </c>
      <c r="H28">
        <v>2014</v>
      </c>
      <c r="I28">
        <v>99.8</v>
      </c>
      <c r="J28">
        <v>99.8</v>
      </c>
      <c r="K28" t="s">
        <v>26</v>
      </c>
      <c r="L28" t="s">
        <v>288</v>
      </c>
      <c r="M28">
        <v>2014</v>
      </c>
      <c r="N28" s="1">
        <v>41640</v>
      </c>
      <c r="O28" s="1">
        <v>42004</v>
      </c>
    </row>
    <row r="29" spans="1:15" x14ac:dyDescent="0.25">
      <c r="A29">
        <v>25591825</v>
      </c>
      <c r="B29" t="s">
        <v>5</v>
      </c>
      <c r="C29" t="str">
        <f>IF(D29="COUNTRY",VLOOKUP(E29,[1]Codes!I:M,5,0),"")</f>
        <v>Europe</v>
      </c>
      <c r="D29" t="s">
        <v>28</v>
      </c>
      <c r="E29" t="s">
        <v>84</v>
      </c>
      <c r="F29" t="str">
        <f>IF(D29="COUNTRY",VLOOKUP(E29,[1]Codes!I:J,2,0),IF(D29="UNREGION",VLOOKUP(E29,[1]Codes!AL:AM,2,0),IF(D29="REGION",VLOOKUP(E29,[1]Codes!W:X,2,0),"Error")))</f>
        <v>Russian Federation</v>
      </c>
      <c r="G29" t="s">
        <v>2</v>
      </c>
      <c r="H29">
        <v>2008</v>
      </c>
      <c r="I29">
        <v>99.6</v>
      </c>
      <c r="J29">
        <v>99.6</v>
      </c>
      <c r="K29" t="s">
        <v>21</v>
      </c>
      <c r="L29" t="s">
        <v>288</v>
      </c>
      <c r="M29">
        <v>2008</v>
      </c>
      <c r="N29" s="1">
        <v>39448</v>
      </c>
      <c r="O29" s="1">
        <v>39813</v>
      </c>
    </row>
    <row r="30" spans="1:15" x14ac:dyDescent="0.25">
      <c r="A30">
        <v>25591826</v>
      </c>
      <c r="B30" t="s">
        <v>5</v>
      </c>
      <c r="C30" t="str">
        <f>IF(D30="COUNTRY",VLOOKUP(E30,[1]Codes!I:M,5,0),"")</f>
        <v>Western Pacific</v>
      </c>
      <c r="D30" t="s">
        <v>28</v>
      </c>
      <c r="E30" t="s">
        <v>33</v>
      </c>
      <c r="F30" t="str">
        <f>IF(D30="COUNTRY",VLOOKUP(E30,[1]Codes!I:J,2,0),IF(D30="UNREGION",VLOOKUP(E30,[1]Codes!AL:AM,2,0),IF(D30="REGION",VLOOKUP(E30,[1]Codes!W:X,2,0),"Error")))</f>
        <v>Philippines</v>
      </c>
      <c r="G30" t="s">
        <v>2</v>
      </c>
      <c r="H30">
        <v>2017</v>
      </c>
      <c r="I30">
        <v>84.4</v>
      </c>
      <c r="J30">
        <v>84.4</v>
      </c>
      <c r="K30" t="s">
        <v>32</v>
      </c>
      <c r="L30" t="s">
        <v>288</v>
      </c>
      <c r="M30">
        <v>2017</v>
      </c>
      <c r="N30" s="1">
        <v>42736</v>
      </c>
      <c r="O30" s="1">
        <v>43100</v>
      </c>
    </row>
    <row r="31" spans="1:15" x14ac:dyDescent="0.25">
      <c r="A31">
        <v>25591827</v>
      </c>
      <c r="B31" t="s">
        <v>5</v>
      </c>
      <c r="C31" t="str">
        <f>IF(D31="COUNTRY",VLOOKUP(E31,[1]Codes!I:M,5,0),"")</f>
        <v>Europe</v>
      </c>
      <c r="D31" t="s">
        <v>28</v>
      </c>
      <c r="E31" t="s">
        <v>132</v>
      </c>
      <c r="F31" t="str">
        <f>IF(D31="COUNTRY",VLOOKUP(E31,[1]Codes!I:J,2,0),IF(D31="UNREGION",VLOOKUP(E31,[1]Codes!AL:AM,2,0),IF(D31="REGION",VLOOKUP(E31,[1]Codes!W:X,2,0),"Error")))</f>
        <v>Czechia</v>
      </c>
      <c r="G31" t="s">
        <v>2</v>
      </c>
      <c r="H31">
        <v>2001</v>
      </c>
      <c r="I31">
        <v>99.8</v>
      </c>
      <c r="J31">
        <v>99.8</v>
      </c>
      <c r="K31" t="s">
        <v>26</v>
      </c>
      <c r="L31" t="s">
        <v>288</v>
      </c>
      <c r="M31">
        <v>2001</v>
      </c>
      <c r="N31" s="1">
        <v>36892</v>
      </c>
      <c r="O31" s="1">
        <v>37256</v>
      </c>
    </row>
    <row r="32" spans="1:15" x14ac:dyDescent="0.25">
      <c r="A32">
        <v>25591828</v>
      </c>
      <c r="B32" t="s">
        <v>5</v>
      </c>
      <c r="C32" t="str">
        <f>IF(D32="COUNTRY",VLOOKUP(E32,[1]Codes!I:M,5,0),"")</f>
        <v>Americas</v>
      </c>
      <c r="D32" t="s">
        <v>28</v>
      </c>
      <c r="E32" t="s">
        <v>43</v>
      </c>
      <c r="F32" t="str">
        <f>IF(D32="COUNTRY",VLOOKUP(E32,[1]Codes!I:J,2,0),IF(D32="UNREGION",VLOOKUP(E32,[1]Codes!AL:AM,2,0),IF(D32="REGION",VLOOKUP(E32,[1]Codes!W:X,2,0),"Error")))</f>
        <v>Chile</v>
      </c>
      <c r="G32" t="s">
        <v>2</v>
      </c>
      <c r="H32">
        <v>2005</v>
      </c>
      <c r="I32">
        <v>99.8</v>
      </c>
      <c r="J32">
        <v>99.8</v>
      </c>
      <c r="K32" t="s">
        <v>21</v>
      </c>
      <c r="L32" t="s">
        <v>288</v>
      </c>
      <c r="M32">
        <v>2005</v>
      </c>
      <c r="N32" s="1">
        <v>38353</v>
      </c>
      <c r="O32" s="1">
        <v>38717</v>
      </c>
    </row>
    <row r="33" spans="1:15" x14ac:dyDescent="0.25">
      <c r="A33">
        <v>25591829</v>
      </c>
      <c r="B33" t="s">
        <v>5</v>
      </c>
      <c r="C33" t="str">
        <f>IF(D33="COUNTRY",VLOOKUP(E33,[1]Codes!I:M,5,0),"")</f>
        <v>Americas</v>
      </c>
      <c r="D33" t="s">
        <v>28</v>
      </c>
      <c r="E33" t="s">
        <v>143</v>
      </c>
      <c r="F33" t="str">
        <f>IF(D33="COUNTRY",VLOOKUP(E33,[1]Codes!I:J,2,0),IF(D33="UNREGION",VLOOKUP(E33,[1]Codes!AL:AM,2,0),IF(D33="REGION",VLOOKUP(E33,[1]Codes!W:X,2,0),"Error")))</f>
        <v>Argentina</v>
      </c>
      <c r="G33" t="s">
        <v>2</v>
      </c>
      <c r="H33">
        <v>2018</v>
      </c>
      <c r="I33">
        <v>99.5</v>
      </c>
      <c r="J33">
        <v>99.5</v>
      </c>
      <c r="K33" t="s">
        <v>32</v>
      </c>
      <c r="L33" t="s">
        <v>288</v>
      </c>
      <c r="M33">
        <v>2018</v>
      </c>
      <c r="N33" s="1">
        <v>43101</v>
      </c>
      <c r="O33" s="1">
        <v>43465</v>
      </c>
    </row>
    <row r="34" spans="1:15" x14ac:dyDescent="0.25">
      <c r="A34">
        <v>25591830</v>
      </c>
      <c r="B34" t="s">
        <v>5</v>
      </c>
      <c r="C34" t="str">
        <f>IF(D34="COUNTRY",VLOOKUP(E34,[1]Codes!I:M,5,0),"")</f>
        <v>Africa</v>
      </c>
      <c r="D34" t="s">
        <v>28</v>
      </c>
      <c r="E34" t="s">
        <v>250</v>
      </c>
      <c r="F34" t="str">
        <f>IF(D34="COUNTRY",VLOOKUP(E34,[1]Codes!I:J,2,0),IF(D34="UNREGION",VLOOKUP(E34,[1]Codes!AL:AM,2,0),IF(D34="REGION",VLOOKUP(E34,[1]Codes!W:X,2,0),"Error")))</f>
        <v>Eswatini</v>
      </c>
      <c r="G34" t="s">
        <v>2</v>
      </c>
      <c r="H34">
        <v>2010</v>
      </c>
      <c r="I34">
        <v>82</v>
      </c>
      <c r="J34">
        <v>82</v>
      </c>
      <c r="K34" t="s">
        <v>32</v>
      </c>
      <c r="L34" t="s">
        <v>288</v>
      </c>
      <c r="M34">
        <v>2010</v>
      </c>
      <c r="N34" s="1">
        <v>40179</v>
      </c>
      <c r="O34" s="1">
        <v>40543</v>
      </c>
    </row>
    <row r="35" spans="1:15" x14ac:dyDescent="0.25">
      <c r="A35">
        <v>25591831</v>
      </c>
      <c r="B35" t="s">
        <v>5</v>
      </c>
      <c r="C35" t="str">
        <f>IF(D35="COUNTRY",VLOOKUP(E35,[1]Codes!I:M,5,0),"")</f>
        <v>Europe</v>
      </c>
      <c r="D35" t="s">
        <v>28</v>
      </c>
      <c r="E35" t="s">
        <v>82</v>
      </c>
      <c r="F35" t="str">
        <f>IF(D35="COUNTRY",VLOOKUP(E35,[1]Codes!I:J,2,0),IF(D35="UNREGION",VLOOKUP(E35,[1]Codes!AL:AM,2,0),IF(D35="REGION",VLOOKUP(E35,[1]Codes!W:X,2,0),"Error")))</f>
        <v>Georgia</v>
      </c>
      <c r="G35" t="s">
        <v>2</v>
      </c>
      <c r="H35">
        <v>2002</v>
      </c>
      <c r="I35">
        <v>97.4</v>
      </c>
      <c r="J35">
        <v>97.4</v>
      </c>
      <c r="K35" t="s">
        <v>32</v>
      </c>
      <c r="L35" t="s">
        <v>288</v>
      </c>
      <c r="M35">
        <v>2002</v>
      </c>
      <c r="N35" s="1">
        <v>37257</v>
      </c>
      <c r="O35" s="1">
        <v>37621</v>
      </c>
    </row>
    <row r="36" spans="1:15" x14ac:dyDescent="0.25">
      <c r="A36">
        <v>25591832</v>
      </c>
      <c r="B36" t="s">
        <v>5</v>
      </c>
      <c r="C36" t="str">
        <f>IF(D36="COUNTRY",VLOOKUP(E36,[1]Codes!I:M,5,0),"")</f>
        <v>Europe</v>
      </c>
      <c r="D36" t="s">
        <v>28</v>
      </c>
      <c r="E36" t="s">
        <v>104</v>
      </c>
      <c r="F36" t="str">
        <f>IF(D36="COUNTRY",VLOOKUP(E36,[1]Codes!I:J,2,0),IF(D36="UNREGION",VLOOKUP(E36,[1]Codes!AL:AM,2,0),IF(D36="REGION",VLOOKUP(E36,[1]Codes!W:X,2,0),"Error")))</f>
        <v>Ireland</v>
      </c>
      <c r="G36" t="s">
        <v>2</v>
      </c>
      <c r="H36">
        <v>2009</v>
      </c>
      <c r="I36">
        <v>99.8</v>
      </c>
      <c r="J36">
        <v>99.8</v>
      </c>
      <c r="K36" t="s">
        <v>26</v>
      </c>
      <c r="L36" t="s">
        <v>288</v>
      </c>
      <c r="M36">
        <v>2009</v>
      </c>
      <c r="N36" s="1">
        <v>39814</v>
      </c>
      <c r="O36" s="1">
        <v>40178</v>
      </c>
    </row>
    <row r="37" spans="1:15" x14ac:dyDescent="0.25">
      <c r="A37">
        <v>25591833</v>
      </c>
      <c r="B37" t="s">
        <v>5</v>
      </c>
      <c r="C37" t="str">
        <f>IF(D37="COUNTRY",VLOOKUP(E37,[1]Codes!I:M,5,0),"")</f>
        <v>Europe</v>
      </c>
      <c r="D37" t="s">
        <v>28</v>
      </c>
      <c r="E37" t="s">
        <v>84</v>
      </c>
      <c r="F37" t="str">
        <f>IF(D37="COUNTRY",VLOOKUP(E37,[1]Codes!I:J,2,0),IF(D37="UNREGION",VLOOKUP(E37,[1]Codes!AL:AM,2,0),IF(D37="REGION",VLOOKUP(E37,[1]Codes!W:X,2,0),"Error")))</f>
        <v>Russian Federation</v>
      </c>
      <c r="G37" t="s">
        <v>2</v>
      </c>
      <c r="H37">
        <v>2009</v>
      </c>
      <c r="I37">
        <v>99.7</v>
      </c>
      <c r="J37">
        <v>99.7</v>
      </c>
      <c r="K37" t="s">
        <v>21</v>
      </c>
      <c r="L37" t="s">
        <v>288</v>
      </c>
      <c r="M37">
        <v>2009</v>
      </c>
      <c r="N37" s="1">
        <v>39814</v>
      </c>
      <c r="O37" s="1">
        <v>40178</v>
      </c>
    </row>
    <row r="38" spans="1:15" x14ac:dyDescent="0.25">
      <c r="A38">
        <v>25591834</v>
      </c>
      <c r="B38" t="s">
        <v>5</v>
      </c>
      <c r="C38" t="str">
        <f>IF(D38="COUNTRY",VLOOKUP(E38,[1]Codes!I:M,5,0),"")</f>
        <v>Africa</v>
      </c>
      <c r="D38" t="s">
        <v>28</v>
      </c>
      <c r="E38" t="s">
        <v>90</v>
      </c>
      <c r="F38" t="str">
        <f>IF(D38="COUNTRY",VLOOKUP(E38,[1]Codes!I:J,2,0),IF(D38="UNREGION",VLOOKUP(E38,[1]Codes!AL:AM,2,0),IF(D38="REGION",VLOOKUP(E38,[1]Codes!W:X,2,0),"Error")))</f>
        <v>Senegal</v>
      </c>
      <c r="G38" t="s">
        <v>2</v>
      </c>
      <c r="H38">
        <v>2013</v>
      </c>
      <c r="I38">
        <v>50.5</v>
      </c>
      <c r="J38">
        <v>50.5</v>
      </c>
      <c r="K38" t="s">
        <v>32</v>
      </c>
      <c r="L38" t="s">
        <v>288</v>
      </c>
      <c r="M38" t="s">
        <v>156</v>
      </c>
      <c r="N38" s="1">
        <v>40909</v>
      </c>
      <c r="O38" s="1">
        <v>41639</v>
      </c>
    </row>
    <row r="39" spans="1:15" x14ac:dyDescent="0.25">
      <c r="A39">
        <v>25591835</v>
      </c>
      <c r="B39" t="s">
        <v>5</v>
      </c>
      <c r="C39" t="str">
        <f>IF(D39="COUNTRY",VLOOKUP(E39,[1]Codes!I:M,5,0),"")</f>
        <v>Americas</v>
      </c>
      <c r="D39" t="s">
        <v>28</v>
      </c>
      <c r="E39" t="s">
        <v>66</v>
      </c>
      <c r="F39" t="str">
        <f>IF(D39="COUNTRY",VLOOKUP(E39,[1]Codes!I:J,2,0),IF(D39="UNREGION",VLOOKUP(E39,[1]Codes!AL:AM,2,0),IF(D39="REGION",VLOOKUP(E39,[1]Codes!W:X,2,0),"Error")))</f>
        <v>Bolivia (Plurinational State of)</v>
      </c>
      <c r="G39" t="s">
        <v>2</v>
      </c>
      <c r="H39">
        <v>2000</v>
      </c>
      <c r="I39">
        <v>67.3</v>
      </c>
      <c r="J39">
        <v>67.3</v>
      </c>
      <c r="K39" t="s">
        <v>32</v>
      </c>
      <c r="L39" t="s">
        <v>288</v>
      </c>
      <c r="M39">
        <v>2000</v>
      </c>
      <c r="N39" s="1">
        <v>36526</v>
      </c>
      <c r="O39" s="1">
        <v>36891</v>
      </c>
    </row>
    <row r="40" spans="1:15" x14ac:dyDescent="0.25">
      <c r="A40">
        <v>25591836</v>
      </c>
      <c r="B40" t="s">
        <v>5</v>
      </c>
      <c r="C40" t="str">
        <f>IF(D40="COUNTRY",VLOOKUP(E40,[1]Codes!I:M,5,0),"")</f>
        <v>Europe</v>
      </c>
      <c r="D40" t="s">
        <v>28</v>
      </c>
      <c r="E40" t="s">
        <v>104</v>
      </c>
      <c r="F40" t="str">
        <f>IF(D40="COUNTRY",VLOOKUP(E40,[1]Codes!I:J,2,0),IF(D40="UNREGION",VLOOKUP(E40,[1]Codes!AL:AM,2,0),IF(D40="REGION",VLOOKUP(E40,[1]Codes!W:X,2,0),"Error")))</f>
        <v>Ireland</v>
      </c>
      <c r="G40" t="s">
        <v>2</v>
      </c>
      <c r="H40">
        <v>2015</v>
      </c>
      <c r="I40">
        <v>99.7</v>
      </c>
      <c r="J40">
        <v>99.7</v>
      </c>
      <c r="K40" t="s">
        <v>26</v>
      </c>
      <c r="L40" t="s">
        <v>288</v>
      </c>
      <c r="M40">
        <v>2015</v>
      </c>
      <c r="N40" s="1">
        <v>42005</v>
      </c>
      <c r="O40" s="1">
        <v>42369</v>
      </c>
    </row>
    <row r="41" spans="1:15" x14ac:dyDescent="0.25">
      <c r="A41">
        <v>25591837</v>
      </c>
      <c r="B41" t="s">
        <v>5</v>
      </c>
      <c r="C41" t="str">
        <f>IF(D41="COUNTRY",VLOOKUP(E41,[1]Codes!I:M,5,0),"")</f>
        <v>Americas</v>
      </c>
      <c r="D41" t="s">
        <v>28</v>
      </c>
      <c r="E41" t="s">
        <v>48</v>
      </c>
      <c r="F41" t="str">
        <f>IF(D41="COUNTRY",VLOOKUP(E41,[1]Codes!I:J,2,0),IF(D41="UNREGION",VLOOKUP(E41,[1]Codes!AL:AM,2,0),IF(D41="REGION",VLOOKUP(E41,[1]Codes!W:X,2,0),"Error")))</f>
        <v>Ecuador</v>
      </c>
      <c r="G41" t="s">
        <v>2</v>
      </c>
      <c r="H41">
        <v>2011</v>
      </c>
      <c r="I41">
        <v>89.7</v>
      </c>
      <c r="J41">
        <v>89.7</v>
      </c>
      <c r="K41" t="s">
        <v>32</v>
      </c>
      <c r="L41" t="s">
        <v>288</v>
      </c>
      <c r="M41">
        <v>2011</v>
      </c>
      <c r="N41" s="1">
        <v>40544</v>
      </c>
      <c r="O41" s="1">
        <v>40908</v>
      </c>
    </row>
    <row r="42" spans="1:15" x14ac:dyDescent="0.25">
      <c r="A42">
        <v>25591838</v>
      </c>
      <c r="B42" t="s">
        <v>5</v>
      </c>
      <c r="C42" t="str">
        <f>IF(D42="COUNTRY",VLOOKUP(E42,[1]Codes!I:M,5,0),"")</f>
        <v>Europe</v>
      </c>
      <c r="D42" t="s">
        <v>28</v>
      </c>
      <c r="E42" t="s">
        <v>45</v>
      </c>
      <c r="F42" t="str">
        <f>IF(D42="COUNTRY",VLOOKUP(E42,[1]Codes!I:J,2,0),IF(D42="UNREGION",VLOOKUP(E42,[1]Codes!AL:AM,2,0),IF(D42="REGION",VLOOKUP(E42,[1]Codes!W:X,2,0),"Error")))</f>
        <v>Kyrgyzstan</v>
      </c>
      <c r="G42" t="s">
        <v>2</v>
      </c>
      <c r="H42">
        <v>2009</v>
      </c>
      <c r="I42">
        <v>98.5</v>
      </c>
      <c r="J42">
        <v>98.5</v>
      </c>
      <c r="K42" t="s">
        <v>21</v>
      </c>
      <c r="L42" t="s">
        <v>288</v>
      </c>
      <c r="M42">
        <v>2009</v>
      </c>
      <c r="N42" s="1">
        <v>39814</v>
      </c>
      <c r="O42" s="1">
        <v>40178</v>
      </c>
    </row>
    <row r="43" spans="1:15" x14ac:dyDescent="0.25">
      <c r="A43">
        <v>25591839</v>
      </c>
      <c r="B43" t="s">
        <v>5</v>
      </c>
      <c r="C43" t="str">
        <f>IF(D43="COUNTRY",VLOOKUP(E43,[1]Codes!I:M,5,0),"")</f>
        <v>Americas</v>
      </c>
      <c r="D43" t="s">
        <v>28</v>
      </c>
      <c r="E43" t="s">
        <v>256</v>
      </c>
      <c r="F43" t="str">
        <f>IF(D43="COUNTRY",VLOOKUP(E43,[1]Codes!I:J,2,0),IF(D43="UNREGION",VLOOKUP(E43,[1]Codes!AL:AM,2,0),IF(D43="REGION",VLOOKUP(E43,[1]Codes!W:X,2,0),"Error")))</f>
        <v>Haiti</v>
      </c>
      <c r="G43" t="s">
        <v>2</v>
      </c>
      <c r="H43">
        <v>2012</v>
      </c>
      <c r="I43">
        <v>37.299999999999997</v>
      </c>
      <c r="J43">
        <v>37.299999999999997</v>
      </c>
      <c r="K43" t="s">
        <v>32</v>
      </c>
      <c r="L43" t="s">
        <v>288</v>
      </c>
      <c r="M43">
        <v>2012</v>
      </c>
      <c r="N43" s="1">
        <v>40909</v>
      </c>
      <c r="O43" s="1">
        <v>41274</v>
      </c>
    </row>
    <row r="44" spans="1:15" x14ac:dyDescent="0.25">
      <c r="A44">
        <v>25591840</v>
      </c>
      <c r="B44" t="s">
        <v>5</v>
      </c>
      <c r="C44" t="str">
        <f>IF(D44="COUNTRY",VLOOKUP(E44,[1]Codes!I:M,5,0),"")</f>
        <v>Western Pacific</v>
      </c>
      <c r="D44" t="s">
        <v>28</v>
      </c>
      <c r="E44" t="s">
        <v>137</v>
      </c>
      <c r="F44" t="str">
        <f>IF(D44="COUNTRY",VLOOKUP(E44,[1]Codes!I:J,2,0),IF(D44="UNREGION",VLOOKUP(E44,[1]Codes!AL:AM,2,0),IF(D44="REGION",VLOOKUP(E44,[1]Codes!W:X,2,0),"Error")))</f>
        <v>Palau</v>
      </c>
      <c r="G44" t="s">
        <v>2</v>
      </c>
      <c r="H44">
        <v>2007</v>
      </c>
      <c r="I44">
        <v>100</v>
      </c>
      <c r="J44">
        <v>100</v>
      </c>
      <c r="K44" t="s">
        <v>32</v>
      </c>
      <c r="L44" t="s">
        <v>288</v>
      </c>
      <c r="M44">
        <v>2007</v>
      </c>
      <c r="N44" s="1">
        <v>39083</v>
      </c>
      <c r="O44" s="1">
        <v>39447</v>
      </c>
    </row>
    <row r="45" spans="1:15" x14ac:dyDescent="0.25">
      <c r="A45">
        <v>25591841</v>
      </c>
      <c r="B45" t="s">
        <v>5</v>
      </c>
      <c r="C45" t="str">
        <f>IF(D45="COUNTRY",VLOOKUP(E45,[1]Codes!I:M,5,0),"")</f>
        <v>Europe</v>
      </c>
      <c r="D45" t="s">
        <v>28</v>
      </c>
      <c r="E45" t="s">
        <v>125</v>
      </c>
      <c r="F45" t="str">
        <f>IF(D45="COUNTRY",VLOOKUP(E45,[1]Codes!I:J,2,0),IF(D45="UNREGION",VLOOKUP(E45,[1]Codes!AL:AM,2,0),IF(D45="REGION",VLOOKUP(E45,[1]Codes!W:X,2,0),"Error")))</f>
        <v>Latvia</v>
      </c>
      <c r="G45" t="s">
        <v>2</v>
      </c>
      <c r="H45">
        <v>2015</v>
      </c>
      <c r="I45">
        <v>99.9</v>
      </c>
      <c r="J45">
        <v>99.9</v>
      </c>
      <c r="K45" t="s">
        <v>26</v>
      </c>
      <c r="L45" t="s">
        <v>288</v>
      </c>
      <c r="M45">
        <v>2015</v>
      </c>
      <c r="N45" s="1">
        <v>42005</v>
      </c>
      <c r="O45" s="1">
        <v>42369</v>
      </c>
    </row>
    <row r="46" spans="1:15" x14ac:dyDescent="0.25">
      <c r="A46">
        <v>25591842</v>
      </c>
      <c r="B46" t="s">
        <v>5</v>
      </c>
      <c r="C46" t="str">
        <f>IF(D46="COUNTRY",VLOOKUP(E46,[1]Codes!I:M,5,0),"")</f>
        <v>Europe</v>
      </c>
      <c r="D46" t="s">
        <v>28</v>
      </c>
      <c r="E46" t="s">
        <v>62</v>
      </c>
      <c r="F46" t="str">
        <f>IF(D46="COUNTRY",VLOOKUP(E46,[1]Codes!I:J,2,0),IF(D46="UNREGION",VLOOKUP(E46,[1]Codes!AL:AM,2,0),IF(D46="REGION",VLOOKUP(E46,[1]Codes!W:X,2,0),"Error")))</f>
        <v>Kazakhstan</v>
      </c>
      <c r="G46" t="s">
        <v>2</v>
      </c>
      <c r="H46">
        <v>2016</v>
      </c>
      <c r="I46">
        <v>99.9</v>
      </c>
      <c r="J46">
        <v>99.9</v>
      </c>
      <c r="K46" t="s">
        <v>26</v>
      </c>
      <c r="L46" t="s">
        <v>288</v>
      </c>
      <c r="M46">
        <v>2016</v>
      </c>
      <c r="N46" s="1">
        <v>42370</v>
      </c>
      <c r="O46" s="1">
        <v>42735</v>
      </c>
    </row>
    <row r="47" spans="1:15" x14ac:dyDescent="0.25">
      <c r="A47">
        <v>25591843</v>
      </c>
      <c r="B47" t="s">
        <v>5</v>
      </c>
      <c r="C47" t="str">
        <f>IF(D47="COUNTRY",VLOOKUP(E47,[1]Codes!I:M,5,0),"")</f>
        <v>Western Pacific</v>
      </c>
      <c r="D47" t="s">
        <v>28</v>
      </c>
      <c r="E47" t="s">
        <v>160</v>
      </c>
      <c r="F47" t="str">
        <f>IF(D47="COUNTRY",VLOOKUP(E47,[1]Codes!I:J,2,0),IF(D47="UNREGION",VLOOKUP(E47,[1]Codes!AL:AM,2,0),IF(D47="REGION",VLOOKUP(E47,[1]Codes!W:X,2,0),"Error")))</f>
        <v>Tonga</v>
      </c>
      <c r="G47" t="s">
        <v>2</v>
      </c>
      <c r="H47">
        <v>2000</v>
      </c>
      <c r="I47">
        <v>95</v>
      </c>
      <c r="J47">
        <v>95</v>
      </c>
      <c r="K47" t="s">
        <v>24</v>
      </c>
      <c r="L47" t="s">
        <v>288</v>
      </c>
      <c r="M47">
        <v>2000</v>
      </c>
      <c r="N47" s="1">
        <v>36526</v>
      </c>
      <c r="O47" s="1">
        <v>36891</v>
      </c>
    </row>
    <row r="48" spans="1:15" x14ac:dyDescent="0.25">
      <c r="A48">
        <v>25591844</v>
      </c>
      <c r="B48" t="s">
        <v>5</v>
      </c>
      <c r="C48" t="str">
        <f>IF(D48="COUNTRY",VLOOKUP(E48,[1]Codes!I:M,5,0),"")</f>
        <v>Europe</v>
      </c>
      <c r="D48" t="s">
        <v>28</v>
      </c>
      <c r="E48" t="s">
        <v>56</v>
      </c>
      <c r="F48" t="str">
        <f>IF(D48="COUNTRY",VLOOKUP(E48,[1]Codes!I:J,2,0),IF(D48="UNREGION",VLOOKUP(E48,[1]Codes!AL:AM,2,0),IF(D48="REGION",VLOOKUP(E48,[1]Codes!W:X,2,0),"Error")))</f>
        <v>Malta</v>
      </c>
      <c r="G48" t="s">
        <v>2</v>
      </c>
      <c r="H48">
        <v>2010</v>
      </c>
      <c r="I48">
        <v>99.8</v>
      </c>
      <c r="J48">
        <v>99.8</v>
      </c>
      <c r="K48" t="s">
        <v>26</v>
      </c>
      <c r="L48" t="s">
        <v>288</v>
      </c>
      <c r="M48">
        <v>2010</v>
      </c>
      <c r="N48" s="1">
        <v>40179</v>
      </c>
      <c r="O48" s="1">
        <v>40543</v>
      </c>
    </row>
    <row r="49" spans="1:15" x14ac:dyDescent="0.25">
      <c r="A49">
        <v>25591845</v>
      </c>
      <c r="B49" t="s">
        <v>5</v>
      </c>
      <c r="C49" t="str">
        <f>IF(D49="COUNTRY",VLOOKUP(E49,[1]Codes!I:M,5,0),"")</f>
        <v>Europe</v>
      </c>
      <c r="D49" t="s">
        <v>28</v>
      </c>
      <c r="E49" t="s">
        <v>263</v>
      </c>
      <c r="F49" t="str">
        <f>IF(D49="COUNTRY",VLOOKUP(E49,[1]Codes!I:J,2,0),IF(D49="UNREGION",VLOOKUP(E49,[1]Codes!AL:AM,2,0),IF(D49="REGION",VLOOKUP(E49,[1]Codes!W:X,2,0),"Error")))</f>
        <v>Spain</v>
      </c>
      <c r="G49" t="s">
        <v>2</v>
      </c>
      <c r="H49">
        <v>2018</v>
      </c>
      <c r="I49">
        <v>99.9</v>
      </c>
      <c r="J49">
        <v>99.9</v>
      </c>
      <c r="K49" t="s">
        <v>32</v>
      </c>
      <c r="L49" t="s">
        <v>288</v>
      </c>
      <c r="M49">
        <v>2018</v>
      </c>
      <c r="N49" s="1">
        <v>43101</v>
      </c>
      <c r="O49" s="1">
        <v>43465</v>
      </c>
    </row>
    <row r="50" spans="1:15" x14ac:dyDescent="0.25">
      <c r="A50">
        <v>25591846</v>
      </c>
      <c r="B50" t="s">
        <v>5</v>
      </c>
      <c r="C50" t="str">
        <f>IF(D50="COUNTRY",VLOOKUP(E50,[1]Codes!I:M,5,0),"")</f>
        <v>Europe</v>
      </c>
      <c r="D50" t="s">
        <v>28</v>
      </c>
      <c r="E50" t="s">
        <v>53</v>
      </c>
      <c r="F50" t="str">
        <f>IF(D50="COUNTRY",VLOOKUP(E50,[1]Codes!I:J,2,0),IF(D50="UNREGION",VLOOKUP(E50,[1]Codes!AL:AM,2,0),IF(D50="REGION",VLOOKUP(E50,[1]Codes!W:X,2,0),"Error")))</f>
        <v>Norway</v>
      </c>
      <c r="G50" t="s">
        <v>2</v>
      </c>
      <c r="H50">
        <v>2000</v>
      </c>
      <c r="I50">
        <v>99</v>
      </c>
      <c r="J50">
        <v>99</v>
      </c>
      <c r="K50" t="s">
        <v>26</v>
      </c>
      <c r="L50" t="s">
        <v>288</v>
      </c>
      <c r="M50">
        <v>2000</v>
      </c>
      <c r="N50" s="1">
        <v>36526</v>
      </c>
      <c r="O50" s="1">
        <v>36891</v>
      </c>
    </row>
    <row r="51" spans="1:15" x14ac:dyDescent="0.25">
      <c r="A51">
        <v>25591847</v>
      </c>
      <c r="B51" t="s">
        <v>5</v>
      </c>
      <c r="C51" t="str">
        <f>IF(D51="COUNTRY",VLOOKUP(E51,[1]Codes!I:M,5,0),"")</f>
        <v>Western Pacific</v>
      </c>
      <c r="D51" t="s">
        <v>28</v>
      </c>
      <c r="E51" t="s">
        <v>29</v>
      </c>
      <c r="F51" t="str">
        <f>IF(D51="COUNTRY",VLOOKUP(E51,[1]Codes!I:J,2,0),IF(D51="UNREGION",VLOOKUP(E51,[1]Codes!AL:AM,2,0),IF(D51="REGION",VLOOKUP(E51,[1]Codes!W:X,2,0),"Error")))</f>
        <v>Australia</v>
      </c>
      <c r="G51" t="s">
        <v>2</v>
      </c>
      <c r="H51">
        <v>2010</v>
      </c>
      <c r="I51">
        <v>99.1</v>
      </c>
      <c r="J51">
        <v>99.1</v>
      </c>
      <c r="K51" t="s">
        <v>26</v>
      </c>
      <c r="L51" t="s">
        <v>288</v>
      </c>
      <c r="M51">
        <v>2010</v>
      </c>
      <c r="N51" s="1">
        <v>40179</v>
      </c>
      <c r="O51" s="1">
        <v>40543</v>
      </c>
    </row>
    <row r="52" spans="1:15" x14ac:dyDescent="0.25">
      <c r="A52">
        <v>25591848</v>
      </c>
      <c r="B52" t="s">
        <v>5</v>
      </c>
      <c r="C52" t="str">
        <f>IF(D52="COUNTRY",VLOOKUP(E52,[1]Codes!I:M,5,0),"")</f>
        <v>Africa</v>
      </c>
      <c r="D52" t="s">
        <v>28</v>
      </c>
      <c r="E52" t="s">
        <v>31</v>
      </c>
      <c r="F52" t="str">
        <f>IF(D52="COUNTRY",VLOOKUP(E52,[1]Codes!I:J,2,0),IF(D52="UNREGION",VLOOKUP(E52,[1]Codes!AL:AM,2,0),IF(D52="REGION",VLOOKUP(E52,[1]Codes!W:X,2,0),"Error")))</f>
        <v>CÃ´te d'Ivoire</v>
      </c>
      <c r="G52" t="s">
        <v>2</v>
      </c>
      <c r="H52">
        <v>2005</v>
      </c>
      <c r="I52">
        <v>55.1</v>
      </c>
      <c r="J52">
        <v>55.1</v>
      </c>
      <c r="K52" t="s">
        <v>32</v>
      </c>
      <c r="L52" t="s">
        <v>288</v>
      </c>
      <c r="M52">
        <v>2005</v>
      </c>
      <c r="N52" s="1">
        <v>38353</v>
      </c>
      <c r="O52" s="1">
        <v>38717</v>
      </c>
    </row>
    <row r="53" spans="1:15" x14ac:dyDescent="0.25">
      <c r="A53">
        <v>25591849</v>
      </c>
      <c r="B53" t="s">
        <v>5</v>
      </c>
      <c r="C53" t="str">
        <f>IF(D53="COUNTRY",VLOOKUP(E53,[1]Codes!I:M,5,0),"")</f>
        <v>Western Pacific</v>
      </c>
      <c r="D53" t="s">
        <v>28</v>
      </c>
      <c r="E53" t="s">
        <v>137</v>
      </c>
      <c r="F53" t="str">
        <f>IF(D53="COUNTRY",VLOOKUP(E53,[1]Codes!I:J,2,0),IF(D53="UNREGION",VLOOKUP(E53,[1]Codes!AL:AM,2,0),IF(D53="REGION",VLOOKUP(E53,[1]Codes!W:X,2,0),"Error")))</f>
        <v>Palau</v>
      </c>
      <c r="G53" t="s">
        <v>2</v>
      </c>
      <c r="H53">
        <v>2011</v>
      </c>
      <c r="I53">
        <v>100</v>
      </c>
      <c r="J53">
        <v>100</v>
      </c>
      <c r="K53" t="s">
        <v>32</v>
      </c>
      <c r="L53" t="s">
        <v>288</v>
      </c>
      <c r="M53">
        <v>2011</v>
      </c>
      <c r="N53" s="1">
        <v>40544</v>
      </c>
      <c r="O53" s="1">
        <v>40908</v>
      </c>
    </row>
    <row r="54" spans="1:15" x14ac:dyDescent="0.25">
      <c r="A54">
        <v>25591850</v>
      </c>
      <c r="B54" t="s">
        <v>5</v>
      </c>
      <c r="C54" t="str">
        <f>IF(D54="COUNTRY",VLOOKUP(E54,[1]Codes!I:M,5,0),"")</f>
        <v>Africa</v>
      </c>
      <c r="D54" t="s">
        <v>28</v>
      </c>
      <c r="E54" t="s">
        <v>182</v>
      </c>
      <c r="F54" t="str">
        <f>IF(D54="COUNTRY",VLOOKUP(E54,[1]Codes!I:J,2,0),IF(D54="UNREGION",VLOOKUP(E54,[1]Codes!AL:AM,2,0),IF(D54="REGION",VLOOKUP(E54,[1]Codes!W:X,2,0),"Error")))</f>
        <v>Ghana</v>
      </c>
      <c r="G54" t="s">
        <v>2</v>
      </c>
      <c r="H54">
        <v>2017</v>
      </c>
      <c r="I54">
        <v>78.099999999999994</v>
      </c>
      <c r="J54">
        <v>78.099999999999994</v>
      </c>
      <c r="K54" t="s">
        <v>32</v>
      </c>
      <c r="L54" t="s">
        <v>288</v>
      </c>
      <c r="M54">
        <v>2017</v>
      </c>
      <c r="N54" s="1">
        <v>42736</v>
      </c>
      <c r="O54" s="1">
        <v>43100</v>
      </c>
    </row>
    <row r="55" spans="1:15" x14ac:dyDescent="0.25">
      <c r="A55">
        <v>25591851</v>
      </c>
      <c r="B55" t="s">
        <v>5</v>
      </c>
      <c r="C55" t="str">
        <f>IF(D55="COUNTRY",VLOOKUP(E55,[1]Codes!I:M,5,0),"")</f>
        <v>Europe</v>
      </c>
      <c r="D55" t="s">
        <v>28</v>
      </c>
      <c r="E55" t="s">
        <v>83</v>
      </c>
      <c r="F55" t="str">
        <f>IF(D55="COUNTRY",VLOOKUP(E55,[1]Codes!I:J,2,0),IF(D55="UNREGION",VLOOKUP(E55,[1]Codes!AL:AM,2,0),IF(D55="REGION",VLOOKUP(E55,[1]Codes!W:X,2,0),"Error")))</f>
        <v>Bosnia and Herzegovina</v>
      </c>
      <c r="G55" t="s">
        <v>2</v>
      </c>
      <c r="H55">
        <v>2010</v>
      </c>
      <c r="I55">
        <v>99.9</v>
      </c>
      <c r="J55">
        <v>99.9</v>
      </c>
      <c r="K55" t="s">
        <v>32</v>
      </c>
      <c r="L55" t="s">
        <v>288</v>
      </c>
      <c r="M55">
        <v>2010</v>
      </c>
      <c r="N55" s="1">
        <v>40179</v>
      </c>
      <c r="O55" s="1">
        <v>40543</v>
      </c>
    </row>
    <row r="56" spans="1:15" x14ac:dyDescent="0.25">
      <c r="A56">
        <v>25591852</v>
      </c>
      <c r="B56" t="s">
        <v>5</v>
      </c>
      <c r="C56" t="str">
        <f>IF(D56="COUNTRY",VLOOKUP(E56,[1]Codes!I:M,5,0),"")</f>
        <v>Europe</v>
      </c>
      <c r="D56" t="s">
        <v>28</v>
      </c>
      <c r="E56" t="s">
        <v>112</v>
      </c>
      <c r="F56" t="str">
        <f>IF(D56="COUNTRY",VLOOKUP(E56,[1]Codes!I:J,2,0),IF(D56="UNREGION",VLOOKUP(E56,[1]Codes!AL:AM,2,0),IF(D56="REGION",VLOOKUP(E56,[1]Codes!W:X,2,0),"Error")))</f>
        <v>Italy</v>
      </c>
      <c r="G56" t="s">
        <v>2</v>
      </c>
      <c r="H56">
        <v>2004</v>
      </c>
      <c r="I56">
        <v>99.8</v>
      </c>
      <c r="J56">
        <v>99.8</v>
      </c>
      <c r="K56" t="s">
        <v>26</v>
      </c>
      <c r="L56" t="s">
        <v>288</v>
      </c>
      <c r="M56">
        <v>2004</v>
      </c>
      <c r="N56" s="1">
        <v>37987</v>
      </c>
      <c r="O56" s="1">
        <v>38352</v>
      </c>
    </row>
    <row r="57" spans="1:15" x14ac:dyDescent="0.25">
      <c r="A57">
        <v>25591853</v>
      </c>
      <c r="B57" t="s">
        <v>5</v>
      </c>
      <c r="C57" t="str">
        <f>IF(D57="COUNTRY",VLOOKUP(E57,[1]Codes!I:M,5,0),"")</f>
        <v>Africa</v>
      </c>
      <c r="D57" t="s">
        <v>28</v>
      </c>
      <c r="E57" t="s">
        <v>145</v>
      </c>
      <c r="F57" t="str">
        <f>IF(D57="COUNTRY",VLOOKUP(E57,[1]Codes!I:J,2,0),IF(D57="UNREGION",VLOOKUP(E57,[1]Codes!AL:AM,2,0),IF(D57="REGION",VLOOKUP(E57,[1]Codes!W:X,2,0),"Error")))</f>
        <v>Mauritius</v>
      </c>
      <c r="G57" t="s">
        <v>2</v>
      </c>
      <c r="H57">
        <v>2011</v>
      </c>
      <c r="I57">
        <v>99.5</v>
      </c>
      <c r="J57">
        <v>99.5</v>
      </c>
      <c r="K57" t="s">
        <v>32</v>
      </c>
      <c r="L57" t="s">
        <v>288</v>
      </c>
      <c r="M57">
        <v>2011</v>
      </c>
      <c r="N57" s="1">
        <v>40544</v>
      </c>
      <c r="O57" s="1">
        <v>40908</v>
      </c>
    </row>
    <row r="58" spans="1:15" x14ac:dyDescent="0.25">
      <c r="A58">
        <v>25591854</v>
      </c>
      <c r="B58" t="s">
        <v>5</v>
      </c>
      <c r="C58" t="str">
        <f>IF(D58="COUNTRY",VLOOKUP(E58,[1]Codes!I:M,5,0),"")</f>
        <v>Europe</v>
      </c>
      <c r="D58" t="s">
        <v>28</v>
      </c>
      <c r="E58" t="s">
        <v>59</v>
      </c>
      <c r="F58" t="str">
        <f>IF(D58="COUNTRY",VLOOKUP(E58,[1]Codes!I:J,2,0),IF(D58="UNREGION",VLOOKUP(E58,[1]Codes!AL:AM,2,0),IF(D58="REGION",VLOOKUP(E58,[1]Codes!W:X,2,0),"Error")))</f>
        <v>Estonia</v>
      </c>
      <c r="G58" t="s">
        <v>2</v>
      </c>
      <c r="H58">
        <v>2019</v>
      </c>
      <c r="I58">
        <v>99.7</v>
      </c>
      <c r="J58">
        <v>99.7</v>
      </c>
      <c r="K58" t="s">
        <v>32</v>
      </c>
      <c r="L58" t="s">
        <v>288</v>
      </c>
      <c r="M58">
        <v>2019</v>
      </c>
      <c r="N58" s="1">
        <v>43466</v>
      </c>
      <c r="O58" s="1">
        <v>43830</v>
      </c>
    </row>
    <row r="59" spans="1:15" x14ac:dyDescent="0.25">
      <c r="A59">
        <v>25591855</v>
      </c>
      <c r="B59" t="s">
        <v>5</v>
      </c>
      <c r="C59" t="str">
        <f>IF(D59="COUNTRY",VLOOKUP(E59,[1]Codes!I:M,5,0),"")</f>
        <v>Africa</v>
      </c>
      <c r="D59" t="s">
        <v>28</v>
      </c>
      <c r="E59" t="s">
        <v>69</v>
      </c>
      <c r="F59" t="str">
        <f>IF(D59="COUNTRY",VLOOKUP(E59,[1]Codes!I:J,2,0),IF(D59="UNREGION",VLOOKUP(E59,[1]Codes!AL:AM,2,0),IF(D59="REGION",VLOOKUP(E59,[1]Codes!W:X,2,0),"Error")))</f>
        <v>Mauritania</v>
      </c>
      <c r="G59" t="s">
        <v>2</v>
      </c>
      <c r="H59">
        <v>2001</v>
      </c>
      <c r="I59">
        <v>53.4</v>
      </c>
      <c r="J59">
        <v>53.4</v>
      </c>
      <c r="K59" t="s">
        <v>32</v>
      </c>
      <c r="L59" t="s">
        <v>288</v>
      </c>
      <c r="M59" t="s">
        <v>88</v>
      </c>
      <c r="N59" s="1">
        <v>36526</v>
      </c>
      <c r="O59" s="1">
        <v>37256</v>
      </c>
    </row>
    <row r="60" spans="1:15" x14ac:dyDescent="0.25">
      <c r="A60">
        <v>25591856</v>
      </c>
      <c r="B60" t="s">
        <v>5</v>
      </c>
      <c r="C60" t="str">
        <f>IF(D60="COUNTRY",VLOOKUP(E60,[1]Codes!I:M,5,0),"")</f>
        <v>Europe</v>
      </c>
      <c r="D60" t="s">
        <v>28</v>
      </c>
      <c r="E60" t="s">
        <v>73</v>
      </c>
      <c r="F60" t="str">
        <f>IF(D60="COUNTRY",VLOOKUP(E60,[1]Codes!I:J,2,0),IF(D60="UNREGION",VLOOKUP(E60,[1]Codes!AL:AM,2,0),IF(D60="REGION",VLOOKUP(E60,[1]Codes!W:X,2,0),"Error")))</f>
        <v>Iceland</v>
      </c>
      <c r="G60" t="s">
        <v>2</v>
      </c>
      <c r="H60">
        <v>2008</v>
      </c>
      <c r="I60">
        <v>98.7</v>
      </c>
      <c r="J60">
        <v>98.7</v>
      </c>
      <c r="K60" t="s">
        <v>26</v>
      </c>
      <c r="L60" t="s">
        <v>288</v>
      </c>
      <c r="M60">
        <v>2008</v>
      </c>
      <c r="N60" s="1">
        <v>39448</v>
      </c>
      <c r="O60" s="1">
        <v>39813</v>
      </c>
    </row>
    <row r="61" spans="1:15" x14ac:dyDescent="0.25">
      <c r="A61">
        <v>25591857</v>
      </c>
      <c r="B61" t="s">
        <v>5</v>
      </c>
      <c r="C61" t="str">
        <f>IF(D61="COUNTRY",VLOOKUP(E61,[1]Codes!I:M,5,0),"")</f>
        <v>Europe</v>
      </c>
      <c r="D61" t="s">
        <v>28</v>
      </c>
      <c r="E61" t="s">
        <v>150</v>
      </c>
      <c r="F61" t="str">
        <f>IF(D61="COUNTRY",VLOOKUP(E61,[1]Codes!I:J,2,0),IF(D61="UNREGION",VLOOKUP(E61,[1]Codes!AL:AM,2,0),IF(D61="REGION",VLOOKUP(E61,[1]Codes!W:X,2,0),"Error")))</f>
        <v>Denmark</v>
      </c>
      <c r="G61" t="s">
        <v>2</v>
      </c>
      <c r="H61">
        <v>2011</v>
      </c>
      <c r="I61">
        <v>98.5</v>
      </c>
      <c r="J61">
        <v>98.5</v>
      </c>
      <c r="K61" t="s">
        <v>26</v>
      </c>
      <c r="L61" t="s">
        <v>288</v>
      </c>
      <c r="M61">
        <v>2011</v>
      </c>
      <c r="N61" s="1">
        <v>40544</v>
      </c>
      <c r="O61" s="1">
        <v>40908</v>
      </c>
    </row>
    <row r="62" spans="1:15" x14ac:dyDescent="0.25">
      <c r="A62">
        <v>25591858</v>
      </c>
      <c r="B62" t="s">
        <v>5</v>
      </c>
      <c r="C62" t="str">
        <f>IF(D62="COUNTRY",VLOOKUP(E62,[1]Codes!I:M,5,0),"")</f>
        <v>Europe</v>
      </c>
      <c r="D62" t="s">
        <v>28</v>
      </c>
      <c r="E62" t="s">
        <v>136</v>
      </c>
      <c r="F62" t="str">
        <f>IF(D62="COUNTRY",VLOOKUP(E62,[1]Codes!I:J,2,0),IF(D62="UNREGION",VLOOKUP(E62,[1]Codes!AL:AM,2,0),IF(D62="REGION",VLOOKUP(E62,[1]Codes!W:X,2,0),"Error")))</f>
        <v>Republic of Moldova</v>
      </c>
      <c r="G62" t="s">
        <v>2</v>
      </c>
      <c r="H62">
        <v>2008</v>
      </c>
      <c r="I62">
        <v>99.5</v>
      </c>
      <c r="J62">
        <v>99.5</v>
      </c>
      <c r="K62" t="s">
        <v>21</v>
      </c>
      <c r="L62" t="s">
        <v>287</v>
      </c>
      <c r="M62">
        <v>2008</v>
      </c>
      <c r="N62" s="1">
        <v>39448</v>
      </c>
      <c r="O62" s="1">
        <v>39813</v>
      </c>
    </row>
    <row r="63" spans="1:15" x14ac:dyDescent="0.25">
      <c r="A63">
        <v>25591859</v>
      </c>
      <c r="B63" t="s">
        <v>5</v>
      </c>
      <c r="C63" t="str">
        <f>IF(D63="COUNTRY",VLOOKUP(E63,[1]Codes!I:M,5,0),"")</f>
        <v>Africa</v>
      </c>
      <c r="D63" t="s">
        <v>28</v>
      </c>
      <c r="E63" t="s">
        <v>247</v>
      </c>
      <c r="F63" t="str">
        <f>IF(D63="COUNTRY",VLOOKUP(E63,[1]Codes!I:J,2,0),IF(D63="UNREGION",VLOOKUP(E63,[1]Codes!AL:AM,2,0),IF(D63="REGION",VLOOKUP(E63,[1]Codes!W:X,2,0),"Error")))</f>
        <v>South Sudan</v>
      </c>
      <c r="G63" t="s">
        <v>2</v>
      </c>
      <c r="H63">
        <v>2010</v>
      </c>
      <c r="I63">
        <v>19.399999999999999</v>
      </c>
      <c r="J63">
        <v>19.399999999999999</v>
      </c>
      <c r="K63" t="s">
        <v>24</v>
      </c>
      <c r="L63" t="s">
        <v>287</v>
      </c>
      <c r="M63">
        <v>2010</v>
      </c>
      <c r="N63" s="1">
        <v>40179</v>
      </c>
      <c r="O63" s="1">
        <v>40543</v>
      </c>
    </row>
    <row r="64" spans="1:15" x14ac:dyDescent="0.25">
      <c r="A64">
        <v>25591860</v>
      </c>
      <c r="B64" t="s">
        <v>5</v>
      </c>
      <c r="C64" t="str">
        <f>IF(D64="COUNTRY",VLOOKUP(E64,[1]Codes!I:M,5,0),"")</f>
        <v>Western Pacific</v>
      </c>
      <c r="D64" t="s">
        <v>28</v>
      </c>
      <c r="E64" t="s">
        <v>196</v>
      </c>
      <c r="F64" t="str">
        <f>IF(D64="COUNTRY",VLOOKUP(E64,[1]Codes!I:J,2,0),IF(D64="UNREGION",VLOOKUP(E64,[1]Codes!AL:AM,2,0),IF(D64="REGION",VLOOKUP(E64,[1]Codes!W:X,2,0),"Error")))</f>
        <v>China</v>
      </c>
      <c r="G64" t="s">
        <v>2</v>
      </c>
      <c r="H64">
        <v>2014</v>
      </c>
      <c r="I64">
        <v>99.9</v>
      </c>
      <c r="J64">
        <v>99.9</v>
      </c>
      <c r="K64" t="s">
        <v>21</v>
      </c>
      <c r="L64" t="s">
        <v>287</v>
      </c>
      <c r="M64">
        <v>2014</v>
      </c>
      <c r="N64" s="1">
        <v>41640</v>
      </c>
      <c r="O64" s="1">
        <v>42004</v>
      </c>
    </row>
    <row r="65" spans="1:15" x14ac:dyDescent="0.25">
      <c r="A65">
        <v>25591861</v>
      </c>
      <c r="B65" t="s">
        <v>5</v>
      </c>
      <c r="C65" t="str">
        <f>IF(D65="COUNTRY",VLOOKUP(E65,[1]Codes!I:M,5,0),"")</f>
        <v>Americas</v>
      </c>
      <c r="D65" t="s">
        <v>28</v>
      </c>
      <c r="E65" t="s">
        <v>100</v>
      </c>
      <c r="F65" t="str">
        <f>IF(D65="COUNTRY",VLOOKUP(E65,[1]Codes!I:J,2,0),IF(D65="UNREGION",VLOOKUP(E65,[1]Codes!AL:AM,2,0),IF(D65="REGION",VLOOKUP(E65,[1]Codes!W:X,2,0),"Error")))</f>
        <v>Antigua and Barbuda</v>
      </c>
      <c r="G65" t="s">
        <v>2</v>
      </c>
      <c r="H65">
        <v>2005</v>
      </c>
      <c r="I65">
        <v>99.9</v>
      </c>
      <c r="J65">
        <v>99.9</v>
      </c>
      <c r="K65" t="s">
        <v>21</v>
      </c>
      <c r="L65" t="s">
        <v>287</v>
      </c>
      <c r="M65">
        <v>2005</v>
      </c>
      <c r="N65" s="1">
        <v>38353</v>
      </c>
      <c r="O65" s="1">
        <v>38717</v>
      </c>
    </row>
    <row r="66" spans="1:15" x14ac:dyDescent="0.25">
      <c r="A66">
        <v>25591862</v>
      </c>
      <c r="B66" t="s">
        <v>5</v>
      </c>
      <c r="C66" t="str">
        <f>IF(D66="COUNTRY",VLOOKUP(E66,[1]Codes!I:M,5,0),"")</f>
        <v>Europe</v>
      </c>
      <c r="D66" t="s">
        <v>28</v>
      </c>
      <c r="E66" t="s">
        <v>83</v>
      </c>
      <c r="F66" t="str">
        <f>IF(D66="COUNTRY",VLOOKUP(E66,[1]Codes!I:J,2,0),IF(D66="UNREGION",VLOOKUP(E66,[1]Codes!AL:AM,2,0),IF(D66="REGION",VLOOKUP(E66,[1]Codes!W:X,2,0),"Error")))</f>
        <v>Bosnia and Herzegovina</v>
      </c>
      <c r="G66" t="s">
        <v>2</v>
      </c>
      <c r="H66">
        <v>2004</v>
      </c>
      <c r="I66">
        <v>99.9</v>
      </c>
      <c r="J66">
        <v>99.9</v>
      </c>
      <c r="K66" t="s">
        <v>32</v>
      </c>
      <c r="L66" t="s">
        <v>287</v>
      </c>
      <c r="M66">
        <v>2004</v>
      </c>
      <c r="N66" s="1">
        <v>37987</v>
      </c>
      <c r="O66" s="1">
        <v>38352</v>
      </c>
    </row>
    <row r="67" spans="1:15" x14ac:dyDescent="0.25">
      <c r="A67">
        <v>25591863</v>
      </c>
      <c r="B67" t="s">
        <v>5</v>
      </c>
      <c r="C67" t="str">
        <f>IF(D67="COUNTRY",VLOOKUP(E67,[1]Codes!I:M,5,0),"")</f>
        <v>Europe</v>
      </c>
      <c r="D67" t="s">
        <v>28</v>
      </c>
      <c r="E67" t="s">
        <v>206</v>
      </c>
      <c r="F67" t="str">
        <f>IF(D67="COUNTRY",VLOOKUP(E67,[1]Codes!I:J,2,0),IF(D67="UNREGION",VLOOKUP(E67,[1]Codes!AL:AM,2,0),IF(D67="REGION",VLOOKUP(E67,[1]Codes!W:X,2,0),"Error")))</f>
        <v>Tajikistan</v>
      </c>
      <c r="G67" t="s">
        <v>2</v>
      </c>
      <c r="H67">
        <v>2000</v>
      </c>
      <c r="I67">
        <v>70.7</v>
      </c>
      <c r="J67">
        <v>70.7</v>
      </c>
      <c r="K67" t="s">
        <v>32</v>
      </c>
      <c r="L67" t="s">
        <v>287</v>
      </c>
      <c r="M67">
        <v>2000</v>
      </c>
      <c r="N67" s="1">
        <v>36526</v>
      </c>
      <c r="O67" s="1">
        <v>36891</v>
      </c>
    </row>
    <row r="68" spans="1:15" x14ac:dyDescent="0.25">
      <c r="A68">
        <v>25591864</v>
      </c>
      <c r="B68" t="s">
        <v>5</v>
      </c>
      <c r="C68" t="str">
        <f>IF(D68="COUNTRY",VLOOKUP(E68,[1]Codes!I:M,5,0),"")</f>
        <v>Americas</v>
      </c>
      <c r="D68" t="s">
        <v>28</v>
      </c>
      <c r="E68" t="s">
        <v>176</v>
      </c>
      <c r="F68" t="str">
        <f>IF(D68="COUNTRY",VLOOKUP(E68,[1]Codes!I:J,2,0),IF(D68="UNREGION",VLOOKUP(E68,[1]Codes!AL:AM,2,0),IF(D68="REGION",VLOOKUP(E68,[1]Codes!W:X,2,0),"Error")))</f>
        <v>Honduras</v>
      </c>
      <c r="G68" t="s">
        <v>2</v>
      </c>
      <c r="H68">
        <v>2017</v>
      </c>
      <c r="I68">
        <v>74</v>
      </c>
      <c r="J68">
        <v>74</v>
      </c>
      <c r="K68" t="s">
        <v>26</v>
      </c>
      <c r="L68" t="s">
        <v>287</v>
      </c>
      <c r="M68">
        <v>2017</v>
      </c>
      <c r="N68" s="1">
        <v>42736</v>
      </c>
      <c r="O68" s="1">
        <v>43100</v>
      </c>
    </row>
    <row r="69" spans="1:15" x14ac:dyDescent="0.25">
      <c r="A69">
        <v>25591865</v>
      </c>
      <c r="B69" t="s">
        <v>5</v>
      </c>
      <c r="C69" t="str">
        <f>IF(D69="COUNTRY",VLOOKUP(E69,[1]Codes!I:M,5,0),"")</f>
        <v>Americas</v>
      </c>
      <c r="D69" t="s">
        <v>28</v>
      </c>
      <c r="E69" t="s">
        <v>119</v>
      </c>
      <c r="F69" t="str">
        <f>IF(D69="COUNTRY",VLOOKUP(E69,[1]Codes!I:J,2,0),IF(D69="UNREGION",VLOOKUP(E69,[1]Codes!AL:AM,2,0),IF(D69="REGION",VLOOKUP(E69,[1]Codes!W:X,2,0),"Error")))</f>
        <v>El Salvador</v>
      </c>
      <c r="G69" t="s">
        <v>2</v>
      </c>
      <c r="H69">
        <v>2009</v>
      </c>
      <c r="I69">
        <v>97.5</v>
      </c>
      <c r="J69">
        <v>97.5</v>
      </c>
      <c r="K69" t="s">
        <v>32</v>
      </c>
      <c r="L69" t="s">
        <v>287</v>
      </c>
      <c r="M69">
        <v>2009</v>
      </c>
      <c r="N69" s="1">
        <v>39814</v>
      </c>
      <c r="O69" s="1">
        <v>40178</v>
      </c>
    </row>
    <row r="70" spans="1:15" x14ac:dyDescent="0.25">
      <c r="A70">
        <v>25591866</v>
      </c>
      <c r="B70" t="s">
        <v>5</v>
      </c>
      <c r="C70" t="str">
        <f>IF(D70="COUNTRY",VLOOKUP(E70,[1]Codes!I:M,5,0),"")</f>
        <v>Africa</v>
      </c>
      <c r="D70" t="s">
        <v>28</v>
      </c>
      <c r="E70" t="s">
        <v>101</v>
      </c>
      <c r="F70" t="str">
        <f>IF(D70="COUNTRY",VLOOKUP(E70,[1]Codes!I:J,2,0),IF(D70="UNREGION",VLOOKUP(E70,[1]Codes!AL:AM,2,0),IF(D70="REGION",VLOOKUP(E70,[1]Codes!W:X,2,0),"Error")))</f>
        <v>Cabo Verde</v>
      </c>
      <c r="G70" t="s">
        <v>2</v>
      </c>
      <c r="H70">
        <v>2008</v>
      </c>
      <c r="I70">
        <v>74.599999999999994</v>
      </c>
      <c r="J70">
        <v>74.599999999999994</v>
      </c>
      <c r="K70" t="s">
        <v>32</v>
      </c>
      <c r="L70" t="s">
        <v>287</v>
      </c>
      <c r="M70">
        <v>2008</v>
      </c>
      <c r="N70" s="1">
        <v>39448</v>
      </c>
      <c r="O70" s="1">
        <v>39813</v>
      </c>
    </row>
    <row r="71" spans="1:15" x14ac:dyDescent="0.25">
      <c r="A71">
        <v>25591867</v>
      </c>
      <c r="B71" t="s">
        <v>5</v>
      </c>
      <c r="C71" t="str">
        <f>IF(D71="COUNTRY",VLOOKUP(E71,[1]Codes!I:M,5,0),"")</f>
        <v>Americas</v>
      </c>
      <c r="D71" t="s">
        <v>28</v>
      </c>
      <c r="E71" t="s">
        <v>176</v>
      </c>
      <c r="F71" t="str">
        <f>IF(D71="COUNTRY",VLOOKUP(E71,[1]Codes!I:J,2,0),IF(D71="UNREGION",VLOOKUP(E71,[1]Codes!AL:AM,2,0),IF(D71="REGION",VLOOKUP(E71,[1]Codes!W:X,2,0),"Error")))</f>
        <v>Honduras</v>
      </c>
      <c r="G71" t="s">
        <v>2</v>
      </c>
      <c r="H71">
        <v>2006</v>
      </c>
      <c r="I71">
        <v>66.3</v>
      </c>
      <c r="J71">
        <v>66.3</v>
      </c>
      <c r="K71" t="s">
        <v>32</v>
      </c>
      <c r="L71" t="s">
        <v>287</v>
      </c>
      <c r="M71" t="s">
        <v>147</v>
      </c>
      <c r="N71" s="1">
        <v>38353</v>
      </c>
      <c r="O71" s="1">
        <v>39082</v>
      </c>
    </row>
    <row r="72" spans="1:15" x14ac:dyDescent="0.25">
      <c r="A72">
        <v>25591868</v>
      </c>
      <c r="B72" t="s">
        <v>5</v>
      </c>
      <c r="C72" t="str">
        <f>IF(D72="COUNTRY",VLOOKUP(E72,[1]Codes!I:M,5,0),"")</f>
        <v>Europe</v>
      </c>
      <c r="D72" t="s">
        <v>28</v>
      </c>
      <c r="E72" t="s">
        <v>133</v>
      </c>
      <c r="F72" t="str">
        <f>IF(D72="COUNTRY",VLOOKUP(E72,[1]Codes!I:J,2,0),IF(D72="UNREGION",VLOOKUP(E72,[1]Codes!AL:AM,2,0),IF(D72="REGION",VLOOKUP(E72,[1]Codes!W:X,2,0),"Error")))</f>
        <v>Poland</v>
      </c>
      <c r="G72" t="s">
        <v>2</v>
      </c>
      <c r="H72">
        <v>2009</v>
      </c>
      <c r="I72">
        <v>99.7</v>
      </c>
      <c r="J72">
        <v>99.7</v>
      </c>
      <c r="K72" t="s">
        <v>26</v>
      </c>
      <c r="L72" t="s">
        <v>287</v>
      </c>
      <c r="M72">
        <v>2009</v>
      </c>
      <c r="N72" s="1">
        <v>39814</v>
      </c>
      <c r="O72" s="1">
        <v>40178</v>
      </c>
    </row>
    <row r="73" spans="1:15" x14ac:dyDescent="0.25">
      <c r="A73">
        <v>25591869</v>
      </c>
      <c r="B73" t="s">
        <v>5</v>
      </c>
      <c r="C73" t="str">
        <f>IF(D73="COUNTRY",VLOOKUP(E73,[1]Codes!I:M,5,0),"")</f>
        <v>Eastern Mediterranean</v>
      </c>
      <c r="D73" t="s">
        <v>28</v>
      </c>
      <c r="E73" t="s">
        <v>224</v>
      </c>
      <c r="F73" t="str">
        <f>IF(D73="COUNTRY",VLOOKUP(E73,[1]Codes!I:J,2,0),IF(D73="UNREGION",VLOOKUP(E73,[1]Codes!AL:AM,2,0),IF(D73="REGION",VLOOKUP(E73,[1]Codes!W:X,2,0),"Error")))</f>
        <v>Iraq</v>
      </c>
      <c r="G73" t="s">
        <v>2</v>
      </c>
      <c r="H73">
        <v>2007</v>
      </c>
      <c r="I73">
        <v>79.7</v>
      </c>
      <c r="J73">
        <v>79.7</v>
      </c>
      <c r="K73" t="s">
        <v>32</v>
      </c>
      <c r="L73" t="s">
        <v>287</v>
      </c>
      <c r="M73" t="s">
        <v>46</v>
      </c>
      <c r="N73" s="1">
        <v>38718</v>
      </c>
      <c r="O73" s="1">
        <v>39447</v>
      </c>
    </row>
    <row r="74" spans="1:15" x14ac:dyDescent="0.25">
      <c r="A74">
        <v>25591870</v>
      </c>
      <c r="B74" t="s">
        <v>5</v>
      </c>
      <c r="C74" t="str">
        <f>IF(D74="COUNTRY",VLOOKUP(E74,[1]Codes!I:M,5,0),"")</f>
        <v>Africa</v>
      </c>
      <c r="D74" t="s">
        <v>28</v>
      </c>
      <c r="E74" t="s">
        <v>237</v>
      </c>
      <c r="F74" t="str">
        <f>IF(D74="COUNTRY",VLOOKUP(E74,[1]Codes!I:J,2,0),IF(D74="UNREGION",VLOOKUP(E74,[1]Codes!AL:AM,2,0),IF(D74="REGION",VLOOKUP(E74,[1]Codes!W:X,2,0),"Error")))</f>
        <v>Benin</v>
      </c>
      <c r="G74" t="s">
        <v>2</v>
      </c>
      <c r="H74">
        <v>2018</v>
      </c>
      <c r="I74">
        <v>78.099999999999994</v>
      </c>
      <c r="J74">
        <v>78.099999999999994</v>
      </c>
      <c r="K74" t="s">
        <v>32</v>
      </c>
      <c r="L74" t="s">
        <v>287</v>
      </c>
      <c r="M74" t="s">
        <v>120</v>
      </c>
      <c r="N74" s="1">
        <v>42736</v>
      </c>
      <c r="O74" s="1">
        <v>43465</v>
      </c>
    </row>
    <row r="75" spans="1:15" x14ac:dyDescent="0.25">
      <c r="A75">
        <v>25591871</v>
      </c>
      <c r="B75" t="s">
        <v>5</v>
      </c>
      <c r="C75" t="str">
        <f>IF(D75="COUNTRY",VLOOKUP(E75,[1]Codes!I:M,5,0),"")</f>
        <v>Americas</v>
      </c>
      <c r="D75" t="s">
        <v>28</v>
      </c>
      <c r="E75" t="s">
        <v>102</v>
      </c>
      <c r="F75" t="str">
        <f>IF(D75="COUNTRY",VLOOKUP(E75,[1]Codes!I:J,2,0),IF(D75="UNREGION",VLOOKUP(E75,[1]Codes!AL:AM,2,0),IF(D75="REGION",VLOOKUP(E75,[1]Codes!W:X,2,0),"Error")))</f>
        <v>Panama</v>
      </c>
      <c r="G75" t="s">
        <v>2</v>
      </c>
      <c r="H75">
        <v>2014</v>
      </c>
      <c r="I75">
        <v>93.9</v>
      </c>
      <c r="J75">
        <v>93.9</v>
      </c>
      <c r="K75" t="s">
        <v>32</v>
      </c>
      <c r="L75" t="s">
        <v>287</v>
      </c>
      <c r="M75">
        <v>2014</v>
      </c>
      <c r="N75" s="1">
        <v>41640</v>
      </c>
      <c r="O75" s="1">
        <v>42004</v>
      </c>
    </row>
    <row r="76" spans="1:15" x14ac:dyDescent="0.25">
      <c r="A76">
        <v>25591872</v>
      </c>
      <c r="B76" t="s">
        <v>5</v>
      </c>
      <c r="C76" t="str">
        <f>IF(D76="COUNTRY",VLOOKUP(E76,[1]Codes!I:M,5,0),"")</f>
        <v>Western Pacific</v>
      </c>
      <c r="D76" t="s">
        <v>28</v>
      </c>
      <c r="E76" t="s">
        <v>168</v>
      </c>
      <c r="F76" t="str">
        <f>IF(D76="COUNTRY",VLOOKUP(E76,[1]Codes!I:J,2,0),IF(D76="UNREGION",VLOOKUP(E76,[1]Codes!AL:AM,2,0),IF(D76="REGION",VLOOKUP(E76,[1]Codes!W:X,2,0),"Error")))</f>
        <v>Brunei Darussalam</v>
      </c>
      <c r="G76" t="s">
        <v>2</v>
      </c>
      <c r="H76">
        <v>2003</v>
      </c>
      <c r="I76">
        <v>99.6</v>
      </c>
      <c r="J76">
        <v>99.6</v>
      </c>
      <c r="K76" t="s">
        <v>21</v>
      </c>
      <c r="L76" t="s">
        <v>287</v>
      </c>
      <c r="M76">
        <v>2003</v>
      </c>
      <c r="N76" s="1">
        <v>37622</v>
      </c>
      <c r="O76" s="1">
        <v>37986</v>
      </c>
    </row>
    <row r="77" spans="1:15" x14ac:dyDescent="0.25">
      <c r="A77">
        <v>25591873</v>
      </c>
      <c r="B77" t="s">
        <v>5</v>
      </c>
      <c r="C77" t="str">
        <f>IF(D77="COUNTRY",VLOOKUP(E77,[1]Codes!I:M,5,0),"")</f>
        <v>Western Pacific</v>
      </c>
      <c r="D77" t="s">
        <v>28</v>
      </c>
      <c r="E77" t="s">
        <v>33</v>
      </c>
      <c r="F77" t="str">
        <f>IF(D77="COUNTRY",VLOOKUP(E77,[1]Codes!I:J,2,0),IF(D77="UNREGION",VLOOKUP(E77,[1]Codes!AL:AM,2,0),IF(D77="REGION",VLOOKUP(E77,[1]Codes!W:X,2,0),"Error")))</f>
        <v>Philippines</v>
      </c>
      <c r="G77" t="s">
        <v>2</v>
      </c>
      <c r="H77">
        <v>2000</v>
      </c>
      <c r="I77">
        <v>58</v>
      </c>
      <c r="J77">
        <v>58</v>
      </c>
      <c r="K77" t="s">
        <v>32</v>
      </c>
      <c r="L77" t="s">
        <v>287</v>
      </c>
      <c r="M77">
        <v>2000</v>
      </c>
      <c r="N77" s="1">
        <v>36526</v>
      </c>
      <c r="O77" s="1">
        <v>36891</v>
      </c>
    </row>
    <row r="78" spans="1:15" x14ac:dyDescent="0.25">
      <c r="A78">
        <v>25591874</v>
      </c>
      <c r="B78" t="s">
        <v>5</v>
      </c>
      <c r="C78" t="str">
        <f>IF(D78="COUNTRY",VLOOKUP(E78,[1]Codes!I:M,5,0),"")</f>
        <v>Americas</v>
      </c>
      <c r="D78" t="s">
        <v>28</v>
      </c>
      <c r="E78" t="s">
        <v>66</v>
      </c>
      <c r="F78" t="str">
        <f>IF(D78="COUNTRY",VLOOKUP(E78,[1]Codes!I:J,2,0),IF(D78="UNREGION",VLOOKUP(E78,[1]Codes!AL:AM,2,0),IF(D78="REGION",VLOOKUP(E78,[1]Codes!W:X,2,0),"Error")))</f>
        <v>Bolivia (Plurinational State of)</v>
      </c>
      <c r="G78" t="s">
        <v>2</v>
      </c>
      <c r="H78">
        <v>2004</v>
      </c>
      <c r="I78">
        <v>60.8</v>
      </c>
      <c r="J78">
        <v>60.8</v>
      </c>
      <c r="K78" t="s">
        <v>32</v>
      </c>
      <c r="L78" t="s">
        <v>287</v>
      </c>
      <c r="M78" t="s">
        <v>30</v>
      </c>
      <c r="N78" s="1">
        <v>37622</v>
      </c>
      <c r="O78" s="1">
        <v>38352</v>
      </c>
    </row>
    <row r="79" spans="1:15" x14ac:dyDescent="0.25">
      <c r="A79">
        <v>25591875</v>
      </c>
      <c r="B79" t="s">
        <v>5</v>
      </c>
      <c r="C79" t="str">
        <f>IF(D79="COUNTRY",VLOOKUP(E79,[1]Codes!I:M,5,0),"")</f>
        <v>Americas</v>
      </c>
      <c r="D79" t="s">
        <v>28</v>
      </c>
      <c r="E79" t="s">
        <v>41</v>
      </c>
      <c r="F79" t="str">
        <f>IF(D79="COUNTRY",VLOOKUP(E79,[1]Codes!I:J,2,0),IF(D79="UNREGION",VLOOKUP(E79,[1]Codes!AL:AM,2,0),IF(D79="REGION",VLOOKUP(E79,[1]Codes!W:X,2,0),"Error")))</f>
        <v>Mexico</v>
      </c>
      <c r="G79" t="s">
        <v>2</v>
      </c>
      <c r="H79">
        <v>2003</v>
      </c>
      <c r="I79">
        <v>89.6</v>
      </c>
      <c r="J79">
        <v>89.6</v>
      </c>
      <c r="K79" t="s">
        <v>32</v>
      </c>
      <c r="L79" t="s">
        <v>287</v>
      </c>
      <c r="M79">
        <v>2003</v>
      </c>
      <c r="N79" s="1">
        <v>37622</v>
      </c>
      <c r="O79" s="1">
        <v>37986</v>
      </c>
    </row>
    <row r="80" spans="1:15" x14ac:dyDescent="0.25">
      <c r="A80">
        <v>25591876</v>
      </c>
      <c r="B80" t="s">
        <v>5</v>
      </c>
      <c r="C80" t="str">
        <f>IF(D80="COUNTRY",VLOOKUP(E80,[1]Codes!I:M,5,0),"")</f>
        <v>Western Pacific</v>
      </c>
      <c r="D80" t="s">
        <v>28</v>
      </c>
      <c r="E80" t="s">
        <v>149</v>
      </c>
      <c r="F80" t="str">
        <f>IF(D80="COUNTRY",VLOOKUP(E80,[1]Codes!I:J,2,0),IF(D80="UNREGION",VLOOKUP(E80,[1]Codes!AL:AM,2,0),IF(D80="REGION",VLOOKUP(E80,[1]Codes!W:X,2,0),"Error")))</f>
        <v>Mongolia</v>
      </c>
      <c r="G80" t="s">
        <v>2</v>
      </c>
      <c r="H80">
        <v>2008</v>
      </c>
      <c r="I80">
        <v>99.4</v>
      </c>
      <c r="J80">
        <v>99.4</v>
      </c>
      <c r="K80" t="s">
        <v>32</v>
      </c>
      <c r="L80" t="s">
        <v>287</v>
      </c>
      <c r="M80">
        <v>2008</v>
      </c>
      <c r="N80" s="1">
        <v>39448</v>
      </c>
      <c r="O80" s="1">
        <v>39813</v>
      </c>
    </row>
    <row r="81" spans="1:15" x14ac:dyDescent="0.25">
      <c r="A81">
        <v>25591877</v>
      </c>
      <c r="B81" t="s">
        <v>5</v>
      </c>
      <c r="C81" t="str">
        <f>IF(D81="COUNTRY",VLOOKUP(E81,[1]Codes!I:M,5,0),"")</f>
        <v>Europe</v>
      </c>
      <c r="D81" t="s">
        <v>28</v>
      </c>
      <c r="E81" t="s">
        <v>62</v>
      </c>
      <c r="F81" t="str">
        <f>IF(D81="COUNTRY",VLOOKUP(E81,[1]Codes!I:J,2,0),IF(D81="UNREGION",VLOOKUP(E81,[1]Codes!AL:AM,2,0),IF(D81="REGION",VLOOKUP(E81,[1]Codes!W:X,2,0),"Error")))</f>
        <v>Kazakhstan</v>
      </c>
      <c r="G81" t="s">
        <v>2</v>
      </c>
      <c r="H81">
        <v>2011</v>
      </c>
      <c r="I81">
        <v>99.9</v>
      </c>
      <c r="J81">
        <v>99.9</v>
      </c>
      <c r="K81" t="s">
        <v>24</v>
      </c>
      <c r="L81" t="s">
        <v>287</v>
      </c>
      <c r="M81" t="s">
        <v>155</v>
      </c>
      <c r="N81" s="1">
        <v>40179</v>
      </c>
      <c r="O81" s="1">
        <v>40908</v>
      </c>
    </row>
    <row r="82" spans="1:15" x14ac:dyDescent="0.25">
      <c r="A82">
        <v>25591878</v>
      </c>
      <c r="B82" t="s">
        <v>5</v>
      </c>
      <c r="C82" t="str">
        <f>IF(D82="COUNTRY",VLOOKUP(E82,[1]Codes!I:M,5,0),"")</f>
        <v>Europe</v>
      </c>
      <c r="D82" t="s">
        <v>28</v>
      </c>
      <c r="E82" t="s">
        <v>163</v>
      </c>
      <c r="F82" t="str">
        <f>IF(D82="COUNTRY",VLOOKUP(E82,[1]Codes!I:J,2,0),IF(D82="UNREGION",VLOOKUP(E82,[1]Codes!AL:AM,2,0),IF(D82="REGION",VLOOKUP(E82,[1]Codes!W:X,2,0),"Error")))</f>
        <v>Belarus</v>
      </c>
      <c r="G82" t="s">
        <v>2</v>
      </c>
      <c r="H82">
        <v>2007</v>
      </c>
      <c r="I82">
        <v>99.9</v>
      </c>
      <c r="J82">
        <v>99.9</v>
      </c>
      <c r="K82" t="s">
        <v>21</v>
      </c>
      <c r="L82" t="s">
        <v>287</v>
      </c>
      <c r="M82">
        <v>2007</v>
      </c>
      <c r="N82" s="1">
        <v>39083</v>
      </c>
      <c r="O82" s="1">
        <v>39447</v>
      </c>
    </row>
    <row r="83" spans="1:15" x14ac:dyDescent="0.25">
      <c r="A83">
        <v>25591879</v>
      </c>
      <c r="B83" t="s">
        <v>5</v>
      </c>
      <c r="C83" t="str">
        <f>IF(D83="COUNTRY",VLOOKUP(E83,[1]Codes!I:M,5,0),"")</f>
        <v>Europe</v>
      </c>
      <c r="D83" t="s">
        <v>28</v>
      </c>
      <c r="E83" t="s">
        <v>27</v>
      </c>
      <c r="F83" t="str">
        <f>IF(D83="COUNTRY",VLOOKUP(E83,[1]Codes!I:J,2,0),IF(D83="UNREGION",VLOOKUP(E83,[1]Codes!AL:AM,2,0),IF(D83="REGION",VLOOKUP(E83,[1]Codes!W:X,2,0),"Error")))</f>
        <v>Austria</v>
      </c>
      <c r="G83" t="s">
        <v>2</v>
      </c>
      <c r="H83">
        <v>2014</v>
      </c>
      <c r="I83">
        <v>98.5</v>
      </c>
      <c r="J83">
        <v>98.5</v>
      </c>
      <c r="K83" t="s">
        <v>26</v>
      </c>
      <c r="L83" t="s">
        <v>287</v>
      </c>
      <c r="M83">
        <v>2014</v>
      </c>
      <c r="N83" s="1">
        <v>41640</v>
      </c>
      <c r="O83" s="1">
        <v>42004</v>
      </c>
    </row>
    <row r="84" spans="1:15" x14ac:dyDescent="0.25">
      <c r="A84">
        <v>25591880</v>
      </c>
      <c r="B84" t="s">
        <v>5</v>
      </c>
      <c r="C84" t="str">
        <f>IF(D84="COUNTRY",VLOOKUP(E84,[1]Codes!I:M,5,0),"")</f>
        <v>Americas</v>
      </c>
      <c r="D84" t="s">
        <v>28</v>
      </c>
      <c r="E84" t="s">
        <v>40</v>
      </c>
      <c r="F84" t="str">
        <f>IF(D84="COUNTRY",VLOOKUP(E84,[1]Codes!I:J,2,0),IF(D84="UNREGION",VLOOKUP(E84,[1]Codes!AL:AM,2,0),IF(D84="REGION",VLOOKUP(E84,[1]Codes!W:X,2,0),"Error")))</f>
        <v>Uruguay</v>
      </c>
      <c r="G84" t="s">
        <v>2</v>
      </c>
      <c r="H84">
        <v>2001</v>
      </c>
      <c r="I84">
        <v>99.6</v>
      </c>
      <c r="J84">
        <v>99.6</v>
      </c>
      <c r="K84" t="s">
        <v>32</v>
      </c>
      <c r="L84" t="s">
        <v>287</v>
      </c>
      <c r="M84">
        <v>2001</v>
      </c>
      <c r="N84" s="1">
        <v>36892</v>
      </c>
      <c r="O84" s="1">
        <v>37256</v>
      </c>
    </row>
    <row r="85" spans="1:15" x14ac:dyDescent="0.25">
      <c r="A85">
        <v>25591881</v>
      </c>
      <c r="B85" t="s">
        <v>5</v>
      </c>
      <c r="C85" t="str">
        <f>IF(D85="COUNTRY",VLOOKUP(E85,[1]Codes!I:M,5,0),"")</f>
        <v>Western Pacific</v>
      </c>
      <c r="D85" t="s">
        <v>28</v>
      </c>
      <c r="E85" t="s">
        <v>149</v>
      </c>
      <c r="F85" t="str">
        <f>IF(D85="COUNTRY",VLOOKUP(E85,[1]Codes!I:J,2,0),IF(D85="UNREGION",VLOOKUP(E85,[1]Codes!AL:AM,2,0),IF(D85="REGION",VLOOKUP(E85,[1]Codes!W:X,2,0),"Error")))</f>
        <v>Mongolia</v>
      </c>
      <c r="G85" t="s">
        <v>2</v>
      </c>
      <c r="H85">
        <v>2005</v>
      </c>
      <c r="I85">
        <v>99.2</v>
      </c>
      <c r="J85">
        <v>99.2</v>
      </c>
      <c r="K85" t="s">
        <v>32</v>
      </c>
      <c r="L85" t="s">
        <v>287</v>
      </c>
      <c r="M85">
        <v>2005</v>
      </c>
      <c r="N85" s="1">
        <v>38353</v>
      </c>
      <c r="O85" s="1">
        <v>38717</v>
      </c>
    </row>
    <row r="86" spans="1:15" x14ac:dyDescent="0.25">
      <c r="A86">
        <v>25591882</v>
      </c>
      <c r="B86" t="s">
        <v>5</v>
      </c>
      <c r="C86" t="str">
        <f>IF(D86="COUNTRY",VLOOKUP(E86,[1]Codes!I:M,5,0),"")</f>
        <v>Europe</v>
      </c>
      <c r="D86" t="s">
        <v>28</v>
      </c>
      <c r="E86" t="s">
        <v>38</v>
      </c>
      <c r="F86" t="str">
        <f>IF(D86="COUNTRY",VLOOKUP(E86,[1]Codes!I:J,2,0),IF(D86="UNREGION",VLOOKUP(E86,[1]Codes!AL:AM,2,0),IF(D86="REGION",VLOOKUP(E86,[1]Codes!W:X,2,0),"Error")))</f>
        <v>Serbia</v>
      </c>
      <c r="G86" t="s">
        <v>2</v>
      </c>
      <c r="H86">
        <v>2014</v>
      </c>
      <c r="I86">
        <v>98.4</v>
      </c>
      <c r="J86">
        <v>98.4</v>
      </c>
      <c r="K86" t="s">
        <v>32</v>
      </c>
      <c r="L86" t="s">
        <v>287</v>
      </c>
      <c r="M86">
        <v>2014</v>
      </c>
      <c r="N86" s="1">
        <v>41640</v>
      </c>
      <c r="O86" s="1">
        <v>42004</v>
      </c>
    </row>
    <row r="87" spans="1:15" x14ac:dyDescent="0.25">
      <c r="A87">
        <v>25591883</v>
      </c>
      <c r="B87" t="s">
        <v>5</v>
      </c>
      <c r="C87" t="str">
        <f>IF(D87="COUNTRY",VLOOKUP(E87,[1]Codes!I:M,5,0),"")</f>
        <v>Europe</v>
      </c>
      <c r="D87" t="s">
        <v>28</v>
      </c>
      <c r="E87" t="s">
        <v>130</v>
      </c>
      <c r="F87" t="str">
        <f>IF(D87="COUNTRY",VLOOKUP(E87,[1]Codes!I:J,2,0),IF(D87="UNREGION",VLOOKUP(E87,[1]Codes!AL:AM,2,0),IF(D87="REGION",VLOOKUP(E87,[1]Codes!W:X,2,0),"Error")))</f>
        <v>Finland</v>
      </c>
      <c r="G87" t="s">
        <v>2</v>
      </c>
      <c r="H87">
        <v>2009</v>
      </c>
      <c r="I87">
        <v>99.8</v>
      </c>
      <c r="J87">
        <v>99.8</v>
      </c>
      <c r="K87" t="s">
        <v>26</v>
      </c>
      <c r="L87" t="s">
        <v>287</v>
      </c>
      <c r="M87">
        <v>2009</v>
      </c>
      <c r="N87" s="1">
        <v>39814</v>
      </c>
      <c r="O87" s="1">
        <v>40178</v>
      </c>
    </row>
    <row r="88" spans="1:15" x14ac:dyDescent="0.25">
      <c r="A88">
        <v>25591884</v>
      </c>
      <c r="B88" t="s">
        <v>5</v>
      </c>
      <c r="C88" t="str">
        <f>IF(D88="COUNTRY",VLOOKUP(E88,[1]Codes!I:M,5,0),"")</f>
        <v>Europe</v>
      </c>
      <c r="D88" t="s">
        <v>28</v>
      </c>
      <c r="E88" t="s">
        <v>84</v>
      </c>
      <c r="F88" t="str">
        <f>IF(D88="COUNTRY",VLOOKUP(E88,[1]Codes!I:J,2,0),IF(D88="UNREGION",VLOOKUP(E88,[1]Codes!AL:AM,2,0),IF(D88="REGION",VLOOKUP(E88,[1]Codes!W:X,2,0),"Error")))</f>
        <v>Russian Federation</v>
      </c>
      <c r="G88" t="s">
        <v>2</v>
      </c>
      <c r="H88">
        <v>2010</v>
      </c>
      <c r="I88">
        <v>99.7</v>
      </c>
      <c r="J88">
        <v>99.7</v>
      </c>
      <c r="K88" t="s">
        <v>21</v>
      </c>
      <c r="L88" t="s">
        <v>287</v>
      </c>
      <c r="M88">
        <v>2010</v>
      </c>
      <c r="N88" s="1">
        <v>40179</v>
      </c>
      <c r="O88" s="1">
        <v>40543</v>
      </c>
    </row>
    <row r="89" spans="1:15" x14ac:dyDescent="0.25">
      <c r="A89">
        <v>25591885</v>
      </c>
      <c r="B89" t="s">
        <v>5</v>
      </c>
      <c r="C89" t="str">
        <f>IF(D89="COUNTRY",VLOOKUP(E89,[1]Codes!I:M,5,0),"")</f>
        <v>Americas</v>
      </c>
      <c r="D89" t="s">
        <v>28</v>
      </c>
      <c r="E89" t="s">
        <v>48</v>
      </c>
      <c r="F89" t="str">
        <f>IF(D89="COUNTRY",VLOOKUP(E89,[1]Codes!I:J,2,0),IF(D89="UNREGION",VLOOKUP(E89,[1]Codes!AL:AM,2,0),IF(D89="REGION",VLOOKUP(E89,[1]Codes!W:X,2,0),"Error")))</f>
        <v>Ecuador</v>
      </c>
      <c r="G89" t="s">
        <v>2</v>
      </c>
      <c r="H89">
        <v>2000</v>
      </c>
      <c r="I89">
        <v>70.900000000000006</v>
      </c>
      <c r="J89">
        <v>70.900000000000006</v>
      </c>
      <c r="K89" t="s">
        <v>32</v>
      </c>
      <c r="L89" t="s">
        <v>287</v>
      </c>
      <c r="M89">
        <v>2000</v>
      </c>
      <c r="N89" s="1">
        <v>36526</v>
      </c>
      <c r="O89" s="1">
        <v>36891</v>
      </c>
    </row>
    <row r="90" spans="1:15" x14ac:dyDescent="0.25">
      <c r="A90">
        <v>25591886</v>
      </c>
      <c r="B90" t="s">
        <v>5</v>
      </c>
      <c r="C90" t="str">
        <f>IF(D90="COUNTRY",VLOOKUP(E90,[1]Codes!I:M,5,0),"")</f>
        <v>Europe</v>
      </c>
      <c r="D90" t="s">
        <v>28</v>
      </c>
      <c r="E90" t="s">
        <v>162</v>
      </c>
      <c r="F90" t="str">
        <f>IF(D90="COUNTRY",VLOOKUP(E90,[1]Codes!I:J,2,0),IF(D90="UNREGION",VLOOKUP(E90,[1]Codes!AL:AM,2,0),IF(D90="REGION",VLOOKUP(E90,[1]Codes!W:X,2,0),"Error")))</f>
        <v>Greece</v>
      </c>
      <c r="G90" t="s">
        <v>2</v>
      </c>
      <c r="H90">
        <v>2006</v>
      </c>
      <c r="I90">
        <v>100</v>
      </c>
      <c r="J90">
        <v>100</v>
      </c>
      <c r="K90" t="s">
        <v>21</v>
      </c>
      <c r="L90" t="s">
        <v>287</v>
      </c>
      <c r="M90">
        <v>2006</v>
      </c>
      <c r="N90" s="1">
        <v>38718</v>
      </c>
      <c r="O90" s="1">
        <v>39082</v>
      </c>
    </row>
    <row r="91" spans="1:15" x14ac:dyDescent="0.25">
      <c r="A91">
        <v>25591887</v>
      </c>
      <c r="B91" t="s">
        <v>5</v>
      </c>
      <c r="C91" t="str">
        <f>IF(D91="COUNTRY",VLOOKUP(E91,[1]Codes!I:M,5,0),"")</f>
        <v>Europe</v>
      </c>
      <c r="D91" t="s">
        <v>28</v>
      </c>
      <c r="E91" t="s">
        <v>130</v>
      </c>
      <c r="F91" t="str">
        <f>IF(D91="COUNTRY",VLOOKUP(E91,[1]Codes!I:J,2,0),IF(D91="UNREGION",VLOOKUP(E91,[1]Codes!AL:AM,2,0),IF(D91="REGION",VLOOKUP(E91,[1]Codes!W:X,2,0),"Error")))</f>
        <v>Finland</v>
      </c>
      <c r="G91" t="s">
        <v>2</v>
      </c>
      <c r="H91">
        <v>2002</v>
      </c>
      <c r="I91">
        <v>99.8</v>
      </c>
      <c r="J91">
        <v>99.8</v>
      </c>
      <c r="K91" t="s">
        <v>26</v>
      </c>
      <c r="L91" t="s">
        <v>287</v>
      </c>
      <c r="M91">
        <v>2002</v>
      </c>
      <c r="N91" s="1">
        <v>37257</v>
      </c>
      <c r="O91" s="1">
        <v>37621</v>
      </c>
    </row>
    <row r="92" spans="1:15" x14ac:dyDescent="0.25">
      <c r="A92">
        <v>25591888</v>
      </c>
      <c r="B92" t="s">
        <v>5</v>
      </c>
      <c r="C92" t="str">
        <f>IF(D92="COUNTRY",VLOOKUP(E92,[1]Codes!I:M,5,0),"")</f>
        <v>Europe</v>
      </c>
      <c r="D92" t="s">
        <v>28</v>
      </c>
      <c r="E92" t="s">
        <v>206</v>
      </c>
      <c r="F92" t="str">
        <f>IF(D92="COUNTRY",VLOOKUP(E92,[1]Codes!I:J,2,0),IF(D92="UNREGION",VLOOKUP(E92,[1]Codes!AL:AM,2,0),IF(D92="REGION",VLOOKUP(E92,[1]Codes!W:X,2,0),"Error")))</f>
        <v>Tajikistan</v>
      </c>
      <c r="G92" t="s">
        <v>2</v>
      </c>
      <c r="H92">
        <v>2015</v>
      </c>
      <c r="I92">
        <v>98</v>
      </c>
      <c r="J92">
        <v>98</v>
      </c>
      <c r="K92" t="s">
        <v>21</v>
      </c>
      <c r="L92" t="s">
        <v>287</v>
      </c>
      <c r="M92">
        <v>2015</v>
      </c>
      <c r="N92" s="1">
        <v>42005</v>
      </c>
      <c r="O92" s="1">
        <v>42369</v>
      </c>
    </row>
    <row r="93" spans="1:15" x14ac:dyDescent="0.25">
      <c r="A93">
        <v>25591889</v>
      </c>
      <c r="B93" t="s">
        <v>5</v>
      </c>
      <c r="C93" t="str">
        <f>IF(D93="COUNTRY",VLOOKUP(E93,[1]Codes!I:M,5,0),"")</f>
        <v>Eastern Mediterranean</v>
      </c>
      <c r="D93" t="s">
        <v>28</v>
      </c>
      <c r="E93" t="s">
        <v>71</v>
      </c>
      <c r="F93" t="str">
        <f>IF(D93="COUNTRY",VLOOKUP(E93,[1]Codes!I:J,2,0),IF(D93="UNREGION",VLOOKUP(E93,[1]Codes!AL:AM,2,0),IF(D93="REGION",VLOOKUP(E93,[1]Codes!W:X,2,0),"Error")))</f>
        <v>Qatar</v>
      </c>
      <c r="G93" t="s">
        <v>2</v>
      </c>
      <c r="H93">
        <v>2003</v>
      </c>
      <c r="I93">
        <v>100</v>
      </c>
      <c r="J93">
        <v>100</v>
      </c>
      <c r="K93" t="s">
        <v>32</v>
      </c>
      <c r="L93" t="s">
        <v>287</v>
      </c>
      <c r="M93">
        <v>2003</v>
      </c>
      <c r="N93" s="1">
        <v>37622</v>
      </c>
      <c r="O93" s="1">
        <v>37986</v>
      </c>
    </row>
    <row r="94" spans="1:15" x14ac:dyDescent="0.25">
      <c r="A94">
        <v>25591890</v>
      </c>
      <c r="B94" t="s">
        <v>5</v>
      </c>
      <c r="C94" t="str">
        <f>IF(D94="COUNTRY",VLOOKUP(E94,[1]Codes!I:M,5,0),"")</f>
        <v>Africa</v>
      </c>
      <c r="D94" t="s">
        <v>28</v>
      </c>
      <c r="E94" t="s">
        <v>166</v>
      </c>
      <c r="F94" t="str">
        <f>IF(D94="COUNTRY",VLOOKUP(E94,[1]Codes!I:J,2,0),IF(D94="UNREGION",VLOOKUP(E94,[1]Codes!AL:AM,2,0),IF(D94="REGION",VLOOKUP(E94,[1]Codes!W:X,2,0),"Error")))</f>
        <v>Malawi</v>
      </c>
      <c r="G94" t="s">
        <v>2</v>
      </c>
      <c r="H94">
        <v>2010</v>
      </c>
      <c r="I94">
        <v>71.400000000000006</v>
      </c>
      <c r="J94">
        <v>71.400000000000006</v>
      </c>
      <c r="K94" t="s">
        <v>32</v>
      </c>
      <c r="L94" t="s">
        <v>287</v>
      </c>
      <c r="M94">
        <v>2010</v>
      </c>
      <c r="N94" s="1">
        <v>40179</v>
      </c>
      <c r="O94" s="1">
        <v>40543</v>
      </c>
    </row>
    <row r="95" spans="1:15" x14ac:dyDescent="0.25">
      <c r="A95">
        <v>25591891</v>
      </c>
      <c r="B95" t="s">
        <v>5</v>
      </c>
      <c r="C95" t="str">
        <f>IF(D95="COUNTRY",VLOOKUP(E95,[1]Codes!I:M,5,0),"")</f>
        <v>Europe</v>
      </c>
      <c r="D95" t="s">
        <v>28</v>
      </c>
      <c r="E95" t="s">
        <v>45</v>
      </c>
      <c r="F95" t="str">
        <f>IF(D95="COUNTRY",VLOOKUP(E95,[1]Codes!I:J,2,0),IF(D95="UNREGION",VLOOKUP(E95,[1]Codes!AL:AM,2,0),IF(D95="REGION",VLOOKUP(E95,[1]Codes!W:X,2,0),"Error")))</f>
        <v>Kyrgyzstan</v>
      </c>
      <c r="G95" t="s">
        <v>2</v>
      </c>
      <c r="H95">
        <v>2001</v>
      </c>
      <c r="I95">
        <v>98.7</v>
      </c>
      <c r="J95">
        <v>98.7</v>
      </c>
      <c r="K95" t="s">
        <v>21</v>
      </c>
      <c r="L95" t="s">
        <v>287</v>
      </c>
      <c r="M95">
        <v>2001</v>
      </c>
      <c r="N95" s="1">
        <v>36892</v>
      </c>
      <c r="O95" s="1">
        <v>37256</v>
      </c>
    </row>
    <row r="96" spans="1:15" x14ac:dyDescent="0.25">
      <c r="A96">
        <v>25591892</v>
      </c>
      <c r="B96" t="s">
        <v>5</v>
      </c>
      <c r="C96" t="str">
        <f>IF(D96="COUNTRY",VLOOKUP(E96,[1]Codes!I:M,5,0),"")</f>
        <v>Western Pacific</v>
      </c>
      <c r="D96" t="s">
        <v>28</v>
      </c>
      <c r="E96" t="s">
        <v>160</v>
      </c>
      <c r="F96" t="str">
        <f>IF(D96="COUNTRY",VLOOKUP(E96,[1]Codes!I:J,2,0),IF(D96="UNREGION",VLOOKUP(E96,[1]Codes!AL:AM,2,0),IF(D96="REGION",VLOOKUP(E96,[1]Codes!W:X,2,0),"Error")))</f>
        <v>Tonga</v>
      </c>
      <c r="G96" t="s">
        <v>2</v>
      </c>
      <c r="H96">
        <v>2012</v>
      </c>
      <c r="I96">
        <v>95.5</v>
      </c>
      <c r="J96">
        <v>95.5</v>
      </c>
      <c r="K96" t="s">
        <v>32</v>
      </c>
      <c r="L96" t="s">
        <v>287</v>
      </c>
      <c r="M96">
        <v>2012</v>
      </c>
      <c r="N96" s="1">
        <v>40909</v>
      </c>
      <c r="O96" s="1">
        <v>41274</v>
      </c>
    </row>
    <row r="97" spans="1:15" x14ac:dyDescent="0.25">
      <c r="A97">
        <v>25591893</v>
      </c>
      <c r="B97" t="s">
        <v>5</v>
      </c>
      <c r="C97" t="str">
        <f>IF(D97="COUNTRY",VLOOKUP(E97,[1]Codes!I:M,5,0),"")</f>
        <v>Europe</v>
      </c>
      <c r="D97" t="s">
        <v>28</v>
      </c>
      <c r="E97" t="s">
        <v>82</v>
      </c>
      <c r="F97" t="str">
        <f>IF(D97="COUNTRY",VLOOKUP(E97,[1]Codes!I:J,2,0),IF(D97="UNREGION",VLOOKUP(E97,[1]Codes!AL:AM,2,0),IF(D97="REGION",VLOOKUP(E97,[1]Codes!W:X,2,0),"Error")))</f>
        <v>Georgia</v>
      </c>
      <c r="G97" t="s">
        <v>2</v>
      </c>
      <c r="H97">
        <v>2007</v>
      </c>
      <c r="I97">
        <v>99.4</v>
      </c>
      <c r="J97">
        <v>99.4</v>
      </c>
      <c r="K97" t="s">
        <v>32</v>
      </c>
      <c r="L97" t="s">
        <v>287</v>
      </c>
      <c r="M97">
        <v>2007</v>
      </c>
      <c r="N97" s="1">
        <v>39083</v>
      </c>
      <c r="O97" s="1">
        <v>39447</v>
      </c>
    </row>
    <row r="98" spans="1:15" x14ac:dyDescent="0.25">
      <c r="A98">
        <v>25591894</v>
      </c>
      <c r="B98" t="s">
        <v>5</v>
      </c>
      <c r="C98" t="str">
        <f>IF(D98="COUNTRY",VLOOKUP(E98,[1]Codes!I:M,5,0),"")</f>
        <v>Europe</v>
      </c>
      <c r="D98" t="s">
        <v>28</v>
      </c>
      <c r="E98" t="s">
        <v>62</v>
      </c>
      <c r="F98" t="str">
        <f>IF(D98="COUNTRY",VLOOKUP(E98,[1]Codes!I:J,2,0),IF(D98="UNREGION",VLOOKUP(E98,[1]Codes!AL:AM,2,0),IF(D98="REGION",VLOOKUP(E98,[1]Codes!W:X,2,0),"Error")))</f>
        <v>Kazakhstan</v>
      </c>
      <c r="G98" t="s">
        <v>2</v>
      </c>
      <c r="H98">
        <v>2002</v>
      </c>
      <c r="I98">
        <v>98.9</v>
      </c>
      <c r="J98">
        <v>98.9</v>
      </c>
      <c r="K98" t="s">
        <v>21</v>
      </c>
      <c r="L98" t="s">
        <v>287</v>
      </c>
      <c r="M98">
        <v>2002</v>
      </c>
      <c r="N98" s="1">
        <v>37257</v>
      </c>
      <c r="O98" s="1">
        <v>37621</v>
      </c>
    </row>
    <row r="99" spans="1:15" x14ac:dyDescent="0.25">
      <c r="A99">
        <v>25591895</v>
      </c>
      <c r="B99" t="s">
        <v>5</v>
      </c>
      <c r="C99" t="str">
        <f>IF(D99="COUNTRY",VLOOKUP(E99,[1]Codes!I:M,5,0),"")</f>
        <v>Europe</v>
      </c>
      <c r="D99" t="s">
        <v>28</v>
      </c>
      <c r="E99" t="s">
        <v>45</v>
      </c>
      <c r="F99" t="str">
        <f>IF(D99="COUNTRY",VLOOKUP(E99,[1]Codes!I:J,2,0),IF(D99="UNREGION",VLOOKUP(E99,[1]Codes!AL:AM,2,0),IF(D99="REGION",VLOOKUP(E99,[1]Codes!W:X,2,0),"Error")))</f>
        <v>Kyrgyzstan</v>
      </c>
      <c r="G99" t="s">
        <v>2</v>
      </c>
      <c r="H99">
        <v>2006</v>
      </c>
      <c r="I99">
        <v>97.6</v>
      </c>
      <c r="J99">
        <v>97.6</v>
      </c>
      <c r="K99" t="s">
        <v>32</v>
      </c>
      <c r="L99" t="s">
        <v>286</v>
      </c>
      <c r="M99" t="s">
        <v>147</v>
      </c>
      <c r="N99" s="1">
        <v>38353</v>
      </c>
      <c r="O99" s="1">
        <v>39082</v>
      </c>
    </row>
    <row r="100" spans="1:15" x14ac:dyDescent="0.25">
      <c r="A100">
        <v>25591896</v>
      </c>
      <c r="B100" t="s">
        <v>5</v>
      </c>
      <c r="C100" t="str">
        <f>IF(D100="COUNTRY",VLOOKUP(E100,[1]Codes!I:M,5,0),"")</f>
        <v>Europe</v>
      </c>
      <c r="D100" t="s">
        <v>28</v>
      </c>
      <c r="E100" t="s">
        <v>84</v>
      </c>
      <c r="F100" t="str">
        <f>IF(D100="COUNTRY",VLOOKUP(E100,[1]Codes!I:J,2,0),IF(D100="UNREGION",VLOOKUP(E100,[1]Codes!AL:AM,2,0),IF(D100="REGION",VLOOKUP(E100,[1]Codes!W:X,2,0),"Error")))</f>
        <v>Russian Federation</v>
      </c>
      <c r="G100" t="s">
        <v>2</v>
      </c>
      <c r="H100">
        <v>2005</v>
      </c>
      <c r="I100">
        <v>99.4</v>
      </c>
      <c r="J100">
        <v>99.4</v>
      </c>
      <c r="K100" t="s">
        <v>21</v>
      </c>
      <c r="L100" t="s">
        <v>286</v>
      </c>
      <c r="M100">
        <v>2005</v>
      </c>
      <c r="N100" s="1">
        <v>38353</v>
      </c>
      <c r="O100" s="1">
        <v>38717</v>
      </c>
    </row>
    <row r="101" spans="1:15" x14ac:dyDescent="0.25">
      <c r="A101">
        <v>25591897</v>
      </c>
      <c r="B101" t="s">
        <v>5</v>
      </c>
      <c r="C101" t="str">
        <f>IF(D101="COUNTRY",VLOOKUP(E101,[1]Codes!I:M,5,0),"")</f>
        <v>Europe</v>
      </c>
      <c r="D101" t="s">
        <v>28</v>
      </c>
      <c r="E101" t="s">
        <v>142</v>
      </c>
      <c r="F101" t="str">
        <f>IF(D101="COUNTRY",VLOOKUP(E101,[1]Codes!I:J,2,0),IF(D101="UNREGION",VLOOKUP(E101,[1]Codes!AL:AM,2,0),IF(D101="REGION",VLOOKUP(E101,[1]Codes!W:X,2,0),"Error")))</f>
        <v>Turkey</v>
      </c>
      <c r="G101" t="s">
        <v>2</v>
      </c>
      <c r="H101">
        <v>2003</v>
      </c>
      <c r="I101">
        <v>83</v>
      </c>
      <c r="J101">
        <v>83</v>
      </c>
      <c r="K101" t="s">
        <v>32</v>
      </c>
      <c r="L101" t="s">
        <v>286</v>
      </c>
      <c r="M101">
        <v>2003</v>
      </c>
      <c r="N101" s="1">
        <v>37622</v>
      </c>
      <c r="O101" s="1">
        <v>37986</v>
      </c>
    </row>
    <row r="102" spans="1:15" x14ac:dyDescent="0.25">
      <c r="A102">
        <v>25591898</v>
      </c>
      <c r="B102" t="s">
        <v>5</v>
      </c>
      <c r="C102" t="str">
        <f>IF(D102="COUNTRY",VLOOKUP(E102,[1]Codes!I:M,5,0),"")</f>
        <v>Europe</v>
      </c>
      <c r="D102" t="s">
        <v>28</v>
      </c>
      <c r="E102" t="s">
        <v>187</v>
      </c>
      <c r="F102" t="str">
        <f>IF(D102="COUNTRY",VLOOKUP(E102,[1]Codes!I:J,2,0),IF(D102="UNREGION",VLOOKUP(E102,[1]Codes!AL:AM,2,0),IF(D102="REGION",VLOOKUP(E102,[1]Codes!W:X,2,0),"Error")))</f>
        <v>Montenegro</v>
      </c>
      <c r="G102" t="s">
        <v>2</v>
      </c>
      <c r="H102">
        <v>2006</v>
      </c>
      <c r="I102">
        <v>87.2</v>
      </c>
      <c r="J102">
        <v>87.2</v>
      </c>
      <c r="K102" t="s">
        <v>32</v>
      </c>
      <c r="L102" t="s">
        <v>286</v>
      </c>
      <c r="M102" t="s">
        <v>147</v>
      </c>
      <c r="N102" s="1">
        <v>38353</v>
      </c>
      <c r="O102" s="1">
        <v>39082</v>
      </c>
    </row>
    <row r="103" spans="1:15" x14ac:dyDescent="0.25">
      <c r="A103">
        <v>25591899</v>
      </c>
      <c r="B103" t="s">
        <v>5</v>
      </c>
      <c r="C103" t="str">
        <f>IF(D103="COUNTRY",VLOOKUP(E103,[1]Codes!I:M,5,0),"")</f>
        <v>Americas</v>
      </c>
      <c r="D103" t="s">
        <v>28</v>
      </c>
      <c r="E103" t="s">
        <v>50</v>
      </c>
      <c r="F103" t="str">
        <f>IF(D103="COUNTRY",VLOOKUP(E103,[1]Codes!I:J,2,0),IF(D103="UNREGION",VLOOKUP(E103,[1]Codes!AL:AM,2,0),IF(D103="REGION",VLOOKUP(E103,[1]Codes!W:X,2,0),"Error")))</f>
        <v>Costa Rica</v>
      </c>
      <c r="G103" t="s">
        <v>2</v>
      </c>
      <c r="H103">
        <v>2014</v>
      </c>
      <c r="I103">
        <v>99.2</v>
      </c>
      <c r="J103">
        <v>99.2</v>
      </c>
      <c r="K103" t="s">
        <v>32</v>
      </c>
      <c r="L103" t="s">
        <v>286</v>
      </c>
      <c r="M103">
        <v>2014</v>
      </c>
      <c r="N103" s="1">
        <v>41640</v>
      </c>
      <c r="O103" s="1">
        <v>42004</v>
      </c>
    </row>
    <row r="104" spans="1:15" x14ac:dyDescent="0.25">
      <c r="A104">
        <v>25591900</v>
      </c>
      <c r="B104" t="s">
        <v>5</v>
      </c>
      <c r="C104" t="str">
        <f>IF(D104="COUNTRY",VLOOKUP(E104,[1]Codes!I:M,5,0),"")</f>
        <v>South-East Asia</v>
      </c>
      <c r="D104" t="s">
        <v>28</v>
      </c>
      <c r="E104" t="s">
        <v>184</v>
      </c>
      <c r="F104" t="str">
        <f>IF(D104="COUNTRY",VLOOKUP(E104,[1]Codes!I:J,2,0),IF(D104="UNREGION",VLOOKUP(E104,[1]Codes!AL:AM,2,0),IF(D104="REGION",VLOOKUP(E104,[1]Codes!W:X,2,0),"Error")))</f>
        <v>Bangladesh</v>
      </c>
      <c r="G104" t="s">
        <v>2</v>
      </c>
      <c r="H104">
        <v>2013</v>
      </c>
      <c r="I104">
        <v>36.5</v>
      </c>
      <c r="J104">
        <v>36.5</v>
      </c>
      <c r="K104" t="s">
        <v>32</v>
      </c>
      <c r="L104" t="s">
        <v>286</v>
      </c>
      <c r="M104" t="s">
        <v>156</v>
      </c>
      <c r="N104" s="1">
        <v>40909</v>
      </c>
      <c r="O104" s="1">
        <v>41639</v>
      </c>
    </row>
    <row r="105" spans="1:15" x14ac:dyDescent="0.25">
      <c r="A105">
        <v>25591901</v>
      </c>
      <c r="B105" t="s">
        <v>5</v>
      </c>
      <c r="C105" t="str">
        <f>IF(D105="COUNTRY",VLOOKUP(E105,[1]Codes!I:M,5,0),"")</f>
        <v>Europe</v>
      </c>
      <c r="D105" t="s">
        <v>28</v>
      </c>
      <c r="E105" t="s">
        <v>130</v>
      </c>
      <c r="F105" t="str">
        <f>IF(D105="COUNTRY",VLOOKUP(E105,[1]Codes!I:J,2,0),IF(D105="UNREGION",VLOOKUP(E105,[1]Codes!AL:AM,2,0),IF(D105="REGION",VLOOKUP(E105,[1]Codes!W:X,2,0),"Error")))</f>
        <v>Finland</v>
      </c>
      <c r="G105" t="s">
        <v>2</v>
      </c>
      <c r="H105">
        <v>2008</v>
      </c>
      <c r="I105">
        <v>99.8</v>
      </c>
      <c r="J105">
        <v>99.8</v>
      </c>
      <c r="K105" t="s">
        <v>26</v>
      </c>
      <c r="L105" t="s">
        <v>286</v>
      </c>
      <c r="M105">
        <v>2008</v>
      </c>
      <c r="N105" s="1">
        <v>39448</v>
      </c>
      <c r="O105" s="1">
        <v>39813</v>
      </c>
    </row>
    <row r="106" spans="1:15" x14ac:dyDescent="0.25">
      <c r="A106">
        <v>25591902</v>
      </c>
      <c r="B106" t="s">
        <v>5</v>
      </c>
      <c r="C106" t="str">
        <f>IF(D106="COUNTRY",VLOOKUP(E106,[1]Codes!I:M,5,0),"")</f>
        <v>Americas</v>
      </c>
      <c r="D106" t="s">
        <v>28</v>
      </c>
      <c r="E106" t="s">
        <v>110</v>
      </c>
      <c r="F106" t="str">
        <f>IF(D106="COUNTRY",VLOOKUP(E106,[1]Codes!I:J,2,0),IF(D106="UNREGION",VLOOKUP(E106,[1]Codes!AL:AM,2,0),IF(D106="REGION",VLOOKUP(E106,[1]Codes!W:X,2,0),"Error")))</f>
        <v>Colombia</v>
      </c>
      <c r="G106" t="s">
        <v>2</v>
      </c>
      <c r="H106">
        <v>2008</v>
      </c>
      <c r="I106">
        <v>98.1</v>
      </c>
      <c r="J106">
        <v>98.1</v>
      </c>
      <c r="K106" t="s">
        <v>32</v>
      </c>
      <c r="L106" t="s">
        <v>286</v>
      </c>
      <c r="M106">
        <v>2008</v>
      </c>
      <c r="N106" s="1">
        <v>39448</v>
      </c>
      <c r="O106" s="1">
        <v>39813</v>
      </c>
    </row>
    <row r="107" spans="1:15" x14ac:dyDescent="0.25">
      <c r="A107">
        <v>25591903</v>
      </c>
      <c r="B107" t="s">
        <v>5</v>
      </c>
      <c r="C107" t="str">
        <f>IF(D107="COUNTRY",VLOOKUP(E107,[1]Codes!I:M,5,0),"")</f>
        <v>Americas</v>
      </c>
      <c r="D107" t="s">
        <v>28</v>
      </c>
      <c r="E107" t="s">
        <v>87</v>
      </c>
      <c r="F107" t="str">
        <f>IF(D107="COUNTRY",VLOOKUP(E107,[1]Codes!I:J,2,0),IF(D107="UNREGION",VLOOKUP(E107,[1]Codes!AL:AM,2,0),IF(D107="REGION",VLOOKUP(E107,[1]Codes!W:X,2,0),"Error")))</f>
        <v>Saint Kitts and Nevis</v>
      </c>
      <c r="G107" t="s">
        <v>2</v>
      </c>
      <c r="H107">
        <v>2011</v>
      </c>
      <c r="I107">
        <v>100</v>
      </c>
      <c r="J107">
        <v>100</v>
      </c>
      <c r="K107" t="s">
        <v>21</v>
      </c>
      <c r="L107" t="s">
        <v>286</v>
      </c>
      <c r="M107">
        <v>2011</v>
      </c>
      <c r="N107" s="1">
        <v>40544</v>
      </c>
      <c r="O107" s="1">
        <v>40908</v>
      </c>
    </row>
    <row r="108" spans="1:15" x14ac:dyDescent="0.25">
      <c r="A108">
        <v>25591904</v>
      </c>
      <c r="B108" t="s">
        <v>5</v>
      </c>
      <c r="C108" t="str">
        <f>IF(D108="COUNTRY",VLOOKUP(E108,[1]Codes!I:M,5,0),"")</f>
        <v>Eastern Mediterranean</v>
      </c>
      <c r="D108" t="s">
        <v>28</v>
      </c>
      <c r="E108" t="s">
        <v>54</v>
      </c>
      <c r="F108" t="str">
        <f>IF(D108="COUNTRY",VLOOKUP(E108,[1]Codes!I:J,2,0),IF(D108="UNREGION",VLOOKUP(E108,[1]Codes!AL:AM,2,0),IF(D108="REGION",VLOOKUP(E108,[1]Codes!W:X,2,0),"Error")))</f>
        <v>Saudi Arabia</v>
      </c>
      <c r="G108" t="s">
        <v>2</v>
      </c>
      <c r="H108">
        <v>2005</v>
      </c>
      <c r="I108">
        <v>96</v>
      </c>
      <c r="J108">
        <v>96</v>
      </c>
      <c r="K108" t="s">
        <v>21</v>
      </c>
      <c r="L108" t="s">
        <v>286</v>
      </c>
      <c r="M108">
        <v>2005</v>
      </c>
      <c r="N108" s="1">
        <v>38353</v>
      </c>
      <c r="O108" s="1">
        <v>38717</v>
      </c>
    </row>
    <row r="109" spans="1:15" x14ac:dyDescent="0.25">
      <c r="A109">
        <v>25591905</v>
      </c>
      <c r="B109" t="s">
        <v>5</v>
      </c>
      <c r="C109" t="str">
        <f>IF(D109="COUNTRY",VLOOKUP(E109,[1]Codes!I:M,5,0),"")</f>
        <v>Americas</v>
      </c>
      <c r="D109" t="s">
        <v>28</v>
      </c>
      <c r="E109" t="s">
        <v>42</v>
      </c>
      <c r="F109" t="str">
        <f>IF(D109="COUNTRY",VLOOKUP(E109,[1]Codes!I:J,2,0),IF(D109="UNREGION",VLOOKUP(E109,[1]Codes!AL:AM,2,0),IF(D109="REGION",VLOOKUP(E109,[1]Codes!W:X,2,0),"Error")))</f>
        <v>Cuba</v>
      </c>
      <c r="G109" t="s">
        <v>2</v>
      </c>
      <c r="H109">
        <v>2012</v>
      </c>
      <c r="I109">
        <v>99.9</v>
      </c>
      <c r="J109">
        <v>99.9</v>
      </c>
      <c r="K109" t="s">
        <v>26</v>
      </c>
      <c r="L109" t="s">
        <v>286</v>
      </c>
      <c r="M109">
        <v>2012</v>
      </c>
      <c r="N109" s="1">
        <v>40909</v>
      </c>
      <c r="O109" s="1">
        <v>41274</v>
      </c>
    </row>
    <row r="110" spans="1:15" x14ac:dyDescent="0.25">
      <c r="A110">
        <v>25591906</v>
      </c>
      <c r="B110" t="s">
        <v>5</v>
      </c>
      <c r="C110" t="str">
        <f>IF(D110="COUNTRY",VLOOKUP(E110,[1]Codes!I:M,5,0),"")</f>
        <v>Americas</v>
      </c>
      <c r="D110" t="s">
        <v>28</v>
      </c>
      <c r="E110" t="s">
        <v>40</v>
      </c>
      <c r="F110" t="str">
        <f>IF(D110="COUNTRY",VLOOKUP(E110,[1]Codes!I:J,2,0),IF(D110="UNREGION",VLOOKUP(E110,[1]Codes!AL:AM,2,0),IF(D110="REGION",VLOOKUP(E110,[1]Codes!W:X,2,0),"Error")))</f>
        <v>Uruguay</v>
      </c>
      <c r="G110" t="s">
        <v>2</v>
      </c>
      <c r="H110">
        <v>2010</v>
      </c>
      <c r="I110">
        <v>99.8</v>
      </c>
      <c r="J110">
        <v>99.8</v>
      </c>
      <c r="K110" t="s">
        <v>32</v>
      </c>
      <c r="L110" t="s">
        <v>286</v>
      </c>
      <c r="M110">
        <v>2010</v>
      </c>
      <c r="N110" s="1">
        <v>40179</v>
      </c>
      <c r="O110" s="1">
        <v>40543</v>
      </c>
    </row>
    <row r="111" spans="1:15" x14ac:dyDescent="0.25">
      <c r="A111">
        <v>25591907</v>
      </c>
      <c r="B111" t="s">
        <v>5</v>
      </c>
      <c r="C111" t="str">
        <f>IF(D111="COUNTRY",VLOOKUP(E111,[1]Codes!I:M,5,0),"")</f>
        <v>South-East Asia</v>
      </c>
      <c r="D111" t="s">
        <v>28</v>
      </c>
      <c r="E111" t="s">
        <v>184</v>
      </c>
      <c r="F111" t="str">
        <f>IF(D111="COUNTRY",VLOOKUP(E111,[1]Codes!I:J,2,0),IF(D111="UNREGION",VLOOKUP(E111,[1]Codes!AL:AM,2,0),IF(D111="REGION",VLOOKUP(E111,[1]Codes!W:X,2,0),"Error")))</f>
        <v>Bangladesh</v>
      </c>
      <c r="G111" t="s">
        <v>2</v>
      </c>
      <c r="H111">
        <v>2011</v>
      </c>
      <c r="I111">
        <v>31.7</v>
      </c>
      <c r="J111">
        <v>31.7</v>
      </c>
      <c r="K111" t="s">
        <v>24</v>
      </c>
      <c r="L111" t="s">
        <v>286</v>
      </c>
      <c r="M111">
        <v>2011</v>
      </c>
      <c r="N111" s="1">
        <v>40544</v>
      </c>
      <c r="O111" s="1">
        <v>40908</v>
      </c>
    </row>
    <row r="112" spans="1:15" x14ac:dyDescent="0.25">
      <c r="A112">
        <v>25591908</v>
      </c>
      <c r="B112" t="s">
        <v>5</v>
      </c>
      <c r="C112" t="str">
        <f>IF(D112="COUNTRY",VLOOKUP(E112,[1]Codes!I:M,5,0),"")</f>
        <v>Europe</v>
      </c>
      <c r="D112" t="s">
        <v>28</v>
      </c>
      <c r="E112" t="s">
        <v>125</v>
      </c>
      <c r="F112" t="str">
        <f>IF(D112="COUNTRY",VLOOKUP(E112,[1]Codes!I:J,2,0),IF(D112="UNREGION",VLOOKUP(E112,[1]Codes!AL:AM,2,0),IF(D112="REGION",VLOOKUP(E112,[1]Codes!W:X,2,0),"Error")))</f>
        <v>Latvia</v>
      </c>
      <c r="G112" t="s">
        <v>2</v>
      </c>
      <c r="H112">
        <v>2010</v>
      </c>
      <c r="I112">
        <v>98.8</v>
      </c>
      <c r="J112">
        <v>98.8</v>
      </c>
      <c r="K112" t="s">
        <v>26</v>
      </c>
      <c r="L112" t="s">
        <v>286</v>
      </c>
      <c r="M112">
        <v>2010</v>
      </c>
      <c r="N112" s="1">
        <v>40179</v>
      </c>
      <c r="O112" s="1">
        <v>40543</v>
      </c>
    </row>
    <row r="113" spans="1:15" x14ac:dyDescent="0.25">
      <c r="A113">
        <v>25591909</v>
      </c>
      <c r="B113" t="s">
        <v>5</v>
      </c>
      <c r="C113" t="str">
        <f>IF(D113="COUNTRY",VLOOKUP(E113,[1]Codes!I:M,5,0),"")</f>
        <v>Europe</v>
      </c>
      <c r="D113" t="s">
        <v>28</v>
      </c>
      <c r="E113" t="s">
        <v>59</v>
      </c>
      <c r="F113" t="str">
        <f>IF(D113="COUNTRY",VLOOKUP(E113,[1]Codes!I:J,2,0),IF(D113="UNREGION",VLOOKUP(E113,[1]Codes!AL:AM,2,0),IF(D113="REGION",VLOOKUP(E113,[1]Codes!W:X,2,0),"Error")))</f>
        <v>Estonia</v>
      </c>
      <c r="G113" t="s">
        <v>2</v>
      </c>
      <c r="H113">
        <v>2009</v>
      </c>
      <c r="I113">
        <v>99.7</v>
      </c>
      <c r="J113">
        <v>99.7</v>
      </c>
      <c r="K113" t="s">
        <v>32</v>
      </c>
      <c r="L113" t="s">
        <v>286</v>
      </c>
      <c r="M113">
        <v>2009</v>
      </c>
      <c r="N113" s="1">
        <v>39814</v>
      </c>
      <c r="O113" s="1">
        <v>40178</v>
      </c>
    </row>
    <row r="114" spans="1:15" x14ac:dyDescent="0.25">
      <c r="A114">
        <v>25591910</v>
      </c>
      <c r="B114" t="s">
        <v>5</v>
      </c>
      <c r="C114" t="str">
        <f>IF(D114="COUNTRY",VLOOKUP(E114,[1]Codes!I:M,5,0),"")</f>
        <v>Americas</v>
      </c>
      <c r="D114" t="s">
        <v>28</v>
      </c>
      <c r="E114" t="s">
        <v>174</v>
      </c>
      <c r="F114" t="str">
        <f>IF(D114="COUNTRY",VLOOKUP(E114,[1]Codes!I:J,2,0),IF(D114="UNREGION",VLOOKUP(E114,[1]Codes!AL:AM,2,0),IF(D114="REGION",VLOOKUP(E114,[1]Codes!W:X,2,0),"Error")))</f>
        <v>Canada</v>
      </c>
      <c r="G114" t="s">
        <v>2</v>
      </c>
      <c r="H114">
        <v>2002</v>
      </c>
      <c r="I114">
        <v>99.3</v>
      </c>
      <c r="J114">
        <v>99.3</v>
      </c>
      <c r="K114" t="s">
        <v>26</v>
      </c>
      <c r="L114" t="s">
        <v>286</v>
      </c>
      <c r="M114">
        <v>2002</v>
      </c>
      <c r="N114" s="1">
        <v>37257</v>
      </c>
      <c r="O114" s="1">
        <v>37621</v>
      </c>
    </row>
    <row r="115" spans="1:15" x14ac:dyDescent="0.25">
      <c r="A115">
        <v>25591911</v>
      </c>
      <c r="B115" t="s">
        <v>5</v>
      </c>
      <c r="C115" t="str">
        <f>IF(D115="COUNTRY",VLOOKUP(E115,[1]Codes!I:M,5,0),"")</f>
        <v>Europe</v>
      </c>
      <c r="D115" t="s">
        <v>28</v>
      </c>
      <c r="E115" t="s">
        <v>211</v>
      </c>
      <c r="F115" t="str">
        <f>IF(D115="COUNTRY",VLOOKUP(E115,[1]Codes!I:J,2,0),IF(D115="UNREGION",VLOOKUP(E115,[1]Codes!AL:AM,2,0),IF(D115="REGION",VLOOKUP(E115,[1]Codes!W:X,2,0),"Error")))</f>
        <v>Bulgaria</v>
      </c>
      <c r="G115" t="s">
        <v>2</v>
      </c>
      <c r="H115">
        <v>2003</v>
      </c>
      <c r="I115">
        <v>99.2</v>
      </c>
      <c r="J115">
        <v>99.2</v>
      </c>
      <c r="K115" t="s">
        <v>21</v>
      </c>
      <c r="L115" t="s">
        <v>286</v>
      </c>
      <c r="M115">
        <v>2003</v>
      </c>
      <c r="N115" s="1">
        <v>37622</v>
      </c>
      <c r="O115" s="1">
        <v>37986</v>
      </c>
    </row>
    <row r="116" spans="1:15" x14ac:dyDescent="0.25">
      <c r="A116">
        <v>25591912</v>
      </c>
      <c r="B116" t="s">
        <v>5</v>
      </c>
      <c r="C116" t="str">
        <f>IF(D116="COUNTRY",VLOOKUP(E116,[1]Codes!I:M,5,0),"")</f>
        <v>Europe</v>
      </c>
      <c r="D116" t="s">
        <v>28</v>
      </c>
      <c r="E116" t="s">
        <v>38</v>
      </c>
      <c r="F116" t="str">
        <f>IF(D116="COUNTRY",VLOOKUP(E116,[1]Codes!I:J,2,0),IF(D116="UNREGION",VLOOKUP(E116,[1]Codes!AL:AM,2,0),IF(D116="REGION",VLOOKUP(E116,[1]Codes!W:X,2,0),"Error")))</f>
        <v>Serbia</v>
      </c>
      <c r="G116" t="s">
        <v>2</v>
      </c>
      <c r="H116">
        <v>2006</v>
      </c>
      <c r="I116">
        <v>88.9</v>
      </c>
      <c r="J116">
        <v>88.9</v>
      </c>
      <c r="K116" t="s">
        <v>32</v>
      </c>
      <c r="L116" t="s">
        <v>286</v>
      </c>
      <c r="M116" t="s">
        <v>147</v>
      </c>
      <c r="N116" s="1">
        <v>38353</v>
      </c>
      <c r="O116" s="1">
        <v>39082</v>
      </c>
    </row>
    <row r="117" spans="1:15" x14ac:dyDescent="0.25">
      <c r="A117">
        <v>25591913</v>
      </c>
      <c r="B117" t="s">
        <v>5</v>
      </c>
      <c r="C117" t="str">
        <f>IF(D117="COUNTRY",VLOOKUP(E117,[1]Codes!I:M,5,0),"")</f>
        <v>Europe</v>
      </c>
      <c r="D117" t="s">
        <v>28</v>
      </c>
      <c r="E117" t="s">
        <v>121</v>
      </c>
      <c r="F117" t="str">
        <f>IF(D117="COUNTRY",VLOOKUP(E117,[1]Codes!I:J,2,0),IF(D117="UNREGION",VLOOKUP(E117,[1]Codes!AL:AM,2,0),IF(D117="REGION",VLOOKUP(E117,[1]Codes!W:X,2,0),"Error")))</f>
        <v>Albania</v>
      </c>
      <c r="G117" t="s">
        <v>2</v>
      </c>
      <c r="H117">
        <v>2000</v>
      </c>
      <c r="I117">
        <v>99.1</v>
      </c>
      <c r="J117">
        <v>99.1</v>
      </c>
      <c r="K117" t="s">
        <v>24</v>
      </c>
      <c r="L117" t="s">
        <v>286</v>
      </c>
      <c r="M117">
        <v>2000</v>
      </c>
      <c r="N117" s="1">
        <v>36526</v>
      </c>
      <c r="O117" s="1">
        <v>36891</v>
      </c>
    </row>
    <row r="118" spans="1:15" x14ac:dyDescent="0.25">
      <c r="A118">
        <v>25591914</v>
      </c>
      <c r="B118" t="s">
        <v>5</v>
      </c>
      <c r="C118" t="str">
        <f>IF(D118="COUNTRY",VLOOKUP(E118,[1]Codes!I:M,5,0),"")</f>
        <v>Americas</v>
      </c>
      <c r="D118" t="s">
        <v>28</v>
      </c>
      <c r="E118" t="s">
        <v>72</v>
      </c>
      <c r="F118" t="str">
        <f>IF(D118="COUNTRY",VLOOKUP(E118,[1]Codes!I:J,2,0),IF(D118="UNREGION",VLOOKUP(E118,[1]Codes!AL:AM,2,0),IF(D118="REGION",VLOOKUP(E118,[1]Codes!W:X,2,0),"Error")))</f>
        <v>Grenada</v>
      </c>
      <c r="G118" t="s">
        <v>2</v>
      </c>
      <c r="H118">
        <v>2015</v>
      </c>
      <c r="I118">
        <v>99</v>
      </c>
      <c r="J118">
        <v>99</v>
      </c>
      <c r="K118" t="s">
        <v>21</v>
      </c>
      <c r="L118" t="s">
        <v>286</v>
      </c>
      <c r="M118">
        <v>2015</v>
      </c>
      <c r="N118" s="1">
        <v>42005</v>
      </c>
      <c r="O118" s="1">
        <v>42369</v>
      </c>
    </row>
    <row r="119" spans="1:15" x14ac:dyDescent="0.25">
      <c r="A119">
        <v>25591915</v>
      </c>
      <c r="B119" t="s">
        <v>5</v>
      </c>
      <c r="C119" t="str">
        <f>IF(D119="COUNTRY",VLOOKUP(E119,[1]Codes!I:M,5,0),"")</f>
        <v>Europe</v>
      </c>
      <c r="D119" t="s">
        <v>28</v>
      </c>
      <c r="E119" t="s">
        <v>104</v>
      </c>
      <c r="F119" t="str">
        <f>IF(D119="COUNTRY",VLOOKUP(E119,[1]Codes!I:J,2,0),IF(D119="UNREGION",VLOOKUP(E119,[1]Codes!AL:AM,2,0),IF(D119="REGION",VLOOKUP(E119,[1]Codes!W:X,2,0),"Error")))</f>
        <v>Ireland</v>
      </c>
      <c r="G119" t="s">
        <v>2</v>
      </c>
      <c r="H119">
        <v>2002</v>
      </c>
      <c r="I119">
        <v>99.5</v>
      </c>
      <c r="J119">
        <v>99.5</v>
      </c>
      <c r="K119" t="s">
        <v>26</v>
      </c>
      <c r="L119" t="s">
        <v>286</v>
      </c>
      <c r="M119">
        <v>2002</v>
      </c>
      <c r="N119" s="1">
        <v>37257</v>
      </c>
      <c r="O119" s="1">
        <v>37621</v>
      </c>
    </row>
    <row r="120" spans="1:15" x14ac:dyDescent="0.25">
      <c r="A120">
        <v>25591916</v>
      </c>
      <c r="B120" t="s">
        <v>5</v>
      </c>
      <c r="C120" t="str">
        <f>IF(D120="COUNTRY",VLOOKUP(E120,[1]Codes!I:M,5,0),"")</f>
        <v>Americas</v>
      </c>
      <c r="D120" t="s">
        <v>28</v>
      </c>
      <c r="E120" t="s">
        <v>52</v>
      </c>
      <c r="F120" t="str">
        <f>IF(D120="COUNTRY",VLOOKUP(E120,[1]Codes!I:J,2,0),IF(D120="UNREGION",VLOOKUP(E120,[1]Codes!AL:AM,2,0),IF(D120="REGION",VLOOKUP(E120,[1]Codes!W:X,2,0),"Error")))</f>
        <v>Dominica</v>
      </c>
      <c r="G120" t="s">
        <v>2</v>
      </c>
      <c r="H120">
        <v>2016</v>
      </c>
      <c r="I120">
        <v>100</v>
      </c>
      <c r="J120">
        <v>100</v>
      </c>
      <c r="K120" t="s">
        <v>21</v>
      </c>
      <c r="L120" t="s">
        <v>286</v>
      </c>
      <c r="M120">
        <v>2016</v>
      </c>
      <c r="N120" s="1">
        <v>42370</v>
      </c>
      <c r="O120" s="1">
        <v>42735</v>
      </c>
    </row>
    <row r="121" spans="1:15" x14ac:dyDescent="0.25">
      <c r="A121">
        <v>25591917</v>
      </c>
      <c r="B121" t="s">
        <v>5</v>
      </c>
      <c r="C121" t="str">
        <f>IF(D121="COUNTRY",VLOOKUP(E121,[1]Codes!I:M,5,0),"")</f>
        <v>Western Pacific</v>
      </c>
      <c r="D121" t="s">
        <v>28</v>
      </c>
      <c r="E121" t="s">
        <v>35</v>
      </c>
      <c r="F121" t="str">
        <f>IF(D121="COUNTRY",VLOOKUP(E121,[1]Codes!I:J,2,0),IF(D121="UNREGION",VLOOKUP(E121,[1]Codes!AL:AM,2,0),IF(D121="REGION",VLOOKUP(E121,[1]Codes!W:X,2,0),"Error")))</f>
        <v>Fiji</v>
      </c>
      <c r="G121" t="s">
        <v>2</v>
      </c>
      <c r="H121">
        <v>2012</v>
      </c>
      <c r="I121">
        <v>99.3</v>
      </c>
      <c r="J121">
        <v>99.3</v>
      </c>
      <c r="K121" t="s">
        <v>21</v>
      </c>
      <c r="L121" t="s">
        <v>286</v>
      </c>
      <c r="M121">
        <v>2012</v>
      </c>
      <c r="N121" s="1">
        <v>40909</v>
      </c>
      <c r="O121" s="1">
        <v>41274</v>
      </c>
    </row>
    <row r="122" spans="1:15" x14ac:dyDescent="0.25">
      <c r="A122">
        <v>25591918</v>
      </c>
      <c r="B122" t="s">
        <v>5</v>
      </c>
      <c r="C122" t="str">
        <f>IF(D122="COUNTRY",VLOOKUP(E122,[1]Codes!I:M,5,0),"")</f>
        <v>Eastern Mediterranean</v>
      </c>
      <c r="D122" t="s">
        <v>28</v>
      </c>
      <c r="E122" t="s">
        <v>85</v>
      </c>
      <c r="F122" t="str">
        <f>IF(D122="COUNTRY",VLOOKUP(E122,[1]Codes!I:J,2,0),IF(D122="UNREGION",VLOOKUP(E122,[1]Codes!AL:AM,2,0),IF(D122="REGION",VLOOKUP(E122,[1]Codes!W:X,2,0),"Error")))</f>
        <v>Kuwait</v>
      </c>
      <c r="G122" t="s">
        <v>2</v>
      </c>
      <c r="H122">
        <v>2009</v>
      </c>
      <c r="I122">
        <v>98.7</v>
      </c>
      <c r="J122">
        <v>98.7</v>
      </c>
      <c r="K122" t="s">
        <v>26</v>
      </c>
      <c r="L122" t="s">
        <v>286</v>
      </c>
      <c r="M122">
        <v>2009</v>
      </c>
      <c r="N122" s="1">
        <v>39814</v>
      </c>
      <c r="O122" s="1">
        <v>40178</v>
      </c>
    </row>
    <row r="123" spans="1:15" x14ac:dyDescent="0.25">
      <c r="A123">
        <v>25591919</v>
      </c>
      <c r="B123" t="s">
        <v>5</v>
      </c>
      <c r="C123" t="str">
        <f>IF(D123="COUNTRY",VLOOKUP(E123,[1]Codes!I:M,5,0),"")</f>
        <v>Europe</v>
      </c>
      <c r="D123" t="s">
        <v>28</v>
      </c>
      <c r="E123" t="s">
        <v>62</v>
      </c>
      <c r="F123" t="str">
        <f>IF(D123="COUNTRY",VLOOKUP(E123,[1]Codes!I:J,2,0),IF(D123="UNREGION",VLOOKUP(E123,[1]Codes!AL:AM,2,0),IF(D123="REGION",VLOOKUP(E123,[1]Codes!W:X,2,0),"Error")))</f>
        <v>Kazakhstan</v>
      </c>
      <c r="G123" t="s">
        <v>2</v>
      </c>
      <c r="H123">
        <v>2005</v>
      </c>
      <c r="I123">
        <v>99.4</v>
      </c>
      <c r="J123">
        <v>99.4</v>
      </c>
      <c r="K123" t="s">
        <v>21</v>
      </c>
      <c r="L123" t="s">
        <v>286</v>
      </c>
      <c r="M123">
        <v>2005</v>
      </c>
      <c r="N123" s="1">
        <v>38353</v>
      </c>
      <c r="O123" s="1">
        <v>38717</v>
      </c>
    </row>
    <row r="124" spans="1:15" x14ac:dyDescent="0.25">
      <c r="A124">
        <v>25591920</v>
      </c>
      <c r="B124" t="s">
        <v>5</v>
      </c>
      <c r="C124" t="str">
        <f>IF(D124="COUNTRY",VLOOKUP(E124,[1]Codes!I:M,5,0),"")</f>
        <v>Europe</v>
      </c>
      <c r="D124" t="s">
        <v>28</v>
      </c>
      <c r="E124" t="s">
        <v>36</v>
      </c>
      <c r="F124" t="str">
        <f>IF(D124="COUNTRY",VLOOKUP(E124,[1]Codes!I:J,2,0),IF(D124="UNREGION",VLOOKUP(E124,[1]Codes!AL:AM,2,0),IF(D124="REGION",VLOOKUP(E124,[1]Codes!W:X,2,0),"Error")))</f>
        <v>Portugal</v>
      </c>
      <c r="G124" t="s">
        <v>2</v>
      </c>
      <c r="H124">
        <v>2019</v>
      </c>
      <c r="I124">
        <v>99.9</v>
      </c>
      <c r="J124">
        <v>99.9</v>
      </c>
      <c r="K124" t="s">
        <v>32</v>
      </c>
      <c r="L124" t="s">
        <v>286</v>
      </c>
      <c r="M124">
        <v>2019</v>
      </c>
      <c r="N124" s="1">
        <v>43466</v>
      </c>
      <c r="O124" s="1">
        <v>43830</v>
      </c>
    </row>
    <row r="125" spans="1:15" x14ac:dyDescent="0.25">
      <c r="A125">
        <v>25591921</v>
      </c>
      <c r="B125" t="s">
        <v>5</v>
      </c>
      <c r="C125" t="str">
        <f>IF(D125="COUNTRY",VLOOKUP(E125,[1]Codes!I:M,5,0),"")</f>
        <v>Americas</v>
      </c>
      <c r="D125" t="s">
        <v>28</v>
      </c>
      <c r="E125" t="s">
        <v>102</v>
      </c>
      <c r="F125" t="str">
        <f>IF(D125="COUNTRY",VLOOKUP(E125,[1]Codes!I:J,2,0),IF(D125="UNREGION",VLOOKUP(E125,[1]Codes!AL:AM,2,0),IF(D125="REGION",VLOOKUP(E125,[1]Codes!W:X,2,0),"Error")))</f>
        <v>Panama</v>
      </c>
      <c r="G125" t="s">
        <v>2</v>
      </c>
      <c r="H125">
        <v>2005</v>
      </c>
      <c r="I125">
        <v>91.1</v>
      </c>
      <c r="J125">
        <v>91.1</v>
      </c>
      <c r="K125" t="s">
        <v>21</v>
      </c>
      <c r="L125" t="s">
        <v>286</v>
      </c>
      <c r="M125">
        <v>2005</v>
      </c>
      <c r="N125" s="1">
        <v>38353</v>
      </c>
      <c r="O125" s="1">
        <v>38717</v>
      </c>
    </row>
    <row r="126" spans="1:15" x14ac:dyDescent="0.25">
      <c r="A126">
        <v>25591922</v>
      </c>
      <c r="B126" t="s">
        <v>5</v>
      </c>
      <c r="C126" t="str">
        <f>IF(D126="COUNTRY",VLOOKUP(E126,[1]Codes!I:M,5,0),"")</f>
        <v>Africa</v>
      </c>
      <c r="D126" t="s">
        <v>28</v>
      </c>
      <c r="E126" t="s">
        <v>182</v>
      </c>
      <c r="F126" t="str">
        <f>IF(D126="COUNTRY",VLOOKUP(E126,[1]Codes!I:J,2,0),IF(D126="UNREGION",VLOOKUP(E126,[1]Codes!AL:AM,2,0),IF(D126="REGION",VLOOKUP(E126,[1]Codes!W:X,2,0),"Error")))</f>
        <v>Ghana</v>
      </c>
      <c r="G126" t="s">
        <v>2</v>
      </c>
      <c r="H126">
        <v>2006</v>
      </c>
      <c r="I126">
        <v>49.7</v>
      </c>
      <c r="J126">
        <v>49.7</v>
      </c>
      <c r="K126" t="s">
        <v>32</v>
      </c>
      <c r="L126" t="s">
        <v>286</v>
      </c>
      <c r="M126">
        <v>2006</v>
      </c>
      <c r="N126" s="1">
        <v>38718</v>
      </c>
      <c r="O126" s="1">
        <v>39082</v>
      </c>
    </row>
    <row r="127" spans="1:15" x14ac:dyDescent="0.25">
      <c r="A127">
        <v>25591923</v>
      </c>
      <c r="B127" t="s">
        <v>5</v>
      </c>
      <c r="C127" t="str">
        <f>IF(D127="COUNTRY",VLOOKUP(E127,[1]Codes!I:M,5,0),"")</f>
        <v>Western Pacific</v>
      </c>
      <c r="D127" t="s">
        <v>28</v>
      </c>
      <c r="E127" t="s">
        <v>152</v>
      </c>
      <c r="F127" t="str">
        <f>IF(D127="COUNTRY",VLOOKUP(E127,[1]Codes!I:J,2,0),IF(D127="UNREGION",VLOOKUP(E127,[1]Codes!AL:AM,2,0),IF(D127="REGION",VLOOKUP(E127,[1]Codes!W:X,2,0),"Error")))</f>
        <v>Micronesia (Federated States of)</v>
      </c>
      <c r="G127" t="s">
        <v>2</v>
      </c>
      <c r="H127">
        <v>2005</v>
      </c>
      <c r="I127">
        <v>82.7</v>
      </c>
      <c r="J127">
        <v>82.7</v>
      </c>
      <c r="K127" t="s">
        <v>32</v>
      </c>
      <c r="L127" t="s">
        <v>286</v>
      </c>
      <c r="M127">
        <v>2005</v>
      </c>
      <c r="N127" s="1">
        <v>38353</v>
      </c>
      <c r="O127" s="1">
        <v>38717</v>
      </c>
    </row>
    <row r="128" spans="1:15" x14ac:dyDescent="0.25">
      <c r="A128">
        <v>25591924</v>
      </c>
      <c r="B128" t="s">
        <v>5</v>
      </c>
      <c r="C128" t="str">
        <f>IF(D128="COUNTRY",VLOOKUP(E128,[1]Codes!I:M,5,0),"")</f>
        <v>Americas</v>
      </c>
      <c r="D128" t="s">
        <v>28</v>
      </c>
      <c r="E128" t="s">
        <v>164</v>
      </c>
      <c r="F128" t="str">
        <f>IF(D128="COUNTRY",VLOOKUP(E128,[1]Codes!I:J,2,0),IF(D128="UNREGION",VLOOKUP(E128,[1]Codes!AL:AM,2,0),IF(D128="REGION",VLOOKUP(E128,[1]Codes!W:X,2,0),"Error")))</f>
        <v>Trinidad and Tobago</v>
      </c>
      <c r="G128" t="s">
        <v>2</v>
      </c>
      <c r="H128">
        <v>2001</v>
      </c>
      <c r="I128">
        <v>99.5</v>
      </c>
      <c r="J128">
        <v>99.5</v>
      </c>
      <c r="K128" t="s">
        <v>21</v>
      </c>
      <c r="L128" t="s">
        <v>286</v>
      </c>
      <c r="M128">
        <v>2001</v>
      </c>
      <c r="N128" s="1">
        <v>36892</v>
      </c>
      <c r="O128" s="1">
        <v>37256</v>
      </c>
    </row>
    <row r="129" spans="1:15" x14ac:dyDescent="0.25">
      <c r="A129">
        <v>25591925</v>
      </c>
      <c r="B129" t="s">
        <v>5</v>
      </c>
      <c r="C129" t="str">
        <f>IF(D129="COUNTRY",VLOOKUP(E129,[1]Codes!I:M,5,0),"")</f>
        <v>Africa</v>
      </c>
      <c r="D129" t="s">
        <v>28</v>
      </c>
      <c r="E129" t="s">
        <v>89</v>
      </c>
      <c r="F129" t="str">
        <f>IF(D129="COUNTRY",VLOOKUP(E129,[1]Codes!I:J,2,0),IF(D129="UNREGION",VLOOKUP(E129,[1]Codes!AL:AM,2,0),IF(D129="REGION",VLOOKUP(E129,[1]Codes!W:X,2,0),"Error")))</f>
        <v>Uganda</v>
      </c>
      <c r="G129" t="s">
        <v>2</v>
      </c>
      <c r="H129">
        <v>2011</v>
      </c>
      <c r="I129">
        <v>57.4</v>
      </c>
      <c r="J129">
        <v>57.4</v>
      </c>
      <c r="K129" t="s">
        <v>32</v>
      </c>
      <c r="L129" t="s">
        <v>286</v>
      </c>
      <c r="M129">
        <v>2011</v>
      </c>
      <c r="N129" s="1">
        <v>40544</v>
      </c>
      <c r="O129" s="1">
        <v>40908</v>
      </c>
    </row>
    <row r="130" spans="1:15" x14ac:dyDescent="0.25">
      <c r="A130">
        <v>25591926</v>
      </c>
      <c r="B130" t="s">
        <v>5</v>
      </c>
      <c r="C130" t="str">
        <f>IF(D130="COUNTRY",VLOOKUP(E130,[1]Codes!I:M,5,0),"")</f>
        <v>Europe</v>
      </c>
      <c r="D130" t="s">
        <v>28</v>
      </c>
      <c r="E130" t="s">
        <v>133</v>
      </c>
      <c r="F130" t="str">
        <f>IF(D130="COUNTRY",VLOOKUP(E130,[1]Codes!I:J,2,0),IF(D130="UNREGION",VLOOKUP(E130,[1]Codes!AL:AM,2,0),IF(D130="REGION",VLOOKUP(E130,[1]Codes!W:X,2,0),"Error")))</f>
        <v>Poland</v>
      </c>
      <c r="G130" t="s">
        <v>2</v>
      </c>
      <c r="H130">
        <v>2012</v>
      </c>
      <c r="I130">
        <v>99.8</v>
      </c>
      <c r="J130">
        <v>99.8</v>
      </c>
      <c r="K130" t="s">
        <v>26</v>
      </c>
      <c r="L130" t="s">
        <v>286</v>
      </c>
      <c r="M130">
        <v>2012</v>
      </c>
      <c r="N130" s="1">
        <v>40909</v>
      </c>
      <c r="O130" s="1">
        <v>41274</v>
      </c>
    </row>
    <row r="131" spans="1:15" x14ac:dyDescent="0.25">
      <c r="A131">
        <v>25591927</v>
      </c>
      <c r="B131" t="s">
        <v>5</v>
      </c>
      <c r="C131" t="str">
        <f>IF(D131="COUNTRY",VLOOKUP(E131,[1]Codes!I:M,5,0),"")</f>
        <v>Western Pacific</v>
      </c>
      <c r="D131" t="s">
        <v>28</v>
      </c>
      <c r="E131" t="s">
        <v>86</v>
      </c>
      <c r="F131" t="str">
        <f>IF(D131="COUNTRY",VLOOKUP(E131,[1]Codes!I:J,2,0),IF(D131="UNREGION",VLOOKUP(E131,[1]Codes!AL:AM,2,0),IF(D131="REGION",VLOOKUP(E131,[1]Codes!W:X,2,0),"Error")))</f>
        <v>Vanuatu</v>
      </c>
      <c r="G131" t="s">
        <v>2</v>
      </c>
      <c r="H131">
        <v>2000</v>
      </c>
      <c r="I131">
        <v>88</v>
      </c>
      <c r="J131">
        <v>88</v>
      </c>
      <c r="K131" t="s">
        <v>24</v>
      </c>
      <c r="L131" t="s">
        <v>286</v>
      </c>
      <c r="M131">
        <v>2000</v>
      </c>
      <c r="N131" s="1">
        <v>36526</v>
      </c>
      <c r="O131" s="1">
        <v>36891</v>
      </c>
    </row>
    <row r="132" spans="1:15" x14ac:dyDescent="0.25">
      <c r="A132">
        <v>25591928</v>
      </c>
      <c r="B132" t="s">
        <v>5</v>
      </c>
      <c r="C132" t="str">
        <f>IF(D132="COUNTRY",VLOOKUP(E132,[1]Codes!I:M,5,0),"")</f>
        <v>Europe</v>
      </c>
      <c r="D132" t="s">
        <v>28</v>
      </c>
      <c r="E132" t="s">
        <v>37</v>
      </c>
      <c r="F132" t="str">
        <f>IF(D132="COUNTRY",VLOOKUP(E132,[1]Codes!I:J,2,0),IF(D132="UNREGION",VLOOKUP(E132,[1]Codes!AL:AM,2,0),IF(D132="REGION",VLOOKUP(E132,[1]Codes!W:X,2,0),"Error")))</f>
        <v>Croatia</v>
      </c>
      <c r="G132" t="s">
        <v>2</v>
      </c>
      <c r="H132">
        <v>2014</v>
      </c>
      <c r="I132">
        <v>99.9</v>
      </c>
      <c r="J132">
        <v>99.9</v>
      </c>
      <c r="K132" t="s">
        <v>32</v>
      </c>
      <c r="L132" t="s">
        <v>286</v>
      </c>
      <c r="M132">
        <v>2014</v>
      </c>
      <c r="N132" s="1">
        <v>41640</v>
      </c>
      <c r="O132" s="1">
        <v>42004</v>
      </c>
    </row>
    <row r="133" spans="1:15" x14ac:dyDescent="0.25">
      <c r="A133">
        <v>25591929</v>
      </c>
      <c r="B133" t="s">
        <v>5</v>
      </c>
      <c r="C133" t="str">
        <f>IF(D133="COUNTRY",VLOOKUP(E133,[1]Codes!I:M,5,0),"")</f>
        <v>Americas</v>
      </c>
      <c r="D133" t="s">
        <v>28</v>
      </c>
      <c r="E133" t="s">
        <v>119</v>
      </c>
      <c r="F133" t="str">
        <f>IF(D133="COUNTRY",VLOOKUP(E133,[1]Codes!I:J,2,0),IF(D133="UNREGION",VLOOKUP(E133,[1]Codes!AL:AM,2,0),IF(D133="REGION",VLOOKUP(E133,[1]Codes!W:X,2,0),"Error")))</f>
        <v>El Salvador</v>
      </c>
      <c r="G133" t="s">
        <v>2</v>
      </c>
      <c r="H133">
        <v>2018</v>
      </c>
      <c r="I133">
        <v>99.9</v>
      </c>
      <c r="J133">
        <v>99.9</v>
      </c>
      <c r="K133" t="s">
        <v>32</v>
      </c>
      <c r="L133" t="s">
        <v>286</v>
      </c>
      <c r="M133">
        <v>2018</v>
      </c>
      <c r="N133" s="1">
        <v>43101</v>
      </c>
      <c r="O133" s="1">
        <v>43465</v>
      </c>
    </row>
    <row r="134" spans="1:15" x14ac:dyDescent="0.25">
      <c r="A134">
        <v>25591930</v>
      </c>
      <c r="B134" t="s">
        <v>5</v>
      </c>
      <c r="C134" t="str">
        <f>IF(D134="COUNTRY",VLOOKUP(E134,[1]Codes!I:M,5,0),"")</f>
        <v>Americas</v>
      </c>
      <c r="D134" t="s">
        <v>28</v>
      </c>
      <c r="E134" t="s">
        <v>135</v>
      </c>
      <c r="F134" t="str">
        <f>IF(D134="COUNTRY",VLOOKUP(E134,[1]Codes!I:J,2,0),IF(D134="UNREGION",VLOOKUP(E134,[1]Codes!AL:AM,2,0),IF(D134="REGION",VLOOKUP(E134,[1]Codes!W:X,2,0),"Error")))</f>
        <v>Dominican Republic</v>
      </c>
      <c r="G134" t="s">
        <v>2</v>
      </c>
      <c r="H134">
        <v>2000</v>
      </c>
      <c r="I134">
        <v>97.6</v>
      </c>
      <c r="J134">
        <v>97.6</v>
      </c>
      <c r="K134" t="s">
        <v>32</v>
      </c>
      <c r="L134" t="s">
        <v>286</v>
      </c>
      <c r="M134">
        <v>2000</v>
      </c>
      <c r="N134" s="1">
        <v>36526</v>
      </c>
      <c r="O134" s="1">
        <v>36891</v>
      </c>
    </row>
    <row r="135" spans="1:15" x14ac:dyDescent="0.25">
      <c r="A135">
        <v>25591931</v>
      </c>
      <c r="B135" t="s">
        <v>5</v>
      </c>
      <c r="C135" t="str">
        <f>IF(D135="COUNTRY",VLOOKUP(E135,[1]Codes!I:M,5,0),"")</f>
        <v>Eastern Mediterranean</v>
      </c>
      <c r="D135" t="s">
        <v>28</v>
      </c>
      <c r="E135" t="s">
        <v>226</v>
      </c>
      <c r="F135" t="str">
        <f>IF(D135="COUNTRY",VLOOKUP(E135,[1]Codes!I:J,2,0),IF(D135="UNREGION",VLOOKUP(E135,[1]Codes!AL:AM,2,0),IF(D135="REGION",VLOOKUP(E135,[1]Codes!W:X,2,0),"Error")))</f>
        <v>Egypt</v>
      </c>
      <c r="G135" t="s">
        <v>2</v>
      </c>
      <c r="H135">
        <v>2000</v>
      </c>
      <c r="I135">
        <v>60.9</v>
      </c>
      <c r="J135">
        <v>60.9</v>
      </c>
      <c r="K135" t="s">
        <v>32</v>
      </c>
      <c r="L135" t="s">
        <v>286</v>
      </c>
      <c r="M135">
        <v>2000</v>
      </c>
      <c r="N135" s="1">
        <v>36526</v>
      </c>
      <c r="O135" s="1">
        <v>36891</v>
      </c>
    </row>
    <row r="136" spans="1:15" x14ac:dyDescent="0.25">
      <c r="A136">
        <v>25591932</v>
      </c>
      <c r="B136" t="s">
        <v>5</v>
      </c>
      <c r="C136" t="str">
        <f>IF(D136="COUNTRY",VLOOKUP(E136,[1]Codes!I:M,5,0),"")</f>
        <v/>
      </c>
      <c r="D136" t="s">
        <v>22</v>
      </c>
      <c r="E136">
        <v>747</v>
      </c>
      <c r="F136" t="str">
        <f>IF(D136="COUNTRY",VLOOKUP(E136,[1]Codes!I:J,2,0),IF(D136="UNREGION",VLOOKUP(E136,[1]Codes!AL:AM,2,0),IF(D136="REGION",VLOOKUP(E136,[1]Codes!W:X,2,0),"Error")))</f>
        <v>Northern Africa and Western Asia</v>
      </c>
      <c r="G136" t="s">
        <v>2</v>
      </c>
      <c r="H136">
        <v>2020</v>
      </c>
      <c r="I136">
        <v>92.8</v>
      </c>
      <c r="J136">
        <v>92.8</v>
      </c>
      <c r="L136" t="s">
        <v>286</v>
      </c>
      <c r="M136" t="s">
        <v>6</v>
      </c>
      <c r="N136" s="1">
        <v>41640</v>
      </c>
      <c r="O136" s="1">
        <v>44196</v>
      </c>
    </row>
    <row r="137" spans="1:15" x14ac:dyDescent="0.25">
      <c r="A137">
        <v>25591933</v>
      </c>
      <c r="B137" t="s">
        <v>5</v>
      </c>
      <c r="C137" t="str">
        <f>IF(D137="COUNTRY",VLOOKUP(E137,[1]Codes!I:M,5,0),"")</f>
        <v>Eastern Mediterranean</v>
      </c>
      <c r="D137" t="s">
        <v>28</v>
      </c>
      <c r="E137" t="s">
        <v>71</v>
      </c>
      <c r="F137" t="str">
        <f>IF(D137="COUNTRY",VLOOKUP(E137,[1]Codes!I:J,2,0),IF(D137="UNREGION",VLOOKUP(E137,[1]Codes!AL:AM,2,0),IF(D137="REGION",VLOOKUP(E137,[1]Codes!W:X,2,0),"Error")))</f>
        <v>Qatar</v>
      </c>
      <c r="G137" t="s">
        <v>2</v>
      </c>
      <c r="H137">
        <v>2008</v>
      </c>
      <c r="I137">
        <v>100</v>
      </c>
      <c r="J137">
        <v>100</v>
      </c>
      <c r="K137" t="s">
        <v>32</v>
      </c>
      <c r="L137" t="s">
        <v>286</v>
      </c>
      <c r="M137">
        <v>2008</v>
      </c>
      <c r="N137" s="1">
        <v>39448</v>
      </c>
      <c r="O137" s="1">
        <v>39813</v>
      </c>
    </row>
    <row r="138" spans="1:15" x14ac:dyDescent="0.25">
      <c r="A138">
        <v>25591934</v>
      </c>
      <c r="B138" t="s">
        <v>5</v>
      </c>
      <c r="C138" t="str">
        <f>IF(D138="COUNTRY",VLOOKUP(E138,[1]Codes!I:M,5,0),"")</f>
        <v>Eastern Mediterranean</v>
      </c>
      <c r="D138" t="s">
        <v>28</v>
      </c>
      <c r="E138" t="s">
        <v>85</v>
      </c>
      <c r="F138" t="str">
        <f>IF(D138="COUNTRY",VLOOKUP(E138,[1]Codes!I:J,2,0),IF(D138="UNREGION",VLOOKUP(E138,[1]Codes!AL:AM,2,0),IF(D138="REGION",VLOOKUP(E138,[1]Codes!W:X,2,0),"Error")))</f>
        <v>Kuwait</v>
      </c>
      <c r="G138" t="s">
        <v>2</v>
      </c>
      <c r="H138">
        <v>2006</v>
      </c>
      <c r="I138">
        <v>98.7</v>
      </c>
      <c r="J138">
        <v>98.7</v>
      </c>
      <c r="K138" t="s">
        <v>26</v>
      </c>
      <c r="L138" t="s">
        <v>286</v>
      </c>
      <c r="M138">
        <v>2006</v>
      </c>
      <c r="N138" s="1">
        <v>38718</v>
      </c>
      <c r="O138" s="1">
        <v>39082</v>
      </c>
    </row>
    <row r="139" spans="1:15" x14ac:dyDescent="0.25">
      <c r="A139">
        <v>25591935</v>
      </c>
      <c r="B139" t="s">
        <v>5</v>
      </c>
      <c r="C139" t="str">
        <f>IF(D139="COUNTRY",VLOOKUP(E139,[1]Codes!I:M,5,0),"")</f>
        <v>Americas</v>
      </c>
      <c r="D139" t="s">
        <v>28</v>
      </c>
      <c r="E139" t="s">
        <v>41</v>
      </c>
      <c r="F139" t="str">
        <f>IF(D139="COUNTRY",VLOOKUP(E139,[1]Codes!I:J,2,0),IF(D139="UNREGION",VLOOKUP(E139,[1]Codes!AL:AM,2,0),IF(D139="REGION",VLOOKUP(E139,[1]Codes!W:X,2,0),"Error")))</f>
        <v>Mexico</v>
      </c>
      <c r="G139" t="s">
        <v>2</v>
      </c>
      <c r="H139">
        <v>2002</v>
      </c>
      <c r="I139">
        <v>88.9</v>
      </c>
      <c r="J139">
        <v>88.9</v>
      </c>
      <c r="K139" t="s">
        <v>32</v>
      </c>
      <c r="L139" t="s">
        <v>286</v>
      </c>
      <c r="M139">
        <v>2002</v>
      </c>
      <c r="N139" s="1">
        <v>37257</v>
      </c>
      <c r="O139" s="1">
        <v>37621</v>
      </c>
    </row>
    <row r="140" spans="1:15" x14ac:dyDescent="0.25">
      <c r="A140">
        <v>25591936</v>
      </c>
      <c r="B140" t="s">
        <v>5</v>
      </c>
      <c r="C140" t="str">
        <f>IF(D140="COUNTRY",VLOOKUP(E140,[1]Codes!I:M,5,0),"")</f>
        <v>Africa</v>
      </c>
      <c r="D140" t="s">
        <v>28</v>
      </c>
      <c r="E140" t="s">
        <v>101</v>
      </c>
      <c r="F140" t="str">
        <f>IF(D140="COUNTRY",VLOOKUP(E140,[1]Codes!I:J,2,0),IF(D140="UNREGION",VLOOKUP(E140,[1]Codes!AL:AM,2,0),IF(D140="REGION",VLOOKUP(E140,[1]Codes!W:X,2,0),"Error")))</f>
        <v>Cabo Verde</v>
      </c>
      <c r="G140" t="s">
        <v>2</v>
      </c>
      <c r="H140">
        <v>2013</v>
      </c>
      <c r="I140">
        <v>92.3</v>
      </c>
      <c r="J140">
        <v>92.3</v>
      </c>
      <c r="K140" t="s">
        <v>32</v>
      </c>
      <c r="L140" t="s">
        <v>286</v>
      </c>
      <c r="M140">
        <v>2013</v>
      </c>
      <c r="N140" s="1">
        <v>41275</v>
      </c>
      <c r="O140" s="1">
        <v>41639</v>
      </c>
    </row>
    <row r="141" spans="1:15" x14ac:dyDescent="0.25">
      <c r="A141">
        <v>25591937</v>
      </c>
      <c r="B141" t="s">
        <v>5</v>
      </c>
      <c r="C141" t="str">
        <f>IF(D141="COUNTRY",VLOOKUP(E141,[1]Codes!I:M,5,0),"")</f>
        <v>South-East Asia</v>
      </c>
      <c r="D141" t="s">
        <v>28</v>
      </c>
      <c r="E141" t="s">
        <v>49</v>
      </c>
      <c r="F141" t="str">
        <f>IF(D141="COUNTRY",VLOOKUP(E141,[1]Codes!I:J,2,0),IF(D141="UNREGION",VLOOKUP(E141,[1]Codes!AL:AM,2,0),IF(D141="REGION",VLOOKUP(E141,[1]Codes!W:X,2,0),"Error")))</f>
        <v>Bhutan</v>
      </c>
      <c r="G141" t="s">
        <v>2</v>
      </c>
      <c r="H141">
        <v>2016</v>
      </c>
      <c r="I141">
        <v>89</v>
      </c>
      <c r="J141">
        <v>89</v>
      </c>
      <c r="K141" t="s">
        <v>21</v>
      </c>
      <c r="L141" t="s">
        <v>286</v>
      </c>
      <c r="M141">
        <v>2016</v>
      </c>
      <c r="N141" s="1">
        <v>42370</v>
      </c>
      <c r="O141" s="1">
        <v>42735</v>
      </c>
    </row>
    <row r="142" spans="1:15" x14ac:dyDescent="0.25">
      <c r="A142">
        <v>25591938</v>
      </c>
      <c r="B142" t="s">
        <v>5</v>
      </c>
      <c r="C142" t="str">
        <f>IF(D142="COUNTRY",VLOOKUP(E142,[1]Codes!I:M,5,0),"")</f>
        <v>Europe</v>
      </c>
      <c r="D142" t="s">
        <v>28</v>
      </c>
      <c r="E142" t="s">
        <v>125</v>
      </c>
      <c r="F142" t="str">
        <f>IF(D142="COUNTRY",VLOOKUP(E142,[1]Codes!I:J,2,0),IF(D142="UNREGION",VLOOKUP(E142,[1]Codes!AL:AM,2,0),IF(D142="REGION",VLOOKUP(E142,[1]Codes!W:X,2,0),"Error")))</f>
        <v>Latvia</v>
      </c>
      <c r="G142" t="s">
        <v>2</v>
      </c>
      <c r="H142">
        <v>2017</v>
      </c>
      <c r="I142">
        <v>99.9</v>
      </c>
      <c r="J142">
        <v>99.9</v>
      </c>
      <c r="K142" t="s">
        <v>26</v>
      </c>
      <c r="L142" t="s">
        <v>286</v>
      </c>
      <c r="M142">
        <v>2017</v>
      </c>
      <c r="N142" s="1">
        <v>42736</v>
      </c>
      <c r="O142" s="1">
        <v>43100</v>
      </c>
    </row>
    <row r="143" spans="1:15" x14ac:dyDescent="0.25">
      <c r="A143">
        <v>25591939</v>
      </c>
      <c r="B143" t="s">
        <v>5</v>
      </c>
      <c r="C143" t="str">
        <f>IF(D143="COUNTRY",VLOOKUP(E143,[1]Codes!I:M,5,0),"")</f>
        <v>Europe</v>
      </c>
      <c r="D143" t="s">
        <v>28</v>
      </c>
      <c r="E143" t="s">
        <v>83</v>
      </c>
      <c r="F143" t="str">
        <f>IF(D143="COUNTRY",VLOOKUP(E143,[1]Codes!I:J,2,0),IF(D143="UNREGION",VLOOKUP(E143,[1]Codes!AL:AM,2,0),IF(D143="REGION",VLOOKUP(E143,[1]Codes!W:X,2,0),"Error")))</f>
        <v>Bosnia and Herzegovina</v>
      </c>
      <c r="G143" t="s">
        <v>2</v>
      </c>
      <c r="H143">
        <v>2014</v>
      </c>
      <c r="I143">
        <v>99.9</v>
      </c>
      <c r="J143">
        <v>99.9</v>
      </c>
      <c r="K143" t="s">
        <v>32</v>
      </c>
      <c r="L143" t="s">
        <v>286</v>
      </c>
      <c r="M143">
        <v>2014</v>
      </c>
      <c r="N143" s="1">
        <v>41640</v>
      </c>
      <c r="O143" s="1">
        <v>42004</v>
      </c>
    </row>
    <row r="144" spans="1:15" x14ac:dyDescent="0.25">
      <c r="A144">
        <v>25591940</v>
      </c>
      <c r="B144" t="s">
        <v>5</v>
      </c>
      <c r="C144" t="str">
        <f>IF(D144="COUNTRY",VLOOKUP(E144,[1]Codes!I:M,5,0),"")</f>
        <v>Europe</v>
      </c>
      <c r="D144" t="s">
        <v>28</v>
      </c>
      <c r="E144" t="s">
        <v>113</v>
      </c>
      <c r="F144" t="str">
        <f>IF(D144="COUNTRY",VLOOKUP(E144,[1]Codes!I:J,2,0),IF(D144="UNREGION",VLOOKUP(E144,[1]Codes!AL:AM,2,0),IF(D144="REGION",VLOOKUP(E144,[1]Codes!W:X,2,0),"Error")))</f>
        <v>Slovenia</v>
      </c>
      <c r="G144" t="s">
        <v>2</v>
      </c>
      <c r="H144">
        <v>2011</v>
      </c>
      <c r="I144">
        <v>99.9</v>
      </c>
      <c r="J144">
        <v>99.9</v>
      </c>
      <c r="K144" t="s">
        <v>26</v>
      </c>
      <c r="L144" t="s">
        <v>285</v>
      </c>
      <c r="M144">
        <v>2011</v>
      </c>
      <c r="N144" s="1">
        <v>40544</v>
      </c>
      <c r="O144" s="1">
        <v>40908</v>
      </c>
    </row>
    <row r="145" spans="1:15" x14ac:dyDescent="0.25">
      <c r="A145">
        <v>25591941</v>
      </c>
      <c r="B145" t="s">
        <v>5</v>
      </c>
      <c r="C145" t="str">
        <f>IF(D145="COUNTRY",VLOOKUP(E145,[1]Codes!I:M,5,0),"")</f>
        <v/>
      </c>
      <c r="D145" t="s">
        <v>22</v>
      </c>
      <c r="E145">
        <v>145</v>
      </c>
      <c r="F145" t="str">
        <f>IF(D145="COUNTRY",VLOOKUP(E145,[1]Codes!I:J,2,0),IF(D145="UNREGION",VLOOKUP(E145,[1]Codes!AL:AM,2,0),IF(D145="REGION",VLOOKUP(E145,[1]Codes!W:X,2,0),"Error")))</f>
        <v>Western Asia</v>
      </c>
      <c r="G145" t="s">
        <v>2</v>
      </c>
      <c r="H145">
        <v>2020</v>
      </c>
      <c r="I145">
        <v>98.3</v>
      </c>
      <c r="J145">
        <v>98.3</v>
      </c>
      <c r="L145" t="s">
        <v>285</v>
      </c>
      <c r="M145" t="s">
        <v>6</v>
      </c>
      <c r="N145" s="1">
        <v>41640</v>
      </c>
      <c r="O145" s="1">
        <v>44196</v>
      </c>
    </row>
    <row r="146" spans="1:15" x14ac:dyDescent="0.25">
      <c r="A146">
        <v>25591942</v>
      </c>
      <c r="B146" t="s">
        <v>5</v>
      </c>
      <c r="C146" t="str">
        <f>IF(D146="COUNTRY",VLOOKUP(E146,[1]Codes!I:M,5,0),"")</f>
        <v>Europe</v>
      </c>
      <c r="D146" t="s">
        <v>28</v>
      </c>
      <c r="E146" t="s">
        <v>206</v>
      </c>
      <c r="F146" t="str">
        <f>IF(D146="COUNTRY",VLOOKUP(E146,[1]Codes!I:J,2,0),IF(D146="UNREGION",VLOOKUP(E146,[1]Codes!AL:AM,2,0),IF(D146="REGION",VLOOKUP(E146,[1]Codes!W:X,2,0),"Error")))</f>
        <v>Tajikistan</v>
      </c>
      <c r="G146" t="s">
        <v>2</v>
      </c>
      <c r="H146">
        <v>2006</v>
      </c>
      <c r="I146">
        <v>78.3</v>
      </c>
      <c r="J146">
        <v>78.3</v>
      </c>
      <c r="K146" t="s">
        <v>21</v>
      </c>
      <c r="L146" t="s">
        <v>285</v>
      </c>
      <c r="M146">
        <v>2006</v>
      </c>
      <c r="N146" s="1">
        <v>38718</v>
      </c>
      <c r="O146" s="1">
        <v>39082</v>
      </c>
    </row>
    <row r="147" spans="1:15" x14ac:dyDescent="0.25">
      <c r="A147">
        <v>25591943</v>
      </c>
      <c r="B147" t="s">
        <v>5</v>
      </c>
      <c r="C147" t="str">
        <f>IF(D147="COUNTRY",VLOOKUP(E147,[1]Codes!I:M,5,0),"")</f>
        <v/>
      </c>
      <c r="D147" t="s">
        <v>22</v>
      </c>
      <c r="E147">
        <v>722</v>
      </c>
      <c r="F147" t="str">
        <f>IF(D147="COUNTRY",VLOOKUP(E147,[1]Codes!I:J,2,0),IF(D147="UNREGION",VLOOKUP(E147,[1]Codes!AL:AM,2,0),IF(D147="REGION",VLOOKUP(E147,[1]Codes!W:X,2,0),"Error")))</f>
        <v>Small island developing States (SIDS)</v>
      </c>
      <c r="G147" t="s">
        <v>2</v>
      </c>
      <c r="H147">
        <v>2006</v>
      </c>
      <c r="I147">
        <v>70.2</v>
      </c>
      <c r="J147">
        <v>70.2</v>
      </c>
      <c r="L147" t="s">
        <v>285</v>
      </c>
      <c r="M147" t="s">
        <v>1</v>
      </c>
      <c r="N147" s="1">
        <v>36526</v>
      </c>
      <c r="O147" s="1">
        <v>39082</v>
      </c>
    </row>
    <row r="148" spans="1:15" x14ac:dyDescent="0.25">
      <c r="A148">
        <v>25591944</v>
      </c>
      <c r="B148" t="s">
        <v>5</v>
      </c>
      <c r="C148" t="str">
        <f>IF(D148="COUNTRY",VLOOKUP(E148,[1]Codes!I:M,5,0),"")</f>
        <v>Europe</v>
      </c>
      <c r="D148" t="s">
        <v>28</v>
      </c>
      <c r="E148" t="s">
        <v>51</v>
      </c>
      <c r="F148" t="str">
        <f>IF(D148="COUNTRY",VLOOKUP(E148,[1]Codes!I:J,2,0),IF(D148="UNREGION",VLOOKUP(E148,[1]Codes!AL:AM,2,0),IF(D148="REGION",VLOOKUP(E148,[1]Codes!W:X,2,0),"Error")))</f>
        <v>Lithuania</v>
      </c>
      <c r="G148" t="s">
        <v>2</v>
      </c>
      <c r="H148">
        <v>2006</v>
      </c>
      <c r="I148">
        <v>100</v>
      </c>
      <c r="J148">
        <v>100</v>
      </c>
      <c r="K148" t="s">
        <v>21</v>
      </c>
      <c r="L148" t="s">
        <v>285</v>
      </c>
      <c r="M148">
        <v>2006</v>
      </c>
      <c r="N148" s="1">
        <v>38718</v>
      </c>
      <c r="O148" s="1">
        <v>39082</v>
      </c>
    </row>
    <row r="149" spans="1:15" x14ac:dyDescent="0.25">
      <c r="A149">
        <v>25591945</v>
      </c>
      <c r="B149" t="s">
        <v>5</v>
      </c>
      <c r="C149" t="str">
        <f>IF(D149="COUNTRY",VLOOKUP(E149,[1]Codes!I:M,5,0),"")</f>
        <v>Europe</v>
      </c>
      <c r="D149" t="s">
        <v>28</v>
      </c>
      <c r="E149" t="s">
        <v>104</v>
      </c>
      <c r="F149" t="str">
        <f>IF(D149="COUNTRY",VLOOKUP(E149,[1]Codes!I:J,2,0),IF(D149="UNREGION",VLOOKUP(E149,[1]Codes!AL:AM,2,0),IF(D149="REGION",VLOOKUP(E149,[1]Codes!W:X,2,0),"Error")))</f>
        <v>Ireland</v>
      </c>
      <c r="G149" t="s">
        <v>2</v>
      </c>
      <c r="H149">
        <v>2000</v>
      </c>
      <c r="I149">
        <v>99.6</v>
      </c>
      <c r="J149">
        <v>99.6</v>
      </c>
      <c r="K149" t="s">
        <v>26</v>
      </c>
      <c r="L149" t="s">
        <v>285</v>
      </c>
      <c r="M149">
        <v>2000</v>
      </c>
      <c r="N149" s="1">
        <v>36526</v>
      </c>
      <c r="O149" s="1">
        <v>36891</v>
      </c>
    </row>
    <row r="150" spans="1:15" x14ac:dyDescent="0.25">
      <c r="A150">
        <v>25591946</v>
      </c>
      <c r="B150" t="s">
        <v>5</v>
      </c>
      <c r="C150" t="str">
        <f>IF(D150="COUNTRY",VLOOKUP(E150,[1]Codes!I:M,5,0),"")</f>
        <v>Europe</v>
      </c>
      <c r="D150" t="s">
        <v>28</v>
      </c>
      <c r="E150" t="s">
        <v>112</v>
      </c>
      <c r="F150" t="str">
        <f>IF(D150="COUNTRY",VLOOKUP(E150,[1]Codes!I:J,2,0),IF(D150="UNREGION",VLOOKUP(E150,[1]Codes!AL:AM,2,0),IF(D150="REGION",VLOOKUP(E150,[1]Codes!W:X,2,0),"Error")))</f>
        <v>Italy</v>
      </c>
      <c r="G150" t="s">
        <v>2</v>
      </c>
      <c r="H150">
        <v>2013</v>
      </c>
      <c r="I150">
        <v>99.9</v>
      </c>
      <c r="J150">
        <v>99.9</v>
      </c>
      <c r="K150" t="s">
        <v>26</v>
      </c>
      <c r="L150" t="s">
        <v>285</v>
      </c>
      <c r="M150">
        <v>2013</v>
      </c>
      <c r="N150" s="1">
        <v>41275</v>
      </c>
      <c r="O150" s="1">
        <v>41639</v>
      </c>
    </row>
    <row r="151" spans="1:15" x14ac:dyDescent="0.25">
      <c r="A151">
        <v>25591947</v>
      </c>
      <c r="B151" t="s">
        <v>5</v>
      </c>
      <c r="C151" t="str">
        <f>IF(D151="COUNTRY",VLOOKUP(E151,[1]Codes!I:M,5,0),"")</f>
        <v>Europe</v>
      </c>
      <c r="D151" t="s">
        <v>28</v>
      </c>
      <c r="E151" t="s">
        <v>27</v>
      </c>
      <c r="F151" t="str">
        <f>IF(D151="COUNTRY",VLOOKUP(E151,[1]Codes!I:J,2,0),IF(D151="UNREGION",VLOOKUP(E151,[1]Codes!AL:AM,2,0),IF(D151="REGION",VLOOKUP(E151,[1]Codes!W:X,2,0),"Error")))</f>
        <v>Austria</v>
      </c>
      <c r="G151" t="s">
        <v>2</v>
      </c>
      <c r="H151">
        <v>2012</v>
      </c>
      <c r="I151">
        <v>98.5</v>
      </c>
      <c r="J151">
        <v>98.5</v>
      </c>
      <c r="K151" t="s">
        <v>26</v>
      </c>
      <c r="L151" t="s">
        <v>285</v>
      </c>
      <c r="M151">
        <v>2012</v>
      </c>
      <c r="N151" s="1">
        <v>40909</v>
      </c>
      <c r="O151" s="1">
        <v>41274</v>
      </c>
    </row>
    <row r="152" spans="1:15" x14ac:dyDescent="0.25">
      <c r="A152">
        <v>25591948</v>
      </c>
      <c r="B152" t="s">
        <v>5</v>
      </c>
      <c r="C152" t="str">
        <f>IF(D152="COUNTRY",VLOOKUP(E152,[1]Codes!I:M,5,0),"")</f>
        <v>Europe</v>
      </c>
      <c r="D152" t="s">
        <v>28</v>
      </c>
      <c r="E152" t="s">
        <v>73</v>
      </c>
      <c r="F152" t="str">
        <f>IF(D152="COUNTRY",VLOOKUP(E152,[1]Codes!I:J,2,0),IF(D152="UNREGION",VLOOKUP(E152,[1]Codes!AL:AM,2,0),IF(D152="REGION",VLOOKUP(E152,[1]Codes!W:X,2,0),"Error")))</f>
        <v>Iceland</v>
      </c>
      <c r="G152" t="s">
        <v>2</v>
      </c>
      <c r="H152">
        <v>2018</v>
      </c>
      <c r="I152">
        <v>98.2</v>
      </c>
      <c r="J152">
        <v>98.2</v>
      </c>
      <c r="K152" t="s">
        <v>26</v>
      </c>
      <c r="L152" t="s">
        <v>285</v>
      </c>
      <c r="M152">
        <v>2018</v>
      </c>
      <c r="N152" s="1">
        <v>43101</v>
      </c>
      <c r="O152" s="1">
        <v>43465</v>
      </c>
    </row>
    <row r="153" spans="1:15" x14ac:dyDescent="0.25">
      <c r="A153">
        <v>25591949</v>
      </c>
      <c r="B153" t="s">
        <v>5</v>
      </c>
      <c r="C153" t="str">
        <f>IF(D153="COUNTRY",VLOOKUP(E153,[1]Codes!I:M,5,0),"")</f>
        <v>Europe</v>
      </c>
      <c r="D153" t="s">
        <v>28</v>
      </c>
      <c r="E153" t="s">
        <v>63</v>
      </c>
      <c r="F153" t="str">
        <f>IF(D153="COUNTRY",VLOOKUP(E153,[1]Codes!I:J,2,0),IF(D153="UNREGION",VLOOKUP(E153,[1]Codes!AL:AM,2,0),IF(D153="REGION",VLOOKUP(E153,[1]Codes!W:X,2,0),"Error")))</f>
        <v>North Macedonia</v>
      </c>
      <c r="G153" t="s">
        <v>2</v>
      </c>
      <c r="H153">
        <v>2017</v>
      </c>
      <c r="I153">
        <v>99.9</v>
      </c>
      <c r="J153">
        <v>99.9</v>
      </c>
      <c r="K153" t="s">
        <v>21</v>
      </c>
      <c r="L153" t="s">
        <v>285</v>
      </c>
      <c r="M153">
        <v>2017</v>
      </c>
      <c r="N153" s="1">
        <v>42736</v>
      </c>
      <c r="O153" s="1">
        <v>43100</v>
      </c>
    </row>
    <row r="154" spans="1:15" x14ac:dyDescent="0.25">
      <c r="A154">
        <v>25591950</v>
      </c>
      <c r="B154" t="s">
        <v>5</v>
      </c>
      <c r="C154" t="str">
        <f>IF(D154="COUNTRY",VLOOKUP(E154,[1]Codes!I:M,5,0),"")</f>
        <v>Europe</v>
      </c>
      <c r="D154" t="s">
        <v>28</v>
      </c>
      <c r="E154" t="s">
        <v>56</v>
      </c>
      <c r="F154" t="str">
        <f>IF(D154="COUNTRY",VLOOKUP(E154,[1]Codes!I:J,2,0),IF(D154="UNREGION",VLOOKUP(E154,[1]Codes!AL:AM,2,0),IF(D154="REGION",VLOOKUP(E154,[1]Codes!W:X,2,0),"Error")))</f>
        <v>Malta</v>
      </c>
      <c r="G154" t="s">
        <v>2</v>
      </c>
      <c r="H154">
        <v>2017</v>
      </c>
      <c r="I154">
        <v>99.7</v>
      </c>
      <c r="J154">
        <v>99.7</v>
      </c>
      <c r="K154" t="s">
        <v>26</v>
      </c>
      <c r="L154" t="s">
        <v>285</v>
      </c>
      <c r="M154">
        <v>2017</v>
      </c>
      <c r="N154" s="1">
        <v>42736</v>
      </c>
      <c r="O154" s="1">
        <v>43100</v>
      </c>
    </row>
    <row r="155" spans="1:15" x14ac:dyDescent="0.25">
      <c r="A155">
        <v>25591951</v>
      </c>
      <c r="B155" t="s">
        <v>5</v>
      </c>
      <c r="C155" t="str">
        <f>IF(D155="COUNTRY",VLOOKUP(E155,[1]Codes!I:M,5,0),"")</f>
        <v>Western Pacific</v>
      </c>
      <c r="D155" t="s">
        <v>28</v>
      </c>
      <c r="E155" t="s">
        <v>192</v>
      </c>
      <c r="F155" t="str">
        <f>IF(D155="COUNTRY",VLOOKUP(E155,[1]Codes!I:J,2,0),IF(D155="UNREGION",VLOOKUP(E155,[1]Codes!AL:AM,2,0),IF(D155="REGION",VLOOKUP(E155,[1]Codes!W:X,2,0),"Error")))</f>
        <v>Lao People's Democratic Republic</v>
      </c>
      <c r="G155" t="s">
        <v>2</v>
      </c>
      <c r="H155">
        <v>2012</v>
      </c>
      <c r="I155">
        <v>40.1</v>
      </c>
      <c r="J155">
        <v>40.1</v>
      </c>
      <c r="K155" t="s">
        <v>32</v>
      </c>
      <c r="L155" t="s">
        <v>285</v>
      </c>
      <c r="M155" t="s">
        <v>106</v>
      </c>
      <c r="N155" s="1">
        <v>40544</v>
      </c>
      <c r="O155" s="1">
        <v>41274</v>
      </c>
    </row>
    <row r="156" spans="1:15" x14ac:dyDescent="0.25">
      <c r="A156">
        <v>25591952</v>
      </c>
      <c r="B156" t="s">
        <v>5</v>
      </c>
      <c r="C156" t="str">
        <f>IF(D156="COUNTRY",VLOOKUP(E156,[1]Codes!I:M,5,0),"")</f>
        <v>Western Pacific</v>
      </c>
      <c r="D156" t="s">
        <v>28</v>
      </c>
      <c r="E156" t="s">
        <v>111</v>
      </c>
      <c r="F156" t="str">
        <f>IF(D156="COUNTRY",VLOOKUP(E156,[1]Codes!I:J,2,0),IF(D156="UNREGION",VLOOKUP(E156,[1]Codes!AL:AM,2,0),IF(D156="REGION",VLOOKUP(E156,[1]Codes!W:X,2,0),"Error")))</f>
        <v>Malaysia</v>
      </c>
      <c r="G156" t="s">
        <v>2</v>
      </c>
      <c r="H156">
        <v>2011</v>
      </c>
      <c r="I156">
        <v>98.6</v>
      </c>
      <c r="J156">
        <v>98.6</v>
      </c>
      <c r="K156" t="s">
        <v>21</v>
      </c>
      <c r="L156" t="s">
        <v>285</v>
      </c>
      <c r="M156">
        <v>2011</v>
      </c>
      <c r="N156" s="1">
        <v>40544</v>
      </c>
      <c r="O156" s="1">
        <v>40908</v>
      </c>
    </row>
    <row r="157" spans="1:15" x14ac:dyDescent="0.25">
      <c r="A157">
        <v>25591953</v>
      </c>
      <c r="B157" t="s">
        <v>5</v>
      </c>
      <c r="C157" t="str">
        <f>IF(D157="COUNTRY",VLOOKUP(E157,[1]Codes!I:M,5,0),"")</f>
        <v>Africa</v>
      </c>
      <c r="D157" t="s">
        <v>28</v>
      </c>
      <c r="E157" t="s">
        <v>233</v>
      </c>
      <c r="F157" t="str">
        <f>IF(D157="COUNTRY",VLOOKUP(E157,[1]Codes!I:J,2,0),IF(D157="UNREGION",VLOOKUP(E157,[1]Codes!AL:AM,2,0),IF(D157="REGION",VLOOKUP(E157,[1]Codes!W:X,2,0),"Error")))</f>
        <v>Ethiopia</v>
      </c>
      <c r="G157" t="s">
        <v>2</v>
      </c>
      <c r="H157">
        <v>2004</v>
      </c>
      <c r="I157">
        <v>6.4</v>
      </c>
      <c r="J157">
        <v>6.4</v>
      </c>
      <c r="K157" t="s">
        <v>32</v>
      </c>
      <c r="L157" t="s">
        <v>285</v>
      </c>
      <c r="M157">
        <v>2004</v>
      </c>
      <c r="N157" s="1">
        <v>37987</v>
      </c>
      <c r="O157" s="1">
        <v>38352</v>
      </c>
    </row>
    <row r="158" spans="1:15" x14ac:dyDescent="0.25">
      <c r="A158">
        <v>25591954</v>
      </c>
      <c r="B158" t="s">
        <v>5</v>
      </c>
      <c r="C158" t="str">
        <f>IF(D158="COUNTRY",VLOOKUP(E158,[1]Codes!I:M,5,0),"")</f>
        <v>Americas</v>
      </c>
      <c r="D158" t="s">
        <v>28</v>
      </c>
      <c r="E158" t="s">
        <v>41</v>
      </c>
      <c r="F158" t="str">
        <f>IF(D158="COUNTRY",VLOOKUP(E158,[1]Codes!I:J,2,0),IF(D158="UNREGION",VLOOKUP(E158,[1]Codes!AL:AM,2,0),IF(D158="REGION",VLOOKUP(E158,[1]Codes!W:X,2,0),"Error")))</f>
        <v>Mexico</v>
      </c>
      <c r="G158" t="s">
        <v>2</v>
      </c>
      <c r="H158">
        <v>2016</v>
      </c>
      <c r="I158">
        <v>98</v>
      </c>
      <c r="J158">
        <v>98</v>
      </c>
      <c r="K158" t="s">
        <v>32</v>
      </c>
      <c r="L158" t="s">
        <v>285</v>
      </c>
      <c r="M158">
        <v>2016</v>
      </c>
      <c r="N158" s="1">
        <v>42370</v>
      </c>
      <c r="O158" s="1">
        <v>42735</v>
      </c>
    </row>
    <row r="159" spans="1:15" x14ac:dyDescent="0.25">
      <c r="A159">
        <v>25591955</v>
      </c>
      <c r="B159" t="s">
        <v>5</v>
      </c>
      <c r="C159" t="str">
        <f>IF(D159="COUNTRY",VLOOKUP(E159,[1]Codes!I:M,5,0),"")</f>
        <v>Western Pacific</v>
      </c>
      <c r="D159" t="s">
        <v>28</v>
      </c>
      <c r="E159" t="s">
        <v>98</v>
      </c>
      <c r="F159" t="str">
        <f>IF(D159="COUNTRY",VLOOKUP(E159,[1]Codes!I:J,2,0),IF(D159="UNREGION",VLOOKUP(E159,[1]Codes!AL:AM,2,0),IF(D159="REGION",VLOOKUP(E159,[1]Codes!W:X,2,0),"Error")))</f>
        <v>Niue</v>
      </c>
      <c r="G159" t="s">
        <v>2</v>
      </c>
      <c r="H159">
        <v>2011</v>
      </c>
      <c r="I159">
        <v>100</v>
      </c>
      <c r="J159">
        <v>100</v>
      </c>
      <c r="K159" t="s">
        <v>21</v>
      </c>
      <c r="L159" t="s">
        <v>285</v>
      </c>
      <c r="M159">
        <v>2011</v>
      </c>
      <c r="N159" s="1">
        <v>40544</v>
      </c>
      <c r="O159" s="1">
        <v>40908</v>
      </c>
    </row>
    <row r="160" spans="1:15" x14ac:dyDescent="0.25">
      <c r="A160">
        <v>25591956</v>
      </c>
      <c r="B160" t="s">
        <v>5</v>
      </c>
      <c r="C160" t="str">
        <f>IF(D160="COUNTRY",VLOOKUP(E160,[1]Codes!I:M,5,0),"")</f>
        <v>Europe</v>
      </c>
      <c r="D160" t="s">
        <v>28</v>
      </c>
      <c r="E160" t="s">
        <v>73</v>
      </c>
      <c r="F160" t="str">
        <f>IF(D160="COUNTRY",VLOOKUP(E160,[1]Codes!I:J,2,0),IF(D160="UNREGION",VLOOKUP(E160,[1]Codes!AL:AM,2,0),IF(D160="REGION",VLOOKUP(E160,[1]Codes!W:X,2,0),"Error")))</f>
        <v>Iceland</v>
      </c>
      <c r="G160" t="s">
        <v>2</v>
      </c>
      <c r="H160">
        <v>2014</v>
      </c>
      <c r="I160">
        <v>97.8</v>
      </c>
      <c r="J160">
        <v>97.8</v>
      </c>
      <c r="K160" t="s">
        <v>26</v>
      </c>
      <c r="L160" t="s">
        <v>285</v>
      </c>
      <c r="M160">
        <v>2014</v>
      </c>
      <c r="N160" s="1">
        <v>41640</v>
      </c>
      <c r="O160" s="1">
        <v>42004</v>
      </c>
    </row>
    <row r="161" spans="1:15" x14ac:dyDescent="0.25">
      <c r="A161">
        <v>25591957</v>
      </c>
      <c r="B161" t="s">
        <v>5</v>
      </c>
      <c r="C161" t="str">
        <f>IF(D161="COUNTRY",VLOOKUP(E161,[1]Codes!I:M,5,0),"")</f>
        <v>Europe</v>
      </c>
      <c r="D161" t="s">
        <v>28</v>
      </c>
      <c r="E161" t="s">
        <v>63</v>
      </c>
      <c r="F161" t="str">
        <f>IF(D161="COUNTRY",VLOOKUP(E161,[1]Codes!I:J,2,0),IF(D161="UNREGION",VLOOKUP(E161,[1]Codes!AL:AM,2,0),IF(D161="REGION",VLOOKUP(E161,[1]Codes!W:X,2,0),"Error")))</f>
        <v>North Macedonia</v>
      </c>
      <c r="G161" t="s">
        <v>2</v>
      </c>
      <c r="H161">
        <v>2018</v>
      </c>
      <c r="I161">
        <v>99.9</v>
      </c>
      <c r="J161">
        <v>99.9</v>
      </c>
      <c r="K161" t="s">
        <v>21</v>
      </c>
      <c r="L161" t="s">
        <v>285</v>
      </c>
      <c r="M161">
        <v>2018</v>
      </c>
      <c r="N161" s="1">
        <v>43101</v>
      </c>
      <c r="O161" s="1">
        <v>43465</v>
      </c>
    </row>
    <row r="162" spans="1:15" x14ac:dyDescent="0.25">
      <c r="A162">
        <v>25591958</v>
      </c>
      <c r="B162" t="s">
        <v>5</v>
      </c>
      <c r="C162" t="str">
        <f>IF(D162="COUNTRY",VLOOKUP(E162,[1]Codes!I:M,5,0),"")</f>
        <v>Americas</v>
      </c>
      <c r="D162" t="s">
        <v>28</v>
      </c>
      <c r="E162" t="s">
        <v>176</v>
      </c>
      <c r="F162" t="str">
        <f>IF(D162="COUNTRY",VLOOKUP(E162,[1]Codes!I:J,2,0),IF(D162="UNREGION",VLOOKUP(E162,[1]Codes!AL:AM,2,0),IF(D162="REGION",VLOOKUP(E162,[1]Codes!W:X,2,0),"Error")))</f>
        <v>Honduras</v>
      </c>
      <c r="G162" t="s">
        <v>2</v>
      </c>
      <c r="H162">
        <v>2001</v>
      </c>
      <c r="I162">
        <v>55.7</v>
      </c>
      <c r="J162">
        <v>55.7</v>
      </c>
      <c r="K162" t="s">
        <v>23</v>
      </c>
      <c r="L162" t="s">
        <v>285</v>
      </c>
      <c r="M162">
        <v>2001</v>
      </c>
      <c r="N162" s="1">
        <v>36892</v>
      </c>
      <c r="O162" s="1">
        <v>37256</v>
      </c>
    </row>
    <row r="163" spans="1:15" x14ac:dyDescent="0.25">
      <c r="A163">
        <v>25591959</v>
      </c>
      <c r="B163" t="s">
        <v>5</v>
      </c>
      <c r="C163" t="str">
        <f>IF(D163="COUNTRY",VLOOKUP(E163,[1]Codes!I:M,5,0),"")</f>
        <v>Africa</v>
      </c>
      <c r="D163" t="s">
        <v>28</v>
      </c>
      <c r="E163" t="s">
        <v>31</v>
      </c>
      <c r="F163" t="str">
        <f>IF(D163="COUNTRY",VLOOKUP(E163,[1]Codes!I:J,2,0),IF(D163="UNREGION",VLOOKUP(E163,[1]Codes!AL:AM,2,0),IF(D163="REGION",VLOOKUP(E163,[1]Codes!W:X,2,0),"Error")))</f>
        <v>CÃ´te d'Ivoire</v>
      </c>
      <c r="G163" t="s">
        <v>2</v>
      </c>
      <c r="H163">
        <v>2006</v>
      </c>
      <c r="I163">
        <v>56.8</v>
      </c>
      <c r="J163">
        <v>56.8</v>
      </c>
      <c r="K163" t="s">
        <v>32</v>
      </c>
      <c r="L163" t="s">
        <v>285</v>
      </c>
      <c r="M163">
        <v>2006</v>
      </c>
      <c r="N163" s="1">
        <v>38718</v>
      </c>
      <c r="O163" s="1">
        <v>39082</v>
      </c>
    </row>
    <row r="164" spans="1:15" x14ac:dyDescent="0.25">
      <c r="A164">
        <v>25591960</v>
      </c>
      <c r="B164" t="s">
        <v>5</v>
      </c>
      <c r="C164" t="str">
        <f>IF(D164="COUNTRY",VLOOKUP(E164,[1]Codes!I:M,5,0),"")</f>
        <v>Western Pacific</v>
      </c>
      <c r="D164" t="s">
        <v>28</v>
      </c>
      <c r="E164" t="s">
        <v>98</v>
      </c>
      <c r="F164" t="str">
        <f>IF(D164="COUNTRY",VLOOKUP(E164,[1]Codes!I:J,2,0),IF(D164="UNREGION",VLOOKUP(E164,[1]Codes!AL:AM,2,0),IF(D164="REGION",VLOOKUP(E164,[1]Codes!W:X,2,0),"Error")))</f>
        <v>Niue</v>
      </c>
      <c r="G164" t="s">
        <v>2</v>
      </c>
      <c r="H164">
        <v>2010</v>
      </c>
      <c r="I164">
        <v>100</v>
      </c>
      <c r="J164">
        <v>100</v>
      </c>
      <c r="K164" t="s">
        <v>21</v>
      </c>
      <c r="L164" t="s">
        <v>285</v>
      </c>
      <c r="M164">
        <v>2010</v>
      </c>
      <c r="N164" s="1">
        <v>40179</v>
      </c>
      <c r="O164" s="1">
        <v>40543</v>
      </c>
    </row>
    <row r="165" spans="1:15" x14ac:dyDescent="0.25">
      <c r="A165">
        <v>25591961</v>
      </c>
      <c r="B165" t="s">
        <v>5</v>
      </c>
      <c r="C165" t="str">
        <f>IF(D165="COUNTRY",VLOOKUP(E165,[1]Codes!I:M,5,0),"")</f>
        <v>Americas</v>
      </c>
      <c r="D165" t="s">
        <v>28</v>
      </c>
      <c r="E165" t="s">
        <v>77</v>
      </c>
      <c r="F165" t="str">
        <f>IF(D165="COUNTRY",VLOOKUP(E165,[1]Codes!I:J,2,0),IF(D165="UNREGION",VLOOKUP(E165,[1]Codes!AL:AM,2,0),IF(D165="REGION",VLOOKUP(E165,[1]Codes!W:X,2,0),"Error")))</f>
        <v>Jamaica</v>
      </c>
      <c r="G165" t="s">
        <v>2</v>
      </c>
      <c r="H165">
        <v>2015</v>
      </c>
      <c r="I165">
        <v>99.9</v>
      </c>
      <c r="J165">
        <v>99.9</v>
      </c>
      <c r="K165" t="s">
        <v>21</v>
      </c>
      <c r="L165" t="s">
        <v>285</v>
      </c>
      <c r="M165">
        <v>2015</v>
      </c>
      <c r="N165" s="1">
        <v>42005</v>
      </c>
      <c r="O165" s="1">
        <v>42369</v>
      </c>
    </row>
    <row r="166" spans="1:15" x14ac:dyDescent="0.25">
      <c r="A166">
        <v>25591962</v>
      </c>
      <c r="B166" t="s">
        <v>5</v>
      </c>
      <c r="C166" t="str">
        <f>IF(D166="COUNTRY",VLOOKUP(E166,[1]Codes!I:M,5,0),"")</f>
        <v>Europe</v>
      </c>
      <c r="D166" t="s">
        <v>28</v>
      </c>
      <c r="E166" t="s">
        <v>148</v>
      </c>
      <c r="F166" t="str">
        <f>IF(D166="COUNTRY",VLOOKUP(E166,[1]Codes!I:J,2,0),IF(D166="UNREGION",VLOOKUP(E166,[1]Codes!AL:AM,2,0),IF(D166="REGION",VLOOKUP(E166,[1]Codes!W:X,2,0),"Error")))</f>
        <v>Germany</v>
      </c>
      <c r="G166" t="s">
        <v>2</v>
      </c>
      <c r="H166">
        <v>2001</v>
      </c>
      <c r="I166">
        <v>98.6</v>
      </c>
      <c r="J166">
        <v>98.6</v>
      </c>
      <c r="K166" t="s">
        <v>26</v>
      </c>
      <c r="L166" t="s">
        <v>285</v>
      </c>
      <c r="M166">
        <v>2001</v>
      </c>
      <c r="N166" s="1">
        <v>36892</v>
      </c>
      <c r="O166" s="1">
        <v>37256</v>
      </c>
    </row>
    <row r="167" spans="1:15" x14ac:dyDescent="0.25">
      <c r="A167">
        <v>25591963</v>
      </c>
      <c r="B167" t="s">
        <v>5</v>
      </c>
      <c r="C167" t="str">
        <f>IF(D167="COUNTRY",VLOOKUP(E167,[1]Codes!I:M,5,0),"")</f>
        <v>Africa</v>
      </c>
      <c r="D167" t="s">
        <v>28</v>
      </c>
      <c r="E167" t="s">
        <v>182</v>
      </c>
      <c r="F167" t="str">
        <f>IF(D167="COUNTRY",VLOOKUP(E167,[1]Codes!I:J,2,0),IF(D167="UNREGION",VLOOKUP(E167,[1]Codes!AL:AM,2,0),IF(D167="REGION",VLOOKUP(E167,[1]Codes!W:X,2,0),"Error")))</f>
        <v>Ghana</v>
      </c>
      <c r="G167" t="s">
        <v>2</v>
      </c>
      <c r="H167">
        <v>2014</v>
      </c>
      <c r="I167">
        <v>70.8</v>
      </c>
      <c r="J167">
        <v>70.8</v>
      </c>
      <c r="K167" t="s">
        <v>32</v>
      </c>
      <c r="L167" t="s">
        <v>285</v>
      </c>
      <c r="M167">
        <v>2014</v>
      </c>
      <c r="N167" s="1">
        <v>41640</v>
      </c>
      <c r="O167" s="1">
        <v>42004</v>
      </c>
    </row>
    <row r="168" spans="1:15" x14ac:dyDescent="0.25">
      <c r="A168">
        <v>25591964</v>
      </c>
      <c r="B168" t="s">
        <v>5</v>
      </c>
      <c r="C168" t="str">
        <f>IF(D168="COUNTRY",VLOOKUP(E168,[1]Codes!I:M,5,0),"")</f>
        <v>Africa</v>
      </c>
      <c r="D168" t="s">
        <v>28</v>
      </c>
      <c r="E168" t="s">
        <v>146</v>
      </c>
      <c r="F168" t="str">
        <f>IF(D168="COUNTRY",VLOOKUP(E168,[1]Codes!I:J,2,0),IF(D168="UNREGION",VLOOKUP(E168,[1]Codes!AL:AM,2,0),IF(D168="REGION",VLOOKUP(E168,[1]Codes!W:X,2,0),"Error")))</f>
        <v>Madagascar</v>
      </c>
      <c r="G168" t="s">
        <v>2</v>
      </c>
      <c r="H168">
        <v>2009</v>
      </c>
      <c r="I168">
        <v>43.9</v>
      </c>
      <c r="J168">
        <v>43.9</v>
      </c>
      <c r="K168" t="s">
        <v>32</v>
      </c>
      <c r="L168" t="s">
        <v>285</v>
      </c>
      <c r="M168" t="s">
        <v>76</v>
      </c>
      <c r="N168" s="1">
        <v>39448</v>
      </c>
      <c r="O168" s="1">
        <v>40178</v>
      </c>
    </row>
    <row r="169" spans="1:15" x14ac:dyDescent="0.25">
      <c r="A169">
        <v>25591965</v>
      </c>
      <c r="B169" t="s">
        <v>5</v>
      </c>
      <c r="C169" t="str">
        <f>IF(D169="COUNTRY",VLOOKUP(E169,[1]Codes!I:M,5,0),"")</f>
        <v>Europe</v>
      </c>
      <c r="D169" t="s">
        <v>28</v>
      </c>
      <c r="E169" t="s">
        <v>56</v>
      </c>
      <c r="F169" t="str">
        <f>IF(D169="COUNTRY",VLOOKUP(E169,[1]Codes!I:J,2,0),IF(D169="UNREGION",VLOOKUP(E169,[1]Codes!AL:AM,2,0),IF(D169="REGION",VLOOKUP(E169,[1]Codes!W:X,2,0),"Error")))</f>
        <v>Malta</v>
      </c>
      <c r="G169" t="s">
        <v>2</v>
      </c>
      <c r="H169">
        <v>2015</v>
      </c>
      <c r="I169">
        <v>99.8</v>
      </c>
      <c r="J169">
        <v>99.8</v>
      </c>
      <c r="K169" t="s">
        <v>26</v>
      </c>
      <c r="L169" t="s">
        <v>285</v>
      </c>
      <c r="M169">
        <v>2015</v>
      </c>
      <c r="N169" s="1">
        <v>42005</v>
      </c>
      <c r="O169" s="1">
        <v>42369</v>
      </c>
    </row>
    <row r="170" spans="1:15" x14ac:dyDescent="0.25">
      <c r="A170">
        <v>25591966</v>
      </c>
      <c r="B170" t="s">
        <v>5</v>
      </c>
      <c r="C170" t="str">
        <f>IF(D170="COUNTRY",VLOOKUP(E170,[1]Codes!I:M,5,0),"")</f>
        <v>Africa</v>
      </c>
      <c r="D170" t="s">
        <v>28</v>
      </c>
      <c r="E170" t="s">
        <v>131</v>
      </c>
      <c r="F170" t="str">
        <f>IF(D170="COUNTRY",VLOOKUP(E170,[1]Codes!I:J,2,0),IF(D170="UNREGION",VLOOKUP(E170,[1]Codes!AL:AM,2,0),IF(D170="REGION",VLOOKUP(E170,[1]Codes!W:X,2,0),"Error")))</f>
        <v>Guinea</v>
      </c>
      <c r="G170" t="s">
        <v>2</v>
      </c>
      <c r="H170">
        <v>2003</v>
      </c>
      <c r="I170">
        <v>48.7</v>
      </c>
      <c r="J170">
        <v>48.7</v>
      </c>
      <c r="K170" t="s">
        <v>32</v>
      </c>
      <c r="L170" t="s">
        <v>285</v>
      </c>
      <c r="M170">
        <v>2003</v>
      </c>
      <c r="N170" s="1">
        <v>37622</v>
      </c>
      <c r="O170" s="1">
        <v>37986</v>
      </c>
    </row>
    <row r="171" spans="1:15" x14ac:dyDescent="0.25">
      <c r="A171">
        <v>25591967</v>
      </c>
      <c r="B171" t="s">
        <v>5</v>
      </c>
      <c r="C171" t="str">
        <f>IF(D171="COUNTRY",VLOOKUP(E171,[1]Codes!I:M,5,0),"")</f>
        <v>Africa</v>
      </c>
      <c r="D171" t="s">
        <v>28</v>
      </c>
      <c r="E171" t="s">
        <v>145</v>
      </c>
      <c r="F171" t="str">
        <f>IF(D171="COUNTRY",VLOOKUP(E171,[1]Codes!I:J,2,0),IF(D171="UNREGION",VLOOKUP(E171,[1]Codes!AL:AM,2,0),IF(D171="REGION",VLOOKUP(E171,[1]Codes!W:X,2,0),"Error")))</f>
        <v>Mauritius</v>
      </c>
      <c r="G171" t="s">
        <v>2</v>
      </c>
      <c r="H171">
        <v>2019</v>
      </c>
      <c r="I171">
        <v>99.8</v>
      </c>
      <c r="J171">
        <v>99.8</v>
      </c>
      <c r="K171" t="s">
        <v>32</v>
      </c>
      <c r="L171" t="s">
        <v>285</v>
      </c>
      <c r="M171">
        <v>2019</v>
      </c>
      <c r="N171" s="1">
        <v>43466</v>
      </c>
      <c r="O171" s="1">
        <v>43830</v>
      </c>
    </row>
    <row r="172" spans="1:15" x14ac:dyDescent="0.25">
      <c r="A172">
        <v>25591968</v>
      </c>
      <c r="B172" t="s">
        <v>5</v>
      </c>
      <c r="C172" t="str">
        <f>IF(D172="COUNTRY",VLOOKUP(E172,[1]Codes!I:M,5,0),"")</f>
        <v>Western Pacific</v>
      </c>
      <c r="D172" t="s">
        <v>28</v>
      </c>
      <c r="E172" t="s">
        <v>29</v>
      </c>
      <c r="F172" t="str">
        <f>IF(D172="COUNTRY",VLOOKUP(E172,[1]Codes!I:J,2,0),IF(D172="UNREGION",VLOOKUP(E172,[1]Codes!AL:AM,2,0),IF(D172="REGION",VLOOKUP(E172,[1]Codes!W:X,2,0),"Error")))</f>
        <v>Australia</v>
      </c>
      <c r="G172" t="s">
        <v>2</v>
      </c>
      <c r="H172">
        <v>2015</v>
      </c>
      <c r="I172">
        <v>99.7</v>
      </c>
      <c r="J172">
        <v>99.7</v>
      </c>
      <c r="K172" t="s">
        <v>26</v>
      </c>
      <c r="L172" t="s">
        <v>285</v>
      </c>
      <c r="M172">
        <v>2015</v>
      </c>
      <c r="N172" s="1">
        <v>42005</v>
      </c>
      <c r="O172" s="1">
        <v>42369</v>
      </c>
    </row>
    <row r="173" spans="1:15" x14ac:dyDescent="0.25">
      <c r="A173">
        <v>25591969</v>
      </c>
      <c r="B173" t="s">
        <v>5</v>
      </c>
      <c r="C173" t="str">
        <f>IF(D173="COUNTRY",VLOOKUP(E173,[1]Codes!I:M,5,0),"")</f>
        <v>Europe</v>
      </c>
      <c r="D173" t="s">
        <v>28</v>
      </c>
      <c r="E173" t="s">
        <v>173</v>
      </c>
      <c r="F173" t="str">
        <f>IF(D173="COUNTRY",VLOOKUP(E173,[1]Codes!I:J,2,0),IF(D173="UNREGION",VLOOKUP(E173,[1]Codes!AL:AM,2,0),IF(D173="REGION",VLOOKUP(E173,[1]Codes!W:X,2,0),"Error")))</f>
        <v>Uzbekistan</v>
      </c>
      <c r="G173" t="s">
        <v>2</v>
      </c>
      <c r="H173">
        <v>2018</v>
      </c>
      <c r="I173">
        <v>100</v>
      </c>
      <c r="J173">
        <v>100</v>
      </c>
      <c r="K173" t="s">
        <v>24</v>
      </c>
      <c r="L173" t="s">
        <v>285</v>
      </c>
      <c r="M173">
        <v>2018</v>
      </c>
      <c r="N173" s="1">
        <v>43101</v>
      </c>
      <c r="O173" s="1">
        <v>43465</v>
      </c>
    </row>
    <row r="174" spans="1:15" x14ac:dyDescent="0.25">
      <c r="A174">
        <v>25591970</v>
      </c>
      <c r="B174" t="s">
        <v>5</v>
      </c>
      <c r="C174" t="str">
        <f>IF(D174="COUNTRY",VLOOKUP(E174,[1]Codes!I:M,5,0),"")</f>
        <v>Europe</v>
      </c>
      <c r="D174" t="s">
        <v>28</v>
      </c>
      <c r="E174" t="s">
        <v>56</v>
      </c>
      <c r="F174" t="str">
        <f>IF(D174="COUNTRY",VLOOKUP(E174,[1]Codes!I:J,2,0),IF(D174="UNREGION",VLOOKUP(E174,[1]Codes!AL:AM,2,0),IF(D174="REGION",VLOOKUP(E174,[1]Codes!W:X,2,0),"Error")))</f>
        <v>Malta</v>
      </c>
      <c r="G174" t="s">
        <v>2</v>
      </c>
      <c r="H174">
        <v>2002</v>
      </c>
      <c r="I174">
        <v>99.5</v>
      </c>
      <c r="J174">
        <v>99.5</v>
      </c>
      <c r="K174" t="s">
        <v>26</v>
      </c>
      <c r="L174" t="s">
        <v>285</v>
      </c>
      <c r="M174">
        <v>2002</v>
      </c>
      <c r="N174" s="1">
        <v>37257</v>
      </c>
      <c r="O174" s="1">
        <v>37621</v>
      </c>
    </row>
    <row r="175" spans="1:15" x14ac:dyDescent="0.25">
      <c r="A175">
        <v>25591971</v>
      </c>
      <c r="B175" t="s">
        <v>5</v>
      </c>
      <c r="C175" t="str">
        <f>IF(D175="COUNTRY",VLOOKUP(E175,[1]Codes!I:M,5,0),"")</f>
        <v>Western Pacific</v>
      </c>
      <c r="D175" t="s">
        <v>28</v>
      </c>
      <c r="E175" t="s">
        <v>200</v>
      </c>
      <c r="F175" t="str">
        <f>IF(D175="COUNTRY",VLOOKUP(E175,[1]Codes!I:J,2,0),IF(D175="UNREGION",VLOOKUP(E175,[1]Codes!AL:AM,2,0),IF(D175="REGION",VLOOKUP(E175,[1]Codes!W:X,2,0),"Error")))</f>
        <v>Republic of Korea</v>
      </c>
      <c r="G175" t="s">
        <v>2</v>
      </c>
      <c r="H175">
        <v>2000</v>
      </c>
      <c r="I175">
        <v>99.9</v>
      </c>
      <c r="J175">
        <v>99.9</v>
      </c>
      <c r="K175" t="s">
        <v>26</v>
      </c>
      <c r="L175" t="s">
        <v>285</v>
      </c>
      <c r="M175">
        <v>2000</v>
      </c>
      <c r="N175" s="1">
        <v>36526</v>
      </c>
      <c r="O175" s="1">
        <v>36891</v>
      </c>
    </row>
    <row r="176" spans="1:15" x14ac:dyDescent="0.25">
      <c r="A176">
        <v>25591972</v>
      </c>
      <c r="B176" t="s">
        <v>5</v>
      </c>
      <c r="C176" t="str">
        <f>IF(D176="COUNTRY",VLOOKUP(E176,[1]Codes!I:M,5,0),"")</f>
        <v>Europe</v>
      </c>
      <c r="D176" t="s">
        <v>28</v>
      </c>
      <c r="E176" t="s">
        <v>130</v>
      </c>
      <c r="F176" t="str">
        <f>IF(D176="COUNTRY",VLOOKUP(E176,[1]Codes!I:J,2,0),IF(D176="UNREGION",VLOOKUP(E176,[1]Codes!AL:AM,2,0),IF(D176="REGION",VLOOKUP(E176,[1]Codes!W:X,2,0),"Error")))</f>
        <v>Finland</v>
      </c>
      <c r="G176" t="s">
        <v>2</v>
      </c>
      <c r="H176">
        <v>2016</v>
      </c>
      <c r="I176">
        <v>99.9</v>
      </c>
      <c r="J176">
        <v>99.9</v>
      </c>
      <c r="K176" t="s">
        <v>26</v>
      </c>
      <c r="L176" t="s">
        <v>285</v>
      </c>
      <c r="M176">
        <v>2016</v>
      </c>
      <c r="N176" s="1">
        <v>42370</v>
      </c>
      <c r="O176" s="1">
        <v>42735</v>
      </c>
    </row>
    <row r="177" spans="1:15" x14ac:dyDescent="0.25">
      <c r="A177">
        <v>25591973</v>
      </c>
      <c r="B177" t="s">
        <v>5</v>
      </c>
      <c r="C177" t="str">
        <f>IF(D177="COUNTRY",VLOOKUP(E177,[1]Codes!I:M,5,0),"")</f>
        <v/>
      </c>
      <c r="D177" t="s">
        <v>22</v>
      </c>
      <c r="E177">
        <v>62</v>
      </c>
      <c r="F177" t="str">
        <f>IF(D177="COUNTRY",VLOOKUP(E177,[1]Codes!I:J,2,0),IF(D177="UNREGION",VLOOKUP(E177,[1]Codes!AL:AM,2,0),IF(D177="REGION",VLOOKUP(E177,[1]Codes!W:X,2,0),"Error")))</f>
        <v>Central Asia and Southern Asia</v>
      </c>
      <c r="G177" t="s">
        <v>2</v>
      </c>
      <c r="H177">
        <v>2013</v>
      </c>
      <c r="I177">
        <v>51.7</v>
      </c>
      <c r="J177">
        <v>51.7</v>
      </c>
      <c r="L177" t="s">
        <v>285</v>
      </c>
      <c r="M177" t="s">
        <v>7</v>
      </c>
      <c r="N177" s="1">
        <v>39083</v>
      </c>
      <c r="O177" s="1">
        <v>41639</v>
      </c>
    </row>
    <row r="178" spans="1:15" x14ac:dyDescent="0.25">
      <c r="A178">
        <v>25591974</v>
      </c>
      <c r="B178" t="s">
        <v>5</v>
      </c>
      <c r="C178" t="str">
        <f>IF(D178="COUNTRY",VLOOKUP(E178,[1]Codes!I:M,5,0),"")</f>
        <v>Eastern Mediterranean</v>
      </c>
      <c r="D178" t="s">
        <v>28</v>
      </c>
      <c r="E178" t="s">
        <v>71</v>
      </c>
      <c r="F178" t="str">
        <f>IF(D178="COUNTRY",VLOOKUP(E178,[1]Codes!I:J,2,0),IF(D178="UNREGION",VLOOKUP(E178,[1]Codes!AL:AM,2,0),IF(D178="REGION",VLOOKUP(E178,[1]Codes!W:X,2,0),"Error")))</f>
        <v>Qatar</v>
      </c>
      <c r="G178" t="s">
        <v>2</v>
      </c>
      <c r="H178">
        <v>2012</v>
      </c>
      <c r="I178">
        <v>100</v>
      </c>
      <c r="J178">
        <v>100</v>
      </c>
      <c r="K178" t="s">
        <v>32</v>
      </c>
      <c r="L178" t="s">
        <v>285</v>
      </c>
      <c r="M178">
        <v>2012</v>
      </c>
      <c r="N178" s="1">
        <v>40909</v>
      </c>
      <c r="O178" s="1">
        <v>41274</v>
      </c>
    </row>
    <row r="179" spans="1:15" x14ac:dyDescent="0.25">
      <c r="A179">
        <v>25591975</v>
      </c>
      <c r="B179" t="s">
        <v>5</v>
      </c>
      <c r="C179" t="str">
        <f>IF(D179="COUNTRY",VLOOKUP(E179,[1]Codes!I:M,5,0),"")</f>
        <v>Eastern Mediterranean</v>
      </c>
      <c r="D179" t="s">
        <v>28</v>
      </c>
      <c r="E179" t="s">
        <v>217</v>
      </c>
      <c r="F179" t="str">
        <f>IF(D179="COUNTRY",VLOOKUP(E179,[1]Codes!I:J,2,0),IF(D179="UNREGION",VLOOKUP(E179,[1]Codes!AL:AM,2,0),IF(D179="REGION",VLOOKUP(E179,[1]Codes!W:X,2,0),"Error")))</f>
        <v>Afghanistan</v>
      </c>
      <c r="G179" t="s">
        <v>2</v>
      </c>
      <c r="H179">
        <v>2010</v>
      </c>
      <c r="I179">
        <v>34.299999999999997</v>
      </c>
      <c r="J179">
        <v>34.299999999999997</v>
      </c>
      <c r="K179" t="s">
        <v>32</v>
      </c>
      <c r="L179" t="s">
        <v>285</v>
      </c>
      <c r="M179">
        <v>2010</v>
      </c>
      <c r="N179" s="1">
        <v>40179</v>
      </c>
      <c r="O179" s="1">
        <v>40543</v>
      </c>
    </row>
    <row r="180" spans="1:15" x14ac:dyDescent="0.25">
      <c r="A180">
        <v>25591976</v>
      </c>
      <c r="B180" t="s">
        <v>5</v>
      </c>
      <c r="C180" t="str">
        <f>IF(D180="COUNTRY",VLOOKUP(E180,[1]Codes!I:M,5,0),"")</f>
        <v>Americas</v>
      </c>
      <c r="D180" t="s">
        <v>28</v>
      </c>
      <c r="E180" t="s">
        <v>161</v>
      </c>
      <c r="F180" t="str">
        <f>IF(D180="COUNTRY",VLOOKUP(E180,[1]Codes!I:J,2,0),IF(D180="UNREGION",VLOOKUP(E180,[1]Codes!AL:AM,2,0),IF(D180="REGION",VLOOKUP(E180,[1]Codes!W:X,2,0),"Error")))</f>
        <v>Bahamas</v>
      </c>
      <c r="G180" t="s">
        <v>2</v>
      </c>
      <c r="H180">
        <v>2004</v>
      </c>
      <c r="I180">
        <v>98</v>
      </c>
      <c r="J180">
        <v>98</v>
      </c>
      <c r="K180" t="s">
        <v>21</v>
      </c>
      <c r="L180" t="s">
        <v>285</v>
      </c>
      <c r="M180">
        <v>2004</v>
      </c>
      <c r="N180" s="1">
        <v>37987</v>
      </c>
      <c r="O180" s="1">
        <v>38352</v>
      </c>
    </row>
    <row r="181" spans="1:15" x14ac:dyDescent="0.25">
      <c r="A181">
        <v>25591977</v>
      </c>
      <c r="B181" t="s">
        <v>5</v>
      </c>
      <c r="C181" t="str">
        <f>IF(D181="COUNTRY",VLOOKUP(E181,[1]Codes!I:M,5,0),"")</f>
        <v>Europe</v>
      </c>
      <c r="D181" t="s">
        <v>28</v>
      </c>
      <c r="E181" t="s">
        <v>36</v>
      </c>
      <c r="F181" t="str">
        <f>IF(D181="COUNTRY",VLOOKUP(E181,[1]Codes!I:J,2,0),IF(D181="UNREGION",VLOOKUP(E181,[1]Codes!AL:AM,2,0),IF(D181="REGION",VLOOKUP(E181,[1]Codes!W:X,2,0),"Error")))</f>
        <v>Portugal</v>
      </c>
      <c r="G181" t="s">
        <v>2</v>
      </c>
      <c r="H181">
        <v>2013</v>
      </c>
      <c r="I181">
        <v>99.9</v>
      </c>
      <c r="J181">
        <v>99.9</v>
      </c>
      <c r="K181" t="s">
        <v>32</v>
      </c>
      <c r="L181" t="s">
        <v>285</v>
      </c>
      <c r="M181">
        <v>2013</v>
      </c>
      <c r="N181" s="1">
        <v>41275</v>
      </c>
      <c r="O181" s="1">
        <v>41639</v>
      </c>
    </row>
    <row r="182" spans="1:15" x14ac:dyDescent="0.25">
      <c r="A182">
        <v>25591978</v>
      </c>
      <c r="B182" t="s">
        <v>5</v>
      </c>
      <c r="C182" t="str">
        <f>IF(D182="COUNTRY",VLOOKUP(E182,[1]Codes!I:M,5,0),"")</f>
        <v>Americas</v>
      </c>
      <c r="D182" t="s">
        <v>28</v>
      </c>
      <c r="E182" t="s">
        <v>164</v>
      </c>
      <c r="F182" t="str">
        <f>IF(D182="COUNTRY",VLOOKUP(E182,[1]Codes!I:J,2,0),IF(D182="UNREGION",VLOOKUP(E182,[1]Codes!AL:AM,2,0),IF(D182="REGION",VLOOKUP(E182,[1]Codes!W:X,2,0),"Error")))</f>
        <v>Trinidad and Tobago</v>
      </c>
      <c r="G182" t="s">
        <v>2</v>
      </c>
      <c r="H182">
        <v>2006</v>
      </c>
      <c r="I182">
        <v>96.9</v>
      </c>
      <c r="J182">
        <v>96.9</v>
      </c>
      <c r="K182" t="s">
        <v>32</v>
      </c>
      <c r="L182" t="s">
        <v>285</v>
      </c>
      <c r="M182">
        <v>2006</v>
      </c>
      <c r="N182" s="1">
        <v>38718</v>
      </c>
      <c r="O182" s="1">
        <v>39082</v>
      </c>
    </row>
    <row r="183" spans="1:15" x14ac:dyDescent="0.25">
      <c r="A183">
        <v>25591979</v>
      </c>
      <c r="B183" t="s">
        <v>5</v>
      </c>
      <c r="C183" t="str">
        <f>IF(D183="COUNTRY",VLOOKUP(E183,[1]Codes!I:M,5,0),"")</f>
        <v>Europe</v>
      </c>
      <c r="D183" t="s">
        <v>28</v>
      </c>
      <c r="E183" t="s">
        <v>195</v>
      </c>
      <c r="F183" t="str">
        <f>IF(D183="COUNTRY",VLOOKUP(E183,[1]Codes!I:J,2,0),IF(D183="UNREGION",VLOOKUP(E183,[1]Codes!AL:AM,2,0),IF(D183="REGION",VLOOKUP(E183,[1]Codes!W:X,2,0),"Error")))</f>
        <v>Romania</v>
      </c>
      <c r="G183" t="s">
        <v>2</v>
      </c>
      <c r="H183">
        <v>2010</v>
      </c>
      <c r="I183">
        <v>99.5</v>
      </c>
      <c r="J183">
        <v>99.5</v>
      </c>
      <c r="K183" t="s">
        <v>21</v>
      </c>
      <c r="L183" t="s">
        <v>285</v>
      </c>
      <c r="M183">
        <v>2010</v>
      </c>
      <c r="N183" s="1">
        <v>40179</v>
      </c>
      <c r="O183" s="1">
        <v>40543</v>
      </c>
    </row>
    <row r="184" spans="1:15" x14ac:dyDescent="0.25">
      <c r="A184">
        <v>25591980</v>
      </c>
      <c r="B184" t="s">
        <v>5</v>
      </c>
      <c r="C184" t="str">
        <f>IF(D184="COUNTRY",VLOOKUP(E184,[1]Codes!I:M,5,0),"")</f>
        <v>Americas</v>
      </c>
      <c r="D184" t="s">
        <v>28</v>
      </c>
      <c r="E184" t="s">
        <v>110</v>
      </c>
      <c r="F184" t="str">
        <f>IF(D184="COUNTRY",VLOOKUP(E184,[1]Codes!I:J,2,0),IF(D184="UNREGION",VLOOKUP(E184,[1]Codes!AL:AM,2,0),IF(D184="REGION",VLOOKUP(E184,[1]Codes!W:X,2,0),"Error")))</f>
        <v>Colombia</v>
      </c>
      <c r="G184" t="s">
        <v>2</v>
      </c>
      <c r="H184">
        <v>2011</v>
      </c>
      <c r="I184">
        <v>99.2</v>
      </c>
      <c r="J184">
        <v>99.2</v>
      </c>
      <c r="K184" t="s">
        <v>32</v>
      </c>
      <c r="L184" t="s">
        <v>285</v>
      </c>
      <c r="M184">
        <v>2011</v>
      </c>
      <c r="N184" s="1">
        <v>40544</v>
      </c>
      <c r="O184" s="1">
        <v>40908</v>
      </c>
    </row>
    <row r="185" spans="1:15" x14ac:dyDescent="0.25">
      <c r="A185">
        <v>25591981</v>
      </c>
      <c r="B185" t="s">
        <v>5</v>
      </c>
      <c r="C185" t="str">
        <f>IF(D185="COUNTRY",VLOOKUP(E185,[1]Codes!I:M,5,0),"")</f>
        <v>Europe</v>
      </c>
      <c r="D185" t="s">
        <v>28</v>
      </c>
      <c r="E185" t="s">
        <v>83</v>
      </c>
      <c r="F185" t="str">
        <f>IF(D185="COUNTRY",VLOOKUP(E185,[1]Codes!I:J,2,0),IF(D185="UNREGION",VLOOKUP(E185,[1]Codes!AL:AM,2,0),IF(D185="REGION",VLOOKUP(E185,[1]Codes!W:X,2,0),"Error")))</f>
        <v>Bosnia and Herzegovina</v>
      </c>
      <c r="G185" t="s">
        <v>2</v>
      </c>
      <c r="H185">
        <v>2012</v>
      </c>
      <c r="I185">
        <v>99.9</v>
      </c>
      <c r="J185">
        <v>99.9</v>
      </c>
      <c r="K185" t="s">
        <v>32</v>
      </c>
      <c r="L185" t="s">
        <v>285</v>
      </c>
      <c r="M185" t="s">
        <v>106</v>
      </c>
      <c r="N185" s="1">
        <v>40544</v>
      </c>
      <c r="O185" s="1">
        <v>41274</v>
      </c>
    </row>
    <row r="186" spans="1:15" x14ac:dyDescent="0.25">
      <c r="A186">
        <v>25591982</v>
      </c>
      <c r="B186" t="s">
        <v>5</v>
      </c>
      <c r="C186" t="str">
        <f>IF(D186="COUNTRY",VLOOKUP(E186,[1]Codes!I:M,5,0),"")</f>
        <v>Africa</v>
      </c>
      <c r="D186" t="s">
        <v>28</v>
      </c>
      <c r="E186" t="s">
        <v>205</v>
      </c>
      <c r="F186" t="str">
        <f>IF(D186="COUNTRY",VLOOKUP(E186,[1]Codes!I:J,2,0),IF(D186="UNREGION",VLOOKUP(E186,[1]Codes!AL:AM,2,0),IF(D186="REGION",VLOOKUP(E186,[1]Codes!W:X,2,0),"Error")))</f>
        <v>Sao Tome and Principe</v>
      </c>
      <c r="G186" t="s">
        <v>2</v>
      </c>
      <c r="H186">
        <v>2009</v>
      </c>
      <c r="I186">
        <v>81.7</v>
      </c>
      <c r="J186">
        <v>81.7</v>
      </c>
      <c r="K186" t="s">
        <v>32</v>
      </c>
      <c r="L186" t="s">
        <v>285</v>
      </c>
      <c r="M186" t="s">
        <v>76</v>
      </c>
      <c r="N186" s="1">
        <v>39448</v>
      </c>
      <c r="O186" s="1">
        <v>40178</v>
      </c>
    </row>
    <row r="187" spans="1:15" x14ac:dyDescent="0.25">
      <c r="A187">
        <v>25591983</v>
      </c>
      <c r="B187" t="s">
        <v>5</v>
      </c>
      <c r="C187" t="str">
        <f>IF(D187="COUNTRY",VLOOKUP(E187,[1]Codes!I:M,5,0),"")</f>
        <v>Americas</v>
      </c>
      <c r="D187" t="s">
        <v>28</v>
      </c>
      <c r="E187" t="s">
        <v>164</v>
      </c>
      <c r="F187" t="str">
        <f>IF(D187="COUNTRY",VLOOKUP(E187,[1]Codes!I:J,2,0),IF(D187="UNREGION",VLOOKUP(E187,[1]Codes!AL:AM,2,0),IF(D187="REGION",VLOOKUP(E187,[1]Codes!W:X,2,0),"Error")))</f>
        <v>Trinidad and Tobago</v>
      </c>
      <c r="G187" t="s">
        <v>2</v>
      </c>
      <c r="H187">
        <v>2008</v>
      </c>
      <c r="I187">
        <v>99.5</v>
      </c>
      <c r="J187">
        <v>99.5</v>
      </c>
      <c r="K187" t="s">
        <v>32</v>
      </c>
      <c r="L187" t="s">
        <v>285</v>
      </c>
      <c r="M187">
        <v>2008</v>
      </c>
      <c r="N187" s="1">
        <v>39448</v>
      </c>
      <c r="O187" s="1">
        <v>39813</v>
      </c>
    </row>
    <row r="188" spans="1:15" x14ac:dyDescent="0.25">
      <c r="A188">
        <v>25591984</v>
      </c>
      <c r="B188" t="s">
        <v>5</v>
      </c>
      <c r="C188" t="str">
        <f>IF(D188="COUNTRY",VLOOKUP(E188,[1]Codes!I:M,5,0),"")</f>
        <v>South-East Asia</v>
      </c>
      <c r="D188" t="s">
        <v>28</v>
      </c>
      <c r="E188" t="s">
        <v>270</v>
      </c>
      <c r="F188" t="str">
        <f>IF(D188="COUNTRY",VLOOKUP(E188,[1]Codes!I:J,2,0),IF(D188="UNREGION",VLOOKUP(E188,[1]Codes!AL:AM,2,0),IF(D188="REGION",VLOOKUP(E188,[1]Codes!W:X,2,0),"Error")))</f>
        <v>Democratic People's Republic of Korea</v>
      </c>
      <c r="G188" t="s">
        <v>2</v>
      </c>
      <c r="H188">
        <v>2009</v>
      </c>
      <c r="I188">
        <v>100</v>
      </c>
      <c r="J188">
        <v>100</v>
      </c>
      <c r="K188" t="s">
        <v>32</v>
      </c>
      <c r="L188" t="s">
        <v>284</v>
      </c>
      <c r="M188">
        <v>2009</v>
      </c>
      <c r="N188" s="1">
        <v>39814</v>
      </c>
      <c r="O188" s="1">
        <v>40178</v>
      </c>
    </row>
    <row r="189" spans="1:15" x14ac:dyDescent="0.25">
      <c r="A189">
        <v>25591985</v>
      </c>
      <c r="B189" t="s">
        <v>5</v>
      </c>
      <c r="C189" t="str">
        <f>IF(D189="COUNTRY",VLOOKUP(E189,[1]Codes!I:M,5,0),"")</f>
        <v>Eastern Mediterranean</v>
      </c>
      <c r="D189" t="s">
        <v>28</v>
      </c>
      <c r="E189" t="s">
        <v>114</v>
      </c>
      <c r="F189" t="str">
        <f>IF(D189="COUNTRY",VLOOKUP(E189,[1]Codes!I:J,2,0),IF(D189="UNREGION",VLOOKUP(E189,[1]Codes!AL:AM,2,0),IF(D189="REGION",VLOOKUP(E189,[1]Codes!W:X,2,0),"Error")))</f>
        <v>Iran (Islamic Republic of)</v>
      </c>
      <c r="G189" t="s">
        <v>2</v>
      </c>
      <c r="H189">
        <v>2014</v>
      </c>
      <c r="I189">
        <v>99</v>
      </c>
      <c r="J189">
        <v>99</v>
      </c>
      <c r="K189" t="s">
        <v>21</v>
      </c>
      <c r="L189" t="s">
        <v>284</v>
      </c>
      <c r="M189">
        <v>2014</v>
      </c>
      <c r="N189" s="1">
        <v>41640</v>
      </c>
      <c r="O189" s="1">
        <v>42004</v>
      </c>
    </row>
    <row r="190" spans="1:15" x14ac:dyDescent="0.25">
      <c r="A190">
        <v>25591986</v>
      </c>
      <c r="B190" t="s">
        <v>5</v>
      </c>
      <c r="C190" t="str">
        <f>IF(D190="COUNTRY",VLOOKUP(E190,[1]Codes!I:M,5,0),"")</f>
        <v>Europe</v>
      </c>
      <c r="D190" t="s">
        <v>28</v>
      </c>
      <c r="E190" t="s">
        <v>73</v>
      </c>
      <c r="F190" t="str">
        <f>IF(D190="COUNTRY",VLOOKUP(E190,[1]Codes!I:J,2,0),IF(D190="UNREGION",VLOOKUP(E190,[1]Codes!AL:AM,2,0),IF(D190="REGION",VLOOKUP(E190,[1]Codes!W:X,2,0),"Error")))</f>
        <v>Iceland</v>
      </c>
      <c r="G190" t="s">
        <v>2</v>
      </c>
      <c r="H190">
        <v>2001</v>
      </c>
      <c r="I190">
        <v>99.5</v>
      </c>
      <c r="J190">
        <v>99.5</v>
      </c>
      <c r="K190" t="s">
        <v>26</v>
      </c>
      <c r="L190" t="s">
        <v>284</v>
      </c>
      <c r="M190">
        <v>2001</v>
      </c>
      <c r="N190" s="1">
        <v>36892</v>
      </c>
      <c r="O190" s="1">
        <v>37256</v>
      </c>
    </row>
    <row r="191" spans="1:15" x14ac:dyDescent="0.25">
      <c r="A191">
        <v>25591987</v>
      </c>
      <c r="B191" t="s">
        <v>5</v>
      </c>
      <c r="C191" t="str">
        <f>IF(D191="COUNTRY",VLOOKUP(E191,[1]Codes!I:M,5,0),"")</f>
        <v>Europe</v>
      </c>
      <c r="D191" t="s">
        <v>28</v>
      </c>
      <c r="E191" t="s">
        <v>206</v>
      </c>
      <c r="F191" t="str">
        <f>IF(D191="COUNTRY",VLOOKUP(E191,[1]Codes!I:J,2,0),IF(D191="UNREGION",VLOOKUP(E191,[1]Codes!AL:AM,2,0),IF(D191="REGION",VLOOKUP(E191,[1]Codes!W:X,2,0),"Error")))</f>
        <v>Tajikistan</v>
      </c>
      <c r="G191" t="s">
        <v>2</v>
      </c>
      <c r="H191">
        <v>2003</v>
      </c>
      <c r="I191">
        <v>88.1</v>
      </c>
      <c r="J191">
        <v>88.1</v>
      </c>
      <c r="K191" t="s">
        <v>21</v>
      </c>
      <c r="L191" t="s">
        <v>284</v>
      </c>
      <c r="M191">
        <v>2003</v>
      </c>
      <c r="N191" s="1">
        <v>37622</v>
      </c>
      <c r="O191" s="1">
        <v>37986</v>
      </c>
    </row>
    <row r="192" spans="1:15" x14ac:dyDescent="0.25">
      <c r="A192">
        <v>25591989</v>
      </c>
      <c r="B192" t="s">
        <v>5</v>
      </c>
      <c r="C192" t="str">
        <f>IF(D192="COUNTRY",VLOOKUP(E192,[1]Codes!I:M,5,0),"")</f>
        <v>Europe</v>
      </c>
      <c r="D192" t="s">
        <v>28</v>
      </c>
      <c r="E192" t="s">
        <v>53</v>
      </c>
      <c r="F192" t="str">
        <f>IF(D192="COUNTRY",VLOOKUP(E192,[1]Codes!I:J,2,0),IF(D192="UNREGION",VLOOKUP(E192,[1]Codes!AL:AM,2,0),IF(D192="REGION",VLOOKUP(E192,[1]Codes!W:X,2,0),"Error")))</f>
        <v>Norway</v>
      </c>
      <c r="G192" t="s">
        <v>2</v>
      </c>
      <c r="H192">
        <v>2004</v>
      </c>
      <c r="I192">
        <v>99.1</v>
      </c>
      <c r="J192">
        <v>99.1</v>
      </c>
      <c r="K192" t="s">
        <v>26</v>
      </c>
      <c r="L192" t="s">
        <v>284</v>
      </c>
      <c r="M192">
        <v>2004</v>
      </c>
      <c r="N192" s="1">
        <v>37987</v>
      </c>
      <c r="O192" s="1">
        <v>38352</v>
      </c>
    </row>
    <row r="193" spans="1:15" x14ac:dyDescent="0.25">
      <c r="A193">
        <v>25591990</v>
      </c>
      <c r="B193" t="s">
        <v>5</v>
      </c>
      <c r="C193" t="str">
        <f>IF(D193="COUNTRY",VLOOKUP(E193,[1]Codes!I:M,5,0),"")</f>
        <v>Europe</v>
      </c>
      <c r="D193" t="s">
        <v>28</v>
      </c>
      <c r="E193" t="s">
        <v>97</v>
      </c>
      <c r="F193" t="str">
        <f>IF(D193="COUNTRY",VLOOKUP(E193,[1]Codes!I:J,2,0),IF(D193="UNREGION",VLOOKUP(E193,[1]Codes!AL:AM,2,0),IF(D193="REGION",VLOOKUP(E193,[1]Codes!W:X,2,0),"Error")))</f>
        <v>Slovakia</v>
      </c>
      <c r="G193" t="s">
        <v>2</v>
      </c>
      <c r="H193">
        <v>2002</v>
      </c>
      <c r="I193">
        <v>99.4</v>
      </c>
      <c r="J193">
        <v>99.4</v>
      </c>
      <c r="K193" t="s">
        <v>21</v>
      </c>
      <c r="L193" t="s">
        <v>284</v>
      </c>
      <c r="M193">
        <v>2002</v>
      </c>
      <c r="N193" s="1">
        <v>37257</v>
      </c>
      <c r="O193" s="1">
        <v>37621</v>
      </c>
    </row>
    <row r="194" spans="1:15" x14ac:dyDescent="0.25">
      <c r="A194">
        <v>25591991</v>
      </c>
      <c r="B194" t="s">
        <v>5</v>
      </c>
      <c r="C194" t="str">
        <f>IF(D194="COUNTRY",VLOOKUP(E194,[1]Codes!I:M,5,0),"")</f>
        <v>Americas</v>
      </c>
      <c r="D194" t="s">
        <v>28</v>
      </c>
      <c r="E194" t="s">
        <v>41</v>
      </c>
      <c r="F194" t="str">
        <f>IF(D194="COUNTRY",VLOOKUP(E194,[1]Codes!I:J,2,0),IF(D194="UNREGION",VLOOKUP(E194,[1]Codes!AL:AM,2,0),IF(D194="REGION",VLOOKUP(E194,[1]Codes!W:X,2,0),"Error")))</f>
        <v>Mexico</v>
      </c>
      <c r="G194" t="s">
        <v>2</v>
      </c>
      <c r="H194">
        <v>2008</v>
      </c>
      <c r="I194">
        <v>93.3</v>
      </c>
      <c r="J194">
        <v>93.3</v>
      </c>
      <c r="K194" t="s">
        <v>32</v>
      </c>
      <c r="L194" t="s">
        <v>284</v>
      </c>
      <c r="M194">
        <v>2008</v>
      </c>
      <c r="N194" s="1">
        <v>39448</v>
      </c>
      <c r="O194" s="1">
        <v>39813</v>
      </c>
    </row>
    <row r="195" spans="1:15" x14ac:dyDescent="0.25">
      <c r="A195">
        <v>25591992</v>
      </c>
      <c r="B195" t="s">
        <v>5</v>
      </c>
      <c r="C195" t="str">
        <f>IF(D195="COUNTRY",VLOOKUP(E195,[1]Codes!I:M,5,0),"")</f>
        <v>Europe</v>
      </c>
      <c r="D195" t="s">
        <v>28</v>
      </c>
      <c r="E195" t="s">
        <v>82</v>
      </c>
      <c r="F195" t="str">
        <f>IF(D195="COUNTRY",VLOOKUP(E195,[1]Codes!I:J,2,0),IF(D195="UNREGION",VLOOKUP(E195,[1]Codes!AL:AM,2,0),IF(D195="REGION",VLOOKUP(E195,[1]Codes!W:X,2,0),"Error")))</f>
        <v>Georgia</v>
      </c>
      <c r="G195" t="s">
        <v>2</v>
      </c>
      <c r="H195">
        <v>2010</v>
      </c>
      <c r="I195">
        <v>99.6</v>
      </c>
      <c r="J195">
        <v>99.6</v>
      </c>
      <c r="K195" t="s">
        <v>32</v>
      </c>
      <c r="L195" t="s">
        <v>284</v>
      </c>
      <c r="M195">
        <v>2010</v>
      </c>
      <c r="N195" s="1">
        <v>40179</v>
      </c>
      <c r="O195" s="1">
        <v>40543</v>
      </c>
    </row>
    <row r="196" spans="1:15" x14ac:dyDescent="0.25">
      <c r="A196">
        <v>25591993</v>
      </c>
      <c r="B196" t="s">
        <v>5</v>
      </c>
      <c r="C196" t="str">
        <f>IF(D196="COUNTRY",VLOOKUP(E196,[1]Codes!I:M,5,0),"")</f>
        <v>Europe</v>
      </c>
      <c r="D196" t="s">
        <v>28</v>
      </c>
      <c r="E196" t="s">
        <v>129</v>
      </c>
      <c r="F196" t="str">
        <f>IF(D196="COUNTRY",VLOOKUP(E196,[1]Codes!I:J,2,0),IF(D196="UNREGION",VLOOKUP(E196,[1]Codes!AL:AM,2,0),IF(D196="REGION",VLOOKUP(E196,[1]Codes!W:X,2,0),"Error")))</f>
        <v>Ukraine</v>
      </c>
      <c r="G196" t="s">
        <v>2</v>
      </c>
      <c r="H196">
        <v>2000</v>
      </c>
      <c r="I196">
        <v>99.9</v>
      </c>
      <c r="J196">
        <v>99.9</v>
      </c>
      <c r="K196" t="s">
        <v>21</v>
      </c>
      <c r="L196" t="s">
        <v>284</v>
      </c>
      <c r="M196">
        <v>2000</v>
      </c>
      <c r="N196" s="1">
        <v>36526</v>
      </c>
      <c r="O196" s="1">
        <v>36891</v>
      </c>
    </row>
    <row r="197" spans="1:15" x14ac:dyDescent="0.25">
      <c r="A197">
        <v>25591994</v>
      </c>
      <c r="B197" t="s">
        <v>5</v>
      </c>
      <c r="C197" t="str">
        <f>IF(D197="COUNTRY",VLOOKUP(E197,[1]Codes!I:M,5,0),"")</f>
        <v>Western Pacific</v>
      </c>
      <c r="D197" t="s">
        <v>28</v>
      </c>
      <c r="E197" t="s">
        <v>44</v>
      </c>
      <c r="F197" t="str">
        <f>IF(D197="COUNTRY",VLOOKUP(E197,[1]Codes!I:J,2,0),IF(D197="UNREGION",VLOOKUP(E197,[1]Codes!AL:AM,2,0),IF(D197="REGION",VLOOKUP(E197,[1]Codes!W:X,2,0),"Error")))</f>
        <v>Singapore</v>
      </c>
      <c r="G197" t="s">
        <v>2</v>
      </c>
      <c r="H197">
        <v>2017</v>
      </c>
      <c r="I197">
        <v>99.5</v>
      </c>
      <c r="J197">
        <v>99.5</v>
      </c>
      <c r="K197" t="s">
        <v>26</v>
      </c>
      <c r="L197" t="s">
        <v>284</v>
      </c>
      <c r="M197">
        <v>2017</v>
      </c>
      <c r="N197" s="1">
        <v>42736</v>
      </c>
      <c r="O197" s="1">
        <v>43100</v>
      </c>
    </row>
    <row r="198" spans="1:15" x14ac:dyDescent="0.25">
      <c r="A198">
        <v>25591995</v>
      </c>
      <c r="B198" t="s">
        <v>5</v>
      </c>
      <c r="C198" t="str">
        <f>IF(D198="COUNTRY",VLOOKUP(E198,[1]Codes!I:M,5,0),"")</f>
        <v>Americas</v>
      </c>
      <c r="D198" t="s">
        <v>28</v>
      </c>
      <c r="E198" t="s">
        <v>68</v>
      </c>
      <c r="F198" t="str">
        <f>IF(D198="COUNTRY",VLOOKUP(E198,[1]Codes!I:J,2,0),IF(D198="UNREGION",VLOOKUP(E198,[1]Codes!AL:AM,2,0),IF(D198="REGION",VLOOKUP(E198,[1]Codes!W:X,2,0),"Error")))</f>
        <v>Barbados</v>
      </c>
      <c r="G198" t="s">
        <v>2</v>
      </c>
      <c r="H198">
        <v>2000</v>
      </c>
      <c r="I198">
        <v>98</v>
      </c>
      <c r="J198">
        <v>98</v>
      </c>
      <c r="K198" t="s">
        <v>21</v>
      </c>
      <c r="L198" t="s">
        <v>284</v>
      </c>
      <c r="M198">
        <v>2000</v>
      </c>
      <c r="N198" s="1">
        <v>36526</v>
      </c>
      <c r="O198" s="1">
        <v>36891</v>
      </c>
    </row>
    <row r="199" spans="1:15" x14ac:dyDescent="0.25">
      <c r="A199">
        <v>25591996</v>
      </c>
      <c r="B199" t="s">
        <v>5</v>
      </c>
      <c r="C199" t="str">
        <f>IF(D199="COUNTRY",VLOOKUP(E199,[1]Codes!I:M,5,0),"")</f>
        <v>Americas</v>
      </c>
      <c r="D199" t="s">
        <v>28</v>
      </c>
      <c r="E199" t="s">
        <v>66</v>
      </c>
      <c r="F199" t="str">
        <f>IF(D199="COUNTRY",VLOOKUP(E199,[1]Codes!I:J,2,0),IF(D199="UNREGION",VLOOKUP(E199,[1]Codes!AL:AM,2,0),IF(D199="REGION",VLOOKUP(E199,[1]Codes!W:X,2,0),"Error")))</f>
        <v>Bolivia (Plurinational State of)</v>
      </c>
      <c r="G199" t="s">
        <v>2</v>
      </c>
      <c r="H199">
        <v>2013</v>
      </c>
      <c r="I199">
        <v>84.2</v>
      </c>
      <c r="J199">
        <v>84.2</v>
      </c>
      <c r="K199" t="s">
        <v>24</v>
      </c>
      <c r="L199" t="s">
        <v>284</v>
      </c>
      <c r="M199">
        <v>2013</v>
      </c>
      <c r="N199" s="1">
        <v>41275</v>
      </c>
      <c r="O199" s="1">
        <v>41639</v>
      </c>
    </row>
    <row r="200" spans="1:15" x14ac:dyDescent="0.25">
      <c r="A200">
        <v>25591997</v>
      </c>
      <c r="B200" t="s">
        <v>5</v>
      </c>
      <c r="C200" t="str">
        <f>IF(D200="COUNTRY",VLOOKUP(E200,[1]Codes!I:M,5,0),"")</f>
        <v>Europe</v>
      </c>
      <c r="D200" t="s">
        <v>28</v>
      </c>
      <c r="E200" t="s">
        <v>97</v>
      </c>
      <c r="F200" t="str">
        <f>IF(D200="COUNTRY",VLOOKUP(E200,[1]Codes!I:J,2,0),IF(D200="UNREGION",VLOOKUP(E200,[1]Codes!AL:AM,2,0),IF(D200="REGION",VLOOKUP(E200,[1]Codes!W:X,2,0),"Error")))</f>
        <v>Slovakia</v>
      </c>
      <c r="G200" t="s">
        <v>2</v>
      </c>
      <c r="H200">
        <v>2008</v>
      </c>
      <c r="I200">
        <v>99.5</v>
      </c>
      <c r="J200">
        <v>99.5</v>
      </c>
      <c r="K200" t="s">
        <v>21</v>
      </c>
      <c r="L200" t="s">
        <v>284</v>
      </c>
      <c r="M200">
        <v>2008</v>
      </c>
      <c r="N200" s="1">
        <v>39448</v>
      </c>
      <c r="O200" s="1">
        <v>39813</v>
      </c>
    </row>
    <row r="201" spans="1:15" x14ac:dyDescent="0.25">
      <c r="A201">
        <v>25591998</v>
      </c>
      <c r="B201" t="s">
        <v>5</v>
      </c>
      <c r="C201" t="str">
        <f>IF(D201="COUNTRY",VLOOKUP(E201,[1]Codes!I:M,5,0),"")</f>
        <v>Europe</v>
      </c>
      <c r="D201" t="s">
        <v>28</v>
      </c>
      <c r="E201" t="s">
        <v>206</v>
      </c>
      <c r="F201" t="str">
        <f>IF(D201="COUNTRY",VLOOKUP(E201,[1]Codes!I:J,2,0),IF(D201="UNREGION",VLOOKUP(E201,[1]Codes!AL:AM,2,0),IF(D201="REGION",VLOOKUP(E201,[1]Codes!W:X,2,0),"Error")))</f>
        <v>Tajikistan</v>
      </c>
      <c r="G201" t="s">
        <v>2</v>
      </c>
      <c r="H201">
        <v>2014</v>
      </c>
      <c r="I201">
        <v>90.3</v>
      </c>
      <c r="J201">
        <v>90.3</v>
      </c>
      <c r="K201" t="s">
        <v>21</v>
      </c>
      <c r="L201" t="s">
        <v>284</v>
      </c>
      <c r="M201">
        <v>2014</v>
      </c>
      <c r="N201" s="1">
        <v>41640</v>
      </c>
      <c r="O201" s="1">
        <v>42004</v>
      </c>
    </row>
    <row r="202" spans="1:15" x14ac:dyDescent="0.25">
      <c r="A202">
        <v>25591999</v>
      </c>
      <c r="B202" t="s">
        <v>5</v>
      </c>
      <c r="C202" t="str">
        <f>IF(D202="COUNTRY",VLOOKUP(E202,[1]Codes!I:M,5,0),"")</f>
        <v>Europe</v>
      </c>
      <c r="D202" t="s">
        <v>28</v>
      </c>
      <c r="E202" t="s">
        <v>162</v>
      </c>
      <c r="F202" t="str">
        <f>IF(D202="COUNTRY",VLOOKUP(E202,[1]Codes!I:J,2,0),IF(D202="UNREGION",VLOOKUP(E202,[1]Codes!AL:AM,2,0),IF(D202="REGION",VLOOKUP(E202,[1]Codes!W:X,2,0),"Error")))</f>
        <v>Greece</v>
      </c>
      <c r="G202" t="s">
        <v>2</v>
      </c>
      <c r="H202">
        <v>2003</v>
      </c>
      <c r="I202">
        <v>100</v>
      </c>
      <c r="J202">
        <v>100</v>
      </c>
      <c r="K202" t="s">
        <v>21</v>
      </c>
      <c r="L202" t="s">
        <v>284</v>
      </c>
      <c r="M202">
        <v>2003</v>
      </c>
      <c r="N202" s="1">
        <v>37622</v>
      </c>
      <c r="O202" s="1">
        <v>37986</v>
      </c>
    </row>
    <row r="203" spans="1:15" x14ac:dyDescent="0.25">
      <c r="A203">
        <v>25592000</v>
      </c>
      <c r="B203" t="s">
        <v>5</v>
      </c>
      <c r="C203" t="str">
        <f>IF(D203="COUNTRY",VLOOKUP(E203,[1]Codes!I:M,5,0),"")</f>
        <v/>
      </c>
      <c r="D203" t="s">
        <v>22</v>
      </c>
      <c r="E203">
        <v>199</v>
      </c>
      <c r="F203" t="str">
        <f>IF(D203="COUNTRY",VLOOKUP(E203,[1]Codes!I:J,2,0),IF(D203="UNREGION",VLOOKUP(E203,[1]Codes!AL:AM,2,0),IF(D203="REGION",VLOOKUP(E203,[1]Codes!W:X,2,0),"Error")))</f>
        <v>Least Developed Countries (LDCs)</v>
      </c>
      <c r="G203" t="s">
        <v>2</v>
      </c>
      <c r="H203">
        <v>2006</v>
      </c>
      <c r="I203">
        <v>33.5</v>
      </c>
      <c r="J203">
        <v>33.5</v>
      </c>
      <c r="L203" t="s">
        <v>284</v>
      </c>
      <c r="M203" t="s">
        <v>1</v>
      </c>
      <c r="N203" s="1">
        <v>36526</v>
      </c>
      <c r="O203" s="1">
        <v>39082</v>
      </c>
    </row>
    <row r="204" spans="1:15" x14ac:dyDescent="0.25">
      <c r="A204">
        <v>25592001</v>
      </c>
      <c r="B204" t="s">
        <v>5</v>
      </c>
      <c r="C204" t="str">
        <f>IF(D204="COUNTRY",VLOOKUP(E204,[1]Codes!I:M,5,0),"")</f>
        <v>Eastern Mediterranean</v>
      </c>
      <c r="D204" t="s">
        <v>28</v>
      </c>
      <c r="E204" t="s">
        <v>264</v>
      </c>
      <c r="F204" t="str">
        <f>IF(D204="COUNTRY",VLOOKUP(E204,[1]Codes!I:J,2,0),IF(D204="UNREGION",VLOOKUP(E204,[1]Codes!AL:AM,2,0),IF(D204="REGION",VLOOKUP(E204,[1]Codes!W:X,2,0),"Error")))</f>
        <v>United Arab Emirates</v>
      </c>
      <c r="G204" t="s">
        <v>2</v>
      </c>
      <c r="H204">
        <v>2015</v>
      </c>
      <c r="I204">
        <v>99.9</v>
      </c>
      <c r="J204">
        <v>99.9</v>
      </c>
      <c r="K204" t="s">
        <v>21</v>
      </c>
      <c r="L204" t="s">
        <v>284</v>
      </c>
      <c r="M204">
        <v>2015</v>
      </c>
      <c r="N204" s="1">
        <v>42005</v>
      </c>
      <c r="O204" s="1">
        <v>42369</v>
      </c>
    </row>
    <row r="205" spans="1:15" x14ac:dyDescent="0.25">
      <c r="A205">
        <v>25592002</v>
      </c>
      <c r="B205" t="s">
        <v>5</v>
      </c>
      <c r="C205" t="str">
        <f>IF(D205="COUNTRY",VLOOKUP(E205,[1]Codes!I:M,5,0),"")</f>
        <v>Europe</v>
      </c>
      <c r="D205" t="s">
        <v>28</v>
      </c>
      <c r="E205" t="s">
        <v>82</v>
      </c>
      <c r="F205" t="str">
        <f>IF(D205="COUNTRY",VLOOKUP(E205,[1]Codes!I:J,2,0),IF(D205="UNREGION",VLOOKUP(E205,[1]Codes!AL:AM,2,0),IF(D205="REGION",VLOOKUP(E205,[1]Codes!W:X,2,0),"Error")))</f>
        <v>Georgia</v>
      </c>
      <c r="G205" t="s">
        <v>2</v>
      </c>
      <c r="H205">
        <v>2015</v>
      </c>
      <c r="I205">
        <v>99.9</v>
      </c>
      <c r="J205">
        <v>99.9</v>
      </c>
      <c r="K205" t="s">
        <v>32</v>
      </c>
      <c r="L205" t="s">
        <v>284</v>
      </c>
      <c r="M205">
        <v>2015</v>
      </c>
      <c r="N205" s="1">
        <v>42005</v>
      </c>
      <c r="O205" s="1">
        <v>42369</v>
      </c>
    </row>
    <row r="206" spans="1:15" x14ac:dyDescent="0.25">
      <c r="A206">
        <v>25592003</v>
      </c>
      <c r="B206" t="s">
        <v>5</v>
      </c>
      <c r="C206" t="str">
        <f>IF(D206="COUNTRY",VLOOKUP(E206,[1]Codes!I:M,5,0),"")</f>
        <v>Americas</v>
      </c>
      <c r="D206" t="s">
        <v>28</v>
      </c>
      <c r="E206" t="s">
        <v>118</v>
      </c>
      <c r="F206" t="str">
        <f>IF(D206="COUNTRY",VLOOKUP(E206,[1]Codes!I:J,2,0),IF(D206="UNREGION",VLOOKUP(E206,[1]Codes!AL:AM,2,0),IF(D206="REGION",VLOOKUP(E206,[1]Codes!W:X,2,0),"Error")))</f>
        <v>Venezuela (Bolivarian Republic of)</v>
      </c>
      <c r="G206" t="s">
        <v>2</v>
      </c>
      <c r="H206">
        <v>2017</v>
      </c>
      <c r="I206">
        <v>99.1</v>
      </c>
      <c r="J206">
        <v>99.1</v>
      </c>
      <c r="K206" t="s">
        <v>21</v>
      </c>
      <c r="L206" t="s">
        <v>284</v>
      </c>
      <c r="M206">
        <v>2017</v>
      </c>
      <c r="N206" s="1">
        <v>42736</v>
      </c>
      <c r="O206" s="1">
        <v>43100</v>
      </c>
    </row>
    <row r="207" spans="1:15" x14ac:dyDescent="0.25">
      <c r="A207">
        <v>25592004</v>
      </c>
      <c r="B207" t="s">
        <v>5</v>
      </c>
      <c r="C207" t="str">
        <f>IF(D207="COUNTRY",VLOOKUP(E207,[1]Codes!I:M,5,0),"")</f>
        <v>Americas</v>
      </c>
      <c r="D207" t="s">
        <v>28</v>
      </c>
      <c r="E207" t="s">
        <v>158</v>
      </c>
      <c r="F207" t="str">
        <f>IF(D207="COUNTRY",VLOOKUP(E207,[1]Codes!I:J,2,0),IF(D207="UNREGION",VLOOKUP(E207,[1]Codes!AL:AM,2,0),IF(D207="REGION",VLOOKUP(E207,[1]Codes!W:X,2,0),"Error")))</f>
        <v>Belize</v>
      </c>
      <c r="G207" t="s">
        <v>2</v>
      </c>
      <c r="H207">
        <v>2011</v>
      </c>
      <c r="I207">
        <v>96.2</v>
      </c>
      <c r="J207">
        <v>96.2</v>
      </c>
      <c r="K207" t="s">
        <v>24</v>
      </c>
      <c r="L207" t="s">
        <v>284</v>
      </c>
      <c r="M207">
        <v>2011</v>
      </c>
      <c r="N207" s="1">
        <v>40544</v>
      </c>
      <c r="O207" s="1">
        <v>40908</v>
      </c>
    </row>
    <row r="208" spans="1:15" x14ac:dyDescent="0.25">
      <c r="A208">
        <v>25592005</v>
      </c>
      <c r="B208" t="s">
        <v>5</v>
      </c>
      <c r="C208" t="str">
        <f>IF(D208="COUNTRY",VLOOKUP(E208,[1]Codes!I:M,5,0),"")</f>
        <v>Western Pacific</v>
      </c>
      <c r="D208" t="s">
        <v>28</v>
      </c>
      <c r="E208" t="s">
        <v>86</v>
      </c>
      <c r="F208" t="str">
        <f>IF(D208="COUNTRY",VLOOKUP(E208,[1]Codes!I:J,2,0),IF(D208="UNREGION",VLOOKUP(E208,[1]Codes!AL:AM,2,0),IF(D208="REGION",VLOOKUP(E208,[1]Codes!W:X,2,0),"Error")))</f>
        <v>Vanuatu</v>
      </c>
      <c r="G208" t="s">
        <v>2</v>
      </c>
      <c r="H208">
        <v>2006</v>
      </c>
      <c r="I208">
        <v>92.9</v>
      </c>
      <c r="J208">
        <v>92.9</v>
      </c>
      <c r="K208" t="s">
        <v>21</v>
      </c>
      <c r="L208" t="s">
        <v>284</v>
      </c>
      <c r="M208">
        <v>2006</v>
      </c>
      <c r="N208" s="1">
        <v>38718</v>
      </c>
      <c r="O208" s="1">
        <v>39082</v>
      </c>
    </row>
    <row r="209" spans="1:15" x14ac:dyDescent="0.25">
      <c r="A209">
        <v>25592006</v>
      </c>
      <c r="B209" t="s">
        <v>5</v>
      </c>
      <c r="C209" t="str">
        <f>IF(D209="COUNTRY",VLOOKUP(E209,[1]Codes!I:M,5,0),"")</f>
        <v>Americas</v>
      </c>
      <c r="D209" t="s">
        <v>28</v>
      </c>
      <c r="E209" t="s">
        <v>161</v>
      </c>
      <c r="F209" t="str">
        <f>IF(D209="COUNTRY",VLOOKUP(E209,[1]Codes!I:J,2,0),IF(D209="UNREGION",VLOOKUP(E209,[1]Codes!AL:AM,2,0),IF(D209="REGION",VLOOKUP(E209,[1]Codes!W:X,2,0),"Error")))</f>
        <v>Bahamas</v>
      </c>
      <c r="G209" t="s">
        <v>2</v>
      </c>
      <c r="H209">
        <v>2002</v>
      </c>
      <c r="I209">
        <v>99</v>
      </c>
      <c r="J209">
        <v>99</v>
      </c>
      <c r="K209" t="s">
        <v>21</v>
      </c>
      <c r="L209" t="s">
        <v>284</v>
      </c>
      <c r="M209">
        <v>2002</v>
      </c>
      <c r="N209" s="1">
        <v>37257</v>
      </c>
      <c r="O209" s="1">
        <v>37621</v>
      </c>
    </row>
    <row r="210" spans="1:15" x14ac:dyDescent="0.25">
      <c r="A210">
        <v>25592007</v>
      </c>
      <c r="B210" t="s">
        <v>5</v>
      </c>
      <c r="C210" t="str">
        <f>IF(D210="COUNTRY",VLOOKUP(E210,[1]Codes!I:M,5,0),"")</f>
        <v>Europe</v>
      </c>
      <c r="D210" t="s">
        <v>28</v>
      </c>
      <c r="E210" t="s">
        <v>129</v>
      </c>
      <c r="F210" t="str">
        <f>IF(D210="COUNTRY",VLOOKUP(E210,[1]Codes!I:J,2,0),IF(D210="UNREGION",VLOOKUP(E210,[1]Codes!AL:AM,2,0),IF(D210="REGION",VLOOKUP(E210,[1]Codes!W:X,2,0),"Error")))</f>
        <v>Ukraine</v>
      </c>
      <c r="G210" t="s">
        <v>2</v>
      </c>
      <c r="H210">
        <v>2013</v>
      </c>
      <c r="I210">
        <v>99.9</v>
      </c>
      <c r="J210">
        <v>99.9</v>
      </c>
      <c r="K210" t="s">
        <v>21</v>
      </c>
      <c r="L210" t="s">
        <v>284</v>
      </c>
      <c r="M210">
        <v>2013</v>
      </c>
      <c r="N210" s="1">
        <v>41275</v>
      </c>
      <c r="O210" s="1">
        <v>41639</v>
      </c>
    </row>
    <row r="211" spans="1:15" x14ac:dyDescent="0.25">
      <c r="A211">
        <v>25592008</v>
      </c>
      <c r="B211" t="s">
        <v>5</v>
      </c>
      <c r="C211" t="str">
        <f>IF(D211="COUNTRY",VLOOKUP(E211,[1]Codes!I:M,5,0),"")</f>
        <v>Europe</v>
      </c>
      <c r="D211" t="s">
        <v>28</v>
      </c>
      <c r="E211" t="s">
        <v>113</v>
      </c>
      <c r="F211" t="str">
        <f>IF(D211="COUNTRY",VLOOKUP(E211,[1]Codes!I:J,2,0),IF(D211="UNREGION",VLOOKUP(E211,[1]Codes!AL:AM,2,0),IF(D211="REGION",VLOOKUP(E211,[1]Codes!W:X,2,0),"Error")))</f>
        <v>Slovenia</v>
      </c>
      <c r="G211" t="s">
        <v>2</v>
      </c>
      <c r="H211">
        <v>2009</v>
      </c>
      <c r="I211">
        <v>99.9</v>
      </c>
      <c r="J211">
        <v>99.9</v>
      </c>
      <c r="K211" t="s">
        <v>32</v>
      </c>
      <c r="L211" t="s">
        <v>284</v>
      </c>
      <c r="M211">
        <v>2009</v>
      </c>
      <c r="N211" s="1">
        <v>39814</v>
      </c>
      <c r="O211" s="1">
        <v>40178</v>
      </c>
    </row>
    <row r="212" spans="1:15" x14ac:dyDescent="0.25">
      <c r="A212">
        <v>25592009</v>
      </c>
      <c r="B212" t="s">
        <v>5</v>
      </c>
      <c r="C212" t="str">
        <f>IF(D212="COUNTRY",VLOOKUP(E212,[1]Codes!I:M,5,0),"")</f>
        <v>Europe</v>
      </c>
      <c r="D212" t="s">
        <v>28</v>
      </c>
      <c r="E212" t="s">
        <v>187</v>
      </c>
      <c r="F212" t="str">
        <f>IF(D212="COUNTRY",VLOOKUP(E212,[1]Codes!I:J,2,0),IF(D212="UNREGION",VLOOKUP(E212,[1]Codes!AL:AM,2,0),IF(D212="REGION",VLOOKUP(E212,[1]Codes!W:X,2,0),"Error")))</f>
        <v>Montenegro</v>
      </c>
      <c r="G212" t="s">
        <v>2</v>
      </c>
      <c r="H212">
        <v>2007</v>
      </c>
      <c r="I212">
        <v>99.7</v>
      </c>
      <c r="J212">
        <v>99.7</v>
      </c>
      <c r="K212" t="s">
        <v>26</v>
      </c>
      <c r="L212" t="s">
        <v>284</v>
      </c>
      <c r="M212">
        <v>2007</v>
      </c>
      <c r="N212" s="1">
        <v>39083</v>
      </c>
      <c r="O212" s="1">
        <v>39447</v>
      </c>
    </row>
    <row r="213" spans="1:15" x14ac:dyDescent="0.25">
      <c r="A213">
        <v>25592010</v>
      </c>
      <c r="B213" t="s">
        <v>5</v>
      </c>
      <c r="C213" t="str">
        <f>IF(D213="COUNTRY",VLOOKUP(E213,[1]Codes!I:M,5,0),"")</f>
        <v>Western Pacific</v>
      </c>
      <c r="D213" t="s">
        <v>28</v>
      </c>
      <c r="E213" t="s">
        <v>171</v>
      </c>
      <c r="F213" t="str">
        <f>IF(D213="COUNTRY",VLOOKUP(E213,[1]Codes!I:J,2,0),IF(D213="UNREGION",VLOOKUP(E213,[1]Codes!AL:AM,2,0),IF(D213="REGION",VLOOKUP(E213,[1]Codes!W:X,2,0),"Error")))</f>
        <v>Kiribati</v>
      </c>
      <c r="G213" t="s">
        <v>2</v>
      </c>
      <c r="H213">
        <v>2002</v>
      </c>
      <c r="I213">
        <v>76</v>
      </c>
      <c r="J213">
        <v>76</v>
      </c>
      <c r="K213" t="s">
        <v>21</v>
      </c>
      <c r="L213" t="s">
        <v>284</v>
      </c>
      <c r="M213">
        <v>2002</v>
      </c>
      <c r="N213" s="1">
        <v>37257</v>
      </c>
      <c r="O213" s="1">
        <v>37621</v>
      </c>
    </row>
    <row r="214" spans="1:15" x14ac:dyDescent="0.25">
      <c r="A214">
        <v>25592011</v>
      </c>
      <c r="B214" t="s">
        <v>5</v>
      </c>
      <c r="C214" t="str">
        <f>IF(D214="COUNTRY",VLOOKUP(E214,[1]Codes!I:M,5,0),"")</f>
        <v>Americas</v>
      </c>
      <c r="D214" t="s">
        <v>28</v>
      </c>
      <c r="E214" t="s">
        <v>42</v>
      </c>
      <c r="F214" t="str">
        <f>IF(D214="COUNTRY",VLOOKUP(E214,[1]Codes!I:J,2,0),IF(D214="UNREGION",VLOOKUP(E214,[1]Codes!AL:AM,2,0),IF(D214="REGION",VLOOKUP(E214,[1]Codes!W:X,2,0),"Error")))</f>
        <v>Cuba</v>
      </c>
      <c r="G214" t="s">
        <v>2</v>
      </c>
      <c r="H214">
        <v>2017</v>
      </c>
      <c r="I214">
        <v>99.9</v>
      </c>
      <c r="J214">
        <v>99.9</v>
      </c>
      <c r="K214" t="s">
        <v>26</v>
      </c>
      <c r="L214" t="s">
        <v>284</v>
      </c>
      <c r="M214">
        <v>2017</v>
      </c>
      <c r="N214" s="1">
        <v>42736</v>
      </c>
      <c r="O214" s="1">
        <v>43100</v>
      </c>
    </row>
    <row r="215" spans="1:15" x14ac:dyDescent="0.25">
      <c r="A215">
        <v>25592012</v>
      </c>
      <c r="B215" t="s">
        <v>5</v>
      </c>
      <c r="C215" t="str">
        <f>IF(D215="COUNTRY",VLOOKUP(E215,[1]Codes!I:M,5,0),"")</f>
        <v>Western Pacific</v>
      </c>
      <c r="D215" t="s">
        <v>28</v>
      </c>
      <c r="E215" t="s">
        <v>103</v>
      </c>
      <c r="F215" t="str">
        <f>IF(D215="COUNTRY",VLOOKUP(E215,[1]Codes!I:J,2,0),IF(D215="UNREGION",VLOOKUP(E215,[1]Codes!AL:AM,2,0),IF(D215="REGION",VLOOKUP(E215,[1]Codes!W:X,2,0),"Error")))</f>
        <v>Cook Islands</v>
      </c>
      <c r="G215" t="s">
        <v>2</v>
      </c>
      <c r="H215">
        <v>2005</v>
      </c>
      <c r="I215">
        <v>100</v>
      </c>
      <c r="J215">
        <v>100</v>
      </c>
      <c r="K215" t="s">
        <v>21</v>
      </c>
      <c r="L215" t="s">
        <v>284</v>
      </c>
      <c r="M215">
        <v>2005</v>
      </c>
      <c r="N215" s="1">
        <v>38353</v>
      </c>
      <c r="O215" s="1">
        <v>38717</v>
      </c>
    </row>
    <row r="216" spans="1:15" x14ac:dyDescent="0.25">
      <c r="A216">
        <v>25592013</v>
      </c>
      <c r="B216" t="s">
        <v>5</v>
      </c>
      <c r="C216" t="str">
        <f>IF(D216="COUNTRY",VLOOKUP(E216,[1]Codes!I:M,5,0),"")</f>
        <v>Europe</v>
      </c>
      <c r="D216" t="s">
        <v>28</v>
      </c>
      <c r="E216" t="s">
        <v>195</v>
      </c>
      <c r="F216" t="str">
        <f>IF(D216="COUNTRY",VLOOKUP(E216,[1]Codes!I:J,2,0),IF(D216="UNREGION",VLOOKUP(E216,[1]Codes!AL:AM,2,0),IF(D216="REGION",VLOOKUP(E216,[1]Codes!W:X,2,0),"Error")))</f>
        <v>Romania</v>
      </c>
      <c r="G216" t="s">
        <v>2</v>
      </c>
      <c r="H216">
        <v>2009</v>
      </c>
      <c r="I216">
        <v>99.5</v>
      </c>
      <c r="J216">
        <v>99.5</v>
      </c>
      <c r="K216" t="s">
        <v>21</v>
      </c>
      <c r="L216" t="s">
        <v>284</v>
      </c>
      <c r="M216">
        <v>2009</v>
      </c>
      <c r="N216" s="1">
        <v>39814</v>
      </c>
      <c r="O216" s="1">
        <v>40178</v>
      </c>
    </row>
    <row r="217" spans="1:15" x14ac:dyDescent="0.25">
      <c r="A217">
        <v>25592014</v>
      </c>
      <c r="B217" t="s">
        <v>5</v>
      </c>
      <c r="C217" t="str">
        <f>IF(D217="COUNTRY",VLOOKUP(E217,[1]Codes!I:M,5,0),"")</f>
        <v>Africa</v>
      </c>
      <c r="D217" t="s">
        <v>28</v>
      </c>
      <c r="E217" t="s">
        <v>181</v>
      </c>
      <c r="F217" t="str">
        <f>IF(D217="COUNTRY",VLOOKUP(E217,[1]Codes!I:J,2,0),IF(D217="UNREGION",VLOOKUP(E217,[1]Codes!AL:AM,2,0),IF(D217="REGION",VLOOKUP(E217,[1]Codes!W:X,2,0),"Error")))</f>
        <v>Cameroon</v>
      </c>
      <c r="G217" t="s">
        <v>2</v>
      </c>
      <c r="H217">
        <v>2006</v>
      </c>
      <c r="I217">
        <v>58.9</v>
      </c>
      <c r="J217">
        <v>58.9</v>
      </c>
      <c r="K217" t="s">
        <v>24</v>
      </c>
      <c r="L217" t="s">
        <v>284</v>
      </c>
      <c r="M217">
        <v>2006</v>
      </c>
      <c r="N217" s="1">
        <v>38718</v>
      </c>
      <c r="O217" s="1">
        <v>39082</v>
      </c>
    </row>
    <row r="218" spans="1:15" x14ac:dyDescent="0.25">
      <c r="A218">
        <v>25592015</v>
      </c>
      <c r="B218" t="s">
        <v>5</v>
      </c>
      <c r="C218" t="str">
        <f>IF(D218="COUNTRY",VLOOKUP(E218,[1]Codes!I:M,5,0),"")</f>
        <v>Americas</v>
      </c>
      <c r="D218" t="s">
        <v>28</v>
      </c>
      <c r="E218" t="s">
        <v>41</v>
      </c>
      <c r="F218" t="str">
        <f>IF(D218="COUNTRY",VLOOKUP(E218,[1]Codes!I:J,2,0),IF(D218="UNREGION",VLOOKUP(E218,[1]Codes!AL:AM,2,0),IF(D218="REGION",VLOOKUP(E218,[1]Codes!W:X,2,0),"Error")))</f>
        <v>Mexico</v>
      </c>
      <c r="G218" t="s">
        <v>2</v>
      </c>
      <c r="H218">
        <v>2013</v>
      </c>
      <c r="I218">
        <v>96.1</v>
      </c>
      <c r="J218">
        <v>96.1</v>
      </c>
      <c r="K218" t="s">
        <v>32</v>
      </c>
      <c r="L218" t="s">
        <v>284</v>
      </c>
      <c r="M218">
        <v>2013</v>
      </c>
      <c r="N218" s="1">
        <v>41275</v>
      </c>
      <c r="O218" s="1">
        <v>41639</v>
      </c>
    </row>
    <row r="219" spans="1:15" x14ac:dyDescent="0.25">
      <c r="A219">
        <v>25592016</v>
      </c>
      <c r="B219" t="s">
        <v>5</v>
      </c>
      <c r="C219" t="str">
        <f>IF(D219="COUNTRY",VLOOKUP(E219,[1]Codes!I:M,5,0),"")</f>
        <v>Western Pacific</v>
      </c>
      <c r="D219" t="s">
        <v>28</v>
      </c>
      <c r="E219" t="s">
        <v>74</v>
      </c>
      <c r="F219" t="str">
        <f>IF(D219="COUNTRY",VLOOKUP(E219,[1]Codes!I:J,2,0),IF(D219="UNREGION",VLOOKUP(E219,[1]Codes!AL:AM,2,0),IF(D219="REGION",VLOOKUP(E219,[1]Codes!W:X,2,0),"Error")))</f>
        <v>New Zealand</v>
      </c>
      <c r="G219" t="s">
        <v>2</v>
      </c>
      <c r="H219">
        <v>2005</v>
      </c>
      <c r="I219">
        <v>96.6</v>
      </c>
      <c r="J219">
        <v>96.6</v>
      </c>
      <c r="K219" t="s">
        <v>26</v>
      </c>
      <c r="L219" t="s">
        <v>284</v>
      </c>
      <c r="M219">
        <v>2005</v>
      </c>
      <c r="N219" s="1">
        <v>38353</v>
      </c>
      <c r="O219" s="1">
        <v>38717</v>
      </c>
    </row>
    <row r="220" spans="1:15" x14ac:dyDescent="0.25">
      <c r="A220">
        <v>25592017</v>
      </c>
      <c r="B220" t="s">
        <v>5</v>
      </c>
      <c r="C220" t="str">
        <f>IF(D220="COUNTRY",VLOOKUP(E220,[1]Codes!I:M,5,0),"")</f>
        <v>Americas</v>
      </c>
      <c r="D220" t="s">
        <v>28</v>
      </c>
      <c r="E220" t="s">
        <v>100</v>
      </c>
      <c r="F220" t="str">
        <f>IF(D220="COUNTRY",VLOOKUP(E220,[1]Codes!I:J,2,0),IF(D220="UNREGION",VLOOKUP(E220,[1]Codes!AL:AM,2,0),IF(D220="REGION",VLOOKUP(E220,[1]Codes!W:X,2,0),"Error")))</f>
        <v>Antigua and Barbuda</v>
      </c>
      <c r="G220" t="s">
        <v>2</v>
      </c>
      <c r="H220">
        <v>2000</v>
      </c>
      <c r="I220">
        <v>99.9</v>
      </c>
      <c r="J220">
        <v>99.9</v>
      </c>
      <c r="K220" t="s">
        <v>21</v>
      </c>
      <c r="L220" t="s">
        <v>284</v>
      </c>
      <c r="M220">
        <v>2000</v>
      </c>
      <c r="N220" s="1">
        <v>36526</v>
      </c>
      <c r="O220" s="1">
        <v>36891</v>
      </c>
    </row>
    <row r="221" spans="1:15" x14ac:dyDescent="0.25">
      <c r="A221">
        <v>25592018</v>
      </c>
      <c r="B221" t="s">
        <v>5</v>
      </c>
      <c r="C221" t="str">
        <f>IF(D221="COUNTRY",VLOOKUP(E221,[1]Codes!I:M,5,0),"")</f>
        <v>Americas</v>
      </c>
      <c r="D221" t="s">
        <v>28</v>
      </c>
      <c r="E221" t="s">
        <v>58</v>
      </c>
      <c r="F221" t="str">
        <f>IF(D221="COUNTRY",VLOOKUP(E221,[1]Codes!I:J,2,0),IF(D221="UNREGION",VLOOKUP(E221,[1]Codes!AL:AM,2,0),IF(D221="REGION",VLOOKUP(E221,[1]Codes!W:X,2,0),"Error")))</f>
        <v>Saint Vincent and the Grenadines</v>
      </c>
      <c r="G221" t="s">
        <v>2</v>
      </c>
      <c r="H221">
        <v>2016</v>
      </c>
      <c r="I221">
        <v>98.6</v>
      </c>
      <c r="J221">
        <v>98.6</v>
      </c>
      <c r="K221" t="s">
        <v>21</v>
      </c>
      <c r="L221" t="s">
        <v>284</v>
      </c>
      <c r="M221">
        <v>2016</v>
      </c>
      <c r="N221" s="1">
        <v>42370</v>
      </c>
      <c r="O221" s="1">
        <v>42735</v>
      </c>
    </row>
    <row r="222" spans="1:15" x14ac:dyDescent="0.25">
      <c r="A222">
        <v>25592019</v>
      </c>
      <c r="B222" t="s">
        <v>5</v>
      </c>
      <c r="C222" t="str">
        <f>IF(D222="COUNTRY",VLOOKUP(E222,[1]Codes!I:M,5,0),"")</f>
        <v>Europe</v>
      </c>
      <c r="D222" t="s">
        <v>28</v>
      </c>
      <c r="E222" t="s">
        <v>64</v>
      </c>
      <c r="F222" t="str">
        <f>IF(D222="COUNTRY",VLOOKUP(E222,[1]Codes!I:J,2,0),IF(D222="UNREGION",VLOOKUP(E222,[1]Codes!AL:AM,2,0),IF(D222="REGION",VLOOKUP(E222,[1]Codes!W:X,2,0),"Error")))</f>
        <v>Armenia</v>
      </c>
      <c r="G222" t="s">
        <v>2</v>
      </c>
      <c r="H222">
        <v>2014</v>
      </c>
      <c r="I222">
        <v>100</v>
      </c>
      <c r="J222">
        <v>100</v>
      </c>
      <c r="K222" t="s">
        <v>21</v>
      </c>
      <c r="L222" t="s">
        <v>284</v>
      </c>
      <c r="M222">
        <v>2014</v>
      </c>
      <c r="N222" s="1">
        <v>41640</v>
      </c>
      <c r="O222" s="1">
        <v>42004</v>
      </c>
    </row>
    <row r="223" spans="1:15" x14ac:dyDescent="0.25">
      <c r="A223">
        <v>25592020</v>
      </c>
      <c r="B223" t="s">
        <v>5</v>
      </c>
      <c r="C223" t="str">
        <f>IF(D223="COUNTRY",VLOOKUP(E223,[1]Codes!I:M,5,0),"")</f>
        <v>Europe</v>
      </c>
      <c r="D223" t="s">
        <v>28</v>
      </c>
      <c r="E223" t="s">
        <v>84</v>
      </c>
      <c r="F223" t="str">
        <f>IF(D223="COUNTRY",VLOOKUP(E223,[1]Codes!I:J,2,0),IF(D223="UNREGION",VLOOKUP(E223,[1]Codes!AL:AM,2,0),IF(D223="REGION",VLOOKUP(E223,[1]Codes!W:X,2,0),"Error")))</f>
        <v>Russian Federation</v>
      </c>
      <c r="G223" t="s">
        <v>2</v>
      </c>
      <c r="H223">
        <v>2002</v>
      </c>
      <c r="I223">
        <v>99.3</v>
      </c>
      <c r="J223">
        <v>99.3</v>
      </c>
      <c r="K223" t="s">
        <v>21</v>
      </c>
      <c r="L223" t="s">
        <v>284</v>
      </c>
      <c r="M223">
        <v>2002</v>
      </c>
      <c r="N223" s="1">
        <v>37257</v>
      </c>
      <c r="O223" s="1">
        <v>37621</v>
      </c>
    </row>
    <row r="224" spans="1:15" x14ac:dyDescent="0.25">
      <c r="A224">
        <v>25592021</v>
      </c>
      <c r="B224" t="s">
        <v>5</v>
      </c>
      <c r="C224" t="str">
        <f>IF(D224="COUNTRY",VLOOKUP(E224,[1]Codes!I:M,5,0),"")</f>
        <v>Americas</v>
      </c>
      <c r="D224" t="s">
        <v>28</v>
      </c>
      <c r="E224" t="s">
        <v>143</v>
      </c>
      <c r="F224" t="str">
        <f>IF(D224="COUNTRY",VLOOKUP(E224,[1]Codes!I:J,2,0),IF(D224="UNREGION",VLOOKUP(E224,[1]Codes!AL:AM,2,0),IF(D224="REGION",VLOOKUP(E224,[1]Codes!W:X,2,0),"Error")))</f>
        <v>Argentina</v>
      </c>
      <c r="G224" t="s">
        <v>2</v>
      </c>
      <c r="H224">
        <v>2017</v>
      </c>
      <c r="I224">
        <v>93.9</v>
      </c>
      <c r="J224">
        <v>93.9</v>
      </c>
      <c r="K224" t="s">
        <v>32</v>
      </c>
      <c r="L224" t="s">
        <v>284</v>
      </c>
      <c r="M224">
        <v>2017</v>
      </c>
      <c r="N224" s="1">
        <v>42736</v>
      </c>
      <c r="O224" s="1">
        <v>43100</v>
      </c>
    </row>
    <row r="225" spans="1:15" x14ac:dyDescent="0.25">
      <c r="A225">
        <v>25592022</v>
      </c>
      <c r="B225" t="s">
        <v>5</v>
      </c>
      <c r="C225" t="str">
        <f>IF(D225="COUNTRY",VLOOKUP(E225,[1]Codes!I:M,5,0),"")</f>
        <v>Western Pacific</v>
      </c>
      <c r="D225" t="s">
        <v>28</v>
      </c>
      <c r="E225" t="s">
        <v>103</v>
      </c>
      <c r="F225" t="str">
        <f>IF(D225="COUNTRY",VLOOKUP(E225,[1]Codes!I:J,2,0),IF(D225="UNREGION",VLOOKUP(E225,[1]Codes!AL:AM,2,0),IF(D225="REGION",VLOOKUP(E225,[1]Codes!W:X,2,0),"Error")))</f>
        <v>Cook Islands</v>
      </c>
      <c r="G225" t="s">
        <v>2</v>
      </c>
      <c r="H225">
        <v>2000</v>
      </c>
      <c r="I225">
        <v>98</v>
      </c>
      <c r="J225">
        <v>98</v>
      </c>
      <c r="K225" t="s">
        <v>24</v>
      </c>
      <c r="L225" t="s">
        <v>284</v>
      </c>
      <c r="M225">
        <v>2000</v>
      </c>
      <c r="N225" s="1">
        <v>36526</v>
      </c>
      <c r="O225" s="1">
        <v>36891</v>
      </c>
    </row>
    <row r="226" spans="1:15" x14ac:dyDescent="0.25">
      <c r="A226">
        <v>25592023</v>
      </c>
      <c r="B226" t="s">
        <v>5</v>
      </c>
      <c r="C226" t="str">
        <f>IF(D226="COUNTRY",VLOOKUP(E226,[1]Codes!I:M,5,0),"")</f>
        <v>Americas</v>
      </c>
      <c r="D226" t="s">
        <v>28</v>
      </c>
      <c r="E226" t="s">
        <v>174</v>
      </c>
      <c r="F226" t="str">
        <f>IF(D226="COUNTRY",VLOOKUP(E226,[1]Codes!I:J,2,0),IF(D226="UNREGION",VLOOKUP(E226,[1]Codes!AL:AM,2,0),IF(D226="REGION",VLOOKUP(E226,[1]Codes!W:X,2,0),"Error")))</f>
        <v>Canada</v>
      </c>
      <c r="G226" t="s">
        <v>2</v>
      </c>
      <c r="H226">
        <v>2007</v>
      </c>
      <c r="I226">
        <v>98.8</v>
      </c>
      <c r="J226">
        <v>98.8</v>
      </c>
      <c r="K226" t="s">
        <v>26</v>
      </c>
      <c r="L226" t="s">
        <v>284</v>
      </c>
      <c r="M226">
        <v>2007</v>
      </c>
      <c r="N226" s="1">
        <v>39083</v>
      </c>
      <c r="O226" s="1">
        <v>39447</v>
      </c>
    </row>
    <row r="227" spans="1:15" x14ac:dyDescent="0.25">
      <c r="A227">
        <v>25592024</v>
      </c>
      <c r="B227" t="s">
        <v>5</v>
      </c>
      <c r="C227" t="str">
        <f>IF(D227="COUNTRY",VLOOKUP(E227,[1]Codes!I:M,5,0),"")</f>
        <v>Western Pacific</v>
      </c>
      <c r="D227" t="s">
        <v>28</v>
      </c>
      <c r="E227" t="s">
        <v>171</v>
      </c>
      <c r="F227" t="str">
        <f>IF(D227="COUNTRY",VLOOKUP(E227,[1]Codes!I:J,2,0),IF(D227="UNREGION",VLOOKUP(E227,[1]Codes!AL:AM,2,0),IF(D227="REGION",VLOOKUP(E227,[1]Codes!W:X,2,0),"Error")))</f>
        <v>Kiribati</v>
      </c>
      <c r="G227" t="s">
        <v>2</v>
      </c>
      <c r="H227">
        <v>2005</v>
      </c>
      <c r="I227">
        <v>63</v>
      </c>
      <c r="J227">
        <v>63</v>
      </c>
      <c r="K227" t="s">
        <v>21</v>
      </c>
      <c r="L227" t="s">
        <v>284</v>
      </c>
      <c r="M227">
        <v>2005</v>
      </c>
      <c r="N227" s="1">
        <v>38353</v>
      </c>
      <c r="O227" s="1">
        <v>38717</v>
      </c>
    </row>
    <row r="228" spans="1:15" x14ac:dyDescent="0.25">
      <c r="A228">
        <v>25592025</v>
      </c>
      <c r="B228" t="s">
        <v>5</v>
      </c>
      <c r="C228" t="str">
        <f>IF(D228="COUNTRY",VLOOKUP(E228,[1]Codes!I:M,5,0),"")</f>
        <v>Western Pacific</v>
      </c>
      <c r="D228" t="s">
        <v>28</v>
      </c>
      <c r="E228" t="s">
        <v>44</v>
      </c>
      <c r="F228" t="str">
        <f>IF(D228="COUNTRY",VLOOKUP(E228,[1]Codes!I:J,2,0),IF(D228="UNREGION",VLOOKUP(E228,[1]Codes!AL:AM,2,0),IF(D228="REGION",VLOOKUP(E228,[1]Codes!W:X,2,0),"Error")))</f>
        <v>Singapore</v>
      </c>
      <c r="G228" t="s">
        <v>2</v>
      </c>
      <c r="H228">
        <v>2002</v>
      </c>
      <c r="I228">
        <v>99.7</v>
      </c>
      <c r="J228">
        <v>99.7</v>
      </c>
      <c r="K228" t="s">
        <v>26</v>
      </c>
      <c r="L228" t="s">
        <v>284</v>
      </c>
      <c r="M228">
        <v>2002</v>
      </c>
      <c r="N228" s="1">
        <v>37257</v>
      </c>
      <c r="O228" s="1">
        <v>37621</v>
      </c>
    </row>
    <row r="229" spans="1:15" x14ac:dyDescent="0.25">
      <c r="A229">
        <v>25592026</v>
      </c>
      <c r="B229" t="s">
        <v>5</v>
      </c>
      <c r="C229" t="str">
        <f>IF(D229="COUNTRY",VLOOKUP(E229,[1]Codes!I:M,5,0),"")</f>
        <v/>
      </c>
      <c r="D229" t="s">
        <v>22</v>
      </c>
      <c r="E229">
        <v>753</v>
      </c>
      <c r="F229" t="str">
        <f>IF(D229="COUNTRY",VLOOKUP(E229,[1]Codes!I:J,2,0),IF(D229="UNREGION",VLOOKUP(E229,[1]Codes!AL:AM,2,0),IF(D229="REGION",VLOOKUP(E229,[1]Codes!W:X,2,0),"Error")))</f>
        <v>Eastern Asia and South-eastern Asia</v>
      </c>
      <c r="G229" t="s">
        <v>2</v>
      </c>
      <c r="H229">
        <v>2013</v>
      </c>
      <c r="I229">
        <v>92.8</v>
      </c>
      <c r="J229">
        <v>92.8</v>
      </c>
      <c r="L229" t="s">
        <v>284</v>
      </c>
      <c r="M229" t="s">
        <v>7</v>
      </c>
      <c r="N229" s="1">
        <v>39083</v>
      </c>
      <c r="O229" s="1">
        <v>41639</v>
      </c>
    </row>
    <row r="230" spans="1:15" x14ac:dyDescent="0.25">
      <c r="A230">
        <v>25592027</v>
      </c>
      <c r="B230" t="s">
        <v>5</v>
      </c>
      <c r="C230" t="str">
        <f>IF(D230="COUNTRY",VLOOKUP(E230,[1]Codes!I:M,5,0),"")</f>
        <v>Americas</v>
      </c>
      <c r="D230" t="s">
        <v>28</v>
      </c>
      <c r="E230" t="s">
        <v>52</v>
      </c>
      <c r="F230" t="str">
        <f>IF(D230="COUNTRY",VLOOKUP(E230,[1]Codes!I:J,2,0),IF(D230="UNREGION",VLOOKUP(E230,[1]Codes!AL:AM,2,0),IF(D230="REGION",VLOOKUP(E230,[1]Codes!W:X,2,0),"Error")))</f>
        <v>Dominica</v>
      </c>
      <c r="G230" t="s">
        <v>2</v>
      </c>
      <c r="H230">
        <v>2010</v>
      </c>
      <c r="I230">
        <v>100</v>
      </c>
      <c r="J230">
        <v>100</v>
      </c>
      <c r="K230" t="s">
        <v>21</v>
      </c>
      <c r="L230" t="s">
        <v>283</v>
      </c>
      <c r="M230">
        <v>2010</v>
      </c>
      <c r="N230" s="1">
        <v>40179</v>
      </c>
      <c r="O230" s="1">
        <v>40543</v>
      </c>
    </row>
    <row r="231" spans="1:15" x14ac:dyDescent="0.25">
      <c r="A231">
        <v>25592028</v>
      </c>
      <c r="B231" t="s">
        <v>5</v>
      </c>
      <c r="C231" t="str">
        <f>IF(D231="COUNTRY",VLOOKUP(E231,[1]Codes!I:M,5,0),"")</f>
        <v>Americas</v>
      </c>
      <c r="D231" t="s">
        <v>28</v>
      </c>
      <c r="E231" t="s">
        <v>135</v>
      </c>
      <c r="F231" t="str">
        <f>IF(D231="COUNTRY",VLOOKUP(E231,[1]Codes!I:J,2,0),IF(D231="UNREGION",VLOOKUP(E231,[1]Codes!AL:AM,2,0),IF(D231="REGION",VLOOKUP(E231,[1]Codes!W:X,2,0),"Error")))</f>
        <v>Dominican Republic</v>
      </c>
      <c r="G231" t="s">
        <v>2</v>
      </c>
      <c r="H231">
        <v>2007</v>
      </c>
      <c r="I231">
        <v>97.8</v>
      </c>
      <c r="J231">
        <v>97.8</v>
      </c>
      <c r="K231" t="s">
        <v>32</v>
      </c>
      <c r="L231" t="s">
        <v>283</v>
      </c>
      <c r="M231">
        <v>2007</v>
      </c>
      <c r="N231" s="1">
        <v>39083</v>
      </c>
      <c r="O231" s="1">
        <v>39447</v>
      </c>
    </row>
    <row r="232" spans="1:15" x14ac:dyDescent="0.25">
      <c r="A232">
        <v>25592029</v>
      </c>
      <c r="B232" t="s">
        <v>5</v>
      </c>
      <c r="C232" t="str">
        <f>IF(D232="COUNTRY",VLOOKUP(E232,[1]Codes!I:M,5,0),"")</f>
        <v>Europe</v>
      </c>
      <c r="D232" t="s">
        <v>28</v>
      </c>
      <c r="E232" t="s">
        <v>63</v>
      </c>
      <c r="F232" t="str">
        <f>IF(D232="COUNTRY",VLOOKUP(E232,[1]Codes!I:J,2,0),IF(D232="UNREGION",VLOOKUP(E232,[1]Codes!AL:AM,2,0),IF(D232="REGION",VLOOKUP(E232,[1]Codes!W:X,2,0),"Error")))</f>
        <v>North Macedonia</v>
      </c>
      <c r="G232" t="s">
        <v>2</v>
      </c>
      <c r="H232">
        <v>2005</v>
      </c>
      <c r="I232">
        <v>99.1</v>
      </c>
      <c r="J232">
        <v>99.1</v>
      </c>
      <c r="K232" t="s">
        <v>32</v>
      </c>
      <c r="L232" t="s">
        <v>283</v>
      </c>
      <c r="M232">
        <v>2005</v>
      </c>
      <c r="N232" s="1">
        <v>38353</v>
      </c>
      <c r="O232" s="1">
        <v>38717</v>
      </c>
    </row>
    <row r="233" spans="1:15" x14ac:dyDescent="0.25">
      <c r="A233">
        <v>25592030</v>
      </c>
      <c r="B233" t="s">
        <v>5</v>
      </c>
      <c r="C233" t="str">
        <f>IF(D233="COUNTRY",VLOOKUP(E233,[1]Codes!I:M,5,0),"")</f>
        <v>Africa</v>
      </c>
      <c r="D233" t="s">
        <v>28</v>
      </c>
      <c r="E233" t="s">
        <v>233</v>
      </c>
      <c r="F233" t="str">
        <f>IF(D233="COUNTRY",VLOOKUP(E233,[1]Codes!I:J,2,0),IF(D233="UNREGION",VLOOKUP(E233,[1]Codes!AL:AM,2,0),IF(D233="REGION",VLOOKUP(E233,[1]Codes!W:X,2,0),"Error")))</f>
        <v>Ethiopia</v>
      </c>
      <c r="G233" t="s">
        <v>2</v>
      </c>
      <c r="H233">
        <v>2019</v>
      </c>
      <c r="I233">
        <v>49.8</v>
      </c>
      <c r="J233">
        <v>49.8</v>
      </c>
      <c r="K233" t="s">
        <v>32</v>
      </c>
      <c r="L233" t="s">
        <v>283</v>
      </c>
      <c r="M233">
        <v>2019</v>
      </c>
      <c r="N233" s="1">
        <v>43466</v>
      </c>
      <c r="O233" s="1">
        <v>43830</v>
      </c>
    </row>
    <row r="234" spans="1:15" x14ac:dyDescent="0.25">
      <c r="A234">
        <v>25592031</v>
      </c>
      <c r="B234" t="s">
        <v>5</v>
      </c>
      <c r="C234" t="str">
        <f>IF(D234="COUNTRY",VLOOKUP(E234,[1]Codes!I:M,5,0),"")</f>
        <v>Europe</v>
      </c>
      <c r="D234" t="s">
        <v>28</v>
      </c>
      <c r="E234" t="s">
        <v>173</v>
      </c>
      <c r="F234" t="str">
        <f>IF(D234="COUNTRY",VLOOKUP(E234,[1]Codes!I:J,2,0),IF(D234="UNREGION",VLOOKUP(E234,[1]Codes!AL:AM,2,0),IF(D234="REGION",VLOOKUP(E234,[1]Codes!W:X,2,0),"Error")))</f>
        <v>Uzbekistan</v>
      </c>
      <c r="G234" t="s">
        <v>2</v>
      </c>
      <c r="H234">
        <v>2008</v>
      </c>
      <c r="I234">
        <v>100</v>
      </c>
      <c r="J234">
        <v>100</v>
      </c>
      <c r="K234" t="s">
        <v>21</v>
      </c>
      <c r="L234" t="s">
        <v>283</v>
      </c>
      <c r="M234">
        <v>2008</v>
      </c>
      <c r="N234" s="1">
        <v>39448</v>
      </c>
      <c r="O234" s="1">
        <v>39813</v>
      </c>
    </row>
    <row r="235" spans="1:15" x14ac:dyDescent="0.25">
      <c r="A235">
        <v>25592032</v>
      </c>
      <c r="B235" t="s">
        <v>5</v>
      </c>
      <c r="C235" t="str">
        <f>IF(D235="COUNTRY",VLOOKUP(E235,[1]Codes!I:M,5,0),"")</f>
        <v>Western Pacific</v>
      </c>
      <c r="D235" t="s">
        <v>28</v>
      </c>
      <c r="E235" t="s">
        <v>168</v>
      </c>
      <c r="F235" t="str">
        <f>IF(D235="COUNTRY",VLOOKUP(E235,[1]Codes!I:J,2,0),IF(D235="UNREGION",VLOOKUP(E235,[1]Codes!AL:AM,2,0),IF(D235="REGION",VLOOKUP(E235,[1]Codes!W:X,2,0),"Error")))</f>
        <v>Brunei Darussalam</v>
      </c>
      <c r="G235" t="s">
        <v>2</v>
      </c>
      <c r="H235">
        <v>2007</v>
      </c>
      <c r="I235">
        <v>99.9</v>
      </c>
      <c r="J235">
        <v>99.9</v>
      </c>
      <c r="K235" t="s">
        <v>21</v>
      </c>
      <c r="L235" t="s">
        <v>283</v>
      </c>
      <c r="M235">
        <v>2007</v>
      </c>
      <c r="N235" s="1">
        <v>39083</v>
      </c>
      <c r="O235" s="1">
        <v>39447</v>
      </c>
    </row>
    <row r="236" spans="1:15" x14ac:dyDescent="0.25">
      <c r="A236">
        <v>25592033</v>
      </c>
      <c r="B236" t="s">
        <v>5</v>
      </c>
      <c r="C236" t="str">
        <f>IF(D236="COUNTRY",VLOOKUP(E236,[1]Codes!I:M,5,0),"")</f>
        <v>Europe</v>
      </c>
      <c r="D236" t="s">
        <v>28</v>
      </c>
      <c r="E236" t="s">
        <v>173</v>
      </c>
      <c r="F236" t="str">
        <f>IF(D236="COUNTRY",VLOOKUP(E236,[1]Codes!I:J,2,0),IF(D236="UNREGION",VLOOKUP(E236,[1]Codes!AL:AM,2,0),IF(D236="REGION",VLOOKUP(E236,[1]Codes!W:X,2,0),"Error")))</f>
        <v>Uzbekistan</v>
      </c>
      <c r="G236" t="s">
        <v>2</v>
      </c>
      <c r="H236">
        <v>2010</v>
      </c>
      <c r="I236">
        <v>100</v>
      </c>
      <c r="J236">
        <v>100</v>
      </c>
      <c r="K236" t="s">
        <v>21</v>
      </c>
      <c r="L236" t="s">
        <v>283</v>
      </c>
      <c r="M236">
        <v>2010</v>
      </c>
      <c r="N236" s="1">
        <v>40179</v>
      </c>
      <c r="O236" s="1">
        <v>40543</v>
      </c>
    </row>
    <row r="237" spans="1:15" x14ac:dyDescent="0.25">
      <c r="A237">
        <v>25592034</v>
      </c>
      <c r="B237" t="s">
        <v>5</v>
      </c>
      <c r="C237" t="str">
        <f>IF(D237="COUNTRY",VLOOKUP(E237,[1]Codes!I:M,5,0),"")</f>
        <v>Africa</v>
      </c>
      <c r="D237" t="s">
        <v>28</v>
      </c>
      <c r="E237" t="s">
        <v>181</v>
      </c>
      <c r="F237" t="str">
        <f>IF(D237="COUNTRY",VLOOKUP(E237,[1]Codes!I:J,2,0),IF(D237="UNREGION",VLOOKUP(E237,[1]Codes!AL:AM,2,0),IF(D237="REGION",VLOOKUP(E237,[1]Codes!W:X,2,0),"Error")))</f>
        <v>Cameroon</v>
      </c>
      <c r="G237" t="s">
        <v>2</v>
      </c>
      <c r="H237">
        <v>2004</v>
      </c>
      <c r="I237">
        <v>58.9</v>
      </c>
      <c r="J237">
        <v>58.9</v>
      </c>
      <c r="K237" t="s">
        <v>32</v>
      </c>
      <c r="L237" t="s">
        <v>283</v>
      </c>
      <c r="M237">
        <v>2004</v>
      </c>
      <c r="N237" s="1">
        <v>37987</v>
      </c>
      <c r="O237" s="1">
        <v>38352</v>
      </c>
    </row>
    <row r="238" spans="1:15" x14ac:dyDescent="0.25">
      <c r="A238">
        <v>25592035</v>
      </c>
      <c r="B238" t="s">
        <v>5</v>
      </c>
      <c r="C238" t="str">
        <f>IF(D238="COUNTRY",VLOOKUP(E238,[1]Codes!I:M,5,0),"")</f>
        <v>Europe</v>
      </c>
      <c r="D238" t="s">
        <v>28</v>
      </c>
      <c r="E238" t="s">
        <v>62</v>
      </c>
      <c r="F238" t="str">
        <f>IF(D238="COUNTRY",VLOOKUP(E238,[1]Codes!I:J,2,0),IF(D238="UNREGION",VLOOKUP(E238,[1]Codes!AL:AM,2,0),IF(D238="REGION",VLOOKUP(E238,[1]Codes!W:X,2,0),"Error")))</f>
        <v>Kazakhstan</v>
      </c>
      <c r="G238" t="s">
        <v>2</v>
      </c>
      <c r="H238">
        <v>2013</v>
      </c>
      <c r="I238">
        <v>100</v>
      </c>
      <c r="J238">
        <v>100</v>
      </c>
      <c r="K238" t="s">
        <v>21</v>
      </c>
      <c r="L238" t="s">
        <v>283</v>
      </c>
      <c r="M238">
        <v>2013</v>
      </c>
      <c r="N238" s="1">
        <v>41275</v>
      </c>
      <c r="O238" s="1">
        <v>41639</v>
      </c>
    </row>
    <row r="239" spans="1:15" x14ac:dyDescent="0.25">
      <c r="A239">
        <v>25592036</v>
      </c>
      <c r="B239" t="s">
        <v>5</v>
      </c>
      <c r="C239" t="str">
        <f>IF(D239="COUNTRY",VLOOKUP(E239,[1]Codes!I:M,5,0),"")</f>
        <v>Western Pacific</v>
      </c>
      <c r="D239" t="s">
        <v>28</v>
      </c>
      <c r="E239" t="s">
        <v>29</v>
      </c>
      <c r="F239" t="str">
        <f>IF(D239="COUNTRY",VLOOKUP(E239,[1]Codes!I:J,2,0),IF(D239="UNREGION",VLOOKUP(E239,[1]Codes!AL:AM,2,0),IF(D239="REGION",VLOOKUP(E239,[1]Codes!W:X,2,0),"Error")))</f>
        <v>Australia</v>
      </c>
      <c r="G239" t="s">
        <v>2</v>
      </c>
      <c r="H239">
        <v>2008</v>
      </c>
      <c r="I239">
        <v>99.1</v>
      </c>
      <c r="J239">
        <v>99.1</v>
      </c>
      <c r="K239" t="s">
        <v>26</v>
      </c>
      <c r="L239" t="s">
        <v>283</v>
      </c>
      <c r="M239">
        <v>2008</v>
      </c>
      <c r="N239" s="1">
        <v>39448</v>
      </c>
      <c r="O239" s="1">
        <v>39813</v>
      </c>
    </row>
    <row r="240" spans="1:15" x14ac:dyDescent="0.25">
      <c r="A240">
        <v>25592037</v>
      </c>
      <c r="B240" t="s">
        <v>5</v>
      </c>
      <c r="C240" t="str">
        <f>IF(D240="COUNTRY",VLOOKUP(E240,[1]Codes!I:M,5,0),"")</f>
        <v>Europe</v>
      </c>
      <c r="D240" t="s">
        <v>28</v>
      </c>
      <c r="E240" t="s">
        <v>130</v>
      </c>
      <c r="F240" t="str">
        <f>IF(D240="COUNTRY",VLOOKUP(E240,[1]Codes!I:J,2,0),IF(D240="UNREGION",VLOOKUP(E240,[1]Codes!AL:AM,2,0),IF(D240="REGION",VLOOKUP(E240,[1]Codes!W:X,2,0),"Error")))</f>
        <v>Finland</v>
      </c>
      <c r="G240" t="s">
        <v>2</v>
      </c>
      <c r="H240">
        <v>2001</v>
      </c>
      <c r="I240">
        <v>98.5</v>
      </c>
      <c r="J240">
        <v>98.5</v>
      </c>
      <c r="K240" t="s">
        <v>26</v>
      </c>
      <c r="L240" t="s">
        <v>283</v>
      </c>
      <c r="M240">
        <v>2001</v>
      </c>
      <c r="N240" s="1">
        <v>36892</v>
      </c>
      <c r="O240" s="1">
        <v>37256</v>
      </c>
    </row>
    <row r="241" spans="1:15" x14ac:dyDescent="0.25">
      <c r="A241">
        <v>25592038</v>
      </c>
      <c r="B241" t="s">
        <v>5</v>
      </c>
      <c r="C241" t="str">
        <f>IF(D241="COUNTRY",VLOOKUP(E241,[1]Codes!I:M,5,0),"")</f>
        <v>Africa</v>
      </c>
      <c r="D241" t="s">
        <v>28</v>
      </c>
      <c r="E241" t="s">
        <v>131</v>
      </c>
      <c r="F241" t="str">
        <f>IF(D241="COUNTRY",VLOOKUP(E241,[1]Codes!I:J,2,0),IF(D241="UNREGION",VLOOKUP(E241,[1]Codes!AL:AM,2,0),IF(D241="REGION",VLOOKUP(E241,[1]Codes!W:X,2,0),"Error")))</f>
        <v>Guinea</v>
      </c>
      <c r="G241" t="s">
        <v>2</v>
      </c>
      <c r="H241">
        <v>2007</v>
      </c>
      <c r="I241">
        <v>46.1</v>
      </c>
      <c r="J241">
        <v>46.1</v>
      </c>
      <c r="K241" t="s">
        <v>24</v>
      </c>
      <c r="L241" t="s">
        <v>283</v>
      </c>
      <c r="M241">
        <v>2007</v>
      </c>
      <c r="N241" s="1">
        <v>39083</v>
      </c>
      <c r="O241" s="1">
        <v>39447</v>
      </c>
    </row>
    <row r="242" spans="1:15" x14ac:dyDescent="0.25">
      <c r="A242">
        <v>25592039</v>
      </c>
      <c r="B242" t="s">
        <v>5</v>
      </c>
      <c r="C242" t="str">
        <f>IF(D242="COUNTRY",VLOOKUP(E242,[1]Codes!I:M,5,0),"")</f>
        <v>Americas</v>
      </c>
      <c r="D242" t="s">
        <v>28</v>
      </c>
      <c r="E242" t="s">
        <v>110</v>
      </c>
      <c r="F242" t="str">
        <f>IF(D242="COUNTRY",VLOOKUP(E242,[1]Codes!I:J,2,0),IF(D242="UNREGION",VLOOKUP(E242,[1]Codes!AL:AM,2,0),IF(D242="REGION",VLOOKUP(E242,[1]Codes!W:X,2,0),"Error")))</f>
        <v>Colombia</v>
      </c>
      <c r="G242" t="s">
        <v>2</v>
      </c>
      <c r="H242">
        <v>2006</v>
      </c>
      <c r="I242">
        <v>97.1</v>
      </c>
      <c r="J242">
        <v>97.1</v>
      </c>
      <c r="K242" t="s">
        <v>32</v>
      </c>
      <c r="L242" t="s">
        <v>283</v>
      </c>
      <c r="M242">
        <v>2006</v>
      </c>
      <c r="N242" s="1">
        <v>38718</v>
      </c>
      <c r="O242" s="1">
        <v>39082</v>
      </c>
    </row>
    <row r="243" spans="1:15" x14ac:dyDescent="0.25">
      <c r="A243">
        <v>25592040</v>
      </c>
      <c r="B243" t="s">
        <v>5</v>
      </c>
      <c r="C243" t="str">
        <f>IF(D243="COUNTRY",VLOOKUP(E243,[1]Codes!I:M,5,0),"")</f>
        <v>Europe</v>
      </c>
      <c r="D243" t="s">
        <v>28</v>
      </c>
      <c r="E243" t="s">
        <v>163</v>
      </c>
      <c r="F243" t="str">
        <f>IF(D243="COUNTRY",VLOOKUP(E243,[1]Codes!I:J,2,0),IF(D243="UNREGION",VLOOKUP(E243,[1]Codes!AL:AM,2,0),IF(D243="REGION",VLOOKUP(E243,[1]Codes!W:X,2,0),"Error")))</f>
        <v>Belarus</v>
      </c>
      <c r="G243" t="s">
        <v>2</v>
      </c>
      <c r="H243">
        <v>2008</v>
      </c>
      <c r="I243">
        <v>99.9</v>
      </c>
      <c r="J243">
        <v>99.9</v>
      </c>
      <c r="K243" t="s">
        <v>21</v>
      </c>
      <c r="L243" t="s">
        <v>283</v>
      </c>
      <c r="M243">
        <v>2008</v>
      </c>
      <c r="N243" s="1">
        <v>39448</v>
      </c>
      <c r="O243" s="1">
        <v>39813</v>
      </c>
    </row>
    <row r="244" spans="1:15" x14ac:dyDescent="0.25">
      <c r="A244">
        <v>25592041</v>
      </c>
      <c r="B244" t="s">
        <v>5</v>
      </c>
      <c r="C244" t="str">
        <f>IF(D244="COUNTRY",VLOOKUP(E244,[1]Codes!I:M,5,0),"")</f>
        <v>Europe</v>
      </c>
      <c r="D244" t="s">
        <v>28</v>
      </c>
      <c r="E244" t="s">
        <v>133</v>
      </c>
      <c r="F244" t="str">
        <f>IF(D244="COUNTRY",VLOOKUP(E244,[1]Codes!I:J,2,0),IF(D244="UNREGION",VLOOKUP(E244,[1]Codes!AL:AM,2,0),IF(D244="REGION",VLOOKUP(E244,[1]Codes!W:X,2,0),"Error")))</f>
        <v>Poland</v>
      </c>
      <c r="G244" t="s">
        <v>2</v>
      </c>
      <c r="H244">
        <v>2008</v>
      </c>
      <c r="I244">
        <v>99.4</v>
      </c>
      <c r="J244">
        <v>99.4</v>
      </c>
      <c r="K244" t="s">
        <v>26</v>
      </c>
      <c r="L244" t="s">
        <v>283</v>
      </c>
      <c r="M244">
        <v>2008</v>
      </c>
      <c r="N244" s="1">
        <v>39448</v>
      </c>
      <c r="O244" s="1">
        <v>39813</v>
      </c>
    </row>
    <row r="245" spans="1:15" x14ac:dyDescent="0.25">
      <c r="A245">
        <v>25592042</v>
      </c>
      <c r="B245" t="s">
        <v>5</v>
      </c>
      <c r="C245" t="str">
        <f>IF(D245="COUNTRY",VLOOKUP(E245,[1]Codes!I:M,5,0),"")</f>
        <v>Eastern Mediterranean</v>
      </c>
      <c r="D245" t="s">
        <v>28</v>
      </c>
      <c r="E245" t="s">
        <v>209</v>
      </c>
      <c r="F245" t="str">
        <f>IF(D245="COUNTRY",VLOOKUP(E245,[1]Codes!I:J,2,0),IF(D245="UNREGION",VLOOKUP(E245,[1]Codes!AL:AM,2,0),IF(D245="REGION",VLOOKUP(E245,[1]Codes!W:X,2,0),"Error")))</f>
        <v>Libya</v>
      </c>
      <c r="G245" t="s">
        <v>2</v>
      </c>
      <c r="H245">
        <v>2010</v>
      </c>
      <c r="I245">
        <v>99.9</v>
      </c>
      <c r="J245">
        <v>99.9</v>
      </c>
      <c r="K245" t="s">
        <v>21</v>
      </c>
      <c r="L245" t="s">
        <v>283</v>
      </c>
      <c r="M245">
        <v>2010</v>
      </c>
      <c r="N245" s="1">
        <v>40179</v>
      </c>
      <c r="O245" s="1">
        <v>40543</v>
      </c>
    </row>
    <row r="246" spans="1:15" x14ac:dyDescent="0.25">
      <c r="A246">
        <v>25592043</v>
      </c>
      <c r="B246" t="s">
        <v>5</v>
      </c>
      <c r="C246" t="str">
        <f>IF(D246="COUNTRY",VLOOKUP(E246,[1]Codes!I:M,5,0),"")</f>
        <v>Eastern Mediterranean</v>
      </c>
      <c r="D246" t="s">
        <v>28</v>
      </c>
      <c r="E246" t="s">
        <v>249</v>
      </c>
      <c r="F246" t="str">
        <f>IF(D246="COUNTRY",VLOOKUP(E246,[1]Codes!I:J,2,0),IF(D246="UNREGION",VLOOKUP(E246,[1]Codes!AL:AM,2,0),IF(D246="REGION",VLOOKUP(E246,[1]Codes!W:X,2,0),"Error")))</f>
        <v>Sudan</v>
      </c>
      <c r="G246" t="s">
        <v>2</v>
      </c>
      <c r="H246">
        <v>2014</v>
      </c>
      <c r="I246">
        <v>77.7</v>
      </c>
      <c r="J246">
        <v>77.7</v>
      </c>
      <c r="K246" t="s">
        <v>24</v>
      </c>
      <c r="L246" t="s">
        <v>283</v>
      </c>
      <c r="M246">
        <v>2014</v>
      </c>
      <c r="N246" s="1">
        <v>41640</v>
      </c>
      <c r="O246" s="1">
        <v>42004</v>
      </c>
    </row>
    <row r="247" spans="1:15" x14ac:dyDescent="0.25">
      <c r="A247">
        <v>25592044</v>
      </c>
      <c r="B247" t="s">
        <v>5</v>
      </c>
      <c r="C247" t="str">
        <f>IF(D247="COUNTRY",VLOOKUP(E247,[1]Codes!I:M,5,0),"")</f>
        <v>Europe</v>
      </c>
      <c r="D247" t="s">
        <v>28</v>
      </c>
      <c r="E247" t="s">
        <v>187</v>
      </c>
      <c r="F247" t="str">
        <f>IF(D247="COUNTRY",VLOOKUP(E247,[1]Codes!I:J,2,0),IF(D247="UNREGION",VLOOKUP(E247,[1]Codes!AL:AM,2,0),IF(D247="REGION",VLOOKUP(E247,[1]Codes!W:X,2,0),"Error")))</f>
        <v>Montenegro</v>
      </c>
      <c r="G247" t="s">
        <v>2</v>
      </c>
      <c r="H247">
        <v>2002</v>
      </c>
      <c r="I247">
        <v>98</v>
      </c>
      <c r="J247">
        <v>98</v>
      </c>
      <c r="K247" t="s">
        <v>26</v>
      </c>
      <c r="L247" t="s">
        <v>283</v>
      </c>
      <c r="M247">
        <v>2002</v>
      </c>
      <c r="N247" s="1">
        <v>37257</v>
      </c>
      <c r="O247" s="1">
        <v>37621</v>
      </c>
    </row>
    <row r="248" spans="1:15" x14ac:dyDescent="0.25">
      <c r="A248">
        <v>25592045</v>
      </c>
      <c r="B248" t="s">
        <v>5</v>
      </c>
      <c r="C248" t="str">
        <f>IF(D248="COUNTRY",VLOOKUP(E248,[1]Codes!I:M,5,0),"")</f>
        <v>Americas</v>
      </c>
      <c r="D248" t="s">
        <v>28</v>
      </c>
      <c r="E248" t="s">
        <v>102</v>
      </c>
      <c r="F248" t="str">
        <f>IF(D248="COUNTRY",VLOOKUP(E248,[1]Codes!I:J,2,0),IF(D248="UNREGION",VLOOKUP(E248,[1]Codes!AL:AM,2,0),IF(D248="REGION",VLOOKUP(E248,[1]Codes!W:X,2,0),"Error")))</f>
        <v>Panama</v>
      </c>
      <c r="G248" t="s">
        <v>2</v>
      </c>
      <c r="H248">
        <v>2002</v>
      </c>
      <c r="I248">
        <v>94.2</v>
      </c>
      <c r="J248">
        <v>94.2</v>
      </c>
      <c r="K248" t="s">
        <v>21</v>
      </c>
      <c r="L248" t="s">
        <v>283</v>
      </c>
      <c r="M248">
        <v>2002</v>
      </c>
      <c r="N248" s="1">
        <v>37257</v>
      </c>
      <c r="O248" s="1">
        <v>37621</v>
      </c>
    </row>
    <row r="249" spans="1:15" x14ac:dyDescent="0.25">
      <c r="A249">
        <v>25592046</v>
      </c>
      <c r="B249" t="s">
        <v>5</v>
      </c>
      <c r="C249" t="str">
        <f>IF(D249="COUNTRY",VLOOKUP(E249,[1]Codes!I:M,5,0),"")</f>
        <v>Western Pacific</v>
      </c>
      <c r="D249" t="s">
        <v>28</v>
      </c>
      <c r="E249" t="s">
        <v>160</v>
      </c>
      <c r="F249" t="str">
        <f>IF(D249="COUNTRY",VLOOKUP(E249,[1]Codes!I:J,2,0),IF(D249="UNREGION",VLOOKUP(E249,[1]Codes!AL:AM,2,0),IF(D249="REGION",VLOOKUP(E249,[1]Codes!W:X,2,0),"Error")))</f>
        <v>Tonga</v>
      </c>
      <c r="G249" t="s">
        <v>2</v>
      </c>
      <c r="H249">
        <v>2005</v>
      </c>
      <c r="I249">
        <v>96.1</v>
      </c>
      <c r="J249">
        <v>96.1</v>
      </c>
      <c r="K249" t="s">
        <v>21</v>
      </c>
      <c r="L249" t="s">
        <v>283</v>
      </c>
      <c r="M249">
        <v>2005</v>
      </c>
      <c r="N249" s="1">
        <v>38353</v>
      </c>
      <c r="O249" s="1">
        <v>38717</v>
      </c>
    </row>
    <row r="250" spans="1:15" x14ac:dyDescent="0.25">
      <c r="A250">
        <v>25592047</v>
      </c>
      <c r="B250" t="s">
        <v>5</v>
      </c>
      <c r="C250" t="str">
        <f>IF(D250="COUNTRY",VLOOKUP(E250,[1]Codes!I:M,5,0),"")</f>
        <v>Americas</v>
      </c>
      <c r="D250" t="s">
        <v>28</v>
      </c>
      <c r="E250" t="s">
        <v>159</v>
      </c>
      <c r="F250" t="str">
        <f>IF(D250="COUNTRY",VLOOKUP(E250,[1]Codes!I:J,2,0),IF(D250="UNREGION",VLOOKUP(E250,[1]Codes!AL:AM,2,0),IF(D250="REGION",VLOOKUP(E250,[1]Codes!W:X,2,0),"Error")))</f>
        <v>Peru</v>
      </c>
      <c r="G250" t="s">
        <v>2</v>
      </c>
      <c r="H250">
        <v>2013</v>
      </c>
      <c r="I250">
        <v>89.1</v>
      </c>
      <c r="J250">
        <v>89.1</v>
      </c>
      <c r="K250" t="s">
        <v>32</v>
      </c>
      <c r="L250" t="s">
        <v>283</v>
      </c>
      <c r="M250">
        <v>2013</v>
      </c>
      <c r="N250" s="1">
        <v>41275</v>
      </c>
      <c r="O250" s="1">
        <v>41639</v>
      </c>
    </row>
    <row r="251" spans="1:15" x14ac:dyDescent="0.25">
      <c r="A251">
        <v>25592048</v>
      </c>
      <c r="B251" t="s">
        <v>5</v>
      </c>
      <c r="C251" t="str">
        <f>IF(D251="COUNTRY",VLOOKUP(E251,[1]Codes!I:M,5,0),"")</f>
        <v>Europe</v>
      </c>
      <c r="D251" t="s">
        <v>28</v>
      </c>
      <c r="E251" t="s">
        <v>187</v>
      </c>
      <c r="F251" t="str">
        <f>IF(D251="COUNTRY",VLOOKUP(E251,[1]Codes!I:J,2,0),IF(D251="UNREGION",VLOOKUP(E251,[1]Codes!AL:AM,2,0),IF(D251="REGION",VLOOKUP(E251,[1]Codes!W:X,2,0),"Error")))</f>
        <v>Montenegro</v>
      </c>
      <c r="G251" t="s">
        <v>2</v>
      </c>
      <c r="H251">
        <v>2004</v>
      </c>
      <c r="I251">
        <v>98.3</v>
      </c>
      <c r="J251">
        <v>98.3</v>
      </c>
      <c r="K251" t="s">
        <v>26</v>
      </c>
      <c r="L251" t="s">
        <v>283</v>
      </c>
      <c r="M251">
        <v>2004</v>
      </c>
      <c r="N251" s="1">
        <v>37987</v>
      </c>
      <c r="O251" s="1">
        <v>38352</v>
      </c>
    </row>
    <row r="252" spans="1:15" x14ac:dyDescent="0.25">
      <c r="A252">
        <v>25592049</v>
      </c>
      <c r="B252" t="s">
        <v>5</v>
      </c>
      <c r="C252" t="str">
        <f>IF(D252="COUNTRY",VLOOKUP(E252,[1]Codes!I:M,5,0),"")</f>
        <v>Western Pacific</v>
      </c>
      <c r="D252" t="s">
        <v>28</v>
      </c>
      <c r="E252" t="s">
        <v>74</v>
      </c>
      <c r="F252" t="str">
        <f>IF(D252="COUNTRY",VLOOKUP(E252,[1]Codes!I:J,2,0),IF(D252="UNREGION",VLOOKUP(E252,[1]Codes!AL:AM,2,0),IF(D252="REGION",VLOOKUP(E252,[1]Codes!W:X,2,0),"Error")))</f>
        <v>New Zealand</v>
      </c>
      <c r="G252" t="s">
        <v>2</v>
      </c>
      <c r="H252">
        <v>2009</v>
      </c>
      <c r="I252">
        <v>96.7</v>
      </c>
      <c r="J252">
        <v>96.7</v>
      </c>
      <c r="K252" t="s">
        <v>26</v>
      </c>
      <c r="L252" t="s">
        <v>283</v>
      </c>
      <c r="M252">
        <v>2009</v>
      </c>
      <c r="N252" s="1">
        <v>39814</v>
      </c>
      <c r="O252" s="1">
        <v>40178</v>
      </c>
    </row>
    <row r="253" spans="1:15" x14ac:dyDescent="0.25">
      <c r="A253">
        <v>25592050</v>
      </c>
      <c r="B253" t="s">
        <v>5</v>
      </c>
      <c r="C253" t="str">
        <f>IF(D253="COUNTRY",VLOOKUP(E253,[1]Codes!I:M,5,0),"")</f>
        <v>Western Pacific</v>
      </c>
      <c r="D253" t="s">
        <v>28</v>
      </c>
      <c r="E253" t="s">
        <v>74</v>
      </c>
      <c r="F253" t="str">
        <f>IF(D253="COUNTRY",VLOOKUP(E253,[1]Codes!I:J,2,0),IF(D253="UNREGION",VLOOKUP(E253,[1]Codes!AL:AM,2,0),IF(D253="REGION",VLOOKUP(E253,[1]Codes!W:X,2,0),"Error")))</f>
        <v>New Zealand</v>
      </c>
      <c r="G253" t="s">
        <v>2</v>
      </c>
      <c r="H253">
        <v>2001</v>
      </c>
      <c r="I253">
        <v>96.6</v>
      </c>
      <c r="J253">
        <v>96.6</v>
      </c>
      <c r="K253" t="s">
        <v>26</v>
      </c>
      <c r="L253" t="s">
        <v>283</v>
      </c>
      <c r="M253">
        <v>2001</v>
      </c>
      <c r="N253" s="1">
        <v>36892</v>
      </c>
      <c r="O253" s="1">
        <v>37256</v>
      </c>
    </row>
    <row r="254" spans="1:15" x14ac:dyDescent="0.25">
      <c r="A254">
        <v>25592051</v>
      </c>
      <c r="B254" t="s">
        <v>5</v>
      </c>
      <c r="C254" t="str">
        <f>IF(D254="COUNTRY",VLOOKUP(E254,[1]Codes!I:M,5,0),"")</f>
        <v>Western Pacific</v>
      </c>
      <c r="D254" t="s">
        <v>28</v>
      </c>
      <c r="E254" t="s">
        <v>111</v>
      </c>
      <c r="F254" t="str">
        <f>IF(D254="COUNTRY",VLOOKUP(E254,[1]Codes!I:J,2,0),IF(D254="UNREGION",VLOOKUP(E254,[1]Codes!AL:AM,2,0),IF(D254="REGION",VLOOKUP(E254,[1]Codes!W:X,2,0),"Error")))</f>
        <v>Malaysia</v>
      </c>
      <c r="G254" t="s">
        <v>2</v>
      </c>
      <c r="H254">
        <v>2001</v>
      </c>
      <c r="I254">
        <v>96.8</v>
      </c>
      <c r="J254">
        <v>96.8</v>
      </c>
      <c r="K254" t="s">
        <v>21</v>
      </c>
      <c r="L254" t="s">
        <v>283</v>
      </c>
      <c r="M254">
        <v>2001</v>
      </c>
      <c r="N254" s="1">
        <v>36892</v>
      </c>
      <c r="O254" s="1">
        <v>37256</v>
      </c>
    </row>
    <row r="255" spans="1:15" x14ac:dyDescent="0.25">
      <c r="A255">
        <v>25592052</v>
      </c>
      <c r="B255" t="s">
        <v>5</v>
      </c>
      <c r="C255" t="str">
        <f>IF(D255="COUNTRY",VLOOKUP(E255,[1]Codes!I:M,5,0),"")</f>
        <v>Europe</v>
      </c>
      <c r="D255" t="s">
        <v>28</v>
      </c>
      <c r="E255" t="s">
        <v>150</v>
      </c>
      <c r="F255" t="str">
        <f>IF(D255="COUNTRY",VLOOKUP(E255,[1]Codes!I:J,2,0),IF(D255="UNREGION",VLOOKUP(E255,[1]Codes!AL:AM,2,0),IF(D255="REGION",VLOOKUP(E255,[1]Codes!W:X,2,0),"Error")))</f>
        <v>Denmark</v>
      </c>
      <c r="G255" t="s">
        <v>2</v>
      </c>
      <c r="H255">
        <v>2014</v>
      </c>
      <c r="I255">
        <v>95.9</v>
      </c>
      <c r="J255">
        <v>95.9</v>
      </c>
      <c r="K255" t="s">
        <v>26</v>
      </c>
      <c r="L255" t="s">
        <v>283</v>
      </c>
      <c r="M255">
        <v>2014</v>
      </c>
      <c r="N255" s="1">
        <v>41640</v>
      </c>
      <c r="O255" s="1">
        <v>42004</v>
      </c>
    </row>
    <row r="256" spans="1:15" x14ac:dyDescent="0.25">
      <c r="A256">
        <v>25592053</v>
      </c>
      <c r="B256" t="s">
        <v>5</v>
      </c>
      <c r="C256" t="str">
        <f>IF(D256="COUNTRY",VLOOKUP(E256,[1]Codes!I:M,5,0),"")</f>
        <v>Europe</v>
      </c>
      <c r="D256" t="s">
        <v>28</v>
      </c>
      <c r="E256" t="s">
        <v>144</v>
      </c>
      <c r="F256" t="str">
        <f>IF(D256="COUNTRY",VLOOKUP(E256,[1]Codes!I:J,2,0),IF(D256="UNREGION",VLOOKUP(E256,[1]Codes!AL:AM,2,0),IF(D256="REGION",VLOOKUP(E256,[1]Codes!W:X,2,0),"Error")))</f>
        <v>Hungary</v>
      </c>
      <c r="G256" t="s">
        <v>2</v>
      </c>
      <c r="H256">
        <v>2011</v>
      </c>
      <c r="I256">
        <v>99</v>
      </c>
      <c r="J256">
        <v>99</v>
      </c>
      <c r="K256" t="s">
        <v>21</v>
      </c>
      <c r="L256" t="s">
        <v>283</v>
      </c>
      <c r="M256">
        <v>2011</v>
      </c>
      <c r="N256" s="1">
        <v>40544</v>
      </c>
      <c r="O256" s="1">
        <v>40908</v>
      </c>
    </row>
    <row r="257" spans="1:15" x14ac:dyDescent="0.25">
      <c r="A257">
        <v>25592054</v>
      </c>
      <c r="B257" t="s">
        <v>5</v>
      </c>
      <c r="C257" t="str">
        <f>IF(D257="COUNTRY",VLOOKUP(E257,[1]Codes!I:M,5,0),"")</f>
        <v>Europe</v>
      </c>
      <c r="D257" t="s">
        <v>28</v>
      </c>
      <c r="E257" t="s">
        <v>132</v>
      </c>
      <c r="F257" t="str">
        <f>IF(D257="COUNTRY",VLOOKUP(E257,[1]Codes!I:J,2,0),IF(D257="UNREGION",VLOOKUP(E257,[1]Codes!AL:AM,2,0),IF(D257="REGION",VLOOKUP(E257,[1]Codes!W:X,2,0),"Error")))</f>
        <v>Czechia</v>
      </c>
      <c r="G257" t="s">
        <v>2</v>
      </c>
      <c r="H257">
        <v>2004</v>
      </c>
      <c r="I257">
        <v>99.8</v>
      </c>
      <c r="J257">
        <v>99.8</v>
      </c>
      <c r="K257" t="s">
        <v>26</v>
      </c>
      <c r="L257" t="s">
        <v>283</v>
      </c>
      <c r="M257">
        <v>2004</v>
      </c>
      <c r="N257" s="1">
        <v>37987</v>
      </c>
      <c r="O257" s="1">
        <v>38352</v>
      </c>
    </row>
    <row r="258" spans="1:15" x14ac:dyDescent="0.25">
      <c r="A258">
        <v>25592055</v>
      </c>
      <c r="B258" t="s">
        <v>5</v>
      </c>
      <c r="C258" t="str">
        <f>IF(D258="COUNTRY",VLOOKUP(E258,[1]Codes!I:M,5,0),"")</f>
        <v>Europe</v>
      </c>
      <c r="D258" t="s">
        <v>28</v>
      </c>
      <c r="E258" t="s">
        <v>38</v>
      </c>
      <c r="F258" t="str">
        <f>IF(D258="COUNTRY",VLOOKUP(E258,[1]Codes!I:J,2,0),IF(D258="UNREGION",VLOOKUP(E258,[1]Codes!AL:AM,2,0),IF(D258="REGION",VLOOKUP(E258,[1]Codes!W:X,2,0),"Error")))</f>
        <v>Serbia</v>
      </c>
      <c r="G258" t="s">
        <v>2</v>
      </c>
      <c r="H258">
        <v>2001</v>
      </c>
      <c r="I258">
        <v>98.2</v>
      </c>
      <c r="J258">
        <v>98.2</v>
      </c>
      <c r="K258" t="s">
        <v>21</v>
      </c>
      <c r="L258" t="s">
        <v>283</v>
      </c>
      <c r="M258">
        <v>2001</v>
      </c>
      <c r="N258" s="1">
        <v>36892</v>
      </c>
      <c r="O258" s="1">
        <v>37256</v>
      </c>
    </row>
    <row r="259" spans="1:15" x14ac:dyDescent="0.25">
      <c r="A259">
        <v>25592056</v>
      </c>
      <c r="B259" t="s">
        <v>5</v>
      </c>
      <c r="C259" t="str">
        <f>IF(D259="COUNTRY",VLOOKUP(E259,[1]Codes!I:M,5,0),"")</f>
        <v>Americas</v>
      </c>
      <c r="D259" t="s">
        <v>28</v>
      </c>
      <c r="E259" t="s">
        <v>79</v>
      </c>
      <c r="F259" t="str">
        <f>IF(D259="COUNTRY",VLOOKUP(E259,[1]Codes!I:J,2,0),IF(D259="UNREGION",VLOOKUP(E259,[1]Codes!AL:AM,2,0),IF(D259="REGION",VLOOKUP(E259,[1]Codes!W:X,2,0),"Error")))</f>
        <v>United States of America</v>
      </c>
      <c r="G259" t="s">
        <v>2</v>
      </c>
      <c r="H259">
        <v>2014</v>
      </c>
      <c r="I259">
        <v>98.5</v>
      </c>
      <c r="J259">
        <v>98.5</v>
      </c>
      <c r="K259" t="s">
        <v>32</v>
      </c>
      <c r="L259" t="s">
        <v>283</v>
      </c>
      <c r="M259">
        <v>2014</v>
      </c>
      <c r="N259" s="1">
        <v>41640</v>
      </c>
      <c r="O259" s="1">
        <v>42004</v>
      </c>
    </row>
    <row r="260" spans="1:15" x14ac:dyDescent="0.25">
      <c r="A260">
        <v>25592057</v>
      </c>
      <c r="B260" t="s">
        <v>5</v>
      </c>
      <c r="C260" t="str">
        <f>IF(D260="COUNTRY",VLOOKUP(E260,[1]Codes!I:M,5,0),"")</f>
        <v>Americas</v>
      </c>
      <c r="D260" t="s">
        <v>28</v>
      </c>
      <c r="E260" t="s">
        <v>174</v>
      </c>
      <c r="F260" t="str">
        <f>IF(D260="COUNTRY",VLOOKUP(E260,[1]Codes!I:J,2,0),IF(D260="UNREGION",VLOOKUP(E260,[1]Codes!AL:AM,2,0),IF(D260="REGION",VLOOKUP(E260,[1]Codes!W:X,2,0),"Error")))</f>
        <v>Canada</v>
      </c>
      <c r="G260" t="s">
        <v>2</v>
      </c>
      <c r="H260">
        <v>2010</v>
      </c>
      <c r="I260">
        <v>98.5</v>
      </c>
      <c r="J260">
        <v>98.5</v>
      </c>
      <c r="K260" t="s">
        <v>26</v>
      </c>
      <c r="L260" t="s">
        <v>283</v>
      </c>
      <c r="M260">
        <v>2010</v>
      </c>
      <c r="N260" s="1">
        <v>40179</v>
      </c>
      <c r="O260" s="1">
        <v>40543</v>
      </c>
    </row>
    <row r="261" spans="1:15" x14ac:dyDescent="0.25">
      <c r="A261">
        <v>25592058</v>
      </c>
      <c r="B261" t="s">
        <v>5</v>
      </c>
      <c r="C261" t="str">
        <f>IF(D261="COUNTRY",VLOOKUP(E261,[1]Codes!I:M,5,0),"")</f>
        <v>Europe</v>
      </c>
      <c r="D261" t="s">
        <v>28</v>
      </c>
      <c r="E261" t="s">
        <v>162</v>
      </c>
      <c r="F261" t="str">
        <f>IF(D261="COUNTRY",VLOOKUP(E261,[1]Codes!I:J,2,0),IF(D261="UNREGION",VLOOKUP(E261,[1]Codes!AL:AM,2,0),IF(D261="REGION",VLOOKUP(E261,[1]Codes!W:X,2,0),"Error")))</f>
        <v>Greece</v>
      </c>
      <c r="G261" t="s">
        <v>2</v>
      </c>
      <c r="H261">
        <v>2012</v>
      </c>
      <c r="I261">
        <v>99.9</v>
      </c>
      <c r="J261">
        <v>99.9</v>
      </c>
      <c r="K261" t="s">
        <v>21</v>
      </c>
      <c r="L261" t="s">
        <v>283</v>
      </c>
      <c r="M261">
        <v>2012</v>
      </c>
      <c r="N261" s="1">
        <v>40909</v>
      </c>
      <c r="O261" s="1">
        <v>41274</v>
      </c>
    </row>
    <row r="262" spans="1:15" x14ac:dyDescent="0.25">
      <c r="A262">
        <v>25592059</v>
      </c>
      <c r="B262" t="s">
        <v>5</v>
      </c>
      <c r="C262" t="str">
        <f>IF(D262="COUNTRY",VLOOKUP(E262,[1]Codes!I:M,5,0),"")</f>
        <v>Europe</v>
      </c>
      <c r="D262" t="s">
        <v>28</v>
      </c>
      <c r="E262" t="s">
        <v>173</v>
      </c>
      <c r="F262" t="str">
        <f>IF(D262="COUNTRY",VLOOKUP(E262,[1]Codes!I:J,2,0),IF(D262="UNREGION",VLOOKUP(E262,[1]Codes!AL:AM,2,0),IF(D262="REGION",VLOOKUP(E262,[1]Codes!W:X,2,0),"Error")))</f>
        <v>Uzbekistan</v>
      </c>
      <c r="G262" t="s">
        <v>2</v>
      </c>
      <c r="H262">
        <v>2011</v>
      </c>
      <c r="I262">
        <v>100</v>
      </c>
      <c r="J262">
        <v>100</v>
      </c>
      <c r="K262" t="s">
        <v>21</v>
      </c>
      <c r="L262" t="s">
        <v>283</v>
      </c>
      <c r="M262">
        <v>2011</v>
      </c>
      <c r="N262" s="1">
        <v>40544</v>
      </c>
      <c r="O262" s="1">
        <v>40908</v>
      </c>
    </row>
    <row r="263" spans="1:15" x14ac:dyDescent="0.25">
      <c r="A263">
        <v>25592060</v>
      </c>
      <c r="B263" t="s">
        <v>5</v>
      </c>
      <c r="C263" t="str">
        <f>IF(D263="COUNTRY",VLOOKUP(E263,[1]Codes!I:M,5,0),"")</f>
        <v>South-East Asia</v>
      </c>
      <c r="D263" t="s">
        <v>28</v>
      </c>
      <c r="E263" t="s">
        <v>270</v>
      </c>
      <c r="F263" t="str">
        <f>IF(D263="COUNTRY",VLOOKUP(E263,[1]Codes!I:J,2,0),IF(D263="UNREGION",VLOOKUP(E263,[1]Codes!AL:AM,2,0),IF(D263="REGION",VLOOKUP(E263,[1]Codes!W:X,2,0),"Error")))</f>
        <v>Democratic People's Republic of Korea</v>
      </c>
      <c r="G263" t="s">
        <v>2</v>
      </c>
      <c r="H263">
        <v>2017</v>
      </c>
      <c r="I263">
        <v>99.5</v>
      </c>
      <c r="J263">
        <v>99.5</v>
      </c>
      <c r="K263" t="s">
        <v>32</v>
      </c>
      <c r="L263" t="s">
        <v>283</v>
      </c>
      <c r="M263">
        <v>2017</v>
      </c>
      <c r="N263" s="1">
        <v>42736</v>
      </c>
      <c r="O263" s="1">
        <v>43100</v>
      </c>
    </row>
    <row r="264" spans="1:15" x14ac:dyDescent="0.25">
      <c r="A264">
        <v>25592061</v>
      </c>
      <c r="B264" t="s">
        <v>5</v>
      </c>
      <c r="C264" t="str">
        <f>IF(D264="COUNTRY",VLOOKUP(E264,[1]Codes!I:M,5,0),"")</f>
        <v>Americas</v>
      </c>
      <c r="D264" t="s">
        <v>28</v>
      </c>
      <c r="E264" t="s">
        <v>42</v>
      </c>
      <c r="F264" t="str">
        <f>IF(D264="COUNTRY",VLOOKUP(E264,[1]Codes!I:J,2,0),IF(D264="UNREGION",VLOOKUP(E264,[1]Codes!AL:AM,2,0),IF(D264="REGION",VLOOKUP(E264,[1]Codes!W:X,2,0),"Error")))</f>
        <v>Cuba</v>
      </c>
      <c r="G264" t="s">
        <v>2</v>
      </c>
      <c r="H264">
        <v>2019</v>
      </c>
      <c r="I264">
        <v>100</v>
      </c>
      <c r="J264">
        <v>100</v>
      </c>
      <c r="K264" t="s">
        <v>32</v>
      </c>
      <c r="L264" t="s">
        <v>283</v>
      </c>
      <c r="M264">
        <v>2019</v>
      </c>
      <c r="N264" s="1">
        <v>43466</v>
      </c>
      <c r="O264" s="1">
        <v>43830</v>
      </c>
    </row>
    <row r="265" spans="1:15" x14ac:dyDescent="0.25">
      <c r="A265">
        <v>25592062</v>
      </c>
      <c r="B265" t="s">
        <v>5</v>
      </c>
      <c r="C265" t="str">
        <f>IF(D265="COUNTRY",VLOOKUP(E265,[1]Codes!I:M,5,0),"")</f>
        <v>Eastern Mediterranean</v>
      </c>
      <c r="D265" t="s">
        <v>28</v>
      </c>
      <c r="E265" t="s">
        <v>170</v>
      </c>
      <c r="F265" t="str">
        <f>IF(D265="COUNTRY",VLOOKUP(E265,[1]Codes!I:J,2,0),IF(D265="UNREGION",VLOOKUP(E265,[1]Codes!AL:AM,2,0),IF(D265="REGION",VLOOKUP(E265,[1]Codes!W:X,2,0),"Error")))</f>
        <v>Lebanon</v>
      </c>
      <c r="G265" t="s">
        <v>2</v>
      </c>
      <c r="H265">
        <v>2004</v>
      </c>
      <c r="I265">
        <v>98.2</v>
      </c>
      <c r="J265">
        <v>98.2</v>
      </c>
      <c r="K265" t="s">
        <v>21</v>
      </c>
      <c r="L265" t="s">
        <v>283</v>
      </c>
      <c r="M265">
        <v>2004</v>
      </c>
      <c r="N265" s="1">
        <v>37987</v>
      </c>
      <c r="O265" s="1">
        <v>38352</v>
      </c>
    </row>
    <row r="266" spans="1:15" x14ac:dyDescent="0.25">
      <c r="A266">
        <v>25592063</v>
      </c>
      <c r="B266" t="s">
        <v>5</v>
      </c>
      <c r="C266" t="str">
        <f>IF(D266="COUNTRY",VLOOKUP(E266,[1]Codes!I:M,5,0),"")</f>
        <v>Europe</v>
      </c>
      <c r="D266" t="s">
        <v>28</v>
      </c>
      <c r="E266" t="s">
        <v>133</v>
      </c>
      <c r="F266" t="str">
        <f>IF(D266="COUNTRY",VLOOKUP(E266,[1]Codes!I:J,2,0),IF(D266="UNREGION",VLOOKUP(E266,[1]Codes!AL:AM,2,0),IF(D266="REGION",VLOOKUP(E266,[1]Codes!W:X,2,0),"Error")))</f>
        <v>Poland</v>
      </c>
      <c r="G266" t="s">
        <v>2</v>
      </c>
      <c r="H266">
        <v>2018</v>
      </c>
      <c r="I266">
        <v>99.8</v>
      </c>
      <c r="J266">
        <v>99.8</v>
      </c>
      <c r="K266" t="s">
        <v>26</v>
      </c>
      <c r="L266" t="s">
        <v>283</v>
      </c>
      <c r="M266">
        <v>2018</v>
      </c>
      <c r="N266" s="1">
        <v>43101</v>
      </c>
      <c r="O266" s="1">
        <v>43465</v>
      </c>
    </row>
    <row r="267" spans="1:15" x14ac:dyDescent="0.25">
      <c r="A267">
        <v>25592064</v>
      </c>
      <c r="B267" t="s">
        <v>5</v>
      </c>
      <c r="C267" t="str">
        <f>IF(D267="COUNTRY",VLOOKUP(E267,[1]Codes!I:M,5,0),"")</f>
        <v>Europe</v>
      </c>
      <c r="D267" t="s">
        <v>28</v>
      </c>
      <c r="E267" t="s">
        <v>112</v>
      </c>
      <c r="F267" t="str">
        <f>IF(D267="COUNTRY",VLOOKUP(E267,[1]Codes!I:J,2,0),IF(D267="UNREGION",VLOOKUP(E267,[1]Codes!AL:AM,2,0),IF(D267="REGION",VLOOKUP(E267,[1]Codes!W:X,2,0),"Error")))</f>
        <v>Italy</v>
      </c>
      <c r="G267" t="s">
        <v>2</v>
      </c>
      <c r="H267">
        <v>2008</v>
      </c>
      <c r="I267">
        <v>99.8</v>
      </c>
      <c r="J267">
        <v>99.8</v>
      </c>
      <c r="K267" t="s">
        <v>26</v>
      </c>
      <c r="L267" t="s">
        <v>283</v>
      </c>
      <c r="M267">
        <v>2008</v>
      </c>
      <c r="N267" s="1">
        <v>39448</v>
      </c>
      <c r="O267" s="1">
        <v>39813</v>
      </c>
    </row>
    <row r="268" spans="1:15" x14ac:dyDescent="0.25">
      <c r="A268">
        <v>25592065</v>
      </c>
      <c r="B268" t="s">
        <v>5</v>
      </c>
      <c r="C268" t="str">
        <f>IF(D268="COUNTRY",VLOOKUP(E268,[1]Codes!I:M,5,0),"")</f>
        <v>Africa</v>
      </c>
      <c r="D268" t="s">
        <v>28</v>
      </c>
      <c r="E268" t="s">
        <v>101</v>
      </c>
      <c r="F268" t="str">
        <f>IF(D268="COUNTRY",VLOOKUP(E268,[1]Codes!I:J,2,0),IF(D268="UNREGION",VLOOKUP(E268,[1]Codes!AL:AM,2,0),IF(D268="REGION",VLOOKUP(E268,[1]Codes!W:X,2,0),"Error")))</f>
        <v>Cabo Verde</v>
      </c>
      <c r="G268" t="s">
        <v>2</v>
      </c>
      <c r="H268">
        <v>2007</v>
      </c>
      <c r="I268">
        <v>74.400000000000006</v>
      </c>
      <c r="J268">
        <v>74.400000000000006</v>
      </c>
      <c r="K268" t="s">
        <v>32</v>
      </c>
      <c r="L268" t="s">
        <v>283</v>
      </c>
      <c r="M268">
        <v>2007</v>
      </c>
      <c r="N268" s="1">
        <v>39083</v>
      </c>
      <c r="O268" s="1">
        <v>39447</v>
      </c>
    </row>
    <row r="269" spans="1:15" x14ac:dyDescent="0.25">
      <c r="A269">
        <v>25592066</v>
      </c>
      <c r="B269" t="s">
        <v>5</v>
      </c>
      <c r="C269" t="str">
        <f>IF(D269="COUNTRY",VLOOKUP(E269,[1]Codes!I:M,5,0),"")</f>
        <v>Africa</v>
      </c>
      <c r="D269" t="s">
        <v>28</v>
      </c>
      <c r="E269" t="s">
        <v>198</v>
      </c>
      <c r="F269" t="str">
        <f>IF(D269="COUNTRY",VLOOKUP(E269,[1]Codes!I:J,2,0),IF(D269="UNREGION",VLOOKUP(E269,[1]Codes!AL:AM,2,0),IF(D269="REGION",VLOOKUP(E269,[1]Codes!W:X,2,0),"Error")))</f>
        <v>Seychelles</v>
      </c>
      <c r="G269" t="s">
        <v>2</v>
      </c>
      <c r="H269">
        <v>2005</v>
      </c>
      <c r="I269">
        <v>99</v>
      </c>
      <c r="J269">
        <v>99</v>
      </c>
      <c r="K269" t="s">
        <v>21</v>
      </c>
      <c r="L269" t="s">
        <v>283</v>
      </c>
      <c r="M269">
        <v>2005</v>
      </c>
      <c r="N269" s="1">
        <v>38353</v>
      </c>
      <c r="O269" s="1">
        <v>38717</v>
      </c>
    </row>
    <row r="270" spans="1:15" x14ac:dyDescent="0.25">
      <c r="A270">
        <v>25592067</v>
      </c>
      <c r="B270" t="s">
        <v>5</v>
      </c>
      <c r="C270" t="str">
        <f>IF(D270="COUNTRY",VLOOKUP(E270,[1]Codes!I:M,5,0),"")</f>
        <v>Africa</v>
      </c>
      <c r="D270" t="s">
        <v>28</v>
      </c>
      <c r="E270" t="s">
        <v>154</v>
      </c>
      <c r="F270" t="str">
        <f>IF(D270="COUNTRY",VLOOKUP(E270,[1]Codes!I:J,2,0),IF(D270="UNREGION",VLOOKUP(E270,[1]Codes!AL:AM,2,0),IF(D270="REGION",VLOOKUP(E270,[1]Codes!W:X,2,0),"Error")))</f>
        <v>Botswana</v>
      </c>
      <c r="G270" t="s">
        <v>2</v>
      </c>
      <c r="H270">
        <v>2009</v>
      </c>
      <c r="I270">
        <v>99.5</v>
      </c>
      <c r="J270">
        <v>99.5</v>
      </c>
      <c r="K270" t="s">
        <v>21</v>
      </c>
      <c r="L270" t="s">
        <v>283</v>
      </c>
      <c r="M270">
        <v>2009</v>
      </c>
      <c r="N270" s="1">
        <v>39814</v>
      </c>
      <c r="O270" s="1">
        <v>40178</v>
      </c>
    </row>
    <row r="271" spans="1:15" x14ac:dyDescent="0.25">
      <c r="A271">
        <v>25592068</v>
      </c>
      <c r="B271" t="s">
        <v>5</v>
      </c>
      <c r="C271" t="str">
        <f>IF(D271="COUNTRY",VLOOKUP(E271,[1]Codes!I:M,5,0),"")</f>
        <v>Eastern Mediterranean</v>
      </c>
      <c r="D271" t="s">
        <v>28</v>
      </c>
      <c r="E271" t="s">
        <v>240</v>
      </c>
      <c r="F271" t="str">
        <f>IF(D271="COUNTRY",VLOOKUP(E271,[1]Codes!I:J,2,0),IF(D271="UNREGION",VLOOKUP(E271,[1]Codes!AL:AM,2,0),IF(D271="REGION",VLOOKUP(E271,[1]Codes!W:X,2,0),"Error")))</f>
        <v>Syrian Arab Republic</v>
      </c>
      <c r="G271" t="s">
        <v>2</v>
      </c>
      <c r="H271">
        <v>2009</v>
      </c>
      <c r="I271">
        <v>96.2</v>
      </c>
      <c r="J271">
        <v>96.2</v>
      </c>
      <c r="K271" t="s">
        <v>21</v>
      </c>
      <c r="L271" t="s">
        <v>283</v>
      </c>
      <c r="M271">
        <v>2009</v>
      </c>
      <c r="N271" s="1">
        <v>39814</v>
      </c>
      <c r="O271" s="1">
        <v>40178</v>
      </c>
    </row>
    <row r="272" spans="1:15" x14ac:dyDescent="0.25">
      <c r="A272">
        <v>25592069</v>
      </c>
      <c r="B272" t="s">
        <v>5</v>
      </c>
      <c r="C272" t="str">
        <f>IF(D272="COUNTRY",VLOOKUP(E272,[1]Codes!I:M,5,0),"")</f>
        <v>Africa</v>
      </c>
      <c r="D272" t="s">
        <v>28</v>
      </c>
      <c r="E272" t="s">
        <v>242</v>
      </c>
      <c r="F272" t="str">
        <f>IF(D272="COUNTRY",VLOOKUP(E272,[1]Codes!I:J,2,0),IF(D272="UNREGION",VLOOKUP(E272,[1]Codes!AL:AM,2,0),IF(D272="REGION",VLOOKUP(E272,[1]Codes!W:X,2,0),"Error")))</f>
        <v>Zambia</v>
      </c>
      <c r="G272" t="s">
        <v>2</v>
      </c>
      <c r="H272">
        <v>2014</v>
      </c>
      <c r="I272">
        <v>63.3</v>
      </c>
      <c r="J272">
        <v>63.3</v>
      </c>
      <c r="K272" t="s">
        <v>32</v>
      </c>
      <c r="L272" t="s">
        <v>283</v>
      </c>
      <c r="M272" t="s">
        <v>197</v>
      </c>
      <c r="N272" s="1">
        <v>41275</v>
      </c>
      <c r="O272" s="1">
        <v>42004</v>
      </c>
    </row>
    <row r="273" spans="1:15" x14ac:dyDescent="0.25">
      <c r="A273">
        <v>25592070</v>
      </c>
      <c r="B273" t="s">
        <v>5</v>
      </c>
      <c r="C273" t="str">
        <f>IF(D273="COUNTRY",VLOOKUP(E273,[1]Codes!I:M,5,0),"")</f>
        <v>Europe</v>
      </c>
      <c r="D273" t="s">
        <v>28</v>
      </c>
      <c r="E273" t="s">
        <v>99</v>
      </c>
      <c r="F273" t="str">
        <f>IF(D273="COUNTRY",VLOOKUP(E273,[1]Codes!I:J,2,0),IF(D273="UNREGION",VLOOKUP(E273,[1]Codes!AL:AM,2,0),IF(D273="REGION",VLOOKUP(E273,[1]Codes!W:X,2,0),"Error")))</f>
        <v>Cyprus</v>
      </c>
      <c r="G273" t="s">
        <v>2</v>
      </c>
      <c r="H273">
        <v>2016</v>
      </c>
      <c r="I273">
        <v>95.6</v>
      </c>
      <c r="J273">
        <v>95.6</v>
      </c>
      <c r="K273" t="s">
        <v>26</v>
      </c>
      <c r="L273" t="s">
        <v>283</v>
      </c>
      <c r="M273">
        <v>2016</v>
      </c>
      <c r="N273" s="1">
        <v>42370</v>
      </c>
      <c r="O273" s="1">
        <v>42735</v>
      </c>
    </row>
    <row r="274" spans="1:15" x14ac:dyDescent="0.25">
      <c r="A274">
        <v>25592071</v>
      </c>
      <c r="B274" t="s">
        <v>5</v>
      </c>
      <c r="C274" t="str">
        <f>IF(D274="COUNTRY",VLOOKUP(E274,[1]Codes!I:M,5,0),"")</f>
        <v>Europe</v>
      </c>
      <c r="D274" t="s">
        <v>28</v>
      </c>
      <c r="E274" t="s">
        <v>37</v>
      </c>
      <c r="F274" t="str">
        <f>IF(D274="COUNTRY",VLOOKUP(E274,[1]Codes!I:J,2,0),IF(D274="UNREGION",VLOOKUP(E274,[1]Codes!AL:AM,2,0),IF(D274="REGION",VLOOKUP(E274,[1]Codes!W:X,2,0),"Error")))</f>
        <v>Croatia</v>
      </c>
      <c r="G274" t="s">
        <v>2</v>
      </c>
      <c r="H274">
        <v>2015</v>
      </c>
      <c r="I274">
        <v>99.9</v>
      </c>
      <c r="J274">
        <v>99.9</v>
      </c>
      <c r="K274" t="s">
        <v>32</v>
      </c>
      <c r="L274" t="s">
        <v>282</v>
      </c>
      <c r="M274">
        <v>2015</v>
      </c>
      <c r="N274" s="1">
        <v>42005</v>
      </c>
      <c r="O274" s="1">
        <v>42369</v>
      </c>
    </row>
    <row r="275" spans="1:15" x14ac:dyDescent="0.25">
      <c r="A275">
        <v>25592072</v>
      </c>
      <c r="B275" t="s">
        <v>5</v>
      </c>
      <c r="C275" t="str">
        <f>IF(D275="COUNTRY",VLOOKUP(E275,[1]Codes!I:M,5,0),"")</f>
        <v>Americas</v>
      </c>
      <c r="D275" t="s">
        <v>28</v>
      </c>
      <c r="E275" t="s">
        <v>79</v>
      </c>
      <c r="F275" t="str">
        <f>IF(D275="COUNTRY",VLOOKUP(E275,[1]Codes!I:J,2,0),IF(D275="UNREGION",VLOOKUP(E275,[1]Codes!AL:AM,2,0),IF(D275="REGION",VLOOKUP(E275,[1]Codes!W:X,2,0),"Error")))</f>
        <v>United States of America</v>
      </c>
      <c r="G275" t="s">
        <v>2</v>
      </c>
      <c r="H275">
        <v>2009</v>
      </c>
      <c r="I275">
        <v>99.3</v>
      </c>
      <c r="J275">
        <v>99.3</v>
      </c>
      <c r="K275" t="s">
        <v>32</v>
      </c>
      <c r="L275" t="s">
        <v>282</v>
      </c>
      <c r="M275">
        <v>2009</v>
      </c>
      <c r="N275" s="1">
        <v>39814</v>
      </c>
      <c r="O275" s="1">
        <v>40178</v>
      </c>
    </row>
    <row r="276" spans="1:15" x14ac:dyDescent="0.25">
      <c r="A276">
        <v>25592073</v>
      </c>
      <c r="B276" t="s">
        <v>5</v>
      </c>
      <c r="C276" t="str">
        <f>IF(D276="COUNTRY",VLOOKUP(E276,[1]Codes!I:M,5,0),"")</f>
        <v>Europe</v>
      </c>
      <c r="D276" t="s">
        <v>28</v>
      </c>
      <c r="E276" t="s">
        <v>62</v>
      </c>
      <c r="F276" t="str">
        <f>IF(D276="COUNTRY",VLOOKUP(E276,[1]Codes!I:J,2,0),IF(D276="UNREGION",VLOOKUP(E276,[1]Codes!AL:AM,2,0),IF(D276="REGION",VLOOKUP(E276,[1]Codes!W:X,2,0),"Error")))</f>
        <v>Kazakhstan</v>
      </c>
      <c r="G276" t="s">
        <v>2</v>
      </c>
      <c r="H276">
        <v>2012</v>
      </c>
      <c r="I276">
        <v>100</v>
      </c>
      <c r="J276">
        <v>100</v>
      </c>
      <c r="K276" t="s">
        <v>21</v>
      </c>
      <c r="L276" t="s">
        <v>282</v>
      </c>
      <c r="M276">
        <v>2012</v>
      </c>
      <c r="N276" s="1">
        <v>40909</v>
      </c>
      <c r="O276" s="1">
        <v>41274</v>
      </c>
    </row>
    <row r="277" spans="1:15" x14ac:dyDescent="0.25">
      <c r="A277">
        <v>25592074</v>
      </c>
      <c r="B277" t="s">
        <v>5</v>
      </c>
      <c r="C277" t="str">
        <f>IF(D277="COUNTRY",VLOOKUP(E277,[1]Codes!I:M,5,0),"")</f>
        <v>Eastern Mediterranean</v>
      </c>
      <c r="D277" t="s">
        <v>28</v>
      </c>
      <c r="E277" t="s">
        <v>47</v>
      </c>
      <c r="F277" t="str">
        <f>IF(D277="COUNTRY",VLOOKUP(E277,[1]Codes!I:J,2,0),IF(D277="UNREGION",VLOOKUP(E277,[1]Codes!AL:AM,2,0),IF(D277="REGION",VLOOKUP(E277,[1]Codes!W:X,2,0),"Error")))</f>
        <v>Pakistan</v>
      </c>
      <c r="G277" t="s">
        <v>2</v>
      </c>
      <c r="H277">
        <v>2019</v>
      </c>
      <c r="I277">
        <v>71</v>
      </c>
      <c r="J277">
        <v>71</v>
      </c>
      <c r="K277" t="s">
        <v>24</v>
      </c>
      <c r="L277" t="s">
        <v>282</v>
      </c>
      <c r="M277" t="s">
        <v>92</v>
      </c>
      <c r="N277" s="1">
        <v>43101</v>
      </c>
      <c r="O277" s="1">
        <v>43830</v>
      </c>
    </row>
    <row r="278" spans="1:15" x14ac:dyDescent="0.25">
      <c r="A278">
        <v>25592075</v>
      </c>
      <c r="B278" t="s">
        <v>5</v>
      </c>
      <c r="C278" t="str">
        <f>IF(D278="COUNTRY",VLOOKUP(E278,[1]Codes!I:M,5,0),"")</f>
        <v>Americas</v>
      </c>
      <c r="D278" t="s">
        <v>28</v>
      </c>
      <c r="E278" t="s">
        <v>143</v>
      </c>
      <c r="F278" t="str">
        <f>IF(D278="COUNTRY",VLOOKUP(E278,[1]Codes!I:J,2,0),IF(D278="UNREGION",VLOOKUP(E278,[1]Codes!AL:AM,2,0),IF(D278="REGION",VLOOKUP(E278,[1]Codes!W:X,2,0),"Error")))</f>
        <v>Argentina</v>
      </c>
      <c r="G278" t="s">
        <v>2</v>
      </c>
      <c r="H278">
        <v>2000</v>
      </c>
      <c r="I278">
        <v>99.1</v>
      </c>
      <c r="J278">
        <v>99.1</v>
      </c>
      <c r="K278" t="s">
        <v>32</v>
      </c>
      <c r="L278" t="s">
        <v>282</v>
      </c>
      <c r="M278">
        <v>2000</v>
      </c>
      <c r="N278" s="1">
        <v>36526</v>
      </c>
      <c r="O278" s="1">
        <v>36891</v>
      </c>
    </row>
    <row r="279" spans="1:15" x14ac:dyDescent="0.25">
      <c r="A279">
        <v>25592076</v>
      </c>
      <c r="B279" t="s">
        <v>5</v>
      </c>
      <c r="C279" t="str">
        <f>IF(D279="COUNTRY",VLOOKUP(E279,[1]Codes!I:M,5,0),"")</f>
        <v/>
      </c>
      <c r="D279" t="s">
        <v>22</v>
      </c>
      <c r="E279">
        <v>722</v>
      </c>
      <c r="F279" t="str">
        <f>IF(D279="COUNTRY",VLOOKUP(E279,[1]Codes!I:J,2,0),IF(D279="UNREGION",VLOOKUP(E279,[1]Codes!AL:AM,2,0),IF(D279="REGION",VLOOKUP(E279,[1]Codes!W:X,2,0),"Error")))</f>
        <v>Small island developing States (SIDS)</v>
      </c>
      <c r="G279" t="s">
        <v>2</v>
      </c>
      <c r="H279">
        <v>2013</v>
      </c>
      <c r="I279">
        <v>74</v>
      </c>
      <c r="J279">
        <v>74</v>
      </c>
      <c r="L279" t="s">
        <v>282</v>
      </c>
      <c r="M279" t="s">
        <v>7</v>
      </c>
      <c r="N279" s="1">
        <v>39083</v>
      </c>
      <c r="O279" s="1">
        <v>41639</v>
      </c>
    </row>
    <row r="280" spans="1:15" x14ac:dyDescent="0.25">
      <c r="A280">
        <v>25592077</v>
      </c>
      <c r="B280" t="s">
        <v>5</v>
      </c>
      <c r="C280" t="str">
        <f>IF(D280="COUNTRY",VLOOKUP(E280,[1]Codes!I:M,5,0),"")</f>
        <v>Europe</v>
      </c>
      <c r="D280" t="s">
        <v>28</v>
      </c>
      <c r="E280" t="s">
        <v>51</v>
      </c>
      <c r="F280" t="str">
        <f>IF(D280="COUNTRY",VLOOKUP(E280,[1]Codes!I:J,2,0),IF(D280="UNREGION",VLOOKUP(E280,[1]Codes!AL:AM,2,0),IF(D280="REGION",VLOOKUP(E280,[1]Codes!W:X,2,0),"Error")))</f>
        <v>Lithuania</v>
      </c>
      <c r="G280" t="s">
        <v>2</v>
      </c>
      <c r="H280">
        <v>2003</v>
      </c>
      <c r="I280">
        <v>100</v>
      </c>
      <c r="J280">
        <v>100</v>
      </c>
      <c r="K280" t="s">
        <v>21</v>
      </c>
      <c r="L280" t="s">
        <v>282</v>
      </c>
      <c r="M280">
        <v>2003</v>
      </c>
      <c r="N280" s="1">
        <v>37622</v>
      </c>
      <c r="O280" s="1">
        <v>37986</v>
      </c>
    </row>
    <row r="281" spans="1:15" x14ac:dyDescent="0.25">
      <c r="A281">
        <v>25592078</v>
      </c>
      <c r="B281" t="s">
        <v>5</v>
      </c>
      <c r="C281" t="str">
        <f>IF(D281="COUNTRY",VLOOKUP(E281,[1]Codes!I:M,5,0),"")</f>
        <v>Americas</v>
      </c>
      <c r="D281" t="s">
        <v>28</v>
      </c>
      <c r="E281" t="s">
        <v>50</v>
      </c>
      <c r="F281" t="str">
        <f>IF(D281="COUNTRY",VLOOKUP(E281,[1]Codes!I:J,2,0),IF(D281="UNREGION",VLOOKUP(E281,[1]Codes!AL:AM,2,0),IF(D281="REGION",VLOOKUP(E281,[1]Codes!W:X,2,0),"Error")))</f>
        <v>Costa Rica</v>
      </c>
      <c r="G281" t="s">
        <v>2</v>
      </c>
      <c r="H281">
        <v>2001</v>
      </c>
      <c r="I281">
        <v>98</v>
      </c>
      <c r="J281">
        <v>98</v>
      </c>
      <c r="K281" t="s">
        <v>32</v>
      </c>
      <c r="L281" t="s">
        <v>282</v>
      </c>
      <c r="M281">
        <v>2001</v>
      </c>
      <c r="N281" s="1">
        <v>36892</v>
      </c>
      <c r="O281" s="1">
        <v>37256</v>
      </c>
    </row>
    <row r="282" spans="1:15" x14ac:dyDescent="0.25">
      <c r="A282">
        <v>25592079</v>
      </c>
      <c r="B282" t="s">
        <v>5</v>
      </c>
      <c r="C282" t="str">
        <f>IF(D282="COUNTRY",VLOOKUP(E282,[1]Codes!I:M,5,0),"")</f>
        <v>South-East Asia</v>
      </c>
      <c r="D282" t="s">
        <v>28</v>
      </c>
      <c r="E282" t="s">
        <v>188</v>
      </c>
      <c r="F282" t="str">
        <f>IF(D282="COUNTRY",VLOOKUP(E282,[1]Codes!I:J,2,0),IF(D282="UNREGION",VLOOKUP(E282,[1]Codes!AL:AM,2,0),IF(D282="REGION",VLOOKUP(E282,[1]Codes!W:X,2,0),"Error")))</f>
        <v>Thailand</v>
      </c>
      <c r="G282" t="s">
        <v>2</v>
      </c>
      <c r="H282">
        <v>2019</v>
      </c>
      <c r="I282">
        <v>99.1</v>
      </c>
      <c r="J282">
        <v>99.1</v>
      </c>
      <c r="K282" t="s">
        <v>24</v>
      </c>
      <c r="L282" t="s">
        <v>282</v>
      </c>
      <c r="M282">
        <v>2019</v>
      </c>
      <c r="N282" s="1">
        <v>43466</v>
      </c>
      <c r="O282" s="1">
        <v>43830</v>
      </c>
    </row>
    <row r="283" spans="1:15" x14ac:dyDescent="0.25">
      <c r="A283">
        <v>25592080</v>
      </c>
      <c r="B283" t="s">
        <v>5</v>
      </c>
      <c r="C283" t="str">
        <f>IF(D283="COUNTRY",VLOOKUP(E283,[1]Codes!I:M,5,0),"")</f>
        <v>Europe</v>
      </c>
      <c r="D283" t="s">
        <v>28</v>
      </c>
      <c r="E283" t="s">
        <v>129</v>
      </c>
      <c r="F283" t="str">
        <f>IF(D283="COUNTRY",VLOOKUP(E283,[1]Codes!I:J,2,0),IF(D283="UNREGION",VLOOKUP(E283,[1]Codes!AL:AM,2,0),IF(D283="REGION",VLOOKUP(E283,[1]Codes!W:X,2,0),"Error")))</f>
        <v>Ukraine</v>
      </c>
      <c r="G283" t="s">
        <v>2</v>
      </c>
      <c r="H283">
        <v>2006</v>
      </c>
      <c r="I283">
        <v>99.9</v>
      </c>
      <c r="J283">
        <v>99.9</v>
      </c>
      <c r="K283" t="s">
        <v>21</v>
      </c>
      <c r="L283" t="s">
        <v>282</v>
      </c>
      <c r="M283">
        <v>2006</v>
      </c>
      <c r="N283" s="1">
        <v>38718</v>
      </c>
      <c r="O283" s="1">
        <v>39082</v>
      </c>
    </row>
    <row r="284" spans="1:15" x14ac:dyDescent="0.25">
      <c r="A284">
        <v>25592081</v>
      </c>
      <c r="B284" t="s">
        <v>5</v>
      </c>
      <c r="C284" t="str">
        <f>IF(D284="COUNTRY",VLOOKUP(E284,[1]Codes!I:M,5,0),"")</f>
        <v>Western Pacific</v>
      </c>
      <c r="D284" t="s">
        <v>28</v>
      </c>
      <c r="E284" t="s">
        <v>29</v>
      </c>
      <c r="F284" t="str">
        <f>IF(D284="COUNTRY",VLOOKUP(E284,[1]Codes!I:J,2,0),IF(D284="UNREGION",VLOOKUP(E284,[1]Codes!AL:AM,2,0),IF(D284="REGION",VLOOKUP(E284,[1]Codes!W:X,2,0),"Error")))</f>
        <v>Australia</v>
      </c>
      <c r="G284" t="s">
        <v>2</v>
      </c>
      <c r="H284">
        <v>2006</v>
      </c>
      <c r="I284">
        <v>99.3</v>
      </c>
      <c r="J284">
        <v>99.3</v>
      </c>
      <c r="K284" t="s">
        <v>26</v>
      </c>
      <c r="L284" t="s">
        <v>282</v>
      </c>
      <c r="M284">
        <v>2006</v>
      </c>
      <c r="N284" s="1">
        <v>38718</v>
      </c>
      <c r="O284" s="1">
        <v>39082</v>
      </c>
    </row>
    <row r="285" spans="1:15" x14ac:dyDescent="0.25">
      <c r="A285">
        <v>25592082</v>
      </c>
      <c r="B285" t="s">
        <v>5</v>
      </c>
      <c r="C285" t="str">
        <f>IF(D285="COUNTRY",VLOOKUP(E285,[1]Codes!I:M,5,0),"")</f>
        <v>Eastern Mediterranean</v>
      </c>
      <c r="D285" t="s">
        <v>28</v>
      </c>
      <c r="E285" t="s">
        <v>177</v>
      </c>
      <c r="F285" t="str">
        <f>IF(D285="COUNTRY",VLOOKUP(E285,[1]Codes!I:J,2,0),IF(D285="UNREGION",VLOOKUP(E285,[1]Codes!AL:AM,2,0),IF(D285="REGION",VLOOKUP(E285,[1]Codes!W:X,2,0),"Error")))</f>
        <v>Morocco</v>
      </c>
      <c r="G285" t="s">
        <v>2</v>
      </c>
      <c r="H285">
        <v>2011</v>
      </c>
      <c r="I285">
        <v>73.599999999999994</v>
      </c>
      <c r="J285">
        <v>73.599999999999994</v>
      </c>
      <c r="K285" t="s">
        <v>32</v>
      </c>
      <c r="L285" t="s">
        <v>282</v>
      </c>
      <c r="M285">
        <v>2011</v>
      </c>
      <c r="N285" s="1">
        <v>40544</v>
      </c>
      <c r="O285" s="1">
        <v>40908</v>
      </c>
    </row>
    <row r="286" spans="1:15" x14ac:dyDescent="0.25">
      <c r="A286">
        <v>25592083</v>
      </c>
      <c r="B286" t="s">
        <v>5</v>
      </c>
      <c r="C286" t="str">
        <f>IF(D286="COUNTRY",VLOOKUP(E286,[1]Codes!I:M,5,0),"")</f>
        <v>Europe</v>
      </c>
      <c r="D286" t="s">
        <v>28</v>
      </c>
      <c r="E286" t="s">
        <v>148</v>
      </c>
      <c r="F286" t="str">
        <f>IF(D286="COUNTRY",VLOOKUP(E286,[1]Codes!I:J,2,0),IF(D286="UNREGION",VLOOKUP(E286,[1]Codes!AL:AM,2,0),IF(D286="REGION",VLOOKUP(E286,[1]Codes!W:X,2,0),"Error")))</f>
        <v>Germany</v>
      </c>
      <c r="G286" t="s">
        <v>2</v>
      </c>
      <c r="H286">
        <v>2003</v>
      </c>
      <c r="I286">
        <v>98.6</v>
      </c>
      <c r="J286">
        <v>98.6</v>
      </c>
      <c r="K286" t="s">
        <v>26</v>
      </c>
      <c r="L286" t="s">
        <v>282</v>
      </c>
      <c r="M286">
        <v>2003</v>
      </c>
      <c r="N286" s="1">
        <v>37622</v>
      </c>
      <c r="O286" s="1">
        <v>37986</v>
      </c>
    </row>
    <row r="287" spans="1:15" x14ac:dyDescent="0.25">
      <c r="A287">
        <v>25592084</v>
      </c>
      <c r="B287" t="s">
        <v>5</v>
      </c>
      <c r="C287" t="str">
        <f>IF(D287="COUNTRY",VLOOKUP(E287,[1]Codes!I:M,5,0),"")</f>
        <v>Eastern Mediterranean</v>
      </c>
      <c r="D287" t="s">
        <v>28</v>
      </c>
      <c r="E287" t="s">
        <v>177</v>
      </c>
      <c r="F287" t="str">
        <f>IF(D287="COUNTRY",VLOOKUP(E287,[1]Codes!I:J,2,0),IF(D287="UNREGION",VLOOKUP(E287,[1]Codes!AL:AM,2,0),IF(D287="REGION",VLOOKUP(E287,[1]Codes!W:X,2,0),"Error")))</f>
        <v>Morocco</v>
      </c>
      <c r="G287" t="s">
        <v>2</v>
      </c>
      <c r="H287">
        <v>2004</v>
      </c>
      <c r="I287">
        <v>62.6</v>
      </c>
      <c r="J287">
        <v>62.6</v>
      </c>
      <c r="K287" t="s">
        <v>24</v>
      </c>
      <c r="L287" t="s">
        <v>282</v>
      </c>
      <c r="M287" t="s">
        <v>30</v>
      </c>
      <c r="N287" s="1">
        <v>37622</v>
      </c>
      <c r="O287" s="1">
        <v>38352</v>
      </c>
    </row>
    <row r="288" spans="1:15" x14ac:dyDescent="0.25">
      <c r="A288">
        <v>25592085</v>
      </c>
      <c r="B288" t="s">
        <v>5</v>
      </c>
      <c r="C288" t="str">
        <f>IF(D288="COUNTRY",VLOOKUP(E288,[1]Codes!I:M,5,0),"")</f>
        <v>Americas</v>
      </c>
      <c r="D288" t="s">
        <v>28</v>
      </c>
      <c r="E288" t="s">
        <v>159</v>
      </c>
      <c r="F288" t="str">
        <f>IF(D288="COUNTRY",VLOOKUP(E288,[1]Codes!I:J,2,0),IF(D288="UNREGION",VLOOKUP(E288,[1]Codes!AL:AM,2,0),IF(D288="REGION",VLOOKUP(E288,[1]Codes!W:X,2,0),"Error")))</f>
        <v>Peru</v>
      </c>
      <c r="G288" t="s">
        <v>2</v>
      </c>
      <c r="H288">
        <v>2009</v>
      </c>
      <c r="I288">
        <v>82.5</v>
      </c>
      <c r="J288">
        <v>82.5</v>
      </c>
      <c r="K288" t="s">
        <v>32</v>
      </c>
      <c r="L288" t="s">
        <v>282</v>
      </c>
      <c r="M288">
        <v>2009</v>
      </c>
      <c r="N288" s="1">
        <v>39814</v>
      </c>
      <c r="O288" s="1">
        <v>40178</v>
      </c>
    </row>
    <row r="289" spans="1:15" x14ac:dyDescent="0.25">
      <c r="A289">
        <v>25592086</v>
      </c>
      <c r="B289" t="s">
        <v>5</v>
      </c>
      <c r="C289" t="str">
        <f>IF(D289="COUNTRY",VLOOKUP(E289,[1]Codes!I:M,5,0),"")</f>
        <v>Africa</v>
      </c>
      <c r="D289" t="s">
        <v>28</v>
      </c>
      <c r="E289" t="s">
        <v>39</v>
      </c>
      <c r="F289" t="str">
        <f>IF(D289="COUNTRY",VLOOKUP(E289,[1]Codes!I:J,2,0),IF(D289="UNREGION",VLOOKUP(E289,[1]Codes!AL:AM,2,0),IF(D289="REGION",VLOOKUP(E289,[1]Codes!W:X,2,0),"Error")))</f>
        <v>Mali</v>
      </c>
      <c r="G289" t="s">
        <v>2</v>
      </c>
      <c r="H289">
        <v>2018</v>
      </c>
      <c r="I289">
        <v>67.3</v>
      </c>
      <c r="J289">
        <v>67.3</v>
      </c>
      <c r="K289" t="s">
        <v>32</v>
      </c>
      <c r="L289" t="s">
        <v>282</v>
      </c>
      <c r="M289">
        <v>2018</v>
      </c>
      <c r="N289" s="1">
        <v>43101</v>
      </c>
      <c r="O289" s="1">
        <v>43465</v>
      </c>
    </row>
    <row r="290" spans="1:15" x14ac:dyDescent="0.25">
      <c r="A290">
        <v>25592087</v>
      </c>
      <c r="B290" t="s">
        <v>5</v>
      </c>
      <c r="C290" t="str">
        <f>IF(D290="COUNTRY",VLOOKUP(E290,[1]Codes!I:M,5,0),"")</f>
        <v>Americas</v>
      </c>
      <c r="D290" t="s">
        <v>28</v>
      </c>
      <c r="E290" t="s">
        <v>40</v>
      </c>
      <c r="F290" t="str">
        <f>IF(D290="COUNTRY",VLOOKUP(E290,[1]Codes!I:J,2,0),IF(D290="UNREGION",VLOOKUP(E290,[1]Codes!AL:AM,2,0),IF(D290="REGION",VLOOKUP(E290,[1]Codes!W:X,2,0),"Error")))</f>
        <v>Uruguay</v>
      </c>
      <c r="G290" t="s">
        <v>2</v>
      </c>
      <c r="H290">
        <v>2012</v>
      </c>
      <c r="I290">
        <v>99.9</v>
      </c>
      <c r="J290">
        <v>99.9</v>
      </c>
      <c r="K290" t="s">
        <v>32</v>
      </c>
      <c r="L290" t="s">
        <v>282</v>
      </c>
      <c r="M290">
        <v>2012</v>
      </c>
      <c r="N290" s="1">
        <v>40909</v>
      </c>
      <c r="O290" s="1">
        <v>41274</v>
      </c>
    </row>
    <row r="291" spans="1:15" x14ac:dyDescent="0.25">
      <c r="A291">
        <v>25592088</v>
      </c>
      <c r="B291" t="s">
        <v>5</v>
      </c>
      <c r="C291" t="str">
        <f>IF(D291="COUNTRY",VLOOKUP(E291,[1]Codes!I:M,5,0),"")</f>
        <v>Europe</v>
      </c>
      <c r="D291" t="s">
        <v>28</v>
      </c>
      <c r="E291" t="s">
        <v>56</v>
      </c>
      <c r="F291" t="str">
        <f>IF(D291="COUNTRY",VLOOKUP(E291,[1]Codes!I:J,2,0),IF(D291="UNREGION",VLOOKUP(E291,[1]Codes!AL:AM,2,0),IF(D291="REGION",VLOOKUP(E291,[1]Codes!W:X,2,0),"Error")))</f>
        <v>Malta</v>
      </c>
      <c r="G291" t="s">
        <v>2</v>
      </c>
      <c r="H291">
        <v>2013</v>
      </c>
      <c r="I291">
        <v>99.9</v>
      </c>
      <c r="J291">
        <v>99.9</v>
      </c>
      <c r="K291" t="s">
        <v>26</v>
      </c>
      <c r="L291" t="s">
        <v>282</v>
      </c>
      <c r="M291">
        <v>2013</v>
      </c>
      <c r="N291" s="1">
        <v>41275</v>
      </c>
      <c r="O291" s="1">
        <v>41639</v>
      </c>
    </row>
    <row r="292" spans="1:15" x14ac:dyDescent="0.25">
      <c r="A292">
        <v>25592089</v>
      </c>
      <c r="B292" t="s">
        <v>5</v>
      </c>
      <c r="C292" t="str">
        <f>IF(D292="COUNTRY",VLOOKUP(E292,[1]Codes!I:M,5,0),"")</f>
        <v>Africa</v>
      </c>
      <c r="D292" t="s">
        <v>28</v>
      </c>
      <c r="E292" t="s">
        <v>181</v>
      </c>
      <c r="F292" t="str">
        <f>IF(D292="COUNTRY",VLOOKUP(E292,[1]Codes!I:J,2,0),IF(D292="UNREGION",VLOOKUP(E292,[1]Codes!AL:AM,2,0),IF(D292="REGION",VLOOKUP(E292,[1]Codes!W:X,2,0),"Error")))</f>
        <v>Cameroon</v>
      </c>
      <c r="G292" t="s">
        <v>2</v>
      </c>
      <c r="H292">
        <v>2011</v>
      </c>
      <c r="I292">
        <v>56.1</v>
      </c>
      <c r="J292">
        <v>56.1</v>
      </c>
      <c r="K292" t="s">
        <v>32</v>
      </c>
      <c r="L292" t="s">
        <v>282</v>
      </c>
      <c r="M292">
        <v>2011</v>
      </c>
      <c r="N292" s="1">
        <v>40544</v>
      </c>
      <c r="O292" s="1">
        <v>40908</v>
      </c>
    </row>
    <row r="293" spans="1:15" x14ac:dyDescent="0.25">
      <c r="A293">
        <v>25592090</v>
      </c>
      <c r="B293" t="s">
        <v>5</v>
      </c>
      <c r="C293" t="str">
        <f>IF(D293="COUNTRY",VLOOKUP(E293,[1]Codes!I:M,5,0),"")</f>
        <v>Western Pacific</v>
      </c>
      <c r="D293" t="s">
        <v>28</v>
      </c>
      <c r="E293" t="s">
        <v>137</v>
      </c>
      <c r="F293" t="str">
        <f>IF(D293="COUNTRY",VLOOKUP(E293,[1]Codes!I:J,2,0),IF(D293="UNREGION",VLOOKUP(E293,[1]Codes!AL:AM,2,0),IF(D293="REGION",VLOOKUP(E293,[1]Codes!W:X,2,0),"Error")))</f>
        <v>Palau</v>
      </c>
      <c r="G293" t="s">
        <v>2</v>
      </c>
      <c r="H293">
        <v>2000</v>
      </c>
      <c r="I293">
        <v>100</v>
      </c>
      <c r="J293">
        <v>100</v>
      </c>
      <c r="K293" t="s">
        <v>21</v>
      </c>
      <c r="L293" t="s">
        <v>282</v>
      </c>
      <c r="M293">
        <v>2000</v>
      </c>
      <c r="N293" s="1">
        <v>36526</v>
      </c>
      <c r="O293" s="1">
        <v>36891</v>
      </c>
    </row>
    <row r="294" spans="1:15" x14ac:dyDescent="0.25">
      <c r="A294">
        <v>25592091</v>
      </c>
      <c r="B294" t="s">
        <v>5</v>
      </c>
      <c r="C294" t="str">
        <f>IF(D294="COUNTRY",VLOOKUP(E294,[1]Codes!I:M,5,0),"")</f>
        <v>Americas</v>
      </c>
      <c r="D294" t="s">
        <v>28</v>
      </c>
      <c r="E294" t="s">
        <v>42</v>
      </c>
      <c r="F294" t="str">
        <f>IF(D294="COUNTRY",VLOOKUP(E294,[1]Codes!I:J,2,0),IF(D294="UNREGION",VLOOKUP(E294,[1]Codes!AL:AM,2,0),IF(D294="REGION",VLOOKUP(E294,[1]Codes!W:X,2,0),"Error")))</f>
        <v>Cuba</v>
      </c>
      <c r="G294" t="s">
        <v>2</v>
      </c>
      <c r="H294">
        <v>2015</v>
      </c>
      <c r="I294">
        <v>99.9</v>
      </c>
      <c r="J294">
        <v>99.9</v>
      </c>
      <c r="K294" t="s">
        <v>26</v>
      </c>
      <c r="L294" t="s">
        <v>282</v>
      </c>
      <c r="M294">
        <v>2015</v>
      </c>
      <c r="N294" s="1">
        <v>42005</v>
      </c>
      <c r="O294" s="1">
        <v>42369</v>
      </c>
    </row>
    <row r="295" spans="1:15" x14ac:dyDescent="0.25">
      <c r="A295">
        <v>25592092</v>
      </c>
      <c r="B295" t="s">
        <v>5</v>
      </c>
      <c r="C295" t="str">
        <f>IF(D295="COUNTRY",VLOOKUP(E295,[1]Codes!I:M,5,0),"")</f>
        <v>Americas</v>
      </c>
      <c r="D295" t="s">
        <v>28</v>
      </c>
      <c r="E295" t="s">
        <v>40</v>
      </c>
      <c r="F295" t="str">
        <f>IF(D295="COUNTRY",VLOOKUP(E295,[1]Codes!I:J,2,0),IF(D295="UNREGION",VLOOKUP(E295,[1]Codes!AL:AM,2,0),IF(D295="REGION",VLOOKUP(E295,[1]Codes!W:X,2,0),"Error")))</f>
        <v>Uruguay</v>
      </c>
      <c r="G295" t="s">
        <v>2</v>
      </c>
      <c r="H295">
        <v>2009</v>
      </c>
      <c r="I295">
        <v>99.7</v>
      </c>
      <c r="J295">
        <v>99.7</v>
      </c>
      <c r="K295" t="s">
        <v>32</v>
      </c>
      <c r="L295" t="s">
        <v>282</v>
      </c>
      <c r="M295">
        <v>2009</v>
      </c>
      <c r="N295" s="1">
        <v>39814</v>
      </c>
      <c r="O295" s="1">
        <v>40178</v>
      </c>
    </row>
    <row r="296" spans="1:15" x14ac:dyDescent="0.25">
      <c r="A296">
        <v>25592093</v>
      </c>
      <c r="B296" t="s">
        <v>5</v>
      </c>
      <c r="C296" t="str">
        <f>IF(D296="COUNTRY",VLOOKUP(E296,[1]Codes!I:M,5,0),"")</f>
        <v>Americas</v>
      </c>
      <c r="D296" t="s">
        <v>28</v>
      </c>
      <c r="E296" t="s">
        <v>143</v>
      </c>
      <c r="F296" t="str">
        <f>IF(D296="COUNTRY",VLOOKUP(E296,[1]Codes!I:J,2,0),IF(D296="UNREGION",VLOOKUP(E296,[1]Codes!AL:AM,2,0),IF(D296="REGION",VLOOKUP(E296,[1]Codes!W:X,2,0),"Error")))</f>
        <v>Argentina</v>
      </c>
      <c r="G296" t="s">
        <v>2</v>
      </c>
      <c r="H296">
        <v>2007</v>
      </c>
      <c r="I296">
        <v>99.4</v>
      </c>
      <c r="J296">
        <v>99.4</v>
      </c>
      <c r="K296" t="s">
        <v>32</v>
      </c>
      <c r="L296" t="s">
        <v>282</v>
      </c>
      <c r="M296">
        <v>2007</v>
      </c>
      <c r="N296" s="1">
        <v>39083</v>
      </c>
      <c r="O296" s="1">
        <v>39447</v>
      </c>
    </row>
    <row r="297" spans="1:15" x14ac:dyDescent="0.25">
      <c r="A297">
        <v>25592094</v>
      </c>
      <c r="B297" t="s">
        <v>5</v>
      </c>
      <c r="C297" t="str">
        <f>IF(D297="COUNTRY",VLOOKUP(E297,[1]Codes!I:M,5,0),"")</f>
        <v>Americas</v>
      </c>
      <c r="D297" t="s">
        <v>28</v>
      </c>
      <c r="E297" t="s">
        <v>72</v>
      </c>
      <c r="F297" t="str">
        <f>IF(D297="COUNTRY",VLOOKUP(E297,[1]Codes!I:J,2,0),IF(D297="UNREGION",VLOOKUP(E297,[1]Codes!AL:AM,2,0),IF(D297="REGION",VLOOKUP(E297,[1]Codes!W:X,2,0),"Error")))</f>
        <v>Grenada</v>
      </c>
      <c r="G297" t="s">
        <v>2</v>
      </c>
      <c r="H297">
        <v>2000</v>
      </c>
      <c r="I297">
        <v>100</v>
      </c>
      <c r="J297">
        <v>100</v>
      </c>
      <c r="K297" t="s">
        <v>21</v>
      </c>
      <c r="L297" t="s">
        <v>282</v>
      </c>
      <c r="M297">
        <v>2000</v>
      </c>
      <c r="N297" s="1">
        <v>36526</v>
      </c>
      <c r="O297" s="1">
        <v>36891</v>
      </c>
    </row>
    <row r="298" spans="1:15" x14ac:dyDescent="0.25">
      <c r="A298">
        <v>25592095</v>
      </c>
      <c r="B298" t="s">
        <v>5</v>
      </c>
      <c r="C298" t="str">
        <f>IF(D298="COUNTRY",VLOOKUP(E298,[1]Codes!I:M,5,0),"")</f>
        <v>Western Pacific</v>
      </c>
      <c r="D298" t="s">
        <v>28</v>
      </c>
      <c r="E298" t="s">
        <v>149</v>
      </c>
      <c r="F298" t="str">
        <f>IF(D298="COUNTRY",VLOOKUP(E298,[1]Codes!I:J,2,0),IF(D298="UNREGION",VLOOKUP(E298,[1]Codes!AL:AM,2,0),IF(D298="REGION",VLOOKUP(E298,[1]Codes!W:X,2,0),"Error")))</f>
        <v>Mongolia</v>
      </c>
      <c r="G298" t="s">
        <v>2</v>
      </c>
      <c r="H298">
        <v>2000</v>
      </c>
      <c r="I298">
        <v>96.6</v>
      </c>
      <c r="J298">
        <v>96.6</v>
      </c>
      <c r="K298" t="s">
        <v>24</v>
      </c>
      <c r="L298" t="s">
        <v>282</v>
      </c>
      <c r="M298">
        <v>2000</v>
      </c>
      <c r="N298" s="1">
        <v>36526</v>
      </c>
      <c r="O298" s="1">
        <v>36891</v>
      </c>
    </row>
    <row r="299" spans="1:15" x14ac:dyDescent="0.25">
      <c r="A299">
        <v>25592096</v>
      </c>
      <c r="B299" t="s">
        <v>5</v>
      </c>
      <c r="C299" t="str">
        <f>IF(D299="COUNTRY",VLOOKUP(E299,[1]Codes!I:M,5,0),"")</f>
        <v>Western Pacific</v>
      </c>
      <c r="D299" t="s">
        <v>28</v>
      </c>
      <c r="E299" t="s">
        <v>168</v>
      </c>
      <c r="F299" t="str">
        <f>IF(D299="COUNTRY",VLOOKUP(E299,[1]Codes!I:J,2,0),IF(D299="UNREGION",VLOOKUP(E299,[1]Codes!AL:AM,2,0),IF(D299="REGION",VLOOKUP(E299,[1]Codes!W:X,2,0),"Error")))</f>
        <v>Brunei Darussalam</v>
      </c>
      <c r="G299" t="s">
        <v>2</v>
      </c>
      <c r="H299">
        <v>2015</v>
      </c>
      <c r="I299">
        <v>100</v>
      </c>
      <c r="J299">
        <v>100</v>
      </c>
      <c r="K299" t="s">
        <v>21</v>
      </c>
      <c r="L299" t="s">
        <v>282</v>
      </c>
      <c r="M299">
        <v>2015</v>
      </c>
      <c r="N299" s="1">
        <v>42005</v>
      </c>
      <c r="O299" s="1">
        <v>42369</v>
      </c>
    </row>
    <row r="300" spans="1:15" x14ac:dyDescent="0.25">
      <c r="A300">
        <v>25592097</v>
      </c>
      <c r="B300" t="s">
        <v>5</v>
      </c>
      <c r="C300" t="str">
        <f>IF(D300="COUNTRY",VLOOKUP(E300,[1]Codes!I:M,5,0),"")</f>
        <v>Western Pacific</v>
      </c>
      <c r="D300" t="s">
        <v>28</v>
      </c>
      <c r="E300" t="s">
        <v>196</v>
      </c>
      <c r="F300" t="str">
        <f>IF(D300="COUNTRY",VLOOKUP(E300,[1]Codes!I:J,2,0),IF(D300="UNREGION",VLOOKUP(E300,[1]Codes!AL:AM,2,0),IF(D300="REGION",VLOOKUP(E300,[1]Codes!W:X,2,0),"Error")))</f>
        <v>China</v>
      </c>
      <c r="G300" t="s">
        <v>2</v>
      </c>
      <c r="H300">
        <v>2002</v>
      </c>
      <c r="I300">
        <v>96.7</v>
      </c>
      <c r="J300">
        <v>96.7</v>
      </c>
      <c r="K300" t="s">
        <v>21</v>
      </c>
      <c r="L300" t="s">
        <v>282</v>
      </c>
      <c r="M300">
        <v>2002</v>
      </c>
      <c r="N300" s="1">
        <v>37257</v>
      </c>
      <c r="O300" s="1">
        <v>37621</v>
      </c>
    </row>
    <row r="301" spans="1:15" x14ac:dyDescent="0.25">
      <c r="A301">
        <v>25592098</v>
      </c>
      <c r="B301" t="s">
        <v>5</v>
      </c>
      <c r="C301" t="str">
        <f>IF(D301="COUNTRY",VLOOKUP(E301,[1]Codes!I:M,5,0),"")</f>
        <v>Europe</v>
      </c>
      <c r="D301" t="s">
        <v>28</v>
      </c>
      <c r="E301" t="s">
        <v>99</v>
      </c>
      <c r="F301" t="str">
        <f>IF(D301="COUNTRY",VLOOKUP(E301,[1]Codes!I:J,2,0),IF(D301="UNREGION",VLOOKUP(E301,[1]Codes!AL:AM,2,0),IF(D301="REGION",VLOOKUP(E301,[1]Codes!W:X,2,0),"Error")))</f>
        <v>Cyprus</v>
      </c>
      <c r="G301" t="s">
        <v>2</v>
      </c>
      <c r="H301">
        <v>2004</v>
      </c>
      <c r="I301">
        <v>95.7</v>
      </c>
      <c r="J301">
        <v>95.7</v>
      </c>
      <c r="K301" t="s">
        <v>26</v>
      </c>
      <c r="L301" t="s">
        <v>282</v>
      </c>
      <c r="M301">
        <v>2004</v>
      </c>
      <c r="N301" s="1">
        <v>37987</v>
      </c>
      <c r="O301" s="1">
        <v>38352</v>
      </c>
    </row>
    <row r="302" spans="1:15" x14ac:dyDescent="0.25">
      <c r="A302">
        <v>25592099</v>
      </c>
      <c r="B302" t="s">
        <v>5</v>
      </c>
      <c r="C302" t="str">
        <f>IF(D302="COUNTRY",VLOOKUP(E302,[1]Codes!I:M,5,0),"")</f>
        <v>Europe</v>
      </c>
      <c r="D302" t="s">
        <v>28</v>
      </c>
      <c r="E302" t="s">
        <v>53</v>
      </c>
      <c r="F302" t="str">
        <f>IF(D302="COUNTRY",VLOOKUP(E302,[1]Codes!I:J,2,0),IF(D302="UNREGION",VLOOKUP(E302,[1]Codes!AL:AM,2,0),IF(D302="REGION",VLOOKUP(E302,[1]Codes!W:X,2,0),"Error")))</f>
        <v>Norway</v>
      </c>
      <c r="G302" t="s">
        <v>2</v>
      </c>
      <c r="H302">
        <v>2010</v>
      </c>
      <c r="I302">
        <v>99.1</v>
      </c>
      <c r="J302">
        <v>99.1</v>
      </c>
      <c r="K302" t="s">
        <v>26</v>
      </c>
      <c r="L302" t="s">
        <v>282</v>
      </c>
      <c r="M302">
        <v>2010</v>
      </c>
      <c r="N302" s="1">
        <v>40179</v>
      </c>
      <c r="O302" s="1">
        <v>40543</v>
      </c>
    </row>
    <row r="303" spans="1:15" x14ac:dyDescent="0.25">
      <c r="A303">
        <v>25592100</v>
      </c>
      <c r="B303" t="s">
        <v>5</v>
      </c>
      <c r="C303" t="str">
        <f>IF(D303="COUNTRY",VLOOKUP(E303,[1]Codes!I:M,5,0),"")</f>
        <v>Americas</v>
      </c>
      <c r="D303" t="s">
        <v>28</v>
      </c>
      <c r="E303" t="s">
        <v>190</v>
      </c>
      <c r="F303" t="str">
        <f>IF(D303="COUNTRY",VLOOKUP(E303,[1]Codes!I:J,2,0),IF(D303="UNREGION",VLOOKUP(E303,[1]Codes!AL:AM,2,0),IF(D303="REGION",VLOOKUP(E303,[1]Codes!W:X,2,0),"Error")))</f>
        <v>Nicaragua</v>
      </c>
      <c r="G303" t="s">
        <v>2</v>
      </c>
      <c r="H303">
        <v>2011</v>
      </c>
      <c r="I303">
        <v>74</v>
      </c>
      <c r="J303">
        <v>74</v>
      </c>
      <c r="K303" t="s">
        <v>21</v>
      </c>
      <c r="L303" t="s">
        <v>282</v>
      </c>
      <c r="M303">
        <v>2011</v>
      </c>
      <c r="N303" s="1">
        <v>40544</v>
      </c>
      <c r="O303" s="1">
        <v>40908</v>
      </c>
    </row>
    <row r="304" spans="1:15" x14ac:dyDescent="0.25">
      <c r="A304">
        <v>25592101</v>
      </c>
      <c r="B304" t="s">
        <v>5</v>
      </c>
      <c r="C304" t="str">
        <f>IF(D304="COUNTRY",VLOOKUP(E304,[1]Codes!I:M,5,0),"")</f>
        <v>Europe</v>
      </c>
      <c r="D304" t="s">
        <v>28</v>
      </c>
      <c r="E304" t="s">
        <v>53</v>
      </c>
      <c r="F304" t="str">
        <f>IF(D304="COUNTRY",VLOOKUP(E304,[1]Codes!I:J,2,0),IF(D304="UNREGION",VLOOKUP(E304,[1]Codes!AL:AM,2,0),IF(D304="REGION",VLOOKUP(E304,[1]Codes!W:X,2,0),"Error")))</f>
        <v>Norway</v>
      </c>
      <c r="G304" t="s">
        <v>2</v>
      </c>
      <c r="H304">
        <v>2011</v>
      </c>
      <c r="I304">
        <v>99.2</v>
      </c>
      <c r="J304">
        <v>99.2</v>
      </c>
      <c r="K304" t="s">
        <v>26</v>
      </c>
      <c r="L304" t="s">
        <v>282</v>
      </c>
      <c r="M304">
        <v>2011</v>
      </c>
      <c r="N304" s="1">
        <v>40544</v>
      </c>
      <c r="O304" s="1">
        <v>40908</v>
      </c>
    </row>
    <row r="305" spans="1:15" x14ac:dyDescent="0.25">
      <c r="A305">
        <v>25592102</v>
      </c>
      <c r="B305" t="s">
        <v>5</v>
      </c>
      <c r="C305" t="str">
        <f>IF(D305="COUNTRY",VLOOKUP(E305,[1]Codes!I:M,5,0),"")</f>
        <v>Western Pacific</v>
      </c>
      <c r="D305" t="s">
        <v>28</v>
      </c>
      <c r="E305" t="s">
        <v>149</v>
      </c>
      <c r="F305" t="str">
        <f>IF(D305="COUNTRY",VLOOKUP(E305,[1]Codes!I:J,2,0),IF(D305="UNREGION",VLOOKUP(E305,[1]Codes!AL:AM,2,0),IF(D305="REGION",VLOOKUP(E305,[1]Codes!W:X,2,0),"Error")))</f>
        <v>Mongolia</v>
      </c>
      <c r="G305" t="s">
        <v>2</v>
      </c>
      <c r="H305">
        <v>2018</v>
      </c>
      <c r="I305">
        <v>99.3</v>
      </c>
      <c r="J305">
        <v>99.3</v>
      </c>
      <c r="K305" t="s">
        <v>24</v>
      </c>
      <c r="L305" t="s">
        <v>282</v>
      </c>
      <c r="M305">
        <v>2018</v>
      </c>
      <c r="N305" s="1">
        <v>43101</v>
      </c>
      <c r="O305" s="1">
        <v>43465</v>
      </c>
    </row>
    <row r="306" spans="1:15" x14ac:dyDescent="0.25">
      <c r="A306">
        <v>25592103</v>
      </c>
      <c r="B306" t="s">
        <v>5</v>
      </c>
      <c r="C306" t="str">
        <f>IF(D306="COUNTRY",VLOOKUP(E306,[1]Codes!I:M,5,0),"")</f>
        <v>Africa</v>
      </c>
      <c r="D306" t="s">
        <v>28</v>
      </c>
      <c r="E306" t="s">
        <v>233</v>
      </c>
      <c r="F306" t="str">
        <f>IF(D306="COUNTRY",VLOOKUP(E306,[1]Codes!I:J,2,0),IF(D306="UNREGION",VLOOKUP(E306,[1]Codes!AL:AM,2,0),IF(D306="REGION",VLOOKUP(E306,[1]Codes!W:X,2,0),"Error")))</f>
        <v>Ethiopia</v>
      </c>
      <c r="G306" t="s">
        <v>2</v>
      </c>
      <c r="H306">
        <v>2011</v>
      </c>
      <c r="I306">
        <v>10</v>
      </c>
      <c r="J306">
        <v>10</v>
      </c>
      <c r="K306" t="s">
        <v>32</v>
      </c>
      <c r="L306" t="s">
        <v>282</v>
      </c>
      <c r="M306" t="s">
        <v>155</v>
      </c>
      <c r="N306" s="1">
        <v>40179</v>
      </c>
      <c r="O306" s="1">
        <v>40908</v>
      </c>
    </row>
    <row r="307" spans="1:15" x14ac:dyDescent="0.25">
      <c r="A307">
        <v>25592104</v>
      </c>
      <c r="B307" t="s">
        <v>5</v>
      </c>
      <c r="C307" t="str">
        <f>IF(D307="COUNTRY",VLOOKUP(E307,[1]Codes!I:M,5,0),"")</f>
        <v>Americas</v>
      </c>
      <c r="D307" t="s">
        <v>28</v>
      </c>
      <c r="E307" t="s">
        <v>87</v>
      </c>
      <c r="F307" t="str">
        <f>IF(D307="COUNTRY",VLOOKUP(E307,[1]Codes!I:J,2,0),IF(D307="UNREGION",VLOOKUP(E307,[1]Codes!AL:AM,2,0),IF(D307="REGION",VLOOKUP(E307,[1]Codes!W:X,2,0),"Error")))</f>
        <v>Saint Kitts and Nevis</v>
      </c>
      <c r="G307" t="s">
        <v>2</v>
      </c>
      <c r="H307">
        <v>2008</v>
      </c>
      <c r="I307">
        <v>100</v>
      </c>
      <c r="J307">
        <v>100</v>
      </c>
      <c r="K307" t="s">
        <v>21</v>
      </c>
      <c r="L307" t="s">
        <v>282</v>
      </c>
      <c r="M307">
        <v>2008</v>
      </c>
      <c r="N307" s="1">
        <v>39448</v>
      </c>
      <c r="O307" s="1">
        <v>39813</v>
      </c>
    </row>
    <row r="308" spans="1:15" x14ac:dyDescent="0.25">
      <c r="A308">
        <v>25592105</v>
      </c>
      <c r="B308" t="s">
        <v>5</v>
      </c>
      <c r="C308" t="str">
        <f>IF(D308="COUNTRY",VLOOKUP(E308,[1]Codes!I:M,5,0),"")</f>
        <v>South-East Asia</v>
      </c>
      <c r="D308" t="s">
        <v>28</v>
      </c>
      <c r="E308" t="s">
        <v>201</v>
      </c>
      <c r="F308" t="str">
        <f>IF(D308="COUNTRY",VLOOKUP(E308,[1]Codes!I:J,2,0),IF(D308="UNREGION",VLOOKUP(E308,[1]Codes!AL:AM,2,0),IF(D308="REGION",VLOOKUP(E308,[1]Codes!W:X,2,0),"Error")))</f>
        <v>India</v>
      </c>
      <c r="G308" t="s">
        <v>2</v>
      </c>
      <c r="H308">
        <v>2016</v>
      </c>
      <c r="I308">
        <v>81.400000000000006</v>
      </c>
      <c r="J308">
        <v>81.400000000000006</v>
      </c>
      <c r="K308" t="s">
        <v>24</v>
      </c>
      <c r="L308" t="s">
        <v>282</v>
      </c>
      <c r="M308" t="s">
        <v>153</v>
      </c>
      <c r="N308" s="1">
        <v>42005</v>
      </c>
      <c r="O308" s="1">
        <v>42735</v>
      </c>
    </row>
    <row r="309" spans="1:15" x14ac:dyDescent="0.25">
      <c r="A309">
        <v>25592106</v>
      </c>
      <c r="B309" t="s">
        <v>5</v>
      </c>
      <c r="C309" t="str">
        <f>IF(D309="COUNTRY",VLOOKUP(E309,[1]Codes!I:M,5,0),"")</f>
        <v>Western Pacific</v>
      </c>
      <c r="D309" t="s">
        <v>28</v>
      </c>
      <c r="E309" t="s">
        <v>44</v>
      </c>
      <c r="F309" t="str">
        <f>IF(D309="COUNTRY",VLOOKUP(E309,[1]Codes!I:J,2,0),IF(D309="UNREGION",VLOOKUP(E309,[1]Codes!AL:AM,2,0),IF(D309="REGION",VLOOKUP(E309,[1]Codes!W:X,2,0),"Error")))</f>
        <v>Singapore</v>
      </c>
      <c r="G309" t="s">
        <v>2</v>
      </c>
      <c r="H309">
        <v>2013</v>
      </c>
      <c r="I309">
        <v>99.6</v>
      </c>
      <c r="J309">
        <v>99.6</v>
      </c>
      <c r="K309" t="s">
        <v>26</v>
      </c>
      <c r="L309" t="s">
        <v>282</v>
      </c>
      <c r="M309">
        <v>2013</v>
      </c>
      <c r="N309" s="1">
        <v>41275</v>
      </c>
      <c r="O309" s="1">
        <v>41639</v>
      </c>
    </row>
    <row r="310" spans="1:15" x14ac:dyDescent="0.25">
      <c r="A310">
        <v>25592107</v>
      </c>
      <c r="B310" t="s">
        <v>5</v>
      </c>
      <c r="C310" t="str">
        <f>IF(D310="COUNTRY",VLOOKUP(E310,[1]Codes!I:M,5,0),"")</f>
        <v>Europe</v>
      </c>
      <c r="D310" t="s">
        <v>28</v>
      </c>
      <c r="E310" t="s">
        <v>211</v>
      </c>
      <c r="F310" t="str">
        <f>IF(D310="COUNTRY",VLOOKUP(E310,[1]Codes!I:J,2,0),IF(D310="UNREGION",VLOOKUP(E310,[1]Codes!AL:AM,2,0),IF(D310="REGION",VLOOKUP(E310,[1]Codes!W:X,2,0),"Error")))</f>
        <v>Bulgaria</v>
      </c>
      <c r="G310" t="s">
        <v>2</v>
      </c>
      <c r="H310">
        <v>2014</v>
      </c>
      <c r="I310">
        <v>99.7</v>
      </c>
      <c r="J310">
        <v>99.7</v>
      </c>
      <c r="K310" t="s">
        <v>21</v>
      </c>
      <c r="L310" t="s">
        <v>282</v>
      </c>
      <c r="M310">
        <v>2014</v>
      </c>
      <c r="N310" s="1">
        <v>41640</v>
      </c>
      <c r="O310" s="1">
        <v>42004</v>
      </c>
    </row>
    <row r="311" spans="1:15" x14ac:dyDescent="0.25">
      <c r="A311">
        <v>25592108</v>
      </c>
      <c r="B311" t="s">
        <v>5</v>
      </c>
      <c r="C311" t="str">
        <f>IF(D311="COUNTRY",VLOOKUP(E311,[1]Codes!I:M,5,0),"")</f>
        <v>Africa</v>
      </c>
      <c r="D311" t="s">
        <v>28</v>
      </c>
      <c r="E311" t="s">
        <v>172</v>
      </c>
      <c r="F311" t="str">
        <f>IF(D311="COUNTRY",VLOOKUP(E311,[1]Codes!I:J,2,0),IF(D311="UNREGION",VLOOKUP(E311,[1]Codes!AL:AM,2,0),IF(D311="REGION",VLOOKUP(E311,[1]Codes!W:X,2,0),"Error")))</f>
        <v>Burundi</v>
      </c>
      <c r="G311" t="s">
        <v>2</v>
      </c>
      <c r="H311">
        <v>2017</v>
      </c>
      <c r="I311">
        <v>85.1</v>
      </c>
      <c r="J311">
        <v>85.1</v>
      </c>
      <c r="K311" t="s">
        <v>32</v>
      </c>
      <c r="L311" t="s">
        <v>282</v>
      </c>
      <c r="M311" t="s">
        <v>260</v>
      </c>
      <c r="N311" s="1">
        <v>42370</v>
      </c>
      <c r="O311" s="1">
        <v>43100</v>
      </c>
    </row>
    <row r="312" spans="1:15" x14ac:dyDescent="0.25">
      <c r="A312">
        <v>25592109</v>
      </c>
      <c r="B312" t="s">
        <v>5</v>
      </c>
      <c r="C312" t="str">
        <f>IF(D312="COUNTRY",VLOOKUP(E312,[1]Codes!I:M,5,0),"")</f>
        <v>Americas</v>
      </c>
      <c r="D312" t="s">
        <v>28</v>
      </c>
      <c r="E312" t="s">
        <v>40</v>
      </c>
      <c r="F312" t="str">
        <f>IF(D312="COUNTRY",VLOOKUP(E312,[1]Codes!I:J,2,0),IF(D312="UNREGION",VLOOKUP(E312,[1]Codes!AL:AM,2,0),IF(D312="REGION",VLOOKUP(E312,[1]Codes!W:X,2,0),"Error")))</f>
        <v>Uruguay</v>
      </c>
      <c r="G312" t="s">
        <v>2</v>
      </c>
      <c r="H312">
        <v>2006</v>
      </c>
      <c r="I312">
        <v>99.9</v>
      </c>
      <c r="J312">
        <v>99.9</v>
      </c>
      <c r="K312" t="s">
        <v>32</v>
      </c>
      <c r="L312" t="s">
        <v>282</v>
      </c>
      <c r="M312">
        <v>2006</v>
      </c>
      <c r="N312" s="1">
        <v>38718</v>
      </c>
      <c r="O312" s="1">
        <v>39082</v>
      </c>
    </row>
    <row r="313" spans="1:15" x14ac:dyDescent="0.25">
      <c r="A313">
        <v>25592110</v>
      </c>
      <c r="B313" t="s">
        <v>5</v>
      </c>
      <c r="C313" t="str">
        <f>IF(D313="COUNTRY",VLOOKUP(E313,[1]Codes!I:M,5,0),"")</f>
        <v>Europe</v>
      </c>
      <c r="D313" t="s">
        <v>28</v>
      </c>
      <c r="E313" t="s">
        <v>82</v>
      </c>
      <c r="F313" t="str">
        <f>IF(D313="COUNTRY",VLOOKUP(E313,[1]Codes!I:J,2,0),IF(D313="UNREGION",VLOOKUP(E313,[1]Codes!AL:AM,2,0),IF(D313="REGION",VLOOKUP(E313,[1]Codes!W:X,2,0),"Error")))</f>
        <v>Georgia</v>
      </c>
      <c r="G313" t="s">
        <v>2</v>
      </c>
      <c r="H313">
        <v>2003</v>
      </c>
      <c r="I313">
        <v>97.2</v>
      </c>
      <c r="J313">
        <v>97.2</v>
      </c>
      <c r="K313" t="s">
        <v>32</v>
      </c>
      <c r="L313" t="s">
        <v>282</v>
      </c>
      <c r="M313">
        <v>2003</v>
      </c>
      <c r="N313" s="1">
        <v>37622</v>
      </c>
      <c r="O313" s="1">
        <v>37986</v>
      </c>
    </row>
    <row r="314" spans="1:15" x14ac:dyDescent="0.25">
      <c r="A314">
        <v>25592111</v>
      </c>
      <c r="B314" t="s">
        <v>5</v>
      </c>
      <c r="C314" t="str">
        <f>IF(D314="COUNTRY",VLOOKUP(E314,[1]Codes!I:M,5,0),"")</f>
        <v>Americas</v>
      </c>
      <c r="D314" t="s">
        <v>28</v>
      </c>
      <c r="E314" t="s">
        <v>34</v>
      </c>
      <c r="F314" t="str">
        <f>IF(D314="COUNTRY",VLOOKUP(E314,[1]Codes!I:J,2,0),IF(D314="UNREGION",VLOOKUP(E314,[1]Codes!AL:AM,2,0),IF(D314="REGION",VLOOKUP(E314,[1]Codes!W:X,2,0),"Error")))</f>
        <v>Paraguay</v>
      </c>
      <c r="G314" t="s">
        <v>2</v>
      </c>
      <c r="H314">
        <v>2017</v>
      </c>
      <c r="I314">
        <v>97.3</v>
      </c>
      <c r="J314">
        <v>97.3</v>
      </c>
      <c r="K314" t="s">
        <v>26</v>
      </c>
      <c r="L314" t="s">
        <v>282</v>
      </c>
      <c r="M314">
        <v>2017</v>
      </c>
      <c r="N314" s="1">
        <v>42736</v>
      </c>
      <c r="O314" s="1">
        <v>43100</v>
      </c>
    </row>
    <row r="315" spans="1:15" x14ac:dyDescent="0.25">
      <c r="A315">
        <v>25592112</v>
      </c>
      <c r="B315" t="s">
        <v>5</v>
      </c>
      <c r="C315" t="str">
        <f>IF(D315="COUNTRY",VLOOKUP(E315,[1]Codes!I:M,5,0),"")</f>
        <v>Europe</v>
      </c>
      <c r="D315" t="s">
        <v>28</v>
      </c>
      <c r="E315" t="s">
        <v>67</v>
      </c>
      <c r="F315" t="str">
        <f>IF(D315="COUNTRY",VLOOKUP(E315,[1]Codes!I:J,2,0),IF(D315="UNREGION",VLOOKUP(E315,[1]Codes!AL:AM,2,0),IF(D315="REGION",VLOOKUP(E315,[1]Codes!W:X,2,0),"Error")))</f>
        <v>Azerbaijan</v>
      </c>
      <c r="G315" t="s">
        <v>2</v>
      </c>
      <c r="H315">
        <v>2014</v>
      </c>
      <c r="I315">
        <v>99.9</v>
      </c>
      <c r="J315">
        <v>99.9</v>
      </c>
      <c r="K315" t="s">
        <v>21</v>
      </c>
      <c r="L315" t="s">
        <v>282</v>
      </c>
      <c r="M315">
        <v>2014</v>
      </c>
      <c r="N315" s="1">
        <v>41640</v>
      </c>
      <c r="O315" s="1">
        <v>42004</v>
      </c>
    </row>
    <row r="316" spans="1:15" x14ac:dyDescent="0.25">
      <c r="A316">
        <v>25592113</v>
      </c>
      <c r="B316" t="s">
        <v>5</v>
      </c>
      <c r="C316" t="str">
        <f>IF(D316="COUNTRY",VLOOKUP(E316,[1]Codes!I:M,5,0),"")</f>
        <v>Europe</v>
      </c>
      <c r="D316" t="s">
        <v>28</v>
      </c>
      <c r="E316" t="s">
        <v>67</v>
      </c>
      <c r="F316" t="str">
        <f>IF(D316="COUNTRY",VLOOKUP(E316,[1]Codes!I:J,2,0),IF(D316="UNREGION",VLOOKUP(E316,[1]Codes!AL:AM,2,0),IF(D316="REGION",VLOOKUP(E316,[1]Codes!W:X,2,0),"Error")))</f>
        <v>Azerbaijan</v>
      </c>
      <c r="G316" t="s">
        <v>2</v>
      </c>
      <c r="H316">
        <v>2000</v>
      </c>
      <c r="I316">
        <v>80.7</v>
      </c>
      <c r="J316">
        <v>80.7</v>
      </c>
      <c r="K316" t="s">
        <v>32</v>
      </c>
      <c r="L316" t="s">
        <v>282</v>
      </c>
      <c r="M316">
        <v>2000</v>
      </c>
      <c r="N316" s="1">
        <v>36526</v>
      </c>
      <c r="O316" s="1">
        <v>36891</v>
      </c>
    </row>
    <row r="317" spans="1:15" x14ac:dyDescent="0.25">
      <c r="A317">
        <v>25592114</v>
      </c>
      <c r="B317" t="s">
        <v>5</v>
      </c>
      <c r="C317" t="str">
        <f>IF(D317="COUNTRY",VLOOKUP(E317,[1]Codes!I:M,5,0),"")</f>
        <v>Americas</v>
      </c>
      <c r="D317" t="s">
        <v>28</v>
      </c>
      <c r="E317" t="s">
        <v>119</v>
      </c>
      <c r="F317" t="str">
        <f>IF(D317="COUNTRY",VLOOKUP(E317,[1]Codes!I:J,2,0),IF(D317="UNREGION",VLOOKUP(E317,[1]Codes!AL:AM,2,0),IF(D317="REGION",VLOOKUP(E317,[1]Codes!W:X,2,0),"Error")))</f>
        <v>El Salvador</v>
      </c>
      <c r="G317" t="s">
        <v>2</v>
      </c>
      <c r="H317">
        <v>2015</v>
      </c>
      <c r="I317">
        <v>99.9</v>
      </c>
      <c r="J317">
        <v>99.9</v>
      </c>
      <c r="K317" t="s">
        <v>32</v>
      </c>
      <c r="L317" t="s">
        <v>282</v>
      </c>
      <c r="M317">
        <v>2015</v>
      </c>
      <c r="N317" s="1">
        <v>42005</v>
      </c>
      <c r="O317" s="1">
        <v>42369</v>
      </c>
    </row>
    <row r="318" spans="1:15" x14ac:dyDescent="0.25">
      <c r="A318">
        <v>25592115</v>
      </c>
      <c r="B318" t="s">
        <v>5</v>
      </c>
      <c r="C318" t="str">
        <f>IF(D318="COUNTRY",VLOOKUP(E318,[1]Codes!I:M,5,0),"")</f>
        <v>South-East Asia</v>
      </c>
      <c r="D318" t="s">
        <v>28</v>
      </c>
      <c r="E318" t="s">
        <v>49</v>
      </c>
      <c r="F318" t="str">
        <f>IF(D318="COUNTRY",VLOOKUP(E318,[1]Codes!I:J,2,0),IF(D318="UNREGION",VLOOKUP(E318,[1]Codes!AL:AM,2,0),IF(D318="REGION",VLOOKUP(E318,[1]Codes!W:X,2,0),"Error")))</f>
        <v>Bhutan</v>
      </c>
      <c r="G318" t="s">
        <v>2</v>
      </c>
      <c r="H318">
        <v>2015</v>
      </c>
      <c r="I318">
        <v>89</v>
      </c>
      <c r="J318">
        <v>89</v>
      </c>
      <c r="K318" t="s">
        <v>21</v>
      </c>
      <c r="L318" t="s">
        <v>282</v>
      </c>
      <c r="M318">
        <v>2015</v>
      </c>
      <c r="N318" s="1">
        <v>42005</v>
      </c>
      <c r="O318" s="1">
        <v>42369</v>
      </c>
    </row>
    <row r="319" spans="1:15" x14ac:dyDescent="0.25">
      <c r="A319">
        <v>25592116</v>
      </c>
      <c r="B319" t="s">
        <v>5</v>
      </c>
      <c r="C319" t="str">
        <f>IF(D319="COUNTRY",VLOOKUP(E319,[1]Codes!I:M,5,0),"")</f>
        <v>Eastern Mediterranean</v>
      </c>
      <c r="D319" t="s">
        <v>28</v>
      </c>
      <c r="E319" t="s">
        <v>217</v>
      </c>
      <c r="F319" t="str">
        <f>IF(D319="COUNTRY",VLOOKUP(E319,[1]Codes!I:J,2,0),IF(D319="UNREGION",VLOOKUP(E319,[1]Codes!AL:AM,2,0),IF(D319="REGION",VLOOKUP(E319,[1]Codes!W:X,2,0),"Error")))</f>
        <v>Afghanistan</v>
      </c>
      <c r="G319" t="s">
        <v>2</v>
      </c>
      <c r="H319">
        <v>2011</v>
      </c>
      <c r="I319">
        <v>38.6</v>
      </c>
      <c r="J319">
        <v>38.6</v>
      </c>
      <c r="K319" t="s">
        <v>32</v>
      </c>
      <c r="L319" t="s">
        <v>281</v>
      </c>
      <c r="M319" t="s">
        <v>155</v>
      </c>
      <c r="N319" s="1">
        <v>40179</v>
      </c>
      <c r="O319" s="1">
        <v>40908</v>
      </c>
    </row>
    <row r="320" spans="1:15" x14ac:dyDescent="0.25">
      <c r="A320">
        <v>25592117</v>
      </c>
      <c r="B320" t="s">
        <v>5</v>
      </c>
      <c r="C320" t="str">
        <f>IF(D320="COUNTRY",VLOOKUP(E320,[1]Codes!I:M,5,0),"")</f>
        <v>Europe</v>
      </c>
      <c r="D320" t="s">
        <v>28</v>
      </c>
      <c r="E320" t="s">
        <v>129</v>
      </c>
      <c r="F320" t="str">
        <f>IF(D320="COUNTRY",VLOOKUP(E320,[1]Codes!I:J,2,0),IF(D320="UNREGION",VLOOKUP(E320,[1]Codes!AL:AM,2,0),IF(D320="REGION",VLOOKUP(E320,[1]Codes!W:X,2,0),"Error")))</f>
        <v>Ukraine</v>
      </c>
      <c r="G320" t="s">
        <v>2</v>
      </c>
      <c r="H320">
        <v>2005</v>
      </c>
      <c r="I320">
        <v>99.8</v>
      </c>
      <c r="J320">
        <v>99.8</v>
      </c>
      <c r="K320" t="s">
        <v>32</v>
      </c>
      <c r="L320" t="s">
        <v>281</v>
      </c>
      <c r="M320">
        <v>2005</v>
      </c>
      <c r="N320" s="1">
        <v>38353</v>
      </c>
      <c r="O320" s="1">
        <v>38717</v>
      </c>
    </row>
    <row r="321" spans="1:15" x14ac:dyDescent="0.25">
      <c r="A321">
        <v>25592118</v>
      </c>
      <c r="B321" t="s">
        <v>5</v>
      </c>
      <c r="C321" t="str">
        <f>IF(D321="COUNTRY",VLOOKUP(E321,[1]Codes!I:M,5,0),"")</f>
        <v>Europe</v>
      </c>
      <c r="D321" t="s">
        <v>28</v>
      </c>
      <c r="E321" t="s">
        <v>133</v>
      </c>
      <c r="F321" t="str">
        <f>IF(D321="COUNTRY",VLOOKUP(E321,[1]Codes!I:J,2,0),IF(D321="UNREGION",VLOOKUP(E321,[1]Codes!AL:AM,2,0),IF(D321="REGION",VLOOKUP(E321,[1]Codes!W:X,2,0),"Error")))</f>
        <v>Poland</v>
      </c>
      <c r="G321" t="s">
        <v>2</v>
      </c>
      <c r="H321">
        <v>2010</v>
      </c>
      <c r="I321">
        <v>99.8</v>
      </c>
      <c r="J321">
        <v>99.8</v>
      </c>
      <c r="K321" t="s">
        <v>26</v>
      </c>
      <c r="L321" t="s">
        <v>281</v>
      </c>
      <c r="M321">
        <v>2010</v>
      </c>
      <c r="N321" s="1">
        <v>40179</v>
      </c>
      <c r="O321" s="1">
        <v>40543</v>
      </c>
    </row>
    <row r="322" spans="1:15" x14ac:dyDescent="0.25">
      <c r="A322">
        <v>25592119</v>
      </c>
      <c r="B322" t="s">
        <v>5</v>
      </c>
      <c r="C322" t="str">
        <f>IF(D322="COUNTRY",VLOOKUP(E322,[1]Codes!I:M,5,0),"")</f>
        <v>Eastern Mediterranean</v>
      </c>
      <c r="D322" t="s">
        <v>28</v>
      </c>
      <c r="E322" t="s">
        <v>71</v>
      </c>
      <c r="F322" t="str">
        <f>IF(D322="COUNTRY",VLOOKUP(E322,[1]Codes!I:J,2,0),IF(D322="UNREGION",VLOOKUP(E322,[1]Codes!AL:AM,2,0),IF(D322="REGION",VLOOKUP(E322,[1]Codes!W:X,2,0),"Error")))</f>
        <v>Qatar</v>
      </c>
      <c r="G322" t="s">
        <v>2</v>
      </c>
      <c r="H322">
        <v>2014</v>
      </c>
      <c r="I322">
        <v>99.9</v>
      </c>
      <c r="J322">
        <v>99.9</v>
      </c>
      <c r="K322" t="s">
        <v>32</v>
      </c>
      <c r="L322" t="s">
        <v>281</v>
      </c>
      <c r="M322">
        <v>2014</v>
      </c>
      <c r="N322" s="1">
        <v>41640</v>
      </c>
      <c r="O322" s="1">
        <v>42004</v>
      </c>
    </row>
    <row r="323" spans="1:15" x14ac:dyDescent="0.25">
      <c r="A323">
        <v>25592120</v>
      </c>
      <c r="B323" t="s">
        <v>5</v>
      </c>
      <c r="C323" t="str">
        <f>IF(D323="COUNTRY",VLOOKUP(E323,[1]Codes!I:M,5,0),"")</f>
        <v>Europe</v>
      </c>
      <c r="D323" t="s">
        <v>28</v>
      </c>
      <c r="E323" t="s">
        <v>45</v>
      </c>
      <c r="F323" t="str">
        <f>IF(D323="COUNTRY",VLOOKUP(E323,[1]Codes!I:J,2,0),IF(D323="UNREGION",VLOOKUP(E323,[1]Codes!AL:AM,2,0),IF(D323="REGION",VLOOKUP(E323,[1]Codes!W:X,2,0),"Error")))</f>
        <v>Kyrgyzstan</v>
      </c>
      <c r="G323" t="s">
        <v>2</v>
      </c>
      <c r="H323">
        <v>2018</v>
      </c>
      <c r="I323">
        <v>99.8</v>
      </c>
      <c r="J323">
        <v>99.8</v>
      </c>
      <c r="K323" t="s">
        <v>32</v>
      </c>
      <c r="L323" t="s">
        <v>281</v>
      </c>
      <c r="M323">
        <v>2018</v>
      </c>
      <c r="N323" s="1">
        <v>43101</v>
      </c>
      <c r="O323" s="1">
        <v>43465</v>
      </c>
    </row>
    <row r="324" spans="1:15" x14ac:dyDescent="0.25">
      <c r="A324">
        <v>25592121</v>
      </c>
      <c r="B324" t="s">
        <v>5</v>
      </c>
      <c r="C324" t="str">
        <f>IF(D324="COUNTRY",VLOOKUP(E324,[1]Codes!I:M,5,0),"")</f>
        <v>Eastern Mediterranean</v>
      </c>
      <c r="D324" t="s">
        <v>28</v>
      </c>
      <c r="E324" t="s">
        <v>65</v>
      </c>
      <c r="F324" t="str">
        <f>IF(D324="COUNTRY",VLOOKUP(E324,[1]Codes!I:J,2,0),IF(D324="UNREGION",VLOOKUP(E324,[1]Codes!AL:AM,2,0),IF(D324="REGION",VLOOKUP(E324,[1]Codes!W:X,2,0),"Error")))</f>
        <v>Oman</v>
      </c>
      <c r="G324" t="s">
        <v>2</v>
      </c>
      <c r="H324">
        <v>2015</v>
      </c>
      <c r="I324">
        <v>98.7</v>
      </c>
      <c r="J324">
        <v>98.7</v>
      </c>
      <c r="K324" t="s">
        <v>32</v>
      </c>
      <c r="L324" t="s">
        <v>281</v>
      </c>
      <c r="M324">
        <v>2015</v>
      </c>
      <c r="N324" s="1">
        <v>42005</v>
      </c>
      <c r="O324" s="1">
        <v>42369</v>
      </c>
    </row>
    <row r="325" spans="1:15" x14ac:dyDescent="0.25">
      <c r="A325">
        <v>25592122</v>
      </c>
      <c r="B325" t="s">
        <v>5</v>
      </c>
      <c r="C325" t="str">
        <f>IF(D325="COUNTRY",VLOOKUP(E325,[1]Codes!I:M,5,0),"")</f>
        <v>Africa</v>
      </c>
      <c r="D325" t="s">
        <v>28</v>
      </c>
      <c r="E325" t="s">
        <v>198</v>
      </c>
      <c r="F325" t="str">
        <f>IF(D325="COUNTRY",VLOOKUP(E325,[1]Codes!I:J,2,0),IF(D325="UNREGION",VLOOKUP(E325,[1]Codes!AL:AM,2,0),IF(D325="REGION",VLOOKUP(E325,[1]Codes!W:X,2,0),"Error")))</f>
        <v>Seychelles</v>
      </c>
      <c r="G325" t="s">
        <v>2</v>
      </c>
      <c r="H325">
        <v>2012</v>
      </c>
      <c r="I325">
        <v>99</v>
      </c>
      <c r="J325">
        <v>99</v>
      </c>
      <c r="K325" t="s">
        <v>21</v>
      </c>
      <c r="L325" t="s">
        <v>281</v>
      </c>
      <c r="M325">
        <v>2012</v>
      </c>
      <c r="N325" s="1">
        <v>40909</v>
      </c>
      <c r="O325" s="1">
        <v>41274</v>
      </c>
    </row>
    <row r="326" spans="1:15" x14ac:dyDescent="0.25">
      <c r="A326">
        <v>25592123</v>
      </c>
      <c r="B326" t="s">
        <v>5</v>
      </c>
      <c r="C326" t="str">
        <f>IF(D326="COUNTRY",VLOOKUP(E326,[1]Codes!I:M,5,0),"")</f>
        <v>Europe</v>
      </c>
      <c r="D326" t="s">
        <v>28</v>
      </c>
      <c r="E326" t="s">
        <v>67</v>
      </c>
      <c r="F326" t="str">
        <f>IF(D326="COUNTRY",VLOOKUP(E326,[1]Codes!I:J,2,0),IF(D326="UNREGION",VLOOKUP(E326,[1]Codes!AL:AM,2,0),IF(D326="REGION",VLOOKUP(E326,[1]Codes!W:X,2,0),"Error")))</f>
        <v>Azerbaijan</v>
      </c>
      <c r="G326" t="s">
        <v>2</v>
      </c>
      <c r="H326">
        <v>2012</v>
      </c>
      <c r="I326">
        <v>99.8</v>
      </c>
      <c r="J326">
        <v>99.8</v>
      </c>
      <c r="K326" t="s">
        <v>21</v>
      </c>
      <c r="L326" t="s">
        <v>281</v>
      </c>
      <c r="M326">
        <v>2012</v>
      </c>
      <c r="N326" s="1">
        <v>40909</v>
      </c>
      <c r="O326" s="1">
        <v>41274</v>
      </c>
    </row>
    <row r="327" spans="1:15" x14ac:dyDescent="0.25">
      <c r="A327">
        <v>25592124</v>
      </c>
      <c r="B327" t="s">
        <v>5</v>
      </c>
      <c r="C327" t="str">
        <f>IF(D327="COUNTRY",VLOOKUP(E327,[1]Codes!I:M,5,0),"")</f>
        <v>Western Pacific</v>
      </c>
      <c r="D327" t="s">
        <v>28</v>
      </c>
      <c r="E327" t="s">
        <v>111</v>
      </c>
      <c r="F327" t="str">
        <f>IF(D327="COUNTRY",VLOOKUP(E327,[1]Codes!I:J,2,0),IF(D327="UNREGION",VLOOKUP(E327,[1]Codes!AL:AM,2,0),IF(D327="REGION",VLOOKUP(E327,[1]Codes!W:X,2,0),"Error")))</f>
        <v>Malaysia</v>
      </c>
      <c r="G327" t="s">
        <v>2</v>
      </c>
      <c r="H327">
        <v>2010</v>
      </c>
      <c r="I327">
        <v>98.6</v>
      </c>
      <c r="J327">
        <v>98.6</v>
      </c>
      <c r="K327" t="s">
        <v>21</v>
      </c>
      <c r="L327" t="s">
        <v>281</v>
      </c>
      <c r="M327">
        <v>2010</v>
      </c>
      <c r="N327" s="1">
        <v>40179</v>
      </c>
      <c r="O327" s="1">
        <v>40543</v>
      </c>
    </row>
    <row r="328" spans="1:15" x14ac:dyDescent="0.25">
      <c r="A328">
        <v>25592125</v>
      </c>
      <c r="B328" t="s">
        <v>5</v>
      </c>
      <c r="C328" t="str">
        <f>IF(D328="COUNTRY",VLOOKUP(E328,[1]Codes!I:M,5,0),"")</f>
        <v>Europe</v>
      </c>
      <c r="D328" t="s">
        <v>28</v>
      </c>
      <c r="E328" t="s">
        <v>64</v>
      </c>
      <c r="F328" t="str">
        <f>IF(D328="COUNTRY",VLOOKUP(E328,[1]Codes!I:J,2,0),IF(D328="UNREGION",VLOOKUP(E328,[1]Codes!AL:AM,2,0),IF(D328="REGION",VLOOKUP(E328,[1]Codes!W:X,2,0),"Error")))</f>
        <v>Armenia</v>
      </c>
      <c r="G328" t="s">
        <v>2</v>
      </c>
      <c r="H328">
        <v>2001</v>
      </c>
      <c r="I328">
        <v>98.4</v>
      </c>
      <c r="J328">
        <v>98.4</v>
      </c>
      <c r="K328" t="s">
        <v>21</v>
      </c>
      <c r="L328" t="s">
        <v>281</v>
      </c>
      <c r="M328">
        <v>2001</v>
      </c>
      <c r="N328" s="1">
        <v>36892</v>
      </c>
      <c r="O328" s="1">
        <v>37256</v>
      </c>
    </row>
    <row r="329" spans="1:15" x14ac:dyDescent="0.25">
      <c r="A329">
        <v>25592126</v>
      </c>
      <c r="B329" t="s">
        <v>5</v>
      </c>
      <c r="C329" t="str">
        <f>IF(D329="COUNTRY",VLOOKUP(E329,[1]Codes!I:M,5,0),"")</f>
        <v>Europe</v>
      </c>
      <c r="D329" t="s">
        <v>28</v>
      </c>
      <c r="E329" t="s">
        <v>129</v>
      </c>
      <c r="F329" t="str">
        <f>IF(D329="COUNTRY",VLOOKUP(E329,[1]Codes!I:J,2,0),IF(D329="UNREGION",VLOOKUP(E329,[1]Codes!AL:AM,2,0),IF(D329="REGION",VLOOKUP(E329,[1]Codes!W:X,2,0),"Error")))</f>
        <v>Ukraine</v>
      </c>
      <c r="G329" t="s">
        <v>2</v>
      </c>
      <c r="H329">
        <v>2003</v>
      </c>
      <c r="I329">
        <v>99.9</v>
      </c>
      <c r="J329">
        <v>99.9</v>
      </c>
      <c r="K329" t="s">
        <v>21</v>
      </c>
      <c r="L329" t="s">
        <v>281</v>
      </c>
      <c r="M329">
        <v>2003</v>
      </c>
      <c r="N329" s="1">
        <v>37622</v>
      </c>
      <c r="O329" s="1">
        <v>37986</v>
      </c>
    </row>
    <row r="330" spans="1:15" x14ac:dyDescent="0.25">
      <c r="A330">
        <v>25592127</v>
      </c>
      <c r="B330" t="s">
        <v>5</v>
      </c>
      <c r="C330" t="str">
        <f>IF(D330="COUNTRY",VLOOKUP(E330,[1]Codes!I:M,5,0),"")</f>
        <v>Western Pacific</v>
      </c>
      <c r="D330" t="s">
        <v>28</v>
      </c>
      <c r="E330" t="s">
        <v>220</v>
      </c>
      <c r="F330" t="str">
        <f>IF(D330="COUNTRY",VLOOKUP(E330,[1]Codes!I:J,2,0),IF(D330="UNREGION",VLOOKUP(E330,[1]Codes!AL:AM,2,0),IF(D330="REGION",VLOOKUP(E330,[1]Codes!W:X,2,0),"Error")))</f>
        <v>Tuvalu</v>
      </c>
      <c r="G330" t="s">
        <v>2</v>
      </c>
      <c r="H330">
        <v>2007</v>
      </c>
      <c r="I330">
        <v>93.1</v>
      </c>
      <c r="J330">
        <v>93.1</v>
      </c>
      <c r="K330" t="s">
        <v>32</v>
      </c>
      <c r="L330" t="s">
        <v>281</v>
      </c>
      <c r="M330">
        <v>2007</v>
      </c>
      <c r="N330" s="1">
        <v>39083</v>
      </c>
      <c r="O330" s="1">
        <v>39447</v>
      </c>
    </row>
    <row r="331" spans="1:15" x14ac:dyDescent="0.25">
      <c r="A331">
        <v>25592128</v>
      </c>
      <c r="B331" t="s">
        <v>5</v>
      </c>
      <c r="C331" t="str">
        <f>IF(D331="COUNTRY",VLOOKUP(E331,[1]Codes!I:M,5,0),"")</f>
        <v>Europe</v>
      </c>
      <c r="D331" t="s">
        <v>28</v>
      </c>
      <c r="E331" t="s">
        <v>112</v>
      </c>
      <c r="F331" t="str">
        <f>IF(D331="COUNTRY",VLOOKUP(E331,[1]Codes!I:J,2,0),IF(D331="UNREGION",VLOOKUP(E331,[1]Codes!AL:AM,2,0),IF(D331="REGION",VLOOKUP(E331,[1]Codes!W:X,2,0),"Error")))</f>
        <v>Italy</v>
      </c>
      <c r="G331" t="s">
        <v>2</v>
      </c>
      <c r="H331">
        <v>2011</v>
      </c>
      <c r="I331">
        <v>99.9</v>
      </c>
      <c r="J331">
        <v>99.9</v>
      </c>
      <c r="K331" t="s">
        <v>26</v>
      </c>
      <c r="L331" t="s">
        <v>281</v>
      </c>
      <c r="M331">
        <v>2011</v>
      </c>
      <c r="N331" s="1">
        <v>40544</v>
      </c>
      <c r="O331" s="1">
        <v>40908</v>
      </c>
    </row>
    <row r="332" spans="1:15" x14ac:dyDescent="0.25">
      <c r="A332">
        <v>25592129</v>
      </c>
      <c r="B332" t="s">
        <v>5</v>
      </c>
      <c r="C332" t="str">
        <f>IF(D332="COUNTRY",VLOOKUP(E332,[1]Codes!I:M,5,0),"")</f>
        <v>Europe</v>
      </c>
      <c r="D332" t="s">
        <v>28</v>
      </c>
      <c r="E332" t="s">
        <v>51</v>
      </c>
      <c r="F332" t="str">
        <f>IF(D332="COUNTRY",VLOOKUP(E332,[1]Codes!I:J,2,0),IF(D332="UNREGION",VLOOKUP(E332,[1]Codes!AL:AM,2,0),IF(D332="REGION",VLOOKUP(E332,[1]Codes!W:X,2,0),"Error")))</f>
        <v>Lithuania</v>
      </c>
      <c r="G332" t="s">
        <v>2</v>
      </c>
      <c r="H332">
        <v>2016</v>
      </c>
      <c r="I332">
        <v>100</v>
      </c>
      <c r="J332">
        <v>100</v>
      </c>
      <c r="K332" t="s">
        <v>21</v>
      </c>
      <c r="L332" t="s">
        <v>281</v>
      </c>
      <c r="M332">
        <v>2016</v>
      </c>
      <c r="N332" s="1">
        <v>42370</v>
      </c>
      <c r="O332" s="1">
        <v>42735</v>
      </c>
    </row>
    <row r="333" spans="1:15" x14ac:dyDescent="0.25">
      <c r="A333">
        <v>25592130</v>
      </c>
      <c r="B333" t="s">
        <v>5</v>
      </c>
      <c r="C333" t="str">
        <f>IF(D333="COUNTRY",VLOOKUP(E333,[1]Codes!I:M,5,0),"")</f>
        <v>Europe</v>
      </c>
      <c r="D333" t="s">
        <v>28</v>
      </c>
      <c r="E333" t="s">
        <v>53</v>
      </c>
      <c r="F333" t="str">
        <f>IF(D333="COUNTRY",VLOOKUP(E333,[1]Codes!I:J,2,0),IF(D333="UNREGION",VLOOKUP(E333,[1]Codes!AL:AM,2,0),IF(D333="REGION",VLOOKUP(E333,[1]Codes!W:X,2,0),"Error")))</f>
        <v>Norway</v>
      </c>
      <c r="G333" t="s">
        <v>2</v>
      </c>
      <c r="H333">
        <v>2007</v>
      </c>
      <c r="I333">
        <v>99.1</v>
      </c>
      <c r="J333">
        <v>99.1</v>
      </c>
      <c r="K333" t="s">
        <v>26</v>
      </c>
      <c r="L333" t="s">
        <v>281</v>
      </c>
      <c r="M333">
        <v>2007</v>
      </c>
      <c r="N333" s="1">
        <v>39083</v>
      </c>
      <c r="O333" s="1">
        <v>39447</v>
      </c>
    </row>
    <row r="334" spans="1:15" x14ac:dyDescent="0.25">
      <c r="A334">
        <v>25592131</v>
      </c>
      <c r="B334" t="s">
        <v>5</v>
      </c>
      <c r="C334" t="str">
        <f>IF(D334="COUNTRY",VLOOKUP(E334,[1]Codes!I:M,5,0),"")</f>
        <v>Europe</v>
      </c>
      <c r="D334" t="s">
        <v>28</v>
      </c>
      <c r="E334" t="s">
        <v>27</v>
      </c>
      <c r="F334" t="str">
        <f>IF(D334="COUNTRY",VLOOKUP(E334,[1]Codes!I:J,2,0),IF(D334="UNREGION",VLOOKUP(E334,[1]Codes!AL:AM,2,0),IF(D334="REGION",VLOOKUP(E334,[1]Codes!W:X,2,0),"Error")))</f>
        <v>Austria</v>
      </c>
      <c r="G334" t="s">
        <v>2</v>
      </c>
      <c r="H334">
        <v>2003</v>
      </c>
      <c r="I334">
        <v>98.4</v>
      </c>
      <c r="J334">
        <v>98.4</v>
      </c>
      <c r="K334" t="s">
        <v>26</v>
      </c>
      <c r="L334" t="s">
        <v>281</v>
      </c>
      <c r="M334">
        <v>2003</v>
      </c>
      <c r="N334" s="1">
        <v>37622</v>
      </c>
      <c r="O334" s="1">
        <v>37986</v>
      </c>
    </row>
    <row r="335" spans="1:15" x14ac:dyDescent="0.25">
      <c r="A335">
        <v>25592132</v>
      </c>
      <c r="B335" t="s">
        <v>5</v>
      </c>
      <c r="C335" t="str">
        <f>IF(D335="COUNTRY",VLOOKUP(E335,[1]Codes!I:M,5,0),"")</f>
        <v>Europe</v>
      </c>
      <c r="D335" t="s">
        <v>28</v>
      </c>
      <c r="E335" t="s">
        <v>163</v>
      </c>
      <c r="F335" t="str">
        <f>IF(D335="COUNTRY",VLOOKUP(E335,[1]Codes!I:J,2,0),IF(D335="UNREGION",VLOOKUP(E335,[1]Codes!AL:AM,2,0),IF(D335="REGION",VLOOKUP(E335,[1]Codes!W:X,2,0),"Error")))</f>
        <v>Belarus</v>
      </c>
      <c r="G335" t="s">
        <v>2</v>
      </c>
      <c r="H335">
        <v>2006</v>
      </c>
      <c r="I335">
        <v>99.9</v>
      </c>
      <c r="J335">
        <v>99.9</v>
      </c>
      <c r="K335" t="s">
        <v>21</v>
      </c>
      <c r="L335" t="s">
        <v>281</v>
      </c>
      <c r="M335">
        <v>2006</v>
      </c>
      <c r="N335" s="1">
        <v>38718</v>
      </c>
      <c r="O335" s="1">
        <v>39082</v>
      </c>
    </row>
    <row r="336" spans="1:15" x14ac:dyDescent="0.25">
      <c r="A336">
        <v>25592133</v>
      </c>
      <c r="B336" t="s">
        <v>5</v>
      </c>
      <c r="C336" t="str">
        <f>IF(D336="COUNTRY",VLOOKUP(E336,[1]Codes!I:M,5,0),"")</f>
        <v>Africa</v>
      </c>
      <c r="D336" t="s">
        <v>28</v>
      </c>
      <c r="E336" t="s">
        <v>215</v>
      </c>
      <c r="F336" t="str">
        <f>IF(D336="COUNTRY",VLOOKUP(E336,[1]Codes!I:J,2,0),IF(D336="UNREGION",VLOOKUP(E336,[1]Codes!AL:AM,2,0),IF(D336="REGION",VLOOKUP(E336,[1]Codes!W:X,2,0),"Error")))</f>
        <v>Central African Republic</v>
      </c>
      <c r="G336" t="s">
        <v>2</v>
      </c>
      <c r="H336">
        <v>2010</v>
      </c>
      <c r="I336">
        <v>40</v>
      </c>
      <c r="J336">
        <v>40</v>
      </c>
      <c r="K336" t="s">
        <v>32</v>
      </c>
      <c r="L336" t="s">
        <v>281</v>
      </c>
      <c r="M336">
        <v>2010</v>
      </c>
      <c r="N336" s="1">
        <v>40179</v>
      </c>
      <c r="O336" s="1">
        <v>40543</v>
      </c>
    </row>
    <row r="337" spans="1:15" x14ac:dyDescent="0.25">
      <c r="A337">
        <v>25592134</v>
      </c>
      <c r="B337" t="s">
        <v>5</v>
      </c>
      <c r="C337" t="str">
        <f>IF(D337="COUNTRY",VLOOKUP(E337,[1]Codes!I:M,5,0),"")</f>
        <v>Europe</v>
      </c>
      <c r="D337" t="s">
        <v>28</v>
      </c>
      <c r="E337" t="s">
        <v>195</v>
      </c>
      <c r="F337" t="str">
        <f>IF(D337="COUNTRY",VLOOKUP(E337,[1]Codes!I:J,2,0),IF(D337="UNREGION",VLOOKUP(E337,[1]Codes!AL:AM,2,0),IF(D337="REGION",VLOOKUP(E337,[1]Codes!W:X,2,0),"Error")))</f>
        <v>Romania</v>
      </c>
      <c r="G337" t="s">
        <v>2</v>
      </c>
      <c r="H337">
        <v>2002</v>
      </c>
      <c r="I337">
        <v>99.1</v>
      </c>
      <c r="J337">
        <v>99.1</v>
      </c>
      <c r="K337" t="s">
        <v>21</v>
      </c>
      <c r="L337" t="s">
        <v>281</v>
      </c>
      <c r="M337">
        <v>2002</v>
      </c>
      <c r="N337" s="1">
        <v>37257</v>
      </c>
      <c r="O337" s="1">
        <v>37621</v>
      </c>
    </row>
    <row r="338" spans="1:15" x14ac:dyDescent="0.25">
      <c r="A338">
        <v>25592135</v>
      </c>
      <c r="B338" t="s">
        <v>5</v>
      </c>
      <c r="C338" t="str">
        <f>IF(D338="COUNTRY",VLOOKUP(E338,[1]Codes!I:M,5,0),"")</f>
        <v>Americas</v>
      </c>
      <c r="D338" t="s">
        <v>28</v>
      </c>
      <c r="E338" t="s">
        <v>77</v>
      </c>
      <c r="F338" t="str">
        <f>IF(D338="COUNTRY",VLOOKUP(E338,[1]Codes!I:J,2,0),IF(D338="UNREGION",VLOOKUP(E338,[1]Codes!AL:AM,2,0),IF(D338="REGION",VLOOKUP(E338,[1]Codes!W:X,2,0),"Error")))</f>
        <v>Jamaica</v>
      </c>
      <c r="G338" t="s">
        <v>2</v>
      </c>
      <c r="H338">
        <v>2011</v>
      </c>
      <c r="I338">
        <v>99.1</v>
      </c>
      <c r="J338">
        <v>99.1</v>
      </c>
      <c r="K338" t="s">
        <v>24</v>
      </c>
      <c r="L338" t="s">
        <v>281</v>
      </c>
      <c r="M338">
        <v>2011</v>
      </c>
      <c r="N338" s="1">
        <v>40544</v>
      </c>
      <c r="O338" s="1">
        <v>40908</v>
      </c>
    </row>
    <row r="339" spans="1:15" x14ac:dyDescent="0.25">
      <c r="A339">
        <v>25592136</v>
      </c>
      <c r="B339" t="s">
        <v>5</v>
      </c>
      <c r="C339" t="str">
        <f>IF(D339="COUNTRY",VLOOKUP(E339,[1]Codes!I:M,5,0),"")</f>
        <v>Americas</v>
      </c>
      <c r="D339" t="s">
        <v>28</v>
      </c>
      <c r="E339" t="s">
        <v>41</v>
      </c>
      <c r="F339" t="str">
        <f>IF(D339="COUNTRY",VLOOKUP(E339,[1]Codes!I:J,2,0),IF(D339="UNREGION",VLOOKUP(E339,[1]Codes!AL:AM,2,0),IF(D339="REGION",VLOOKUP(E339,[1]Codes!W:X,2,0),"Error")))</f>
        <v>Mexico</v>
      </c>
      <c r="G339" t="s">
        <v>2</v>
      </c>
      <c r="H339">
        <v>2001</v>
      </c>
      <c r="I339">
        <v>88</v>
      </c>
      <c r="J339">
        <v>88</v>
      </c>
      <c r="K339" t="s">
        <v>32</v>
      </c>
      <c r="L339" t="s">
        <v>281</v>
      </c>
      <c r="M339">
        <v>2001</v>
      </c>
      <c r="N339" s="1">
        <v>36892</v>
      </c>
      <c r="O339" s="1">
        <v>37256</v>
      </c>
    </row>
    <row r="340" spans="1:15" x14ac:dyDescent="0.25">
      <c r="A340">
        <v>25592137</v>
      </c>
      <c r="B340" t="s">
        <v>5</v>
      </c>
      <c r="C340" t="str">
        <f>IF(D340="COUNTRY",VLOOKUP(E340,[1]Codes!I:M,5,0),"")</f>
        <v>Americas</v>
      </c>
      <c r="D340" t="s">
        <v>28</v>
      </c>
      <c r="E340" t="s">
        <v>87</v>
      </c>
      <c r="F340" t="str">
        <f>IF(D340="COUNTRY",VLOOKUP(E340,[1]Codes!I:J,2,0),IF(D340="UNREGION",VLOOKUP(E340,[1]Codes!AL:AM,2,0),IF(D340="REGION",VLOOKUP(E340,[1]Codes!W:X,2,0),"Error")))</f>
        <v>Saint Kitts and Nevis</v>
      </c>
      <c r="G340" t="s">
        <v>2</v>
      </c>
      <c r="H340">
        <v>2002</v>
      </c>
      <c r="I340">
        <v>99.5</v>
      </c>
      <c r="J340">
        <v>99.5</v>
      </c>
      <c r="K340" t="s">
        <v>21</v>
      </c>
      <c r="L340" t="s">
        <v>281</v>
      </c>
      <c r="M340">
        <v>2002</v>
      </c>
      <c r="N340" s="1">
        <v>37257</v>
      </c>
      <c r="O340" s="1">
        <v>37621</v>
      </c>
    </row>
    <row r="341" spans="1:15" x14ac:dyDescent="0.25">
      <c r="A341">
        <v>25592138</v>
      </c>
      <c r="B341" t="s">
        <v>5</v>
      </c>
      <c r="C341" t="str">
        <f>IF(D341="COUNTRY",VLOOKUP(E341,[1]Codes!I:M,5,0),"")</f>
        <v>Americas</v>
      </c>
      <c r="D341" t="s">
        <v>28</v>
      </c>
      <c r="E341" t="s">
        <v>128</v>
      </c>
      <c r="F341" t="str">
        <f>IF(D341="COUNTRY",VLOOKUP(E341,[1]Codes!I:J,2,0),IF(D341="UNREGION",VLOOKUP(E341,[1]Codes!AL:AM,2,0),IF(D341="REGION",VLOOKUP(E341,[1]Codes!W:X,2,0),"Error")))</f>
        <v>Saint Lucia</v>
      </c>
      <c r="G341" t="s">
        <v>2</v>
      </c>
      <c r="H341">
        <v>2003</v>
      </c>
      <c r="I341">
        <v>99</v>
      </c>
      <c r="J341">
        <v>99</v>
      </c>
      <c r="K341" t="s">
        <v>21</v>
      </c>
      <c r="L341" t="s">
        <v>281</v>
      </c>
      <c r="M341">
        <v>2003</v>
      </c>
      <c r="N341" s="1">
        <v>37622</v>
      </c>
      <c r="O341" s="1">
        <v>37986</v>
      </c>
    </row>
    <row r="342" spans="1:15" x14ac:dyDescent="0.25">
      <c r="A342">
        <v>25592139</v>
      </c>
      <c r="B342" t="s">
        <v>5</v>
      </c>
      <c r="C342" t="str">
        <f>IF(D342="COUNTRY",VLOOKUP(E342,[1]Codes!I:M,5,0),"")</f>
        <v>Europe</v>
      </c>
      <c r="D342" t="s">
        <v>28</v>
      </c>
      <c r="E342" t="s">
        <v>173</v>
      </c>
      <c r="F342" t="str">
        <f>IF(D342="COUNTRY",VLOOKUP(E342,[1]Codes!I:J,2,0),IF(D342="UNREGION",VLOOKUP(E342,[1]Codes!AL:AM,2,0),IF(D342="REGION",VLOOKUP(E342,[1]Codes!W:X,2,0),"Error")))</f>
        <v>Uzbekistan</v>
      </c>
      <c r="G342" t="s">
        <v>2</v>
      </c>
      <c r="H342">
        <v>2005</v>
      </c>
      <c r="I342">
        <v>100</v>
      </c>
      <c r="J342">
        <v>100</v>
      </c>
      <c r="K342" t="s">
        <v>21</v>
      </c>
      <c r="L342" t="s">
        <v>281</v>
      </c>
      <c r="M342">
        <v>2005</v>
      </c>
      <c r="N342" s="1">
        <v>38353</v>
      </c>
      <c r="O342" s="1">
        <v>38717</v>
      </c>
    </row>
    <row r="343" spans="1:15" x14ac:dyDescent="0.25">
      <c r="A343">
        <v>25592140</v>
      </c>
      <c r="B343" t="s">
        <v>5</v>
      </c>
      <c r="C343" t="str">
        <f>IF(D343="COUNTRY",VLOOKUP(E343,[1]Codes!I:M,5,0),"")</f>
        <v>Western Pacific</v>
      </c>
      <c r="D343" t="s">
        <v>28</v>
      </c>
      <c r="E343" t="s">
        <v>35</v>
      </c>
      <c r="F343" t="str">
        <f>IF(D343="COUNTRY",VLOOKUP(E343,[1]Codes!I:J,2,0),IF(D343="UNREGION",VLOOKUP(E343,[1]Codes!AL:AM,2,0),IF(D343="REGION",VLOOKUP(E343,[1]Codes!W:X,2,0),"Error")))</f>
        <v>Fiji</v>
      </c>
      <c r="G343" t="s">
        <v>2</v>
      </c>
      <c r="H343">
        <v>2000</v>
      </c>
      <c r="I343">
        <v>96.9</v>
      </c>
      <c r="J343">
        <v>96.9</v>
      </c>
      <c r="K343" t="s">
        <v>26</v>
      </c>
      <c r="L343" t="s">
        <v>281</v>
      </c>
      <c r="M343">
        <v>2000</v>
      </c>
      <c r="N343" s="1">
        <v>36526</v>
      </c>
      <c r="O343" s="1">
        <v>36891</v>
      </c>
    </row>
    <row r="344" spans="1:15" x14ac:dyDescent="0.25">
      <c r="A344">
        <v>25592141</v>
      </c>
      <c r="B344" t="s">
        <v>5</v>
      </c>
      <c r="C344" t="str">
        <f>IF(D344="COUNTRY",VLOOKUP(E344,[1]Codes!I:M,5,0),"")</f>
        <v>Western Pacific</v>
      </c>
      <c r="D344" t="s">
        <v>28</v>
      </c>
      <c r="E344" t="s">
        <v>33</v>
      </c>
      <c r="F344" t="str">
        <f>IF(D344="COUNTRY",VLOOKUP(E344,[1]Codes!I:J,2,0),IF(D344="UNREGION",VLOOKUP(E344,[1]Codes!AL:AM,2,0),IF(D344="REGION",VLOOKUP(E344,[1]Codes!W:X,2,0),"Error")))</f>
        <v>Philippines</v>
      </c>
      <c r="G344" t="s">
        <v>2</v>
      </c>
      <c r="H344">
        <v>2008</v>
      </c>
      <c r="I344">
        <v>62.2</v>
      </c>
      <c r="J344">
        <v>62.2</v>
      </c>
      <c r="K344" t="s">
        <v>32</v>
      </c>
      <c r="L344" t="s">
        <v>281</v>
      </c>
      <c r="M344">
        <v>2008</v>
      </c>
      <c r="N344" s="1">
        <v>39448</v>
      </c>
      <c r="O344" s="1">
        <v>39813</v>
      </c>
    </row>
    <row r="345" spans="1:15" x14ac:dyDescent="0.25">
      <c r="A345">
        <v>25592142</v>
      </c>
      <c r="B345" t="s">
        <v>5</v>
      </c>
      <c r="C345" t="str">
        <f>IF(D345="COUNTRY",VLOOKUP(E345,[1]Codes!I:M,5,0),"")</f>
        <v>Europe</v>
      </c>
      <c r="D345" t="s">
        <v>28</v>
      </c>
      <c r="E345" t="s">
        <v>187</v>
      </c>
      <c r="F345" t="str">
        <f>IF(D345="COUNTRY",VLOOKUP(E345,[1]Codes!I:J,2,0),IF(D345="UNREGION",VLOOKUP(E345,[1]Codes!AL:AM,2,0),IF(D345="REGION",VLOOKUP(E345,[1]Codes!W:X,2,0),"Error")))</f>
        <v>Montenegro</v>
      </c>
      <c r="G345" t="s">
        <v>2</v>
      </c>
      <c r="H345">
        <v>2003</v>
      </c>
      <c r="I345">
        <v>98.9</v>
      </c>
      <c r="J345">
        <v>98.9</v>
      </c>
      <c r="K345" t="s">
        <v>26</v>
      </c>
      <c r="L345" t="s">
        <v>281</v>
      </c>
      <c r="M345">
        <v>2003</v>
      </c>
      <c r="N345" s="1">
        <v>37622</v>
      </c>
      <c r="O345" s="1">
        <v>37986</v>
      </c>
    </row>
    <row r="346" spans="1:15" x14ac:dyDescent="0.25">
      <c r="A346">
        <v>25592143</v>
      </c>
      <c r="B346" t="s">
        <v>5</v>
      </c>
      <c r="C346" t="str">
        <f>IF(D346="COUNTRY",VLOOKUP(E346,[1]Codes!I:M,5,0),"")</f>
        <v>Americas</v>
      </c>
      <c r="D346" t="s">
        <v>28</v>
      </c>
      <c r="E346" t="s">
        <v>159</v>
      </c>
      <c r="F346" t="str">
        <f>IF(D346="COUNTRY",VLOOKUP(E346,[1]Codes!I:J,2,0),IF(D346="UNREGION",VLOOKUP(E346,[1]Codes!AL:AM,2,0),IF(D346="REGION",VLOOKUP(E346,[1]Codes!W:X,2,0),"Error")))</f>
        <v>Peru</v>
      </c>
      <c r="G346" t="s">
        <v>2</v>
      </c>
      <c r="H346">
        <v>2016</v>
      </c>
      <c r="I346">
        <v>92.4</v>
      </c>
      <c r="J346">
        <v>92.4</v>
      </c>
      <c r="K346" t="s">
        <v>32</v>
      </c>
      <c r="L346" t="s">
        <v>281</v>
      </c>
      <c r="M346">
        <v>2016</v>
      </c>
      <c r="N346" s="1">
        <v>42370</v>
      </c>
      <c r="O346" s="1">
        <v>42735</v>
      </c>
    </row>
    <row r="347" spans="1:15" x14ac:dyDescent="0.25">
      <c r="A347">
        <v>25592144</v>
      </c>
      <c r="B347" t="s">
        <v>5</v>
      </c>
      <c r="C347" t="str">
        <f>IF(D347="COUNTRY",VLOOKUP(E347,[1]Codes!I:M,5,0),"")</f>
        <v>Americas</v>
      </c>
      <c r="D347" t="s">
        <v>28</v>
      </c>
      <c r="E347" t="s">
        <v>34</v>
      </c>
      <c r="F347" t="str">
        <f>IF(D347="COUNTRY",VLOOKUP(E347,[1]Codes!I:J,2,0),IF(D347="UNREGION",VLOOKUP(E347,[1]Codes!AL:AM,2,0),IF(D347="REGION",VLOOKUP(E347,[1]Codes!W:X,2,0),"Error")))</f>
        <v>Paraguay</v>
      </c>
      <c r="G347" t="s">
        <v>2</v>
      </c>
      <c r="H347">
        <v>2010</v>
      </c>
      <c r="I347">
        <v>95.6</v>
      </c>
      <c r="J347">
        <v>95.6</v>
      </c>
      <c r="K347" t="s">
        <v>26</v>
      </c>
      <c r="L347" t="s">
        <v>281</v>
      </c>
      <c r="M347">
        <v>2010</v>
      </c>
      <c r="N347" s="1">
        <v>40179</v>
      </c>
      <c r="O347" s="1">
        <v>40543</v>
      </c>
    </row>
    <row r="348" spans="1:15" x14ac:dyDescent="0.25">
      <c r="A348">
        <v>25592145</v>
      </c>
      <c r="B348" t="s">
        <v>5</v>
      </c>
      <c r="C348" t="str">
        <f>IF(D348="COUNTRY",VLOOKUP(E348,[1]Codes!I:M,5,0),"")</f>
        <v>Africa</v>
      </c>
      <c r="D348" t="s">
        <v>28</v>
      </c>
      <c r="E348" t="s">
        <v>154</v>
      </c>
      <c r="F348" t="str">
        <f>IF(D348="COUNTRY",VLOOKUP(E348,[1]Codes!I:J,2,0),IF(D348="UNREGION",VLOOKUP(E348,[1]Codes!AL:AM,2,0),IF(D348="REGION",VLOOKUP(E348,[1]Codes!W:X,2,0),"Error")))</f>
        <v>Botswana</v>
      </c>
      <c r="G348" t="s">
        <v>2</v>
      </c>
      <c r="H348">
        <v>2014</v>
      </c>
      <c r="I348">
        <v>99.5</v>
      </c>
      <c r="J348">
        <v>99.5</v>
      </c>
      <c r="K348" t="s">
        <v>26</v>
      </c>
      <c r="L348" t="s">
        <v>281</v>
      </c>
      <c r="M348">
        <v>2014</v>
      </c>
      <c r="N348" s="1">
        <v>41640</v>
      </c>
      <c r="O348" s="1">
        <v>42004</v>
      </c>
    </row>
    <row r="349" spans="1:15" x14ac:dyDescent="0.25">
      <c r="A349">
        <v>25592146</v>
      </c>
      <c r="B349" t="s">
        <v>5</v>
      </c>
      <c r="C349" t="str">
        <f>IF(D349="COUNTRY",VLOOKUP(E349,[1]Codes!I:M,5,0),"")</f>
        <v>Americas</v>
      </c>
      <c r="D349" t="s">
        <v>28</v>
      </c>
      <c r="E349" t="s">
        <v>58</v>
      </c>
      <c r="F349" t="str">
        <f>IF(D349="COUNTRY",VLOOKUP(E349,[1]Codes!I:J,2,0),IF(D349="UNREGION",VLOOKUP(E349,[1]Codes!AL:AM,2,0),IF(D349="REGION",VLOOKUP(E349,[1]Codes!W:X,2,0),"Error")))</f>
        <v>Saint Vincent and the Grenadines</v>
      </c>
      <c r="G349" t="s">
        <v>2</v>
      </c>
      <c r="H349">
        <v>2015</v>
      </c>
      <c r="I349">
        <v>98.7</v>
      </c>
      <c r="J349">
        <v>98.7</v>
      </c>
      <c r="K349" t="s">
        <v>21</v>
      </c>
      <c r="L349" t="s">
        <v>281</v>
      </c>
      <c r="M349">
        <v>2015</v>
      </c>
      <c r="N349" s="1">
        <v>42005</v>
      </c>
      <c r="O349" s="1">
        <v>42369</v>
      </c>
    </row>
    <row r="350" spans="1:15" x14ac:dyDescent="0.25">
      <c r="A350">
        <v>25592147</v>
      </c>
      <c r="B350" t="s">
        <v>5</v>
      </c>
      <c r="C350" t="str">
        <f>IF(D350="COUNTRY",VLOOKUP(E350,[1]Codes!I:M,5,0),"")</f>
        <v>Americas</v>
      </c>
      <c r="D350" t="s">
        <v>28</v>
      </c>
      <c r="E350" t="s">
        <v>68</v>
      </c>
      <c r="F350" t="str">
        <f>IF(D350="COUNTRY",VLOOKUP(E350,[1]Codes!I:J,2,0),IF(D350="UNREGION",VLOOKUP(E350,[1]Codes!AL:AM,2,0),IF(D350="REGION",VLOOKUP(E350,[1]Codes!W:X,2,0),"Error")))</f>
        <v>Barbados</v>
      </c>
      <c r="G350" t="s">
        <v>2</v>
      </c>
      <c r="H350">
        <v>2003</v>
      </c>
      <c r="I350">
        <v>100</v>
      </c>
      <c r="J350">
        <v>100</v>
      </c>
      <c r="K350" t="s">
        <v>21</v>
      </c>
      <c r="L350" t="s">
        <v>281</v>
      </c>
      <c r="M350">
        <v>2003</v>
      </c>
      <c r="N350" s="1">
        <v>37622</v>
      </c>
      <c r="O350" s="1">
        <v>37986</v>
      </c>
    </row>
    <row r="351" spans="1:15" x14ac:dyDescent="0.25">
      <c r="A351">
        <v>25592148</v>
      </c>
      <c r="B351" t="s">
        <v>5</v>
      </c>
      <c r="C351" t="str">
        <f>IF(D351="COUNTRY",VLOOKUP(E351,[1]Codes!I:M,5,0),"")</f>
        <v>Americas</v>
      </c>
      <c r="D351" t="s">
        <v>28</v>
      </c>
      <c r="E351" t="s">
        <v>116</v>
      </c>
      <c r="F351" t="str">
        <f>IF(D351="COUNTRY",VLOOKUP(E351,[1]Codes!I:J,2,0),IF(D351="UNREGION",VLOOKUP(E351,[1]Codes!AL:AM,2,0),IF(D351="REGION",VLOOKUP(E351,[1]Codes!W:X,2,0),"Error")))</f>
        <v>Guatemala</v>
      </c>
      <c r="G351" t="s">
        <v>2</v>
      </c>
      <c r="H351">
        <v>2010</v>
      </c>
      <c r="I351">
        <v>52.3</v>
      </c>
      <c r="J351">
        <v>52.3</v>
      </c>
      <c r="K351" t="s">
        <v>21</v>
      </c>
      <c r="L351" t="s">
        <v>281</v>
      </c>
      <c r="M351">
        <v>2010</v>
      </c>
      <c r="N351" s="1">
        <v>40179</v>
      </c>
      <c r="O351" s="1">
        <v>40543</v>
      </c>
    </row>
    <row r="352" spans="1:15" x14ac:dyDescent="0.25">
      <c r="A352">
        <v>25592149</v>
      </c>
      <c r="B352" t="s">
        <v>5</v>
      </c>
      <c r="C352" t="str">
        <f>IF(D352="COUNTRY",VLOOKUP(E352,[1]Codes!I:M,5,0),"")</f>
        <v>Western Pacific</v>
      </c>
      <c r="D352" t="s">
        <v>28</v>
      </c>
      <c r="E352" t="s">
        <v>137</v>
      </c>
      <c r="F352" t="str">
        <f>IF(D352="COUNTRY",VLOOKUP(E352,[1]Codes!I:J,2,0),IF(D352="UNREGION",VLOOKUP(E352,[1]Codes!AL:AM,2,0),IF(D352="REGION",VLOOKUP(E352,[1]Codes!W:X,2,0),"Error")))</f>
        <v>Palau</v>
      </c>
      <c r="G352" t="s">
        <v>2</v>
      </c>
      <c r="H352">
        <v>2013</v>
      </c>
      <c r="I352">
        <v>99.1</v>
      </c>
      <c r="J352">
        <v>99.1</v>
      </c>
      <c r="K352" t="s">
        <v>32</v>
      </c>
      <c r="L352" t="s">
        <v>281</v>
      </c>
      <c r="M352">
        <v>2013</v>
      </c>
      <c r="N352" s="1">
        <v>41275</v>
      </c>
      <c r="O352" s="1">
        <v>41639</v>
      </c>
    </row>
    <row r="353" spans="1:15" x14ac:dyDescent="0.25">
      <c r="A353">
        <v>25592150</v>
      </c>
      <c r="B353" t="s">
        <v>5</v>
      </c>
      <c r="C353" t="str">
        <f>IF(D353="COUNTRY",VLOOKUP(E353,[1]Codes!I:M,5,0),"")</f>
        <v>Western Pacific</v>
      </c>
      <c r="D353" t="s">
        <v>28</v>
      </c>
      <c r="E353" t="s">
        <v>44</v>
      </c>
      <c r="F353" t="str">
        <f>IF(D353="COUNTRY",VLOOKUP(E353,[1]Codes!I:J,2,0),IF(D353="UNREGION",VLOOKUP(E353,[1]Codes!AL:AM,2,0),IF(D353="REGION",VLOOKUP(E353,[1]Codes!W:X,2,0),"Error")))</f>
        <v>Singapore</v>
      </c>
      <c r="G353" t="s">
        <v>2</v>
      </c>
      <c r="H353">
        <v>2014</v>
      </c>
      <c r="I353">
        <v>99.7</v>
      </c>
      <c r="J353">
        <v>99.7</v>
      </c>
      <c r="K353" t="s">
        <v>26</v>
      </c>
      <c r="L353" t="s">
        <v>281</v>
      </c>
      <c r="M353">
        <v>2014</v>
      </c>
      <c r="N353" s="1">
        <v>41640</v>
      </c>
      <c r="O353" s="1">
        <v>42004</v>
      </c>
    </row>
    <row r="354" spans="1:15" x14ac:dyDescent="0.25">
      <c r="A354">
        <v>25592151</v>
      </c>
      <c r="B354" t="s">
        <v>5</v>
      </c>
      <c r="C354" t="str">
        <f>IF(D354="COUNTRY",VLOOKUP(E354,[1]Codes!I:M,5,0),"")</f>
        <v>Eastern Mediterranean</v>
      </c>
      <c r="D354" t="s">
        <v>28</v>
      </c>
      <c r="E354" t="s">
        <v>71</v>
      </c>
      <c r="F354" t="str">
        <f>IF(D354="COUNTRY",VLOOKUP(E354,[1]Codes!I:J,2,0),IF(D354="UNREGION",VLOOKUP(E354,[1]Codes!AL:AM,2,0),IF(D354="REGION",VLOOKUP(E354,[1]Codes!W:X,2,0),"Error")))</f>
        <v>Qatar</v>
      </c>
      <c r="G354" t="s">
        <v>2</v>
      </c>
      <c r="H354">
        <v>2009</v>
      </c>
      <c r="I354">
        <v>100</v>
      </c>
      <c r="J354">
        <v>100</v>
      </c>
      <c r="K354" t="s">
        <v>32</v>
      </c>
      <c r="L354" t="s">
        <v>281</v>
      </c>
      <c r="M354">
        <v>2009</v>
      </c>
      <c r="N354" s="1">
        <v>39814</v>
      </c>
      <c r="O354" s="1">
        <v>40178</v>
      </c>
    </row>
    <row r="355" spans="1:15" x14ac:dyDescent="0.25">
      <c r="A355">
        <v>25592152</v>
      </c>
      <c r="B355" t="s">
        <v>5</v>
      </c>
      <c r="C355" t="str">
        <f>IF(D355="COUNTRY",VLOOKUP(E355,[1]Codes!I:M,5,0),"")</f>
        <v>Americas</v>
      </c>
      <c r="D355" t="s">
        <v>28</v>
      </c>
      <c r="E355" t="s">
        <v>100</v>
      </c>
      <c r="F355" t="str">
        <f>IF(D355="COUNTRY",VLOOKUP(E355,[1]Codes!I:J,2,0),IF(D355="UNREGION",VLOOKUP(E355,[1]Codes!AL:AM,2,0),IF(D355="REGION",VLOOKUP(E355,[1]Codes!W:X,2,0),"Error")))</f>
        <v>Antigua and Barbuda</v>
      </c>
      <c r="G355" t="s">
        <v>2</v>
      </c>
      <c r="H355">
        <v>2003</v>
      </c>
      <c r="I355">
        <v>99</v>
      </c>
      <c r="J355">
        <v>99</v>
      </c>
      <c r="K355" t="s">
        <v>21</v>
      </c>
      <c r="L355" t="s">
        <v>281</v>
      </c>
      <c r="M355">
        <v>2003</v>
      </c>
      <c r="N355" s="1">
        <v>37622</v>
      </c>
      <c r="O355" s="1">
        <v>37986</v>
      </c>
    </row>
    <row r="356" spans="1:15" x14ac:dyDescent="0.25">
      <c r="A356">
        <v>25592153</v>
      </c>
      <c r="B356" t="s">
        <v>5</v>
      </c>
      <c r="C356" t="str">
        <f>IF(D356="COUNTRY",VLOOKUP(E356,[1]Codes!I:M,5,0),"")</f>
        <v>Africa</v>
      </c>
      <c r="D356" t="s">
        <v>28</v>
      </c>
      <c r="E356" t="s">
        <v>275</v>
      </c>
      <c r="F356" t="str">
        <f>IF(D356="COUNTRY",VLOOKUP(E356,[1]Codes!I:J,2,0),IF(D356="UNREGION",VLOOKUP(E356,[1]Codes!AL:AM,2,0),IF(D356="REGION",VLOOKUP(E356,[1]Codes!W:X,2,0),"Error")))</f>
        <v>Gabon</v>
      </c>
      <c r="G356" t="s">
        <v>2</v>
      </c>
      <c r="H356">
        <v>2001</v>
      </c>
      <c r="I356">
        <v>85.5</v>
      </c>
      <c r="J356">
        <v>85.5</v>
      </c>
      <c r="K356" t="s">
        <v>32</v>
      </c>
      <c r="L356" t="s">
        <v>281</v>
      </c>
      <c r="M356" t="s">
        <v>88</v>
      </c>
      <c r="N356" s="1">
        <v>36526</v>
      </c>
      <c r="O356" s="1">
        <v>37256</v>
      </c>
    </row>
    <row r="357" spans="1:15" x14ac:dyDescent="0.25">
      <c r="A357">
        <v>25592154</v>
      </c>
      <c r="B357" t="s">
        <v>5</v>
      </c>
      <c r="C357" t="str">
        <f>IF(D357="COUNTRY",VLOOKUP(E357,[1]Codes!I:M,5,0),"")</f>
        <v>Africa</v>
      </c>
      <c r="D357" t="s">
        <v>28</v>
      </c>
      <c r="E357" t="s">
        <v>225</v>
      </c>
      <c r="F357" t="str">
        <f>IF(D357="COUNTRY",VLOOKUP(E357,[1]Codes!I:J,2,0),IF(D357="UNREGION",VLOOKUP(E357,[1]Codes!AL:AM,2,0),IF(D357="REGION",VLOOKUP(E357,[1]Codes!W:X,2,0),"Error")))</f>
        <v>Namibia</v>
      </c>
      <c r="G357" t="s">
        <v>2</v>
      </c>
      <c r="H357">
        <v>2007</v>
      </c>
      <c r="I357">
        <v>81.400000000000006</v>
      </c>
      <c r="J357">
        <v>81.400000000000006</v>
      </c>
      <c r="K357" t="s">
        <v>32</v>
      </c>
      <c r="L357" t="s">
        <v>281</v>
      </c>
      <c r="M357" t="s">
        <v>46</v>
      </c>
      <c r="N357" s="1">
        <v>38718</v>
      </c>
      <c r="O357" s="1">
        <v>39447</v>
      </c>
    </row>
    <row r="358" spans="1:15" x14ac:dyDescent="0.25">
      <c r="A358">
        <v>25592155</v>
      </c>
      <c r="B358" t="s">
        <v>5</v>
      </c>
      <c r="C358" t="str">
        <f>IF(D358="COUNTRY",VLOOKUP(E358,[1]Codes!I:M,5,0),"")</f>
        <v>Europe</v>
      </c>
      <c r="D358" t="s">
        <v>28</v>
      </c>
      <c r="E358" t="s">
        <v>51</v>
      </c>
      <c r="F358" t="str">
        <f>IF(D358="COUNTRY",VLOOKUP(E358,[1]Codes!I:J,2,0),IF(D358="UNREGION",VLOOKUP(E358,[1]Codes!AL:AM,2,0),IF(D358="REGION",VLOOKUP(E358,[1]Codes!W:X,2,0),"Error")))</f>
        <v>Lithuania</v>
      </c>
      <c r="G358" t="s">
        <v>2</v>
      </c>
      <c r="H358">
        <v>2009</v>
      </c>
      <c r="I358">
        <v>100</v>
      </c>
      <c r="J358">
        <v>100</v>
      </c>
      <c r="K358" t="s">
        <v>21</v>
      </c>
      <c r="L358" t="s">
        <v>281</v>
      </c>
      <c r="M358">
        <v>2009</v>
      </c>
      <c r="N358" s="1">
        <v>39814</v>
      </c>
      <c r="O358" s="1">
        <v>40178</v>
      </c>
    </row>
    <row r="359" spans="1:15" x14ac:dyDescent="0.25">
      <c r="A359">
        <v>25592156</v>
      </c>
      <c r="B359" t="s">
        <v>5</v>
      </c>
      <c r="C359" t="str">
        <f>IF(D359="COUNTRY",VLOOKUP(E359,[1]Codes!I:M,5,0),"")</f>
        <v/>
      </c>
      <c r="D359" t="s">
        <v>22</v>
      </c>
      <c r="E359">
        <v>15</v>
      </c>
      <c r="F359" t="str">
        <f>IF(D359="COUNTRY",VLOOKUP(E359,[1]Codes!I:J,2,0),IF(D359="UNREGION",VLOOKUP(E359,[1]Codes!AL:AM,2,0),IF(D359="REGION",VLOOKUP(E359,[1]Codes!W:X,2,0),"Error")))</f>
        <v>Northern Africa</v>
      </c>
      <c r="G359" t="s">
        <v>2</v>
      </c>
      <c r="H359">
        <v>2020</v>
      </c>
      <c r="I359">
        <v>89.2</v>
      </c>
      <c r="J359">
        <v>89.2</v>
      </c>
      <c r="L359" t="s">
        <v>281</v>
      </c>
      <c r="M359" t="s">
        <v>6</v>
      </c>
      <c r="N359" s="1">
        <v>41640</v>
      </c>
      <c r="O359" s="1">
        <v>44196</v>
      </c>
    </row>
    <row r="360" spans="1:15" x14ac:dyDescent="0.25">
      <c r="A360">
        <v>25592157</v>
      </c>
      <c r="B360" t="s">
        <v>5</v>
      </c>
      <c r="C360" t="str">
        <f>IF(D360="COUNTRY",VLOOKUP(E360,[1]Codes!I:M,5,0),"")</f>
        <v>Americas</v>
      </c>
      <c r="D360" t="s">
        <v>28</v>
      </c>
      <c r="E360" t="s">
        <v>55</v>
      </c>
      <c r="F360" t="str">
        <f>IF(D360="COUNTRY",VLOOKUP(E360,[1]Codes!I:J,2,0),IF(D360="UNREGION",VLOOKUP(E360,[1]Codes!AL:AM,2,0),IF(D360="REGION",VLOOKUP(E360,[1]Codes!W:X,2,0),"Error")))</f>
        <v>Guyana</v>
      </c>
      <c r="G360" t="s">
        <v>2</v>
      </c>
      <c r="H360">
        <v>2007</v>
      </c>
      <c r="I360">
        <v>80.900000000000006</v>
      </c>
      <c r="J360">
        <v>80.900000000000006</v>
      </c>
      <c r="K360" t="s">
        <v>32</v>
      </c>
      <c r="L360" t="s">
        <v>281</v>
      </c>
      <c r="M360" t="s">
        <v>46</v>
      </c>
      <c r="N360" s="1">
        <v>38718</v>
      </c>
      <c r="O360" s="1">
        <v>39447</v>
      </c>
    </row>
    <row r="361" spans="1:15" x14ac:dyDescent="0.25">
      <c r="A361">
        <v>25592158</v>
      </c>
      <c r="B361" t="s">
        <v>5</v>
      </c>
      <c r="C361" t="str">
        <f>IF(D361="COUNTRY",VLOOKUP(E361,[1]Codes!I:M,5,0),"")</f>
        <v>Americas</v>
      </c>
      <c r="D361" t="s">
        <v>28</v>
      </c>
      <c r="E361" t="s">
        <v>110</v>
      </c>
      <c r="F361" t="str">
        <f>IF(D361="COUNTRY",VLOOKUP(E361,[1]Codes!I:J,2,0),IF(D361="UNREGION",VLOOKUP(E361,[1]Codes!AL:AM,2,0),IF(D361="REGION",VLOOKUP(E361,[1]Codes!W:X,2,0),"Error")))</f>
        <v>Colombia</v>
      </c>
      <c r="G361" t="s">
        <v>2</v>
      </c>
      <c r="H361">
        <v>2009</v>
      </c>
      <c r="I361">
        <v>98.6</v>
      </c>
      <c r="J361">
        <v>98.6</v>
      </c>
      <c r="K361" t="s">
        <v>32</v>
      </c>
      <c r="L361" t="s">
        <v>281</v>
      </c>
      <c r="M361">
        <v>2009</v>
      </c>
      <c r="N361" s="1">
        <v>39814</v>
      </c>
      <c r="O361" s="1">
        <v>40178</v>
      </c>
    </row>
    <row r="362" spans="1:15" x14ac:dyDescent="0.25">
      <c r="A362">
        <v>25592159</v>
      </c>
      <c r="B362" t="s">
        <v>5</v>
      </c>
      <c r="C362" t="str">
        <f>IF(D362="COUNTRY",VLOOKUP(E362,[1]Codes!I:M,5,0),"")</f>
        <v>Americas</v>
      </c>
      <c r="D362" t="s">
        <v>28</v>
      </c>
      <c r="E362" t="s">
        <v>158</v>
      </c>
      <c r="F362" t="str">
        <f>IF(D362="COUNTRY",VLOOKUP(E362,[1]Codes!I:J,2,0),IF(D362="UNREGION",VLOOKUP(E362,[1]Codes!AL:AM,2,0),IF(D362="REGION",VLOOKUP(E362,[1]Codes!W:X,2,0),"Error")))</f>
        <v>Belize</v>
      </c>
      <c r="G362" t="s">
        <v>2</v>
      </c>
      <c r="H362">
        <v>2010</v>
      </c>
      <c r="I362">
        <v>94</v>
      </c>
      <c r="J362">
        <v>94</v>
      </c>
      <c r="K362" t="s">
        <v>21</v>
      </c>
      <c r="L362" t="s">
        <v>281</v>
      </c>
      <c r="M362">
        <v>2010</v>
      </c>
      <c r="N362" s="1">
        <v>40179</v>
      </c>
      <c r="O362" s="1">
        <v>40543</v>
      </c>
    </row>
    <row r="363" spans="1:15" x14ac:dyDescent="0.25">
      <c r="A363">
        <v>25592160</v>
      </c>
      <c r="B363" t="s">
        <v>5</v>
      </c>
      <c r="C363" t="str">
        <f>IF(D363="COUNTRY",VLOOKUP(E363,[1]Codes!I:M,5,0),"")</f>
        <v>Europe</v>
      </c>
      <c r="D363" t="s">
        <v>28</v>
      </c>
      <c r="E363" t="s">
        <v>83</v>
      </c>
      <c r="F363" t="str">
        <f>IF(D363="COUNTRY",VLOOKUP(E363,[1]Codes!I:J,2,0),IF(D363="UNREGION",VLOOKUP(E363,[1]Codes!AL:AM,2,0),IF(D363="REGION",VLOOKUP(E363,[1]Codes!W:X,2,0),"Error")))</f>
        <v>Bosnia and Herzegovina</v>
      </c>
      <c r="G363" t="s">
        <v>2</v>
      </c>
      <c r="H363">
        <v>2009</v>
      </c>
      <c r="I363">
        <v>99.9</v>
      </c>
      <c r="J363">
        <v>99.9</v>
      </c>
      <c r="K363" t="s">
        <v>32</v>
      </c>
      <c r="L363" t="s">
        <v>281</v>
      </c>
      <c r="M363">
        <v>2009</v>
      </c>
      <c r="N363" s="1">
        <v>39814</v>
      </c>
      <c r="O363" s="1">
        <v>40178</v>
      </c>
    </row>
    <row r="364" spans="1:15" x14ac:dyDescent="0.25">
      <c r="A364">
        <v>25592161</v>
      </c>
      <c r="B364" t="s">
        <v>5</v>
      </c>
      <c r="C364" t="str">
        <f>IF(D364="COUNTRY",VLOOKUP(E364,[1]Codes!I:M,5,0),"")</f>
        <v>Americas</v>
      </c>
      <c r="D364" t="s">
        <v>28</v>
      </c>
      <c r="E364" t="s">
        <v>52</v>
      </c>
      <c r="F364" t="str">
        <f>IF(D364="COUNTRY",VLOOKUP(E364,[1]Codes!I:J,2,0),IF(D364="UNREGION",VLOOKUP(E364,[1]Codes!AL:AM,2,0),IF(D364="REGION",VLOOKUP(E364,[1]Codes!W:X,2,0),"Error")))</f>
        <v>Dominica</v>
      </c>
      <c r="G364" t="s">
        <v>2</v>
      </c>
      <c r="H364">
        <v>2002</v>
      </c>
      <c r="I364">
        <v>100</v>
      </c>
      <c r="J364">
        <v>100</v>
      </c>
      <c r="K364" t="s">
        <v>21</v>
      </c>
      <c r="L364" t="s">
        <v>281</v>
      </c>
      <c r="M364">
        <v>2002</v>
      </c>
      <c r="N364" s="1">
        <v>37257</v>
      </c>
      <c r="O364" s="1">
        <v>37621</v>
      </c>
    </row>
    <row r="365" spans="1:15" x14ac:dyDescent="0.25">
      <c r="A365">
        <v>25592162</v>
      </c>
      <c r="B365" t="s">
        <v>5</v>
      </c>
      <c r="C365" t="str">
        <f>IF(D365="COUNTRY",VLOOKUP(E365,[1]Codes!I:M,5,0),"")</f>
        <v>Americas</v>
      </c>
      <c r="D365" t="s">
        <v>28</v>
      </c>
      <c r="E365" t="s">
        <v>48</v>
      </c>
      <c r="F365" t="str">
        <f>IF(D365="COUNTRY",VLOOKUP(E365,[1]Codes!I:J,2,0),IF(D365="UNREGION",VLOOKUP(E365,[1]Codes!AL:AM,2,0),IF(D365="REGION",VLOOKUP(E365,[1]Codes!W:X,2,0),"Error")))</f>
        <v>Ecuador</v>
      </c>
      <c r="G365" t="s">
        <v>2</v>
      </c>
      <c r="H365">
        <v>2005</v>
      </c>
      <c r="I365">
        <v>78.5</v>
      </c>
      <c r="J365">
        <v>78.5</v>
      </c>
      <c r="K365" t="s">
        <v>32</v>
      </c>
      <c r="L365" t="s">
        <v>281</v>
      </c>
      <c r="M365">
        <v>2005</v>
      </c>
      <c r="N365" s="1">
        <v>38353</v>
      </c>
      <c r="O365" s="1">
        <v>38717</v>
      </c>
    </row>
    <row r="366" spans="1:15" x14ac:dyDescent="0.25">
      <c r="A366">
        <v>25592163</v>
      </c>
      <c r="B366" t="s">
        <v>5</v>
      </c>
      <c r="C366" t="str">
        <f>IF(D366="COUNTRY",VLOOKUP(E366,[1]Codes!I:M,5,0),"")</f>
        <v>Western Pacific</v>
      </c>
      <c r="D366" t="s">
        <v>28</v>
      </c>
      <c r="E366" t="s">
        <v>29</v>
      </c>
      <c r="F366" t="str">
        <f>IF(D366="COUNTRY",VLOOKUP(E366,[1]Codes!I:J,2,0),IF(D366="UNREGION",VLOOKUP(E366,[1]Codes!AL:AM,2,0),IF(D366="REGION",VLOOKUP(E366,[1]Codes!W:X,2,0),"Error")))</f>
        <v>Australia</v>
      </c>
      <c r="G366" t="s">
        <v>2</v>
      </c>
      <c r="H366">
        <v>2005</v>
      </c>
      <c r="I366">
        <v>99.4</v>
      </c>
      <c r="J366">
        <v>99.4</v>
      </c>
      <c r="K366" t="s">
        <v>26</v>
      </c>
      <c r="L366" t="s">
        <v>281</v>
      </c>
      <c r="M366">
        <v>2005</v>
      </c>
      <c r="N366" s="1">
        <v>38353</v>
      </c>
      <c r="O366" s="1">
        <v>38717</v>
      </c>
    </row>
    <row r="367" spans="1:15" x14ac:dyDescent="0.25">
      <c r="A367">
        <v>25592164</v>
      </c>
      <c r="B367" t="s">
        <v>5</v>
      </c>
      <c r="C367" t="str">
        <f>IF(D367="COUNTRY",VLOOKUP(E367,[1]Codes!I:M,5,0),"")</f>
        <v>Americas</v>
      </c>
      <c r="D367" t="s">
        <v>28</v>
      </c>
      <c r="E367" t="s">
        <v>95</v>
      </c>
      <c r="F367" t="str">
        <f>IF(D367="COUNTRY",VLOOKUP(E367,[1]Codes!I:J,2,0),IF(D367="UNREGION",VLOOKUP(E367,[1]Codes!AL:AM,2,0),IF(D367="REGION",VLOOKUP(E367,[1]Codes!W:X,2,0),"Error")))</f>
        <v>Brazil</v>
      </c>
      <c r="G367" t="s">
        <v>2</v>
      </c>
      <c r="H367">
        <v>2010</v>
      </c>
      <c r="I367">
        <v>98.9</v>
      </c>
      <c r="J367">
        <v>98.9</v>
      </c>
      <c r="K367" t="s">
        <v>26</v>
      </c>
      <c r="L367" t="s">
        <v>281</v>
      </c>
      <c r="M367">
        <v>2010</v>
      </c>
      <c r="N367" s="1">
        <v>40179</v>
      </c>
      <c r="O367" s="1">
        <v>40543</v>
      </c>
    </row>
    <row r="368" spans="1:15" x14ac:dyDescent="0.25">
      <c r="A368">
        <v>25592165</v>
      </c>
      <c r="B368" t="s">
        <v>5</v>
      </c>
      <c r="C368" t="str">
        <f>IF(D368="COUNTRY",VLOOKUP(E368,[1]Codes!I:M,5,0),"")</f>
        <v>Europe</v>
      </c>
      <c r="D368" t="s">
        <v>28</v>
      </c>
      <c r="E368" t="s">
        <v>231</v>
      </c>
      <c r="F368" t="str">
        <f>IF(D368="COUNTRY",VLOOKUP(E368,[1]Codes!I:J,2,0),IF(D368="UNREGION",VLOOKUP(E368,[1]Codes!AL:AM,2,0),IF(D368="REGION",VLOOKUP(E368,[1]Codes!W:X,2,0),"Error")))</f>
        <v>Turkmenistan</v>
      </c>
      <c r="G368" t="s">
        <v>2</v>
      </c>
      <c r="H368">
        <v>2000</v>
      </c>
      <c r="I368">
        <v>97.2</v>
      </c>
      <c r="J368">
        <v>97.2</v>
      </c>
      <c r="K368" t="s">
        <v>32</v>
      </c>
      <c r="L368" t="s">
        <v>279</v>
      </c>
      <c r="M368">
        <v>2000</v>
      </c>
      <c r="N368" s="1">
        <v>36526</v>
      </c>
      <c r="O368" s="1">
        <v>36891</v>
      </c>
    </row>
    <row r="369" spans="1:15" x14ac:dyDescent="0.25">
      <c r="A369">
        <v>25592166</v>
      </c>
      <c r="B369" t="s">
        <v>5</v>
      </c>
      <c r="C369" t="str">
        <f>IF(D369="COUNTRY",VLOOKUP(E369,[1]Codes!I:M,5,0),"")</f>
        <v>Americas</v>
      </c>
      <c r="D369" t="s">
        <v>28</v>
      </c>
      <c r="E369" t="s">
        <v>161</v>
      </c>
      <c r="F369" t="str">
        <f>IF(D369="COUNTRY",VLOOKUP(E369,[1]Codes!I:J,2,0),IF(D369="UNREGION",VLOOKUP(E369,[1]Codes!AL:AM,2,0),IF(D369="REGION",VLOOKUP(E369,[1]Codes!W:X,2,0),"Error")))</f>
        <v>Bahamas</v>
      </c>
      <c r="G369" t="s">
        <v>2</v>
      </c>
      <c r="H369">
        <v>2013</v>
      </c>
      <c r="I369">
        <v>98</v>
      </c>
      <c r="J369">
        <v>98</v>
      </c>
      <c r="K369" t="s">
        <v>21</v>
      </c>
      <c r="L369" t="s">
        <v>279</v>
      </c>
      <c r="M369">
        <v>2013</v>
      </c>
      <c r="N369" s="1">
        <v>41275</v>
      </c>
      <c r="O369" s="1">
        <v>41639</v>
      </c>
    </row>
    <row r="370" spans="1:15" x14ac:dyDescent="0.25">
      <c r="A370">
        <v>25592167</v>
      </c>
      <c r="B370" t="s">
        <v>5</v>
      </c>
      <c r="C370" t="str">
        <f>IF(D370="COUNTRY",VLOOKUP(E370,[1]Codes!I:M,5,0),"")</f>
        <v>South-East Asia</v>
      </c>
      <c r="D370" t="s">
        <v>28</v>
      </c>
      <c r="E370" t="s">
        <v>201</v>
      </c>
      <c r="F370" t="str">
        <f>IF(D370="COUNTRY",VLOOKUP(E370,[1]Codes!I:J,2,0),IF(D370="UNREGION",VLOOKUP(E370,[1]Codes!AL:AM,2,0),IF(D370="REGION",VLOOKUP(E370,[1]Codes!W:X,2,0),"Error")))</f>
        <v>India</v>
      </c>
      <c r="G370" t="s">
        <v>2</v>
      </c>
      <c r="H370">
        <v>2014</v>
      </c>
      <c r="I370">
        <v>81.400000000000006</v>
      </c>
      <c r="J370">
        <v>81.400000000000006</v>
      </c>
      <c r="K370" t="s">
        <v>24</v>
      </c>
      <c r="L370" t="s">
        <v>279</v>
      </c>
      <c r="M370" t="s">
        <v>197</v>
      </c>
      <c r="N370" s="1">
        <v>41275</v>
      </c>
      <c r="O370" s="1">
        <v>42004</v>
      </c>
    </row>
    <row r="371" spans="1:15" x14ac:dyDescent="0.25">
      <c r="A371">
        <v>25592168</v>
      </c>
      <c r="B371" t="s">
        <v>5</v>
      </c>
      <c r="C371" t="str">
        <f>IF(D371="COUNTRY",VLOOKUP(E371,[1]Codes!I:M,5,0),"")</f>
        <v>Western Pacific</v>
      </c>
      <c r="D371" t="s">
        <v>28</v>
      </c>
      <c r="E371" t="s">
        <v>111</v>
      </c>
      <c r="F371" t="str">
        <f>IF(D371="COUNTRY",VLOOKUP(E371,[1]Codes!I:J,2,0),IF(D371="UNREGION",VLOOKUP(E371,[1]Codes!AL:AM,2,0),IF(D371="REGION",VLOOKUP(E371,[1]Codes!W:X,2,0),"Error")))</f>
        <v>Malaysia</v>
      </c>
      <c r="G371" t="s">
        <v>2</v>
      </c>
      <c r="H371">
        <v>2018</v>
      </c>
      <c r="I371">
        <v>99.6</v>
      </c>
      <c r="J371">
        <v>99.6</v>
      </c>
      <c r="K371" t="s">
        <v>24</v>
      </c>
      <c r="L371" t="s">
        <v>279</v>
      </c>
      <c r="M371">
        <v>2018</v>
      </c>
      <c r="N371" s="1">
        <v>43101</v>
      </c>
      <c r="O371" s="1">
        <v>43465</v>
      </c>
    </row>
    <row r="372" spans="1:15" x14ac:dyDescent="0.25">
      <c r="A372">
        <v>25592169</v>
      </c>
      <c r="B372" t="s">
        <v>5</v>
      </c>
      <c r="C372" t="str">
        <f>IF(D372="COUNTRY",VLOOKUP(E372,[1]Codes!I:M,5,0),"")</f>
        <v>Europe</v>
      </c>
      <c r="D372" t="s">
        <v>28</v>
      </c>
      <c r="E372" t="s">
        <v>195</v>
      </c>
      <c r="F372" t="str">
        <f>IF(D372="COUNTRY",VLOOKUP(E372,[1]Codes!I:J,2,0),IF(D372="UNREGION",VLOOKUP(E372,[1]Codes!AL:AM,2,0),IF(D372="REGION",VLOOKUP(E372,[1]Codes!W:X,2,0),"Error")))</f>
        <v>Romania</v>
      </c>
      <c r="G372" t="s">
        <v>2</v>
      </c>
      <c r="H372">
        <v>2018</v>
      </c>
      <c r="I372">
        <v>94.8</v>
      </c>
      <c r="J372">
        <v>94.8</v>
      </c>
      <c r="K372" t="s">
        <v>32</v>
      </c>
      <c r="L372" t="s">
        <v>279</v>
      </c>
      <c r="M372">
        <v>2018</v>
      </c>
      <c r="N372" s="1">
        <v>43101</v>
      </c>
      <c r="O372" s="1">
        <v>43465</v>
      </c>
    </row>
    <row r="373" spans="1:15" x14ac:dyDescent="0.25">
      <c r="A373">
        <v>25592170</v>
      </c>
      <c r="B373" t="s">
        <v>5</v>
      </c>
      <c r="C373" t="str">
        <f>IF(D373="COUNTRY",VLOOKUP(E373,[1]Codes!I:M,5,0),"")</f>
        <v>Americas</v>
      </c>
      <c r="D373" t="s">
        <v>28</v>
      </c>
      <c r="E373" t="s">
        <v>100</v>
      </c>
      <c r="F373" t="str">
        <f>IF(D373="COUNTRY",VLOOKUP(E373,[1]Codes!I:J,2,0),IF(D373="UNREGION",VLOOKUP(E373,[1]Codes!AL:AM,2,0),IF(D373="REGION",VLOOKUP(E373,[1]Codes!W:X,2,0),"Error")))</f>
        <v>Antigua and Barbuda</v>
      </c>
      <c r="G373" t="s">
        <v>2</v>
      </c>
      <c r="H373">
        <v>2004</v>
      </c>
      <c r="I373">
        <v>100</v>
      </c>
      <c r="J373">
        <v>100</v>
      </c>
      <c r="K373" t="s">
        <v>21</v>
      </c>
      <c r="L373" t="s">
        <v>279</v>
      </c>
      <c r="M373">
        <v>2004</v>
      </c>
      <c r="N373" s="1">
        <v>37987</v>
      </c>
      <c r="O373" s="1">
        <v>38352</v>
      </c>
    </row>
    <row r="374" spans="1:15" x14ac:dyDescent="0.25">
      <c r="A374">
        <v>25592171</v>
      </c>
      <c r="B374" t="s">
        <v>5</v>
      </c>
      <c r="C374" t="str">
        <f>IF(D374="COUNTRY",VLOOKUP(E374,[1]Codes!I:M,5,0),"")</f>
        <v>Europe</v>
      </c>
      <c r="D374" t="s">
        <v>28</v>
      </c>
      <c r="E374" t="s">
        <v>45</v>
      </c>
      <c r="F374" t="str">
        <f>IF(D374="COUNTRY",VLOOKUP(E374,[1]Codes!I:J,2,0),IF(D374="UNREGION",VLOOKUP(E374,[1]Codes!AL:AM,2,0),IF(D374="REGION",VLOOKUP(E374,[1]Codes!W:X,2,0),"Error")))</f>
        <v>Kyrgyzstan</v>
      </c>
      <c r="G374" t="s">
        <v>2</v>
      </c>
      <c r="H374">
        <v>2011</v>
      </c>
      <c r="I374">
        <v>98.6</v>
      </c>
      <c r="J374">
        <v>98.6</v>
      </c>
      <c r="K374" t="s">
        <v>21</v>
      </c>
      <c r="L374" t="s">
        <v>279</v>
      </c>
      <c r="M374">
        <v>2011</v>
      </c>
      <c r="N374" s="1">
        <v>40544</v>
      </c>
      <c r="O374" s="1">
        <v>40908</v>
      </c>
    </row>
    <row r="375" spans="1:15" x14ac:dyDescent="0.25">
      <c r="A375">
        <v>25592172</v>
      </c>
      <c r="B375" t="s">
        <v>5</v>
      </c>
      <c r="C375" t="str">
        <f>IF(D375="COUNTRY",VLOOKUP(E375,[1]Codes!I:M,5,0),"")</f>
        <v>Western Pacific</v>
      </c>
      <c r="D375" t="s">
        <v>28</v>
      </c>
      <c r="E375" t="s">
        <v>35</v>
      </c>
      <c r="F375" t="str">
        <f>IF(D375="COUNTRY",VLOOKUP(E375,[1]Codes!I:J,2,0),IF(D375="UNREGION",VLOOKUP(E375,[1]Codes!AL:AM,2,0),IF(D375="REGION",VLOOKUP(E375,[1]Codes!W:X,2,0),"Error")))</f>
        <v>Fiji</v>
      </c>
      <c r="G375" t="s">
        <v>2</v>
      </c>
      <c r="H375">
        <v>2013</v>
      </c>
      <c r="I375">
        <v>98.8</v>
      </c>
      <c r="J375">
        <v>98.8</v>
      </c>
      <c r="K375" t="s">
        <v>32</v>
      </c>
      <c r="L375" t="s">
        <v>279</v>
      </c>
      <c r="M375">
        <v>2013</v>
      </c>
      <c r="N375" s="1">
        <v>41275</v>
      </c>
      <c r="O375" s="1">
        <v>41639</v>
      </c>
    </row>
    <row r="376" spans="1:15" x14ac:dyDescent="0.25">
      <c r="A376">
        <v>25592173</v>
      </c>
      <c r="B376" t="s">
        <v>5</v>
      </c>
      <c r="C376" t="str">
        <f>IF(D376="COUNTRY",VLOOKUP(E376,[1]Codes!I:M,5,0),"")</f>
        <v>Europe</v>
      </c>
      <c r="D376" t="s">
        <v>28</v>
      </c>
      <c r="E376" t="s">
        <v>132</v>
      </c>
      <c r="F376" t="str">
        <f>IF(D376="COUNTRY",VLOOKUP(E376,[1]Codes!I:J,2,0),IF(D376="UNREGION",VLOOKUP(E376,[1]Codes!AL:AM,2,0),IF(D376="REGION",VLOOKUP(E376,[1]Codes!W:X,2,0),"Error")))</f>
        <v>Czechia</v>
      </c>
      <c r="G376" t="s">
        <v>2</v>
      </c>
      <c r="H376">
        <v>2007</v>
      </c>
      <c r="I376">
        <v>99.7</v>
      </c>
      <c r="J376">
        <v>99.7</v>
      </c>
      <c r="K376" t="s">
        <v>26</v>
      </c>
      <c r="L376" t="s">
        <v>279</v>
      </c>
      <c r="M376">
        <v>2007</v>
      </c>
      <c r="N376" s="1">
        <v>39083</v>
      </c>
      <c r="O376" s="1">
        <v>39447</v>
      </c>
    </row>
    <row r="377" spans="1:15" x14ac:dyDescent="0.25">
      <c r="A377">
        <v>25592174</v>
      </c>
      <c r="B377" t="s">
        <v>5</v>
      </c>
      <c r="C377" t="str">
        <f>IF(D377="COUNTRY",VLOOKUP(E377,[1]Codes!I:M,5,0),"")</f>
        <v>Western Pacific</v>
      </c>
      <c r="D377" t="s">
        <v>28</v>
      </c>
      <c r="E377" t="s">
        <v>200</v>
      </c>
      <c r="F377" t="str">
        <f>IF(D377="COUNTRY",VLOOKUP(E377,[1]Codes!I:J,2,0),IF(D377="UNREGION",VLOOKUP(E377,[1]Codes!AL:AM,2,0),IF(D377="REGION",VLOOKUP(E377,[1]Codes!W:X,2,0),"Error")))</f>
        <v>Republic of Korea</v>
      </c>
      <c r="G377" t="s">
        <v>2</v>
      </c>
      <c r="H377">
        <v>2015</v>
      </c>
      <c r="I377">
        <v>100</v>
      </c>
      <c r="J377">
        <v>100</v>
      </c>
      <c r="K377" t="s">
        <v>26</v>
      </c>
      <c r="L377" t="s">
        <v>279</v>
      </c>
      <c r="M377" t="s">
        <v>280</v>
      </c>
      <c r="N377" s="1">
        <v>41275</v>
      </c>
      <c r="O377" s="1">
        <v>42369</v>
      </c>
    </row>
    <row r="378" spans="1:15" x14ac:dyDescent="0.25">
      <c r="A378">
        <v>25592175</v>
      </c>
      <c r="B378" t="s">
        <v>5</v>
      </c>
      <c r="C378" t="str">
        <f>IF(D378="COUNTRY",VLOOKUP(E378,[1]Codes!I:M,5,0),"")</f>
        <v>Americas</v>
      </c>
      <c r="D378" t="s">
        <v>28</v>
      </c>
      <c r="E378" t="s">
        <v>48</v>
      </c>
      <c r="F378" t="str">
        <f>IF(D378="COUNTRY",VLOOKUP(E378,[1]Codes!I:J,2,0),IF(D378="UNREGION",VLOOKUP(E378,[1]Codes!AL:AM,2,0),IF(D378="REGION",VLOOKUP(E378,[1]Codes!W:X,2,0),"Error")))</f>
        <v>Ecuador</v>
      </c>
      <c r="G378" t="s">
        <v>2</v>
      </c>
      <c r="H378">
        <v>2004</v>
      </c>
      <c r="I378">
        <v>98.2</v>
      </c>
      <c r="J378">
        <v>98.2</v>
      </c>
      <c r="K378" t="s">
        <v>32</v>
      </c>
      <c r="L378" t="s">
        <v>279</v>
      </c>
      <c r="M378">
        <v>2004</v>
      </c>
      <c r="N378" s="1">
        <v>37987</v>
      </c>
      <c r="O378" s="1">
        <v>38352</v>
      </c>
    </row>
    <row r="379" spans="1:15" x14ac:dyDescent="0.25">
      <c r="A379">
        <v>25592176</v>
      </c>
      <c r="B379" t="s">
        <v>5</v>
      </c>
      <c r="C379" t="str">
        <f>IF(D379="COUNTRY",VLOOKUP(E379,[1]Codes!I:M,5,0),"")</f>
        <v>Europe</v>
      </c>
      <c r="D379" t="s">
        <v>28</v>
      </c>
      <c r="E379" t="s">
        <v>163</v>
      </c>
      <c r="F379" t="str">
        <f>IF(D379="COUNTRY",VLOOKUP(E379,[1]Codes!I:J,2,0),IF(D379="UNREGION",VLOOKUP(E379,[1]Codes!AL:AM,2,0),IF(D379="REGION",VLOOKUP(E379,[1]Codes!W:X,2,0),"Error")))</f>
        <v>Belarus</v>
      </c>
      <c r="G379" t="s">
        <v>2</v>
      </c>
      <c r="H379">
        <v>2011</v>
      </c>
      <c r="I379">
        <v>99.8</v>
      </c>
      <c r="J379">
        <v>99.8</v>
      </c>
      <c r="K379" t="s">
        <v>21</v>
      </c>
      <c r="L379" t="s">
        <v>279</v>
      </c>
      <c r="M379">
        <v>2011</v>
      </c>
      <c r="N379" s="1">
        <v>40544</v>
      </c>
      <c r="O379" s="1">
        <v>40908</v>
      </c>
    </row>
    <row r="380" spans="1:15" x14ac:dyDescent="0.25">
      <c r="A380">
        <v>25592177</v>
      </c>
      <c r="B380" t="s">
        <v>5</v>
      </c>
      <c r="C380" t="str">
        <f>IF(D380="COUNTRY",VLOOKUP(E380,[1]Codes!I:M,5,0),"")</f>
        <v>Western Pacific</v>
      </c>
      <c r="D380" t="s">
        <v>28</v>
      </c>
      <c r="E380" t="s">
        <v>78</v>
      </c>
      <c r="F380" t="str">
        <f>IF(D380="COUNTRY",VLOOKUP(E380,[1]Codes!I:J,2,0),IF(D380="UNREGION",VLOOKUP(E380,[1]Codes!AL:AM,2,0),IF(D380="REGION",VLOOKUP(E380,[1]Codes!W:X,2,0),"Error")))</f>
        <v>Japan</v>
      </c>
      <c r="G380" t="s">
        <v>2</v>
      </c>
      <c r="H380">
        <v>2000</v>
      </c>
      <c r="I380">
        <v>99.8</v>
      </c>
      <c r="J380">
        <v>99.8</v>
      </c>
      <c r="K380" t="s">
        <v>26</v>
      </c>
      <c r="L380" t="s">
        <v>279</v>
      </c>
      <c r="M380">
        <v>2000</v>
      </c>
      <c r="N380" s="1">
        <v>36526</v>
      </c>
      <c r="O380" s="1">
        <v>36891</v>
      </c>
    </row>
    <row r="381" spans="1:15" x14ac:dyDescent="0.25">
      <c r="A381">
        <v>25592178</v>
      </c>
      <c r="B381" t="s">
        <v>5</v>
      </c>
      <c r="C381" t="str">
        <f>IF(D381="COUNTRY",VLOOKUP(E381,[1]Codes!I:M,5,0),"")</f>
        <v>Europe</v>
      </c>
      <c r="D381" t="s">
        <v>28</v>
      </c>
      <c r="E381" t="s">
        <v>59</v>
      </c>
      <c r="F381" t="str">
        <f>IF(D381="COUNTRY",VLOOKUP(E381,[1]Codes!I:J,2,0),IF(D381="UNREGION",VLOOKUP(E381,[1]Codes!AL:AM,2,0),IF(D381="REGION",VLOOKUP(E381,[1]Codes!W:X,2,0),"Error")))</f>
        <v>Estonia</v>
      </c>
      <c r="G381" t="s">
        <v>2</v>
      </c>
      <c r="H381">
        <v>2001</v>
      </c>
      <c r="I381">
        <v>99.6</v>
      </c>
      <c r="J381">
        <v>99.6</v>
      </c>
      <c r="K381" t="s">
        <v>32</v>
      </c>
      <c r="L381" t="s">
        <v>279</v>
      </c>
      <c r="M381">
        <v>2001</v>
      </c>
      <c r="N381" s="1">
        <v>36892</v>
      </c>
      <c r="O381" s="1">
        <v>37256</v>
      </c>
    </row>
    <row r="382" spans="1:15" x14ac:dyDescent="0.25">
      <c r="A382">
        <v>25592179</v>
      </c>
      <c r="B382" t="s">
        <v>5</v>
      </c>
      <c r="C382" t="str">
        <f>IF(D382="COUNTRY",VLOOKUP(E382,[1]Codes!I:M,5,0),"")</f>
        <v>Eastern Mediterranean</v>
      </c>
      <c r="D382" t="s">
        <v>28</v>
      </c>
      <c r="E382" t="s">
        <v>226</v>
      </c>
      <c r="F382" t="str">
        <f>IF(D382="COUNTRY",VLOOKUP(E382,[1]Codes!I:J,2,0),IF(D382="UNREGION",VLOOKUP(E382,[1]Codes!AL:AM,2,0),IF(D382="REGION",VLOOKUP(E382,[1]Codes!W:X,2,0),"Error")))</f>
        <v>Egypt</v>
      </c>
      <c r="G382" t="s">
        <v>2</v>
      </c>
      <c r="H382">
        <v>2014</v>
      </c>
      <c r="I382">
        <v>91.5</v>
      </c>
      <c r="J382">
        <v>91.5</v>
      </c>
      <c r="K382" t="s">
        <v>32</v>
      </c>
      <c r="L382" t="s">
        <v>279</v>
      </c>
      <c r="M382">
        <v>2014</v>
      </c>
      <c r="N382" s="1">
        <v>41640</v>
      </c>
      <c r="O382" s="1">
        <v>42004</v>
      </c>
    </row>
    <row r="383" spans="1:15" x14ac:dyDescent="0.25">
      <c r="A383">
        <v>25592180</v>
      </c>
      <c r="B383" t="s">
        <v>5</v>
      </c>
      <c r="C383" t="str">
        <f>IF(D383="COUNTRY",VLOOKUP(E383,[1]Codes!I:M,5,0),"")</f>
        <v>Europe</v>
      </c>
      <c r="D383" t="s">
        <v>28</v>
      </c>
      <c r="E383" t="s">
        <v>73</v>
      </c>
      <c r="F383" t="str">
        <f>IF(D383="COUNTRY",VLOOKUP(E383,[1]Codes!I:J,2,0),IF(D383="UNREGION",VLOOKUP(E383,[1]Codes!AL:AM,2,0),IF(D383="REGION",VLOOKUP(E383,[1]Codes!W:X,2,0),"Error")))</f>
        <v>Iceland</v>
      </c>
      <c r="G383" t="s">
        <v>2</v>
      </c>
      <c r="H383">
        <v>2002</v>
      </c>
      <c r="I383">
        <v>99.4</v>
      </c>
      <c r="J383">
        <v>99.4</v>
      </c>
      <c r="K383" t="s">
        <v>26</v>
      </c>
      <c r="L383" t="s">
        <v>279</v>
      </c>
      <c r="M383">
        <v>2002</v>
      </c>
      <c r="N383" s="1">
        <v>37257</v>
      </c>
      <c r="O383" s="1">
        <v>37621</v>
      </c>
    </row>
    <row r="384" spans="1:15" x14ac:dyDescent="0.25">
      <c r="A384">
        <v>25592181</v>
      </c>
      <c r="B384" t="s">
        <v>5</v>
      </c>
      <c r="C384" t="str">
        <f>IF(D384="COUNTRY",VLOOKUP(E384,[1]Codes!I:M,5,0),"")</f>
        <v>Europe</v>
      </c>
      <c r="D384" t="s">
        <v>28</v>
      </c>
      <c r="E384" t="s">
        <v>125</v>
      </c>
      <c r="F384" t="str">
        <f>IF(D384="COUNTRY",VLOOKUP(E384,[1]Codes!I:J,2,0),IF(D384="UNREGION",VLOOKUP(E384,[1]Codes!AL:AM,2,0),IF(D384="REGION",VLOOKUP(E384,[1]Codes!W:X,2,0),"Error")))</f>
        <v>Latvia</v>
      </c>
      <c r="G384" t="s">
        <v>2</v>
      </c>
      <c r="H384">
        <v>2016</v>
      </c>
      <c r="I384">
        <v>99.9</v>
      </c>
      <c r="J384">
        <v>99.9</v>
      </c>
      <c r="K384" t="s">
        <v>26</v>
      </c>
      <c r="L384" t="s">
        <v>279</v>
      </c>
      <c r="M384">
        <v>2016</v>
      </c>
      <c r="N384" s="1">
        <v>42370</v>
      </c>
      <c r="O384" s="1">
        <v>42735</v>
      </c>
    </row>
    <row r="385" spans="1:15" x14ac:dyDescent="0.25">
      <c r="A385">
        <v>25592182</v>
      </c>
      <c r="B385" t="s">
        <v>5</v>
      </c>
      <c r="C385" t="str">
        <f>IF(D385="COUNTRY",VLOOKUP(E385,[1]Codes!I:M,5,0),"")</f>
        <v>Americas</v>
      </c>
      <c r="D385" t="s">
        <v>28</v>
      </c>
      <c r="E385" t="s">
        <v>66</v>
      </c>
      <c r="F385" t="str">
        <f>IF(D385="COUNTRY",VLOOKUP(E385,[1]Codes!I:J,2,0),IF(D385="UNREGION",VLOOKUP(E385,[1]Codes!AL:AM,2,0),IF(D385="REGION",VLOOKUP(E385,[1]Codes!W:X,2,0),"Error")))</f>
        <v>Bolivia (Plurinational State of)</v>
      </c>
      <c r="G385" t="s">
        <v>2</v>
      </c>
      <c r="H385">
        <v>2016</v>
      </c>
      <c r="I385">
        <v>89.8</v>
      </c>
      <c r="J385">
        <v>89.8</v>
      </c>
      <c r="K385" t="s">
        <v>24</v>
      </c>
      <c r="L385" t="s">
        <v>279</v>
      </c>
      <c r="M385">
        <v>2016</v>
      </c>
      <c r="N385" s="1">
        <v>42370</v>
      </c>
      <c r="O385" s="1">
        <v>42735</v>
      </c>
    </row>
    <row r="386" spans="1:15" x14ac:dyDescent="0.25">
      <c r="A386">
        <v>25592183</v>
      </c>
      <c r="B386" t="s">
        <v>5</v>
      </c>
      <c r="C386" t="str">
        <f>IF(D386="COUNTRY",VLOOKUP(E386,[1]Codes!I:M,5,0),"")</f>
        <v>Eastern Mediterranean</v>
      </c>
      <c r="D386" t="s">
        <v>28</v>
      </c>
      <c r="E386" t="s">
        <v>252</v>
      </c>
      <c r="F386" t="str">
        <f>IF(D386="COUNTRY",VLOOKUP(E386,[1]Codes!I:J,2,0),IF(D386="UNREGION",VLOOKUP(E386,[1]Codes!AL:AM,2,0),IF(D386="REGION",VLOOKUP(E386,[1]Codes!W:X,2,0),"Error")))</f>
        <v>Djibouti</v>
      </c>
      <c r="G386" t="s">
        <v>2</v>
      </c>
      <c r="H386">
        <v>2003</v>
      </c>
      <c r="I386">
        <v>60.6</v>
      </c>
      <c r="J386">
        <v>60.6</v>
      </c>
      <c r="K386" t="s">
        <v>21</v>
      </c>
      <c r="L386" t="s">
        <v>279</v>
      </c>
      <c r="M386">
        <v>2003</v>
      </c>
      <c r="N386" s="1">
        <v>37622</v>
      </c>
      <c r="O386" s="1">
        <v>37986</v>
      </c>
    </row>
    <row r="387" spans="1:15" x14ac:dyDescent="0.25">
      <c r="A387">
        <v>25592184</v>
      </c>
      <c r="B387" t="s">
        <v>5</v>
      </c>
      <c r="C387" t="str">
        <f>IF(D387="COUNTRY",VLOOKUP(E387,[1]Codes!I:M,5,0),"")</f>
        <v>Western Pacific</v>
      </c>
      <c r="D387" t="s">
        <v>28</v>
      </c>
      <c r="E387" t="s">
        <v>78</v>
      </c>
      <c r="F387" t="str">
        <f>IF(D387="COUNTRY",VLOOKUP(E387,[1]Codes!I:J,2,0),IF(D387="UNREGION",VLOOKUP(E387,[1]Codes!AL:AM,2,0),IF(D387="REGION",VLOOKUP(E387,[1]Codes!W:X,2,0),"Error")))</f>
        <v>Japan</v>
      </c>
      <c r="G387" t="s">
        <v>2</v>
      </c>
      <c r="H387">
        <v>2006</v>
      </c>
      <c r="I387">
        <v>99.8</v>
      </c>
      <c r="J387">
        <v>99.8</v>
      </c>
      <c r="K387" t="s">
        <v>26</v>
      </c>
      <c r="L387" t="s">
        <v>279</v>
      </c>
      <c r="M387">
        <v>2006</v>
      </c>
      <c r="N387" s="1">
        <v>38718</v>
      </c>
      <c r="O387" s="1">
        <v>39082</v>
      </c>
    </row>
    <row r="388" spans="1:15" x14ac:dyDescent="0.25">
      <c r="A388">
        <v>25592185</v>
      </c>
      <c r="B388" t="s">
        <v>5</v>
      </c>
      <c r="C388" t="str">
        <f>IF(D388="COUNTRY",VLOOKUP(E388,[1]Codes!I:M,5,0),"")</f>
        <v>Americas</v>
      </c>
      <c r="D388" t="s">
        <v>28</v>
      </c>
      <c r="E388" t="s">
        <v>68</v>
      </c>
      <c r="F388" t="str">
        <f>IF(D388="COUNTRY",VLOOKUP(E388,[1]Codes!I:J,2,0),IF(D388="UNREGION",VLOOKUP(E388,[1]Codes!AL:AM,2,0),IF(D388="REGION",VLOOKUP(E388,[1]Codes!W:X,2,0),"Error")))</f>
        <v>Barbados</v>
      </c>
      <c r="G388" t="s">
        <v>2</v>
      </c>
      <c r="H388">
        <v>2007</v>
      </c>
      <c r="I388">
        <v>100</v>
      </c>
      <c r="J388">
        <v>100</v>
      </c>
      <c r="K388" t="s">
        <v>21</v>
      </c>
      <c r="L388" t="s">
        <v>279</v>
      </c>
      <c r="M388">
        <v>2007</v>
      </c>
      <c r="N388" s="1">
        <v>39083</v>
      </c>
      <c r="O388" s="1">
        <v>39447</v>
      </c>
    </row>
    <row r="389" spans="1:15" x14ac:dyDescent="0.25">
      <c r="A389">
        <v>25592186</v>
      </c>
      <c r="B389" t="s">
        <v>5</v>
      </c>
      <c r="C389" t="str">
        <f>IF(D389="COUNTRY",VLOOKUP(E389,[1]Codes!I:M,5,0),"")</f>
        <v>Western Pacific</v>
      </c>
      <c r="D389" t="s">
        <v>28</v>
      </c>
      <c r="E389" t="s">
        <v>196</v>
      </c>
      <c r="F389" t="str">
        <f>IF(D389="COUNTRY",VLOOKUP(E389,[1]Codes!I:J,2,0),IF(D389="UNREGION",VLOOKUP(E389,[1]Codes!AL:AM,2,0),IF(D389="REGION",VLOOKUP(E389,[1]Codes!W:X,2,0),"Error")))</f>
        <v>China</v>
      </c>
      <c r="G389" t="s">
        <v>2</v>
      </c>
      <c r="H389">
        <v>2007</v>
      </c>
      <c r="I389">
        <v>98.4</v>
      </c>
      <c r="J389">
        <v>98.4</v>
      </c>
      <c r="K389" t="s">
        <v>21</v>
      </c>
      <c r="L389" t="s">
        <v>279</v>
      </c>
      <c r="M389">
        <v>2007</v>
      </c>
      <c r="N389" s="1">
        <v>39083</v>
      </c>
      <c r="O389" s="1">
        <v>39447</v>
      </c>
    </row>
    <row r="390" spans="1:15" x14ac:dyDescent="0.25">
      <c r="A390">
        <v>25592187</v>
      </c>
      <c r="B390" t="s">
        <v>5</v>
      </c>
      <c r="C390" t="str">
        <f>IF(D390="COUNTRY",VLOOKUP(E390,[1]Codes!I:M,5,0),"")</f>
        <v>Americas</v>
      </c>
      <c r="D390" t="s">
        <v>28</v>
      </c>
      <c r="E390" t="s">
        <v>43</v>
      </c>
      <c r="F390" t="str">
        <f>IF(D390="COUNTRY",VLOOKUP(E390,[1]Codes!I:J,2,0),IF(D390="UNREGION",VLOOKUP(E390,[1]Codes!AL:AM,2,0),IF(D390="REGION",VLOOKUP(E390,[1]Codes!W:X,2,0),"Error")))</f>
        <v>Chile</v>
      </c>
      <c r="G390" t="s">
        <v>2</v>
      </c>
      <c r="H390">
        <v>2009</v>
      </c>
      <c r="I390">
        <v>99.8</v>
      </c>
      <c r="J390">
        <v>99.8</v>
      </c>
      <c r="K390" t="s">
        <v>32</v>
      </c>
      <c r="L390" t="s">
        <v>279</v>
      </c>
      <c r="M390">
        <v>2009</v>
      </c>
      <c r="N390" s="1">
        <v>39814</v>
      </c>
      <c r="O390" s="1">
        <v>40178</v>
      </c>
    </row>
    <row r="391" spans="1:15" x14ac:dyDescent="0.25">
      <c r="A391">
        <v>25592188</v>
      </c>
      <c r="B391" t="s">
        <v>5</v>
      </c>
      <c r="C391" t="str">
        <f>IF(D391="COUNTRY",VLOOKUP(E391,[1]Codes!I:M,5,0),"")</f>
        <v>Eastern Mediterranean</v>
      </c>
      <c r="D391" t="s">
        <v>28</v>
      </c>
      <c r="E391" t="s">
        <v>85</v>
      </c>
      <c r="F391" t="str">
        <f>IF(D391="COUNTRY",VLOOKUP(E391,[1]Codes!I:J,2,0),IF(D391="UNREGION",VLOOKUP(E391,[1]Codes!AL:AM,2,0),IF(D391="REGION",VLOOKUP(E391,[1]Codes!W:X,2,0),"Error")))</f>
        <v>Kuwait</v>
      </c>
      <c r="G391" t="s">
        <v>2</v>
      </c>
      <c r="H391">
        <v>2015</v>
      </c>
      <c r="I391">
        <v>99.9</v>
      </c>
      <c r="J391">
        <v>99.9</v>
      </c>
      <c r="K391" t="s">
        <v>26</v>
      </c>
      <c r="L391" t="s">
        <v>279</v>
      </c>
      <c r="M391">
        <v>2015</v>
      </c>
      <c r="N391" s="1">
        <v>42005</v>
      </c>
      <c r="O391" s="1">
        <v>42369</v>
      </c>
    </row>
    <row r="392" spans="1:15" x14ac:dyDescent="0.25">
      <c r="A392">
        <v>25592189</v>
      </c>
      <c r="B392" t="s">
        <v>5</v>
      </c>
      <c r="C392" t="str">
        <f>IF(D392="COUNTRY",VLOOKUP(E392,[1]Codes!I:M,5,0),"")</f>
        <v>Africa</v>
      </c>
      <c r="D392" t="s">
        <v>28</v>
      </c>
      <c r="E392" t="s">
        <v>75</v>
      </c>
      <c r="F392" t="str">
        <f>IF(D392="COUNTRY",VLOOKUP(E392,[1]Codes!I:J,2,0),IF(D392="UNREGION",VLOOKUP(E392,[1]Codes!AL:AM,2,0),IF(D392="REGION",VLOOKUP(E392,[1]Codes!W:X,2,0),"Error")))</f>
        <v>Zimbabwe</v>
      </c>
      <c r="G392" t="s">
        <v>2</v>
      </c>
      <c r="H392">
        <v>2011</v>
      </c>
      <c r="I392">
        <v>66.2</v>
      </c>
      <c r="J392">
        <v>66.2</v>
      </c>
      <c r="K392" t="s">
        <v>32</v>
      </c>
      <c r="L392" t="s">
        <v>279</v>
      </c>
      <c r="M392" t="s">
        <v>155</v>
      </c>
      <c r="N392" s="1">
        <v>40179</v>
      </c>
      <c r="O392" s="1">
        <v>40908</v>
      </c>
    </row>
    <row r="393" spans="1:15" x14ac:dyDescent="0.25">
      <c r="A393">
        <v>25592190</v>
      </c>
      <c r="B393" t="s">
        <v>5</v>
      </c>
      <c r="C393" t="str">
        <f>IF(D393="COUNTRY",VLOOKUP(E393,[1]Codes!I:M,5,0),"")</f>
        <v>Africa</v>
      </c>
      <c r="D393" t="s">
        <v>28</v>
      </c>
      <c r="E393" t="s">
        <v>154</v>
      </c>
      <c r="F393" t="str">
        <f>IF(D393="COUNTRY",VLOOKUP(E393,[1]Codes!I:J,2,0),IF(D393="UNREGION",VLOOKUP(E393,[1]Codes!AL:AM,2,0),IF(D393="REGION",VLOOKUP(E393,[1]Codes!W:X,2,0),"Error")))</f>
        <v>Botswana</v>
      </c>
      <c r="G393" t="s">
        <v>2</v>
      </c>
      <c r="H393">
        <v>2006</v>
      </c>
      <c r="I393">
        <v>99.3</v>
      </c>
      <c r="J393">
        <v>99.3</v>
      </c>
      <c r="K393" t="s">
        <v>21</v>
      </c>
      <c r="L393" t="s">
        <v>279</v>
      </c>
      <c r="M393">
        <v>2006</v>
      </c>
      <c r="N393" s="1">
        <v>38718</v>
      </c>
      <c r="O393" s="1">
        <v>39082</v>
      </c>
    </row>
    <row r="394" spans="1:15" x14ac:dyDescent="0.25">
      <c r="A394">
        <v>25592191</v>
      </c>
      <c r="B394" t="s">
        <v>5</v>
      </c>
      <c r="C394" t="str">
        <f>IF(D394="COUNTRY",VLOOKUP(E394,[1]Codes!I:M,5,0),"")</f>
        <v>Europe</v>
      </c>
      <c r="D394" t="s">
        <v>28</v>
      </c>
      <c r="E394" t="s">
        <v>63</v>
      </c>
      <c r="F394" t="str">
        <f>IF(D394="COUNTRY",VLOOKUP(E394,[1]Codes!I:J,2,0),IF(D394="UNREGION",VLOOKUP(E394,[1]Codes!AL:AM,2,0),IF(D394="REGION",VLOOKUP(E394,[1]Codes!W:X,2,0),"Error")))</f>
        <v>North Macedonia</v>
      </c>
      <c r="G394" t="s">
        <v>2</v>
      </c>
      <c r="H394">
        <v>2004</v>
      </c>
      <c r="I394">
        <v>99</v>
      </c>
      <c r="J394">
        <v>99</v>
      </c>
      <c r="K394" t="s">
        <v>32</v>
      </c>
      <c r="L394" t="s">
        <v>279</v>
      </c>
      <c r="M394">
        <v>2004</v>
      </c>
      <c r="N394" s="1">
        <v>37987</v>
      </c>
      <c r="O394" s="1">
        <v>38352</v>
      </c>
    </row>
    <row r="395" spans="1:15" x14ac:dyDescent="0.25">
      <c r="A395">
        <v>25592192</v>
      </c>
      <c r="B395" t="s">
        <v>5</v>
      </c>
      <c r="C395" t="str">
        <f>IF(D395="COUNTRY",VLOOKUP(E395,[1]Codes!I:M,5,0),"")</f>
        <v>Europe</v>
      </c>
      <c r="D395" t="s">
        <v>28</v>
      </c>
      <c r="E395" t="s">
        <v>211</v>
      </c>
      <c r="F395" t="str">
        <f>IF(D395="COUNTRY",VLOOKUP(E395,[1]Codes!I:J,2,0),IF(D395="UNREGION",VLOOKUP(E395,[1]Codes!AL:AM,2,0),IF(D395="REGION",VLOOKUP(E395,[1]Codes!W:X,2,0),"Error")))</f>
        <v>Bulgaria</v>
      </c>
      <c r="G395" t="s">
        <v>2</v>
      </c>
      <c r="H395">
        <v>2009</v>
      </c>
      <c r="I395">
        <v>99.6</v>
      </c>
      <c r="J395">
        <v>99.6</v>
      </c>
      <c r="K395" t="s">
        <v>21</v>
      </c>
      <c r="L395" t="s">
        <v>279</v>
      </c>
      <c r="M395">
        <v>2009</v>
      </c>
      <c r="N395" s="1">
        <v>39814</v>
      </c>
      <c r="O395" s="1">
        <v>40178</v>
      </c>
    </row>
    <row r="396" spans="1:15" x14ac:dyDescent="0.25">
      <c r="A396">
        <v>25592193</v>
      </c>
      <c r="B396" t="s">
        <v>5</v>
      </c>
      <c r="C396" t="str">
        <f>IF(D396="COUNTRY",VLOOKUP(E396,[1]Codes!I:M,5,0),"")</f>
        <v>Western Pacific</v>
      </c>
      <c r="D396" t="s">
        <v>28</v>
      </c>
      <c r="E396" t="s">
        <v>78</v>
      </c>
      <c r="F396" t="str">
        <f>IF(D396="COUNTRY",VLOOKUP(E396,[1]Codes!I:J,2,0),IF(D396="UNREGION",VLOOKUP(E396,[1]Codes!AL:AM,2,0),IF(D396="REGION",VLOOKUP(E396,[1]Codes!W:X,2,0),"Error")))</f>
        <v>Japan</v>
      </c>
      <c r="G396" t="s">
        <v>2</v>
      </c>
      <c r="H396">
        <v>2007</v>
      </c>
      <c r="I396">
        <v>99.8</v>
      </c>
      <c r="J396">
        <v>99.8</v>
      </c>
      <c r="K396" t="s">
        <v>26</v>
      </c>
      <c r="L396" t="s">
        <v>279</v>
      </c>
      <c r="M396">
        <v>2007</v>
      </c>
      <c r="N396" s="1">
        <v>39083</v>
      </c>
      <c r="O396" s="1">
        <v>39447</v>
      </c>
    </row>
    <row r="397" spans="1:15" x14ac:dyDescent="0.25">
      <c r="A397">
        <v>25592194</v>
      </c>
      <c r="B397" t="s">
        <v>5</v>
      </c>
      <c r="C397" t="str">
        <f>IF(D397="COUNTRY",VLOOKUP(E397,[1]Codes!I:M,5,0),"")</f>
        <v>Europe</v>
      </c>
      <c r="D397" t="s">
        <v>28</v>
      </c>
      <c r="E397" t="s">
        <v>113</v>
      </c>
      <c r="F397" t="str">
        <f>IF(D397="COUNTRY",VLOOKUP(E397,[1]Codes!I:J,2,0),IF(D397="UNREGION",VLOOKUP(E397,[1]Codes!AL:AM,2,0),IF(D397="REGION",VLOOKUP(E397,[1]Codes!W:X,2,0),"Error")))</f>
        <v>Slovenia</v>
      </c>
      <c r="G397" t="s">
        <v>2</v>
      </c>
      <c r="H397">
        <v>2005</v>
      </c>
      <c r="I397">
        <v>99.9</v>
      </c>
      <c r="J397">
        <v>99.9</v>
      </c>
      <c r="K397" t="s">
        <v>32</v>
      </c>
      <c r="L397" t="s">
        <v>279</v>
      </c>
      <c r="M397">
        <v>2005</v>
      </c>
      <c r="N397" s="1">
        <v>38353</v>
      </c>
      <c r="O397" s="1">
        <v>38717</v>
      </c>
    </row>
    <row r="398" spans="1:15" x14ac:dyDescent="0.25">
      <c r="A398">
        <v>25592195</v>
      </c>
      <c r="B398" t="s">
        <v>5</v>
      </c>
      <c r="C398" t="str">
        <f>IF(D398="COUNTRY",VLOOKUP(E398,[1]Codes!I:M,5,0),"")</f>
        <v>Africa</v>
      </c>
      <c r="D398" t="s">
        <v>28</v>
      </c>
      <c r="E398" t="s">
        <v>167</v>
      </c>
      <c r="F398" t="str">
        <f>IF(D398="COUNTRY",VLOOKUP(E398,[1]Codes!I:J,2,0),IF(D398="UNREGION",VLOOKUP(E398,[1]Codes!AL:AM,2,0),IF(D398="REGION",VLOOKUP(E398,[1]Codes!W:X,2,0),"Error")))</f>
        <v>Algeria</v>
      </c>
      <c r="G398" t="s">
        <v>2</v>
      </c>
      <c r="H398">
        <v>2019</v>
      </c>
      <c r="I398">
        <v>98.8</v>
      </c>
      <c r="J398">
        <v>98.8</v>
      </c>
      <c r="K398" t="s">
        <v>32</v>
      </c>
      <c r="L398" t="s">
        <v>279</v>
      </c>
      <c r="M398" t="s">
        <v>92</v>
      </c>
      <c r="N398" s="1">
        <v>43101</v>
      </c>
      <c r="O398" s="1">
        <v>43830</v>
      </c>
    </row>
    <row r="399" spans="1:15" x14ac:dyDescent="0.25">
      <c r="A399">
        <v>25592196</v>
      </c>
      <c r="B399" t="s">
        <v>5</v>
      </c>
      <c r="C399" t="str">
        <f>IF(D399="COUNTRY",VLOOKUP(E399,[1]Codes!I:M,5,0),"")</f>
        <v>Europe</v>
      </c>
      <c r="D399" t="s">
        <v>28</v>
      </c>
      <c r="E399" t="s">
        <v>51</v>
      </c>
      <c r="F399" t="str">
        <f>IF(D399="COUNTRY",VLOOKUP(E399,[1]Codes!I:J,2,0),IF(D399="UNREGION",VLOOKUP(E399,[1]Codes!AL:AM,2,0),IF(D399="REGION",VLOOKUP(E399,[1]Codes!W:X,2,0),"Error")))</f>
        <v>Lithuania</v>
      </c>
      <c r="G399" t="s">
        <v>2</v>
      </c>
      <c r="H399">
        <v>2008</v>
      </c>
      <c r="I399">
        <v>100</v>
      </c>
      <c r="J399">
        <v>100</v>
      </c>
      <c r="K399" t="s">
        <v>21</v>
      </c>
      <c r="L399" t="s">
        <v>279</v>
      </c>
      <c r="M399">
        <v>2008</v>
      </c>
      <c r="N399" s="1">
        <v>39448</v>
      </c>
      <c r="O399" s="1">
        <v>39813</v>
      </c>
    </row>
    <row r="400" spans="1:15" x14ac:dyDescent="0.25">
      <c r="A400">
        <v>25592197</v>
      </c>
      <c r="B400" t="s">
        <v>5</v>
      </c>
      <c r="C400" t="str">
        <f>IF(D400="COUNTRY",VLOOKUP(E400,[1]Codes!I:M,5,0),"")</f>
        <v>Europe</v>
      </c>
      <c r="D400" t="s">
        <v>28</v>
      </c>
      <c r="E400" t="s">
        <v>36</v>
      </c>
      <c r="F400" t="str">
        <f>IF(D400="COUNTRY",VLOOKUP(E400,[1]Codes!I:J,2,0),IF(D400="UNREGION",VLOOKUP(E400,[1]Codes!AL:AM,2,0),IF(D400="REGION",VLOOKUP(E400,[1]Codes!W:X,2,0),"Error")))</f>
        <v>Portugal</v>
      </c>
      <c r="G400" t="s">
        <v>2</v>
      </c>
      <c r="H400">
        <v>2015</v>
      </c>
      <c r="I400">
        <v>99.9</v>
      </c>
      <c r="J400">
        <v>99.9</v>
      </c>
      <c r="K400" t="s">
        <v>32</v>
      </c>
      <c r="L400" t="s">
        <v>279</v>
      </c>
      <c r="M400">
        <v>2015</v>
      </c>
      <c r="N400" s="1">
        <v>42005</v>
      </c>
      <c r="O400" s="1">
        <v>42369</v>
      </c>
    </row>
    <row r="401" spans="1:15" x14ac:dyDescent="0.25">
      <c r="A401">
        <v>25592198</v>
      </c>
      <c r="B401" t="s">
        <v>5</v>
      </c>
      <c r="C401" t="str">
        <f>IF(D401="COUNTRY",VLOOKUP(E401,[1]Codes!I:M,5,0),"")</f>
        <v>Americas</v>
      </c>
      <c r="D401" t="s">
        <v>28</v>
      </c>
      <c r="E401" t="s">
        <v>48</v>
      </c>
      <c r="F401" t="str">
        <f>IF(D401="COUNTRY",VLOOKUP(E401,[1]Codes!I:J,2,0),IF(D401="UNREGION",VLOOKUP(E401,[1]Codes!AL:AM,2,0),IF(D401="REGION",VLOOKUP(E401,[1]Codes!W:X,2,0),"Error")))</f>
        <v>Ecuador</v>
      </c>
      <c r="G401" t="s">
        <v>2</v>
      </c>
      <c r="H401">
        <v>2018</v>
      </c>
      <c r="I401">
        <v>96</v>
      </c>
      <c r="J401">
        <v>96</v>
      </c>
      <c r="K401" t="s">
        <v>32</v>
      </c>
      <c r="L401" t="s">
        <v>279</v>
      </c>
      <c r="M401">
        <v>2018</v>
      </c>
      <c r="N401" s="1">
        <v>43101</v>
      </c>
      <c r="O401" s="1">
        <v>43465</v>
      </c>
    </row>
    <row r="402" spans="1:15" x14ac:dyDescent="0.25">
      <c r="A402">
        <v>25592199</v>
      </c>
      <c r="B402" t="s">
        <v>5</v>
      </c>
      <c r="C402" t="str">
        <f>IF(D402="COUNTRY",VLOOKUP(E402,[1]Codes!I:M,5,0),"")</f>
        <v>Americas</v>
      </c>
      <c r="D402" t="s">
        <v>28</v>
      </c>
      <c r="E402" t="s">
        <v>161</v>
      </c>
      <c r="F402" t="str">
        <f>IF(D402="COUNTRY",VLOOKUP(E402,[1]Codes!I:J,2,0),IF(D402="UNREGION",VLOOKUP(E402,[1]Codes!AL:AM,2,0),IF(D402="REGION",VLOOKUP(E402,[1]Codes!W:X,2,0),"Error")))</f>
        <v>Bahamas</v>
      </c>
      <c r="G402" t="s">
        <v>2</v>
      </c>
      <c r="H402">
        <v>2000</v>
      </c>
      <c r="I402">
        <v>99</v>
      </c>
      <c r="J402">
        <v>99</v>
      </c>
      <c r="K402" t="s">
        <v>21</v>
      </c>
      <c r="L402" t="s">
        <v>279</v>
      </c>
      <c r="M402">
        <v>2000</v>
      </c>
      <c r="N402" s="1">
        <v>36526</v>
      </c>
      <c r="O402" s="1">
        <v>36891</v>
      </c>
    </row>
    <row r="403" spans="1:15" x14ac:dyDescent="0.25">
      <c r="A403">
        <v>25592200</v>
      </c>
      <c r="B403" t="s">
        <v>5</v>
      </c>
      <c r="C403" t="str">
        <f>IF(D403="COUNTRY",VLOOKUP(E403,[1]Codes!I:M,5,0),"")</f>
        <v>Europe</v>
      </c>
      <c r="D403" t="s">
        <v>28</v>
      </c>
      <c r="E403" t="s">
        <v>148</v>
      </c>
      <c r="F403" t="str">
        <f>IF(D403="COUNTRY",VLOOKUP(E403,[1]Codes!I:J,2,0),IF(D403="UNREGION",VLOOKUP(E403,[1]Codes!AL:AM,2,0),IF(D403="REGION",VLOOKUP(E403,[1]Codes!W:X,2,0),"Error")))</f>
        <v>Germany</v>
      </c>
      <c r="G403" t="s">
        <v>2</v>
      </c>
      <c r="H403">
        <v>2017</v>
      </c>
      <c r="I403">
        <v>98.8</v>
      </c>
      <c r="J403">
        <v>98.8</v>
      </c>
      <c r="K403" t="s">
        <v>26</v>
      </c>
      <c r="L403" t="s">
        <v>279</v>
      </c>
      <c r="M403">
        <v>2017</v>
      </c>
      <c r="N403" s="1">
        <v>42736</v>
      </c>
      <c r="O403" s="1">
        <v>43100</v>
      </c>
    </row>
    <row r="404" spans="1:15" x14ac:dyDescent="0.25">
      <c r="A404">
        <v>25592201</v>
      </c>
      <c r="B404" t="s">
        <v>5</v>
      </c>
      <c r="C404" t="str">
        <f>IF(D404="COUNTRY",VLOOKUP(E404,[1]Codes!I:M,5,0),"")</f>
        <v>South-East Asia</v>
      </c>
      <c r="D404" t="s">
        <v>28</v>
      </c>
      <c r="E404" t="s">
        <v>189</v>
      </c>
      <c r="F404" t="str">
        <f>IF(D404="COUNTRY",VLOOKUP(E404,[1]Codes!I:J,2,0),IF(D404="UNREGION",VLOOKUP(E404,[1]Codes!AL:AM,2,0),IF(D404="REGION",VLOOKUP(E404,[1]Codes!W:X,2,0),"Error")))</f>
        <v>Nepal</v>
      </c>
      <c r="G404" t="s">
        <v>2</v>
      </c>
      <c r="H404">
        <v>2016</v>
      </c>
      <c r="I404">
        <v>58</v>
      </c>
      <c r="J404">
        <v>58</v>
      </c>
      <c r="K404" t="s">
        <v>24</v>
      </c>
      <c r="L404" t="s">
        <v>279</v>
      </c>
      <c r="M404">
        <v>2016</v>
      </c>
      <c r="N404" s="1">
        <v>42370</v>
      </c>
      <c r="O404" s="1">
        <v>42735</v>
      </c>
    </row>
    <row r="405" spans="1:15" x14ac:dyDescent="0.25">
      <c r="A405">
        <v>25592202</v>
      </c>
      <c r="B405" t="s">
        <v>5</v>
      </c>
      <c r="C405" t="str">
        <f>IF(D405="COUNTRY",VLOOKUP(E405,[1]Codes!I:M,5,0),"")</f>
        <v>Europe</v>
      </c>
      <c r="D405" t="s">
        <v>28</v>
      </c>
      <c r="E405" t="s">
        <v>82</v>
      </c>
      <c r="F405" t="str">
        <f>IF(D405="COUNTRY",VLOOKUP(E405,[1]Codes!I:J,2,0),IF(D405="UNREGION",VLOOKUP(E405,[1]Codes!AL:AM,2,0),IF(D405="REGION",VLOOKUP(E405,[1]Codes!W:X,2,0),"Error")))</f>
        <v>Georgia</v>
      </c>
      <c r="G405" t="s">
        <v>2</v>
      </c>
      <c r="H405">
        <v>2001</v>
      </c>
      <c r="I405">
        <v>96.6</v>
      </c>
      <c r="J405">
        <v>96.6</v>
      </c>
      <c r="K405" t="s">
        <v>32</v>
      </c>
      <c r="L405" t="s">
        <v>279</v>
      </c>
      <c r="M405">
        <v>2001</v>
      </c>
      <c r="N405" s="1">
        <v>36892</v>
      </c>
      <c r="O405" s="1">
        <v>37256</v>
      </c>
    </row>
    <row r="406" spans="1:15" x14ac:dyDescent="0.25">
      <c r="A406">
        <v>25592203</v>
      </c>
      <c r="B406" t="s">
        <v>5</v>
      </c>
      <c r="C406" t="str">
        <f>IF(D406="COUNTRY",VLOOKUP(E406,[1]Codes!I:M,5,0),"")</f>
        <v>Europe</v>
      </c>
      <c r="D406" t="s">
        <v>28</v>
      </c>
      <c r="E406" t="s">
        <v>81</v>
      </c>
      <c r="F406" t="str">
        <f>IF(D406="COUNTRY",VLOOKUP(E406,[1]Codes!I:J,2,0),IF(D406="UNREGION",VLOOKUP(E406,[1]Codes!AL:AM,2,0),IF(D406="REGION",VLOOKUP(E406,[1]Codes!W:X,2,0),"Error")))</f>
        <v>Luxembourg</v>
      </c>
      <c r="G406" t="s">
        <v>2</v>
      </c>
      <c r="H406">
        <v>2009</v>
      </c>
      <c r="I406">
        <v>99.9</v>
      </c>
      <c r="J406">
        <v>99.9</v>
      </c>
      <c r="K406" t="s">
        <v>26</v>
      </c>
      <c r="L406" t="s">
        <v>279</v>
      </c>
      <c r="M406">
        <v>2009</v>
      </c>
      <c r="N406" s="1">
        <v>39814</v>
      </c>
      <c r="O406" s="1">
        <v>40178</v>
      </c>
    </row>
    <row r="407" spans="1:15" x14ac:dyDescent="0.25">
      <c r="A407">
        <v>25592204</v>
      </c>
      <c r="B407" t="s">
        <v>5</v>
      </c>
      <c r="C407" t="str">
        <f>IF(D407="COUNTRY",VLOOKUP(E407,[1]Codes!I:M,5,0),"")</f>
        <v>Americas</v>
      </c>
      <c r="D407" t="s">
        <v>28</v>
      </c>
      <c r="E407" t="s">
        <v>95</v>
      </c>
      <c r="F407" t="str">
        <f>IF(D407="COUNTRY",VLOOKUP(E407,[1]Codes!I:J,2,0),IF(D407="UNREGION",VLOOKUP(E407,[1]Codes!AL:AM,2,0),IF(D407="REGION",VLOOKUP(E407,[1]Codes!W:X,2,0),"Error")))</f>
        <v>Brazil</v>
      </c>
      <c r="G407" t="s">
        <v>2</v>
      </c>
      <c r="H407">
        <v>2012</v>
      </c>
      <c r="I407">
        <v>99</v>
      </c>
      <c r="J407">
        <v>99</v>
      </c>
      <c r="K407" t="s">
        <v>26</v>
      </c>
      <c r="L407" t="s">
        <v>279</v>
      </c>
      <c r="M407">
        <v>2012</v>
      </c>
      <c r="N407" s="1">
        <v>40909</v>
      </c>
      <c r="O407" s="1">
        <v>41274</v>
      </c>
    </row>
    <row r="408" spans="1:15" x14ac:dyDescent="0.25">
      <c r="A408">
        <v>25592205</v>
      </c>
      <c r="B408" t="s">
        <v>5</v>
      </c>
      <c r="C408" t="str">
        <f>IF(D408="COUNTRY",VLOOKUP(E408,[1]Codes!I:M,5,0),"")</f>
        <v>Europe</v>
      </c>
      <c r="D408" t="s">
        <v>28</v>
      </c>
      <c r="E408" t="s">
        <v>133</v>
      </c>
      <c r="F408" t="str">
        <f>IF(D408="COUNTRY",VLOOKUP(E408,[1]Codes!I:J,2,0),IF(D408="UNREGION",VLOOKUP(E408,[1]Codes!AL:AM,2,0),IF(D408="REGION",VLOOKUP(E408,[1]Codes!W:X,2,0),"Error")))</f>
        <v>Poland</v>
      </c>
      <c r="G408" t="s">
        <v>2</v>
      </c>
      <c r="H408">
        <v>2006</v>
      </c>
      <c r="I408">
        <v>99.4</v>
      </c>
      <c r="J408">
        <v>99.4</v>
      </c>
      <c r="K408" t="s">
        <v>26</v>
      </c>
      <c r="L408" t="s">
        <v>279</v>
      </c>
      <c r="M408">
        <v>2006</v>
      </c>
      <c r="N408" s="1">
        <v>38718</v>
      </c>
      <c r="O408" s="1">
        <v>39082</v>
      </c>
    </row>
    <row r="409" spans="1:15" x14ac:dyDescent="0.25">
      <c r="A409">
        <v>25592206</v>
      </c>
      <c r="B409" t="s">
        <v>5</v>
      </c>
      <c r="C409" t="str">
        <f>IF(D409="COUNTRY",VLOOKUP(E409,[1]Codes!I:M,5,0),"")</f>
        <v>Europe</v>
      </c>
      <c r="D409" t="s">
        <v>28</v>
      </c>
      <c r="E409" t="s">
        <v>142</v>
      </c>
      <c r="F409" t="str">
        <f>IF(D409="COUNTRY",VLOOKUP(E409,[1]Codes!I:J,2,0),IF(D409="UNREGION",VLOOKUP(E409,[1]Codes!AL:AM,2,0),IF(D409="REGION",VLOOKUP(E409,[1]Codes!W:X,2,0),"Error")))</f>
        <v>Turkey</v>
      </c>
      <c r="G409" t="s">
        <v>2</v>
      </c>
      <c r="H409">
        <v>2019</v>
      </c>
      <c r="I409">
        <v>99.2</v>
      </c>
      <c r="J409">
        <v>99.2</v>
      </c>
      <c r="K409" t="s">
        <v>26</v>
      </c>
      <c r="L409" t="s">
        <v>279</v>
      </c>
      <c r="M409">
        <v>2019</v>
      </c>
      <c r="N409" s="1">
        <v>43466</v>
      </c>
      <c r="O409" s="1">
        <v>43830</v>
      </c>
    </row>
    <row r="410" spans="1:15" x14ac:dyDescent="0.25">
      <c r="A410">
        <v>25592207</v>
      </c>
      <c r="B410" t="s">
        <v>5</v>
      </c>
      <c r="C410" t="str">
        <f>IF(D410="COUNTRY",VLOOKUP(E410,[1]Codes!I:M,5,0),"")</f>
        <v>Western Pacific</v>
      </c>
      <c r="D410" t="s">
        <v>28</v>
      </c>
      <c r="E410" t="s">
        <v>137</v>
      </c>
      <c r="F410" t="str">
        <f>IF(D410="COUNTRY",VLOOKUP(E410,[1]Codes!I:J,2,0),IF(D410="UNREGION",VLOOKUP(E410,[1]Codes!AL:AM,2,0),IF(D410="REGION",VLOOKUP(E410,[1]Codes!W:X,2,0),"Error")))</f>
        <v>Palau</v>
      </c>
      <c r="G410" t="s">
        <v>2</v>
      </c>
      <c r="H410">
        <v>2012</v>
      </c>
      <c r="I410">
        <v>97.4</v>
      </c>
      <c r="J410">
        <v>97.4</v>
      </c>
      <c r="K410" t="s">
        <v>32</v>
      </c>
      <c r="L410" t="s">
        <v>279</v>
      </c>
      <c r="M410">
        <v>2012</v>
      </c>
      <c r="N410" s="1">
        <v>40909</v>
      </c>
      <c r="O410" s="1">
        <v>41274</v>
      </c>
    </row>
    <row r="411" spans="1:15" x14ac:dyDescent="0.25">
      <c r="A411">
        <v>25592208</v>
      </c>
      <c r="B411" t="s">
        <v>5</v>
      </c>
      <c r="C411" t="str">
        <f>IF(D411="COUNTRY",VLOOKUP(E411,[1]Codes!I:M,5,0),"")</f>
        <v>Africa</v>
      </c>
      <c r="D411" t="s">
        <v>28</v>
      </c>
      <c r="E411" t="s">
        <v>105</v>
      </c>
      <c r="F411" t="str">
        <f>IF(D411="COUNTRY",VLOOKUP(E411,[1]Codes!I:J,2,0),IF(D411="UNREGION",VLOOKUP(E411,[1]Codes!AL:AM,2,0),IF(D411="REGION",VLOOKUP(E411,[1]Codes!W:X,2,0),"Error")))</f>
        <v>Gambia</v>
      </c>
      <c r="G411" t="s">
        <v>2</v>
      </c>
      <c r="H411">
        <v>2013</v>
      </c>
      <c r="I411">
        <v>57.2</v>
      </c>
      <c r="J411">
        <v>57.2</v>
      </c>
      <c r="K411" t="s">
        <v>32</v>
      </c>
      <c r="L411" t="s">
        <v>278</v>
      </c>
      <c r="M411">
        <v>2013</v>
      </c>
      <c r="N411" s="1">
        <v>41275</v>
      </c>
      <c r="O411" s="1">
        <v>41639</v>
      </c>
    </row>
    <row r="412" spans="1:15" x14ac:dyDescent="0.25">
      <c r="A412">
        <v>25592209</v>
      </c>
      <c r="B412" t="s">
        <v>5</v>
      </c>
      <c r="C412" t="str">
        <f>IF(D412="COUNTRY",VLOOKUP(E412,[1]Codes!I:M,5,0),"")</f>
        <v>Europe</v>
      </c>
      <c r="D412" t="s">
        <v>28</v>
      </c>
      <c r="E412" t="s">
        <v>211</v>
      </c>
      <c r="F412" t="str">
        <f>IF(D412="COUNTRY",VLOOKUP(E412,[1]Codes!I:J,2,0),IF(D412="UNREGION",VLOOKUP(E412,[1]Codes!AL:AM,2,0),IF(D412="REGION",VLOOKUP(E412,[1]Codes!W:X,2,0),"Error")))</f>
        <v>Bulgaria</v>
      </c>
      <c r="G412" t="s">
        <v>2</v>
      </c>
      <c r="H412">
        <v>2010</v>
      </c>
      <c r="I412">
        <v>99.5</v>
      </c>
      <c r="J412">
        <v>99.5</v>
      </c>
      <c r="K412" t="s">
        <v>21</v>
      </c>
      <c r="L412" t="s">
        <v>278</v>
      </c>
      <c r="M412">
        <v>2010</v>
      </c>
      <c r="N412" s="1">
        <v>40179</v>
      </c>
      <c r="O412" s="1">
        <v>40543</v>
      </c>
    </row>
    <row r="413" spans="1:15" x14ac:dyDescent="0.25">
      <c r="A413">
        <v>25592210</v>
      </c>
      <c r="B413" t="s">
        <v>5</v>
      </c>
      <c r="C413" t="str">
        <f>IF(D413="COUNTRY",VLOOKUP(E413,[1]Codes!I:M,5,0),"")</f>
        <v>Americas</v>
      </c>
      <c r="D413" t="s">
        <v>28</v>
      </c>
      <c r="E413" t="s">
        <v>55</v>
      </c>
      <c r="F413" t="str">
        <f>IF(D413="COUNTRY",VLOOKUP(E413,[1]Codes!I:J,2,0),IF(D413="UNREGION",VLOOKUP(E413,[1]Codes!AL:AM,2,0),IF(D413="REGION",VLOOKUP(E413,[1]Codes!W:X,2,0),"Error")))</f>
        <v>Guyana</v>
      </c>
      <c r="G413" t="s">
        <v>2</v>
      </c>
      <c r="H413">
        <v>2004</v>
      </c>
      <c r="I413">
        <v>95.9</v>
      </c>
      <c r="J413">
        <v>95.9</v>
      </c>
      <c r="K413" t="s">
        <v>21</v>
      </c>
      <c r="L413" t="s">
        <v>278</v>
      </c>
      <c r="M413">
        <v>2004</v>
      </c>
      <c r="N413" s="1">
        <v>37987</v>
      </c>
      <c r="O413" s="1">
        <v>38352</v>
      </c>
    </row>
    <row r="414" spans="1:15" x14ac:dyDescent="0.25">
      <c r="A414">
        <v>25592211</v>
      </c>
      <c r="B414" t="s">
        <v>5</v>
      </c>
      <c r="C414" t="str">
        <f>IF(D414="COUNTRY",VLOOKUP(E414,[1]Codes!I:M,5,0),"")</f>
        <v>Americas</v>
      </c>
      <c r="D414" t="s">
        <v>28</v>
      </c>
      <c r="E414" t="s">
        <v>143</v>
      </c>
      <c r="F414" t="str">
        <f>IF(D414="COUNTRY",VLOOKUP(E414,[1]Codes!I:J,2,0),IF(D414="UNREGION",VLOOKUP(E414,[1]Codes!AL:AM,2,0),IF(D414="REGION",VLOOKUP(E414,[1]Codes!W:X,2,0),"Error")))</f>
        <v>Argentina</v>
      </c>
      <c r="G414" t="s">
        <v>2</v>
      </c>
      <c r="H414">
        <v>2014</v>
      </c>
      <c r="I414">
        <v>99.6</v>
      </c>
      <c r="J414">
        <v>99.6</v>
      </c>
      <c r="K414" t="s">
        <v>32</v>
      </c>
      <c r="L414" t="s">
        <v>278</v>
      </c>
      <c r="M414">
        <v>2014</v>
      </c>
      <c r="N414" s="1">
        <v>41640</v>
      </c>
      <c r="O414" s="1">
        <v>42004</v>
      </c>
    </row>
    <row r="415" spans="1:15" x14ac:dyDescent="0.25">
      <c r="A415">
        <v>25592212</v>
      </c>
      <c r="B415" t="s">
        <v>5</v>
      </c>
      <c r="C415" t="str">
        <f>IF(D415="COUNTRY",VLOOKUP(E415,[1]Codes!I:M,5,0),"")</f>
        <v>Europe</v>
      </c>
      <c r="D415" t="s">
        <v>28</v>
      </c>
      <c r="E415" t="s">
        <v>38</v>
      </c>
      <c r="F415" t="str">
        <f>IF(D415="COUNTRY",VLOOKUP(E415,[1]Codes!I:J,2,0),IF(D415="UNREGION",VLOOKUP(E415,[1]Codes!AL:AM,2,0),IF(D415="REGION",VLOOKUP(E415,[1]Codes!W:X,2,0),"Error")))</f>
        <v>Serbia</v>
      </c>
      <c r="G415" t="s">
        <v>2</v>
      </c>
      <c r="H415">
        <v>2013</v>
      </c>
      <c r="I415">
        <v>99.9</v>
      </c>
      <c r="J415">
        <v>99.9</v>
      </c>
      <c r="K415" t="s">
        <v>21</v>
      </c>
      <c r="L415" t="s">
        <v>278</v>
      </c>
      <c r="M415">
        <v>2013</v>
      </c>
      <c r="N415" s="1">
        <v>41275</v>
      </c>
      <c r="O415" s="1">
        <v>41639</v>
      </c>
    </row>
    <row r="416" spans="1:15" x14ac:dyDescent="0.25">
      <c r="A416">
        <v>25592213</v>
      </c>
      <c r="B416" t="s">
        <v>5</v>
      </c>
      <c r="C416" t="str">
        <f>IF(D416="COUNTRY",VLOOKUP(E416,[1]Codes!I:M,5,0),"")</f>
        <v/>
      </c>
      <c r="D416" t="s">
        <v>22</v>
      </c>
      <c r="E416">
        <v>150</v>
      </c>
      <c r="F416" t="str">
        <f>IF(D416="COUNTRY",VLOOKUP(E416,[1]Codes!I:J,2,0),IF(D416="UNREGION",VLOOKUP(E416,[1]Codes!AL:AM,2,0),IF(D416="REGION",VLOOKUP(E416,[1]Codes!W:X,2,0),"Error")))</f>
        <v>Europe</v>
      </c>
      <c r="G416" t="s">
        <v>2</v>
      </c>
      <c r="H416">
        <v>2006</v>
      </c>
      <c r="I416">
        <v>99.2</v>
      </c>
      <c r="J416">
        <v>99.2</v>
      </c>
      <c r="L416" t="s">
        <v>278</v>
      </c>
      <c r="M416" t="s">
        <v>1</v>
      </c>
      <c r="N416" s="1">
        <v>36526</v>
      </c>
      <c r="O416" s="1">
        <v>39082</v>
      </c>
    </row>
    <row r="417" spans="1:15" x14ac:dyDescent="0.25">
      <c r="A417">
        <v>25592214</v>
      </c>
      <c r="B417" t="s">
        <v>5</v>
      </c>
      <c r="C417" t="str">
        <f>IF(D417="COUNTRY",VLOOKUP(E417,[1]Codes!I:M,5,0),"")</f>
        <v>Europe</v>
      </c>
      <c r="D417" t="s">
        <v>28</v>
      </c>
      <c r="E417" t="s">
        <v>59</v>
      </c>
      <c r="F417" t="str">
        <f>IF(D417="COUNTRY",VLOOKUP(E417,[1]Codes!I:J,2,0),IF(D417="UNREGION",VLOOKUP(E417,[1]Codes!AL:AM,2,0),IF(D417="REGION",VLOOKUP(E417,[1]Codes!W:X,2,0),"Error")))</f>
        <v>Estonia</v>
      </c>
      <c r="G417" t="s">
        <v>2</v>
      </c>
      <c r="H417">
        <v>2004</v>
      </c>
      <c r="I417">
        <v>99.8</v>
      </c>
      <c r="J417">
        <v>99.8</v>
      </c>
      <c r="K417" t="s">
        <v>32</v>
      </c>
      <c r="L417" t="s">
        <v>278</v>
      </c>
      <c r="M417">
        <v>2004</v>
      </c>
      <c r="N417" s="1">
        <v>37987</v>
      </c>
      <c r="O417" s="1">
        <v>38352</v>
      </c>
    </row>
    <row r="418" spans="1:15" x14ac:dyDescent="0.25">
      <c r="A418">
        <v>25592215</v>
      </c>
      <c r="B418" t="s">
        <v>5</v>
      </c>
      <c r="C418" t="str">
        <f>IF(D418="COUNTRY",VLOOKUP(E418,[1]Codes!I:M,5,0),"")</f>
        <v>Europe</v>
      </c>
      <c r="D418" t="s">
        <v>28</v>
      </c>
      <c r="E418" t="s">
        <v>136</v>
      </c>
      <c r="F418" t="str">
        <f>IF(D418="COUNTRY",VLOOKUP(E418,[1]Codes!I:J,2,0),IF(D418="UNREGION",VLOOKUP(E418,[1]Codes!AL:AM,2,0),IF(D418="REGION",VLOOKUP(E418,[1]Codes!W:X,2,0),"Error")))</f>
        <v>Republic of Moldova</v>
      </c>
      <c r="G418" t="s">
        <v>2</v>
      </c>
      <c r="H418">
        <v>2002</v>
      </c>
      <c r="I418">
        <v>99.6</v>
      </c>
      <c r="J418">
        <v>99.6</v>
      </c>
      <c r="K418" t="s">
        <v>21</v>
      </c>
      <c r="L418" t="s">
        <v>278</v>
      </c>
      <c r="M418">
        <v>2002</v>
      </c>
      <c r="N418" s="1">
        <v>37257</v>
      </c>
      <c r="O418" s="1">
        <v>37621</v>
      </c>
    </row>
    <row r="419" spans="1:15" x14ac:dyDescent="0.25">
      <c r="A419">
        <v>25592216</v>
      </c>
      <c r="B419" t="s">
        <v>5</v>
      </c>
      <c r="C419" t="str">
        <f>IF(D419="COUNTRY",VLOOKUP(E419,[1]Codes!I:M,5,0),"")</f>
        <v>Europe</v>
      </c>
      <c r="D419" t="s">
        <v>28</v>
      </c>
      <c r="E419" t="s">
        <v>136</v>
      </c>
      <c r="F419" t="str">
        <f>IF(D419="COUNTRY",VLOOKUP(E419,[1]Codes!I:J,2,0),IF(D419="UNREGION",VLOOKUP(E419,[1]Codes!AL:AM,2,0),IF(D419="REGION",VLOOKUP(E419,[1]Codes!W:X,2,0),"Error")))</f>
        <v>Republic of Moldova</v>
      </c>
      <c r="G419" t="s">
        <v>2</v>
      </c>
      <c r="H419">
        <v>2007</v>
      </c>
      <c r="I419">
        <v>99.6</v>
      </c>
      <c r="J419">
        <v>99.6</v>
      </c>
      <c r="K419" t="s">
        <v>21</v>
      </c>
      <c r="L419" t="s">
        <v>278</v>
      </c>
      <c r="M419">
        <v>2007</v>
      </c>
      <c r="N419" s="1">
        <v>39083</v>
      </c>
      <c r="O419" s="1">
        <v>39447</v>
      </c>
    </row>
    <row r="420" spans="1:15" x14ac:dyDescent="0.25">
      <c r="A420">
        <v>25592217</v>
      </c>
      <c r="B420" t="s">
        <v>5</v>
      </c>
      <c r="C420" t="str">
        <f>IF(D420="COUNTRY",VLOOKUP(E420,[1]Codes!I:M,5,0),"")</f>
        <v>Europe</v>
      </c>
      <c r="D420" t="s">
        <v>28</v>
      </c>
      <c r="E420" t="s">
        <v>63</v>
      </c>
      <c r="F420" t="str">
        <f>IF(D420="COUNTRY",VLOOKUP(E420,[1]Codes!I:J,2,0),IF(D420="UNREGION",VLOOKUP(E420,[1]Codes!AL:AM,2,0),IF(D420="REGION",VLOOKUP(E420,[1]Codes!W:X,2,0),"Error")))</f>
        <v>North Macedonia</v>
      </c>
      <c r="G420" t="s">
        <v>2</v>
      </c>
      <c r="H420">
        <v>2001</v>
      </c>
      <c r="I420">
        <v>97.6</v>
      </c>
      <c r="J420">
        <v>97.6</v>
      </c>
      <c r="K420" t="s">
        <v>32</v>
      </c>
      <c r="L420" t="s">
        <v>278</v>
      </c>
      <c r="M420">
        <v>2001</v>
      </c>
      <c r="N420" s="1">
        <v>36892</v>
      </c>
      <c r="O420" s="1">
        <v>37256</v>
      </c>
    </row>
    <row r="421" spans="1:15" x14ac:dyDescent="0.25">
      <c r="A421">
        <v>25592218</v>
      </c>
      <c r="B421" t="s">
        <v>5</v>
      </c>
      <c r="C421" t="str">
        <f>IF(D421="COUNTRY",VLOOKUP(E421,[1]Codes!I:M,5,0),"")</f>
        <v>Western Pacific</v>
      </c>
      <c r="D421" t="s">
        <v>28</v>
      </c>
      <c r="E421" t="s">
        <v>168</v>
      </c>
      <c r="F421" t="str">
        <f>IF(D421="COUNTRY",VLOOKUP(E421,[1]Codes!I:J,2,0),IF(D421="UNREGION",VLOOKUP(E421,[1]Codes!AL:AM,2,0),IF(D421="REGION",VLOOKUP(E421,[1]Codes!W:X,2,0),"Error")))</f>
        <v>Brunei Darussalam</v>
      </c>
      <c r="G421" t="s">
        <v>2</v>
      </c>
      <c r="H421">
        <v>2005</v>
      </c>
      <c r="I421">
        <v>99.7</v>
      </c>
      <c r="J421">
        <v>99.7</v>
      </c>
      <c r="K421" t="s">
        <v>21</v>
      </c>
      <c r="L421" t="s">
        <v>278</v>
      </c>
      <c r="M421">
        <v>2005</v>
      </c>
      <c r="N421" s="1">
        <v>38353</v>
      </c>
      <c r="O421" s="1">
        <v>38717</v>
      </c>
    </row>
    <row r="422" spans="1:15" x14ac:dyDescent="0.25">
      <c r="A422">
        <v>25592219</v>
      </c>
      <c r="B422" t="s">
        <v>5</v>
      </c>
      <c r="C422" t="str">
        <f>IF(D422="COUNTRY",VLOOKUP(E422,[1]Codes!I:M,5,0),"")</f>
        <v>Europe</v>
      </c>
      <c r="D422" t="s">
        <v>28</v>
      </c>
      <c r="E422" t="s">
        <v>45</v>
      </c>
      <c r="F422" t="str">
        <f>IF(D422="COUNTRY",VLOOKUP(E422,[1]Codes!I:J,2,0),IF(D422="UNREGION",VLOOKUP(E422,[1]Codes!AL:AM,2,0),IF(D422="REGION",VLOOKUP(E422,[1]Codes!W:X,2,0),"Error")))</f>
        <v>Kyrgyzstan</v>
      </c>
      <c r="G422" t="s">
        <v>2</v>
      </c>
      <c r="H422">
        <v>2003</v>
      </c>
      <c r="I422">
        <v>98.9</v>
      </c>
      <c r="J422">
        <v>98.9</v>
      </c>
      <c r="K422" t="s">
        <v>21</v>
      </c>
      <c r="L422" t="s">
        <v>278</v>
      </c>
      <c r="M422">
        <v>2003</v>
      </c>
      <c r="N422" s="1">
        <v>37622</v>
      </c>
      <c r="O422" s="1">
        <v>37986</v>
      </c>
    </row>
    <row r="423" spans="1:15" x14ac:dyDescent="0.25">
      <c r="A423">
        <v>25592220</v>
      </c>
      <c r="B423" t="s">
        <v>5</v>
      </c>
      <c r="C423" t="str">
        <f>IF(D423="COUNTRY",VLOOKUP(E423,[1]Codes!I:M,5,0),"")</f>
        <v>Africa</v>
      </c>
      <c r="D423" t="s">
        <v>28</v>
      </c>
      <c r="E423" t="s">
        <v>131</v>
      </c>
      <c r="F423" t="str">
        <f>IF(D423="COUNTRY",VLOOKUP(E423,[1]Codes!I:J,2,0),IF(D423="UNREGION",VLOOKUP(E423,[1]Codes!AL:AM,2,0),IF(D423="REGION",VLOOKUP(E423,[1]Codes!W:X,2,0),"Error")))</f>
        <v>Guinea</v>
      </c>
      <c r="G423" t="s">
        <v>2</v>
      </c>
      <c r="H423">
        <v>2016</v>
      </c>
      <c r="I423">
        <v>62.7</v>
      </c>
      <c r="J423">
        <v>62.7</v>
      </c>
      <c r="K423" t="s">
        <v>24</v>
      </c>
      <c r="L423" t="s">
        <v>278</v>
      </c>
      <c r="M423">
        <v>2016</v>
      </c>
      <c r="N423" s="1">
        <v>42370</v>
      </c>
      <c r="O423" s="1">
        <v>42735</v>
      </c>
    </row>
    <row r="424" spans="1:15" x14ac:dyDescent="0.25">
      <c r="A424">
        <v>25592221</v>
      </c>
      <c r="B424" t="s">
        <v>5</v>
      </c>
      <c r="C424" t="str">
        <f>IF(D424="COUNTRY",VLOOKUP(E424,[1]Codes!I:M,5,0),"")</f>
        <v>Americas</v>
      </c>
      <c r="D424" t="s">
        <v>28</v>
      </c>
      <c r="E424" t="s">
        <v>87</v>
      </c>
      <c r="F424" t="str">
        <f>IF(D424="COUNTRY",VLOOKUP(E424,[1]Codes!I:J,2,0),IF(D424="UNREGION",VLOOKUP(E424,[1]Codes!AL:AM,2,0),IF(D424="REGION",VLOOKUP(E424,[1]Codes!W:X,2,0),"Error")))</f>
        <v>Saint Kitts and Nevis</v>
      </c>
      <c r="G424" t="s">
        <v>2</v>
      </c>
      <c r="H424">
        <v>2013</v>
      </c>
      <c r="I424">
        <v>100</v>
      </c>
      <c r="J424">
        <v>100</v>
      </c>
      <c r="K424" t="s">
        <v>21</v>
      </c>
      <c r="L424" t="s">
        <v>278</v>
      </c>
      <c r="M424">
        <v>2013</v>
      </c>
      <c r="N424" s="1">
        <v>41275</v>
      </c>
      <c r="O424" s="1">
        <v>41639</v>
      </c>
    </row>
    <row r="425" spans="1:15" x14ac:dyDescent="0.25">
      <c r="A425">
        <v>25592222</v>
      </c>
      <c r="B425" t="s">
        <v>5</v>
      </c>
      <c r="C425" t="str">
        <f>IF(D425="COUNTRY",VLOOKUP(E425,[1]Codes!I:M,5,0),"")</f>
        <v>Eastern Mediterranean</v>
      </c>
      <c r="D425" t="s">
        <v>28</v>
      </c>
      <c r="E425" t="s">
        <v>71</v>
      </c>
      <c r="F425" t="str">
        <f>IF(D425="COUNTRY",VLOOKUP(E425,[1]Codes!I:J,2,0),IF(D425="UNREGION",VLOOKUP(E425,[1]Codes!AL:AM,2,0),IF(D425="REGION",VLOOKUP(E425,[1]Codes!W:X,2,0),"Error")))</f>
        <v>Qatar</v>
      </c>
      <c r="G425" t="s">
        <v>2</v>
      </c>
      <c r="H425">
        <v>2000</v>
      </c>
      <c r="I425">
        <v>100</v>
      </c>
      <c r="J425">
        <v>100</v>
      </c>
      <c r="K425" t="s">
        <v>32</v>
      </c>
      <c r="L425" t="s">
        <v>278</v>
      </c>
      <c r="M425">
        <v>2000</v>
      </c>
      <c r="N425" s="1">
        <v>36526</v>
      </c>
      <c r="O425" s="1">
        <v>36891</v>
      </c>
    </row>
    <row r="426" spans="1:15" x14ac:dyDescent="0.25">
      <c r="A426">
        <v>25592223</v>
      </c>
      <c r="B426" t="s">
        <v>5</v>
      </c>
      <c r="C426" t="str">
        <f>IF(D426="COUNTRY",VLOOKUP(E426,[1]Codes!I:M,5,0),"")</f>
        <v>Europe</v>
      </c>
      <c r="D426" t="s">
        <v>28</v>
      </c>
      <c r="E426" t="s">
        <v>99</v>
      </c>
      <c r="F426" t="str">
        <f>IF(D426="COUNTRY",VLOOKUP(E426,[1]Codes!I:J,2,0),IF(D426="UNREGION",VLOOKUP(E426,[1]Codes!AL:AM,2,0),IF(D426="REGION",VLOOKUP(E426,[1]Codes!W:X,2,0),"Error")))</f>
        <v>Cyprus</v>
      </c>
      <c r="G426" t="s">
        <v>2</v>
      </c>
      <c r="H426">
        <v>2015</v>
      </c>
      <c r="I426">
        <v>97.1</v>
      </c>
      <c r="J426">
        <v>97.1</v>
      </c>
      <c r="K426" t="s">
        <v>26</v>
      </c>
      <c r="L426" t="s">
        <v>278</v>
      </c>
      <c r="M426">
        <v>2015</v>
      </c>
      <c r="N426" s="1">
        <v>42005</v>
      </c>
      <c r="O426" s="1">
        <v>42369</v>
      </c>
    </row>
    <row r="427" spans="1:15" x14ac:dyDescent="0.25">
      <c r="A427">
        <v>25592224</v>
      </c>
      <c r="B427" t="s">
        <v>5</v>
      </c>
      <c r="C427" t="str">
        <f>IF(D427="COUNTRY",VLOOKUP(E427,[1]Codes!I:M,5,0),"")</f>
        <v/>
      </c>
      <c r="D427" t="s">
        <v>22</v>
      </c>
      <c r="E427">
        <v>9</v>
      </c>
      <c r="F427" t="str">
        <f>IF(D427="COUNTRY",VLOOKUP(E427,[1]Codes!I:J,2,0),IF(D427="UNREGION",VLOOKUP(E427,[1]Codes!AL:AM,2,0),IF(D427="REGION",VLOOKUP(E427,[1]Codes!W:X,2,0),"Error")))</f>
        <v>Oceania</v>
      </c>
      <c r="G427" t="s">
        <v>2</v>
      </c>
      <c r="H427">
        <v>2013</v>
      </c>
      <c r="I427">
        <v>98.5</v>
      </c>
      <c r="J427">
        <v>98.5</v>
      </c>
      <c r="L427" t="s">
        <v>278</v>
      </c>
      <c r="M427" t="s">
        <v>7</v>
      </c>
      <c r="N427" s="1">
        <v>39083</v>
      </c>
      <c r="O427" s="1">
        <v>41639</v>
      </c>
    </row>
    <row r="428" spans="1:15" x14ac:dyDescent="0.25">
      <c r="A428">
        <v>25592225</v>
      </c>
      <c r="B428" t="s">
        <v>5</v>
      </c>
      <c r="C428" t="str">
        <f>IF(D428="COUNTRY",VLOOKUP(E428,[1]Codes!I:M,5,0),"")</f>
        <v>Eastern Mediterranean</v>
      </c>
      <c r="D428" t="s">
        <v>28</v>
      </c>
      <c r="E428" t="s">
        <v>71</v>
      </c>
      <c r="F428" t="str">
        <f>IF(D428="COUNTRY",VLOOKUP(E428,[1]Codes!I:J,2,0),IF(D428="UNREGION",VLOOKUP(E428,[1]Codes!AL:AM,2,0),IF(D428="REGION",VLOOKUP(E428,[1]Codes!W:X,2,0),"Error")))</f>
        <v>Qatar</v>
      </c>
      <c r="G428" t="s">
        <v>2</v>
      </c>
      <c r="H428">
        <v>2010</v>
      </c>
      <c r="I428">
        <v>100</v>
      </c>
      <c r="J428">
        <v>100</v>
      </c>
      <c r="K428" t="s">
        <v>32</v>
      </c>
      <c r="L428" t="s">
        <v>278</v>
      </c>
      <c r="M428">
        <v>2010</v>
      </c>
      <c r="N428" s="1">
        <v>40179</v>
      </c>
      <c r="O428" s="1">
        <v>40543</v>
      </c>
    </row>
    <row r="429" spans="1:15" x14ac:dyDescent="0.25">
      <c r="A429">
        <v>25592226</v>
      </c>
      <c r="B429" t="s">
        <v>5</v>
      </c>
      <c r="C429" t="str">
        <f>IF(D429="COUNTRY",VLOOKUP(E429,[1]Codes!I:M,5,0),"")</f>
        <v>Africa</v>
      </c>
      <c r="D429" t="s">
        <v>28</v>
      </c>
      <c r="E429" t="s">
        <v>257</v>
      </c>
      <c r="F429" t="str">
        <f>IF(D429="COUNTRY",VLOOKUP(E429,[1]Codes!I:J,2,0),IF(D429="UNREGION",VLOOKUP(E429,[1]Codes!AL:AM,2,0),IF(D429="REGION",VLOOKUP(E429,[1]Codes!W:X,2,0),"Error")))</f>
        <v>Chad</v>
      </c>
      <c r="G429" t="s">
        <v>2</v>
      </c>
      <c r="H429">
        <v>2010</v>
      </c>
      <c r="I429">
        <v>16.600000000000001</v>
      </c>
      <c r="J429">
        <v>16.600000000000001</v>
      </c>
      <c r="K429" t="s">
        <v>32</v>
      </c>
      <c r="L429" t="s">
        <v>278</v>
      </c>
      <c r="M429">
        <v>2010</v>
      </c>
      <c r="N429" s="1">
        <v>40179</v>
      </c>
      <c r="O429" s="1">
        <v>40543</v>
      </c>
    </row>
    <row r="430" spans="1:15" x14ac:dyDescent="0.25">
      <c r="A430">
        <v>25592227</v>
      </c>
      <c r="B430" t="s">
        <v>5</v>
      </c>
      <c r="C430" t="str">
        <f>IF(D430="COUNTRY",VLOOKUP(E430,[1]Codes!I:M,5,0),"")</f>
        <v>Americas</v>
      </c>
      <c r="D430" t="s">
        <v>28</v>
      </c>
      <c r="E430" t="s">
        <v>42</v>
      </c>
      <c r="F430" t="str">
        <f>IF(D430="COUNTRY",VLOOKUP(E430,[1]Codes!I:J,2,0),IF(D430="UNREGION",VLOOKUP(E430,[1]Codes!AL:AM,2,0),IF(D430="REGION",VLOOKUP(E430,[1]Codes!W:X,2,0),"Error")))</f>
        <v>Cuba</v>
      </c>
      <c r="G430" t="s">
        <v>2</v>
      </c>
      <c r="H430">
        <v>2005</v>
      </c>
      <c r="I430">
        <v>99.9</v>
      </c>
      <c r="J430">
        <v>99.9</v>
      </c>
      <c r="K430" t="s">
        <v>26</v>
      </c>
      <c r="L430" t="s">
        <v>278</v>
      </c>
      <c r="M430">
        <v>2005</v>
      </c>
      <c r="N430" s="1">
        <v>38353</v>
      </c>
      <c r="O430" s="1">
        <v>38717</v>
      </c>
    </row>
    <row r="431" spans="1:15" x14ac:dyDescent="0.25">
      <c r="A431">
        <v>25592228</v>
      </c>
      <c r="B431" t="s">
        <v>5</v>
      </c>
      <c r="C431" t="str">
        <f>IF(D431="COUNTRY",VLOOKUP(E431,[1]Codes!I:M,5,0),"")</f>
        <v>Eastern Mediterranean</v>
      </c>
      <c r="D431" t="s">
        <v>28</v>
      </c>
      <c r="E431" t="s">
        <v>216</v>
      </c>
      <c r="F431" t="str">
        <f>IF(D431="COUNTRY",VLOOKUP(E431,[1]Codes!I:J,2,0),IF(D431="UNREGION",VLOOKUP(E431,[1]Codes!AL:AM,2,0),IF(D431="REGION",VLOOKUP(E431,[1]Codes!W:X,2,0),"Error")))</f>
        <v>Yemen</v>
      </c>
      <c r="G431" t="s">
        <v>2</v>
      </c>
      <c r="H431">
        <v>2013</v>
      </c>
      <c r="I431">
        <v>44.7</v>
      </c>
      <c r="J431">
        <v>44.7</v>
      </c>
      <c r="K431" t="s">
        <v>24</v>
      </c>
      <c r="L431" t="s">
        <v>278</v>
      </c>
      <c r="M431">
        <v>2013</v>
      </c>
      <c r="N431" s="1">
        <v>41275</v>
      </c>
      <c r="O431" s="1">
        <v>41639</v>
      </c>
    </row>
    <row r="432" spans="1:15" x14ac:dyDescent="0.25">
      <c r="A432">
        <v>25592229</v>
      </c>
      <c r="B432" t="s">
        <v>5</v>
      </c>
      <c r="C432" t="str">
        <f>IF(D432="COUNTRY",VLOOKUP(E432,[1]Codes!I:M,5,0),"")</f>
        <v>Europe</v>
      </c>
      <c r="D432" t="s">
        <v>28</v>
      </c>
      <c r="E432" t="s">
        <v>195</v>
      </c>
      <c r="F432" t="str">
        <f>IF(D432="COUNTRY",VLOOKUP(E432,[1]Codes!I:J,2,0),IF(D432="UNREGION",VLOOKUP(E432,[1]Codes!AL:AM,2,0),IF(D432="REGION",VLOOKUP(E432,[1]Codes!W:X,2,0),"Error")))</f>
        <v>Romania</v>
      </c>
      <c r="G432" t="s">
        <v>2</v>
      </c>
      <c r="H432">
        <v>2014</v>
      </c>
      <c r="I432">
        <v>95.8</v>
      </c>
      <c r="J432">
        <v>95.8</v>
      </c>
      <c r="K432" t="s">
        <v>32</v>
      </c>
      <c r="L432" t="s">
        <v>278</v>
      </c>
      <c r="M432">
        <v>2014</v>
      </c>
      <c r="N432" s="1">
        <v>41640</v>
      </c>
      <c r="O432" s="1">
        <v>42004</v>
      </c>
    </row>
    <row r="433" spans="1:15" x14ac:dyDescent="0.25">
      <c r="A433">
        <v>25592230</v>
      </c>
      <c r="B433" t="s">
        <v>5</v>
      </c>
      <c r="C433" t="str">
        <f>IF(D433="COUNTRY",VLOOKUP(E433,[1]Codes!I:M,5,0),"")</f>
        <v>Americas</v>
      </c>
      <c r="D433" t="s">
        <v>28</v>
      </c>
      <c r="E433" t="s">
        <v>43</v>
      </c>
      <c r="F433" t="str">
        <f>IF(D433="COUNTRY",VLOOKUP(E433,[1]Codes!I:J,2,0),IF(D433="UNREGION",VLOOKUP(E433,[1]Codes!AL:AM,2,0),IF(D433="REGION",VLOOKUP(E433,[1]Codes!W:X,2,0),"Error")))</f>
        <v>Chile</v>
      </c>
      <c r="G433" t="s">
        <v>2</v>
      </c>
      <c r="H433">
        <v>2002</v>
      </c>
      <c r="I433">
        <v>99.8</v>
      </c>
      <c r="J433">
        <v>99.8</v>
      </c>
      <c r="K433" t="s">
        <v>21</v>
      </c>
      <c r="L433" t="s">
        <v>278</v>
      </c>
      <c r="M433">
        <v>2002</v>
      </c>
      <c r="N433" s="1">
        <v>37257</v>
      </c>
      <c r="O433" s="1">
        <v>37621</v>
      </c>
    </row>
    <row r="434" spans="1:15" x14ac:dyDescent="0.25">
      <c r="A434">
        <v>25592231</v>
      </c>
      <c r="B434" t="s">
        <v>5</v>
      </c>
      <c r="C434" t="str">
        <f>IF(D434="COUNTRY",VLOOKUP(E434,[1]Codes!I:M,5,0),"")</f>
        <v>Europe</v>
      </c>
      <c r="D434" t="s">
        <v>28</v>
      </c>
      <c r="E434" t="s">
        <v>27</v>
      </c>
      <c r="F434" t="str">
        <f>IF(D434="COUNTRY",VLOOKUP(E434,[1]Codes!I:J,2,0),IF(D434="UNREGION",VLOOKUP(E434,[1]Codes!AL:AM,2,0),IF(D434="REGION",VLOOKUP(E434,[1]Codes!W:X,2,0),"Error")))</f>
        <v>Austria</v>
      </c>
      <c r="G434" t="s">
        <v>2</v>
      </c>
      <c r="H434">
        <v>2000</v>
      </c>
      <c r="I434">
        <v>98.3</v>
      </c>
      <c r="J434">
        <v>98.3</v>
      </c>
      <c r="K434" t="s">
        <v>26</v>
      </c>
      <c r="L434" t="s">
        <v>278</v>
      </c>
      <c r="M434">
        <v>2000</v>
      </c>
      <c r="N434" s="1">
        <v>36526</v>
      </c>
      <c r="O434" s="1">
        <v>36891</v>
      </c>
    </row>
    <row r="435" spans="1:15" x14ac:dyDescent="0.25">
      <c r="A435">
        <v>25592232</v>
      </c>
      <c r="B435" t="s">
        <v>5</v>
      </c>
      <c r="C435" t="str">
        <f>IF(D435="COUNTRY",VLOOKUP(E435,[1]Codes!I:M,5,0),"")</f>
        <v>Europe</v>
      </c>
      <c r="D435" t="s">
        <v>28</v>
      </c>
      <c r="E435" t="s">
        <v>206</v>
      </c>
      <c r="F435" t="str">
        <f>IF(D435="COUNTRY",VLOOKUP(E435,[1]Codes!I:J,2,0),IF(D435="UNREGION",VLOOKUP(E435,[1]Codes!AL:AM,2,0),IF(D435="REGION",VLOOKUP(E435,[1]Codes!W:X,2,0),"Error")))</f>
        <v>Tajikistan</v>
      </c>
      <c r="G435" t="s">
        <v>2</v>
      </c>
      <c r="H435">
        <v>2005</v>
      </c>
      <c r="I435">
        <v>82.4</v>
      </c>
      <c r="J435">
        <v>82.4</v>
      </c>
      <c r="K435" t="s">
        <v>32</v>
      </c>
      <c r="L435" t="s">
        <v>278</v>
      </c>
      <c r="M435">
        <v>2005</v>
      </c>
      <c r="N435" s="1">
        <v>38353</v>
      </c>
      <c r="O435" s="1">
        <v>38717</v>
      </c>
    </row>
    <row r="436" spans="1:15" x14ac:dyDescent="0.25">
      <c r="A436">
        <v>25592233</v>
      </c>
      <c r="B436" t="s">
        <v>5</v>
      </c>
      <c r="C436" t="str">
        <f>IF(D436="COUNTRY",VLOOKUP(E436,[1]Codes!I:M,5,0),"")</f>
        <v>Americas</v>
      </c>
      <c r="D436" t="s">
        <v>28</v>
      </c>
      <c r="E436" t="s">
        <v>100</v>
      </c>
      <c r="F436" t="str">
        <f>IF(D436="COUNTRY",VLOOKUP(E436,[1]Codes!I:J,2,0),IF(D436="UNREGION",VLOOKUP(E436,[1]Codes!AL:AM,2,0),IF(D436="REGION",VLOOKUP(E436,[1]Codes!W:X,2,0),"Error")))</f>
        <v>Antigua and Barbuda</v>
      </c>
      <c r="G436" t="s">
        <v>2</v>
      </c>
      <c r="H436">
        <v>2012</v>
      </c>
      <c r="I436">
        <v>100</v>
      </c>
      <c r="J436">
        <v>100</v>
      </c>
      <c r="K436" t="s">
        <v>21</v>
      </c>
      <c r="L436" t="s">
        <v>278</v>
      </c>
      <c r="M436">
        <v>2012</v>
      </c>
      <c r="N436" s="1">
        <v>40909</v>
      </c>
      <c r="O436" s="1">
        <v>41274</v>
      </c>
    </row>
    <row r="437" spans="1:15" x14ac:dyDescent="0.25">
      <c r="A437">
        <v>25592234</v>
      </c>
      <c r="B437" t="s">
        <v>5</v>
      </c>
      <c r="C437" t="str">
        <f>IF(D437="COUNTRY",VLOOKUP(E437,[1]Codes!I:M,5,0),"")</f>
        <v>Americas</v>
      </c>
      <c r="D437" t="s">
        <v>28</v>
      </c>
      <c r="E437" t="s">
        <v>42</v>
      </c>
      <c r="F437" t="str">
        <f>IF(D437="COUNTRY",VLOOKUP(E437,[1]Codes!I:J,2,0),IF(D437="UNREGION",VLOOKUP(E437,[1]Codes!AL:AM,2,0),IF(D437="REGION",VLOOKUP(E437,[1]Codes!W:X,2,0),"Error")))</f>
        <v>Cuba</v>
      </c>
      <c r="G437" t="s">
        <v>2</v>
      </c>
      <c r="H437">
        <v>2003</v>
      </c>
      <c r="I437">
        <v>99.9</v>
      </c>
      <c r="J437">
        <v>99.9</v>
      </c>
      <c r="K437" t="s">
        <v>26</v>
      </c>
      <c r="L437" t="s">
        <v>278</v>
      </c>
      <c r="M437">
        <v>2003</v>
      </c>
      <c r="N437" s="1">
        <v>37622</v>
      </c>
      <c r="O437" s="1">
        <v>37986</v>
      </c>
    </row>
    <row r="438" spans="1:15" x14ac:dyDescent="0.25">
      <c r="A438">
        <v>25592235</v>
      </c>
      <c r="B438" t="s">
        <v>5</v>
      </c>
      <c r="C438" t="str">
        <f>IF(D438="COUNTRY",VLOOKUP(E438,[1]Codes!I:M,5,0),"")</f>
        <v>Western Pacific</v>
      </c>
      <c r="D438" t="s">
        <v>28</v>
      </c>
      <c r="E438" t="s">
        <v>35</v>
      </c>
      <c r="F438" t="str">
        <f>IF(D438="COUNTRY",VLOOKUP(E438,[1]Codes!I:J,2,0),IF(D438="UNREGION",VLOOKUP(E438,[1]Codes!AL:AM,2,0),IF(D438="REGION",VLOOKUP(E438,[1]Codes!W:X,2,0),"Error")))</f>
        <v>Fiji</v>
      </c>
      <c r="G438" t="s">
        <v>2</v>
      </c>
      <c r="H438">
        <v>2005</v>
      </c>
      <c r="I438">
        <v>97.2</v>
      </c>
      <c r="J438">
        <v>97.2</v>
      </c>
      <c r="K438" t="s">
        <v>26</v>
      </c>
      <c r="L438" t="s">
        <v>278</v>
      </c>
      <c r="M438">
        <v>2005</v>
      </c>
      <c r="N438" s="1">
        <v>38353</v>
      </c>
      <c r="O438" s="1">
        <v>38717</v>
      </c>
    </row>
    <row r="439" spans="1:15" x14ac:dyDescent="0.25">
      <c r="A439">
        <v>25592236</v>
      </c>
      <c r="B439" t="s">
        <v>5</v>
      </c>
      <c r="C439" t="str">
        <f>IF(D439="COUNTRY",VLOOKUP(E439,[1]Codes!I:M,5,0),"")</f>
        <v>Europe</v>
      </c>
      <c r="D439" t="s">
        <v>28</v>
      </c>
      <c r="E439" t="s">
        <v>125</v>
      </c>
      <c r="F439" t="str">
        <f>IF(D439="COUNTRY",VLOOKUP(E439,[1]Codes!I:J,2,0),IF(D439="UNREGION",VLOOKUP(E439,[1]Codes!AL:AM,2,0),IF(D439="REGION",VLOOKUP(E439,[1]Codes!W:X,2,0),"Error")))</f>
        <v>Latvia</v>
      </c>
      <c r="G439" t="s">
        <v>2</v>
      </c>
      <c r="H439">
        <v>2009</v>
      </c>
      <c r="I439">
        <v>98.9</v>
      </c>
      <c r="J439">
        <v>98.9</v>
      </c>
      <c r="K439" t="s">
        <v>26</v>
      </c>
      <c r="L439" t="s">
        <v>278</v>
      </c>
      <c r="M439">
        <v>2009</v>
      </c>
      <c r="N439" s="1">
        <v>39814</v>
      </c>
      <c r="O439" s="1">
        <v>40178</v>
      </c>
    </row>
    <row r="440" spans="1:15" x14ac:dyDescent="0.25">
      <c r="A440">
        <v>25592237</v>
      </c>
      <c r="B440" t="s">
        <v>5</v>
      </c>
      <c r="C440" t="str">
        <f>IF(D440="COUNTRY",VLOOKUP(E440,[1]Codes!I:M,5,0),"")</f>
        <v>Americas</v>
      </c>
      <c r="D440" t="s">
        <v>28</v>
      </c>
      <c r="E440" t="s">
        <v>34</v>
      </c>
      <c r="F440" t="str">
        <f>IF(D440="COUNTRY",VLOOKUP(E440,[1]Codes!I:J,2,0),IF(D440="UNREGION",VLOOKUP(E440,[1]Codes!AL:AM,2,0),IF(D440="REGION",VLOOKUP(E440,[1]Codes!W:X,2,0),"Error")))</f>
        <v>Paraguay</v>
      </c>
      <c r="G440" t="s">
        <v>2</v>
      </c>
      <c r="H440">
        <v>2016</v>
      </c>
      <c r="I440">
        <v>95.5</v>
      </c>
      <c r="J440">
        <v>95.5</v>
      </c>
      <c r="K440" t="s">
        <v>32</v>
      </c>
      <c r="L440" t="s">
        <v>278</v>
      </c>
      <c r="M440">
        <v>2016</v>
      </c>
      <c r="N440" s="1">
        <v>42370</v>
      </c>
      <c r="O440" s="1">
        <v>42735</v>
      </c>
    </row>
    <row r="441" spans="1:15" x14ac:dyDescent="0.25">
      <c r="A441">
        <v>25592238</v>
      </c>
      <c r="B441" t="s">
        <v>5</v>
      </c>
      <c r="C441" t="str">
        <f>IF(D441="COUNTRY",VLOOKUP(E441,[1]Codes!I:M,5,0),"")</f>
        <v>Americas</v>
      </c>
      <c r="D441" t="s">
        <v>28</v>
      </c>
      <c r="E441" t="s">
        <v>48</v>
      </c>
      <c r="F441" t="str">
        <f>IF(D441="COUNTRY",VLOOKUP(E441,[1]Codes!I:J,2,0),IF(D441="UNREGION",VLOOKUP(E441,[1]Codes!AL:AM,2,0),IF(D441="REGION",VLOOKUP(E441,[1]Codes!W:X,2,0),"Error")))</f>
        <v>Ecuador</v>
      </c>
      <c r="G441" t="s">
        <v>2</v>
      </c>
      <c r="H441">
        <v>2008</v>
      </c>
      <c r="I441">
        <v>84</v>
      </c>
      <c r="J441">
        <v>84</v>
      </c>
      <c r="K441" t="s">
        <v>32</v>
      </c>
      <c r="L441" t="s">
        <v>278</v>
      </c>
      <c r="M441">
        <v>2008</v>
      </c>
      <c r="N441" s="1">
        <v>39448</v>
      </c>
      <c r="O441" s="1">
        <v>39813</v>
      </c>
    </row>
    <row r="442" spans="1:15" x14ac:dyDescent="0.25">
      <c r="A442">
        <v>25592239</v>
      </c>
      <c r="B442" t="s">
        <v>5</v>
      </c>
      <c r="C442" t="str">
        <f>IF(D442="COUNTRY",VLOOKUP(E442,[1]Codes!I:M,5,0),"")</f>
        <v>Americas</v>
      </c>
      <c r="D442" t="s">
        <v>28</v>
      </c>
      <c r="E442" t="s">
        <v>50</v>
      </c>
      <c r="F442" t="str">
        <f>IF(D442="COUNTRY",VLOOKUP(E442,[1]Codes!I:J,2,0),IF(D442="UNREGION",VLOOKUP(E442,[1]Codes!AL:AM,2,0),IF(D442="REGION",VLOOKUP(E442,[1]Codes!W:X,2,0),"Error")))</f>
        <v>Costa Rica</v>
      </c>
      <c r="G442" t="s">
        <v>2</v>
      </c>
      <c r="H442">
        <v>2008</v>
      </c>
      <c r="I442">
        <v>99.1</v>
      </c>
      <c r="J442">
        <v>99.1</v>
      </c>
      <c r="K442" t="s">
        <v>32</v>
      </c>
      <c r="L442" t="s">
        <v>278</v>
      </c>
      <c r="M442">
        <v>2008</v>
      </c>
      <c r="N442" s="1">
        <v>39448</v>
      </c>
      <c r="O442" s="1">
        <v>39813</v>
      </c>
    </row>
    <row r="443" spans="1:15" x14ac:dyDescent="0.25">
      <c r="A443">
        <v>25592240</v>
      </c>
      <c r="B443" t="s">
        <v>5</v>
      </c>
      <c r="C443" t="str">
        <f>IF(D443="COUNTRY",VLOOKUP(E443,[1]Codes!I:M,5,0),"")</f>
        <v>Europe</v>
      </c>
      <c r="D443" t="s">
        <v>28</v>
      </c>
      <c r="E443" t="s">
        <v>53</v>
      </c>
      <c r="F443" t="str">
        <f>IF(D443="COUNTRY",VLOOKUP(E443,[1]Codes!I:J,2,0),IF(D443="UNREGION",VLOOKUP(E443,[1]Codes!AL:AM,2,0),IF(D443="REGION",VLOOKUP(E443,[1]Codes!W:X,2,0),"Error")))</f>
        <v>Norway</v>
      </c>
      <c r="G443" t="s">
        <v>2</v>
      </c>
      <c r="H443">
        <v>2013</v>
      </c>
      <c r="I443">
        <v>99.1</v>
      </c>
      <c r="J443">
        <v>99.1</v>
      </c>
      <c r="K443" t="s">
        <v>26</v>
      </c>
      <c r="L443" t="s">
        <v>278</v>
      </c>
      <c r="M443">
        <v>2013</v>
      </c>
      <c r="N443" s="1">
        <v>41275</v>
      </c>
      <c r="O443" s="1">
        <v>41639</v>
      </c>
    </row>
    <row r="444" spans="1:15" x14ac:dyDescent="0.25">
      <c r="A444">
        <v>25592241</v>
      </c>
      <c r="B444" t="s">
        <v>5</v>
      </c>
      <c r="C444" t="str">
        <f>IF(D444="COUNTRY",VLOOKUP(E444,[1]Codes!I:M,5,0),"")</f>
        <v>Americas</v>
      </c>
      <c r="D444" t="s">
        <v>28</v>
      </c>
      <c r="E444" t="s">
        <v>102</v>
      </c>
      <c r="F444" t="str">
        <f>IF(D444="COUNTRY",VLOOKUP(E444,[1]Codes!I:J,2,0),IF(D444="UNREGION",VLOOKUP(E444,[1]Codes!AL:AM,2,0),IF(D444="REGION",VLOOKUP(E444,[1]Codes!W:X,2,0),"Error")))</f>
        <v>Panama</v>
      </c>
      <c r="G444" t="s">
        <v>2</v>
      </c>
      <c r="H444">
        <v>2015</v>
      </c>
      <c r="I444">
        <v>96.3</v>
      </c>
      <c r="J444">
        <v>96.3</v>
      </c>
      <c r="K444" t="s">
        <v>24</v>
      </c>
      <c r="L444" t="s">
        <v>278</v>
      </c>
      <c r="M444">
        <v>2015</v>
      </c>
      <c r="N444" s="1">
        <v>42005</v>
      </c>
      <c r="O444" s="1">
        <v>42369</v>
      </c>
    </row>
    <row r="445" spans="1:15" x14ac:dyDescent="0.25">
      <c r="A445">
        <v>25592242</v>
      </c>
      <c r="B445" t="s">
        <v>5</v>
      </c>
      <c r="C445" t="str">
        <f>IF(D445="COUNTRY",VLOOKUP(E445,[1]Codes!I:M,5,0),"")</f>
        <v>Europe</v>
      </c>
      <c r="D445" t="s">
        <v>28</v>
      </c>
      <c r="E445" t="s">
        <v>82</v>
      </c>
      <c r="F445" t="str">
        <f>IF(D445="COUNTRY",VLOOKUP(E445,[1]Codes!I:J,2,0),IF(D445="UNREGION",VLOOKUP(E445,[1]Codes!AL:AM,2,0),IF(D445="REGION",VLOOKUP(E445,[1]Codes!W:X,2,0),"Error")))</f>
        <v>Georgia</v>
      </c>
      <c r="G445" t="s">
        <v>2</v>
      </c>
      <c r="H445">
        <v>2006</v>
      </c>
      <c r="I445">
        <v>98.8</v>
      </c>
      <c r="J445">
        <v>98.8</v>
      </c>
      <c r="K445" t="s">
        <v>32</v>
      </c>
      <c r="L445" t="s">
        <v>278</v>
      </c>
      <c r="M445">
        <v>2006</v>
      </c>
      <c r="N445" s="1">
        <v>38718</v>
      </c>
      <c r="O445" s="1">
        <v>39082</v>
      </c>
    </row>
    <row r="446" spans="1:15" x14ac:dyDescent="0.25">
      <c r="A446">
        <v>25592243</v>
      </c>
      <c r="B446" t="s">
        <v>5</v>
      </c>
      <c r="C446" t="str">
        <f>IF(D446="COUNTRY",VLOOKUP(E446,[1]Codes!I:M,5,0),"")</f>
        <v/>
      </c>
      <c r="D446" t="s">
        <v>22</v>
      </c>
      <c r="E446">
        <v>432</v>
      </c>
      <c r="F446" t="str">
        <f>IF(D446="COUNTRY",VLOOKUP(E446,[1]Codes!I:J,2,0),IF(D446="UNREGION",VLOOKUP(E446,[1]Codes!AL:AM,2,0),IF(D446="REGION",VLOOKUP(E446,[1]Codes!W:X,2,0),"Error")))</f>
        <v>Landlocked developing countries (LLDCs)</v>
      </c>
      <c r="G446" t="s">
        <v>2</v>
      </c>
      <c r="H446">
        <v>2013</v>
      </c>
      <c r="I446">
        <v>47</v>
      </c>
      <c r="J446">
        <v>47</v>
      </c>
      <c r="L446" t="s">
        <v>278</v>
      </c>
      <c r="M446" t="s">
        <v>7</v>
      </c>
      <c r="N446" s="1">
        <v>39083</v>
      </c>
      <c r="O446" s="1">
        <v>41639</v>
      </c>
    </row>
    <row r="447" spans="1:15" x14ac:dyDescent="0.25">
      <c r="A447">
        <v>25592244</v>
      </c>
      <c r="B447" t="s">
        <v>5</v>
      </c>
      <c r="C447" t="str">
        <f>IF(D447="COUNTRY",VLOOKUP(E447,[1]Codes!I:M,5,0),"")</f>
        <v>South-East Asia</v>
      </c>
      <c r="D447" t="s">
        <v>28</v>
      </c>
      <c r="E447" t="s">
        <v>201</v>
      </c>
      <c r="F447" t="str">
        <f>IF(D447="COUNTRY",VLOOKUP(E447,[1]Codes!I:J,2,0),IF(D447="UNREGION",VLOOKUP(E447,[1]Codes!AL:AM,2,0),IF(D447="REGION",VLOOKUP(E447,[1]Codes!W:X,2,0),"Error")))</f>
        <v>India</v>
      </c>
      <c r="G447" t="s">
        <v>2</v>
      </c>
      <c r="H447">
        <v>2008</v>
      </c>
      <c r="I447">
        <v>52.3</v>
      </c>
      <c r="J447">
        <v>52.3</v>
      </c>
      <c r="K447" t="s">
        <v>21</v>
      </c>
      <c r="L447" t="s">
        <v>278</v>
      </c>
      <c r="M447" t="s">
        <v>268</v>
      </c>
      <c r="N447" s="1">
        <v>39083</v>
      </c>
      <c r="O447" s="1">
        <v>39813</v>
      </c>
    </row>
    <row r="448" spans="1:15" x14ac:dyDescent="0.25">
      <c r="A448">
        <v>25592245</v>
      </c>
      <c r="B448" t="s">
        <v>5</v>
      </c>
      <c r="C448" t="str">
        <f>IF(D448="COUNTRY",VLOOKUP(E448,[1]Codes!I:M,5,0),"")</f>
        <v>Americas</v>
      </c>
      <c r="D448" t="s">
        <v>28</v>
      </c>
      <c r="E448" t="s">
        <v>110</v>
      </c>
      <c r="F448" t="str">
        <f>IF(D448="COUNTRY",VLOOKUP(E448,[1]Codes!I:J,2,0),IF(D448="UNREGION",VLOOKUP(E448,[1]Codes!AL:AM,2,0),IF(D448="REGION",VLOOKUP(E448,[1]Codes!W:X,2,0),"Error")))</f>
        <v>Colombia</v>
      </c>
      <c r="G448" t="s">
        <v>2</v>
      </c>
      <c r="H448">
        <v>2001</v>
      </c>
      <c r="I448">
        <v>93.1</v>
      </c>
      <c r="J448">
        <v>93.1</v>
      </c>
      <c r="K448" t="s">
        <v>32</v>
      </c>
      <c r="L448" t="s">
        <v>278</v>
      </c>
      <c r="M448">
        <v>2001</v>
      </c>
      <c r="N448" s="1">
        <v>36892</v>
      </c>
      <c r="O448" s="1">
        <v>37256</v>
      </c>
    </row>
    <row r="449" spans="1:15" x14ac:dyDescent="0.25">
      <c r="A449">
        <v>25592246</v>
      </c>
      <c r="B449" t="s">
        <v>5</v>
      </c>
      <c r="C449" t="str">
        <f>IF(D449="COUNTRY",VLOOKUP(E449,[1]Codes!I:M,5,0),"")</f>
        <v>Europe</v>
      </c>
      <c r="D449" t="s">
        <v>28</v>
      </c>
      <c r="E449" t="s">
        <v>97</v>
      </c>
      <c r="F449" t="str">
        <f>IF(D449="COUNTRY",VLOOKUP(E449,[1]Codes!I:J,2,0),IF(D449="UNREGION",VLOOKUP(E449,[1]Codes!AL:AM,2,0),IF(D449="REGION",VLOOKUP(E449,[1]Codes!W:X,2,0),"Error")))</f>
        <v>Slovakia</v>
      </c>
      <c r="G449" t="s">
        <v>2</v>
      </c>
      <c r="H449">
        <v>2005</v>
      </c>
      <c r="I449">
        <v>99.5</v>
      </c>
      <c r="J449">
        <v>99.5</v>
      </c>
      <c r="K449" t="s">
        <v>21</v>
      </c>
      <c r="L449" t="s">
        <v>278</v>
      </c>
      <c r="M449">
        <v>2005</v>
      </c>
      <c r="N449" s="1">
        <v>38353</v>
      </c>
      <c r="O449" s="1">
        <v>38717</v>
      </c>
    </row>
    <row r="450" spans="1:15" x14ac:dyDescent="0.25">
      <c r="A450">
        <v>25592247</v>
      </c>
      <c r="B450" t="s">
        <v>5</v>
      </c>
      <c r="C450" t="str">
        <f>IF(D450="COUNTRY",VLOOKUP(E450,[1]Codes!I:M,5,0),"")</f>
        <v>Americas</v>
      </c>
      <c r="D450" t="s">
        <v>28</v>
      </c>
      <c r="E450" t="s">
        <v>119</v>
      </c>
      <c r="F450" t="str">
        <f>IF(D450="COUNTRY",VLOOKUP(E450,[1]Codes!I:J,2,0),IF(D450="UNREGION",VLOOKUP(E450,[1]Codes!AL:AM,2,0),IF(D450="REGION",VLOOKUP(E450,[1]Codes!W:X,2,0),"Error")))</f>
        <v>El Salvador</v>
      </c>
      <c r="G450" t="s">
        <v>2</v>
      </c>
      <c r="H450">
        <v>2006</v>
      </c>
      <c r="I450">
        <v>89.6</v>
      </c>
      <c r="J450">
        <v>89.6</v>
      </c>
      <c r="K450" t="s">
        <v>32</v>
      </c>
      <c r="L450" t="s">
        <v>278</v>
      </c>
      <c r="M450">
        <v>2006</v>
      </c>
      <c r="N450" s="1">
        <v>38718</v>
      </c>
      <c r="O450" s="1">
        <v>39082</v>
      </c>
    </row>
    <row r="451" spans="1:15" x14ac:dyDescent="0.25">
      <c r="A451">
        <v>25592248</v>
      </c>
      <c r="B451" t="s">
        <v>5</v>
      </c>
      <c r="C451" t="str">
        <f>IF(D451="COUNTRY",VLOOKUP(E451,[1]Codes!I:M,5,0),"")</f>
        <v>Africa</v>
      </c>
      <c r="D451" t="s">
        <v>28</v>
      </c>
      <c r="E451" t="s">
        <v>126</v>
      </c>
      <c r="F451" t="str">
        <f>IF(D451="COUNTRY",VLOOKUP(E451,[1]Codes!I:J,2,0),IF(D451="UNREGION",VLOOKUP(E451,[1]Codes!AL:AM,2,0),IF(D451="REGION",VLOOKUP(E451,[1]Codes!W:X,2,0),"Error")))</f>
        <v>Togo</v>
      </c>
      <c r="G451" t="s">
        <v>2</v>
      </c>
      <c r="H451">
        <v>2006</v>
      </c>
      <c r="I451">
        <v>52.4</v>
      </c>
      <c r="J451">
        <v>52.4</v>
      </c>
      <c r="K451" t="s">
        <v>32</v>
      </c>
      <c r="L451" t="s">
        <v>276</v>
      </c>
      <c r="M451">
        <v>2006</v>
      </c>
      <c r="N451" s="1">
        <v>38718</v>
      </c>
      <c r="O451" s="1">
        <v>39082</v>
      </c>
    </row>
    <row r="452" spans="1:15" x14ac:dyDescent="0.25">
      <c r="A452">
        <v>25592249</v>
      </c>
      <c r="B452" t="s">
        <v>5</v>
      </c>
      <c r="C452" t="str">
        <f>IF(D452="COUNTRY",VLOOKUP(E452,[1]Codes!I:M,5,0),"")</f>
        <v>Africa</v>
      </c>
      <c r="D452" t="s">
        <v>28</v>
      </c>
      <c r="E452" t="s">
        <v>75</v>
      </c>
      <c r="F452" t="str">
        <f>IF(D452="COUNTRY",VLOOKUP(E452,[1]Codes!I:J,2,0),IF(D452="UNREGION",VLOOKUP(E452,[1]Codes!AL:AM,2,0),IF(D452="REGION",VLOOKUP(E452,[1]Codes!W:X,2,0),"Error")))</f>
        <v>Zimbabwe</v>
      </c>
      <c r="G452" t="s">
        <v>2</v>
      </c>
      <c r="H452">
        <v>2009</v>
      </c>
      <c r="I452">
        <v>60.2</v>
      </c>
      <c r="J452">
        <v>60.2</v>
      </c>
      <c r="K452" t="s">
        <v>32</v>
      </c>
      <c r="L452" t="s">
        <v>276</v>
      </c>
      <c r="M452">
        <v>2009</v>
      </c>
      <c r="N452" s="1">
        <v>39814</v>
      </c>
      <c r="O452" s="1">
        <v>40178</v>
      </c>
    </row>
    <row r="453" spans="1:15" x14ac:dyDescent="0.25">
      <c r="A453">
        <v>25592250</v>
      </c>
      <c r="B453" t="s">
        <v>5</v>
      </c>
      <c r="C453" t="str">
        <f>IF(D453="COUNTRY",VLOOKUP(E453,[1]Codes!I:M,5,0),"")</f>
        <v>Africa</v>
      </c>
      <c r="D453" t="s">
        <v>28</v>
      </c>
      <c r="E453" t="s">
        <v>180</v>
      </c>
      <c r="F453" t="str">
        <f>IF(D453="COUNTRY",VLOOKUP(E453,[1]Codes!I:J,2,0),IF(D453="UNREGION",VLOOKUP(E453,[1]Codes!AL:AM,2,0),IF(D453="REGION",VLOOKUP(E453,[1]Codes!W:X,2,0),"Error")))</f>
        <v>Lesotho</v>
      </c>
      <c r="G453" t="s">
        <v>2</v>
      </c>
      <c r="H453">
        <v>2018</v>
      </c>
      <c r="I453">
        <v>86.6</v>
      </c>
      <c r="J453">
        <v>86.6</v>
      </c>
      <c r="K453" t="s">
        <v>32</v>
      </c>
      <c r="L453" t="s">
        <v>276</v>
      </c>
      <c r="M453">
        <v>2018</v>
      </c>
      <c r="N453" s="1">
        <v>43101</v>
      </c>
      <c r="O453" s="1">
        <v>43465</v>
      </c>
    </row>
    <row r="454" spans="1:15" x14ac:dyDescent="0.25">
      <c r="A454">
        <v>25592251</v>
      </c>
      <c r="B454" t="s">
        <v>5</v>
      </c>
      <c r="C454" t="str">
        <f>IF(D454="COUNTRY",VLOOKUP(E454,[1]Codes!I:M,5,0),"")</f>
        <v>Americas</v>
      </c>
      <c r="D454" t="s">
        <v>28</v>
      </c>
      <c r="E454" t="s">
        <v>68</v>
      </c>
      <c r="F454" t="str">
        <f>IF(D454="COUNTRY",VLOOKUP(E454,[1]Codes!I:J,2,0),IF(D454="UNREGION",VLOOKUP(E454,[1]Codes!AL:AM,2,0),IF(D454="REGION",VLOOKUP(E454,[1]Codes!W:X,2,0),"Error")))</f>
        <v>Barbados</v>
      </c>
      <c r="G454" t="s">
        <v>2</v>
      </c>
      <c r="H454">
        <v>2011</v>
      </c>
      <c r="I454">
        <v>100</v>
      </c>
      <c r="J454">
        <v>100</v>
      </c>
      <c r="K454" t="s">
        <v>21</v>
      </c>
      <c r="L454" t="s">
        <v>276</v>
      </c>
      <c r="M454">
        <v>2011</v>
      </c>
      <c r="N454" s="1">
        <v>40544</v>
      </c>
      <c r="O454" s="1">
        <v>40908</v>
      </c>
    </row>
    <row r="455" spans="1:15" x14ac:dyDescent="0.25">
      <c r="A455">
        <v>25592252</v>
      </c>
      <c r="B455" t="s">
        <v>5</v>
      </c>
      <c r="C455" t="str">
        <f>IF(D455="COUNTRY",VLOOKUP(E455,[1]Codes!I:M,5,0),"")</f>
        <v>Americas</v>
      </c>
      <c r="D455" t="s">
        <v>28</v>
      </c>
      <c r="E455" t="s">
        <v>40</v>
      </c>
      <c r="F455" t="str">
        <f>IF(D455="COUNTRY",VLOOKUP(E455,[1]Codes!I:J,2,0),IF(D455="UNREGION",VLOOKUP(E455,[1]Codes!AL:AM,2,0),IF(D455="REGION",VLOOKUP(E455,[1]Codes!W:X,2,0),"Error")))</f>
        <v>Uruguay</v>
      </c>
      <c r="G455" t="s">
        <v>2</v>
      </c>
      <c r="H455">
        <v>2002</v>
      </c>
      <c r="I455">
        <v>99.7</v>
      </c>
      <c r="J455">
        <v>99.7</v>
      </c>
      <c r="K455" t="s">
        <v>32</v>
      </c>
      <c r="L455" t="s">
        <v>276</v>
      </c>
      <c r="M455">
        <v>2002</v>
      </c>
      <c r="N455" s="1">
        <v>37257</v>
      </c>
      <c r="O455" s="1">
        <v>37621</v>
      </c>
    </row>
    <row r="456" spans="1:15" x14ac:dyDescent="0.25">
      <c r="A456">
        <v>25592253</v>
      </c>
      <c r="B456" t="s">
        <v>5</v>
      </c>
      <c r="C456" t="str">
        <f>IF(D456="COUNTRY",VLOOKUP(E456,[1]Codes!I:M,5,0),"")</f>
        <v>Europe</v>
      </c>
      <c r="D456" t="s">
        <v>28</v>
      </c>
      <c r="E456" t="s">
        <v>67</v>
      </c>
      <c r="F456" t="str">
        <f>IF(D456="COUNTRY",VLOOKUP(E456,[1]Codes!I:J,2,0),IF(D456="UNREGION",VLOOKUP(E456,[1]Codes!AL:AM,2,0),IF(D456="REGION",VLOOKUP(E456,[1]Codes!W:X,2,0),"Error")))</f>
        <v>Azerbaijan</v>
      </c>
      <c r="G456" t="s">
        <v>2</v>
      </c>
      <c r="H456">
        <v>2018</v>
      </c>
      <c r="I456">
        <v>99.4</v>
      </c>
      <c r="J456">
        <v>99.4</v>
      </c>
      <c r="K456" t="s">
        <v>21</v>
      </c>
      <c r="L456" t="s">
        <v>276</v>
      </c>
      <c r="M456">
        <v>2018</v>
      </c>
      <c r="N456" s="1">
        <v>43101</v>
      </c>
      <c r="O456" s="1">
        <v>43465</v>
      </c>
    </row>
    <row r="457" spans="1:15" x14ac:dyDescent="0.25">
      <c r="A457">
        <v>25592254</v>
      </c>
      <c r="B457" t="s">
        <v>5</v>
      </c>
      <c r="C457" t="str">
        <f>IF(D457="COUNTRY",VLOOKUP(E457,[1]Codes!I:M,5,0),"")</f>
        <v>Americas</v>
      </c>
      <c r="D457" t="s">
        <v>28</v>
      </c>
      <c r="E457" t="s">
        <v>52</v>
      </c>
      <c r="F457" t="str">
        <f>IF(D457="COUNTRY",VLOOKUP(E457,[1]Codes!I:J,2,0),IF(D457="UNREGION",VLOOKUP(E457,[1]Codes!AL:AM,2,0),IF(D457="REGION",VLOOKUP(E457,[1]Codes!W:X,2,0),"Error")))</f>
        <v>Dominica</v>
      </c>
      <c r="G457" t="s">
        <v>2</v>
      </c>
      <c r="H457">
        <v>2011</v>
      </c>
      <c r="I457">
        <v>100</v>
      </c>
      <c r="J457">
        <v>100</v>
      </c>
      <c r="K457" t="s">
        <v>21</v>
      </c>
      <c r="L457" t="s">
        <v>276</v>
      </c>
      <c r="M457">
        <v>2011</v>
      </c>
      <c r="N457" s="1">
        <v>40544</v>
      </c>
      <c r="O457" s="1">
        <v>40908</v>
      </c>
    </row>
    <row r="458" spans="1:15" x14ac:dyDescent="0.25">
      <c r="A458">
        <v>25592255</v>
      </c>
      <c r="B458" t="s">
        <v>5</v>
      </c>
      <c r="C458" t="str">
        <f>IF(D458="COUNTRY",VLOOKUP(E458,[1]Codes!I:M,5,0),"")</f>
        <v>Europe</v>
      </c>
      <c r="D458" t="s">
        <v>28</v>
      </c>
      <c r="E458" t="s">
        <v>195</v>
      </c>
      <c r="F458" t="str">
        <f>IF(D458="COUNTRY",VLOOKUP(E458,[1]Codes!I:J,2,0),IF(D458="UNREGION",VLOOKUP(E458,[1]Codes!AL:AM,2,0),IF(D458="REGION",VLOOKUP(E458,[1]Codes!W:X,2,0),"Error")))</f>
        <v>Romania</v>
      </c>
      <c r="G458" t="s">
        <v>2</v>
      </c>
      <c r="H458">
        <v>2011</v>
      </c>
      <c r="I458">
        <v>99.4</v>
      </c>
      <c r="J458">
        <v>99.4</v>
      </c>
      <c r="K458" t="s">
        <v>21</v>
      </c>
      <c r="L458" t="s">
        <v>276</v>
      </c>
      <c r="M458">
        <v>2011</v>
      </c>
      <c r="N458" s="1">
        <v>40544</v>
      </c>
      <c r="O458" s="1">
        <v>40908</v>
      </c>
    </row>
    <row r="459" spans="1:15" x14ac:dyDescent="0.25">
      <c r="A459">
        <v>25592256</v>
      </c>
      <c r="B459" t="s">
        <v>5</v>
      </c>
      <c r="C459" t="str">
        <f>IF(D459="COUNTRY",VLOOKUP(E459,[1]Codes!I:M,5,0),"")</f>
        <v>Americas</v>
      </c>
      <c r="D459" t="s">
        <v>28</v>
      </c>
      <c r="E459" t="s">
        <v>43</v>
      </c>
      <c r="F459" t="str">
        <f>IF(D459="COUNTRY",VLOOKUP(E459,[1]Codes!I:J,2,0),IF(D459="UNREGION",VLOOKUP(E459,[1]Codes!AL:AM,2,0),IF(D459="REGION",VLOOKUP(E459,[1]Codes!W:X,2,0),"Error")))</f>
        <v>Chile</v>
      </c>
      <c r="G459" t="s">
        <v>2</v>
      </c>
      <c r="H459">
        <v>2006</v>
      </c>
      <c r="I459">
        <v>99.8</v>
      </c>
      <c r="J459">
        <v>99.8</v>
      </c>
      <c r="K459" t="s">
        <v>32</v>
      </c>
      <c r="L459" t="s">
        <v>276</v>
      </c>
      <c r="M459">
        <v>2006</v>
      </c>
      <c r="N459" s="1">
        <v>38718</v>
      </c>
      <c r="O459" s="1">
        <v>39082</v>
      </c>
    </row>
    <row r="460" spans="1:15" x14ac:dyDescent="0.25">
      <c r="A460">
        <v>25592257</v>
      </c>
      <c r="B460" t="s">
        <v>5</v>
      </c>
      <c r="C460" t="str">
        <f>IF(D460="COUNTRY",VLOOKUP(E460,[1]Codes!I:M,5,0),"")</f>
        <v>Europe</v>
      </c>
      <c r="D460" t="s">
        <v>28</v>
      </c>
      <c r="E460" t="s">
        <v>132</v>
      </c>
      <c r="F460" t="str">
        <f>IF(D460="COUNTRY",VLOOKUP(E460,[1]Codes!I:J,2,0),IF(D460="UNREGION",VLOOKUP(E460,[1]Codes!AL:AM,2,0),IF(D460="REGION",VLOOKUP(E460,[1]Codes!W:X,2,0),"Error")))</f>
        <v>Czechia</v>
      </c>
      <c r="G460" t="s">
        <v>2</v>
      </c>
      <c r="H460">
        <v>2009</v>
      </c>
      <c r="I460">
        <v>99.6</v>
      </c>
      <c r="J460">
        <v>99.6</v>
      </c>
      <c r="K460" t="s">
        <v>26</v>
      </c>
      <c r="L460" t="s">
        <v>276</v>
      </c>
      <c r="M460">
        <v>2009</v>
      </c>
      <c r="N460" s="1">
        <v>39814</v>
      </c>
      <c r="O460" s="1">
        <v>40178</v>
      </c>
    </row>
    <row r="461" spans="1:15" x14ac:dyDescent="0.25">
      <c r="A461">
        <v>25592258</v>
      </c>
      <c r="B461" t="s">
        <v>5</v>
      </c>
      <c r="C461" t="str">
        <f>IF(D461="COUNTRY",VLOOKUP(E461,[1]Codes!I:M,5,0),"")</f>
        <v>Americas</v>
      </c>
      <c r="D461" t="s">
        <v>28</v>
      </c>
      <c r="E461" t="s">
        <v>55</v>
      </c>
      <c r="F461" t="str">
        <f>IF(D461="COUNTRY",VLOOKUP(E461,[1]Codes!I:J,2,0),IF(D461="UNREGION",VLOOKUP(E461,[1]Codes!AL:AM,2,0),IF(D461="REGION",VLOOKUP(E461,[1]Codes!W:X,2,0),"Error")))</f>
        <v>Guyana</v>
      </c>
      <c r="G461" t="s">
        <v>2</v>
      </c>
      <c r="H461">
        <v>2015</v>
      </c>
      <c r="I461">
        <v>95.8</v>
      </c>
      <c r="J461">
        <v>95.8</v>
      </c>
      <c r="K461" t="s">
        <v>21</v>
      </c>
      <c r="L461" t="s">
        <v>276</v>
      </c>
      <c r="M461">
        <v>2015</v>
      </c>
      <c r="N461" s="1">
        <v>42005</v>
      </c>
      <c r="O461" s="1">
        <v>42369</v>
      </c>
    </row>
    <row r="462" spans="1:15" x14ac:dyDescent="0.25">
      <c r="A462">
        <v>25592259</v>
      </c>
      <c r="B462" t="s">
        <v>5</v>
      </c>
      <c r="C462" t="str">
        <f>IF(D462="COUNTRY",VLOOKUP(E462,[1]Codes!I:M,5,0),"")</f>
        <v>Europe</v>
      </c>
      <c r="D462" t="s">
        <v>28</v>
      </c>
      <c r="E462" t="s">
        <v>133</v>
      </c>
      <c r="F462" t="str">
        <f>IF(D462="COUNTRY",VLOOKUP(E462,[1]Codes!I:J,2,0),IF(D462="UNREGION",VLOOKUP(E462,[1]Codes!AL:AM,2,0),IF(D462="REGION",VLOOKUP(E462,[1]Codes!W:X,2,0),"Error")))</f>
        <v>Poland</v>
      </c>
      <c r="G462" t="s">
        <v>2</v>
      </c>
      <c r="H462">
        <v>2015</v>
      </c>
      <c r="I462">
        <v>99.8</v>
      </c>
      <c r="J462">
        <v>99.8</v>
      </c>
      <c r="K462" t="s">
        <v>26</v>
      </c>
      <c r="L462" t="s">
        <v>276</v>
      </c>
      <c r="M462">
        <v>2015</v>
      </c>
      <c r="N462" s="1">
        <v>42005</v>
      </c>
      <c r="O462" s="1">
        <v>42369</v>
      </c>
    </row>
    <row r="463" spans="1:15" x14ac:dyDescent="0.25">
      <c r="A463">
        <v>25592260</v>
      </c>
      <c r="B463" t="s">
        <v>5</v>
      </c>
      <c r="C463" t="str">
        <f>IF(D463="COUNTRY",VLOOKUP(E463,[1]Codes!I:M,5,0),"")</f>
        <v>Africa</v>
      </c>
      <c r="D463" t="s">
        <v>28</v>
      </c>
      <c r="E463" t="s">
        <v>101</v>
      </c>
      <c r="F463" t="str">
        <f>IF(D463="COUNTRY",VLOOKUP(E463,[1]Codes!I:J,2,0),IF(D463="UNREGION",VLOOKUP(E463,[1]Codes!AL:AM,2,0),IF(D463="REGION",VLOOKUP(E463,[1]Codes!W:X,2,0),"Error")))</f>
        <v>Cabo Verde</v>
      </c>
      <c r="G463" t="s">
        <v>2</v>
      </c>
      <c r="H463">
        <v>2018</v>
      </c>
      <c r="I463">
        <v>97.3</v>
      </c>
      <c r="J463">
        <v>97.3</v>
      </c>
      <c r="K463" t="s">
        <v>24</v>
      </c>
      <c r="L463" t="s">
        <v>276</v>
      </c>
      <c r="M463">
        <v>2018</v>
      </c>
      <c r="N463" s="1">
        <v>43101</v>
      </c>
      <c r="O463" s="1">
        <v>43465</v>
      </c>
    </row>
    <row r="464" spans="1:15" x14ac:dyDescent="0.25">
      <c r="A464">
        <v>25592261</v>
      </c>
      <c r="B464" t="s">
        <v>5</v>
      </c>
      <c r="C464" t="str">
        <f>IF(D464="COUNTRY",VLOOKUP(E464,[1]Codes!I:M,5,0),"")</f>
        <v>Africa</v>
      </c>
      <c r="D464" t="s">
        <v>28</v>
      </c>
      <c r="E464" t="s">
        <v>131</v>
      </c>
      <c r="F464" t="str">
        <f>IF(D464="COUNTRY",VLOOKUP(E464,[1]Codes!I:J,2,0),IF(D464="UNREGION",VLOOKUP(E464,[1]Codes!AL:AM,2,0),IF(D464="REGION",VLOOKUP(E464,[1]Codes!W:X,2,0),"Error")))</f>
        <v>Guinea</v>
      </c>
      <c r="G464" t="s">
        <v>2</v>
      </c>
      <c r="H464">
        <v>2018</v>
      </c>
      <c r="I464">
        <v>55.3</v>
      </c>
      <c r="J464">
        <v>55.3</v>
      </c>
      <c r="K464" t="s">
        <v>24</v>
      </c>
      <c r="L464" t="s">
        <v>276</v>
      </c>
      <c r="M464">
        <v>2018</v>
      </c>
      <c r="N464" s="1">
        <v>43101</v>
      </c>
      <c r="O464" s="1">
        <v>43465</v>
      </c>
    </row>
    <row r="465" spans="1:15" x14ac:dyDescent="0.25">
      <c r="A465">
        <v>25592262</v>
      </c>
      <c r="B465" t="s">
        <v>5</v>
      </c>
      <c r="C465" t="str">
        <f>IF(D465="COUNTRY",VLOOKUP(E465,[1]Codes!I:M,5,0),"")</f>
        <v>Europe</v>
      </c>
      <c r="D465" t="s">
        <v>28</v>
      </c>
      <c r="E465" t="s">
        <v>142</v>
      </c>
      <c r="F465" t="str">
        <f>IF(D465="COUNTRY",VLOOKUP(E465,[1]Codes!I:J,2,0),IF(D465="UNREGION",VLOOKUP(E465,[1]Codes!AL:AM,2,0),IF(D465="REGION",VLOOKUP(E465,[1]Codes!W:X,2,0),"Error")))</f>
        <v>Turkey</v>
      </c>
      <c r="G465" t="s">
        <v>2</v>
      </c>
      <c r="H465">
        <v>2017</v>
      </c>
      <c r="I465">
        <v>98</v>
      </c>
      <c r="J465">
        <v>98</v>
      </c>
      <c r="K465" t="s">
        <v>24</v>
      </c>
      <c r="L465" t="s">
        <v>276</v>
      </c>
      <c r="M465">
        <v>2017</v>
      </c>
      <c r="N465" s="1">
        <v>42736</v>
      </c>
      <c r="O465" s="1">
        <v>43100</v>
      </c>
    </row>
    <row r="466" spans="1:15" x14ac:dyDescent="0.25">
      <c r="A466">
        <v>25592263</v>
      </c>
      <c r="B466" t="s">
        <v>5</v>
      </c>
      <c r="C466" t="str">
        <f>IF(D466="COUNTRY",VLOOKUP(E466,[1]Codes!I:M,5,0),"")</f>
        <v>Eastern Mediterranean</v>
      </c>
      <c r="D466" t="s">
        <v>28</v>
      </c>
      <c r="E466" t="s">
        <v>47</v>
      </c>
      <c r="F466" t="str">
        <f>IF(D466="COUNTRY",VLOOKUP(E466,[1]Codes!I:J,2,0),IF(D466="UNREGION",VLOOKUP(E466,[1]Codes!AL:AM,2,0),IF(D466="REGION",VLOOKUP(E466,[1]Codes!W:X,2,0),"Error")))</f>
        <v>Pakistan</v>
      </c>
      <c r="G466" t="s">
        <v>2</v>
      </c>
      <c r="H466">
        <v>2018</v>
      </c>
      <c r="I466">
        <v>69.3</v>
      </c>
      <c r="J466">
        <v>69.3</v>
      </c>
      <c r="K466" t="s">
        <v>32</v>
      </c>
      <c r="L466" t="s">
        <v>276</v>
      </c>
      <c r="M466" t="s">
        <v>120</v>
      </c>
      <c r="N466" s="1">
        <v>42736</v>
      </c>
      <c r="O466" s="1">
        <v>43465</v>
      </c>
    </row>
    <row r="467" spans="1:15" x14ac:dyDescent="0.25">
      <c r="A467">
        <v>25592264</v>
      </c>
      <c r="B467" t="s">
        <v>5</v>
      </c>
      <c r="C467" t="str">
        <f>IF(D467="COUNTRY",VLOOKUP(E467,[1]Codes!I:M,5,0),"")</f>
        <v>Americas</v>
      </c>
      <c r="D467" t="s">
        <v>28</v>
      </c>
      <c r="E467" t="s">
        <v>143</v>
      </c>
      <c r="F467" t="str">
        <f>IF(D467="COUNTRY",VLOOKUP(E467,[1]Codes!I:J,2,0),IF(D467="UNREGION",VLOOKUP(E467,[1]Codes!AL:AM,2,0),IF(D467="REGION",VLOOKUP(E467,[1]Codes!W:X,2,0),"Error")))</f>
        <v>Argentina</v>
      </c>
      <c r="G467" t="s">
        <v>2</v>
      </c>
      <c r="H467">
        <v>2013</v>
      </c>
      <c r="I467">
        <v>97</v>
      </c>
      <c r="J467">
        <v>97</v>
      </c>
      <c r="K467" t="s">
        <v>32</v>
      </c>
      <c r="L467" t="s">
        <v>276</v>
      </c>
      <c r="M467">
        <v>2013</v>
      </c>
      <c r="N467" s="1">
        <v>41275</v>
      </c>
      <c r="O467" s="1">
        <v>41639</v>
      </c>
    </row>
    <row r="468" spans="1:15" x14ac:dyDescent="0.25">
      <c r="A468">
        <v>25592265</v>
      </c>
      <c r="B468" t="s">
        <v>5</v>
      </c>
      <c r="C468" t="str">
        <f>IF(D468="COUNTRY",VLOOKUP(E468,[1]Codes!I:M,5,0),"")</f>
        <v>Western Pacific</v>
      </c>
      <c r="D468" t="s">
        <v>28</v>
      </c>
      <c r="E468" t="s">
        <v>149</v>
      </c>
      <c r="F468" t="str">
        <f>IF(D468="COUNTRY",VLOOKUP(E468,[1]Codes!I:J,2,0),IF(D468="UNREGION",VLOOKUP(E468,[1]Codes!AL:AM,2,0),IF(D468="REGION",VLOOKUP(E468,[1]Codes!W:X,2,0),"Error")))</f>
        <v>Mongolia</v>
      </c>
      <c r="G468" t="s">
        <v>2</v>
      </c>
      <c r="H468">
        <v>2014</v>
      </c>
      <c r="I468">
        <v>98.9</v>
      </c>
      <c r="J468">
        <v>98.9</v>
      </c>
      <c r="K468" t="s">
        <v>32</v>
      </c>
      <c r="L468" t="s">
        <v>276</v>
      </c>
      <c r="M468" t="s">
        <v>197</v>
      </c>
      <c r="N468" s="1">
        <v>41275</v>
      </c>
      <c r="O468" s="1">
        <v>42004</v>
      </c>
    </row>
    <row r="469" spans="1:15" x14ac:dyDescent="0.25">
      <c r="A469">
        <v>25592266</v>
      </c>
      <c r="B469" t="s">
        <v>5</v>
      </c>
      <c r="C469" t="str">
        <f>IF(D469="COUNTRY",VLOOKUP(E469,[1]Codes!I:M,5,0),"")</f>
        <v>Western Pacific</v>
      </c>
      <c r="D469" t="s">
        <v>28</v>
      </c>
      <c r="E469" t="s">
        <v>78</v>
      </c>
      <c r="F469" t="str">
        <f>IF(D469="COUNTRY",VLOOKUP(E469,[1]Codes!I:J,2,0),IF(D469="UNREGION",VLOOKUP(E469,[1]Codes!AL:AM,2,0),IF(D469="REGION",VLOOKUP(E469,[1]Codes!W:X,2,0),"Error")))</f>
        <v>Japan</v>
      </c>
      <c r="G469" t="s">
        <v>2</v>
      </c>
      <c r="H469">
        <v>2015</v>
      </c>
      <c r="I469">
        <v>99.9</v>
      </c>
      <c r="J469">
        <v>99.9</v>
      </c>
      <c r="K469" t="s">
        <v>26</v>
      </c>
      <c r="L469" t="s">
        <v>276</v>
      </c>
      <c r="M469">
        <v>2015</v>
      </c>
      <c r="N469" s="1">
        <v>42005</v>
      </c>
      <c r="O469" s="1">
        <v>42369</v>
      </c>
    </row>
    <row r="470" spans="1:15" x14ac:dyDescent="0.25">
      <c r="A470">
        <v>25592267</v>
      </c>
      <c r="B470" t="s">
        <v>5</v>
      </c>
      <c r="C470" t="str">
        <f>IF(D470="COUNTRY",VLOOKUP(E470,[1]Codes!I:M,5,0),"")</f>
        <v>Africa</v>
      </c>
      <c r="D470" t="s">
        <v>28</v>
      </c>
      <c r="E470" t="s">
        <v>90</v>
      </c>
      <c r="F470" t="str">
        <f>IF(D470="COUNTRY",VLOOKUP(E470,[1]Codes!I:J,2,0),IF(D470="UNREGION",VLOOKUP(E470,[1]Codes!AL:AM,2,0),IF(D470="REGION",VLOOKUP(E470,[1]Codes!W:X,2,0),"Error")))</f>
        <v>Senegal</v>
      </c>
      <c r="G470" t="s">
        <v>2</v>
      </c>
      <c r="H470">
        <v>2017</v>
      </c>
      <c r="I470">
        <v>68.400000000000006</v>
      </c>
      <c r="J470">
        <v>68.400000000000006</v>
      </c>
      <c r="K470" t="s">
        <v>32</v>
      </c>
      <c r="L470" t="s">
        <v>276</v>
      </c>
      <c r="M470">
        <v>2017</v>
      </c>
      <c r="N470" s="1">
        <v>42736</v>
      </c>
      <c r="O470" s="1">
        <v>43100</v>
      </c>
    </row>
    <row r="471" spans="1:15" x14ac:dyDescent="0.25">
      <c r="A471">
        <v>25592268</v>
      </c>
      <c r="B471" t="s">
        <v>5</v>
      </c>
      <c r="C471" t="str">
        <f>IF(D471="COUNTRY",VLOOKUP(E471,[1]Codes!I:M,5,0),"")</f>
        <v>Europe</v>
      </c>
      <c r="D471" t="s">
        <v>28</v>
      </c>
      <c r="E471" t="s">
        <v>148</v>
      </c>
      <c r="F471" t="str">
        <f>IF(D471="COUNTRY",VLOOKUP(E471,[1]Codes!I:J,2,0),IF(D471="UNREGION",VLOOKUP(E471,[1]Codes!AL:AM,2,0),IF(D471="REGION",VLOOKUP(E471,[1]Codes!W:X,2,0),"Error")))</f>
        <v>Germany</v>
      </c>
      <c r="G471" t="s">
        <v>2</v>
      </c>
      <c r="H471">
        <v>2013</v>
      </c>
      <c r="I471">
        <v>98.5</v>
      </c>
      <c r="J471">
        <v>98.5</v>
      </c>
      <c r="K471" t="s">
        <v>26</v>
      </c>
      <c r="L471" t="s">
        <v>276</v>
      </c>
      <c r="M471">
        <v>2013</v>
      </c>
      <c r="N471" s="1">
        <v>41275</v>
      </c>
      <c r="O471" s="1">
        <v>41639</v>
      </c>
    </row>
    <row r="472" spans="1:15" x14ac:dyDescent="0.25">
      <c r="A472">
        <v>25592269</v>
      </c>
      <c r="B472" t="s">
        <v>5</v>
      </c>
      <c r="C472" t="str">
        <f>IF(D472="COUNTRY",VLOOKUP(E472,[1]Codes!I:M,5,0),"")</f>
        <v>Europe</v>
      </c>
      <c r="D472" t="s">
        <v>28</v>
      </c>
      <c r="E472" t="s">
        <v>148</v>
      </c>
      <c r="F472" t="str">
        <f>IF(D472="COUNTRY",VLOOKUP(E472,[1]Codes!I:J,2,0),IF(D472="UNREGION",VLOOKUP(E472,[1]Codes!AL:AM,2,0),IF(D472="REGION",VLOOKUP(E472,[1]Codes!W:X,2,0),"Error")))</f>
        <v>Germany</v>
      </c>
      <c r="G472" t="s">
        <v>2</v>
      </c>
      <c r="H472">
        <v>2007</v>
      </c>
      <c r="I472">
        <v>98.4</v>
      </c>
      <c r="J472">
        <v>98.4</v>
      </c>
      <c r="K472" t="s">
        <v>26</v>
      </c>
      <c r="L472" t="s">
        <v>276</v>
      </c>
      <c r="M472">
        <v>2007</v>
      </c>
      <c r="N472" s="1">
        <v>39083</v>
      </c>
      <c r="O472" s="1">
        <v>39447</v>
      </c>
    </row>
    <row r="473" spans="1:15" x14ac:dyDescent="0.25">
      <c r="A473">
        <v>25592270</v>
      </c>
      <c r="B473" t="s">
        <v>5</v>
      </c>
      <c r="C473" t="str">
        <f>IF(D473="COUNTRY",VLOOKUP(E473,[1]Codes!I:M,5,0),"")</f>
        <v>Europe</v>
      </c>
      <c r="D473" t="s">
        <v>28</v>
      </c>
      <c r="E473" t="s">
        <v>186</v>
      </c>
      <c r="F473" t="str">
        <f>IF(D473="COUNTRY",VLOOKUP(E473,[1]Codes!I:J,2,0),IF(D473="UNREGION",VLOOKUP(E473,[1]Codes!AL:AM,2,0),IF(D473="REGION",VLOOKUP(E473,[1]Codes!W:X,2,0),"Error")))</f>
        <v>Andorra</v>
      </c>
      <c r="G473" t="s">
        <v>2</v>
      </c>
      <c r="H473">
        <v>2017</v>
      </c>
      <c r="I473">
        <v>100</v>
      </c>
      <c r="J473">
        <v>100</v>
      </c>
      <c r="K473" t="s">
        <v>24</v>
      </c>
      <c r="L473" t="s">
        <v>276</v>
      </c>
      <c r="M473">
        <v>2017</v>
      </c>
      <c r="N473" s="1">
        <v>42736</v>
      </c>
      <c r="O473" s="1">
        <v>43100</v>
      </c>
    </row>
    <row r="474" spans="1:15" x14ac:dyDescent="0.25">
      <c r="A474">
        <v>25592271</v>
      </c>
      <c r="B474" t="s">
        <v>5</v>
      </c>
      <c r="C474" t="str">
        <f>IF(D474="COUNTRY",VLOOKUP(E474,[1]Codes!I:M,5,0),"")</f>
        <v>Europe</v>
      </c>
      <c r="D474" t="s">
        <v>28</v>
      </c>
      <c r="E474" t="s">
        <v>82</v>
      </c>
      <c r="F474" t="str">
        <f>IF(D474="COUNTRY",VLOOKUP(E474,[1]Codes!I:J,2,0),IF(D474="UNREGION",VLOOKUP(E474,[1]Codes!AL:AM,2,0),IF(D474="REGION",VLOOKUP(E474,[1]Codes!W:X,2,0),"Error")))</f>
        <v>Georgia</v>
      </c>
      <c r="G474" t="s">
        <v>2</v>
      </c>
      <c r="H474">
        <v>2000</v>
      </c>
      <c r="I474">
        <v>95.5</v>
      </c>
      <c r="J474">
        <v>95.5</v>
      </c>
      <c r="K474" t="s">
        <v>21</v>
      </c>
      <c r="L474" t="s">
        <v>276</v>
      </c>
      <c r="M474">
        <v>2000</v>
      </c>
      <c r="N474" s="1">
        <v>36526</v>
      </c>
      <c r="O474" s="1">
        <v>36891</v>
      </c>
    </row>
    <row r="475" spans="1:15" x14ac:dyDescent="0.25">
      <c r="A475">
        <v>25592272</v>
      </c>
      <c r="B475" t="s">
        <v>5</v>
      </c>
      <c r="C475" t="str">
        <f>IF(D475="COUNTRY",VLOOKUP(E475,[1]Codes!I:M,5,0),"")</f>
        <v>Eastern Mediterranean</v>
      </c>
      <c r="D475" t="s">
        <v>28</v>
      </c>
      <c r="E475" t="s">
        <v>183</v>
      </c>
      <c r="F475" t="str">
        <f>IF(D475="COUNTRY",VLOOKUP(E475,[1]Codes!I:J,2,0),IF(D475="UNREGION",VLOOKUP(E475,[1]Codes!AL:AM,2,0),IF(D475="REGION",VLOOKUP(E475,[1]Codes!W:X,2,0),"Error")))</f>
        <v>Tunisia</v>
      </c>
      <c r="G475" t="s">
        <v>2</v>
      </c>
      <c r="H475">
        <v>2018</v>
      </c>
      <c r="I475">
        <v>99.5</v>
      </c>
      <c r="J475">
        <v>99.5</v>
      </c>
      <c r="K475" t="s">
        <v>32</v>
      </c>
      <c r="L475" t="s">
        <v>276</v>
      </c>
      <c r="M475">
        <v>2018</v>
      </c>
      <c r="N475" s="1">
        <v>43101</v>
      </c>
      <c r="O475" s="1">
        <v>43465</v>
      </c>
    </row>
    <row r="476" spans="1:15" x14ac:dyDescent="0.25">
      <c r="A476">
        <v>25592273</v>
      </c>
      <c r="B476" t="s">
        <v>5</v>
      </c>
      <c r="C476" t="str">
        <f>IF(D476="COUNTRY",VLOOKUP(E476,[1]Codes!I:M,5,0),"")</f>
        <v>Americas</v>
      </c>
      <c r="D476" t="s">
        <v>28</v>
      </c>
      <c r="E476" t="s">
        <v>138</v>
      </c>
      <c r="F476" t="str">
        <f>IF(D476="COUNTRY",VLOOKUP(E476,[1]Codes!I:J,2,0),IF(D476="UNREGION",VLOOKUP(E476,[1]Codes!AL:AM,2,0),IF(D476="REGION",VLOOKUP(E476,[1]Codes!W:X,2,0),"Error")))</f>
        <v>Suriname</v>
      </c>
      <c r="G476" t="s">
        <v>2</v>
      </c>
      <c r="H476">
        <v>2008</v>
      </c>
      <c r="I476">
        <v>90</v>
      </c>
      <c r="J476">
        <v>90</v>
      </c>
      <c r="K476" t="s">
        <v>21</v>
      </c>
      <c r="L476" t="s">
        <v>276</v>
      </c>
      <c r="M476">
        <v>2008</v>
      </c>
      <c r="N476" s="1">
        <v>39448</v>
      </c>
      <c r="O476" s="1">
        <v>39813</v>
      </c>
    </row>
    <row r="477" spans="1:15" x14ac:dyDescent="0.25">
      <c r="A477">
        <v>25592274</v>
      </c>
      <c r="B477" t="s">
        <v>5</v>
      </c>
      <c r="C477" t="str">
        <f>IF(D477="COUNTRY",VLOOKUP(E477,[1]Codes!I:M,5,0),"")</f>
        <v>Americas</v>
      </c>
      <c r="D477" t="s">
        <v>28</v>
      </c>
      <c r="E477" t="s">
        <v>138</v>
      </c>
      <c r="F477" t="str">
        <f>IF(D477="COUNTRY",VLOOKUP(E477,[1]Codes!I:J,2,0),IF(D477="UNREGION",VLOOKUP(E477,[1]Codes!AL:AM,2,0),IF(D477="REGION",VLOOKUP(E477,[1]Codes!W:X,2,0),"Error")))</f>
        <v>Suriname</v>
      </c>
      <c r="G477" t="s">
        <v>2</v>
      </c>
      <c r="H477">
        <v>2010</v>
      </c>
      <c r="I477">
        <v>90</v>
      </c>
      <c r="J477">
        <v>90</v>
      </c>
      <c r="K477" t="s">
        <v>32</v>
      </c>
      <c r="L477" t="s">
        <v>276</v>
      </c>
      <c r="M477">
        <v>2010</v>
      </c>
      <c r="N477" s="1">
        <v>40179</v>
      </c>
      <c r="O477" s="1">
        <v>40543</v>
      </c>
    </row>
    <row r="478" spans="1:15" x14ac:dyDescent="0.25">
      <c r="A478">
        <v>25592275</v>
      </c>
      <c r="B478" t="s">
        <v>5</v>
      </c>
      <c r="C478" t="str">
        <f>IF(D478="COUNTRY",VLOOKUP(E478,[1]Codes!I:M,5,0),"")</f>
        <v>Europe</v>
      </c>
      <c r="D478" t="s">
        <v>28</v>
      </c>
      <c r="E478" t="s">
        <v>162</v>
      </c>
      <c r="F478" t="str">
        <f>IF(D478="COUNTRY",VLOOKUP(E478,[1]Codes!I:J,2,0),IF(D478="UNREGION",VLOOKUP(E478,[1]Codes!AL:AM,2,0),IF(D478="REGION",VLOOKUP(E478,[1]Codes!W:X,2,0),"Error")))</f>
        <v>Greece</v>
      </c>
      <c r="G478" t="s">
        <v>2</v>
      </c>
      <c r="H478">
        <v>2015</v>
      </c>
      <c r="I478">
        <v>99.9</v>
      </c>
      <c r="J478">
        <v>99.9</v>
      </c>
      <c r="K478" t="s">
        <v>21</v>
      </c>
      <c r="L478" t="s">
        <v>276</v>
      </c>
      <c r="M478">
        <v>2015</v>
      </c>
      <c r="N478" s="1">
        <v>42005</v>
      </c>
      <c r="O478" s="1">
        <v>42369</v>
      </c>
    </row>
    <row r="479" spans="1:15" x14ac:dyDescent="0.25">
      <c r="A479">
        <v>25592276</v>
      </c>
      <c r="B479" t="s">
        <v>5</v>
      </c>
      <c r="C479" t="str">
        <f>IF(D479="COUNTRY",VLOOKUP(E479,[1]Codes!I:M,5,0),"")</f>
        <v>Americas</v>
      </c>
      <c r="D479" t="s">
        <v>28</v>
      </c>
      <c r="E479" t="s">
        <v>164</v>
      </c>
      <c r="F479" t="str">
        <f>IF(D479="COUNTRY",VLOOKUP(E479,[1]Codes!I:J,2,0),IF(D479="UNREGION",VLOOKUP(E479,[1]Codes!AL:AM,2,0),IF(D479="REGION",VLOOKUP(E479,[1]Codes!W:X,2,0),"Error")))</f>
        <v>Trinidad and Tobago</v>
      </c>
      <c r="G479" t="s">
        <v>2</v>
      </c>
      <c r="H479">
        <v>2013</v>
      </c>
      <c r="I479">
        <v>100</v>
      </c>
      <c r="J479">
        <v>100</v>
      </c>
      <c r="K479" t="s">
        <v>21</v>
      </c>
      <c r="L479" t="s">
        <v>276</v>
      </c>
      <c r="M479" t="s">
        <v>277</v>
      </c>
      <c r="N479" s="1">
        <v>40179</v>
      </c>
      <c r="O479" s="1">
        <v>41639</v>
      </c>
    </row>
    <row r="480" spans="1:15" x14ac:dyDescent="0.25">
      <c r="A480">
        <v>25592277</v>
      </c>
      <c r="B480" t="s">
        <v>5</v>
      </c>
      <c r="C480" t="str">
        <f>IF(D480="COUNTRY",VLOOKUP(E480,[1]Codes!I:M,5,0),"")</f>
        <v>Eastern Mediterranean</v>
      </c>
      <c r="D480" t="s">
        <v>28</v>
      </c>
      <c r="E480" t="s">
        <v>224</v>
      </c>
      <c r="F480" t="str">
        <f>IF(D480="COUNTRY",VLOOKUP(E480,[1]Codes!I:J,2,0),IF(D480="UNREGION",VLOOKUP(E480,[1]Codes!AL:AM,2,0),IF(D480="REGION",VLOOKUP(E480,[1]Codes!W:X,2,0),"Error")))</f>
        <v>Iraq</v>
      </c>
      <c r="G480" t="s">
        <v>2</v>
      </c>
      <c r="H480">
        <v>2012</v>
      </c>
      <c r="I480">
        <v>70.400000000000006</v>
      </c>
      <c r="J480">
        <v>70.400000000000006</v>
      </c>
      <c r="K480" t="s">
        <v>26</v>
      </c>
      <c r="L480" t="s">
        <v>276</v>
      </c>
      <c r="M480">
        <v>2012</v>
      </c>
      <c r="N480" s="1">
        <v>40909</v>
      </c>
      <c r="O480" s="1">
        <v>41274</v>
      </c>
    </row>
    <row r="481" spans="1:15" x14ac:dyDescent="0.25">
      <c r="A481">
        <v>25592278</v>
      </c>
      <c r="B481" t="s">
        <v>5</v>
      </c>
      <c r="C481" t="str">
        <f>IF(D481="COUNTRY",VLOOKUP(E481,[1]Codes!I:M,5,0),"")</f>
        <v>Europe</v>
      </c>
      <c r="D481" t="s">
        <v>28</v>
      </c>
      <c r="E481" t="s">
        <v>45</v>
      </c>
      <c r="F481" t="str">
        <f>IF(D481="COUNTRY",VLOOKUP(E481,[1]Codes!I:J,2,0),IF(D481="UNREGION",VLOOKUP(E481,[1]Codes!AL:AM,2,0),IF(D481="REGION",VLOOKUP(E481,[1]Codes!W:X,2,0),"Error")))</f>
        <v>Kyrgyzstan</v>
      </c>
      <c r="G481" t="s">
        <v>2</v>
      </c>
      <c r="H481">
        <v>2007</v>
      </c>
      <c r="I481">
        <v>98.4</v>
      </c>
      <c r="J481">
        <v>98.4</v>
      </c>
      <c r="K481" t="s">
        <v>21</v>
      </c>
      <c r="L481" t="s">
        <v>276</v>
      </c>
      <c r="M481">
        <v>2007</v>
      </c>
      <c r="N481" s="1">
        <v>39083</v>
      </c>
      <c r="O481" s="1">
        <v>39447</v>
      </c>
    </row>
    <row r="482" spans="1:15" x14ac:dyDescent="0.25">
      <c r="A482">
        <v>25592279</v>
      </c>
      <c r="B482" t="s">
        <v>5</v>
      </c>
      <c r="C482" t="str">
        <f>IF(D482="COUNTRY",VLOOKUP(E482,[1]Codes!I:M,5,0),"")</f>
        <v>Europe</v>
      </c>
      <c r="D482" t="s">
        <v>28</v>
      </c>
      <c r="E482" t="s">
        <v>82</v>
      </c>
      <c r="F482" t="str">
        <f>IF(D482="COUNTRY",VLOOKUP(E482,[1]Codes!I:J,2,0),IF(D482="UNREGION",VLOOKUP(E482,[1]Codes!AL:AM,2,0),IF(D482="REGION",VLOOKUP(E482,[1]Codes!W:X,2,0),"Error")))</f>
        <v>Georgia</v>
      </c>
      <c r="G482" t="s">
        <v>2</v>
      </c>
      <c r="H482">
        <v>2012</v>
      </c>
      <c r="I482">
        <v>99.8</v>
      </c>
      <c r="J482">
        <v>99.8</v>
      </c>
      <c r="K482" t="s">
        <v>32</v>
      </c>
      <c r="L482" t="s">
        <v>276</v>
      </c>
      <c r="M482">
        <v>2012</v>
      </c>
      <c r="N482" s="1">
        <v>40909</v>
      </c>
      <c r="O482" s="1">
        <v>41274</v>
      </c>
    </row>
    <row r="483" spans="1:15" x14ac:dyDescent="0.25">
      <c r="A483">
        <v>25592280</v>
      </c>
      <c r="B483" t="s">
        <v>5</v>
      </c>
      <c r="C483" t="str">
        <f>IF(D483="COUNTRY",VLOOKUP(E483,[1]Codes!I:M,5,0),"")</f>
        <v>Eastern Mediterranean</v>
      </c>
      <c r="D483" t="s">
        <v>28</v>
      </c>
      <c r="E483" t="s">
        <v>209</v>
      </c>
      <c r="F483" t="str">
        <f>IF(D483="COUNTRY",VLOOKUP(E483,[1]Codes!I:J,2,0),IF(D483="UNREGION",VLOOKUP(E483,[1]Codes!AL:AM,2,0),IF(D483="REGION",VLOOKUP(E483,[1]Codes!W:X,2,0),"Error")))</f>
        <v>Libya</v>
      </c>
      <c r="G483" t="s">
        <v>2</v>
      </c>
      <c r="H483">
        <v>2011</v>
      </c>
      <c r="I483">
        <v>99.9</v>
      </c>
      <c r="J483">
        <v>99.9</v>
      </c>
      <c r="K483" t="s">
        <v>21</v>
      </c>
      <c r="L483" t="s">
        <v>276</v>
      </c>
      <c r="M483">
        <v>2011</v>
      </c>
      <c r="N483" s="1">
        <v>40544</v>
      </c>
      <c r="O483" s="1">
        <v>40908</v>
      </c>
    </row>
    <row r="484" spans="1:15" x14ac:dyDescent="0.25">
      <c r="A484">
        <v>25592281</v>
      </c>
      <c r="B484" t="s">
        <v>5</v>
      </c>
      <c r="C484" t="str">
        <f>IF(D484="COUNTRY",VLOOKUP(E484,[1]Codes!I:M,5,0),"")</f>
        <v>Africa</v>
      </c>
      <c r="D484" t="s">
        <v>28</v>
      </c>
      <c r="E484" t="s">
        <v>182</v>
      </c>
      <c r="F484" t="str">
        <f>IF(D484="COUNTRY",VLOOKUP(E484,[1]Codes!I:J,2,0),IF(D484="UNREGION",VLOOKUP(E484,[1]Codes!AL:AM,2,0),IF(D484="REGION",VLOOKUP(E484,[1]Codes!W:X,2,0),"Error")))</f>
        <v>Ghana</v>
      </c>
      <c r="G484" t="s">
        <v>2</v>
      </c>
      <c r="H484">
        <v>2018</v>
      </c>
      <c r="I484">
        <v>78.900000000000006</v>
      </c>
      <c r="J484">
        <v>78.900000000000006</v>
      </c>
      <c r="K484" t="s">
        <v>32</v>
      </c>
      <c r="L484" t="s">
        <v>276</v>
      </c>
      <c r="M484" t="s">
        <v>120</v>
      </c>
      <c r="N484" s="1">
        <v>42736</v>
      </c>
      <c r="O484" s="1">
        <v>43465</v>
      </c>
    </row>
    <row r="485" spans="1:15" x14ac:dyDescent="0.25">
      <c r="A485">
        <v>25592282</v>
      </c>
      <c r="B485" t="s">
        <v>5</v>
      </c>
      <c r="C485" t="str">
        <f>IF(D485="COUNTRY",VLOOKUP(E485,[1]Codes!I:M,5,0),"")</f>
        <v>Americas</v>
      </c>
      <c r="D485" t="s">
        <v>28</v>
      </c>
      <c r="E485" t="s">
        <v>110</v>
      </c>
      <c r="F485" t="str">
        <f>IF(D485="COUNTRY",VLOOKUP(E485,[1]Codes!I:J,2,0),IF(D485="UNREGION",VLOOKUP(E485,[1]Codes!AL:AM,2,0),IF(D485="REGION",VLOOKUP(E485,[1]Codes!W:X,2,0),"Error")))</f>
        <v>Colombia</v>
      </c>
      <c r="G485" t="s">
        <v>2</v>
      </c>
      <c r="H485">
        <v>2013</v>
      </c>
      <c r="I485">
        <v>98.7</v>
      </c>
      <c r="J485">
        <v>98.7</v>
      </c>
      <c r="K485" t="s">
        <v>32</v>
      </c>
      <c r="L485" t="s">
        <v>276</v>
      </c>
      <c r="M485">
        <v>2013</v>
      </c>
      <c r="N485" s="1">
        <v>41275</v>
      </c>
      <c r="O485" s="1">
        <v>41639</v>
      </c>
    </row>
    <row r="486" spans="1:15" x14ac:dyDescent="0.25">
      <c r="A486">
        <v>25592283</v>
      </c>
      <c r="B486" t="s">
        <v>5</v>
      </c>
      <c r="C486" t="str">
        <f>IF(D486="COUNTRY",VLOOKUP(E486,[1]Codes!I:M,5,0),"")</f>
        <v>Americas</v>
      </c>
      <c r="D486" t="s">
        <v>28</v>
      </c>
      <c r="E486" t="s">
        <v>43</v>
      </c>
      <c r="F486" t="str">
        <f>IF(D486="COUNTRY",VLOOKUP(E486,[1]Codes!I:J,2,0),IF(D486="UNREGION",VLOOKUP(E486,[1]Codes!AL:AM,2,0),IF(D486="REGION",VLOOKUP(E486,[1]Codes!W:X,2,0),"Error")))</f>
        <v>Chile</v>
      </c>
      <c r="G486" t="s">
        <v>2</v>
      </c>
      <c r="H486">
        <v>2003</v>
      </c>
      <c r="I486">
        <v>97.7</v>
      </c>
      <c r="J486">
        <v>97.7</v>
      </c>
      <c r="K486" t="s">
        <v>26</v>
      </c>
      <c r="L486" t="s">
        <v>276</v>
      </c>
      <c r="M486">
        <v>2003</v>
      </c>
      <c r="N486" s="1">
        <v>37622</v>
      </c>
      <c r="O486" s="1">
        <v>37986</v>
      </c>
    </row>
    <row r="487" spans="1:15" x14ac:dyDescent="0.25">
      <c r="A487">
        <v>25592284</v>
      </c>
      <c r="B487" t="s">
        <v>5</v>
      </c>
      <c r="C487" t="str">
        <f>IF(D487="COUNTRY",VLOOKUP(E487,[1]Codes!I:M,5,0),"")</f>
        <v>Europe</v>
      </c>
      <c r="D487" t="s">
        <v>28</v>
      </c>
      <c r="E487" t="s">
        <v>73</v>
      </c>
      <c r="F487" t="str">
        <f>IF(D487="COUNTRY",VLOOKUP(E487,[1]Codes!I:J,2,0),IF(D487="UNREGION",VLOOKUP(E487,[1]Codes!AL:AM,2,0),IF(D487="REGION",VLOOKUP(E487,[1]Codes!W:X,2,0),"Error")))</f>
        <v>Iceland</v>
      </c>
      <c r="G487" t="s">
        <v>2</v>
      </c>
      <c r="H487">
        <v>2005</v>
      </c>
      <c r="I487">
        <v>99</v>
      </c>
      <c r="J487">
        <v>99</v>
      </c>
      <c r="K487" t="s">
        <v>26</v>
      </c>
      <c r="L487" t="s">
        <v>276</v>
      </c>
      <c r="M487">
        <v>2005</v>
      </c>
      <c r="N487" s="1">
        <v>38353</v>
      </c>
      <c r="O487" s="1">
        <v>38717</v>
      </c>
    </row>
    <row r="488" spans="1:15" x14ac:dyDescent="0.25">
      <c r="A488">
        <v>25592285</v>
      </c>
      <c r="B488" t="s">
        <v>5</v>
      </c>
      <c r="C488" t="str">
        <f>IF(D488="COUNTRY",VLOOKUP(E488,[1]Codes!I:M,5,0),"")</f>
        <v>Europe</v>
      </c>
      <c r="D488" t="s">
        <v>28</v>
      </c>
      <c r="E488" t="s">
        <v>136</v>
      </c>
      <c r="F488" t="str">
        <f>IF(D488="COUNTRY",VLOOKUP(E488,[1]Codes!I:J,2,0),IF(D488="UNREGION",VLOOKUP(E488,[1]Codes!AL:AM,2,0),IF(D488="REGION",VLOOKUP(E488,[1]Codes!W:X,2,0),"Error")))</f>
        <v>Republic of Moldova</v>
      </c>
      <c r="G488" t="s">
        <v>2</v>
      </c>
      <c r="H488">
        <v>2001</v>
      </c>
      <c r="I488">
        <v>99</v>
      </c>
      <c r="J488">
        <v>99</v>
      </c>
      <c r="K488" t="s">
        <v>21</v>
      </c>
      <c r="L488" t="s">
        <v>276</v>
      </c>
      <c r="M488">
        <v>2001</v>
      </c>
      <c r="N488" s="1">
        <v>36892</v>
      </c>
      <c r="O488" s="1">
        <v>37256</v>
      </c>
    </row>
    <row r="489" spans="1:15" x14ac:dyDescent="0.25">
      <c r="A489">
        <v>25592286</v>
      </c>
      <c r="B489" t="s">
        <v>5</v>
      </c>
      <c r="C489" t="str">
        <f>IF(D489="COUNTRY",VLOOKUP(E489,[1]Codes!I:M,5,0),"")</f>
        <v>Europe</v>
      </c>
      <c r="D489" t="s">
        <v>28</v>
      </c>
      <c r="E489" t="s">
        <v>63</v>
      </c>
      <c r="F489" t="str">
        <f>IF(D489="COUNTRY",VLOOKUP(E489,[1]Codes!I:J,2,0),IF(D489="UNREGION",VLOOKUP(E489,[1]Codes!AL:AM,2,0),IF(D489="REGION",VLOOKUP(E489,[1]Codes!W:X,2,0),"Error")))</f>
        <v>North Macedonia</v>
      </c>
      <c r="G489" t="s">
        <v>2</v>
      </c>
      <c r="H489">
        <v>2013</v>
      </c>
      <c r="I489">
        <v>99.9</v>
      </c>
      <c r="J489">
        <v>99.9</v>
      </c>
      <c r="K489" t="s">
        <v>32</v>
      </c>
      <c r="L489" t="s">
        <v>276</v>
      </c>
      <c r="M489">
        <v>2013</v>
      </c>
      <c r="N489" s="1">
        <v>41275</v>
      </c>
      <c r="O489" s="1">
        <v>41639</v>
      </c>
    </row>
    <row r="490" spans="1:15" x14ac:dyDescent="0.25">
      <c r="A490">
        <v>25592287</v>
      </c>
      <c r="B490" t="s">
        <v>5</v>
      </c>
      <c r="C490" t="str">
        <f>IF(D490="COUNTRY",VLOOKUP(E490,[1]Codes!I:M,5,0),"")</f>
        <v>Europe</v>
      </c>
      <c r="D490" t="s">
        <v>28</v>
      </c>
      <c r="E490" t="s">
        <v>38</v>
      </c>
      <c r="F490" t="str">
        <f>IF(D490="COUNTRY",VLOOKUP(E490,[1]Codes!I:J,2,0),IF(D490="UNREGION",VLOOKUP(E490,[1]Codes!AL:AM,2,0),IF(D490="REGION",VLOOKUP(E490,[1]Codes!W:X,2,0),"Error")))</f>
        <v>Serbia</v>
      </c>
      <c r="G490" t="s">
        <v>2</v>
      </c>
      <c r="H490">
        <v>2004</v>
      </c>
      <c r="I490">
        <v>98.7</v>
      </c>
      <c r="J490">
        <v>98.7</v>
      </c>
      <c r="K490" t="s">
        <v>21</v>
      </c>
      <c r="L490" t="s">
        <v>274</v>
      </c>
      <c r="M490">
        <v>2004</v>
      </c>
      <c r="N490" s="1">
        <v>37987</v>
      </c>
      <c r="O490" s="1">
        <v>38352</v>
      </c>
    </row>
    <row r="491" spans="1:15" x14ac:dyDescent="0.25">
      <c r="A491">
        <v>25592288</v>
      </c>
      <c r="B491" t="s">
        <v>5</v>
      </c>
      <c r="C491" t="str">
        <f>IF(D491="COUNTRY",VLOOKUP(E491,[1]Codes!I:M,5,0),"")</f>
        <v>Europe</v>
      </c>
      <c r="D491" t="s">
        <v>28</v>
      </c>
      <c r="E491" t="s">
        <v>51</v>
      </c>
      <c r="F491" t="str">
        <f>IF(D491="COUNTRY",VLOOKUP(E491,[1]Codes!I:J,2,0),IF(D491="UNREGION",VLOOKUP(E491,[1]Codes!AL:AM,2,0),IF(D491="REGION",VLOOKUP(E491,[1]Codes!W:X,2,0),"Error")))</f>
        <v>Lithuania</v>
      </c>
      <c r="G491" t="s">
        <v>2</v>
      </c>
      <c r="H491">
        <v>2019</v>
      </c>
      <c r="I491">
        <v>100</v>
      </c>
      <c r="J491">
        <v>100</v>
      </c>
      <c r="K491" t="s">
        <v>21</v>
      </c>
      <c r="L491" t="s">
        <v>274</v>
      </c>
      <c r="M491">
        <v>2019</v>
      </c>
      <c r="N491" s="1">
        <v>43466</v>
      </c>
      <c r="O491" s="1">
        <v>43830</v>
      </c>
    </row>
    <row r="492" spans="1:15" x14ac:dyDescent="0.25">
      <c r="A492">
        <v>25592289</v>
      </c>
      <c r="B492" t="s">
        <v>5</v>
      </c>
      <c r="C492" t="str">
        <f>IF(D492="COUNTRY",VLOOKUP(E492,[1]Codes!I:M,5,0),"")</f>
        <v>Americas</v>
      </c>
      <c r="D492" t="s">
        <v>28</v>
      </c>
      <c r="E492" t="s">
        <v>119</v>
      </c>
      <c r="F492" t="str">
        <f>IF(D492="COUNTRY",VLOOKUP(E492,[1]Codes!I:J,2,0),IF(D492="UNREGION",VLOOKUP(E492,[1]Codes!AL:AM,2,0),IF(D492="REGION",VLOOKUP(E492,[1]Codes!W:X,2,0),"Error")))</f>
        <v>El Salvador</v>
      </c>
      <c r="G492" t="s">
        <v>2</v>
      </c>
      <c r="H492">
        <v>2003</v>
      </c>
      <c r="I492">
        <v>92.4</v>
      </c>
      <c r="J492">
        <v>92.4</v>
      </c>
      <c r="K492" t="s">
        <v>23</v>
      </c>
      <c r="L492" t="s">
        <v>274</v>
      </c>
      <c r="M492" t="s">
        <v>234</v>
      </c>
      <c r="N492" s="1">
        <v>37257</v>
      </c>
      <c r="O492" s="1">
        <v>37986</v>
      </c>
    </row>
    <row r="493" spans="1:15" x14ac:dyDescent="0.25">
      <c r="A493">
        <v>25592290</v>
      </c>
      <c r="B493" t="s">
        <v>5</v>
      </c>
      <c r="C493" t="str">
        <f>IF(D493="COUNTRY",VLOOKUP(E493,[1]Codes!I:M,5,0),"")</f>
        <v>Europe</v>
      </c>
      <c r="D493" t="s">
        <v>28</v>
      </c>
      <c r="E493" t="s">
        <v>187</v>
      </c>
      <c r="F493" t="str">
        <f>IF(D493="COUNTRY",VLOOKUP(E493,[1]Codes!I:J,2,0),IF(D493="UNREGION",VLOOKUP(E493,[1]Codes!AL:AM,2,0),IF(D493="REGION",VLOOKUP(E493,[1]Codes!W:X,2,0),"Error")))</f>
        <v>Montenegro</v>
      </c>
      <c r="G493" t="s">
        <v>2</v>
      </c>
      <c r="H493">
        <v>2008</v>
      </c>
      <c r="I493">
        <v>99.9</v>
      </c>
      <c r="J493">
        <v>99.9</v>
      </c>
      <c r="K493" t="s">
        <v>26</v>
      </c>
      <c r="L493" t="s">
        <v>274</v>
      </c>
      <c r="M493">
        <v>2008</v>
      </c>
      <c r="N493" s="1">
        <v>39448</v>
      </c>
      <c r="O493" s="1">
        <v>39813</v>
      </c>
    </row>
    <row r="494" spans="1:15" x14ac:dyDescent="0.25">
      <c r="A494">
        <v>25592291</v>
      </c>
      <c r="B494" t="s">
        <v>5</v>
      </c>
      <c r="C494" t="str">
        <f>IF(D494="COUNTRY",VLOOKUP(E494,[1]Codes!I:M,5,0),"")</f>
        <v>Europe</v>
      </c>
      <c r="D494" t="s">
        <v>28</v>
      </c>
      <c r="E494" t="s">
        <v>163</v>
      </c>
      <c r="F494" t="str">
        <f>IF(D494="COUNTRY",VLOOKUP(E494,[1]Codes!I:J,2,0),IF(D494="UNREGION",VLOOKUP(E494,[1]Codes!AL:AM,2,0),IF(D494="REGION",VLOOKUP(E494,[1]Codes!W:X,2,0),"Error")))</f>
        <v>Belarus</v>
      </c>
      <c r="G494" t="s">
        <v>2</v>
      </c>
      <c r="H494">
        <v>2010</v>
      </c>
      <c r="I494">
        <v>99.9</v>
      </c>
      <c r="J494">
        <v>99.9</v>
      </c>
      <c r="K494" t="s">
        <v>21</v>
      </c>
      <c r="L494" t="s">
        <v>274</v>
      </c>
      <c r="M494">
        <v>2010</v>
      </c>
      <c r="N494" s="1">
        <v>40179</v>
      </c>
      <c r="O494" s="1">
        <v>40543</v>
      </c>
    </row>
    <row r="495" spans="1:15" x14ac:dyDescent="0.25">
      <c r="A495">
        <v>25592292</v>
      </c>
      <c r="B495" t="s">
        <v>5</v>
      </c>
      <c r="C495" t="str">
        <f>IF(D495="COUNTRY",VLOOKUP(E495,[1]Codes!I:M,5,0),"")</f>
        <v>Europe</v>
      </c>
      <c r="D495" t="s">
        <v>28</v>
      </c>
      <c r="E495" t="s">
        <v>97</v>
      </c>
      <c r="F495" t="str">
        <f>IF(D495="COUNTRY",VLOOKUP(E495,[1]Codes!I:J,2,0),IF(D495="UNREGION",VLOOKUP(E495,[1]Codes!AL:AM,2,0),IF(D495="REGION",VLOOKUP(E495,[1]Codes!W:X,2,0),"Error")))</f>
        <v>Slovakia</v>
      </c>
      <c r="G495" t="s">
        <v>2</v>
      </c>
      <c r="H495">
        <v>2010</v>
      </c>
      <c r="I495">
        <v>99.2</v>
      </c>
      <c r="J495">
        <v>99.2</v>
      </c>
      <c r="K495" t="s">
        <v>21</v>
      </c>
      <c r="L495" t="s">
        <v>274</v>
      </c>
      <c r="M495">
        <v>2010</v>
      </c>
      <c r="N495" s="1">
        <v>40179</v>
      </c>
      <c r="O495" s="1">
        <v>40543</v>
      </c>
    </row>
    <row r="496" spans="1:15" x14ac:dyDescent="0.25">
      <c r="A496">
        <v>25592293</v>
      </c>
      <c r="B496" t="s">
        <v>5</v>
      </c>
      <c r="C496" t="str">
        <f>IF(D496="COUNTRY",VLOOKUP(E496,[1]Codes!I:M,5,0),"")</f>
        <v>Africa</v>
      </c>
      <c r="D496" t="s">
        <v>28</v>
      </c>
      <c r="E496" t="s">
        <v>275</v>
      </c>
      <c r="F496" t="str">
        <f>IF(D496="COUNTRY",VLOOKUP(E496,[1]Codes!I:J,2,0),IF(D496="UNREGION",VLOOKUP(E496,[1]Codes!AL:AM,2,0),IF(D496="REGION",VLOOKUP(E496,[1]Codes!W:X,2,0),"Error")))</f>
        <v>Gabon</v>
      </c>
      <c r="G496" t="s">
        <v>2</v>
      </c>
      <c r="H496">
        <v>2012</v>
      </c>
      <c r="I496">
        <v>89.3</v>
      </c>
      <c r="J496">
        <v>89.3</v>
      </c>
      <c r="K496" t="s">
        <v>24</v>
      </c>
      <c r="L496" t="s">
        <v>274</v>
      </c>
      <c r="M496">
        <v>2012</v>
      </c>
      <c r="N496" s="1">
        <v>40909</v>
      </c>
      <c r="O496" s="1">
        <v>41274</v>
      </c>
    </row>
    <row r="497" spans="1:15" x14ac:dyDescent="0.25">
      <c r="A497">
        <v>25592294</v>
      </c>
      <c r="B497" t="s">
        <v>5</v>
      </c>
      <c r="C497" t="str">
        <f>IF(D497="COUNTRY",VLOOKUP(E497,[1]Codes!I:M,5,0),"")</f>
        <v>Americas</v>
      </c>
      <c r="D497" t="s">
        <v>28</v>
      </c>
      <c r="E497" t="s">
        <v>79</v>
      </c>
      <c r="F497" t="str">
        <f>IF(D497="COUNTRY",VLOOKUP(E497,[1]Codes!I:J,2,0),IF(D497="UNREGION",VLOOKUP(E497,[1]Codes!AL:AM,2,0),IF(D497="REGION",VLOOKUP(E497,[1]Codes!W:X,2,0),"Error")))</f>
        <v>United States of America</v>
      </c>
      <c r="G497" t="s">
        <v>2</v>
      </c>
      <c r="H497">
        <v>2002</v>
      </c>
      <c r="I497">
        <v>99.5</v>
      </c>
      <c r="J497">
        <v>99.5</v>
      </c>
      <c r="K497" t="s">
        <v>32</v>
      </c>
      <c r="L497" t="s">
        <v>274</v>
      </c>
      <c r="M497">
        <v>2002</v>
      </c>
      <c r="N497" s="1">
        <v>37257</v>
      </c>
      <c r="O497" s="1">
        <v>37621</v>
      </c>
    </row>
    <row r="498" spans="1:15" x14ac:dyDescent="0.25">
      <c r="A498">
        <v>25592295</v>
      </c>
      <c r="B498" t="s">
        <v>5</v>
      </c>
      <c r="C498" t="str">
        <f>IF(D498="COUNTRY",VLOOKUP(E498,[1]Codes!I:M,5,0),"")</f>
        <v>Americas</v>
      </c>
      <c r="D498" t="s">
        <v>28</v>
      </c>
      <c r="E498" t="s">
        <v>52</v>
      </c>
      <c r="F498" t="str">
        <f>IF(D498="COUNTRY",VLOOKUP(E498,[1]Codes!I:J,2,0),IF(D498="UNREGION",VLOOKUP(E498,[1]Codes!AL:AM,2,0),IF(D498="REGION",VLOOKUP(E498,[1]Codes!W:X,2,0),"Error")))</f>
        <v>Dominica</v>
      </c>
      <c r="G498" t="s">
        <v>2</v>
      </c>
      <c r="H498">
        <v>2008</v>
      </c>
      <c r="I498">
        <v>100</v>
      </c>
      <c r="J498">
        <v>100</v>
      </c>
      <c r="K498" t="s">
        <v>21</v>
      </c>
      <c r="L498" t="s">
        <v>274</v>
      </c>
      <c r="M498">
        <v>2008</v>
      </c>
      <c r="N498" s="1">
        <v>39448</v>
      </c>
      <c r="O498" s="1">
        <v>39813</v>
      </c>
    </row>
    <row r="499" spans="1:15" x14ac:dyDescent="0.25">
      <c r="A499">
        <v>25592296</v>
      </c>
      <c r="B499" t="s">
        <v>5</v>
      </c>
      <c r="C499" t="str">
        <f>IF(D499="COUNTRY",VLOOKUP(E499,[1]Codes!I:M,5,0),"")</f>
        <v>Europe</v>
      </c>
      <c r="D499" t="s">
        <v>28</v>
      </c>
      <c r="E499" t="s">
        <v>195</v>
      </c>
      <c r="F499" t="str">
        <f>IF(D499="COUNTRY",VLOOKUP(E499,[1]Codes!I:J,2,0),IF(D499="UNREGION",VLOOKUP(E499,[1]Codes!AL:AM,2,0),IF(D499="REGION",VLOOKUP(E499,[1]Codes!W:X,2,0),"Error")))</f>
        <v>Romania</v>
      </c>
      <c r="G499" t="s">
        <v>2</v>
      </c>
      <c r="H499">
        <v>2005</v>
      </c>
      <c r="I499">
        <v>98.1</v>
      </c>
      <c r="J499">
        <v>98.1</v>
      </c>
      <c r="K499" t="s">
        <v>21</v>
      </c>
      <c r="L499" t="s">
        <v>274</v>
      </c>
      <c r="M499">
        <v>2005</v>
      </c>
      <c r="N499" s="1">
        <v>38353</v>
      </c>
      <c r="O499" s="1">
        <v>38717</v>
      </c>
    </row>
    <row r="500" spans="1:15" x14ac:dyDescent="0.25">
      <c r="A500">
        <v>25592297</v>
      </c>
      <c r="B500" t="s">
        <v>5</v>
      </c>
      <c r="C500" t="str">
        <f>IF(D500="COUNTRY",VLOOKUP(E500,[1]Codes!I:M,5,0),"")</f>
        <v>Western Pacific</v>
      </c>
      <c r="D500" t="s">
        <v>28</v>
      </c>
      <c r="E500" t="s">
        <v>29</v>
      </c>
      <c r="F500" t="str">
        <f>IF(D500="COUNTRY",VLOOKUP(E500,[1]Codes!I:J,2,0),IF(D500="UNREGION",VLOOKUP(E500,[1]Codes!AL:AM,2,0),IF(D500="REGION",VLOOKUP(E500,[1]Codes!W:X,2,0),"Error")))</f>
        <v>Australia</v>
      </c>
      <c r="G500" t="s">
        <v>2</v>
      </c>
      <c r="H500">
        <v>2014</v>
      </c>
      <c r="I500">
        <v>99.7</v>
      </c>
      <c r="J500">
        <v>99.7</v>
      </c>
      <c r="K500" t="s">
        <v>26</v>
      </c>
      <c r="L500" t="s">
        <v>274</v>
      </c>
      <c r="M500">
        <v>2014</v>
      </c>
      <c r="N500" s="1">
        <v>41640</v>
      </c>
      <c r="O500" s="1">
        <v>42004</v>
      </c>
    </row>
    <row r="501" spans="1:15" x14ac:dyDescent="0.25">
      <c r="A501">
        <v>25592298</v>
      </c>
      <c r="B501" t="s">
        <v>5</v>
      </c>
      <c r="C501" t="str">
        <f>IF(D501="COUNTRY",VLOOKUP(E501,[1]Codes!I:M,5,0),"")</f>
        <v>Africa</v>
      </c>
      <c r="D501" t="s">
        <v>28</v>
      </c>
      <c r="E501" t="s">
        <v>202</v>
      </c>
      <c r="F501" t="str">
        <f>IF(D501="COUNTRY",VLOOKUP(E501,[1]Codes!I:J,2,0),IF(D501="UNREGION",VLOOKUP(E501,[1]Codes!AL:AM,2,0),IF(D501="REGION",VLOOKUP(E501,[1]Codes!W:X,2,0),"Error")))</f>
        <v>Mozambique</v>
      </c>
      <c r="G501" t="s">
        <v>2</v>
      </c>
      <c r="H501">
        <v>2008</v>
      </c>
      <c r="I501">
        <v>55.3</v>
      </c>
      <c r="J501">
        <v>55.3</v>
      </c>
      <c r="K501" t="s">
        <v>32</v>
      </c>
      <c r="L501" t="s">
        <v>274</v>
      </c>
      <c r="M501">
        <v>2008</v>
      </c>
      <c r="N501" s="1">
        <v>39448</v>
      </c>
      <c r="O501" s="1">
        <v>39813</v>
      </c>
    </row>
    <row r="502" spans="1:15" x14ac:dyDescent="0.25">
      <c r="A502">
        <v>25592299</v>
      </c>
      <c r="B502" t="s">
        <v>5</v>
      </c>
      <c r="C502" t="str">
        <f>IF(D502="COUNTRY",VLOOKUP(E502,[1]Codes!I:M,5,0),"")</f>
        <v>Western Pacific</v>
      </c>
      <c r="D502" t="s">
        <v>28</v>
      </c>
      <c r="E502" t="s">
        <v>168</v>
      </c>
      <c r="F502" t="str">
        <f>IF(D502="COUNTRY",VLOOKUP(E502,[1]Codes!I:J,2,0),IF(D502="UNREGION",VLOOKUP(E502,[1]Codes!AL:AM,2,0),IF(D502="REGION",VLOOKUP(E502,[1]Codes!W:X,2,0),"Error")))</f>
        <v>Brunei Darussalam</v>
      </c>
      <c r="G502" t="s">
        <v>2</v>
      </c>
      <c r="H502">
        <v>2001</v>
      </c>
      <c r="I502">
        <v>99.7</v>
      </c>
      <c r="J502">
        <v>99.7</v>
      </c>
      <c r="K502" t="s">
        <v>21</v>
      </c>
      <c r="L502" t="s">
        <v>274</v>
      </c>
      <c r="M502">
        <v>2001</v>
      </c>
      <c r="N502" s="1">
        <v>36892</v>
      </c>
      <c r="O502" s="1">
        <v>37256</v>
      </c>
    </row>
    <row r="503" spans="1:15" x14ac:dyDescent="0.25">
      <c r="A503">
        <v>25592300</v>
      </c>
      <c r="B503" t="s">
        <v>5</v>
      </c>
      <c r="C503" t="str">
        <f>IF(D503="COUNTRY",VLOOKUP(E503,[1]Codes!I:M,5,0),"")</f>
        <v>Europe</v>
      </c>
      <c r="D503" t="s">
        <v>28</v>
      </c>
      <c r="E503" t="s">
        <v>37</v>
      </c>
      <c r="F503" t="str">
        <f>IF(D503="COUNTRY",VLOOKUP(E503,[1]Codes!I:J,2,0),IF(D503="UNREGION",VLOOKUP(E503,[1]Codes!AL:AM,2,0),IF(D503="REGION",VLOOKUP(E503,[1]Codes!W:X,2,0),"Error")))</f>
        <v>Croatia</v>
      </c>
      <c r="G503" t="s">
        <v>2</v>
      </c>
      <c r="H503">
        <v>2003</v>
      </c>
      <c r="I503">
        <v>99.9</v>
      </c>
      <c r="J503">
        <v>99.9</v>
      </c>
      <c r="K503" t="s">
        <v>32</v>
      </c>
      <c r="L503" t="s">
        <v>274</v>
      </c>
      <c r="M503">
        <v>2003</v>
      </c>
      <c r="N503" s="1">
        <v>37622</v>
      </c>
      <c r="O503" s="1">
        <v>37986</v>
      </c>
    </row>
    <row r="504" spans="1:15" x14ac:dyDescent="0.25">
      <c r="A504">
        <v>25592301</v>
      </c>
      <c r="B504" t="s">
        <v>5</v>
      </c>
      <c r="C504" t="str">
        <f>IF(D504="COUNTRY",VLOOKUP(E504,[1]Codes!I:M,5,0),"")</f>
        <v>Europe</v>
      </c>
      <c r="D504" t="s">
        <v>28</v>
      </c>
      <c r="E504" t="s">
        <v>125</v>
      </c>
      <c r="F504" t="str">
        <f>IF(D504="COUNTRY",VLOOKUP(E504,[1]Codes!I:J,2,0),IF(D504="UNREGION",VLOOKUP(E504,[1]Codes!AL:AM,2,0),IF(D504="REGION",VLOOKUP(E504,[1]Codes!W:X,2,0),"Error")))</f>
        <v>Latvia</v>
      </c>
      <c r="G504" t="s">
        <v>2</v>
      </c>
      <c r="H504">
        <v>2014</v>
      </c>
      <c r="I504">
        <v>98.1</v>
      </c>
      <c r="J504">
        <v>98.1</v>
      </c>
      <c r="K504" t="s">
        <v>26</v>
      </c>
      <c r="L504" t="s">
        <v>274</v>
      </c>
      <c r="M504">
        <v>2014</v>
      </c>
      <c r="N504" s="1">
        <v>41640</v>
      </c>
      <c r="O504" s="1">
        <v>42004</v>
      </c>
    </row>
    <row r="505" spans="1:15" x14ac:dyDescent="0.25">
      <c r="A505">
        <v>25592302</v>
      </c>
      <c r="B505" t="s">
        <v>5</v>
      </c>
      <c r="C505" t="str">
        <f>IF(D505="COUNTRY",VLOOKUP(E505,[1]Codes!I:M,5,0),"")</f>
        <v>Europe</v>
      </c>
      <c r="D505" t="s">
        <v>28</v>
      </c>
      <c r="E505" t="s">
        <v>99</v>
      </c>
      <c r="F505" t="str">
        <f>IF(D505="COUNTRY",VLOOKUP(E505,[1]Codes!I:J,2,0),IF(D505="UNREGION",VLOOKUP(E505,[1]Codes!AL:AM,2,0),IF(D505="REGION",VLOOKUP(E505,[1]Codes!W:X,2,0),"Error")))</f>
        <v>Cyprus</v>
      </c>
      <c r="G505" t="s">
        <v>2</v>
      </c>
      <c r="H505">
        <v>2009</v>
      </c>
      <c r="I505">
        <v>98.3</v>
      </c>
      <c r="J505">
        <v>98.3</v>
      </c>
      <c r="K505" t="s">
        <v>26</v>
      </c>
      <c r="L505" t="s">
        <v>274</v>
      </c>
      <c r="M505">
        <v>2009</v>
      </c>
      <c r="N505" s="1">
        <v>39814</v>
      </c>
      <c r="O505" s="1">
        <v>40178</v>
      </c>
    </row>
    <row r="506" spans="1:15" x14ac:dyDescent="0.25">
      <c r="A506">
        <v>25592303</v>
      </c>
      <c r="B506" t="s">
        <v>5</v>
      </c>
      <c r="C506" t="str">
        <f>IF(D506="COUNTRY",VLOOKUP(E506,[1]Codes!I:M,5,0),"")</f>
        <v>Western Pacific</v>
      </c>
      <c r="D506" t="s">
        <v>28</v>
      </c>
      <c r="E506" t="s">
        <v>29</v>
      </c>
      <c r="F506" t="str">
        <f>IF(D506="COUNTRY",VLOOKUP(E506,[1]Codes!I:J,2,0),IF(D506="UNREGION",VLOOKUP(E506,[1]Codes!AL:AM,2,0),IF(D506="REGION",VLOOKUP(E506,[1]Codes!W:X,2,0),"Error")))</f>
        <v>Australia</v>
      </c>
      <c r="G506" t="s">
        <v>2</v>
      </c>
      <c r="H506">
        <v>2017</v>
      </c>
      <c r="I506">
        <v>96.7</v>
      </c>
      <c r="J506">
        <v>96.7</v>
      </c>
      <c r="K506" t="s">
        <v>26</v>
      </c>
      <c r="L506" t="s">
        <v>274</v>
      </c>
      <c r="M506">
        <v>2017</v>
      </c>
      <c r="N506" s="1">
        <v>42736</v>
      </c>
      <c r="O506" s="1">
        <v>43100</v>
      </c>
    </row>
    <row r="507" spans="1:15" x14ac:dyDescent="0.25">
      <c r="A507">
        <v>25592304</v>
      </c>
      <c r="B507" t="s">
        <v>5</v>
      </c>
      <c r="C507" t="str">
        <f>IF(D507="COUNTRY",VLOOKUP(E507,[1]Codes!I:M,5,0),"")</f>
        <v>Western Pacific</v>
      </c>
      <c r="D507" t="s">
        <v>28</v>
      </c>
      <c r="E507" t="s">
        <v>35</v>
      </c>
      <c r="F507" t="str">
        <f>IF(D507="COUNTRY",VLOOKUP(E507,[1]Codes!I:J,2,0),IF(D507="UNREGION",VLOOKUP(E507,[1]Codes!AL:AM,2,0),IF(D507="REGION",VLOOKUP(E507,[1]Codes!W:X,2,0),"Error")))</f>
        <v>Fiji</v>
      </c>
      <c r="G507" t="s">
        <v>2</v>
      </c>
      <c r="H507">
        <v>2008</v>
      </c>
      <c r="I507">
        <v>98.8</v>
      </c>
      <c r="J507">
        <v>98.8</v>
      </c>
      <c r="K507" t="s">
        <v>21</v>
      </c>
      <c r="L507" t="s">
        <v>274</v>
      </c>
      <c r="M507">
        <v>2008</v>
      </c>
      <c r="N507" s="1">
        <v>39448</v>
      </c>
      <c r="O507" s="1">
        <v>39813</v>
      </c>
    </row>
    <row r="508" spans="1:15" x14ac:dyDescent="0.25">
      <c r="A508">
        <v>25592305</v>
      </c>
      <c r="B508" t="s">
        <v>5</v>
      </c>
      <c r="C508" t="str">
        <f>IF(D508="COUNTRY",VLOOKUP(E508,[1]Codes!I:M,5,0),"")</f>
        <v>Europe</v>
      </c>
      <c r="D508" t="s">
        <v>28</v>
      </c>
      <c r="E508" t="s">
        <v>61</v>
      </c>
      <c r="F508" t="str">
        <f>IF(D508="COUNTRY",VLOOKUP(E508,[1]Codes!I:J,2,0),IF(D508="UNREGION",VLOOKUP(E508,[1]Codes!AL:AM,2,0),IF(D508="REGION",VLOOKUP(E508,[1]Codes!W:X,2,0),"Error")))</f>
        <v>France</v>
      </c>
      <c r="G508" t="s">
        <v>2</v>
      </c>
      <c r="H508">
        <v>2015</v>
      </c>
      <c r="I508">
        <v>97.7</v>
      </c>
      <c r="J508">
        <v>97.7</v>
      </c>
      <c r="K508" t="s">
        <v>26</v>
      </c>
      <c r="L508" t="s">
        <v>274</v>
      </c>
      <c r="M508">
        <v>2015</v>
      </c>
      <c r="N508" s="1">
        <v>42005</v>
      </c>
      <c r="O508" s="1">
        <v>42369</v>
      </c>
    </row>
    <row r="509" spans="1:15" x14ac:dyDescent="0.25">
      <c r="A509">
        <v>25592306</v>
      </c>
      <c r="B509" t="s">
        <v>5</v>
      </c>
      <c r="C509" t="str">
        <f>IF(D509="COUNTRY",VLOOKUP(E509,[1]Codes!I:M,5,0),"")</f>
        <v/>
      </c>
      <c r="D509" t="s">
        <v>22</v>
      </c>
      <c r="E509">
        <v>419</v>
      </c>
      <c r="F509" t="str">
        <f>IF(D509="COUNTRY",VLOOKUP(E509,[1]Codes!I:J,2,0),IF(D509="UNREGION",VLOOKUP(E509,[1]Codes!AL:AM,2,0),IF(D509="REGION",VLOOKUP(E509,[1]Codes!W:X,2,0),"Error")))</f>
        <v>Latin America and the Caribbean</v>
      </c>
      <c r="G509" t="s">
        <v>2</v>
      </c>
      <c r="H509">
        <v>2006</v>
      </c>
      <c r="I509">
        <v>87.8</v>
      </c>
      <c r="J509">
        <v>87.8</v>
      </c>
      <c r="L509" t="s">
        <v>274</v>
      </c>
      <c r="M509" t="s">
        <v>1</v>
      </c>
      <c r="N509" s="1">
        <v>36526</v>
      </c>
      <c r="O509" s="1">
        <v>39082</v>
      </c>
    </row>
    <row r="510" spans="1:15" x14ac:dyDescent="0.25">
      <c r="A510">
        <v>25592307</v>
      </c>
      <c r="B510" t="s">
        <v>5</v>
      </c>
      <c r="C510" t="str">
        <f>IF(D510="COUNTRY",VLOOKUP(E510,[1]Codes!I:M,5,0),"")</f>
        <v>Western Pacific</v>
      </c>
      <c r="D510" t="s">
        <v>28</v>
      </c>
      <c r="E510" t="s">
        <v>74</v>
      </c>
      <c r="F510" t="str">
        <f>IF(D510="COUNTRY",VLOOKUP(E510,[1]Codes!I:J,2,0),IF(D510="UNREGION",VLOOKUP(E510,[1]Codes!AL:AM,2,0),IF(D510="REGION",VLOOKUP(E510,[1]Codes!W:X,2,0),"Error")))</f>
        <v>New Zealand</v>
      </c>
      <c r="G510" t="s">
        <v>2</v>
      </c>
      <c r="H510">
        <v>2012</v>
      </c>
      <c r="I510">
        <v>96.8</v>
      </c>
      <c r="J510">
        <v>96.8</v>
      </c>
      <c r="K510" t="s">
        <v>26</v>
      </c>
      <c r="L510" t="s">
        <v>274</v>
      </c>
      <c r="M510">
        <v>2012</v>
      </c>
      <c r="N510" s="1">
        <v>40909</v>
      </c>
      <c r="O510" s="1">
        <v>41274</v>
      </c>
    </row>
    <row r="511" spans="1:15" x14ac:dyDescent="0.25">
      <c r="A511">
        <v>25592308</v>
      </c>
      <c r="B511" t="s">
        <v>5</v>
      </c>
      <c r="C511" t="str">
        <f>IF(D511="COUNTRY",VLOOKUP(E511,[1]Codes!I:M,5,0),"")</f>
        <v/>
      </c>
      <c r="D511" t="s">
        <v>22</v>
      </c>
      <c r="E511">
        <v>35</v>
      </c>
      <c r="F511" t="str">
        <f>IF(D511="COUNTRY",VLOOKUP(E511,[1]Codes!I:J,2,0),IF(D511="UNREGION",VLOOKUP(E511,[1]Codes!AL:AM,2,0),IF(D511="REGION",VLOOKUP(E511,[1]Codes!W:X,2,0),"Error")))</f>
        <v>South-Eastern Asia</v>
      </c>
      <c r="G511" t="s">
        <v>2</v>
      </c>
      <c r="H511">
        <v>2020</v>
      </c>
      <c r="I511">
        <v>89.5</v>
      </c>
      <c r="J511">
        <v>89.5</v>
      </c>
      <c r="L511" t="s">
        <v>274</v>
      </c>
      <c r="M511" t="s">
        <v>6</v>
      </c>
      <c r="N511" s="1">
        <v>41640</v>
      </c>
      <c r="O511" s="1">
        <v>44196</v>
      </c>
    </row>
    <row r="512" spans="1:15" x14ac:dyDescent="0.25">
      <c r="A512">
        <v>25592309</v>
      </c>
      <c r="B512" t="s">
        <v>5</v>
      </c>
      <c r="C512" t="str">
        <f>IF(D512="COUNTRY",VLOOKUP(E512,[1]Codes!I:M,5,0),"")</f>
        <v>South-East Asia</v>
      </c>
      <c r="D512" t="s">
        <v>28</v>
      </c>
      <c r="E512" t="s">
        <v>189</v>
      </c>
      <c r="F512" t="str">
        <f>IF(D512="COUNTRY",VLOOKUP(E512,[1]Codes!I:J,2,0),IF(D512="UNREGION",VLOOKUP(E512,[1]Codes!AL:AM,2,0),IF(D512="REGION",VLOOKUP(E512,[1]Codes!W:X,2,0),"Error")))</f>
        <v>Nepal</v>
      </c>
      <c r="G512" t="s">
        <v>2</v>
      </c>
      <c r="H512">
        <v>2001</v>
      </c>
      <c r="I512">
        <v>10.9</v>
      </c>
      <c r="J512">
        <v>10.9</v>
      </c>
      <c r="K512" t="s">
        <v>24</v>
      </c>
      <c r="L512" t="s">
        <v>274</v>
      </c>
      <c r="M512">
        <v>2001</v>
      </c>
      <c r="N512" s="1">
        <v>36892</v>
      </c>
      <c r="O512" s="1">
        <v>37256</v>
      </c>
    </row>
    <row r="513" spans="1:15" x14ac:dyDescent="0.25">
      <c r="A513">
        <v>25592310</v>
      </c>
      <c r="B513" t="s">
        <v>5</v>
      </c>
      <c r="C513" t="str">
        <f>IF(D513="COUNTRY",VLOOKUP(E513,[1]Codes!I:M,5,0),"")</f>
        <v>Americas</v>
      </c>
      <c r="D513" t="s">
        <v>28</v>
      </c>
      <c r="E513" t="s">
        <v>43</v>
      </c>
      <c r="F513" t="str">
        <f>IF(D513="COUNTRY",VLOOKUP(E513,[1]Codes!I:J,2,0),IF(D513="UNREGION",VLOOKUP(E513,[1]Codes!AL:AM,2,0),IF(D513="REGION",VLOOKUP(E513,[1]Codes!W:X,2,0),"Error")))</f>
        <v>Chile</v>
      </c>
      <c r="G513" t="s">
        <v>2</v>
      </c>
      <c r="H513">
        <v>2008</v>
      </c>
      <c r="I513">
        <v>99.8</v>
      </c>
      <c r="J513">
        <v>99.8</v>
      </c>
      <c r="K513" t="s">
        <v>32</v>
      </c>
      <c r="L513" t="s">
        <v>274</v>
      </c>
      <c r="M513">
        <v>2008</v>
      </c>
      <c r="N513" s="1">
        <v>39448</v>
      </c>
      <c r="O513" s="1">
        <v>39813</v>
      </c>
    </row>
    <row r="514" spans="1:15" x14ac:dyDescent="0.25">
      <c r="A514">
        <v>25592311</v>
      </c>
      <c r="B514" t="s">
        <v>5</v>
      </c>
      <c r="C514" t="str">
        <f>IF(D514="COUNTRY",VLOOKUP(E514,[1]Codes!I:M,5,0),"")</f>
        <v>Americas</v>
      </c>
      <c r="D514" t="s">
        <v>28</v>
      </c>
      <c r="E514" t="s">
        <v>176</v>
      </c>
      <c r="F514" t="str">
        <f>IF(D514="COUNTRY",VLOOKUP(E514,[1]Codes!I:J,2,0),IF(D514="UNREGION",VLOOKUP(E514,[1]Codes!AL:AM,2,0),IF(D514="REGION",VLOOKUP(E514,[1]Codes!W:X,2,0),"Error")))</f>
        <v>Honduras</v>
      </c>
      <c r="G514" t="s">
        <v>2</v>
      </c>
      <c r="H514">
        <v>2016</v>
      </c>
      <c r="I514">
        <v>79</v>
      </c>
      <c r="J514">
        <v>79</v>
      </c>
      <c r="K514" t="s">
        <v>26</v>
      </c>
      <c r="L514" t="s">
        <v>274</v>
      </c>
      <c r="M514">
        <v>2016</v>
      </c>
      <c r="N514" s="1">
        <v>42370</v>
      </c>
      <c r="O514" s="1">
        <v>42735</v>
      </c>
    </row>
    <row r="515" spans="1:15" x14ac:dyDescent="0.25">
      <c r="A515">
        <v>25592312</v>
      </c>
      <c r="B515" t="s">
        <v>5</v>
      </c>
      <c r="C515" t="str">
        <f>IF(D515="COUNTRY",VLOOKUP(E515,[1]Codes!I:M,5,0),"")</f>
        <v>Americas</v>
      </c>
      <c r="D515" t="s">
        <v>28</v>
      </c>
      <c r="E515" t="s">
        <v>77</v>
      </c>
      <c r="F515" t="str">
        <f>IF(D515="COUNTRY",VLOOKUP(E515,[1]Codes!I:J,2,0),IF(D515="UNREGION",VLOOKUP(E515,[1]Codes!AL:AM,2,0),IF(D515="REGION",VLOOKUP(E515,[1]Codes!W:X,2,0),"Error")))</f>
        <v>Jamaica</v>
      </c>
      <c r="G515" t="s">
        <v>2</v>
      </c>
      <c r="H515">
        <v>2007</v>
      </c>
      <c r="I515">
        <v>93</v>
      </c>
      <c r="J515">
        <v>93</v>
      </c>
      <c r="K515" t="s">
        <v>21</v>
      </c>
      <c r="L515" t="s">
        <v>274</v>
      </c>
      <c r="M515">
        <v>2007</v>
      </c>
      <c r="N515" s="1">
        <v>39083</v>
      </c>
      <c r="O515" s="1">
        <v>39447</v>
      </c>
    </row>
    <row r="516" spans="1:15" x14ac:dyDescent="0.25">
      <c r="A516">
        <v>25592313</v>
      </c>
      <c r="B516" t="s">
        <v>5</v>
      </c>
      <c r="C516" t="str">
        <f>IF(D516="COUNTRY",VLOOKUP(E516,[1]Codes!I:M,5,0),"")</f>
        <v>Europe</v>
      </c>
      <c r="D516" t="s">
        <v>28</v>
      </c>
      <c r="E516" t="s">
        <v>99</v>
      </c>
      <c r="F516" t="str">
        <f>IF(D516="COUNTRY",VLOOKUP(E516,[1]Codes!I:J,2,0),IF(D516="UNREGION",VLOOKUP(E516,[1]Codes!AL:AM,2,0),IF(D516="REGION",VLOOKUP(E516,[1]Codes!W:X,2,0),"Error")))</f>
        <v>Cyprus</v>
      </c>
      <c r="G516" t="s">
        <v>2</v>
      </c>
      <c r="H516">
        <v>2013</v>
      </c>
      <c r="I516">
        <v>99.9</v>
      </c>
      <c r="J516">
        <v>99.9</v>
      </c>
      <c r="K516" t="s">
        <v>26</v>
      </c>
      <c r="L516" t="s">
        <v>274</v>
      </c>
      <c r="M516">
        <v>2013</v>
      </c>
      <c r="N516" s="1">
        <v>41275</v>
      </c>
      <c r="O516" s="1">
        <v>41639</v>
      </c>
    </row>
    <row r="517" spans="1:15" x14ac:dyDescent="0.25">
      <c r="A517">
        <v>25592314</v>
      </c>
      <c r="B517" t="s">
        <v>5</v>
      </c>
      <c r="C517" t="str">
        <f>IF(D517="COUNTRY",VLOOKUP(E517,[1]Codes!I:M,5,0),"")</f>
        <v>Europe</v>
      </c>
      <c r="D517" t="s">
        <v>28</v>
      </c>
      <c r="E517" t="s">
        <v>144</v>
      </c>
      <c r="F517" t="str">
        <f>IF(D517="COUNTRY",VLOOKUP(E517,[1]Codes!I:J,2,0),IF(D517="UNREGION",VLOOKUP(E517,[1]Codes!AL:AM,2,0),IF(D517="REGION",VLOOKUP(E517,[1]Codes!W:X,2,0),"Error")))</f>
        <v>Hungary</v>
      </c>
      <c r="G517" t="s">
        <v>2</v>
      </c>
      <c r="H517">
        <v>2003</v>
      </c>
      <c r="I517">
        <v>99.6</v>
      </c>
      <c r="J517">
        <v>99.6</v>
      </c>
      <c r="K517" t="s">
        <v>21</v>
      </c>
      <c r="L517" t="s">
        <v>274</v>
      </c>
      <c r="M517">
        <v>2003</v>
      </c>
      <c r="N517" s="1">
        <v>37622</v>
      </c>
      <c r="O517" s="1">
        <v>37986</v>
      </c>
    </row>
    <row r="518" spans="1:15" x14ac:dyDescent="0.25">
      <c r="A518">
        <v>25592315</v>
      </c>
      <c r="B518" t="s">
        <v>5</v>
      </c>
      <c r="C518" t="str">
        <f>IF(D518="COUNTRY",VLOOKUP(E518,[1]Codes!I:M,5,0),"")</f>
        <v>Western Pacific</v>
      </c>
      <c r="D518" t="s">
        <v>28</v>
      </c>
      <c r="E518" t="s">
        <v>196</v>
      </c>
      <c r="F518" t="str">
        <f>IF(D518="COUNTRY",VLOOKUP(E518,[1]Codes!I:J,2,0),IF(D518="UNREGION",VLOOKUP(E518,[1]Codes!AL:AM,2,0),IF(D518="REGION",VLOOKUP(E518,[1]Codes!W:X,2,0),"Error")))</f>
        <v>China</v>
      </c>
      <c r="G518" t="s">
        <v>2</v>
      </c>
      <c r="H518">
        <v>2016</v>
      </c>
      <c r="I518">
        <v>99.9</v>
      </c>
      <c r="J518">
        <v>99.9</v>
      </c>
      <c r="K518" t="s">
        <v>21</v>
      </c>
      <c r="L518" t="s">
        <v>274</v>
      </c>
      <c r="M518">
        <v>2016</v>
      </c>
      <c r="N518" s="1">
        <v>42370</v>
      </c>
      <c r="O518" s="1">
        <v>42735</v>
      </c>
    </row>
    <row r="519" spans="1:15" x14ac:dyDescent="0.25">
      <c r="A519">
        <v>25592316</v>
      </c>
      <c r="B519" t="s">
        <v>5</v>
      </c>
      <c r="C519" t="str">
        <f>IF(D519="COUNTRY",VLOOKUP(E519,[1]Codes!I:M,5,0),"")</f>
        <v>Europe</v>
      </c>
      <c r="D519" t="s">
        <v>28</v>
      </c>
      <c r="E519" t="s">
        <v>51</v>
      </c>
      <c r="F519" t="str">
        <f>IF(D519="COUNTRY",VLOOKUP(E519,[1]Codes!I:J,2,0),IF(D519="UNREGION",VLOOKUP(E519,[1]Codes!AL:AM,2,0),IF(D519="REGION",VLOOKUP(E519,[1]Codes!W:X,2,0),"Error")))</f>
        <v>Lithuania</v>
      </c>
      <c r="G519" t="s">
        <v>2</v>
      </c>
      <c r="H519">
        <v>2015</v>
      </c>
      <c r="I519">
        <v>100</v>
      </c>
      <c r="J519">
        <v>100</v>
      </c>
      <c r="K519" t="s">
        <v>21</v>
      </c>
      <c r="L519" t="s">
        <v>274</v>
      </c>
      <c r="M519">
        <v>2015</v>
      </c>
      <c r="N519" s="1">
        <v>42005</v>
      </c>
      <c r="O519" s="1">
        <v>42369</v>
      </c>
    </row>
    <row r="520" spans="1:15" x14ac:dyDescent="0.25">
      <c r="A520">
        <v>25592317</v>
      </c>
      <c r="B520" t="s">
        <v>5</v>
      </c>
      <c r="C520" t="str">
        <f>IF(D520="COUNTRY",VLOOKUP(E520,[1]Codes!I:M,5,0),"")</f>
        <v>Americas</v>
      </c>
      <c r="D520" t="s">
        <v>28</v>
      </c>
      <c r="E520" t="s">
        <v>100</v>
      </c>
      <c r="F520" t="str">
        <f>IF(D520="COUNTRY",VLOOKUP(E520,[1]Codes!I:J,2,0),IF(D520="UNREGION",VLOOKUP(E520,[1]Codes!AL:AM,2,0),IF(D520="REGION",VLOOKUP(E520,[1]Codes!W:X,2,0),"Error")))</f>
        <v>Antigua and Barbuda</v>
      </c>
      <c r="G520" t="s">
        <v>2</v>
      </c>
      <c r="H520">
        <v>2006</v>
      </c>
      <c r="I520">
        <v>99.9</v>
      </c>
      <c r="J520">
        <v>99.9</v>
      </c>
      <c r="K520" t="s">
        <v>21</v>
      </c>
      <c r="L520" t="s">
        <v>274</v>
      </c>
      <c r="M520">
        <v>2006</v>
      </c>
      <c r="N520" s="1">
        <v>38718</v>
      </c>
      <c r="O520" s="1">
        <v>39082</v>
      </c>
    </row>
    <row r="521" spans="1:15" x14ac:dyDescent="0.25">
      <c r="A521">
        <v>25592318</v>
      </c>
      <c r="B521" t="s">
        <v>5</v>
      </c>
      <c r="C521" t="str">
        <f>IF(D521="COUNTRY",VLOOKUP(E521,[1]Codes!I:M,5,0),"")</f>
        <v>Americas</v>
      </c>
      <c r="D521" t="s">
        <v>28</v>
      </c>
      <c r="E521" t="s">
        <v>138</v>
      </c>
      <c r="F521" t="str">
        <f>IF(D521="COUNTRY",VLOOKUP(E521,[1]Codes!I:J,2,0),IF(D521="UNREGION",VLOOKUP(E521,[1]Codes!AL:AM,2,0),IF(D521="REGION",VLOOKUP(E521,[1]Codes!W:X,2,0),"Error")))</f>
        <v>Suriname</v>
      </c>
      <c r="G521" t="s">
        <v>2</v>
      </c>
      <c r="H521">
        <v>2009</v>
      </c>
      <c r="I521">
        <v>90</v>
      </c>
      <c r="J521">
        <v>90</v>
      </c>
      <c r="K521" t="s">
        <v>21</v>
      </c>
      <c r="L521" t="s">
        <v>274</v>
      </c>
      <c r="M521">
        <v>2009</v>
      </c>
      <c r="N521" s="1">
        <v>39814</v>
      </c>
      <c r="O521" s="1">
        <v>40178</v>
      </c>
    </row>
    <row r="522" spans="1:15" x14ac:dyDescent="0.25">
      <c r="A522">
        <v>25592319</v>
      </c>
      <c r="B522" t="s">
        <v>5</v>
      </c>
      <c r="C522" t="str">
        <f>IF(D522="COUNTRY",VLOOKUP(E522,[1]Codes!I:M,5,0),"")</f>
        <v>Europe</v>
      </c>
      <c r="D522" t="s">
        <v>28</v>
      </c>
      <c r="E522" t="s">
        <v>63</v>
      </c>
      <c r="F522" t="str">
        <f>IF(D522="COUNTRY",VLOOKUP(E522,[1]Codes!I:J,2,0),IF(D522="UNREGION",VLOOKUP(E522,[1]Codes!AL:AM,2,0),IF(D522="REGION",VLOOKUP(E522,[1]Codes!W:X,2,0),"Error")))</f>
        <v>North Macedonia</v>
      </c>
      <c r="G522" t="s">
        <v>2</v>
      </c>
      <c r="H522">
        <v>2019</v>
      </c>
      <c r="I522">
        <v>100</v>
      </c>
      <c r="J522">
        <v>100</v>
      </c>
      <c r="K522" t="s">
        <v>32</v>
      </c>
      <c r="L522" t="s">
        <v>274</v>
      </c>
      <c r="M522">
        <v>2019</v>
      </c>
      <c r="N522" s="1">
        <v>43466</v>
      </c>
      <c r="O522" s="1">
        <v>43830</v>
      </c>
    </row>
    <row r="523" spans="1:15" x14ac:dyDescent="0.25">
      <c r="A523">
        <v>25592320</v>
      </c>
      <c r="B523" t="s">
        <v>5</v>
      </c>
      <c r="C523" t="str">
        <f>IF(D523="COUNTRY",VLOOKUP(E523,[1]Codes!I:M,5,0),"")</f>
        <v>Africa</v>
      </c>
      <c r="D523" t="s">
        <v>28</v>
      </c>
      <c r="E523" t="s">
        <v>250</v>
      </c>
      <c r="F523" t="str">
        <f>IF(D523="COUNTRY",VLOOKUP(E523,[1]Codes!I:J,2,0),IF(D523="UNREGION",VLOOKUP(E523,[1]Codes!AL:AM,2,0),IF(D523="REGION",VLOOKUP(E523,[1]Codes!W:X,2,0),"Error")))</f>
        <v>Eswatini</v>
      </c>
      <c r="G523" t="s">
        <v>2</v>
      </c>
      <c r="H523">
        <v>2007</v>
      </c>
      <c r="I523">
        <v>69</v>
      </c>
      <c r="J523">
        <v>69</v>
      </c>
      <c r="K523" t="s">
        <v>32</v>
      </c>
      <c r="L523" t="s">
        <v>274</v>
      </c>
      <c r="M523" t="s">
        <v>46</v>
      </c>
      <c r="N523" s="1">
        <v>38718</v>
      </c>
      <c r="O523" s="1">
        <v>39447</v>
      </c>
    </row>
    <row r="524" spans="1:15" x14ac:dyDescent="0.25">
      <c r="A524">
        <v>25592321</v>
      </c>
      <c r="B524" t="s">
        <v>5</v>
      </c>
      <c r="C524" t="str">
        <f>IF(D524="COUNTRY",VLOOKUP(E524,[1]Codes!I:M,5,0),"")</f>
        <v>Europe</v>
      </c>
      <c r="D524" t="s">
        <v>28</v>
      </c>
      <c r="E524" t="s">
        <v>163</v>
      </c>
      <c r="F524" t="str">
        <f>IF(D524="COUNTRY",VLOOKUP(E524,[1]Codes!I:J,2,0),IF(D524="UNREGION",VLOOKUP(E524,[1]Codes!AL:AM,2,0),IF(D524="REGION",VLOOKUP(E524,[1]Codes!W:X,2,0),"Error")))</f>
        <v>Belarus</v>
      </c>
      <c r="G524" t="s">
        <v>2</v>
      </c>
      <c r="H524">
        <v>2009</v>
      </c>
      <c r="I524">
        <v>99.9</v>
      </c>
      <c r="J524">
        <v>99.9</v>
      </c>
      <c r="K524" t="s">
        <v>21</v>
      </c>
      <c r="L524" t="s">
        <v>274</v>
      </c>
      <c r="M524">
        <v>2009</v>
      </c>
      <c r="N524" s="1">
        <v>39814</v>
      </c>
      <c r="O524" s="1">
        <v>40178</v>
      </c>
    </row>
    <row r="525" spans="1:15" x14ac:dyDescent="0.25">
      <c r="A525">
        <v>25592322</v>
      </c>
      <c r="B525" t="s">
        <v>5</v>
      </c>
      <c r="C525" t="str">
        <f>IF(D525="COUNTRY",VLOOKUP(E525,[1]Codes!I:M,5,0),"")</f>
        <v>Europe</v>
      </c>
      <c r="D525" t="s">
        <v>28</v>
      </c>
      <c r="E525" t="s">
        <v>56</v>
      </c>
      <c r="F525" t="str">
        <f>IF(D525="COUNTRY",VLOOKUP(E525,[1]Codes!I:J,2,0),IF(D525="UNREGION",VLOOKUP(E525,[1]Codes!AL:AM,2,0),IF(D525="REGION",VLOOKUP(E525,[1]Codes!W:X,2,0),"Error")))</f>
        <v>Malta</v>
      </c>
      <c r="G525" t="s">
        <v>2</v>
      </c>
      <c r="H525">
        <v>2007</v>
      </c>
      <c r="I525">
        <v>99.8</v>
      </c>
      <c r="J525">
        <v>99.8</v>
      </c>
      <c r="K525" t="s">
        <v>26</v>
      </c>
      <c r="L525" t="s">
        <v>274</v>
      </c>
      <c r="M525">
        <v>2007</v>
      </c>
      <c r="N525" s="1">
        <v>39083</v>
      </c>
      <c r="O525" s="1">
        <v>39447</v>
      </c>
    </row>
    <row r="526" spans="1:15" x14ac:dyDescent="0.25">
      <c r="A526">
        <v>25592323</v>
      </c>
      <c r="B526" t="s">
        <v>5</v>
      </c>
      <c r="C526" t="str">
        <f>IF(D526="COUNTRY",VLOOKUP(E526,[1]Codes!I:M,5,0),"")</f>
        <v>Western Pacific</v>
      </c>
      <c r="D526" t="s">
        <v>28</v>
      </c>
      <c r="E526" t="s">
        <v>124</v>
      </c>
      <c r="F526" t="str">
        <f>IF(D526="COUNTRY",VLOOKUP(E526,[1]Codes!I:J,2,0),IF(D526="UNREGION",VLOOKUP(E526,[1]Codes!AL:AM,2,0),IF(D526="REGION",VLOOKUP(E526,[1]Codes!W:X,2,0),"Error")))</f>
        <v>Cambodia</v>
      </c>
      <c r="G526" t="s">
        <v>2</v>
      </c>
      <c r="H526">
        <v>2006</v>
      </c>
      <c r="I526">
        <v>43.8</v>
      </c>
      <c r="J526">
        <v>43.8</v>
      </c>
      <c r="K526" t="s">
        <v>32</v>
      </c>
      <c r="L526" t="s">
        <v>274</v>
      </c>
      <c r="M526" t="s">
        <v>147</v>
      </c>
      <c r="N526" s="1">
        <v>38353</v>
      </c>
      <c r="O526" s="1">
        <v>39082</v>
      </c>
    </row>
    <row r="527" spans="1:15" x14ac:dyDescent="0.25">
      <c r="A527">
        <v>25592324</v>
      </c>
      <c r="B527" t="s">
        <v>5</v>
      </c>
      <c r="C527" t="str">
        <f>IF(D527="COUNTRY",VLOOKUP(E527,[1]Codes!I:M,5,0),"")</f>
        <v>Europe</v>
      </c>
      <c r="D527" t="s">
        <v>28</v>
      </c>
      <c r="E527" t="s">
        <v>97</v>
      </c>
      <c r="F527" t="str">
        <f>IF(D527="COUNTRY",VLOOKUP(E527,[1]Codes!I:J,2,0),IF(D527="UNREGION",VLOOKUP(E527,[1]Codes!AL:AM,2,0),IF(D527="REGION",VLOOKUP(E527,[1]Codes!W:X,2,0),"Error")))</f>
        <v>Slovakia</v>
      </c>
      <c r="G527" t="s">
        <v>2</v>
      </c>
      <c r="H527">
        <v>2018</v>
      </c>
      <c r="I527">
        <v>98</v>
      </c>
      <c r="J527">
        <v>98</v>
      </c>
      <c r="K527" t="s">
        <v>32</v>
      </c>
      <c r="L527" t="s">
        <v>274</v>
      </c>
      <c r="M527">
        <v>2018</v>
      </c>
      <c r="N527" s="1">
        <v>43101</v>
      </c>
      <c r="O527" s="1">
        <v>43465</v>
      </c>
    </row>
    <row r="528" spans="1:15" x14ac:dyDescent="0.25">
      <c r="A528">
        <v>25592325</v>
      </c>
      <c r="B528" t="s">
        <v>5</v>
      </c>
      <c r="C528" t="str">
        <f>IF(D528="COUNTRY",VLOOKUP(E528,[1]Codes!I:M,5,0),"")</f>
        <v>Western Pacific</v>
      </c>
      <c r="D528" t="s">
        <v>28</v>
      </c>
      <c r="E528" t="s">
        <v>171</v>
      </c>
      <c r="F528" t="str">
        <f>IF(D528="COUNTRY",VLOOKUP(E528,[1]Codes!I:J,2,0),IF(D528="UNREGION",VLOOKUP(E528,[1]Codes!AL:AM,2,0),IF(D528="REGION",VLOOKUP(E528,[1]Codes!W:X,2,0),"Error")))</f>
        <v>Kiribati</v>
      </c>
      <c r="G528" t="s">
        <v>2</v>
      </c>
      <c r="H528">
        <v>2019</v>
      </c>
      <c r="I528">
        <v>91.9</v>
      </c>
      <c r="J528">
        <v>91.9</v>
      </c>
      <c r="K528" t="s">
        <v>24</v>
      </c>
      <c r="L528" t="s">
        <v>274</v>
      </c>
      <c r="M528" t="s">
        <v>92</v>
      </c>
      <c r="N528" s="1">
        <v>43101</v>
      </c>
      <c r="O528" s="1">
        <v>43830</v>
      </c>
    </row>
    <row r="529" spans="1:15" x14ac:dyDescent="0.25">
      <c r="A529">
        <v>25592326</v>
      </c>
      <c r="B529" t="s">
        <v>5</v>
      </c>
      <c r="C529" t="str">
        <f>IF(D529="COUNTRY",VLOOKUP(E529,[1]Codes!I:M,5,0),"")</f>
        <v>Europe</v>
      </c>
      <c r="D529" t="s">
        <v>28</v>
      </c>
      <c r="E529" t="s">
        <v>173</v>
      </c>
      <c r="F529" t="str">
        <f>IF(D529="COUNTRY",VLOOKUP(E529,[1]Codes!I:J,2,0),IF(D529="UNREGION",VLOOKUP(E529,[1]Codes!AL:AM,2,0),IF(D529="REGION",VLOOKUP(E529,[1]Codes!W:X,2,0),"Error")))</f>
        <v>Uzbekistan</v>
      </c>
      <c r="G529" t="s">
        <v>2</v>
      </c>
      <c r="H529">
        <v>2004</v>
      </c>
      <c r="I529">
        <v>100</v>
      </c>
      <c r="J529">
        <v>100</v>
      </c>
      <c r="K529" t="s">
        <v>21</v>
      </c>
      <c r="L529" t="s">
        <v>274</v>
      </c>
      <c r="M529">
        <v>2004</v>
      </c>
      <c r="N529" s="1">
        <v>37987</v>
      </c>
      <c r="O529" s="1">
        <v>38352</v>
      </c>
    </row>
    <row r="530" spans="1:15" x14ac:dyDescent="0.25">
      <c r="A530">
        <v>25592327</v>
      </c>
      <c r="B530" t="s">
        <v>5</v>
      </c>
      <c r="C530" t="str">
        <f>IF(D530="COUNTRY",VLOOKUP(E530,[1]Codes!I:M,5,0),"")</f>
        <v>Europe</v>
      </c>
      <c r="D530" t="s">
        <v>28</v>
      </c>
      <c r="E530" t="s">
        <v>150</v>
      </c>
      <c r="F530" t="str">
        <f>IF(D530="COUNTRY",VLOOKUP(E530,[1]Codes!I:J,2,0),IF(D530="UNREGION",VLOOKUP(E530,[1]Codes!AL:AM,2,0),IF(D530="REGION",VLOOKUP(E530,[1]Codes!W:X,2,0),"Error")))</f>
        <v>Denmark</v>
      </c>
      <c r="G530" t="s">
        <v>2</v>
      </c>
      <c r="H530">
        <v>2015</v>
      </c>
      <c r="I530">
        <v>95.4</v>
      </c>
      <c r="J530">
        <v>95.4</v>
      </c>
      <c r="K530" t="s">
        <v>26</v>
      </c>
      <c r="L530" t="s">
        <v>274</v>
      </c>
      <c r="M530">
        <v>2015</v>
      </c>
      <c r="N530" s="1">
        <v>42005</v>
      </c>
      <c r="O530" s="1">
        <v>42369</v>
      </c>
    </row>
    <row r="531" spans="1:15" x14ac:dyDescent="0.25">
      <c r="A531">
        <v>25592328</v>
      </c>
      <c r="B531" t="s">
        <v>5</v>
      </c>
      <c r="C531" t="str">
        <f>IF(D531="COUNTRY",VLOOKUP(E531,[1]Codes!I:M,5,0),"")</f>
        <v>Europe</v>
      </c>
      <c r="D531" t="s">
        <v>28</v>
      </c>
      <c r="E531" t="s">
        <v>59</v>
      </c>
      <c r="F531" t="str">
        <f>IF(D531="COUNTRY",VLOOKUP(E531,[1]Codes!I:J,2,0),IF(D531="UNREGION",VLOOKUP(E531,[1]Codes!AL:AM,2,0),IF(D531="REGION",VLOOKUP(E531,[1]Codes!W:X,2,0),"Error")))</f>
        <v>Estonia</v>
      </c>
      <c r="G531" t="s">
        <v>2</v>
      </c>
      <c r="H531">
        <v>2018</v>
      </c>
      <c r="I531">
        <v>99.6</v>
      </c>
      <c r="J531">
        <v>99.6</v>
      </c>
      <c r="K531" t="s">
        <v>32</v>
      </c>
      <c r="L531" t="s">
        <v>274</v>
      </c>
      <c r="M531">
        <v>2018</v>
      </c>
      <c r="N531" s="1">
        <v>43101</v>
      </c>
      <c r="O531" s="1">
        <v>43465</v>
      </c>
    </row>
    <row r="532" spans="1:15" x14ac:dyDescent="0.25">
      <c r="A532">
        <v>25592329</v>
      </c>
      <c r="B532" t="s">
        <v>5</v>
      </c>
      <c r="C532" t="str">
        <f>IF(D532="COUNTRY",VLOOKUP(E532,[1]Codes!I:M,5,0),"")</f>
        <v>Europe</v>
      </c>
      <c r="D532" t="s">
        <v>28</v>
      </c>
      <c r="E532" t="s">
        <v>163</v>
      </c>
      <c r="F532" t="str">
        <f>IF(D532="COUNTRY",VLOOKUP(E532,[1]Codes!I:J,2,0),IF(D532="UNREGION",VLOOKUP(E532,[1]Codes!AL:AM,2,0),IF(D532="REGION",VLOOKUP(E532,[1]Codes!W:X,2,0),"Error")))</f>
        <v>Belarus</v>
      </c>
      <c r="G532" t="s">
        <v>2</v>
      </c>
      <c r="H532">
        <v>2003</v>
      </c>
      <c r="I532">
        <v>99.9</v>
      </c>
      <c r="J532">
        <v>99.9</v>
      </c>
      <c r="K532" t="s">
        <v>21</v>
      </c>
      <c r="L532" t="s">
        <v>274</v>
      </c>
      <c r="M532">
        <v>2003</v>
      </c>
      <c r="N532" s="1">
        <v>37622</v>
      </c>
      <c r="O532" s="1">
        <v>37986</v>
      </c>
    </row>
    <row r="533" spans="1:15" x14ac:dyDescent="0.25">
      <c r="A533">
        <v>25592330</v>
      </c>
      <c r="B533" t="s">
        <v>5</v>
      </c>
      <c r="C533" t="str">
        <f>IF(D533="COUNTRY",VLOOKUP(E533,[1]Codes!I:M,5,0),"")</f>
        <v>Europe</v>
      </c>
      <c r="D533" t="s">
        <v>28</v>
      </c>
      <c r="E533" t="s">
        <v>67</v>
      </c>
      <c r="F533" t="str">
        <f>IF(D533="COUNTRY",VLOOKUP(E533,[1]Codes!I:J,2,0),IF(D533="UNREGION",VLOOKUP(E533,[1]Codes!AL:AM,2,0),IF(D533="REGION",VLOOKUP(E533,[1]Codes!W:X,2,0),"Error")))</f>
        <v>Azerbaijan</v>
      </c>
      <c r="G533" t="s">
        <v>2</v>
      </c>
      <c r="H533">
        <v>2016</v>
      </c>
      <c r="I533">
        <v>99.8</v>
      </c>
      <c r="J533">
        <v>99.8</v>
      </c>
      <c r="K533" t="s">
        <v>21</v>
      </c>
      <c r="L533" t="s">
        <v>274</v>
      </c>
      <c r="M533">
        <v>2016</v>
      </c>
      <c r="N533" s="1">
        <v>42370</v>
      </c>
      <c r="O533" s="1">
        <v>42735</v>
      </c>
    </row>
    <row r="534" spans="1:15" x14ac:dyDescent="0.25">
      <c r="A534">
        <v>25592331</v>
      </c>
      <c r="B534" t="s">
        <v>5</v>
      </c>
      <c r="C534" t="str">
        <f>IF(D534="COUNTRY",VLOOKUP(E534,[1]Codes!I:M,5,0),"")</f>
        <v>Europe</v>
      </c>
      <c r="D534" t="s">
        <v>28</v>
      </c>
      <c r="E534" t="s">
        <v>97</v>
      </c>
      <c r="F534" t="str">
        <f>IF(D534="COUNTRY",VLOOKUP(E534,[1]Codes!I:J,2,0),IF(D534="UNREGION",VLOOKUP(E534,[1]Codes!AL:AM,2,0),IF(D534="REGION",VLOOKUP(E534,[1]Codes!W:X,2,0),"Error")))</f>
        <v>Slovakia</v>
      </c>
      <c r="G534" t="s">
        <v>2</v>
      </c>
      <c r="H534">
        <v>2001</v>
      </c>
      <c r="I534">
        <v>99.4</v>
      </c>
      <c r="J534">
        <v>99.4</v>
      </c>
      <c r="K534" t="s">
        <v>21</v>
      </c>
      <c r="L534" t="s">
        <v>274</v>
      </c>
      <c r="M534">
        <v>2001</v>
      </c>
      <c r="N534" s="1">
        <v>36892</v>
      </c>
      <c r="O534" s="1">
        <v>37256</v>
      </c>
    </row>
    <row r="535" spans="1:15" x14ac:dyDescent="0.25">
      <c r="A535">
        <v>25592332</v>
      </c>
      <c r="B535" t="s">
        <v>5</v>
      </c>
      <c r="C535" t="str">
        <f>IF(D535="COUNTRY",VLOOKUP(E535,[1]Codes!I:M,5,0),"")</f>
        <v>Americas</v>
      </c>
      <c r="D535" t="s">
        <v>28</v>
      </c>
      <c r="E535" t="s">
        <v>58</v>
      </c>
      <c r="F535" t="str">
        <f>IF(D535="COUNTRY",VLOOKUP(E535,[1]Codes!I:J,2,0),IF(D535="UNREGION",VLOOKUP(E535,[1]Codes!AL:AM,2,0),IF(D535="REGION",VLOOKUP(E535,[1]Codes!W:X,2,0),"Error")))</f>
        <v>Saint Vincent and the Grenadines</v>
      </c>
      <c r="G535" t="s">
        <v>2</v>
      </c>
      <c r="H535">
        <v>2011</v>
      </c>
      <c r="I535">
        <v>98.8</v>
      </c>
      <c r="J535">
        <v>98.8</v>
      </c>
      <c r="K535" t="s">
        <v>21</v>
      </c>
      <c r="L535" t="s">
        <v>274</v>
      </c>
      <c r="M535">
        <v>2011</v>
      </c>
      <c r="N535" s="1">
        <v>40544</v>
      </c>
      <c r="O535" s="1">
        <v>40908</v>
      </c>
    </row>
    <row r="536" spans="1:15" x14ac:dyDescent="0.25">
      <c r="A536">
        <v>25592333</v>
      </c>
      <c r="B536" t="s">
        <v>5</v>
      </c>
      <c r="C536" t="str">
        <f>IF(D536="COUNTRY",VLOOKUP(E536,[1]Codes!I:M,5,0),"")</f>
        <v>Americas</v>
      </c>
      <c r="D536" t="s">
        <v>28</v>
      </c>
      <c r="E536" t="s">
        <v>119</v>
      </c>
      <c r="F536" t="str">
        <f>IF(D536="COUNTRY",VLOOKUP(E536,[1]Codes!I:J,2,0),IF(D536="UNREGION",VLOOKUP(E536,[1]Codes!AL:AM,2,0),IF(D536="REGION",VLOOKUP(E536,[1]Codes!W:X,2,0),"Error")))</f>
        <v>El Salvador</v>
      </c>
      <c r="G536" t="s">
        <v>2</v>
      </c>
      <c r="H536">
        <v>2016</v>
      </c>
      <c r="I536">
        <v>99.9</v>
      </c>
      <c r="J536">
        <v>99.9</v>
      </c>
      <c r="K536" t="s">
        <v>32</v>
      </c>
      <c r="L536" t="s">
        <v>274</v>
      </c>
      <c r="M536">
        <v>2016</v>
      </c>
      <c r="N536" s="1">
        <v>42370</v>
      </c>
      <c r="O536" s="1">
        <v>42735</v>
      </c>
    </row>
    <row r="537" spans="1:15" x14ac:dyDescent="0.25">
      <c r="A537">
        <v>25592334</v>
      </c>
      <c r="B537" t="s">
        <v>5</v>
      </c>
      <c r="C537" t="str">
        <f>IF(D537="COUNTRY",VLOOKUP(E537,[1]Codes!I:M,5,0),"")</f>
        <v>Americas</v>
      </c>
      <c r="D537" t="s">
        <v>28</v>
      </c>
      <c r="E537" t="s">
        <v>143</v>
      </c>
      <c r="F537" t="str">
        <f>IF(D537="COUNTRY",VLOOKUP(E537,[1]Codes!I:J,2,0),IF(D537="UNREGION",VLOOKUP(E537,[1]Codes!AL:AM,2,0),IF(D537="REGION",VLOOKUP(E537,[1]Codes!W:X,2,0),"Error")))</f>
        <v>Argentina</v>
      </c>
      <c r="G537" t="s">
        <v>2</v>
      </c>
      <c r="H537">
        <v>2002</v>
      </c>
      <c r="I537">
        <v>98.9</v>
      </c>
      <c r="J537">
        <v>98.9</v>
      </c>
      <c r="K537" t="s">
        <v>32</v>
      </c>
      <c r="L537" t="s">
        <v>273</v>
      </c>
      <c r="M537">
        <v>2002</v>
      </c>
      <c r="N537" s="1">
        <v>37257</v>
      </c>
      <c r="O537" s="1">
        <v>37621</v>
      </c>
    </row>
    <row r="538" spans="1:15" x14ac:dyDescent="0.25">
      <c r="A538">
        <v>25592335</v>
      </c>
      <c r="B538" t="s">
        <v>5</v>
      </c>
      <c r="C538" t="str">
        <f>IF(D538="COUNTRY",VLOOKUP(E538,[1]Codes!I:M,5,0),"")</f>
        <v>Americas</v>
      </c>
      <c r="D538" t="s">
        <v>28</v>
      </c>
      <c r="E538" t="s">
        <v>40</v>
      </c>
      <c r="F538" t="str">
        <f>IF(D538="COUNTRY",VLOOKUP(E538,[1]Codes!I:J,2,0),IF(D538="UNREGION",VLOOKUP(E538,[1]Codes!AL:AM,2,0),IF(D538="REGION",VLOOKUP(E538,[1]Codes!W:X,2,0),"Error")))</f>
        <v>Uruguay</v>
      </c>
      <c r="G538" t="s">
        <v>2</v>
      </c>
      <c r="H538">
        <v>2004</v>
      </c>
      <c r="I538">
        <v>99.5</v>
      </c>
      <c r="J538">
        <v>99.5</v>
      </c>
      <c r="K538" t="s">
        <v>32</v>
      </c>
      <c r="L538" t="s">
        <v>273</v>
      </c>
      <c r="M538">
        <v>2004</v>
      </c>
      <c r="N538" s="1">
        <v>37987</v>
      </c>
      <c r="O538" s="1">
        <v>38352</v>
      </c>
    </row>
    <row r="539" spans="1:15" x14ac:dyDescent="0.25">
      <c r="A539">
        <v>25592336</v>
      </c>
      <c r="B539" t="s">
        <v>5</v>
      </c>
      <c r="C539" t="str">
        <f>IF(D539="COUNTRY",VLOOKUP(E539,[1]Codes!I:M,5,0),"")</f>
        <v>Western Pacific</v>
      </c>
      <c r="D539" t="s">
        <v>28</v>
      </c>
      <c r="E539" t="s">
        <v>78</v>
      </c>
      <c r="F539" t="str">
        <f>IF(D539="COUNTRY",VLOOKUP(E539,[1]Codes!I:J,2,0),IF(D539="UNREGION",VLOOKUP(E539,[1]Codes!AL:AM,2,0),IF(D539="REGION",VLOOKUP(E539,[1]Codes!W:X,2,0),"Error")))</f>
        <v>Japan</v>
      </c>
      <c r="G539" t="s">
        <v>2</v>
      </c>
      <c r="H539">
        <v>2011</v>
      </c>
      <c r="I539">
        <v>99.8</v>
      </c>
      <c r="J539">
        <v>99.8</v>
      </c>
      <c r="K539" t="s">
        <v>26</v>
      </c>
      <c r="L539" t="s">
        <v>273</v>
      </c>
      <c r="M539">
        <v>2011</v>
      </c>
      <c r="N539" s="1">
        <v>40544</v>
      </c>
      <c r="O539" s="1">
        <v>40908</v>
      </c>
    </row>
    <row r="540" spans="1:15" x14ac:dyDescent="0.25">
      <c r="A540">
        <v>25592337</v>
      </c>
      <c r="B540" t="s">
        <v>5</v>
      </c>
      <c r="C540" t="str">
        <f>IF(D540="COUNTRY",VLOOKUP(E540,[1]Codes!I:M,5,0),"")</f>
        <v>Europe</v>
      </c>
      <c r="D540" t="s">
        <v>28</v>
      </c>
      <c r="E540" t="s">
        <v>144</v>
      </c>
      <c r="F540" t="str">
        <f>IF(D540="COUNTRY",VLOOKUP(E540,[1]Codes!I:J,2,0),IF(D540="UNREGION",VLOOKUP(E540,[1]Codes!AL:AM,2,0),IF(D540="REGION",VLOOKUP(E540,[1]Codes!W:X,2,0),"Error")))</f>
        <v>Hungary</v>
      </c>
      <c r="G540" t="s">
        <v>2</v>
      </c>
      <c r="H540">
        <v>2001</v>
      </c>
      <c r="I540">
        <v>99.6</v>
      </c>
      <c r="J540">
        <v>99.6</v>
      </c>
      <c r="K540" t="s">
        <v>21</v>
      </c>
      <c r="L540" t="s">
        <v>273</v>
      </c>
      <c r="M540">
        <v>2001</v>
      </c>
      <c r="N540" s="1">
        <v>36892</v>
      </c>
      <c r="O540" s="1">
        <v>37256</v>
      </c>
    </row>
    <row r="541" spans="1:15" x14ac:dyDescent="0.25">
      <c r="A541">
        <v>25592338</v>
      </c>
      <c r="B541" t="s">
        <v>5</v>
      </c>
      <c r="C541" t="str">
        <f>IF(D541="COUNTRY",VLOOKUP(E541,[1]Codes!I:M,5,0),"")</f>
        <v>Europe</v>
      </c>
      <c r="D541" t="s">
        <v>28</v>
      </c>
      <c r="E541" t="s">
        <v>38</v>
      </c>
      <c r="F541" t="str">
        <f>IF(D541="COUNTRY",VLOOKUP(E541,[1]Codes!I:J,2,0),IF(D541="UNREGION",VLOOKUP(E541,[1]Codes!AL:AM,2,0),IF(D541="REGION",VLOOKUP(E541,[1]Codes!W:X,2,0),"Error")))</f>
        <v>Serbia</v>
      </c>
      <c r="G541" t="s">
        <v>2</v>
      </c>
      <c r="H541">
        <v>2008</v>
      </c>
      <c r="I541">
        <v>99.7</v>
      </c>
      <c r="J541">
        <v>99.7</v>
      </c>
      <c r="K541" t="s">
        <v>32</v>
      </c>
      <c r="L541" t="s">
        <v>273</v>
      </c>
      <c r="M541">
        <v>2008</v>
      </c>
      <c r="N541" s="1">
        <v>39448</v>
      </c>
      <c r="O541" s="1">
        <v>39813</v>
      </c>
    </row>
    <row r="542" spans="1:15" x14ac:dyDescent="0.25">
      <c r="A542">
        <v>25592339</v>
      </c>
      <c r="B542" t="s">
        <v>5</v>
      </c>
      <c r="C542" t="str">
        <f>IF(D542="COUNTRY",VLOOKUP(E542,[1]Codes!I:M,5,0),"")</f>
        <v>Europe</v>
      </c>
      <c r="D542" t="s">
        <v>28</v>
      </c>
      <c r="E542" t="s">
        <v>61</v>
      </c>
      <c r="F542" t="str">
        <f>IF(D542="COUNTRY",VLOOKUP(E542,[1]Codes!I:J,2,0),IF(D542="UNREGION",VLOOKUP(E542,[1]Codes!AL:AM,2,0),IF(D542="REGION",VLOOKUP(E542,[1]Codes!W:X,2,0),"Error")))</f>
        <v>France</v>
      </c>
      <c r="G542" t="s">
        <v>2</v>
      </c>
      <c r="H542">
        <v>2016</v>
      </c>
      <c r="I542">
        <v>97.4</v>
      </c>
      <c r="J542">
        <v>97.4</v>
      </c>
      <c r="K542" t="s">
        <v>26</v>
      </c>
      <c r="L542" t="s">
        <v>273</v>
      </c>
      <c r="M542">
        <v>2016</v>
      </c>
      <c r="N542" s="1">
        <v>42370</v>
      </c>
      <c r="O542" s="1">
        <v>42735</v>
      </c>
    </row>
    <row r="543" spans="1:15" x14ac:dyDescent="0.25">
      <c r="A543">
        <v>25592340</v>
      </c>
      <c r="B543" t="s">
        <v>5</v>
      </c>
      <c r="C543" t="str">
        <f>IF(D543="COUNTRY",VLOOKUP(E543,[1]Codes!I:M,5,0),"")</f>
        <v>Africa</v>
      </c>
      <c r="D543" t="s">
        <v>28</v>
      </c>
      <c r="E543" t="s">
        <v>223</v>
      </c>
      <c r="F543" t="str">
        <f>IF(D543="COUNTRY",VLOOKUP(E543,[1]Codes!I:J,2,0),IF(D543="UNREGION",VLOOKUP(E543,[1]Codes!AL:AM,2,0),IF(D543="REGION",VLOOKUP(E543,[1]Codes!W:X,2,0),"Error")))</f>
        <v>Rwanda</v>
      </c>
      <c r="G543" t="s">
        <v>2</v>
      </c>
      <c r="H543">
        <v>2008</v>
      </c>
      <c r="I543">
        <v>52.1</v>
      </c>
      <c r="J543">
        <v>52.1</v>
      </c>
      <c r="K543" t="s">
        <v>24</v>
      </c>
      <c r="L543" t="s">
        <v>273</v>
      </c>
      <c r="M543" t="s">
        <v>268</v>
      </c>
      <c r="N543" s="1">
        <v>39083</v>
      </c>
      <c r="O543" s="1">
        <v>39813</v>
      </c>
    </row>
    <row r="544" spans="1:15" x14ac:dyDescent="0.25">
      <c r="A544">
        <v>25592341</v>
      </c>
      <c r="B544" t="s">
        <v>5</v>
      </c>
      <c r="C544" t="str">
        <f>IF(D544="COUNTRY",VLOOKUP(E544,[1]Codes!I:M,5,0),"")</f>
        <v>Americas</v>
      </c>
      <c r="D544" t="s">
        <v>28</v>
      </c>
      <c r="E544" t="s">
        <v>128</v>
      </c>
      <c r="F544" t="str">
        <f>IF(D544="COUNTRY",VLOOKUP(E544,[1]Codes!I:J,2,0),IF(D544="UNREGION",VLOOKUP(E544,[1]Codes!AL:AM,2,0),IF(D544="REGION",VLOOKUP(E544,[1]Codes!W:X,2,0),"Error")))</f>
        <v>Saint Lucia</v>
      </c>
      <c r="G544" t="s">
        <v>2</v>
      </c>
      <c r="H544">
        <v>2015</v>
      </c>
      <c r="I544">
        <v>99.1</v>
      </c>
      <c r="J544">
        <v>99.1</v>
      </c>
      <c r="K544" t="s">
        <v>26</v>
      </c>
      <c r="L544" t="s">
        <v>273</v>
      </c>
      <c r="M544">
        <v>2015</v>
      </c>
      <c r="N544" s="1">
        <v>42005</v>
      </c>
      <c r="O544" s="1">
        <v>42369</v>
      </c>
    </row>
    <row r="545" spans="1:15" x14ac:dyDescent="0.25">
      <c r="A545">
        <v>25592342</v>
      </c>
      <c r="B545" t="s">
        <v>5</v>
      </c>
      <c r="C545" t="str">
        <f>IF(D545="COUNTRY",VLOOKUP(E545,[1]Codes!I:M,5,0),"")</f>
        <v>South-East Asia</v>
      </c>
      <c r="D545" t="s">
        <v>28</v>
      </c>
      <c r="E545" t="s">
        <v>270</v>
      </c>
      <c r="F545" t="str">
        <f>IF(D545="COUNTRY",VLOOKUP(E545,[1]Codes!I:J,2,0),IF(D545="UNREGION",VLOOKUP(E545,[1]Codes!AL:AM,2,0),IF(D545="REGION",VLOOKUP(E545,[1]Codes!W:X,2,0),"Error")))</f>
        <v>Democratic People's Republic of Korea</v>
      </c>
      <c r="G545" t="s">
        <v>2</v>
      </c>
      <c r="H545">
        <v>2004</v>
      </c>
      <c r="I545">
        <v>97.1</v>
      </c>
      <c r="J545">
        <v>97.1</v>
      </c>
      <c r="K545" t="s">
        <v>32</v>
      </c>
      <c r="L545" t="s">
        <v>273</v>
      </c>
      <c r="M545">
        <v>2004</v>
      </c>
      <c r="N545" s="1">
        <v>37987</v>
      </c>
      <c r="O545" s="1">
        <v>38352</v>
      </c>
    </row>
    <row r="546" spans="1:15" x14ac:dyDescent="0.25">
      <c r="A546">
        <v>25592343</v>
      </c>
      <c r="B546" t="s">
        <v>5</v>
      </c>
      <c r="C546" t="str">
        <f>IF(D546="COUNTRY",VLOOKUP(E546,[1]Codes!I:M,5,0),"")</f>
        <v>Americas</v>
      </c>
      <c r="D546" t="s">
        <v>28</v>
      </c>
      <c r="E546" t="s">
        <v>190</v>
      </c>
      <c r="F546" t="str">
        <f>IF(D546="COUNTRY",VLOOKUP(E546,[1]Codes!I:J,2,0),IF(D546="UNREGION",VLOOKUP(E546,[1]Codes!AL:AM,2,0),IF(D546="REGION",VLOOKUP(E546,[1]Codes!W:X,2,0),"Error")))</f>
        <v>Nicaragua</v>
      </c>
      <c r="G546" t="s">
        <v>2</v>
      </c>
      <c r="H546">
        <v>2014</v>
      </c>
      <c r="I546">
        <v>95</v>
      </c>
      <c r="J546">
        <v>95</v>
      </c>
      <c r="K546" t="s">
        <v>21</v>
      </c>
      <c r="L546" t="s">
        <v>273</v>
      </c>
      <c r="M546">
        <v>2014</v>
      </c>
      <c r="N546" s="1">
        <v>41640</v>
      </c>
      <c r="O546" s="1">
        <v>42004</v>
      </c>
    </row>
    <row r="547" spans="1:15" x14ac:dyDescent="0.25">
      <c r="A547">
        <v>25592344</v>
      </c>
      <c r="B547" t="s">
        <v>5</v>
      </c>
      <c r="C547" t="str">
        <f>IF(D547="COUNTRY",VLOOKUP(E547,[1]Codes!I:M,5,0),"")</f>
        <v>Western Pacific</v>
      </c>
      <c r="D547" t="s">
        <v>28</v>
      </c>
      <c r="E547" t="s">
        <v>168</v>
      </c>
      <c r="F547" t="str">
        <f>IF(D547="COUNTRY",VLOOKUP(E547,[1]Codes!I:J,2,0),IF(D547="UNREGION",VLOOKUP(E547,[1]Codes!AL:AM,2,0),IF(D547="REGION",VLOOKUP(E547,[1]Codes!W:X,2,0),"Error")))</f>
        <v>Brunei Darussalam</v>
      </c>
      <c r="G547" t="s">
        <v>2</v>
      </c>
      <c r="H547">
        <v>2000</v>
      </c>
      <c r="I547">
        <v>99.2</v>
      </c>
      <c r="J547">
        <v>99.2</v>
      </c>
      <c r="K547" t="s">
        <v>21</v>
      </c>
      <c r="L547" t="s">
        <v>273</v>
      </c>
      <c r="M547">
        <v>2000</v>
      </c>
      <c r="N547" s="1">
        <v>36526</v>
      </c>
      <c r="O547" s="1">
        <v>36891</v>
      </c>
    </row>
    <row r="548" spans="1:15" x14ac:dyDescent="0.25">
      <c r="A548">
        <v>25592345</v>
      </c>
      <c r="B548" t="s">
        <v>5</v>
      </c>
      <c r="C548" t="str">
        <f>IF(D548="COUNTRY",VLOOKUP(E548,[1]Codes!I:M,5,0),"")</f>
        <v>Europe</v>
      </c>
      <c r="D548" t="s">
        <v>28</v>
      </c>
      <c r="E548" t="s">
        <v>51</v>
      </c>
      <c r="F548" t="str">
        <f>IF(D548="COUNTRY",VLOOKUP(E548,[1]Codes!I:J,2,0),IF(D548="UNREGION",VLOOKUP(E548,[1]Codes!AL:AM,2,0),IF(D548="REGION",VLOOKUP(E548,[1]Codes!W:X,2,0),"Error")))</f>
        <v>Lithuania</v>
      </c>
      <c r="G548" t="s">
        <v>2</v>
      </c>
      <c r="H548">
        <v>2000</v>
      </c>
      <c r="I548">
        <v>100</v>
      </c>
      <c r="J548">
        <v>100</v>
      </c>
      <c r="K548" t="s">
        <v>21</v>
      </c>
      <c r="L548" t="s">
        <v>273</v>
      </c>
      <c r="M548">
        <v>2000</v>
      </c>
      <c r="N548" s="1">
        <v>36526</v>
      </c>
      <c r="O548" s="1">
        <v>36891</v>
      </c>
    </row>
    <row r="549" spans="1:15" x14ac:dyDescent="0.25">
      <c r="A549">
        <v>25592346</v>
      </c>
      <c r="B549" t="s">
        <v>5</v>
      </c>
      <c r="C549" t="str">
        <f>IF(D549="COUNTRY",VLOOKUP(E549,[1]Codes!I:M,5,0),"")</f>
        <v>Americas</v>
      </c>
      <c r="D549" t="s">
        <v>28</v>
      </c>
      <c r="E549" t="s">
        <v>34</v>
      </c>
      <c r="F549" t="str">
        <f>IF(D549="COUNTRY",VLOOKUP(E549,[1]Codes!I:J,2,0),IF(D549="UNREGION",VLOOKUP(E549,[1]Codes!AL:AM,2,0),IF(D549="REGION",VLOOKUP(E549,[1]Codes!W:X,2,0),"Error")))</f>
        <v>Paraguay</v>
      </c>
      <c r="G549" t="s">
        <v>2</v>
      </c>
      <c r="H549">
        <v>2006</v>
      </c>
      <c r="I549">
        <v>90.5</v>
      </c>
      <c r="J549">
        <v>90.5</v>
      </c>
      <c r="K549" t="s">
        <v>26</v>
      </c>
      <c r="L549" t="s">
        <v>273</v>
      </c>
      <c r="M549">
        <v>2006</v>
      </c>
      <c r="N549" s="1">
        <v>38718</v>
      </c>
      <c r="O549" s="1">
        <v>39082</v>
      </c>
    </row>
    <row r="550" spans="1:15" x14ac:dyDescent="0.25">
      <c r="A550">
        <v>25592347</v>
      </c>
      <c r="B550" t="s">
        <v>5</v>
      </c>
      <c r="C550" t="str">
        <f>IF(D550="COUNTRY",VLOOKUP(E550,[1]Codes!I:M,5,0),"")</f>
        <v>Americas</v>
      </c>
      <c r="D550" t="s">
        <v>28</v>
      </c>
      <c r="E550" t="s">
        <v>164</v>
      </c>
      <c r="F550" t="str">
        <f>IF(D550="COUNTRY",VLOOKUP(E550,[1]Codes!I:J,2,0),IF(D550="UNREGION",VLOOKUP(E550,[1]Codes!AL:AM,2,0),IF(D550="REGION",VLOOKUP(E550,[1]Codes!W:X,2,0),"Error")))</f>
        <v>Trinidad and Tobago</v>
      </c>
      <c r="G550" t="s">
        <v>2</v>
      </c>
      <c r="H550">
        <v>2012</v>
      </c>
      <c r="I550">
        <v>100</v>
      </c>
      <c r="J550">
        <v>100</v>
      </c>
      <c r="K550" t="s">
        <v>21</v>
      </c>
      <c r="L550" t="s">
        <v>273</v>
      </c>
      <c r="M550">
        <v>2012</v>
      </c>
      <c r="N550" s="1">
        <v>40909</v>
      </c>
      <c r="O550" s="1">
        <v>41274</v>
      </c>
    </row>
    <row r="551" spans="1:15" x14ac:dyDescent="0.25">
      <c r="A551">
        <v>25592348</v>
      </c>
      <c r="B551" t="s">
        <v>5</v>
      </c>
      <c r="C551" t="str">
        <f>IF(D551="COUNTRY",VLOOKUP(E551,[1]Codes!I:M,5,0),"")</f>
        <v>Europe</v>
      </c>
      <c r="D551" t="s">
        <v>28</v>
      </c>
      <c r="E551" t="s">
        <v>162</v>
      </c>
      <c r="F551" t="str">
        <f>IF(D551="COUNTRY",VLOOKUP(E551,[1]Codes!I:J,2,0),IF(D551="UNREGION",VLOOKUP(E551,[1]Codes!AL:AM,2,0),IF(D551="REGION",VLOOKUP(E551,[1]Codes!W:X,2,0),"Error")))</f>
        <v>Greece</v>
      </c>
      <c r="G551" t="s">
        <v>2</v>
      </c>
      <c r="H551">
        <v>2014</v>
      </c>
      <c r="I551">
        <v>99.9</v>
      </c>
      <c r="J551">
        <v>99.9</v>
      </c>
      <c r="K551" t="s">
        <v>21</v>
      </c>
      <c r="L551" t="s">
        <v>273</v>
      </c>
      <c r="M551">
        <v>2014</v>
      </c>
      <c r="N551" s="1">
        <v>41640</v>
      </c>
      <c r="O551" s="1">
        <v>42004</v>
      </c>
    </row>
    <row r="552" spans="1:15" x14ac:dyDescent="0.25">
      <c r="A552">
        <v>25592349</v>
      </c>
      <c r="B552" t="s">
        <v>5</v>
      </c>
      <c r="C552" t="str">
        <f>IF(D552="COUNTRY",VLOOKUP(E552,[1]Codes!I:M,5,0),"")</f>
        <v>Europe</v>
      </c>
      <c r="D552" t="s">
        <v>28</v>
      </c>
      <c r="E552" t="s">
        <v>53</v>
      </c>
      <c r="F552" t="str">
        <f>IF(D552="COUNTRY",VLOOKUP(E552,[1]Codes!I:J,2,0),IF(D552="UNREGION",VLOOKUP(E552,[1]Codes!AL:AM,2,0),IF(D552="REGION",VLOOKUP(E552,[1]Codes!W:X,2,0),"Error")))</f>
        <v>Norway</v>
      </c>
      <c r="G552" t="s">
        <v>2</v>
      </c>
      <c r="H552">
        <v>2015</v>
      </c>
      <c r="I552">
        <v>99.1</v>
      </c>
      <c r="J552">
        <v>99.1</v>
      </c>
      <c r="K552" t="s">
        <v>26</v>
      </c>
      <c r="L552" t="s">
        <v>273</v>
      </c>
      <c r="M552">
        <v>2015</v>
      </c>
      <c r="N552" s="1">
        <v>42005</v>
      </c>
      <c r="O552" s="1">
        <v>42369</v>
      </c>
    </row>
    <row r="553" spans="1:15" x14ac:dyDescent="0.25">
      <c r="A553">
        <v>25592350</v>
      </c>
      <c r="B553" t="s">
        <v>5</v>
      </c>
      <c r="C553" t="str">
        <f>IF(D553="COUNTRY",VLOOKUP(E553,[1]Codes!I:M,5,0),"")</f>
        <v>Europe</v>
      </c>
      <c r="D553" t="s">
        <v>28</v>
      </c>
      <c r="E553" t="s">
        <v>112</v>
      </c>
      <c r="F553" t="str">
        <f>IF(D553="COUNTRY",VLOOKUP(E553,[1]Codes!I:J,2,0),IF(D553="UNREGION",VLOOKUP(E553,[1]Codes!AL:AM,2,0),IF(D553="REGION",VLOOKUP(E553,[1]Codes!W:X,2,0),"Error")))</f>
        <v>Italy</v>
      </c>
      <c r="G553" t="s">
        <v>2</v>
      </c>
      <c r="H553">
        <v>2009</v>
      </c>
      <c r="I553">
        <v>99.8</v>
      </c>
      <c r="J553">
        <v>99.8</v>
      </c>
      <c r="K553" t="s">
        <v>26</v>
      </c>
      <c r="L553" t="s">
        <v>273</v>
      </c>
      <c r="M553">
        <v>2009</v>
      </c>
      <c r="N553" s="1">
        <v>39814</v>
      </c>
      <c r="O553" s="1">
        <v>40178</v>
      </c>
    </row>
    <row r="554" spans="1:15" x14ac:dyDescent="0.25">
      <c r="A554">
        <v>25592351</v>
      </c>
      <c r="B554" t="s">
        <v>5</v>
      </c>
      <c r="C554" t="str">
        <f>IF(D554="COUNTRY",VLOOKUP(E554,[1]Codes!I:M,5,0),"")</f>
        <v>Eastern Mediterranean</v>
      </c>
      <c r="D554" t="s">
        <v>28</v>
      </c>
      <c r="E554" t="s">
        <v>217</v>
      </c>
      <c r="F554" t="str">
        <f>IF(D554="COUNTRY",VLOOKUP(E554,[1]Codes!I:J,2,0),IF(D554="UNREGION",VLOOKUP(E554,[1]Codes!AL:AM,2,0),IF(D554="REGION",VLOOKUP(E554,[1]Codes!W:X,2,0),"Error")))</f>
        <v>Afghanistan</v>
      </c>
      <c r="G554" t="s">
        <v>2</v>
      </c>
      <c r="H554">
        <v>2003</v>
      </c>
      <c r="I554">
        <v>14.3</v>
      </c>
      <c r="J554">
        <v>14.3</v>
      </c>
      <c r="K554" t="s">
        <v>32</v>
      </c>
      <c r="L554" t="s">
        <v>273</v>
      </c>
      <c r="M554">
        <v>2003</v>
      </c>
      <c r="N554" s="1">
        <v>37622</v>
      </c>
      <c r="O554" s="1">
        <v>37986</v>
      </c>
    </row>
    <row r="555" spans="1:15" x14ac:dyDescent="0.25">
      <c r="A555">
        <v>25592352</v>
      </c>
      <c r="B555" t="s">
        <v>5</v>
      </c>
      <c r="C555" t="str">
        <f>IF(D555="COUNTRY",VLOOKUP(E555,[1]Codes!I:M,5,0),"")</f>
        <v>Eastern Mediterranean</v>
      </c>
      <c r="D555" t="s">
        <v>28</v>
      </c>
      <c r="E555" t="s">
        <v>217</v>
      </c>
      <c r="F555" t="str">
        <f>IF(D555="COUNTRY",VLOOKUP(E555,[1]Codes!I:J,2,0),IF(D555="UNREGION",VLOOKUP(E555,[1]Codes!AL:AM,2,0),IF(D555="REGION",VLOOKUP(E555,[1]Codes!W:X,2,0),"Error")))</f>
        <v>Afghanistan</v>
      </c>
      <c r="G555" t="s">
        <v>2</v>
      </c>
      <c r="H555">
        <v>2015</v>
      </c>
      <c r="I555">
        <v>50.5</v>
      </c>
      <c r="J555">
        <v>50.5</v>
      </c>
      <c r="K555" t="s">
        <v>24</v>
      </c>
      <c r="L555" t="s">
        <v>273</v>
      </c>
      <c r="M555">
        <v>2015</v>
      </c>
      <c r="N555" s="1">
        <v>42005</v>
      </c>
      <c r="O555" s="1">
        <v>42369</v>
      </c>
    </row>
    <row r="556" spans="1:15" x14ac:dyDescent="0.25">
      <c r="A556">
        <v>25592353</v>
      </c>
      <c r="B556" t="s">
        <v>5</v>
      </c>
      <c r="C556" t="str">
        <f>IF(D556="COUNTRY",VLOOKUP(E556,[1]Codes!I:M,5,0),"")</f>
        <v>Western Pacific</v>
      </c>
      <c r="D556" t="s">
        <v>28</v>
      </c>
      <c r="E556" t="s">
        <v>160</v>
      </c>
      <c r="F556" t="str">
        <f>IF(D556="COUNTRY",VLOOKUP(E556,[1]Codes!I:J,2,0),IF(D556="UNREGION",VLOOKUP(E556,[1]Codes!AL:AM,2,0),IF(D556="REGION",VLOOKUP(E556,[1]Codes!W:X,2,0),"Error")))</f>
        <v>Tonga</v>
      </c>
      <c r="G556" t="s">
        <v>2</v>
      </c>
      <c r="H556">
        <v>2004</v>
      </c>
      <c r="I556">
        <v>98</v>
      </c>
      <c r="J556">
        <v>98</v>
      </c>
      <c r="K556" t="s">
        <v>21</v>
      </c>
      <c r="L556" t="s">
        <v>273</v>
      </c>
      <c r="M556">
        <v>2004</v>
      </c>
      <c r="N556" s="1">
        <v>37987</v>
      </c>
      <c r="O556" s="1">
        <v>38352</v>
      </c>
    </row>
    <row r="557" spans="1:15" x14ac:dyDescent="0.25">
      <c r="A557">
        <v>25592354</v>
      </c>
      <c r="B557" t="s">
        <v>5</v>
      </c>
      <c r="C557" t="str">
        <f>IF(D557="COUNTRY",VLOOKUP(E557,[1]Codes!I:M,5,0),"")</f>
        <v/>
      </c>
      <c r="D557" t="s">
        <v>22</v>
      </c>
      <c r="E557">
        <v>35</v>
      </c>
      <c r="F557" t="str">
        <f>IF(D557="COUNTRY",VLOOKUP(E557,[1]Codes!I:J,2,0),IF(D557="UNREGION",VLOOKUP(E557,[1]Codes!AL:AM,2,0),IF(D557="REGION",VLOOKUP(E557,[1]Codes!W:X,2,0),"Error")))</f>
        <v>South-Eastern Asia</v>
      </c>
      <c r="G557" t="s">
        <v>2</v>
      </c>
      <c r="H557">
        <v>2006</v>
      </c>
      <c r="I557">
        <v>67.7</v>
      </c>
      <c r="J557">
        <v>67.7</v>
      </c>
      <c r="L557" t="s">
        <v>273</v>
      </c>
      <c r="M557" t="s">
        <v>1</v>
      </c>
      <c r="N557" s="1">
        <v>36526</v>
      </c>
      <c r="O557" s="1">
        <v>39082</v>
      </c>
    </row>
    <row r="558" spans="1:15" x14ac:dyDescent="0.25">
      <c r="A558">
        <v>25592355</v>
      </c>
      <c r="B558" t="s">
        <v>5</v>
      </c>
      <c r="C558" t="str">
        <f>IF(D558="COUNTRY",VLOOKUP(E558,[1]Codes!I:M,5,0),"")</f>
        <v>Americas</v>
      </c>
      <c r="D558" t="s">
        <v>28</v>
      </c>
      <c r="E558" t="s">
        <v>50</v>
      </c>
      <c r="F558" t="str">
        <f>IF(D558="COUNTRY",VLOOKUP(E558,[1]Codes!I:J,2,0),IF(D558="UNREGION",VLOOKUP(E558,[1]Codes!AL:AM,2,0),IF(D558="REGION",VLOOKUP(E558,[1]Codes!W:X,2,0),"Error")))</f>
        <v>Costa Rica</v>
      </c>
      <c r="G558" t="s">
        <v>2</v>
      </c>
      <c r="H558">
        <v>2018</v>
      </c>
      <c r="I558">
        <v>98.5</v>
      </c>
      <c r="J558">
        <v>98.5</v>
      </c>
      <c r="K558" t="s">
        <v>32</v>
      </c>
      <c r="L558" t="s">
        <v>273</v>
      </c>
      <c r="M558">
        <v>2018</v>
      </c>
      <c r="N558" s="1">
        <v>43101</v>
      </c>
      <c r="O558" s="1">
        <v>43465</v>
      </c>
    </row>
    <row r="559" spans="1:15" x14ac:dyDescent="0.25">
      <c r="A559">
        <v>25592356</v>
      </c>
      <c r="B559" t="s">
        <v>5</v>
      </c>
      <c r="C559" t="str">
        <f>IF(D559="COUNTRY",VLOOKUP(E559,[1]Codes!I:M,5,0),"")</f>
        <v>Europe</v>
      </c>
      <c r="D559" t="s">
        <v>28</v>
      </c>
      <c r="E559" t="s">
        <v>150</v>
      </c>
      <c r="F559" t="str">
        <f>IF(D559="COUNTRY",VLOOKUP(E559,[1]Codes!I:J,2,0),IF(D559="UNREGION",VLOOKUP(E559,[1]Codes!AL:AM,2,0),IF(D559="REGION",VLOOKUP(E559,[1]Codes!W:X,2,0),"Error")))</f>
        <v>Denmark</v>
      </c>
      <c r="G559" t="s">
        <v>2</v>
      </c>
      <c r="H559">
        <v>2009</v>
      </c>
      <c r="I559">
        <v>98.7</v>
      </c>
      <c r="J559">
        <v>98.7</v>
      </c>
      <c r="K559" t="s">
        <v>26</v>
      </c>
      <c r="L559" t="s">
        <v>273</v>
      </c>
      <c r="M559">
        <v>2009</v>
      </c>
      <c r="N559" s="1">
        <v>39814</v>
      </c>
      <c r="O559" s="1">
        <v>40178</v>
      </c>
    </row>
    <row r="560" spans="1:15" x14ac:dyDescent="0.25">
      <c r="A560">
        <v>25592357</v>
      </c>
      <c r="B560" t="s">
        <v>5</v>
      </c>
      <c r="C560" t="str">
        <f>IF(D560="COUNTRY",VLOOKUP(E560,[1]Codes!I:M,5,0),"")</f>
        <v>Europe</v>
      </c>
      <c r="D560" t="s">
        <v>28</v>
      </c>
      <c r="E560" t="s">
        <v>59</v>
      </c>
      <c r="F560" t="str">
        <f>IF(D560="COUNTRY",VLOOKUP(E560,[1]Codes!I:J,2,0),IF(D560="UNREGION",VLOOKUP(E560,[1]Codes!AL:AM,2,0),IF(D560="REGION",VLOOKUP(E560,[1]Codes!W:X,2,0),"Error")))</f>
        <v>Estonia</v>
      </c>
      <c r="G560" t="s">
        <v>2</v>
      </c>
      <c r="H560">
        <v>2017</v>
      </c>
      <c r="I560">
        <v>99.5</v>
      </c>
      <c r="J560">
        <v>99.5</v>
      </c>
      <c r="K560" t="s">
        <v>32</v>
      </c>
      <c r="L560" t="s">
        <v>273</v>
      </c>
      <c r="M560">
        <v>2017</v>
      </c>
      <c r="N560" s="1">
        <v>42736</v>
      </c>
      <c r="O560" s="1">
        <v>43100</v>
      </c>
    </row>
    <row r="561" spans="1:15" x14ac:dyDescent="0.25">
      <c r="A561">
        <v>25592358</v>
      </c>
      <c r="B561" t="s">
        <v>5</v>
      </c>
      <c r="C561" t="str">
        <f>IF(D561="COUNTRY",VLOOKUP(E561,[1]Codes!I:M,5,0),"")</f>
        <v>Western Pacific</v>
      </c>
      <c r="D561" t="s">
        <v>28</v>
      </c>
      <c r="E561" t="s">
        <v>244</v>
      </c>
      <c r="F561" t="str">
        <f>IF(D561="COUNTRY",VLOOKUP(E561,[1]Codes!I:J,2,0),IF(D561="UNREGION",VLOOKUP(E561,[1]Codes!AL:AM,2,0),IF(D561="REGION",VLOOKUP(E561,[1]Codes!W:X,2,0),"Error")))</f>
        <v>Samoa</v>
      </c>
      <c r="G561" t="s">
        <v>2</v>
      </c>
      <c r="H561">
        <v>2009</v>
      </c>
      <c r="I561">
        <v>80.8</v>
      </c>
      <c r="J561">
        <v>80.8</v>
      </c>
      <c r="K561" t="s">
        <v>24</v>
      </c>
      <c r="L561" t="s">
        <v>273</v>
      </c>
      <c r="M561">
        <v>2009</v>
      </c>
      <c r="N561" s="1">
        <v>39814</v>
      </c>
      <c r="O561" s="1">
        <v>40178</v>
      </c>
    </row>
    <row r="562" spans="1:15" x14ac:dyDescent="0.25">
      <c r="A562">
        <v>25592359</v>
      </c>
      <c r="B562" t="s">
        <v>5</v>
      </c>
      <c r="C562" t="str">
        <f>IF(D562="COUNTRY",VLOOKUP(E562,[1]Codes!I:M,5,0),"")</f>
        <v>Europe</v>
      </c>
      <c r="D562" t="s">
        <v>28</v>
      </c>
      <c r="E562" t="s">
        <v>125</v>
      </c>
      <c r="F562" t="str">
        <f>IF(D562="COUNTRY",VLOOKUP(E562,[1]Codes!I:J,2,0),IF(D562="UNREGION",VLOOKUP(E562,[1]Codes!AL:AM,2,0),IF(D562="REGION",VLOOKUP(E562,[1]Codes!W:X,2,0),"Error")))</f>
        <v>Latvia</v>
      </c>
      <c r="G562" t="s">
        <v>2</v>
      </c>
      <c r="H562">
        <v>2011</v>
      </c>
      <c r="I562">
        <v>98.6</v>
      </c>
      <c r="J562">
        <v>98.6</v>
      </c>
      <c r="K562" t="s">
        <v>26</v>
      </c>
      <c r="L562" t="s">
        <v>273</v>
      </c>
      <c r="M562">
        <v>2011</v>
      </c>
      <c r="N562" s="1">
        <v>40544</v>
      </c>
      <c r="O562" s="1">
        <v>40908</v>
      </c>
    </row>
    <row r="563" spans="1:15" x14ac:dyDescent="0.25">
      <c r="A563">
        <v>25592360</v>
      </c>
      <c r="B563" t="s">
        <v>5</v>
      </c>
      <c r="C563" t="str">
        <f>IF(D563="COUNTRY",VLOOKUP(E563,[1]Codes!I:M,5,0),"")</f>
        <v>Eastern Mediterranean</v>
      </c>
      <c r="D563" t="s">
        <v>28</v>
      </c>
      <c r="E563" t="s">
        <v>224</v>
      </c>
      <c r="F563" t="str">
        <f>IF(D563="COUNTRY",VLOOKUP(E563,[1]Codes!I:J,2,0),IF(D563="UNREGION",VLOOKUP(E563,[1]Codes!AL:AM,2,0),IF(D563="REGION",VLOOKUP(E563,[1]Codes!W:X,2,0),"Error")))</f>
        <v>Iraq</v>
      </c>
      <c r="G563" t="s">
        <v>2</v>
      </c>
      <c r="H563">
        <v>2018</v>
      </c>
      <c r="I563">
        <v>95.6</v>
      </c>
      <c r="J563">
        <v>95.6</v>
      </c>
      <c r="K563" t="s">
        <v>32</v>
      </c>
      <c r="L563" t="s">
        <v>273</v>
      </c>
      <c r="M563">
        <v>2018</v>
      </c>
      <c r="N563" s="1">
        <v>43101</v>
      </c>
      <c r="O563" s="1">
        <v>43465</v>
      </c>
    </row>
    <row r="564" spans="1:15" x14ac:dyDescent="0.25">
      <c r="A564">
        <v>25592361</v>
      </c>
      <c r="B564" t="s">
        <v>5</v>
      </c>
      <c r="C564" t="str">
        <f>IF(D564="COUNTRY",VLOOKUP(E564,[1]Codes!I:M,5,0),"")</f>
        <v>Americas</v>
      </c>
      <c r="D564" t="s">
        <v>28</v>
      </c>
      <c r="E564" t="s">
        <v>164</v>
      </c>
      <c r="F564" t="str">
        <f>IF(D564="COUNTRY",VLOOKUP(E564,[1]Codes!I:J,2,0),IF(D564="UNREGION",VLOOKUP(E564,[1]Codes!AL:AM,2,0),IF(D564="REGION",VLOOKUP(E564,[1]Codes!W:X,2,0),"Error")))</f>
        <v>Trinidad and Tobago</v>
      </c>
      <c r="G564" t="s">
        <v>2</v>
      </c>
      <c r="H564">
        <v>2016</v>
      </c>
      <c r="I564">
        <v>100</v>
      </c>
      <c r="J564">
        <v>100</v>
      </c>
      <c r="K564" t="s">
        <v>21</v>
      </c>
      <c r="L564" t="s">
        <v>273</v>
      </c>
      <c r="M564">
        <v>2016</v>
      </c>
      <c r="N564" s="1">
        <v>42370</v>
      </c>
      <c r="O564" s="1">
        <v>42735</v>
      </c>
    </row>
    <row r="565" spans="1:15" x14ac:dyDescent="0.25">
      <c r="A565">
        <v>25592362</v>
      </c>
      <c r="B565" t="s">
        <v>5</v>
      </c>
      <c r="C565" t="str">
        <f>IF(D565="COUNTRY",VLOOKUP(E565,[1]Codes!I:M,5,0),"")</f>
        <v>Eastern Mediterranean</v>
      </c>
      <c r="D565" t="s">
        <v>28</v>
      </c>
      <c r="E565" t="s">
        <v>108</v>
      </c>
      <c r="F565" t="str">
        <f>IF(D565="COUNTRY",VLOOKUP(E565,[1]Codes!I:J,2,0),IF(D565="UNREGION",VLOOKUP(E565,[1]Codes!AL:AM,2,0),IF(D565="REGION",VLOOKUP(E565,[1]Codes!W:X,2,0),"Error")))</f>
        <v>Bahrain</v>
      </c>
      <c r="G565" t="s">
        <v>2</v>
      </c>
      <c r="H565">
        <v>2000</v>
      </c>
      <c r="I565">
        <v>97.7</v>
      </c>
      <c r="J565">
        <v>97.7</v>
      </c>
      <c r="K565" t="s">
        <v>26</v>
      </c>
      <c r="L565" t="s">
        <v>273</v>
      </c>
      <c r="M565">
        <v>2000</v>
      </c>
      <c r="N565" s="1">
        <v>36526</v>
      </c>
      <c r="O565" s="1">
        <v>36891</v>
      </c>
    </row>
    <row r="566" spans="1:15" x14ac:dyDescent="0.25">
      <c r="A566">
        <v>25592363</v>
      </c>
      <c r="B566" t="s">
        <v>5</v>
      </c>
      <c r="C566" t="str">
        <f>IF(D566="COUNTRY",VLOOKUP(E566,[1]Codes!I:M,5,0),"")</f>
        <v>Europe</v>
      </c>
      <c r="D566" t="s">
        <v>28</v>
      </c>
      <c r="E566" t="s">
        <v>132</v>
      </c>
      <c r="F566" t="str">
        <f>IF(D566="COUNTRY",VLOOKUP(E566,[1]Codes!I:J,2,0),IF(D566="UNREGION",VLOOKUP(E566,[1]Codes!AL:AM,2,0),IF(D566="REGION",VLOOKUP(E566,[1]Codes!W:X,2,0),"Error")))</f>
        <v>Czechia</v>
      </c>
      <c r="G566" t="s">
        <v>2</v>
      </c>
      <c r="H566">
        <v>2003</v>
      </c>
      <c r="I566">
        <v>99.8</v>
      </c>
      <c r="J566">
        <v>99.8</v>
      </c>
      <c r="K566" t="s">
        <v>26</v>
      </c>
      <c r="L566" t="s">
        <v>273</v>
      </c>
      <c r="M566">
        <v>2003</v>
      </c>
      <c r="N566" s="1">
        <v>37622</v>
      </c>
      <c r="O566" s="1">
        <v>37986</v>
      </c>
    </row>
    <row r="567" spans="1:15" x14ac:dyDescent="0.25">
      <c r="A567">
        <v>25592364</v>
      </c>
      <c r="B567" t="s">
        <v>5</v>
      </c>
      <c r="C567" t="str">
        <f>IF(D567="COUNTRY",VLOOKUP(E567,[1]Codes!I:M,5,0),"")</f>
        <v>Western Pacific</v>
      </c>
      <c r="D567" t="s">
        <v>28</v>
      </c>
      <c r="E567" t="s">
        <v>74</v>
      </c>
      <c r="F567" t="str">
        <f>IF(D567="COUNTRY",VLOOKUP(E567,[1]Codes!I:J,2,0),IF(D567="UNREGION",VLOOKUP(E567,[1]Codes!AL:AM,2,0),IF(D567="REGION",VLOOKUP(E567,[1]Codes!W:X,2,0),"Error")))</f>
        <v>New Zealand</v>
      </c>
      <c r="G567" t="s">
        <v>2</v>
      </c>
      <c r="H567">
        <v>2008</v>
      </c>
      <c r="I567">
        <v>96.7</v>
      </c>
      <c r="J567">
        <v>96.7</v>
      </c>
      <c r="K567" t="s">
        <v>26</v>
      </c>
      <c r="L567" t="s">
        <v>273</v>
      </c>
      <c r="M567">
        <v>2008</v>
      </c>
      <c r="N567" s="1">
        <v>39448</v>
      </c>
      <c r="O567" s="1">
        <v>39813</v>
      </c>
    </row>
    <row r="568" spans="1:15" x14ac:dyDescent="0.25">
      <c r="A568">
        <v>25592365</v>
      </c>
      <c r="B568" t="s">
        <v>5</v>
      </c>
      <c r="C568" t="str">
        <f>IF(D568="COUNTRY",VLOOKUP(E568,[1]Codes!I:M,5,0),"")</f>
        <v>Western Pacific</v>
      </c>
      <c r="D568" t="s">
        <v>28</v>
      </c>
      <c r="E568" t="s">
        <v>168</v>
      </c>
      <c r="F568" t="str">
        <f>IF(D568="COUNTRY",VLOOKUP(E568,[1]Codes!I:J,2,0),IF(D568="UNREGION",VLOOKUP(E568,[1]Codes!AL:AM,2,0),IF(D568="REGION",VLOOKUP(E568,[1]Codes!W:X,2,0),"Error")))</f>
        <v>Brunei Darussalam</v>
      </c>
      <c r="G568" t="s">
        <v>2</v>
      </c>
      <c r="H568">
        <v>2002</v>
      </c>
      <c r="I568">
        <v>99.6</v>
      </c>
      <c r="J568">
        <v>99.6</v>
      </c>
      <c r="K568" t="s">
        <v>21</v>
      </c>
      <c r="L568" t="s">
        <v>273</v>
      </c>
      <c r="M568">
        <v>2002</v>
      </c>
      <c r="N568" s="1">
        <v>37257</v>
      </c>
      <c r="O568" s="1">
        <v>37621</v>
      </c>
    </row>
    <row r="569" spans="1:15" x14ac:dyDescent="0.25">
      <c r="A569">
        <v>25592366</v>
      </c>
      <c r="B569" t="s">
        <v>5</v>
      </c>
      <c r="C569" t="str">
        <f>IF(D569="COUNTRY",VLOOKUP(E569,[1]Codes!I:M,5,0),"")</f>
        <v>Europe</v>
      </c>
      <c r="D569" t="s">
        <v>28</v>
      </c>
      <c r="E569" t="s">
        <v>148</v>
      </c>
      <c r="F569" t="str">
        <f>IF(D569="COUNTRY",VLOOKUP(E569,[1]Codes!I:J,2,0),IF(D569="UNREGION",VLOOKUP(E569,[1]Codes!AL:AM,2,0),IF(D569="REGION",VLOOKUP(E569,[1]Codes!W:X,2,0),"Error")))</f>
        <v>Germany</v>
      </c>
      <c r="G569" t="s">
        <v>2</v>
      </c>
      <c r="H569">
        <v>2005</v>
      </c>
      <c r="I569">
        <v>98.2</v>
      </c>
      <c r="J569">
        <v>98.2</v>
      </c>
      <c r="K569" t="s">
        <v>26</v>
      </c>
      <c r="L569" t="s">
        <v>273</v>
      </c>
      <c r="M569">
        <v>2005</v>
      </c>
      <c r="N569" s="1">
        <v>38353</v>
      </c>
      <c r="O569" s="1">
        <v>38717</v>
      </c>
    </row>
    <row r="570" spans="1:15" x14ac:dyDescent="0.25">
      <c r="A570">
        <v>25592367</v>
      </c>
      <c r="B570" t="s">
        <v>5</v>
      </c>
      <c r="C570" t="str">
        <f>IF(D570="COUNTRY",VLOOKUP(E570,[1]Codes!I:M,5,0),"")</f>
        <v>Europe</v>
      </c>
      <c r="D570" t="s">
        <v>28</v>
      </c>
      <c r="E570" t="s">
        <v>59</v>
      </c>
      <c r="F570" t="str">
        <f>IF(D570="COUNTRY",VLOOKUP(E570,[1]Codes!I:J,2,0),IF(D570="UNREGION",VLOOKUP(E570,[1]Codes!AL:AM,2,0),IF(D570="REGION",VLOOKUP(E570,[1]Codes!W:X,2,0),"Error")))</f>
        <v>Estonia</v>
      </c>
      <c r="G570" t="s">
        <v>2</v>
      </c>
      <c r="H570">
        <v>2006</v>
      </c>
      <c r="I570">
        <v>99.7</v>
      </c>
      <c r="J570">
        <v>99.7</v>
      </c>
      <c r="K570" t="s">
        <v>32</v>
      </c>
      <c r="L570" t="s">
        <v>273</v>
      </c>
      <c r="M570">
        <v>2006</v>
      </c>
      <c r="N570" s="1">
        <v>38718</v>
      </c>
      <c r="O570" s="1">
        <v>39082</v>
      </c>
    </row>
    <row r="571" spans="1:15" x14ac:dyDescent="0.25">
      <c r="A571">
        <v>25592368</v>
      </c>
      <c r="B571" t="s">
        <v>5</v>
      </c>
      <c r="C571" t="str">
        <f>IF(D571="COUNTRY",VLOOKUP(E571,[1]Codes!I:M,5,0),"")</f>
        <v>Americas</v>
      </c>
      <c r="D571" t="s">
        <v>28</v>
      </c>
      <c r="E571" t="s">
        <v>110</v>
      </c>
      <c r="F571" t="str">
        <f>IF(D571="COUNTRY",VLOOKUP(E571,[1]Codes!I:J,2,0),IF(D571="UNREGION",VLOOKUP(E571,[1]Codes!AL:AM,2,0),IF(D571="REGION",VLOOKUP(E571,[1]Codes!W:X,2,0),"Error")))</f>
        <v>Colombia</v>
      </c>
      <c r="G571" t="s">
        <v>2</v>
      </c>
      <c r="H571">
        <v>2010</v>
      </c>
      <c r="I571">
        <v>94.8</v>
      </c>
      <c r="J571">
        <v>94.8</v>
      </c>
      <c r="K571" t="s">
        <v>32</v>
      </c>
      <c r="L571" t="s">
        <v>273</v>
      </c>
      <c r="M571">
        <v>2010</v>
      </c>
      <c r="N571" s="1">
        <v>40179</v>
      </c>
      <c r="O571" s="1">
        <v>40543</v>
      </c>
    </row>
    <row r="572" spans="1:15" x14ac:dyDescent="0.25">
      <c r="A572">
        <v>25592369</v>
      </c>
      <c r="B572" t="s">
        <v>5</v>
      </c>
      <c r="C572" t="str">
        <f>IF(D572="COUNTRY",VLOOKUP(E572,[1]Codes!I:M,5,0),"")</f>
        <v>Africa</v>
      </c>
      <c r="D572" t="s">
        <v>28</v>
      </c>
      <c r="E572" t="s">
        <v>101</v>
      </c>
      <c r="F572" t="str">
        <f>IF(D572="COUNTRY",VLOOKUP(E572,[1]Codes!I:J,2,0),IF(D572="UNREGION",VLOOKUP(E572,[1]Codes!AL:AM,2,0),IF(D572="REGION",VLOOKUP(E572,[1]Codes!W:X,2,0),"Error")))</f>
        <v>Cabo Verde</v>
      </c>
      <c r="G572" t="s">
        <v>2</v>
      </c>
      <c r="H572">
        <v>2006</v>
      </c>
      <c r="I572">
        <v>76.400000000000006</v>
      </c>
      <c r="J572">
        <v>76.400000000000006</v>
      </c>
      <c r="K572" t="s">
        <v>32</v>
      </c>
      <c r="L572" t="s">
        <v>273</v>
      </c>
      <c r="M572">
        <v>2006</v>
      </c>
      <c r="N572" s="1">
        <v>38718</v>
      </c>
      <c r="O572" s="1">
        <v>39082</v>
      </c>
    </row>
    <row r="573" spans="1:15" x14ac:dyDescent="0.25">
      <c r="A573">
        <v>25592370</v>
      </c>
      <c r="B573" t="s">
        <v>5</v>
      </c>
      <c r="C573" t="str">
        <f>IF(D573="COUNTRY",VLOOKUP(E573,[1]Codes!I:M,5,0),"")</f>
        <v>Americas</v>
      </c>
      <c r="D573" t="s">
        <v>28</v>
      </c>
      <c r="E573" t="s">
        <v>34</v>
      </c>
      <c r="F573" t="str">
        <f>IF(D573="COUNTRY",VLOOKUP(E573,[1]Codes!I:J,2,0),IF(D573="UNREGION",VLOOKUP(E573,[1]Codes!AL:AM,2,0),IF(D573="REGION",VLOOKUP(E573,[1]Codes!W:X,2,0),"Error")))</f>
        <v>Paraguay</v>
      </c>
      <c r="G573" t="s">
        <v>2</v>
      </c>
      <c r="H573">
        <v>2009</v>
      </c>
      <c r="I573">
        <v>93.8</v>
      </c>
      <c r="J573">
        <v>93.8</v>
      </c>
      <c r="K573" t="s">
        <v>26</v>
      </c>
      <c r="L573" t="s">
        <v>273</v>
      </c>
      <c r="M573">
        <v>2009</v>
      </c>
      <c r="N573" s="1">
        <v>39814</v>
      </c>
      <c r="O573" s="1">
        <v>40178</v>
      </c>
    </row>
    <row r="574" spans="1:15" x14ac:dyDescent="0.25">
      <c r="A574">
        <v>25592371</v>
      </c>
      <c r="B574" t="s">
        <v>5</v>
      </c>
      <c r="C574" t="str">
        <f>IF(D574="COUNTRY",VLOOKUP(E574,[1]Codes!I:M,5,0),"")</f>
        <v>Europe</v>
      </c>
      <c r="D574" t="s">
        <v>28</v>
      </c>
      <c r="E574" t="s">
        <v>53</v>
      </c>
      <c r="F574" t="str">
        <f>IF(D574="COUNTRY",VLOOKUP(E574,[1]Codes!I:J,2,0),IF(D574="UNREGION",VLOOKUP(E574,[1]Codes!AL:AM,2,0),IF(D574="REGION",VLOOKUP(E574,[1]Codes!W:X,2,0),"Error")))</f>
        <v>Norway</v>
      </c>
      <c r="G574" t="s">
        <v>2</v>
      </c>
      <c r="H574">
        <v>2017</v>
      </c>
      <c r="I574">
        <v>99.2</v>
      </c>
      <c r="J574">
        <v>99.2</v>
      </c>
      <c r="K574" t="s">
        <v>26</v>
      </c>
      <c r="L574" t="s">
        <v>273</v>
      </c>
      <c r="M574">
        <v>2017</v>
      </c>
      <c r="N574" s="1">
        <v>42736</v>
      </c>
      <c r="O574" s="1">
        <v>43100</v>
      </c>
    </row>
    <row r="575" spans="1:15" x14ac:dyDescent="0.25">
      <c r="A575">
        <v>25592372</v>
      </c>
      <c r="B575" t="s">
        <v>5</v>
      </c>
      <c r="C575" t="str">
        <f>IF(D575="COUNTRY",VLOOKUP(E575,[1]Codes!I:M,5,0),"")</f>
        <v>Western Pacific</v>
      </c>
      <c r="D575" t="s">
        <v>28</v>
      </c>
      <c r="E575" t="s">
        <v>244</v>
      </c>
      <c r="F575" t="str">
        <f>IF(D575="COUNTRY",VLOOKUP(E575,[1]Codes!I:J,2,0),IF(D575="UNREGION",VLOOKUP(E575,[1]Codes!AL:AM,2,0),IF(D575="REGION",VLOOKUP(E575,[1]Codes!W:X,2,0),"Error")))</f>
        <v>Samoa</v>
      </c>
      <c r="G575" t="s">
        <v>2</v>
      </c>
      <c r="H575">
        <v>2000</v>
      </c>
      <c r="I575">
        <v>80</v>
      </c>
      <c r="J575">
        <v>80</v>
      </c>
      <c r="K575" t="s">
        <v>24</v>
      </c>
      <c r="L575" t="s">
        <v>273</v>
      </c>
      <c r="M575">
        <v>2000</v>
      </c>
      <c r="N575" s="1">
        <v>36526</v>
      </c>
      <c r="O575" s="1">
        <v>36891</v>
      </c>
    </row>
    <row r="576" spans="1:15" x14ac:dyDescent="0.25">
      <c r="A576">
        <v>25592373</v>
      </c>
      <c r="B576" t="s">
        <v>5</v>
      </c>
      <c r="C576" t="str">
        <f>IF(D576="COUNTRY",VLOOKUP(E576,[1]Codes!I:M,5,0),"")</f>
        <v>Africa</v>
      </c>
      <c r="D576" t="s">
        <v>28</v>
      </c>
      <c r="E576" t="s">
        <v>225</v>
      </c>
      <c r="F576" t="str">
        <f>IF(D576="COUNTRY",VLOOKUP(E576,[1]Codes!I:J,2,0),IF(D576="UNREGION",VLOOKUP(E576,[1]Codes!AL:AM,2,0),IF(D576="REGION",VLOOKUP(E576,[1]Codes!W:X,2,0),"Error")))</f>
        <v>Namibia</v>
      </c>
      <c r="G576" t="s">
        <v>2</v>
      </c>
      <c r="H576">
        <v>2013</v>
      </c>
      <c r="I576">
        <v>88.2</v>
      </c>
      <c r="J576">
        <v>88.2</v>
      </c>
      <c r="K576" t="s">
        <v>32</v>
      </c>
      <c r="L576" t="s">
        <v>273</v>
      </c>
      <c r="M576">
        <v>2013</v>
      </c>
      <c r="N576" s="1">
        <v>41275</v>
      </c>
      <c r="O576" s="1">
        <v>41639</v>
      </c>
    </row>
    <row r="577" spans="1:15" x14ac:dyDescent="0.25">
      <c r="A577">
        <v>25592374</v>
      </c>
      <c r="B577" t="s">
        <v>5</v>
      </c>
      <c r="C577" t="str">
        <f>IF(D577="COUNTRY",VLOOKUP(E577,[1]Codes!I:M,5,0),"")</f>
        <v>Western Pacific</v>
      </c>
      <c r="D577" t="s">
        <v>28</v>
      </c>
      <c r="E577" t="s">
        <v>196</v>
      </c>
      <c r="F577" t="str">
        <f>IF(D577="COUNTRY",VLOOKUP(E577,[1]Codes!I:J,2,0),IF(D577="UNREGION",VLOOKUP(E577,[1]Codes!AL:AM,2,0),IF(D577="REGION",VLOOKUP(E577,[1]Codes!W:X,2,0),"Error")))</f>
        <v>China</v>
      </c>
      <c r="G577" t="s">
        <v>2</v>
      </c>
      <c r="H577">
        <v>2008</v>
      </c>
      <c r="I577">
        <v>99.1</v>
      </c>
      <c r="J577">
        <v>99.1</v>
      </c>
      <c r="K577" t="s">
        <v>21</v>
      </c>
      <c r="L577" t="s">
        <v>273</v>
      </c>
      <c r="M577">
        <v>2008</v>
      </c>
      <c r="N577" s="1">
        <v>39448</v>
      </c>
      <c r="O577" s="1">
        <v>39813</v>
      </c>
    </row>
    <row r="578" spans="1:15" x14ac:dyDescent="0.25">
      <c r="A578">
        <v>25592375</v>
      </c>
      <c r="B578" t="s">
        <v>5</v>
      </c>
      <c r="C578" t="str">
        <f>IF(D578="COUNTRY",VLOOKUP(E578,[1]Codes!I:M,5,0),"")</f>
        <v>Americas</v>
      </c>
      <c r="D578" t="s">
        <v>28</v>
      </c>
      <c r="E578" t="s">
        <v>128</v>
      </c>
      <c r="F578" t="str">
        <f>IF(D578="COUNTRY",VLOOKUP(E578,[1]Codes!I:J,2,0),IF(D578="UNREGION",VLOOKUP(E578,[1]Codes!AL:AM,2,0),IF(D578="REGION",VLOOKUP(E578,[1]Codes!W:X,2,0),"Error")))</f>
        <v>Saint Lucia</v>
      </c>
      <c r="G578" t="s">
        <v>2</v>
      </c>
      <c r="H578">
        <v>2010</v>
      </c>
      <c r="I578">
        <v>98.5</v>
      </c>
      <c r="J578">
        <v>98.5</v>
      </c>
      <c r="K578" t="s">
        <v>21</v>
      </c>
      <c r="L578" t="s">
        <v>273</v>
      </c>
      <c r="M578">
        <v>2010</v>
      </c>
      <c r="N578" s="1">
        <v>40179</v>
      </c>
      <c r="O578" s="1">
        <v>40543</v>
      </c>
    </row>
    <row r="579" spans="1:15" x14ac:dyDescent="0.25">
      <c r="A579">
        <v>25592376</v>
      </c>
      <c r="B579" t="s">
        <v>5</v>
      </c>
      <c r="C579" t="str">
        <f>IF(D579="COUNTRY",VLOOKUP(E579,[1]Codes!I:M,5,0),"")</f>
        <v>Americas</v>
      </c>
      <c r="D579" t="s">
        <v>28</v>
      </c>
      <c r="E579" t="s">
        <v>72</v>
      </c>
      <c r="F579" t="str">
        <f>IF(D579="COUNTRY",VLOOKUP(E579,[1]Codes!I:J,2,0),IF(D579="UNREGION",VLOOKUP(E579,[1]Codes!AL:AM,2,0),IF(D579="REGION",VLOOKUP(E579,[1]Codes!W:X,2,0),"Error")))</f>
        <v>Grenada</v>
      </c>
      <c r="G579" t="s">
        <v>2</v>
      </c>
      <c r="H579">
        <v>2003</v>
      </c>
      <c r="I579">
        <v>100</v>
      </c>
      <c r="J579">
        <v>100</v>
      </c>
      <c r="K579" t="s">
        <v>21</v>
      </c>
      <c r="L579" t="s">
        <v>273</v>
      </c>
      <c r="M579">
        <v>2003</v>
      </c>
      <c r="N579" s="1">
        <v>37622</v>
      </c>
      <c r="O579" s="1">
        <v>37986</v>
      </c>
    </row>
    <row r="580" spans="1:15" x14ac:dyDescent="0.25">
      <c r="A580">
        <v>25592377</v>
      </c>
      <c r="B580" t="s">
        <v>5</v>
      </c>
      <c r="C580" t="str">
        <f>IF(D580="COUNTRY",VLOOKUP(E580,[1]Codes!I:M,5,0),"")</f>
        <v>Americas</v>
      </c>
      <c r="D580" t="s">
        <v>28</v>
      </c>
      <c r="E580" t="s">
        <v>100</v>
      </c>
      <c r="F580" t="str">
        <f>IF(D580="COUNTRY",VLOOKUP(E580,[1]Codes!I:J,2,0),IF(D580="UNREGION",VLOOKUP(E580,[1]Codes!AL:AM,2,0),IF(D580="REGION",VLOOKUP(E580,[1]Codes!W:X,2,0),"Error")))</f>
        <v>Antigua and Barbuda</v>
      </c>
      <c r="G580" t="s">
        <v>2</v>
      </c>
      <c r="H580">
        <v>2010</v>
      </c>
      <c r="I580">
        <v>100</v>
      </c>
      <c r="J580">
        <v>100</v>
      </c>
      <c r="K580" t="s">
        <v>21</v>
      </c>
      <c r="L580" t="s">
        <v>273</v>
      </c>
      <c r="M580">
        <v>2010</v>
      </c>
      <c r="N580" s="1">
        <v>40179</v>
      </c>
      <c r="O580" s="1">
        <v>40543</v>
      </c>
    </row>
    <row r="581" spans="1:15" x14ac:dyDescent="0.25">
      <c r="A581">
        <v>25592378</v>
      </c>
      <c r="B581" t="s">
        <v>5</v>
      </c>
      <c r="C581" t="str">
        <f>IF(D581="COUNTRY",VLOOKUP(E581,[1]Codes!I:M,5,0),"")</f>
        <v>South-East Asia</v>
      </c>
      <c r="D581" t="s">
        <v>28</v>
      </c>
      <c r="E581" t="s">
        <v>189</v>
      </c>
      <c r="F581" t="str">
        <f>IF(D581="COUNTRY",VLOOKUP(E581,[1]Codes!I:J,2,0),IF(D581="UNREGION",VLOOKUP(E581,[1]Codes!AL:AM,2,0),IF(D581="REGION",VLOOKUP(E581,[1]Codes!W:X,2,0),"Error")))</f>
        <v>Nepal</v>
      </c>
      <c r="G581" t="s">
        <v>2</v>
      </c>
      <c r="H581">
        <v>2000</v>
      </c>
      <c r="I581">
        <v>11.9</v>
      </c>
      <c r="J581">
        <v>11.9</v>
      </c>
      <c r="K581" t="s">
        <v>21</v>
      </c>
      <c r="L581" t="s">
        <v>273</v>
      </c>
      <c r="M581">
        <v>2000</v>
      </c>
      <c r="N581" s="1">
        <v>36526</v>
      </c>
      <c r="O581" s="1">
        <v>36891</v>
      </c>
    </row>
    <row r="582" spans="1:15" x14ac:dyDescent="0.25">
      <c r="A582">
        <v>25592379</v>
      </c>
      <c r="B582" t="s">
        <v>5</v>
      </c>
      <c r="C582" t="str">
        <f>IF(D582="COUNTRY",VLOOKUP(E582,[1]Codes!I:M,5,0),"")</f>
        <v>Americas</v>
      </c>
      <c r="D582" t="s">
        <v>28</v>
      </c>
      <c r="E582" t="s">
        <v>135</v>
      </c>
      <c r="F582" t="str">
        <f>IF(D582="COUNTRY",VLOOKUP(E582,[1]Codes!I:J,2,0),IF(D582="UNREGION",VLOOKUP(E582,[1]Codes!AL:AM,2,0),IF(D582="REGION",VLOOKUP(E582,[1]Codes!W:X,2,0),"Error")))</f>
        <v>Dominican Republic</v>
      </c>
      <c r="G582" t="s">
        <v>2</v>
      </c>
      <c r="H582">
        <v>2016</v>
      </c>
      <c r="I582">
        <v>99.8</v>
      </c>
      <c r="J582">
        <v>99.8</v>
      </c>
      <c r="K582" t="s">
        <v>26</v>
      </c>
      <c r="L582" t="s">
        <v>273</v>
      </c>
      <c r="M582">
        <v>2016</v>
      </c>
      <c r="N582" s="1">
        <v>42370</v>
      </c>
      <c r="O582" s="1">
        <v>42735</v>
      </c>
    </row>
    <row r="583" spans="1:15" x14ac:dyDescent="0.25">
      <c r="A583">
        <v>25592380</v>
      </c>
      <c r="B583" t="s">
        <v>5</v>
      </c>
      <c r="C583" t="str">
        <f>IF(D583="COUNTRY",VLOOKUP(E583,[1]Codes!I:M,5,0),"")</f>
        <v>Americas</v>
      </c>
      <c r="D583" t="s">
        <v>28</v>
      </c>
      <c r="E583" t="s">
        <v>42</v>
      </c>
      <c r="F583" t="str">
        <f>IF(D583="COUNTRY",VLOOKUP(E583,[1]Codes!I:J,2,0),IF(D583="UNREGION",VLOOKUP(E583,[1]Codes!AL:AM,2,0),IF(D583="REGION",VLOOKUP(E583,[1]Codes!W:X,2,0),"Error")))</f>
        <v>Cuba</v>
      </c>
      <c r="G583" t="s">
        <v>2</v>
      </c>
      <c r="H583">
        <v>2018</v>
      </c>
      <c r="I583">
        <v>99.9</v>
      </c>
      <c r="J583">
        <v>99.9</v>
      </c>
      <c r="K583" t="s">
        <v>26</v>
      </c>
      <c r="L583" t="s">
        <v>272</v>
      </c>
      <c r="M583">
        <v>2018</v>
      </c>
      <c r="N583" s="1">
        <v>43101</v>
      </c>
      <c r="O583" s="1">
        <v>43465</v>
      </c>
    </row>
    <row r="584" spans="1:15" x14ac:dyDescent="0.25">
      <c r="A584">
        <v>25592381</v>
      </c>
      <c r="B584" t="s">
        <v>5</v>
      </c>
      <c r="C584" t="str">
        <f>IF(D584="COUNTRY",VLOOKUP(E584,[1]Codes!I:M,5,0),"")</f>
        <v>Europe</v>
      </c>
      <c r="D584" t="s">
        <v>28</v>
      </c>
      <c r="E584" t="s">
        <v>173</v>
      </c>
      <c r="F584" t="str">
        <f>IF(D584="COUNTRY",VLOOKUP(E584,[1]Codes!I:J,2,0),IF(D584="UNREGION",VLOOKUP(E584,[1]Codes!AL:AM,2,0),IF(D584="REGION",VLOOKUP(E584,[1]Codes!W:X,2,0),"Error")))</f>
        <v>Uzbekistan</v>
      </c>
      <c r="G584" t="s">
        <v>2</v>
      </c>
      <c r="H584">
        <v>2009</v>
      </c>
      <c r="I584">
        <v>100</v>
      </c>
      <c r="J584">
        <v>100</v>
      </c>
      <c r="K584" t="s">
        <v>21</v>
      </c>
      <c r="L584" t="s">
        <v>272</v>
      </c>
      <c r="M584">
        <v>2009</v>
      </c>
      <c r="N584" s="1">
        <v>39814</v>
      </c>
      <c r="O584" s="1">
        <v>40178</v>
      </c>
    </row>
    <row r="585" spans="1:15" x14ac:dyDescent="0.25">
      <c r="A585">
        <v>25592382</v>
      </c>
      <c r="B585" t="s">
        <v>5</v>
      </c>
      <c r="C585" t="str">
        <f>IF(D585="COUNTRY",VLOOKUP(E585,[1]Codes!I:M,5,0),"")</f>
        <v>Americas</v>
      </c>
      <c r="D585" t="s">
        <v>28</v>
      </c>
      <c r="E585" t="s">
        <v>161</v>
      </c>
      <c r="F585" t="str">
        <f>IF(D585="COUNTRY",VLOOKUP(E585,[1]Codes!I:J,2,0),IF(D585="UNREGION",VLOOKUP(E585,[1]Codes!AL:AM,2,0),IF(D585="REGION",VLOOKUP(E585,[1]Codes!W:X,2,0),"Error")))</f>
        <v>Bahamas</v>
      </c>
      <c r="G585" t="s">
        <v>2</v>
      </c>
      <c r="H585">
        <v>2008</v>
      </c>
      <c r="I585">
        <v>99</v>
      </c>
      <c r="J585">
        <v>99</v>
      </c>
      <c r="K585" t="s">
        <v>21</v>
      </c>
      <c r="L585" t="s">
        <v>272</v>
      </c>
      <c r="M585">
        <v>2008</v>
      </c>
      <c r="N585" s="1">
        <v>39448</v>
      </c>
      <c r="O585" s="1">
        <v>39813</v>
      </c>
    </row>
    <row r="586" spans="1:15" x14ac:dyDescent="0.25">
      <c r="A586">
        <v>25592383</v>
      </c>
      <c r="B586" t="s">
        <v>5</v>
      </c>
      <c r="C586" t="str">
        <f>IF(D586="COUNTRY",VLOOKUP(E586,[1]Codes!I:M,5,0),"")</f>
        <v>South-East Asia</v>
      </c>
      <c r="D586" t="s">
        <v>28</v>
      </c>
      <c r="E586" t="s">
        <v>49</v>
      </c>
      <c r="F586" t="str">
        <f>IF(D586="COUNTRY",VLOOKUP(E586,[1]Codes!I:J,2,0),IF(D586="UNREGION",VLOOKUP(E586,[1]Codes!AL:AM,2,0),IF(D586="REGION",VLOOKUP(E586,[1]Codes!W:X,2,0),"Error")))</f>
        <v>Bhutan</v>
      </c>
      <c r="G586" t="s">
        <v>2</v>
      </c>
      <c r="H586">
        <v>2018</v>
      </c>
      <c r="I586">
        <v>96.2</v>
      </c>
      <c r="J586">
        <v>96.2</v>
      </c>
      <c r="K586" t="s">
        <v>21</v>
      </c>
      <c r="L586" t="s">
        <v>272</v>
      </c>
      <c r="M586">
        <v>2018</v>
      </c>
      <c r="N586" s="1">
        <v>43101</v>
      </c>
      <c r="O586" s="1">
        <v>43465</v>
      </c>
    </row>
    <row r="587" spans="1:15" x14ac:dyDescent="0.25">
      <c r="A587">
        <v>25592384</v>
      </c>
      <c r="B587" t="s">
        <v>5</v>
      </c>
      <c r="C587" t="str">
        <f>IF(D587="COUNTRY",VLOOKUP(E587,[1]Codes!I:M,5,0),"")</f>
        <v>Africa</v>
      </c>
      <c r="D587" t="s">
        <v>28</v>
      </c>
      <c r="E587" t="s">
        <v>257</v>
      </c>
      <c r="F587" t="str">
        <f>IF(D587="COUNTRY",VLOOKUP(E587,[1]Codes!I:J,2,0),IF(D587="UNREGION",VLOOKUP(E587,[1]Codes!AL:AM,2,0),IF(D587="REGION",VLOOKUP(E587,[1]Codes!W:X,2,0),"Error")))</f>
        <v>Chad</v>
      </c>
      <c r="G587" t="s">
        <v>2</v>
      </c>
      <c r="H587">
        <v>2004</v>
      </c>
      <c r="I587">
        <v>14.4</v>
      </c>
      <c r="J587">
        <v>14.4</v>
      </c>
      <c r="K587" t="s">
        <v>32</v>
      </c>
      <c r="L587" t="s">
        <v>272</v>
      </c>
      <c r="M587">
        <v>2004</v>
      </c>
      <c r="N587" s="1">
        <v>37987</v>
      </c>
      <c r="O587" s="1">
        <v>38352</v>
      </c>
    </row>
    <row r="588" spans="1:15" x14ac:dyDescent="0.25">
      <c r="A588">
        <v>25592385</v>
      </c>
      <c r="B588" t="s">
        <v>5</v>
      </c>
      <c r="C588" t="str">
        <f>IF(D588="COUNTRY",VLOOKUP(E588,[1]Codes!I:M,5,0),"")</f>
        <v>Americas</v>
      </c>
      <c r="D588" t="s">
        <v>28</v>
      </c>
      <c r="E588" t="s">
        <v>102</v>
      </c>
      <c r="F588" t="str">
        <f>IF(D588="COUNTRY",VLOOKUP(E588,[1]Codes!I:J,2,0),IF(D588="UNREGION",VLOOKUP(E588,[1]Codes!AL:AM,2,0),IF(D588="REGION",VLOOKUP(E588,[1]Codes!W:X,2,0),"Error")))</f>
        <v>Panama</v>
      </c>
      <c r="G588" t="s">
        <v>2</v>
      </c>
      <c r="H588">
        <v>2007</v>
      </c>
      <c r="I588">
        <v>91.5</v>
      </c>
      <c r="J588">
        <v>91.5</v>
      </c>
      <c r="K588" t="s">
        <v>21</v>
      </c>
      <c r="L588" t="s">
        <v>272</v>
      </c>
      <c r="M588">
        <v>2007</v>
      </c>
      <c r="N588" s="1">
        <v>39083</v>
      </c>
      <c r="O588" s="1">
        <v>39447</v>
      </c>
    </row>
    <row r="589" spans="1:15" x14ac:dyDescent="0.25">
      <c r="A589">
        <v>25592386</v>
      </c>
      <c r="B589" t="s">
        <v>5</v>
      </c>
      <c r="C589" t="str">
        <f>IF(D589="COUNTRY",VLOOKUP(E589,[1]Codes!I:M,5,0),"")</f>
        <v>Western Pacific</v>
      </c>
      <c r="D589" t="s">
        <v>28</v>
      </c>
      <c r="E589" t="s">
        <v>74</v>
      </c>
      <c r="F589" t="str">
        <f>IF(D589="COUNTRY",VLOOKUP(E589,[1]Codes!I:J,2,0),IF(D589="UNREGION",VLOOKUP(E589,[1]Codes!AL:AM,2,0),IF(D589="REGION",VLOOKUP(E589,[1]Codes!W:X,2,0),"Error")))</f>
        <v>New Zealand</v>
      </c>
      <c r="G589" t="s">
        <v>2</v>
      </c>
      <c r="H589">
        <v>2014</v>
      </c>
      <c r="I589">
        <v>96.7</v>
      </c>
      <c r="J589">
        <v>96.7</v>
      </c>
      <c r="K589" t="s">
        <v>26</v>
      </c>
      <c r="L589" t="s">
        <v>272</v>
      </c>
      <c r="M589">
        <v>2014</v>
      </c>
      <c r="N589" s="1">
        <v>41640</v>
      </c>
      <c r="O589" s="1">
        <v>42004</v>
      </c>
    </row>
    <row r="590" spans="1:15" x14ac:dyDescent="0.25">
      <c r="A590">
        <v>25592387</v>
      </c>
      <c r="B590" t="s">
        <v>5</v>
      </c>
      <c r="C590" t="str">
        <f>IF(D590="COUNTRY",VLOOKUP(E590,[1]Codes!I:M,5,0),"")</f>
        <v>Africa</v>
      </c>
      <c r="D590" t="s">
        <v>28</v>
      </c>
      <c r="E590" t="s">
        <v>146</v>
      </c>
      <c r="F590" t="str">
        <f>IF(D590="COUNTRY",VLOOKUP(E590,[1]Codes!I:J,2,0),IF(D590="UNREGION",VLOOKUP(E590,[1]Codes!AL:AM,2,0),IF(D590="REGION",VLOOKUP(E590,[1]Codes!W:X,2,0),"Error")))</f>
        <v>Madagascar</v>
      </c>
      <c r="G590" t="s">
        <v>2</v>
      </c>
      <c r="H590">
        <v>2004</v>
      </c>
      <c r="I590">
        <v>51.3</v>
      </c>
      <c r="J590">
        <v>51.3</v>
      </c>
      <c r="K590" t="s">
        <v>24</v>
      </c>
      <c r="L590" t="s">
        <v>272</v>
      </c>
      <c r="M590" t="s">
        <v>30</v>
      </c>
      <c r="N590" s="1">
        <v>37622</v>
      </c>
      <c r="O590" s="1">
        <v>38352</v>
      </c>
    </row>
    <row r="591" spans="1:15" x14ac:dyDescent="0.25">
      <c r="A591">
        <v>25592388</v>
      </c>
      <c r="B591" t="s">
        <v>5</v>
      </c>
      <c r="C591" t="str">
        <f>IF(D591="COUNTRY",VLOOKUP(E591,[1]Codes!I:M,5,0),"")</f>
        <v>Eastern Mediterranean</v>
      </c>
      <c r="D591" t="s">
        <v>28</v>
      </c>
      <c r="E591" t="s">
        <v>194</v>
      </c>
      <c r="F591" t="str">
        <f>IF(D591="COUNTRY",VLOOKUP(E591,[1]Codes!I:J,2,0),IF(D591="UNREGION",VLOOKUP(E591,[1]Codes!AL:AM,2,0),IF(D591="REGION",VLOOKUP(E591,[1]Codes!W:X,2,0),"Error")))</f>
        <v>Jordan</v>
      </c>
      <c r="G591" t="s">
        <v>2</v>
      </c>
      <c r="H591">
        <v>2012</v>
      </c>
      <c r="I591">
        <v>99.6</v>
      </c>
      <c r="J591">
        <v>99.6</v>
      </c>
      <c r="K591" t="s">
        <v>32</v>
      </c>
      <c r="L591" t="s">
        <v>272</v>
      </c>
      <c r="M591">
        <v>2012</v>
      </c>
      <c r="N591" s="1">
        <v>40909</v>
      </c>
      <c r="O591" s="1">
        <v>41274</v>
      </c>
    </row>
    <row r="592" spans="1:15" x14ac:dyDescent="0.25">
      <c r="A592">
        <v>25592389</v>
      </c>
      <c r="B592" t="s">
        <v>5</v>
      </c>
      <c r="C592" t="str">
        <f>IF(D592="COUNTRY",VLOOKUP(E592,[1]Codes!I:M,5,0),"")</f>
        <v>Americas</v>
      </c>
      <c r="D592" t="s">
        <v>28</v>
      </c>
      <c r="E592" t="s">
        <v>79</v>
      </c>
      <c r="F592" t="str">
        <f>IF(D592="COUNTRY",VLOOKUP(E592,[1]Codes!I:J,2,0),IF(D592="UNREGION",VLOOKUP(E592,[1]Codes!AL:AM,2,0),IF(D592="REGION",VLOOKUP(E592,[1]Codes!W:X,2,0),"Error")))</f>
        <v>United States of America</v>
      </c>
      <c r="G592" t="s">
        <v>2</v>
      </c>
      <c r="H592">
        <v>2010</v>
      </c>
      <c r="I592">
        <v>99.4</v>
      </c>
      <c r="J592">
        <v>99.4</v>
      </c>
      <c r="K592" t="s">
        <v>32</v>
      </c>
      <c r="L592" t="s">
        <v>272</v>
      </c>
      <c r="M592">
        <v>2010</v>
      </c>
      <c r="N592" s="1">
        <v>40179</v>
      </c>
      <c r="O592" s="1">
        <v>40543</v>
      </c>
    </row>
    <row r="593" spans="1:15" x14ac:dyDescent="0.25">
      <c r="A593">
        <v>25592390</v>
      </c>
      <c r="B593" t="s">
        <v>5</v>
      </c>
      <c r="C593" t="str">
        <f>IF(D593="COUNTRY",VLOOKUP(E593,[1]Codes!I:M,5,0),"")</f>
        <v>Western Pacific</v>
      </c>
      <c r="D593" t="s">
        <v>28</v>
      </c>
      <c r="E593" t="s">
        <v>171</v>
      </c>
      <c r="F593" t="str">
        <f>IF(D593="COUNTRY",VLOOKUP(E593,[1]Codes!I:J,2,0),IF(D593="UNREGION",VLOOKUP(E593,[1]Codes!AL:AM,2,0),IF(D593="REGION",VLOOKUP(E593,[1]Codes!W:X,2,0),"Error")))</f>
        <v>Kiribati</v>
      </c>
      <c r="G593" t="s">
        <v>2</v>
      </c>
      <c r="H593">
        <v>2000</v>
      </c>
      <c r="I593">
        <v>85</v>
      </c>
      <c r="J593">
        <v>85</v>
      </c>
      <c r="K593" t="s">
        <v>24</v>
      </c>
      <c r="L593" t="s">
        <v>272</v>
      </c>
      <c r="M593">
        <v>2000</v>
      </c>
      <c r="N593" s="1">
        <v>36526</v>
      </c>
      <c r="O593" s="1">
        <v>36891</v>
      </c>
    </row>
    <row r="594" spans="1:15" x14ac:dyDescent="0.25">
      <c r="A594">
        <v>25592391</v>
      </c>
      <c r="B594" t="s">
        <v>5</v>
      </c>
      <c r="C594" t="str">
        <f>IF(D594="COUNTRY",VLOOKUP(E594,[1]Codes!I:M,5,0),"")</f>
        <v>Europe</v>
      </c>
      <c r="D594" t="s">
        <v>28</v>
      </c>
      <c r="E594" t="s">
        <v>97</v>
      </c>
      <c r="F594" t="str">
        <f>IF(D594="COUNTRY",VLOOKUP(E594,[1]Codes!I:J,2,0),IF(D594="UNREGION",VLOOKUP(E594,[1]Codes!AL:AM,2,0),IF(D594="REGION",VLOOKUP(E594,[1]Codes!W:X,2,0),"Error")))</f>
        <v>Slovakia</v>
      </c>
      <c r="G594" t="s">
        <v>2</v>
      </c>
      <c r="H594">
        <v>2017</v>
      </c>
      <c r="I594">
        <v>98.8</v>
      </c>
      <c r="J594">
        <v>98.8</v>
      </c>
      <c r="K594" t="s">
        <v>32</v>
      </c>
      <c r="L594" t="s">
        <v>272</v>
      </c>
      <c r="M594">
        <v>2017</v>
      </c>
      <c r="N594" s="1">
        <v>42736</v>
      </c>
      <c r="O594" s="1">
        <v>43100</v>
      </c>
    </row>
    <row r="595" spans="1:15" x14ac:dyDescent="0.25">
      <c r="A595">
        <v>25592392</v>
      </c>
      <c r="B595" t="s">
        <v>5</v>
      </c>
      <c r="C595" t="str">
        <f>IF(D595="COUNTRY",VLOOKUP(E595,[1]Codes!I:M,5,0),"")</f>
        <v/>
      </c>
      <c r="D595" t="s">
        <v>22</v>
      </c>
      <c r="E595">
        <v>513</v>
      </c>
      <c r="F595" t="str">
        <f>IF(D595="COUNTRY",VLOOKUP(E595,[1]Codes!I:J,2,0),IF(D595="UNREGION",VLOOKUP(E595,[1]Codes!AL:AM,2,0),IF(D595="REGION",VLOOKUP(E595,[1]Codes!W:X,2,0),"Error")))</f>
        <v>Northern America and Europe</v>
      </c>
      <c r="G595" t="s">
        <v>2</v>
      </c>
      <c r="H595">
        <v>2006</v>
      </c>
      <c r="I595">
        <v>99.2</v>
      </c>
      <c r="J595">
        <v>99.2</v>
      </c>
      <c r="L595" t="s">
        <v>272</v>
      </c>
      <c r="M595" t="s">
        <v>1</v>
      </c>
      <c r="N595" s="1">
        <v>36526</v>
      </c>
      <c r="O595" s="1">
        <v>39082</v>
      </c>
    </row>
    <row r="596" spans="1:15" x14ac:dyDescent="0.25">
      <c r="A596">
        <v>25592393</v>
      </c>
      <c r="B596" t="s">
        <v>5</v>
      </c>
      <c r="C596" t="str">
        <f>IF(D596="COUNTRY",VLOOKUP(E596,[1]Codes!I:M,5,0),"")</f>
        <v>Europe</v>
      </c>
      <c r="D596" t="s">
        <v>28</v>
      </c>
      <c r="E596" t="s">
        <v>104</v>
      </c>
      <c r="F596" t="str">
        <f>IF(D596="COUNTRY",VLOOKUP(E596,[1]Codes!I:J,2,0),IF(D596="UNREGION",VLOOKUP(E596,[1]Codes!AL:AM,2,0),IF(D596="REGION",VLOOKUP(E596,[1]Codes!W:X,2,0),"Error")))</f>
        <v>Ireland</v>
      </c>
      <c r="G596" t="s">
        <v>2</v>
      </c>
      <c r="H596">
        <v>2008</v>
      </c>
      <c r="I596">
        <v>99.8</v>
      </c>
      <c r="J596">
        <v>99.8</v>
      </c>
      <c r="K596" t="s">
        <v>26</v>
      </c>
      <c r="L596" t="s">
        <v>272</v>
      </c>
      <c r="M596">
        <v>2008</v>
      </c>
      <c r="N596" s="1">
        <v>39448</v>
      </c>
      <c r="O596" s="1">
        <v>39813</v>
      </c>
    </row>
    <row r="597" spans="1:15" x14ac:dyDescent="0.25">
      <c r="A597">
        <v>25592394</v>
      </c>
      <c r="B597" t="s">
        <v>5</v>
      </c>
      <c r="C597" t="str">
        <f>IF(D597="COUNTRY",VLOOKUP(E597,[1]Codes!I:M,5,0),"")</f>
        <v>Africa</v>
      </c>
      <c r="D597" t="s">
        <v>28</v>
      </c>
      <c r="E597" t="s">
        <v>154</v>
      </c>
      <c r="F597" t="str">
        <f>IF(D597="COUNTRY",VLOOKUP(E597,[1]Codes!I:J,2,0),IF(D597="UNREGION",VLOOKUP(E597,[1]Codes!AL:AM,2,0),IF(D597="REGION",VLOOKUP(E597,[1]Codes!W:X,2,0),"Error")))</f>
        <v>Botswana</v>
      </c>
      <c r="G597" t="s">
        <v>2</v>
      </c>
      <c r="H597">
        <v>2008</v>
      </c>
      <c r="I597">
        <v>98.3</v>
      </c>
      <c r="J597">
        <v>98.3</v>
      </c>
      <c r="K597" t="s">
        <v>21</v>
      </c>
      <c r="L597" t="s">
        <v>272</v>
      </c>
      <c r="M597">
        <v>2008</v>
      </c>
      <c r="N597" s="1">
        <v>39448</v>
      </c>
      <c r="O597" s="1">
        <v>39813</v>
      </c>
    </row>
    <row r="598" spans="1:15" x14ac:dyDescent="0.25">
      <c r="A598">
        <v>25592395</v>
      </c>
      <c r="B598" t="s">
        <v>5</v>
      </c>
      <c r="C598" t="str">
        <f>IF(D598="COUNTRY",VLOOKUP(E598,[1]Codes!I:M,5,0),"")</f>
        <v>Americas</v>
      </c>
      <c r="D598" t="s">
        <v>28</v>
      </c>
      <c r="E598" t="s">
        <v>87</v>
      </c>
      <c r="F598" t="str">
        <f>IF(D598="COUNTRY",VLOOKUP(E598,[1]Codes!I:J,2,0),IF(D598="UNREGION",VLOOKUP(E598,[1]Codes!AL:AM,2,0),IF(D598="REGION",VLOOKUP(E598,[1]Codes!W:X,2,0),"Error")))</f>
        <v>Saint Kitts and Nevis</v>
      </c>
      <c r="G598" t="s">
        <v>2</v>
      </c>
      <c r="H598">
        <v>2012</v>
      </c>
      <c r="I598">
        <v>100</v>
      </c>
      <c r="J598">
        <v>100</v>
      </c>
      <c r="K598" t="s">
        <v>21</v>
      </c>
      <c r="L598" t="s">
        <v>272</v>
      </c>
      <c r="M598">
        <v>2012</v>
      </c>
      <c r="N598" s="1">
        <v>40909</v>
      </c>
      <c r="O598" s="1">
        <v>41274</v>
      </c>
    </row>
    <row r="599" spans="1:15" x14ac:dyDescent="0.25">
      <c r="A599">
        <v>25592396</v>
      </c>
      <c r="B599" t="s">
        <v>5</v>
      </c>
      <c r="C599" t="str">
        <f>IF(D599="COUNTRY",VLOOKUP(E599,[1]Codes!I:M,5,0),"")</f>
        <v>Western Pacific</v>
      </c>
      <c r="D599" t="s">
        <v>28</v>
      </c>
      <c r="E599" t="s">
        <v>152</v>
      </c>
      <c r="F599" t="str">
        <f>IF(D599="COUNTRY",VLOOKUP(E599,[1]Codes!I:J,2,0),IF(D599="UNREGION",VLOOKUP(E599,[1]Codes!AL:AM,2,0),IF(D599="REGION",VLOOKUP(E599,[1]Codes!W:X,2,0),"Error")))</f>
        <v>Micronesia (Federated States of)</v>
      </c>
      <c r="G599" t="s">
        <v>2</v>
      </c>
      <c r="H599">
        <v>2001</v>
      </c>
      <c r="I599">
        <v>85.7</v>
      </c>
      <c r="J599">
        <v>85.7</v>
      </c>
      <c r="K599" t="s">
        <v>32</v>
      </c>
      <c r="L599" t="s">
        <v>272</v>
      </c>
      <c r="M599">
        <v>2001</v>
      </c>
      <c r="N599" s="1">
        <v>36892</v>
      </c>
      <c r="O599" s="1">
        <v>37256</v>
      </c>
    </row>
    <row r="600" spans="1:15" x14ac:dyDescent="0.25">
      <c r="A600">
        <v>25592397</v>
      </c>
      <c r="B600" t="s">
        <v>5</v>
      </c>
      <c r="C600" t="str">
        <f>IF(D600="COUNTRY",VLOOKUP(E600,[1]Codes!I:M,5,0),"")</f>
        <v>Western Pacific</v>
      </c>
      <c r="D600" t="s">
        <v>28</v>
      </c>
      <c r="E600" t="s">
        <v>235</v>
      </c>
      <c r="F600" t="str">
        <f>IF(D600="COUNTRY",VLOOKUP(E600,[1]Codes!I:J,2,0),IF(D600="UNREGION",VLOOKUP(E600,[1]Codes!AL:AM,2,0),IF(D600="REGION",VLOOKUP(E600,[1]Codes!W:X,2,0),"Error")))</f>
        <v>Viet Nam</v>
      </c>
      <c r="G600" t="s">
        <v>2</v>
      </c>
      <c r="H600">
        <v>2014</v>
      </c>
      <c r="I600">
        <v>93.8</v>
      </c>
      <c r="J600">
        <v>93.8</v>
      </c>
      <c r="K600" t="s">
        <v>32</v>
      </c>
      <c r="L600" t="s">
        <v>272</v>
      </c>
      <c r="M600" t="s">
        <v>197</v>
      </c>
      <c r="N600" s="1">
        <v>41275</v>
      </c>
      <c r="O600" s="1">
        <v>42004</v>
      </c>
    </row>
    <row r="601" spans="1:15" x14ac:dyDescent="0.25">
      <c r="A601">
        <v>25592398</v>
      </c>
      <c r="B601" t="s">
        <v>5</v>
      </c>
      <c r="C601" t="str">
        <f>IF(D601="COUNTRY",VLOOKUP(E601,[1]Codes!I:M,5,0),"")</f>
        <v>Americas</v>
      </c>
      <c r="D601" t="s">
        <v>28</v>
      </c>
      <c r="E601" t="s">
        <v>110</v>
      </c>
      <c r="F601" t="str">
        <f>IF(D601="COUNTRY",VLOOKUP(E601,[1]Codes!I:J,2,0),IF(D601="UNREGION",VLOOKUP(E601,[1]Codes!AL:AM,2,0),IF(D601="REGION",VLOOKUP(E601,[1]Codes!W:X,2,0),"Error")))</f>
        <v>Colombia</v>
      </c>
      <c r="G601" t="s">
        <v>2</v>
      </c>
      <c r="H601">
        <v>2019</v>
      </c>
      <c r="I601">
        <v>98.8</v>
      </c>
      <c r="J601">
        <v>98.8</v>
      </c>
      <c r="K601" t="s">
        <v>32</v>
      </c>
      <c r="L601" t="s">
        <v>272</v>
      </c>
      <c r="M601">
        <v>2019</v>
      </c>
      <c r="N601" s="1">
        <v>43466</v>
      </c>
      <c r="O601" s="1">
        <v>43830</v>
      </c>
    </row>
    <row r="602" spans="1:15" x14ac:dyDescent="0.25">
      <c r="A602">
        <v>25592399</v>
      </c>
      <c r="B602" t="s">
        <v>5</v>
      </c>
      <c r="C602" t="str">
        <f>IF(D602="COUNTRY",VLOOKUP(E602,[1]Codes!I:M,5,0),"")</f>
        <v>Americas</v>
      </c>
      <c r="D602" t="s">
        <v>28</v>
      </c>
      <c r="E602" t="s">
        <v>68</v>
      </c>
      <c r="F602" t="str">
        <f>IF(D602="COUNTRY",VLOOKUP(E602,[1]Codes!I:J,2,0),IF(D602="UNREGION",VLOOKUP(E602,[1]Codes!AL:AM,2,0),IF(D602="REGION",VLOOKUP(E602,[1]Codes!W:X,2,0),"Error")))</f>
        <v>Barbados</v>
      </c>
      <c r="G602" t="s">
        <v>2</v>
      </c>
      <c r="H602">
        <v>2014</v>
      </c>
      <c r="I602">
        <v>99.8</v>
      </c>
      <c r="J602">
        <v>99.8</v>
      </c>
      <c r="K602" t="s">
        <v>21</v>
      </c>
      <c r="L602" t="s">
        <v>272</v>
      </c>
      <c r="M602">
        <v>2014</v>
      </c>
      <c r="N602" s="1">
        <v>41640</v>
      </c>
      <c r="O602" s="1">
        <v>42004</v>
      </c>
    </row>
    <row r="603" spans="1:15" x14ac:dyDescent="0.25">
      <c r="A603">
        <v>25592400</v>
      </c>
      <c r="B603" t="s">
        <v>5</v>
      </c>
      <c r="C603" t="str">
        <f>IF(D603="COUNTRY",VLOOKUP(E603,[1]Codes!I:M,5,0),"")</f>
        <v>Americas</v>
      </c>
      <c r="D603" t="s">
        <v>28</v>
      </c>
      <c r="E603" t="s">
        <v>164</v>
      </c>
      <c r="F603" t="str">
        <f>IF(D603="COUNTRY",VLOOKUP(E603,[1]Codes!I:J,2,0),IF(D603="UNREGION",VLOOKUP(E603,[1]Codes!AL:AM,2,0),IF(D603="REGION",VLOOKUP(E603,[1]Codes!W:X,2,0),"Error")))</f>
        <v>Trinidad and Tobago</v>
      </c>
      <c r="G603" t="s">
        <v>2</v>
      </c>
      <c r="H603">
        <v>2011</v>
      </c>
      <c r="I603">
        <v>98</v>
      </c>
      <c r="J603">
        <v>98</v>
      </c>
      <c r="K603" t="s">
        <v>32</v>
      </c>
      <c r="L603" t="s">
        <v>272</v>
      </c>
      <c r="M603">
        <v>2011</v>
      </c>
      <c r="N603" s="1">
        <v>40544</v>
      </c>
      <c r="O603" s="1">
        <v>40908</v>
      </c>
    </row>
    <row r="604" spans="1:15" x14ac:dyDescent="0.25">
      <c r="A604">
        <v>25592401</v>
      </c>
      <c r="B604" t="s">
        <v>5</v>
      </c>
      <c r="C604" t="str">
        <f>IF(D604="COUNTRY",VLOOKUP(E604,[1]Codes!I:M,5,0),"")</f>
        <v>Americas</v>
      </c>
      <c r="D604" t="s">
        <v>28</v>
      </c>
      <c r="E604" t="s">
        <v>119</v>
      </c>
      <c r="F604" t="str">
        <f>IF(D604="COUNTRY",VLOOKUP(E604,[1]Codes!I:J,2,0),IF(D604="UNREGION",VLOOKUP(E604,[1]Codes!AL:AM,2,0),IF(D604="REGION",VLOOKUP(E604,[1]Codes!W:X,2,0),"Error")))</f>
        <v>El Salvador</v>
      </c>
      <c r="G604" t="s">
        <v>2</v>
      </c>
      <c r="H604">
        <v>2013</v>
      </c>
      <c r="I604">
        <v>99.8</v>
      </c>
      <c r="J604">
        <v>99.8</v>
      </c>
      <c r="K604" t="s">
        <v>32</v>
      </c>
      <c r="L604" t="s">
        <v>272</v>
      </c>
      <c r="M604">
        <v>2013</v>
      </c>
      <c r="N604" s="1">
        <v>41275</v>
      </c>
      <c r="O604" s="1">
        <v>41639</v>
      </c>
    </row>
    <row r="605" spans="1:15" x14ac:dyDescent="0.25">
      <c r="A605">
        <v>25592402</v>
      </c>
      <c r="B605" t="s">
        <v>5</v>
      </c>
      <c r="C605" t="str">
        <f>IF(D605="COUNTRY",VLOOKUP(E605,[1]Codes!I:M,5,0),"")</f>
        <v>Europe</v>
      </c>
      <c r="D605" t="s">
        <v>28</v>
      </c>
      <c r="E605" t="s">
        <v>195</v>
      </c>
      <c r="F605" t="str">
        <f>IF(D605="COUNTRY",VLOOKUP(E605,[1]Codes!I:J,2,0),IF(D605="UNREGION",VLOOKUP(E605,[1]Codes!AL:AM,2,0),IF(D605="REGION",VLOOKUP(E605,[1]Codes!W:X,2,0),"Error")))</f>
        <v>Romania</v>
      </c>
      <c r="G605" t="s">
        <v>2</v>
      </c>
      <c r="H605">
        <v>2000</v>
      </c>
      <c r="I605">
        <v>99</v>
      </c>
      <c r="J605">
        <v>99</v>
      </c>
      <c r="K605" t="s">
        <v>21</v>
      </c>
      <c r="L605" t="s">
        <v>272</v>
      </c>
      <c r="M605">
        <v>2000</v>
      </c>
      <c r="N605" s="1">
        <v>36526</v>
      </c>
      <c r="O605" s="1">
        <v>36891</v>
      </c>
    </row>
    <row r="606" spans="1:15" x14ac:dyDescent="0.25">
      <c r="A606">
        <v>25592403</v>
      </c>
      <c r="B606" t="s">
        <v>5</v>
      </c>
      <c r="C606" t="str">
        <f>IF(D606="COUNTRY",VLOOKUP(E606,[1]Codes!I:M,5,0),"")</f>
        <v>Europe</v>
      </c>
      <c r="D606" t="s">
        <v>28</v>
      </c>
      <c r="E606" t="s">
        <v>144</v>
      </c>
      <c r="F606" t="str">
        <f>IF(D606="COUNTRY",VLOOKUP(E606,[1]Codes!I:J,2,0),IF(D606="UNREGION",VLOOKUP(E606,[1]Codes!AL:AM,2,0),IF(D606="REGION",VLOOKUP(E606,[1]Codes!W:X,2,0),"Error")))</f>
        <v>Hungary</v>
      </c>
      <c r="G606" t="s">
        <v>2</v>
      </c>
      <c r="H606">
        <v>2016</v>
      </c>
      <c r="I606">
        <v>99.7</v>
      </c>
      <c r="J606">
        <v>99.7</v>
      </c>
      <c r="K606" t="s">
        <v>21</v>
      </c>
      <c r="L606" t="s">
        <v>272</v>
      </c>
      <c r="M606">
        <v>2016</v>
      </c>
      <c r="N606" s="1">
        <v>42370</v>
      </c>
      <c r="O606" s="1">
        <v>42735</v>
      </c>
    </row>
    <row r="607" spans="1:15" x14ac:dyDescent="0.25">
      <c r="A607">
        <v>25592404</v>
      </c>
      <c r="B607" t="s">
        <v>5</v>
      </c>
      <c r="C607" t="str">
        <f>IF(D607="COUNTRY",VLOOKUP(E607,[1]Codes!I:M,5,0),"")</f>
        <v>Africa</v>
      </c>
      <c r="D607" t="s">
        <v>28</v>
      </c>
      <c r="E607" t="s">
        <v>101</v>
      </c>
      <c r="F607" t="str">
        <f>IF(D607="COUNTRY",VLOOKUP(E607,[1]Codes!I:J,2,0),IF(D607="UNREGION",VLOOKUP(E607,[1]Codes!AL:AM,2,0),IF(D607="REGION",VLOOKUP(E607,[1]Codes!W:X,2,0),"Error")))</f>
        <v>Cabo Verde</v>
      </c>
      <c r="G607" t="s">
        <v>2</v>
      </c>
      <c r="H607">
        <v>2017</v>
      </c>
      <c r="I607">
        <v>92.4</v>
      </c>
      <c r="J607">
        <v>92.4</v>
      </c>
      <c r="K607" t="s">
        <v>32</v>
      </c>
      <c r="L607" t="s">
        <v>272</v>
      </c>
      <c r="M607">
        <v>2017</v>
      </c>
      <c r="N607" s="1">
        <v>42736</v>
      </c>
      <c r="O607" s="1">
        <v>43100</v>
      </c>
    </row>
    <row r="608" spans="1:15" x14ac:dyDescent="0.25">
      <c r="A608">
        <v>25592405</v>
      </c>
      <c r="B608" t="s">
        <v>5</v>
      </c>
      <c r="C608" t="str">
        <f>IF(D608="COUNTRY",VLOOKUP(E608,[1]Codes!I:M,5,0),"")</f>
        <v>Africa</v>
      </c>
      <c r="D608" t="s">
        <v>28</v>
      </c>
      <c r="E608" t="s">
        <v>154</v>
      </c>
      <c r="F608" t="str">
        <f>IF(D608="COUNTRY",VLOOKUP(E608,[1]Codes!I:J,2,0),IF(D608="UNREGION",VLOOKUP(E608,[1]Codes!AL:AM,2,0),IF(D608="REGION",VLOOKUP(E608,[1]Codes!W:X,2,0),"Error")))</f>
        <v>Botswana</v>
      </c>
      <c r="G608" t="s">
        <v>2</v>
      </c>
      <c r="H608">
        <v>2001</v>
      </c>
      <c r="I608">
        <v>92</v>
      </c>
      <c r="J608">
        <v>92</v>
      </c>
      <c r="K608" t="s">
        <v>21</v>
      </c>
      <c r="L608" t="s">
        <v>272</v>
      </c>
      <c r="M608">
        <v>2001</v>
      </c>
      <c r="N608" s="1">
        <v>36892</v>
      </c>
      <c r="O608" s="1">
        <v>37256</v>
      </c>
    </row>
    <row r="609" spans="1:15" x14ac:dyDescent="0.25">
      <c r="A609">
        <v>25592406</v>
      </c>
      <c r="B609" t="s">
        <v>5</v>
      </c>
      <c r="C609" t="str">
        <f>IF(D609="COUNTRY",VLOOKUP(E609,[1]Codes!I:M,5,0),"")</f>
        <v>Americas</v>
      </c>
      <c r="D609" t="s">
        <v>28</v>
      </c>
      <c r="E609" t="s">
        <v>143</v>
      </c>
      <c r="F609" t="str">
        <f>IF(D609="COUNTRY",VLOOKUP(E609,[1]Codes!I:J,2,0),IF(D609="UNREGION",VLOOKUP(E609,[1]Codes!AL:AM,2,0),IF(D609="REGION",VLOOKUP(E609,[1]Codes!W:X,2,0),"Error")))</f>
        <v>Argentina</v>
      </c>
      <c r="G609" t="s">
        <v>2</v>
      </c>
      <c r="H609">
        <v>2016</v>
      </c>
      <c r="I609">
        <v>98.4</v>
      </c>
      <c r="J609">
        <v>98.4</v>
      </c>
      <c r="K609" t="s">
        <v>32</v>
      </c>
      <c r="L609" t="s">
        <v>272</v>
      </c>
      <c r="M609">
        <v>2016</v>
      </c>
      <c r="N609" s="1">
        <v>42370</v>
      </c>
      <c r="O609" s="1">
        <v>42735</v>
      </c>
    </row>
    <row r="610" spans="1:15" x14ac:dyDescent="0.25">
      <c r="A610">
        <v>25592407</v>
      </c>
      <c r="B610" t="s">
        <v>5</v>
      </c>
      <c r="C610" t="str">
        <f>IF(D610="COUNTRY",VLOOKUP(E610,[1]Codes!I:M,5,0),"")</f>
        <v>Americas</v>
      </c>
      <c r="D610" t="s">
        <v>28</v>
      </c>
      <c r="E610" t="s">
        <v>102</v>
      </c>
      <c r="F610" t="str">
        <f>IF(D610="COUNTRY",VLOOKUP(E610,[1]Codes!I:J,2,0),IF(D610="UNREGION",VLOOKUP(E610,[1]Codes!AL:AM,2,0),IF(D610="REGION",VLOOKUP(E610,[1]Codes!W:X,2,0),"Error")))</f>
        <v>Panama</v>
      </c>
      <c r="G610" t="s">
        <v>2</v>
      </c>
      <c r="H610">
        <v>2009</v>
      </c>
      <c r="I610">
        <v>88.6</v>
      </c>
      <c r="J610">
        <v>88.6</v>
      </c>
      <c r="K610" t="s">
        <v>32</v>
      </c>
      <c r="L610" t="s">
        <v>272</v>
      </c>
      <c r="M610">
        <v>2009</v>
      </c>
      <c r="N610" s="1">
        <v>39814</v>
      </c>
      <c r="O610" s="1">
        <v>40178</v>
      </c>
    </row>
    <row r="611" spans="1:15" x14ac:dyDescent="0.25">
      <c r="A611">
        <v>25592408</v>
      </c>
      <c r="B611" t="s">
        <v>5</v>
      </c>
      <c r="C611" t="str">
        <f>IF(D611="COUNTRY",VLOOKUP(E611,[1]Codes!I:M,5,0),"")</f>
        <v>South-East Asia</v>
      </c>
      <c r="D611" t="s">
        <v>28</v>
      </c>
      <c r="E611" t="s">
        <v>140</v>
      </c>
      <c r="F611" t="str">
        <f>IF(D611="COUNTRY",VLOOKUP(E611,[1]Codes!I:J,2,0),IF(D611="UNREGION",VLOOKUP(E611,[1]Codes!AL:AM,2,0),IF(D611="REGION",VLOOKUP(E611,[1]Codes!W:X,2,0),"Error")))</f>
        <v>Maldives</v>
      </c>
      <c r="G611" t="s">
        <v>2</v>
      </c>
      <c r="H611">
        <v>2017</v>
      </c>
      <c r="I611">
        <v>99.5</v>
      </c>
      <c r="J611">
        <v>99.5</v>
      </c>
      <c r="K611" t="s">
        <v>32</v>
      </c>
      <c r="L611" t="s">
        <v>272</v>
      </c>
      <c r="M611" t="s">
        <v>260</v>
      </c>
      <c r="N611" s="1">
        <v>42370</v>
      </c>
      <c r="O611" s="1">
        <v>43100</v>
      </c>
    </row>
    <row r="612" spans="1:15" x14ac:dyDescent="0.25">
      <c r="A612">
        <v>25592409</v>
      </c>
      <c r="B612" t="s">
        <v>5</v>
      </c>
      <c r="C612" t="str">
        <f>IF(D612="COUNTRY",VLOOKUP(E612,[1]Codes!I:M,5,0),"")</f>
        <v>Europe</v>
      </c>
      <c r="D612" t="s">
        <v>28</v>
      </c>
      <c r="E612" t="s">
        <v>63</v>
      </c>
      <c r="F612" t="str">
        <f>IF(D612="COUNTRY",VLOOKUP(E612,[1]Codes!I:J,2,0),IF(D612="UNREGION",VLOOKUP(E612,[1]Codes!AL:AM,2,0),IF(D612="REGION",VLOOKUP(E612,[1]Codes!W:X,2,0),"Error")))</f>
        <v>North Macedonia</v>
      </c>
      <c r="G612" t="s">
        <v>2</v>
      </c>
      <c r="H612">
        <v>2006</v>
      </c>
      <c r="I612">
        <v>97.8</v>
      </c>
      <c r="J612">
        <v>97.8</v>
      </c>
      <c r="K612" t="s">
        <v>32</v>
      </c>
      <c r="L612" t="s">
        <v>272</v>
      </c>
      <c r="M612" t="s">
        <v>147</v>
      </c>
      <c r="N612" s="1">
        <v>38353</v>
      </c>
      <c r="O612" s="1">
        <v>39082</v>
      </c>
    </row>
    <row r="613" spans="1:15" x14ac:dyDescent="0.25">
      <c r="A613">
        <v>25592410</v>
      </c>
      <c r="B613" t="s">
        <v>5</v>
      </c>
      <c r="C613" t="str">
        <f>IF(D613="COUNTRY",VLOOKUP(E613,[1]Codes!I:M,5,0),"")</f>
        <v>Europe</v>
      </c>
      <c r="D613" t="s">
        <v>28</v>
      </c>
      <c r="E613" t="s">
        <v>125</v>
      </c>
      <c r="F613" t="str">
        <f>IF(D613="COUNTRY",VLOOKUP(E613,[1]Codes!I:J,2,0),IF(D613="UNREGION",VLOOKUP(E613,[1]Codes!AL:AM,2,0),IF(D613="REGION",VLOOKUP(E613,[1]Codes!W:X,2,0),"Error")))</f>
        <v>Latvia</v>
      </c>
      <c r="G613" t="s">
        <v>2</v>
      </c>
      <c r="H613">
        <v>2007</v>
      </c>
      <c r="I613">
        <v>99.4</v>
      </c>
      <c r="J613">
        <v>99.4</v>
      </c>
      <c r="K613" t="s">
        <v>26</v>
      </c>
      <c r="L613" t="s">
        <v>272</v>
      </c>
      <c r="M613">
        <v>2007</v>
      </c>
      <c r="N613" s="1">
        <v>39083</v>
      </c>
      <c r="O613" s="1">
        <v>39447</v>
      </c>
    </row>
    <row r="614" spans="1:15" x14ac:dyDescent="0.25">
      <c r="A614">
        <v>25592411</v>
      </c>
      <c r="B614" t="s">
        <v>5</v>
      </c>
      <c r="C614" t="str">
        <f>IF(D614="COUNTRY",VLOOKUP(E614,[1]Codes!I:M,5,0),"")</f>
        <v>Americas</v>
      </c>
      <c r="D614" t="s">
        <v>28</v>
      </c>
      <c r="E614" t="s">
        <v>174</v>
      </c>
      <c r="F614" t="str">
        <f>IF(D614="COUNTRY",VLOOKUP(E614,[1]Codes!I:J,2,0),IF(D614="UNREGION",VLOOKUP(E614,[1]Codes!AL:AM,2,0),IF(D614="REGION",VLOOKUP(E614,[1]Codes!W:X,2,0),"Error")))</f>
        <v>Canada</v>
      </c>
      <c r="G614" t="s">
        <v>2</v>
      </c>
      <c r="H614">
        <v>2005</v>
      </c>
      <c r="I614">
        <v>98.8</v>
      </c>
      <c r="J614">
        <v>98.8</v>
      </c>
      <c r="K614" t="s">
        <v>26</v>
      </c>
      <c r="L614" t="s">
        <v>272</v>
      </c>
      <c r="M614">
        <v>2005</v>
      </c>
      <c r="N614" s="1">
        <v>38353</v>
      </c>
      <c r="O614" s="1">
        <v>38717</v>
      </c>
    </row>
    <row r="615" spans="1:15" x14ac:dyDescent="0.25">
      <c r="A615">
        <v>25592412</v>
      </c>
      <c r="B615" t="s">
        <v>5</v>
      </c>
      <c r="C615" t="str">
        <f>IF(D615="COUNTRY",VLOOKUP(E615,[1]Codes!I:M,5,0),"")</f>
        <v>Americas</v>
      </c>
      <c r="D615" t="s">
        <v>28</v>
      </c>
      <c r="E615" t="s">
        <v>190</v>
      </c>
      <c r="F615" t="str">
        <f>IF(D615="COUNTRY",VLOOKUP(E615,[1]Codes!I:J,2,0),IF(D615="UNREGION",VLOOKUP(E615,[1]Codes!AL:AM,2,0),IF(D615="REGION",VLOOKUP(E615,[1]Codes!W:X,2,0),"Error")))</f>
        <v>Nicaragua</v>
      </c>
      <c r="G615" t="s">
        <v>2</v>
      </c>
      <c r="H615">
        <v>2007</v>
      </c>
      <c r="I615">
        <v>73.7</v>
      </c>
      <c r="J615">
        <v>73.7</v>
      </c>
      <c r="K615" t="s">
        <v>24</v>
      </c>
      <c r="L615" t="s">
        <v>272</v>
      </c>
      <c r="M615" t="s">
        <v>46</v>
      </c>
      <c r="N615" s="1">
        <v>38718</v>
      </c>
      <c r="O615" s="1">
        <v>39447</v>
      </c>
    </row>
    <row r="616" spans="1:15" x14ac:dyDescent="0.25">
      <c r="A616">
        <v>25592413</v>
      </c>
      <c r="B616" t="s">
        <v>5</v>
      </c>
      <c r="C616" t="str">
        <f>IF(D616="COUNTRY",VLOOKUP(E616,[1]Codes!I:M,5,0),"")</f>
        <v>Americas</v>
      </c>
      <c r="D616" t="s">
        <v>28</v>
      </c>
      <c r="E616" t="s">
        <v>77</v>
      </c>
      <c r="F616" t="str">
        <f>IF(D616="COUNTRY",VLOOKUP(E616,[1]Codes!I:J,2,0),IF(D616="UNREGION",VLOOKUP(E616,[1]Codes!AL:AM,2,0),IF(D616="REGION",VLOOKUP(E616,[1]Codes!W:X,2,0),"Error")))</f>
        <v>Jamaica</v>
      </c>
      <c r="G616" t="s">
        <v>2</v>
      </c>
      <c r="H616">
        <v>2002</v>
      </c>
      <c r="I616">
        <v>96.9</v>
      </c>
      <c r="J616">
        <v>96.9</v>
      </c>
      <c r="K616" t="s">
        <v>32</v>
      </c>
      <c r="L616" t="s">
        <v>272</v>
      </c>
      <c r="M616">
        <v>2002</v>
      </c>
      <c r="N616" s="1">
        <v>37257</v>
      </c>
      <c r="O616" s="1">
        <v>37621</v>
      </c>
    </row>
    <row r="617" spans="1:15" x14ac:dyDescent="0.25">
      <c r="A617">
        <v>25592414</v>
      </c>
      <c r="B617" t="s">
        <v>5</v>
      </c>
      <c r="C617" t="str">
        <f>IF(D617="COUNTRY",VLOOKUP(E617,[1]Codes!I:M,5,0),"")</f>
        <v>Africa</v>
      </c>
      <c r="D617" t="s">
        <v>28</v>
      </c>
      <c r="E617" t="s">
        <v>250</v>
      </c>
      <c r="F617" t="str">
        <f>IF(D617="COUNTRY",VLOOKUP(E617,[1]Codes!I:J,2,0),IF(D617="UNREGION",VLOOKUP(E617,[1]Codes!AL:AM,2,0),IF(D617="REGION",VLOOKUP(E617,[1]Codes!W:X,2,0),"Error")))</f>
        <v>Eswatini</v>
      </c>
      <c r="G617" t="s">
        <v>2</v>
      </c>
      <c r="H617">
        <v>2002</v>
      </c>
      <c r="I617">
        <v>74</v>
      </c>
      <c r="J617">
        <v>74</v>
      </c>
      <c r="K617" t="s">
        <v>21</v>
      </c>
      <c r="L617" t="s">
        <v>272</v>
      </c>
      <c r="M617">
        <v>2002</v>
      </c>
      <c r="N617" s="1">
        <v>37257</v>
      </c>
      <c r="O617" s="1">
        <v>37621</v>
      </c>
    </row>
    <row r="618" spans="1:15" x14ac:dyDescent="0.25">
      <c r="A618">
        <v>25592415</v>
      </c>
      <c r="B618" t="s">
        <v>5</v>
      </c>
      <c r="C618" t="str">
        <f>IF(D618="COUNTRY",VLOOKUP(E618,[1]Codes!I:M,5,0),"")</f>
        <v>Americas</v>
      </c>
      <c r="D618" t="s">
        <v>28</v>
      </c>
      <c r="E618" t="s">
        <v>110</v>
      </c>
      <c r="F618" t="str">
        <f>IF(D618="COUNTRY",VLOOKUP(E618,[1]Codes!I:J,2,0),IF(D618="UNREGION",VLOOKUP(E618,[1]Codes!AL:AM,2,0),IF(D618="REGION",VLOOKUP(E618,[1]Codes!W:X,2,0),"Error")))</f>
        <v>Colombia</v>
      </c>
      <c r="G618" t="s">
        <v>2</v>
      </c>
      <c r="H618">
        <v>2003</v>
      </c>
      <c r="I618">
        <v>95</v>
      </c>
      <c r="J618">
        <v>95</v>
      </c>
      <c r="K618" t="s">
        <v>32</v>
      </c>
      <c r="L618" t="s">
        <v>272</v>
      </c>
      <c r="M618">
        <v>2003</v>
      </c>
      <c r="N618" s="1">
        <v>37622</v>
      </c>
      <c r="O618" s="1">
        <v>37986</v>
      </c>
    </row>
    <row r="619" spans="1:15" x14ac:dyDescent="0.25">
      <c r="A619">
        <v>25592416</v>
      </c>
      <c r="B619" t="s">
        <v>5</v>
      </c>
      <c r="C619" t="str">
        <f>IF(D619="COUNTRY",VLOOKUP(E619,[1]Codes!I:M,5,0),"")</f>
        <v>Americas</v>
      </c>
      <c r="D619" t="s">
        <v>28</v>
      </c>
      <c r="E619" t="s">
        <v>68</v>
      </c>
      <c r="F619" t="str">
        <f>IF(D619="COUNTRY",VLOOKUP(E619,[1]Codes!I:J,2,0),IF(D619="UNREGION",VLOOKUP(E619,[1]Codes!AL:AM,2,0),IF(D619="REGION",VLOOKUP(E619,[1]Codes!W:X,2,0),"Error")))</f>
        <v>Barbados</v>
      </c>
      <c r="G619" t="s">
        <v>2</v>
      </c>
      <c r="H619">
        <v>2006</v>
      </c>
      <c r="I619">
        <v>100</v>
      </c>
      <c r="J619">
        <v>100</v>
      </c>
      <c r="K619" t="s">
        <v>21</v>
      </c>
      <c r="L619" t="s">
        <v>272</v>
      </c>
      <c r="M619">
        <v>2006</v>
      </c>
      <c r="N619" s="1">
        <v>38718</v>
      </c>
      <c r="O619" s="1">
        <v>39082</v>
      </c>
    </row>
    <row r="620" spans="1:15" x14ac:dyDescent="0.25">
      <c r="A620">
        <v>25592417</v>
      </c>
      <c r="B620" t="s">
        <v>5</v>
      </c>
      <c r="C620" t="str">
        <f>IF(D620="COUNTRY",VLOOKUP(E620,[1]Codes!I:M,5,0),"")</f>
        <v>Western Pacific</v>
      </c>
      <c r="D620" t="s">
        <v>28</v>
      </c>
      <c r="E620" t="s">
        <v>103</v>
      </c>
      <c r="F620" t="str">
        <f>IF(D620="COUNTRY",VLOOKUP(E620,[1]Codes!I:J,2,0),IF(D620="UNREGION",VLOOKUP(E620,[1]Codes!AL:AM,2,0),IF(D620="REGION",VLOOKUP(E620,[1]Codes!W:X,2,0),"Error")))</f>
        <v>Cook Islands</v>
      </c>
      <c r="G620" t="s">
        <v>2</v>
      </c>
      <c r="H620">
        <v>2009</v>
      </c>
      <c r="I620">
        <v>100</v>
      </c>
      <c r="J620">
        <v>100</v>
      </c>
      <c r="K620" t="s">
        <v>21</v>
      </c>
      <c r="L620" t="s">
        <v>272</v>
      </c>
      <c r="M620">
        <v>2009</v>
      </c>
      <c r="N620" s="1">
        <v>39814</v>
      </c>
      <c r="O620" s="1">
        <v>40178</v>
      </c>
    </row>
    <row r="621" spans="1:15" x14ac:dyDescent="0.25">
      <c r="A621">
        <v>25592418</v>
      </c>
      <c r="B621" t="s">
        <v>5</v>
      </c>
      <c r="C621" t="str">
        <f>IF(D621="COUNTRY",VLOOKUP(E621,[1]Codes!I:M,5,0),"")</f>
        <v>Western Pacific</v>
      </c>
      <c r="D621" t="s">
        <v>28</v>
      </c>
      <c r="E621" t="s">
        <v>78</v>
      </c>
      <c r="F621" t="str">
        <f>IF(D621="COUNTRY",VLOOKUP(E621,[1]Codes!I:J,2,0),IF(D621="UNREGION",VLOOKUP(E621,[1]Codes!AL:AM,2,0),IF(D621="REGION",VLOOKUP(E621,[1]Codes!W:X,2,0),"Error")))</f>
        <v>Japan</v>
      </c>
      <c r="G621" t="s">
        <v>2</v>
      </c>
      <c r="H621">
        <v>2018</v>
      </c>
      <c r="I621">
        <v>99.9</v>
      </c>
      <c r="J621">
        <v>99.9</v>
      </c>
      <c r="K621" t="s">
        <v>26</v>
      </c>
      <c r="L621" t="s">
        <v>272</v>
      </c>
      <c r="M621">
        <v>2018</v>
      </c>
      <c r="N621" s="1">
        <v>43101</v>
      </c>
      <c r="O621" s="1">
        <v>43465</v>
      </c>
    </row>
    <row r="622" spans="1:15" x14ac:dyDescent="0.25">
      <c r="A622">
        <v>25592419</v>
      </c>
      <c r="B622" t="s">
        <v>5</v>
      </c>
      <c r="C622" t="str">
        <f>IF(D622="COUNTRY",VLOOKUP(E622,[1]Codes!I:M,5,0),"")</f>
        <v>Eastern Mediterranean</v>
      </c>
      <c r="D622" t="s">
        <v>28</v>
      </c>
      <c r="E622" t="s">
        <v>264</v>
      </c>
      <c r="F622" t="str">
        <f>IF(D622="COUNTRY",VLOOKUP(E622,[1]Codes!I:J,2,0),IF(D622="UNREGION",VLOOKUP(E622,[1]Codes!AL:AM,2,0),IF(D622="REGION",VLOOKUP(E622,[1]Codes!W:X,2,0),"Error")))</f>
        <v>United Arab Emirates</v>
      </c>
      <c r="G622" t="s">
        <v>2</v>
      </c>
      <c r="H622">
        <v>2013</v>
      </c>
      <c r="I622">
        <v>99.9</v>
      </c>
      <c r="J622">
        <v>99.9</v>
      </c>
      <c r="K622" t="s">
        <v>21</v>
      </c>
      <c r="L622" t="s">
        <v>272</v>
      </c>
      <c r="M622">
        <v>2013</v>
      </c>
      <c r="N622" s="1">
        <v>41275</v>
      </c>
      <c r="O622" s="1">
        <v>41639</v>
      </c>
    </row>
    <row r="623" spans="1:15" x14ac:dyDescent="0.25">
      <c r="A623">
        <v>25592420</v>
      </c>
      <c r="B623" t="s">
        <v>5</v>
      </c>
      <c r="C623" t="str">
        <f>IF(D623="COUNTRY",VLOOKUP(E623,[1]Codes!I:M,5,0),"")</f>
        <v>Europe</v>
      </c>
      <c r="D623" t="s">
        <v>28</v>
      </c>
      <c r="E623" t="s">
        <v>37</v>
      </c>
      <c r="F623" t="str">
        <f>IF(D623="COUNTRY",VLOOKUP(E623,[1]Codes!I:J,2,0),IF(D623="UNREGION",VLOOKUP(E623,[1]Codes!AL:AM,2,0),IF(D623="REGION",VLOOKUP(E623,[1]Codes!W:X,2,0),"Error")))</f>
        <v>Croatia</v>
      </c>
      <c r="G623" t="s">
        <v>2</v>
      </c>
      <c r="H623">
        <v>2004</v>
      </c>
      <c r="I623">
        <v>99.9</v>
      </c>
      <c r="J623">
        <v>99.9</v>
      </c>
      <c r="K623" t="s">
        <v>32</v>
      </c>
      <c r="L623" t="s">
        <v>272</v>
      </c>
      <c r="M623">
        <v>2004</v>
      </c>
      <c r="N623" s="1">
        <v>37987</v>
      </c>
      <c r="O623" s="1">
        <v>38352</v>
      </c>
    </row>
    <row r="624" spans="1:15" x14ac:dyDescent="0.25">
      <c r="A624">
        <v>25592421</v>
      </c>
      <c r="B624" t="s">
        <v>5</v>
      </c>
      <c r="C624" t="str">
        <f>IF(D624="COUNTRY",VLOOKUP(E624,[1]Codes!I:M,5,0),"")</f>
        <v>Americas</v>
      </c>
      <c r="D624" t="s">
        <v>28</v>
      </c>
      <c r="E624" t="s">
        <v>87</v>
      </c>
      <c r="F624" t="str">
        <f>IF(D624="COUNTRY",VLOOKUP(E624,[1]Codes!I:J,2,0),IF(D624="UNREGION",VLOOKUP(E624,[1]Codes!AL:AM,2,0),IF(D624="REGION",VLOOKUP(E624,[1]Codes!W:X,2,0),"Error")))</f>
        <v>Saint Kitts and Nevis</v>
      </c>
      <c r="G624" t="s">
        <v>2</v>
      </c>
      <c r="H624">
        <v>2010</v>
      </c>
      <c r="I624">
        <v>100</v>
      </c>
      <c r="J624">
        <v>100</v>
      </c>
      <c r="K624" t="s">
        <v>21</v>
      </c>
      <c r="L624" t="s">
        <v>272</v>
      </c>
      <c r="M624">
        <v>2010</v>
      </c>
      <c r="N624" s="1">
        <v>40179</v>
      </c>
      <c r="O624" s="1">
        <v>40543</v>
      </c>
    </row>
    <row r="625" spans="1:15" x14ac:dyDescent="0.25">
      <c r="A625">
        <v>25592422</v>
      </c>
      <c r="B625" t="s">
        <v>5</v>
      </c>
      <c r="C625" t="str">
        <f>IF(D625="COUNTRY",VLOOKUP(E625,[1]Codes!I:M,5,0),"")</f>
        <v>Western Pacific</v>
      </c>
      <c r="D625" t="s">
        <v>28</v>
      </c>
      <c r="E625" t="s">
        <v>160</v>
      </c>
      <c r="F625" t="str">
        <f>IF(D625="COUNTRY",VLOOKUP(E625,[1]Codes!I:J,2,0),IF(D625="UNREGION",VLOOKUP(E625,[1]Codes!AL:AM,2,0),IF(D625="REGION",VLOOKUP(E625,[1]Codes!W:X,2,0),"Error")))</f>
        <v>Tonga</v>
      </c>
      <c r="G625" t="s">
        <v>2</v>
      </c>
      <c r="H625">
        <v>2003</v>
      </c>
      <c r="I625">
        <v>97</v>
      </c>
      <c r="J625">
        <v>97</v>
      </c>
      <c r="K625" t="s">
        <v>21</v>
      </c>
      <c r="L625" t="s">
        <v>272</v>
      </c>
      <c r="M625">
        <v>2003</v>
      </c>
      <c r="N625" s="1">
        <v>37622</v>
      </c>
      <c r="O625" s="1">
        <v>37986</v>
      </c>
    </row>
    <row r="626" spans="1:15" x14ac:dyDescent="0.25">
      <c r="A626">
        <v>25592423</v>
      </c>
      <c r="B626" t="s">
        <v>5</v>
      </c>
      <c r="C626" t="str">
        <f>IF(D626="COUNTRY",VLOOKUP(E626,[1]Codes!I:M,5,0),"")</f>
        <v>Western Pacific</v>
      </c>
      <c r="D626" t="s">
        <v>28</v>
      </c>
      <c r="E626" t="s">
        <v>235</v>
      </c>
      <c r="F626" t="str">
        <f>IF(D626="COUNTRY",VLOOKUP(E626,[1]Codes!I:J,2,0),IF(D626="UNREGION",VLOOKUP(E626,[1]Codes!AL:AM,2,0),IF(D626="REGION",VLOOKUP(E626,[1]Codes!W:X,2,0),"Error")))</f>
        <v>Viet Nam</v>
      </c>
      <c r="G626" t="s">
        <v>2</v>
      </c>
      <c r="H626">
        <v>2000</v>
      </c>
      <c r="I626">
        <v>58.8</v>
      </c>
      <c r="J626">
        <v>58.8</v>
      </c>
      <c r="K626" t="s">
        <v>32</v>
      </c>
      <c r="L626" t="s">
        <v>272</v>
      </c>
      <c r="M626">
        <v>2000</v>
      </c>
      <c r="N626" s="1">
        <v>36526</v>
      </c>
      <c r="O626" s="1">
        <v>36891</v>
      </c>
    </row>
    <row r="627" spans="1:15" x14ac:dyDescent="0.25">
      <c r="A627">
        <v>25592424</v>
      </c>
      <c r="B627" t="s">
        <v>5</v>
      </c>
      <c r="C627" t="str">
        <f>IF(D627="COUNTRY",VLOOKUP(E627,[1]Codes!I:M,5,0),"")</f>
        <v>Africa</v>
      </c>
      <c r="D627" t="s">
        <v>28</v>
      </c>
      <c r="E627" t="s">
        <v>70</v>
      </c>
      <c r="F627" t="str">
        <f>IF(D627="COUNTRY",VLOOKUP(E627,[1]Codes!I:J,2,0),IF(D627="UNREGION",VLOOKUP(E627,[1]Codes!AL:AM,2,0),IF(D627="REGION",VLOOKUP(E627,[1]Codes!W:X,2,0),"Error")))</f>
        <v>Kenya</v>
      </c>
      <c r="G627" t="s">
        <v>2</v>
      </c>
      <c r="H627">
        <v>2016</v>
      </c>
      <c r="I627">
        <v>70.2</v>
      </c>
      <c r="J627">
        <v>70.2</v>
      </c>
      <c r="K627" t="s">
        <v>32</v>
      </c>
      <c r="L627" t="s">
        <v>272</v>
      </c>
      <c r="M627" t="s">
        <v>153</v>
      </c>
      <c r="N627" s="1">
        <v>42005</v>
      </c>
      <c r="O627" s="1">
        <v>42735</v>
      </c>
    </row>
    <row r="628" spans="1:15" x14ac:dyDescent="0.25">
      <c r="A628">
        <v>25592425</v>
      </c>
      <c r="B628" t="s">
        <v>5</v>
      </c>
      <c r="C628" t="str">
        <f>IF(D628="COUNTRY",VLOOKUP(E628,[1]Codes!I:M,5,0),"")</f>
        <v>Europe</v>
      </c>
      <c r="D628" t="s">
        <v>28</v>
      </c>
      <c r="E628" t="s">
        <v>163</v>
      </c>
      <c r="F628" t="str">
        <f>IF(D628="COUNTRY",VLOOKUP(E628,[1]Codes!I:J,2,0),IF(D628="UNREGION",VLOOKUP(E628,[1]Codes!AL:AM,2,0),IF(D628="REGION",VLOOKUP(E628,[1]Codes!W:X,2,0),"Error")))</f>
        <v>Belarus</v>
      </c>
      <c r="G628" t="s">
        <v>2</v>
      </c>
      <c r="H628">
        <v>2019</v>
      </c>
      <c r="I628">
        <v>99.9</v>
      </c>
      <c r="J628">
        <v>99.9</v>
      </c>
      <c r="K628" t="s">
        <v>32</v>
      </c>
      <c r="L628" t="s">
        <v>272</v>
      </c>
      <c r="M628">
        <v>2019</v>
      </c>
      <c r="N628" s="1">
        <v>43466</v>
      </c>
      <c r="O628" s="1">
        <v>43830</v>
      </c>
    </row>
    <row r="629" spans="1:15" x14ac:dyDescent="0.25">
      <c r="A629">
        <v>25592426</v>
      </c>
      <c r="B629" t="s">
        <v>5</v>
      </c>
      <c r="C629" t="str">
        <f>IF(D629="COUNTRY",VLOOKUP(E629,[1]Codes!I:M,5,0),"")</f>
        <v>Europe</v>
      </c>
      <c r="D629" t="s">
        <v>28</v>
      </c>
      <c r="E629" t="s">
        <v>130</v>
      </c>
      <c r="F629" t="str">
        <f>IF(D629="COUNTRY",VLOOKUP(E629,[1]Codes!I:J,2,0),IF(D629="UNREGION",VLOOKUP(E629,[1]Codes!AL:AM,2,0),IF(D629="REGION",VLOOKUP(E629,[1]Codes!W:X,2,0),"Error")))</f>
        <v>Finland</v>
      </c>
      <c r="G629" t="s">
        <v>2</v>
      </c>
      <c r="H629">
        <v>2000</v>
      </c>
      <c r="I629">
        <v>98.4</v>
      </c>
      <c r="J629">
        <v>98.4</v>
      </c>
      <c r="K629" t="s">
        <v>26</v>
      </c>
      <c r="L629" t="s">
        <v>272</v>
      </c>
      <c r="M629">
        <v>2000</v>
      </c>
      <c r="N629" s="1">
        <v>36526</v>
      </c>
      <c r="O629" s="1">
        <v>36891</v>
      </c>
    </row>
    <row r="630" spans="1:15" x14ac:dyDescent="0.25">
      <c r="A630">
        <v>25592427</v>
      </c>
      <c r="B630" t="s">
        <v>5</v>
      </c>
      <c r="C630" t="str">
        <f>IF(D630="COUNTRY",VLOOKUP(E630,[1]Codes!I:M,5,0),"")</f>
        <v>Americas</v>
      </c>
      <c r="D630" t="s">
        <v>28</v>
      </c>
      <c r="E630" t="s">
        <v>143</v>
      </c>
      <c r="F630" t="str">
        <f>IF(D630="COUNTRY",VLOOKUP(E630,[1]Codes!I:J,2,0),IF(D630="UNREGION",VLOOKUP(E630,[1]Codes!AL:AM,2,0),IF(D630="REGION",VLOOKUP(E630,[1]Codes!W:X,2,0),"Error")))</f>
        <v>Argentina</v>
      </c>
      <c r="G630" t="s">
        <v>2</v>
      </c>
      <c r="H630">
        <v>2011</v>
      </c>
      <c r="I630">
        <v>97.1</v>
      </c>
      <c r="J630">
        <v>97.1</v>
      </c>
      <c r="K630" t="s">
        <v>32</v>
      </c>
      <c r="L630" t="s">
        <v>271</v>
      </c>
      <c r="M630">
        <v>2011</v>
      </c>
      <c r="N630" s="1">
        <v>40544</v>
      </c>
      <c r="O630" s="1">
        <v>40908</v>
      </c>
    </row>
    <row r="631" spans="1:15" x14ac:dyDescent="0.25">
      <c r="A631">
        <v>25592428</v>
      </c>
      <c r="B631" t="s">
        <v>5</v>
      </c>
      <c r="C631" t="str">
        <f>IF(D631="COUNTRY",VLOOKUP(E631,[1]Codes!I:M,5,0),"")</f>
        <v>Europe</v>
      </c>
      <c r="D631" t="s">
        <v>28</v>
      </c>
      <c r="E631" t="s">
        <v>62</v>
      </c>
      <c r="F631" t="str">
        <f>IF(D631="COUNTRY",VLOOKUP(E631,[1]Codes!I:J,2,0),IF(D631="UNREGION",VLOOKUP(E631,[1]Codes!AL:AM,2,0),IF(D631="REGION",VLOOKUP(E631,[1]Codes!W:X,2,0),"Error")))</f>
        <v>Kazakhstan</v>
      </c>
      <c r="G631" t="s">
        <v>2</v>
      </c>
      <c r="H631">
        <v>2006</v>
      </c>
      <c r="I631">
        <v>99.8</v>
      </c>
      <c r="J631">
        <v>99.8</v>
      </c>
      <c r="K631" t="s">
        <v>24</v>
      </c>
      <c r="L631" t="s">
        <v>271</v>
      </c>
      <c r="M631">
        <v>2006</v>
      </c>
      <c r="N631" s="1">
        <v>38718</v>
      </c>
      <c r="O631" s="1">
        <v>39082</v>
      </c>
    </row>
    <row r="632" spans="1:15" x14ac:dyDescent="0.25">
      <c r="A632">
        <v>25592429</v>
      </c>
      <c r="B632" t="s">
        <v>5</v>
      </c>
      <c r="C632" t="str">
        <f>IF(D632="COUNTRY",VLOOKUP(E632,[1]Codes!I:M,5,0),"")</f>
        <v>Africa</v>
      </c>
      <c r="D632" t="s">
        <v>28</v>
      </c>
      <c r="E632" t="s">
        <v>69</v>
      </c>
      <c r="F632" t="str">
        <f>IF(D632="COUNTRY",VLOOKUP(E632,[1]Codes!I:J,2,0),IF(D632="UNREGION",VLOOKUP(E632,[1]Codes!AL:AM,2,0),IF(D632="REGION",VLOOKUP(E632,[1]Codes!W:X,2,0),"Error")))</f>
        <v>Mauritania</v>
      </c>
      <c r="G632" t="s">
        <v>2</v>
      </c>
      <c r="H632">
        <v>2011</v>
      </c>
      <c r="I632">
        <v>65.099999999999994</v>
      </c>
      <c r="J632">
        <v>65.099999999999994</v>
      </c>
      <c r="K632" t="s">
        <v>32</v>
      </c>
      <c r="L632" t="s">
        <v>271</v>
      </c>
      <c r="M632">
        <v>2011</v>
      </c>
      <c r="N632" s="1">
        <v>40544</v>
      </c>
      <c r="O632" s="1">
        <v>40908</v>
      </c>
    </row>
    <row r="633" spans="1:15" x14ac:dyDescent="0.25">
      <c r="A633">
        <v>25592430</v>
      </c>
      <c r="B633" t="s">
        <v>5</v>
      </c>
      <c r="C633" t="str">
        <f>IF(D633="COUNTRY",VLOOKUP(E633,[1]Codes!I:M,5,0),"")</f>
        <v>Europe</v>
      </c>
      <c r="D633" t="s">
        <v>28</v>
      </c>
      <c r="E633" t="s">
        <v>136</v>
      </c>
      <c r="F633" t="str">
        <f>IF(D633="COUNTRY",VLOOKUP(E633,[1]Codes!I:J,2,0),IF(D633="UNREGION",VLOOKUP(E633,[1]Codes!AL:AM,2,0),IF(D633="REGION",VLOOKUP(E633,[1]Codes!W:X,2,0),"Error")))</f>
        <v>Republic of Moldova</v>
      </c>
      <c r="G633" t="s">
        <v>2</v>
      </c>
      <c r="H633">
        <v>2010</v>
      </c>
      <c r="I633">
        <v>99.2</v>
      </c>
      <c r="J633">
        <v>99.2</v>
      </c>
      <c r="K633" t="s">
        <v>21</v>
      </c>
      <c r="L633" t="s">
        <v>271</v>
      </c>
      <c r="M633">
        <v>2010</v>
      </c>
      <c r="N633" s="1">
        <v>40179</v>
      </c>
      <c r="O633" s="1">
        <v>40543</v>
      </c>
    </row>
    <row r="634" spans="1:15" x14ac:dyDescent="0.25">
      <c r="A634">
        <v>25592431</v>
      </c>
      <c r="B634" t="s">
        <v>5</v>
      </c>
      <c r="C634" t="str">
        <f>IF(D634="COUNTRY",VLOOKUP(E634,[1]Codes!I:M,5,0),"")</f>
        <v>Eastern Mediterranean</v>
      </c>
      <c r="D634" t="s">
        <v>28</v>
      </c>
      <c r="E634" t="s">
        <v>127</v>
      </c>
      <c r="F634" t="str">
        <f>IF(D634="COUNTRY",VLOOKUP(E634,[1]Codes!I:J,2,0),IF(D634="UNREGION",VLOOKUP(E634,[1]Codes!AL:AM,2,0),IF(D634="REGION",VLOOKUP(E634,[1]Codes!W:X,2,0),"Error")))</f>
        <v>occupied Palestinian territory, including east Jerusalem</v>
      </c>
      <c r="G634" t="s">
        <v>2</v>
      </c>
      <c r="H634">
        <v>2014</v>
      </c>
      <c r="I634">
        <v>99.6</v>
      </c>
      <c r="J634">
        <v>99.6</v>
      </c>
      <c r="K634" t="s">
        <v>32</v>
      </c>
      <c r="L634" t="s">
        <v>271</v>
      </c>
      <c r="M634">
        <v>2014</v>
      </c>
      <c r="N634" s="1">
        <v>41640</v>
      </c>
      <c r="O634" s="1">
        <v>42004</v>
      </c>
    </row>
    <row r="635" spans="1:15" x14ac:dyDescent="0.25">
      <c r="A635">
        <v>25592432</v>
      </c>
      <c r="B635" t="s">
        <v>5</v>
      </c>
      <c r="C635" t="str">
        <f>IF(D635="COUNTRY",VLOOKUP(E635,[1]Codes!I:M,5,0),"")</f>
        <v>Americas</v>
      </c>
      <c r="D635" t="s">
        <v>28</v>
      </c>
      <c r="E635" t="s">
        <v>68</v>
      </c>
      <c r="F635" t="str">
        <f>IF(D635="COUNTRY",VLOOKUP(E635,[1]Codes!I:J,2,0),IF(D635="UNREGION",VLOOKUP(E635,[1]Codes!AL:AM,2,0),IF(D635="REGION",VLOOKUP(E635,[1]Codes!W:X,2,0),"Error")))</f>
        <v>Barbados</v>
      </c>
      <c r="G635" t="s">
        <v>2</v>
      </c>
      <c r="H635">
        <v>2008</v>
      </c>
      <c r="I635">
        <v>100</v>
      </c>
      <c r="J635">
        <v>100</v>
      </c>
      <c r="K635" t="s">
        <v>21</v>
      </c>
      <c r="L635" t="s">
        <v>271</v>
      </c>
      <c r="M635">
        <v>2008</v>
      </c>
      <c r="N635" s="1">
        <v>39448</v>
      </c>
      <c r="O635" s="1">
        <v>39813</v>
      </c>
    </row>
    <row r="636" spans="1:15" x14ac:dyDescent="0.25">
      <c r="A636">
        <v>25592433</v>
      </c>
      <c r="B636" t="s">
        <v>5</v>
      </c>
      <c r="C636" t="str">
        <f>IF(D636="COUNTRY",VLOOKUP(E636,[1]Codes!I:M,5,0),"")</f>
        <v>Americas</v>
      </c>
      <c r="D636" t="s">
        <v>28</v>
      </c>
      <c r="E636" t="s">
        <v>102</v>
      </c>
      <c r="F636" t="str">
        <f>IF(D636="COUNTRY",VLOOKUP(E636,[1]Codes!I:J,2,0),IF(D636="UNREGION",VLOOKUP(E636,[1]Codes!AL:AM,2,0),IF(D636="REGION",VLOOKUP(E636,[1]Codes!W:X,2,0),"Error")))</f>
        <v>Panama</v>
      </c>
      <c r="G636" t="s">
        <v>2</v>
      </c>
      <c r="H636">
        <v>2011</v>
      </c>
      <c r="I636">
        <v>93.5</v>
      </c>
      <c r="J636">
        <v>93.5</v>
      </c>
      <c r="K636" t="s">
        <v>21</v>
      </c>
      <c r="L636" t="s">
        <v>271</v>
      </c>
      <c r="M636">
        <v>2011</v>
      </c>
      <c r="N636" s="1">
        <v>40544</v>
      </c>
      <c r="O636" s="1">
        <v>40908</v>
      </c>
    </row>
    <row r="637" spans="1:15" x14ac:dyDescent="0.25">
      <c r="A637">
        <v>25592434</v>
      </c>
      <c r="B637" t="s">
        <v>5</v>
      </c>
      <c r="C637" t="str">
        <f>IF(D637="COUNTRY",VLOOKUP(E637,[1]Codes!I:M,5,0),"")</f>
        <v>South-East Asia</v>
      </c>
      <c r="D637" t="s">
        <v>28</v>
      </c>
      <c r="E637" t="s">
        <v>184</v>
      </c>
      <c r="F637" t="str">
        <f>IF(D637="COUNTRY",VLOOKUP(E637,[1]Codes!I:J,2,0),IF(D637="UNREGION",VLOOKUP(E637,[1]Codes!AL:AM,2,0),IF(D637="REGION",VLOOKUP(E637,[1]Codes!W:X,2,0),"Error")))</f>
        <v>Bangladesh</v>
      </c>
      <c r="G637" t="s">
        <v>2</v>
      </c>
      <c r="H637">
        <v>2010</v>
      </c>
      <c r="I637">
        <v>26.5</v>
      </c>
      <c r="J637">
        <v>26.5</v>
      </c>
      <c r="K637" t="s">
        <v>24</v>
      </c>
      <c r="L637" t="s">
        <v>271</v>
      </c>
      <c r="M637">
        <v>2010</v>
      </c>
      <c r="N637" s="1">
        <v>40179</v>
      </c>
      <c r="O637" s="1">
        <v>40543</v>
      </c>
    </row>
    <row r="638" spans="1:15" x14ac:dyDescent="0.25">
      <c r="A638">
        <v>25592435</v>
      </c>
      <c r="B638" t="s">
        <v>5</v>
      </c>
      <c r="C638" t="str">
        <f>IF(D638="COUNTRY",VLOOKUP(E638,[1]Codes!I:M,5,0),"")</f>
        <v>Eastern Mediterranean</v>
      </c>
      <c r="D638" t="s">
        <v>28</v>
      </c>
      <c r="E638" t="s">
        <v>127</v>
      </c>
      <c r="F638" t="str">
        <f>IF(D638="COUNTRY",VLOOKUP(E638,[1]Codes!I:J,2,0),IF(D638="UNREGION",VLOOKUP(E638,[1]Codes!AL:AM,2,0),IF(D638="REGION",VLOOKUP(E638,[1]Codes!W:X,2,0),"Error")))</f>
        <v>occupied Palestinian territory, including east Jerusalem</v>
      </c>
      <c r="G638" t="s">
        <v>2</v>
      </c>
      <c r="H638">
        <v>2006</v>
      </c>
      <c r="I638">
        <v>96.6</v>
      </c>
      <c r="J638">
        <v>96.6</v>
      </c>
      <c r="K638" t="s">
        <v>26</v>
      </c>
      <c r="L638" t="s">
        <v>271</v>
      </c>
      <c r="M638">
        <v>2006</v>
      </c>
      <c r="N638" s="1">
        <v>38718</v>
      </c>
      <c r="O638" s="1">
        <v>39082</v>
      </c>
    </row>
    <row r="639" spans="1:15" x14ac:dyDescent="0.25">
      <c r="A639">
        <v>25592436</v>
      </c>
      <c r="B639" t="s">
        <v>5</v>
      </c>
      <c r="C639" t="str">
        <f>IF(D639="COUNTRY",VLOOKUP(E639,[1]Codes!I:M,5,0),"")</f>
        <v>Americas</v>
      </c>
      <c r="D639" t="s">
        <v>28</v>
      </c>
      <c r="E639" t="s">
        <v>256</v>
      </c>
      <c r="F639" t="str">
        <f>IF(D639="COUNTRY",VLOOKUP(E639,[1]Codes!I:J,2,0),IF(D639="UNREGION",VLOOKUP(E639,[1]Codes!AL:AM,2,0),IF(D639="REGION",VLOOKUP(E639,[1]Codes!W:X,2,0),"Error")))</f>
        <v>Haiti</v>
      </c>
      <c r="G639" t="s">
        <v>2</v>
      </c>
      <c r="H639">
        <v>2000</v>
      </c>
      <c r="I639">
        <v>23.8</v>
      </c>
      <c r="J639">
        <v>23.8</v>
      </c>
      <c r="K639" t="s">
        <v>24</v>
      </c>
      <c r="L639" t="s">
        <v>271</v>
      </c>
      <c r="M639">
        <v>2000</v>
      </c>
      <c r="N639" s="1">
        <v>36526</v>
      </c>
      <c r="O639" s="1">
        <v>36891</v>
      </c>
    </row>
    <row r="640" spans="1:15" x14ac:dyDescent="0.25">
      <c r="A640">
        <v>25592437</v>
      </c>
      <c r="B640" t="s">
        <v>5</v>
      </c>
      <c r="C640" t="str">
        <f>IF(D640="COUNTRY",VLOOKUP(E640,[1]Codes!I:M,5,0),"")</f>
        <v>Western Pacific</v>
      </c>
      <c r="D640" t="s">
        <v>28</v>
      </c>
      <c r="E640" t="s">
        <v>86</v>
      </c>
      <c r="F640" t="str">
        <f>IF(D640="COUNTRY",VLOOKUP(E640,[1]Codes!I:J,2,0),IF(D640="UNREGION",VLOOKUP(E640,[1]Codes!AL:AM,2,0),IF(D640="REGION",VLOOKUP(E640,[1]Codes!W:X,2,0),"Error")))</f>
        <v>Vanuatu</v>
      </c>
      <c r="G640" t="s">
        <v>2</v>
      </c>
      <c r="H640">
        <v>2005</v>
      </c>
      <c r="I640">
        <v>92</v>
      </c>
      <c r="J640">
        <v>92</v>
      </c>
      <c r="K640" t="s">
        <v>21</v>
      </c>
      <c r="L640" t="s">
        <v>271</v>
      </c>
      <c r="M640">
        <v>2005</v>
      </c>
      <c r="N640" s="1">
        <v>38353</v>
      </c>
      <c r="O640" s="1">
        <v>38717</v>
      </c>
    </row>
    <row r="641" spans="1:15" x14ac:dyDescent="0.25">
      <c r="A641">
        <v>25592438</v>
      </c>
      <c r="B641" t="s">
        <v>5</v>
      </c>
      <c r="C641" t="str">
        <f>IF(D641="COUNTRY",VLOOKUP(E641,[1]Codes!I:M,5,0),"")</f>
        <v>Americas</v>
      </c>
      <c r="D641" t="s">
        <v>28</v>
      </c>
      <c r="E641" t="s">
        <v>135</v>
      </c>
      <c r="F641" t="str">
        <f>IF(D641="COUNTRY",VLOOKUP(E641,[1]Codes!I:J,2,0),IF(D641="UNREGION",VLOOKUP(E641,[1]Codes!AL:AM,2,0),IF(D641="REGION",VLOOKUP(E641,[1]Codes!W:X,2,0),"Error")))</f>
        <v>Dominican Republic</v>
      </c>
      <c r="G641" t="s">
        <v>2</v>
      </c>
      <c r="H641">
        <v>2012</v>
      </c>
      <c r="I641">
        <v>98.8</v>
      </c>
      <c r="J641">
        <v>98.8</v>
      </c>
      <c r="K641" t="s">
        <v>26</v>
      </c>
      <c r="L641" t="s">
        <v>271</v>
      </c>
      <c r="M641">
        <v>2012</v>
      </c>
      <c r="N641" s="1">
        <v>40909</v>
      </c>
      <c r="O641" s="1">
        <v>41274</v>
      </c>
    </row>
    <row r="642" spans="1:15" x14ac:dyDescent="0.25">
      <c r="A642">
        <v>25592439</v>
      </c>
      <c r="B642" t="s">
        <v>5</v>
      </c>
      <c r="C642" t="str">
        <f>IF(D642="COUNTRY",VLOOKUP(E642,[1]Codes!I:M,5,0),"")</f>
        <v>Africa</v>
      </c>
      <c r="D642" t="s">
        <v>28</v>
      </c>
      <c r="E642" t="s">
        <v>145</v>
      </c>
      <c r="F642" t="str">
        <f>IF(D642="COUNTRY",VLOOKUP(E642,[1]Codes!I:J,2,0),IF(D642="UNREGION",VLOOKUP(E642,[1]Codes!AL:AM,2,0),IF(D642="REGION",VLOOKUP(E642,[1]Codes!W:X,2,0),"Error")))</f>
        <v>Mauritius</v>
      </c>
      <c r="G642" t="s">
        <v>2</v>
      </c>
      <c r="H642">
        <v>2005</v>
      </c>
      <c r="I642">
        <v>99.2</v>
      </c>
      <c r="J642">
        <v>99.2</v>
      </c>
      <c r="K642" t="s">
        <v>21</v>
      </c>
      <c r="L642" t="s">
        <v>271</v>
      </c>
      <c r="M642">
        <v>2005</v>
      </c>
      <c r="N642" s="1">
        <v>38353</v>
      </c>
      <c r="O642" s="1">
        <v>38717</v>
      </c>
    </row>
    <row r="643" spans="1:15" x14ac:dyDescent="0.25">
      <c r="A643">
        <v>25592440</v>
      </c>
      <c r="B643" t="s">
        <v>5</v>
      </c>
      <c r="C643" t="str">
        <f>IF(D643="COUNTRY",VLOOKUP(E643,[1]Codes!I:M,5,0),"")</f>
        <v>Eastern Mediterranean</v>
      </c>
      <c r="D643" t="s">
        <v>28</v>
      </c>
      <c r="E643" t="s">
        <v>264</v>
      </c>
      <c r="F643" t="str">
        <f>IF(D643="COUNTRY",VLOOKUP(E643,[1]Codes!I:J,2,0),IF(D643="UNREGION",VLOOKUP(E643,[1]Codes!AL:AM,2,0),IF(D643="REGION",VLOOKUP(E643,[1]Codes!W:X,2,0),"Error")))</f>
        <v>United Arab Emirates</v>
      </c>
      <c r="G643" t="s">
        <v>2</v>
      </c>
      <c r="H643">
        <v>2014</v>
      </c>
      <c r="I643">
        <v>99.9</v>
      </c>
      <c r="J643">
        <v>99.9</v>
      </c>
      <c r="K643" t="s">
        <v>21</v>
      </c>
      <c r="L643" t="s">
        <v>271</v>
      </c>
      <c r="M643">
        <v>2014</v>
      </c>
      <c r="N643" s="1">
        <v>41640</v>
      </c>
      <c r="O643" s="1">
        <v>42004</v>
      </c>
    </row>
    <row r="644" spans="1:15" x14ac:dyDescent="0.25">
      <c r="A644">
        <v>25592441</v>
      </c>
      <c r="B644" t="s">
        <v>5</v>
      </c>
      <c r="C644" t="str">
        <f>IF(D644="COUNTRY",VLOOKUP(E644,[1]Codes!I:M,5,0),"")</f>
        <v>Africa</v>
      </c>
      <c r="D644" t="s">
        <v>28</v>
      </c>
      <c r="E644" t="s">
        <v>198</v>
      </c>
      <c r="F644" t="str">
        <f>IF(D644="COUNTRY",VLOOKUP(E644,[1]Codes!I:J,2,0),IF(D644="UNREGION",VLOOKUP(E644,[1]Codes!AL:AM,2,0),IF(D644="REGION",VLOOKUP(E644,[1]Codes!W:X,2,0),"Error")))</f>
        <v>Seychelles</v>
      </c>
      <c r="G644" t="s">
        <v>2</v>
      </c>
      <c r="H644">
        <v>2009</v>
      </c>
      <c r="I644">
        <v>99</v>
      </c>
      <c r="J644">
        <v>99</v>
      </c>
      <c r="K644" t="s">
        <v>21</v>
      </c>
      <c r="L644" t="s">
        <v>271</v>
      </c>
      <c r="M644">
        <v>2009</v>
      </c>
      <c r="N644" s="1">
        <v>39814</v>
      </c>
      <c r="O644" s="1">
        <v>40178</v>
      </c>
    </row>
    <row r="645" spans="1:15" x14ac:dyDescent="0.25">
      <c r="A645">
        <v>25592442</v>
      </c>
      <c r="B645" t="s">
        <v>5</v>
      </c>
      <c r="C645" t="str">
        <f>IF(D645="COUNTRY",VLOOKUP(E645,[1]Codes!I:M,5,0),"")</f>
        <v/>
      </c>
      <c r="D645" t="s">
        <v>22</v>
      </c>
      <c r="E645">
        <v>62</v>
      </c>
      <c r="F645" t="str">
        <f>IF(D645="COUNTRY",VLOOKUP(E645,[1]Codes!I:J,2,0),IF(D645="UNREGION",VLOOKUP(E645,[1]Codes!AL:AM,2,0),IF(D645="REGION",VLOOKUP(E645,[1]Codes!W:X,2,0),"Error")))</f>
        <v>Central Asia and Southern Asia</v>
      </c>
      <c r="G645" t="s">
        <v>2</v>
      </c>
      <c r="H645">
        <v>2020</v>
      </c>
      <c r="I645">
        <v>78.8</v>
      </c>
      <c r="J645">
        <v>78.8</v>
      </c>
      <c r="L645" t="s">
        <v>271</v>
      </c>
      <c r="M645" t="s">
        <v>6</v>
      </c>
      <c r="N645" s="1">
        <v>41640</v>
      </c>
      <c r="O645" s="1">
        <v>44196</v>
      </c>
    </row>
    <row r="646" spans="1:15" x14ac:dyDescent="0.25">
      <c r="A646">
        <v>25592443</v>
      </c>
      <c r="B646" t="s">
        <v>5</v>
      </c>
      <c r="C646" t="str">
        <f>IF(D646="COUNTRY",VLOOKUP(E646,[1]Codes!I:M,5,0),"")</f>
        <v>South-East Asia</v>
      </c>
      <c r="D646" t="s">
        <v>28</v>
      </c>
      <c r="E646" t="s">
        <v>49</v>
      </c>
      <c r="F646" t="str">
        <f>IF(D646="COUNTRY",VLOOKUP(E646,[1]Codes!I:J,2,0),IF(D646="UNREGION",VLOOKUP(E646,[1]Codes!AL:AM,2,0),IF(D646="REGION",VLOOKUP(E646,[1]Codes!W:X,2,0),"Error")))</f>
        <v>Bhutan</v>
      </c>
      <c r="G646" t="s">
        <v>2</v>
      </c>
      <c r="H646">
        <v>2010</v>
      </c>
      <c r="I646">
        <v>64.5</v>
      </c>
      <c r="J646">
        <v>64.5</v>
      </c>
      <c r="K646" t="s">
        <v>24</v>
      </c>
      <c r="L646" t="s">
        <v>271</v>
      </c>
      <c r="M646">
        <v>2010</v>
      </c>
      <c r="N646" s="1">
        <v>40179</v>
      </c>
      <c r="O646" s="1">
        <v>40543</v>
      </c>
    </row>
    <row r="647" spans="1:15" x14ac:dyDescent="0.25">
      <c r="A647">
        <v>25592444</v>
      </c>
      <c r="B647" t="s">
        <v>5</v>
      </c>
      <c r="C647" t="str">
        <f>IF(D647="COUNTRY",VLOOKUP(E647,[1]Codes!I:M,5,0),"")</f>
        <v>Americas</v>
      </c>
      <c r="D647" t="s">
        <v>28</v>
      </c>
      <c r="E647" t="s">
        <v>143</v>
      </c>
      <c r="F647" t="str">
        <f>IF(D647="COUNTRY",VLOOKUP(E647,[1]Codes!I:J,2,0),IF(D647="UNREGION",VLOOKUP(E647,[1]Codes!AL:AM,2,0),IF(D647="REGION",VLOOKUP(E647,[1]Codes!W:X,2,0),"Error")))</f>
        <v>Argentina</v>
      </c>
      <c r="G647" t="s">
        <v>2</v>
      </c>
      <c r="H647">
        <v>2004</v>
      </c>
      <c r="I647">
        <v>99.1</v>
      </c>
      <c r="J647">
        <v>99.1</v>
      </c>
      <c r="K647" t="s">
        <v>32</v>
      </c>
      <c r="L647" t="s">
        <v>271</v>
      </c>
      <c r="M647">
        <v>2004</v>
      </c>
      <c r="N647" s="1">
        <v>37987</v>
      </c>
      <c r="O647" s="1">
        <v>38352</v>
      </c>
    </row>
    <row r="648" spans="1:15" x14ac:dyDescent="0.25">
      <c r="A648">
        <v>25592445</v>
      </c>
      <c r="B648" t="s">
        <v>5</v>
      </c>
      <c r="C648" t="str">
        <f>IF(D648="COUNTRY",VLOOKUP(E648,[1]Codes!I:M,5,0),"")</f>
        <v>Europe</v>
      </c>
      <c r="D648" t="s">
        <v>28</v>
      </c>
      <c r="E648" t="s">
        <v>148</v>
      </c>
      <c r="F648" t="str">
        <f>IF(D648="COUNTRY",VLOOKUP(E648,[1]Codes!I:J,2,0),IF(D648="UNREGION",VLOOKUP(E648,[1]Codes!AL:AM,2,0),IF(D648="REGION",VLOOKUP(E648,[1]Codes!W:X,2,0),"Error")))</f>
        <v>Germany</v>
      </c>
      <c r="G648" t="s">
        <v>2</v>
      </c>
      <c r="H648">
        <v>2016</v>
      </c>
      <c r="I648">
        <v>97.8</v>
      </c>
      <c r="J648">
        <v>97.8</v>
      </c>
      <c r="K648" t="s">
        <v>26</v>
      </c>
      <c r="L648" t="s">
        <v>271</v>
      </c>
      <c r="M648">
        <v>2016</v>
      </c>
      <c r="N648" s="1">
        <v>42370</v>
      </c>
      <c r="O648" s="1">
        <v>42735</v>
      </c>
    </row>
    <row r="649" spans="1:15" x14ac:dyDescent="0.25">
      <c r="A649">
        <v>25592446</v>
      </c>
      <c r="B649" t="s">
        <v>5</v>
      </c>
      <c r="C649" t="str">
        <f>IF(D649="COUNTRY",VLOOKUP(E649,[1]Codes!I:M,5,0),"")</f>
        <v>Europe</v>
      </c>
      <c r="D649" t="s">
        <v>28</v>
      </c>
      <c r="E649" t="s">
        <v>59</v>
      </c>
      <c r="F649" t="str">
        <f>IF(D649="COUNTRY",VLOOKUP(E649,[1]Codes!I:J,2,0),IF(D649="UNREGION",VLOOKUP(E649,[1]Codes!AL:AM,2,0),IF(D649="REGION",VLOOKUP(E649,[1]Codes!W:X,2,0),"Error")))</f>
        <v>Estonia</v>
      </c>
      <c r="G649" t="s">
        <v>2</v>
      </c>
      <c r="H649">
        <v>2012</v>
      </c>
      <c r="I649">
        <v>99.8</v>
      </c>
      <c r="J649">
        <v>99.8</v>
      </c>
      <c r="K649" t="s">
        <v>32</v>
      </c>
      <c r="L649" t="s">
        <v>271</v>
      </c>
      <c r="M649">
        <v>2012</v>
      </c>
      <c r="N649" s="1">
        <v>40909</v>
      </c>
      <c r="O649" s="1">
        <v>41274</v>
      </c>
    </row>
    <row r="650" spans="1:15" x14ac:dyDescent="0.25">
      <c r="A650">
        <v>25592447</v>
      </c>
      <c r="B650" t="s">
        <v>5</v>
      </c>
      <c r="C650" t="str">
        <f>IF(D650="COUNTRY",VLOOKUP(E650,[1]Codes!I:M,5,0),"")</f>
        <v>Americas</v>
      </c>
      <c r="D650" t="s">
        <v>28</v>
      </c>
      <c r="E650" t="s">
        <v>43</v>
      </c>
      <c r="F650" t="str">
        <f>IF(D650="COUNTRY",VLOOKUP(E650,[1]Codes!I:J,2,0),IF(D650="UNREGION",VLOOKUP(E650,[1]Codes!AL:AM,2,0),IF(D650="REGION",VLOOKUP(E650,[1]Codes!W:X,2,0),"Error")))</f>
        <v>Chile</v>
      </c>
      <c r="G650" t="s">
        <v>2</v>
      </c>
      <c r="H650">
        <v>2011</v>
      </c>
      <c r="I650">
        <v>99.9</v>
      </c>
      <c r="J650">
        <v>99.9</v>
      </c>
      <c r="K650" t="s">
        <v>32</v>
      </c>
      <c r="L650" t="s">
        <v>271</v>
      </c>
      <c r="M650">
        <v>2011</v>
      </c>
      <c r="N650" s="1">
        <v>40544</v>
      </c>
      <c r="O650" s="1">
        <v>40908</v>
      </c>
    </row>
    <row r="651" spans="1:15" x14ac:dyDescent="0.25">
      <c r="A651">
        <v>25592448</v>
      </c>
      <c r="B651" t="s">
        <v>5</v>
      </c>
      <c r="C651" t="str">
        <f>IF(D651="COUNTRY",VLOOKUP(E651,[1]Codes!I:M,5,0),"")</f>
        <v>Eastern Mediterranean</v>
      </c>
      <c r="D651" t="s">
        <v>28</v>
      </c>
      <c r="E651" t="s">
        <v>54</v>
      </c>
      <c r="F651" t="str">
        <f>IF(D651="COUNTRY",VLOOKUP(E651,[1]Codes!I:J,2,0),IF(D651="UNREGION",VLOOKUP(E651,[1]Codes!AL:AM,2,0),IF(D651="REGION",VLOOKUP(E651,[1]Codes!W:X,2,0),"Error")))</f>
        <v>Saudi Arabia</v>
      </c>
      <c r="G651" t="s">
        <v>2</v>
      </c>
      <c r="H651">
        <v>2008</v>
      </c>
      <c r="I651">
        <v>97</v>
      </c>
      <c r="J651">
        <v>97</v>
      </c>
      <c r="K651" t="s">
        <v>21</v>
      </c>
      <c r="L651" t="s">
        <v>271</v>
      </c>
      <c r="M651">
        <v>2008</v>
      </c>
      <c r="N651" s="1">
        <v>39448</v>
      </c>
      <c r="O651" s="1">
        <v>39813</v>
      </c>
    </row>
    <row r="652" spans="1:15" x14ac:dyDescent="0.25">
      <c r="A652">
        <v>25592449</v>
      </c>
      <c r="B652" t="s">
        <v>5</v>
      </c>
      <c r="C652" t="str">
        <f>IF(D652="COUNTRY",VLOOKUP(E652,[1]Codes!I:M,5,0),"")</f>
        <v>Europe</v>
      </c>
      <c r="D652" t="s">
        <v>28</v>
      </c>
      <c r="E652" t="s">
        <v>37</v>
      </c>
      <c r="F652" t="str">
        <f>IF(D652="COUNTRY",VLOOKUP(E652,[1]Codes!I:J,2,0),IF(D652="UNREGION",VLOOKUP(E652,[1]Codes!AL:AM,2,0),IF(D652="REGION",VLOOKUP(E652,[1]Codes!W:X,2,0),"Error")))</f>
        <v>Croatia</v>
      </c>
      <c r="G652" t="s">
        <v>2</v>
      </c>
      <c r="H652">
        <v>2013</v>
      </c>
      <c r="I652">
        <v>99.9</v>
      </c>
      <c r="J652">
        <v>99.9</v>
      </c>
      <c r="K652" t="s">
        <v>32</v>
      </c>
      <c r="L652" t="s">
        <v>271</v>
      </c>
      <c r="M652">
        <v>2013</v>
      </c>
      <c r="N652" s="1">
        <v>41275</v>
      </c>
      <c r="O652" s="1">
        <v>41639</v>
      </c>
    </row>
    <row r="653" spans="1:15" x14ac:dyDescent="0.25">
      <c r="A653">
        <v>25592450</v>
      </c>
      <c r="B653" t="s">
        <v>5</v>
      </c>
      <c r="C653" t="str">
        <f>IF(D653="COUNTRY",VLOOKUP(E653,[1]Codes!I:M,5,0),"")</f>
        <v>Europe</v>
      </c>
      <c r="D653" t="s">
        <v>28</v>
      </c>
      <c r="E653" t="s">
        <v>82</v>
      </c>
      <c r="F653" t="str">
        <f>IF(D653="COUNTRY",VLOOKUP(E653,[1]Codes!I:J,2,0),IF(D653="UNREGION",VLOOKUP(E653,[1]Codes!AL:AM,2,0),IF(D653="REGION",VLOOKUP(E653,[1]Codes!W:X,2,0),"Error")))</f>
        <v>Georgia</v>
      </c>
      <c r="G653" t="s">
        <v>2</v>
      </c>
      <c r="H653">
        <v>2016</v>
      </c>
      <c r="I653">
        <v>99.9</v>
      </c>
      <c r="J653">
        <v>99.9</v>
      </c>
      <c r="K653" t="s">
        <v>32</v>
      </c>
      <c r="L653" t="s">
        <v>271</v>
      </c>
      <c r="M653">
        <v>2016</v>
      </c>
      <c r="N653" s="1">
        <v>42370</v>
      </c>
      <c r="O653" s="1">
        <v>42735</v>
      </c>
    </row>
    <row r="654" spans="1:15" x14ac:dyDescent="0.25">
      <c r="A654">
        <v>25592451</v>
      </c>
      <c r="B654" t="s">
        <v>5</v>
      </c>
      <c r="C654" t="str">
        <f>IF(D654="COUNTRY",VLOOKUP(E654,[1]Codes!I:M,5,0),"")</f>
        <v>Eastern Mediterranean</v>
      </c>
      <c r="D654" t="s">
        <v>28</v>
      </c>
      <c r="E654" t="s">
        <v>47</v>
      </c>
      <c r="F654" t="str">
        <f>IF(D654="COUNTRY",VLOOKUP(E654,[1]Codes!I:J,2,0),IF(D654="UNREGION",VLOOKUP(E654,[1]Codes!AL:AM,2,0),IF(D654="REGION",VLOOKUP(E654,[1]Codes!W:X,2,0),"Error")))</f>
        <v>Pakistan</v>
      </c>
      <c r="G654" t="s">
        <v>2</v>
      </c>
      <c r="H654">
        <v>2011</v>
      </c>
      <c r="I654">
        <v>43</v>
      </c>
      <c r="J654">
        <v>43</v>
      </c>
      <c r="K654" t="s">
        <v>32</v>
      </c>
      <c r="L654" t="s">
        <v>271</v>
      </c>
      <c r="M654" t="s">
        <v>155</v>
      </c>
      <c r="N654" s="1">
        <v>40179</v>
      </c>
      <c r="O654" s="1">
        <v>40908</v>
      </c>
    </row>
    <row r="655" spans="1:15" x14ac:dyDescent="0.25">
      <c r="A655">
        <v>25592452</v>
      </c>
      <c r="B655" t="s">
        <v>5</v>
      </c>
      <c r="C655" t="str">
        <f>IF(D655="COUNTRY",VLOOKUP(E655,[1]Codes!I:M,5,0),"")</f>
        <v>Europe</v>
      </c>
      <c r="D655" t="s">
        <v>28</v>
      </c>
      <c r="E655" t="s">
        <v>104</v>
      </c>
      <c r="F655" t="str">
        <f>IF(D655="COUNTRY",VLOOKUP(E655,[1]Codes!I:J,2,0),IF(D655="UNREGION",VLOOKUP(E655,[1]Codes!AL:AM,2,0),IF(D655="REGION",VLOOKUP(E655,[1]Codes!W:X,2,0),"Error")))</f>
        <v>Ireland</v>
      </c>
      <c r="G655" t="s">
        <v>2</v>
      </c>
      <c r="H655">
        <v>2010</v>
      </c>
      <c r="I655">
        <v>99.8</v>
      </c>
      <c r="J655">
        <v>99.8</v>
      </c>
      <c r="K655" t="s">
        <v>26</v>
      </c>
      <c r="L655" t="s">
        <v>271</v>
      </c>
      <c r="M655">
        <v>2010</v>
      </c>
      <c r="N655" s="1">
        <v>40179</v>
      </c>
      <c r="O655" s="1">
        <v>40543</v>
      </c>
    </row>
    <row r="656" spans="1:15" x14ac:dyDescent="0.25">
      <c r="A656">
        <v>25592453</v>
      </c>
      <c r="B656" t="s">
        <v>5</v>
      </c>
      <c r="C656" t="str">
        <f>IF(D656="COUNTRY",VLOOKUP(E656,[1]Codes!I:M,5,0),"")</f>
        <v>Eastern Mediterranean</v>
      </c>
      <c r="D656" t="s">
        <v>28</v>
      </c>
      <c r="E656" t="s">
        <v>254</v>
      </c>
      <c r="F656" t="str">
        <f>IF(D656="COUNTRY",VLOOKUP(E656,[1]Codes!I:J,2,0),IF(D656="UNREGION",VLOOKUP(E656,[1]Codes!AL:AM,2,0),IF(D656="REGION",VLOOKUP(E656,[1]Codes!W:X,2,0),"Error")))</f>
        <v>Somalia</v>
      </c>
      <c r="G656" t="s">
        <v>2</v>
      </c>
      <c r="H656">
        <v>2019</v>
      </c>
      <c r="I656">
        <v>31.9</v>
      </c>
      <c r="J656">
        <v>31.9</v>
      </c>
      <c r="K656" t="s">
        <v>24</v>
      </c>
      <c r="L656" t="s">
        <v>271</v>
      </c>
      <c r="M656" t="s">
        <v>92</v>
      </c>
      <c r="N656" s="1">
        <v>43101</v>
      </c>
      <c r="O656" s="1">
        <v>43830</v>
      </c>
    </row>
    <row r="657" spans="1:15" x14ac:dyDescent="0.25">
      <c r="A657">
        <v>25592454</v>
      </c>
      <c r="B657" t="s">
        <v>5</v>
      </c>
      <c r="C657" t="str">
        <f>IF(D657="COUNTRY",VLOOKUP(E657,[1]Codes!I:M,5,0),"")</f>
        <v>Africa</v>
      </c>
      <c r="D657" t="s">
        <v>28</v>
      </c>
      <c r="E657" t="s">
        <v>198</v>
      </c>
      <c r="F657" t="str">
        <f>IF(D657="COUNTRY",VLOOKUP(E657,[1]Codes!I:J,2,0),IF(D657="UNREGION",VLOOKUP(E657,[1]Codes!AL:AM,2,0),IF(D657="REGION",VLOOKUP(E657,[1]Codes!W:X,2,0),"Error")))</f>
        <v>Seychelles</v>
      </c>
      <c r="G657" t="s">
        <v>2</v>
      </c>
      <c r="H657">
        <v>2006</v>
      </c>
      <c r="I657">
        <v>99</v>
      </c>
      <c r="J657">
        <v>99</v>
      </c>
      <c r="K657" t="s">
        <v>21</v>
      </c>
      <c r="L657" t="s">
        <v>271</v>
      </c>
      <c r="M657">
        <v>2006</v>
      </c>
      <c r="N657" s="1">
        <v>38718</v>
      </c>
      <c r="O657" s="1">
        <v>39082</v>
      </c>
    </row>
    <row r="658" spans="1:15" x14ac:dyDescent="0.25">
      <c r="A658">
        <v>25592455</v>
      </c>
      <c r="B658" t="s">
        <v>5</v>
      </c>
      <c r="C658" t="str">
        <f>IF(D658="COUNTRY",VLOOKUP(E658,[1]Codes!I:M,5,0),"")</f>
        <v>Africa</v>
      </c>
      <c r="D658" t="s">
        <v>28</v>
      </c>
      <c r="E658" t="s">
        <v>123</v>
      </c>
      <c r="F658" t="str">
        <f>IF(D658="COUNTRY",VLOOKUP(E658,[1]Codes!I:J,2,0),IF(D658="UNREGION",VLOOKUP(E658,[1]Codes!AL:AM,2,0),IF(D658="REGION",VLOOKUP(E658,[1]Codes!W:X,2,0),"Error")))</f>
        <v>United Republic of Tanzania</v>
      </c>
      <c r="G658" t="s">
        <v>2</v>
      </c>
      <c r="H658">
        <v>2005</v>
      </c>
      <c r="I658">
        <v>43.4</v>
      </c>
      <c r="J658">
        <v>43.4</v>
      </c>
      <c r="K658" t="s">
        <v>32</v>
      </c>
      <c r="L658" t="s">
        <v>271</v>
      </c>
      <c r="M658" t="s">
        <v>165</v>
      </c>
      <c r="N658" s="1">
        <v>37987</v>
      </c>
      <c r="O658" s="1">
        <v>38717</v>
      </c>
    </row>
    <row r="659" spans="1:15" x14ac:dyDescent="0.25">
      <c r="A659">
        <v>25592456</v>
      </c>
      <c r="B659" t="s">
        <v>5</v>
      </c>
      <c r="C659" t="str">
        <f>IF(D659="COUNTRY",VLOOKUP(E659,[1]Codes!I:M,5,0),"")</f>
        <v>Europe</v>
      </c>
      <c r="D659" t="s">
        <v>28</v>
      </c>
      <c r="E659" t="s">
        <v>132</v>
      </c>
      <c r="F659" t="str">
        <f>IF(D659="COUNTRY",VLOOKUP(E659,[1]Codes!I:J,2,0),IF(D659="UNREGION",VLOOKUP(E659,[1]Codes!AL:AM,2,0),IF(D659="REGION",VLOOKUP(E659,[1]Codes!W:X,2,0),"Error")))</f>
        <v>Czechia</v>
      </c>
      <c r="G659" t="s">
        <v>2</v>
      </c>
      <c r="H659">
        <v>2002</v>
      </c>
      <c r="I659">
        <v>99.8</v>
      </c>
      <c r="J659">
        <v>99.8</v>
      </c>
      <c r="K659" t="s">
        <v>26</v>
      </c>
      <c r="L659" t="s">
        <v>271</v>
      </c>
      <c r="M659">
        <v>2002</v>
      </c>
      <c r="N659" s="1">
        <v>37257</v>
      </c>
      <c r="O659" s="1">
        <v>37621</v>
      </c>
    </row>
    <row r="660" spans="1:15" x14ac:dyDescent="0.25">
      <c r="A660">
        <v>25592457</v>
      </c>
      <c r="B660" t="s">
        <v>5</v>
      </c>
      <c r="C660" t="str">
        <f>IF(D660="COUNTRY",VLOOKUP(E660,[1]Codes!I:M,5,0),"")</f>
        <v>Americas</v>
      </c>
      <c r="D660" t="s">
        <v>28</v>
      </c>
      <c r="E660" t="s">
        <v>143</v>
      </c>
      <c r="F660" t="str">
        <f>IF(D660="COUNTRY",VLOOKUP(E660,[1]Codes!I:J,2,0),IF(D660="UNREGION",VLOOKUP(E660,[1]Codes!AL:AM,2,0),IF(D660="REGION",VLOOKUP(E660,[1]Codes!W:X,2,0),"Error")))</f>
        <v>Argentina</v>
      </c>
      <c r="G660" t="s">
        <v>2</v>
      </c>
      <c r="H660">
        <v>2001</v>
      </c>
      <c r="I660">
        <v>98.4</v>
      </c>
      <c r="J660">
        <v>98.4</v>
      </c>
      <c r="K660" t="s">
        <v>32</v>
      </c>
      <c r="L660" t="s">
        <v>271</v>
      </c>
      <c r="M660">
        <v>2001</v>
      </c>
      <c r="N660" s="1">
        <v>36892</v>
      </c>
      <c r="O660" s="1">
        <v>37256</v>
      </c>
    </row>
    <row r="661" spans="1:15" x14ac:dyDescent="0.25">
      <c r="A661">
        <v>25592458</v>
      </c>
      <c r="B661" t="s">
        <v>5</v>
      </c>
      <c r="C661" t="str">
        <f>IF(D661="COUNTRY",VLOOKUP(E661,[1]Codes!I:M,5,0),"")</f>
        <v>South-East Asia</v>
      </c>
      <c r="D661" t="s">
        <v>28</v>
      </c>
      <c r="E661" t="s">
        <v>140</v>
      </c>
      <c r="F661" t="str">
        <f>IF(D661="COUNTRY",VLOOKUP(E661,[1]Codes!I:J,2,0),IF(D661="UNREGION",VLOOKUP(E661,[1]Codes!AL:AM,2,0),IF(D661="REGION",VLOOKUP(E661,[1]Codes!W:X,2,0),"Error")))</f>
        <v>Maldives</v>
      </c>
      <c r="G661" t="s">
        <v>2</v>
      </c>
      <c r="H661">
        <v>2014</v>
      </c>
      <c r="I661">
        <v>95.6</v>
      </c>
      <c r="J661">
        <v>95.6</v>
      </c>
      <c r="K661" t="s">
        <v>32</v>
      </c>
      <c r="L661" t="s">
        <v>271</v>
      </c>
      <c r="M661">
        <v>2014</v>
      </c>
      <c r="N661" s="1">
        <v>41640</v>
      </c>
      <c r="O661" s="1">
        <v>42004</v>
      </c>
    </row>
    <row r="662" spans="1:15" x14ac:dyDescent="0.25">
      <c r="A662">
        <v>25592459</v>
      </c>
      <c r="B662" t="s">
        <v>5</v>
      </c>
      <c r="C662" t="str">
        <f>IF(D662="COUNTRY",VLOOKUP(E662,[1]Codes!I:M,5,0),"")</f>
        <v>Europe</v>
      </c>
      <c r="D662" t="s">
        <v>28</v>
      </c>
      <c r="E662" t="s">
        <v>73</v>
      </c>
      <c r="F662" t="str">
        <f>IF(D662="COUNTRY",VLOOKUP(E662,[1]Codes!I:J,2,0),IF(D662="UNREGION",VLOOKUP(E662,[1]Codes!AL:AM,2,0),IF(D662="REGION",VLOOKUP(E662,[1]Codes!W:X,2,0),"Error")))</f>
        <v>Iceland</v>
      </c>
      <c r="G662" t="s">
        <v>2</v>
      </c>
      <c r="H662">
        <v>2011</v>
      </c>
      <c r="I662">
        <v>97.9</v>
      </c>
      <c r="J662">
        <v>97.9</v>
      </c>
      <c r="K662" t="s">
        <v>26</v>
      </c>
      <c r="L662" t="s">
        <v>271</v>
      </c>
      <c r="M662">
        <v>2011</v>
      </c>
      <c r="N662" s="1">
        <v>40544</v>
      </c>
      <c r="O662" s="1">
        <v>40908</v>
      </c>
    </row>
    <row r="663" spans="1:15" x14ac:dyDescent="0.25">
      <c r="A663">
        <v>25592460</v>
      </c>
      <c r="B663" t="s">
        <v>5</v>
      </c>
      <c r="C663" t="str">
        <f>IF(D663="COUNTRY",VLOOKUP(E663,[1]Codes!I:M,5,0),"")</f>
        <v>Western Pacific</v>
      </c>
      <c r="D663" t="s">
        <v>28</v>
      </c>
      <c r="E663" t="s">
        <v>235</v>
      </c>
      <c r="F663" t="str">
        <f>IF(D663="COUNTRY",VLOOKUP(E663,[1]Codes!I:J,2,0),IF(D663="UNREGION",VLOOKUP(E663,[1]Codes!AL:AM,2,0),IF(D663="REGION",VLOOKUP(E663,[1]Codes!W:X,2,0),"Error")))</f>
        <v>Viet Nam</v>
      </c>
      <c r="G663" t="s">
        <v>2</v>
      </c>
      <c r="H663">
        <v>2011</v>
      </c>
      <c r="I663">
        <v>91.9</v>
      </c>
      <c r="J663">
        <v>91.9</v>
      </c>
      <c r="K663" t="s">
        <v>32</v>
      </c>
      <c r="L663" t="s">
        <v>271</v>
      </c>
      <c r="M663" t="s">
        <v>155</v>
      </c>
      <c r="N663" s="1">
        <v>40179</v>
      </c>
      <c r="O663" s="1">
        <v>40908</v>
      </c>
    </row>
    <row r="664" spans="1:15" x14ac:dyDescent="0.25">
      <c r="A664">
        <v>25592461</v>
      </c>
      <c r="B664" t="s">
        <v>5</v>
      </c>
      <c r="C664" t="str">
        <f>IF(D664="COUNTRY",VLOOKUP(E664,[1]Codes!I:M,5,0),"")</f>
        <v>Eastern Mediterranean</v>
      </c>
      <c r="D664" t="s">
        <v>28</v>
      </c>
      <c r="E664" t="s">
        <v>217</v>
      </c>
      <c r="F664" t="str">
        <f>IF(D664="COUNTRY",VLOOKUP(E664,[1]Codes!I:J,2,0),IF(D664="UNREGION",VLOOKUP(E664,[1]Codes!AL:AM,2,0),IF(D664="REGION",VLOOKUP(E664,[1]Codes!W:X,2,0),"Error")))</f>
        <v>Afghanistan</v>
      </c>
      <c r="G664" t="s">
        <v>2</v>
      </c>
      <c r="H664">
        <v>2017</v>
      </c>
      <c r="I664">
        <v>53.4</v>
      </c>
      <c r="J664">
        <v>53.4</v>
      </c>
      <c r="K664" t="s">
        <v>32</v>
      </c>
      <c r="L664" t="s">
        <v>271</v>
      </c>
      <c r="M664" t="s">
        <v>260</v>
      </c>
      <c r="N664" s="1">
        <v>42370</v>
      </c>
      <c r="O664" s="1">
        <v>43100</v>
      </c>
    </row>
    <row r="665" spans="1:15" x14ac:dyDescent="0.25">
      <c r="A665">
        <v>25592462</v>
      </c>
      <c r="B665" t="s">
        <v>5</v>
      </c>
      <c r="C665" t="str">
        <f>IF(D665="COUNTRY",VLOOKUP(E665,[1]Codes!I:M,5,0),"")</f>
        <v>Western Pacific</v>
      </c>
      <c r="D665" t="s">
        <v>28</v>
      </c>
      <c r="E665" t="s">
        <v>160</v>
      </c>
      <c r="F665" t="str">
        <f>IF(D665="COUNTRY",VLOOKUP(E665,[1]Codes!I:J,2,0),IF(D665="UNREGION",VLOOKUP(E665,[1]Codes!AL:AM,2,0),IF(D665="REGION",VLOOKUP(E665,[1]Codes!W:X,2,0),"Error")))</f>
        <v>Tonga</v>
      </c>
      <c r="G665" t="s">
        <v>2</v>
      </c>
      <c r="H665">
        <v>2019</v>
      </c>
      <c r="I665">
        <v>98.3</v>
      </c>
      <c r="J665">
        <v>98.3</v>
      </c>
      <c r="K665" t="s">
        <v>24</v>
      </c>
      <c r="L665" t="s">
        <v>271</v>
      </c>
      <c r="M665">
        <v>2019</v>
      </c>
      <c r="N665" s="1">
        <v>43466</v>
      </c>
      <c r="O665" s="1">
        <v>43830</v>
      </c>
    </row>
    <row r="666" spans="1:15" x14ac:dyDescent="0.25">
      <c r="A666">
        <v>25592463</v>
      </c>
      <c r="B666" t="s">
        <v>5</v>
      </c>
      <c r="C666" t="str">
        <f>IF(D666="COUNTRY",VLOOKUP(E666,[1]Codes!I:M,5,0),"")</f>
        <v>South-East Asia</v>
      </c>
      <c r="D666" t="s">
        <v>28</v>
      </c>
      <c r="E666" t="s">
        <v>107</v>
      </c>
      <c r="F666" t="str">
        <f>IF(D666="COUNTRY",VLOOKUP(E666,[1]Codes!I:J,2,0),IF(D666="UNREGION",VLOOKUP(E666,[1]Codes!AL:AM,2,0),IF(D666="REGION",VLOOKUP(E666,[1]Codes!W:X,2,0),"Error")))</f>
        <v>Indonesia</v>
      </c>
      <c r="G666" t="s">
        <v>2</v>
      </c>
      <c r="H666">
        <v>2013</v>
      </c>
      <c r="I666">
        <v>87.4</v>
      </c>
      <c r="J666">
        <v>87.4</v>
      </c>
      <c r="K666" t="s">
        <v>32</v>
      </c>
      <c r="L666" t="s">
        <v>271</v>
      </c>
      <c r="M666">
        <v>2013</v>
      </c>
      <c r="N666" s="1">
        <v>41275</v>
      </c>
      <c r="O666" s="1">
        <v>41639</v>
      </c>
    </row>
    <row r="667" spans="1:15" x14ac:dyDescent="0.25">
      <c r="A667">
        <v>25592464</v>
      </c>
      <c r="B667" t="s">
        <v>5</v>
      </c>
      <c r="C667" t="str">
        <f>IF(D667="COUNTRY",VLOOKUP(E667,[1]Codes!I:M,5,0),"")</f>
        <v>Europe</v>
      </c>
      <c r="D667" t="s">
        <v>28</v>
      </c>
      <c r="E667" t="s">
        <v>206</v>
      </c>
      <c r="F667" t="str">
        <f>IF(D667="COUNTRY",VLOOKUP(E667,[1]Codes!I:J,2,0),IF(D667="UNREGION",VLOOKUP(E667,[1]Codes!AL:AM,2,0),IF(D667="REGION",VLOOKUP(E667,[1]Codes!W:X,2,0),"Error")))</f>
        <v>Tajikistan</v>
      </c>
      <c r="G667" t="s">
        <v>2</v>
      </c>
      <c r="H667">
        <v>2012</v>
      </c>
      <c r="I667">
        <v>87.4</v>
      </c>
      <c r="J667">
        <v>87.4</v>
      </c>
      <c r="K667" t="s">
        <v>32</v>
      </c>
      <c r="L667" t="s">
        <v>271</v>
      </c>
      <c r="M667">
        <v>2012</v>
      </c>
      <c r="N667" s="1">
        <v>40909</v>
      </c>
      <c r="O667" s="1">
        <v>41274</v>
      </c>
    </row>
    <row r="668" spans="1:15" x14ac:dyDescent="0.25">
      <c r="A668">
        <v>25592465</v>
      </c>
      <c r="B668" t="s">
        <v>5</v>
      </c>
      <c r="C668" t="str">
        <f>IF(D668="COUNTRY",VLOOKUP(E668,[1]Codes!I:M,5,0),"")</f>
        <v>Western Pacific</v>
      </c>
      <c r="D668" t="s">
        <v>28</v>
      </c>
      <c r="E668" t="s">
        <v>168</v>
      </c>
      <c r="F668" t="str">
        <f>IF(D668="COUNTRY",VLOOKUP(E668,[1]Codes!I:J,2,0),IF(D668="UNREGION",VLOOKUP(E668,[1]Codes!AL:AM,2,0),IF(D668="REGION",VLOOKUP(E668,[1]Codes!W:X,2,0),"Error")))</f>
        <v>Brunei Darussalam</v>
      </c>
      <c r="G668" t="s">
        <v>2</v>
      </c>
      <c r="H668">
        <v>2010</v>
      </c>
      <c r="I668">
        <v>99.8</v>
      </c>
      <c r="J668">
        <v>99.8</v>
      </c>
      <c r="K668" t="s">
        <v>21</v>
      </c>
      <c r="L668" t="s">
        <v>271</v>
      </c>
      <c r="M668">
        <v>2010</v>
      </c>
      <c r="N668" s="1">
        <v>40179</v>
      </c>
      <c r="O668" s="1">
        <v>40543</v>
      </c>
    </row>
    <row r="669" spans="1:15" x14ac:dyDescent="0.25">
      <c r="A669">
        <v>25592466</v>
      </c>
      <c r="B669" t="s">
        <v>5</v>
      </c>
      <c r="C669" t="str">
        <f>IF(D669="COUNTRY",VLOOKUP(E669,[1]Codes!I:M,5,0),"")</f>
        <v>Western Pacific</v>
      </c>
      <c r="D669" t="s">
        <v>28</v>
      </c>
      <c r="E669" t="s">
        <v>152</v>
      </c>
      <c r="F669" t="str">
        <f>IF(D669="COUNTRY",VLOOKUP(E669,[1]Codes!I:J,2,0),IF(D669="UNREGION",VLOOKUP(E669,[1]Codes!AL:AM,2,0),IF(D669="REGION",VLOOKUP(E669,[1]Codes!W:X,2,0),"Error")))</f>
        <v>Micronesia (Federated States of)</v>
      </c>
      <c r="G669" t="s">
        <v>2</v>
      </c>
      <c r="H669">
        <v>2008</v>
      </c>
      <c r="I669">
        <v>90</v>
      </c>
      <c r="J669">
        <v>90</v>
      </c>
      <c r="K669" t="s">
        <v>21</v>
      </c>
      <c r="L669" t="s">
        <v>271</v>
      </c>
      <c r="M669">
        <v>2008</v>
      </c>
      <c r="N669" s="1">
        <v>39448</v>
      </c>
      <c r="O669" s="1">
        <v>39813</v>
      </c>
    </row>
    <row r="670" spans="1:15" x14ac:dyDescent="0.25">
      <c r="A670">
        <v>25592467</v>
      </c>
      <c r="B670" t="s">
        <v>5</v>
      </c>
      <c r="C670" t="str">
        <f>IF(D670="COUNTRY",VLOOKUP(E670,[1]Codes!I:M,5,0),"")</f>
        <v>Western Pacific</v>
      </c>
      <c r="D670" t="s">
        <v>28</v>
      </c>
      <c r="E670" t="s">
        <v>235</v>
      </c>
      <c r="F670" t="str">
        <f>IF(D670="COUNTRY",VLOOKUP(E670,[1]Codes!I:J,2,0),IF(D670="UNREGION",VLOOKUP(E670,[1]Codes!AL:AM,2,0),IF(D670="REGION",VLOOKUP(E670,[1]Codes!W:X,2,0),"Error")))</f>
        <v>Viet Nam</v>
      </c>
      <c r="G670" t="s">
        <v>2</v>
      </c>
      <c r="H670">
        <v>2006</v>
      </c>
      <c r="I670">
        <v>83.8</v>
      </c>
      <c r="J670">
        <v>83.8</v>
      </c>
      <c r="K670" t="s">
        <v>32</v>
      </c>
      <c r="L670" t="s">
        <v>271</v>
      </c>
      <c r="M670">
        <v>2006</v>
      </c>
      <c r="N670" s="1">
        <v>38718</v>
      </c>
      <c r="O670" s="1">
        <v>39082</v>
      </c>
    </row>
    <row r="671" spans="1:15" x14ac:dyDescent="0.25">
      <c r="A671">
        <v>25592468</v>
      </c>
      <c r="B671" t="s">
        <v>5</v>
      </c>
      <c r="C671" t="str">
        <f>IF(D671="COUNTRY",VLOOKUP(E671,[1]Codes!I:M,5,0),"")</f>
        <v>Europe</v>
      </c>
      <c r="D671" t="s">
        <v>28</v>
      </c>
      <c r="E671" t="s">
        <v>59</v>
      </c>
      <c r="F671" t="str">
        <f>IF(D671="COUNTRY",VLOOKUP(E671,[1]Codes!I:J,2,0),IF(D671="UNREGION",VLOOKUP(E671,[1]Codes!AL:AM,2,0),IF(D671="REGION",VLOOKUP(E671,[1]Codes!W:X,2,0),"Error")))</f>
        <v>Estonia</v>
      </c>
      <c r="G671" t="s">
        <v>2</v>
      </c>
      <c r="H671">
        <v>2007</v>
      </c>
      <c r="I671">
        <v>99.7</v>
      </c>
      <c r="J671">
        <v>99.7</v>
      </c>
      <c r="K671" t="s">
        <v>32</v>
      </c>
      <c r="L671" t="s">
        <v>271</v>
      </c>
      <c r="M671">
        <v>2007</v>
      </c>
      <c r="N671" s="1">
        <v>39083</v>
      </c>
      <c r="O671" s="1">
        <v>39447</v>
      </c>
    </row>
    <row r="672" spans="1:15" x14ac:dyDescent="0.25">
      <c r="A672">
        <v>25592469</v>
      </c>
      <c r="B672" t="s">
        <v>5</v>
      </c>
      <c r="C672" t="str">
        <f>IF(D672="COUNTRY",VLOOKUP(E672,[1]Codes!I:M,5,0),"")</f>
        <v>Western Pacific</v>
      </c>
      <c r="D672" t="s">
        <v>28</v>
      </c>
      <c r="E672" t="s">
        <v>35</v>
      </c>
      <c r="F672" t="str">
        <f>IF(D672="COUNTRY",VLOOKUP(E672,[1]Codes!I:J,2,0),IF(D672="UNREGION",VLOOKUP(E672,[1]Codes!AL:AM,2,0),IF(D672="REGION",VLOOKUP(E672,[1]Codes!W:X,2,0),"Error")))</f>
        <v>Fiji</v>
      </c>
      <c r="G672" t="s">
        <v>2</v>
      </c>
      <c r="H672">
        <v>2014</v>
      </c>
      <c r="I672">
        <v>99.7</v>
      </c>
      <c r="J672">
        <v>99.7</v>
      </c>
      <c r="K672" t="s">
        <v>21</v>
      </c>
      <c r="L672" t="s">
        <v>271</v>
      </c>
      <c r="M672">
        <v>2014</v>
      </c>
      <c r="N672" s="1">
        <v>41640</v>
      </c>
      <c r="O672" s="1">
        <v>42004</v>
      </c>
    </row>
    <row r="673" spans="1:15" x14ac:dyDescent="0.25">
      <c r="A673">
        <v>25592470</v>
      </c>
      <c r="B673" t="s">
        <v>5</v>
      </c>
      <c r="C673" t="str">
        <f>IF(D673="COUNTRY",VLOOKUP(E673,[1]Codes!I:M,5,0),"")</f>
        <v>Europe</v>
      </c>
      <c r="D673" t="s">
        <v>28</v>
      </c>
      <c r="E673" t="s">
        <v>27</v>
      </c>
      <c r="F673" t="str">
        <f>IF(D673="COUNTRY",VLOOKUP(E673,[1]Codes!I:J,2,0),IF(D673="UNREGION",VLOOKUP(E673,[1]Codes!AL:AM,2,0),IF(D673="REGION",VLOOKUP(E673,[1]Codes!W:X,2,0),"Error")))</f>
        <v>Austria</v>
      </c>
      <c r="G673" t="s">
        <v>2</v>
      </c>
      <c r="H673">
        <v>2004</v>
      </c>
      <c r="I673">
        <v>98.4</v>
      </c>
      <c r="J673">
        <v>98.4</v>
      </c>
      <c r="K673" t="s">
        <v>26</v>
      </c>
      <c r="L673" t="s">
        <v>271</v>
      </c>
      <c r="M673">
        <v>2004</v>
      </c>
      <c r="N673" s="1">
        <v>37987</v>
      </c>
      <c r="O673" s="1">
        <v>38352</v>
      </c>
    </row>
    <row r="674" spans="1:15" x14ac:dyDescent="0.25">
      <c r="A674">
        <v>25592471</v>
      </c>
      <c r="B674" t="s">
        <v>5</v>
      </c>
      <c r="C674" t="str">
        <f>IF(D674="COUNTRY",VLOOKUP(E674,[1]Codes!I:M,5,0),"")</f>
        <v>Africa</v>
      </c>
      <c r="D674" t="s">
        <v>28</v>
      </c>
      <c r="E674" t="s">
        <v>246</v>
      </c>
      <c r="F674" t="str">
        <f>IF(D674="COUNTRY",VLOOKUP(E674,[1]Codes!I:J,2,0),IF(D674="UNREGION",VLOOKUP(E674,[1]Codes!AL:AM,2,0),IF(D674="REGION",VLOOKUP(E674,[1]Codes!W:X,2,0),"Error")))</f>
        <v>Liberia</v>
      </c>
      <c r="G674" t="s">
        <v>2</v>
      </c>
      <c r="H674">
        <v>2020</v>
      </c>
      <c r="I674">
        <v>84.4</v>
      </c>
      <c r="J674">
        <v>84.4</v>
      </c>
      <c r="K674" t="s">
        <v>24</v>
      </c>
      <c r="L674" t="s">
        <v>271</v>
      </c>
      <c r="M674" t="s">
        <v>243</v>
      </c>
      <c r="N674" s="1">
        <v>43466</v>
      </c>
      <c r="O674" s="1">
        <v>44196</v>
      </c>
    </row>
    <row r="675" spans="1:15" x14ac:dyDescent="0.25">
      <c r="A675">
        <v>25592472</v>
      </c>
      <c r="B675" t="s">
        <v>5</v>
      </c>
      <c r="C675" t="str">
        <f>IF(D675="COUNTRY",VLOOKUP(E675,[1]Codes!I:M,5,0),"")</f>
        <v>Western Pacific</v>
      </c>
      <c r="D675" t="s">
        <v>28</v>
      </c>
      <c r="E675" t="s">
        <v>33</v>
      </c>
      <c r="F675" t="str">
        <f>IF(D675="COUNTRY",VLOOKUP(E675,[1]Codes!I:J,2,0),IF(D675="UNREGION",VLOOKUP(E675,[1]Codes!AL:AM,2,0),IF(D675="REGION",VLOOKUP(E675,[1]Codes!W:X,2,0),"Error")))</f>
        <v>Philippines</v>
      </c>
      <c r="G675" t="s">
        <v>2</v>
      </c>
      <c r="H675">
        <v>2003</v>
      </c>
      <c r="I675">
        <v>59.8</v>
      </c>
      <c r="J675">
        <v>59.8</v>
      </c>
      <c r="K675" t="s">
        <v>32</v>
      </c>
      <c r="L675" t="s">
        <v>271</v>
      </c>
      <c r="M675">
        <v>2003</v>
      </c>
      <c r="N675" s="1">
        <v>37622</v>
      </c>
      <c r="O675" s="1">
        <v>37986</v>
      </c>
    </row>
    <row r="676" spans="1:15" x14ac:dyDescent="0.25">
      <c r="A676">
        <v>25592473</v>
      </c>
      <c r="B676" t="s">
        <v>5</v>
      </c>
      <c r="C676" t="str">
        <f>IF(D676="COUNTRY",VLOOKUP(E676,[1]Codes!I:M,5,0),"")</f>
        <v>Europe</v>
      </c>
      <c r="D676" t="s">
        <v>28</v>
      </c>
      <c r="E676" t="s">
        <v>45</v>
      </c>
      <c r="F676" t="str">
        <f>IF(D676="COUNTRY",VLOOKUP(E676,[1]Codes!I:J,2,0),IF(D676="UNREGION",VLOOKUP(E676,[1]Codes!AL:AM,2,0),IF(D676="REGION",VLOOKUP(E676,[1]Codes!W:X,2,0),"Error")))</f>
        <v>Kyrgyzstan</v>
      </c>
      <c r="G676" t="s">
        <v>2</v>
      </c>
      <c r="H676">
        <v>2002</v>
      </c>
      <c r="I676">
        <v>98.8</v>
      </c>
      <c r="J676">
        <v>98.8</v>
      </c>
      <c r="K676" t="s">
        <v>21</v>
      </c>
      <c r="L676" t="s">
        <v>269</v>
      </c>
      <c r="M676">
        <v>2002</v>
      </c>
      <c r="N676" s="1">
        <v>37257</v>
      </c>
      <c r="O676" s="1">
        <v>37621</v>
      </c>
    </row>
    <row r="677" spans="1:15" x14ac:dyDescent="0.25">
      <c r="A677">
        <v>25592474</v>
      </c>
      <c r="B677" t="s">
        <v>5</v>
      </c>
      <c r="C677" t="str">
        <f>IF(D677="COUNTRY",VLOOKUP(E677,[1]Codes!I:M,5,0),"")</f>
        <v>Europe</v>
      </c>
      <c r="D677" t="s">
        <v>28</v>
      </c>
      <c r="E677" t="s">
        <v>97</v>
      </c>
      <c r="F677" t="str">
        <f>IF(D677="COUNTRY",VLOOKUP(E677,[1]Codes!I:J,2,0),IF(D677="UNREGION",VLOOKUP(E677,[1]Codes!AL:AM,2,0),IF(D677="REGION",VLOOKUP(E677,[1]Codes!W:X,2,0),"Error")))</f>
        <v>Slovakia</v>
      </c>
      <c r="G677" t="s">
        <v>2</v>
      </c>
      <c r="H677">
        <v>2015</v>
      </c>
      <c r="I677">
        <v>97</v>
      </c>
      <c r="J677">
        <v>97</v>
      </c>
      <c r="K677" t="s">
        <v>32</v>
      </c>
      <c r="L677" t="s">
        <v>269</v>
      </c>
      <c r="M677">
        <v>2015</v>
      </c>
      <c r="N677" s="1">
        <v>42005</v>
      </c>
      <c r="O677" s="1">
        <v>42369</v>
      </c>
    </row>
    <row r="678" spans="1:15" x14ac:dyDescent="0.25">
      <c r="A678">
        <v>25592475</v>
      </c>
      <c r="B678" t="s">
        <v>5</v>
      </c>
      <c r="C678" t="str">
        <f>IF(D678="COUNTRY",VLOOKUP(E678,[1]Codes!I:M,5,0),"")</f>
        <v>Europe</v>
      </c>
      <c r="D678" t="s">
        <v>28</v>
      </c>
      <c r="E678" t="s">
        <v>64</v>
      </c>
      <c r="F678" t="str">
        <f>IF(D678="COUNTRY",VLOOKUP(E678,[1]Codes!I:J,2,0),IF(D678="UNREGION",VLOOKUP(E678,[1]Codes!AL:AM,2,0),IF(D678="REGION",VLOOKUP(E678,[1]Codes!W:X,2,0),"Error")))</f>
        <v>Armenia</v>
      </c>
      <c r="G678" t="s">
        <v>2</v>
      </c>
      <c r="H678">
        <v>2008</v>
      </c>
      <c r="I678">
        <v>99.9</v>
      </c>
      <c r="J678">
        <v>99.9</v>
      </c>
      <c r="K678" t="s">
        <v>21</v>
      </c>
      <c r="L678" t="s">
        <v>269</v>
      </c>
      <c r="M678">
        <v>2008</v>
      </c>
      <c r="N678" s="1">
        <v>39448</v>
      </c>
      <c r="O678" s="1">
        <v>39813</v>
      </c>
    </row>
    <row r="679" spans="1:15" x14ac:dyDescent="0.25">
      <c r="A679">
        <v>25592476</v>
      </c>
      <c r="B679" t="s">
        <v>5</v>
      </c>
      <c r="C679" t="str">
        <f>IF(D679="COUNTRY",VLOOKUP(E679,[1]Codes!I:M,5,0),"")</f>
        <v>Western Pacific</v>
      </c>
      <c r="D679" t="s">
        <v>28</v>
      </c>
      <c r="E679" t="s">
        <v>35</v>
      </c>
      <c r="F679" t="str">
        <f>IF(D679="COUNTRY",VLOOKUP(E679,[1]Codes!I:J,2,0),IF(D679="UNREGION",VLOOKUP(E679,[1]Codes!AL:AM,2,0),IF(D679="REGION",VLOOKUP(E679,[1]Codes!W:X,2,0),"Error")))</f>
        <v>Fiji</v>
      </c>
      <c r="G679" t="s">
        <v>2</v>
      </c>
      <c r="H679">
        <v>2011</v>
      </c>
      <c r="I679">
        <v>99.6</v>
      </c>
      <c r="J679">
        <v>99.6</v>
      </c>
      <c r="K679" t="s">
        <v>21</v>
      </c>
      <c r="L679" t="s">
        <v>269</v>
      </c>
      <c r="M679">
        <v>2011</v>
      </c>
      <c r="N679" s="1">
        <v>40544</v>
      </c>
      <c r="O679" s="1">
        <v>40908</v>
      </c>
    </row>
    <row r="680" spans="1:15" x14ac:dyDescent="0.25">
      <c r="A680">
        <v>25592477</v>
      </c>
      <c r="B680" t="s">
        <v>5</v>
      </c>
      <c r="C680" t="str">
        <f>IF(D680="COUNTRY",VLOOKUP(E680,[1]Codes!I:M,5,0),"")</f>
        <v>Europe</v>
      </c>
      <c r="D680" t="s">
        <v>28</v>
      </c>
      <c r="E680" t="s">
        <v>36</v>
      </c>
      <c r="F680" t="str">
        <f>IF(D680="COUNTRY",VLOOKUP(E680,[1]Codes!I:J,2,0),IF(D680="UNREGION",VLOOKUP(E680,[1]Codes!AL:AM,2,0),IF(D680="REGION",VLOOKUP(E680,[1]Codes!W:X,2,0),"Error")))</f>
        <v>Portugal</v>
      </c>
      <c r="G680" t="s">
        <v>2</v>
      </c>
      <c r="H680">
        <v>2012</v>
      </c>
      <c r="I680">
        <v>99.9</v>
      </c>
      <c r="J680">
        <v>99.9</v>
      </c>
      <c r="K680" t="s">
        <v>32</v>
      </c>
      <c r="L680" t="s">
        <v>269</v>
      </c>
      <c r="M680">
        <v>2012</v>
      </c>
      <c r="N680" s="1">
        <v>40909</v>
      </c>
      <c r="O680" s="1">
        <v>41274</v>
      </c>
    </row>
    <row r="681" spans="1:15" x14ac:dyDescent="0.25">
      <c r="A681">
        <v>25592478</v>
      </c>
      <c r="B681" t="s">
        <v>5</v>
      </c>
      <c r="C681" t="str">
        <f>IF(D681="COUNTRY",VLOOKUP(E681,[1]Codes!I:M,5,0),"")</f>
        <v>Western Pacific</v>
      </c>
      <c r="D681" t="s">
        <v>28</v>
      </c>
      <c r="E681" t="s">
        <v>78</v>
      </c>
      <c r="F681" t="str">
        <f>IF(D681="COUNTRY",VLOOKUP(E681,[1]Codes!I:J,2,0),IF(D681="UNREGION",VLOOKUP(E681,[1]Codes!AL:AM,2,0),IF(D681="REGION",VLOOKUP(E681,[1]Codes!W:X,2,0),"Error")))</f>
        <v>Japan</v>
      </c>
      <c r="G681" t="s">
        <v>2</v>
      </c>
      <c r="H681">
        <v>2016</v>
      </c>
      <c r="I681">
        <v>99.8</v>
      </c>
      <c r="J681">
        <v>99.8</v>
      </c>
      <c r="K681" t="s">
        <v>26</v>
      </c>
      <c r="L681" t="s">
        <v>269</v>
      </c>
      <c r="M681">
        <v>2016</v>
      </c>
      <c r="N681" s="1">
        <v>42370</v>
      </c>
      <c r="O681" s="1">
        <v>42735</v>
      </c>
    </row>
    <row r="682" spans="1:15" x14ac:dyDescent="0.25">
      <c r="A682">
        <v>25592479</v>
      </c>
      <c r="B682" t="s">
        <v>5</v>
      </c>
      <c r="C682" t="str">
        <f>IF(D682="COUNTRY",VLOOKUP(E682,[1]Codes!I:M,5,0),"")</f>
        <v>Americas</v>
      </c>
      <c r="D682" t="s">
        <v>28</v>
      </c>
      <c r="E682" t="s">
        <v>40</v>
      </c>
      <c r="F682" t="str">
        <f>IF(D682="COUNTRY",VLOOKUP(E682,[1]Codes!I:J,2,0),IF(D682="UNREGION",VLOOKUP(E682,[1]Codes!AL:AM,2,0),IF(D682="REGION",VLOOKUP(E682,[1]Codes!W:X,2,0),"Error")))</f>
        <v>Uruguay</v>
      </c>
      <c r="G682" t="s">
        <v>2</v>
      </c>
      <c r="H682">
        <v>2000</v>
      </c>
      <c r="I682">
        <v>99.7</v>
      </c>
      <c r="J682">
        <v>99.7</v>
      </c>
      <c r="K682" t="s">
        <v>32</v>
      </c>
      <c r="L682" t="s">
        <v>269</v>
      </c>
      <c r="M682">
        <v>2000</v>
      </c>
      <c r="N682" s="1">
        <v>36526</v>
      </c>
      <c r="O682" s="1">
        <v>36891</v>
      </c>
    </row>
    <row r="683" spans="1:15" x14ac:dyDescent="0.25">
      <c r="A683">
        <v>25592480</v>
      </c>
      <c r="B683" t="s">
        <v>5</v>
      </c>
      <c r="C683" t="str">
        <f>IF(D683="COUNTRY",VLOOKUP(E683,[1]Codes!I:M,5,0),"")</f>
        <v>Europe</v>
      </c>
      <c r="D683" t="s">
        <v>28</v>
      </c>
      <c r="E683" t="s">
        <v>84</v>
      </c>
      <c r="F683" t="str">
        <f>IF(D683="COUNTRY",VLOOKUP(E683,[1]Codes!I:J,2,0),IF(D683="UNREGION",VLOOKUP(E683,[1]Codes!AL:AM,2,0),IF(D683="REGION",VLOOKUP(E683,[1]Codes!W:X,2,0),"Error")))</f>
        <v>Russian Federation</v>
      </c>
      <c r="G683" t="s">
        <v>2</v>
      </c>
      <c r="H683">
        <v>2014</v>
      </c>
      <c r="I683">
        <v>99.7</v>
      </c>
      <c r="J683">
        <v>99.7</v>
      </c>
      <c r="K683" t="s">
        <v>21</v>
      </c>
      <c r="L683" t="s">
        <v>269</v>
      </c>
      <c r="M683">
        <v>2014</v>
      </c>
      <c r="N683" s="1">
        <v>41640</v>
      </c>
      <c r="O683" s="1">
        <v>42004</v>
      </c>
    </row>
    <row r="684" spans="1:15" x14ac:dyDescent="0.25">
      <c r="A684">
        <v>25592481</v>
      </c>
      <c r="B684" t="s">
        <v>5</v>
      </c>
      <c r="C684" t="str">
        <f>IF(D684="COUNTRY",VLOOKUP(E684,[1]Codes!I:M,5,0),"")</f>
        <v>Europe</v>
      </c>
      <c r="D684" t="s">
        <v>28</v>
      </c>
      <c r="E684" t="s">
        <v>67</v>
      </c>
      <c r="F684" t="str">
        <f>IF(D684="COUNTRY",VLOOKUP(E684,[1]Codes!I:J,2,0),IF(D684="UNREGION",VLOOKUP(E684,[1]Codes!AL:AM,2,0),IF(D684="REGION",VLOOKUP(E684,[1]Codes!W:X,2,0),"Error")))</f>
        <v>Azerbaijan</v>
      </c>
      <c r="G684" t="s">
        <v>2</v>
      </c>
      <c r="H684">
        <v>2010</v>
      </c>
      <c r="I684">
        <v>99.4</v>
      </c>
      <c r="J684">
        <v>99.4</v>
      </c>
      <c r="K684" t="s">
        <v>21</v>
      </c>
      <c r="L684" t="s">
        <v>269</v>
      </c>
      <c r="M684">
        <v>2010</v>
      </c>
      <c r="N684" s="1">
        <v>40179</v>
      </c>
      <c r="O684" s="1">
        <v>40543</v>
      </c>
    </row>
    <row r="685" spans="1:15" x14ac:dyDescent="0.25">
      <c r="A685">
        <v>25592482</v>
      </c>
      <c r="B685" t="s">
        <v>5</v>
      </c>
      <c r="C685" t="str">
        <f>IF(D685="COUNTRY",VLOOKUP(E685,[1]Codes!I:M,5,0),"")</f>
        <v>Americas</v>
      </c>
      <c r="D685" t="s">
        <v>28</v>
      </c>
      <c r="E685" t="s">
        <v>42</v>
      </c>
      <c r="F685" t="str">
        <f>IF(D685="COUNTRY",VLOOKUP(E685,[1]Codes!I:J,2,0),IF(D685="UNREGION",VLOOKUP(E685,[1]Codes!AL:AM,2,0),IF(D685="REGION",VLOOKUP(E685,[1]Codes!W:X,2,0),"Error")))</f>
        <v>Cuba</v>
      </c>
      <c r="G685" t="s">
        <v>2</v>
      </c>
      <c r="H685">
        <v>2001</v>
      </c>
      <c r="I685">
        <v>99.9</v>
      </c>
      <c r="J685">
        <v>99.9</v>
      </c>
      <c r="K685" t="s">
        <v>26</v>
      </c>
      <c r="L685" t="s">
        <v>269</v>
      </c>
      <c r="M685">
        <v>2001</v>
      </c>
      <c r="N685" s="1">
        <v>36892</v>
      </c>
      <c r="O685" s="1">
        <v>37256</v>
      </c>
    </row>
    <row r="686" spans="1:15" x14ac:dyDescent="0.25">
      <c r="A686">
        <v>25592483</v>
      </c>
      <c r="B686" t="s">
        <v>5</v>
      </c>
      <c r="C686" t="str">
        <f>IF(D686="COUNTRY",VLOOKUP(E686,[1]Codes!I:M,5,0),"")</f>
        <v>Western Pacific</v>
      </c>
      <c r="D686" t="s">
        <v>28</v>
      </c>
      <c r="E686" t="s">
        <v>196</v>
      </c>
      <c r="F686" t="str">
        <f>IF(D686="COUNTRY",VLOOKUP(E686,[1]Codes!I:J,2,0),IF(D686="UNREGION",VLOOKUP(E686,[1]Codes!AL:AM,2,0),IF(D686="REGION",VLOOKUP(E686,[1]Codes!W:X,2,0),"Error")))</f>
        <v>China</v>
      </c>
      <c r="G686" t="s">
        <v>2</v>
      </c>
      <c r="H686">
        <v>2004</v>
      </c>
      <c r="I686">
        <v>97.3</v>
      </c>
      <c r="J686">
        <v>97.3</v>
      </c>
      <c r="K686" t="s">
        <v>21</v>
      </c>
      <c r="L686" t="s">
        <v>269</v>
      </c>
      <c r="M686">
        <v>2004</v>
      </c>
      <c r="N686" s="1">
        <v>37987</v>
      </c>
      <c r="O686" s="1">
        <v>38352</v>
      </c>
    </row>
    <row r="687" spans="1:15" x14ac:dyDescent="0.25">
      <c r="A687">
        <v>25592484</v>
      </c>
      <c r="B687" t="s">
        <v>5</v>
      </c>
      <c r="C687" t="str">
        <f>IF(D687="COUNTRY",VLOOKUP(E687,[1]Codes!I:M,5,0),"")</f>
        <v/>
      </c>
      <c r="D687" t="s">
        <v>22</v>
      </c>
      <c r="E687">
        <v>53</v>
      </c>
      <c r="F687" t="str">
        <f>IF(D687="COUNTRY",VLOOKUP(E687,[1]Codes!I:J,2,0),IF(D687="UNREGION",VLOOKUP(E687,[1]Codes!AL:AM,2,0),IF(D687="REGION",VLOOKUP(E687,[1]Codes!W:X,2,0),"Error")))</f>
        <v>Australia and New Zealand</v>
      </c>
      <c r="G687" t="s">
        <v>2</v>
      </c>
      <c r="H687">
        <v>2020</v>
      </c>
      <c r="I687">
        <v>96.7</v>
      </c>
      <c r="J687">
        <v>96.7</v>
      </c>
      <c r="L687" t="s">
        <v>269</v>
      </c>
      <c r="M687" t="s">
        <v>6</v>
      </c>
      <c r="N687" s="1">
        <v>41640</v>
      </c>
      <c r="O687" s="1">
        <v>44196</v>
      </c>
    </row>
    <row r="688" spans="1:15" x14ac:dyDescent="0.25">
      <c r="A688">
        <v>25592485</v>
      </c>
      <c r="B688" t="s">
        <v>5</v>
      </c>
      <c r="C688" t="str">
        <f>IF(D688="COUNTRY",VLOOKUP(E688,[1]Codes!I:M,5,0),"")</f>
        <v>Americas</v>
      </c>
      <c r="D688" t="s">
        <v>28</v>
      </c>
      <c r="E688" t="s">
        <v>79</v>
      </c>
      <c r="F688" t="str">
        <f>IF(D688="COUNTRY",VLOOKUP(E688,[1]Codes!I:J,2,0),IF(D688="UNREGION",VLOOKUP(E688,[1]Codes!AL:AM,2,0),IF(D688="REGION",VLOOKUP(E688,[1]Codes!W:X,2,0),"Error")))</f>
        <v>United States of America</v>
      </c>
      <c r="G688" t="s">
        <v>2</v>
      </c>
      <c r="H688">
        <v>2007</v>
      </c>
      <c r="I688">
        <v>99.3</v>
      </c>
      <c r="J688">
        <v>99.3</v>
      </c>
      <c r="K688" t="s">
        <v>32</v>
      </c>
      <c r="L688" t="s">
        <v>269</v>
      </c>
      <c r="M688">
        <v>2007</v>
      </c>
      <c r="N688" s="1">
        <v>39083</v>
      </c>
      <c r="O688" s="1">
        <v>39447</v>
      </c>
    </row>
    <row r="689" spans="1:15" x14ac:dyDescent="0.25">
      <c r="A689">
        <v>25592486</v>
      </c>
      <c r="B689" t="s">
        <v>5</v>
      </c>
      <c r="C689" t="str">
        <f>IF(D689="COUNTRY",VLOOKUP(E689,[1]Codes!I:M,5,0),"")</f>
        <v>Africa</v>
      </c>
      <c r="D689" t="s">
        <v>28</v>
      </c>
      <c r="E689" t="s">
        <v>154</v>
      </c>
      <c r="F689" t="str">
        <f>IF(D689="COUNTRY",VLOOKUP(E689,[1]Codes!I:J,2,0),IF(D689="UNREGION",VLOOKUP(E689,[1]Codes!AL:AM,2,0),IF(D689="REGION",VLOOKUP(E689,[1]Codes!W:X,2,0),"Error")))</f>
        <v>Botswana</v>
      </c>
      <c r="G689" t="s">
        <v>2</v>
      </c>
      <c r="H689">
        <v>2012</v>
      </c>
      <c r="I689">
        <v>99.8</v>
      </c>
      <c r="J689">
        <v>99.8</v>
      </c>
      <c r="K689" t="s">
        <v>26</v>
      </c>
      <c r="L689" t="s">
        <v>269</v>
      </c>
      <c r="M689">
        <v>2012</v>
      </c>
      <c r="N689" s="1">
        <v>40909</v>
      </c>
      <c r="O689" s="1">
        <v>41274</v>
      </c>
    </row>
    <row r="690" spans="1:15" x14ac:dyDescent="0.25">
      <c r="A690">
        <v>25592487</v>
      </c>
      <c r="B690" t="s">
        <v>5</v>
      </c>
      <c r="C690" t="str">
        <f>IF(D690="COUNTRY",VLOOKUP(E690,[1]Codes!I:M,5,0),"")</f>
        <v>Africa</v>
      </c>
      <c r="D690" t="s">
        <v>28</v>
      </c>
      <c r="E690" t="s">
        <v>180</v>
      </c>
      <c r="F690" t="str">
        <f>IF(D690="COUNTRY",VLOOKUP(E690,[1]Codes!I:J,2,0),IF(D690="UNREGION",VLOOKUP(E690,[1]Codes!AL:AM,2,0),IF(D690="REGION",VLOOKUP(E690,[1]Codes!W:X,2,0),"Error")))</f>
        <v>Lesotho</v>
      </c>
      <c r="G690" t="s">
        <v>2</v>
      </c>
      <c r="H690">
        <v>2014</v>
      </c>
      <c r="I690">
        <v>77.900000000000006</v>
      </c>
      <c r="J690">
        <v>77.900000000000006</v>
      </c>
      <c r="K690" t="s">
        <v>32</v>
      </c>
      <c r="L690" t="s">
        <v>269</v>
      </c>
      <c r="M690">
        <v>2014</v>
      </c>
      <c r="N690" s="1">
        <v>41640</v>
      </c>
      <c r="O690" s="1">
        <v>42004</v>
      </c>
    </row>
    <row r="691" spans="1:15" x14ac:dyDescent="0.25">
      <c r="A691">
        <v>25592488</v>
      </c>
      <c r="B691" t="s">
        <v>5</v>
      </c>
      <c r="C691" t="str">
        <f>IF(D691="COUNTRY",VLOOKUP(E691,[1]Codes!I:M,5,0),"")</f>
        <v>Africa</v>
      </c>
      <c r="D691" t="s">
        <v>28</v>
      </c>
      <c r="E691" t="s">
        <v>172</v>
      </c>
      <c r="F691" t="str">
        <f>IF(D691="COUNTRY",VLOOKUP(E691,[1]Codes!I:J,2,0),IF(D691="UNREGION",VLOOKUP(E691,[1]Codes!AL:AM,2,0),IF(D691="REGION",VLOOKUP(E691,[1]Codes!W:X,2,0),"Error")))</f>
        <v>Burundi</v>
      </c>
      <c r="G691" t="s">
        <v>2</v>
      </c>
      <c r="H691">
        <v>2000</v>
      </c>
      <c r="I691">
        <v>25.2</v>
      </c>
      <c r="J691">
        <v>25.2</v>
      </c>
      <c r="K691" t="s">
        <v>32</v>
      </c>
      <c r="L691" t="s">
        <v>269</v>
      </c>
      <c r="M691">
        <v>2000</v>
      </c>
      <c r="N691" s="1">
        <v>36526</v>
      </c>
      <c r="O691" s="1">
        <v>36891</v>
      </c>
    </row>
    <row r="692" spans="1:15" x14ac:dyDescent="0.25">
      <c r="A692">
        <v>25592489</v>
      </c>
      <c r="B692" t="s">
        <v>5</v>
      </c>
      <c r="C692" t="str">
        <f>IF(D692="COUNTRY",VLOOKUP(E692,[1]Codes!I:M,5,0),"")</f>
        <v>South-East Asia</v>
      </c>
      <c r="D692" t="s">
        <v>28</v>
      </c>
      <c r="E692" t="s">
        <v>49</v>
      </c>
      <c r="F692" t="str">
        <f>IF(D692="COUNTRY",VLOOKUP(E692,[1]Codes!I:J,2,0),IF(D692="UNREGION",VLOOKUP(E692,[1]Codes!AL:AM,2,0),IF(D692="REGION",VLOOKUP(E692,[1]Codes!W:X,2,0),"Error")))</f>
        <v>Bhutan</v>
      </c>
      <c r="G692" t="s">
        <v>2</v>
      </c>
      <c r="H692">
        <v>2011</v>
      </c>
      <c r="I692">
        <v>70</v>
      </c>
      <c r="J692">
        <v>70</v>
      </c>
      <c r="K692" t="s">
        <v>21</v>
      </c>
      <c r="L692" t="s">
        <v>269</v>
      </c>
      <c r="M692">
        <v>2011</v>
      </c>
      <c r="N692" s="1">
        <v>40544</v>
      </c>
      <c r="O692" s="1">
        <v>40908</v>
      </c>
    </row>
    <row r="693" spans="1:15" x14ac:dyDescent="0.25">
      <c r="A693">
        <v>25592490</v>
      </c>
      <c r="B693" t="s">
        <v>5</v>
      </c>
      <c r="C693" t="str">
        <f>IF(D693="COUNTRY",VLOOKUP(E693,[1]Codes!I:M,5,0),"")</f>
        <v>Americas</v>
      </c>
      <c r="D693" t="s">
        <v>28</v>
      </c>
      <c r="E693" t="s">
        <v>52</v>
      </c>
      <c r="F693" t="str">
        <f>IF(D693="COUNTRY",VLOOKUP(E693,[1]Codes!I:J,2,0),IF(D693="UNREGION",VLOOKUP(E693,[1]Codes!AL:AM,2,0),IF(D693="REGION",VLOOKUP(E693,[1]Codes!W:X,2,0),"Error")))</f>
        <v>Dominica</v>
      </c>
      <c r="G693" t="s">
        <v>2</v>
      </c>
      <c r="H693">
        <v>2017</v>
      </c>
      <c r="I693">
        <v>100</v>
      </c>
      <c r="J693">
        <v>100</v>
      </c>
      <c r="K693" t="s">
        <v>21</v>
      </c>
      <c r="L693" t="s">
        <v>269</v>
      </c>
      <c r="M693">
        <v>2017</v>
      </c>
      <c r="N693" s="1">
        <v>42736</v>
      </c>
      <c r="O693" s="1">
        <v>43100</v>
      </c>
    </row>
    <row r="694" spans="1:15" x14ac:dyDescent="0.25">
      <c r="A694">
        <v>25592491</v>
      </c>
      <c r="B694" t="s">
        <v>5</v>
      </c>
      <c r="C694" t="str">
        <f>IF(D694="COUNTRY",VLOOKUP(E694,[1]Codes!I:M,5,0),"")</f>
        <v>Americas</v>
      </c>
      <c r="D694" t="s">
        <v>28</v>
      </c>
      <c r="E694" t="s">
        <v>256</v>
      </c>
      <c r="F694" t="str">
        <f>IF(D694="COUNTRY",VLOOKUP(E694,[1]Codes!I:J,2,0),IF(D694="UNREGION",VLOOKUP(E694,[1]Codes!AL:AM,2,0),IF(D694="REGION",VLOOKUP(E694,[1]Codes!W:X,2,0),"Error")))</f>
        <v>Haiti</v>
      </c>
      <c r="G694" t="s">
        <v>2</v>
      </c>
      <c r="H694">
        <v>2013</v>
      </c>
      <c r="I694">
        <v>48.6</v>
      </c>
      <c r="J694">
        <v>48.6</v>
      </c>
      <c r="K694" t="s">
        <v>32</v>
      </c>
      <c r="L694" t="s">
        <v>269</v>
      </c>
      <c r="M694">
        <v>2013</v>
      </c>
      <c r="N694" s="1">
        <v>41275</v>
      </c>
      <c r="O694" s="1">
        <v>41639</v>
      </c>
    </row>
    <row r="695" spans="1:15" x14ac:dyDescent="0.25">
      <c r="A695">
        <v>25592492</v>
      </c>
      <c r="B695" t="s">
        <v>5</v>
      </c>
      <c r="C695" t="str">
        <f>IF(D695="COUNTRY",VLOOKUP(E695,[1]Codes!I:M,5,0),"")</f>
        <v>Africa</v>
      </c>
      <c r="D695" t="s">
        <v>28</v>
      </c>
      <c r="E695" t="s">
        <v>145</v>
      </c>
      <c r="F695" t="str">
        <f>IF(D695="COUNTRY",VLOOKUP(E695,[1]Codes!I:J,2,0),IF(D695="UNREGION",VLOOKUP(E695,[1]Codes!AL:AM,2,0),IF(D695="REGION",VLOOKUP(E695,[1]Codes!W:X,2,0),"Error")))</f>
        <v>Mauritius</v>
      </c>
      <c r="G695" t="s">
        <v>2</v>
      </c>
      <c r="H695">
        <v>2009</v>
      </c>
      <c r="I695">
        <v>99.4</v>
      </c>
      <c r="J695">
        <v>99.4</v>
      </c>
      <c r="K695" t="s">
        <v>21</v>
      </c>
      <c r="L695" t="s">
        <v>269</v>
      </c>
      <c r="M695">
        <v>2009</v>
      </c>
      <c r="N695" s="1">
        <v>39814</v>
      </c>
      <c r="O695" s="1">
        <v>40178</v>
      </c>
    </row>
    <row r="696" spans="1:15" x14ac:dyDescent="0.25">
      <c r="A696">
        <v>25592493</v>
      </c>
      <c r="B696" t="s">
        <v>5</v>
      </c>
      <c r="C696" t="str">
        <f>IF(D696="COUNTRY",VLOOKUP(E696,[1]Codes!I:M,5,0),"")</f>
        <v>Western Pacific</v>
      </c>
      <c r="D696" t="s">
        <v>28</v>
      </c>
      <c r="E696" t="s">
        <v>35</v>
      </c>
      <c r="F696" t="str">
        <f>IF(D696="COUNTRY",VLOOKUP(E696,[1]Codes!I:J,2,0),IF(D696="UNREGION",VLOOKUP(E696,[1]Codes!AL:AM,2,0),IF(D696="REGION",VLOOKUP(E696,[1]Codes!W:X,2,0),"Error")))</f>
        <v>Fiji</v>
      </c>
      <c r="G696" t="s">
        <v>2</v>
      </c>
      <c r="H696">
        <v>2001</v>
      </c>
      <c r="I696">
        <v>98.4</v>
      </c>
      <c r="J696">
        <v>98.4</v>
      </c>
      <c r="K696" t="s">
        <v>26</v>
      </c>
      <c r="L696" t="s">
        <v>269</v>
      </c>
      <c r="M696">
        <v>2001</v>
      </c>
      <c r="N696" s="1">
        <v>36892</v>
      </c>
      <c r="O696" s="1">
        <v>37256</v>
      </c>
    </row>
    <row r="697" spans="1:15" x14ac:dyDescent="0.25">
      <c r="A697">
        <v>25592494</v>
      </c>
      <c r="B697" t="s">
        <v>5</v>
      </c>
      <c r="C697" t="str">
        <f>IF(D697="COUNTRY",VLOOKUP(E697,[1]Codes!I:M,5,0),"")</f>
        <v>Americas</v>
      </c>
      <c r="D697" t="s">
        <v>28</v>
      </c>
      <c r="E697" t="s">
        <v>41</v>
      </c>
      <c r="F697" t="str">
        <f>IF(D697="COUNTRY",VLOOKUP(E697,[1]Codes!I:J,2,0),IF(D697="UNREGION",VLOOKUP(E697,[1]Codes!AL:AM,2,0),IF(D697="REGION",VLOOKUP(E697,[1]Codes!W:X,2,0),"Error")))</f>
        <v>Mexico</v>
      </c>
      <c r="G697" t="s">
        <v>2</v>
      </c>
      <c r="H697">
        <v>2005</v>
      </c>
      <c r="I697">
        <v>91.1</v>
      </c>
      <c r="J697">
        <v>91.1</v>
      </c>
      <c r="K697" t="s">
        <v>32</v>
      </c>
      <c r="L697" t="s">
        <v>269</v>
      </c>
      <c r="M697">
        <v>2005</v>
      </c>
      <c r="N697" s="1">
        <v>38353</v>
      </c>
      <c r="O697" s="1">
        <v>38717</v>
      </c>
    </row>
    <row r="698" spans="1:15" x14ac:dyDescent="0.25">
      <c r="A698">
        <v>25592495</v>
      </c>
      <c r="B698" t="s">
        <v>5</v>
      </c>
      <c r="C698" t="str">
        <f>IF(D698="COUNTRY",VLOOKUP(E698,[1]Codes!I:M,5,0),"")</f>
        <v>Europe</v>
      </c>
      <c r="D698" t="s">
        <v>28</v>
      </c>
      <c r="E698" t="s">
        <v>59</v>
      </c>
      <c r="F698" t="str">
        <f>IF(D698="COUNTRY",VLOOKUP(E698,[1]Codes!I:J,2,0),IF(D698="UNREGION",VLOOKUP(E698,[1]Codes!AL:AM,2,0),IF(D698="REGION",VLOOKUP(E698,[1]Codes!W:X,2,0),"Error")))</f>
        <v>Estonia</v>
      </c>
      <c r="G698" t="s">
        <v>2</v>
      </c>
      <c r="H698">
        <v>2016</v>
      </c>
      <c r="I698">
        <v>99.7</v>
      </c>
      <c r="J698">
        <v>99.7</v>
      </c>
      <c r="K698" t="s">
        <v>32</v>
      </c>
      <c r="L698" t="s">
        <v>269</v>
      </c>
      <c r="M698">
        <v>2016</v>
      </c>
      <c r="N698" s="1">
        <v>42370</v>
      </c>
      <c r="O698" s="1">
        <v>42735</v>
      </c>
    </row>
    <row r="699" spans="1:15" x14ac:dyDescent="0.25">
      <c r="A699">
        <v>25592496</v>
      </c>
      <c r="B699" t="s">
        <v>5</v>
      </c>
      <c r="C699" t="str">
        <f>IF(D699="COUNTRY",VLOOKUP(E699,[1]Codes!I:M,5,0),"")</f>
        <v>Americas</v>
      </c>
      <c r="D699" t="s">
        <v>28</v>
      </c>
      <c r="E699" t="s">
        <v>48</v>
      </c>
      <c r="F699" t="str">
        <f>IF(D699="COUNTRY",VLOOKUP(E699,[1]Codes!I:J,2,0),IF(D699="UNREGION",VLOOKUP(E699,[1]Codes!AL:AM,2,0),IF(D699="REGION",VLOOKUP(E699,[1]Codes!W:X,2,0),"Error")))</f>
        <v>Ecuador</v>
      </c>
      <c r="G699" t="s">
        <v>2</v>
      </c>
      <c r="H699">
        <v>2012</v>
      </c>
      <c r="I699">
        <v>91.7</v>
      </c>
      <c r="J699">
        <v>91.7</v>
      </c>
      <c r="K699" t="s">
        <v>32</v>
      </c>
      <c r="L699" t="s">
        <v>269</v>
      </c>
      <c r="M699">
        <v>2012</v>
      </c>
      <c r="N699" s="1">
        <v>40909</v>
      </c>
      <c r="O699" s="1">
        <v>41274</v>
      </c>
    </row>
    <row r="700" spans="1:15" x14ac:dyDescent="0.25">
      <c r="A700">
        <v>25592497</v>
      </c>
      <c r="B700" t="s">
        <v>5</v>
      </c>
      <c r="C700" t="str">
        <f>IF(D700="COUNTRY",VLOOKUP(E700,[1]Codes!I:M,5,0),"")</f>
        <v>Americas</v>
      </c>
      <c r="D700" t="s">
        <v>28</v>
      </c>
      <c r="E700" t="s">
        <v>95</v>
      </c>
      <c r="F700" t="str">
        <f>IF(D700="COUNTRY",VLOOKUP(E700,[1]Codes!I:J,2,0),IF(D700="UNREGION",VLOOKUP(E700,[1]Codes!AL:AM,2,0),IF(D700="REGION",VLOOKUP(E700,[1]Codes!W:X,2,0),"Error")))</f>
        <v>Brazil</v>
      </c>
      <c r="G700" t="s">
        <v>2</v>
      </c>
      <c r="H700">
        <v>2015</v>
      </c>
      <c r="I700">
        <v>99.1</v>
      </c>
      <c r="J700">
        <v>99.1</v>
      </c>
      <c r="K700" t="s">
        <v>26</v>
      </c>
      <c r="L700" t="s">
        <v>269</v>
      </c>
      <c r="M700">
        <v>2015</v>
      </c>
      <c r="N700" s="1">
        <v>42005</v>
      </c>
      <c r="O700" s="1">
        <v>42369</v>
      </c>
    </row>
    <row r="701" spans="1:15" x14ac:dyDescent="0.25">
      <c r="A701">
        <v>25592498</v>
      </c>
      <c r="B701" t="s">
        <v>5</v>
      </c>
      <c r="C701" t="str">
        <f>IF(D701="COUNTRY",VLOOKUP(E701,[1]Codes!I:M,5,0),"")</f>
        <v>Africa</v>
      </c>
      <c r="D701" t="s">
        <v>28</v>
      </c>
      <c r="E701" t="s">
        <v>154</v>
      </c>
      <c r="F701" t="str">
        <f>IF(D701="COUNTRY",VLOOKUP(E701,[1]Codes!I:J,2,0),IF(D701="UNREGION",VLOOKUP(E701,[1]Codes!AL:AM,2,0),IF(D701="REGION",VLOOKUP(E701,[1]Codes!W:X,2,0),"Error")))</f>
        <v>Botswana</v>
      </c>
      <c r="G701" t="s">
        <v>2</v>
      </c>
      <c r="H701">
        <v>2000</v>
      </c>
      <c r="I701">
        <v>98.5</v>
      </c>
      <c r="J701">
        <v>98.5</v>
      </c>
      <c r="K701" t="s">
        <v>32</v>
      </c>
      <c r="L701" t="s">
        <v>269</v>
      </c>
      <c r="M701">
        <v>2000</v>
      </c>
      <c r="N701" s="1">
        <v>36526</v>
      </c>
      <c r="O701" s="1">
        <v>36891</v>
      </c>
    </row>
    <row r="702" spans="1:15" x14ac:dyDescent="0.25">
      <c r="A702">
        <v>25592499</v>
      </c>
      <c r="B702" t="s">
        <v>5</v>
      </c>
      <c r="C702" t="str">
        <f>IF(D702="COUNTRY",VLOOKUP(E702,[1]Codes!I:M,5,0),"")</f>
        <v>Western Pacific</v>
      </c>
      <c r="D702" t="s">
        <v>28</v>
      </c>
      <c r="E702" t="s">
        <v>111</v>
      </c>
      <c r="F702" t="str">
        <f>IF(D702="COUNTRY",VLOOKUP(E702,[1]Codes!I:J,2,0),IF(D702="UNREGION",VLOOKUP(E702,[1]Codes!AL:AM,2,0),IF(D702="REGION",VLOOKUP(E702,[1]Codes!W:X,2,0),"Error")))</f>
        <v>Malaysia</v>
      </c>
      <c r="G702" t="s">
        <v>2</v>
      </c>
      <c r="H702">
        <v>2004</v>
      </c>
      <c r="I702">
        <v>98</v>
      </c>
      <c r="J702">
        <v>98</v>
      </c>
      <c r="K702" t="s">
        <v>21</v>
      </c>
      <c r="L702" t="s">
        <v>269</v>
      </c>
      <c r="M702">
        <v>2004</v>
      </c>
      <c r="N702" s="1">
        <v>37987</v>
      </c>
      <c r="O702" s="1">
        <v>38352</v>
      </c>
    </row>
    <row r="703" spans="1:15" x14ac:dyDescent="0.25">
      <c r="A703">
        <v>25592500</v>
      </c>
      <c r="B703" t="s">
        <v>5</v>
      </c>
      <c r="C703" t="str">
        <f>IF(D703="COUNTRY",VLOOKUP(E703,[1]Codes!I:M,5,0),"")</f>
        <v>Africa</v>
      </c>
      <c r="D703" t="s">
        <v>28</v>
      </c>
      <c r="E703" t="s">
        <v>101</v>
      </c>
      <c r="F703" t="str">
        <f>IF(D703="COUNTRY",VLOOKUP(E703,[1]Codes!I:J,2,0),IF(D703="UNREGION",VLOOKUP(E703,[1]Codes!AL:AM,2,0),IF(D703="REGION",VLOOKUP(E703,[1]Codes!W:X,2,0),"Error")))</f>
        <v>Cabo Verde</v>
      </c>
      <c r="G703" t="s">
        <v>2</v>
      </c>
      <c r="H703">
        <v>2015</v>
      </c>
      <c r="I703">
        <v>91.4</v>
      </c>
      <c r="J703">
        <v>91.4</v>
      </c>
      <c r="K703" t="s">
        <v>32</v>
      </c>
      <c r="L703" t="s">
        <v>269</v>
      </c>
      <c r="M703">
        <v>2015</v>
      </c>
      <c r="N703" s="1">
        <v>42005</v>
      </c>
      <c r="O703" s="1">
        <v>42369</v>
      </c>
    </row>
    <row r="704" spans="1:15" x14ac:dyDescent="0.25">
      <c r="A704">
        <v>25592501</v>
      </c>
      <c r="B704" t="s">
        <v>5</v>
      </c>
      <c r="C704" t="str">
        <f>IF(D704="COUNTRY",VLOOKUP(E704,[1]Codes!I:M,5,0),"")</f>
        <v>Americas</v>
      </c>
      <c r="D704" t="s">
        <v>28</v>
      </c>
      <c r="E704" t="s">
        <v>42</v>
      </c>
      <c r="F704" t="str">
        <f>IF(D704="COUNTRY",VLOOKUP(E704,[1]Codes!I:J,2,0),IF(D704="UNREGION",VLOOKUP(E704,[1]Codes!AL:AM,2,0),IF(D704="REGION",VLOOKUP(E704,[1]Codes!W:X,2,0),"Error")))</f>
        <v>Cuba</v>
      </c>
      <c r="G704" t="s">
        <v>2</v>
      </c>
      <c r="H704">
        <v>2002</v>
      </c>
      <c r="I704">
        <v>99.9</v>
      </c>
      <c r="J704">
        <v>99.9</v>
      </c>
      <c r="K704" t="s">
        <v>26</v>
      </c>
      <c r="L704" t="s">
        <v>269</v>
      </c>
      <c r="M704">
        <v>2002</v>
      </c>
      <c r="N704" s="1">
        <v>37257</v>
      </c>
      <c r="O704" s="1">
        <v>37621</v>
      </c>
    </row>
    <row r="705" spans="1:15" x14ac:dyDescent="0.25">
      <c r="A705">
        <v>25592502</v>
      </c>
      <c r="B705" t="s">
        <v>5</v>
      </c>
      <c r="C705" t="str">
        <f>IF(D705="COUNTRY",VLOOKUP(E705,[1]Codes!I:M,5,0),"")</f>
        <v>Eastern Mediterranean</v>
      </c>
      <c r="D705" t="s">
        <v>28</v>
      </c>
      <c r="E705" t="s">
        <v>65</v>
      </c>
      <c r="F705" t="str">
        <f>IF(D705="COUNTRY",VLOOKUP(E705,[1]Codes!I:J,2,0),IF(D705="UNREGION",VLOOKUP(E705,[1]Codes!AL:AM,2,0),IF(D705="REGION",VLOOKUP(E705,[1]Codes!W:X,2,0),"Error")))</f>
        <v>Oman</v>
      </c>
      <c r="G705" t="s">
        <v>2</v>
      </c>
      <c r="H705">
        <v>2017</v>
      </c>
      <c r="I705">
        <v>98.7</v>
      </c>
      <c r="J705">
        <v>98.7</v>
      </c>
      <c r="K705" t="s">
        <v>32</v>
      </c>
      <c r="L705" t="s">
        <v>269</v>
      </c>
      <c r="M705">
        <v>2017</v>
      </c>
      <c r="N705" s="1">
        <v>42736</v>
      </c>
      <c r="O705" s="1">
        <v>43100</v>
      </c>
    </row>
    <row r="706" spans="1:15" x14ac:dyDescent="0.25">
      <c r="A706">
        <v>25592503</v>
      </c>
      <c r="B706" t="s">
        <v>5</v>
      </c>
      <c r="C706" t="str">
        <f>IF(D706="COUNTRY",VLOOKUP(E706,[1]Codes!I:M,5,0),"")</f>
        <v>Americas</v>
      </c>
      <c r="D706" t="s">
        <v>28</v>
      </c>
      <c r="E706" t="s">
        <v>50</v>
      </c>
      <c r="F706" t="str">
        <f>IF(D706="COUNTRY",VLOOKUP(E706,[1]Codes!I:J,2,0),IF(D706="UNREGION",VLOOKUP(E706,[1]Codes!AL:AM,2,0),IF(D706="REGION",VLOOKUP(E706,[1]Codes!W:X,2,0),"Error")))</f>
        <v>Costa Rica</v>
      </c>
      <c r="G706" t="s">
        <v>2</v>
      </c>
      <c r="H706">
        <v>2003</v>
      </c>
      <c r="I706">
        <v>98.2</v>
      </c>
      <c r="J706">
        <v>98.2</v>
      </c>
      <c r="K706" t="s">
        <v>32</v>
      </c>
      <c r="L706" t="s">
        <v>269</v>
      </c>
      <c r="M706">
        <v>2003</v>
      </c>
      <c r="N706" s="1">
        <v>37622</v>
      </c>
      <c r="O706" s="1">
        <v>37986</v>
      </c>
    </row>
    <row r="707" spans="1:15" x14ac:dyDescent="0.25">
      <c r="A707">
        <v>25592504</v>
      </c>
      <c r="B707" t="s">
        <v>5</v>
      </c>
      <c r="C707" t="str">
        <f>IF(D707="COUNTRY",VLOOKUP(E707,[1]Codes!I:M,5,0),"")</f>
        <v>Africa</v>
      </c>
      <c r="D707" t="s">
        <v>28</v>
      </c>
      <c r="E707" t="s">
        <v>178</v>
      </c>
      <c r="F707" t="str">
        <f>IF(D707="COUNTRY",VLOOKUP(E707,[1]Codes!I:J,2,0),IF(D707="UNREGION",VLOOKUP(E707,[1]Codes!AL:AM,2,0),IF(D707="REGION",VLOOKUP(E707,[1]Codes!W:X,2,0),"Error")))</f>
        <v>Nigeria</v>
      </c>
      <c r="G707" t="s">
        <v>2</v>
      </c>
      <c r="H707">
        <v>2003</v>
      </c>
      <c r="I707">
        <v>35.200000000000003</v>
      </c>
      <c r="J707">
        <v>35.200000000000003</v>
      </c>
      <c r="K707" t="s">
        <v>24</v>
      </c>
      <c r="L707" t="s">
        <v>269</v>
      </c>
      <c r="M707">
        <v>2003</v>
      </c>
      <c r="N707" s="1">
        <v>37622</v>
      </c>
      <c r="O707" s="1">
        <v>37986</v>
      </c>
    </row>
    <row r="708" spans="1:15" x14ac:dyDescent="0.25">
      <c r="A708">
        <v>25592505</v>
      </c>
      <c r="B708" t="s">
        <v>5</v>
      </c>
      <c r="C708" t="str">
        <f>IF(D708="COUNTRY",VLOOKUP(E708,[1]Codes!I:M,5,0),"")</f>
        <v>South-East Asia</v>
      </c>
      <c r="D708" t="s">
        <v>28</v>
      </c>
      <c r="E708" t="s">
        <v>140</v>
      </c>
      <c r="F708" t="str">
        <f>IF(D708="COUNTRY",VLOOKUP(E708,[1]Codes!I:J,2,0),IF(D708="UNREGION",VLOOKUP(E708,[1]Codes!AL:AM,2,0),IF(D708="REGION",VLOOKUP(E708,[1]Codes!W:X,2,0),"Error")))</f>
        <v>Maldives</v>
      </c>
      <c r="G708" t="s">
        <v>2</v>
      </c>
      <c r="H708">
        <v>2006</v>
      </c>
      <c r="I708">
        <v>94.2</v>
      </c>
      <c r="J708">
        <v>94.2</v>
      </c>
      <c r="K708" t="s">
        <v>32</v>
      </c>
      <c r="L708" t="s">
        <v>269</v>
      </c>
      <c r="M708">
        <v>2006</v>
      </c>
      <c r="N708" s="1">
        <v>38718</v>
      </c>
      <c r="O708" s="1">
        <v>39082</v>
      </c>
    </row>
    <row r="709" spans="1:15" x14ac:dyDescent="0.25">
      <c r="A709">
        <v>25592506</v>
      </c>
      <c r="B709" t="s">
        <v>5</v>
      </c>
      <c r="C709" t="str">
        <f>IF(D709="COUNTRY",VLOOKUP(E709,[1]Codes!I:M,5,0),"")</f>
        <v/>
      </c>
      <c r="D709" t="s">
        <v>22</v>
      </c>
      <c r="E709">
        <v>432</v>
      </c>
      <c r="F709" t="str">
        <f>IF(D709="COUNTRY",VLOOKUP(E709,[1]Codes!I:J,2,0),IF(D709="UNREGION",VLOOKUP(E709,[1]Codes!AL:AM,2,0),IF(D709="REGION",VLOOKUP(E709,[1]Codes!W:X,2,0),"Error")))</f>
        <v>Landlocked developing countries (LLDCs)</v>
      </c>
      <c r="G709" t="s">
        <v>2</v>
      </c>
      <c r="H709">
        <v>2006</v>
      </c>
      <c r="I709">
        <v>34.5</v>
      </c>
      <c r="J709">
        <v>34.5</v>
      </c>
      <c r="L709" t="s">
        <v>269</v>
      </c>
      <c r="M709" t="s">
        <v>1</v>
      </c>
      <c r="N709" s="1">
        <v>36526</v>
      </c>
      <c r="O709" s="1">
        <v>39082</v>
      </c>
    </row>
    <row r="710" spans="1:15" x14ac:dyDescent="0.25">
      <c r="A710">
        <v>25592507</v>
      </c>
      <c r="B710" t="s">
        <v>5</v>
      </c>
      <c r="C710" t="str">
        <f>IF(D710="COUNTRY",VLOOKUP(E710,[1]Codes!I:M,5,0),"")</f>
        <v>Europe</v>
      </c>
      <c r="D710" t="s">
        <v>28</v>
      </c>
      <c r="E710" t="s">
        <v>61</v>
      </c>
      <c r="F710" t="str">
        <f>IF(D710="COUNTRY",VLOOKUP(E710,[1]Codes!I:J,2,0),IF(D710="UNREGION",VLOOKUP(E710,[1]Codes!AL:AM,2,0),IF(D710="REGION",VLOOKUP(E710,[1]Codes!W:X,2,0),"Error")))</f>
        <v>France</v>
      </c>
      <c r="G710" t="s">
        <v>2</v>
      </c>
      <c r="H710">
        <v>2001</v>
      </c>
      <c r="I710">
        <v>99.6</v>
      </c>
      <c r="J710">
        <v>99.6</v>
      </c>
      <c r="K710" t="s">
        <v>26</v>
      </c>
      <c r="L710" t="s">
        <v>269</v>
      </c>
      <c r="M710">
        <v>2001</v>
      </c>
      <c r="N710" s="1">
        <v>36892</v>
      </c>
      <c r="O710" s="1">
        <v>37256</v>
      </c>
    </row>
    <row r="711" spans="1:15" x14ac:dyDescent="0.25">
      <c r="A711">
        <v>25592508</v>
      </c>
      <c r="B711" t="s">
        <v>5</v>
      </c>
      <c r="C711" t="str">
        <f>IF(D711="COUNTRY",VLOOKUP(E711,[1]Codes!I:M,5,0),"")</f>
        <v>Americas</v>
      </c>
      <c r="D711" t="s">
        <v>28</v>
      </c>
      <c r="E711" t="s">
        <v>66</v>
      </c>
      <c r="F711" t="str">
        <f>IF(D711="COUNTRY",VLOOKUP(E711,[1]Codes!I:J,2,0),IF(D711="UNREGION",VLOOKUP(E711,[1]Codes!AL:AM,2,0),IF(D711="REGION",VLOOKUP(E711,[1]Codes!W:X,2,0),"Error")))</f>
        <v>Bolivia (Plurinational State of)</v>
      </c>
      <c r="G711" t="s">
        <v>2</v>
      </c>
      <c r="H711">
        <v>2012</v>
      </c>
      <c r="I711">
        <v>82.1</v>
      </c>
      <c r="J711">
        <v>82.1</v>
      </c>
      <c r="K711" t="s">
        <v>24</v>
      </c>
      <c r="L711" t="s">
        <v>269</v>
      </c>
      <c r="M711">
        <v>2012</v>
      </c>
      <c r="N711" s="1">
        <v>40909</v>
      </c>
      <c r="O711" s="1">
        <v>41274</v>
      </c>
    </row>
    <row r="712" spans="1:15" x14ac:dyDescent="0.25">
      <c r="A712">
        <v>25592509</v>
      </c>
      <c r="B712" t="s">
        <v>5</v>
      </c>
      <c r="C712" t="str">
        <f>IF(D712="COUNTRY",VLOOKUP(E712,[1]Codes!I:M,5,0),"")</f>
        <v>Europe</v>
      </c>
      <c r="D712" t="s">
        <v>28</v>
      </c>
      <c r="E712" t="s">
        <v>84</v>
      </c>
      <c r="F712" t="str">
        <f>IF(D712="COUNTRY",VLOOKUP(E712,[1]Codes!I:J,2,0),IF(D712="UNREGION",VLOOKUP(E712,[1]Codes!AL:AM,2,0),IF(D712="REGION",VLOOKUP(E712,[1]Codes!W:X,2,0),"Error")))</f>
        <v>Russian Federation</v>
      </c>
      <c r="G712" t="s">
        <v>2</v>
      </c>
      <c r="H712">
        <v>2007</v>
      </c>
      <c r="I712">
        <v>99.6</v>
      </c>
      <c r="J712">
        <v>99.6</v>
      </c>
      <c r="K712" t="s">
        <v>21</v>
      </c>
      <c r="L712" t="s">
        <v>269</v>
      </c>
      <c r="M712">
        <v>2007</v>
      </c>
      <c r="N712" s="1">
        <v>39083</v>
      </c>
      <c r="O712" s="1">
        <v>39447</v>
      </c>
    </row>
    <row r="713" spans="1:15" x14ac:dyDescent="0.25">
      <c r="A713">
        <v>25592510</v>
      </c>
      <c r="B713" t="s">
        <v>5</v>
      </c>
      <c r="C713" t="str">
        <f>IF(D713="COUNTRY",VLOOKUP(E713,[1]Codes!I:M,5,0),"")</f>
        <v>Europe</v>
      </c>
      <c r="D713" t="s">
        <v>28</v>
      </c>
      <c r="E713" t="s">
        <v>211</v>
      </c>
      <c r="F713" t="str">
        <f>IF(D713="COUNTRY",VLOOKUP(E713,[1]Codes!I:J,2,0),IF(D713="UNREGION",VLOOKUP(E713,[1]Codes!AL:AM,2,0),IF(D713="REGION",VLOOKUP(E713,[1]Codes!W:X,2,0),"Error")))</f>
        <v>Bulgaria</v>
      </c>
      <c r="G713" t="s">
        <v>2</v>
      </c>
      <c r="H713">
        <v>2002</v>
      </c>
      <c r="I713">
        <v>99.2</v>
      </c>
      <c r="J713">
        <v>99.2</v>
      </c>
      <c r="K713" t="s">
        <v>21</v>
      </c>
      <c r="L713" t="s">
        <v>269</v>
      </c>
      <c r="M713">
        <v>2002</v>
      </c>
      <c r="N713" s="1">
        <v>37257</v>
      </c>
      <c r="O713" s="1">
        <v>37621</v>
      </c>
    </row>
    <row r="714" spans="1:15" x14ac:dyDescent="0.25">
      <c r="A714">
        <v>25592511</v>
      </c>
      <c r="B714" t="s">
        <v>5</v>
      </c>
      <c r="C714" t="str">
        <f>IF(D714="COUNTRY",VLOOKUP(E714,[1]Codes!I:M,5,0),"")</f>
        <v>Eastern Mediterranean</v>
      </c>
      <c r="D714" t="s">
        <v>28</v>
      </c>
      <c r="E714" t="s">
        <v>85</v>
      </c>
      <c r="F714" t="str">
        <f>IF(D714="COUNTRY",VLOOKUP(E714,[1]Codes!I:J,2,0),IF(D714="UNREGION",VLOOKUP(E714,[1]Codes!AL:AM,2,0),IF(D714="REGION",VLOOKUP(E714,[1]Codes!W:X,2,0),"Error")))</f>
        <v>Kuwait</v>
      </c>
      <c r="G714" t="s">
        <v>2</v>
      </c>
      <c r="H714">
        <v>2014</v>
      </c>
      <c r="I714">
        <v>98.7</v>
      </c>
      <c r="J714">
        <v>98.7</v>
      </c>
      <c r="K714" t="s">
        <v>26</v>
      </c>
      <c r="L714" t="s">
        <v>269</v>
      </c>
      <c r="M714">
        <v>2014</v>
      </c>
      <c r="N714" s="1">
        <v>41640</v>
      </c>
      <c r="O714" s="1">
        <v>42004</v>
      </c>
    </row>
    <row r="715" spans="1:15" x14ac:dyDescent="0.25">
      <c r="A715">
        <v>25592512</v>
      </c>
      <c r="B715" t="s">
        <v>5</v>
      </c>
      <c r="C715" t="str">
        <f>IF(D715="COUNTRY",VLOOKUP(E715,[1]Codes!I:M,5,0),"")</f>
        <v>Africa</v>
      </c>
      <c r="D715" t="s">
        <v>28</v>
      </c>
      <c r="E715" t="s">
        <v>70</v>
      </c>
      <c r="F715" t="str">
        <f>IF(D715="COUNTRY",VLOOKUP(E715,[1]Codes!I:J,2,0),IF(D715="UNREGION",VLOOKUP(E715,[1]Codes!AL:AM,2,0),IF(D715="REGION",VLOOKUP(E715,[1]Codes!W:X,2,0),"Error")))</f>
        <v>Kenya</v>
      </c>
      <c r="G715" t="s">
        <v>2</v>
      </c>
      <c r="H715">
        <v>2003</v>
      </c>
      <c r="I715">
        <v>41.6</v>
      </c>
      <c r="J715">
        <v>41.6</v>
      </c>
      <c r="K715" t="s">
        <v>32</v>
      </c>
      <c r="L715" t="s">
        <v>269</v>
      </c>
      <c r="M715">
        <v>2003</v>
      </c>
      <c r="N715" s="1">
        <v>37622</v>
      </c>
      <c r="O715" s="1">
        <v>37986</v>
      </c>
    </row>
    <row r="716" spans="1:15" x14ac:dyDescent="0.25">
      <c r="A716">
        <v>25592513</v>
      </c>
      <c r="B716" t="s">
        <v>5</v>
      </c>
      <c r="C716" t="str">
        <f>IF(D716="COUNTRY",VLOOKUP(E716,[1]Codes!I:M,5,0),"")</f>
        <v>Western Pacific</v>
      </c>
      <c r="D716" t="s">
        <v>28</v>
      </c>
      <c r="E716" t="s">
        <v>44</v>
      </c>
      <c r="F716" t="str">
        <f>IF(D716="COUNTRY",VLOOKUP(E716,[1]Codes!I:J,2,0),IF(D716="UNREGION",VLOOKUP(E716,[1]Codes!AL:AM,2,0),IF(D716="REGION",VLOOKUP(E716,[1]Codes!W:X,2,0),"Error")))</f>
        <v>Singapore</v>
      </c>
      <c r="G716" t="s">
        <v>2</v>
      </c>
      <c r="H716">
        <v>2005</v>
      </c>
      <c r="I716">
        <v>99.7</v>
      </c>
      <c r="J716">
        <v>99.7</v>
      </c>
      <c r="K716" t="s">
        <v>26</v>
      </c>
      <c r="L716" t="s">
        <v>269</v>
      </c>
      <c r="M716">
        <v>2005</v>
      </c>
      <c r="N716" s="1">
        <v>38353</v>
      </c>
      <c r="O716" s="1">
        <v>38717</v>
      </c>
    </row>
    <row r="717" spans="1:15" x14ac:dyDescent="0.25">
      <c r="A717">
        <v>25592514</v>
      </c>
      <c r="B717" t="s">
        <v>5</v>
      </c>
      <c r="C717" t="str">
        <f>IF(D717="COUNTRY",VLOOKUP(E717,[1]Codes!I:M,5,0),"")</f>
        <v>Eastern Mediterranean</v>
      </c>
      <c r="D717" t="s">
        <v>28</v>
      </c>
      <c r="E717" t="s">
        <v>71</v>
      </c>
      <c r="F717" t="str">
        <f>IF(D717="COUNTRY",VLOOKUP(E717,[1]Codes!I:J,2,0),IF(D717="UNREGION",VLOOKUP(E717,[1]Codes!AL:AM,2,0),IF(D717="REGION",VLOOKUP(E717,[1]Codes!W:X,2,0),"Error")))</f>
        <v>Qatar</v>
      </c>
      <c r="G717" t="s">
        <v>2</v>
      </c>
      <c r="H717">
        <v>2015</v>
      </c>
      <c r="I717">
        <v>99.9</v>
      </c>
      <c r="J717">
        <v>99.9</v>
      </c>
      <c r="K717" t="s">
        <v>32</v>
      </c>
      <c r="L717" t="s">
        <v>269</v>
      </c>
      <c r="M717">
        <v>2015</v>
      </c>
      <c r="N717" s="1">
        <v>42005</v>
      </c>
      <c r="O717" s="1">
        <v>42369</v>
      </c>
    </row>
    <row r="718" spans="1:15" x14ac:dyDescent="0.25">
      <c r="A718">
        <v>25592515</v>
      </c>
      <c r="B718" t="s">
        <v>5</v>
      </c>
      <c r="C718" t="str">
        <f>IF(D718="COUNTRY",VLOOKUP(E718,[1]Codes!I:M,5,0),"")</f>
        <v>Africa</v>
      </c>
      <c r="D718" t="s">
        <v>28</v>
      </c>
      <c r="E718" t="s">
        <v>89</v>
      </c>
      <c r="F718" t="str">
        <f>IF(D718="COUNTRY",VLOOKUP(E718,[1]Codes!I:J,2,0),IF(D718="UNREGION",VLOOKUP(E718,[1]Codes!AL:AM,2,0),IF(D718="REGION",VLOOKUP(E718,[1]Codes!W:X,2,0),"Error")))</f>
        <v>Uganda</v>
      </c>
      <c r="G718" t="s">
        <v>2</v>
      </c>
      <c r="H718">
        <v>2006</v>
      </c>
      <c r="I718">
        <v>41.9</v>
      </c>
      <c r="J718">
        <v>41.9</v>
      </c>
      <c r="K718" t="s">
        <v>32</v>
      </c>
      <c r="L718" t="s">
        <v>269</v>
      </c>
      <c r="M718">
        <v>2006</v>
      </c>
      <c r="N718" s="1">
        <v>38718</v>
      </c>
      <c r="O718" s="1">
        <v>39082</v>
      </c>
    </row>
    <row r="719" spans="1:15" x14ac:dyDescent="0.25">
      <c r="A719">
        <v>25592516</v>
      </c>
      <c r="B719" t="s">
        <v>5</v>
      </c>
      <c r="C719" t="str">
        <f>IF(D719="COUNTRY",VLOOKUP(E719,[1]Codes!I:M,5,0),"")</f>
        <v>Europe</v>
      </c>
      <c r="D719" t="s">
        <v>28</v>
      </c>
      <c r="E719" t="s">
        <v>173</v>
      </c>
      <c r="F719" t="str">
        <f>IF(D719="COUNTRY",VLOOKUP(E719,[1]Codes!I:J,2,0),IF(D719="UNREGION",VLOOKUP(E719,[1]Codes!AL:AM,2,0),IF(D719="REGION",VLOOKUP(E719,[1]Codes!W:X,2,0),"Error")))</f>
        <v>Uzbekistan</v>
      </c>
      <c r="G719" t="s">
        <v>2</v>
      </c>
      <c r="H719">
        <v>2002</v>
      </c>
      <c r="I719">
        <v>100</v>
      </c>
      <c r="J719">
        <v>100</v>
      </c>
      <c r="K719" t="s">
        <v>21</v>
      </c>
      <c r="L719" t="s">
        <v>269</v>
      </c>
      <c r="M719">
        <v>2002</v>
      </c>
      <c r="N719" s="1">
        <v>37257</v>
      </c>
      <c r="O719" s="1">
        <v>37621</v>
      </c>
    </row>
    <row r="720" spans="1:15" x14ac:dyDescent="0.25">
      <c r="A720">
        <v>25592517</v>
      </c>
      <c r="B720" t="s">
        <v>5</v>
      </c>
      <c r="C720" t="str">
        <f>IF(D720="COUNTRY",VLOOKUP(E720,[1]Codes!I:M,5,0),"")</f>
        <v>South-East Asia</v>
      </c>
      <c r="D720" t="s">
        <v>28</v>
      </c>
      <c r="E720" t="s">
        <v>270</v>
      </c>
      <c r="F720" t="str">
        <f>IF(D720="COUNTRY",VLOOKUP(E720,[1]Codes!I:J,2,0),IF(D720="UNREGION",VLOOKUP(E720,[1]Codes!AL:AM,2,0),IF(D720="REGION",VLOOKUP(E720,[1]Codes!W:X,2,0),"Error")))</f>
        <v>Democratic People's Republic of Korea</v>
      </c>
      <c r="G720" t="s">
        <v>2</v>
      </c>
      <c r="H720">
        <v>2000</v>
      </c>
      <c r="I720">
        <v>96.7</v>
      </c>
      <c r="J720">
        <v>96.7</v>
      </c>
      <c r="K720" t="s">
        <v>32</v>
      </c>
      <c r="L720" t="s">
        <v>269</v>
      </c>
      <c r="M720">
        <v>2000</v>
      </c>
      <c r="N720" s="1">
        <v>36526</v>
      </c>
      <c r="O720" s="1">
        <v>36891</v>
      </c>
    </row>
    <row r="721" spans="1:15" x14ac:dyDescent="0.25">
      <c r="A721">
        <v>25592518</v>
      </c>
      <c r="B721" t="s">
        <v>5</v>
      </c>
      <c r="C721" t="str">
        <f>IF(D721="COUNTRY",VLOOKUP(E721,[1]Codes!I:M,5,0),"")</f>
        <v>Europe</v>
      </c>
      <c r="D721" t="s">
        <v>28</v>
      </c>
      <c r="E721" t="s">
        <v>84</v>
      </c>
      <c r="F721" t="str">
        <f>IF(D721="COUNTRY",VLOOKUP(E721,[1]Codes!I:J,2,0),IF(D721="UNREGION",VLOOKUP(E721,[1]Codes!AL:AM,2,0),IF(D721="REGION",VLOOKUP(E721,[1]Codes!W:X,2,0),"Error")))</f>
        <v>Russian Federation</v>
      </c>
      <c r="G721" t="s">
        <v>2</v>
      </c>
      <c r="H721">
        <v>2011</v>
      </c>
      <c r="I721">
        <v>99.7</v>
      </c>
      <c r="J721">
        <v>99.7</v>
      </c>
      <c r="K721" t="s">
        <v>21</v>
      </c>
      <c r="L721" t="s">
        <v>269</v>
      </c>
      <c r="M721">
        <v>2011</v>
      </c>
      <c r="N721" s="1">
        <v>40544</v>
      </c>
      <c r="O721" s="1">
        <v>40908</v>
      </c>
    </row>
    <row r="722" spans="1:15" x14ac:dyDescent="0.25">
      <c r="A722">
        <v>25592519</v>
      </c>
      <c r="B722" t="s">
        <v>5</v>
      </c>
      <c r="C722" t="str">
        <f>IF(D722="COUNTRY",VLOOKUP(E722,[1]Codes!I:M,5,0),"")</f>
        <v>Americas</v>
      </c>
      <c r="D722" t="s">
        <v>28</v>
      </c>
      <c r="E722" t="s">
        <v>79</v>
      </c>
      <c r="F722" t="str">
        <f>IF(D722="COUNTRY",VLOOKUP(E722,[1]Codes!I:J,2,0),IF(D722="UNREGION",VLOOKUP(E722,[1]Codes!AL:AM,2,0),IF(D722="REGION",VLOOKUP(E722,[1]Codes!W:X,2,0),"Error")))</f>
        <v>United States of America</v>
      </c>
      <c r="G722" t="s">
        <v>2</v>
      </c>
      <c r="H722">
        <v>2011</v>
      </c>
      <c r="I722">
        <v>99.3</v>
      </c>
      <c r="J722">
        <v>99.3</v>
      </c>
      <c r="K722" t="s">
        <v>32</v>
      </c>
      <c r="L722" t="s">
        <v>269</v>
      </c>
      <c r="M722">
        <v>2011</v>
      </c>
      <c r="N722" s="1">
        <v>40544</v>
      </c>
      <c r="O722" s="1">
        <v>40908</v>
      </c>
    </row>
    <row r="723" spans="1:15" x14ac:dyDescent="0.25">
      <c r="A723">
        <v>25592520</v>
      </c>
      <c r="B723" t="s">
        <v>5</v>
      </c>
      <c r="C723" t="str">
        <f>IF(D723="COUNTRY",VLOOKUP(E723,[1]Codes!I:M,5,0),"")</f>
        <v>Western Pacific</v>
      </c>
      <c r="D723" t="s">
        <v>28</v>
      </c>
      <c r="E723" t="s">
        <v>137</v>
      </c>
      <c r="F723" t="str">
        <f>IF(D723="COUNTRY",VLOOKUP(E723,[1]Codes!I:J,2,0),IF(D723="UNREGION",VLOOKUP(E723,[1]Codes!AL:AM,2,0),IF(D723="REGION",VLOOKUP(E723,[1]Codes!W:X,2,0),"Error")))</f>
        <v>Palau</v>
      </c>
      <c r="G723" t="s">
        <v>2</v>
      </c>
      <c r="H723">
        <v>2018</v>
      </c>
      <c r="I723">
        <v>100</v>
      </c>
      <c r="J723">
        <v>100</v>
      </c>
      <c r="K723" t="s">
        <v>32</v>
      </c>
      <c r="L723" t="s">
        <v>267</v>
      </c>
      <c r="M723">
        <v>2018</v>
      </c>
      <c r="N723" s="1">
        <v>43101</v>
      </c>
      <c r="O723" s="1">
        <v>43465</v>
      </c>
    </row>
    <row r="724" spans="1:15" x14ac:dyDescent="0.25">
      <c r="A724">
        <v>25592521</v>
      </c>
      <c r="B724" t="s">
        <v>5</v>
      </c>
      <c r="C724" t="str">
        <f>IF(D724="COUNTRY",VLOOKUP(E724,[1]Codes!I:M,5,0),"")</f>
        <v>Americas</v>
      </c>
      <c r="D724" t="s">
        <v>28</v>
      </c>
      <c r="E724" t="s">
        <v>95</v>
      </c>
      <c r="F724" t="str">
        <f>IF(D724="COUNTRY",VLOOKUP(E724,[1]Codes!I:J,2,0),IF(D724="UNREGION",VLOOKUP(E724,[1]Codes!AL:AM,2,0),IF(D724="REGION",VLOOKUP(E724,[1]Codes!W:X,2,0),"Error")))</f>
        <v>Brazil</v>
      </c>
      <c r="G724" t="s">
        <v>2</v>
      </c>
      <c r="H724">
        <v>2014</v>
      </c>
      <c r="I724">
        <v>99.1</v>
      </c>
      <c r="J724">
        <v>99.1</v>
      </c>
      <c r="K724" t="s">
        <v>26</v>
      </c>
      <c r="L724" t="s">
        <v>267</v>
      </c>
      <c r="M724">
        <v>2014</v>
      </c>
      <c r="N724" s="1">
        <v>41640</v>
      </c>
      <c r="O724" s="1">
        <v>42004</v>
      </c>
    </row>
    <row r="725" spans="1:15" x14ac:dyDescent="0.25">
      <c r="A725">
        <v>25592522</v>
      </c>
      <c r="B725" t="s">
        <v>5</v>
      </c>
      <c r="C725" t="str">
        <f>IF(D725="COUNTRY",VLOOKUP(E725,[1]Codes!I:M,5,0),"")</f>
        <v>Europe</v>
      </c>
      <c r="D725" t="s">
        <v>28</v>
      </c>
      <c r="E725" t="s">
        <v>163</v>
      </c>
      <c r="F725" t="str">
        <f>IF(D725="COUNTRY",VLOOKUP(E725,[1]Codes!I:J,2,0),IF(D725="UNREGION",VLOOKUP(E725,[1]Codes!AL:AM,2,0),IF(D725="REGION",VLOOKUP(E725,[1]Codes!W:X,2,0),"Error")))</f>
        <v>Belarus</v>
      </c>
      <c r="G725" t="s">
        <v>2</v>
      </c>
      <c r="H725">
        <v>2000</v>
      </c>
      <c r="I725">
        <v>99.9</v>
      </c>
      <c r="J725">
        <v>99.9</v>
      </c>
      <c r="K725" t="s">
        <v>21</v>
      </c>
      <c r="L725" t="s">
        <v>267</v>
      </c>
      <c r="M725">
        <v>2000</v>
      </c>
      <c r="N725" s="1">
        <v>36526</v>
      </c>
      <c r="O725" s="1">
        <v>36891</v>
      </c>
    </row>
    <row r="726" spans="1:15" x14ac:dyDescent="0.25">
      <c r="A726">
        <v>25592523</v>
      </c>
      <c r="B726" t="s">
        <v>5</v>
      </c>
      <c r="C726" t="str">
        <f>IF(D726="COUNTRY",VLOOKUP(E726,[1]Codes!I:M,5,0),"")</f>
        <v/>
      </c>
      <c r="D726" t="s">
        <v>22</v>
      </c>
      <c r="E726">
        <v>150</v>
      </c>
      <c r="F726" t="str">
        <f>IF(D726="COUNTRY",VLOOKUP(E726,[1]Codes!I:J,2,0),IF(D726="UNREGION",VLOOKUP(E726,[1]Codes!AL:AM,2,0),IF(D726="REGION",VLOOKUP(E726,[1]Codes!W:X,2,0),"Error")))</f>
        <v>Europe</v>
      </c>
      <c r="G726" t="s">
        <v>2</v>
      </c>
      <c r="H726">
        <v>2020</v>
      </c>
      <c r="I726">
        <v>99.2</v>
      </c>
      <c r="J726">
        <v>99.2</v>
      </c>
      <c r="L726" t="s">
        <v>267</v>
      </c>
      <c r="M726" t="s">
        <v>6</v>
      </c>
      <c r="N726" s="1">
        <v>41640</v>
      </c>
      <c r="O726" s="1">
        <v>44196</v>
      </c>
    </row>
    <row r="727" spans="1:15" x14ac:dyDescent="0.25">
      <c r="A727">
        <v>25592524</v>
      </c>
      <c r="B727" t="s">
        <v>5</v>
      </c>
      <c r="C727" t="str">
        <f>IF(D727="COUNTRY",VLOOKUP(E727,[1]Codes!I:M,5,0),"")</f>
        <v>Americas</v>
      </c>
      <c r="D727" t="s">
        <v>28</v>
      </c>
      <c r="E727" t="s">
        <v>52</v>
      </c>
      <c r="F727" t="str">
        <f>IF(D727="COUNTRY",VLOOKUP(E727,[1]Codes!I:J,2,0),IF(D727="UNREGION",VLOOKUP(E727,[1]Codes!AL:AM,2,0),IF(D727="REGION",VLOOKUP(E727,[1]Codes!W:X,2,0),"Error")))</f>
        <v>Dominica</v>
      </c>
      <c r="G727" t="s">
        <v>2</v>
      </c>
      <c r="H727">
        <v>2012</v>
      </c>
      <c r="I727">
        <v>100</v>
      </c>
      <c r="J727">
        <v>100</v>
      </c>
      <c r="K727" t="s">
        <v>21</v>
      </c>
      <c r="L727" t="s">
        <v>267</v>
      </c>
      <c r="M727">
        <v>2012</v>
      </c>
      <c r="N727" s="1">
        <v>40909</v>
      </c>
      <c r="O727" s="1">
        <v>41274</v>
      </c>
    </row>
    <row r="728" spans="1:15" x14ac:dyDescent="0.25">
      <c r="A728">
        <v>25592525</v>
      </c>
      <c r="B728" t="s">
        <v>5</v>
      </c>
      <c r="C728" t="str">
        <f>IF(D728="COUNTRY",VLOOKUP(E728,[1]Codes!I:M,5,0),"")</f>
        <v>Europe</v>
      </c>
      <c r="D728" t="s">
        <v>28</v>
      </c>
      <c r="E728" t="s">
        <v>73</v>
      </c>
      <c r="F728" t="str">
        <f>IF(D728="COUNTRY",VLOOKUP(E728,[1]Codes!I:J,2,0),IF(D728="UNREGION",VLOOKUP(E728,[1]Codes!AL:AM,2,0),IF(D728="REGION",VLOOKUP(E728,[1]Codes!W:X,2,0),"Error")))</f>
        <v>Iceland</v>
      </c>
      <c r="G728" t="s">
        <v>2</v>
      </c>
      <c r="H728">
        <v>2000</v>
      </c>
      <c r="I728">
        <v>99.3</v>
      </c>
      <c r="J728">
        <v>99.3</v>
      </c>
      <c r="K728" t="s">
        <v>26</v>
      </c>
      <c r="L728" t="s">
        <v>267</v>
      </c>
      <c r="M728">
        <v>2000</v>
      </c>
      <c r="N728" s="1">
        <v>36526</v>
      </c>
      <c r="O728" s="1">
        <v>36891</v>
      </c>
    </row>
    <row r="729" spans="1:15" x14ac:dyDescent="0.25">
      <c r="A729">
        <v>25592526</v>
      </c>
      <c r="B729" t="s">
        <v>5</v>
      </c>
      <c r="C729" t="str">
        <f>IF(D729="COUNTRY",VLOOKUP(E729,[1]Codes!I:M,5,0),"")</f>
        <v>Africa</v>
      </c>
      <c r="D729" t="s">
        <v>28</v>
      </c>
      <c r="E729" t="s">
        <v>198</v>
      </c>
      <c r="F729" t="str">
        <f>IF(D729="COUNTRY",VLOOKUP(E729,[1]Codes!I:J,2,0),IF(D729="UNREGION",VLOOKUP(E729,[1]Codes!AL:AM,2,0),IF(D729="REGION",VLOOKUP(E729,[1]Codes!W:X,2,0),"Error")))</f>
        <v>Seychelles</v>
      </c>
      <c r="G729" t="s">
        <v>2</v>
      </c>
      <c r="H729">
        <v>2010</v>
      </c>
      <c r="I729">
        <v>99</v>
      </c>
      <c r="J729">
        <v>99</v>
      </c>
      <c r="K729" t="s">
        <v>21</v>
      </c>
      <c r="L729" t="s">
        <v>267</v>
      </c>
      <c r="M729">
        <v>2010</v>
      </c>
      <c r="N729" s="1">
        <v>40179</v>
      </c>
      <c r="O729" s="1">
        <v>40543</v>
      </c>
    </row>
    <row r="730" spans="1:15" x14ac:dyDescent="0.25">
      <c r="A730">
        <v>25592527</v>
      </c>
      <c r="B730" t="s">
        <v>5</v>
      </c>
      <c r="C730" t="str">
        <f>IF(D730="COUNTRY",VLOOKUP(E730,[1]Codes!I:M,5,0),"")</f>
        <v>Eastern Mediterranean</v>
      </c>
      <c r="D730" t="s">
        <v>28</v>
      </c>
      <c r="E730" t="s">
        <v>108</v>
      </c>
      <c r="F730" t="str">
        <f>IF(D730="COUNTRY",VLOOKUP(E730,[1]Codes!I:J,2,0),IF(D730="UNREGION",VLOOKUP(E730,[1]Codes!AL:AM,2,0),IF(D730="REGION",VLOOKUP(E730,[1]Codes!W:X,2,0),"Error")))</f>
        <v>Bahrain</v>
      </c>
      <c r="G730" t="s">
        <v>2</v>
      </c>
      <c r="H730">
        <v>2017</v>
      </c>
      <c r="I730">
        <v>99.9</v>
      </c>
      <c r="J730">
        <v>99.9</v>
      </c>
      <c r="K730" t="s">
        <v>21</v>
      </c>
      <c r="L730" t="s">
        <v>267</v>
      </c>
      <c r="M730">
        <v>2017</v>
      </c>
      <c r="N730" s="1">
        <v>42736</v>
      </c>
      <c r="O730" s="1">
        <v>43100</v>
      </c>
    </row>
    <row r="731" spans="1:15" x14ac:dyDescent="0.25">
      <c r="A731">
        <v>25592528</v>
      </c>
      <c r="B731" t="s">
        <v>5</v>
      </c>
      <c r="C731" t="str">
        <f>IF(D731="COUNTRY",VLOOKUP(E731,[1]Codes!I:M,5,0),"")</f>
        <v>Americas</v>
      </c>
      <c r="D731" t="s">
        <v>28</v>
      </c>
      <c r="E731" t="s">
        <v>135</v>
      </c>
      <c r="F731" t="str">
        <f>IF(D731="COUNTRY",VLOOKUP(E731,[1]Codes!I:J,2,0),IF(D731="UNREGION",VLOOKUP(E731,[1]Codes!AL:AM,2,0),IF(D731="REGION",VLOOKUP(E731,[1]Codes!W:X,2,0),"Error")))</f>
        <v>Dominican Republic</v>
      </c>
      <c r="G731" t="s">
        <v>2</v>
      </c>
      <c r="H731">
        <v>2013</v>
      </c>
      <c r="I731">
        <v>98.6</v>
      </c>
      <c r="J731">
        <v>98.6</v>
      </c>
      <c r="K731" t="s">
        <v>32</v>
      </c>
      <c r="L731" t="s">
        <v>267</v>
      </c>
      <c r="M731">
        <v>2013</v>
      </c>
      <c r="N731" s="1">
        <v>41275</v>
      </c>
      <c r="O731" s="1">
        <v>41639</v>
      </c>
    </row>
    <row r="732" spans="1:15" x14ac:dyDescent="0.25">
      <c r="A732">
        <v>25592529</v>
      </c>
      <c r="B732" t="s">
        <v>5</v>
      </c>
      <c r="C732" t="str">
        <f>IF(D732="COUNTRY",VLOOKUP(E732,[1]Codes!I:M,5,0),"")</f>
        <v>Africa</v>
      </c>
      <c r="D732" t="s">
        <v>28</v>
      </c>
      <c r="E732" t="s">
        <v>166</v>
      </c>
      <c r="F732" t="str">
        <f>IF(D732="COUNTRY",VLOOKUP(E732,[1]Codes!I:J,2,0),IF(D732="UNREGION",VLOOKUP(E732,[1]Codes!AL:AM,2,0),IF(D732="REGION",VLOOKUP(E732,[1]Codes!W:X,2,0),"Error")))</f>
        <v>Malawi</v>
      </c>
      <c r="G732" t="s">
        <v>2</v>
      </c>
      <c r="H732">
        <v>2014</v>
      </c>
      <c r="I732">
        <v>87.4</v>
      </c>
      <c r="J732">
        <v>87.4</v>
      </c>
      <c r="K732" t="s">
        <v>32</v>
      </c>
      <c r="L732" t="s">
        <v>267</v>
      </c>
      <c r="M732" t="s">
        <v>197</v>
      </c>
      <c r="N732" s="1">
        <v>41275</v>
      </c>
      <c r="O732" s="1">
        <v>42004</v>
      </c>
    </row>
    <row r="733" spans="1:15" x14ac:dyDescent="0.25">
      <c r="A733">
        <v>25592530</v>
      </c>
      <c r="B733" t="s">
        <v>5</v>
      </c>
      <c r="C733" t="str">
        <f>IF(D733="COUNTRY",VLOOKUP(E733,[1]Codes!I:M,5,0),"")</f>
        <v>Africa</v>
      </c>
      <c r="D733" t="s">
        <v>28</v>
      </c>
      <c r="E733" t="s">
        <v>101</v>
      </c>
      <c r="F733" t="str">
        <f>IF(D733="COUNTRY",VLOOKUP(E733,[1]Codes!I:J,2,0),IF(D733="UNREGION",VLOOKUP(E733,[1]Codes!AL:AM,2,0),IF(D733="REGION",VLOOKUP(E733,[1]Codes!W:X,2,0),"Error")))</f>
        <v>Cabo Verde</v>
      </c>
      <c r="G733" t="s">
        <v>2</v>
      </c>
      <c r="H733">
        <v>2005</v>
      </c>
      <c r="I733">
        <v>77.5</v>
      </c>
      <c r="J733">
        <v>77.5</v>
      </c>
      <c r="K733" t="s">
        <v>32</v>
      </c>
      <c r="L733" t="s">
        <v>267</v>
      </c>
      <c r="M733">
        <v>2005</v>
      </c>
      <c r="N733" s="1">
        <v>38353</v>
      </c>
      <c r="O733" s="1">
        <v>38717</v>
      </c>
    </row>
    <row r="734" spans="1:15" x14ac:dyDescent="0.25">
      <c r="A734">
        <v>25592531</v>
      </c>
      <c r="B734" t="s">
        <v>5</v>
      </c>
      <c r="C734" t="str">
        <f>IF(D734="COUNTRY",VLOOKUP(E734,[1]Codes!I:M,5,0),"")</f>
        <v>Europe</v>
      </c>
      <c r="D734" t="s">
        <v>28</v>
      </c>
      <c r="E734" t="s">
        <v>97</v>
      </c>
      <c r="F734" t="str">
        <f>IF(D734="COUNTRY",VLOOKUP(E734,[1]Codes!I:J,2,0),IF(D734="UNREGION",VLOOKUP(E734,[1]Codes!AL:AM,2,0),IF(D734="REGION",VLOOKUP(E734,[1]Codes!W:X,2,0),"Error")))</f>
        <v>Slovakia</v>
      </c>
      <c r="G734" t="s">
        <v>2</v>
      </c>
      <c r="H734">
        <v>2016</v>
      </c>
      <c r="I734">
        <v>98.1</v>
      </c>
      <c r="J734">
        <v>98.1</v>
      </c>
      <c r="K734" t="s">
        <v>32</v>
      </c>
      <c r="L734" t="s">
        <v>267</v>
      </c>
      <c r="M734">
        <v>2016</v>
      </c>
      <c r="N734" s="1">
        <v>42370</v>
      </c>
      <c r="O734" s="1">
        <v>42735</v>
      </c>
    </row>
    <row r="735" spans="1:15" x14ac:dyDescent="0.25">
      <c r="A735">
        <v>25592532</v>
      </c>
      <c r="B735" t="s">
        <v>5</v>
      </c>
      <c r="C735" t="str">
        <f>IF(D735="COUNTRY",VLOOKUP(E735,[1]Codes!I:M,5,0),"")</f>
        <v>Europe</v>
      </c>
      <c r="D735" t="s">
        <v>28</v>
      </c>
      <c r="E735" t="s">
        <v>112</v>
      </c>
      <c r="F735" t="str">
        <f>IF(D735="COUNTRY",VLOOKUP(E735,[1]Codes!I:J,2,0),IF(D735="UNREGION",VLOOKUP(E735,[1]Codes!AL:AM,2,0),IF(D735="REGION",VLOOKUP(E735,[1]Codes!W:X,2,0),"Error")))</f>
        <v>Italy</v>
      </c>
      <c r="G735" t="s">
        <v>2</v>
      </c>
      <c r="H735">
        <v>2007</v>
      </c>
      <c r="I735">
        <v>99.6</v>
      </c>
      <c r="J735">
        <v>99.6</v>
      </c>
      <c r="K735" t="s">
        <v>26</v>
      </c>
      <c r="L735" t="s">
        <v>267</v>
      </c>
      <c r="M735">
        <v>2007</v>
      </c>
      <c r="N735" s="1">
        <v>39083</v>
      </c>
      <c r="O735" s="1">
        <v>39447</v>
      </c>
    </row>
    <row r="736" spans="1:15" x14ac:dyDescent="0.25">
      <c r="A736">
        <v>25592533</v>
      </c>
      <c r="B736" t="s">
        <v>5</v>
      </c>
      <c r="C736" t="str">
        <f>IF(D736="COUNTRY",VLOOKUP(E736,[1]Codes!I:M,5,0),"")</f>
        <v>Americas</v>
      </c>
      <c r="D736" t="s">
        <v>28</v>
      </c>
      <c r="E736" t="s">
        <v>40</v>
      </c>
      <c r="F736" t="str">
        <f>IF(D736="COUNTRY",VLOOKUP(E736,[1]Codes!I:J,2,0),IF(D736="UNREGION",VLOOKUP(E736,[1]Codes!AL:AM,2,0),IF(D736="REGION",VLOOKUP(E736,[1]Codes!W:X,2,0),"Error")))</f>
        <v>Uruguay</v>
      </c>
      <c r="G736" t="s">
        <v>2</v>
      </c>
      <c r="H736">
        <v>2016</v>
      </c>
      <c r="I736">
        <v>100</v>
      </c>
      <c r="J736">
        <v>100</v>
      </c>
      <c r="K736" t="s">
        <v>21</v>
      </c>
      <c r="L736" t="s">
        <v>267</v>
      </c>
      <c r="M736">
        <v>2016</v>
      </c>
      <c r="N736" s="1">
        <v>42370</v>
      </c>
      <c r="O736" s="1">
        <v>42735</v>
      </c>
    </row>
    <row r="737" spans="1:15" x14ac:dyDescent="0.25">
      <c r="A737">
        <v>25592534</v>
      </c>
      <c r="B737" t="s">
        <v>5</v>
      </c>
      <c r="C737" t="str">
        <f>IF(D737="COUNTRY",VLOOKUP(E737,[1]Codes!I:M,5,0),"")</f>
        <v>Western Pacific</v>
      </c>
      <c r="D737" t="s">
        <v>28</v>
      </c>
      <c r="E737" t="s">
        <v>78</v>
      </c>
      <c r="F737" t="str">
        <f>IF(D737="COUNTRY",VLOOKUP(E737,[1]Codes!I:J,2,0),IF(D737="UNREGION",VLOOKUP(E737,[1]Codes!AL:AM,2,0),IF(D737="REGION",VLOOKUP(E737,[1]Codes!W:X,2,0),"Error")))</f>
        <v>Japan</v>
      </c>
      <c r="G737" t="s">
        <v>2</v>
      </c>
      <c r="H737">
        <v>2017</v>
      </c>
      <c r="I737">
        <v>99.9</v>
      </c>
      <c r="J737">
        <v>99.9</v>
      </c>
      <c r="K737" t="s">
        <v>26</v>
      </c>
      <c r="L737" t="s">
        <v>267</v>
      </c>
      <c r="M737">
        <v>2017</v>
      </c>
      <c r="N737" s="1">
        <v>42736</v>
      </c>
      <c r="O737" s="1">
        <v>43100</v>
      </c>
    </row>
    <row r="738" spans="1:15" x14ac:dyDescent="0.25">
      <c r="A738">
        <v>25592535</v>
      </c>
      <c r="B738" t="s">
        <v>5</v>
      </c>
      <c r="C738" t="str">
        <f>IF(D738="COUNTRY",VLOOKUP(E738,[1]Codes!I:M,5,0),"")</f>
        <v>Eastern Mediterranean</v>
      </c>
      <c r="D738" t="s">
        <v>28</v>
      </c>
      <c r="E738" t="s">
        <v>108</v>
      </c>
      <c r="F738" t="str">
        <f>IF(D738="COUNTRY",VLOOKUP(E738,[1]Codes!I:J,2,0),IF(D738="UNREGION",VLOOKUP(E738,[1]Codes!AL:AM,2,0),IF(D738="REGION",VLOOKUP(E738,[1]Codes!W:X,2,0),"Error")))</f>
        <v>Bahrain</v>
      </c>
      <c r="G738" t="s">
        <v>2</v>
      </c>
      <c r="H738">
        <v>2002</v>
      </c>
      <c r="I738">
        <v>97.6</v>
      </c>
      <c r="J738">
        <v>97.6</v>
      </c>
      <c r="K738" t="s">
        <v>26</v>
      </c>
      <c r="L738" t="s">
        <v>267</v>
      </c>
      <c r="M738">
        <v>2002</v>
      </c>
      <c r="N738" s="1">
        <v>37257</v>
      </c>
      <c r="O738" s="1">
        <v>37621</v>
      </c>
    </row>
    <row r="739" spans="1:15" x14ac:dyDescent="0.25">
      <c r="A739">
        <v>25592536</v>
      </c>
      <c r="B739" t="s">
        <v>5</v>
      </c>
      <c r="C739" t="str">
        <f>IF(D739="COUNTRY",VLOOKUP(E739,[1]Codes!I:M,5,0),"")</f>
        <v>Africa</v>
      </c>
      <c r="D739" t="s">
        <v>28</v>
      </c>
      <c r="E739" t="s">
        <v>242</v>
      </c>
      <c r="F739" t="str">
        <f>IF(D739="COUNTRY",VLOOKUP(E739,[1]Codes!I:J,2,0),IF(D739="UNREGION",VLOOKUP(E739,[1]Codes!AL:AM,2,0),IF(D739="REGION",VLOOKUP(E739,[1]Codes!W:X,2,0),"Error")))</f>
        <v>Zambia</v>
      </c>
      <c r="G739" t="s">
        <v>2</v>
      </c>
      <c r="H739">
        <v>2007</v>
      </c>
      <c r="I739">
        <v>45.2</v>
      </c>
      <c r="J739">
        <v>45.2</v>
      </c>
      <c r="K739" t="s">
        <v>32</v>
      </c>
      <c r="L739" t="s">
        <v>267</v>
      </c>
      <c r="M739">
        <v>2007</v>
      </c>
      <c r="N739" s="1">
        <v>39083</v>
      </c>
      <c r="O739" s="1">
        <v>39447</v>
      </c>
    </row>
    <row r="740" spans="1:15" x14ac:dyDescent="0.25">
      <c r="A740">
        <v>25592537</v>
      </c>
      <c r="B740" t="s">
        <v>5</v>
      </c>
      <c r="C740" t="str">
        <f>IF(D740="COUNTRY",VLOOKUP(E740,[1]Codes!I:M,5,0),"")</f>
        <v>Americas</v>
      </c>
      <c r="D740" t="s">
        <v>28</v>
      </c>
      <c r="E740" t="s">
        <v>34</v>
      </c>
      <c r="F740" t="str">
        <f>IF(D740="COUNTRY",VLOOKUP(E740,[1]Codes!I:J,2,0),IF(D740="UNREGION",VLOOKUP(E740,[1]Codes!AL:AM,2,0),IF(D740="REGION",VLOOKUP(E740,[1]Codes!W:X,2,0),"Error")))</f>
        <v>Paraguay</v>
      </c>
      <c r="G740" t="s">
        <v>2</v>
      </c>
      <c r="H740">
        <v>2014</v>
      </c>
      <c r="I740">
        <v>96.4</v>
      </c>
      <c r="J740">
        <v>96.4</v>
      </c>
      <c r="K740" t="s">
        <v>26</v>
      </c>
      <c r="L740" t="s">
        <v>267</v>
      </c>
      <c r="M740">
        <v>2014</v>
      </c>
      <c r="N740" s="1">
        <v>41640</v>
      </c>
      <c r="O740" s="1">
        <v>42004</v>
      </c>
    </row>
    <row r="741" spans="1:15" x14ac:dyDescent="0.25">
      <c r="A741">
        <v>25592538</v>
      </c>
      <c r="B741" t="s">
        <v>5</v>
      </c>
      <c r="C741" t="str">
        <f>IF(D741="COUNTRY",VLOOKUP(E741,[1]Codes!I:M,5,0),"")</f>
        <v>Western Pacific</v>
      </c>
      <c r="D741" t="s">
        <v>28</v>
      </c>
      <c r="E741" t="s">
        <v>244</v>
      </c>
      <c r="F741" t="str">
        <f>IF(D741="COUNTRY",VLOOKUP(E741,[1]Codes!I:J,2,0),IF(D741="UNREGION",VLOOKUP(E741,[1]Codes!AL:AM,2,0),IF(D741="REGION",VLOOKUP(E741,[1]Codes!W:X,2,0),"Error")))</f>
        <v>Samoa</v>
      </c>
      <c r="G741" t="s">
        <v>2</v>
      </c>
      <c r="H741">
        <v>2014</v>
      </c>
      <c r="I741">
        <v>82.5</v>
      </c>
      <c r="J741">
        <v>82.5</v>
      </c>
      <c r="K741" t="s">
        <v>24</v>
      </c>
      <c r="L741" t="s">
        <v>267</v>
      </c>
      <c r="M741">
        <v>2014</v>
      </c>
      <c r="N741" s="1">
        <v>41640</v>
      </c>
      <c r="O741" s="1">
        <v>42004</v>
      </c>
    </row>
    <row r="742" spans="1:15" x14ac:dyDescent="0.25">
      <c r="A742">
        <v>25592539</v>
      </c>
      <c r="B742" t="s">
        <v>5</v>
      </c>
      <c r="C742" t="str">
        <f>IF(D742="COUNTRY",VLOOKUP(E742,[1]Codes!I:M,5,0),"")</f>
        <v>Eastern Mediterranean</v>
      </c>
      <c r="D742" t="s">
        <v>28</v>
      </c>
      <c r="E742" t="s">
        <v>127</v>
      </c>
      <c r="F742" t="str">
        <f>IF(D742="COUNTRY",VLOOKUP(E742,[1]Codes!I:J,2,0),IF(D742="UNREGION",VLOOKUP(E742,[1]Codes!AL:AM,2,0),IF(D742="REGION",VLOOKUP(E742,[1]Codes!W:X,2,0),"Error")))</f>
        <v>occupied Palestinian territory, including east Jerusalem</v>
      </c>
      <c r="G742" t="s">
        <v>2</v>
      </c>
      <c r="H742">
        <v>2004</v>
      </c>
      <c r="I742">
        <v>98.3</v>
      </c>
      <c r="J742">
        <v>98.3</v>
      </c>
      <c r="K742" t="s">
        <v>32</v>
      </c>
      <c r="L742" t="s">
        <v>267</v>
      </c>
      <c r="M742">
        <v>2004</v>
      </c>
      <c r="N742" s="1">
        <v>37987</v>
      </c>
      <c r="O742" s="1">
        <v>38352</v>
      </c>
    </row>
    <row r="743" spans="1:15" x14ac:dyDescent="0.25">
      <c r="A743">
        <v>25592540</v>
      </c>
      <c r="B743" t="s">
        <v>5</v>
      </c>
      <c r="C743" t="str">
        <f>IF(D743="COUNTRY",VLOOKUP(E743,[1]Codes!I:M,5,0),"")</f>
        <v>Americas</v>
      </c>
      <c r="D743" t="s">
        <v>28</v>
      </c>
      <c r="E743" t="s">
        <v>164</v>
      </c>
      <c r="F743" t="str">
        <f>IF(D743="COUNTRY",VLOOKUP(E743,[1]Codes!I:J,2,0),IF(D743="UNREGION",VLOOKUP(E743,[1]Codes!AL:AM,2,0),IF(D743="REGION",VLOOKUP(E743,[1]Codes!W:X,2,0),"Error")))</f>
        <v>Trinidad and Tobago</v>
      </c>
      <c r="G743" t="s">
        <v>2</v>
      </c>
      <c r="H743">
        <v>2003</v>
      </c>
      <c r="I743">
        <v>99.7</v>
      </c>
      <c r="J743">
        <v>99.7</v>
      </c>
      <c r="K743" t="s">
        <v>21</v>
      </c>
      <c r="L743" t="s">
        <v>267</v>
      </c>
      <c r="M743">
        <v>2003</v>
      </c>
      <c r="N743" s="1">
        <v>37622</v>
      </c>
      <c r="O743" s="1">
        <v>37986</v>
      </c>
    </row>
    <row r="744" spans="1:15" x14ac:dyDescent="0.25">
      <c r="A744">
        <v>25592541</v>
      </c>
      <c r="B744" t="s">
        <v>5</v>
      </c>
      <c r="C744" t="str">
        <f>IF(D744="COUNTRY",VLOOKUP(E744,[1]Codes!I:M,5,0),"")</f>
        <v>Africa</v>
      </c>
      <c r="D744" t="s">
        <v>28</v>
      </c>
      <c r="E744" t="s">
        <v>154</v>
      </c>
      <c r="F744" t="str">
        <f>IF(D744="COUNTRY",VLOOKUP(E744,[1]Codes!I:J,2,0),IF(D744="UNREGION",VLOOKUP(E744,[1]Codes!AL:AM,2,0),IF(D744="REGION",VLOOKUP(E744,[1]Codes!W:X,2,0),"Error")))</f>
        <v>Botswana</v>
      </c>
      <c r="G744" t="s">
        <v>2</v>
      </c>
      <c r="H744">
        <v>2016</v>
      </c>
      <c r="I744">
        <v>99.7</v>
      </c>
      <c r="J744">
        <v>99.7</v>
      </c>
      <c r="K744" t="s">
        <v>26</v>
      </c>
      <c r="L744" t="s">
        <v>267</v>
      </c>
      <c r="M744">
        <v>2016</v>
      </c>
      <c r="N744" s="1">
        <v>42370</v>
      </c>
      <c r="O744" s="1">
        <v>42735</v>
      </c>
    </row>
    <row r="745" spans="1:15" x14ac:dyDescent="0.25">
      <c r="A745">
        <v>25592542</v>
      </c>
      <c r="B745" t="s">
        <v>5</v>
      </c>
      <c r="C745" t="str">
        <f>IF(D745="COUNTRY",VLOOKUP(E745,[1]Codes!I:M,5,0),"")</f>
        <v>South-East Asia</v>
      </c>
      <c r="D745" t="s">
        <v>28</v>
      </c>
      <c r="E745" t="s">
        <v>49</v>
      </c>
      <c r="F745" t="str">
        <f>IF(D745="COUNTRY",VLOOKUP(E745,[1]Codes!I:J,2,0),IF(D745="UNREGION",VLOOKUP(E745,[1]Codes!AL:AM,2,0),IF(D745="REGION",VLOOKUP(E745,[1]Codes!W:X,2,0),"Error")))</f>
        <v>Bhutan</v>
      </c>
      <c r="G745" t="s">
        <v>2</v>
      </c>
      <c r="H745">
        <v>2007</v>
      </c>
      <c r="I745">
        <v>71.400000000000006</v>
      </c>
      <c r="J745">
        <v>71.400000000000006</v>
      </c>
      <c r="K745" t="s">
        <v>23</v>
      </c>
      <c r="L745" t="s">
        <v>267</v>
      </c>
      <c r="M745">
        <v>2007</v>
      </c>
      <c r="N745" s="1">
        <v>39083</v>
      </c>
      <c r="O745" s="1">
        <v>39447</v>
      </c>
    </row>
    <row r="746" spans="1:15" x14ac:dyDescent="0.25">
      <c r="A746">
        <v>25592543</v>
      </c>
      <c r="B746" t="s">
        <v>5</v>
      </c>
      <c r="C746" t="str">
        <f>IF(D746="COUNTRY",VLOOKUP(E746,[1]Codes!I:M,5,0),"")</f>
        <v>Americas</v>
      </c>
      <c r="D746" t="s">
        <v>28</v>
      </c>
      <c r="E746" t="s">
        <v>159</v>
      </c>
      <c r="F746" t="str">
        <f>IF(D746="COUNTRY",VLOOKUP(E746,[1]Codes!I:J,2,0),IF(D746="UNREGION",VLOOKUP(E746,[1]Codes!AL:AM,2,0),IF(D746="REGION",VLOOKUP(E746,[1]Codes!W:X,2,0),"Error")))</f>
        <v>Peru</v>
      </c>
      <c r="G746" t="s">
        <v>2</v>
      </c>
      <c r="H746">
        <v>2008</v>
      </c>
      <c r="I746">
        <v>79.400000000000006</v>
      </c>
      <c r="J746">
        <v>79.400000000000006</v>
      </c>
      <c r="K746" t="s">
        <v>32</v>
      </c>
      <c r="L746" t="s">
        <v>267</v>
      </c>
      <c r="M746" t="s">
        <v>268</v>
      </c>
      <c r="N746" s="1">
        <v>39083</v>
      </c>
      <c r="O746" s="1">
        <v>39813</v>
      </c>
    </row>
    <row r="747" spans="1:15" x14ac:dyDescent="0.25">
      <c r="A747">
        <v>25592544</v>
      </c>
      <c r="B747" t="s">
        <v>5</v>
      </c>
      <c r="C747" t="str">
        <f>IF(D747="COUNTRY",VLOOKUP(E747,[1]Codes!I:M,5,0),"")</f>
        <v>Europe</v>
      </c>
      <c r="D747" t="s">
        <v>28</v>
      </c>
      <c r="E747" t="s">
        <v>27</v>
      </c>
      <c r="F747" t="str">
        <f>IF(D747="COUNTRY",VLOOKUP(E747,[1]Codes!I:J,2,0),IF(D747="UNREGION",VLOOKUP(E747,[1]Codes!AL:AM,2,0),IF(D747="REGION",VLOOKUP(E747,[1]Codes!W:X,2,0),"Error")))</f>
        <v>Austria</v>
      </c>
      <c r="G747" t="s">
        <v>2</v>
      </c>
      <c r="H747">
        <v>2002</v>
      </c>
      <c r="I747">
        <v>98.4</v>
      </c>
      <c r="J747">
        <v>98.4</v>
      </c>
      <c r="K747" t="s">
        <v>26</v>
      </c>
      <c r="L747" t="s">
        <v>267</v>
      </c>
      <c r="M747">
        <v>2002</v>
      </c>
      <c r="N747" s="1">
        <v>37257</v>
      </c>
      <c r="O747" s="1">
        <v>37621</v>
      </c>
    </row>
    <row r="748" spans="1:15" x14ac:dyDescent="0.25">
      <c r="A748">
        <v>25592545</v>
      </c>
      <c r="B748" t="s">
        <v>5</v>
      </c>
      <c r="C748" t="str">
        <f>IF(D748="COUNTRY",VLOOKUP(E748,[1]Codes!I:M,5,0),"")</f>
        <v>Europe</v>
      </c>
      <c r="D748" t="s">
        <v>28</v>
      </c>
      <c r="E748" t="s">
        <v>53</v>
      </c>
      <c r="F748" t="str">
        <f>IF(D748="COUNTRY",VLOOKUP(E748,[1]Codes!I:J,2,0),IF(D748="UNREGION",VLOOKUP(E748,[1]Codes!AL:AM,2,0),IF(D748="REGION",VLOOKUP(E748,[1]Codes!W:X,2,0),"Error")))</f>
        <v>Norway</v>
      </c>
      <c r="G748" t="s">
        <v>2</v>
      </c>
      <c r="H748">
        <v>2016</v>
      </c>
      <c r="I748">
        <v>99.1</v>
      </c>
      <c r="J748">
        <v>99.1</v>
      </c>
      <c r="K748" t="s">
        <v>26</v>
      </c>
      <c r="L748" t="s">
        <v>267</v>
      </c>
      <c r="M748">
        <v>2016</v>
      </c>
      <c r="N748" s="1">
        <v>42370</v>
      </c>
      <c r="O748" s="1">
        <v>42735</v>
      </c>
    </row>
    <row r="749" spans="1:15" x14ac:dyDescent="0.25">
      <c r="A749">
        <v>25592546</v>
      </c>
      <c r="B749" t="s">
        <v>5</v>
      </c>
      <c r="C749" t="str">
        <f>IF(D749="COUNTRY",VLOOKUP(E749,[1]Codes!I:M,5,0),"")</f>
        <v>Europe</v>
      </c>
      <c r="D749" t="s">
        <v>28</v>
      </c>
      <c r="E749" t="s">
        <v>132</v>
      </c>
      <c r="F749" t="str">
        <f>IF(D749="COUNTRY",VLOOKUP(E749,[1]Codes!I:J,2,0),IF(D749="UNREGION",VLOOKUP(E749,[1]Codes!AL:AM,2,0),IF(D749="REGION",VLOOKUP(E749,[1]Codes!W:X,2,0),"Error")))</f>
        <v>Czechia</v>
      </c>
      <c r="G749" t="s">
        <v>2</v>
      </c>
      <c r="H749">
        <v>2000</v>
      </c>
      <c r="I749">
        <v>99.8</v>
      </c>
      <c r="J749">
        <v>99.8</v>
      </c>
      <c r="K749" t="s">
        <v>26</v>
      </c>
      <c r="L749" t="s">
        <v>267</v>
      </c>
      <c r="M749">
        <v>2000</v>
      </c>
      <c r="N749" s="1">
        <v>36526</v>
      </c>
      <c r="O749" s="1">
        <v>36891</v>
      </c>
    </row>
    <row r="750" spans="1:15" x14ac:dyDescent="0.25">
      <c r="A750">
        <v>25592547</v>
      </c>
      <c r="B750" t="s">
        <v>5</v>
      </c>
      <c r="C750" t="str">
        <f>IF(D750="COUNTRY",VLOOKUP(E750,[1]Codes!I:M,5,0),"")</f>
        <v>Europe</v>
      </c>
      <c r="D750" t="s">
        <v>28</v>
      </c>
      <c r="E750" t="s">
        <v>53</v>
      </c>
      <c r="F750" t="str">
        <f>IF(D750="COUNTRY",VLOOKUP(E750,[1]Codes!I:J,2,0),IF(D750="UNREGION",VLOOKUP(E750,[1]Codes!AL:AM,2,0),IF(D750="REGION",VLOOKUP(E750,[1]Codes!W:X,2,0),"Error")))</f>
        <v>Norway</v>
      </c>
      <c r="G750" t="s">
        <v>2</v>
      </c>
      <c r="H750">
        <v>2006</v>
      </c>
      <c r="I750">
        <v>99.2</v>
      </c>
      <c r="J750">
        <v>99.2</v>
      </c>
      <c r="K750" t="s">
        <v>26</v>
      </c>
      <c r="L750" t="s">
        <v>267</v>
      </c>
      <c r="M750">
        <v>2006</v>
      </c>
      <c r="N750" s="1">
        <v>38718</v>
      </c>
      <c r="O750" s="1">
        <v>39082</v>
      </c>
    </row>
    <row r="751" spans="1:15" x14ac:dyDescent="0.25">
      <c r="A751">
        <v>25592548</v>
      </c>
      <c r="B751" t="s">
        <v>5</v>
      </c>
      <c r="C751" t="str">
        <f>IF(D751="COUNTRY",VLOOKUP(E751,[1]Codes!I:M,5,0),"")</f>
        <v>Americas</v>
      </c>
      <c r="D751" t="s">
        <v>28</v>
      </c>
      <c r="E751" t="s">
        <v>158</v>
      </c>
      <c r="F751" t="str">
        <f>IF(D751="COUNTRY",VLOOKUP(E751,[1]Codes!I:J,2,0),IF(D751="UNREGION",VLOOKUP(E751,[1]Codes!AL:AM,2,0),IF(D751="REGION",VLOOKUP(E751,[1]Codes!W:X,2,0),"Error")))</f>
        <v>Belize</v>
      </c>
      <c r="G751" t="s">
        <v>2</v>
      </c>
      <c r="H751">
        <v>2013</v>
      </c>
      <c r="I751">
        <v>94.2</v>
      </c>
      <c r="J751">
        <v>94.2</v>
      </c>
      <c r="K751" t="s">
        <v>21</v>
      </c>
      <c r="L751" t="s">
        <v>267</v>
      </c>
      <c r="M751">
        <v>2013</v>
      </c>
      <c r="N751" s="1">
        <v>41275</v>
      </c>
      <c r="O751" s="1">
        <v>41639</v>
      </c>
    </row>
    <row r="752" spans="1:15" x14ac:dyDescent="0.25">
      <c r="A752">
        <v>25592549</v>
      </c>
      <c r="B752" t="s">
        <v>5</v>
      </c>
      <c r="C752" t="str">
        <f>IF(D752="COUNTRY",VLOOKUP(E752,[1]Codes!I:M,5,0),"")</f>
        <v>Americas</v>
      </c>
      <c r="D752" t="s">
        <v>28</v>
      </c>
      <c r="E752" t="s">
        <v>158</v>
      </c>
      <c r="F752" t="str">
        <f>IF(D752="COUNTRY",VLOOKUP(E752,[1]Codes!I:J,2,0),IF(D752="UNREGION",VLOOKUP(E752,[1]Codes!AL:AM,2,0),IF(D752="REGION",VLOOKUP(E752,[1]Codes!W:X,2,0),"Error")))</f>
        <v>Belize</v>
      </c>
      <c r="G752" t="s">
        <v>2</v>
      </c>
      <c r="H752">
        <v>2015</v>
      </c>
      <c r="I752">
        <v>89</v>
      </c>
      <c r="J752">
        <v>89</v>
      </c>
      <c r="K752" t="s">
        <v>21</v>
      </c>
      <c r="L752" t="s">
        <v>267</v>
      </c>
      <c r="M752">
        <v>2015</v>
      </c>
      <c r="N752" s="1">
        <v>42005</v>
      </c>
      <c r="O752" s="1">
        <v>42369</v>
      </c>
    </row>
    <row r="753" spans="1:15" x14ac:dyDescent="0.25">
      <c r="A753">
        <v>25592550</v>
      </c>
      <c r="B753" t="s">
        <v>5</v>
      </c>
      <c r="C753" t="str">
        <f>IF(D753="COUNTRY",VLOOKUP(E753,[1]Codes!I:M,5,0),"")</f>
        <v>Europe</v>
      </c>
      <c r="D753" t="s">
        <v>28</v>
      </c>
      <c r="E753" t="s">
        <v>64</v>
      </c>
      <c r="F753" t="str">
        <f>IF(D753="COUNTRY",VLOOKUP(E753,[1]Codes!I:J,2,0),IF(D753="UNREGION",VLOOKUP(E753,[1]Codes!AL:AM,2,0),IF(D753="REGION",VLOOKUP(E753,[1]Codes!W:X,2,0),"Error")))</f>
        <v>Armenia</v>
      </c>
      <c r="G753" t="s">
        <v>2</v>
      </c>
      <c r="H753">
        <v>2010</v>
      </c>
      <c r="I753">
        <v>99.5</v>
      </c>
      <c r="J753">
        <v>99.5</v>
      </c>
      <c r="K753" t="s">
        <v>32</v>
      </c>
      <c r="L753" t="s">
        <v>267</v>
      </c>
      <c r="M753">
        <v>2010</v>
      </c>
      <c r="N753" s="1">
        <v>40179</v>
      </c>
      <c r="O753" s="1">
        <v>40543</v>
      </c>
    </row>
    <row r="754" spans="1:15" x14ac:dyDescent="0.25">
      <c r="A754">
        <v>25592551</v>
      </c>
      <c r="B754" t="s">
        <v>5</v>
      </c>
      <c r="C754" t="str">
        <f>IF(D754="COUNTRY",VLOOKUP(E754,[1]Codes!I:M,5,0),"")</f>
        <v>Americas</v>
      </c>
      <c r="D754" t="s">
        <v>28</v>
      </c>
      <c r="E754" t="s">
        <v>174</v>
      </c>
      <c r="F754" t="str">
        <f>IF(D754="COUNTRY",VLOOKUP(E754,[1]Codes!I:J,2,0),IF(D754="UNREGION",VLOOKUP(E754,[1]Codes!AL:AM,2,0),IF(D754="REGION",VLOOKUP(E754,[1]Codes!W:X,2,0),"Error")))</f>
        <v>Canada</v>
      </c>
      <c r="G754" t="s">
        <v>2</v>
      </c>
      <c r="H754">
        <v>2014</v>
      </c>
      <c r="I754">
        <v>97.9</v>
      </c>
      <c r="J754">
        <v>97.9</v>
      </c>
      <c r="K754" t="s">
        <v>26</v>
      </c>
      <c r="L754" t="s">
        <v>267</v>
      </c>
      <c r="M754">
        <v>2014</v>
      </c>
      <c r="N754" s="1">
        <v>41640</v>
      </c>
      <c r="O754" s="1">
        <v>42004</v>
      </c>
    </row>
    <row r="755" spans="1:15" x14ac:dyDescent="0.25">
      <c r="A755">
        <v>25592552</v>
      </c>
      <c r="B755" t="s">
        <v>5</v>
      </c>
      <c r="C755" t="str">
        <f>IF(D755="COUNTRY",VLOOKUP(E755,[1]Codes!I:M,5,0),"")</f>
        <v>South-East Asia</v>
      </c>
      <c r="D755" t="s">
        <v>28</v>
      </c>
      <c r="E755" t="s">
        <v>184</v>
      </c>
      <c r="F755" t="str">
        <f>IF(D755="COUNTRY",VLOOKUP(E755,[1]Codes!I:J,2,0),IF(D755="UNREGION",VLOOKUP(E755,[1]Codes!AL:AM,2,0),IF(D755="REGION",VLOOKUP(E755,[1]Codes!W:X,2,0),"Error")))</f>
        <v>Bangladesh</v>
      </c>
      <c r="G755" t="s">
        <v>2</v>
      </c>
      <c r="H755">
        <v>2016</v>
      </c>
      <c r="I755">
        <v>49.8</v>
      </c>
      <c r="J755">
        <v>49.8</v>
      </c>
      <c r="K755" t="s">
        <v>24</v>
      </c>
      <c r="L755" t="s">
        <v>267</v>
      </c>
      <c r="M755">
        <v>2016</v>
      </c>
      <c r="N755" s="1">
        <v>42370</v>
      </c>
      <c r="O755" s="1">
        <v>42735</v>
      </c>
    </row>
    <row r="756" spans="1:15" x14ac:dyDescent="0.25">
      <c r="A756">
        <v>25592553</v>
      </c>
      <c r="B756" t="s">
        <v>5</v>
      </c>
      <c r="C756" t="str">
        <f>IF(D756="COUNTRY",VLOOKUP(E756,[1]Codes!I:M,5,0),"")</f>
        <v>Africa</v>
      </c>
      <c r="D756" t="s">
        <v>28</v>
      </c>
      <c r="E756" t="s">
        <v>141</v>
      </c>
      <c r="F756" t="str">
        <f>IF(D756="COUNTRY",VLOOKUP(E756,[1]Codes!I:J,2,0),IF(D756="UNREGION",VLOOKUP(E756,[1]Codes!AL:AM,2,0),IF(D756="REGION",VLOOKUP(E756,[1]Codes!W:X,2,0),"Error")))</f>
        <v>Eritrea</v>
      </c>
      <c r="G756" t="s">
        <v>2</v>
      </c>
      <c r="H756">
        <v>2002</v>
      </c>
      <c r="I756">
        <v>28.3</v>
      </c>
      <c r="J756">
        <v>28.3</v>
      </c>
      <c r="K756" t="s">
        <v>24</v>
      </c>
      <c r="L756" t="s">
        <v>267</v>
      </c>
      <c r="M756">
        <v>2002</v>
      </c>
      <c r="N756" s="1">
        <v>37257</v>
      </c>
      <c r="O756" s="1">
        <v>37621</v>
      </c>
    </row>
    <row r="757" spans="1:15" x14ac:dyDescent="0.25">
      <c r="A757">
        <v>25592554</v>
      </c>
      <c r="B757" t="s">
        <v>5</v>
      </c>
      <c r="C757" t="str">
        <f>IF(D757="COUNTRY",VLOOKUP(E757,[1]Codes!I:M,5,0),"")</f>
        <v>Africa</v>
      </c>
      <c r="D757" t="s">
        <v>28</v>
      </c>
      <c r="E757" t="s">
        <v>215</v>
      </c>
      <c r="F757" t="str">
        <f>IF(D757="COUNTRY",VLOOKUP(E757,[1]Codes!I:J,2,0),IF(D757="UNREGION",VLOOKUP(E757,[1]Codes!AL:AM,2,0),IF(D757="REGION",VLOOKUP(E757,[1]Codes!W:X,2,0),"Error")))</f>
        <v>Central African Republic</v>
      </c>
      <c r="G757" t="s">
        <v>2</v>
      </c>
      <c r="H757">
        <v>2019</v>
      </c>
      <c r="I757">
        <v>40.299999999999997</v>
      </c>
      <c r="J757">
        <v>40.299999999999997</v>
      </c>
      <c r="K757" t="s">
        <v>24</v>
      </c>
      <c r="L757" t="s">
        <v>267</v>
      </c>
      <c r="M757" t="s">
        <v>92</v>
      </c>
      <c r="N757" s="1">
        <v>43101</v>
      </c>
      <c r="O757" s="1">
        <v>43830</v>
      </c>
    </row>
    <row r="758" spans="1:15" x14ac:dyDescent="0.25">
      <c r="A758">
        <v>25592555</v>
      </c>
      <c r="B758" t="s">
        <v>5</v>
      </c>
      <c r="C758" t="str">
        <f>IF(D758="COUNTRY",VLOOKUP(E758,[1]Codes!I:M,5,0),"")</f>
        <v>South-East Asia</v>
      </c>
      <c r="D758" t="s">
        <v>28</v>
      </c>
      <c r="E758" t="s">
        <v>175</v>
      </c>
      <c r="F758" t="str">
        <f>IF(D758="COUNTRY",VLOOKUP(E758,[1]Codes!I:J,2,0),IF(D758="UNREGION",VLOOKUP(E758,[1]Codes!AL:AM,2,0),IF(D758="REGION",VLOOKUP(E758,[1]Codes!W:X,2,0),"Error")))</f>
        <v>Timor-Leste</v>
      </c>
      <c r="G758" t="s">
        <v>2</v>
      </c>
      <c r="H758">
        <v>2002</v>
      </c>
      <c r="I758">
        <v>24</v>
      </c>
      <c r="J758">
        <v>24</v>
      </c>
      <c r="K758" t="s">
        <v>24</v>
      </c>
      <c r="L758" t="s">
        <v>267</v>
      </c>
      <c r="M758">
        <v>2002</v>
      </c>
      <c r="N758" s="1">
        <v>37257</v>
      </c>
      <c r="O758" s="1">
        <v>37621</v>
      </c>
    </row>
    <row r="759" spans="1:15" x14ac:dyDescent="0.25">
      <c r="A759">
        <v>25592556</v>
      </c>
      <c r="B759" t="s">
        <v>5</v>
      </c>
      <c r="C759" t="str">
        <f>IF(D759="COUNTRY",VLOOKUP(E759,[1]Codes!I:M,5,0),"")</f>
        <v>Americas</v>
      </c>
      <c r="D759" t="s">
        <v>28</v>
      </c>
      <c r="E759" t="s">
        <v>79</v>
      </c>
      <c r="F759" t="str">
        <f>IF(D759="COUNTRY",VLOOKUP(E759,[1]Codes!I:J,2,0),IF(D759="UNREGION",VLOOKUP(E759,[1]Codes!AL:AM,2,0),IF(D759="REGION",VLOOKUP(E759,[1]Codes!W:X,2,0),"Error")))</f>
        <v>United States of America</v>
      </c>
      <c r="G759" t="s">
        <v>2</v>
      </c>
      <c r="H759">
        <v>2015</v>
      </c>
      <c r="I759">
        <v>99.1</v>
      </c>
      <c r="J759">
        <v>99.1</v>
      </c>
      <c r="K759" t="s">
        <v>32</v>
      </c>
      <c r="L759" t="s">
        <v>267</v>
      </c>
      <c r="M759">
        <v>2015</v>
      </c>
      <c r="N759" s="1">
        <v>42005</v>
      </c>
      <c r="O759" s="1">
        <v>42369</v>
      </c>
    </row>
    <row r="760" spans="1:15" x14ac:dyDescent="0.25">
      <c r="A760">
        <v>25592557</v>
      </c>
      <c r="B760" t="s">
        <v>5</v>
      </c>
      <c r="C760" t="str">
        <f>IF(D760="COUNTRY",VLOOKUP(E760,[1]Codes!I:M,5,0),"")</f>
        <v>Europe</v>
      </c>
      <c r="D760" t="s">
        <v>28</v>
      </c>
      <c r="E760" t="s">
        <v>64</v>
      </c>
      <c r="F760" t="str">
        <f>IF(D760="COUNTRY",VLOOKUP(E760,[1]Codes!I:J,2,0),IF(D760="UNREGION",VLOOKUP(E760,[1]Codes!AL:AM,2,0),IF(D760="REGION",VLOOKUP(E760,[1]Codes!W:X,2,0),"Error")))</f>
        <v>Armenia</v>
      </c>
      <c r="G760" t="s">
        <v>2</v>
      </c>
      <c r="H760">
        <v>2006</v>
      </c>
      <c r="I760">
        <v>99.7</v>
      </c>
      <c r="J760">
        <v>99.7</v>
      </c>
      <c r="K760" t="s">
        <v>21</v>
      </c>
      <c r="L760" t="s">
        <v>267</v>
      </c>
      <c r="M760">
        <v>2006</v>
      </c>
      <c r="N760" s="1">
        <v>38718</v>
      </c>
      <c r="O760" s="1">
        <v>39082</v>
      </c>
    </row>
    <row r="761" spans="1:15" x14ac:dyDescent="0.25">
      <c r="A761">
        <v>25592558</v>
      </c>
      <c r="B761" t="s">
        <v>5</v>
      </c>
      <c r="C761" t="str">
        <f>IF(D761="COUNTRY",VLOOKUP(E761,[1]Codes!I:M,5,0),"")</f>
        <v>Americas</v>
      </c>
      <c r="D761" t="s">
        <v>28</v>
      </c>
      <c r="E761" t="s">
        <v>174</v>
      </c>
      <c r="F761" t="str">
        <f>IF(D761="COUNTRY",VLOOKUP(E761,[1]Codes!I:J,2,0),IF(D761="UNREGION",VLOOKUP(E761,[1]Codes!AL:AM,2,0),IF(D761="REGION",VLOOKUP(E761,[1]Codes!W:X,2,0),"Error")))</f>
        <v>Canada</v>
      </c>
      <c r="G761" t="s">
        <v>2</v>
      </c>
      <c r="H761">
        <v>2008</v>
      </c>
      <c r="I761">
        <v>98.7</v>
      </c>
      <c r="J761">
        <v>98.7</v>
      </c>
      <c r="K761" t="s">
        <v>26</v>
      </c>
      <c r="L761" t="s">
        <v>267</v>
      </c>
      <c r="M761">
        <v>2008</v>
      </c>
      <c r="N761" s="1">
        <v>39448</v>
      </c>
      <c r="O761" s="1">
        <v>39813</v>
      </c>
    </row>
    <row r="762" spans="1:15" x14ac:dyDescent="0.25">
      <c r="A762">
        <v>25592559</v>
      </c>
      <c r="B762" t="s">
        <v>5</v>
      </c>
      <c r="C762" t="str">
        <f>IF(D762="COUNTRY",VLOOKUP(E762,[1]Codes!I:M,5,0),"")</f>
        <v>Americas</v>
      </c>
      <c r="D762" t="s">
        <v>28</v>
      </c>
      <c r="E762" t="s">
        <v>95</v>
      </c>
      <c r="F762" t="str">
        <f>IF(D762="COUNTRY",VLOOKUP(E762,[1]Codes!I:J,2,0),IF(D762="UNREGION",VLOOKUP(E762,[1]Codes!AL:AM,2,0),IF(D762="REGION",VLOOKUP(E762,[1]Codes!W:X,2,0),"Error")))</f>
        <v>Brazil</v>
      </c>
      <c r="G762" t="s">
        <v>2</v>
      </c>
      <c r="H762">
        <v>2009</v>
      </c>
      <c r="I762">
        <v>98.9</v>
      </c>
      <c r="J762">
        <v>98.9</v>
      </c>
      <c r="K762" t="s">
        <v>26</v>
      </c>
      <c r="L762" t="s">
        <v>266</v>
      </c>
      <c r="M762">
        <v>2009</v>
      </c>
      <c r="N762" s="1">
        <v>39814</v>
      </c>
      <c r="O762" s="1">
        <v>40178</v>
      </c>
    </row>
    <row r="763" spans="1:15" x14ac:dyDescent="0.25">
      <c r="A763">
        <v>25592560</v>
      </c>
      <c r="B763" t="s">
        <v>5</v>
      </c>
      <c r="C763" t="str">
        <f>IF(D763="COUNTRY",VLOOKUP(E763,[1]Codes!I:M,5,0),"")</f>
        <v>Americas</v>
      </c>
      <c r="D763" t="s">
        <v>28</v>
      </c>
      <c r="E763" t="s">
        <v>174</v>
      </c>
      <c r="F763" t="str">
        <f>IF(D763="COUNTRY",VLOOKUP(E763,[1]Codes!I:J,2,0),IF(D763="UNREGION",VLOOKUP(E763,[1]Codes!AL:AM,2,0),IF(D763="REGION",VLOOKUP(E763,[1]Codes!W:X,2,0),"Error")))</f>
        <v>Canada</v>
      </c>
      <c r="G763" t="s">
        <v>2</v>
      </c>
      <c r="H763">
        <v>2016</v>
      </c>
      <c r="I763">
        <v>97.8</v>
      </c>
      <c r="J763">
        <v>97.8</v>
      </c>
      <c r="K763" t="s">
        <v>26</v>
      </c>
      <c r="L763" t="s">
        <v>266</v>
      </c>
      <c r="M763">
        <v>2016</v>
      </c>
      <c r="N763" s="1">
        <v>42370</v>
      </c>
      <c r="O763" s="1">
        <v>42735</v>
      </c>
    </row>
    <row r="764" spans="1:15" x14ac:dyDescent="0.25">
      <c r="A764">
        <v>25592561</v>
      </c>
      <c r="B764" t="s">
        <v>5</v>
      </c>
      <c r="C764" t="str">
        <f>IF(D764="COUNTRY",VLOOKUP(E764,[1]Codes!I:M,5,0),"")</f>
        <v>Europe</v>
      </c>
      <c r="D764" t="s">
        <v>28</v>
      </c>
      <c r="E764" t="s">
        <v>133</v>
      </c>
      <c r="F764" t="str">
        <f>IF(D764="COUNTRY",VLOOKUP(E764,[1]Codes!I:J,2,0),IF(D764="UNREGION",VLOOKUP(E764,[1]Codes!AL:AM,2,0),IF(D764="REGION",VLOOKUP(E764,[1]Codes!W:X,2,0),"Error")))</f>
        <v>Poland</v>
      </c>
      <c r="G764" t="s">
        <v>2</v>
      </c>
      <c r="H764">
        <v>2013</v>
      </c>
      <c r="I764">
        <v>99.8</v>
      </c>
      <c r="J764">
        <v>99.8</v>
      </c>
      <c r="K764" t="s">
        <v>26</v>
      </c>
      <c r="L764" t="s">
        <v>266</v>
      </c>
      <c r="M764">
        <v>2013</v>
      </c>
      <c r="N764" s="1">
        <v>41275</v>
      </c>
      <c r="O764" s="1">
        <v>41639</v>
      </c>
    </row>
    <row r="765" spans="1:15" x14ac:dyDescent="0.25">
      <c r="A765">
        <v>25592562</v>
      </c>
      <c r="B765" t="s">
        <v>5</v>
      </c>
      <c r="C765" t="str">
        <f>IF(D765="COUNTRY",VLOOKUP(E765,[1]Codes!I:M,5,0),"")</f>
        <v>Americas</v>
      </c>
      <c r="D765" t="s">
        <v>28</v>
      </c>
      <c r="E765" t="s">
        <v>159</v>
      </c>
      <c r="F765" t="str">
        <f>IF(D765="COUNTRY",VLOOKUP(E765,[1]Codes!I:J,2,0),IF(D765="UNREGION",VLOOKUP(E765,[1]Codes!AL:AM,2,0),IF(D765="REGION",VLOOKUP(E765,[1]Codes!W:X,2,0),"Error")))</f>
        <v>Peru</v>
      </c>
      <c r="G765" t="s">
        <v>2</v>
      </c>
      <c r="H765">
        <v>2018</v>
      </c>
      <c r="I765">
        <v>93.7</v>
      </c>
      <c r="J765">
        <v>93.7</v>
      </c>
      <c r="K765" t="s">
        <v>32</v>
      </c>
      <c r="L765" t="s">
        <v>266</v>
      </c>
      <c r="M765">
        <v>2018</v>
      </c>
      <c r="N765" s="1">
        <v>43101</v>
      </c>
      <c r="O765" s="1">
        <v>43465</v>
      </c>
    </row>
    <row r="766" spans="1:15" x14ac:dyDescent="0.25">
      <c r="A766">
        <v>25592563</v>
      </c>
      <c r="B766" t="s">
        <v>5</v>
      </c>
      <c r="C766" t="str">
        <f>IF(D766="COUNTRY",VLOOKUP(E766,[1]Codes!I:M,5,0),"")</f>
        <v>Europe</v>
      </c>
      <c r="D766" t="s">
        <v>28</v>
      </c>
      <c r="E766" t="s">
        <v>63</v>
      </c>
      <c r="F766" t="str">
        <f>IF(D766="COUNTRY",VLOOKUP(E766,[1]Codes!I:J,2,0),IF(D766="UNREGION",VLOOKUP(E766,[1]Codes!AL:AM,2,0),IF(D766="REGION",VLOOKUP(E766,[1]Codes!W:X,2,0),"Error")))</f>
        <v>North Macedonia</v>
      </c>
      <c r="G766" t="s">
        <v>2</v>
      </c>
      <c r="H766">
        <v>2000</v>
      </c>
      <c r="I766">
        <v>97.7</v>
      </c>
      <c r="J766">
        <v>97.7</v>
      </c>
      <c r="K766" t="s">
        <v>32</v>
      </c>
      <c r="L766" t="s">
        <v>266</v>
      </c>
      <c r="M766">
        <v>2000</v>
      </c>
      <c r="N766" s="1">
        <v>36526</v>
      </c>
      <c r="O766" s="1">
        <v>36891</v>
      </c>
    </row>
    <row r="767" spans="1:15" x14ac:dyDescent="0.25">
      <c r="A767">
        <v>25592564</v>
      </c>
      <c r="B767" t="s">
        <v>5</v>
      </c>
      <c r="C767" t="str">
        <f>IF(D767="COUNTRY",VLOOKUP(E767,[1]Codes!I:M,5,0),"")</f>
        <v>Western Pacific</v>
      </c>
      <c r="D767" t="s">
        <v>28</v>
      </c>
      <c r="E767" t="s">
        <v>137</v>
      </c>
      <c r="F767" t="str">
        <f>IF(D767="COUNTRY",VLOOKUP(E767,[1]Codes!I:J,2,0),IF(D767="UNREGION",VLOOKUP(E767,[1]Codes!AL:AM,2,0),IF(D767="REGION",VLOOKUP(E767,[1]Codes!W:X,2,0),"Error")))</f>
        <v>Palau</v>
      </c>
      <c r="G767" t="s">
        <v>2</v>
      </c>
      <c r="H767">
        <v>2006</v>
      </c>
      <c r="I767">
        <v>100</v>
      </c>
      <c r="J767">
        <v>100</v>
      </c>
      <c r="K767" t="s">
        <v>21</v>
      </c>
      <c r="L767" t="s">
        <v>266</v>
      </c>
      <c r="M767">
        <v>2006</v>
      </c>
      <c r="N767" s="1">
        <v>38718</v>
      </c>
      <c r="O767" s="1">
        <v>39082</v>
      </c>
    </row>
    <row r="768" spans="1:15" x14ac:dyDescent="0.25">
      <c r="A768">
        <v>25592565</v>
      </c>
      <c r="B768" t="s">
        <v>5</v>
      </c>
      <c r="C768" t="str">
        <f>IF(D768="COUNTRY",VLOOKUP(E768,[1]Codes!I:M,5,0),"")</f>
        <v>Americas</v>
      </c>
      <c r="D768" t="s">
        <v>28</v>
      </c>
      <c r="E768" t="s">
        <v>158</v>
      </c>
      <c r="F768" t="str">
        <f>IF(D768="COUNTRY",VLOOKUP(E768,[1]Codes!I:J,2,0),IF(D768="UNREGION",VLOOKUP(E768,[1]Codes!AL:AM,2,0),IF(D768="REGION",VLOOKUP(E768,[1]Codes!W:X,2,0),"Error")))</f>
        <v>Belize</v>
      </c>
      <c r="G768" t="s">
        <v>2</v>
      </c>
      <c r="H768">
        <v>2006</v>
      </c>
      <c r="I768">
        <v>95.8</v>
      </c>
      <c r="J768">
        <v>95.8</v>
      </c>
      <c r="K768" t="s">
        <v>24</v>
      </c>
      <c r="L768" t="s">
        <v>266</v>
      </c>
      <c r="M768">
        <v>2006</v>
      </c>
      <c r="N768" s="1">
        <v>38718</v>
      </c>
      <c r="O768" s="1">
        <v>39082</v>
      </c>
    </row>
    <row r="769" spans="1:15" x14ac:dyDescent="0.25">
      <c r="A769">
        <v>25592566</v>
      </c>
      <c r="B769" t="s">
        <v>5</v>
      </c>
      <c r="C769" t="str">
        <f>IF(D769="COUNTRY",VLOOKUP(E769,[1]Codes!I:M,5,0),"")</f>
        <v>Europe</v>
      </c>
      <c r="D769" t="s">
        <v>28</v>
      </c>
      <c r="E769" t="s">
        <v>37</v>
      </c>
      <c r="F769" t="str">
        <f>IF(D769="COUNTRY",VLOOKUP(E769,[1]Codes!I:J,2,0),IF(D769="UNREGION",VLOOKUP(E769,[1]Codes!AL:AM,2,0),IF(D769="REGION",VLOOKUP(E769,[1]Codes!W:X,2,0),"Error")))</f>
        <v>Croatia</v>
      </c>
      <c r="G769" t="s">
        <v>2</v>
      </c>
      <c r="H769">
        <v>2009</v>
      </c>
      <c r="I769">
        <v>99.9</v>
      </c>
      <c r="J769">
        <v>99.9</v>
      </c>
      <c r="K769" t="s">
        <v>32</v>
      </c>
      <c r="L769" t="s">
        <v>266</v>
      </c>
      <c r="M769">
        <v>2009</v>
      </c>
      <c r="N769" s="1">
        <v>39814</v>
      </c>
      <c r="O769" s="1">
        <v>40178</v>
      </c>
    </row>
    <row r="770" spans="1:15" x14ac:dyDescent="0.25">
      <c r="A770">
        <v>25592567</v>
      </c>
      <c r="B770" t="s">
        <v>5</v>
      </c>
      <c r="C770" t="str">
        <f>IF(D770="COUNTRY",VLOOKUP(E770,[1]Codes!I:M,5,0),"")</f>
        <v>Western Pacific</v>
      </c>
      <c r="D770" t="s">
        <v>28</v>
      </c>
      <c r="E770" t="s">
        <v>74</v>
      </c>
      <c r="F770" t="str">
        <f>IF(D770="COUNTRY",VLOOKUP(E770,[1]Codes!I:J,2,0),IF(D770="UNREGION",VLOOKUP(E770,[1]Codes!AL:AM,2,0),IF(D770="REGION",VLOOKUP(E770,[1]Codes!W:X,2,0),"Error")))</f>
        <v>New Zealand</v>
      </c>
      <c r="G770" t="s">
        <v>2</v>
      </c>
      <c r="H770">
        <v>2000</v>
      </c>
      <c r="I770">
        <v>97.3</v>
      </c>
      <c r="J770">
        <v>97.3</v>
      </c>
      <c r="K770" t="s">
        <v>26</v>
      </c>
      <c r="L770" t="s">
        <v>266</v>
      </c>
      <c r="M770">
        <v>2000</v>
      </c>
      <c r="N770" s="1">
        <v>36526</v>
      </c>
      <c r="O770" s="1">
        <v>36891</v>
      </c>
    </row>
    <row r="771" spans="1:15" x14ac:dyDescent="0.25">
      <c r="A771">
        <v>25592568</v>
      </c>
      <c r="B771" t="s">
        <v>5</v>
      </c>
      <c r="C771" t="str">
        <f>IF(D771="COUNTRY",VLOOKUP(E771,[1]Codes!I:M,5,0),"")</f>
        <v>Europe</v>
      </c>
      <c r="D771" t="s">
        <v>28</v>
      </c>
      <c r="E771" t="s">
        <v>136</v>
      </c>
      <c r="F771" t="str">
        <f>IF(D771="COUNTRY",VLOOKUP(E771,[1]Codes!I:J,2,0),IF(D771="UNREGION",VLOOKUP(E771,[1]Codes!AL:AM,2,0),IF(D771="REGION",VLOOKUP(E771,[1]Codes!W:X,2,0),"Error")))</f>
        <v>Republic of Moldova</v>
      </c>
      <c r="G771" t="s">
        <v>2</v>
      </c>
      <c r="H771">
        <v>2006</v>
      </c>
      <c r="I771">
        <v>99.6</v>
      </c>
      <c r="J771">
        <v>99.6</v>
      </c>
      <c r="K771" t="s">
        <v>21</v>
      </c>
      <c r="L771" t="s">
        <v>266</v>
      </c>
      <c r="M771">
        <v>2006</v>
      </c>
      <c r="N771" s="1">
        <v>38718</v>
      </c>
      <c r="O771" s="1">
        <v>39082</v>
      </c>
    </row>
    <row r="772" spans="1:15" x14ac:dyDescent="0.25">
      <c r="A772">
        <v>25592569</v>
      </c>
      <c r="B772" t="s">
        <v>5</v>
      </c>
      <c r="C772" t="str">
        <f>IF(D772="COUNTRY",VLOOKUP(E772,[1]Codes!I:M,5,0),"")</f>
        <v>Europe</v>
      </c>
      <c r="D772" t="s">
        <v>28</v>
      </c>
      <c r="E772" t="s">
        <v>67</v>
      </c>
      <c r="F772" t="str">
        <f>IF(D772="COUNTRY",VLOOKUP(E772,[1]Codes!I:J,2,0),IF(D772="UNREGION",VLOOKUP(E772,[1]Codes!AL:AM,2,0),IF(D772="REGION",VLOOKUP(E772,[1]Codes!W:X,2,0),"Error")))</f>
        <v>Azerbaijan</v>
      </c>
      <c r="G772" t="s">
        <v>2</v>
      </c>
      <c r="H772">
        <v>2008</v>
      </c>
      <c r="I772">
        <v>98</v>
      </c>
      <c r="J772">
        <v>98</v>
      </c>
      <c r="K772" t="s">
        <v>21</v>
      </c>
      <c r="L772" t="s">
        <v>266</v>
      </c>
      <c r="M772">
        <v>2008</v>
      </c>
      <c r="N772" s="1">
        <v>39448</v>
      </c>
      <c r="O772" s="1">
        <v>39813</v>
      </c>
    </row>
    <row r="773" spans="1:15" x14ac:dyDescent="0.25">
      <c r="A773">
        <v>25592570</v>
      </c>
      <c r="B773" t="s">
        <v>5</v>
      </c>
      <c r="C773" t="str">
        <f>IF(D773="COUNTRY",VLOOKUP(E773,[1]Codes!I:M,5,0),"")</f>
        <v>Eastern Mediterranean</v>
      </c>
      <c r="D773" t="s">
        <v>28</v>
      </c>
      <c r="E773" t="s">
        <v>114</v>
      </c>
      <c r="F773" t="str">
        <f>IF(D773="COUNTRY",VLOOKUP(E773,[1]Codes!I:J,2,0),IF(D773="UNREGION",VLOOKUP(E773,[1]Codes!AL:AM,2,0),IF(D773="REGION",VLOOKUP(E773,[1]Codes!W:X,2,0),"Error")))</f>
        <v>Iran (Islamic Republic of)</v>
      </c>
      <c r="G773" t="s">
        <v>2</v>
      </c>
      <c r="H773">
        <v>2000</v>
      </c>
      <c r="I773">
        <v>89.6</v>
      </c>
      <c r="J773">
        <v>89.6</v>
      </c>
      <c r="K773" t="s">
        <v>32</v>
      </c>
      <c r="L773" t="s">
        <v>266</v>
      </c>
      <c r="M773">
        <v>2000</v>
      </c>
      <c r="N773" s="1">
        <v>36526</v>
      </c>
      <c r="O773" s="1">
        <v>36891</v>
      </c>
    </row>
    <row r="774" spans="1:15" x14ac:dyDescent="0.25">
      <c r="A774">
        <v>25592571</v>
      </c>
      <c r="B774" t="s">
        <v>5</v>
      </c>
      <c r="C774" t="str">
        <f>IF(D774="COUNTRY",VLOOKUP(E774,[1]Codes!I:M,5,0),"")</f>
        <v>Eastern Mediterranean</v>
      </c>
      <c r="D774" t="s">
        <v>28</v>
      </c>
      <c r="E774" t="s">
        <v>65</v>
      </c>
      <c r="F774" t="str">
        <f>IF(D774="COUNTRY",VLOOKUP(E774,[1]Codes!I:J,2,0),IF(D774="UNREGION",VLOOKUP(E774,[1]Codes!AL:AM,2,0),IF(D774="REGION",VLOOKUP(E774,[1]Codes!W:X,2,0),"Error")))</f>
        <v>Oman</v>
      </c>
      <c r="G774" t="s">
        <v>2</v>
      </c>
      <c r="H774">
        <v>2009</v>
      </c>
      <c r="I774">
        <v>98.6</v>
      </c>
      <c r="J774">
        <v>98.6</v>
      </c>
      <c r="K774" t="s">
        <v>21</v>
      </c>
      <c r="L774" t="s">
        <v>266</v>
      </c>
      <c r="M774">
        <v>2009</v>
      </c>
      <c r="N774" s="1">
        <v>39814</v>
      </c>
      <c r="O774" s="1">
        <v>40178</v>
      </c>
    </row>
    <row r="775" spans="1:15" x14ac:dyDescent="0.25">
      <c r="A775">
        <v>25592572</v>
      </c>
      <c r="B775" t="s">
        <v>5</v>
      </c>
      <c r="C775" t="str">
        <f>IF(D775="COUNTRY",VLOOKUP(E775,[1]Codes!I:M,5,0),"")</f>
        <v>Americas</v>
      </c>
      <c r="D775" t="s">
        <v>28</v>
      </c>
      <c r="E775" t="s">
        <v>43</v>
      </c>
      <c r="F775" t="str">
        <f>IF(D775="COUNTRY",VLOOKUP(E775,[1]Codes!I:J,2,0),IF(D775="UNREGION",VLOOKUP(E775,[1]Codes!AL:AM,2,0),IF(D775="REGION",VLOOKUP(E775,[1]Codes!W:X,2,0),"Error")))</f>
        <v>Chile</v>
      </c>
      <c r="G775" t="s">
        <v>2</v>
      </c>
      <c r="H775">
        <v>2016</v>
      </c>
      <c r="I775">
        <v>99.7</v>
      </c>
      <c r="J775">
        <v>99.7</v>
      </c>
      <c r="K775" t="s">
        <v>32</v>
      </c>
      <c r="L775" t="s">
        <v>266</v>
      </c>
      <c r="M775">
        <v>2016</v>
      </c>
      <c r="N775" s="1">
        <v>42370</v>
      </c>
      <c r="O775" s="1">
        <v>42735</v>
      </c>
    </row>
    <row r="776" spans="1:15" x14ac:dyDescent="0.25">
      <c r="A776">
        <v>25592573</v>
      </c>
      <c r="B776" t="s">
        <v>5</v>
      </c>
      <c r="C776" t="str">
        <f>IF(D776="COUNTRY",VLOOKUP(E776,[1]Codes!I:M,5,0),"")</f>
        <v>Western Pacific</v>
      </c>
      <c r="D776" t="s">
        <v>28</v>
      </c>
      <c r="E776" t="s">
        <v>44</v>
      </c>
      <c r="F776" t="str">
        <f>IF(D776="COUNTRY",VLOOKUP(E776,[1]Codes!I:J,2,0),IF(D776="UNREGION",VLOOKUP(E776,[1]Codes!AL:AM,2,0),IF(D776="REGION",VLOOKUP(E776,[1]Codes!W:X,2,0),"Error")))</f>
        <v>Singapore</v>
      </c>
      <c r="G776" t="s">
        <v>2</v>
      </c>
      <c r="H776">
        <v>2003</v>
      </c>
      <c r="I776">
        <v>99.7</v>
      </c>
      <c r="J776">
        <v>99.7</v>
      </c>
      <c r="K776" t="s">
        <v>26</v>
      </c>
      <c r="L776" t="s">
        <v>266</v>
      </c>
      <c r="M776">
        <v>2003</v>
      </c>
      <c r="N776" s="1">
        <v>37622</v>
      </c>
      <c r="O776" s="1">
        <v>37986</v>
      </c>
    </row>
    <row r="777" spans="1:15" x14ac:dyDescent="0.25">
      <c r="A777">
        <v>25592574</v>
      </c>
      <c r="B777" t="s">
        <v>5</v>
      </c>
      <c r="C777" t="str">
        <f>IF(D777="COUNTRY",VLOOKUP(E777,[1]Codes!I:M,5,0),"")</f>
        <v>Africa</v>
      </c>
      <c r="D777" t="s">
        <v>28</v>
      </c>
      <c r="E777" t="s">
        <v>215</v>
      </c>
      <c r="F777" t="str">
        <f>IF(D777="COUNTRY",VLOOKUP(E777,[1]Codes!I:J,2,0),IF(D777="UNREGION",VLOOKUP(E777,[1]Codes!AL:AM,2,0),IF(D777="REGION",VLOOKUP(E777,[1]Codes!W:X,2,0),"Error")))</f>
        <v>Central African Republic</v>
      </c>
      <c r="G777" t="s">
        <v>2</v>
      </c>
      <c r="H777">
        <v>2008</v>
      </c>
      <c r="I777">
        <v>43.7</v>
      </c>
      <c r="J777">
        <v>43.7</v>
      </c>
      <c r="K777" t="s">
        <v>32</v>
      </c>
      <c r="L777" t="s">
        <v>266</v>
      </c>
      <c r="M777">
        <v>2008</v>
      </c>
      <c r="N777" s="1">
        <v>39448</v>
      </c>
      <c r="O777" s="1">
        <v>39813</v>
      </c>
    </row>
    <row r="778" spans="1:15" x14ac:dyDescent="0.25">
      <c r="A778">
        <v>25592575</v>
      </c>
      <c r="B778" t="s">
        <v>5</v>
      </c>
      <c r="C778" t="str">
        <f>IF(D778="COUNTRY",VLOOKUP(E778,[1]Codes!I:M,5,0),"")</f>
        <v>Western Pacific</v>
      </c>
      <c r="D778" t="s">
        <v>28</v>
      </c>
      <c r="E778" t="s">
        <v>111</v>
      </c>
      <c r="F778" t="str">
        <f>IF(D778="COUNTRY",VLOOKUP(E778,[1]Codes!I:J,2,0),IF(D778="UNREGION",VLOOKUP(E778,[1]Codes!AL:AM,2,0),IF(D778="REGION",VLOOKUP(E778,[1]Codes!W:X,2,0),"Error")))</f>
        <v>Malaysia</v>
      </c>
      <c r="G778" t="s">
        <v>2</v>
      </c>
      <c r="H778">
        <v>2016</v>
      </c>
      <c r="I778">
        <v>99.5</v>
      </c>
      <c r="J778">
        <v>99.5</v>
      </c>
      <c r="K778" t="s">
        <v>21</v>
      </c>
      <c r="L778" t="s">
        <v>266</v>
      </c>
      <c r="M778">
        <v>2016</v>
      </c>
      <c r="N778" s="1">
        <v>42370</v>
      </c>
      <c r="O778" s="1">
        <v>42735</v>
      </c>
    </row>
    <row r="779" spans="1:15" x14ac:dyDescent="0.25">
      <c r="A779">
        <v>25592576</v>
      </c>
      <c r="B779" t="s">
        <v>5</v>
      </c>
      <c r="C779" t="str">
        <f>IF(D779="COUNTRY",VLOOKUP(E779,[1]Codes!I:M,5,0),"")</f>
        <v>Europe</v>
      </c>
      <c r="D779" t="s">
        <v>28</v>
      </c>
      <c r="E779" t="s">
        <v>136</v>
      </c>
      <c r="F779" t="str">
        <f>IF(D779="COUNTRY",VLOOKUP(E779,[1]Codes!I:J,2,0),IF(D779="UNREGION",VLOOKUP(E779,[1]Codes!AL:AM,2,0),IF(D779="REGION",VLOOKUP(E779,[1]Codes!W:X,2,0),"Error")))</f>
        <v>Republic of Moldova</v>
      </c>
      <c r="G779" t="s">
        <v>2</v>
      </c>
      <c r="H779">
        <v>2005</v>
      </c>
      <c r="I779">
        <v>99.5</v>
      </c>
      <c r="J779">
        <v>99.5</v>
      </c>
      <c r="K779" t="s">
        <v>24</v>
      </c>
      <c r="L779" t="s">
        <v>266</v>
      </c>
      <c r="M779">
        <v>2005</v>
      </c>
      <c r="N779" s="1">
        <v>38353</v>
      </c>
      <c r="O779" s="1">
        <v>38717</v>
      </c>
    </row>
    <row r="780" spans="1:15" x14ac:dyDescent="0.25">
      <c r="A780">
        <v>25592577</v>
      </c>
      <c r="B780" t="s">
        <v>5</v>
      </c>
      <c r="C780" t="str">
        <f>IF(D780="COUNTRY",VLOOKUP(E780,[1]Codes!I:M,5,0),"")</f>
        <v>Africa</v>
      </c>
      <c r="D780" t="s">
        <v>28</v>
      </c>
      <c r="E780" t="s">
        <v>233</v>
      </c>
      <c r="F780" t="str">
        <f>IF(D780="COUNTRY",VLOOKUP(E780,[1]Codes!I:J,2,0),IF(D780="UNREGION",VLOOKUP(E780,[1]Codes!AL:AM,2,0),IF(D780="REGION",VLOOKUP(E780,[1]Codes!W:X,2,0),"Error")))</f>
        <v>Ethiopia</v>
      </c>
      <c r="G780" t="s">
        <v>2</v>
      </c>
      <c r="H780">
        <v>2000</v>
      </c>
      <c r="I780">
        <v>5.6</v>
      </c>
      <c r="J780">
        <v>5.6</v>
      </c>
      <c r="K780" t="s">
        <v>21</v>
      </c>
      <c r="L780" t="s">
        <v>266</v>
      </c>
      <c r="M780">
        <v>2000</v>
      </c>
      <c r="N780" s="1">
        <v>36526</v>
      </c>
      <c r="O780" s="1">
        <v>36891</v>
      </c>
    </row>
    <row r="781" spans="1:15" x14ac:dyDescent="0.25">
      <c r="A781">
        <v>25592578</v>
      </c>
      <c r="B781" t="s">
        <v>5</v>
      </c>
      <c r="C781" t="str">
        <f>IF(D781="COUNTRY",VLOOKUP(E781,[1]Codes!I:M,5,0),"")</f>
        <v>Europe</v>
      </c>
      <c r="D781" t="s">
        <v>28</v>
      </c>
      <c r="E781" t="s">
        <v>37</v>
      </c>
      <c r="F781" t="str">
        <f>IF(D781="COUNTRY",VLOOKUP(E781,[1]Codes!I:J,2,0),IF(D781="UNREGION",VLOOKUP(E781,[1]Codes!AL:AM,2,0),IF(D781="REGION",VLOOKUP(E781,[1]Codes!W:X,2,0),"Error")))</f>
        <v>Croatia</v>
      </c>
      <c r="G781" t="s">
        <v>2</v>
      </c>
      <c r="H781">
        <v>2011</v>
      </c>
      <c r="I781">
        <v>99.9</v>
      </c>
      <c r="J781">
        <v>99.9</v>
      </c>
      <c r="K781" t="s">
        <v>32</v>
      </c>
      <c r="L781" t="s">
        <v>266</v>
      </c>
      <c r="M781">
        <v>2011</v>
      </c>
      <c r="N781" s="1">
        <v>40544</v>
      </c>
      <c r="O781" s="1">
        <v>40908</v>
      </c>
    </row>
    <row r="782" spans="1:15" x14ac:dyDescent="0.25">
      <c r="A782">
        <v>25592579</v>
      </c>
      <c r="B782" t="s">
        <v>5</v>
      </c>
      <c r="C782" t="str">
        <f>IF(D782="COUNTRY",VLOOKUP(E782,[1]Codes!I:M,5,0),"")</f>
        <v>Americas</v>
      </c>
      <c r="D782" t="s">
        <v>28</v>
      </c>
      <c r="E782" t="s">
        <v>41</v>
      </c>
      <c r="F782" t="str">
        <f>IF(D782="COUNTRY",VLOOKUP(E782,[1]Codes!I:J,2,0),IF(D782="UNREGION",VLOOKUP(E782,[1]Codes!AL:AM,2,0),IF(D782="REGION",VLOOKUP(E782,[1]Codes!W:X,2,0),"Error")))</f>
        <v>Mexico</v>
      </c>
      <c r="G782" t="s">
        <v>2</v>
      </c>
      <c r="H782">
        <v>2011</v>
      </c>
      <c r="I782">
        <v>95.3</v>
      </c>
      <c r="J782">
        <v>95.3</v>
      </c>
      <c r="K782" t="s">
        <v>32</v>
      </c>
      <c r="L782" t="s">
        <v>266</v>
      </c>
      <c r="M782">
        <v>2011</v>
      </c>
      <c r="N782" s="1">
        <v>40544</v>
      </c>
      <c r="O782" s="1">
        <v>40908</v>
      </c>
    </row>
    <row r="783" spans="1:15" x14ac:dyDescent="0.25">
      <c r="A783">
        <v>25592580</v>
      </c>
      <c r="B783" t="s">
        <v>5</v>
      </c>
      <c r="C783" t="str">
        <f>IF(D783="COUNTRY",VLOOKUP(E783,[1]Codes!I:M,5,0),"")</f>
        <v>Europe</v>
      </c>
      <c r="D783" t="s">
        <v>28</v>
      </c>
      <c r="E783" t="s">
        <v>136</v>
      </c>
      <c r="F783" t="str">
        <f>IF(D783="COUNTRY",VLOOKUP(E783,[1]Codes!I:J,2,0),IF(D783="UNREGION",VLOOKUP(E783,[1]Codes!AL:AM,2,0),IF(D783="REGION",VLOOKUP(E783,[1]Codes!W:X,2,0),"Error")))</f>
        <v>Republic of Moldova</v>
      </c>
      <c r="G783" t="s">
        <v>2</v>
      </c>
      <c r="H783">
        <v>2009</v>
      </c>
      <c r="I783">
        <v>99.7</v>
      </c>
      <c r="J783">
        <v>99.7</v>
      </c>
      <c r="K783" t="s">
        <v>21</v>
      </c>
      <c r="L783" t="s">
        <v>266</v>
      </c>
      <c r="M783">
        <v>2009</v>
      </c>
      <c r="N783" s="1">
        <v>39814</v>
      </c>
      <c r="O783" s="1">
        <v>40178</v>
      </c>
    </row>
    <row r="784" spans="1:15" x14ac:dyDescent="0.25">
      <c r="A784">
        <v>25592581</v>
      </c>
      <c r="B784" t="s">
        <v>5</v>
      </c>
      <c r="C784" t="str">
        <f>IF(D784="COUNTRY",VLOOKUP(E784,[1]Codes!I:M,5,0),"")</f>
        <v>Americas</v>
      </c>
      <c r="D784" t="s">
        <v>28</v>
      </c>
      <c r="E784" t="s">
        <v>52</v>
      </c>
      <c r="F784" t="str">
        <f>IF(D784="COUNTRY",VLOOKUP(E784,[1]Codes!I:J,2,0),IF(D784="UNREGION",VLOOKUP(E784,[1]Codes!AL:AM,2,0),IF(D784="REGION",VLOOKUP(E784,[1]Codes!W:X,2,0),"Error")))</f>
        <v>Dominica</v>
      </c>
      <c r="G784" t="s">
        <v>2</v>
      </c>
      <c r="H784">
        <v>2000</v>
      </c>
      <c r="I784">
        <v>100</v>
      </c>
      <c r="J784">
        <v>100</v>
      </c>
      <c r="K784" t="s">
        <v>21</v>
      </c>
      <c r="L784" t="s">
        <v>266</v>
      </c>
      <c r="M784">
        <v>2000</v>
      </c>
      <c r="N784" s="1">
        <v>36526</v>
      </c>
      <c r="O784" s="1">
        <v>36891</v>
      </c>
    </row>
    <row r="785" spans="1:15" x14ac:dyDescent="0.25">
      <c r="A785">
        <v>25592582</v>
      </c>
      <c r="B785" t="s">
        <v>5</v>
      </c>
      <c r="C785" t="str">
        <f>IF(D785="COUNTRY",VLOOKUP(E785,[1]Codes!I:M,5,0),"")</f>
        <v>Europe</v>
      </c>
      <c r="D785" t="s">
        <v>28</v>
      </c>
      <c r="E785" t="s">
        <v>73</v>
      </c>
      <c r="F785" t="str">
        <f>IF(D785="COUNTRY",VLOOKUP(E785,[1]Codes!I:J,2,0),IF(D785="UNREGION",VLOOKUP(E785,[1]Codes!AL:AM,2,0),IF(D785="REGION",VLOOKUP(E785,[1]Codes!W:X,2,0),"Error")))</f>
        <v>Iceland</v>
      </c>
      <c r="G785" t="s">
        <v>2</v>
      </c>
      <c r="H785">
        <v>2010</v>
      </c>
      <c r="I785">
        <v>98.2</v>
      </c>
      <c r="J785">
        <v>98.2</v>
      </c>
      <c r="K785" t="s">
        <v>26</v>
      </c>
      <c r="L785" t="s">
        <v>266</v>
      </c>
      <c r="M785">
        <v>2010</v>
      </c>
      <c r="N785" s="1">
        <v>40179</v>
      </c>
      <c r="O785" s="1">
        <v>40543</v>
      </c>
    </row>
    <row r="786" spans="1:15" x14ac:dyDescent="0.25">
      <c r="A786">
        <v>25592583</v>
      </c>
      <c r="B786" t="s">
        <v>5</v>
      </c>
      <c r="C786" t="str">
        <f>IF(D786="COUNTRY",VLOOKUP(E786,[1]Codes!I:M,5,0),"")</f>
        <v>Americas</v>
      </c>
      <c r="D786" t="s">
        <v>28</v>
      </c>
      <c r="E786" t="s">
        <v>174</v>
      </c>
      <c r="F786" t="str">
        <f>IF(D786="COUNTRY",VLOOKUP(E786,[1]Codes!I:J,2,0),IF(D786="UNREGION",VLOOKUP(E786,[1]Codes!AL:AM,2,0),IF(D786="REGION",VLOOKUP(E786,[1]Codes!W:X,2,0),"Error")))</f>
        <v>Canada</v>
      </c>
      <c r="G786" t="s">
        <v>2</v>
      </c>
      <c r="H786">
        <v>2003</v>
      </c>
      <c r="I786">
        <v>98.9</v>
      </c>
      <c r="J786">
        <v>98.9</v>
      </c>
      <c r="K786" t="s">
        <v>26</v>
      </c>
      <c r="L786" t="s">
        <v>266</v>
      </c>
      <c r="M786">
        <v>2003</v>
      </c>
      <c r="N786" s="1">
        <v>37622</v>
      </c>
      <c r="O786" s="1">
        <v>37986</v>
      </c>
    </row>
    <row r="787" spans="1:15" x14ac:dyDescent="0.25">
      <c r="A787">
        <v>25592584</v>
      </c>
      <c r="B787" t="s">
        <v>5</v>
      </c>
      <c r="C787" t="str">
        <f>IF(D787="COUNTRY",VLOOKUP(E787,[1]Codes!I:M,5,0),"")</f>
        <v>Europe</v>
      </c>
      <c r="D787" t="s">
        <v>28</v>
      </c>
      <c r="E787" t="s">
        <v>195</v>
      </c>
      <c r="F787" t="str">
        <f>IF(D787="COUNTRY",VLOOKUP(E787,[1]Codes!I:J,2,0),IF(D787="UNREGION",VLOOKUP(E787,[1]Codes!AL:AM,2,0),IF(D787="REGION",VLOOKUP(E787,[1]Codes!W:X,2,0),"Error")))</f>
        <v>Romania</v>
      </c>
      <c r="G787" t="s">
        <v>2</v>
      </c>
      <c r="H787">
        <v>2017</v>
      </c>
      <c r="I787">
        <v>93.9</v>
      </c>
      <c r="J787">
        <v>93.9</v>
      </c>
      <c r="K787" t="s">
        <v>32</v>
      </c>
      <c r="L787" t="s">
        <v>266</v>
      </c>
      <c r="M787">
        <v>2017</v>
      </c>
      <c r="N787" s="1">
        <v>42736</v>
      </c>
      <c r="O787" s="1">
        <v>43100</v>
      </c>
    </row>
    <row r="788" spans="1:15" x14ac:dyDescent="0.25">
      <c r="A788">
        <v>25592585</v>
      </c>
      <c r="B788" t="s">
        <v>5</v>
      </c>
      <c r="C788" t="str">
        <f>IF(D788="COUNTRY",VLOOKUP(E788,[1]Codes!I:M,5,0),"")</f>
        <v>South-East Asia</v>
      </c>
      <c r="D788" t="s">
        <v>28</v>
      </c>
      <c r="E788" t="s">
        <v>140</v>
      </c>
      <c r="F788" t="str">
        <f>IF(D788="COUNTRY",VLOOKUP(E788,[1]Codes!I:J,2,0),IF(D788="UNREGION",VLOOKUP(E788,[1]Codes!AL:AM,2,0),IF(D788="REGION",VLOOKUP(E788,[1]Codes!W:X,2,0),"Error")))</f>
        <v>Maldives</v>
      </c>
      <c r="G788" t="s">
        <v>2</v>
      </c>
      <c r="H788">
        <v>2013</v>
      </c>
      <c r="I788">
        <v>95.6</v>
      </c>
      <c r="J788">
        <v>95.6</v>
      </c>
      <c r="K788" t="s">
        <v>32</v>
      </c>
      <c r="L788" t="s">
        <v>266</v>
      </c>
      <c r="M788">
        <v>2013</v>
      </c>
      <c r="N788" s="1">
        <v>41275</v>
      </c>
      <c r="O788" s="1">
        <v>41639</v>
      </c>
    </row>
    <row r="789" spans="1:15" x14ac:dyDescent="0.25">
      <c r="A789">
        <v>25592586</v>
      </c>
      <c r="B789" t="s">
        <v>5</v>
      </c>
      <c r="C789" t="str">
        <f>IF(D789="COUNTRY",VLOOKUP(E789,[1]Codes!I:M,5,0),"")</f>
        <v>Europe</v>
      </c>
      <c r="D789" t="s">
        <v>28</v>
      </c>
      <c r="E789" t="s">
        <v>162</v>
      </c>
      <c r="F789" t="str">
        <f>IF(D789="COUNTRY",VLOOKUP(E789,[1]Codes!I:J,2,0),IF(D789="UNREGION",VLOOKUP(E789,[1]Codes!AL:AM,2,0),IF(D789="REGION",VLOOKUP(E789,[1]Codes!W:X,2,0),"Error")))</f>
        <v>Greece</v>
      </c>
      <c r="G789" t="s">
        <v>2</v>
      </c>
      <c r="H789">
        <v>2007</v>
      </c>
      <c r="I789">
        <v>100</v>
      </c>
      <c r="J789">
        <v>100</v>
      </c>
      <c r="K789" t="s">
        <v>21</v>
      </c>
      <c r="L789" t="s">
        <v>266</v>
      </c>
      <c r="M789">
        <v>2007</v>
      </c>
      <c r="N789" s="1">
        <v>39083</v>
      </c>
      <c r="O789" s="1">
        <v>39447</v>
      </c>
    </row>
    <row r="790" spans="1:15" x14ac:dyDescent="0.25">
      <c r="A790">
        <v>25592587</v>
      </c>
      <c r="B790" t="s">
        <v>5</v>
      </c>
      <c r="C790" t="str">
        <f>IF(D790="COUNTRY",VLOOKUP(E790,[1]Codes!I:M,5,0),"")</f>
        <v>Europe</v>
      </c>
      <c r="D790" t="s">
        <v>28</v>
      </c>
      <c r="E790" t="s">
        <v>148</v>
      </c>
      <c r="F790" t="str">
        <f>IF(D790="COUNTRY",VLOOKUP(E790,[1]Codes!I:J,2,0),IF(D790="UNREGION",VLOOKUP(E790,[1]Codes!AL:AM,2,0),IF(D790="REGION",VLOOKUP(E790,[1]Codes!W:X,2,0),"Error")))</f>
        <v>Germany</v>
      </c>
      <c r="G790" t="s">
        <v>2</v>
      </c>
      <c r="H790">
        <v>2011</v>
      </c>
      <c r="I790">
        <v>98.4</v>
      </c>
      <c r="J790">
        <v>98.4</v>
      </c>
      <c r="K790" t="s">
        <v>26</v>
      </c>
      <c r="L790" t="s">
        <v>266</v>
      </c>
      <c r="M790">
        <v>2011</v>
      </c>
      <c r="N790" s="1">
        <v>40544</v>
      </c>
      <c r="O790" s="1">
        <v>40908</v>
      </c>
    </row>
    <row r="791" spans="1:15" x14ac:dyDescent="0.25">
      <c r="A791">
        <v>25592588</v>
      </c>
      <c r="B791" t="s">
        <v>5</v>
      </c>
      <c r="C791" t="str">
        <f>IF(D791="COUNTRY",VLOOKUP(E791,[1]Codes!I:M,5,0),"")</f>
        <v>Africa</v>
      </c>
      <c r="D791" t="s">
        <v>28</v>
      </c>
      <c r="E791" t="s">
        <v>262</v>
      </c>
      <c r="F791" t="str">
        <f>IF(D791="COUNTRY",VLOOKUP(E791,[1]Codes!I:J,2,0),IF(D791="UNREGION",VLOOKUP(E791,[1]Codes!AL:AM,2,0),IF(D791="REGION",VLOOKUP(E791,[1]Codes!W:X,2,0),"Error")))</f>
        <v>Angola</v>
      </c>
      <c r="G791" t="s">
        <v>2</v>
      </c>
      <c r="H791">
        <v>2007</v>
      </c>
      <c r="I791">
        <v>47.3</v>
      </c>
      <c r="J791">
        <v>47.3</v>
      </c>
      <c r="K791" t="s">
        <v>24</v>
      </c>
      <c r="L791" t="s">
        <v>266</v>
      </c>
      <c r="M791" t="s">
        <v>46</v>
      </c>
      <c r="N791" s="1">
        <v>38718</v>
      </c>
      <c r="O791" s="1">
        <v>39447</v>
      </c>
    </row>
    <row r="792" spans="1:15" x14ac:dyDescent="0.25">
      <c r="A792">
        <v>25592589</v>
      </c>
      <c r="B792" t="s">
        <v>5</v>
      </c>
      <c r="C792" t="str">
        <f>IF(D792="COUNTRY",VLOOKUP(E792,[1]Codes!I:M,5,0),"")</f>
        <v>Africa</v>
      </c>
      <c r="D792" t="s">
        <v>28</v>
      </c>
      <c r="E792" t="s">
        <v>154</v>
      </c>
      <c r="F792" t="str">
        <f>IF(D792="COUNTRY",VLOOKUP(E792,[1]Codes!I:J,2,0),IF(D792="UNREGION",VLOOKUP(E792,[1]Codes!AL:AM,2,0),IF(D792="REGION",VLOOKUP(E792,[1]Codes!W:X,2,0),"Error")))</f>
        <v>Botswana</v>
      </c>
      <c r="G792" t="s">
        <v>2</v>
      </c>
      <c r="H792">
        <v>2013</v>
      </c>
      <c r="I792">
        <v>99.9</v>
      </c>
      <c r="J792">
        <v>99.9</v>
      </c>
      <c r="K792" t="s">
        <v>26</v>
      </c>
      <c r="L792" t="s">
        <v>266</v>
      </c>
      <c r="M792">
        <v>2013</v>
      </c>
      <c r="N792" s="1">
        <v>41275</v>
      </c>
      <c r="O792" s="1">
        <v>41639</v>
      </c>
    </row>
    <row r="793" spans="1:15" x14ac:dyDescent="0.25">
      <c r="A793">
        <v>25592590</v>
      </c>
      <c r="B793" t="s">
        <v>5</v>
      </c>
      <c r="C793" t="str">
        <f>IF(D793="COUNTRY",VLOOKUP(E793,[1]Codes!I:M,5,0),"")</f>
        <v>Americas</v>
      </c>
      <c r="D793" t="s">
        <v>28</v>
      </c>
      <c r="E793" t="s">
        <v>34</v>
      </c>
      <c r="F793" t="str">
        <f>IF(D793="COUNTRY",VLOOKUP(E793,[1]Codes!I:J,2,0),IF(D793="UNREGION",VLOOKUP(E793,[1]Codes!AL:AM,2,0),IF(D793="REGION",VLOOKUP(E793,[1]Codes!W:X,2,0),"Error")))</f>
        <v>Paraguay</v>
      </c>
      <c r="G793" t="s">
        <v>2</v>
      </c>
      <c r="H793">
        <v>2012</v>
      </c>
      <c r="I793">
        <v>95.7</v>
      </c>
      <c r="J793">
        <v>95.7</v>
      </c>
      <c r="K793" t="s">
        <v>26</v>
      </c>
      <c r="L793" t="s">
        <v>266</v>
      </c>
      <c r="M793">
        <v>2012</v>
      </c>
      <c r="N793" s="1">
        <v>40909</v>
      </c>
      <c r="O793" s="1">
        <v>41274</v>
      </c>
    </row>
    <row r="794" spans="1:15" x14ac:dyDescent="0.25">
      <c r="A794">
        <v>25592591</v>
      </c>
      <c r="B794" t="s">
        <v>5</v>
      </c>
      <c r="C794" t="str">
        <f>IF(D794="COUNTRY",VLOOKUP(E794,[1]Codes!I:M,5,0),"")</f>
        <v>Europe</v>
      </c>
      <c r="D794" t="s">
        <v>28</v>
      </c>
      <c r="E794" t="s">
        <v>150</v>
      </c>
      <c r="F794" t="str">
        <f>IF(D794="COUNTRY",VLOOKUP(E794,[1]Codes!I:J,2,0),IF(D794="UNREGION",VLOOKUP(E794,[1]Codes!AL:AM,2,0),IF(D794="REGION",VLOOKUP(E794,[1]Codes!W:X,2,0),"Error")))</f>
        <v>Denmark</v>
      </c>
      <c r="G794" t="s">
        <v>2</v>
      </c>
      <c r="H794">
        <v>2007</v>
      </c>
      <c r="I794">
        <v>97.8</v>
      </c>
      <c r="J794">
        <v>97.8</v>
      </c>
      <c r="K794" t="s">
        <v>26</v>
      </c>
      <c r="L794" t="s">
        <v>266</v>
      </c>
      <c r="M794">
        <v>2007</v>
      </c>
      <c r="N794" s="1">
        <v>39083</v>
      </c>
      <c r="O794" s="1">
        <v>39447</v>
      </c>
    </row>
    <row r="795" spans="1:15" x14ac:dyDescent="0.25">
      <c r="A795">
        <v>25592592</v>
      </c>
      <c r="B795" t="s">
        <v>5</v>
      </c>
      <c r="C795" t="str">
        <f>IF(D795="COUNTRY",VLOOKUP(E795,[1]Codes!I:M,5,0),"")</f>
        <v>Eastern Mediterranean</v>
      </c>
      <c r="D795" t="s">
        <v>28</v>
      </c>
      <c r="E795" t="s">
        <v>54</v>
      </c>
      <c r="F795" t="str">
        <f>IF(D795="COUNTRY",VLOOKUP(E795,[1]Codes!I:J,2,0),IF(D795="UNREGION",VLOOKUP(E795,[1]Codes!AL:AM,2,0),IF(D795="REGION",VLOOKUP(E795,[1]Codes!W:X,2,0),"Error")))</f>
        <v>Saudi Arabia</v>
      </c>
      <c r="G795" t="s">
        <v>2</v>
      </c>
      <c r="H795">
        <v>2010</v>
      </c>
      <c r="I795">
        <v>97</v>
      </c>
      <c r="J795">
        <v>97</v>
      </c>
      <c r="K795" t="s">
        <v>21</v>
      </c>
      <c r="L795" t="s">
        <v>266</v>
      </c>
      <c r="M795">
        <v>2010</v>
      </c>
      <c r="N795" s="1">
        <v>40179</v>
      </c>
      <c r="O795" s="1">
        <v>40543</v>
      </c>
    </row>
    <row r="796" spans="1:15" x14ac:dyDescent="0.25">
      <c r="A796">
        <v>25592593</v>
      </c>
      <c r="B796" t="s">
        <v>5</v>
      </c>
      <c r="C796" t="str">
        <f>IF(D796="COUNTRY",VLOOKUP(E796,[1]Codes!I:M,5,0),"")</f>
        <v>Europe</v>
      </c>
      <c r="D796" t="s">
        <v>28</v>
      </c>
      <c r="E796" t="s">
        <v>63</v>
      </c>
      <c r="F796" t="str">
        <f>IF(D796="COUNTRY",VLOOKUP(E796,[1]Codes!I:J,2,0),IF(D796="UNREGION",VLOOKUP(E796,[1]Codes!AL:AM,2,0),IF(D796="REGION",VLOOKUP(E796,[1]Codes!W:X,2,0),"Error")))</f>
        <v>North Macedonia</v>
      </c>
      <c r="G796" t="s">
        <v>2</v>
      </c>
      <c r="H796">
        <v>2007</v>
      </c>
      <c r="I796">
        <v>99.6</v>
      </c>
      <c r="J796">
        <v>99.6</v>
      </c>
      <c r="K796" t="s">
        <v>32</v>
      </c>
      <c r="L796" t="s">
        <v>266</v>
      </c>
      <c r="M796">
        <v>2007</v>
      </c>
      <c r="N796" s="1">
        <v>39083</v>
      </c>
      <c r="O796" s="1">
        <v>39447</v>
      </c>
    </row>
    <row r="797" spans="1:15" x14ac:dyDescent="0.25">
      <c r="A797">
        <v>25592594</v>
      </c>
      <c r="B797" t="s">
        <v>5</v>
      </c>
      <c r="C797" t="str">
        <f>IF(D797="COUNTRY",VLOOKUP(E797,[1]Codes!I:M,5,0),"")</f>
        <v>Americas</v>
      </c>
      <c r="D797" t="s">
        <v>28</v>
      </c>
      <c r="E797" t="s">
        <v>79</v>
      </c>
      <c r="F797" t="str">
        <f>IF(D797="COUNTRY",VLOOKUP(E797,[1]Codes!I:J,2,0),IF(D797="UNREGION",VLOOKUP(E797,[1]Codes!AL:AM,2,0),IF(D797="REGION",VLOOKUP(E797,[1]Codes!W:X,2,0),"Error")))</f>
        <v>United States of America</v>
      </c>
      <c r="G797" t="s">
        <v>2</v>
      </c>
      <c r="H797">
        <v>2013</v>
      </c>
      <c r="I797">
        <v>99.2</v>
      </c>
      <c r="J797">
        <v>99.2</v>
      </c>
      <c r="K797" t="s">
        <v>32</v>
      </c>
      <c r="L797" t="s">
        <v>266</v>
      </c>
      <c r="M797">
        <v>2013</v>
      </c>
      <c r="N797" s="1">
        <v>41275</v>
      </c>
      <c r="O797" s="1">
        <v>41639</v>
      </c>
    </row>
    <row r="798" spans="1:15" x14ac:dyDescent="0.25">
      <c r="A798">
        <v>25592595</v>
      </c>
      <c r="B798" t="s">
        <v>5</v>
      </c>
      <c r="C798" t="str">
        <f>IF(D798="COUNTRY",VLOOKUP(E798,[1]Codes!I:M,5,0),"")</f>
        <v>Americas</v>
      </c>
      <c r="D798" t="s">
        <v>28</v>
      </c>
      <c r="E798" t="s">
        <v>34</v>
      </c>
      <c r="F798" t="str">
        <f>IF(D798="COUNTRY",VLOOKUP(E798,[1]Codes!I:J,2,0),IF(D798="UNREGION",VLOOKUP(E798,[1]Codes!AL:AM,2,0),IF(D798="REGION",VLOOKUP(E798,[1]Codes!W:X,2,0),"Error")))</f>
        <v>Paraguay</v>
      </c>
      <c r="G798" t="s">
        <v>2</v>
      </c>
      <c r="H798">
        <v>2003</v>
      </c>
      <c r="I798">
        <v>85.9</v>
      </c>
      <c r="J798">
        <v>85.9</v>
      </c>
      <c r="K798" t="s">
        <v>21</v>
      </c>
      <c r="L798" t="s">
        <v>266</v>
      </c>
      <c r="M798">
        <v>2003</v>
      </c>
      <c r="N798" s="1">
        <v>37622</v>
      </c>
      <c r="O798" s="1">
        <v>37986</v>
      </c>
    </row>
    <row r="799" spans="1:15" x14ac:dyDescent="0.25">
      <c r="A799">
        <v>25592596</v>
      </c>
      <c r="B799" t="s">
        <v>5</v>
      </c>
      <c r="C799" t="str">
        <f>IF(D799="COUNTRY",VLOOKUP(E799,[1]Codes!I:M,5,0),"")</f>
        <v>Western Pacific</v>
      </c>
      <c r="D799" t="s">
        <v>28</v>
      </c>
      <c r="E799" t="s">
        <v>196</v>
      </c>
      <c r="F799" t="str">
        <f>IF(D799="COUNTRY",VLOOKUP(E799,[1]Codes!I:J,2,0),IF(D799="UNREGION",VLOOKUP(E799,[1]Codes!AL:AM,2,0),IF(D799="REGION",VLOOKUP(E799,[1]Codes!W:X,2,0),"Error")))</f>
        <v>China</v>
      </c>
      <c r="G799" t="s">
        <v>2</v>
      </c>
      <c r="H799">
        <v>2011</v>
      </c>
      <c r="I799">
        <v>99.7</v>
      </c>
      <c r="J799">
        <v>99.7</v>
      </c>
      <c r="K799" t="s">
        <v>21</v>
      </c>
      <c r="L799" t="s">
        <v>266</v>
      </c>
      <c r="M799">
        <v>2011</v>
      </c>
      <c r="N799" s="1">
        <v>40544</v>
      </c>
      <c r="O799" s="1">
        <v>40908</v>
      </c>
    </row>
    <row r="800" spans="1:15" x14ac:dyDescent="0.25">
      <c r="A800">
        <v>25592597</v>
      </c>
      <c r="B800" t="s">
        <v>5</v>
      </c>
      <c r="C800" t="str">
        <f>IF(D800="COUNTRY",VLOOKUP(E800,[1]Codes!I:M,5,0),"")</f>
        <v>South-East Asia</v>
      </c>
      <c r="D800" t="s">
        <v>28</v>
      </c>
      <c r="E800" t="s">
        <v>140</v>
      </c>
      <c r="F800" t="str">
        <f>IF(D800="COUNTRY",VLOOKUP(E800,[1]Codes!I:J,2,0),IF(D800="UNREGION",VLOOKUP(E800,[1]Codes!AL:AM,2,0),IF(D800="REGION",VLOOKUP(E800,[1]Codes!W:X,2,0),"Error")))</f>
        <v>Maldives</v>
      </c>
      <c r="G800" t="s">
        <v>2</v>
      </c>
      <c r="H800">
        <v>2009</v>
      </c>
      <c r="I800">
        <v>94.8</v>
      </c>
      <c r="J800">
        <v>94.8</v>
      </c>
      <c r="K800" t="s">
        <v>32</v>
      </c>
      <c r="L800" t="s">
        <v>266</v>
      </c>
      <c r="M800">
        <v>2009</v>
      </c>
      <c r="N800" s="1">
        <v>39814</v>
      </c>
      <c r="O800" s="1">
        <v>40178</v>
      </c>
    </row>
    <row r="801" spans="1:15" x14ac:dyDescent="0.25">
      <c r="A801">
        <v>25592598</v>
      </c>
      <c r="B801" t="s">
        <v>5</v>
      </c>
      <c r="C801" t="str">
        <f>IF(D801="COUNTRY",VLOOKUP(E801,[1]Codes!I:M,5,0),"")</f>
        <v>Europe</v>
      </c>
      <c r="D801" t="s">
        <v>28</v>
      </c>
      <c r="E801" t="s">
        <v>162</v>
      </c>
      <c r="F801" t="str">
        <f>IF(D801="COUNTRY",VLOOKUP(E801,[1]Codes!I:J,2,0),IF(D801="UNREGION",VLOOKUP(E801,[1]Codes!AL:AM,2,0),IF(D801="REGION",VLOOKUP(E801,[1]Codes!W:X,2,0),"Error")))</f>
        <v>Greece</v>
      </c>
      <c r="G801" t="s">
        <v>2</v>
      </c>
      <c r="H801">
        <v>2004</v>
      </c>
      <c r="I801">
        <v>100</v>
      </c>
      <c r="J801">
        <v>100</v>
      </c>
      <c r="K801" t="s">
        <v>21</v>
      </c>
      <c r="L801" t="s">
        <v>266</v>
      </c>
      <c r="M801">
        <v>2004</v>
      </c>
      <c r="N801" s="1">
        <v>37987</v>
      </c>
      <c r="O801" s="1">
        <v>38352</v>
      </c>
    </row>
    <row r="802" spans="1:15" x14ac:dyDescent="0.25">
      <c r="A802">
        <v>25592599</v>
      </c>
      <c r="B802" t="s">
        <v>5</v>
      </c>
      <c r="C802" t="str">
        <f>IF(D802="COUNTRY",VLOOKUP(E802,[1]Codes!I:M,5,0),"")</f>
        <v>Eastern Mediterranean</v>
      </c>
      <c r="D802" t="s">
        <v>28</v>
      </c>
      <c r="E802" t="s">
        <v>65</v>
      </c>
      <c r="F802" t="str">
        <f>IF(D802="COUNTRY",VLOOKUP(E802,[1]Codes!I:J,2,0),IF(D802="UNREGION",VLOOKUP(E802,[1]Codes!AL:AM,2,0),IF(D802="REGION",VLOOKUP(E802,[1]Codes!W:X,2,0),"Error")))</f>
        <v>Oman</v>
      </c>
      <c r="G802" t="s">
        <v>2</v>
      </c>
      <c r="H802">
        <v>2010</v>
      </c>
      <c r="I802">
        <v>98.6</v>
      </c>
      <c r="J802">
        <v>98.6</v>
      </c>
      <c r="K802" t="s">
        <v>21</v>
      </c>
      <c r="L802" t="s">
        <v>266</v>
      </c>
      <c r="M802">
        <v>2010</v>
      </c>
      <c r="N802" s="1">
        <v>40179</v>
      </c>
      <c r="O802" s="1">
        <v>40543</v>
      </c>
    </row>
    <row r="803" spans="1:15" x14ac:dyDescent="0.25">
      <c r="A803">
        <v>25592600</v>
      </c>
      <c r="B803" t="s">
        <v>5</v>
      </c>
      <c r="C803" t="str">
        <f>IF(D803="COUNTRY",VLOOKUP(E803,[1]Codes!I:M,5,0),"")</f>
        <v>Europe</v>
      </c>
      <c r="D803" t="s">
        <v>28</v>
      </c>
      <c r="E803" t="s">
        <v>61</v>
      </c>
      <c r="F803" t="str">
        <f>IF(D803="COUNTRY",VLOOKUP(E803,[1]Codes!I:J,2,0),IF(D803="UNREGION",VLOOKUP(E803,[1]Codes!AL:AM,2,0),IF(D803="REGION",VLOOKUP(E803,[1]Codes!W:X,2,0),"Error")))</f>
        <v>France</v>
      </c>
      <c r="G803" t="s">
        <v>2</v>
      </c>
      <c r="H803">
        <v>2012</v>
      </c>
      <c r="I803">
        <v>97.1</v>
      </c>
      <c r="J803">
        <v>97.1</v>
      </c>
      <c r="K803" t="s">
        <v>26</v>
      </c>
      <c r="L803" t="s">
        <v>265</v>
      </c>
      <c r="M803">
        <v>2012</v>
      </c>
      <c r="N803" s="1">
        <v>40909</v>
      </c>
      <c r="O803" s="1">
        <v>41274</v>
      </c>
    </row>
    <row r="804" spans="1:15" x14ac:dyDescent="0.25">
      <c r="A804">
        <v>25592601</v>
      </c>
      <c r="B804" t="s">
        <v>5</v>
      </c>
      <c r="C804" t="str">
        <f>IF(D804="COUNTRY",VLOOKUP(E804,[1]Codes!I:M,5,0),"")</f>
        <v>Africa</v>
      </c>
      <c r="D804" t="s">
        <v>28</v>
      </c>
      <c r="E804" t="s">
        <v>154</v>
      </c>
      <c r="F804" t="str">
        <f>IF(D804="COUNTRY",VLOOKUP(E804,[1]Codes!I:J,2,0),IF(D804="UNREGION",VLOOKUP(E804,[1]Codes!AL:AM,2,0),IF(D804="REGION",VLOOKUP(E804,[1]Codes!W:X,2,0),"Error")))</f>
        <v>Botswana</v>
      </c>
      <c r="G804" t="s">
        <v>2</v>
      </c>
      <c r="H804">
        <v>2010</v>
      </c>
      <c r="I804">
        <v>99.1</v>
      </c>
      <c r="J804">
        <v>99.1</v>
      </c>
      <c r="K804" t="s">
        <v>21</v>
      </c>
      <c r="L804" t="s">
        <v>265</v>
      </c>
      <c r="M804">
        <v>2010</v>
      </c>
      <c r="N804" s="1">
        <v>40179</v>
      </c>
      <c r="O804" s="1">
        <v>40543</v>
      </c>
    </row>
    <row r="805" spans="1:15" x14ac:dyDescent="0.25">
      <c r="A805">
        <v>25592602</v>
      </c>
      <c r="B805" t="s">
        <v>5</v>
      </c>
      <c r="C805" t="str">
        <f>IF(D805="COUNTRY",VLOOKUP(E805,[1]Codes!I:M,5,0),"")</f>
        <v>South-East Asia</v>
      </c>
      <c r="D805" t="s">
        <v>28</v>
      </c>
      <c r="E805" t="s">
        <v>49</v>
      </c>
      <c r="F805" t="str">
        <f>IF(D805="COUNTRY",VLOOKUP(E805,[1]Codes!I:J,2,0),IF(D805="UNREGION",VLOOKUP(E805,[1]Codes!AL:AM,2,0),IF(D805="REGION",VLOOKUP(E805,[1]Codes!W:X,2,0),"Error")))</f>
        <v>Bhutan</v>
      </c>
      <c r="G805" t="s">
        <v>2</v>
      </c>
      <c r="H805">
        <v>2000</v>
      </c>
      <c r="I805">
        <v>27.3</v>
      </c>
      <c r="J805">
        <v>27.3</v>
      </c>
      <c r="K805" t="s">
        <v>21</v>
      </c>
      <c r="L805" t="s">
        <v>265</v>
      </c>
      <c r="M805">
        <v>2000</v>
      </c>
      <c r="N805" s="1">
        <v>36526</v>
      </c>
      <c r="O805" s="1">
        <v>36891</v>
      </c>
    </row>
    <row r="806" spans="1:15" x14ac:dyDescent="0.25">
      <c r="A806">
        <v>25592603</v>
      </c>
      <c r="B806" t="s">
        <v>5</v>
      </c>
      <c r="C806" t="str">
        <f>IF(D806="COUNTRY",VLOOKUP(E806,[1]Codes!I:M,5,0),"")</f>
        <v>Eastern Mediterranean</v>
      </c>
      <c r="D806" t="s">
        <v>28</v>
      </c>
      <c r="E806" t="s">
        <v>183</v>
      </c>
      <c r="F806" t="str">
        <f>IF(D806="COUNTRY",VLOOKUP(E806,[1]Codes!I:J,2,0),IF(D806="UNREGION",VLOOKUP(E806,[1]Codes!AL:AM,2,0),IF(D806="REGION",VLOOKUP(E806,[1]Codes!W:X,2,0),"Error")))</f>
        <v>Tunisia</v>
      </c>
      <c r="G806" t="s">
        <v>2</v>
      </c>
      <c r="H806">
        <v>2001</v>
      </c>
      <c r="I806">
        <v>89.9</v>
      </c>
      <c r="J806">
        <v>89.9</v>
      </c>
      <c r="K806" t="s">
        <v>26</v>
      </c>
      <c r="L806" t="s">
        <v>265</v>
      </c>
      <c r="M806">
        <v>2001</v>
      </c>
      <c r="N806" s="1">
        <v>36892</v>
      </c>
      <c r="O806" s="1">
        <v>37256</v>
      </c>
    </row>
    <row r="807" spans="1:15" x14ac:dyDescent="0.25">
      <c r="A807">
        <v>25592604</v>
      </c>
      <c r="B807" t="s">
        <v>5</v>
      </c>
      <c r="C807" t="str">
        <f>IF(D807="COUNTRY",VLOOKUP(E807,[1]Codes!I:M,5,0),"")</f>
        <v>Americas</v>
      </c>
      <c r="D807" t="s">
        <v>28</v>
      </c>
      <c r="E807" t="s">
        <v>43</v>
      </c>
      <c r="F807" t="str">
        <f>IF(D807="COUNTRY",VLOOKUP(E807,[1]Codes!I:J,2,0),IF(D807="UNREGION",VLOOKUP(E807,[1]Codes!AL:AM,2,0),IF(D807="REGION",VLOOKUP(E807,[1]Codes!W:X,2,0),"Error")))</f>
        <v>Chile</v>
      </c>
      <c r="G807" t="s">
        <v>2</v>
      </c>
      <c r="H807">
        <v>2012</v>
      </c>
      <c r="I807">
        <v>99.8</v>
      </c>
      <c r="J807">
        <v>99.8</v>
      </c>
      <c r="K807" t="s">
        <v>32</v>
      </c>
      <c r="L807" t="s">
        <v>265</v>
      </c>
      <c r="M807">
        <v>2012</v>
      </c>
      <c r="N807" s="1">
        <v>40909</v>
      </c>
      <c r="O807" s="1">
        <v>41274</v>
      </c>
    </row>
    <row r="808" spans="1:15" x14ac:dyDescent="0.25">
      <c r="A808">
        <v>25592605</v>
      </c>
      <c r="B808" t="s">
        <v>5</v>
      </c>
      <c r="C808" t="str">
        <f>IF(D808="COUNTRY",VLOOKUP(E808,[1]Codes!I:M,5,0),"")</f>
        <v>Europe</v>
      </c>
      <c r="D808" t="s">
        <v>28</v>
      </c>
      <c r="E808" t="s">
        <v>132</v>
      </c>
      <c r="F808" t="str">
        <f>IF(D808="COUNTRY",VLOOKUP(E808,[1]Codes!I:J,2,0),IF(D808="UNREGION",VLOOKUP(E808,[1]Codes!AL:AM,2,0),IF(D808="REGION",VLOOKUP(E808,[1]Codes!W:X,2,0),"Error")))</f>
        <v>Czechia</v>
      </c>
      <c r="G808" t="s">
        <v>2</v>
      </c>
      <c r="H808">
        <v>2008</v>
      </c>
      <c r="I808">
        <v>99.6</v>
      </c>
      <c r="J808">
        <v>99.6</v>
      </c>
      <c r="K808" t="s">
        <v>26</v>
      </c>
      <c r="L808" t="s">
        <v>265</v>
      </c>
      <c r="M808">
        <v>2008</v>
      </c>
      <c r="N808" s="1">
        <v>39448</v>
      </c>
      <c r="O808" s="1">
        <v>39813</v>
      </c>
    </row>
    <row r="809" spans="1:15" x14ac:dyDescent="0.25">
      <c r="A809">
        <v>25592606</v>
      </c>
      <c r="B809" t="s">
        <v>5</v>
      </c>
      <c r="C809" t="str">
        <f>IF(D809="COUNTRY",VLOOKUP(E809,[1]Codes!I:M,5,0),"")</f>
        <v>Americas</v>
      </c>
      <c r="D809" t="s">
        <v>28</v>
      </c>
      <c r="E809" t="s">
        <v>161</v>
      </c>
      <c r="F809" t="str">
        <f>IF(D809="COUNTRY",VLOOKUP(E809,[1]Codes!I:J,2,0),IF(D809="UNREGION",VLOOKUP(E809,[1]Codes!AL:AM,2,0),IF(D809="REGION",VLOOKUP(E809,[1]Codes!W:X,2,0),"Error")))</f>
        <v>Bahamas</v>
      </c>
      <c r="G809" t="s">
        <v>2</v>
      </c>
      <c r="H809">
        <v>2015</v>
      </c>
      <c r="I809">
        <v>98</v>
      </c>
      <c r="J809">
        <v>98</v>
      </c>
      <c r="K809" t="s">
        <v>21</v>
      </c>
      <c r="L809" t="s">
        <v>265</v>
      </c>
      <c r="M809">
        <v>2015</v>
      </c>
      <c r="N809" s="1">
        <v>42005</v>
      </c>
      <c r="O809" s="1">
        <v>42369</v>
      </c>
    </row>
    <row r="810" spans="1:15" x14ac:dyDescent="0.25">
      <c r="A810">
        <v>25592607</v>
      </c>
      <c r="B810" t="s">
        <v>5</v>
      </c>
      <c r="C810" t="str">
        <f>IF(D810="COUNTRY",VLOOKUP(E810,[1]Codes!I:M,5,0),"")</f>
        <v>Western Pacific</v>
      </c>
      <c r="D810" t="s">
        <v>28</v>
      </c>
      <c r="E810" t="s">
        <v>29</v>
      </c>
      <c r="F810" t="str">
        <f>IF(D810="COUNTRY",VLOOKUP(E810,[1]Codes!I:J,2,0),IF(D810="UNREGION",VLOOKUP(E810,[1]Codes!AL:AM,2,0),IF(D810="REGION",VLOOKUP(E810,[1]Codes!W:X,2,0),"Error")))</f>
        <v>Australia</v>
      </c>
      <c r="G810" t="s">
        <v>2</v>
      </c>
      <c r="H810">
        <v>2013</v>
      </c>
      <c r="I810">
        <v>99.3</v>
      </c>
      <c r="J810">
        <v>99.3</v>
      </c>
      <c r="K810" t="s">
        <v>26</v>
      </c>
      <c r="L810" t="s">
        <v>265</v>
      </c>
      <c r="M810">
        <v>2013</v>
      </c>
      <c r="N810" s="1">
        <v>41275</v>
      </c>
      <c r="O810" s="1">
        <v>41639</v>
      </c>
    </row>
    <row r="811" spans="1:15" x14ac:dyDescent="0.25">
      <c r="A811">
        <v>25592608</v>
      </c>
      <c r="B811" t="s">
        <v>5</v>
      </c>
      <c r="C811" t="str">
        <f>IF(D811="COUNTRY",VLOOKUP(E811,[1]Codes!I:M,5,0),"")</f>
        <v>Americas</v>
      </c>
      <c r="D811" t="s">
        <v>28</v>
      </c>
      <c r="E811" t="s">
        <v>43</v>
      </c>
      <c r="F811" t="str">
        <f>IF(D811="COUNTRY",VLOOKUP(E811,[1]Codes!I:J,2,0),IF(D811="UNREGION",VLOOKUP(E811,[1]Codes!AL:AM,2,0),IF(D811="REGION",VLOOKUP(E811,[1]Codes!W:X,2,0),"Error")))</f>
        <v>Chile</v>
      </c>
      <c r="G811" t="s">
        <v>2</v>
      </c>
      <c r="H811">
        <v>2013</v>
      </c>
      <c r="I811">
        <v>99.8</v>
      </c>
      <c r="J811">
        <v>99.8</v>
      </c>
      <c r="K811" t="s">
        <v>32</v>
      </c>
      <c r="L811" t="s">
        <v>265</v>
      </c>
      <c r="M811">
        <v>2013</v>
      </c>
      <c r="N811" s="1">
        <v>41275</v>
      </c>
      <c r="O811" s="1">
        <v>41639</v>
      </c>
    </row>
    <row r="812" spans="1:15" x14ac:dyDescent="0.25">
      <c r="A812">
        <v>25592609</v>
      </c>
      <c r="B812" t="s">
        <v>5</v>
      </c>
      <c r="C812" t="str">
        <f>IF(D812="COUNTRY",VLOOKUP(E812,[1]Codes!I:M,5,0),"")</f>
        <v>Western Pacific</v>
      </c>
      <c r="D812" t="s">
        <v>28</v>
      </c>
      <c r="E812" t="s">
        <v>160</v>
      </c>
      <c r="F812" t="str">
        <f>IF(D812="COUNTRY",VLOOKUP(E812,[1]Codes!I:J,2,0),IF(D812="UNREGION",VLOOKUP(E812,[1]Codes!AL:AM,2,0),IF(D812="REGION",VLOOKUP(E812,[1]Codes!W:X,2,0),"Error")))</f>
        <v>Tonga</v>
      </c>
      <c r="G812" t="s">
        <v>2</v>
      </c>
      <c r="H812">
        <v>2001</v>
      </c>
      <c r="I812">
        <v>95.3</v>
      </c>
      <c r="J812">
        <v>95.3</v>
      </c>
      <c r="K812" t="s">
        <v>21</v>
      </c>
      <c r="L812" t="s">
        <v>265</v>
      </c>
      <c r="M812">
        <v>2001</v>
      </c>
      <c r="N812" s="1">
        <v>36892</v>
      </c>
      <c r="O812" s="1">
        <v>37256</v>
      </c>
    </row>
    <row r="813" spans="1:15" x14ac:dyDescent="0.25">
      <c r="A813">
        <v>25592610</v>
      </c>
      <c r="B813" t="s">
        <v>5</v>
      </c>
      <c r="C813" t="str">
        <f>IF(D813="COUNTRY",VLOOKUP(E813,[1]Codes!I:M,5,0),"")</f>
        <v>Europe</v>
      </c>
      <c r="D813" t="s">
        <v>28</v>
      </c>
      <c r="E813" t="s">
        <v>56</v>
      </c>
      <c r="F813" t="str">
        <f>IF(D813="COUNTRY",VLOOKUP(E813,[1]Codes!I:J,2,0),IF(D813="UNREGION",VLOOKUP(E813,[1]Codes!AL:AM,2,0),IF(D813="REGION",VLOOKUP(E813,[1]Codes!W:X,2,0),"Error")))</f>
        <v>Malta</v>
      </c>
      <c r="G813" t="s">
        <v>2</v>
      </c>
      <c r="H813">
        <v>2008</v>
      </c>
      <c r="I813">
        <v>99.9</v>
      </c>
      <c r="J813">
        <v>99.9</v>
      </c>
      <c r="K813" t="s">
        <v>26</v>
      </c>
      <c r="L813" t="s">
        <v>265</v>
      </c>
      <c r="M813">
        <v>2008</v>
      </c>
      <c r="N813" s="1">
        <v>39448</v>
      </c>
      <c r="O813" s="1">
        <v>39813</v>
      </c>
    </row>
    <row r="814" spans="1:15" x14ac:dyDescent="0.25">
      <c r="A814">
        <v>25592611</v>
      </c>
      <c r="B814" t="s">
        <v>5</v>
      </c>
      <c r="C814" t="str">
        <f>IF(D814="COUNTRY",VLOOKUP(E814,[1]Codes!I:M,5,0),"")</f>
        <v>Europe</v>
      </c>
      <c r="D814" t="s">
        <v>28</v>
      </c>
      <c r="E814" t="s">
        <v>125</v>
      </c>
      <c r="F814" t="str">
        <f>IF(D814="COUNTRY",VLOOKUP(E814,[1]Codes!I:J,2,0),IF(D814="UNREGION",VLOOKUP(E814,[1]Codes!AL:AM,2,0),IF(D814="REGION",VLOOKUP(E814,[1]Codes!W:X,2,0),"Error")))</f>
        <v>Latvia</v>
      </c>
      <c r="G814" t="s">
        <v>2</v>
      </c>
      <c r="H814">
        <v>2008</v>
      </c>
      <c r="I814">
        <v>99.1</v>
      </c>
      <c r="J814">
        <v>99.1</v>
      </c>
      <c r="K814" t="s">
        <v>26</v>
      </c>
      <c r="L814" t="s">
        <v>265</v>
      </c>
      <c r="M814">
        <v>2008</v>
      </c>
      <c r="N814" s="1">
        <v>39448</v>
      </c>
      <c r="O814" s="1">
        <v>39813</v>
      </c>
    </row>
    <row r="815" spans="1:15" x14ac:dyDescent="0.25">
      <c r="A815">
        <v>25592612</v>
      </c>
      <c r="B815" t="s">
        <v>5</v>
      </c>
      <c r="C815" t="str">
        <f>IF(D815="COUNTRY",VLOOKUP(E815,[1]Codes!I:M,5,0),"")</f>
        <v/>
      </c>
      <c r="D815" t="s">
        <v>22</v>
      </c>
      <c r="E815">
        <v>432</v>
      </c>
      <c r="F815" t="str">
        <f>IF(D815="COUNTRY",VLOOKUP(E815,[1]Codes!I:J,2,0),IF(D815="UNREGION",VLOOKUP(E815,[1]Codes!AL:AM,2,0),IF(D815="REGION",VLOOKUP(E815,[1]Codes!W:X,2,0),"Error")))</f>
        <v>Landlocked developing countries (LLDCs)</v>
      </c>
      <c r="G815" t="s">
        <v>2</v>
      </c>
      <c r="H815">
        <v>2020</v>
      </c>
      <c r="I815">
        <v>67.8</v>
      </c>
      <c r="J815">
        <v>67.8</v>
      </c>
      <c r="L815" t="s">
        <v>265</v>
      </c>
      <c r="M815" t="s">
        <v>6</v>
      </c>
      <c r="N815" s="1">
        <v>41640</v>
      </c>
      <c r="O815" s="1">
        <v>44196</v>
      </c>
    </row>
    <row r="816" spans="1:15" x14ac:dyDescent="0.25">
      <c r="A816">
        <v>25592613</v>
      </c>
      <c r="B816" t="s">
        <v>5</v>
      </c>
      <c r="C816" t="str">
        <f>IF(D816="COUNTRY",VLOOKUP(E816,[1]Codes!I:M,5,0),"")</f>
        <v>Africa</v>
      </c>
      <c r="D816" t="s">
        <v>28</v>
      </c>
      <c r="E816" t="s">
        <v>90</v>
      </c>
      <c r="F816" t="str">
        <f>IF(D816="COUNTRY",VLOOKUP(E816,[1]Codes!I:J,2,0),IF(D816="UNREGION",VLOOKUP(E816,[1]Codes!AL:AM,2,0),IF(D816="REGION",VLOOKUP(E816,[1]Codes!W:X,2,0),"Error")))</f>
        <v>Senegal</v>
      </c>
      <c r="G816" t="s">
        <v>2</v>
      </c>
      <c r="H816">
        <v>2015</v>
      </c>
      <c r="I816">
        <v>53.2</v>
      </c>
      <c r="J816">
        <v>53.2</v>
      </c>
      <c r="K816" t="s">
        <v>32</v>
      </c>
      <c r="L816" t="s">
        <v>265</v>
      </c>
      <c r="M816">
        <v>2015</v>
      </c>
      <c r="N816" s="1">
        <v>42005</v>
      </c>
      <c r="O816" s="1">
        <v>42369</v>
      </c>
    </row>
    <row r="817" spans="1:15" x14ac:dyDescent="0.25">
      <c r="A817">
        <v>25592614</v>
      </c>
      <c r="B817" t="s">
        <v>5</v>
      </c>
      <c r="C817" t="str">
        <f>IF(D817="COUNTRY",VLOOKUP(E817,[1]Codes!I:M,5,0),"")</f>
        <v>Americas</v>
      </c>
      <c r="D817" t="s">
        <v>28</v>
      </c>
      <c r="E817" t="s">
        <v>174</v>
      </c>
      <c r="F817" t="str">
        <f>IF(D817="COUNTRY",VLOOKUP(E817,[1]Codes!I:J,2,0),IF(D817="UNREGION",VLOOKUP(E817,[1]Codes!AL:AM,2,0),IF(D817="REGION",VLOOKUP(E817,[1]Codes!W:X,2,0),"Error")))</f>
        <v>Canada</v>
      </c>
      <c r="G817" t="s">
        <v>2</v>
      </c>
      <c r="H817">
        <v>2012</v>
      </c>
      <c r="I817">
        <v>98.1</v>
      </c>
      <c r="J817">
        <v>98.1</v>
      </c>
      <c r="K817" t="s">
        <v>26</v>
      </c>
      <c r="L817" t="s">
        <v>265</v>
      </c>
      <c r="M817">
        <v>2012</v>
      </c>
      <c r="N817" s="1">
        <v>40909</v>
      </c>
      <c r="O817" s="1">
        <v>41274</v>
      </c>
    </row>
    <row r="818" spans="1:15" x14ac:dyDescent="0.25">
      <c r="A818">
        <v>25592615</v>
      </c>
      <c r="B818" t="s">
        <v>5</v>
      </c>
      <c r="C818" t="str">
        <f>IF(D818="COUNTRY",VLOOKUP(E818,[1]Codes!I:M,5,0),"")</f>
        <v>Americas</v>
      </c>
      <c r="D818" t="s">
        <v>28</v>
      </c>
      <c r="E818" t="s">
        <v>55</v>
      </c>
      <c r="F818" t="str">
        <f>IF(D818="COUNTRY",VLOOKUP(E818,[1]Codes!I:J,2,0),IF(D818="UNREGION",VLOOKUP(E818,[1]Codes!AL:AM,2,0),IF(D818="REGION",VLOOKUP(E818,[1]Codes!W:X,2,0),"Error")))</f>
        <v>Guyana</v>
      </c>
      <c r="G818" t="s">
        <v>2</v>
      </c>
      <c r="H818">
        <v>2009</v>
      </c>
      <c r="I818">
        <v>87.4</v>
      </c>
      <c r="J818">
        <v>87.4</v>
      </c>
      <c r="K818" t="s">
        <v>32</v>
      </c>
      <c r="L818" t="s">
        <v>265</v>
      </c>
      <c r="M818">
        <v>2009</v>
      </c>
      <c r="N818" s="1">
        <v>39814</v>
      </c>
      <c r="O818" s="1">
        <v>40178</v>
      </c>
    </row>
    <row r="819" spans="1:15" x14ac:dyDescent="0.25">
      <c r="A819">
        <v>25592616</v>
      </c>
      <c r="B819" t="s">
        <v>5</v>
      </c>
      <c r="C819" t="str">
        <f>IF(D819="COUNTRY",VLOOKUP(E819,[1]Codes!I:M,5,0),"")</f>
        <v>Western Pacific</v>
      </c>
      <c r="D819" t="s">
        <v>28</v>
      </c>
      <c r="E819" t="s">
        <v>44</v>
      </c>
      <c r="F819" t="str">
        <f>IF(D819="COUNTRY",VLOOKUP(E819,[1]Codes!I:J,2,0),IF(D819="UNREGION",VLOOKUP(E819,[1]Codes!AL:AM,2,0),IF(D819="REGION",VLOOKUP(E819,[1]Codes!W:X,2,0),"Error")))</f>
        <v>Singapore</v>
      </c>
      <c r="G819" t="s">
        <v>2</v>
      </c>
      <c r="H819">
        <v>2008</v>
      </c>
      <c r="I819">
        <v>99.8</v>
      </c>
      <c r="J819">
        <v>99.8</v>
      </c>
      <c r="K819" t="s">
        <v>26</v>
      </c>
      <c r="L819" t="s">
        <v>265</v>
      </c>
      <c r="M819">
        <v>2008</v>
      </c>
      <c r="N819" s="1">
        <v>39448</v>
      </c>
      <c r="O819" s="1">
        <v>39813</v>
      </c>
    </row>
    <row r="820" spans="1:15" x14ac:dyDescent="0.25">
      <c r="A820">
        <v>25592617</v>
      </c>
      <c r="B820" t="s">
        <v>5</v>
      </c>
      <c r="C820" t="str">
        <f>IF(D820="COUNTRY",VLOOKUP(E820,[1]Codes!I:M,5,0),"")</f>
        <v>Africa</v>
      </c>
      <c r="D820" t="s">
        <v>28</v>
      </c>
      <c r="E820" t="s">
        <v>154</v>
      </c>
      <c r="F820" t="str">
        <f>IF(D820="COUNTRY",VLOOKUP(E820,[1]Codes!I:J,2,0),IF(D820="UNREGION",VLOOKUP(E820,[1]Codes!AL:AM,2,0),IF(D820="REGION",VLOOKUP(E820,[1]Codes!W:X,2,0),"Error")))</f>
        <v>Botswana</v>
      </c>
      <c r="G820" t="s">
        <v>2</v>
      </c>
      <c r="H820">
        <v>2003</v>
      </c>
      <c r="I820">
        <v>96.1</v>
      </c>
      <c r="J820">
        <v>96.1</v>
      </c>
      <c r="K820" t="s">
        <v>21</v>
      </c>
      <c r="L820" t="s">
        <v>265</v>
      </c>
      <c r="M820">
        <v>2003</v>
      </c>
      <c r="N820" s="1">
        <v>37622</v>
      </c>
      <c r="O820" s="1">
        <v>37986</v>
      </c>
    </row>
    <row r="821" spans="1:15" x14ac:dyDescent="0.25">
      <c r="A821">
        <v>25592618</v>
      </c>
      <c r="B821" t="s">
        <v>5</v>
      </c>
      <c r="C821" t="str">
        <f>IF(D821="COUNTRY",VLOOKUP(E821,[1]Codes!I:M,5,0),"")</f>
        <v>Europe</v>
      </c>
      <c r="D821" t="s">
        <v>28</v>
      </c>
      <c r="E821" t="s">
        <v>61</v>
      </c>
      <c r="F821" t="str">
        <f>IF(D821="COUNTRY",VLOOKUP(E821,[1]Codes!I:J,2,0),IF(D821="UNREGION",VLOOKUP(E821,[1]Codes!AL:AM,2,0),IF(D821="REGION",VLOOKUP(E821,[1]Codes!W:X,2,0),"Error")))</f>
        <v>France</v>
      </c>
      <c r="G821" t="s">
        <v>2</v>
      </c>
      <c r="H821">
        <v>2005</v>
      </c>
      <c r="I821">
        <v>97.9</v>
      </c>
      <c r="J821">
        <v>97.9</v>
      </c>
      <c r="K821" t="s">
        <v>26</v>
      </c>
      <c r="L821" t="s">
        <v>265</v>
      </c>
      <c r="M821">
        <v>2005</v>
      </c>
      <c r="N821" s="1">
        <v>38353</v>
      </c>
      <c r="O821" s="1">
        <v>38717</v>
      </c>
    </row>
    <row r="822" spans="1:15" x14ac:dyDescent="0.25">
      <c r="A822">
        <v>25592619</v>
      </c>
      <c r="B822" t="s">
        <v>5</v>
      </c>
      <c r="C822" t="str">
        <f>IF(D822="COUNTRY",VLOOKUP(E822,[1]Codes!I:M,5,0),"")</f>
        <v>Eastern Mediterranean</v>
      </c>
      <c r="D822" t="s">
        <v>28</v>
      </c>
      <c r="E822" t="s">
        <v>54</v>
      </c>
      <c r="F822" t="str">
        <f>IF(D822="COUNTRY",VLOOKUP(E822,[1]Codes!I:J,2,0),IF(D822="UNREGION",VLOOKUP(E822,[1]Codes!AL:AM,2,0),IF(D822="REGION",VLOOKUP(E822,[1]Codes!W:X,2,0),"Error")))</f>
        <v>Saudi Arabia</v>
      </c>
      <c r="G822" t="s">
        <v>2</v>
      </c>
      <c r="H822">
        <v>2013</v>
      </c>
      <c r="I822">
        <v>98</v>
      </c>
      <c r="J822">
        <v>98</v>
      </c>
      <c r="K822" t="s">
        <v>21</v>
      </c>
      <c r="L822" t="s">
        <v>265</v>
      </c>
      <c r="M822">
        <v>2013</v>
      </c>
      <c r="N822" s="1">
        <v>41275</v>
      </c>
      <c r="O822" s="1">
        <v>41639</v>
      </c>
    </row>
    <row r="823" spans="1:15" x14ac:dyDescent="0.25">
      <c r="A823">
        <v>25592620</v>
      </c>
      <c r="B823" t="s">
        <v>5</v>
      </c>
      <c r="C823" t="str">
        <f>IF(D823="COUNTRY",VLOOKUP(E823,[1]Codes!I:M,5,0),"")</f>
        <v>Africa</v>
      </c>
      <c r="D823" t="s">
        <v>28</v>
      </c>
      <c r="E823" t="s">
        <v>223</v>
      </c>
      <c r="F823" t="str">
        <f>IF(D823="COUNTRY",VLOOKUP(E823,[1]Codes!I:J,2,0),IF(D823="UNREGION",VLOOKUP(E823,[1]Codes!AL:AM,2,0),IF(D823="REGION",VLOOKUP(E823,[1]Codes!W:X,2,0),"Error")))</f>
        <v>Rwanda</v>
      </c>
      <c r="G823" t="s">
        <v>2</v>
      </c>
      <c r="H823">
        <v>2000</v>
      </c>
      <c r="I823">
        <v>31.3</v>
      </c>
      <c r="J823">
        <v>31.3</v>
      </c>
      <c r="K823" t="s">
        <v>32</v>
      </c>
      <c r="L823" t="s">
        <v>265</v>
      </c>
      <c r="M823">
        <v>2000</v>
      </c>
      <c r="N823" s="1">
        <v>36526</v>
      </c>
      <c r="O823" s="1">
        <v>36891</v>
      </c>
    </row>
    <row r="824" spans="1:15" x14ac:dyDescent="0.25">
      <c r="A824">
        <v>25592621</v>
      </c>
      <c r="B824" t="s">
        <v>5</v>
      </c>
      <c r="C824" t="str">
        <f>IF(D824="COUNTRY",VLOOKUP(E824,[1]Codes!I:M,5,0),"")</f>
        <v>Western Pacific</v>
      </c>
      <c r="D824" t="s">
        <v>28</v>
      </c>
      <c r="E824" t="s">
        <v>111</v>
      </c>
      <c r="F824" t="str">
        <f>IF(D824="COUNTRY",VLOOKUP(E824,[1]Codes!I:J,2,0),IF(D824="UNREGION",VLOOKUP(E824,[1]Codes!AL:AM,2,0),IF(D824="REGION",VLOOKUP(E824,[1]Codes!W:X,2,0),"Error")))</f>
        <v>Malaysia</v>
      </c>
      <c r="G824" t="s">
        <v>2</v>
      </c>
      <c r="H824">
        <v>2019</v>
      </c>
      <c r="I824">
        <v>99.6</v>
      </c>
      <c r="J824">
        <v>99.6</v>
      </c>
      <c r="K824" t="s">
        <v>24</v>
      </c>
      <c r="L824" t="s">
        <v>265</v>
      </c>
      <c r="M824">
        <v>2019</v>
      </c>
      <c r="N824" s="1">
        <v>43466</v>
      </c>
      <c r="O824" s="1">
        <v>43830</v>
      </c>
    </row>
    <row r="825" spans="1:15" x14ac:dyDescent="0.25">
      <c r="A825">
        <v>25592622</v>
      </c>
      <c r="B825" t="s">
        <v>5</v>
      </c>
      <c r="C825" t="str">
        <f>IF(D825="COUNTRY",VLOOKUP(E825,[1]Codes!I:M,5,0),"")</f>
        <v>Western Pacific</v>
      </c>
      <c r="D825" t="s">
        <v>28</v>
      </c>
      <c r="E825" t="s">
        <v>137</v>
      </c>
      <c r="F825" t="str">
        <f>IF(D825="COUNTRY",VLOOKUP(E825,[1]Codes!I:J,2,0),IF(D825="UNREGION",VLOOKUP(E825,[1]Codes!AL:AM,2,0),IF(D825="REGION",VLOOKUP(E825,[1]Codes!W:X,2,0),"Error")))</f>
        <v>Palau</v>
      </c>
      <c r="G825" t="s">
        <v>2</v>
      </c>
      <c r="H825">
        <v>2016</v>
      </c>
      <c r="I825">
        <v>100</v>
      </c>
      <c r="J825">
        <v>100</v>
      </c>
      <c r="K825" t="s">
        <v>32</v>
      </c>
      <c r="L825" t="s">
        <v>265</v>
      </c>
      <c r="M825">
        <v>2016</v>
      </c>
      <c r="N825" s="1">
        <v>42370</v>
      </c>
      <c r="O825" s="1">
        <v>42735</v>
      </c>
    </row>
    <row r="826" spans="1:15" x14ac:dyDescent="0.25">
      <c r="A826">
        <v>25592623</v>
      </c>
      <c r="B826" t="s">
        <v>5</v>
      </c>
      <c r="C826" t="str">
        <f>IF(D826="COUNTRY",VLOOKUP(E826,[1]Codes!I:M,5,0),"")</f>
        <v>Americas</v>
      </c>
      <c r="D826" t="s">
        <v>28</v>
      </c>
      <c r="E826" t="s">
        <v>87</v>
      </c>
      <c r="F826" t="str">
        <f>IF(D826="COUNTRY",VLOOKUP(E826,[1]Codes!I:J,2,0),IF(D826="UNREGION",VLOOKUP(E826,[1]Codes!AL:AM,2,0),IF(D826="REGION",VLOOKUP(E826,[1]Codes!W:X,2,0),"Error")))</f>
        <v>Saint Kitts and Nevis</v>
      </c>
      <c r="G826" t="s">
        <v>2</v>
      </c>
      <c r="H826">
        <v>2007</v>
      </c>
      <c r="I826">
        <v>100</v>
      </c>
      <c r="J826">
        <v>100</v>
      </c>
      <c r="K826" t="s">
        <v>21</v>
      </c>
      <c r="L826" t="s">
        <v>265</v>
      </c>
      <c r="M826">
        <v>2007</v>
      </c>
      <c r="N826" s="1">
        <v>39083</v>
      </c>
      <c r="O826" s="1">
        <v>39447</v>
      </c>
    </row>
    <row r="827" spans="1:15" x14ac:dyDescent="0.25">
      <c r="A827">
        <v>25592624</v>
      </c>
      <c r="B827" t="s">
        <v>5</v>
      </c>
      <c r="C827" t="str">
        <f>IF(D827="COUNTRY",VLOOKUP(E827,[1]Codes!I:M,5,0),"")</f>
        <v>South-East Asia</v>
      </c>
      <c r="D827" t="s">
        <v>28</v>
      </c>
      <c r="E827" t="s">
        <v>188</v>
      </c>
      <c r="F827" t="str">
        <f>IF(D827="COUNTRY",VLOOKUP(E827,[1]Codes!I:J,2,0),IF(D827="UNREGION",VLOOKUP(E827,[1]Codes!AL:AM,2,0),IF(D827="REGION",VLOOKUP(E827,[1]Codes!W:X,2,0),"Error")))</f>
        <v>Thailand</v>
      </c>
      <c r="G827" t="s">
        <v>2</v>
      </c>
      <c r="H827">
        <v>2009</v>
      </c>
      <c r="I827">
        <v>99.4</v>
      </c>
      <c r="J827">
        <v>99.4</v>
      </c>
      <c r="K827" t="s">
        <v>32</v>
      </c>
      <c r="L827" t="s">
        <v>265</v>
      </c>
      <c r="M827">
        <v>2009</v>
      </c>
      <c r="N827" s="1">
        <v>39814</v>
      </c>
      <c r="O827" s="1">
        <v>40178</v>
      </c>
    </row>
    <row r="828" spans="1:15" x14ac:dyDescent="0.25">
      <c r="A828">
        <v>25592625</v>
      </c>
      <c r="B828" t="s">
        <v>5</v>
      </c>
      <c r="C828" t="str">
        <f>IF(D828="COUNTRY",VLOOKUP(E828,[1]Codes!I:M,5,0),"")</f>
        <v>Americas</v>
      </c>
      <c r="D828" t="s">
        <v>28</v>
      </c>
      <c r="E828" t="s">
        <v>174</v>
      </c>
      <c r="F828" t="str">
        <f>IF(D828="COUNTRY",VLOOKUP(E828,[1]Codes!I:J,2,0),IF(D828="UNREGION",VLOOKUP(E828,[1]Codes!AL:AM,2,0),IF(D828="REGION",VLOOKUP(E828,[1]Codes!W:X,2,0),"Error")))</f>
        <v>Canada</v>
      </c>
      <c r="G828" t="s">
        <v>2</v>
      </c>
      <c r="H828">
        <v>2007</v>
      </c>
      <c r="I828">
        <v>100</v>
      </c>
      <c r="J828">
        <v>100</v>
      </c>
      <c r="K828" t="s">
        <v>32</v>
      </c>
      <c r="L828" t="s">
        <v>265</v>
      </c>
      <c r="M828" t="s">
        <v>46</v>
      </c>
      <c r="N828" s="1">
        <v>38718</v>
      </c>
      <c r="O828" s="1">
        <v>39447</v>
      </c>
    </row>
    <row r="829" spans="1:15" x14ac:dyDescent="0.25">
      <c r="A829">
        <v>25592626</v>
      </c>
      <c r="B829" t="s">
        <v>5</v>
      </c>
      <c r="C829" t="str">
        <f>IF(D829="COUNTRY",VLOOKUP(E829,[1]Codes!I:M,5,0),"")</f>
        <v>Europe</v>
      </c>
      <c r="D829" t="s">
        <v>28</v>
      </c>
      <c r="E829" t="s">
        <v>83</v>
      </c>
      <c r="F829" t="str">
        <f>IF(D829="COUNTRY",VLOOKUP(E829,[1]Codes!I:J,2,0),IF(D829="UNREGION",VLOOKUP(E829,[1]Codes!AL:AM,2,0),IF(D829="REGION",VLOOKUP(E829,[1]Codes!W:X,2,0),"Error")))</f>
        <v>Bosnia and Herzegovina</v>
      </c>
      <c r="G829" t="s">
        <v>2</v>
      </c>
      <c r="H829">
        <v>2001</v>
      </c>
      <c r="I829">
        <v>99.9</v>
      </c>
      <c r="J829">
        <v>99.9</v>
      </c>
      <c r="K829" t="s">
        <v>32</v>
      </c>
      <c r="L829" t="s">
        <v>265</v>
      </c>
      <c r="M829">
        <v>2001</v>
      </c>
      <c r="N829" s="1">
        <v>36892</v>
      </c>
      <c r="O829" s="1">
        <v>37256</v>
      </c>
    </row>
    <row r="830" spans="1:15" x14ac:dyDescent="0.25">
      <c r="A830">
        <v>25592627</v>
      </c>
      <c r="B830" t="s">
        <v>5</v>
      </c>
      <c r="C830" t="str">
        <f>IF(D830="COUNTRY",VLOOKUP(E830,[1]Codes!I:M,5,0),"")</f>
        <v>Africa</v>
      </c>
      <c r="D830" t="s">
        <v>28</v>
      </c>
      <c r="E830" t="s">
        <v>182</v>
      </c>
      <c r="F830" t="str">
        <f>IF(D830="COUNTRY",VLOOKUP(E830,[1]Codes!I:J,2,0),IF(D830="UNREGION",VLOOKUP(E830,[1]Codes!AL:AM,2,0),IF(D830="REGION",VLOOKUP(E830,[1]Codes!W:X,2,0),"Error")))</f>
        <v>Ghana</v>
      </c>
      <c r="G830" t="s">
        <v>2</v>
      </c>
      <c r="H830">
        <v>2003</v>
      </c>
      <c r="I830">
        <v>47.1</v>
      </c>
      <c r="J830">
        <v>47.1</v>
      </c>
      <c r="K830" t="s">
        <v>24</v>
      </c>
      <c r="L830" t="s">
        <v>265</v>
      </c>
      <c r="M830">
        <v>2003</v>
      </c>
      <c r="N830" s="1">
        <v>37622</v>
      </c>
      <c r="O830" s="1">
        <v>37986</v>
      </c>
    </row>
    <row r="831" spans="1:15" x14ac:dyDescent="0.25">
      <c r="A831">
        <v>25592628</v>
      </c>
      <c r="B831" t="s">
        <v>5</v>
      </c>
      <c r="C831" t="str">
        <f>IF(D831="COUNTRY",VLOOKUP(E831,[1]Codes!I:M,5,0),"")</f>
        <v>Europe</v>
      </c>
      <c r="D831" t="s">
        <v>28</v>
      </c>
      <c r="E831" t="s">
        <v>67</v>
      </c>
      <c r="F831" t="str">
        <f>IF(D831="COUNTRY",VLOOKUP(E831,[1]Codes!I:J,2,0),IF(D831="UNREGION",VLOOKUP(E831,[1]Codes!AL:AM,2,0),IF(D831="REGION",VLOOKUP(E831,[1]Codes!W:X,2,0),"Error")))</f>
        <v>Azerbaijan</v>
      </c>
      <c r="G831" t="s">
        <v>2</v>
      </c>
      <c r="H831">
        <v>2017</v>
      </c>
      <c r="I831">
        <v>99.8</v>
      </c>
      <c r="J831">
        <v>99.8</v>
      </c>
      <c r="K831" t="s">
        <v>21</v>
      </c>
      <c r="L831" t="s">
        <v>265</v>
      </c>
      <c r="M831">
        <v>2017</v>
      </c>
      <c r="N831" s="1">
        <v>42736</v>
      </c>
      <c r="O831" s="1">
        <v>43100</v>
      </c>
    </row>
    <row r="832" spans="1:15" x14ac:dyDescent="0.25">
      <c r="A832">
        <v>25592629</v>
      </c>
      <c r="B832" t="s">
        <v>5</v>
      </c>
      <c r="C832" t="str">
        <f>IF(D832="COUNTRY",VLOOKUP(E832,[1]Codes!I:M,5,0),"")</f>
        <v>Western Pacific</v>
      </c>
      <c r="D832" t="s">
        <v>28</v>
      </c>
      <c r="E832" t="s">
        <v>29</v>
      </c>
      <c r="F832" t="str">
        <f>IF(D832="COUNTRY",VLOOKUP(E832,[1]Codes!I:J,2,0),IF(D832="UNREGION",VLOOKUP(E832,[1]Codes!AL:AM,2,0),IF(D832="REGION",VLOOKUP(E832,[1]Codes!W:X,2,0),"Error")))</f>
        <v>Australia</v>
      </c>
      <c r="G832" t="s">
        <v>2</v>
      </c>
      <c r="H832">
        <v>2000</v>
      </c>
      <c r="I832">
        <v>99.3</v>
      </c>
      <c r="J832">
        <v>99.3</v>
      </c>
      <c r="K832" t="s">
        <v>26</v>
      </c>
      <c r="L832" t="s">
        <v>265</v>
      </c>
      <c r="M832">
        <v>2000</v>
      </c>
      <c r="N832" s="1">
        <v>36526</v>
      </c>
      <c r="O832" s="1">
        <v>36891</v>
      </c>
    </row>
    <row r="833" spans="1:15" x14ac:dyDescent="0.25">
      <c r="A833">
        <v>25592630</v>
      </c>
      <c r="B833" t="s">
        <v>5</v>
      </c>
      <c r="C833" t="str">
        <f>IF(D833="COUNTRY",VLOOKUP(E833,[1]Codes!I:M,5,0),"")</f>
        <v>Africa</v>
      </c>
      <c r="D833" t="s">
        <v>28</v>
      </c>
      <c r="E833" t="s">
        <v>227</v>
      </c>
      <c r="F833" t="str">
        <f>IF(D833="COUNTRY",VLOOKUP(E833,[1]Codes!I:J,2,0),IF(D833="UNREGION",VLOOKUP(E833,[1]Codes!AL:AM,2,0),IF(D833="REGION",VLOOKUP(E833,[1]Codes!W:X,2,0),"Error")))</f>
        <v>South Africa</v>
      </c>
      <c r="G833" t="s">
        <v>2</v>
      </c>
      <c r="H833">
        <v>2004</v>
      </c>
      <c r="I833">
        <v>91.2</v>
      </c>
      <c r="J833">
        <v>91.2</v>
      </c>
      <c r="K833" t="s">
        <v>32</v>
      </c>
      <c r="L833" t="s">
        <v>265</v>
      </c>
      <c r="M833" t="s">
        <v>30</v>
      </c>
      <c r="N833" s="1">
        <v>37622</v>
      </c>
      <c r="O833" s="1">
        <v>38352</v>
      </c>
    </row>
    <row r="834" spans="1:15" x14ac:dyDescent="0.25">
      <c r="A834">
        <v>25592631</v>
      </c>
      <c r="B834" t="s">
        <v>5</v>
      </c>
      <c r="C834" t="str">
        <f>IF(D834="COUNTRY",VLOOKUP(E834,[1]Codes!I:M,5,0),"")</f>
        <v>Eastern Mediterranean</v>
      </c>
      <c r="D834" t="s">
        <v>28</v>
      </c>
      <c r="E834" t="s">
        <v>108</v>
      </c>
      <c r="F834" t="str">
        <f>IF(D834="COUNTRY",VLOOKUP(E834,[1]Codes!I:J,2,0),IF(D834="UNREGION",VLOOKUP(E834,[1]Codes!AL:AM,2,0),IF(D834="REGION",VLOOKUP(E834,[1]Codes!W:X,2,0),"Error")))</f>
        <v>Bahrain</v>
      </c>
      <c r="G834" t="s">
        <v>2</v>
      </c>
      <c r="H834">
        <v>2013</v>
      </c>
      <c r="I834">
        <v>99.8</v>
      </c>
      <c r="J834">
        <v>99.8</v>
      </c>
      <c r="K834" t="s">
        <v>21</v>
      </c>
      <c r="L834" t="s">
        <v>265</v>
      </c>
      <c r="M834">
        <v>2013</v>
      </c>
      <c r="N834" s="1">
        <v>41275</v>
      </c>
      <c r="O834" s="1">
        <v>41639</v>
      </c>
    </row>
    <row r="835" spans="1:15" x14ac:dyDescent="0.25">
      <c r="A835">
        <v>25592632</v>
      </c>
      <c r="B835" t="s">
        <v>5</v>
      </c>
      <c r="C835" t="str">
        <f>IF(D835="COUNTRY",VLOOKUP(E835,[1]Codes!I:M,5,0),"")</f>
        <v>Europe</v>
      </c>
      <c r="D835" t="s">
        <v>28</v>
      </c>
      <c r="E835" t="s">
        <v>104</v>
      </c>
      <c r="F835" t="str">
        <f>IF(D835="COUNTRY",VLOOKUP(E835,[1]Codes!I:J,2,0),IF(D835="UNREGION",VLOOKUP(E835,[1]Codes!AL:AM,2,0),IF(D835="REGION",VLOOKUP(E835,[1]Codes!W:X,2,0),"Error")))</f>
        <v>Ireland</v>
      </c>
      <c r="G835" t="s">
        <v>2</v>
      </c>
      <c r="H835">
        <v>2004</v>
      </c>
      <c r="I835">
        <v>99.7</v>
      </c>
      <c r="J835">
        <v>99.7</v>
      </c>
      <c r="K835" t="s">
        <v>26</v>
      </c>
      <c r="L835" t="s">
        <v>265</v>
      </c>
      <c r="M835">
        <v>2004</v>
      </c>
      <c r="N835" s="1">
        <v>37987</v>
      </c>
      <c r="O835" s="1">
        <v>38352</v>
      </c>
    </row>
    <row r="836" spans="1:15" x14ac:dyDescent="0.25">
      <c r="A836">
        <v>25592633</v>
      </c>
      <c r="B836" t="s">
        <v>5</v>
      </c>
      <c r="C836" t="str">
        <f>IF(D836="COUNTRY",VLOOKUP(E836,[1]Codes!I:M,5,0),"")</f>
        <v>Africa</v>
      </c>
      <c r="D836" t="s">
        <v>28</v>
      </c>
      <c r="E836" t="s">
        <v>257</v>
      </c>
      <c r="F836" t="str">
        <f>IF(D836="COUNTRY",VLOOKUP(E836,[1]Codes!I:J,2,0),IF(D836="UNREGION",VLOOKUP(E836,[1]Codes!AL:AM,2,0),IF(D836="REGION",VLOOKUP(E836,[1]Codes!W:X,2,0),"Error")))</f>
        <v>Chad</v>
      </c>
      <c r="G836" t="s">
        <v>2</v>
      </c>
      <c r="H836">
        <v>2015</v>
      </c>
      <c r="I836">
        <v>24.3</v>
      </c>
      <c r="J836">
        <v>24.3</v>
      </c>
      <c r="K836" t="s">
        <v>24</v>
      </c>
      <c r="L836" t="s">
        <v>265</v>
      </c>
      <c r="M836" t="s">
        <v>115</v>
      </c>
      <c r="N836" s="1">
        <v>41640</v>
      </c>
      <c r="O836" s="1">
        <v>42369</v>
      </c>
    </row>
    <row r="837" spans="1:15" x14ac:dyDescent="0.25">
      <c r="A837">
        <v>25592634</v>
      </c>
      <c r="B837" t="s">
        <v>5</v>
      </c>
      <c r="C837" t="str">
        <f>IF(D837="COUNTRY",VLOOKUP(E837,[1]Codes!I:M,5,0),"")</f>
        <v>Europe</v>
      </c>
      <c r="D837" t="s">
        <v>28</v>
      </c>
      <c r="E837" t="s">
        <v>83</v>
      </c>
      <c r="F837" t="str">
        <f>IF(D837="COUNTRY",VLOOKUP(E837,[1]Codes!I:J,2,0),IF(D837="UNREGION",VLOOKUP(E837,[1]Codes!AL:AM,2,0),IF(D837="REGION",VLOOKUP(E837,[1]Codes!W:X,2,0),"Error")))</f>
        <v>Bosnia and Herzegovina</v>
      </c>
      <c r="G837" t="s">
        <v>2</v>
      </c>
      <c r="H837">
        <v>2011</v>
      </c>
      <c r="I837">
        <v>99.9</v>
      </c>
      <c r="J837">
        <v>99.9</v>
      </c>
      <c r="K837" t="s">
        <v>32</v>
      </c>
      <c r="L837" t="s">
        <v>265</v>
      </c>
      <c r="M837">
        <v>2011</v>
      </c>
      <c r="N837" s="1">
        <v>40544</v>
      </c>
      <c r="O837" s="1">
        <v>40908</v>
      </c>
    </row>
    <row r="838" spans="1:15" x14ac:dyDescent="0.25">
      <c r="A838">
        <v>25592635</v>
      </c>
      <c r="B838" t="s">
        <v>5</v>
      </c>
      <c r="C838" t="str">
        <f>IF(D838="COUNTRY",VLOOKUP(E838,[1]Codes!I:M,5,0),"")</f>
        <v>Africa</v>
      </c>
      <c r="D838" t="s">
        <v>28</v>
      </c>
      <c r="E838" t="s">
        <v>145</v>
      </c>
      <c r="F838" t="str">
        <f>IF(D838="COUNTRY",VLOOKUP(E838,[1]Codes!I:J,2,0),IF(D838="UNREGION",VLOOKUP(E838,[1]Codes!AL:AM,2,0),IF(D838="REGION",VLOOKUP(E838,[1]Codes!W:X,2,0),"Error")))</f>
        <v>Mauritius</v>
      </c>
      <c r="G838" t="s">
        <v>2</v>
      </c>
      <c r="H838">
        <v>2018</v>
      </c>
      <c r="I838">
        <v>99.8</v>
      </c>
      <c r="J838">
        <v>99.8</v>
      </c>
      <c r="K838" t="s">
        <v>32</v>
      </c>
      <c r="L838" t="s">
        <v>265</v>
      </c>
      <c r="M838">
        <v>2018</v>
      </c>
      <c r="N838" s="1">
        <v>43101</v>
      </c>
      <c r="O838" s="1">
        <v>43465</v>
      </c>
    </row>
    <row r="839" spans="1:15" x14ac:dyDescent="0.25">
      <c r="A839">
        <v>25592636</v>
      </c>
      <c r="B839" t="s">
        <v>5</v>
      </c>
      <c r="C839" t="str">
        <f>IF(D839="COUNTRY",VLOOKUP(E839,[1]Codes!I:M,5,0),"")</f>
        <v>Europe</v>
      </c>
      <c r="D839" t="s">
        <v>28</v>
      </c>
      <c r="E839" t="s">
        <v>231</v>
      </c>
      <c r="F839" t="str">
        <f>IF(D839="COUNTRY",VLOOKUP(E839,[1]Codes!I:J,2,0),IF(D839="UNREGION",VLOOKUP(E839,[1]Codes!AL:AM,2,0),IF(D839="REGION",VLOOKUP(E839,[1]Codes!W:X,2,0),"Error")))</f>
        <v>Turkmenistan</v>
      </c>
      <c r="G839" t="s">
        <v>2</v>
      </c>
      <c r="H839">
        <v>2019</v>
      </c>
      <c r="I839">
        <v>100</v>
      </c>
      <c r="J839">
        <v>100</v>
      </c>
      <c r="K839" t="s">
        <v>24</v>
      </c>
      <c r="L839" t="s">
        <v>265</v>
      </c>
      <c r="M839">
        <v>2019</v>
      </c>
      <c r="N839" s="1">
        <v>43466</v>
      </c>
      <c r="O839" s="1">
        <v>43830</v>
      </c>
    </row>
    <row r="840" spans="1:15" x14ac:dyDescent="0.25">
      <c r="A840">
        <v>25592637</v>
      </c>
      <c r="B840" t="s">
        <v>5</v>
      </c>
      <c r="C840" t="str">
        <f>IF(D840="COUNTRY",VLOOKUP(E840,[1]Codes!I:M,5,0),"")</f>
        <v>Eastern Mediterranean</v>
      </c>
      <c r="D840" t="s">
        <v>28</v>
      </c>
      <c r="E840" t="s">
        <v>108</v>
      </c>
      <c r="F840" t="str">
        <f>IF(D840="COUNTRY",VLOOKUP(E840,[1]Codes!I:J,2,0),IF(D840="UNREGION",VLOOKUP(E840,[1]Codes!AL:AM,2,0),IF(D840="REGION",VLOOKUP(E840,[1]Codes!W:X,2,0),"Error")))</f>
        <v>Bahrain</v>
      </c>
      <c r="G840" t="s">
        <v>2</v>
      </c>
      <c r="H840">
        <v>2012</v>
      </c>
      <c r="I840">
        <v>99.8</v>
      </c>
      <c r="J840">
        <v>99.8</v>
      </c>
      <c r="K840" t="s">
        <v>21</v>
      </c>
      <c r="L840" t="s">
        <v>265</v>
      </c>
      <c r="M840">
        <v>2012</v>
      </c>
      <c r="N840" s="1">
        <v>40909</v>
      </c>
      <c r="O840" s="1">
        <v>41274</v>
      </c>
    </row>
    <row r="841" spans="1:15" x14ac:dyDescent="0.25">
      <c r="A841">
        <v>25592638</v>
      </c>
      <c r="B841" t="s">
        <v>5</v>
      </c>
      <c r="C841" t="str">
        <f>IF(D841="COUNTRY",VLOOKUP(E841,[1]Codes!I:M,5,0),"")</f>
        <v>Eastern Mediterranean</v>
      </c>
      <c r="D841" t="s">
        <v>28</v>
      </c>
      <c r="E841" t="s">
        <v>217</v>
      </c>
      <c r="F841" t="str">
        <f>IF(D841="COUNTRY",VLOOKUP(E841,[1]Codes!I:J,2,0),IF(D841="UNREGION",VLOOKUP(E841,[1]Codes!AL:AM,2,0),IF(D841="REGION",VLOOKUP(E841,[1]Codes!W:X,2,0),"Error")))</f>
        <v>Afghanistan</v>
      </c>
      <c r="G841" t="s">
        <v>2</v>
      </c>
      <c r="H841">
        <v>2014</v>
      </c>
      <c r="I841">
        <v>45.2</v>
      </c>
      <c r="J841">
        <v>45.2</v>
      </c>
      <c r="K841" t="s">
        <v>32</v>
      </c>
      <c r="L841" t="s">
        <v>265</v>
      </c>
      <c r="M841" t="s">
        <v>197</v>
      </c>
      <c r="N841" s="1">
        <v>41275</v>
      </c>
      <c r="O841" s="1">
        <v>42004</v>
      </c>
    </row>
    <row r="842" spans="1:15" x14ac:dyDescent="0.25">
      <c r="A842">
        <v>25592639</v>
      </c>
      <c r="B842" t="s">
        <v>5</v>
      </c>
      <c r="C842" t="str">
        <f>IF(D842="COUNTRY",VLOOKUP(E842,[1]Codes!I:M,5,0),"")</f>
        <v>South-East Asia</v>
      </c>
      <c r="D842" t="s">
        <v>28</v>
      </c>
      <c r="E842" t="s">
        <v>140</v>
      </c>
      <c r="F842" t="str">
        <f>IF(D842="COUNTRY",VLOOKUP(E842,[1]Codes!I:J,2,0),IF(D842="UNREGION",VLOOKUP(E842,[1]Codes!AL:AM,2,0),IF(D842="REGION",VLOOKUP(E842,[1]Codes!W:X,2,0),"Error")))</f>
        <v>Maldives</v>
      </c>
      <c r="G842" t="s">
        <v>2</v>
      </c>
      <c r="H842">
        <v>2008</v>
      </c>
      <c r="I842">
        <v>98.3</v>
      </c>
      <c r="J842">
        <v>98.3</v>
      </c>
      <c r="K842" t="s">
        <v>32</v>
      </c>
      <c r="L842" t="s">
        <v>265</v>
      </c>
      <c r="M842">
        <v>2008</v>
      </c>
      <c r="N842" s="1">
        <v>39448</v>
      </c>
      <c r="O842" s="1">
        <v>39813</v>
      </c>
    </row>
    <row r="843" spans="1:15" x14ac:dyDescent="0.25">
      <c r="A843">
        <v>25592640</v>
      </c>
      <c r="B843" t="s">
        <v>5</v>
      </c>
      <c r="C843" t="str">
        <f>IF(D843="COUNTRY",VLOOKUP(E843,[1]Codes!I:M,5,0),"")</f>
        <v>Africa</v>
      </c>
      <c r="D843" t="s">
        <v>28</v>
      </c>
      <c r="E843" t="s">
        <v>250</v>
      </c>
      <c r="F843" t="str">
        <f>IF(D843="COUNTRY",VLOOKUP(E843,[1]Codes!I:J,2,0),IF(D843="UNREGION",VLOOKUP(E843,[1]Codes!AL:AM,2,0),IF(D843="REGION",VLOOKUP(E843,[1]Codes!W:X,2,0),"Error")))</f>
        <v>Eswatini</v>
      </c>
      <c r="G843" t="s">
        <v>2</v>
      </c>
      <c r="H843">
        <v>2014</v>
      </c>
      <c r="I843">
        <v>88.3</v>
      </c>
      <c r="J843">
        <v>88.3</v>
      </c>
      <c r="K843" t="s">
        <v>32</v>
      </c>
      <c r="L843" t="s">
        <v>265</v>
      </c>
      <c r="M843">
        <v>2014</v>
      </c>
      <c r="N843" s="1">
        <v>41640</v>
      </c>
      <c r="O843" s="1">
        <v>42004</v>
      </c>
    </row>
    <row r="844" spans="1:15" x14ac:dyDescent="0.25">
      <c r="A844">
        <v>25592641</v>
      </c>
      <c r="B844" t="s">
        <v>5</v>
      </c>
      <c r="C844" t="str">
        <f>IF(D844="COUNTRY",VLOOKUP(E844,[1]Codes!I:M,5,0),"")</f>
        <v>Europe</v>
      </c>
      <c r="D844" t="s">
        <v>28</v>
      </c>
      <c r="E844" t="s">
        <v>45</v>
      </c>
      <c r="F844" t="str">
        <f>IF(D844="COUNTRY",VLOOKUP(E844,[1]Codes!I:J,2,0),IF(D844="UNREGION",VLOOKUP(E844,[1]Codes!AL:AM,2,0),IF(D844="REGION",VLOOKUP(E844,[1]Codes!W:X,2,0),"Error")))</f>
        <v>Kyrgyzstan</v>
      </c>
      <c r="G844" t="s">
        <v>2</v>
      </c>
      <c r="H844">
        <v>2004</v>
      </c>
      <c r="I844">
        <v>98.2</v>
      </c>
      <c r="J844">
        <v>98.2</v>
      </c>
      <c r="K844" t="s">
        <v>21</v>
      </c>
      <c r="L844" t="s">
        <v>265</v>
      </c>
      <c r="M844">
        <v>2004</v>
      </c>
      <c r="N844" s="1">
        <v>37987</v>
      </c>
      <c r="O844" s="1">
        <v>38352</v>
      </c>
    </row>
    <row r="845" spans="1:15" x14ac:dyDescent="0.25">
      <c r="A845">
        <v>25592642</v>
      </c>
      <c r="B845" t="s">
        <v>5</v>
      </c>
      <c r="C845" t="str">
        <f>IF(D845="COUNTRY",VLOOKUP(E845,[1]Codes!I:M,5,0),"")</f>
        <v>Western Pacific</v>
      </c>
      <c r="D845" t="s">
        <v>28</v>
      </c>
      <c r="E845" t="s">
        <v>137</v>
      </c>
      <c r="F845" t="str">
        <f>IF(D845="COUNTRY",VLOOKUP(E845,[1]Codes!I:J,2,0),IF(D845="UNREGION",VLOOKUP(E845,[1]Codes!AL:AM,2,0),IF(D845="REGION",VLOOKUP(E845,[1]Codes!W:X,2,0),"Error")))</f>
        <v>Palau</v>
      </c>
      <c r="G845" t="s">
        <v>2</v>
      </c>
      <c r="H845">
        <v>2010</v>
      </c>
      <c r="I845">
        <v>99.6</v>
      </c>
      <c r="J845">
        <v>99.6</v>
      </c>
      <c r="K845" t="s">
        <v>32</v>
      </c>
      <c r="L845" t="s">
        <v>265</v>
      </c>
      <c r="M845">
        <v>2010</v>
      </c>
      <c r="N845" s="1">
        <v>40179</v>
      </c>
      <c r="O845" s="1">
        <v>40543</v>
      </c>
    </row>
    <row r="846" spans="1:15" x14ac:dyDescent="0.25">
      <c r="A846">
        <v>25592643</v>
      </c>
      <c r="B846" t="s">
        <v>5</v>
      </c>
      <c r="C846" t="str">
        <f>IF(D846="COUNTRY",VLOOKUP(E846,[1]Codes!I:M,5,0),"")</f>
        <v>Europe</v>
      </c>
      <c r="D846" t="s">
        <v>28</v>
      </c>
      <c r="E846" t="s">
        <v>195</v>
      </c>
      <c r="F846" t="str">
        <f>IF(D846="COUNTRY",VLOOKUP(E846,[1]Codes!I:J,2,0),IF(D846="UNREGION",VLOOKUP(E846,[1]Codes!AL:AM,2,0),IF(D846="REGION",VLOOKUP(E846,[1]Codes!W:X,2,0),"Error")))</f>
        <v>Romania</v>
      </c>
      <c r="G846" t="s">
        <v>2</v>
      </c>
      <c r="H846">
        <v>2008</v>
      </c>
      <c r="I846">
        <v>99.4</v>
      </c>
      <c r="J846">
        <v>99.4</v>
      </c>
      <c r="K846" t="s">
        <v>21</v>
      </c>
      <c r="L846" t="s">
        <v>265</v>
      </c>
      <c r="M846">
        <v>2008</v>
      </c>
      <c r="N846" s="1">
        <v>39448</v>
      </c>
      <c r="O846" s="1">
        <v>39813</v>
      </c>
    </row>
    <row r="847" spans="1:15" x14ac:dyDescent="0.25">
      <c r="A847">
        <v>25592644</v>
      </c>
      <c r="B847" t="s">
        <v>5</v>
      </c>
      <c r="C847" t="str">
        <f>IF(D847="COUNTRY",VLOOKUP(E847,[1]Codes!I:M,5,0),"")</f>
        <v>Europe</v>
      </c>
      <c r="D847" t="s">
        <v>28</v>
      </c>
      <c r="E847" t="s">
        <v>187</v>
      </c>
      <c r="F847" t="str">
        <f>IF(D847="COUNTRY",VLOOKUP(E847,[1]Codes!I:J,2,0),IF(D847="UNREGION",VLOOKUP(E847,[1]Codes!AL:AM,2,0),IF(D847="REGION",VLOOKUP(E847,[1]Codes!W:X,2,0),"Error")))</f>
        <v>Montenegro</v>
      </c>
      <c r="G847" t="s">
        <v>2</v>
      </c>
      <c r="H847">
        <v>2013</v>
      </c>
      <c r="I847">
        <v>99</v>
      </c>
      <c r="J847">
        <v>99</v>
      </c>
      <c r="K847" t="s">
        <v>32</v>
      </c>
      <c r="L847" t="s">
        <v>261</v>
      </c>
      <c r="M847">
        <v>2013</v>
      </c>
      <c r="N847" s="1">
        <v>41275</v>
      </c>
      <c r="O847" s="1">
        <v>41639</v>
      </c>
    </row>
    <row r="848" spans="1:15" x14ac:dyDescent="0.25">
      <c r="A848">
        <v>25592645</v>
      </c>
      <c r="B848" t="s">
        <v>5</v>
      </c>
      <c r="C848" t="str">
        <f>IF(D848="COUNTRY",VLOOKUP(E848,[1]Codes!I:M,5,0),"")</f>
        <v>Africa</v>
      </c>
      <c r="D848" t="s">
        <v>28</v>
      </c>
      <c r="E848" t="s">
        <v>145</v>
      </c>
      <c r="F848" t="str">
        <f>IF(D848="COUNTRY",VLOOKUP(E848,[1]Codes!I:J,2,0),IF(D848="UNREGION",VLOOKUP(E848,[1]Codes!AL:AM,2,0),IF(D848="REGION",VLOOKUP(E848,[1]Codes!W:X,2,0),"Error")))</f>
        <v>Mauritius</v>
      </c>
      <c r="G848" t="s">
        <v>2</v>
      </c>
      <c r="H848">
        <v>2010</v>
      </c>
      <c r="I848">
        <v>99.5</v>
      </c>
      <c r="J848">
        <v>99.5</v>
      </c>
      <c r="K848" t="s">
        <v>32</v>
      </c>
      <c r="L848" t="s">
        <v>261</v>
      </c>
      <c r="M848">
        <v>2010</v>
      </c>
      <c r="N848" s="1">
        <v>40179</v>
      </c>
      <c r="O848" s="1">
        <v>40543</v>
      </c>
    </row>
    <row r="849" spans="1:15" x14ac:dyDescent="0.25">
      <c r="A849">
        <v>25592646</v>
      </c>
      <c r="B849" t="s">
        <v>5</v>
      </c>
      <c r="C849" t="str">
        <f>IF(D849="COUNTRY",VLOOKUP(E849,[1]Codes!I:M,5,0),"")</f>
        <v>Europe</v>
      </c>
      <c r="D849" t="s">
        <v>28</v>
      </c>
      <c r="E849" t="s">
        <v>136</v>
      </c>
      <c r="F849" t="str">
        <f>IF(D849="COUNTRY",VLOOKUP(E849,[1]Codes!I:J,2,0),IF(D849="UNREGION",VLOOKUP(E849,[1]Codes!AL:AM,2,0),IF(D849="REGION",VLOOKUP(E849,[1]Codes!W:X,2,0),"Error")))</f>
        <v>Republic of Moldova</v>
      </c>
      <c r="G849" t="s">
        <v>2</v>
      </c>
      <c r="H849">
        <v>2015</v>
      </c>
      <c r="I849">
        <v>99.7</v>
      </c>
      <c r="J849">
        <v>99.7</v>
      </c>
      <c r="K849" t="s">
        <v>32</v>
      </c>
      <c r="L849" t="s">
        <v>261</v>
      </c>
      <c r="M849">
        <v>2015</v>
      </c>
      <c r="N849" s="1">
        <v>42005</v>
      </c>
      <c r="O849" s="1">
        <v>42369</v>
      </c>
    </row>
    <row r="850" spans="1:15" x14ac:dyDescent="0.25">
      <c r="A850">
        <v>25592647</v>
      </c>
      <c r="B850" t="s">
        <v>5</v>
      </c>
      <c r="C850" t="str">
        <f>IF(D850="COUNTRY",VLOOKUP(E850,[1]Codes!I:M,5,0),"")</f>
        <v>Europe</v>
      </c>
      <c r="D850" t="s">
        <v>28</v>
      </c>
      <c r="E850" t="s">
        <v>112</v>
      </c>
      <c r="F850" t="str">
        <f>IF(D850="COUNTRY",VLOOKUP(E850,[1]Codes!I:J,2,0),IF(D850="UNREGION",VLOOKUP(E850,[1]Codes!AL:AM,2,0),IF(D850="REGION",VLOOKUP(E850,[1]Codes!W:X,2,0),"Error")))</f>
        <v>Italy</v>
      </c>
      <c r="G850" t="s">
        <v>2</v>
      </c>
      <c r="H850">
        <v>2010</v>
      </c>
      <c r="I850">
        <v>99.9</v>
      </c>
      <c r="J850">
        <v>99.9</v>
      </c>
      <c r="K850" t="s">
        <v>26</v>
      </c>
      <c r="L850" t="s">
        <v>261</v>
      </c>
      <c r="M850">
        <v>2010</v>
      </c>
      <c r="N850" s="1">
        <v>40179</v>
      </c>
      <c r="O850" s="1">
        <v>40543</v>
      </c>
    </row>
    <row r="851" spans="1:15" x14ac:dyDescent="0.25">
      <c r="A851">
        <v>25592648</v>
      </c>
      <c r="B851" t="s">
        <v>5</v>
      </c>
      <c r="C851" t="str">
        <f>IF(D851="COUNTRY",VLOOKUP(E851,[1]Codes!I:M,5,0),"")</f>
        <v>Eastern Mediterranean</v>
      </c>
      <c r="D851" t="s">
        <v>28</v>
      </c>
      <c r="E851" t="s">
        <v>54</v>
      </c>
      <c r="F851" t="str">
        <f>IF(D851="COUNTRY",VLOOKUP(E851,[1]Codes!I:J,2,0),IF(D851="UNREGION",VLOOKUP(E851,[1]Codes!AL:AM,2,0),IF(D851="REGION",VLOOKUP(E851,[1]Codes!W:X,2,0),"Error")))</f>
        <v>Saudi Arabia</v>
      </c>
      <c r="G851" t="s">
        <v>2</v>
      </c>
      <c r="H851">
        <v>2009</v>
      </c>
      <c r="I851">
        <v>97</v>
      </c>
      <c r="J851">
        <v>97</v>
      </c>
      <c r="K851" t="s">
        <v>21</v>
      </c>
      <c r="L851" t="s">
        <v>261</v>
      </c>
      <c r="M851">
        <v>2009</v>
      </c>
      <c r="N851" s="1">
        <v>39814</v>
      </c>
      <c r="O851" s="1">
        <v>40178</v>
      </c>
    </row>
    <row r="852" spans="1:15" x14ac:dyDescent="0.25">
      <c r="A852">
        <v>25592649</v>
      </c>
      <c r="B852" t="s">
        <v>5</v>
      </c>
      <c r="C852" t="str">
        <f>IF(D852="COUNTRY",VLOOKUP(E852,[1]Codes!I:M,5,0),"")</f>
        <v>Europe</v>
      </c>
      <c r="D852" t="s">
        <v>28</v>
      </c>
      <c r="E852" t="s">
        <v>206</v>
      </c>
      <c r="F852" t="str">
        <f>IF(D852="COUNTRY",VLOOKUP(E852,[1]Codes!I:J,2,0),IF(D852="UNREGION",VLOOKUP(E852,[1]Codes!AL:AM,2,0),IF(D852="REGION",VLOOKUP(E852,[1]Codes!W:X,2,0),"Error")))</f>
        <v>Tajikistan</v>
      </c>
      <c r="G852" t="s">
        <v>2</v>
      </c>
      <c r="H852">
        <v>2017</v>
      </c>
      <c r="I852">
        <v>94.8</v>
      </c>
      <c r="J852">
        <v>94.8</v>
      </c>
      <c r="K852" t="s">
        <v>32</v>
      </c>
      <c r="L852" t="s">
        <v>261</v>
      </c>
      <c r="M852">
        <v>2017</v>
      </c>
      <c r="N852" s="1">
        <v>42736</v>
      </c>
      <c r="O852" s="1">
        <v>43100</v>
      </c>
    </row>
    <row r="853" spans="1:15" x14ac:dyDescent="0.25">
      <c r="A853">
        <v>25592650</v>
      </c>
      <c r="B853" t="s">
        <v>5</v>
      </c>
      <c r="C853" t="str">
        <f>IF(D853="COUNTRY",VLOOKUP(E853,[1]Codes!I:M,5,0),"")</f>
        <v>Europe</v>
      </c>
      <c r="D853" t="s">
        <v>28</v>
      </c>
      <c r="E853" t="s">
        <v>99</v>
      </c>
      <c r="F853" t="str">
        <f>IF(D853="COUNTRY",VLOOKUP(E853,[1]Codes!I:J,2,0),IF(D853="UNREGION",VLOOKUP(E853,[1]Codes!AL:AM,2,0),IF(D853="REGION",VLOOKUP(E853,[1]Codes!W:X,2,0),"Error")))</f>
        <v>Cyprus</v>
      </c>
      <c r="G853" t="s">
        <v>2</v>
      </c>
      <c r="H853">
        <v>2007</v>
      </c>
      <c r="I853">
        <v>98.3</v>
      </c>
      <c r="J853">
        <v>98.3</v>
      </c>
      <c r="K853" t="s">
        <v>26</v>
      </c>
      <c r="L853" t="s">
        <v>261</v>
      </c>
      <c r="M853">
        <v>2007</v>
      </c>
      <c r="N853" s="1">
        <v>39083</v>
      </c>
      <c r="O853" s="1">
        <v>39447</v>
      </c>
    </row>
    <row r="854" spans="1:15" x14ac:dyDescent="0.25">
      <c r="A854">
        <v>25592651</v>
      </c>
      <c r="B854" t="s">
        <v>5</v>
      </c>
      <c r="C854" t="str">
        <f>IF(D854="COUNTRY",VLOOKUP(E854,[1]Codes!I:M,5,0),"")</f>
        <v>Europe</v>
      </c>
      <c r="D854" t="s">
        <v>28</v>
      </c>
      <c r="E854" t="s">
        <v>67</v>
      </c>
      <c r="F854" t="str">
        <f>IF(D854="COUNTRY",VLOOKUP(E854,[1]Codes!I:J,2,0),IF(D854="UNREGION",VLOOKUP(E854,[1]Codes!AL:AM,2,0),IF(D854="REGION",VLOOKUP(E854,[1]Codes!W:X,2,0),"Error")))</f>
        <v>Azerbaijan</v>
      </c>
      <c r="G854" t="s">
        <v>2</v>
      </c>
      <c r="H854">
        <v>2003</v>
      </c>
      <c r="I854">
        <v>95.8</v>
      </c>
      <c r="J854">
        <v>95.8</v>
      </c>
      <c r="K854" t="s">
        <v>21</v>
      </c>
      <c r="L854" t="s">
        <v>261</v>
      </c>
      <c r="M854">
        <v>2003</v>
      </c>
      <c r="N854" s="1">
        <v>37622</v>
      </c>
      <c r="O854" s="1">
        <v>37986</v>
      </c>
    </row>
    <row r="855" spans="1:15" x14ac:dyDescent="0.25">
      <c r="A855">
        <v>25592652</v>
      </c>
      <c r="B855" t="s">
        <v>5</v>
      </c>
      <c r="C855" t="str">
        <f>IF(D855="COUNTRY",VLOOKUP(E855,[1]Codes!I:M,5,0),"")</f>
        <v>Europe</v>
      </c>
      <c r="D855" t="s">
        <v>28</v>
      </c>
      <c r="E855" t="s">
        <v>104</v>
      </c>
      <c r="F855" t="str">
        <f>IF(D855="COUNTRY",VLOOKUP(E855,[1]Codes!I:J,2,0),IF(D855="UNREGION",VLOOKUP(E855,[1]Codes!AL:AM,2,0),IF(D855="REGION",VLOOKUP(E855,[1]Codes!W:X,2,0),"Error")))</f>
        <v>Ireland</v>
      </c>
      <c r="G855" t="s">
        <v>2</v>
      </c>
      <c r="H855">
        <v>2011</v>
      </c>
      <c r="I855">
        <v>99.8</v>
      </c>
      <c r="J855">
        <v>99.8</v>
      </c>
      <c r="K855" t="s">
        <v>26</v>
      </c>
      <c r="L855" t="s">
        <v>261</v>
      </c>
      <c r="M855">
        <v>2011</v>
      </c>
      <c r="N855" s="1">
        <v>40544</v>
      </c>
      <c r="O855" s="1">
        <v>40908</v>
      </c>
    </row>
    <row r="856" spans="1:15" x14ac:dyDescent="0.25">
      <c r="A856">
        <v>25592653</v>
      </c>
      <c r="B856" t="s">
        <v>5</v>
      </c>
      <c r="C856" t="str">
        <f>IF(D856="COUNTRY",VLOOKUP(E856,[1]Codes!I:M,5,0),"")</f>
        <v>Europe</v>
      </c>
      <c r="D856" t="s">
        <v>28</v>
      </c>
      <c r="E856" t="s">
        <v>53</v>
      </c>
      <c r="F856" t="str">
        <f>IF(D856="COUNTRY",VLOOKUP(E856,[1]Codes!I:J,2,0),IF(D856="UNREGION",VLOOKUP(E856,[1]Codes!AL:AM,2,0),IF(D856="REGION",VLOOKUP(E856,[1]Codes!W:X,2,0),"Error")))</f>
        <v>Norway</v>
      </c>
      <c r="G856" t="s">
        <v>2</v>
      </c>
      <c r="H856">
        <v>2012</v>
      </c>
      <c r="I856">
        <v>99.2</v>
      </c>
      <c r="J856">
        <v>99.2</v>
      </c>
      <c r="K856" t="s">
        <v>26</v>
      </c>
      <c r="L856" t="s">
        <v>261</v>
      </c>
      <c r="M856">
        <v>2012</v>
      </c>
      <c r="N856" s="1">
        <v>40909</v>
      </c>
      <c r="O856" s="1">
        <v>41274</v>
      </c>
    </row>
    <row r="857" spans="1:15" x14ac:dyDescent="0.25">
      <c r="A857">
        <v>25592654</v>
      </c>
      <c r="B857" t="s">
        <v>5</v>
      </c>
      <c r="C857" t="str">
        <f>IF(D857="COUNTRY",VLOOKUP(E857,[1]Codes!I:M,5,0),"")</f>
        <v>Europe</v>
      </c>
      <c r="D857" t="s">
        <v>28</v>
      </c>
      <c r="E857" t="s">
        <v>59</v>
      </c>
      <c r="F857" t="str">
        <f>IF(D857="COUNTRY",VLOOKUP(E857,[1]Codes!I:J,2,0),IF(D857="UNREGION",VLOOKUP(E857,[1]Codes!AL:AM,2,0),IF(D857="REGION",VLOOKUP(E857,[1]Codes!W:X,2,0),"Error")))</f>
        <v>Estonia</v>
      </c>
      <c r="G857" t="s">
        <v>2</v>
      </c>
      <c r="H857">
        <v>2002</v>
      </c>
      <c r="I857">
        <v>99.6</v>
      </c>
      <c r="J857">
        <v>99.6</v>
      </c>
      <c r="K857" t="s">
        <v>32</v>
      </c>
      <c r="L857" t="s">
        <v>261</v>
      </c>
      <c r="M857">
        <v>2002</v>
      </c>
      <c r="N857" s="1">
        <v>37257</v>
      </c>
      <c r="O857" s="1">
        <v>37621</v>
      </c>
    </row>
    <row r="858" spans="1:15" x14ac:dyDescent="0.25">
      <c r="A858">
        <v>25592655</v>
      </c>
      <c r="B858" t="s">
        <v>5</v>
      </c>
      <c r="C858" t="str">
        <f>IF(D858="COUNTRY",VLOOKUP(E858,[1]Codes!I:M,5,0),"")</f>
        <v>Europe</v>
      </c>
      <c r="D858" t="s">
        <v>28</v>
      </c>
      <c r="E858" t="s">
        <v>73</v>
      </c>
      <c r="F858" t="str">
        <f>IF(D858="COUNTRY",VLOOKUP(E858,[1]Codes!I:J,2,0),IF(D858="UNREGION",VLOOKUP(E858,[1]Codes!AL:AM,2,0),IF(D858="REGION",VLOOKUP(E858,[1]Codes!W:X,2,0),"Error")))</f>
        <v>Iceland</v>
      </c>
      <c r="G858" t="s">
        <v>2</v>
      </c>
      <c r="H858">
        <v>2006</v>
      </c>
      <c r="I858">
        <v>98.9</v>
      </c>
      <c r="J858">
        <v>98.9</v>
      </c>
      <c r="K858" t="s">
        <v>26</v>
      </c>
      <c r="L858" t="s">
        <v>261</v>
      </c>
      <c r="M858">
        <v>2006</v>
      </c>
      <c r="N858" s="1">
        <v>38718</v>
      </c>
      <c r="O858" s="1">
        <v>39082</v>
      </c>
    </row>
    <row r="859" spans="1:15" x14ac:dyDescent="0.25">
      <c r="A859">
        <v>25592656</v>
      </c>
      <c r="B859" t="s">
        <v>5</v>
      </c>
      <c r="C859" t="str">
        <f>IF(D859="COUNTRY",VLOOKUP(E859,[1]Codes!I:M,5,0),"")</f>
        <v>Europe</v>
      </c>
      <c r="D859" t="s">
        <v>28</v>
      </c>
      <c r="E859" t="s">
        <v>113</v>
      </c>
      <c r="F859" t="str">
        <f>IF(D859="COUNTRY",VLOOKUP(E859,[1]Codes!I:J,2,0),IF(D859="UNREGION",VLOOKUP(E859,[1]Codes!AL:AM,2,0),IF(D859="REGION",VLOOKUP(E859,[1]Codes!W:X,2,0),"Error")))</f>
        <v>Slovenia</v>
      </c>
      <c r="G859" t="s">
        <v>2</v>
      </c>
      <c r="H859">
        <v>2001</v>
      </c>
      <c r="I859">
        <v>99.9</v>
      </c>
      <c r="J859">
        <v>99.9</v>
      </c>
      <c r="K859" t="s">
        <v>32</v>
      </c>
      <c r="L859" t="s">
        <v>261</v>
      </c>
      <c r="M859">
        <v>2001</v>
      </c>
      <c r="N859" s="1">
        <v>36892</v>
      </c>
      <c r="O859" s="1">
        <v>37256</v>
      </c>
    </row>
    <row r="860" spans="1:15" x14ac:dyDescent="0.25">
      <c r="A860">
        <v>25592657</v>
      </c>
      <c r="B860" t="s">
        <v>5</v>
      </c>
      <c r="C860" t="str">
        <f>IF(D860="COUNTRY",VLOOKUP(E860,[1]Codes!I:M,5,0),"")</f>
        <v>Europe</v>
      </c>
      <c r="D860" t="s">
        <v>28</v>
      </c>
      <c r="E860" t="s">
        <v>206</v>
      </c>
      <c r="F860" t="str">
        <f>IF(D860="COUNTRY",VLOOKUP(E860,[1]Codes!I:J,2,0),IF(D860="UNREGION",VLOOKUP(E860,[1]Codes!AL:AM,2,0),IF(D860="REGION",VLOOKUP(E860,[1]Codes!W:X,2,0),"Error")))</f>
        <v>Tajikistan</v>
      </c>
      <c r="G860" t="s">
        <v>2</v>
      </c>
      <c r="H860">
        <v>2001</v>
      </c>
      <c r="I860">
        <v>81.099999999999994</v>
      </c>
      <c r="J860">
        <v>81.099999999999994</v>
      </c>
      <c r="K860" t="s">
        <v>21</v>
      </c>
      <c r="L860" t="s">
        <v>261</v>
      </c>
      <c r="M860">
        <v>2001</v>
      </c>
      <c r="N860" s="1">
        <v>36892</v>
      </c>
      <c r="O860" s="1">
        <v>37256</v>
      </c>
    </row>
    <row r="861" spans="1:15" x14ac:dyDescent="0.25">
      <c r="A861">
        <v>25592658</v>
      </c>
      <c r="B861" t="s">
        <v>5</v>
      </c>
      <c r="C861" t="str">
        <f>IF(D861="COUNTRY",VLOOKUP(E861,[1]Codes!I:M,5,0),"")</f>
        <v>Europe</v>
      </c>
      <c r="D861" t="s">
        <v>28</v>
      </c>
      <c r="E861" t="s">
        <v>83</v>
      </c>
      <c r="F861" t="str">
        <f>IF(D861="COUNTRY",VLOOKUP(E861,[1]Codes!I:J,2,0),IF(D861="UNREGION",VLOOKUP(E861,[1]Codes!AL:AM,2,0),IF(D861="REGION",VLOOKUP(E861,[1]Codes!W:X,2,0),"Error")))</f>
        <v>Bosnia and Herzegovina</v>
      </c>
      <c r="G861" t="s">
        <v>2</v>
      </c>
      <c r="H861">
        <v>2000</v>
      </c>
      <c r="I861">
        <v>98.9</v>
      </c>
      <c r="J861">
        <v>98.9</v>
      </c>
      <c r="K861" t="s">
        <v>32</v>
      </c>
      <c r="L861" t="s">
        <v>261</v>
      </c>
      <c r="M861">
        <v>2000</v>
      </c>
      <c r="N861" s="1">
        <v>36526</v>
      </c>
      <c r="O861" s="1">
        <v>36891</v>
      </c>
    </row>
    <row r="862" spans="1:15" x14ac:dyDescent="0.25">
      <c r="A862">
        <v>25592659</v>
      </c>
      <c r="B862" t="s">
        <v>5</v>
      </c>
      <c r="C862" t="str">
        <f>IF(D862="COUNTRY",VLOOKUP(E862,[1]Codes!I:M,5,0),"")</f>
        <v/>
      </c>
      <c r="D862" t="s">
        <v>22</v>
      </c>
      <c r="E862">
        <v>753</v>
      </c>
      <c r="F862" t="str">
        <f>IF(D862="COUNTRY",VLOOKUP(E862,[1]Codes!I:J,2,0),IF(D862="UNREGION",VLOOKUP(E862,[1]Codes!AL:AM,2,0),IF(D862="REGION",VLOOKUP(E862,[1]Codes!W:X,2,0),"Error")))</f>
        <v>Eastern Asia and South-eastern Asia</v>
      </c>
      <c r="G862" t="s">
        <v>2</v>
      </c>
      <c r="H862">
        <v>2020</v>
      </c>
      <c r="I862">
        <v>95.9</v>
      </c>
      <c r="J862">
        <v>95.9</v>
      </c>
      <c r="L862" t="s">
        <v>261</v>
      </c>
      <c r="M862" t="s">
        <v>6</v>
      </c>
      <c r="N862" s="1">
        <v>41640</v>
      </c>
      <c r="O862" s="1">
        <v>44196</v>
      </c>
    </row>
    <row r="863" spans="1:15" x14ac:dyDescent="0.25">
      <c r="A863">
        <v>25592660</v>
      </c>
      <c r="B863" t="s">
        <v>5</v>
      </c>
      <c r="C863" t="str">
        <f>IF(D863="COUNTRY",VLOOKUP(E863,[1]Codes!I:M,5,0),"")</f>
        <v>Africa</v>
      </c>
      <c r="D863" t="s">
        <v>28</v>
      </c>
      <c r="E863" t="s">
        <v>246</v>
      </c>
      <c r="F863" t="str">
        <f>IF(D863="COUNTRY",VLOOKUP(E863,[1]Codes!I:J,2,0),IF(D863="UNREGION",VLOOKUP(E863,[1]Codes!AL:AM,2,0),IF(D863="REGION",VLOOKUP(E863,[1]Codes!W:X,2,0),"Error")))</f>
        <v>Liberia</v>
      </c>
      <c r="G863" t="s">
        <v>2</v>
      </c>
      <c r="H863">
        <v>2013</v>
      </c>
      <c r="I863">
        <v>61.1</v>
      </c>
      <c r="J863">
        <v>61.1</v>
      </c>
      <c r="K863" t="s">
        <v>32</v>
      </c>
      <c r="L863" t="s">
        <v>261</v>
      </c>
      <c r="M863">
        <v>2013</v>
      </c>
      <c r="N863" s="1">
        <v>41275</v>
      </c>
      <c r="O863" s="1">
        <v>41639</v>
      </c>
    </row>
    <row r="864" spans="1:15" x14ac:dyDescent="0.25">
      <c r="A864">
        <v>25592661</v>
      </c>
      <c r="B864" t="s">
        <v>5</v>
      </c>
      <c r="C864" t="str">
        <f>IF(D864="COUNTRY",VLOOKUP(E864,[1]Codes!I:M,5,0),"")</f>
        <v>Americas</v>
      </c>
      <c r="D864" t="s">
        <v>28</v>
      </c>
      <c r="E864" t="s">
        <v>40</v>
      </c>
      <c r="F864" t="str">
        <f>IF(D864="COUNTRY",VLOOKUP(E864,[1]Codes!I:J,2,0),IF(D864="UNREGION",VLOOKUP(E864,[1]Codes!AL:AM,2,0),IF(D864="REGION",VLOOKUP(E864,[1]Codes!W:X,2,0),"Error")))</f>
        <v>Uruguay</v>
      </c>
      <c r="G864" t="s">
        <v>2</v>
      </c>
      <c r="H864">
        <v>2013</v>
      </c>
      <c r="I864">
        <v>98.2</v>
      </c>
      <c r="J864">
        <v>98.2</v>
      </c>
      <c r="K864" t="s">
        <v>32</v>
      </c>
      <c r="L864" t="s">
        <v>261</v>
      </c>
      <c r="M864" t="s">
        <v>156</v>
      </c>
      <c r="N864" s="1">
        <v>40909</v>
      </c>
      <c r="O864" s="1">
        <v>41639</v>
      </c>
    </row>
    <row r="865" spans="1:15" x14ac:dyDescent="0.25">
      <c r="A865">
        <v>25592662</v>
      </c>
      <c r="B865" t="s">
        <v>5</v>
      </c>
      <c r="C865" t="str">
        <f>IF(D865="COUNTRY",VLOOKUP(E865,[1]Codes!I:M,5,0),"")</f>
        <v>Europe</v>
      </c>
      <c r="D865" t="s">
        <v>28</v>
      </c>
      <c r="E865" t="s">
        <v>63</v>
      </c>
      <c r="F865" t="str">
        <f>IF(D865="COUNTRY",VLOOKUP(E865,[1]Codes!I:J,2,0),IF(D865="UNREGION",VLOOKUP(E865,[1]Codes!AL:AM,2,0),IF(D865="REGION",VLOOKUP(E865,[1]Codes!W:X,2,0),"Error")))</f>
        <v>North Macedonia</v>
      </c>
      <c r="G865" t="s">
        <v>2</v>
      </c>
      <c r="H865">
        <v>2002</v>
      </c>
      <c r="I865">
        <v>98.2</v>
      </c>
      <c r="J865">
        <v>98.2</v>
      </c>
      <c r="K865" t="s">
        <v>32</v>
      </c>
      <c r="L865" t="s">
        <v>261</v>
      </c>
      <c r="M865">
        <v>2002</v>
      </c>
      <c r="N865" s="1">
        <v>37257</v>
      </c>
      <c r="O865" s="1">
        <v>37621</v>
      </c>
    </row>
    <row r="866" spans="1:15" x14ac:dyDescent="0.25">
      <c r="A866">
        <v>25592663</v>
      </c>
      <c r="B866" t="s">
        <v>5</v>
      </c>
      <c r="C866" t="str">
        <f>IF(D866="COUNTRY",VLOOKUP(E866,[1]Codes!I:M,5,0),"")</f>
        <v>Europe</v>
      </c>
      <c r="D866" t="s">
        <v>28</v>
      </c>
      <c r="E866" t="s">
        <v>59</v>
      </c>
      <c r="F866" t="str">
        <f>IF(D866="COUNTRY",VLOOKUP(E866,[1]Codes!I:J,2,0),IF(D866="UNREGION",VLOOKUP(E866,[1]Codes!AL:AM,2,0),IF(D866="REGION",VLOOKUP(E866,[1]Codes!W:X,2,0),"Error")))</f>
        <v>Estonia</v>
      </c>
      <c r="G866" t="s">
        <v>2</v>
      </c>
      <c r="H866">
        <v>2000</v>
      </c>
      <c r="I866">
        <v>99.6</v>
      </c>
      <c r="J866">
        <v>99.6</v>
      </c>
      <c r="K866" t="s">
        <v>32</v>
      </c>
      <c r="L866" t="s">
        <v>261</v>
      </c>
      <c r="M866">
        <v>2000</v>
      </c>
      <c r="N866" s="1">
        <v>36526</v>
      </c>
      <c r="O866" s="1">
        <v>36891</v>
      </c>
    </row>
    <row r="867" spans="1:15" x14ac:dyDescent="0.25">
      <c r="A867">
        <v>25592664</v>
      </c>
      <c r="B867" t="s">
        <v>5</v>
      </c>
      <c r="C867" t="str">
        <f>IF(D867="COUNTRY",VLOOKUP(E867,[1]Codes!I:M,5,0),"")</f>
        <v>Eastern Mediterranean</v>
      </c>
      <c r="D867" t="s">
        <v>28</v>
      </c>
      <c r="E867" t="s">
        <v>85</v>
      </c>
      <c r="F867" t="str">
        <f>IF(D867="COUNTRY",VLOOKUP(E867,[1]Codes!I:J,2,0),IF(D867="UNREGION",VLOOKUP(E867,[1]Codes!AL:AM,2,0),IF(D867="REGION",VLOOKUP(E867,[1]Codes!W:X,2,0),"Error")))</f>
        <v>Kuwait</v>
      </c>
      <c r="G867" t="s">
        <v>2</v>
      </c>
      <c r="H867">
        <v>2013</v>
      </c>
      <c r="I867">
        <v>98.7</v>
      </c>
      <c r="J867">
        <v>98.7</v>
      </c>
      <c r="K867" t="s">
        <v>26</v>
      </c>
      <c r="L867" t="s">
        <v>261</v>
      </c>
      <c r="M867">
        <v>2013</v>
      </c>
      <c r="N867" s="1">
        <v>41275</v>
      </c>
      <c r="O867" s="1">
        <v>41639</v>
      </c>
    </row>
    <row r="868" spans="1:15" x14ac:dyDescent="0.25">
      <c r="A868">
        <v>25592665</v>
      </c>
      <c r="B868" t="s">
        <v>5</v>
      </c>
      <c r="C868" t="str">
        <f>IF(D868="COUNTRY",VLOOKUP(E868,[1]Codes!I:M,5,0),"")</f>
        <v/>
      </c>
      <c r="D868" t="s">
        <v>22</v>
      </c>
      <c r="E868">
        <v>419</v>
      </c>
      <c r="F868" t="str">
        <f>IF(D868="COUNTRY",VLOOKUP(E868,[1]Codes!I:J,2,0),IF(D868="UNREGION",VLOOKUP(E868,[1]Codes!AL:AM,2,0),IF(D868="REGION",VLOOKUP(E868,[1]Codes!W:X,2,0),"Error")))</f>
        <v>Latin America and the Caribbean</v>
      </c>
      <c r="G868" t="s">
        <v>2</v>
      </c>
      <c r="H868">
        <v>2013</v>
      </c>
      <c r="I868">
        <v>91.7</v>
      </c>
      <c r="J868">
        <v>91.7</v>
      </c>
      <c r="L868" t="s">
        <v>261</v>
      </c>
      <c r="M868" t="s">
        <v>7</v>
      </c>
      <c r="N868" s="1">
        <v>39083</v>
      </c>
      <c r="O868" s="1">
        <v>41639</v>
      </c>
    </row>
    <row r="869" spans="1:15" x14ac:dyDescent="0.25">
      <c r="A869">
        <v>25592666</v>
      </c>
      <c r="B869" t="s">
        <v>5</v>
      </c>
      <c r="C869" t="str">
        <f>IF(D869="COUNTRY",VLOOKUP(E869,[1]Codes!I:M,5,0),"")</f>
        <v>Eastern Mediterranean</v>
      </c>
      <c r="D869" t="s">
        <v>28</v>
      </c>
      <c r="E869" t="s">
        <v>254</v>
      </c>
      <c r="F869" t="str">
        <f>IF(D869="COUNTRY",VLOOKUP(E869,[1]Codes!I:J,2,0),IF(D869="UNREGION",VLOOKUP(E869,[1]Codes!AL:AM,2,0),IF(D869="REGION",VLOOKUP(E869,[1]Codes!W:X,2,0),"Error")))</f>
        <v>Somalia</v>
      </c>
      <c r="G869" t="s">
        <v>2</v>
      </c>
      <c r="H869">
        <v>2002</v>
      </c>
      <c r="I869">
        <v>24.8</v>
      </c>
      <c r="J869">
        <v>24.8</v>
      </c>
      <c r="K869" t="s">
        <v>32</v>
      </c>
      <c r="L869" t="s">
        <v>261</v>
      </c>
      <c r="M869" t="s">
        <v>241</v>
      </c>
      <c r="N869" s="1">
        <v>36892</v>
      </c>
      <c r="O869" s="1">
        <v>37621</v>
      </c>
    </row>
    <row r="870" spans="1:15" x14ac:dyDescent="0.25">
      <c r="A870">
        <v>25592667</v>
      </c>
      <c r="B870" t="s">
        <v>5</v>
      </c>
      <c r="C870" t="str">
        <f>IF(D870="COUNTRY",VLOOKUP(E870,[1]Codes!I:M,5,0),"")</f>
        <v>Americas</v>
      </c>
      <c r="D870" t="s">
        <v>28</v>
      </c>
      <c r="E870" t="s">
        <v>72</v>
      </c>
      <c r="F870" t="str">
        <f>IF(D870="COUNTRY",VLOOKUP(E870,[1]Codes!I:J,2,0),IF(D870="UNREGION",VLOOKUP(E870,[1]Codes!AL:AM,2,0),IF(D870="REGION",VLOOKUP(E870,[1]Codes!W:X,2,0),"Error")))</f>
        <v>Grenada</v>
      </c>
      <c r="G870" t="s">
        <v>2</v>
      </c>
      <c r="H870">
        <v>2013</v>
      </c>
      <c r="I870">
        <v>99</v>
      </c>
      <c r="J870">
        <v>99</v>
      </c>
      <c r="K870" t="s">
        <v>21</v>
      </c>
      <c r="L870" t="s">
        <v>261</v>
      </c>
      <c r="M870">
        <v>2013</v>
      </c>
      <c r="N870" s="1">
        <v>41275</v>
      </c>
      <c r="O870" s="1">
        <v>41639</v>
      </c>
    </row>
    <row r="871" spans="1:15" x14ac:dyDescent="0.25">
      <c r="A871">
        <v>25592668</v>
      </c>
      <c r="B871" t="s">
        <v>5</v>
      </c>
      <c r="C871" t="str">
        <f>IF(D871="COUNTRY",VLOOKUP(E871,[1]Codes!I:M,5,0),"")</f>
        <v>Africa</v>
      </c>
      <c r="D871" t="s">
        <v>28</v>
      </c>
      <c r="E871" t="s">
        <v>223</v>
      </c>
      <c r="F871" t="str">
        <f>IF(D871="COUNTRY",VLOOKUP(E871,[1]Codes!I:J,2,0),IF(D871="UNREGION",VLOOKUP(E871,[1]Codes!AL:AM,2,0),IF(D871="REGION",VLOOKUP(E871,[1]Codes!W:X,2,0),"Error")))</f>
        <v>Rwanda</v>
      </c>
      <c r="G871" t="s">
        <v>2</v>
      </c>
      <c r="H871">
        <v>2020</v>
      </c>
      <c r="I871">
        <v>94.3</v>
      </c>
      <c r="J871">
        <v>94.3</v>
      </c>
      <c r="K871" t="s">
        <v>24</v>
      </c>
      <c r="L871" t="s">
        <v>261</v>
      </c>
      <c r="M871" t="s">
        <v>243</v>
      </c>
      <c r="N871" s="1">
        <v>43466</v>
      </c>
      <c r="O871" s="1">
        <v>44196</v>
      </c>
    </row>
    <row r="872" spans="1:15" x14ac:dyDescent="0.25">
      <c r="A872">
        <v>25592669</v>
      </c>
      <c r="B872" t="s">
        <v>5</v>
      </c>
      <c r="C872" t="str">
        <f>IF(D872="COUNTRY",VLOOKUP(E872,[1]Codes!I:M,5,0),"")</f>
        <v>Europe</v>
      </c>
      <c r="D872" t="s">
        <v>28</v>
      </c>
      <c r="E872" t="s">
        <v>64</v>
      </c>
      <c r="F872" t="str">
        <f>IF(D872="COUNTRY",VLOOKUP(E872,[1]Codes!I:J,2,0),IF(D872="UNREGION",VLOOKUP(E872,[1]Codes!AL:AM,2,0),IF(D872="REGION",VLOOKUP(E872,[1]Codes!W:X,2,0),"Error")))</f>
        <v>Armenia</v>
      </c>
      <c r="G872" t="s">
        <v>2</v>
      </c>
      <c r="H872">
        <v>2009</v>
      </c>
      <c r="I872">
        <v>100</v>
      </c>
      <c r="J872">
        <v>100</v>
      </c>
      <c r="K872" t="s">
        <v>21</v>
      </c>
      <c r="L872" t="s">
        <v>261</v>
      </c>
      <c r="M872">
        <v>2009</v>
      </c>
      <c r="N872" s="1">
        <v>39814</v>
      </c>
      <c r="O872" s="1">
        <v>40178</v>
      </c>
    </row>
    <row r="873" spans="1:15" x14ac:dyDescent="0.25">
      <c r="A873">
        <v>25592670</v>
      </c>
      <c r="B873" t="s">
        <v>5</v>
      </c>
      <c r="C873" t="str">
        <f>IF(D873="COUNTRY",VLOOKUP(E873,[1]Codes!I:M,5,0),"")</f>
        <v>Europe</v>
      </c>
      <c r="D873" t="s">
        <v>28</v>
      </c>
      <c r="E873" t="s">
        <v>62</v>
      </c>
      <c r="F873" t="str">
        <f>IF(D873="COUNTRY",VLOOKUP(E873,[1]Codes!I:J,2,0),IF(D873="UNREGION",VLOOKUP(E873,[1]Codes!AL:AM,2,0),IF(D873="REGION",VLOOKUP(E873,[1]Codes!W:X,2,0),"Error")))</f>
        <v>Kazakhstan</v>
      </c>
      <c r="G873" t="s">
        <v>2</v>
      </c>
      <c r="H873">
        <v>2004</v>
      </c>
      <c r="I873">
        <v>99.4</v>
      </c>
      <c r="J873">
        <v>99.4</v>
      </c>
      <c r="K873" t="s">
        <v>21</v>
      </c>
      <c r="L873" t="s">
        <v>261</v>
      </c>
      <c r="M873">
        <v>2004</v>
      </c>
      <c r="N873" s="1">
        <v>37987</v>
      </c>
      <c r="O873" s="1">
        <v>38352</v>
      </c>
    </row>
    <row r="874" spans="1:15" x14ac:dyDescent="0.25">
      <c r="A874">
        <v>25592671</v>
      </c>
      <c r="B874" t="s">
        <v>5</v>
      </c>
      <c r="C874" t="str">
        <f>IF(D874="COUNTRY",VLOOKUP(E874,[1]Codes!I:M,5,0),"")</f>
        <v>Africa</v>
      </c>
      <c r="D874" t="s">
        <v>28</v>
      </c>
      <c r="E874" t="s">
        <v>69</v>
      </c>
      <c r="F874" t="str">
        <f>IF(D874="COUNTRY",VLOOKUP(E874,[1]Codes!I:J,2,0),IF(D874="UNREGION",VLOOKUP(E874,[1]Codes!AL:AM,2,0),IF(D874="REGION",VLOOKUP(E874,[1]Codes!W:X,2,0),"Error")))</f>
        <v>Mauritania</v>
      </c>
      <c r="G874" t="s">
        <v>2</v>
      </c>
      <c r="H874">
        <v>2007</v>
      </c>
      <c r="I874">
        <v>57.1</v>
      </c>
      <c r="J874">
        <v>57.1</v>
      </c>
      <c r="K874" t="s">
        <v>32</v>
      </c>
      <c r="L874" t="s">
        <v>261</v>
      </c>
      <c r="M874">
        <v>2007</v>
      </c>
      <c r="N874" s="1">
        <v>39083</v>
      </c>
      <c r="O874" s="1">
        <v>39447</v>
      </c>
    </row>
    <row r="875" spans="1:15" x14ac:dyDescent="0.25">
      <c r="A875">
        <v>25592672</v>
      </c>
      <c r="B875" t="s">
        <v>5</v>
      </c>
      <c r="C875" t="str">
        <f>IF(D875="COUNTRY",VLOOKUP(E875,[1]Codes!I:M,5,0),"")</f>
        <v>Europe</v>
      </c>
      <c r="D875" t="s">
        <v>28</v>
      </c>
      <c r="E875" t="s">
        <v>162</v>
      </c>
      <c r="F875" t="str">
        <f>IF(D875="COUNTRY",VLOOKUP(E875,[1]Codes!I:J,2,0),IF(D875="UNREGION",VLOOKUP(E875,[1]Codes!AL:AM,2,0),IF(D875="REGION",VLOOKUP(E875,[1]Codes!W:X,2,0),"Error")))</f>
        <v>Greece</v>
      </c>
      <c r="G875" t="s">
        <v>2</v>
      </c>
      <c r="H875">
        <v>2010</v>
      </c>
      <c r="I875">
        <v>100</v>
      </c>
      <c r="J875">
        <v>100</v>
      </c>
      <c r="K875" t="s">
        <v>21</v>
      </c>
      <c r="L875" t="s">
        <v>261</v>
      </c>
      <c r="M875">
        <v>2010</v>
      </c>
      <c r="N875" s="1">
        <v>40179</v>
      </c>
      <c r="O875" s="1">
        <v>40543</v>
      </c>
    </row>
    <row r="876" spans="1:15" x14ac:dyDescent="0.25">
      <c r="A876">
        <v>25592673</v>
      </c>
      <c r="B876" t="s">
        <v>5</v>
      </c>
      <c r="C876" t="str">
        <f>IF(D876="COUNTRY",VLOOKUP(E876,[1]Codes!I:M,5,0),"")</f>
        <v>Europe</v>
      </c>
      <c r="D876" t="s">
        <v>28</v>
      </c>
      <c r="E876" t="s">
        <v>64</v>
      </c>
      <c r="F876" t="str">
        <f>IF(D876="COUNTRY",VLOOKUP(E876,[1]Codes!I:J,2,0),IF(D876="UNREGION",VLOOKUP(E876,[1]Codes!AL:AM,2,0),IF(D876="REGION",VLOOKUP(E876,[1]Codes!W:X,2,0),"Error")))</f>
        <v>Armenia</v>
      </c>
      <c r="G876" t="s">
        <v>2</v>
      </c>
      <c r="H876">
        <v>2005</v>
      </c>
      <c r="I876">
        <v>97.8</v>
      </c>
      <c r="J876">
        <v>97.8</v>
      </c>
      <c r="K876" t="s">
        <v>32</v>
      </c>
      <c r="L876" t="s">
        <v>261</v>
      </c>
      <c r="M876">
        <v>2005</v>
      </c>
      <c r="N876" s="1">
        <v>38353</v>
      </c>
      <c r="O876" s="1">
        <v>38717</v>
      </c>
    </row>
    <row r="877" spans="1:15" x14ac:dyDescent="0.25">
      <c r="A877">
        <v>25592674</v>
      </c>
      <c r="B877" t="s">
        <v>5</v>
      </c>
      <c r="C877" t="str">
        <f>IF(D877="COUNTRY",VLOOKUP(E877,[1]Codes!I:M,5,0),"")</f>
        <v>Europe</v>
      </c>
      <c r="D877" t="s">
        <v>28</v>
      </c>
      <c r="E877" t="s">
        <v>56</v>
      </c>
      <c r="F877" t="str">
        <f>IF(D877="COUNTRY",VLOOKUP(E877,[1]Codes!I:J,2,0),IF(D877="UNREGION",VLOOKUP(E877,[1]Codes!AL:AM,2,0),IF(D877="REGION",VLOOKUP(E877,[1]Codes!W:X,2,0),"Error")))</f>
        <v>Malta</v>
      </c>
      <c r="G877" t="s">
        <v>2</v>
      </c>
      <c r="H877">
        <v>2011</v>
      </c>
      <c r="I877">
        <v>99.8</v>
      </c>
      <c r="J877">
        <v>99.8</v>
      </c>
      <c r="K877" t="s">
        <v>26</v>
      </c>
      <c r="L877" t="s">
        <v>261</v>
      </c>
      <c r="M877">
        <v>2011</v>
      </c>
      <c r="N877" s="1">
        <v>40544</v>
      </c>
      <c r="O877" s="1">
        <v>40908</v>
      </c>
    </row>
    <row r="878" spans="1:15" x14ac:dyDescent="0.25">
      <c r="A878">
        <v>25592675</v>
      </c>
      <c r="B878" t="s">
        <v>5</v>
      </c>
      <c r="C878" t="str">
        <f>IF(D878="COUNTRY",VLOOKUP(E878,[1]Codes!I:M,5,0),"")</f>
        <v>Americas</v>
      </c>
      <c r="D878" t="s">
        <v>28</v>
      </c>
      <c r="E878" t="s">
        <v>159</v>
      </c>
      <c r="F878" t="str">
        <f>IF(D878="COUNTRY",VLOOKUP(E878,[1]Codes!I:J,2,0),IF(D878="UNREGION",VLOOKUP(E878,[1]Codes!AL:AM,2,0),IF(D878="REGION",VLOOKUP(E878,[1]Codes!W:X,2,0),"Error")))</f>
        <v>Peru</v>
      </c>
      <c r="G878" t="s">
        <v>2</v>
      </c>
      <c r="H878">
        <v>2011</v>
      </c>
      <c r="I878">
        <v>85</v>
      </c>
      <c r="J878">
        <v>85</v>
      </c>
      <c r="K878" t="s">
        <v>32</v>
      </c>
      <c r="L878" t="s">
        <v>261</v>
      </c>
      <c r="M878">
        <v>2011</v>
      </c>
      <c r="N878" s="1">
        <v>40544</v>
      </c>
      <c r="O878" s="1">
        <v>40908</v>
      </c>
    </row>
    <row r="879" spans="1:15" x14ac:dyDescent="0.25">
      <c r="A879">
        <v>25592676</v>
      </c>
      <c r="B879" t="s">
        <v>5</v>
      </c>
      <c r="C879" t="str">
        <f>IF(D879="COUNTRY",VLOOKUP(E879,[1]Codes!I:M,5,0),"")</f>
        <v>Eastern Mediterranean</v>
      </c>
      <c r="D879" t="s">
        <v>28</v>
      </c>
      <c r="E879" t="s">
        <v>264</v>
      </c>
      <c r="F879" t="str">
        <f>IF(D879="COUNTRY",VLOOKUP(E879,[1]Codes!I:J,2,0),IF(D879="UNREGION",VLOOKUP(E879,[1]Codes!AL:AM,2,0),IF(D879="REGION",VLOOKUP(E879,[1]Codes!W:X,2,0),"Error")))</f>
        <v>United Arab Emirates</v>
      </c>
      <c r="G879" t="s">
        <v>2</v>
      </c>
      <c r="H879">
        <v>2004</v>
      </c>
      <c r="I879">
        <v>100</v>
      </c>
      <c r="J879">
        <v>100</v>
      </c>
      <c r="K879" t="s">
        <v>21</v>
      </c>
      <c r="L879" t="s">
        <v>261</v>
      </c>
      <c r="M879">
        <v>2004</v>
      </c>
      <c r="N879" s="1">
        <v>37987</v>
      </c>
      <c r="O879" s="1">
        <v>38352</v>
      </c>
    </row>
    <row r="880" spans="1:15" x14ac:dyDescent="0.25">
      <c r="A880">
        <v>25592677</v>
      </c>
      <c r="B880" t="s">
        <v>5</v>
      </c>
      <c r="C880" t="str">
        <f>IF(D880="COUNTRY",VLOOKUP(E880,[1]Codes!I:M,5,0),"")</f>
        <v>Europe</v>
      </c>
      <c r="D880" t="s">
        <v>28</v>
      </c>
      <c r="E880" t="s">
        <v>133</v>
      </c>
      <c r="F880" t="str">
        <f>IF(D880="COUNTRY",VLOOKUP(E880,[1]Codes!I:J,2,0),IF(D880="UNREGION",VLOOKUP(E880,[1]Codes!AL:AM,2,0),IF(D880="REGION",VLOOKUP(E880,[1]Codes!W:X,2,0),"Error")))</f>
        <v>Poland</v>
      </c>
      <c r="G880" t="s">
        <v>2</v>
      </c>
      <c r="H880">
        <v>2002</v>
      </c>
      <c r="I880">
        <v>99.8</v>
      </c>
      <c r="J880">
        <v>99.8</v>
      </c>
      <c r="K880" t="s">
        <v>21</v>
      </c>
      <c r="L880" t="s">
        <v>261</v>
      </c>
      <c r="M880">
        <v>2002</v>
      </c>
      <c r="N880" s="1">
        <v>37257</v>
      </c>
      <c r="O880" s="1">
        <v>37621</v>
      </c>
    </row>
    <row r="881" spans="1:15" x14ac:dyDescent="0.25">
      <c r="A881">
        <v>25592678</v>
      </c>
      <c r="B881" t="s">
        <v>5</v>
      </c>
      <c r="C881" t="str">
        <f>IF(D881="COUNTRY",VLOOKUP(E881,[1]Codes!I:M,5,0),"")</f>
        <v>Europe</v>
      </c>
      <c r="D881" t="s">
        <v>28</v>
      </c>
      <c r="E881" t="s">
        <v>38</v>
      </c>
      <c r="F881" t="str">
        <f>IF(D881="COUNTRY",VLOOKUP(E881,[1]Codes!I:J,2,0),IF(D881="UNREGION",VLOOKUP(E881,[1]Codes!AL:AM,2,0),IF(D881="REGION",VLOOKUP(E881,[1]Codes!W:X,2,0),"Error")))</f>
        <v>Serbia</v>
      </c>
      <c r="G881" t="s">
        <v>2</v>
      </c>
      <c r="H881">
        <v>2012</v>
      </c>
      <c r="I881">
        <v>99</v>
      </c>
      <c r="J881">
        <v>99</v>
      </c>
      <c r="K881" t="s">
        <v>21</v>
      </c>
      <c r="L881" t="s">
        <v>261</v>
      </c>
      <c r="M881">
        <v>2012</v>
      </c>
      <c r="N881" s="1">
        <v>40909</v>
      </c>
      <c r="O881" s="1">
        <v>41274</v>
      </c>
    </row>
    <row r="882" spans="1:15" x14ac:dyDescent="0.25">
      <c r="A882">
        <v>25592679</v>
      </c>
      <c r="B882" t="s">
        <v>5</v>
      </c>
      <c r="C882" t="str">
        <f>IF(D882="COUNTRY",VLOOKUP(E882,[1]Codes!I:M,5,0),"")</f>
        <v>Africa</v>
      </c>
      <c r="D882" t="s">
        <v>28</v>
      </c>
      <c r="E882" t="s">
        <v>91</v>
      </c>
      <c r="F882" t="str">
        <f>IF(D882="COUNTRY",VLOOKUP(E882,[1]Codes!I:J,2,0),IF(D882="UNREGION",VLOOKUP(E882,[1]Codes!AL:AM,2,0),IF(D882="REGION",VLOOKUP(E882,[1]Codes!W:X,2,0),"Error")))</f>
        <v>Sierra Leone</v>
      </c>
      <c r="G882" t="s">
        <v>2</v>
      </c>
      <c r="H882">
        <v>2019</v>
      </c>
      <c r="I882">
        <v>86.9</v>
      </c>
      <c r="J882">
        <v>86.9</v>
      </c>
      <c r="K882" t="s">
        <v>32</v>
      </c>
      <c r="L882" t="s">
        <v>261</v>
      </c>
      <c r="M882">
        <v>2019</v>
      </c>
      <c r="N882" s="1">
        <v>43466</v>
      </c>
      <c r="O882" s="1">
        <v>43830</v>
      </c>
    </row>
    <row r="883" spans="1:15" x14ac:dyDescent="0.25">
      <c r="A883">
        <v>25592680</v>
      </c>
      <c r="B883" t="s">
        <v>5</v>
      </c>
      <c r="C883" t="str">
        <f>IF(D883="COUNTRY",VLOOKUP(E883,[1]Codes!I:M,5,0),"")</f>
        <v>Western Pacific</v>
      </c>
      <c r="D883" t="s">
        <v>28</v>
      </c>
      <c r="E883" t="s">
        <v>168</v>
      </c>
      <c r="F883" t="str">
        <f>IF(D883="COUNTRY",VLOOKUP(E883,[1]Codes!I:J,2,0),IF(D883="UNREGION",VLOOKUP(E883,[1]Codes!AL:AM,2,0),IF(D883="REGION",VLOOKUP(E883,[1]Codes!W:X,2,0),"Error")))</f>
        <v>Brunei Darussalam</v>
      </c>
      <c r="G883" t="s">
        <v>2</v>
      </c>
      <c r="H883">
        <v>2013</v>
      </c>
      <c r="I883">
        <v>99.7</v>
      </c>
      <c r="J883">
        <v>99.7</v>
      </c>
      <c r="K883" t="s">
        <v>21</v>
      </c>
      <c r="L883" t="s">
        <v>261</v>
      </c>
      <c r="M883">
        <v>2013</v>
      </c>
      <c r="N883" s="1">
        <v>41275</v>
      </c>
      <c r="O883" s="1">
        <v>41639</v>
      </c>
    </row>
    <row r="884" spans="1:15" x14ac:dyDescent="0.25">
      <c r="A884">
        <v>25592681</v>
      </c>
      <c r="B884" t="s">
        <v>5</v>
      </c>
      <c r="C884" t="str">
        <f>IF(D884="COUNTRY",VLOOKUP(E884,[1]Codes!I:M,5,0),"")</f>
        <v>Europe</v>
      </c>
      <c r="D884" t="s">
        <v>28</v>
      </c>
      <c r="E884" t="s">
        <v>97</v>
      </c>
      <c r="F884" t="str">
        <f>IF(D884="COUNTRY",VLOOKUP(E884,[1]Codes!I:J,2,0),IF(D884="UNREGION",VLOOKUP(E884,[1]Codes!AL:AM,2,0),IF(D884="REGION",VLOOKUP(E884,[1]Codes!W:X,2,0),"Error")))</f>
        <v>Slovakia</v>
      </c>
      <c r="G884" t="s">
        <v>2</v>
      </c>
      <c r="H884">
        <v>2000</v>
      </c>
      <c r="I884">
        <v>100</v>
      </c>
      <c r="J884">
        <v>100</v>
      </c>
      <c r="K884" t="s">
        <v>21</v>
      </c>
      <c r="L884" t="s">
        <v>261</v>
      </c>
      <c r="M884">
        <v>2000</v>
      </c>
      <c r="N884" s="1">
        <v>36526</v>
      </c>
      <c r="O884" s="1">
        <v>36891</v>
      </c>
    </row>
    <row r="885" spans="1:15" x14ac:dyDescent="0.25">
      <c r="A885">
        <v>25592682</v>
      </c>
      <c r="B885" t="s">
        <v>5</v>
      </c>
      <c r="C885" t="str">
        <f>IF(D885="COUNTRY",VLOOKUP(E885,[1]Codes!I:M,5,0),"")</f>
        <v>Western Pacific</v>
      </c>
      <c r="D885" t="s">
        <v>28</v>
      </c>
      <c r="E885" t="s">
        <v>168</v>
      </c>
      <c r="F885" t="str">
        <f>IF(D885="COUNTRY",VLOOKUP(E885,[1]Codes!I:J,2,0),IF(D885="UNREGION",VLOOKUP(E885,[1]Codes!AL:AM,2,0),IF(D885="REGION",VLOOKUP(E885,[1]Codes!W:X,2,0),"Error")))</f>
        <v>Brunei Darussalam</v>
      </c>
      <c r="G885" t="s">
        <v>2</v>
      </c>
      <c r="H885">
        <v>2006</v>
      </c>
      <c r="I885">
        <v>99.7</v>
      </c>
      <c r="J885">
        <v>99.7</v>
      </c>
      <c r="K885" t="s">
        <v>21</v>
      </c>
      <c r="L885" t="s">
        <v>261</v>
      </c>
      <c r="M885">
        <v>2006</v>
      </c>
      <c r="N885" s="1">
        <v>38718</v>
      </c>
      <c r="O885" s="1">
        <v>39082</v>
      </c>
    </row>
    <row r="886" spans="1:15" x14ac:dyDescent="0.25">
      <c r="A886">
        <v>25592683</v>
      </c>
      <c r="B886" t="s">
        <v>5</v>
      </c>
      <c r="C886" t="str">
        <f>IF(D886="COUNTRY",VLOOKUP(E886,[1]Codes!I:M,5,0),"")</f>
        <v>Americas</v>
      </c>
      <c r="D886" t="s">
        <v>28</v>
      </c>
      <c r="E886" t="s">
        <v>118</v>
      </c>
      <c r="F886" t="str">
        <f>IF(D886="COUNTRY",VLOOKUP(E886,[1]Codes!I:J,2,0),IF(D886="UNREGION",VLOOKUP(E886,[1]Codes!AL:AM,2,0),IF(D886="REGION",VLOOKUP(E886,[1]Codes!W:X,2,0),"Error")))</f>
        <v>Venezuela (Bolivarian Republic of)</v>
      </c>
      <c r="G886" t="s">
        <v>2</v>
      </c>
      <c r="H886">
        <v>2003</v>
      </c>
      <c r="I886">
        <v>95</v>
      </c>
      <c r="J886">
        <v>95</v>
      </c>
      <c r="K886" t="s">
        <v>32</v>
      </c>
      <c r="L886" t="s">
        <v>261</v>
      </c>
      <c r="M886">
        <v>2003</v>
      </c>
      <c r="N886" s="1">
        <v>37622</v>
      </c>
      <c r="O886" s="1">
        <v>37986</v>
      </c>
    </row>
    <row r="887" spans="1:15" x14ac:dyDescent="0.25">
      <c r="A887">
        <v>25592684</v>
      </c>
      <c r="B887" t="s">
        <v>5</v>
      </c>
      <c r="C887" t="str">
        <f>IF(D887="COUNTRY",VLOOKUP(E887,[1]Codes!I:M,5,0),"")</f>
        <v>Americas</v>
      </c>
      <c r="D887" t="s">
        <v>28</v>
      </c>
      <c r="E887" t="s">
        <v>256</v>
      </c>
      <c r="F887" t="str">
        <f>IF(D887="COUNTRY",VLOOKUP(E887,[1]Codes!I:J,2,0),IF(D887="UNREGION",VLOOKUP(E887,[1]Codes!AL:AM,2,0),IF(D887="REGION",VLOOKUP(E887,[1]Codes!W:X,2,0),"Error")))</f>
        <v>Haiti</v>
      </c>
      <c r="G887" t="s">
        <v>2</v>
      </c>
      <c r="H887">
        <v>2017</v>
      </c>
      <c r="I887">
        <v>41.6</v>
      </c>
      <c r="J887">
        <v>41.6</v>
      </c>
      <c r="K887" t="s">
        <v>32</v>
      </c>
      <c r="L887" t="s">
        <v>261</v>
      </c>
      <c r="M887" t="s">
        <v>260</v>
      </c>
      <c r="N887" s="1">
        <v>42370</v>
      </c>
      <c r="O887" s="1">
        <v>43100</v>
      </c>
    </row>
    <row r="888" spans="1:15" x14ac:dyDescent="0.25">
      <c r="A888">
        <v>25592685</v>
      </c>
      <c r="B888" t="s">
        <v>5</v>
      </c>
      <c r="C888" t="str">
        <f>IF(D888="COUNTRY",VLOOKUP(E888,[1]Codes!I:M,5,0),"")</f>
        <v>Europe</v>
      </c>
      <c r="D888" t="s">
        <v>28</v>
      </c>
      <c r="E888" t="s">
        <v>263</v>
      </c>
      <c r="F888" t="str">
        <f>IF(D888="COUNTRY",VLOOKUP(E888,[1]Codes!I:J,2,0),IF(D888="UNREGION",VLOOKUP(E888,[1]Codes!AL:AM,2,0),IF(D888="REGION",VLOOKUP(E888,[1]Codes!W:X,2,0),"Error")))</f>
        <v>Spain</v>
      </c>
      <c r="G888" t="s">
        <v>2</v>
      </c>
      <c r="H888">
        <v>2015</v>
      </c>
      <c r="I888">
        <v>99.9</v>
      </c>
      <c r="J888">
        <v>99.9</v>
      </c>
      <c r="K888" t="s">
        <v>32</v>
      </c>
      <c r="L888" t="s">
        <v>261</v>
      </c>
      <c r="M888">
        <v>2015</v>
      </c>
      <c r="N888" s="1">
        <v>42005</v>
      </c>
      <c r="O888" s="1">
        <v>42369</v>
      </c>
    </row>
    <row r="889" spans="1:15" x14ac:dyDescent="0.25">
      <c r="A889">
        <v>25592686</v>
      </c>
      <c r="B889" t="s">
        <v>5</v>
      </c>
      <c r="C889" t="str">
        <f>IF(D889="COUNTRY",VLOOKUP(E889,[1]Codes!I:M,5,0),"")</f>
        <v>South-East Asia</v>
      </c>
      <c r="D889" t="s">
        <v>28</v>
      </c>
      <c r="E889" t="s">
        <v>140</v>
      </c>
      <c r="F889" t="str">
        <f>IF(D889="COUNTRY",VLOOKUP(E889,[1]Codes!I:J,2,0),IF(D889="UNREGION",VLOOKUP(E889,[1]Codes!AL:AM,2,0),IF(D889="REGION",VLOOKUP(E889,[1]Codes!W:X,2,0),"Error")))</f>
        <v>Maldives</v>
      </c>
      <c r="G889" t="s">
        <v>2</v>
      </c>
      <c r="H889">
        <v>2007</v>
      </c>
      <c r="I889">
        <v>96.3</v>
      </c>
      <c r="J889">
        <v>96.3</v>
      </c>
      <c r="K889" t="s">
        <v>32</v>
      </c>
      <c r="L889" t="s">
        <v>261</v>
      </c>
      <c r="M889">
        <v>2007</v>
      </c>
      <c r="N889" s="1">
        <v>39083</v>
      </c>
      <c r="O889" s="1">
        <v>39447</v>
      </c>
    </row>
    <row r="890" spans="1:15" x14ac:dyDescent="0.25">
      <c r="A890">
        <v>25592687</v>
      </c>
      <c r="B890" t="s">
        <v>5</v>
      </c>
      <c r="C890" t="str">
        <f>IF(D890="COUNTRY",VLOOKUP(E890,[1]Codes!I:M,5,0),"")</f>
        <v>Africa</v>
      </c>
      <c r="D890" t="s">
        <v>28</v>
      </c>
      <c r="E890" t="s">
        <v>215</v>
      </c>
      <c r="F890" t="str">
        <f>IF(D890="COUNTRY",VLOOKUP(E890,[1]Codes!I:J,2,0),IF(D890="UNREGION",VLOOKUP(E890,[1]Codes!AL:AM,2,0),IF(D890="REGION",VLOOKUP(E890,[1]Codes!W:X,2,0),"Error")))</f>
        <v>Central African Republic</v>
      </c>
      <c r="G890" t="s">
        <v>2</v>
      </c>
      <c r="H890">
        <v>2006</v>
      </c>
      <c r="I890">
        <v>41.4</v>
      </c>
      <c r="J890">
        <v>41.4</v>
      </c>
      <c r="K890" t="s">
        <v>32</v>
      </c>
      <c r="L890" t="s">
        <v>261</v>
      </c>
      <c r="M890">
        <v>2006</v>
      </c>
      <c r="N890" s="1">
        <v>38718</v>
      </c>
      <c r="O890" s="1">
        <v>39082</v>
      </c>
    </row>
    <row r="891" spans="1:15" x14ac:dyDescent="0.25">
      <c r="A891">
        <v>25592688</v>
      </c>
      <c r="B891" t="s">
        <v>5</v>
      </c>
      <c r="C891" t="str">
        <f>IF(D891="COUNTRY",VLOOKUP(E891,[1]Codes!I:M,5,0),"")</f>
        <v>Eastern Mediterranean</v>
      </c>
      <c r="D891" t="s">
        <v>28</v>
      </c>
      <c r="E891" t="s">
        <v>85</v>
      </c>
      <c r="F891" t="str">
        <f>IF(D891="COUNTRY",VLOOKUP(E891,[1]Codes!I:J,2,0),IF(D891="UNREGION",VLOOKUP(E891,[1]Codes!AL:AM,2,0),IF(D891="REGION",VLOOKUP(E891,[1]Codes!W:X,2,0),"Error")))</f>
        <v>Kuwait</v>
      </c>
      <c r="G891" t="s">
        <v>2</v>
      </c>
      <c r="H891">
        <v>2016</v>
      </c>
      <c r="I891">
        <v>99.9</v>
      </c>
      <c r="J891">
        <v>99.9</v>
      </c>
      <c r="K891" t="s">
        <v>26</v>
      </c>
      <c r="L891" t="s">
        <v>261</v>
      </c>
      <c r="M891">
        <v>2016</v>
      </c>
      <c r="N891" s="1">
        <v>42370</v>
      </c>
      <c r="O891" s="1">
        <v>42735</v>
      </c>
    </row>
    <row r="892" spans="1:15" x14ac:dyDescent="0.25">
      <c r="A892">
        <v>25592689</v>
      </c>
      <c r="B892" t="s">
        <v>5</v>
      </c>
      <c r="C892" t="str">
        <f>IF(D892="COUNTRY",VLOOKUP(E892,[1]Codes!I:M,5,0),"")</f>
        <v>Americas</v>
      </c>
      <c r="D892" t="s">
        <v>28</v>
      </c>
      <c r="E892" t="s">
        <v>72</v>
      </c>
      <c r="F892" t="str">
        <f>IF(D892="COUNTRY",VLOOKUP(E892,[1]Codes!I:J,2,0),IF(D892="UNREGION",VLOOKUP(E892,[1]Codes!AL:AM,2,0),IF(D892="REGION",VLOOKUP(E892,[1]Codes!W:X,2,0),"Error")))</f>
        <v>Grenada</v>
      </c>
      <c r="G892" t="s">
        <v>2</v>
      </c>
      <c r="H892">
        <v>2016</v>
      </c>
      <c r="I892">
        <v>99.3</v>
      </c>
      <c r="J892">
        <v>99.3</v>
      </c>
      <c r="K892" t="s">
        <v>21</v>
      </c>
      <c r="L892" t="s">
        <v>261</v>
      </c>
      <c r="M892">
        <v>2016</v>
      </c>
      <c r="N892" s="1">
        <v>42370</v>
      </c>
      <c r="O892" s="1">
        <v>42735</v>
      </c>
    </row>
    <row r="893" spans="1:15" x14ac:dyDescent="0.25">
      <c r="A893">
        <v>25592690</v>
      </c>
      <c r="B893" t="s">
        <v>5</v>
      </c>
      <c r="C893" t="str">
        <f>IF(D893="COUNTRY",VLOOKUP(E893,[1]Codes!I:M,5,0),"")</f>
        <v>Americas</v>
      </c>
      <c r="D893" t="s">
        <v>28</v>
      </c>
      <c r="E893" t="s">
        <v>161</v>
      </c>
      <c r="F893" t="str">
        <f>IF(D893="COUNTRY",VLOOKUP(E893,[1]Codes!I:J,2,0),IF(D893="UNREGION",VLOOKUP(E893,[1]Codes!AL:AM,2,0),IF(D893="REGION",VLOOKUP(E893,[1]Codes!W:X,2,0),"Error")))</f>
        <v>Bahamas</v>
      </c>
      <c r="G893" t="s">
        <v>2</v>
      </c>
      <c r="H893">
        <v>2014</v>
      </c>
      <c r="I893">
        <v>99.9</v>
      </c>
      <c r="J893">
        <v>99.9</v>
      </c>
      <c r="K893" t="s">
        <v>21</v>
      </c>
      <c r="L893" t="s">
        <v>261</v>
      </c>
      <c r="M893">
        <v>2014</v>
      </c>
      <c r="N893" s="1">
        <v>41640</v>
      </c>
      <c r="O893" s="1">
        <v>42004</v>
      </c>
    </row>
    <row r="894" spans="1:15" x14ac:dyDescent="0.25">
      <c r="A894">
        <v>25592691</v>
      </c>
      <c r="B894" t="s">
        <v>5</v>
      </c>
      <c r="C894" t="str">
        <f>IF(D894="COUNTRY",VLOOKUP(E894,[1]Codes!I:M,5,0),"")</f>
        <v>Africa</v>
      </c>
      <c r="D894" t="s">
        <v>28</v>
      </c>
      <c r="E894" t="s">
        <v>262</v>
      </c>
      <c r="F894" t="str">
        <f>IF(D894="COUNTRY",VLOOKUP(E894,[1]Codes!I:J,2,0),IF(D894="UNREGION",VLOOKUP(E894,[1]Codes!AL:AM,2,0),IF(D894="REGION",VLOOKUP(E894,[1]Codes!W:X,2,0),"Error")))</f>
        <v>Angola</v>
      </c>
      <c r="G894" t="s">
        <v>2</v>
      </c>
      <c r="H894">
        <v>2016</v>
      </c>
      <c r="I894">
        <v>49.6</v>
      </c>
      <c r="J894">
        <v>49.6</v>
      </c>
      <c r="K894" t="s">
        <v>32</v>
      </c>
      <c r="L894" t="s">
        <v>261</v>
      </c>
      <c r="M894" t="s">
        <v>153</v>
      </c>
      <c r="N894" s="1">
        <v>42005</v>
      </c>
      <c r="O894" s="1">
        <v>42735</v>
      </c>
    </row>
    <row r="895" spans="1:15" x14ac:dyDescent="0.25">
      <c r="A895">
        <v>25592692</v>
      </c>
      <c r="B895" t="s">
        <v>5</v>
      </c>
      <c r="C895" t="str">
        <f>IF(D895="COUNTRY",VLOOKUP(E895,[1]Codes!I:M,5,0),"")</f>
        <v>Western Pacific</v>
      </c>
      <c r="D895" t="s">
        <v>28</v>
      </c>
      <c r="E895" t="s">
        <v>160</v>
      </c>
      <c r="F895" t="str">
        <f>IF(D895="COUNTRY",VLOOKUP(E895,[1]Codes!I:J,2,0),IF(D895="UNREGION",VLOOKUP(E895,[1]Codes!AL:AM,2,0),IF(D895="REGION",VLOOKUP(E895,[1]Codes!W:X,2,0),"Error")))</f>
        <v>Tonga</v>
      </c>
      <c r="G895" t="s">
        <v>2</v>
      </c>
      <c r="H895">
        <v>2002</v>
      </c>
      <c r="I895">
        <v>95.1</v>
      </c>
      <c r="J895">
        <v>95.1</v>
      </c>
      <c r="K895" t="s">
        <v>21</v>
      </c>
      <c r="L895" t="s">
        <v>261</v>
      </c>
      <c r="M895">
        <v>2002</v>
      </c>
      <c r="N895" s="1">
        <v>37257</v>
      </c>
      <c r="O895" s="1">
        <v>37621</v>
      </c>
    </row>
    <row r="896" spans="1:15" x14ac:dyDescent="0.25">
      <c r="A896">
        <v>25592693</v>
      </c>
      <c r="B896" t="s">
        <v>5</v>
      </c>
      <c r="C896" t="str">
        <f>IF(D896="COUNTRY",VLOOKUP(E896,[1]Codes!I:M,5,0),"")</f>
        <v>Africa</v>
      </c>
      <c r="D896" t="s">
        <v>28</v>
      </c>
      <c r="E896" t="s">
        <v>166</v>
      </c>
      <c r="F896" t="str">
        <f>IF(D896="COUNTRY",VLOOKUP(E896,[1]Codes!I:J,2,0),IF(D896="UNREGION",VLOOKUP(E896,[1]Codes!AL:AM,2,0),IF(D896="REGION",VLOOKUP(E896,[1]Codes!W:X,2,0),"Error")))</f>
        <v>Malawi</v>
      </c>
      <c r="G896" t="s">
        <v>2</v>
      </c>
      <c r="H896">
        <v>2016</v>
      </c>
      <c r="I896">
        <v>89.8</v>
      </c>
      <c r="J896">
        <v>89.8</v>
      </c>
      <c r="K896" t="s">
        <v>24</v>
      </c>
      <c r="L896" t="s">
        <v>261</v>
      </c>
      <c r="M896" t="s">
        <v>153</v>
      </c>
      <c r="N896" s="1">
        <v>42005</v>
      </c>
      <c r="O896" s="1">
        <v>42735</v>
      </c>
    </row>
    <row r="897" spans="1:15" x14ac:dyDescent="0.25">
      <c r="A897">
        <v>25592694</v>
      </c>
      <c r="B897" t="s">
        <v>5</v>
      </c>
      <c r="C897" t="str">
        <f>IF(D897="COUNTRY",VLOOKUP(E897,[1]Codes!I:M,5,0),"")</f>
        <v>Europe</v>
      </c>
      <c r="D897" t="s">
        <v>28</v>
      </c>
      <c r="E897" t="s">
        <v>73</v>
      </c>
      <c r="F897" t="str">
        <f>IF(D897="COUNTRY",VLOOKUP(E897,[1]Codes!I:J,2,0),IF(D897="UNREGION",VLOOKUP(E897,[1]Codes!AL:AM,2,0),IF(D897="REGION",VLOOKUP(E897,[1]Codes!W:X,2,0),"Error")))</f>
        <v>Iceland</v>
      </c>
      <c r="G897" t="s">
        <v>2</v>
      </c>
      <c r="H897">
        <v>2013</v>
      </c>
      <c r="I897">
        <v>98.1</v>
      </c>
      <c r="J897">
        <v>98.1</v>
      </c>
      <c r="K897" t="s">
        <v>26</v>
      </c>
      <c r="L897" t="s">
        <v>259</v>
      </c>
      <c r="M897">
        <v>2013</v>
      </c>
      <c r="N897" s="1">
        <v>41275</v>
      </c>
      <c r="O897" s="1">
        <v>41639</v>
      </c>
    </row>
    <row r="898" spans="1:15" x14ac:dyDescent="0.25">
      <c r="A898">
        <v>25592695</v>
      </c>
      <c r="B898" t="s">
        <v>5</v>
      </c>
      <c r="C898" t="str">
        <f>IF(D898="COUNTRY",VLOOKUP(E898,[1]Codes!I:M,5,0),"")</f>
        <v>Western Pacific</v>
      </c>
      <c r="D898" t="s">
        <v>28</v>
      </c>
      <c r="E898" t="s">
        <v>192</v>
      </c>
      <c r="F898" t="str">
        <f>IF(D898="COUNTRY",VLOOKUP(E898,[1]Codes!I:J,2,0),IF(D898="UNREGION",VLOOKUP(E898,[1]Codes!AL:AM,2,0),IF(D898="REGION",VLOOKUP(E898,[1]Codes!W:X,2,0),"Error")))</f>
        <v>Lao People's Democratic Republic</v>
      </c>
      <c r="G898" t="s">
        <v>2</v>
      </c>
      <c r="H898">
        <v>2017</v>
      </c>
      <c r="I898">
        <v>64.400000000000006</v>
      </c>
      <c r="J898">
        <v>64.400000000000006</v>
      </c>
      <c r="K898" t="s">
        <v>32</v>
      </c>
      <c r="L898" t="s">
        <v>259</v>
      </c>
      <c r="M898">
        <v>2017</v>
      </c>
      <c r="N898" s="1">
        <v>42736</v>
      </c>
      <c r="O898" s="1">
        <v>43100</v>
      </c>
    </row>
    <row r="899" spans="1:15" x14ac:dyDescent="0.25">
      <c r="A899">
        <v>25592696</v>
      </c>
      <c r="B899" t="s">
        <v>5</v>
      </c>
      <c r="C899" t="str">
        <f>IF(D899="COUNTRY",VLOOKUP(E899,[1]Codes!I:M,5,0),"")</f>
        <v>Western Pacific</v>
      </c>
      <c r="D899" t="s">
        <v>28</v>
      </c>
      <c r="E899" t="s">
        <v>196</v>
      </c>
      <c r="F899" t="str">
        <f>IF(D899="COUNTRY",VLOOKUP(E899,[1]Codes!I:J,2,0),IF(D899="UNREGION",VLOOKUP(E899,[1]Codes!AL:AM,2,0),IF(D899="REGION",VLOOKUP(E899,[1]Codes!W:X,2,0),"Error")))</f>
        <v>China</v>
      </c>
      <c r="G899" t="s">
        <v>2</v>
      </c>
      <c r="H899">
        <v>2013</v>
      </c>
      <c r="I899">
        <v>99.9</v>
      </c>
      <c r="J899">
        <v>99.9</v>
      </c>
      <c r="K899" t="s">
        <v>21</v>
      </c>
      <c r="L899" t="s">
        <v>259</v>
      </c>
      <c r="M899">
        <v>2013</v>
      </c>
      <c r="N899" s="1">
        <v>41275</v>
      </c>
      <c r="O899" s="1">
        <v>41639</v>
      </c>
    </row>
    <row r="900" spans="1:15" x14ac:dyDescent="0.25">
      <c r="A900">
        <v>25592697</v>
      </c>
      <c r="B900" t="s">
        <v>5</v>
      </c>
      <c r="C900" t="str">
        <f>IF(D900="COUNTRY",VLOOKUP(E900,[1]Codes!I:M,5,0),"")</f>
        <v>Americas</v>
      </c>
      <c r="D900" t="s">
        <v>28</v>
      </c>
      <c r="E900" t="s">
        <v>41</v>
      </c>
      <c r="F900" t="str">
        <f>IF(D900="COUNTRY",VLOOKUP(E900,[1]Codes!I:J,2,0),IF(D900="UNREGION",VLOOKUP(E900,[1]Codes!AL:AM,2,0),IF(D900="REGION",VLOOKUP(E900,[1]Codes!W:X,2,0),"Error")))</f>
        <v>Mexico</v>
      </c>
      <c r="G900" t="s">
        <v>2</v>
      </c>
      <c r="H900">
        <v>2007</v>
      </c>
      <c r="I900">
        <v>92.7</v>
      </c>
      <c r="J900">
        <v>92.7</v>
      </c>
      <c r="K900" t="s">
        <v>32</v>
      </c>
      <c r="L900" t="s">
        <v>259</v>
      </c>
      <c r="M900">
        <v>2007</v>
      </c>
      <c r="N900" s="1">
        <v>39083</v>
      </c>
      <c r="O900" s="1">
        <v>39447</v>
      </c>
    </row>
    <row r="901" spans="1:15" x14ac:dyDescent="0.25">
      <c r="A901">
        <v>25592698</v>
      </c>
      <c r="B901" t="s">
        <v>5</v>
      </c>
      <c r="C901" t="str">
        <f>IF(D901="COUNTRY",VLOOKUP(E901,[1]Codes!I:M,5,0),"")</f>
        <v>Western Pacific</v>
      </c>
      <c r="D901" t="s">
        <v>28</v>
      </c>
      <c r="E901" t="s">
        <v>111</v>
      </c>
      <c r="F901" t="str">
        <f>IF(D901="COUNTRY",VLOOKUP(E901,[1]Codes!I:J,2,0),IF(D901="UNREGION",VLOOKUP(E901,[1]Codes!AL:AM,2,0),IF(D901="REGION",VLOOKUP(E901,[1]Codes!W:X,2,0),"Error")))</f>
        <v>Malaysia</v>
      </c>
      <c r="G901" t="s">
        <v>2</v>
      </c>
      <c r="H901">
        <v>2005</v>
      </c>
      <c r="I901">
        <v>98.1</v>
      </c>
      <c r="J901">
        <v>98.1</v>
      </c>
      <c r="K901" t="s">
        <v>21</v>
      </c>
      <c r="L901" t="s">
        <v>259</v>
      </c>
      <c r="M901">
        <v>2005</v>
      </c>
      <c r="N901" s="1">
        <v>38353</v>
      </c>
      <c r="O901" s="1">
        <v>38717</v>
      </c>
    </row>
    <row r="902" spans="1:15" x14ac:dyDescent="0.25">
      <c r="A902">
        <v>25592699</v>
      </c>
      <c r="B902" t="s">
        <v>5</v>
      </c>
      <c r="C902" t="str">
        <f>IF(D902="COUNTRY",VLOOKUP(E902,[1]Codes!I:M,5,0),"")</f>
        <v>Europe</v>
      </c>
      <c r="D902" t="s">
        <v>28</v>
      </c>
      <c r="E902" t="s">
        <v>148</v>
      </c>
      <c r="F902" t="str">
        <f>IF(D902="COUNTRY",VLOOKUP(E902,[1]Codes!I:J,2,0),IF(D902="UNREGION",VLOOKUP(E902,[1]Codes!AL:AM,2,0),IF(D902="REGION",VLOOKUP(E902,[1]Codes!W:X,2,0),"Error")))</f>
        <v>Germany</v>
      </c>
      <c r="G902" t="s">
        <v>2</v>
      </c>
      <c r="H902">
        <v>2000</v>
      </c>
      <c r="I902">
        <v>98.6</v>
      </c>
      <c r="J902">
        <v>98.6</v>
      </c>
      <c r="K902" t="s">
        <v>26</v>
      </c>
      <c r="L902" t="s">
        <v>259</v>
      </c>
      <c r="M902">
        <v>2000</v>
      </c>
      <c r="N902" s="1">
        <v>36526</v>
      </c>
      <c r="O902" s="1">
        <v>36891</v>
      </c>
    </row>
    <row r="903" spans="1:15" x14ac:dyDescent="0.25">
      <c r="A903">
        <v>25592700</v>
      </c>
      <c r="B903" t="s">
        <v>5</v>
      </c>
      <c r="C903" t="str">
        <f>IF(D903="COUNTRY",VLOOKUP(E903,[1]Codes!I:M,5,0),"")</f>
        <v>Western Pacific</v>
      </c>
      <c r="D903" t="s">
        <v>28</v>
      </c>
      <c r="E903" t="s">
        <v>111</v>
      </c>
      <c r="F903" t="str">
        <f>IF(D903="COUNTRY",VLOOKUP(E903,[1]Codes!I:J,2,0),IF(D903="UNREGION",VLOOKUP(E903,[1]Codes!AL:AM,2,0),IF(D903="REGION",VLOOKUP(E903,[1]Codes!W:X,2,0),"Error")))</f>
        <v>Malaysia</v>
      </c>
      <c r="G903" t="s">
        <v>2</v>
      </c>
      <c r="H903">
        <v>2002</v>
      </c>
      <c r="I903">
        <v>97</v>
      </c>
      <c r="J903">
        <v>97</v>
      </c>
      <c r="K903" t="s">
        <v>21</v>
      </c>
      <c r="L903" t="s">
        <v>259</v>
      </c>
      <c r="M903">
        <v>2002</v>
      </c>
      <c r="N903" s="1">
        <v>37257</v>
      </c>
      <c r="O903" s="1">
        <v>37621</v>
      </c>
    </row>
    <row r="904" spans="1:15" x14ac:dyDescent="0.25">
      <c r="A904">
        <v>25592701</v>
      </c>
      <c r="B904" t="s">
        <v>5</v>
      </c>
      <c r="C904" t="str">
        <f>IF(D904="COUNTRY",VLOOKUP(E904,[1]Codes!I:M,5,0),"")</f>
        <v>Americas</v>
      </c>
      <c r="D904" t="s">
        <v>28</v>
      </c>
      <c r="E904" t="s">
        <v>66</v>
      </c>
      <c r="F904" t="str">
        <f>IF(D904="COUNTRY",VLOOKUP(E904,[1]Codes!I:J,2,0),IF(D904="UNREGION",VLOOKUP(E904,[1]Codes!AL:AM,2,0),IF(D904="REGION",VLOOKUP(E904,[1]Codes!W:X,2,0),"Error")))</f>
        <v>Bolivia (Plurinational State of)</v>
      </c>
      <c r="G904" t="s">
        <v>2</v>
      </c>
      <c r="H904">
        <v>2019</v>
      </c>
      <c r="I904">
        <v>81.099999999999994</v>
      </c>
      <c r="J904">
        <v>81.099999999999994</v>
      </c>
      <c r="K904" t="s">
        <v>24</v>
      </c>
      <c r="L904" t="s">
        <v>259</v>
      </c>
      <c r="M904">
        <v>2019</v>
      </c>
      <c r="N904" s="1">
        <v>43466</v>
      </c>
      <c r="O904" s="1">
        <v>43830</v>
      </c>
    </row>
    <row r="905" spans="1:15" x14ac:dyDescent="0.25">
      <c r="A905">
        <v>25592702</v>
      </c>
      <c r="B905" t="s">
        <v>5</v>
      </c>
      <c r="C905" t="str">
        <f>IF(D905="COUNTRY",VLOOKUP(E905,[1]Codes!I:M,5,0),"")</f>
        <v>Europe</v>
      </c>
      <c r="D905" t="s">
        <v>28</v>
      </c>
      <c r="E905" t="s">
        <v>136</v>
      </c>
      <c r="F905" t="str">
        <f>IF(D905="COUNTRY",VLOOKUP(E905,[1]Codes!I:J,2,0),IF(D905="UNREGION",VLOOKUP(E905,[1]Codes!AL:AM,2,0),IF(D905="REGION",VLOOKUP(E905,[1]Codes!W:X,2,0),"Error")))</f>
        <v>Republic of Moldova</v>
      </c>
      <c r="G905" t="s">
        <v>2</v>
      </c>
      <c r="H905">
        <v>2018</v>
      </c>
      <c r="I905">
        <v>99.7</v>
      </c>
      <c r="J905">
        <v>99.7</v>
      </c>
      <c r="K905" t="s">
        <v>32</v>
      </c>
      <c r="L905" t="s">
        <v>259</v>
      </c>
      <c r="M905">
        <v>2018</v>
      </c>
      <c r="N905" s="1">
        <v>43101</v>
      </c>
      <c r="O905" s="1">
        <v>43465</v>
      </c>
    </row>
    <row r="906" spans="1:15" x14ac:dyDescent="0.25">
      <c r="A906">
        <v>25592703</v>
      </c>
      <c r="B906" t="s">
        <v>5</v>
      </c>
      <c r="C906" t="str">
        <f>IF(D906="COUNTRY",VLOOKUP(E906,[1]Codes!I:M,5,0),"")</f>
        <v>Western Pacific</v>
      </c>
      <c r="D906" t="s">
        <v>28</v>
      </c>
      <c r="E906" t="s">
        <v>29</v>
      </c>
      <c r="F906" t="str">
        <f>IF(D906="COUNTRY",VLOOKUP(E906,[1]Codes!I:J,2,0),IF(D906="UNREGION",VLOOKUP(E906,[1]Codes!AL:AM,2,0),IF(D906="REGION",VLOOKUP(E906,[1]Codes!W:X,2,0),"Error")))</f>
        <v>Australia</v>
      </c>
      <c r="G906" t="s">
        <v>2</v>
      </c>
      <c r="H906">
        <v>2009</v>
      </c>
      <c r="I906">
        <v>99.1</v>
      </c>
      <c r="J906">
        <v>99.1</v>
      </c>
      <c r="K906" t="s">
        <v>26</v>
      </c>
      <c r="L906" t="s">
        <v>259</v>
      </c>
      <c r="M906">
        <v>2009</v>
      </c>
      <c r="N906" s="1">
        <v>39814</v>
      </c>
      <c r="O906" s="1">
        <v>40178</v>
      </c>
    </row>
    <row r="907" spans="1:15" x14ac:dyDescent="0.25">
      <c r="A907">
        <v>25592704</v>
      </c>
      <c r="B907" t="s">
        <v>5</v>
      </c>
      <c r="C907" t="str">
        <f>IF(D907="COUNTRY",VLOOKUP(E907,[1]Codes!I:M,5,0),"")</f>
        <v>South-East Asia</v>
      </c>
      <c r="D907" t="s">
        <v>28</v>
      </c>
      <c r="E907" t="s">
        <v>188</v>
      </c>
      <c r="F907" t="str">
        <f>IF(D907="COUNTRY",VLOOKUP(E907,[1]Codes!I:J,2,0),IF(D907="UNREGION",VLOOKUP(E907,[1]Codes!AL:AM,2,0),IF(D907="REGION",VLOOKUP(E907,[1]Codes!W:X,2,0),"Error")))</f>
        <v>Thailand</v>
      </c>
      <c r="G907" t="s">
        <v>2</v>
      </c>
      <c r="H907">
        <v>2012</v>
      </c>
      <c r="I907">
        <v>99.6</v>
      </c>
      <c r="J907">
        <v>99.6</v>
      </c>
      <c r="K907" t="s">
        <v>24</v>
      </c>
      <c r="L907" t="s">
        <v>259</v>
      </c>
      <c r="M907">
        <v>2012</v>
      </c>
      <c r="N907" s="1">
        <v>40909</v>
      </c>
      <c r="O907" s="1">
        <v>41274</v>
      </c>
    </row>
    <row r="908" spans="1:15" x14ac:dyDescent="0.25">
      <c r="A908">
        <v>25592705</v>
      </c>
      <c r="B908" t="s">
        <v>5</v>
      </c>
      <c r="C908" t="str">
        <f>IF(D908="COUNTRY",VLOOKUP(E908,[1]Codes!I:M,5,0),"")</f>
        <v>South-East Asia</v>
      </c>
      <c r="D908" t="s">
        <v>28</v>
      </c>
      <c r="E908" t="s">
        <v>184</v>
      </c>
      <c r="F908" t="str">
        <f>IF(D908="COUNTRY",VLOOKUP(E908,[1]Codes!I:J,2,0),IF(D908="UNREGION",VLOOKUP(E908,[1]Codes!AL:AM,2,0),IF(D908="REGION",VLOOKUP(E908,[1]Codes!W:X,2,0),"Error")))</f>
        <v>Bangladesh</v>
      </c>
      <c r="G908" t="s">
        <v>2</v>
      </c>
      <c r="H908">
        <v>2004</v>
      </c>
      <c r="I908">
        <v>13.2</v>
      </c>
      <c r="J908">
        <v>13.2</v>
      </c>
      <c r="K908" t="s">
        <v>24</v>
      </c>
      <c r="L908" t="s">
        <v>259</v>
      </c>
      <c r="M908">
        <v>2004</v>
      </c>
      <c r="N908" s="1">
        <v>37987</v>
      </c>
      <c r="O908" s="1">
        <v>38352</v>
      </c>
    </row>
    <row r="909" spans="1:15" x14ac:dyDescent="0.25">
      <c r="A909">
        <v>25592706</v>
      </c>
      <c r="B909" t="s">
        <v>5</v>
      </c>
      <c r="C909" t="str">
        <f>IF(D909="COUNTRY",VLOOKUP(E909,[1]Codes!I:M,5,0),"")</f>
        <v>Europe</v>
      </c>
      <c r="D909" t="s">
        <v>28</v>
      </c>
      <c r="E909" t="s">
        <v>132</v>
      </c>
      <c r="F909" t="str">
        <f>IF(D909="COUNTRY",VLOOKUP(E909,[1]Codes!I:J,2,0),IF(D909="UNREGION",VLOOKUP(E909,[1]Codes!AL:AM,2,0),IF(D909="REGION",VLOOKUP(E909,[1]Codes!W:X,2,0),"Error")))</f>
        <v>Czechia</v>
      </c>
      <c r="G909" t="s">
        <v>2</v>
      </c>
      <c r="H909">
        <v>2006</v>
      </c>
      <c r="I909">
        <v>99.7</v>
      </c>
      <c r="J909">
        <v>99.7</v>
      </c>
      <c r="K909" t="s">
        <v>26</v>
      </c>
      <c r="L909" t="s">
        <v>259</v>
      </c>
      <c r="M909">
        <v>2006</v>
      </c>
      <c r="N909" s="1">
        <v>38718</v>
      </c>
      <c r="O909" s="1">
        <v>39082</v>
      </c>
    </row>
    <row r="910" spans="1:15" x14ac:dyDescent="0.25">
      <c r="A910">
        <v>25592707</v>
      </c>
      <c r="B910" t="s">
        <v>5</v>
      </c>
      <c r="C910" t="str">
        <f>IF(D910="COUNTRY",VLOOKUP(E910,[1]Codes!I:M,5,0),"")</f>
        <v>Africa</v>
      </c>
      <c r="D910" t="s">
        <v>28</v>
      </c>
      <c r="E910" t="s">
        <v>237</v>
      </c>
      <c r="F910" t="str">
        <f>IF(D910="COUNTRY",VLOOKUP(E910,[1]Codes!I:J,2,0),IF(D910="UNREGION",VLOOKUP(E910,[1]Codes!AL:AM,2,0),IF(D910="REGION",VLOOKUP(E910,[1]Codes!W:X,2,0),"Error")))</f>
        <v>Benin</v>
      </c>
      <c r="G910" t="s">
        <v>2</v>
      </c>
      <c r="H910">
        <v>2001</v>
      </c>
      <c r="I910">
        <v>65.5</v>
      </c>
      <c r="J910">
        <v>65.5</v>
      </c>
      <c r="K910" t="s">
        <v>32</v>
      </c>
      <c r="L910" t="s">
        <v>259</v>
      </c>
      <c r="M910">
        <v>2001</v>
      </c>
      <c r="N910" s="1">
        <v>36892</v>
      </c>
      <c r="O910" s="1">
        <v>37256</v>
      </c>
    </row>
    <row r="911" spans="1:15" x14ac:dyDescent="0.25">
      <c r="A911">
        <v>25592708</v>
      </c>
      <c r="B911" t="s">
        <v>5</v>
      </c>
      <c r="C911" t="str">
        <f>IF(D911="COUNTRY",VLOOKUP(E911,[1]Codes!I:M,5,0),"")</f>
        <v>Africa</v>
      </c>
      <c r="D911" t="s">
        <v>28</v>
      </c>
      <c r="E911" t="s">
        <v>233</v>
      </c>
      <c r="F911" t="str">
        <f>IF(D911="COUNTRY",VLOOKUP(E911,[1]Codes!I:J,2,0),IF(D911="UNREGION",VLOOKUP(E911,[1]Codes!AL:AM,2,0),IF(D911="REGION",VLOOKUP(E911,[1]Codes!W:X,2,0),"Error")))</f>
        <v>Ethiopia</v>
      </c>
      <c r="G911" t="s">
        <v>2</v>
      </c>
      <c r="H911">
        <v>2014</v>
      </c>
      <c r="I911">
        <v>15.5</v>
      </c>
      <c r="J911">
        <v>15.5</v>
      </c>
      <c r="K911" t="s">
        <v>32</v>
      </c>
      <c r="L911" t="s">
        <v>259</v>
      </c>
      <c r="M911">
        <v>2014</v>
      </c>
      <c r="N911" s="1">
        <v>41640</v>
      </c>
      <c r="O911" s="1">
        <v>42004</v>
      </c>
    </row>
    <row r="912" spans="1:15" x14ac:dyDescent="0.25">
      <c r="A912">
        <v>25592709</v>
      </c>
      <c r="B912" t="s">
        <v>5</v>
      </c>
      <c r="C912" t="str">
        <f>IF(D912="COUNTRY",VLOOKUP(E912,[1]Codes!I:M,5,0),"")</f>
        <v>Western Pacific</v>
      </c>
      <c r="D912" t="s">
        <v>28</v>
      </c>
      <c r="E912" t="s">
        <v>74</v>
      </c>
      <c r="F912" t="str">
        <f>IF(D912="COUNTRY",VLOOKUP(E912,[1]Codes!I:J,2,0),IF(D912="UNREGION",VLOOKUP(E912,[1]Codes!AL:AM,2,0),IF(D912="REGION",VLOOKUP(E912,[1]Codes!W:X,2,0),"Error")))</f>
        <v>New Zealand</v>
      </c>
      <c r="G912" t="s">
        <v>2</v>
      </c>
      <c r="H912">
        <v>2011</v>
      </c>
      <c r="I912">
        <v>96.7</v>
      </c>
      <c r="J912">
        <v>96.7</v>
      </c>
      <c r="K912" t="s">
        <v>26</v>
      </c>
      <c r="L912" t="s">
        <v>259</v>
      </c>
      <c r="M912">
        <v>2011</v>
      </c>
      <c r="N912" s="1">
        <v>40544</v>
      </c>
      <c r="O912" s="1">
        <v>40908</v>
      </c>
    </row>
    <row r="913" spans="1:15" x14ac:dyDescent="0.25">
      <c r="A913">
        <v>25592710</v>
      </c>
      <c r="B913" t="s">
        <v>5</v>
      </c>
      <c r="C913" t="str">
        <f>IF(D913="COUNTRY",VLOOKUP(E913,[1]Codes!I:M,5,0),"")</f>
        <v>Europe</v>
      </c>
      <c r="D913" t="s">
        <v>28</v>
      </c>
      <c r="E913" t="s">
        <v>129</v>
      </c>
      <c r="F913" t="str">
        <f>IF(D913="COUNTRY",VLOOKUP(E913,[1]Codes!I:J,2,0),IF(D913="UNREGION",VLOOKUP(E913,[1]Codes!AL:AM,2,0),IF(D913="REGION",VLOOKUP(E913,[1]Codes!W:X,2,0),"Error")))</f>
        <v>Ukraine</v>
      </c>
      <c r="G913" t="s">
        <v>2</v>
      </c>
      <c r="H913">
        <v>2008</v>
      </c>
      <c r="I913">
        <v>99.9</v>
      </c>
      <c r="J913">
        <v>99.9</v>
      </c>
      <c r="K913" t="s">
        <v>21</v>
      </c>
      <c r="L913" t="s">
        <v>259</v>
      </c>
      <c r="M913">
        <v>2008</v>
      </c>
      <c r="N913" s="1">
        <v>39448</v>
      </c>
      <c r="O913" s="1">
        <v>39813</v>
      </c>
    </row>
    <row r="914" spans="1:15" x14ac:dyDescent="0.25">
      <c r="A914">
        <v>25592711</v>
      </c>
      <c r="B914" t="s">
        <v>5</v>
      </c>
      <c r="C914" t="str">
        <f>IF(D914="COUNTRY",VLOOKUP(E914,[1]Codes!I:M,5,0),"")</f>
        <v>Europe</v>
      </c>
      <c r="D914" t="s">
        <v>28</v>
      </c>
      <c r="E914" t="s">
        <v>173</v>
      </c>
      <c r="F914" t="str">
        <f>IF(D914="COUNTRY",VLOOKUP(E914,[1]Codes!I:J,2,0),IF(D914="UNREGION",VLOOKUP(E914,[1]Codes!AL:AM,2,0),IF(D914="REGION",VLOOKUP(E914,[1]Codes!W:X,2,0),"Error")))</f>
        <v>Uzbekistan</v>
      </c>
      <c r="G914" t="s">
        <v>2</v>
      </c>
      <c r="H914">
        <v>2013</v>
      </c>
      <c r="I914">
        <v>100</v>
      </c>
      <c r="J914">
        <v>100</v>
      </c>
      <c r="K914" t="s">
        <v>21</v>
      </c>
      <c r="L914" t="s">
        <v>259</v>
      </c>
      <c r="M914">
        <v>2013</v>
      </c>
      <c r="N914" s="1">
        <v>41275</v>
      </c>
      <c r="O914" s="1">
        <v>41639</v>
      </c>
    </row>
    <row r="915" spans="1:15" x14ac:dyDescent="0.25">
      <c r="A915">
        <v>25592712</v>
      </c>
      <c r="B915" t="s">
        <v>5</v>
      </c>
      <c r="C915" t="str">
        <f>IF(D915="COUNTRY",VLOOKUP(E915,[1]Codes!I:M,5,0),"")</f>
        <v>Europe</v>
      </c>
      <c r="D915" t="s">
        <v>28</v>
      </c>
      <c r="E915" t="s">
        <v>187</v>
      </c>
      <c r="F915" t="str">
        <f>IF(D915="COUNTRY",VLOOKUP(E915,[1]Codes!I:J,2,0),IF(D915="UNREGION",VLOOKUP(E915,[1]Codes!AL:AM,2,0),IF(D915="REGION",VLOOKUP(E915,[1]Codes!W:X,2,0),"Error")))</f>
        <v>Montenegro</v>
      </c>
      <c r="G915" t="s">
        <v>2</v>
      </c>
      <c r="H915">
        <v>2001</v>
      </c>
      <c r="I915">
        <v>96.6</v>
      </c>
      <c r="J915">
        <v>96.6</v>
      </c>
      <c r="K915" t="s">
        <v>26</v>
      </c>
      <c r="L915" t="s">
        <v>259</v>
      </c>
      <c r="M915">
        <v>2001</v>
      </c>
      <c r="N915" s="1">
        <v>36892</v>
      </c>
      <c r="O915" s="1">
        <v>37256</v>
      </c>
    </row>
    <row r="916" spans="1:15" x14ac:dyDescent="0.25">
      <c r="A916">
        <v>25592713</v>
      </c>
      <c r="B916" t="s">
        <v>5</v>
      </c>
      <c r="C916" t="str">
        <f>IF(D916="COUNTRY",VLOOKUP(E916,[1]Codes!I:M,5,0),"")</f>
        <v>Europe</v>
      </c>
      <c r="D916" t="s">
        <v>28</v>
      </c>
      <c r="E916" t="s">
        <v>121</v>
      </c>
      <c r="F916" t="str">
        <f>IF(D916="COUNTRY",VLOOKUP(E916,[1]Codes!I:J,2,0),IF(D916="UNREGION",VLOOKUP(E916,[1]Codes!AL:AM,2,0),IF(D916="REGION",VLOOKUP(E916,[1]Codes!W:X,2,0),"Error")))</f>
        <v>Albania</v>
      </c>
      <c r="G916" t="s">
        <v>2</v>
      </c>
      <c r="H916">
        <v>2005</v>
      </c>
      <c r="I916">
        <v>99.8</v>
      </c>
      <c r="J916">
        <v>99.8</v>
      </c>
      <c r="K916" t="s">
        <v>24</v>
      </c>
      <c r="L916" t="s">
        <v>259</v>
      </c>
      <c r="M916">
        <v>2005</v>
      </c>
      <c r="N916" s="1">
        <v>38353</v>
      </c>
      <c r="O916" s="1">
        <v>38717</v>
      </c>
    </row>
    <row r="917" spans="1:15" x14ac:dyDescent="0.25">
      <c r="A917">
        <v>25592714</v>
      </c>
      <c r="B917" t="s">
        <v>5</v>
      </c>
      <c r="C917" t="str">
        <f>IF(D917="COUNTRY",VLOOKUP(E917,[1]Codes!I:M,5,0),"")</f>
        <v>Americas</v>
      </c>
      <c r="D917" t="s">
        <v>28</v>
      </c>
      <c r="E917" t="s">
        <v>48</v>
      </c>
      <c r="F917" t="str">
        <f>IF(D917="COUNTRY",VLOOKUP(E917,[1]Codes!I:J,2,0),IF(D917="UNREGION",VLOOKUP(E917,[1]Codes!AL:AM,2,0),IF(D917="REGION",VLOOKUP(E917,[1]Codes!W:X,2,0),"Error")))</f>
        <v>Ecuador</v>
      </c>
      <c r="G917" t="s">
        <v>2</v>
      </c>
      <c r="H917">
        <v>2017</v>
      </c>
      <c r="I917">
        <v>95.6</v>
      </c>
      <c r="J917">
        <v>95.6</v>
      </c>
      <c r="K917" t="s">
        <v>32</v>
      </c>
      <c r="L917" t="s">
        <v>259</v>
      </c>
      <c r="M917">
        <v>2017</v>
      </c>
      <c r="N917" s="1">
        <v>42736</v>
      </c>
      <c r="O917" s="1">
        <v>43100</v>
      </c>
    </row>
    <row r="918" spans="1:15" x14ac:dyDescent="0.25">
      <c r="A918">
        <v>25592715</v>
      </c>
      <c r="B918" t="s">
        <v>5</v>
      </c>
      <c r="C918" t="str">
        <f>IF(D918="COUNTRY",VLOOKUP(E918,[1]Codes!I:M,5,0),"")</f>
        <v>Americas</v>
      </c>
      <c r="D918" t="s">
        <v>28</v>
      </c>
      <c r="E918" t="s">
        <v>34</v>
      </c>
      <c r="F918" t="str">
        <f>IF(D918="COUNTRY",VLOOKUP(E918,[1]Codes!I:J,2,0),IF(D918="UNREGION",VLOOKUP(E918,[1]Codes!AL:AM,2,0),IF(D918="REGION",VLOOKUP(E918,[1]Codes!W:X,2,0),"Error")))</f>
        <v>Paraguay</v>
      </c>
      <c r="G918" t="s">
        <v>2</v>
      </c>
      <c r="H918">
        <v>2005</v>
      </c>
      <c r="I918">
        <v>87.5</v>
      </c>
      <c r="J918">
        <v>87.5</v>
      </c>
      <c r="K918" t="s">
        <v>26</v>
      </c>
      <c r="L918" t="s">
        <v>259</v>
      </c>
      <c r="M918">
        <v>2005</v>
      </c>
      <c r="N918" s="1">
        <v>38353</v>
      </c>
      <c r="O918" s="1">
        <v>38717</v>
      </c>
    </row>
    <row r="919" spans="1:15" x14ac:dyDescent="0.25">
      <c r="A919">
        <v>25592716</v>
      </c>
      <c r="B919" t="s">
        <v>5</v>
      </c>
      <c r="C919" t="str">
        <f>IF(D919="COUNTRY",VLOOKUP(E919,[1]Codes!I:M,5,0),"")</f>
        <v>Europe</v>
      </c>
      <c r="D919" t="s">
        <v>28</v>
      </c>
      <c r="E919" t="s">
        <v>148</v>
      </c>
      <c r="F919" t="str">
        <f>IF(D919="COUNTRY",VLOOKUP(E919,[1]Codes!I:J,2,0),IF(D919="UNREGION",VLOOKUP(E919,[1]Codes!AL:AM,2,0),IF(D919="REGION",VLOOKUP(E919,[1]Codes!W:X,2,0),"Error")))</f>
        <v>Germany</v>
      </c>
      <c r="G919" t="s">
        <v>2</v>
      </c>
      <c r="H919">
        <v>2004</v>
      </c>
      <c r="I919">
        <v>98.2</v>
      </c>
      <c r="J919">
        <v>98.2</v>
      </c>
      <c r="K919" t="s">
        <v>26</v>
      </c>
      <c r="L919" t="s">
        <v>259</v>
      </c>
      <c r="M919">
        <v>2004</v>
      </c>
      <c r="N919" s="1">
        <v>37987</v>
      </c>
      <c r="O919" s="1">
        <v>38352</v>
      </c>
    </row>
    <row r="920" spans="1:15" x14ac:dyDescent="0.25">
      <c r="A920">
        <v>25592717</v>
      </c>
      <c r="B920" t="s">
        <v>5</v>
      </c>
      <c r="C920" t="str">
        <f>IF(D920="COUNTRY",VLOOKUP(E920,[1]Codes!I:M,5,0),"")</f>
        <v>South-East Asia</v>
      </c>
      <c r="D920" t="s">
        <v>28</v>
      </c>
      <c r="E920" t="s">
        <v>49</v>
      </c>
      <c r="F920" t="str">
        <f>IF(D920="COUNTRY",VLOOKUP(E920,[1]Codes!I:J,2,0),IF(D920="UNREGION",VLOOKUP(E920,[1]Codes!AL:AM,2,0),IF(D920="REGION",VLOOKUP(E920,[1]Codes!W:X,2,0),"Error")))</f>
        <v>Bhutan</v>
      </c>
      <c r="G920" t="s">
        <v>2</v>
      </c>
      <c r="H920">
        <v>2005</v>
      </c>
      <c r="I920">
        <v>52.3</v>
      </c>
      <c r="J920">
        <v>52.3</v>
      </c>
      <c r="K920" t="s">
        <v>21</v>
      </c>
      <c r="L920" t="s">
        <v>259</v>
      </c>
      <c r="M920">
        <v>2005</v>
      </c>
      <c r="N920" s="1">
        <v>38353</v>
      </c>
      <c r="O920" s="1">
        <v>38717</v>
      </c>
    </row>
    <row r="921" spans="1:15" x14ac:dyDescent="0.25">
      <c r="A921">
        <v>25592718</v>
      </c>
      <c r="B921" t="s">
        <v>5</v>
      </c>
      <c r="C921" t="str">
        <f>IF(D921="COUNTRY",VLOOKUP(E921,[1]Codes!I:M,5,0),"")</f>
        <v>Africa</v>
      </c>
      <c r="D921" t="s">
        <v>28</v>
      </c>
      <c r="E921" t="s">
        <v>178</v>
      </c>
      <c r="F921" t="str">
        <f>IF(D921="COUNTRY",VLOOKUP(E921,[1]Codes!I:J,2,0),IF(D921="UNREGION",VLOOKUP(E921,[1]Codes!AL:AM,2,0),IF(D921="REGION",VLOOKUP(E921,[1]Codes!W:X,2,0),"Error")))</f>
        <v>Nigeria</v>
      </c>
      <c r="G921" t="s">
        <v>2</v>
      </c>
      <c r="H921">
        <v>2017</v>
      </c>
      <c r="I921">
        <v>43</v>
      </c>
      <c r="J921">
        <v>43</v>
      </c>
      <c r="K921" t="s">
        <v>32</v>
      </c>
      <c r="L921" t="s">
        <v>259</v>
      </c>
      <c r="M921" t="s">
        <v>260</v>
      </c>
      <c r="N921" s="1">
        <v>42370</v>
      </c>
      <c r="O921" s="1">
        <v>43100</v>
      </c>
    </row>
    <row r="922" spans="1:15" x14ac:dyDescent="0.25">
      <c r="A922">
        <v>25592719</v>
      </c>
      <c r="B922" t="s">
        <v>5</v>
      </c>
      <c r="C922" t="str">
        <f>IF(D922="COUNTRY",VLOOKUP(E922,[1]Codes!I:M,5,0),"")</f>
        <v>Europe</v>
      </c>
      <c r="D922" t="s">
        <v>28</v>
      </c>
      <c r="E922" t="s">
        <v>73</v>
      </c>
      <c r="F922" t="str">
        <f>IF(D922="COUNTRY",VLOOKUP(E922,[1]Codes!I:J,2,0),IF(D922="UNREGION",VLOOKUP(E922,[1]Codes!AL:AM,2,0),IF(D922="REGION",VLOOKUP(E922,[1]Codes!W:X,2,0),"Error")))</f>
        <v>Iceland</v>
      </c>
      <c r="G922" t="s">
        <v>2</v>
      </c>
      <c r="H922">
        <v>2017</v>
      </c>
      <c r="I922">
        <v>98</v>
      </c>
      <c r="J922">
        <v>98</v>
      </c>
      <c r="K922" t="s">
        <v>26</v>
      </c>
      <c r="L922" t="s">
        <v>259</v>
      </c>
      <c r="M922">
        <v>2017</v>
      </c>
      <c r="N922" s="1">
        <v>42736</v>
      </c>
      <c r="O922" s="1">
        <v>43100</v>
      </c>
    </row>
    <row r="923" spans="1:15" x14ac:dyDescent="0.25">
      <c r="A923">
        <v>25592720</v>
      </c>
      <c r="B923" t="s">
        <v>5</v>
      </c>
      <c r="C923" t="str">
        <f>IF(D923="COUNTRY",VLOOKUP(E923,[1]Codes!I:M,5,0),"")</f>
        <v/>
      </c>
      <c r="D923" t="s">
        <v>22</v>
      </c>
      <c r="E923">
        <v>53</v>
      </c>
      <c r="F923" t="str">
        <f>IF(D923="COUNTRY",VLOOKUP(E923,[1]Codes!I:J,2,0),IF(D923="UNREGION",VLOOKUP(E923,[1]Codes!AL:AM,2,0),IF(D923="REGION",VLOOKUP(E923,[1]Codes!W:X,2,0),"Error")))</f>
        <v>Australia and New Zealand</v>
      </c>
      <c r="G923" t="s">
        <v>2</v>
      </c>
      <c r="H923">
        <v>2013</v>
      </c>
      <c r="I923">
        <v>98.7</v>
      </c>
      <c r="J923">
        <v>98.7</v>
      </c>
      <c r="L923" t="s">
        <v>259</v>
      </c>
      <c r="M923" t="s">
        <v>7</v>
      </c>
      <c r="N923" s="1">
        <v>39083</v>
      </c>
      <c r="O923" s="1">
        <v>41639</v>
      </c>
    </row>
    <row r="924" spans="1:15" x14ac:dyDescent="0.25">
      <c r="A924">
        <v>25592721</v>
      </c>
      <c r="B924" t="s">
        <v>5</v>
      </c>
      <c r="C924" t="str">
        <f>IF(D924="COUNTRY",VLOOKUP(E924,[1]Codes!I:M,5,0),"")</f>
        <v>Americas</v>
      </c>
      <c r="D924" t="s">
        <v>28</v>
      </c>
      <c r="E924" t="s">
        <v>100</v>
      </c>
      <c r="F924" t="str">
        <f>IF(D924="COUNTRY",VLOOKUP(E924,[1]Codes!I:J,2,0),IF(D924="UNREGION",VLOOKUP(E924,[1]Codes!AL:AM,2,0),IF(D924="REGION",VLOOKUP(E924,[1]Codes!W:X,2,0),"Error")))</f>
        <v>Antigua and Barbuda</v>
      </c>
      <c r="G924" t="s">
        <v>2</v>
      </c>
      <c r="H924">
        <v>2013</v>
      </c>
      <c r="I924">
        <v>100</v>
      </c>
      <c r="J924">
        <v>100</v>
      </c>
      <c r="K924" t="s">
        <v>21</v>
      </c>
      <c r="L924" t="s">
        <v>259</v>
      </c>
      <c r="M924">
        <v>2013</v>
      </c>
      <c r="N924" s="1">
        <v>41275</v>
      </c>
      <c r="O924" s="1">
        <v>41639</v>
      </c>
    </row>
    <row r="925" spans="1:15" x14ac:dyDescent="0.25">
      <c r="A925">
        <v>25592722</v>
      </c>
      <c r="B925" t="s">
        <v>5</v>
      </c>
      <c r="C925" t="str">
        <f>IF(D925="COUNTRY",VLOOKUP(E925,[1]Codes!I:M,5,0),"")</f>
        <v>Europe</v>
      </c>
      <c r="D925" t="s">
        <v>28</v>
      </c>
      <c r="E925" t="s">
        <v>62</v>
      </c>
      <c r="F925" t="str">
        <f>IF(D925="COUNTRY",VLOOKUP(E925,[1]Codes!I:J,2,0),IF(D925="UNREGION",VLOOKUP(E925,[1]Codes!AL:AM,2,0),IF(D925="REGION",VLOOKUP(E925,[1]Codes!W:X,2,0),"Error")))</f>
        <v>Kazakhstan</v>
      </c>
      <c r="G925" t="s">
        <v>2</v>
      </c>
      <c r="H925">
        <v>2001</v>
      </c>
      <c r="I925">
        <v>98.5</v>
      </c>
      <c r="J925">
        <v>98.5</v>
      </c>
      <c r="K925" t="s">
        <v>21</v>
      </c>
      <c r="L925" t="s">
        <v>259</v>
      </c>
      <c r="M925">
        <v>2001</v>
      </c>
      <c r="N925" s="1">
        <v>36892</v>
      </c>
      <c r="O925" s="1">
        <v>37256</v>
      </c>
    </row>
    <row r="926" spans="1:15" x14ac:dyDescent="0.25">
      <c r="A926">
        <v>25592723</v>
      </c>
      <c r="B926" t="s">
        <v>5</v>
      </c>
      <c r="C926" t="str">
        <f>IF(D926="COUNTRY",VLOOKUP(E926,[1]Codes!I:M,5,0),"")</f>
        <v>Western Pacific</v>
      </c>
      <c r="D926" t="s">
        <v>28</v>
      </c>
      <c r="E926" t="s">
        <v>44</v>
      </c>
      <c r="F926" t="str">
        <f>IF(D926="COUNTRY",VLOOKUP(E926,[1]Codes!I:J,2,0),IF(D926="UNREGION",VLOOKUP(E926,[1]Codes!AL:AM,2,0),IF(D926="REGION",VLOOKUP(E926,[1]Codes!W:X,2,0),"Error")))</f>
        <v>Singapore</v>
      </c>
      <c r="G926" t="s">
        <v>2</v>
      </c>
      <c r="H926">
        <v>2012</v>
      </c>
      <c r="I926">
        <v>99.7</v>
      </c>
      <c r="J926">
        <v>99.7</v>
      </c>
      <c r="K926" t="s">
        <v>26</v>
      </c>
      <c r="L926" t="s">
        <v>259</v>
      </c>
      <c r="M926">
        <v>2012</v>
      </c>
      <c r="N926" s="1">
        <v>40909</v>
      </c>
      <c r="O926" s="1">
        <v>41274</v>
      </c>
    </row>
    <row r="927" spans="1:15" x14ac:dyDescent="0.25">
      <c r="A927">
        <v>25592724</v>
      </c>
      <c r="B927" t="s">
        <v>5</v>
      </c>
      <c r="C927" t="str">
        <f>IF(D927="COUNTRY",VLOOKUP(E927,[1]Codes!I:M,5,0),"")</f>
        <v>Eastern Mediterranean</v>
      </c>
      <c r="D927" t="s">
        <v>28</v>
      </c>
      <c r="E927" t="s">
        <v>209</v>
      </c>
      <c r="F927" t="str">
        <f>IF(D927="COUNTRY",VLOOKUP(E927,[1]Codes!I:J,2,0),IF(D927="UNREGION",VLOOKUP(E927,[1]Codes!AL:AM,2,0),IF(D927="REGION",VLOOKUP(E927,[1]Codes!W:X,2,0),"Error")))</f>
        <v>Libya</v>
      </c>
      <c r="G927" t="s">
        <v>2</v>
      </c>
      <c r="H927">
        <v>2012</v>
      </c>
      <c r="I927">
        <v>99.9</v>
      </c>
      <c r="J927">
        <v>99.9</v>
      </c>
      <c r="K927" t="s">
        <v>21</v>
      </c>
      <c r="L927" t="s">
        <v>259</v>
      </c>
      <c r="M927">
        <v>2012</v>
      </c>
      <c r="N927" s="1">
        <v>40909</v>
      </c>
      <c r="O927" s="1">
        <v>41274</v>
      </c>
    </row>
    <row r="928" spans="1:15" x14ac:dyDescent="0.25">
      <c r="A928">
        <v>25592725</v>
      </c>
      <c r="B928" t="s">
        <v>5</v>
      </c>
      <c r="C928" t="str">
        <f>IF(D928="COUNTRY",VLOOKUP(E928,[1]Codes!I:M,5,0),"")</f>
        <v>Europe</v>
      </c>
      <c r="D928" t="s">
        <v>28</v>
      </c>
      <c r="E928" t="s">
        <v>112</v>
      </c>
      <c r="F928" t="str">
        <f>IF(D928="COUNTRY",VLOOKUP(E928,[1]Codes!I:J,2,0),IF(D928="UNREGION",VLOOKUP(E928,[1]Codes!AL:AM,2,0),IF(D928="REGION",VLOOKUP(E928,[1]Codes!W:X,2,0),"Error")))</f>
        <v>Italy</v>
      </c>
      <c r="G928" t="s">
        <v>2</v>
      </c>
      <c r="H928">
        <v>2002</v>
      </c>
      <c r="I928">
        <v>99.6</v>
      </c>
      <c r="J928">
        <v>99.6</v>
      </c>
      <c r="K928" t="s">
        <v>26</v>
      </c>
      <c r="L928" t="s">
        <v>259</v>
      </c>
      <c r="M928">
        <v>2002</v>
      </c>
      <c r="N928" s="1">
        <v>37257</v>
      </c>
      <c r="O928" s="1">
        <v>37621</v>
      </c>
    </row>
    <row r="929" spans="1:15" x14ac:dyDescent="0.25">
      <c r="A929">
        <v>25592726</v>
      </c>
      <c r="B929" t="s">
        <v>5</v>
      </c>
      <c r="C929" t="str">
        <f>IF(D929="COUNTRY",VLOOKUP(E929,[1]Codes!I:M,5,0),"")</f>
        <v>Europe</v>
      </c>
      <c r="D929" t="s">
        <v>28</v>
      </c>
      <c r="E929" t="s">
        <v>144</v>
      </c>
      <c r="F929" t="str">
        <f>IF(D929="COUNTRY",VLOOKUP(E929,[1]Codes!I:J,2,0),IF(D929="UNREGION",VLOOKUP(E929,[1]Codes!AL:AM,2,0),IF(D929="REGION",VLOOKUP(E929,[1]Codes!W:X,2,0),"Error")))</f>
        <v>Hungary</v>
      </c>
      <c r="G929" t="s">
        <v>2</v>
      </c>
      <c r="H929">
        <v>2013</v>
      </c>
      <c r="I929">
        <v>99.1</v>
      </c>
      <c r="J929">
        <v>99.1</v>
      </c>
      <c r="K929" t="s">
        <v>21</v>
      </c>
      <c r="L929" t="s">
        <v>259</v>
      </c>
      <c r="M929">
        <v>2013</v>
      </c>
      <c r="N929" s="1">
        <v>41275</v>
      </c>
      <c r="O929" s="1">
        <v>41639</v>
      </c>
    </row>
    <row r="930" spans="1:15" x14ac:dyDescent="0.25">
      <c r="A930">
        <v>25592727</v>
      </c>
      <c r="B930" t="s">
        <v>5</v>
      </c>
      <c r="C930" t="str">
        <f>IF(D930="COUNTRY",VLOOKUP(E930,[1]Codes!I:M,5,0),"")</f>
        <v>Africa</v>
      </c>
      <c r="D930" t="s">
        <v>28</v>
      </c>
      <c r="E930" t="s">
        <v>39</v>
      </c>
      <c r="F930" t="str">
        <f>IF(D930="COUNTRY",VLOOKUP(E930,[1]Codes!I:J,2,0),IF(D930="UNREGION",VLOOKUP(E930,[1]Codes!AL:AM,2,0),IF(D930="REGION",VLOOKUP(E930,[1]Codes!W:X,2,0),"Error")))</f>
        <v>Mali</v>
      </c>
      <c r="G930" t="s">
        <v>2</v>
      </c>
      <c r="H930">
        <v>2001</v>
      </c>
      <c r="I930">
        <v>40.6</v>
      </c>
      <c r="J930">
        <v>40.6</v>
      </c>
      <c r="K930" t="s">
        <v>24</v>
      </c>
      <c r="L930" t="s">
        <v>259</v>
      </c>
      <c r="M930">
        <v>2001</v>
      </c>
      <c r="N930" s="1">
        <v>36892</v>
      </c>
      <c r="O930" s="1">
        <v>37256</v>
      </c>
    </row>
    <row r="931" spans="1:15" x14ac:dyDescent="0.25">
      <c r="A931">
        <v>25592728</v>
      </c>
      <c r="B931" t="s">
        <v>5</v>
      </c>
      <c r="C931" t="str">
        <f>IF(D931="COUNTRY",VLOOKUP(E931,[1]Codes!I:M,5,0),"")</f>
        <v>Africa</v>
      </c>
      <c r="D931" t="s">
        <v>28</v>
      </c>
      <c r="E931" t="s">
        <v>223</v>
      </c>
      <c r="F931" t="str">
        <f>IF(D931="COUNTRY",VLOOKUP(E931,[1]Codes!I:J,2,0),IF(D931="UNREGION",VLOOKUP(E931,[1]Codes!AL:AM,2,0),IF(D931="REGION",VLOOKUP(E931,[1]Codes!W:X,2,0),"Error")))</f>
        <v>Rwanda</v>
      </c>
      <c r="G931" t="s">
        <v>2</v>
      </c>
      <c r="H931">
        <v>2015</v>
      </c>
      <c r="I931">
        <v>90.7</v>
      </c>
      <c r="J931">
        <v>90.7</v>
      </c>
      <c r="K931" t="s">
        <v>24</v>
      </c>
      <c r="L931" t="s">
        <v>259</v>
      </c>
      <c r="M931" t="s">
        <v>115</v>
      </c>
      <c r="N931" s="1">
        <v>41640</v>
      </c>
      <c r="O931" s="1">
        <v>42369</v>
      </c>
    </row>
    <row r="932" spans="1:15" x14ac:dyDescent="0.25">
      <c r="A932">
        <v>25592729</v>
      </c>
      <c r="B932" t="s">
        <v>5</v>
      </c>
      <c r="C932" t="str">
        <f>IF(D932="COUNTRY",VLOOKUP(E932,[1]Codes!I:M,5,0),"")</f>
        <v>Americas</v>
      </c>
      <c r="D932" t="s">
        <v>28</v>
      </c>
      <c r="E932" t="s">
        <v>161</v>
      </c>
      <c r="F932" t="str">
        <f>IF(D932="COUNTRY",VLOOKUP(E932,[1]Codes!I:J,2,0),IF(D932="UNREGION",VLOOKUP(E932,[1]Codes!AL:AM,2,0),IF(D932="REGION",VLOOKUP(E932,[1]Codes!W:X,2,0),"Error")))</f>
        <v>Bahamas</v>
      </c>
      <c r="G932" t="s">
        <v>2</v>
      </c>
      <c r="H932">
        <v>2016</v>
      </c>
      <c r="I932">
        <v>99</v>
      </c>
      <c r="J932">
        <v>99</v>
      </c>
      <c r="K932" t="s">
        <v>21</v>
      </c>
      <c r="L932" t="s">
        <v>259</v>
      </c>
      <c r="M932">
        <v>2016</v>
      </c>
      <c r="N932" s="1">
        <v>42370</v>
      </c>
      <c r="O932" s="1">
        <v>42735</v>
      </c>
    </row>
    <row r="933" spans="1:15" x14ac:dyDescent="0.25">
      <c r="A933">
        <v>25592730</v>
      </c>
      <c r="B933" t="s">
        <v>5</v>
      </c>
      <c r="C933" t="str">
        <f>IF(D933="COUNTRY",VLOOKUP(E933,[1]Codes!I:M,5,0),"")</f>
        <v/>
      </c>
      <c r="D933" t="s">
        <v>22</v>
      </c>
      <c r="E933">
        <v>747</v>
      </c>
      <c r="F933" t="str">
        <f>IF(D933="COUNTRY",VLOOKUP(E933,[1]Codes!I:J,2,0),IF(D933="UNREGION",VLOOKUP(E933,[1]Codes!AL:AM,2,0),IF(D933="REGION",VLOOKUP(E933,[1]Codes!W:X,2,0),"Error")))</f>
        <v>Northern Africa and Western Asia</v>
      </c>
      <c r="G933" t="s">
        <v>2</v>
      </c>
      <c r="H933">
        <v>2013</v>
      </c>
      <c r="I933">
        <v>85.6</v>
      </c>
      <c r="J933">
        <v>85.6</v>
      </c>
      <c r="L933" t="s">
        <v>259</v>
      </c>
      <c r="M933" t="s">
        <v>7</v>
      </c>
      <c r="N933" s="1">
        <v>39083</v>
      </c>
      <c r="O933" s="1">
        <v>41639</v>
      </c>
    </row>
    <row r="934" spans="1:15" x14ac:dyDescent="0.25">
      <c r="A934">
        <v>25592731</v>
      </c>
      <c r="B934" t="s">
        <v>5</v>
      </c>
      <c r="C934" t="str">
        <f>IF(D934="COUNTRY",VLOOKUP(E934,[1]Codes!I:M,5,0),"")</f>
        <v>Europe</v>
      </c>
      <c r="D934" t="s">
        <v>28</v>
      </c>
      <c r="E934" t="s">
        <v>104</v>
      </c>
      <c r="F934" t="str">
        <f>IF(D934="COUNTRY",VLOOKUP(E934,[1]Codes!I:J,2,0),IF(D934="UNREGION",VLOOKUP(E934,[1]Codes!AL:AM,2,0),IF(D934="REGION",VLOOKUP(E934,[1]Codes!W:X,2,0),"Error")))</f>
        <v>Ireland</v>
      </c>
      <c r="G934" t="s">
        <v>2</v>
      </c>
      <c r="H934">
        <v>2013</v>
      </c>
      <c r="I934">
        <v>99.8</v>
      </c>
      <c r="J934">
        <v>99.8</v>
      </c>
      <c r="K934" t="s">
        <v>26</v>
      </c>
      <c r="L934" t="s">
        <v>259</v>
      </c>
      <c r="M934">
        <v>2013</v>
      </c>
      <c r="N934" s="1">
        <v>41275</v>
      </c>
      <c r="O934" s="1">
        <v>41639</v>
      </c>
    </row>
    <row r="935" spans="1:15" x14ac:dyDescent="0.25">
      <c r="A935">
        <v>25592732</v>
      </c>
      <c r="B935" t="s">
        <v>5</v>
      </c>
      <c r="C935" t="str">
        <f>IF(D935="COUNTRY",VLOOKUP(E935,[1]Codes!I:M,5,0),"")</f>
        <v>Africa</v>
      </c>
      <c r="D935" t="s">
        <v>28</v>
      </c>
      <c r="E935" t="s">
        <v>96</v>
      </c>
      <c r="F935" t="str">
        <f>IF(D935="COUNTRY",VLOOKUP(E935,[1]Codes!I:J,2,0),IF(D935="UNREGION",VLOOKUP(E935,[1]Codes!AL:AM,2,0),IF(D935="REGION",VLOOKUP(E935,[1]Codes!W:X,2,0),"Error")))</f>
        <v>Niger</v>
      </c>
      <c r="G935" t="s">
        <v>2</v>
      </c>
      <c r="H935">
        <v>2015</v>
      </c>
      <c r="I935">
        <v>39.700000000000003</v>
      </c>
      <c r="J935">
        <v>39.700000000000003</v>
      </c>
      <c r="K935" t="s">
        <v>32</v>
      </c>
      <c r="L935" t="s">
        <v>259</v>
      </c>
      <c r="M935">
        <v>2015</v>
      </c>
      <c r="N935" s="1">
        <v>42005</v>
      </c>
      <c r="O935" s="1">
        <v>42369</v>
      </c>
    </row>
    <row r="936" spans="1:15" x14ac:dyDescent="0.25">
      <c r="A936">
        <v>25592733</v>
      </c>
      <c r="B936" t="s">
        <v>5</v>
      </c>
      <c r="C936" t="str">
        <f>IF(D936="COUNTRY",VLOOKUP(E936,[1]Codes!I:M,5,0),"")</f>
        <v>Americas</v>
      </c>
      <c r="D936" t="s">
        <v>28</v>
      </c>
      <c r="E936" t="s">
        <v>41</v>
      </c>
      <c r="F936" t="str">
        <f>IF(D936="COUNTRY",VLOOKUP(E936,[1]Codes!I:J,2,0),IF(D936="UNREGION",VLOOKUP(E936,[1]Codes!AL:AM,2,0),IF(D936="REGION",VLOOKUP(E936,[1]Codes!W:X,2,0),"Error")))</f>
        <v>Mexico</v>
      </c>
      <c r="G936" t="s">
        <v>2</v>
      </c>
      <c r="H936">
        <v>2012</v>
      </c>
      <c r="I936">
        <v>99.6</v>
      </c>
      <c r="J936">
        <v>99.6</v>
      </c>
      <c r="K936" t="s">
        <v>24</v>
      </c>
      <c r="L936" t="s">
        <v>259</v>
      </c>
      <c r="M936">
        <v>2012</v>
      </c>
      <c r="N936" s="1">
        <v>40909</v>
      </c>
      <c r="O936" s="1">
        <v>41274</v>
      </c>
    </row>
    <row r="937" spans="1:15" x14ac:dyDescent="0.25">
      <c r="A937">
        <v>25592734</v>
      </c>
      <c r="B937" t="s">
        <v>5</v>
      </c>
      <c r="C937" t="str">
        <f>IF(D937="COUNTRY",VLOOKUP(E937,[1]Codes!I:M,5,0),"")</f>
        <v>Americas</v>
      </c>
      <c r="D937" t="s">
        <v>28</v>
      </c>
      <c r="E937" t="s">
        <v>52</v>
      </c>
      <c r="F937" t="str">
        <f>IF(D937="COUNTRY",VLOOKUP(E937,[1]Codes!I:J,2,0),IF(D937="UNREGION",VLOOKUP(E937,[1]Codes!AL:AM,2,0),IF(D937="REGION",VLOOKUP(E937,[1]Codes!W:X,2,0),"Error")))</f>
        <v>Dominica</v>
      </c>
      <c r="G937" t="s">
        <v>2</v>
      </c>
      <c r="H937">
        <v>2004</v>
      </c>
      <c r="I937">
        <v>100</v>
      </c>
      <c r="J937">
        <v>100</v>
      </c>
      <c r="K937" t="s">
        <v>21</v>
      </c>
      <c r="L937" t="s">
        <v>259</v>
      </c>
      <c r="M937">
        <v>2004</v>
      </c>
      <c r="N937" s="1">
        <v>37987</v>
      </c>
      <c r="O937" s="1">
        <v>38352</v>
      </c>
    </row>
    <row r="938" spans="1:15" x14ac:dyDescent="0.25">
      <c r="A938">
        <v>25592735</v>
      </c>
      <c r="B938" t="s">
        <v>5</v>
      </c>
      <c r="C938" t="str">
        <f>IF(D938="COUNTRY",VLOOKUP(E938,[1]Codes!I:M,5,0),"")</f>
        <v>Europe</v>
      </c>
      <c r="D938" t="s">
        <v>28</v>
      </c>
      <c r="E938" t="s">
        <v>53</v>
      </c>
      <c r="F938" t="str">
        <f>IF(D938="COUNTRY",VLOOKUP(E938,[1]Codes!I:J,2,0),IF(D938="UNREGION",VLOOKUP(E938,[1]Codes!AL:AM,2,0),IF(D938="REGION",VLOOKUP(E938,[1]Codes!W:X,2,0),"Error")))</f>
        <v>Norway</v>
      </c>
      <c r="G938" t="s">
        <v>2</v>
      </c>
      <c r="H938">
        <v>2014</v>
      </c>
      <c r="I938">
        <v>99.1</v>
      </c>
      <c r="J938">
        <v>99.1</v>
      </c>
      <c r="K938" t="s">
        <v>26</v>
      </c>
      <c r="L938" t="s">
        <v>259</v>
      </c>
      <c r="M938">
        <v>2014</v>
      </c>
      <c r="N938" s="1">
        <v>41640</v>
      </c>
      <c r="O938" s="1">
        <v>42004</v>
      </c>
    </row>
    <row r="939" spans="1:15" x14ac:dyDescent="0.25">
      <c r="A939">
        <v>25592736</v>
      </c>
      <c r="B939" t="s">
        <v>5</v>
      </c>
      <c r="C939" t="str">
        <f>IF(D939="COUNTRY",VLOOKUP(E939,[1]Codes!I:M,5,0),"")</f>
        <v>Africa</v>
      </c>
      <c r="D939" t="s">
        <v>28</v>
      </c>
      <c r="E939" t="s">
        <v>230</v>
      </c>
      <c r="F939" t="str">
        <f>IF(D939="COUNTRY",VLOOKUP(E939,[1]Codes!I:J,2,0),IF(D939="UNREGION",VLOOKUP(E939,[1]Codes!AL:AM,2,0),IF(D939="REGION",VLOOKUP(E939,[1]Codes!W:X,2,0),"Error")))</f>
        <v>Equatorial Guinea</v>
      </c>
      <c r="G939" t="s">
        <v>2</v>
      </c>
      <c r="H939">
        <v>2011</v>
      </c>
      <c r="I939">
        <v>68.3</v>
      </c>
      <c r="J939">
        <v>68.3</v>
      </c>
      <c r="K939" t="s">
        <v>24</v>
      </c>
      <c r="L939" t="s">
        <v>259</v>
      </c>
      <c r="M939">
        <v>2011</v>
      </c>
      <c r="N939" s="1">
        <v>40544</v>
      </c>
      <c r="O939" s="1">
        <v>40908</v>
      </c>
    </row>
    <row r="940" spans="1:15" x14ac:dyDescent="0.25">
      <c r="A940">
        <v>25592737</v>
      </c>
      <c r="B940" t="s">
        <v>5</v>
      </c>
      <c r="C940" t="str">
        <f>IF(D940="COUNTRY",VLOOKUP(E940,[1]Codes!I:M,5,0),"")</f>
        <v>Americas</v>
      </c>
      <c r="D940" t="s">
        <v>28</v>
      </c>
      <c r="E940" t="s">
        <v>190</v>
      </c>
      <c r="F940" t="str">
        <f>IF(D940="COUNTRY",VLOOKUP(E940,[1]Codes!I:J,2,0),IF(D940="UNREGION",VLOOKUP(E940,[1]Codes!AL:AM,2,0),IF(D940="REGION",VLOOKUP(E940,[1]Codes!W:X,2,0),"Error")))</f>
        <v>Nicaragua</v>
      </c>
      <c r="G940" t="s">
        <v>2</v>
      </c>
      <c r="H940">
        <v>2012</v>
      </c>
      <c r="I940">
        <v>88</v>
      </c>
      <c r="J940">
        <v>88</v>
      </c>
      <c r="K940" t="s">
        <v>21</v>
      </c>
      <c r="L940" t="s">
        <v>259</v>
      </c>
      <c r="M940" t="s">
        <v>106</v>
      </c>
      <c r="N940" s="1">
        <v>40544</v>
      </c>
      <c r="O940" s="1">
        <v>41274</v>
      </c>
    </row>
    <row r="941" spans="1:15" x14ac:dyDescent="0.25">
      <c r="A941">
        <v>25592738</v>
      </c>
      <c r="B941" t="s">
        <v>5</v>
      </c>
      <c r="C941" t="str">
        <f>IF(D941="COUNTRY",VLOOKUP(E941,[1]Codes!I:M,5,0),"")</f>
        <v>Eastern Mediterranean</v>
      </c>
      <c r="D941" t="s">
        <v>28</v>
      </c>
      <c r="E941" t="s">
        <v>65</v>
      </c>
      <c r="F941" t="str">
        <f>IF(D941="COUNTRY",VLOOKUP(E941,[1]Codes!I:J,2,0),IF(D941="UNREGION",VLOOKUP(E941,[1]Codes!AL:AM,2,0),IF(D941="REGION",VLOOKUP(E941,[1]Codes!W:X,2,0),"Error")))</f>
        <v>Oman</v>
      </c>
      <c r="G941" t="s">
        <v>2</v>
      </c>
      <c r="H941">
        <v>2016</v>
      </c>
      <c r="I941">
        <v>98.7</v>
      </c>
      <c r="J941">
        <v>98.7</v>
      </c>
      <c r="K941" t="s">
        <v>32</v>
      </c>
      <c r="L941" t="s">
        <v>259</v>
      </c>
      <c r="M941">
        <v>2016</v>
      </c>
      <c r="N941" s="1">
        <v>42370</v>
      </c>
      <c r="O941" s="1">
        <v>42735</v>
      </c>
    </row>
    <row r="942" spans="1:15" x14ac:dyDescent="0.25">
      <c r="A942">
        <v>25592739</v>
      </c>
      <c r="B942" t="s">
        <v>5</v>
      </c>
      <c r="C942" t="str">
        <f>IF(D942="COUNTRY",VLOOKUP(E942,[1]Codes!I:M,5,0),"")</f>
        <v>Europe</v>
      </c>
      <c r="D942" t="s">
        <v>28</v>
      </c>
      <c r="E942" t="s">
        <v>132</v>
      </c>
      <c r="F942" t="str">
        <f>IF(D942="COUNTRY",VLOOKUP(E942,[1]Codes!I:J,2,0),IF(D942="UNREGION",VLOOKUP(E942,[1]Codes!AL:AM,2,0),IF(D942="REGION",VLOOKUP(E942,[1]Codes!W:X,2,0),"Error")))</f>
        <v>Czechia</v>
      </c>
      <c r="G942" t="s">
        <v>2</v>
      </c>
      <c r="H942">
        <v>2010</v>
      </c>
      <c r="I942">
        <v>99.7</v>
      </c>
      <c r="J942">
        <v>99.7</v>
      </c>
      <c r="K942" t="s">
        <v>26</v>
      </c>
      <c r="L942" t="s">
        <v>258</v>
      </c>
      <c r="M942">
        <v>2010</v>
      </c>
      <c r="N942" s="1">
        <v>40179</v>
      </c>
      <c r="O942" s="1">
        <v>40543</v>
      </c>
    </row>
    <row r="943" spans="1:15" x14ac:dyDescent="0.25">
      <c r="A943">
        <v>25592740</v>
      </c>
      <c r="B943" t="s">
        <v>5</v>
      </c>
      <c r="C943" t="str">
        <f>IF(D943="COUNTRY",VLOOKUP(E943,[1]Codes!I:M,5,0),"")</f>
        <v>Eastern Mediterranean</v>
      </c>
      <c r="D943" t="s">
        <v>28</v>
      </c>
      <c r="E943" t="s">
        <v>252</v>
      </c>
      <c r="F943" t="str">
        <f>IF(D943="COUNTRY",VLOOKUP(E943,[1]Codes!I:J,2,0),IF(D943="UNREGION",VLOOKUP(E943,[1]Codes!AL:AM,2,0),IF(D943="REGION",VLOOKUP(E943,[1]Codes!W:X,2,0),"Error")))</f>
        <v>Djibouti</v>
      </c>
      <c r="G943" t="s">
        <v>2</v>
      </c>
      <c r="H943">
        <v>2006</v>
      </c>
      <c r="I943">
        <v>78.400000000000006</v>
      </c>
      <c r="J943">
        <v>78.400000000000006</v>
      </c>
      <c r="K943" t="s">
        <v>32</v>
      </c>
      <c r="L943" t="s">
        <v>258</v>
      </c>
      <c r="M943">
        <v>2006</v>
      </c>
      <c r="N943" s="1">
        <v>38718</v>
      </c>
      <c r="O943" s="1">
        <v>39082</v>
      </c>
    </row>
    <row r="944" spans="1:15" x14ac:dyDescent="0.25">
      <c r="A944">
        <v>25592741</v>
      </c>
      <c r="B944" t="s">
        <v>5</v>
      </c>
      <c r="C944" t="str">
        <f>IF(D944="COUNTRY",VLOOKUP(E944,[1]Codes!I:M,5,0),"")</f>
        <v>Europe</v>
      </c>
      <c r="D944" t="s">
        <v>28</v>
      </c>
      <c r="E944" t="s">
        <v>51</v>
      </c>
      <c r="F944" t="str">
        <f>IF(D944="COUNTRY",VLOOKUP(E944,[1]Codes!I:J,2,0),IF(D944="UNREGION",VLOOKUP(E944,[1]Codes!AL:AM,2,0),IF(D944="REGION",VLOOKUP(E944,[1]Codes!W:X,2,0),"Error")))</f>
        <v>Lithuania</v>
      </c>
      <c r="G944" t="s">
        <v>2</v>
      </c>
      <c r="H944">
        <v>2010</v>
      </c>
      <c r="I944">
        <v>100</v>
      </c>
      <c r="J944">
        <v>100</v>
      </c>
      <c r="K944" t="s">
        <v>21</v>
      </c>
      <c r="L944" t="s">
        <v>258</v>
      </c>
      <c r="M944">
        <v>2010</v>
      </c>
      <c r="N944" s="1">
        <v>40179</v>
      </c>
      <c r="O944" s="1">
        <v>40543</v>
      </c>
    </row>
    <row r="945" spans="1:15" x14ac:dyDescent="0.25">
      <c r="A945">
        <v>25592742</v>
      </c>
      <c r="B945" t="s">
        <v>5</v>
      </c>
      <c r="C945" t="str">
        <f>IF(D945="COUNTRY",VLOOKUP(E945,[1]Codes!I:M,5,0),"")</f>
        <v>Western Pacific</v>
      </c>
      <c r="D945" t="s">
        <v>28</v>
      </c>
      <c r="E945" t="s">
        <v>29</v>
      </c>
      <c r="F945" t="str">
        <f>IF(D945="COUNTRY",VLOOKUP(E945,[1]Codes!I:J,2,0),IF(D945="UNREGION",VLOOKUP(E945,[1]Codes!AL:AM,2,0),IF(D945="REGION",VLOOKUP(E945,[1]Codes!W:X,2,0),"Error")))</f>
        <v>Australia</v>
      </c>
      <c r="G945" t="s">
        <v>2</v>
      </c>
      <c r="H945">
        <v>2001</v>
      </c>
      <c r="I945">
        <v>99.3</v>
      </c>
      <c r="J945">
        <v>99.3</v>
      </c>
      <c r="K945" t="s">
        <v>26</v>
      </c>
      <c r="L945" t="s">
        <v>258</v>
      </c>
      <c r="M945">
        <v>2001</v>
      </c>
      <c r="N945" s="1">
        <v>36892</v>
      </c>
      <c r="O945" s="1">
        <v>37256</v>
      </c>
    </row>
    <row r="946" spans="1:15" x14ac:dyDescent="0.25">
      <c r="A946">
        <v>25592743</v>
      </c>
      <c r="B946" t="s">
        <v>5</v>
      </c>
      <c r="C946" t="str">
        <f>IF(D946="COUNTRY",VLOOKUP(E946,[1]Codes!I:M,5,0),"")</f>
        <v/>
      </c>
      <c r="D946" t="s">
        <v>22</v>
      </c>
      <c r="E946">
        <v>21</v>
      </c>
      <c r="F946" t="str">
        <f>IF(D946="COUNTRY",VLOOKUP(E946,[1]Codes!I:J,2,0),IF(D946="UNREGION",VLOOKUP(E946,[1]Codes!AL:AM,2,0),IF(D946="REGION",VLOOKUP(E946,[1]Codes!W:X,2,0),"Error")))</f>
        <v>Northern America</v>
      </c>
      <c r="G946" t="s">
        <v>2</v>
      </c>
      <c r="H946">
        <v>2020</v>
      </c>
      <c r="I946">
        <v>99</v>
      </c>
      <c r="J946">
        <v>99</v>
      </c>
      <c r="L946" t="s">
        <v>258</v>
      </c>
      <c r="M946" t="s">
        <v>6</v>
      </c>
      <c r="N946" s="1">
        <v>41640</v>
      </c>
      <c r="O946" s="1">
        <v>44196</v>
      </c>
    </row>
    <row r="947" spans="1:15" x14ac:dyDescent="0.25">
      <c r="A947">
        <v>25592744</v>
      </c>
      <c r="B947" t="s">
        <v>5</v>
      </c>
      <c r="C947" t="str">
        <f>IF(D947="COUNTRY",VLOOKUP(E947,[1]Codes!I:M,5,0),"")</f>
        <v>Americas</v>
      </c>
      <c r="D947" t="s">
        <v>28</v>
      </c>
      <c r="E947" t="s">
        <v>116</v>
      </c>
      <c r="F947" t="str">
        <f>IF(D947="COUNTRY",VLOOKUP(E947,[1]Codes!I:J,2,0),IF(D947="UNREGION",VLOOKUP(E947,[1]Codes!AL:AM,2,0),IF(D947="REGION",VLOOKUP(E947,[1]Codes!W:X,2,0),"Error")))</f>
        <v>Guatemala</v>
      </c>
      <c r="G947" t="s">
        <v>2</v>
      </c>
      <c r="H947">
        <v>2007</v>
      </c>
      <c r="I947">
        <v>31.4</v>
      </c>
      <c r="J947">
        <v>31.4</v>
      </c>
      <c r="K947" t="s">
        <v>21</v>
      </c>
      <c r="L947" t="s">
        <v>258</v>
      </c>
      <c r="M947">
        <v>2007</v>
      </c>
      <c r="N947" s="1">
        <v>39083</v>
      </c>
      <c r="O947" s="1">
        <v>39447</v>
      </c>
    </row>
    <row r="948" spans="1:15" x14ac:dyDescent="0.25">
      <c r="A948">
        <v>25592745</v>
      </c>
      <c r="B948" t="s">
        <v>5</v>
      </c>
      <c r="C948" t="str">
        <f>IF(D948="COUNTRY",VLOOKUP(E948,[1]Codes!I:M,5,0),"")</f>
        <v>Europe</v>
      </c>
      <c r="D948" t="s">
        <v>28</v>
      </c>
      <c r="E948" t="s">
        <v>211</v>
      </c>
      <c r="F948" t="str">
        <f>IF(D948="COUNTRY",VLOOKUP(E948,[1]Codes!I:J,2,0),IF(D948="UNREGION",VLOOKUP(E948,[1]Codes!AL:AM,2,0),IF(D948="REGION",VLOOKUP(E948,[1]Codes!W:X,2,0),"Error")))</f>
        <v>Bulgaria</v>
      </c>
      <c r="G948" t="s">
        <v>2</v>
      </c>
      <c r="H948">
        <v>2006</v>
      </c>
      <c r="I948">
        <v>99.4</v>
      </c>
      <c r="J948">
        <v>99.4</v>
      </c>
      <c r="K948" t="s">
        <v>21</v>
      </c>
      <c r="L948" t="s">
        <v>258</v>
      </c>
      <c r="M948">
        <v>2006</v>
      </c>
      <c r="N948" s="1">
        <v>38718</v>
      </c>
      <c r="O948" s="1">
        <v>39082</v>
      </c>
    </row>
    <row r="949" spans="1:15" x14ac:dyDescent="0.25">
      <c r="A949">
        <v>25592746</v>
      </c>
      <c r="B949" t="s">
        <v>5</v>
      </c>
      <c r="C949" t="str">
        <f>IF(D949="COUNTRY",VLOOKUP(E949,[1]Codes!I:M,5,0),"")</f>
        <v>Europe</v>
      </c>
      <c r="D949" t="s">
        <v>28</v>
      </c>
      <c r="E949" t="s">
        <v>112</v>
      </c>
      <c r="F949" t="str">
        <f>IF(D949="COUNTRY",VLOOKUP(E949,[1]Codes!I:J,2,0),IF(D949="UNREGION",VLOOKUP(E949,[1]Codes!AL:AM,2,0),IF(D949="REGION",VLOOKUP(E949,[1]Codes!W:X,2,0),"Error")))</f>
        <v>Italy</v>
      </c>
      <c r="G949" t="s">
        <v>2</v>
      </c>
      <c r="H949">
        <v>2006</v>
      </c>
      <c r="I949">
        <v>99.8</v>
      </c>
      <c r="J949">
        <v>99.8</v>
      </c>
      <c r="K949" t="s">
        <v>26</v>
      </c>
      <c r="L949" t="s">
        <v>258</v>
      </c>
      <c r="M949">
        <v>2006</v>
      </c>
      <c r="N949" s="1">
        <v>38718</v>
      </c>
      <c r="O949" s="1">
        <v>39082</v>
      </c>
    </row>
    <row r="950" spans="1:15" x14ac:dyDescent="0.25">
      <c r="A950">
        <v>25592747</v>
      </c>
      <c r="B950" t="s">
        <v>5</v>
      </c>
      <c r="C950" t="str">
        <f>IF(D950="COUNTRY",VLOOKUP(E950,[1]Codes!I:M,5,0),"")</f>
        <v>Europe</v>
      </c>
      <c r="D950" t="s">
        <v>28</v>
      </c>
      <c r="E950" t="s">
        <v>37</v>
      </c>
      <c r="F950" t="str">
        <f>IF(D950="COUNTRY",VLOOKUP(E950,[1]Codes!I:J,2,0),IF(D950="UNREGION",VLOOKUP(E950,[1]Codes!AL:AM,2,0),IF(D950="REGION",VLOOKUP(E950,[1]Codes!W:X,2,0),"Error")))</f>
        <v>Croatia</v>
      </c>
      <c r="G950" t="s">
        <v>2</v>
      </c>
      <c r="H950">
        <v>2001</v>
      </c>
      <c r="I950">
        <v>99.9</v>
      </c>
      <c r="J950">
        <v>99.9</v>
      </c>
      <c r="K950" t="s">
        <v>32</v>
      </c>
      <c r="L950" t="s">
        <v>258</v>
      </c>
      <c r="M950">
        <v>2001</v>
      </c>
      <c r="N950" s="1">
        <v>36892</v>
      </c>
      <c r="O950" s="1">
        <v>37256</v>
      </c>
    </row>
    <row r="951" spans="1:15" x14ac:dyDescent="0.25">
      <c r="A951">
        <v>25592748</v>
      </c>
      <c r="B951" t="s">
        <v>5</v>
      </c>
      <c r="C951" t="str">
        <f>IF(D951="COUNTRY",VLOOKUP(E951,[1]Codes!I:M,5,0),"")</f>
        <v>Americas</v>
      </c>
      <c r="D951" t="s">
        <v>28</v>
      </c>
      <c r="E951" t="s">
        <v>41</v>
      </c>
      <c r="F951" t="str">
        <f>IF(D951="COUNTRY",VLOOKUP(E951,[1]Codes!I:J,2,0),IF(D951="UNREGION",VLOOKUP(E951,[1]Codes!AL:AM,2,0),IF(D951="REGION",VLOOKUP(E951,[1]Codes!W:X,2,0),"Error")))</f>
        <v>Mexico</v>
      </c>
      <c r="G951" t="s">
        <v>2</v>
      </c>
      <c r="H951">
        <v>2015</v>
      </c>
      <c r="I951">
        <v>97.7</v>
      </c>
      <c r="J951">
        <v>97.7</v>
      </c>
      <c r="K951" t="s">
        <v>32</v>
      </c>
      <c r="L951" t="s">
        <v>258</v>
      </c>
      <c r="M951">
        <v>2015</v>
      </c>
      <c r="N951" s="1">
        <v>42005</v>
      </c>
      <c r="O951" s="1">
        <v>42369</v>
      </c>
    </row>
    <row r="952" spans="1:15" x14ac:dyDescent="0.25">
      <c r="A952">
        <v>25592749</v>
      </c>
      <c r="B952" t="s">
        <v>5</v>
      </c>
      <c r="C952" t="str">
        <f>IF(D952="COUNTRY",VLOOKUP(E952,[1]Codes!I:M,5,0),"")</f>
        <v/>
      </c>
      <c r="D952" t="s">
        <v>22</v>
      </c>
      <c r="E952">
        <v>34</v>
      </c>
      <c r="F952" t="str">
        <f>IF(D952="COUNTRY",VLOOKUP(E952,[1]Codes!I:J,2,0),IF(D952="UNREGION",VLOOKUP(E952,[1]Codes!AL:AM,2,0),IF(D952="REGION",VLOOKUP(E952,[1]Codes!W:X,2,0),"Error")))</f>
        <v>Southern Asia</v>
      </c>
      <c r="G952" t="s">
        <v>2</v>
      </c>
      <c r="H952">
        <v>2020</v>
      </c>
      <c r="I952">
        <v>78</v>
      </c>
      <c r="J952">
        <v>78</v>
      </c>
      <c r="L952" t="s">
        <v>258</v>
      </c>
      <c r="M952" t="s">
        <v>6</v>
      </c>
      <c r="N952" s="1">
        <v>41640</v>
      </c>
      <c r="O952" s="1">
        <v>44196</v>
      </c>
    </row>
    <row r="953" spans="1:15" x14ac:dyDescent="0.25">
      <c r="A953">
        <v>25592750</v>
      </c>
      <c r="B953" t="s">
        <v>5</v>
      </c>
      <c r="C953" t="str">
        <f>IF(D953="COUNTRY",VLOOKUP(E953,[1]Codes!I:M,5,0),"")</f>
        <v>Americas</v>
      </c>
      <c r="D953" t="s">
        <v>28</v>
      </c>
      <c r="E953" t="s">
        <v>110</v>
      </c>
      <c r="F953" t="str">
        <f>IF(D953="COUNTRY",VLOOKUP(E953,[1]Codes!I:J,2,0),IF(D953="UNREGION",VLOOKUP(E953,[1]Codes!AL:AM,2,0),IF(D953="REGION",VLOOKUP(E953,[1]Codes!W:X,2,0),"Error")))</f>
        <v>Colombia</v>
      </c>
      <c r="G953" t="s">
        <v>2</v>
      </c>
      <c r="H953">
        <v>2004</v>
      </c>
      <c r="I953">
        <v>95.6</v>
      </c>
      <c r="J953">
        <v>95.6</v>
      </c>
      <c r="K953" t="s">
        <v>32</v>
      </c>
      <c r="L953" t="s">
        <v>258</v>
      </c>
      <c r="M953">
        <v>2004</v>
      </c>
      <c r="N953" s="1">
        <v>37987</v>
      </c>
      <c r="O953" s="1">
        <v>38352</v>
      </c>
    </row>
    <row r="954" spans="1:15" x14ac:dyDescent="0.25">
      <c r="A954">
        <v>25592751</v>
      </c>
      <c r="B954" t="s">
        <v>5</v>
      </c>
      <c r="C954" t="str">
        <f>IF(D954="COUNTRY",VLOOKUP(E954,[1]Codes!I:M,5,0),"")</f>
        <v>Europe</v>
      </c>
      <c r="D954" t="s">
        <v>28</v>
      </c>
      <c r="E954" t="s">
        <v>37</v>
      </c>
      <c r="F954" t="str">
        <f>IF(D954="COUNTRY",VLOOKUP(E954,[1]Codes!I:J,2,0),IF(D954="UNREGION",VLOOKUP(E954,[1]Codes!AL:AM,2,0),IF(D954="REGION",VLOOKUP(E954,[1]Codes!W:X,2,0),"Error")))</f>
        <v>Croatia</v>
      </c>
      <c r="G954" t="s">
        <v>2</v>
      </c>
      <c r="H954">
        <v>2007</v>
      </c>
      <c r="I954">
        <v>99.9</v>
      </c>
      <c r="J954">
        <v>99.9</v>
      </c>
      <c r="K954" t="s">
        <v>32</v>
      </c>
      <c r="L954" t="s">
        <v>258</v>
      </c>
      <c r="M954">
        <v>2007</v>
      </c>
      <c r="N954" s="1">
        <v>39083</v>
      </c>
      <c r="O954" s="1">
        <v>39447</v>
      </c>
    </row>
    <row r="955" spans="1:15" x14ac:dyDescent="0.25">
      <c r="A955">
        <v>25592752</v>
      </c>
      <c r="B955" t="s">
        <v>5</v>
      </c>
      <c r="C955" t="str">
        <f>IF(D955="COUNTRY",VLOOKUP(E955,[1]Codes!I:M,5,0),"")</f>
        <v>Americas</v>
      </c>
      <c r="D955" t="s">
        <v>28</v>
      </c>
      <c r="E955" t="s">
        <v>116</v>
      </c>
      <c r="F955" t="str">
        <f>IF(D955="COUNTRY",VLOOKUP(E955,[1]Codes!I:J,2,0),IF(D955="UNREGION",VLOOKUP(E955,[1]Codes!AL:AM,2,0),IF(D955="REGION",VLOOKUP(E955,[1]Codes!W:X,2,0),"Error")))</f>
        <v>Guatemala</v>
      </c>
      <c r="G955" t="s">
        <v>2</v>
      </c>
      <c r="H955">
        <v>2012</v>
      </c>
      <c r="I955">
        <v>58.7</v>
      </c>
      <c r="J955">
        <v>58.7</v>
      </c>
      <c r="K955" t="s">
        <v>21</v>
      </c>
      <c r="L955" t="s">
        <v>258</v>
      </c>
      <c r="M955">
        <v>2012</v>
      </c>
      <c r="N955" s="1">
        <v>40909</v>
      </c>
      <c r="O955" s="1">
        <v>41274</v>
      </c>
    </row>
    <row r="956" spans="1:15" x14ac:dyDescent="0.25">
      <c r="A956">
        <v>25592753</v>
      </c>
      <c r="B956" t="s">
        <v>5</v>
      </c>
      <c r="C956" t="str">
        <f>IF(D956="COUNTRY",VLOOKUP(E956,[1]Codes!I:M,5,0),"")</f>
        <v>Western Pacific</v>
      </c>
      <c r="D956" t="s">
        <v>28</v>
      </c>
      <c r="E956" t="s">
        <v>44</v>
      </c>
      <c r="F956" t="str">
        <f>IF(D956="COUNTRY",VLOOKUP(E956,[1]Codes!I:J,2,0),IF(D956="UNREGION",VLOOKUP(E956,[1]Codes!AL:AM,2,0),IF(D956="REGION",VLOOKUP(E956,[1]Codes!W:X,2,0),"Error")))</f>
        <v>Singapore</v>
      </c>
      <c r="G956" t="s">
        <v>2</v>
      </c>
      <c r="H956">
        <v>2011</v>
      </c>
      <c r="I956">
        <v>99.7</v>
      </c>
      <c r="J956">
        <v>99.7</v>
      </c>
      <c r="K956" t="s">
        <v>26</v>
      </c>
      <c r="L956" t="s">
        <v>258</v>
      </c>
      <c r="M956">
        <v>2011</v>
      </c>
      <c r="N956" s="1">
        <v>40544</v>
      </c>
      <c r="O956" s="1">
        <v>40908</v>
      </c>
    </row>
    <row r="957" spans="1:15" x14ac:dyDescent="0.25">
      <c r="A957">
        <v>25592754</v>
      </c>
      <c r="B957" t="s">
        <v>5</v>
      </c>
      <c r="C957" t="str">
        <f>IF(D957="COUNTRY",VLOOKUP(E957,[1]Codes!I:M,5,0),"")</f>
        <v>Americas</v>
      </c>
      <c r="D957" t="s">
        <v>28</v>
      </c>
      <c r="E957" t="s">
        <v>128</v>
      </c>
      <c r="F957" t="str">
        <f>IF(D957="COUNTRY",VLOOKUP(E957,[1]Codes!I:J,2,0),IF(D957="UNREGION",VLOOKUP(E957,[1]Codes!AL:AM,2,0),IF(D957="REGION",VLOOKUP(E957,[1]Codes!W:X,2,0),"Error")))</f>
        <v>Saint Lucia</v>
      </c>
      <c r="G957" t="s">
        <v>2</v>
      </c>
      <c r="H957">
        <v>2014</v>
      </c>
      <c r="I957">
        <v>99.1</v>
      </c>
      <c r="J957">
        <v>99.1</v>
      </c>
      <c r="K957" t="s">
        <v>21</v>
      </c>
      <c r="L957" t="s">
        <v>258</v>
      </c>
      <c r="M957">
        <v>2014</v>
      </c>
      <c r="N957" s="1">
        <v>41640</v>
      </c>
      <c r="O957" s="1">
        <v>42004</v>
      </c>
    </row>
    <row r="958" spans="1:15" x14ac:dyDescent="0.25">
      <c r="A958">
        <v>25592755</v>
      </c>
      <c r="B958" t="s">
        <v>5</v>
      </c>
      <c r="C958" t="str">
        <f>IF(D958="COUNTRY",VLOOKUP(E958,[1]Codes!I:M,5,0),"")</f>
        <v>Europe</v>
      </c>
      <c r="D958" t="s">
        <v>28</v>
      </c>
      <c r="E958" t="s">
        <v>53</v>
      </c>
      <c r="F958" t="str">
        <f>IF(D958="COUNTRY",VLOOKUP(E958,[1]Codes!I:J,2,0),IF(D958="UNREGION",VLOOKUP(E958,[1]Codes!AL:AM,2,0),IF(D958="REGION",VLOOKUP(E958,[1]Codes!W:X,2,0),"Error")))</f>
        <v>Norway</v>
      </c>
      <c r="G958" t="s">
        <v>2</v>
      </c>
      <c r="H958">
        <v>2005</v>
      </c>
      <c r="I958">
        <v>99.2</v>
      </c>
      <c r="J958">
        <v>99.2</v>
      </c>
      <c r="K958" t="s">
        <v>26</v>
      </c>
      <c r="L958" t="s">
        <v>258</v>
      </c>
      <c r="M958">
        <v>2005</v>
      </c>
      <c r="N958" s="1">
        <v>38353</v>
      </c>
      <c r="O958" s="1">
        <v>38717</v>
      </c>
    </row>
    <row r="959" spans="1:15" x14ac:dyDescent="0.25">
      <c r="A959">
        <v>25592756</v>
      </c>
      <c r="B959" t="s">
        <v>5</v>
      </c>
      <c r="C959" t="str">
        <f>IF(D959="COUNTRY",VLOOKUP(E959,[1]Codes!I:M,5,0),"")</f>
        <v>Europe</v>
      </c>
      <c r="D959" t="s">
        <v>28</v>
      </c>
      <c r="E959" t="s">
        <v>129</v>
      </c>
      <c r="F959" t="str">
        <f>IF(D959="COUNTRY",VLOOKUP(E959,[1]Codes!I:J,2,0),IF(D959="UNREGION",VLOOKUP(E959,[1]Codes!AL:AM,2,0),IF(D959="REGION",VLOOKUP(E959,[1]Codes!W:X,2,0),"Error")))</f>
        <v>Ukraine</v>
      </c>
      <c r="G959" t="s">
        <v>2</v>
      </c>
      <c r="H959">
        <v>2007</v>
      </c>
      <c r="I959">
        <v>98.7</v>
      </c>
      <c r="J959">
        <v>98.7</v>
      </c>
      <c r="K959" t="s">
        <v>32</v>
      </c>
      <c r="L959" t="s">
        <v>258</v>
      </c>
      <c r="M959">
        <v>2007</v>
      </c>
      <c r="N959" s="1">
        <v>39083</v>
      </c>
      <c r="O959" s="1">
        <v>39447</v>
      </c>
    </row>
    <row r="960" spans="1:15" x14ac:dyDescent="0.25">
      <c r="A960">
        <v>25592757</v>
      </c>
      <c r="B960" t="s">
        <v>5</v>
      </c>
      <c r="C960" t="str">
        <f>IF(D960="COUNTRY",VLOOKUP(E960,[1]Codes!I:M,5,0),"")</f>
        <v>Europe</v>
      </c>
      <c r="D960" t="s">
        <v>28</v>
      </c>
      <c r="E960" t="s">
        <v>51</v>
      </c>
      <c r="F960" t="str">
        <f>IF(D960="COUNTRY",VLOOKUP(E960,[1]Codes!I:J,2,0),IF(D960="UNREGION",VLOOKUP(E960,[1]Codes!AL:AM,2,0),IF(D960="REGION",VLOOKUP(E960,[1]Codes!W:X,2,0),"Error")))</f>
        <v>Lithuania</v>
      </c>
      <c r="G960" t="s">
        <v>2</v>
      </c>
      <c r="H960">
        <v>2013</v>
      </c>
      <c r="I960">
        <v>100</v>
      </c>
      <c r="J960">
        <v>100</v>
      </c>
      <c r="K960" t="s">
        <v>21</v>
      </c>
      <c r="L960" t="s">
        <v>258</v>
      </c>
      <c r="M960">
        <v>2013</v>
      </c>
      <c r="N960" s="1">
        <v>41275</v>
      </c>
      <c r="O960" s="1">
        <v>41639</v>
      </c>
    </row>
    <row r="961" spans="1:15" x14ac:dyDescent="0.25">
      <c r="A961">
        <v>25592758</v>
      </c>
      <c r="B961" t="s">
        <v>5</v>
      </c>
      <c r="C961" t="str">
        <f>IF(D961="COUNTRY",VLOOKUP(E961,[1]Codes!I:M,5,0),"")</f>
        <v>South-East Asia</v>
      </c>
      <c r="D961" t="s">
        <v>28</v>
      </c>
      <c r="E961" t="s">
        <v>188</v>
      </c>
      <c r="F961" t="str">
        <f>IF(D961="COUNTRY",VLOOKUP(E961,[1]Codes!I:J,2,0),IF(D961="UNREGION",VLOOKUP(E961,[1]Codes!AL:AM,2,0),IF(D961="REGION",VLOOKUP(E961,[1]Codes!W:X,2,0),"Error")))</f>
        <v>Thailand</v>
      </c>
      <c r="G961" t="s">
        <v>2</v>
      </c>
      <c r="H961">
        <v>2016</v>
      </c>
      <c r="I961">
        <v>99.1</v>
      </c>
      <c r="J961">
        <v>99.1</v>
      </c>
      <c r="K961" t="s">
        <v>24</v>
      </c>
      <c r="L961" t="s">
        <v>258</v>
      </c>
      <c r="M961" t="s">
        <v>153</v>
      </c>
      <c r="N961" s="1">
        <v>42005</v>
      </c>
      <c r="O961" s="1">
        <v>42735</v>
      </c>
    </row>
    <row r="962" spans="1:15" x14ac:dyDescent="0.25">
      <c r="A962">
        <v>25592759</v>
      </c>
      <c r="B962" t="s">
        <v>5</v>
      </c>
      <c r="C962" t="str">
        <f>IF(D962="COUNTRY",VLOOKUP(E962,[1]Codes!I:M,5,0),"")</f>
        <v>Europe</v>
      </c>
      <c r="D962" t="s">
        <v>28</v>
      </c>
      <c r="E962" t="s">
        <v>144</v>
      </c>
      <c r="F962" t="str">
        <f>IF(D962="COUNTRY",VLOOKUP(E962,[1]Codes!I:J,2,0),IF(D962="UNREGION",VLOOKUP(E962,[1]Codes!AL:AM,2,0),IF(D962="REGION",VLOOKUP(E962,[1]Codes!W:X,2,0),"Error")))</f>
        <v>Hungary</v>
      </c>
      <c r="G962" t="s">
        <v>2</v>
      </c>
      <c r="H962">
        <v>2007</v>
      </c>
      <c r="I962">
        <v>99.6</v>
      </c>
      <c r="J962">
        <v>99.6</v>
      </c>
      <c r="K962" t="s">
        <v>21</v>
      </c>
      <c r="L962" t="s">
        <v>258</v>
      </c>
      <c r="M962">
        <v>2007</v>
      </c>
      <c r="N962" s="1">
        <v>39083</v>
      </c>
      <c r="O962" s="1">
        <v>39447</v>
      </c>
    </row>
    <row r="963" spans="1:15" x14ac:dyDescent="0.25">
      <c r="A963">
        <v>25592760</v>
      </c>
      <c r="B963" t="s">
        <v>5</v>
      </c>
      <c r="C963" t="str">
        <f>IF(D963="COUNTRY",VLOOKUP(E963,[1]Codes!I:M,5,0),"")</f>
        <v>Europe</v>
      </c>
      <c r="D963" t="s">
        <v>28</v>
      </c>
      <c r="E963" t="s">
        <v>82</v>
      </c>
      <c r="F963" t="str">
        <f>IF(D963="COUNTRY",VLOOKUP(E963,[1]Codes!I:J,2,0),IF(D963="UNREGION",VLOOKUP(E963,[1]Codes!AL:AM,2,0),IF(D963="REGION",VLOOKUP(E963,[1]Codes!W:X,2,0),"Error")))</f>
        <v>Georgia</v>
      </c>
      <c r="G963" t="s">
        <v>2</v>
      </c>
      <c r="H963">
        <v>2018</v>
      </c>
      <c r="I963">
        <v>99.9</v>
      </c>
      <c r="J963">
        <v>99.9</v>
      </c>
      <c r="K963" t="s">
        <v>32</v>
      </c>
      <c r="L963" t="s">
        <v>258</v>
      </c>
      <c r="M963">
        <v>2018</v>
      </c>
      <c r="N963" s="1">
        <v>43101</v>
      </c>
      <c r="O963" s="1">
        <v>43465</v>
      </c>
    </row>
    <row r="964" spans="1:15" x14ac:dyDescent="0.25">
      <c r="A964">
        <v>25592761</v>
      </c>
      <c r="B964" t="s">
        <v>5</v>
      </c>
      <c r="C964" t="str">
        <f>IF(D964="COUNTRY",VLOOKUP(E964,[1]Codes!I:M,5,0),"")</f>
        <v>Western Pacific</v>
      </c>
      <c r="D964" t="s">
        <v>28</v>
      </c>
      <c r="E964" t="s">
        <v>44</v>
      </c>
      <c r="F964" t="str">
        <f>IF(D964="COUNTRY",VLOOKUP(E964,[1]Codes!I:J,2,0),IF(D964="UNREGION",VLOOKUP(E964,[1]Codes!AL:AM,2,0),IF(D964="REGION",VLOOKUP(E964,[1]Codes!W:X,2,0),"Error")))</f>
        <v>Singapore</v>
      </c>
      <c r="G964" t="s">
        <v>2</v>
      </c>
      <c r="H964">
        <v>2006</v>
      </c>
      <c r="I964">
        <v>99.7</v>
      </c>
      <c r="J964">
        <v>99.7</v>
      </c>
      <c r="K964" t="s">
        <v>26</v>
      </c>
      <c r="L964" t="s">
        <v>258</v>
      </c>
      <c r="M964">
        <v>2006</v>
      </c>
      <c r="N964" s="1">
        <v>38718</v>
      </c>
      <c r="O964" s="1">
        <v>39082</v>
      </c>
    </row>
    <row r="965" spans="1:15" x14ac:dyDescent="0.25">
      <c r="A965">
        <v>25592762</v>
      </c>
      <c r="B965" t="s">
        <v>5</v>
      </c>
      <c r="C965" t="str">
        <f>IF(D965="COUNTRY",VLOOKUP(E965,[1]Codes!I:M,5,0),"")</f>
        <v/>
      </c>
      <c r="D965" t="s">
        <v>22</v>
      </c>
      <c r="E965">
        <v>62</v>
      </c>
      <c r="F965" t="str">
        <f>IF(D965="COUNTRY",VLOOKUP(E965,[1]Codes!I:J,2,0),IF(D965="UNREGION",VLOOKUP(E965,[1]Codes!AL:AM,2,0),IF(D965="REGION",VLOOKUP(E965,[1]Codes!W:X,2,0),"Error")))</f>
        <v>Central Asia and Southern Asia</v>
      </c>
      <c r="G965" t="s">
        <v>2</v>
      </c>
      <c r="H965">
        <v>2006</v>
      </c>
      <c r="I965">
        <v>42.8</v>
      </c>
      <c r="J965">
        <v>42.8</v>
      </c>
      <c r="L965" t="s">
        <v>258</v>
      </c>
      <c r="M965" t="s">
        <v>1</v>
      </c>
      <c r="N965" s="1">
        <v>36526</v>
      </c>
      <c r="O965" s="1">
        <v>39082</v>
      </c>
    </row>
    <row r="966" spans="1:15" x14ac:dyDescent="0.25">
      <c r="A966">
        <v>25592763</v>
      </c>
      <c r="B966" t="s">
        <v>5</v>
      </c>
      <c r="C966" t="str">
        <f>IF(D966="COUNTRY",VLOOKUP(E966,[1]Codes!I:M,5,0),"")</f>
        <v>Americas</v>
      </c>
      <c r="D966" t="s">
        <v>28</v>
      </c>
      <c r="E966" t="s">
        <v>174</v>
      </c>
      <c r="F966" t="str">
        <f>IF(D966="COUNTRY",VLOOKUP(E966,[1]Codes!I:J,2,0),IF(D966="UNREGION",VLOOKUP(E966,[1]Codes!AL:AM,2,0),IF(D966="REGION",VLOOKUP(E966,[1]Codes!W:X,2,0),"Error")))</f>
        <v>Canada</v>
      </c>
      <c r="G966" t="s">
        <v>2</v>
      </c>
      <c r="H966">
        <v>2011</v>
      </c>
      <c r="I966">
        <v>98.4</v>
      </c>
      <c r="J966">
        <v>98.4</v>
      </c>
      <c r="K966" t="s">
        <v>26</v>
      </c>
      <c r="L966" t="s">
        <v>258</v>
      </c>
      <c r="M966">
        <v>2011</v>
      </c>
      <c r="N966" s="1">
        <v>40544</v>
      </c>
      <c r="O966" s="1">
        <v>40908</v>
      </c>
    </row>
    <row r="967" spans="1:15" x14ac:dyDescent="0.25">
      <c r="A967">
        <v>25592764</v>
      </c>
      <c r="B967" t="s">
        <v>5</v>
      </c>
      <c r="C967" t="str">
        <f>IF(D967="COUNTRY",VLOOKUP(E967,[1]Codes!I:M,5,0),"")</f>
        <v>Africa</v>
      </c>
      <c r="D967" t="s">
        <v>28</v>
      </c>
      <c r="E967" t="s">
        <v>228</v>
      </c>
      <c r="F967" t="str">
        <f>IF(D967="COUNTRY",VLOOKUP(E967,[1]Codes!I:J,2,0),IF(D967="UNREGION",VLOOKUP(E967,[1]Codes!AL:AM,2,0),IF(D967="REGION",VLOOKUP(E967,[1]Codes!W:X,2,0),"Error")))</f>
        <v>Comoros</v>
      </c>
      <c r="G967" t="s">
        <v>2</v>
      </c>
      <c r="H967">
        <v>2012</v>
      </c>
      <c r="I967">
        <v>82.2</v>
      </c>
      <c r="J967">
        <v>82.2</v>
      </c>
      <c r="K967" t="s">
        <v>32</v>
      </c>
      <c r="L967" t="s">
        <v>258</v>
      </c>
      <c r="M967">
        <v>2012</v>
      </c>
      <c r="N967" s="1">
        <v>40909</v>
      </c>
      <c r="O967" s="1">
        <v>41274</v>
      </c>
    </row>
    <row r="968" spans="1:15" x14ac:dyDescent="0.25">
      <c r="A968">
        <v>25592765</v>
      </c>
      <c r="B968" t="s">
        <v>5</v>
      </c>
      <c r="C968" t="str">
        <f>IF(D968="COUNTRY",VLOOKUP(E968,[1]Codes!I:M,5,0),"")</f>
        <v>Europe</v>
      </c>
      <c r="D968" t="s">
        <v>28</v>
      </c>
      <c r="E968" t="s">
        <v>45</v>
      </c>
      <c r="F968" t="str">
        <f>IF(D968="COUNTRY",VLOOKUP(E968,[1]Codes!I:J,2,0),IF(D968="UNREGION",VLOOKUP(E968,[1]Codes!AL:AM,2,0),IF(D968="REGION",VLOOKUP(E968,[1]Codes!W:X,2,0),"Error")))</f>
        <v>Kyrgyzstan</v>
      </c>
      <c r="G968" t="s">
        <v>2</v>
      </c>
      <c r="H968">
        <v>2012</v>
      </c>
      <c r="I968">
        <v>99.1</v>
      </c>
      <c r="J968">
        <v>99.1</v>
      </c>
      <c r="K968" t="s">
        <v>32</v>
      </c>
      <c r="L968" t="s">
        <v>258</v>
      </c>
      <c r="M968">
        <v>2012</v>
      </c>
      <c r="N968" s="1">
        <v>40909</v>
      </c>
      <c r="O968" s="1">
        <v>41274</v>
      </c>
    </row>
    <row r="969" spans="1:15" x14ac:dyDescent="0.25">
      <c r="A969">
        <v>25592766</v>
      </c>
      <c r="B969" t="s">
        <v>5</v>
      </c>
      <c r="C969" t="str">
        <f>IF(D969="COUNTRY",VLOOKUP(E969,[1]Codes!I:M,5,0),"")</f>
        <v>Europe</v>
      </c>
      <c r="D969" t="s">
        <v>28</v>
      </c>
      <c r="E969" t="s">
        <v>64</v>
      </c>
      <c r="F969" t="str">
        <f>IF(D969="COUNTRY",VLOOKUP(E969,[1]Codes!I:J,2,0),IF(D969="UNREGION",VLOOKUP(E969,[1]Codes!AL:AM,2,0),IF(D969="REGION",VLOOKUP(E969,[1]Codes!W:X,2,0),"Error")))</f>
        <v>Armenia</v>
      </c>
      <c r="G969" t="s">
        <v>2</v>
      </c>
      <c r="H969">
        <v>2004</v>
      </c>
      <c r="I969">
        <v>99.5</v>
      </c>
      <c r="J969">
        <v>99.5</v>
      </c>
      <c r="K969" t="s">
        <v>21</v>
      </c>
      <c r="L969" t="s">
        <v>258</v>
      </c>
      <c r="M969">
        <v>2004</v>
      </c>
      <c r="N969" s="1">
        <v>37987</v>
      </c>
      <c r="O969" s="1">
        <v>38352</v>
      </c>
    </row>
    <row r="970" spans="1:15" x14ac:dyDescent="0.25">
      <c r="A970">
        <v>25592767</v>
      </c>
      <c r="B970" t="s">
        <v>5</v>
      </c>
      <c r="C970" t="str">
        <f>IF(D970="COUNTRY",VLOOKUP(E970,[1]Codes!I:M,5,0),"")</f>
        <v>Americas</v>
      </c>
      <c r="D970" t="s">
        <v>28</v>
      </c>
      <c r="E970" t="s">
        <v>72</v>
      </c>
      <c r="F970" t="str">
        <f>IF(D970="COUNTRY",VLOOKUP(E970,[1]Codes!I:J,2,0),IF(D970="UNREGION",VLOOKUP(E970,[1]Codes!AL:AM,2,0),IF(D970="REGION",VLOOKUP(E970,[1]Codes!W:X,2,0),"Error")))</f>
        <v>Grenada</v>
      </c>
      <c r="G970" t="s">
        <v>2</v>
      </c>
      <c r="H970">
        <v>2007</v>
      </c>
      <c r="I970">
        <v>98.8</v>
      </c>
      <c r="J970">
        <v>98.8</v>
      </c>
      <c r="K970" t="s">
        <v>21</v>
      </c>
      <c r="L970" t="s">
        <v>258</v>
      </c>
      <c r="M970">
        <v>2007</v>
      </c>
      <c r="N970" s="1">
        <v>39083</v>
      </c>
      <c r="O970" s="1">
        <v>39447</v>
      </c>
    </row>
    <row r="971" spans="1:15" x14ac:dyDescent="0.25">
      <c r="A971">
        <v>25592768</v>
      </c>
      <c r="B971" t="s">
        <v>5</v>
      </c>
      <c r="C971" t="str">
        <f>IF(D971="COUNTRY",VLOOKUP(E971,[1]Codes!I:M,5,0),"")</f>
        <v>Africa</v>
      </c>
      <c r="D971" t="s">
        <v>28</v>
      </c>
      <c r="E971" t="s">
        <v>126</v>
      </c>
      <c r="F971" t="str">
        <f>IF(D971="COUNTRY",VLOOKUP(E971,[1]Codes!I:J,2,0),IF(D971="UNREGION",VLOOKUP(E971,[1]Codes!AL:AM,2,0),IF(D971="REGION",VLOOKUP(E971,[1]Codes!W:X,2,0),"Error")))</f>
        <v>Togo</v>
      </c>
      <c r="G971" t="s">
        <v>2</v>
      </c>
      <c r="H971">
        <v>2010</v>
      </c>
      <c r="I971">
        <v>43.9</v>
      </c>
      <c r="J971">
        <v>43.9</v>
      </c>
      <c r="K971" t="s">
        <v>32</v>
      </c>
      <c r="L971" t="s">
        <v>258</v>
      </c>
      <c r="M971">
        <v>2010</v>
      </c>
      <c r="N971" s="1">
        <v>40179</v>
      </c>
      <c r="O971" s="1">
        <v>40543</v>
      </c>
    </row>
    <row r="972" spans="1:15" x14ac:dyDescent="0.25">
      <c r="A972">
        <v>25592769</v>
      </c>
      <c r="B972" t="s">
        <v>5</v>
      </c>
      <c r="C972" t="str">
        <f>IF(D972="COUNTRY",VLOOKUP(E972,[1]Codes!I:M,5,0),"")</f>
        <v>South-East Asia</v>
      </c>
      <c r="D972" t="s">
        <v>28</v>
      </c>
      <c r="E972" t="s">
        <v>207</v>
      </c>
      <c r="F972" t="str">
        <f>IF(D972="COUNTRY",VLOOKUP(E972,[1]Codes!I:J,2,0),IF(D972="UNREGION",VLOOKUP(E972,[1]Codes!AL:AM,2,0),IF(D972="REGION",VLOOKUP(E972,[1]Codes!W:X,2,0),"Error")))</f>
        <v>Myanmar</v>
      </c>
      <c r="G972" t="s">
        <v>2</v>
      </c>
      <c r="H972">
        <v>2016</v>
      </c>
      <c r="I972">
        <v>60.2</v>
      </c>
      <c r="J972">
        <v>60.2</v>
      </c>
      <c r="K972" t="s">
        <v>24</v>
      </c>
      <c r="L972" t="s">
        <v>258</v>
      </c>
      <c r="M972" t="s">
        <v>153</v>
      </c>
      <c r="N972" s="1">
        <v>42005</v>
      </c>
      <c r="O972" s="1">
        <v>42735</v>
      </c>
    </row>
    <row r="973" spans="1:15" x14ac:dyDescent="0.25">
      <c r="A973">
        <v>25592770</v>
      </c>
      <c r="B973" t="s">
        <v>5</v>
      </c>
      <c r="C973" t="str">
        <f>IF(D973="COUNTRY",VLOOKUP(E973,[1]Codes!I:M,5,0),"")</f>
        <v>Americas</v>
      </c>
      <c r="D973" t="s">
        <v>28</v>
      </c>
      <c r="E973" t="s">
        <v>58</v>
      </c>
      <c r="F973" t="str">
        <f>IF(D973="COUNTRY",VLOOKUP(E973,[1]Codes!I:J,2,0),IF(D973="UNREGION",VLOOKUP(E973,[1]Codes!AL:AM,2,0),IF(D973="REGION",VLOOKUP(E973,[1]Codes!W:X,2,0),"Error")))</f>
        <v>Saint Vincent and the Grenadines</v>
      </c>
      <c r="G973" t="s">
        <v>2</v>
      </c>
      <c r="H973">
        <v>2005</v>
      </c>
      <c r="I973">
        <v>100</v>
      </c>
      <c r="J973">
        <v>100</v>
      </c>
      <c r="K973" t="s">
        <v>21</v>
      </c>
      <c r="L973" t="s">
        <v>258</v>
      </c>
      <c r="M973">
        <v>2005</v>
      </c>
      <c r="N973" s="1">
        <v>38353</v>
      </c>
      <c r="O973" s="1">
        <v>38717</v>
      </c>
    </row>
    <row r="974" spans="1:15" x14ac:dyDescent="0.25">
      <c r="A974">
        <v>25592771</v>
      </c>
      <c r="B974" t="s">
        <v>5</v>
      </c>
      <c r="C974" t="str">
        <f>IF(D974="COUNTRY",VLOOKUP(E974,[1]Codes!I:M,5,0),"")</f>
        <v>Europe</v>
      </c>
      <c r="D974" t="s">
        <v>28</v>
      </c>
      <c r="E974" t="s">
        <v>163</v>
      </c>
      <c r="F974" t="str">
        <f>IF(D974="COUNTRY",VLOOKUP(E974,[1]Codes!I:J,2,0),IF(D974="UNREGION",VLOOKUP(E974,[1]Codes!AL:AM,2,0),IF(D974="REGION",VLOOKUP(E974,[1]Codes!W:X,2,0),"Error")))</f>
        <v>Belarus</v>
      </c>
      <c r="G974" t="s">
        <v>2</v>
      </c>
      <c r="H974">
        <v>2004</v>
      </c>
      <c r="I974">
        <v>99.9</v>
      </c>
      <c r="J974">
        <v>99.9</v>
      </c>
      <c r="K974" t="s">
        <v>21</v>
      </c>
      <c r="L974" t="s">
        <v>258</v>
      </c>
      <c r="M974">
        <v>2004</v>
      </c>
      <c r="N974" s="1">
        <v>37987</v>
      </c>
      <c r="O974" s="1">
        <v>38352</v>
      </c>
    </row>
    <row r="975" spans="1:15" x14ac:dyDescent="0.25">
      <c r="A975">
        <v>25592772</v>
      </c>
      <c r="B975" t="s">
        <v>5</v>
      </c>
      <c r="C975" t="str">
        <f>IF(D975="COUNTRY",VLOOKUP(E975,[1]Codes!I:M,5,0),"")</f>
        <v/>
      </c>
      <c r="D975" t="s">
        <v>22</v>
      </c>
      <c r="E975">
        <v>143</v>
      </c>
      <c r="F975" t="str">
        <f>IF(D975="COUNTRY",VLOOKUP(E975,[1]Codes!I:J,2,0),IF(D975="UNREGION",VLOOKUP(E975,[1]Codes!AL:AM,2,0),IF(D975="REGION",VLOOKUP(E975,[1]Codes!W:X,2,0),"Error")))</f>
        <v>Central Asia</v>
      </c>
      <c r="G975" t="s">
        <v>2</v>
      </c>
      <c r="H975">
        <v>2006</v>
      </c>
      <c r="I975">
        <v>97.7</v>
      </c>
      <c r="J975">
        <v>97.7</v>
      </c>
      <c r="L975" t="s">
        <v>258</v>
      </c>
      <c r="M975" t="s">
        <v>1</v>
      </c>
      <c r="N975" s="1">
        <v>36526</v>
      </c>
      <c r="O975" s="1">
        <v>39082</v>
      </c>
    </row>
    <row r="976" spans="1:15" x14ac:dyDescent="0.25">
      <c r="A976">
        <v>25592773</v>
      </c>
      <c r="B976" t="s">
        <v>5</v>
      </c>
      <c r="C976" t="str">
        <f>IF(D976="COUNTRY",VLOOKUP(E976,[1]Codes!I:M,5,0),"")</f>
        <v>Americas</v>
      </c>
      <c r="D976" t="s">
        <v>28</v>
      </c>
      <c r="E976" t="s">
        <v>79</v>
      </c>
      <c r="F976" t="str">
        <f>IF(D976="COUNTRY",VLOOKUP(E976,[1]Codes!I:J,2,0),IF(D976="UNREGION",VLOOKUP(E976,[1]Codes!AL:AM,2,0),IF(D976="REGION",VLOOKUP(E976,[1]Codes!W:X,2,0),"Error")))</f>
        <v>United States of America</v>
      </c>
      <c r="G976" t="s">
        <v>2</v>
      </c>
      <c r="H976">
        <v>2016</v>
      </c>
      <c r="I976">
        <v>99.1</v>
      </c>
      <c r="J976">
        <v>99.1</v>
      </c>
      <c r="K976" t="s">
        <v>32</v>
      </c>
      <c r="L976" t="s">
        <v>258</v>
      </c>
      <c r="M976">
        <v>2016</v>
      </c>
      <c r="N976" s="1">
        <v>42370</v>
      </c>
      <c r="O976" s="1">
        <v>42735</v>
      </c>
    </row>
    <row r="977" spans="1:15" x14ac:dyDescent="0.25">
      <c r="A977">
        <v>25592774</v>
      </c>
      <c r="B977" t="s">
        <v>5</v>
      </c>
      <c r="C977" t="str">
        <f>IF(D977="COUNTRY",VLOOKUP(E977,[1]Codes!I:M,5,0),"")</f>
        <v>Europe</v>
      </c>
      <c r="D977" t="s">
        <v>28</v>
      </c>
      <c r="E977" t="s">
        <v>53</v>
      </c>
      <c r="F977" t="str">
        <f>IF(D977="COUNTRY",VLOOKUP(E977,[1]Codes!I:J,2,0),IF(D977="UNREGION",VLOOKUP(E977,[1]Codes!AL:AM,2,0),IF(D977="REGION",VLOOKUP(E977,[1]Codes!W:X,2,0),"Error")))</f>
        <v>Norway</v>
      </c>
      <c r="G977" t="s">
        <v>2</v>
      </c>
      <c r="H977">
        <v>2002</v>
      </c>
      <c r="I977">
        <v>99.1</v>
      </c>
      <c r="J977">
        <v>99.1</v>
      </c>
      <c r="K977" t="s">
        <v>26</v>
      </c>
      <c r="L977" t="s">
        <v>258</v>
      </c>
      <c r="M977">
        <v>2002</v>
      </c>
      <c r="N977" s="1">
        <v>37257</v>
      </c>
      <c r="O977" s="1">
        <v>37621</v>
      </c>
    </row>
    <row r="978" spans="1:15" x14ac:dyDescent="0.25">
      <c r="A978">
        <v>25592775</v>
      </c>
      <c r="B978" t="s">
        <v>5</v>
      </c>
      <c r="C978" t="str">
        <f>IF(D978="COUNTRY",VLOOKUP(E978,[1]Codes!I:M,5,0),"")</f>
        <v>Europe</v>
      </c>
      <c r="D978" t="s">
        <v>28</v>
      </c>
      <c r="E978" t="s">
        <v>129</v>
      </c>
      <c r="F978" t="str">
        <f>IF(D978="COUNTRY",VLOOKUP(E978,[1]Codes!I:J,2,0),IF(D978="UNREGION",VLOOKUP(E978,[1]Codes!AL:AM,2,0),IF(D978="REGION",VLOOKUP(E978,[1]Codes!W:X,2,0),"Error")))</f>
        <v>Ukraine</v>
      </c>
      <c r="G978" t="s">
        <v>2</v>
      </c>
      <c r="H978">
        <v>2004</v>
      </c>
      <c r="I978">
        <v>99.9</v>
      </c>
      <c r="J978">
        <v>99.9</v>
      </c>
      <c r="K978" t="s">
        <v>21</v>
      </c>
      <c r="L978" t="s">
        <v>258</v>
      </c>
      <c r="M978">
        <v>2004</v>
      </c>
      <c r="N978" s="1">
        <v>37987</v>
      </c>
      <c r="O978" s="1">
        <v>38352</v>
      </c>
    </row>
    <row r="979" spans="1:15" x14ac:dyDescent="0.25">
      <c r="A979">
        <v>25592776</v>
      </c>
      <c r="B979" t="s">
        <v>5</v>
      </c>
      <c r="C979" t="str">
        <f>IF(D979="COUNTRY",VLOOKUP(E979,[1]Codes!I:M,5,0),"")</f>
        <v>Europe</v>
      </c>
      <c r="D979" t="s">
        <v>28</v>
      </c>
      <c r="E979" t="s">
        <v>132</v>
      </c>
      <c r="F979" t="str">
        <f>IF(D979="COUNTRY",VLOOKUP(E979,[1]Codes!I:J,2,0),IF(D979="UNREGION",VLOOKUP(E979,[1]Codes!AL:AM,2,0),IF(D979="REGION",VLOOKUP(E979,[1]Codes!W:X,2,0),"Error")))</f>
        <v>Czechia</v>
      </c>
      <c r="G979" t="s">
        <v>2</v>
      </c>
      <c r="H979">
        <v>2013</v>
      </c>
      <c r="I979">
        <v>99.8</v>
      </c>
      <c r="J979">
        <v>99.8</v>
      </c>
      <c r="K979" t="s">
        <v>26</v>
      </c>
      <c r="L979" t="s">
        <v>258</v>
      </c>
      <c r="M979">
        <v>2013</v>
      </c>
      <c r="N979" s="1">
        <v>41275</v>
      </c>
      <c r="O979" s="1">
        <v>41639</v>
      </c>
    </row>
    <row r="980" spans="1:15" x14ac:dyDescent="0.25">
      <c r="A980">
        <v>25592777</v>
      </c>
      <c r="B980" t="s">
        <v>5</v>
      </c>
      <c r="C980" t="str">
        <f>IF(D980="COUNTRY",VLOOKUP(E980,[1]Codes!I:M,5,0),"")</f>
        <v>Africa</v>
      </c>
      <c r="D980" t="s">
        <v>28</v>
      </c>
      <c r="E980" t="s">
        <v>105</v>
      </c>
      <c r="F980" t="str">
        <f>IF(D980="COUNTRY",VLOOKUP(E980,[1]Codes!I:J,2,0),IF(D980="UNREGION",VLOOKUP(E980,[1]Codes!AL:AM,2,0),IF(D980="REGION",VLOOKUP(E980,[1]Codes!W:X,2,0),"Error")))</f>
        <v>Gambia</v>
      </c>
      <c r="G980" t="s">
        <v>2</v>
      </c>
      <c r="H980">
        <v>2020</v>
      </c>
      <c r="I980">
        <v>83.8</v>
      </c>
      <c r="J980">
        <v>83.8</v>
      </c>
      <c r="K980" t="s">
        <v>32</v>
      </c>
      <c r="L980" t="s">
        <v>258</v>
      </c>
      <c r="M980" t="s">
        <v>243</v>
      </c>
      <c r="N980" s="1">
        <v>43466</v>
      </c>
      <c r="O980" s="1">
        <v>44196</v>
      </c>
    </row>
    <row r="981" spans="1:15" x14ac:dyDescent="0.25">
      <c r="A981">
        <v>25592778</v>
      </c>
      <c r="B981" t="s">
        <v>5</v>
      </c>
      <c r="C981" t="str">
        <f>IF(D981="COUNTRY",VLOOKUP(E981,[1]Codes!I:M,5,0),"")</f>
        <v>Americas</v>
      </c>
      <c r="D981" t="s">
        <v>28</v>
      </c>
      <c r="E981" t="s">
        <v>143</v>
      </c>
      <c r="F981" t="str">
        <f>IF(D981="COUNTRY",VLOOKUP(E981,[1]Codes!I:J,2,0),IF(D981="UNREGION",VLOOKUP(E981,[1]Codes!AL:AM,2,0),IF(D981="REGION",VLOOKUP(E981,[1]Codes!W:X,2,0),"Error")))</f>
        <v>Argentina</v>
      </c>
      <c r="G981" t="s">
        <v>2</v>
      </c>
      <c r="H981">
        <v>2006</v>
      </c>
      <c r="I981">
        <v>99.4</v>
      </c>
      <c r="J981">
        <v>99.4</v>
      </c>
      <c r="K981" t="s">
        <v>32</v>
      </c>
      <c r="L981" t="s">
        <v>258</v>
      </c>
      <c r="M981">
        <v>2006</v>
      </c>
      <c r="N981" s="1">
        <v>38718</v>
      </c>
      <c r="O981" s="1">
        <v>39082</v>
      </c>
    </row>
    <row r="982" spans="1:15" x14ac:dyDescent="0.25">
      <c r="A982">
        <v>25592779</v>
      </c>
      <c r="B982" t="s">
        <v>5</v>
      </c>
      <c r="C982" t="str">
        <f>IF(D982="COUNTRY",VLOOKUP(E982,[1]Codes!I:M,5,0),"")</f>
        <v>Americas</v>
      </c>
      <c r="D982" t="s">
        <v>28</v>
      </c>
      <c r="E982" t="s">
        <v>50</v>
      </c>
      <c r="F982" t="str">
        <f>IF(D982="COUNTRY",VLOOKUP(E982,[1]Codes!I:J,2,0),IF(D982="UNREGION",VLOOKUP(E982,[1]Codes!AL:AM,2,0),IF(D982="REGION",VLOOKUP(E982,[1]Codes!W:X,2,0),"Error")))</f>
        <v>Costa Rica</v>
      </c>
      <c r="G982" t="s">
        <v>2</v>
      </c>
      <c r="H982">
        <v>2004</v>
      </c>
      <c r="I982">
        <v>98.5</v>
      </c>
      <c r="J982">
        <v>98.5</v>
      </c>
      <c r="K982" t="s">
        <v>32</v>
      </c>
      <c r="L982" t="s">
        <v>258</v>
      </c>
      <c r="M982">
        <v>2004</v>
      </c>
      <c r="N982" s="1">
        <v>37987</v>
      </c>
      <c r="O982" s="1">
        <v>38352</v>
      </c>
    </row>
    <row r="983" spans="1:15" x14ac:dyDescent="0.25">
      <c r="A983">
        <v>25592780</v>
      </c>
      <c r="B983" t="s">
        <v>5</v>
      </c>
      <c r="C983" t="str">
        <f>IF(D983="COUNTRY",VLOOKUP(E983,[1]Codes!I:M,5,0),"")</f>
        <v>Eastern Mediterranean</v>
      </c>
      <c r="D983" t="s">
        <v>28</v>
      </c>
      <c r="E983" t="s">
        <v>71</v>
      </c>
      <c r="F983" t="str">
        <f>IF(D983="COUNTRY",VLOOKUP(E983,[1]Codes!I:J,2,0),IF(D983="UNREGION",VLOOKUP(E983,[1]Codes!AL:AM,2,0),IF(D983="REGION",VLOOKUP(E983,[1]Codes!W:X,2,0),"Error")))</f>
        <v>Qatar</v>
      </c>
      <c r="G983" t="s">
        <v>2</v>
      </c>
      <c r="H983">
        <v>2004</v>
      </c>
      <c r="I983">
        <v>100</v>
      </c>
      <c r="J983">
        <v>100</v>
      </c>
      <c r="K983" t="s">
        <v>32</v>
      </c>
      <c r="L983" t="s">
        <v>253</v>
      </c>
      <c r="M983">
        <v>2004</v>
      </c>
      <c r="N983" s="1">
        <v>37987</v>
      </c>
      <c r="O983" s="1">
        <v>38352</v>
      </c>
    </row>
    <row r="984" spans="1:15" x14ac:dyDescent="0.25">
      <c r="A984">
        <v>25592781</v>
      </c>
      <c r="B984" t="s">
        <v>5</v>
      </c>
      <c r="C984" t="str">
        <f>IF(D984="COUNTRY",VLOOKUP(E984,[1]Codes!I:M,5,0),"")</f>
        <v>Africa</v>
      </c>
      <c r="D984" t="s">
        <v>28</v>
      </c>
      <c r="E984" t="s">
        <v>257</v>
      </c>
      <c r="F984" t="str">
        <f>IF(D984="COUNTRY",VLOOKUP(E984,[1]Codes!I:J,2,0),IF(D984="UNREGION",VLOOKUP(E984,[1]Codes!AL:AM,2,0),IF(D984="REGION",VLOOKUP(E984,[1]Codes!W:X,2,0),"Error")))</f>
        <v>Chad</v>
      </c>
      <c r="G984" t="s">
        <v>2</v>
      </c>
      <c r="H984">
        <v>2000</v>
      </c>
      <c r="I984">
        <v>13.7</v>
      </c>
      <c r="J984">
        <v>13.7</v>
      </c>
      <c r="K984" t="s">
        <v>32</v>
      </c>
      <c r="L984" t="s">
        <v>253</v>
      </c>
      <c r="M984">
        <v>2000</v>
      </c>
      <c r="N984" s="1">
        <v>36526</v>
      </c>
      <c r="O984" s="1">
        <v>36891</v>
      </c>
    </row>
    <row r="985" spans="1:15" x14ac:dyDescent="0.25">
      <c r="A985">
        <v>25592782</v>
      </c>
      <c r="B985" t="s">
        <v>5</v>
      </c>
      <c r="C985" t="str">
        <f>IF(D985="COUNTRY",VLOOKUP(E985,[1]Codes!I:M,5,0),"")</f>
        <v>Europe</v>
      </c>
      <c r="D985" t="s">
        <v>28</v>
      </c>
      <c r="E985" t="s">
        <v>67</v>
      </c>
      <c r="F985" t="str">
        <f>IF(D985="COUNTRY",VLOOKUP(E985,[1]Codes!I:J,2,0),IF(D985="UNREGION",VLOOKUP(E985,[1]Codes!AL:AM,2,0),IF(D985="REGION",VLOOKUP(E985,[1]Codes!W:X,2,0),"Error")))</f>
        <v>Azerbaijan</v>
      </c>
      <c r="G985" t="s">
        <v>2</v>
      </c>
      <c r="H985">
        <v>2002</v>
      </c>
      <c r="I985">
        <v>94</v>
      </c>
      <c r="J985">
        <v>94</v>
      </c>
      <c r="K985" t="s">
        <v>21</v>
      </c>
      <c r="L985" t="s">
        <v>253</v>
      </c>
      <c r="M985">
        <v>2002</v>
      </c>
      <c r="N985" s="1">
        <v>37257</v>
      </c>
      <c r="O985" s="1">
        <v>37621</v>
      </c>
    </row>
    <row r="986" spans="1:15" x14ac:dyDescent="0.25">
      <c r="A986">
        <v>25592783</v>
      </c>
      <c r="B986" t="s">
        <v>5</v>
      </c>
      <c r="C986" t="str">
        <f>IF(D986="COUNTRY",VLOOKUP(E986,[1]Codes!I:M,5,0),"")</f>
        <v>Africa</v>
      </c>
      <c r="D986" t="s">
        <v>28</v>
      </c>
      <c r="E986" t="s">
        <v>242</v>
      </c>
      <c r="F986" t="str">
        <f>IF(D986="COUNTRY",VLOOKUP(E986,[1]Codes!I:J,2,0),IF(D986="UNREGION",VLOOKUP(E986,[1]Codes!AL:AM,2,0),IF(D986="REGION",VLOOKUP(E986,[1]Codes!W:X,2,0),"Error")))</f>
        <v>Zambia</v>
      </c>
      <c r="G986" t="s">
        <v>2</v>
      </c>
      <c r="H986">
        <v>2019</v>
      </c>
      <c r="I986">
        <v>80.400000000000006</v>
      </c>
      <c r="J986">
        <v>80.400000000000006</v>
      </c>
      <c r="K986" t="s">
        <v>24</v>
      </c>
      <c r="L986" t="s">
        <v>253</v>
      </c>
      <c r="M986" t="s">
        <v>92</v>
      </c>
      <c r="N986" s="1">
        <v>43101</v>
      </c>
      <c r="O986" s="1">
        <v>43830</v>
      </c>
    </row>
    <row r="987" spans="1:15" x14ac:dyDescent="0.25">
      <c r="A987">
        <v>25592784</v>
      </c>
      <c r="B987" t="s">
        <v>5</v>
      </c>
      <c r="C987" t="str">
        <f>IF(D987="COUNTRY",VLOOKUP(E987,[1]Codes!I:M,5,0),"")</f>
        <v>Americas</v>
      </c>
      <c r="D987" t="s">
        <v>28</v>
      </c>
      <c r="E987" t="s">
        <v>256</v>
      </c>
      <c r="F987" t="str">
        <f>IF(D987="COUNTRY",VLOOKUP(E987,[1]Codes!I:J,2,0),IF(D987="UNREGION",VLOOKUP(E987,[1]Codes!AL:AM,2,0),IF(D987="REGION",VLOOKUP(E987,[1]Codes!W:X,2,0),"Error")))</f>
        <v>Haiti</v>
      </c>
      <c r="G987" t="s">
        <v>2</v>
      </c>
      <c r="H987">
        <v>2006</v>
      </c>
      <c r="I987">
        <v>26.1</v>
      </c>
      <c r="J987">
        <v>26.1</v>
      </c>
      <c r="K987" t="s">
        <v>24</v>
      </c>
      <c r="L987" t="s">
        <v>253</v>
      </c>
      <c r="M987" t="s">
        <v>147</v>
      </c>
      <c r="N987" s="1">
        <v>38353</v>
      </c>
      <c r="O987" s="1">
        <v>39082</v>
      </c>
    </row>
    <row r="988" spans="1:15" x14ac:dyDescent="0.25">
      <c r="A988">
        <v>25592785</v>
      </c>
      <c r="B988" t="s">
        <v>5</v>
      </c>
      <c r="C988" t="str">
        <f>IF(D988="COUNTRY",VLOOKUP(E988,[1]Codes!I:M,5,0),"")</f>
        <v>Africa</v>
      </c>
      <c r="D988" t="s">
        <v>28</v>
      </c>
      <c r="E988" t="s">
        <v>151</v>
      </c>
      <c r="F988" t="str">
        <f>IF(D988="COUNTRY",VLOOKUP(E988,[1]Codes!I:J,2,0),IF(D988="UNREGION",VLOOKUP(E988,[1]Codes!AL:AM,2,0),IF(D988="REGION",VLOOKUP(E988,[1]Codes!W:X,2,0),"Error")))</f>
        <v>Burkina Faso</v>
      </c>
      <c r="G988" t="s">
        <v>2</v>
      </c>
      <c r="H988">
        <v>2015</v>
      </c>
      <c r="I988">
        <v>79.8</v>
      </c>
      <c r="J988">
        <v>79.8</v>
      </c>
      <c r="K988" t="s">
        <v>32</v>
      </c>
      <c r="L988" t="s">
        <v>253</v>
      </c>
      <c r="M988">
        <v>2015</v>
      </c>
      <c r="N988" s="1">
        <v>42005</v>
      </c>
      <c r="O988" s="1">
        <v>42369</v>
      </c>
    </row>
    <row r="989" spans="1:15" x14ac:dyDescent="0.25">
      <c r="A989">
        <v>25592786</v>
      </c>
      <c r="B989" t="s">
        <v>5</v>
      </c>
      <c r="C989" t="str">
        <f>IF(D989="COUNTRY",VLOOKUP(E989,[1]Codes!I:M,5,0),"")</f>
        <v>Europe</v>
      </c>
      <c r="D989" t="s">
        <v>28</v>
      </c>
      <c r="E989" t="s">
        <v>150</v>
      </c>
      <c r="F989" t="str">
        <f>IF(D989="COUNTRY",VLOOKUP(E989,[1]Codes!I:J,2,0),IF(D989="UNREGION",VLOOKUP(E989,[1]Codes!AL:AM,2,0),IF(D989="REGION",VLOOKUP(E989,[1]Codes!W:X,2,0),"Error")))</f>
        <v>Denmark</v>
      </c>
      <c r="G989" t="s">
        <v>2</v>
      </c>
      <c r="H989">
        <v>2012</v>
      </c>
      <c r="I989">
        <v>98.2</v>
      </c>
      <c r="J989">
        <v>98.2</v>
      </c>
      <c r="K989" t="s">
        <v>26</v>
      </c>
      <c r="L989" t="s">
        <v>253</v>
      </c>
      <c r="M989">
        <v>2012</v>
      </c>
      <c r="N989" s="1">
        <v>40909</v>
      </c>
      <c r="O989" s="1">
        <v>41274</v>
      </c>
    </row>
    <row r="990" spans="1:15" x14ac:dyDescent="0.25">
      <c r="A990">
        <v>25592787</v>
      </c>
      <c r="B990" t="s">
        <v>5</v>
      </c>
      <c r="C990" t="str">
        <f>IF(D990="COUNTRY",VLOOKUP(E990,[1]Codes!I:M,5,0),"")</f>
        <v/>
      </c>
      <c r="D990" t="s">
        <v>22</v>
      </c>
      <c r="E990">
        <v>747</v>
      </c>
      <c r="F990" t="str">
        <f>IF(D990="COUNTRY",VLOOKUP(E990,[1]Codes!I:J,2,0),IF(D990="UNREGION",VLOOKUP(E990,[1]Codes!AL:AM,2,0),IF(D990="REGION",VLOOKUP(E990,[1]Codes!W:X,2,0),"Error")))</f>
        <v>Northern Africa and Western Asia</v>
      </c>
      <c r="G990" t="s">
        <v>2</v>
      </c>
      <c r="H990">
        <v>2006</v>
      </c>
      <c r="I990">
        <v>77.400000000000006</v>
      </c>
      <c r="J990">
        <v>77.400000000000006</v>
      </c>
      <c r="L990" t="s">
        <v>253</v>
      </c>
      <c r="M990" t="s">
        <v>1</v>
      </c>
      <c r="N990" s="1">
        <v>36526</v>
      </c>
      <c r="O990" s="1">
        <v>39082</v>
      </c>
    </row>
    <row r="991" spans="1:15" x14ac:dyDescent="0.25">
      <c r="A991">
        <v>25592788</v>
      </c>
      <c r="B991" t="s">
        <v>5</v>
      </c>
      <c r="C991" t="str">
        <f>IF(D991="COUNTRY",VLOOKUP(E991,[1]Codes!I:M,5,0),"")</f>
        <v>Americas</v>
      </c>
      <c r="D991" t="s">
        <v>28</v>
      </c>
      <c r="E991" t="s">
        <v>102</v>
      </c>
      <c r="F991" t="str">
        <f>IF(D991="COUNTRY",VLOOKUP(E991,[1]Codes!I:J,2,0),IF(D991="UNREGION",VLOOKUP(E991,[1]Codes!AL:AM,2,0),IF(D991="REGION",VLOOKUP(E991,[1]Codes!W:X,2,0),"Error")))</f>
        <v>Panama</v>
      </c>
      <c r="G991" t="s">
        <v>2</v>
      </c>
      <c r="H991">
        <v>2000</v>
      </c>
      <c r="I991">
        <v>90.5</v>
      </c>
      <c r="J991">
        <v>90.5</v>
      </c>
      <c r="K991" t="s">
        <v>21</v>
      </c>
      <c r="L991" t="s">
        <v>253</v>
      </c>
      <c r="M991">
        <v>2000</v>
      </c>
      <c r="N991" s="1">
        <v>36526</v>
      </c>
      <c r="O991" s="1">
        <v>36891</v>
      </c>
    </row>
    <row r="992" spans="1:15" x14ac:dyDescent="0.25">
      <c r="A992">
        <v>25592789</v>
      </c>
      <c r="B992" t="s">
        <v>5</v>
      </c>
      <c r="C992" t="str">
        <f>IF(D992="COUNTRY",VLOOKUP(E992,[1]Codes!I:M,5,0),"")</f>
        <v>South-East Asia</v>
      </c>
      <c r="D992" t="s">
        <v>28</v>
      </c>
      <c r="E992" t="s">
        <v>175</v>
      </c>
      <c r="F992" t="str">
        <f>IF(D992="COUNTRY",VLOOKUP(E992,[1]Codes!I:J,2,0),IF(D992="UNREGION",VLOOKUP(E992,[1]Codes!AL:AM,2,0),IF(D992="REGION",VLOOKUP(E992,[1]Codes!W:X,2,0),"Error")))</f>
        <v>Timor-Leste</v>
      </c>
      <c r="G992" t="s">
        <v>2</v>
      </c>
      <c r="H992">
        <v>2010</v>
      </c>
      <c r="I992">
        <v>29.3</v>
      </c>
      <c r="J992">
        <v>29.3</v>
      </c>
      <c r="K992" t="s">
        <v>32</v>
      </c>
      <c r="L992" t="s">
        <v>253</v>
      </c>
      <c r="M992" t="s">
        <v>122</v>
      </c>
      <c r="N992" s="1">
        <v>39814</v>
      </c>
      <c r="O992" s="1">
        <v>40543</v>
      </c>
    </row>
    <row r="993" spans="1:15" x14ac:dyDescent="0.25">
      <c r="A993">
        <v>25592790</v>
      </c>
      <c r="B993" t="s">
        <v>5</v>
      </c>
      <c r="C993" t="str">
        <f>IF(D993="COUNTRY",VLOOKUP(E993,[1]Codes!I:M,5,0),"")</f>
        <v>Eastern Mediterranean</v>
      </c>
      <c r="D993" t="s">
        <v>28</v>
      </c>
      <c r="E993" t="s">
        <v>216</v>
      </c>
      <c r="F993" t="str">
        <f>IF(D993="COUNTRY",VLOOKUP(E993,[1]Codes!I:J,2,0),IF(D993="UNREGION",VLOOKUP(E993,[1]Codes!AL:AM,2,0),IF(D993="REGION",VLOOKUP(E993,[1]Codes!W:X,2,0),"Error")))</f>
        <v>Yemen</v>
      </c>
      <c r="G993" t="s">
        <v>2</v>
      </c>
      <c r="H993">
        <v>2003</v>
      </c>
      <c r="I993">
        <v>26.8</v>
      </c>
      <c r="J993">
        <v>26.8</v>
      </c>
      <c r="K993" t="s">
        <v>32</v>
      </c>
      <c r="L993" t="s">
        <v>253</v>
      </c>
      <c r="M993">
        <v>2003</v>
      </c>
      <c r="N993" s="1">
        <v>37622</v>
      </c>
      <c r="O993" s="1">
        <v>37986</v>
      </c>
    </row>
    <row r="994" spans="1:15" x14ac:dyDescent="0.25">
      <c r="A994">
        <v>25592791</v>
      </c>
      <c r="B994" t="s">
        <v>5</v>
      </c>
      <c r="C994" t="str">
        <f>IF(D994="COUNTRY",VLOOKUP(E994,[1]Codes!I:M,5,0),"")</f>
        <v>Europe</v>
      </c>
      <c r="D994" t="s">
        <v>28</v>
      </c>
      <c r="E994" t="s">
        <v>136</v>
      </c>
      <c r="F994" t="str">
        <f>IF(D994="COUNTRY",VLOOKUP(E994,[1]Codes!I:J,2,0),IF(D994="UNREGION",VLOOKUP(E994,[1]Codes!AL:AM,2,0),IF(D994="REGION",VLOOKUP(E994,[1]Codes!W:X,2,0),"Error")))</f>
        <v>Republic of Moldova</v>
      </c>
      <c r="G994" t="s">
        <v>2</v>
      </c>
      <c r="H994">
        <v>2019</v>
      </c>
      <c r="I994">
        <v>99.7</v>
      </c>
      <c r="J994">
        <v>99.7</v>
      </c>
      <c r="K994" t="s">
        <v>32</v>
      </c>
      <c r="L994" t="s">
        <v>253</v>
      </c>
      <c r="M994">
        <v>2019</v>
      </c>
      <c r="N994" s="1">
        <v>43466</v>
      </c>
      <c r="O994" s="1">
        <v>43830</v>
      </c>
    </row>
    <row r="995" spans="1:15" x14ac:dyDescent="0.25">
      <c r="A995">
        <v>25592792</v>
      </c>
      <c r="B995" t="s">
        <v>5</v>
      </c>
      <c r="C995" t="str">
        <f>IF(D995="COUNTRY",VLOOKUP(E995,[1]Codes!I:M,5,0),"")</f>
        <v>Europe</v>
      </c>
      <c r="D995" t="s">
        <v>28</v>
      </c>
      <c r="E995" t="s">
        <v>67</v>
      </c>
      <c r="F995" t="str">
        <f>IF(D995="COUNTRY",VLOOKUP(E995,[1]Codes!I:J,2,0),IF(D995="UNREGION",VLOOKUP(E995,[1]Codes!AL:AM,2,0),IF(D995="REGION",VLOOKUP(E995,[1]Codes!W:X,2,0),"Error")))</f>
        <v>Azerbaijan</v>
      </c>
      <c r="G995" t="s">
        <v>2</v>
      </c>
      <c r="H995">
        <v>2011</v>
      </c>
      <c r="I995">
        <v>97.2</v>
      </c>
      <c r="J995">
        <v>97.2</v>
      </c>
      <c r="K995" t="s">
        <v>24</v>
      </c>
      <c r="L995" t="s">
        <v>253</v>
      </c>
      <c r="M995">
        <v>2011</v>
      </c>
      <c r="N995" s="1">
        <v>40544</v>
      </c>
      <c r="O995" s="1">
        <v>40908</v>
      </c>
    </row>
    <row r="996" spans="1:15" x14ac:dyDescent="0.25">
      <c r="A996">
        <v>25592793</v>
      </c>
      <c r="B996" t="s">
        <v>5</v>
      </c>
      <c r="C996" t="str">
        <f>IF(D996="COUNTRY",VLOOKUP(E996,[1]Codes!I:M,5,0),"")</f>
        <v>Europe</v>
      </c>
      <c r="D996" t="s">
        <v>28</v>
      </c>
      <c r="E996" t="s">
        <v>173</v>
      </c>
      <c r="F996" t="str">
        <f>IF(D996="COUNTRY",VLOOKUP(E996,[1]Codes!I:J,2,0),IF(D996="UNREGION",VLOOKUP(E996,[1]Codes!AL:AM,2,0),IF(D996="REGION",VLOOKUP(E996,[1]Codes!W:X,2,0),"Error")))</f>
        <v>Uzbekistan</v>
      </c>
      <c r="G996" t="s">
        <v>2</v>
      </c>
      <c r="H996">
        <v>2016</v>
      </c>
      <c r="I996">
        <v>100</v>
      </c>
      <c r="J996">
        <v>100</v>
      </c>
      <c r="K996" t="s">
        <v>24</v>
      </c>
      <c r="L996" t="s">
        <v>253</v>
      </c>
      <c r="M996">
        <v>2016</v>
      </c>
      <c r="N996" s="1">
        <v>42370</v>
      </c>
      <c r="O996" s="1">
        <v>42735</v>
      </c>
    </row>
    <row r="997" spans="1:15" x14ac:dyDescent="0.25">
      <c r="A997">
        <v>25592794</v>
      </c>
      <c r="B997" t="s">
        <v>5</v>
      </c>
      <c r="C997" t="str">
        <f>IF(D997="COUNTRY",VLOOKUP(E997,[1]Codes!I:M,5,0),"")</f>
        <v>Western Pacific</v>
      </c>
      <c r="D997" t="s">
        <v>28</v>
      </c>
      <c r="E997" t="s">
        <v>111</v>
      </c>
      <c r="F997" t="str">
        <f>IF(D997="COUNTRY",VLOOKUP(E997,[1]Codes!I:J,2,0),IF(D997="UNREGION",VLOOKUP(E997,[1]Codes!AL:AM,2,0),IF(D997="REGION",VLOOKUP(E997,[1]Codes!W:X,2,0),"Error")))</f>
        <v>Malaysia</v>
      </c>
      <c r="G997" t="s">
        <v>2</v>
      </c>
      <c r="H997">
        <v>2003</v>
      </c>
      <c r="I997">
        <v>97.6</v>
      </c>
      <c r="J997">
        <v>97.6</v>
      </c>
      <c r="K997" t="s">
        <v>21</v>
      </c>
      <c r="L997" t="s">
        <v>253</v>
      </c>
      <c r="M997">
        <v>2003</v>
      </c>
      <c r="N997" s="1">
        <v>37622</v>
      </c>
      <c r="O997" s="1">
        <v>37986</v>
      </c>
    </row>
    <row r="998" spans="1:15" x14ac:dyDescent="0.25">
      <c r="A998">
        <v>25592795</v>
      </c>
      <c r="B998" t="s">
        <v>5</v>
      </c>
      <c r="C998" t="str">
        <f>IF(D998="COUNTRY",VLOOKUP(E998,[1]Codes!I:M,5,0),"")</f>
        <v>Europe</v>
      </c>
      <c r="D998" t="s">
        <v>28</v>
      </c>
      <c r="E998" t="s">
        <v>130</v>
      </c>
      <c r="F998" t="str">
        <f>IF(D998="COUNTRY",VLOOKUP(E998,[1]Codes!I:J,2,0),IF(D998="UNREGION",VLOOKUP(E998,[1]Codes!AL:AM,2,0),IF(D998="REGION",VLOOKUP(E998,[1]Codes!W:X,2,0),"Error")))</f>
        <v>Finland</v>
      </c>
      <c r="G998" t="s">
        <v>2</v>
      </c>
      <c r="H998">
        <v>2006</v>
      </c>
      <c r="I998">
        <v>99.8</v>
      </c>
      <c r="J998">
        <v>99.8</v>
      </c>
      <c r="K998" t="s">
        <v>26</v>
      </c>
      <c r="L998" t="s">
        <v>253</v>
      </c>
      <c r="M998">
        <v>2006</v>
      </c>
      <c r="N998" s="1">
        <v>38718</v>
      </c>
      <c r="O998" s="1">
        <v>39082</v>
      </c>
    </row>
    <row r="999" spans="1:15" x14ac:dyDescent="0.25">
      <c r="A999">
        <v>25592796</v>
      </c>
      <c r="B999" t="s">
        <v>5</v>
      </c>
      <c r="C999" t="str">
        <f>IF(D999="COUNTRY",VLOOKUP(E999,[1]Codes!I:M,5,0),"")</f>
        <v>Americas</v>
      </c>
      <c r="D999" t="s">
        <v>28</v>
      </c>
      <c r="E999" t="s">
        <v>48</v>
      </c>
      <c r="F999" t="str">
        <f>IF(D999="COUNTRY",VLOOKUP(E999,[1]Codes!I:J,2,0),IF(D999="UNREGION",VLOOKUP(E999,[1]Codes!AL:AM,2,0),IF(D999="REGION",VLOOKUP(E999,[1]Codes!W:X,2,0),"Error")))</f>
        <v>Ecuador</v>
      </c>
      <c r="G999" t="s">
        <v>2</v>
      </c>
      <c r="H999">
        <v>2009</v>
      </c>
      <c r="I999">
        <v>85.6</v>
      </c>
      <c r="J999">
        <v>85.6</v>
      </c>
      <c r="K999" t="s">
        <v>32</v>
      </c>
      <c r="L999" t="s">
        <v>253</v>
      </c>
      <c r="M999">
        <v>2009</v>
      </c>
      <c r="N999" s="1">
        <v>39814</v>
      </c>
      <c r="O999" s="1">
        <v>40178</v>
      </c>
    </row>
    <row r="1000" spans="1:15" x14ac:dyDescent="0.25">
      <c r="A1000">
        <v>25592797</v>
      </c>
      <c r="B1000" t="s">
        <v>5</v>
      </c>
      <c r="C1000" t="str">
        <f>IF(D1000="COUNTRY",VLOOKUP(E1000,[1]Codes!I:M,5,0),"")</f>
        <v>Americas</v>
      </c>
      <c r="D1000" t="s">
        <v>28</v>
      </c>
      <c r="E1000" t="s">
        <v>143</v>
      </c>
      <c r="F1000" t="str">
        <f>IF(D1000="COUNTRY",VLOOKUP(E1000,[1]Codes!I:J,2,0),IF(D1000="UNREGION",VLOOKUP(E1000,[1]Codes!AL:AM,2,0),IF(D1000="REGION",VLOOKUP(E1000,[1]Codes!W:X,2,0),"Error")))</f>
        <v>Argentina</v>
      </c>
      <c r="G1000" t="s">
        <v>2</v>
      </c>
      <c r="H1000">
        <v>2015</v>
      </c>
      <c r="I1000">
        <v>99.6</v>
      </c>
      <c r="J1000">
        <v>99.6</v>
      </c>
      <c r="K1000" t="s">
        <v>32</v>
      </c>
      <c r="L1000" t="s">
        <v>253</v>
      </c>
      <c r="M1000">
        <v>2015</v>
      </c>
      <c r="N1000" s="1">
        <v>42005</v>
      </c>
      <c r="O1000" s="1">
        <v>42369</v>
      </c>
    </row>
    <row r="1001" spans="1:15" x14ac:dyDescent="0.25">
      <c r="A1001">
        <v>25592798</v>
      </c>
      <c r="B1001" t="s">
        <v>5</v>
      </c>
      <c r="C1001" t="str">
        <f>IF(D1001="COUNTRY",VLOOKUP(E1001,[1]Codes!I:M,5,0),"")</f>
        <v/>
      </c>
      <c r="D1001" t="s">
        <v>22</v>
      </c>
      <c r="E1001">
        <v>15</v>
      </c>
      <c r="F1001" t="str">
        <f>IF(D1001="COUNTRY",VLOOKUP(E1001,[1]Codes!I:J,2,0),IF(D1001="UNREGION",VLOOKUP(E1001,[1]Codes!AL:AM,2,0),IF(D1001="REGION",VLOOKUP(E1001,[1]Codes!W:X,2,0),"Error")))</f>
        <v>Northern Africa</v>
      </c>
      <c r="G1001" t="s">
        <v>2</v>
      </c>
      <c r="H1001">
        <v>2013</v>
      </c>
      <c r="I1001">
        <v>79.599999999999994</v>
      </c>
      <c r="J1001">
        <v>79.599999999999994</v>
      </c>
      <c r="L1001" t="s">
        <v>253</v>
      </c>
      <c r="M1001" t="s">
        <v>7</v>
      </c>
      <c r="N1001" s="1">
        <v>39083</v>
      </c>
      <c r="O1001" s="1">
        <v>41639</v>
      </c>
    </row>
    <row r="1002" spans="1:15" x14ac:dyDescent="0.25">
      <c r="A1002">
        <v>25592799</v>
      </c>
      <c r="B1002" t="s">
        <v>5</v>
      </c>
      <c r="C1002" t="str">
        <f>IF(D1002="COUNTRY",VLOOKUP(E1002,[1]Codes!I:M,5,0),"")</f>
        <v>Americas</v>
      </c>
      <c r="D1002" t="s">
        <v>28</v>
      </c>
      <c r="E1002" t="s">
        <v>138</v>
      </c>
      <c r="F1002" t="str">
        <f>IF(D1002="COUNTRY",VLOOKUP(E1002,[1]Codes!I:J,2,0),IF(D1002="UNREGION",VLOOKUP(E1002,[1]Codes!AL:AM,2,0),IF(D1002="REGION",VLOOKUP(E1002,[1]Codes!W:X,2,0),"Error")))</f>
        <v>Suriname</v>
      </c>
      <c r="G1002" t="s">
        <v>2</v>
      </c>
      <c r="H1002">
        <v>2000</v>
      </c>
      <c r="I1002">
        <v>70.900000000000006</v>
      </c>
      <c r="J1002">
        <v>70.900000000000006</v>
      </c>
      <c r="K1002" t="s">
        <v>32</v>
      </c>
      <c r="L1002" t="s">
        <v>253</v>
      </c>
      <c r="M1002">
        <v>2000</v>
      </c>
      <c r="N1002" s="1">
        <v>36526</v>
      </c>
      <c r="O1002" s="1">
        <v>36891</v>
      </c>
    </row>
    <row r="1003" spans="1:15" x14ac:dyDescent="0.25">
      <c r="A1003">
        <v>25592800</v>
      </c>
      <c r="B1003" t="s">
        <v>5</v>
      </c>
      <c r="C1003" t="str">
        <f>IF(D1003="COUNTRY",VLOOKUP(E1003,[1]Codes!I:M,5,0),"")</f>
        <v>Americas</v>
      </c>
      <c r="D1003" t="s">
        <v>28</v>
      </c>
      <c r="E1003" t="s">
        <v>143</v>
      </c>
      <c r="F1003" t="str">
        <f>IF(D1003="COUNTRY",VLOOKUP(E1003,[1]Codes!I:J,2,0),IF(D1003="UNREGION",VLOOKUP(E1003,[1]Codes!AL:AM,2,0),IF(D1003="REGION",VLOOKUP(E1003,[1]Codes!W:X,2,0),"Error")))</f>
        <v>Argentina</v>
      </c>
      <c r="G1003" t="s">
        <v>2</v>
      </c>
      <c r="H1003">
        <v>2008</v>
      </c>
      <c r="I1003">
        <v>94.8</v>
      </c>
      <c r="J1003">
        <v>94.8</v>
      </c>
      <c r="K1003" t="s">
        <v>32</v>
      </c>
      <c r="L1003" t="s">
        <v>253</v>
      </c>
      <c r="M1003">
        <v>2008</v>
      </c>
      <c r="N1003" s="1">
        <v>39448</v>
      </c>
      <c r="O1003" s="1">
        <v>39813</v>
      </c>
    </row>
    <row r="1004" spans="1:15" x14ac:dyDescent="0.25">
      <c r="A1004">
        <v>25592801</v>
      </c>
      <c r="B1004" t="s">
        <v>5</v>
      </c>
      <c r="C1004" t="str">
        <f>IF(D1004="COUNTRY",VLOOKUP(E1004,[1]Codes!I:M,5,0),"")</f>
        <v>Western Pacific</v>
      </c>
      <c r="D1004" t="s">
        <v>28</v>
      </c>
      <c r="E1004" t="s">
        <v>255</v>
      </c>
      <c r="F1004" t="str">
        <f>IF(D1004="COUNTRY",VLOOKUP(E1004,[1]Codes!I:J,2,0),IF(D1004="UNREGION",VLOOKUP(E1004,[1]Codes!AL:AM,2,0),IF(D1004="REGION",VLOOKUP(E1004,[1]Codes!W:X,2,0),"Error")))</f>
        <v>Nauru</v>
      </c>
      <c r="G1004" t="s">
        <v>2</v>
      </c>
      <c r="H1004">
        <v>2007</v>
      </c>
      <c r="I1004">
        <v>97.4</v>
      </c>
      <c r="J1004">
        <v>97.4</v>
      </c>
      <c r="K1004" t="s">
        <v>24</v>
      </c>
      <c r="L1004" t="s">
        <v>253</v>
      </c>
      <c r="M1004">
        <v>2007</v>
      </c>
      <c r="N1004" s="1">
        <v>39083</v>
      </c>
      <c r="O1004" s="1">
        <v>39447</v>
      </c>
    </row>
    <row r="1005" spans="1:15" x14ac:dyDescent="0.25">
      <c r="A1005">
        <v>25592802</v>
      </c>
      <c r="B1005" t="s">
        <v>5</v>
      </c>
      <c r="C1005" t="str">
        <f>IF(D1005="COUNTRY",VLOOKUP(E1005,[1]Codes!I:M,5,0),"")</f>
        <v>Western Pacific</v>
      </c>
      <c r="D1005" t="s">
        <v>28</v>
      </c>
      <c r="E1005" t="s">
        <v>111</v>
      </c>
      <c r="F1005" t="str">
        <f>IF(D1005="COUNTRY",VLOOKUP(E1005,[1]Codes!I:J,2,0),IF(D1005="UNREGION",VLOOKUP(E1005,[1]Codes!AL:AM,2,0),IF(D1005="REGION",VLOOKUP(E1005,[1]Codes!W:X,2,0),"Error")))</f>
        <v>Malaysia</v>
      </c>
      <c r="G1005" t="s">
        <v>2</v>
      </c>
      <c r="H1005">
        <v>2012</v>
      </c>
      <c r="I1005">
        <v>98.7</v>
      </c>
      <c r="J1005">
        <v>98.7</v>
      </c>
      <c r="K1005" t="s">
        <v>21</v>
      </c>
      <c r="L1005" t="s">
        <v>253</v>
      </c>
      <c r="M1005">
        <v>2012</v>
      </c>
      <c r="N1005" s="1">
        <v>40909</v>
      </c>
      <c r="O1005" s="1">
        <v>41274</v>
      </c>
    </row>
    <row r="1006" spans="1:15" x14ac:dyDescent="0.25">
      <c r="A1006">
        <v>25592803</v>
      </c>
      <c r="B1006" t="s">
        <v>5</v>
      </c>
      <c r="C1006" t="str">
        <f>IF(D1006="COUNTRY",VLOOKUP(E1006,[1]Codes!I:M,5,0),"")</f>
        <v>Africa</v>
      </c>
      <c r="D1006" t="s">
        <v>28</v>
      </c>
      <c r="E1006" t="s">
        <v>246</v>
      </c>
      <c r="F1006" t="str">
        <f>IF(D1006="COUNTRY",VLOOKUP(E1006,[1]Codes!I:J,2,0),IF(D1006="UNREGION",VLOOKUP(E1006,[1]Codes!AL:AM,2,0),IF(D1006="REGION",VLOOKUP(E1006,[1]Codes!W:X,2,0),"Error")))</f>
        <v>Liberia</v>
      </c>
      <c r="G1006" t="s">
        <v>2</v>
      </c>
      <c r="H1006">
        <v>2000</v>
      </c>
      <c r="I1006">
        <v>50.9</v>
      </c>
      <c r="J1006">
        <v>50.9</v>
      </c>
      <c r="K1006" t="s">
        <v>32</v>
      </c>
      <c r="L1006" t="s">
        <v>253</v>
      </c>
      <c r="M1006" t="s">
        <v>134</v>
      </c>
      <c r="N1006" s="1">
        <v>36161</v>
      </c>
      <c r="O1006" s="1">
        <v>36891</v>
      </c>
    </row>
    <row r="1007" spans="1:15" x14ac:dyDescent="0.25">
      <c r="A1007">
        <v>25592804</v>
      </c>
      <c r="B1007" t="s">
        <v>5</v>
      </c>
      <c r="C1007" t="str">
        <f>IF(D1007="COUNTRY",VLOOKUP(E1007,[1]Codes!I:M,5,0),"")</f>
        <v>Europe</v>
      </c>
      <c r="D1007" t="s">
        <v>28</v>
      </c>
      <c r="E1007" t="s">
        <v>61</v>
      </c>
      <c r="F1007" t="str">
        <f>IF(D1007="COUNTRY",VLOOKUP(E1007,[1]Codes!I:J,2,0),IF(D1007="UNREGION",VLOOKUP(E1007,[1]Codes!AL:AM,2,0),IF(D1007="REGION",VLOOKUP(E1007,[1]Codes!W:X,2,0),"Error")))</f>
        <v>France</v>
      </c>
      <c r="G1007" t="s">
        <v>2</v>
      </c>
      <c r="H1007">
        <v>2011</v>
      </c>
      <c r="I1007">
        <v>96.2</v>
      </c>
      <c r="J1007">
        <v>96.2</v>
      </c>
      <c r="K1007" t="s">
        <v>26</v>
      </c>
      <c r="L1007" t="s">
        <v>253</v>
      </c>
      <c r="M1007">
        <v>2011</v>
      </c>
      <c r="N1007" s="1">
        <v>40544</v>
      </c>
      <c r="O1007" s="1">
        <v>40908</v>
      </c>
    </row>
    <row r="1008" spans="1:15" x14ac:dyDescent="0.25">
      <c r="A1008">
        <v>25592805</v>
      </c>
      <c r="B1008" t="s">
        <v>5</v>
      </c>
      <c r="C1008" t="str">
        <f>IF(D1008="COUNTRY",VLOOKUP(E1008,[1]Codes!I:M,5,0),"")</f>
        <v>Europe</v>
      </c>
      <c r="D1008" t="s">
        <v>28</v>
      </c>
      <c r="E1008" t="s">
        <v>36</v>
      </c>
      <c r="F1008" t="str">
        <f>IF(D1008="COUNTRY",VLOOKUP(E1008,[1]Codes!I:J,2,0),IF(D1008="UNREGION",VLOOKUP(E1008,[1]Codes!AL:AM,2,0),IF(D1008="REGION",VLOOKUP(E1008,[1]Codes!W:X,2,0),"Error")))</f>
        <v>Portugal</v>
      </c>
      <c r="G1008" t="s">
        <v>2</v>
      </c>
      <c r="H1008">
        <v>2017</v>
      </c>
      <c r="I1008">
        <v>99.9</v>
      </c>
      <c r="J1008">
        <v>99.9</v>
      </c>
      <c r="K1008" t="s">
        <v>32</v>
      </c>
      <c r="L1008" t="s">
        <v>253</v>
      </c>
      <c r="M1008">
        <v>2017</v>
      </c>
      <c r="N1008" s="1">
        <v>42736</v>
      </c>
      <c r="O1008" s="1">
        <v>43100</v>
      </c>
    </row>
    <row r="1009" spans="1:15" x14ac:dyDescent="0.25">
      <c r="A1009">
        <v>25592806</v>
      </c>
      <c r="B1009" t="s">
        <v>5</v>
      </c>
      <c r="C1009" t="str">
        <f>IF(D1009="COUNTRY",VLOOKUP(E1009,[1]Codes!I:M,5,0),"")</f>
        <v>Americas</v>
      </c>
      <c r="D1009" t="s">
        <v>28</v>
      </c>
      <c r="E1009" t="s">
        <v>40</v>
      </c>
      <c r="F1009" t="str">
        <f>IF(D1009="COUNTRY",VLOOKUP(E1009,[1]Codes!I:J,2,0),IF(D1009="UNREGION",VLOOKUP(E1009,[1]Codes!AL:AM,2,0),IF(D1009="REGION",VLOOKUP(E1009,[1]Codes!W:X,2,0),"Error")))</f>
        <v>Uruguay</v>
      </c>
      <c r="G1009" t="s">
        <v>2</v>
      </c>
      <c r="H1009">
        <v>2011</v>
      </c>
      <c r="I1009">
        <v>99.5</v>
      </c>
      <c r="J1009">
        <v>99.5</v>
      </c>
      <c r="K1009" t="s">
        <v>32</v>
      </c>
      <c r="L1009" t="s">
        <v>253</v>
      </c>
      <c r="M1009">
        <v>2011</v>
      </c>
      <c r="N1009" s="1">
        <v>40544</v>
      </c>
      <c r="O1009" s="1">
        <v>40908</v>
      </c>
    </row>
    <row r="1010" spans="1:15" x14ac:dyDescent="0.25">
      <c r="A1010">
        <v>25592807</v>
      </c>
      <c r="B1010" t="s">
        <v>5</v>
      </c>
      <c r="C1010" t="str">
        <f>IF(D1010="COUNTRY",VLOOKUP(E1010,[1]Codes!I:M,5,0),"")</f>
        <v>Western Pacific</v>
      </c>
      <c r="D1010" t="s">
        <v>28</v>
      </c>
      <c r="E1010" t="s">
        <v>35</v>
      </c>
      <c r="F1010" t="str">
        <f>IF(D1010="COUNTRY",VLOOKUP(E1010,[1]Codes!I:J,2,0),IF(D1010="UNREGION",VLOOKUP(E1010,[1]Codes!AL:AM,2,0),IF(D1010="REGION",VLOOKUP(E1010,[1]Codes!W:X,2,0),"Error")))</f>
        <v>Fiji</v>
      </c>
      <c r="G1010" t="s">
        <v>2</v>
      </c>
      <c r="H1010">
        <v>2009</v>
      </c>
      <c r="I1010">
        <v>99.8</v>
      </c>
      <c r="J1010">
        <v>99.8</v>
      </c>
      <c r="K1010" t="s">
        <v>21</v>
      </c>
      <c r="L1010" t="s">
        <v>253</v>
      </c>
      <c r="M1010">
        <v>2009</v>
      </c>
      <c r="N1010" s="1">
        <v>39814</v>
      </c>
      <c r="O1010" s="1">
        <v>40178</v>
      </c>
    </row>
    <row r="1011" spans="1:15" x14ac:dyDescent="0.25">
      <c r="A1011">
        <v>25592808</v>
      </c>
      <c r="B1011" t="s">
        <v>5</v>
      </c>
      <c r="C1011" t="str">
        <f>IF(D1011="COUNTRY",VLOOKUP(E1011,[1]Codes!I:M,5,0),"")</f>
        <v>Europe</v>
      </c>
      <c r="D1011" t="s">
        <v>28</v>
      </c>
      <c r="E1011" t="s">
        <v>231</v>
      </c>
      <c r="F1011" t="str">
        <f>IF(D1011="COUNTRY",VLOOKUP(E1011,[1]Codes!I:J,2,0),IF(D1011="UNREGION",VLOOKUP(E1011,[1]Codes!AL:AM,2,0),IF(D1011="REGION",VLOOKUP(E1011,[1]Codes!W:X,2,0),"Error")))</f>
        <v>Turkmenistan</v>
      </c>
      <c r="G1011" t="s">
        <v>2</v>
      </c>
      <c r="H1011">
        <v>2002</v>
      </c>
      <c r="I1011">
        <v>97.2</v>
      </c>
      <c r="J1011">
        <v>97.2</v>
      </c>
      <c r="K1011" t="s">
        <v>21</v>
      </c>
      <c r="L1011" t="s">
        <v>253</v>
      </c>
      <c r="M1011">
        <v>2002</v>
      </c>
      <c r="N1011" s="1">
        <v>37257</v>
      </c>
      <c r="O1011" s="1">
        <v>37621</v>
      </c>
    </row>
    <row r="1012" spans="1:15" x14ac:dyDescent="0.25">
      <c r="A1012">
        <v>25592809</v>
      </c>
      <c r="B1012" t="s">
        <v>5</v>
      </c>
      <c r="C1012" t="str">
        <f>IF(D1012="COUNTRY",VLOOKUP(E1012,[1]Codes!I:M,5,0),"")</f>
        <v>Europe</v>
      </c>
      <c r="D1012" t="s">
        <v>28</v>
      </c>
      <c r="E1012" t="s">
        <v>27</v>
      </c>
      <c r="F1012" t="str">
        <f>IF(D1012="COUNTRY",VLOOKUP(E1012,[1]Codes!I:J,2,0),IF(D1012="UNREGION",VLOOKUP(E1012,[1]Codes!AL:AM,2,0),IF(D1012="REGION",VLOOKUP(E1012,[1]Codes!W:X,2,0),"Error")))</f>
        <v>Austria</v>
      </c>
      <c r="G1012" t="s">
        <v>2</v>
      </c>
      <c r="H1012">
        <v>2009</v>
      </c>
      <c r="I1012">
        <v>98.6</v>
      </c>
      <c r="J1012">
        <v>98.6</v>
      </c>
      <c r="K1012" t="s">
        <v>26</v>
      </c>
      <c r="L1012" t="s">
        <v>253</v>
      </c>
      <c r="M1012">
        <v>2009</v>
      </c>
      <c r="N1012" s="1">
        <v>39814</v>
      </c>
      <c r="O1012" s="1">
        <v>40178</v>
      </c>
    </row>
    <row r="1013" spans="1:15" x14ac:dyDescent="0.25">
      <c r="A1013">
        <v>25592810</v>
      </c>
      <c r="B1013" t="s">
        <v>5</v>
      </c>
      <c r="C1013" t="str">
        <f>IF(D1013="COUNTRY",VLOOKUP(E1013,[1]Codes!I:M,5,0),"")</f>
        <v>Europe</v>
      </c>
      <c r="D1013" t="s">
        <v>28</v>
      </c>
      <c r="E1013" t="s">
        <v>136</v>
      </c>
      <c r="F1013" t="str">
        <f>IF(D1013="COUNTRY",VLOOKUP(E1013,[1]Codes!I:J,2,0),IF(D1013="UNREGION",VLOOKUP(E1013,[1]Codes!AL:AM,2,0),IF(D1013="REGION",VLOOKUP(E1013,[1]Codes!W:X,2,0),"Error")))</f>
        <v>Republic of Moldova</v>
      </c>
      <c r="G1013" t="s">
        <v>2</v>
      </c>
      <c r="H1013">
        <v>2012</v>
      </c>
      <c r="I1013">
        <v>99.2</v>
      </c>
      <c r="J1013">
        <v>99.2</v>
      </c>
      <c r="K1013" t="s">
        <v>32</v>
      </c>
      <c r="L1013" t="s">
        <v>253</v>
      </c>
      <c r="M1013">
        <v>2012</v>
      </c>
      <c r="N1013" s="1">
        <v>40909</v>
      </c>
      <c r="O1013" s="1">
        <v>41274</v>
      </c>
    </row>
    <row r="1014" spans="1:15" x14ac:dyDescent="0.25">
      <c r="A1014">
        <v>25592811</v>
      </c>
      <c r="B1014" t="s">
        <v>5</v>
      </c>
      <c r="C1014" t="str">
        <f>IF(D1014="COUNTRY",VLOOKUP(E1014,[1]Codes!I:M,5,0),"")</f>
        <v>Africa</v>
      </c>
      <c r="D1014" t="s">
        <v>28</v>
      </c>
      <c r="E1014" t="s">
        <v>90</v>
      </c>
      <c r="F1014" t="str">
        <f>IF(D1014="COUNTRY",VLOOKUP(E1014,[1]Codes!I:J,2,0),IF(D1014="UNREGION",VLOOKUP(E1014,[1]Codes!AL:AM,2,0),IF(D1014="REGION",VLOOKUP(E1014,[1]Codes!W:X,2,0),"Error")))</f>
        <v>Senegal</v>
      </c>
      <c r="G1014" t="s">
        <v>2</v>
      </c>
      <c r="H1014">
        <v>2019</v>
      </c>
      <c r="I1014">
        <v>74.5</v>
      </c>
      <c r="J1014">
        <v>74.5</v>
      </c>
      <c r="K1014" t="s">
        <v>32</v>
      </c>
      <c r="L1014" t="s">
        <v>253</v>
      </c>
      <c r="M1014">
        <v>2019</v>
      </c>
      <c r="N1014" s="1">
        <v>43466</v>
      </c>
      <c r="O1014" s="1">
        <v>43830</v>
      </c>
    </row>
    <row r="1015" spans="1:15" x14ac:dyDescent="0.25">
      <c r="A1015">
        <v>25592812</v>
      </c>
      <c r="B1015" t="s">
        <v>5</v>
      </c>
      <c r="C1015" t="str">
        <f>IF(D1015="COUNTRY",VLOOKUP(E1015,[1]Codes!I:M,5,0),"")</f>
        <v>Europe</v>
      </c>
      <c r="D1015" t="s">
        <v>28</v>
      </c>
      <c r="E1015" t="s">
        <v>104</v>
      </c>
      <c r="F1015" t="str">
        <f>IF(D1015="COUNTRY",VLOOKUP(E1015,[1]Codes!I:J,2,0),IF(D1015="UNREGION",VLOOKUP(E1015,[1]Codes!AL:AM,2,0),IF(D1015="REGION",VLOOKUP(E1015,[1]Codes!W:X,2,0),"Error")))</f>
        <v>Ireland</v>
      </c>
      <c r="G1015" t="s">
        <v>2</v>
      </c>
      <c r="H1015">
        <v>2006</v>
      </c>
      <c r="I1015">
        <v>99.7</v>
      </c>
      <c r="J1015">
        <v>99.7</v>
      </c>
      <c r="K1015" t="s">
        <v>26</v>
      </c>
      <c r="L1015" t="s">
        <v>253</v>
      </c>
      <c r="M1015">
        <v>2006</v>
      </c>
      <c r="N1015" s="1">
        <v>38718</v>
      </c>
      <c r="O1015" s="1">
        <v>39082</v>
      </c>
    </row>
    <row r="1016" spans="1:15" x14ac:dyDescent="0.25">
      <c r="A1016">
        <v>25592813</v>
      </c>
      <c r="B1016" t="s">
        <v>5</v>
      </c>
      <c r="C1016" t="str">
        <f>IF(D1016="COUNTRY",VLOOKUP(E1016,[1]Codes!I:M,5,0),"")</f>
        <v>Europe</v>
      </c>
      <c r="D1016" t="s">
        <v>28</v>
      </c>
      <c r="E1016" t="s">
        <v>162</v>
      </c>
      <c r="F1016" t="str">
        <f>IF(D1016="COUNTRY",VLOOKUP(E1016,[1]Codes!I:J,2,0),IF(D1016="UNREGION",VLOOKUP(E1016,[1]Codes!AL:AM,2,0),IF(D1016="REGION",VLOOKUP(E1016,[1]Codes!W:X,2,0),"Error")))</f>
        <v>Greece</v>
      </c>
      <c r="G1016" t="s">
        <v>2</v>
      </c>
      <c r="H1016">
        <v>2009</v>
      </c>
      <c r="I1016">
        <v>100</v>
      </c>
      <c r="J1016">
        <v>100</v>
      </c>
      <c r="K1016" t="s">
        <v>21</v>
      </c>
      <c r="L1016" t="s">
        <v>253</v>
      </c>
      <c r="M1016">
        <v>2009</v>
      </c>
      <c r="N1016" s="1">
        <v>39814</v>
      </c>
      <c r="O1016" s="1">
        <v>40178</v>
      </c>
    </row>
    <row r="1017" spans="1:15" x14ac:dyDescent="0.25">
      <c r="A1017">
        <v>25592814</v>
      </c>
      <c r="B1017" t="s">
        <v>5</v>
      </c>
      <c r="C1017" t="str">
        <f>IF(D1017="COUNTRY",VLOOKUP(E1017,[1]Codes!I:M,5,0),"")</f>
        <v>Europe</v>
      </c>
      <c r="D1017" t="s">
        <v>28</v>
      </c>
      <c r="E1017" t="s">
        <v>144</v>
      </c>
      <c r="F1017" t="str">
        <f>IF(D1017="COUNTRY",VLOOKUP(E1017,[1]Codes!I:J,2,0),IF(D1017="UNREGION",VLOOKUP(E1017,[1]Codes!AL:AM,2,0),IF(D1017="REGION",VLOOKUP(E1017,[1]Codes!W:X,2,0),"Error")))</f>
        <v>Hungary</v>
      </c>
      <c r="G1017" t="s">
        <v>2</v>
      </c>
      <c r="H1017">
        <v>2014</v>
      </c>
      <c r="I1017">
        <v>99.2</v>
      </c>
      <c r="J1017">
        <v>99.2</v>
      </c>
      <c r="K1017" t="s">
        <v>21</v>
      </c>
      <c r="L1017" t="s">
        <v>253</v>
      </c>
      <c r="M1017">
        <v>2014</v>
      </c>
      <c r="N1017" s="1">
        <v>41640</v>
      </c>
      <c r="O1017" s="1">
        <v>42004</v>
      </c>
    </row>
    <row r="1018" spans="1:15" x14ac:dyDescent="0.25">
      <c r="A1018">
        <v>25592815</v>
      </c>
      <c r="B1018" t="s">
        <v>5</v>
      </c>
      <c r="C1018" t="str">
        <f>IF(D1018="COUNTRY",VLOOKUP(E1018,[1]Codes!I:M,5,0),"")</f>
        <v>Western Pacific</v>
      </c>
      <c r="D1018" t="s">
        <v>28</v>
      </c>
      <c r="E1018" t="s">
        <v>196</v>
      </c>
      <c r="F1018" t="str">
        <f>IF(D1018="COUNTRY",VLOOKUP(E1018,[1]Codes!I:J,2,0),IF(D1018="UNREGION",VLOOKUP(E1018,[1]Codes!AL:AM,2,0),IF(D1018="REGION",VLOOKUP(E1018,[1]Codes!W:X,2,0),"Error")))</f>
        <v>China</v>
      </c>
      <c r="G1018" t="s">
        <v>2</v>
      </c>
      <c r="H1018">
        <v>2015</v>
      </c>
      <c r="I1018">
        <v>99.9</v>
      </c>
      <c r="J1018">
        <v>99.9</v>
      </c>
      <c r="K1018" t="s">
        <v>21</v>
      </c>
      <c r="L1018" t="s">
        <v>253</v>
      </c>
      <c r="M1018">
        <v>2015</v>
      </c>
      <c r="N1018" s="1">
        <v>42005</v>
      </c>
      <c r="O1018" s="1">
        <v>42369</v>
      </c>
    </row>
    <row r="1019" spans="1:15" x14ac:dyDescent="0.25">
      <c r="A1019">
        <v>25592816</v>
      </c>
      <c r="B1019" t="s">
        <v>5</v>
      </c>
      <c r="C1019" t="str">
        <f>IF(D1019="COUNTRY",VLOOKUP(E1019,[1]Codes!I:M,5,0),"")</f>
        <v>Africa</v>
      </c>
      <c r="D1019" t="s">
        <v>28</v>
      </c>
      <c r="E1019" t="s">
        <v>93</v>
      </c>
      <c r="F1019" t="str">
        <f>IF(D1019="COUNTRY",VLOOKUP(E1019,[1]Codes!I:J,2,0),IF(D1019="UNREGION",VLOOKUP(E1019,[1]Codes!AL:AM,2,0),IF(D1019="REGION",VLOOKUP(E1019,[1]Codes!W:X,2,0),"Error")))</f>
        <v>Guinea-Bissau</v>
      </c>
      <c r="G1019" t="s">
        <v>2</v>
      </c>
      <c r="H1019">
        <v>2014</v>
      </c>
      <c r="I1019">
        <v>45</v>
      </c>
      <c r="J1019">
        <v>45</v>
      </c>
      <c r="K1019" t="s">
        <v>21</v>
      </c>
      <c r="L1019" t="s">
        <v>253</v>
      </c>
      <c r="M1019">
        <v>2014</v>
      </c>
      <c r="N1019" s="1">
        <v>41640</v>
      </c>
      <c r="O1019" s="1">
        <v>42004</v>
      </c>
    </row>
    <row r="1020" spans="1:15" x14ac:dyDescent="0.25">
      <c r="A1020">
        <v>25592817</v>
      </c>
      <c r="B1020" t="s">
        <v>5</v>
      </c>
      <c r="C1020" t="str">
        <f>IF(D1020="COUNTRY",VLOOKUP(E1020,[1]Codes!I:M,5,0),"")</f>
        <v>Europe</v>
      </c>
      <c r="D1020" t="s">
        <v>28</v>
      </c>
      <c r="E1020" t="s">
        <v>231</v>
      </c>
      <c r="F1020" t="str">
        <f>IF(D1020="COUNTRY",VLOOKUP(E1020,[1]Codes!I:J,2,0),IF(D1020="UNREGION",VLOOKUP(E1020,[1]Codes!AL:AM,2,0),IF(D1020="REGION",VLOOKUP(E1020,[1]Codes!W:X,2,0),"Error")))</f>
        <v>Turkmenistan</v>
      </c>
      <c r="G1020" t="s">
        <v>2</v>
      </c>
      <c r="H1020">
        <v>2016</v>
      </c>
      <c r="I1020">
        <v>100</v>
      </c>
      <c r="J1020">
        <v>100</v>
      </c>
      <c r="K1020" t="s">
        <v>32</v>
      </c>
      <c r="L1020" t="s">
        <v>253</v>
      </c>
      <c r="M1020" t="s">
        <v>153</v>
      </c>
      <c r="N1020" s="1">
        <v>42005</v>
      </c>
      <c r="O1020" s="1">
        <v>42735</v>
      </c>
    </row>
    <row r="1021" spans="1:15" x14ac:dyDescent="0.25">
      <c r="A1021">
        <v>25592818</v>
      </c>
      <c r="B1021" t="s">
        <v>5</v>
      </c>
      <c r="C1021" t="str">
        <f>IF(D1021="COUNTRY",VLOOKUP(E1021,[1]Codes!I:M,5,0),"")</f>
        <v>Eastern Mediterranean</v>
      </c>
      <c r="D1021" t="s">
        <v>28</v>
      </c>
      <c r="E1021" t="s">
        <v>254</v>
      </c>
      <c r="F1021" t="str">
        <f>IF(D1021="COUNTRY",VLOOKUP(E1021,[1]Codes!I:J,2,0),IF(D1021="UNREGION",VLOOKUP(E1021,[1]Codes!AL:AM,2,0),IF(D1021="REGION",VLOOKUP(E1021,[1]Codes!W:X,2,0),"Error")))</f>
        <v>Somalia</v>
      </c>
      <c r="G1021" t="s">
        <v>2</v>
      </c>
      <c r="H1021">
        <v>2006</v>
      </c>
      <c r="I1021">
        <v>9.4</v>
      </c>
      <c r="J1021">
        <v>9.4</v>
      </c>
      <c r="K1021" t="s">
        <v>32</v>
      </c>
      <c r="L1021" t="s">
        <v>253</v>
      </c>
      <c r="M1021">
        <v>2006</v>
      </c>
      <c r="N1021" s="1">
        <v>38718</v>
      </c>
      <c r="O1021" s="1">
        <v>39082</v>
      </c>
    </row>
    <row r="1022" spans="1:15" x14ac:dyDescent="0.25">
      <c r="A1022">
        <v>25592819</v>
      </c>
      <c r="B1022" t="s">
        <v>5</v>
      </c>
      <c r="C1022" t="str">
        <f>IF(D1022="COUNTRY",VLOOKUP(E1022,[1]Codes!I:M,5,0),"")</f>
        <v>Europe</v>
      </c>
      <c r="D1022" t="s">
        <v>28</v>
      </c>
      <c r="E1022" t="s">
        <v>61</v>
      </c>
      <c r="F1022" t="str">
        <f>IF(D1022="COUNTRY",VLOOKUP(E1022,[1]Codes!I:J,2,0),IF(D1022="UNREGION",VLOOKUP(E1022,[1]Codes!AL:AM,2,0),IF(D1022="REGION",VLOOKUP(E1022,[1]Codes!W:X,2,0),"Error")))</f>
        <v>France</v>
      </c>
      <c r="G1022" t="s">
        <v>2</v>
      </c>
      <c r="H1022">
        <v>2017</v>
      </c>
      <c r="I1022">
        <v>98</v>
      </c>
      <c r="J1022">
        <v>98</v>
      </c>
      <c r="K1022" t="s">
        <v>26</v>
      </c>
      <c r="L1022" t="s">
        <v>253</v>
      </c>
      <c r="M1022">
        <v>2017</v>
      </c>
      <c r="N1022" s="1">
        <v>42736</v>
      </c>
      <c r="O1022" s="1">
        <v>43100</v>
      </c>
    </row>
    <row r="1023" spans="1:15" x14ac:dyDescent="0.25">
      <c r="A1023">
        <v>25592820</v>
      </c>
      <c r="B1023" t="s">
        <v>5</v>
      </c>
      <c r="C1023" t="str">
        <f>IF(D1023="COUNTRY",VLOOKUP(E1023,[1]Codes!I:M,5,0),"")</f>
        <v>Americas</v>
      </c>
      <c r="D1023" t="s">
        <v>28</v>
      </c>
      <c r="E1023" t="s">
        <v>190</v>
      </c>
      <c r="F1023" t="str">
        <f>IF(D1023="COUNTRY",VLOOKUP(E1023,[1]Codes!I:J,2,0),IF(D1023="UNREGION",VLOOKUP(E1023,[1]Codes!AL:AM,2,0),IF(D1023="REGION",VLOOKUP(E1023,[1]Codes!W:X,2,0),"Error")))</f>
        <v>Nicaragua</v>
      </c>
      <c r="G1023" t="s">
        <v>2</v>
      </c>
      <c r="H1023">
        <v>2013</v>
      </c>
      <c r="I1023">
        <v>93.8</v>
      </c>
      <c r="J1023">
        <v>93.8</v>
      </c>
      <c r="K1023" t="s">
        <v>21</v>
      </c>
      <c r="L1023" t="s">
        <v>253</v>
      </c>
      <c r="M1023">
        <v>2013</v>
      </c>
      <c r="N1023" s="1">
        <v>41275</v>
      </c>
      <c r="O1023" s="1">
        <v>41639</v>
      </c>
    </row>
    <row r="1024" spans="1:15" x14ac:dyDescent="0.25">
      <c r="A1024">
        <v>25592821</v>
      </c>
      <c r="B1024" t="s">
        <v>5</v>
      </c>
      <c r="C1024" t="str">
        <f>IF(D1024="COUNTRY",VLOOKUP(E1024,[1]Codes!I:M,5,0),"")</f>
        <v>Europe</v>
      </c>
      <c r="D1024" t="s">
        <v>28</v>
      </c>
      <c r="E1024" t="s">
        <v>62</v>
      </c>
      <c r="F1024" t="str">
        <f>IF(D1024="COUNTRY",VLOOKUP(E1024,[1]Codes!I:J,2,0),IF(D1024="UNREGION",VLOOKUP(E1024,[1]Codes!AL:AM,2,0),IF(D1024="REGION",VLOOKUP(E1024,[1]Codes!W:X,2,0),"Error")))</f>
        <v>Kazakhstan</v>
      </c>
      <c r="G1024" t="s">
        <v>2</v>
      </c>
      <c r="H1024">
        <v>2017</v>
      </c>
      <c r="I1024">
        <v>99.9</v>
      </c>
      <c r="J1024">
        <v>99.9</v>
      </c>
      <c r="K1024" t="s">
        <v>26</v>
      </c>
      <c r="L1024" t="s">
        <v>253</v>
      </c>
      <c r="M1024">
        <v>2017</v>
      </c>
      <c r="N1024" s="1">
        <v>42736</v>
      </c>
      <c r="O1024" s="1">
        <v>43100</v>
      </c>
    </row>
    <row r="1025" spans="1:15" x14ac:dyDescent="0.25">
      <c r="A1025">
        <v>25592822</v>
      </c>
      <c r="B1025" t="s">
        <v>5</v>
      </c>
      <c r="C1025" t="str">
        <f>IF(D1025="COUNTRY",VLOOKUP(E1025,[1]Codes!I:M,5,0),"")</f>
        <v>Western Pacific</v>
      </c>
      <c r="D1025" t="s">
        <v>28</v>
      </c>
      <c r="E1025" t="s">
        <v>152</v>
      </c>
      <c r="F1025" t="str">
        <f>IF(D1025="COUNTRY",VLOOKUP(E1025,[1]Codes!I:J,2,0),IF(D1025="UNREGION",VLOOKUP(E1025,[1]Codes!AL:AM,2,0),IF(D1025="REGION",VLOOKUP(E1025,[1]Codes!W:X,2,0),"Error")))</f>
        <v>Micronesia (Federated States of)</v>
      </c>
      <c r="G1025" t="s">
        <v>2</v>
      </c>
      <c r="H1025">
        <v>2009</v>
      </c>
      <c r="I1025">
        <v>100</v>
      </c>
      <c r="J1025">
        <v>100</v>
      </c>
      <c r="K1025" t="s">
        <v>21</v>
      </c>
      <c r="L1025" t="s">
        <v>253</v>
      </c>
      <c r="M1025">
        <v>2009</v>
      </c>
      <c r="N1025" s="1">
        <v>39814</v>
      </c>
      <c r="O1025" s="1">
        <v>40178</v>
      </c>
    </row>
    <row r="1026" spans="1:15" x14ac:dyDescent="0.25">
      <c r="A1026">
        <v>25592823</v>
      </c>
      <c r="B1026" t="s">
        <v>5</v>
      </c>
      <c r="C1026" t="str">
        <f>IF(D1026="COUNTRY",VLOOKUP(E1026,[1]Codes!I:M,5,0),"")</f>
        <v>South-East Asia</v>
      </c>
      <c r="D1026" t="s">
        <v>28</v>
      </c>
      <c r="E1026" t="s">
        <v>49</v>
      </c>
      <c r="F1026" t="str">
        <f>IF(D1026="COUNTRY",VLOOKUP(E1026,[1]Codes!I:J,2,0),IF(D1026="UNREGION",VLOOKUP(E1026,[1]Codes!AL:AM,2,0),IF(D1026="REGION",VLOOKUP(E1026,[1]Codes!W:X,2,0),"Error")))</f>
        <v>Bhutan</v>
      </c>
      <c r="G1026" t="s">
        <v>2</v>
      </c>
      <c r="H1026">
        <v>2003</v>
      </c>
      <c r="I1026">
        <v>56.1</v>
      </c>
      <c r="J1026">
        <v>56.1</v>
      </c>
      <c r="K1026" t="s">
        <v>23</v>
      </c>
      <c r="L1026" t="s">
        <v>253</v>
      </c>
      <c r="M1026">
        <v>2003</v>
      </c>
      <c r="N1026" s="1">
        <v>37622</v>
      </c>
      <c r="O1026" s="1">
        <v>37986</v>
      </c>
    </row>
    <row r="1027" spans="1:15" x14ac:dyDescent="0.25">
      <c r="A1027">
        <v>25592824</v>
      </c>
      <c r="B1027" t="s">
        <v>5</v>
      </c>
      <c r="C1027" t="str">
        <f>IF(D1027="COUNTRY",VLOOKUP(E1027,[1]Codes!I:M,5,0),"")</f>
        <v>Europe</v>
      </c>
      <c r="D1027" t="s">
        <v>28</v>
      </c>
      <c r="E1027" t="s">
        <v>187</v>
      </c>
      <c r="F1027" t="str">
        <f>IF(D1027="COUNTRY",VLOOKUP(E1027,[1]Codes!I:J,2,0),IF(D1027="UNREGION",VLOOKUP(E1027,[1]Codes!AL:AM,2,0),IF(D1027="REGION",VLOOKUP(E1027,[1]Codes!W:X,2,0),"Error")))</f>
        <v>Montenegro</v>
      </c>
      <c r="G1027" t="s">
        <v>2</v>
      </c>
      <c r="H1027">
        <v>2018</v>
      </c>
      <c r="I1027">
        <v>98.8</v>
      </c>
      <c r="J1027">
        <v>98.8</v>
      </c>
      <c r="K1027" t="s">
        <v>32</v>
      </c>
      <c r="L1027" t="s">
        <v>251</v>
      </c>
      <c r="M1027">
        <v>2018</v>
      </c>
      <c r="N1027" s="1">
        <v>43101</v>
      </c>
      <c r="O1027" s="1">
        <v>43465</v>
      </c>
    </row>
    <row r="1028" spans="1:15" x14ac:dyDescent="0.25">
      <c r="A1028">
        <v>25592825</v>
      </c>
      <c r="B1028" t="s">
        <v>5</v>
      </c>
      <c r="C1028" t="str">
        <f>IF(D1028="COUNTRY",VLOOKUP(E1028,[1]Codes!I:M,5,0),"")</f>
        <v>Europe</v>
      </c>
      <c r="D1028" t="s">
        <v>28</v>
      </c>
      <c r="E1028" t="s">
        <v>142</v>
      </c>
      <c r="F1028" t="str">
        <f>IF(D1028="COUNTRY",VLOOKUP(E1028,[1]Codes!I:J,2,0),IF(D1028="UNREGION",VLOOKUP(E1028,[1]Codes!AL:AM,2,0),IF(D1028="REGION",VLOOKUP(E1028,[1]Codes!W:X,2,0),"Error")))</f>
        <v>Turkey</v>
      </c>
      <c r="G1028" t="s">
        <v>2</v>
      </c>
      <c r="H1028">
        <v>2014</v>
      </c>
      <c r="I1028">
        <v>97.4</v>
      </c>
      <c r="J1028">
        <v>97.4</v>
      </c>
      <c r="K1028" t="s">
        <v>24</v>
      </c>
      <c r="L1028" t="s">
        <v>251</v>
      </c>
      <c r="M1028" t="s">
        <v>197</v>
      </c>
      <c r="N1028" s="1">
        <v>41275</v>
      </c>
      <c r="O1028" s="1">
        <v>42004</v>
      </c>
    </row>
    <row r="1029" spans="1:15" x14ac:dyDescent="0.25">
      <c r="A1029">
        <v>25592826</v>
      </c>
      <c r="B1029" t="s">
        <v>5</v>
      </c>
      <c r="C1029" t="str">
        <f>IF(D1029="COUNTRY",VLOOKUP(E1029,[1]Codes!I:M,5,0),"")</f>
        <v>Europe</v>
      </c>
      <c r="D1029" t="s">
        <v>28</v>
      </c>
      <c r="E1029" t="s">
        <v>133</v>
      </c>
      <c r="F1029" t="str">
        <f>IF(D1029="COUNTRY",VLOOKUP(E1029,[1]Codes!I:J,2,0),IF(D1029="UNREGION",VLOOKUP(E1029,[1]Codes!AL:AM,2,0),IF(D1029="REGION",VLOOKUP(E1029,[1]Codes!W:X,2,0),"Error")))</f>
        <v>Poland</v>
      </c>
      <c r="G1029" t="s">
        <v>2</v>
      </c>
      <c r="H1029">
        <v>2000</v>
      </c>
      <c r="I1029">
        <v>99.4</v>
      </c>
      <c r="J1029">
        <v>99.4</v>
      </c>
      <c r="K1029" t="s">
        <v>26</v>
      </c>
      <c r="L1029" t="s">
        <v>251</v>
      </c>
      <c r="M1029">
        <v>2000</v>
      </c>
      <c r="N1029" s="1">
        <v>36526</v>
      </c>
      <c r="O1029" s="1">
        <v>36891</v>
      </c>
    </row>
    <row r="1030" spans="1:15" x14ac:dyDescent="0.25">
      <c r="A1030">
        <v>25592827</v>
      </c>
      <c r="B1030" t="s">
        <v>5</v>
      </c>
      <c r="C1030" t="str">
        <f>IF(D1030="COUNTRY",VLOOKUP(E1030,[1]Codes!I:M,5,0),"")</f>
        <v>Americas</v>
      </c>
      <c r="D1030" t="s">
        <v>28</v>
      </c>
      <c r="E1030" t="s">
        <v>79</v>
      </c>
      <c r="F1030" t="str">
        <f>IF(D1030="COUNTRY",VLOOKUP(E1030,[1]Codes!I:J,2,0),IF(D1030="UNREGION",VLOOKUP(E1030,[1]Codes!AL:AM,2,0),IF(D1030="REGION",VLOOKUP(E1030,[1]Codes!W:X,2,0),"Error")))</f>
        <v>United States of America</v>
      </c>
      <c r="G1030" t="s">
        <v>2</v>
      </c>
      <c r="H1030">
        <v>2006</v>
      </c>
      <c r="I1030">
        <v>99.4</v>
      </c>
      <c r="J1030">
        <v>99.4</v>
      </c>
      <c r="K1030" t="s">
        <v>32</v>
      </c>
      <c r="L1030" t="s">
        <v>251</v>
      </c>
      <c r="M1030">
        <v>2006</v>
      </c>
      <c r="N1030" s="1">
        <v>38718</v>
      </c>
      <c r="O1030" s="1">
        <v>39082</v>
      </c>
    </row>
    <row r="1031" spans="1:15" x14ac:dyDescent="0.25">
      <c r="A1031">
        <v>25592828</v>
      </c>
      <c r="B1031" t="s">
        <v>5</v>
      </c>
      <c r="C1031" t="str">
        <f>IF(D1031="COUNTRY",VLOOKUP(E1031,[1]Codes!I:M,5,0),"")</f>
        <v>Europe</v>
      </c>
      <c r="D1031" t="s">
        <v>28</v>
      </c>
      <c r="E1031" t="s">
        <v>113</v>
      </c>
      <c r="F1031" t="str">
        <f>IF(D1031="COUNTRY",VLOOKUP(E1031,[1]Codes!I:J,2,0),IF(D1031="UNREGION",VLOOKUP(E1031,[1]Codes!AL:AM,2,0),IF(D1031="REGION",VLOOKUP(E1031,[1]Codes!W:X,2,0),"Error")))</f>
        <v>Slovenia</v>
      </c>
      <c r="G1031" t="s">
        <v>2</v>
      </c>
      <c r="H1031">
        <v>2003</v>
      </c>
      <c r="I1031">
        <v>99.9</v>
      </c>
      <c r="J1031">
        <v>99.9</v>
      </c>
      <c r="K1031" t="s">
        <v>32</v>
      </c>
      <c r="L1031" t="s">
        <v>251</v>
      </c>
      <c r="M1031">
        <v>2003</v>
      </c>
      <c r="N1031" s="1">
        <v>37622</v>
      </c>
      <c r="O1031" s="1">
        <v>37986</v>
      </c>
    </row>
    <row r="1032" spans="1:15" x14ac:dyDescent="0.25">
      <c r="A1032">
        <v>25592829</v>
      </c>
      <c r="B1032" t="s">
        <v>5</v>
      </c>
      <c r="C1032" t="str">
        <f>IF(D1032="COUNTRY",VLOOKUP(E1032,[1]Codes!I:M,5,0),"")</f>
        <v>Western Pacific</v>
      </c>
      <c r="D1032" t="s">
        <v>28</v>
      </c>
      <c r="E1032" t="s">
        <v>86</v>
      </c>
      <c r="F1032" t="str">
        <f>IF(D1032="COUNTRY",VLOOKUP(E1032,[1]Codes!I:J,2,0),IF(D1032="UNREGION",VLOOKUP(E1032,[1]Codes!AL:AM,2,0),IF(D1032="REGION",VLOOKUP(E1032,[1]Codes!W:X,2,0),"Error")))</f>
        <v>Vanuatu</v>
      </c>
      <c r="G1032" t="s">
        <v>2</v>
      </c>
      <c r="H1032">
        <v>2003</v>
      </c>
      <c r="I1032">
        <v>84</v>
      </c>
      <c r="J1032">
        <v>84</v>
      </c>
      <c r="K1032" t="s">
        <v>21</v>
      </c>
      <c r="L1032" t="s">
        <v>251</v>
      </c>
      <c r="M1032">
        <v>2003</v>
      </c>
      <c r="N1032" s="1">
        <v>37622</v>
      </c>
      <c r="O1032" s="1">
        <v>37986</v>
      </c>
    </row>
    <row r="1033" spans="1:15" x14ac:dyDescent="0.25">
      <c r="A1033">
        <v>25592830</v>
      </c>
      <c r="B1033" t="s">
        <v>5</v>
      </c>
      <c r="C1033" t="str">
        <f>IF(D1033="COUNTRY",VLOOKUP(E1033,[1]Codes!I:M,5,0),"")</f>
        <v>Europe</v>
      </c>
      <c r="D1033" t="s">
        <v>28</v>
      </c>
      <c r="E1033" t="s">
        <v>61</v>
      </c>
      <c r="F1033" t="str">
        <f>IF(D1033="COUNTRY",VLOOKUP(E1033,[1]Codes!I:J,2,0),IF(D1033="UNREGION",VLOOKUP(E1033,[1]Codes!AL:AM,2,0),IF(D1033="REGION",VLOOKUP(E1033,[1]Codes!W:X,2,0),"Error")))</f>
        <v>France</v>
      </c>
      <c r="G1033" t="s">
        <v>2</v>
      </c>
      <c r="H1033">
        <v>2007</v>
      </c>
      <c r="I1033">
        <v>98.1</v>
      </c>
      <c r="J1033">
        <v>98.1</v>
      </c>
      <c r="K1033" t="s">
        <v>26</v>
      </c>
      <c r="L1033" t="s">
        <v>251</v>
      </c>
      <c r="M1033">
        <v>2007</v>
      </c>
      <c r="N1033" s="1">
        <v>39083</v>
      </c>
      <c r="O1033" s="1">
        <v>39447</v>
      </c>
    </row>
    <row r="1034" spans="1:15" x14ac:dyDescent="0.25">
      <c r="A1034">
        <v>25592831</v>
      </c>
      <c r="B1034" t="s">
        <v>5</v>
      </c>
      <c r="C1034" t="str">
        <f>IF(D1034="COUNTRY",VLOOKUP(E1034,[1]Codes!I:M,5,0),"")</f>
        <v>Africa</v>
      </c>
      <c r="D1034" t="s">
        <v>28</v>
      </c>
      <c r="E1034" t="s">
        <v>198</v>
      </c>
      <c r="F1034" t="str">
        <f>IF(D1034="COUNTRY",VLOOKUP(E1034,[1]Codes!I:J,2,0),IF(D1034="UNREGION",VLOOKUP(E1034,[1]Codes!AL:AM,2,0),IF(D1034="REGION",VLOOKUP(E1034,[1]Codes!W:X,2,0),"Error")))</f>
        <v>Seychelles</v>
      </c>
      <c r="G1034" t="s">
        <v>2</v>
      </c>
      <c r="H1034">
        <v>2007</v>
      </c>
      <c r="I1034">
        <v>100</v>
      </c>
      <c r="J1034">
        <v>100</v>
      </c>
      <c r="K1034" t="s">
        <v>21</v>
      </c>
      <c r="L1034" t="s">
        <v>251</v>
      </c>
      <c r="M1034">
        <v>2007</v>
      </c>
      <c r="N1034" s="1">
        <v>39083</v>
      </c>
      <c r="O1034" s="1">
        <v>39447</v>
      </c>
    </row>
    <row r="1035" spans="1:15" x14ac:dyDescent="0.25">
      <c r="A1035">
        <v>25592832</v>
      </c>
      <c r="B1035" t="s">
        <v>5</v>
      </c>
      <c r="C1035" t="str">
        <f>IF(D1035="COUNTRY",VLOOKUP(E1035,[1]Codes!I:M,5,0),"")</f>
        <v>Western Pacific</v>
      </c>
      <c r="D1035" t="s">
        <v>28</v>
      </c>
      <c r="E1035" t="s">
        <v>160</v>
      </c>
      <c r="F1035" t="str">
        <f>IF(D1035="COUNTRY",VLOOKUP(E1035,[1]Codes!I:J,2,0),IF(D1035="UNREGION",VLOOKUP(E1035,[1]Codes!AL:AM,2,0),IF(D1035="REGION",VLOOKUP(E1035,[1]Codes!W:X,2,0),"Error")))</f>
        <v>Tonga</v>
      </c>
      <c r="G1035" t="s">
        <v>2</v>
      </c>
      <c r="H1035">
        <v>2010</v>
      </c>
      <c r="I1035">
        <v>99</v>
      </c>
      <c r="J1035">
        <v>99</v>
      </c>
      <c r="K1035" t="s">
        <v>21</v>
      </c>
      <c r="L1035" t="s">
        <v>251</v>
      </c>
      <c r="M1035">
        <v>2010</v>
      </c>
      <c r="N1035" s="1">
        <v>40179</v>
      </c>
      <c r="O1035" s="1">
        <v>40543</v>
      </c>
    </row>
    <row r="1036" spans="1:15" x14ac:dyDescent="0.25">
      <c r="A1036">
        <v>25592833</v>
      </c>
      <c r="B1036" t="s">
        <v>5</v>
      </c>
      <c r="C1036" t="str">
        <f>IF(D1036="COUNTRY",VLOOKUP(E1036,[1]Codes!I:M,5,0),"")</f>
        <v>Europe</v>
      </c>
      <c r="D1036" t="s">
        <v>28</v>
      </c>
      <c r="E1036" t="s">
        <v>206</v>
      </c>
      <c r="F1036" t="str">
        <f>IF(D1036="COUNTRY",VLOOKUP(E1036,[1]Codes!I:J,2,0),IF(D1036="UNREGION",VLOOKUP(E1036,[1]Codes!AL:AM,2,0),IF(D1036="REGION",VLOOKUP(E1036,[1]Codes!W:X,2,0),"Error")))</f>
        <v>Tajikistan</v>
      </c>
      <c r="G1036" t="s">
        <v>2</v>
      </c>
      <c r="H1036">
        <v>2010</v>
      </c>
      <c r="I1036">
        <v>87.7</v>
      </c>
      <c r="J1036">
        <v>87.7</v>
      </c>
      <c r="K1036" t="s">
        <v>21</v>
      </c>
      <c r="L1036" t="s">
        <v>251</v>
      </c>
      <c r="M1036">
        <v>2010</v>
      </c>
      <c r="N1036" s="1">
        <v>40179</v>
      </c>
      <c r="O1036" s="1">
        <v>40543</v>
      </c>
    </row>
    <row r="1037" spans="1:15" x14ac:dyDescent="0.25">
      <c r="A1037">
        <v>25592834</v>
      </c>
      <c r="B1037" t="s">
        <v>5</v>
      </c>
      <c r="C1037" t="str">
        <f>IF(D1037="COUNTRY",VLOOKUP(E1037,[1]Codes!I:M,5,0),"")</f>
        <v>Eastern Mediterranean</v>
      </c>
      <c r="D1037" t="s">
        <v>28</v>
      </c>
      <c r="E1037" t="s">
        <v>47</v>
      </c>
      <c r="F1037" t="str">
        <f>IF(D1037="COUNTRY",VLOOKUP(E1037,[1]Codes!I:J,2,0),IF(D1037="UNREGION",VLOOKUP(E1037,[1]Codes!AL:AM,2,0),IF(D1037="REGION",VLOOKUP(E1037,[1]Codes!W:X,2,0),"Error")))</f>
        <v>Pakistan</v>
      </c>
      <c r="G1037" t="s">
        <v>2</v>
      </c>
      <c r="H1037">
        <v>2002</v>
      </c>
      <c r="I1037">
        <v>23</v>
      </c>
      <c r="J1037">
        <v>23</v>
      </c>
      <c r="K1037" t="s">
        <v>32</v>
      </c>
      <c r="L1037" t="s">
        <v>251</v>
      </c>
      <c r="M1037" t="s">
        <v>241</v>
      </c>
      <c r="N1037" s="1">
        <v>36892</v>
      </c>
      <c r="O1037" s="1">
        <v>37621</v>
      </c>
    </row>
    <row r="1038" spans="1:15" x14ac:dyDescent="0.25">
      <c r="A1038">
        <v>25592835</v>
      </c>
      <c r="B1038" t="s">
        <v>5</v>
      </c>
      <c r="C1038" t="str">
        <f>IF(D1038="COUNTRY",VLOOKUP(E1038,[1]Codes!I:M,5,0),"")</f>
        <v>Europe</v>
      </c>
      <c r="D1038" t="s">
        <v>28</v>
      </c>
      <c r="E1038" t="s">
        <v>113</v>
      </c>
      <c r="F1038" t="str">
        <f>IF(D1038="COUNTRY",VLOOKUP(E1038,[1]Codes!I:J,2,0),IF(D1038="UNREGION",VLOOKUP(E1038,[1]Codes!AL:AM,2,0),IF(D1038="REGION",VLOOKUP(E1038,[1]Codes!W:X,2,0),"Error")))</f>
        <v>Slovenia</v>
      </c>
      <c r="G1038" t="s">
        <v>2</v>
      </c>
      <c r="H1038">
        <v>2010</v>
      </c>
      <c r="I1038">
        <v>99.9</v>
      </c>
      <c r="J1038">
        <v>99.9</v>
      </c>
      <c r="K1038" t="s">
        <v>32</v>
      </c>
      <c r="L1038" t="s">
        <v>251</v>
      </c>
      <c r="M1038">
        <v>2010</v>
      </c>
      <c r="N1038" s="1">
        <v>40179</v>
      </c>
      <c r="O1038" s="1">
        <v>40543</v>
      </c>
    </row>
    <row r="1039" spans="1:15" x14ac:dyDescent="0.25">
      <c r="A1039">
        <v>25592836</v>
      </c>
      <c r="B1039" t="s">
        <v>5</v>
      </c>
      <c r="C1039" t="str">
        <f>IF(D1039="COUNTRY",VLOOKUP(E1039,[1]Codes!I:M,5,0),"")</f>
        <v>Western Pacific</v>
      </c>
      <c r="D1039" t="s">
        <v>28</v>
      </c>
      <c r="E1039" t="s">
        <v>111</v>
      </c>
      <c r="F1039" t="str">
        <f>IF(D1039="COUNTRY",VLOOKUP(E1039,[1]Codes!I:J,2,0),IF(D1039="UNREGION",VLOOKUP(E1039,[1]Codes!AL:AM,2,0),IF(D1039="REGION",VLOOKUP(E1039,[1]Codes!W:X,2,0),"Error")))</f>
        <v>Malaysia</v>
      </c>
      <c r="G1039" t="s">
        <v>2</v>
      </c>
      <c r="H1039">
        <v>2013</v>
      </c>
      <c r="I1039">
        <v>98.8</v>
      </c>
      <c r="J1039">
        <v>98.8</v>
      </c>
      <c r="K1039" t="s">
        <v>21</v>
      </c>
      <c r="L1039" t="s">
        <v>251</v>
      </c>
      <c r="M1039">
        <v>2013</v>
      </c>
      <c r="N1039" s="1">
        <v>41275</v>
      </c>
      <c r="O1039" s="1">
        <v>41639</v>
      </c>
    </row>
    <row r="1040" spans="1:15" x14ac:dyDescent="0.25">
      <c r="A1040">
        <v>25592837</v>
      </c>
      <c r="B1040" t="s">
        <v>5</v>
      </c>
      <c r="C1040" t="str">
        <f>IF(D1040="COUNTRY",VLOOKUP(E1040,[1]Codes!I:M,5,0),"")</f>
        <v>Americas</v>
      </c>
      <c r="D1040" t="s">
        <v>28</v>
      </c>
      <c r="E1040" t="s">
        <v>119</v>
      </c>
      <c r="F1040" t="str">
        <f>IF(D1040="COUNTRY",VLOOKUP(E1040,[1]Codes!I:J,2,0),IF(D1040="UNREGION",VLOOKUP(E1040,[1]Codes!AL:AM,2,0),IF(D1040="REGION",VLOOKUP(E1040,[1]Codes!W:X,2,0),"Error")))</f>
        <v>El Salvador</v>
      </c>
      <c r="G1040" t="s">
        <v>2</v>
      </c>
      <c r="H1040">
        <v>2014</v>
      </c>
      <c r="I1040">
        <v>98</v>
      </c>
      <c r="J1040">
        <v>98</v>
      </c>
      <c r="K1040" t="s">
        <v>32</v>
      </c>
      <c r="L1040" t="s">
        <v>251</v>
      </c>
      <c r="M1040">
        <v>2014</v>
      </c>
      <c r="N1040" s="1">
        <v>41640</v>
      </c>
      <c r="O1040" s="1">
        <v>42004</v>
      </c>
    </row>
    <row r="1041" spans="1:15" x14ac:dyDescent="0.25">
      <c r="A1041">
        <v>25592838</v>
      </c>
      <c r="B1041" t="s">
        <v>5</v>
      </c>
      <c r="C1041" t="str">
        <f>IF(D1041="COUNTRY",VLOOKUP(E1041,[1]Codes!I:M,5,0),"")</f>
        <v>Americas</v>
      </c>
      <c r="D1041" t="s">
        <v>28</v>
      </c>
      <c r="E1041" t="s">
        <v>42</v>
      </c>
      <c r="F1041" t="str">
        <f>IF(D1041="COUNTRY",VLOOKUP(E1041,[1]Codes!I:J,2,0),IF(D1041="UNREGION",VLOOKUP(E1041,[1]Codes!AL:AM,2,0),IF(D1041="REGION",VLOOKUP(E1041,[1]Codes!W:X,2,0),"Error")))</f>
        <v>Cuba</v>
      </c>
      <c r="G1041" t="s">
        <v>2</v>
      </c>
      <c r="H1041">
        <v>2011</v>
      </c>
      <c r="I1041">
        <v>99.9</v>
      </c>
      <c r="J1041">
        <v>99.9</v>
      </c>
      <c r="K1041" t="s">
        <v>26</v>
      </c>
      <c r="L1041" t="s">
        <v>251</v>
      </c>
      <c r="M1041">
        <v>2011</v>
      </c>
      <c r="N1041" s="1">
        <v>40544</v>
      </c>
      <c r="O1041" s="1">
        <v>40908</v>
      </c>
    </row>
    <row r="1042" spans="1:15" x14ac:dyDescent="0.25">
      <c r="A1042">
        <v>25592839</v>
      </c>
      <c r="B1042" t="s">
        <v>5</v>
      </c>
      <c r="C1042" t="str">
        <f>IF(D1042="COUNTRY",VLOOKUP(E1042,[1]Codes!I:M,5,0),"")</f>
        <v>Western Pacific</v>
      </c>
      <c r="D1042" t="s">
        <v>28</v>
      </c>
      <c r="E1042" t="s">
        <v>44</v>
      </c>
      <c r="F1042" t="str">
        <f>IF(D1042="COUNTRY",VLOOKUP(E1042,[1]Codes!I:J,2,0),IF(D1042="UNREGION",VLOOKUP(E1042,[1]Codes!AL:AM,2,0),IF(D1042="REGION",VLOOKUP(E1042,[1]Codes!W:X,2,0),"Error")))</f>
        <v>Singapore</v>
      </c>
      <c r="G1042" t="s">
        <v>2</v>
      </c>
      <c r="H1042">
        <v>2007</v>
      </c>
      <c r="I1042">
        <v>99.7</v>
      </c>
      <c r="J1042">
        <v>99.7</v>
      </c>
      <c r="K1042" t="s">
        <v>26</v>
      </c>
      <c r="L1042" t="s">
        <v>251</v>
      </c>
      <c r="M1042">
        <v>2007</v>
      </c>
      <c r="N1042" s="1">
        <v>39083</v>
      </c>
      <c r="O1042" s="1">
        <v>39447</v>
      </c>
    </row>
    <row r="1043" spans="1:15" x14ac:dyDescent="0.25">
      <c r="A1043">
        <v>25592840</v>
      </c>
      <c r="B1043" t="s">
        <v>5</v>
      </c>
      <c r="C1043" t="str">
        <f>IF(D1043="COUNTRY",VLOOKUP(E1043,[1]Codes!I:M,5,0),"")</f>
        <v>Europe</v>
      </c>
      <c r="D1043" t="s">
        <v>28</v>
      </c>
      <c r="E1043" t="s">
        <v>133</v>
      </c>
      <c r="F1043" t="str">
        <f>IF(D1043="COUNTRY",VLOOKUP(E1043,[1]Codes!I:J,2,0),IF(D1043="UNREGION",VLOOKUP(E1043,[1]Codes!AL:AM,2,0),IF(D1043="REGION",VLOOKUP(E1043,[1]Codes!W:X,2,0),"Error")))</f>
        <v>Poland</v>
      </c>
      <c r="G1043" t="s">
        <v>2</v>
      </c>
      <c r="H1043">
        <v>2019</v>
      </c>
      <c r="I1043">
        <v>99.8</v>
      </c>
      <c r="J1043">
        <v>99.8</v>
      </c>
      <c r="K1043" t="s">
        <v>32</v>
      </c>
      <c r="L1043" t="s">
        <v>251</v>
      </c>
      <c r="M1043">
        <v>2019</v>
      </c>
      <c r="N1043" s="1">
        <v>43466</v>
      </c>
      <c r="O1043" s="1">
        <v>43830</v>
      </c>
    </row>
    <row r="1044" spans="1:15" x14ac:dyDescent="0.25">
      <c r="A1044">
        <v>25592841</v>
      </c>
      <c r="B1044" t="s">
        <v>5</v>
      </c>
      <c r="C1044" t="str">
        <f>IF(D1044="COUNTRY",VLOOKUP(E1044,[1]Codes!I:M,5,0),"")</f>
        <v>Europe</v>
      </c>
      <c r="D1044" t="s">
        <v>28</v>
      </c>
      <c r="E1044" t="s">
        <v>104</v>
      </c>
      <c r="F1044" t="str">
        <f>IF(D1044="COUNTRY",VLOOKUP(E1044,[1]Codes!I:J,2,0),IF(D1044="UNREGION",VLOOKUP(E1044,[1]Codes!AL:AM,2,0),IF(D1044="REGION",VLOOKUP(E1044,[1]Codes!W:X,2,0),"Error")))</f>
        <v>Ireland</v>
      </c>
      <c r="G1044" t="s">
        <v>2</v>
      </c>
      <c r="H1044">
        <v>2007</v>
      </c>
      <c r="I1044">
        <v>99.7</v>
      </c>
      <c r="J1044">
        <v>99.7</v>
      </c>
      <c r="K1044" t="s">
        <v>26</v>
      </c>
      <c r="L1044" t="s">
        <v>251</v>
      </c>
      <c r="M1044">
        <v>2007</v>
      </c>
      <c r="N1044" s="1">
        <v>39083</v>
      </c>
      <c r="O1044" s="1">
        <v>39447</v>
      </c>
    </row>
    <row r="1045" spans="1:15" x14ac:dyDescent="0.25">
      <c r="A1045">
        <v>25592842</v>
      </c>
      <c r="B1045" t="s">
        <v>5</v>
      </c>
      <c r="C1045" t="str">
        <f>IF(D1045="COUNTRY",VLOOKUP(E1045,[1]Codes!I:M,5,0),"")</f>
        <v>Eastern Mediterranean</v>
      </c>
      <c r="D1045" t="s">
        <v>28</v>
      </c>
      <c r="E1045" t="s">
        <v>252</v>
      </c>
      <c r="F1045" t="str">
        <f>IF(D1045="COUNTRY",VLOOKUP(E1045,[1]Codes!I:J,2,0),IF(D1045="UNREGION",VLOOKUP(E1045,[1]Codes!AL:AM,2,0),IF(D1045="REGION",VLOOKUP(E1045,[1]Codes!W:X,2,0),"Error")))</f>
        <v>Djibouti</v>
      </c>
      <c r="G1045" t="s">
        <v>2</v>
      </c>
      <c r="H1045">
        <v>2012</v>
      </c>
      <c r="I1045">
        <v>87.4</v>
      </c>
      <c r="J1045">
        <v>87.4</v>
      </c>
      <c r="K1045" t="s">
        <v>21</v>
      </c>
      <c r="L1045" t="s">
        <v>251</v>
      </c>
      <c r="M1045">
        <v>2012</v>
      </c>
      <c r="N1045" s="1">
        <v>40909</v>
      </c>
      <c r="O1045" s="1">
        <v>41274</v>
      </c>
    </row>
    <row r="1046" spans="1:15" x14ac:dyDescent="0.25">
      <c r="A1046">
        <v>25592843</v>
      </c>
      <c r="B1046" t="s">
        <v>5</v>
      </c>
      <c r="C1046" t="str">
        <f>IF(D1046="COUNTRY",VLOOKUP(E1046,[1]Codes!I:M,5,0),"")</f>
        <v>Western Pacific</v>
      </c>
      <c r="D1046" t="s">
        <v>28</v>
      </c>
      <c r="E1046" t="s">
        <v>35</v>
      </c>
      <c r="F1046" t="str">
        <f>IF(D1046="COUNTRY",VLOOKUP(E1046,[1]Codes!I:J,2,0),IF(D1046="UNREGION",VLOOKUP(E1046,[1]Codes!AL:AM,2,0),IF(D1046="REGION",VLOOKUP(E1046,[1]Codes!W:X,2,0),"Error")))</f>
        <v>Fiji</v>
      </c>
      <c r="G1046" t="s">
        <v>2</v>
      </c>
      <c r="H1046">
        <v>2010</v>
      </c>
      <c r="I1046">
        <v>99.7</v>
      </c>
      <c r="J1046">
        <v>99.7</v>
      </c>
      <c r="K1046" t="s">
        <v>21</v>
      </c>
      <c r="L1046" t="s">
        <v>251</v>
      </c>
      <c r="M1046">
        <v>2010</v>
      </c>
      <c r="N1046" s="1">
        <v>40179</v>
      </c>
      <c r="O1046" s="1">
        <v>40543</v>
      </c>
    </row>
    <row r="1047" spans="1:15" x14ac:dyDescent="0.25">
      <c r="A1047">
        <v>25592844</v>
      </c>
      <c r="B1047" t="s">
        <v>5</v>
      </c>
      <c r="C1047" t="str">
        <f>IF(D1047="COUNTRY",VLOOKUP(E1047,[1]Codes!I:M,5,0),"")</f>
        <v>Africa</v>
      </c>
      <c r="D1047" t="s">
        <v>28</v>
      </c>
      <c r="E1047" t="s">
        <v>91</v>
      </c>
      <c r="F1047" t="str">
        <f>IF(D1047="COUNTRY",VLOOKUP(E1047,[1]Codes!I:J,2,0),IF(D1047="UNREGION",VLOOKUP(E1047,[1]Codes!AL:AM,2,0),IF(D1047="REGION",VLOOKUP(E1047,[1]Codes!W:X,2,0),"Error")))</f>
        <v>Sierra Leone</v>
      </c>
      <c r="G1047" t="s">
        <v>2</v>
      </c>
      <c r="H1047">
        <v>2013</v>
      </c>
      <c r="I1047">
        <v>59.7</v>
      </c>
      <c r="J1047">
        <v>59.7</v>
      </c>
      <c r="K1047" t="s">
        <v>32</v>
      </c>
      <c r="L1047" t="s">
        <v>251</v>
      </c>
      <c r="M1047">
        <v>2013</v>
      </c>
      <c r="N1047" s="1">
        <v>41275</v>
      </c>
      <c r="O1047" s="1">
        <v>41639</v>
      </c>
    </row>
    <row r="1048" spans="1:15" x14ac:dyDescent="0.25">
      <c r="A1048">
        <v>25592845</v>
      </c>
      <c r="B1048" t="s">
        <v>5</v>
      </c>
      <c r="C1048" t="str">
        <f>IF(D1048="COUNTRY",VLOOKUP(E1048,[1]Codes!I:M,5,0),"")</f>
        <v>Europe</v>
      </c>
      <c r="D1048" t="s">
        <v>28</v>
      </c>
      <c r="E1048" t="s">
        <v>144</v>
      </c>
      <c r="F1048" t="str">
        <f>IF(D1048="COUNTRY",VLOOKUP(E1048,[1]Codes!I:J,2,0),IF(D1048="UNREGION",VLOOKUP(E1048,[1]Codes!AL:AM,2,0),IF(D1048="REGION",VLOOKUP(E1048,[1]Codes!W:X,2,0),"Error")))</f>
        <v>Hungary</v>
      </c>
      <c r="G1048" t="s">
        <v>2</v>
      </c>
      <c r="H1048">
        <v>2004</v>
      </c>
      <c r="I1048">
        <v>99.6</v>
      </c>
      <c r="J1048">
        <v>99.6</v>
      </c>
      <c r="K1048" t="s">
        <v>21</v>
      </c>
      <c r="L1048" t="s">
        <v>251</v>
      </c>
      <c r="M1048">
        <v>2004</v>
      </c>
      <c r="N1048" s="1">
        <v>37987</v>
      </c>
      <c r="O1048" s="1">
        <v>38352</v>
      </c>
    </row>
    <row r="1049" spans="1:15" x14ac:dyDescent="0.25">
      <c r="A1049">
        <v>25592846</v>
      </c>
      <c r="B1049" t="s">
        <v>5</v>
      </c>
      <c r="C1049" t="str">
        <f>IF(D1049="COUNTRY",VLOOKUP(E1049,[1]Codes!I:M,5,0),"")</f>
        <v>Eastern Mediterranean</v>
      </c>
      <c r="D1049" t="s">
        <v>28</v>
      </c>
      <c r="E1049" t="s">
        <v>108</v>
      </c>
      <c r="F1049" t="str">
        <f>IF(D1049="COUNTRY",VLOOKUP(E1049,[1]Codes!I:J,2,0),IF(D1049="UNREGION",VLOOKUP(E1049,[1]Codes!AL:AM,2,0),IF(D1049="REGION",VLOOKUP(E1049,[1]Codes!W:X,2,0),"Error")))</f>
        <v>Bahrain</v>
      </c>
      <c r="G1049" t="s">
        <v>2</v>
      </c>
      <c r="H1049">
        <v>2001</v>
      </c>
      <c r="I1049">
        <v>97.5</v>
      </c>
      <c r="J1049">
        <v>97.5</v>
      </c>
      <c r="K1049" t="s">
        <v>26</v>
      </c>
      <c r="L1049" t="s">
        <v>251</v>
      </c>
      <c r="M1049">
        <v>2001</v>
      </c>
      <c r="N1049" s="1">
        <v>36892</v>
      </c>
      <c r="O1049" s="1">
        <v>37256</v>
      </c>
    </row>
    <row r="1050" spans="1:15" x14ac:dyDescent="0.25">
      <c r="A1050">
        <v>25592847</v>
      </c>
      <c r="B1050" t="s">
        <v>5</v>
      </c>
      <c r="C1050" t="str">
        <f>IF(D1050="COUNTRY",VLOOKUP(E1050,[1]Codes!I:M,5,0),"")</f>
        <v/>
      </c>
      <c r="D1050" t="s">
        <v>22</v>
      </c>
      <c r="E1050">
        <v>145</v>
      </c>
      <c r="F1050" t="str">
        <f>IF(D1050="COUNTRY",VLOOKUP(E1050,[1]Codes!I:J,2,0),IF(D1050="UNREGION",VLOOKUP(E1050,[1]Codes!AL:AM,2,0),IF(D1050="REGION",VLOOKUP(E1050,[1]Codes!W:X,2,0),"Error")))</f>
        <v>Western Asia</v>
      </c>
      <c r="G1050" t="s">
        <v>2</v>
      </c>
      <c r="H1050">
        <v>2006</v>
      </c>
      <c r="I1050">
        <v>89.6</v>
      </c>
      <c r="J1050">
        <v>89.6</v>
      </c>
      <c r="L1050" t="s">
        <v>251</v>
      </c>
      <c r="M1050" t="s">
        <v>1</v>
      </c>
      <c r="N1050" s="1">
        <v>36526</v>
      </c>
      <c r="O1050" s="1">
        <v>39082</v>
      </c>
    </row>
    <row r="1051" spans="1:15" x14ac:dyDescent="0.25">
      <c r="A1051">
        <v>25592848</v>
      </c>
      <c r="B1051" t="s">
        <v>5</v>
      </c>
      <c r="C1051" t="str">
        <f>IF(D1051="COUNTRY",VLOOKUP(E1051,[1]Codes!I:M,5,0),"")</f>
        <v>Americas</v>
      </c>
      <c r="D1051" t="s">
        <v>28</v>
      </c>
      <c r="E1051" t="s">
        <v>164</v>
      </c>
      <c r="F1051" t="str">
        <f>IF(D1051="COUNTRY",VLOOKUP(E1051,[1]Codes!I:J,2,0),IF(D1051="UNREGION",VLOOKUP(E1051,[1]Codes!AL:AM,2,0),IF(D1051="REGION",VLOOKUP(E1051,[1]Codes!W:X,2,0),"Error")))</f>
        <v>Trinidad and Tobago</v>
      </c>
      <c r="G1051" t="s">
        <v>2</v>
      </c>
      <c r="H1051">
        <v>2000</v>
      </c>
      <c r="I1051">
        <v>96</v>
      </c>
      <c r="J1051">
        <v>96</v>
      </c>
      <c r="K1051" t="s">
        <v>32</v>
      </c>
      <c r="L1051" t="s">
        <v>251</v>
      </c>
      <c r="M1051">
        <v>2000</v>
      </c>
      <c r="N1051" s="1">
        <v>36526</v>
      </c>
      <c r="O1051" s="1">
        <v>36891</v>
      </c>
    </row>
    <row r="1052" spans="1:15" x14ac:dyDescent="0.25">
      <c r="A1052">
        <v>25592849</v>
      </c>
      <c r="B1052" t="s">
        <v>5</v>
      </c>
      <c r="C1052" t="str">
        <f>IF(D1052="COUNTRY",VLOOKUP(E1052,[1]Codes!I:M,5,0),"")</f>
        <v>Africa</v>
      </c>
      <c r="D1052" t="s">
        <v>28</v>
      </c>
      <c r="E1052" t="s">
        <v>178</v>
      </c>
      <c r="F1052" t="str">
        <f>IF(D1052="COUNTRY",VLOOKUP(E1052,[1]Codes!I:J,2,0),IF(D1052="UNREGION",VLOOKUP(E1052,[1]Codes!AL:AM,2,0),IF(D1052="REGION",VLOOKUP(E1052,[1]Codes!W:X,2,0),"Error")))</f>
        <v>Nigeria</v>
      </c>
      <c r="G1052" t="s">
        <v>2</v>
      </c>
      <c r="H1052">
        <v>2011</v>
      </c>
      <c r="I1052">
        <v>47.3</v>
      </c>
      <c r="J1052">
        <v>47.3</v>
      </c>
      <c r="K1052" t="s">
        <v>32</v>
      </c>
      <c r="L1052" t="s">
        <v>251</v>
      </c>
      <c r="M1052">
        <v>2011</v>
      </c>
      <c r="N1052" s="1">
        <v>40544</v>
      </c>
      <c r="O1052" s="1">
        <v>40908</v>
      </c>
    </row>
    <row r="1053" spans="1:15" x14ac:dyDescent="0.25">
      <c r="A1053">
        <v>25592850</v>
      </c>
      <c r="B1053" t="s">
        <v>5</v>
      </c>
      <c r="C1053" t="str">
        <f>IF(D1053="COUNTRY",VLOOKUP(E1053,[1]Codes!I:M,5,0),"")</f>
        <v>Europe</v>
      </c>
      <c r="D1053" t="s">
        <v>28</v>
      </c>
      <c r="E1053" t="s">
        <v>211</v>
      </c>
      <c r="F1053" t="str">
        <f>IF(D1053="COUNTRY",VLOOKUP(E1053,[1]Codes!I:J,2,0),IF(D1053="UNREGION",VLOOKUP(E1053,[1]Codes!AL:AM,2,0),IF(D1053="REGION",VLOOKUP(E1053,[1]Codes!W:X,2,0),"Error")))</f>
        <v>Bulgaria</v>
      </c>
      <c r="G1053" t="s">
        <v>2</v>
      </c>
      <c r="H1053">
        <v>2001</v>
      </c>
      <c r="I1053">
        <v>98.9</v>
      </c>
      <c r="J1053">
        <v>98.9</v>
      </c>
      <c r="K1053" t="s">
        <v>21</v>
      </c>
      <c r="L1053" t="s">
        <v>251</v>
      </c>
      <c r="M1053">
        <v>2001</v>
      </c>
      <c r="N1053" s="1">
        <v>36892</v>
      </c>
      <c r="O1053" s="1">
        <v>37256</v>
      </c>
    </row>
    <row r="1054" spans="1:15" x14ac:dyDescent="0.25">
      <c r="A1054">
        <v>25592851</v>
      </c>
      <c r="B1054" t="s">
        <v>5</v>
      </c>
      <c r="C1054" t="str">
        <f>IF(D1054="COUNTRY",VLOOKUP(E1054,[1]Codes!I:M,5,0),"")</f>
        <v>Eastern Mediterranean</v>
      </c>
      <c r="D1054" t="s">
        <v>28</v>
      </c>
      <c r="E1054" t="s">
        <v>224</v>
      </c>
      <c r="F1054" t="str">
        <f>IF(D1054="COUNTRY",VLOOKUP(E1054,[1]Codes!I:J,2,0),IF(D1054="UNREGION",VLOOKUP(E1054,[1]Codes!AL:AM,2,0),IF(D1054="REGION",VLOOKUP(E1054,[1]Codes!W:X,2,0),"Error")))</f>
        <v>Iraq</v>
      </c>
      <c r="G1054" t="s">
        <v>2</v>
      </c>
      <c r="H1054">
        <v>2006</v>
      </c>
      <c r="I1054">
        <v>88.5</v>
      </c>
      <c r="J1054">
        <v>88.5</v>
      </c>
      <c r="K1054" t="s">
        <v>32</v>
      </c>
      <c r="L1054" t="s">
        <v>251</v>
      </c>
      <c r="M1054">
        <v>2006</v>
      </c>
      <c r="N1054" s="1">
        <v>38718</v>
      </c>
      <c r="O1054" s="1">
        <v>39082</v>
      </c>
    </row>
    <row r="1055" spans="1:15" x14ac:dyDescent="0.25">
      <c r="A1055">
        <v>25592852</v>
      </c>
      <c r="B1055" t="s">
        <v>5</v>
      </c>
      <c r="C1055" t="str">
        <f>IF(D1055="COUNTRY",VLOOKUP(E1055,[1]Codes!I:M,5,0),"")</f>
        <v>Europe</v>
      </c>
      <c r="D1055" t="s">
        <v>28</v>
      </c>
      <c r="E1055" t="s">
        <v>27</v>
      </c>
      <c r="F1055" t="str">
        <f>IF(D1055="COUNTRY",VLOOKUP(E1055,[1]Codes!I:J,2,0),IF(D1055="UNREGION",VLOOKUP(E1055,[1]Codes!AL:AM,2,0),IF(D1055="REGION",VLOOKUP(E1055,[1]Codes!W:X,2,0),"Error")))</f>
        <v>Austria</v>
      </c>
      <c r="G1055" t="s">
        <v>2</v>
      </c>
      <c r="H1055">
        <v>2016</v>
      </c>
      <c r="I1055">
        <v>98.4</v>
      </c>
      <c r="J1055">
        <v>98.4</v>
      </c>
      <c r="K1055" t="s">
        <v>26</v>
      </c>
      <c r="L1055" t="s">
        <v>251</v>
      </c>
      <c r="M1055">
        <v>2016</v>
      </c>
      <c r="N1055" s="1">
        <v>42370</v>
      </c>
      <c r="O1055" s="1">
        <v>42735</v>
      </c>
    </row>
    <row r="1056" spans="1:15" x14ac:dyDescent="0.25">
      <c r="A1056">
        <v>25592853</v>
      </c>
      <c r="B1056" t="s">
        <v>5</v>
      </c>
      <c r="C1056" t="str">
        <f>IF(D1056="COUNTRY",VLOOKUP(E1056,[1]Codes!I:M,5,0),"")</f>
        <v>Europe</v>
      </c>
      <c r="D1056" t="s">
        <v>28</v>
      </c>
      <c r="E1056" t="s">
        <v>61</v>
      </c>
      <c r="F1056" t="str">
        <f>IF(D1056="COUNTRY",VLOOKUP(E1056,[1]Codes!I:J,2,0),IF(D1056="UNREGION",VLOOKUP(E1056,[1]Codes!AL:AM,2,0),IF(D1056="REGION",VLOOKUP(E1056,[1]Codes!W:X,2,0),"Error")))</f>
        <v>France</v>
      </c>
      <c r="G1056" t="s">
        <v>2</v>
      </c>
      <c r="H1056">
        <v>2006</v>
      </c>
      <c r="I1056">
        <v>98.3</v>
      </c>
      <c r="J1056">
        <v>98.3</v>
      </c>
      <c r="K1056" t="s">
        <v>26</v>
      </c>
      <c r="L1056" t="s">
        <v>251</v>
      </c>
      <c r="M1056">
        <v>2006</v>
      </c>
      <c r="N1056" s="1">
        <v>38718</v>
      </c>
      <c r="O1056" s="1">
        <v>39082</v>
      </c>
    </row>
    <row r="1057" spans="1:15" x14ac:dyDescent="0.25">
      <c r="A1057">
        <v>25592854</v>
      </c>
      <c r="B1057" t="s">
        <v>5</v>
      </c>
      <c r="C1057" t="str">
        <f>IF(D1057="COUNTRY",VLOOKUP(E1057,[1]Codes!I:M,5,0),"")</f>
        <v>Europe</v>
      </c>
      <c r="D1057" t="s">
        <v>28</v>
      </c>
      <c r="E1057" t="s">
        <v>173</v>
      </c>
      <c r="F1057" t="str">
        <f>IF(D1057="COUNTRY",VLOOKUP(E1057,[1]Codes!I:J,2,0),IF(D1057="UNREGION",VLOOKUP(E1057,[1]Codes!AL:AM,2,0),IF(D1057="REGION",VLOOKUP(E1057,[1]Codes!W:X,2,0),"Error")))</f>
        <v>Uzbekistan</v>
      </c>
      <c r="G1057" t="s">
        <v>2</v>
      </c>
      <c r="H1057">
        <v>2017</v>
      </c>
      <c r="I1057">
        <v>100</v>
      </c>
      <c r="J1057">
        <v>100</v>
      </c>
      <c r="K1057" t="s">
        <v>24</v>
      </c>
      <c r="L1057" t="s">
        <v>251</v>
      </c>
      <c r="M1057">
        <v>2017</v>
      </c>
      <c r="N1057" s="1">
        <v>42736</v>
      </c>
      <c r="O1057" s="1">
        <v>43100</v>
      </c>
    </row>
    <row r="1058" spans="1:15" x14ac:dyDescent="0.25">
      <c r="A1058">
        <v>25592855</v>
      </c>
      <c r="B1058" t="s">
        <v>5</v>
      </c>
      <c r="C1058" t="str">
        <f>IF(D1058="COUNTRY",VLOOKUP(E1058,[1]Codes!I:M,5,0),"")</f>
        <v>Europe</v>
      </c>
      <c r="D1058" t="s">
        <v>28</v>
      </c>
      <c r="E1058" t="s">
        <v>83</v>
      </c>
      <c r="F1058" t="str">
        <f>IF(D1058="COUNTRY",VLOOKUP(E1058,[1]Codes!I:J,2,0),IF(D1058="UNREGION",VLOOKUP(E1058,[1]Codes!AL:AM,2,0),IF(D1058="REGION",VLOOKUP(E1058,[1]Codes!W:X,2,0),"Error")))</f>
        <v>Bosnia and Herzegovina</v>
      </c>
      <c r="G1058" t="s">
        <v>2</v>
      </c>
      <c r="H1058">
        <v>2016</v>
      </c>
      <c r="I1058">
        <v>99.9</v>
      </c>
      <c r="J1058">
        <v>99.9</v>
      </c>
      <c r="K1058" t="s">
        <v>32</v>
      </c>
      <c r="L1058" t="s">
        <v>251</v>
      </c>
      <c r="M1058">
        <v>2016</v>
      </c>
      <c r="N1058" s="1">
        <v>42370</v>
      </c>
      <c r="O1058" s="1">
        <v>42735</v>
      </c>
    </row>
    <row r="1059" spans="1:15" x14ac:dyDescent="0.25">
      <c r="A1059">
        <v>25592856</v>
      </c>
      <c r="B1059" t="s">
        <v>5</v>
      </c>
      <c r="C1059" t="str">
        <f>IF(D1059="COUNTRY",VLOOKUP(E1059,[1]Codes!I:M,5,0),"")</f>
        <v>Western Pacific</v>
      </c>
      <c r="D1059" t="s">
        <v>28</v>
      </c>
      <c r="E1059" t="s">
        <v>196</v>
      </c>
      <c r="F1059" t="str">
        <f>IF(D1059="COUNTRY",VLOOKUP(E1059,[1]Codes!I:J,2,0),IF(D1059="UNREGION",VLOOKUP(E1059,[1]Codes!AL:AM,2,0),IF(D1059="REGION",VLOOKUP(E1059,[1]Codes!W:X,2,0),"Error")))</f>
        <v>China</v>
      </c>
      <c r="G1059" t="s">
        <v>2</v>
      </c>
      <c r="H1059">
        <v>2006</v>
      </c>
      <c r="I1059">
        <v>97.8</v>
      </c>
      <c r="J1059">
        <v>97.8</v>
      </c>
      <c r="K1059" t="s">
        <v>21</v>
      </c>
      <c r="L1059" t="s">
        <v>251</v>
      </c>
      <c r="M1059">
        <v>2006</v>
      </c>
      <c r="N1059" s="1">
        <v>38718</v>
      </c>
      <c r="O1059" s="1">
        <v>39082</v>
      </c>
    </row>
    <row r="1060" spans="1:15" x14ac:dyDescent="0.25">
      <c r="A1060">
        <v>25592857</v>
      </c>
      <c r="B1060" t="s">
        <v>5</v>
      </c>
      <c r="C1060" t="str">
        <f>IF(D1060="COUNTRY",VLOOKUP(E1060,[1]Codes!I:M,5,0),"")</f>
        <v>Europe</v>
      </c>
      <c r="D1060" t="s">
        <v>28</v>
      </c>
      <c r="E1060" t="s">
        <v>211</v>
      </c>
      <c r="F1060" t="str">
        <f>IF(D1060="COUNTRY",VLOOKUP(E1060,[1]Codes!I:J,2,0),IF(D1060="UNREGION",VLOOKUP(E1060,[1]Codes!AL:AM,2,0),IF(D1060="REGION",VLOOKUP(E1060,[1]Codes!W:X,2,0),"Error")))</f>
        <v>Bulgaria</v>
      </c>
      <c r="G1060" t="s">
        <v>2</v>
      </c>
      <c r="H1060">
        <v>2007</v>
      </c>
      <c r="I1060">
        <v>99.6</v>
      </c>
      <c r="J1060">
        <v>99.6</v>
      </c>
      <c r="K1060" t="s">
        <v>21</v>
      </c>
      <c r="L1060" t="s">
        <v>251</v>
      </c>
      <c r="M1060">
        <v>2007</v>
      </c>
      <c r="N1060" s="1">
        <v>39083</v>
      </c>
      <c r="O1060" s="1">
        <v>39447</v>
      </c>
    </row>
    <row r="1061" spans="1:15" x14ac:dyDescent="0.25">
      <c r="A1061">
        <v>25592858</v>
      </c>
      <c r="B1061" t="s">
        <v>5</v>
      </c>
      <c r="C1061" t="str">
        <f>IF(D1061="COUNTRY",VLOOKUP(E1061,[1]Codes!I:M,5,0),"")</f>
        <v>Americas</v>
      </c>
      <c r="D1061" t="s">
        <v>28</v>
      </c>
      <c r="E1061" t="s">
        <v>110</v>
      </c>
      <c r="F1061" t="str">
        <f>IF(D1061="COUNTRY",VLOOKUP(E1061,[1]Codes!I:J,2,0),IF(D1061="UNREGION",VLOOKUP(E1061,[1]Codes!AL:AM,2,0),IF(D1061="REGION",VLOOKUP(E1061,[1]Codes!W:X,2,0),"Error")))</f>
        <v>Colombia</v>
      </c>
      <c r="G1061" t="s">
        <v>2</v>
      </c>
      <c r="H1061">
        <v>2017</v>
      </c>
      <c r="I1061">
        <v>99.3</v>
      </c>
      <c r="J1061">
        <v>99.3</v>
      </c>
      <c r="K1061" t="s">
        <v>32</v>
      </c>
      <c r="L1061" t="s">
        <v>251</v>
      </c>
      <c r="M1061">
        <v>2017</v>
      </c>
      <c r="N1061" s="1">
        <v>42736</v>
      </c>
      <c r="O1061" s="1">
        <v>43100</v>
      </c>
    </row>
    <row r="1062" spans="1:15" x14ac:dyDescent="0.25">
      <c r="A1062">
        <v>25592859</v>
      </c>
      <c r="B1062" t="s">
        <v>5</v>
      </c>
      <c r="C1062" t="str">
        <f>IF(D1062="COUNTRY",VLOOKUP(E1062,[1]Codes!I:M,5,0),"")</f>
        <v>Western Pacific</v>
      </c>
      <c r="D1062" t="s">
        <v>28</v>
      </c>
      <c r="E1062" t="s">
        <v>152</v>
      </c>
      <c r="F1062" t="str">
        <f>IF(D1062="COUNTRY",VLOOKUP(E1062,[1]Codes!I:J,2,0),IF(D1062="UNREGION",VLOOKUP(E1062,[1]Codes!AL:AM,2,0),IF(D1062="REGION",VLOOKUP(E1062,[1]Codes!W:X,2,0),"Error")))</f>
        <v>Micronesia (Federated States of)</v>
      </c>
      <c r="G1062" t="s">
        <v>2</v>
      </c>
      <c r="H1062">
        <v>2006</v>
      </c>
      <c r="I1062">
        <v>85.3</v>
      </c>
      <c r="J1062">
        <v>85.3</v>
      </c>
      <c r="K1062" t="s">
        <v>32</v>
      </c>
      <c r="L1062" t="s">
        <v>251</v>
      </c>
      <c r="M1062">
        <v>2006</v>
      </c>
      <c r="N1062" s="1">
        <v>38718</v>
      </c>
      <c r="O1062" s="1">
        <v>39082</v>
      </c>
    </row>
    <row r="1063" spans="1:15" x14ac:dyDescent="0.25">
      <c r="A1063">
        <v>25592860</v>
      </c>
      <c r="B1063" t="s">
        <v>5</v>
      </c>
      <c r="C1063" t="str">
        <f>IF(D1063="COUNTRY",VLOOKUP(E1063,[1]Codes!I:M,5,0),"")</f>
        <v>Europe</v>
      </c>
      <c r="D1063" t="s">
        <v>28</v>
      </c>
      <c r="E1063" t="s">
        <v>38</v>
      </c>
      <c r="F1063" t="str">
        <f>IF(D1063="COUNTRY",VLOOKUP(E1063,[1]Codes!I:J,2,0),IF(D1063="UNREGION",VLOOKUP(E1063,[1]Codes!AL:AM,2,0),IF(D1063="REGION",VLOOKUP(E1063,[1]Codes!W:X,2,0),"Error")))</f>
        <v>Serbia</v>
      </c>
      <c r="G1063" t="s">
        <v>2</v>
      </c>
      <c r="H1063">
        <v>2005</v>
      </c>
      <c r="I1063">
        <v>99.7</v>
      </c>
      <c r="J1063">
        <v>99.7</v>
      </c>
      <c r="K1063" t="s">
        <v>32</v>
      </c>
      <c r="L1063" t="s">
        <v>251</v>
      </c>
      <c r="M1063">
        <v>2005</v>
      </c>
      <c r="N1063" s="1">
        <v>38353</v>
      </c>
      <c r="O1063" s="1">
        <v>38717</v>
      </c>
    </row>
    <row r="1064" spans="1:15" x14ac:dyDescent="0.25">
      <c r="A1064">
        <v>25592861</v>
      </c>
      <c r="B1064" t="s">
        <v>5</v>
      </c>
      <c r="C1064" t="str">
        <f>IF(D1064="COUNTRY",VLOOKUP(E1064,[1]Codes!I:M,5,0),"")</f>
        <v>Western Pacific</v>
      </c>
      <c r="D1064" t="s">
        <v>28</v>
      </c>
      <c r="E1064" t="s">
        <v>74</v>
      </c>
      <c r="F1064" t="str">
        <f>IF(D1064="COUNTRY",VLOOKUP(E1064,[1]Codes!I:J,2,0),IF(D1064="UNREGION",VLOOKUP(E1064,[1]Codes!AL:AM,2,0),IF(D1064="REGION",VLOOKUP(E1064,[1]Codes!W:X,2,0),"Error")))</f>
        <v>New Zealand</v>
      </c>
      <c r="G1064" t="s">
        <v>2</v>
      </c>
      <c r="H1064">
        <v>2017</v>
      </c>
      <c r="I1064">
        <v>96.6</v>
      </c>
      <c r="J1064">
        <v>96.6</v>
      </c>
      <c r="K1064" t="s">
        <v>26</v>
      </c>
      <c r="L1064" t="s">
        <v>251</v>
      </c>
      <c r="M1064">
        <v>2017</v>
      </c>
      <c r="N1064" s="1">
        <v>42736</v>
      </c>
      <c r="O1064" s="1">
        <v>43100</v>
      </c>
    </row>
    <row r="1065" spans="1:15" x14ac:dyDescent="0.25">
      <c r="A1065">
        <v>25592862</v>
      </c>
      <c r="B1065" t="s">
        <v>5</v>
      </c>
      <c r="C1065" t="str">
        <f>IF(D1065="COUNTRY",VLOOKUP(E1065,[1]Codes!I:M,5,0),"")</f>
        <v>Africa</v>
      </c>
      <c r="D1065" t="s">
        <v>28</v>
      </c>
      <c r="E1065" t="s">
        <v>233</v>
      </c>
      <c r="F1065" t="str">
        <f>IF(D1065="COUNTRY",VLOOKUP(E1065,[1]Codes!I:J,2,0),IF(D1065="UNREGION",VLOOKUP(E1065,[1]Codes!AL:AM,2,0),IF(D1065="REGION",VLOOKUP(E1065,[1]Codes!W:X,2,0),"Error")))</f>
        <v>Ethiopia</v>
      </c>
      <c r="G1065" t="s">
        <v>2</v>
      </c>
      <c r="H1065">
        <v>2016</v>
      </c>
      <c r="I1065">
        <v>27.7</v>
      </c>
      <c r="J1065">
        <v>27.7</v>
      </c>
      <c r="K1065" t="s">
        <v>24</v>
      </c>
      <c r="L1065" t="s">
        <v>251</v>
      </c>
      <c r="M1065">
        <v>2016</v>
      </c>
      <c r="N1065" s="1">
        <v>42370</v>
      </c>
      <c r="O1065" s="1">
        <v>42735</v>
      </c>
    </row>
    <row r="1066" spans="1:15" x14ac:dyDescent="0.25">
      <c r="A1066">
        <v>25592863</v>
      </c>
      <c r="B1066" t="s">
        <v>5</v>
      </c>
      <c r="C1066" t="str">
        <f>IF(D1066="COUNTRY",VLOOKUP(E1066,[1]Codes!I:M,5,0),"")</f>
        <v>Europe</v>
      </c>
      <c r="D1066" t="s">
        <v>28</v>
      </c>
      <c r="E1066" t="s">
        <v>59</v>
      </c>
      <c r="F1066" t="str">
        <f>IF(D1066="COUNTRY",VLOOKUP(E1066,[1]Codes!I:J,2,0),IF(D1066="UNREGION",VLOOKUP(E1066,[1]Codes!AL:AM,2,0),IF(D1066="REGION",VLOOKUP(E1066,[1]Codes!W:X,2,0),"Error")))</f>
        <v>Estonia</v>
      </c>
      <c r="G1066" t="s">
        <v>2</v>
      </c>
      <c r="H1066">
        <v>2008</v>
      </c>
      <c r="I1066">
        <v>99.7</v>
      </c>
      <c r="J1066">
        <v>99.7</v>
      </c>
      <c r="K1066" t="s">
        <v>32</v>
      </c>
      <c r="L1066" t="s">
        <v>251</v>
      </c>
      <c r="M1066">
        <v>2008</v>
      </c>
      <c r="N1066" s="1">
        <v>39448</v>
      </c>
      <c r="O1066" s="1">
        <v>39813</v>
      </c>
    </row>
    <row r="1067" spans="1:15" x14ac:dyDescent="0.25">
      <c r="A1067">
        <v>25592864</v>
      </c>
      <c r="B1067" t="s">
        <v>5</v>
      </c>
      <c r="C1067" t="str">
        <f>IF(D1067="COUNTRY",VLOOKUP(E1067,[1]Codes!I:M,5,0),"")</f>
        <v>Eastern Mediterranean</v>
      </c>
      <c r="D1067" t="s">
        <v>28</v>
      </c>
      <c r="E1067" t="s">
        <v>226</v>
      </c>
      <c r="F1067" t="str">
        <f>IF(D1067="COUNTRY",VLOOKUP(E1067,[1]Codes!I:J,2,0),IF(D1067="UNREGION",VLOOKUP(E1067,[1]Codes!AL:AM,2,0),IF(D1067="REGION",VLOOKUP(E1067,[1]Codes!W:X,2,0),"Error")))</f>
        <v>Egypt</v>
      </c>
      <c r="G1067" t="s">
        <v>2</v>
      </c>
      <c r="H1067">
        <v>2003</v>
      </c>
      <c r="I1067">
        <v>69.400000000000006</v>
      </c>
      <c r="J1067">
        <v>69.400000000000006</v>
      </c>
      <c r="K1067" t="s">
        <v>32</v>
      </c>
      <c r="L1067" t="s">
        <v>248</v>
      </c>
      <c r="M1067">
        <v>2003</v>
      </c>
      <c r="N1067" s="1">
        <v>37622</v>
      </c>
      <c r="O1067" s="1">
        <v>37986</v>
      </c>
    </row>
    <row r="1068" spans="1:15" x14ac:dyDescent="0.25">
      <c r="A1068">
        <v>25592865</v>
      </c>
      <c r="B1068" t="s">
        <v>5</v>
      </c>
      <c r="C1068" t="str">
        <f>IF(D1068="COUNTRY",VLOOKUP(E1068,[1]Codes!I:M,5,0),"")</f>
        <v>Africa</v>
      </c>
      <c r="D1068" t="s">
        <v>28</v>
      </c>
      <c r="E1068" t="s">
        <v>205</v>
      </c>
      <c r="F1068" t="str">
        <f>IF(D1068="COUNTRY",VLOOKUP(E1068,[1]Codes!I:J,2,0),IF(D1068="UNREGION",VLOOKUP(E1068,[1]Codes!AL:AM,2,0),IF(D1068="REGION",VLOOKUP(E1068,[1]Codes!W:X,2,0),"Error")))</f>
        <v>Sao Tome and Principe</v>
      </c>
      <c r="G1068" t="s">
        <v>2</v>
      </c>
      <c r="H1068">
        <v>2000</v>
      </c>
      <c r="I1068">
        <v>78.599999999999994</v>
      </c>
      <c r="J1068">
        <v>78.599999999999994</v>
      </c>
      <c r="K1068" t="s">
        <v>32</v>
      </c>
      <c r="L1068" t="s">
        <v>248</v>
      </c>
      <c r="M1068">
        <v>2000</v>
      </c>
      <c r="N1068" s="1">
        <v>36526</v>
      </c>
      <c r="O1068" s="1">
        <v>36891</v>
      </c>
    </row>
    <row r="1069" spans="1:15" x14ac:dyDescent="0.25">
      <c r="A1069">
        <v>25592866</v>
      </c>
      <c r="B1069" t="s">
        <v>5</v>
      </c>
      <c r="C1069" t="str">
        <f>IF(D1069="COUNTRY",VLOOKUP(E1069,[1]Codes!I:M,5,0),"")</f>
        <v>Africa</v>
      </c>
      <c r="D1069" t="s">
        <v>28</v>
      </c>
      <c r="E1069" t="s">
        <v>31</v>
      </c>
      <c r="F1069" t="str">
        <f>IF(D1069="COUNTRY",VLOOKUP(E1069,[1]Codes!I:J,2,0),IF(D1069="UNREGION",VLOOKUP(E1069,[1]Codes!AL:AM,2,0),IF(D1069="REGION",VLOOKUP(E1069,[1]Codes!W:X,2,0),"Error")))</f>
        <v>CÃ´te d'Ivoire</v>
      </c>
      <c r="G1069" t="s">
        <v>2</v>
      </c>
      <c r="H1069">
        <v>2012</v>
      </c>
      <c r="I1069">
        <v>59.4</v>
      </c>
      <c r="J1069">
        <v>59.4</v>
      </c>
      <c r="K1069" t="s">
        <v>32</v>
      </c>
      <c r="L1069" t="s">
        <v>248</v>
      </c>
      <c r="M1069" t="s">
        <v>106</v>
      </c>
      <c r="N1069" s="1">
        <v>40544</v>
      </c>
      <c r="O1069" s="1">
        <v>41274</v>
      </c>
    </row>
    <row r="1070" spans="1:15" x14ac:dyDescent="0.25">
      <c r="A1070">
        <v>25592867</v>
      </c>
      <c r="B1070" t="s">
        <v>5</v>
      </c>
      <c r="C1070" t="str">
        <f>IF(D1070="COUNTRY",VLOOKUP(E1070,[1]Codes!I:M,5,0),"")</f>
        <v>Europe</v>
      </c>
      <c r="D1070" t="s">
        <v>28</v>
      </c>
      <c r="E1070" t="s">
        <v>206</v>
      </c>
      <c r="F1070" t="str">
        <f>IF(D1070="COUNTRY",VLOOKUP(E1070,[1]Codes!I:J,2,0),IF(D1070="UNREGION",VLOOKUP(E1070,[1]Codes!AL:AM,2,0),IF(D1070="REGION",VLOOKUP(E1070,[1]Codes!W:X,2,0),"Error")))</f>
        <v>Tajikistan</v>
      </c>
      <c r="G1070" t="s">
        <v>2</v>
      </c>
      <c r="H1070">
        <v>2013</v>
      </c>
      <c r="I1070">
        <v>90.8</v>
      </c>
      <c r="J1070">
        <v>90.8</v>
      </c>
      <c r="K1070" t="s">
        <v>21</v>
      </c>
      <c r="L1070" t="s">
        <v>248</v>
      </c>
      <c r="M1070">
        <v>2013</v>
      </c>
      <c r="N1070" s="1">
        <v>41275</v>
      </c>
      <c r="O1070" s="1">
        <v>41639</v>
      </c>
    </row>
    <row r="1071" spans="1:15" x14ac:dyDescent="0.25">
      <c r="A1071">
        <v>25592868</v>
      </c>
      <c r="B1071" t="s">
        <v>5</v>
      </c>
      <c r="C1071" t="str">
        <f>IF(D1071="COUNTRY",VLOOKUP(E1071,[1]Codes!I:M,5,0),"")</f>
        <v>Africa</v>
      </c>
      <c r="D1071" t="s">
        <v>28</v>
      </c>
      <c r="E1071" t="s">
        <v>105</v>
      </c>
      <c r="F1071" t="str">
        <f>IF(D1071="COUNTRY",VLOOKUP(E1071,[1]Codes!I:J,2,0),IF(D1071="UNREGION",VLOOKUP(E1071,[1]Codes!AL:AM,2,0),IF(D1071="REGION",VLOOKUP(E1071,[1]Codes!W:X,2,0),"Error")))</f>
        <v>Gambia</v>
      </c>
      <c r="G1071" t="s">
        <v>2</v>
      </c>
      <c r="H1071">
        <v>2000</v>
      </c>
      <c r="I1071">
        <v>51.6</v>
      </c>
      <c r="J1071">
        <v>51.6</v>
      </c>
      <c r="K1071" t="s">
        <v>32</v>
      </c>
      <c r="L1071" t="s">
        <v>248</v>
      </c>
      <c r="M1071">
        <v>2000</v>
      </c>
      <c r="N1071" s="1">
        <v>36526</v>
      </c>
      <c r="O1071" s="1">
        <v>36891</v>
      </c>
    </row>
    <row r="1072" spans="1:15" x14ac:dyDescent="0.25">
      <c r="A1072">
        <v>25592869</v>
      </c>
      <c r="B1072" t="s">
        <v>5</v>
      </c>
      <c r="C1072" t="str">
        <f>IF(D1072="COUNTRY",VLOOKUP(E1072,[1]Codes!I:M,5,0),"")</f>
        <v/>
      </c>
      <c r="D1072" t="s">
        <v>22</v>
      </c>
      <c r="E1072">
        <v>513</v>
      </c>
      <c r="F1072" t="str">
        <f>IF(D1072="COUNTRY",VLOOKUP(E1072,[1]Codes!I:J,2,0),IF(D1072="UNREGION",VLOOKUP(E1072,[1]Codes!AL:AM,2,0),IF(D1072="REGION",VLOOKUP(E1072,[1]Codes!W:X,2,0),"Error")))</f>
        <v>Northern America and Europe</v>
      </c>
      <c r="G1072" t="s">
        <v>2</v>
      </c>
      <c r="H1072">
        <v>2020</v>
      </c>
      <c r="I1072">
        <v>99.1</v>
      </c>
      <c r="J1072">
        <v>99.1</v>
      </c>
      <c r="L1072" t="s">
        <v>248</v>
      </c>
      <c r="M1072" t="s">
        <v>6</v>
      </c>
      <c r="N1072" s="1">
        <v>41640</v>
      </c>
      <c r="O1072" s="1">
        <v>44196</v>
      </c>
    </row>
    <row r="1073" spans="1:15" x14ac:dyDescent="0.25">
      <c r="A1073">
        <v>25592870</v>
      </c>
      <c r="B1073" t="s">
        <v>5</v>
      </c>
      <c r="C1073" t="str">
        <f>IF(D1073="COUNTRY",VLOOKUP(E1073,[1]Codes!I:M,5,0),"")</f>
        <v>Africa</v>
      </c>
      <c r="D1073" t="s">
        <v>28</v>
      </c>
      <c r="E1073" t="s">
        <v>172</v>
      </c>
      <c r="F1073" t="str">
        <f>IF(D1073="COUNTRY",VLOOKUP(E1073,[1]Codes!I:J,2,0),IF(D1073="UNREGION",VLOOKUP(E1073,[1]Codes!AL:AM,2,0),IF(D1073="REGION",VLOOKUP(E1073,[1]Codes!W:X,2,0),"Error")))</f>
        <v>Burundi</v>
      </c>
      <c r="G1073" t="s">
        <v>2</v>
      </c>
      <c r="H1073">
        <v>2012</v>
      </c>
      <c r="I1073">
        <v>78.400000000000006</v>
      </c>
      <c r="J1073">
        <v>78.400000000000006</v>
      </c>
      <c r="K1073" t="s">
        <v>24</v>
      </c>
      <c r="L1073" t="s">
        <v>248</v>
      </c>
      <c r="M1073">
        <v>2012</v>
      </c>
      <c r="N1073" s="1">
        <v>40909</v>
      </c>
      <c r="O1073" s="1">
        <v>41274</v>
      </c>
    </row>
    <row r="1074" spans="1:15" x14ac:dyDescent="0.25">
      <c r="A1074">
        <v>25592871</v>
      </c>
      <c r="B1074" t="s">
        <v>5</v>
      </c>
      <c r="C1074" t="str">
        <f>IF(D1074="COUNTRY",VLOOKUP(E1074,[1]Codes!I:M,5,0),"")</f>
        <v>Americas</v>
      </c>
      <c r="D1074" t="s">
        <v>28</v>
      </c>
      <c r="E1074" t="s">
        <v>79</v>
      </c>
      <c r="F1074" t="str">
        <f>IF(D1074="COUNTRY",VLOOKUP(E1074,[1]Codes!I:J,2,0),IF(D1074="UNREGION",VLOOKUP(E1074,[1]Codes!AL:AM,2,0),IF(D1074="REGION",VLOOKUP(E1074,[1]Codes!W:X,2,0),"Error")))</f>
        <v>United States of America</v>
      </c>
      <c r="G1074" t="s">
        <v>2</v>
      </c>
      <c r="H1074">
        <v>2008</v>
      </c>
      <c r="I1074">
        <v>99.3</v>
      </c>
      <c r="J1074">
        <v>99.3</v>
      </c>
      <c r="K1074" t="s">
        <v>32</v>
      </c>
      <c r="L1074" t="s">
        <v>248</v>
      </c>
      <c r="M1074">
        <v>2008</v>
      </c>
      <c r="N1074" s="1">
        <v>39448</v>
      </c>
      <c r="O1074" s="1">
        <v>39813</v>
      </c>
    </row>
    <row r="1075" spans="1:15" x14ac:dyDescent="0.25">
      <c r="A1075">
        <v>25592872</v>
      </c>
      <c r="B1075" t="s">
        <v>5</v>
      </c>
      <c r="C1075" t="str">
        <f>IF(D1075="COUNTRY",VLOOKUP(E1075,[1]Codes!I:M,5,0),"")</f>
        <v>Europe</v>
      </c>
      <c r="D1075" t="s">
        <v>28</v>
      </c>
      <c r="E1075" t="s">
        <v>150</v>
      </c>
      <c r="F1075" t="str">
        <f>IF(D1075="COUNTRY",VLOOKUP(E1075,[1]Codes!I:J,2,0),IF(D1075="UNREGION",VLOOKUP(E1075,[1]Codes!AL:AM,2,0),IF(D1075="REGION",VLOOKUP(E1075,[1]Codes!W:X,2,0),"Error")))</f>
        <v>Denmark</v>
      </c>
      <c r="G1075" t="s">
        <v>2</v>
      </c>
      <c r="H1075">
        <v>2013</v>
      </c>
      <c r="I1075">
        <v>96.3</v>
      </c>
      <c r="J1075">
        <v>96.3</v>
      </c>
      <c r="K1075" t="s">
        <v>26</v>
      </c>
      <c r="L1075" t="s">
        <v>248</v>
      </c>
      <c r="M1075">
        <v>2013</v>
      </c>
      <c r="N1075" s="1">
        <v>41275</v>
      </c>
      <c r="O1075" s="1">
        <v>41639</v>
      </c>
    </row>
    <row r="1076" spans="1:15" x14ac:dyDescent="0.25">
      <c r="A1076">
        <v>25592873</v>
      </c>
      <c r="B1076" t="s">
        <v>5</v>
      </c>
      <c r="C1076" t="str">
        <f>IF(D1076="COUNTRY",VLOOKUP(E1076,[1]Codes!I:M,5,0),"")</f>
        <v>Americas</v>
      </c>
      <c r="D1076" t="s">
        <v>28</v>
      </c>
      <c r="E1076" t="s">
        <v>48</v>
      </c>
      <c r="F1076" t="str">
        <f>IF(D1076="COUNTRY",VLOOKUP(E1076,[1]Codes!I:J,2,0),IF(D1076="UNREGION",VLOOKUP(E1076,[1]Codes!AL:AM,2,0),IF(D1076="REGION",VLOOKUP(E1076,[1]Codes!W:X,2,0),"Error")))</f>
        <v>Ecuador</v>
      </c>
      <c r="G1076" t="s">
        <v>2</v>
      </c>
      <c r="H1076">
        <v>2007</v>
      </c>
      <c r="I1076">
        <v>82</v>
      </c>
      <c r="J1076">
        <v>82</v>
      </c>
      <c r="K1076" t="s">
        <v>32</v>
      </c>
      <c r="L1076" t="s">
        <v>248</v>
      </c>
      <c r="M1076">
        <v>2007</v>
      </c>
      <c r="N1076" s="1">
        <v>39083</v>
      </c>
      <c r="O1076" s="1">
        <v>39447</v>
      </c>
    </row>
    <row r="1077" spans="1:15" x14ac:dyDescent="0.25">
      <c r="A1077">
        <v>25592874</v>
      </c>
      <c r="B1077" t="s">
        <v>5</v>
      </c>
      <c r="C1077" t="str">
        <f>IF(D1077="COUNTRY",VLOOKUP(E1077,[1]Codes!I:M,5,0),"")</f>
        <v>Americas</v>
      </c>
      <c r="D1077" t="s">
        <v>28</v>
      </c>
      <c r="E1077" t="s">
        <v>128</v>
      </c>
      <c r="F1077" t="str">
        <f>IF(D1077="COUNTRY",VLOOKUP(E1077,[1]Codes!I:J,2,0),IF(D1077="UNREGION",VLOOKUP(E1077,[1]Codes!AL:AM,2,0),IF(D1077="REGION",VLOOKUP(E1077,[1]Codes!W:X,2,0),"Error")))</f>
        <v>Saint Lucia</v>
      </c>
      <c r="G1077" t="s">
        <v>2</v>
      </c>
      <c r="H1077">
        <v>2000</v>
      </c>
      <c r="I1077">
        <v>100</v>
      </c>
      <c r="J1077">
        <v>100</v>
      </c>
      <c r="K1077" t="s">
        <v>21</v>
      </c>
      <c r="L1077" t="s">
        <v>248</v>
      </c>
      <c r="M1077">
        <v>2000</v>
      </c>
      <c r="N1077" s="1">
        <v>36526</v>
      </c>
      <c r="O1077" s="1">
        <v>36891</v>
      </c>
    </row>
    <row r="1078" spans="1:15" x14ac:dyDescent="0.25">
      <c r="A1078">
        <v>25592875</v>
      </c>
      <c r="B1078" t="s">
        <v>5</v>
      </c>
      <c r="C1078" t="str">
        <f>IF(D1078="COUNTRY",VLOOKUP(E1078,[1]Codes!I:M,5,0),"")</f>
        <v>Eastern Mediterranean</v>
      </c>
      <c r="D1078" t="s">
        <v>28</v>
      </c>
      <c r="E1078" t="s">
        <v>108</v>
      </c>
      <c r="F1078" t="str">
        <f>IF(D1078="COUNTRY",VLOOKUP(E1078,[1]Codes!I:J,2,0),IF(D1078="UNREGION",VLOOKUP(E1078,[1]Codes!AL:AM,2,0),IF(D1078="REGION",VLOOKUP(E1078,[1]Codes!W:X,2,0),"Error")))</f>
        <v>Bahrain</v>
      </c>
      <c r="G1078" t="s">
        <v>2</v>
      </c>
      <c r="H1078">
        <v>2011</v>
      </c>
      <c r="I1078">
        <v>99.6</v>
      </c>
      <c r="J1078">
        <v>99.6</v>
      </c>
      <c r="K1078" t="s">
        <v>21</v>
      </c>
      <c r="L1078" t="s">
        <v>248</v>
      </c>
      <c r="M1078">
        <v>2011</v>
      </c>
      <c r="N1078" s="1">
        <v>40544</v>
      </c>
      <c r="O1078" s="1">
        <v>40908</v>
      </c>
    </row>
    <row r="1079" spans="1:15" x14ac:dyDescent="0.25">
      <c r="A1079">
        <v>25592876</v>
      </c>
      <c r="B1079" t="s">
        <v>5</v>
      </c>
      <c r="C1079" t="str">
        <f>IF(D1079="COUNTRY",VLOOKUP(E1079,[1]Codes!I:M,5,0),"")</f>
        <v>Europe</v>
      </c>
      <c r="D1079" t="s">
        <v>28</v>
      </c>
      <c r="E1079" t="s">
        <v>59</v>
      </c>
      <c r="F1079" t="str">
        <f>IF(D1079="COUNTRY",VLOOKUP(E1079,[1]Codes!I:J,2,0),IF(D1079="UNREGION",VLOOKUP(E1079,[1]Codes!AL:AM,2,0),IF(D1079="REGION",VLOOKUP(E1079,[1]Codes!W:X,2,0),"Error")))</f>
        <v>Estonia</v>
      </c>
      <c r="G1079" t="s">
        <v>2</v>
      </c>
      <c r="H1079">
        <v>2013</v>
      </c>
      <c r="I1079">
        <v>99.7</v>
      </c>
      <c r="J1079">
        <v>99.7</v>
      </c>
      <c r="K1079" t="s">
        <v>32</v>
      </c>
      <c r="L1079" t="s">
        <v>248</v>
      </c>
      <c r="M1079">
        <v>2013</v>
      </c>
      <c r="N1079" s="1">
        <v>41275</v>
      </c>
      <c r="O1079" s="1">
        <v>41639</v>
      </c>
    </row>
    <row r="1080" spans="1:15" x14ac:dyDescent="0.25">
      <c r="A1080">
        <v>25592877</v>
      </c>
      <c r="B1080" t="s">
        <v>5</v>
      </c>
      <c r="C1080" t="str">
        <f>IF(D1080="COUNTRY",VLOOKUP(E1080,[1]Codes!I:M,5,0),"")</f>
        <v>Europe</v>
      </c>
      <c r="D1080" t="s">
        <v>28</v>
      </c>
      <c r="E1080" t="s">
        <v>84</v>
      </c>
      <c r="F1080" t="str">
        <f>IF(D1080="COUNTRY",VLOOKUP(E1080,[1]Codes!I:J,2,0),IF(D1080="UNREGION",VLOOKUP(E1080,[1]Codes!AL:AM,2,0),IF(D1080="REGION",VLOOKUP(E1080,[1]Codes!W:X,2,0),"Error")))</f>
        <v>Russian Federation</v>
      </c>
      <c r="G1080" t="s">
        <v>2</v>
      </c>
      <c r="H1080">
        <v>2000</v>
      </c>
      <c r="I1080">
        <v>99.2</v>
      </c>
      <c r="J1080">
        <v>99.2</v>
      </c>
      <c r="K1080" t="s">
        <v>21</v>
      </c>
      <c r="L1080" t="s">
        <v>248</v>
      </c>
      <c r="M1080">
        <v>2000</v>
      </c>
      <c r="N1080" s="1">
        <v>36526</v>
      </c>
      <c r="O1080" s="1">
        <v>36891</v>
      </c>
    </row>
    <row r="1081" spans="1:15" x14ac:dyDescent="0.25">
      <c r="A1081">
        <v>25592878</v>
      </c>
      <c r="B1081" t="s">
        <v>5</v>
      </c>
      <c r="C1081" t="str">
        <f>IF(D1081="COUNTRY",VLOOKUP(E1081,[1]Codes!I:M,5,0),"")</f>
        <v>Africa</v>
      </c>
      <c r="D1081" t="s">
        <v>28</v>
      </c>
      <c r="E1081" t="s">
        <v>227</v>
      </c>
      <c r="F1081" t="str">
        <f>IF(D1081="COUNTRY",VLOOKUP(E1081,[1]Codes!I:J,2,0),IF(D1081="UNREGION",VLOOKUP(E1081,[1]Codes!AL:AM,2,0),IF(D1081="REGION",VLOOKUP(E1081,[1]Codes!W:X,2,0),"Error")))</f>
        <v>South Africa</v>
      </c>
      <c r="G1081" t="s">
        <v>2</v>
      </c>
      <c r="H1081">
        <v>2008</v>
      </c>
      <c r="I1081">
        <v>94.3</v>
      </c>
      <c r="J1081">
        <v>94.3</v>
      </c>
      <c r="K1081" t="s">
        <v>32</v>
      </c>
      <c r="L1081" t="s">
        <v>248</v>
      </c>
      <c r="M1081">
        <v>2008</v>
      </c>
      <c r="N1081" s="1">
        <v>39448</v>
      </c>
      <c r="O1081" s="1">
        <v>39813</v>
      </c>
    </row>
    <row r="1082" spans="1:15" x14ac:dyDescent="0.25">
      <c r="A1082">
        <v>25592879</v>
      </c>
      <c r="B1082" t="s">
        <v>5</v>
      </c>
      <c r="C1082" t="str">
        <f>IF(D1082="COUNTRY",VLOOKUP(E1082,[1]Codes!I:M,5,0),"")</f>
        <v>Americas</v>
      </c>
      <c r="D1082" t="s">
        <v>28</v>
      </c>
      <c r="E1082" t="s">
        <v>42</v>
      </c>
      <c r="F1082" t="str">
        <f>IF(D1082="COUNTRY",VLOOKUP(E1082,[1]Codes!I:J,2,0),IF(D1082="UNREGION",VLOOKUP(E1082,[1]Codes!AL:AM,2,0),IF(D1082="REGION",VLOOKUP(E1082,[1]Codes!W:X,2,0),"Error")))</f>
        <v>Cuba</v>
      </c>
      <c r="G1082" t="s">
        <v>2</v>
      </c>
      <c r="H1082">
        <v>2016</v>
      </c>
      <c r="I1082">
        <v>99.9</v>
      </c>
      <c r="J1082">
        <v>99.9</v>
      </c>
      <c r="K1082" t="s">
        <v>26</v>
      </c>
      <c r="L1082" t="s">
        <v>248</v>
      </c>
      <c r="M1082">
        <v>2016</v>
      </c>
      <c r="N1082" s="1">
        <v>42370</v>
      </c>
      <c r="O1082" s="1">
        <v>42735</v>
      </c>
    </row>
    <row r="1083" spans="1:15" x14ac:dyDescent="0.25">
      <c r="A1083">
        <v>25592880</v>
      </c>
      <c r="B1083" t="s">
        <v>5</v>
      </c>
      <c r="C1083" t="str">
        <f>IF(D1083="COUNTRY",VLOOKUP(E1083,[1]Codes!I:M,5,0),"")</f>
        <v>Western Pacific</v>
      </c>
      <c r="D1083" t="s">
        <v>28</v>
      </c>
      <c r="E1083" t="s">
        <v>78</v>
      </c>
      <c r="F1083" t="str">
        <f>IF(D1083="COUNTRY",VLOOKUP(E1083,[1]Codes!I:J,2,0),IF(D1083="UNREGION",VLOOKUP(E1083,[1]Codes!AL:AM,2,0),IF(D1083="REGION",VLOOKUP(E1083,[1]Codes!W:X,2,0),"Error")))</f>
        <v>Japan</v>
      </c>
      <c r="G1083" t="s">
        <v>2</v>
      </c>
      <c r="H1083">
        <v>2005</v>
      </c>
      <c r="I1083">
        <v>99.8</v>
      </c>
      <c r="J1083">
        <v>99.8</v>
      </c>
      <c r="K1083" t="s">
        <v>26</v>
      </c>
      <c r="L1083" t="s">
        <v>248</v>
      </c>
      <c r="M1083">
        <v>2005</v>
      </c>
      <c r="N1083" s="1">
        <v>38353</v>
      </c>
      <c r="O1083" s="1">
        <v>38717</v>
      </c>
    </row>
    <row r="1084" spans="1:15" x14ac:dyDescent="0.25">
      <c r="A1084">
        <v>25592881</v>
      </c>
      <c r="B1084" t="s">
        <v>5</v>
      </c>
      <c r="C1084" t="str">
        <f>IF(D1084="COUNTRY",VLOOKUP(E1084,[1]Codes!I:M,5,0),"")</f>
        <v>Americas</v>
      </c>
      <c r="D1084" t="s">
        <v>28</v>
      </c>
      <c r="E1084" t="s">
        <v>58</v>
      </c>
      <c r="F1084" t="str">
        <f>IF(D1084="COUNTRY",VLOOKUP(E1084,[1]Codes!I:J,2,0),IF(D1084="UNREGION",VLOOKUP(E1084,[1]Codes!AL:AM,2,0),IF(D1084="REGION",VLOOKUP(E1084,[1]Codes!W:X,2,0),"Error")))</f>
        <v>Saint Vincent and the Grenadines</v>
      </c>
      <c r="G1084" t="s">
        <v>2</v>
      </c>
      <c r="H1084">
        <v>2014</v>
      </c>
      <c r="I1084">
        <v>99.9</v>
      </c>
      <c r="J1084">
        <v>99.9</v>
      </c>
      <c r="K1084" t="s">
        <v>21</v>
      </c>
      <c r="L1084" t="s">
        <v>248</v>
      </c>
      <c r="M1084">
        <v>2014</v>
      </c>
      <c r="N1084" s="1">
        <v>41640</v>
      </c>
      <c r="O1084" s="1">
        <v>42004</v>
      </c>
    </row>
    <row r="1085" spans="1:15" x14ac:dyDescent="0.25">
      <c r="A1085">
        <v>25592882</v>
      </c>
      <c r="B1085" t="s">
        <v>5</v>
      </c>
      <c r="C1085" t="str">
        <f>IF(D1085="COUNTRY",VLOOKUP(E1085,[1]Codes!I:M,5,0),"")</f>
        <v>Africa</v>
      </c>
      <c r="D1085" t="s">
        <v>28</v>
      </c>
      <c r="E1085" t="s">
        <v>96</v>
      </c>
      <c r="F1085" t="str">
        <f>IF(D1085="COUNTRY",VLOOKUP(E1085,[1]Codes!I:J,2,0),IF(D1085="UNREGION",VLOOKUP(E1085,[1]Codes!AL:AM,2,0),IF(D1085="REGION",VLOOKUP(E1085,[1]Codes!W:X,2,0),"Error")))</f>
        <v>Niger</v>
      </c>
      <c r="G1085" t="s">
        <v>2</v>
      </c>
      <c r="H1085">
        <v>2012</v>
      </c>
      <c r="I1085">
        <v>29.3</v>
      </c>
      <c r="J1085">
        <v>29.3</v>
      </c>
      <c r="K1085" t="s">
        <v>32</v>
      </c>
      <c r="L1085" t="s">
        <v>248</v>
      </c>
      <c r="M1085">
        <v>2012</v>
      </c>
      <c r="N1085" s="1">
        <v>40909</v>
      </c>
      <c r="O1085" s="1">
        <v>41274</v>
      </c>
    </row>
    <row r="1086" spans="1:15" x14ac:dyDescent="0.25">
      <c r="A1086">
        <v>25592883</v>
      </c>
      <c r="B1086" t="s">
        <v>5</v>
      </c>
      <c r="C1086" t="str">
        <f>IF(D1086="COUNTRY",VLOOKUP(E1086,[1]Codes!I:M,5,0),"")</f>
        <v>Americas</v>
      </c>
      <c r="D1086" t="s">
        <v>28</v>
      </c>
      <c r="E1086" t="s">
        <v>102</v>
      </c>
      <c r="F1086" t="str">
        <f>IF(D1086="COUNTRY",VLOOKUP(E1086,[1]Codes!I:J,2,0),IF(D1086="UNREGION",VLOOKUP(E1086,[1]Codes!AL:AM,2,0),IF(D1086="REGION",VLOOKUP(E1086,[1]Codes!W:X,2,0),"Error")))</f>
        <v>Panama</v>
      </c>
      <c r="G1086" t="s">
        <v>2</v>
      </c>
      <c r="H1086">
        <v>2001</v>
      </c>
      <c r="I1086">
        <v>92.1</v>
      </c>
      <c r="J1086">
        <v>92.1</v>
      </c>
      <c r="K1086" t="s">
        <v>21</v>
      </c>
      <c r="L1086" t="s">
        <v>248</v>
      </c>
      <c r="M1086">
        <v>2001</v>
      </c>
      <c r="N1086" s="1">
        <v>36892</v>
      </c>
      <c r="O1086" s="1">
        <v>37256</v>
      </c>
    </row>
    <row r="1087" spans="1:15" x14ac:dyDescent="0.25">
      <c r="A1087">
        <v>25592884</v>
      </c>
      <c r="B1087" t="s">
        <v>5</v>
      </c>
      <c r="C1087" t="str">
        <f>IF(D1087="COUNTRY",VLOOKUP(E1087,[1]Codes!I:M,5,0),"")</f>
        <v>Europe</v>
      </c>
      <c r="D1087" t="s">
        <v>28</v>
      </c>
      <c r="E1087" t="s">
        <v>136</v>
      </c>
      <c r="F1087" t="str">
        <f>IF(D1087="COUNTRY",VLOOKUP(E1087,[1]Codes!I:J,2,0),IF(D1087="UNREGION",VLOOKUP(E1087,[1]Codes!AL:AM,2,0),IF(D1087="REGION",VLOOKUP(E1087,[1]Codes!W:X,2,0),"Error")))</f>
        <v>Republic of Moldova</v>
      </c>
      <c r="G1087" t="s">
        <v>2</v>
      </c>
      <c r="H1087">
        <v>2017</v>
      </c>
      <c r="I1087">
        <v>99.7</v>
      </c>
      <c r="J1087">
        <v>99.7</v>
      </c>
      <c r="K1087" t="s">
        <v>32</v>
      </c>
      <c r="L1087" t="s">
        <v>248</v>
      </c>
      <c r="M1087">
        <v>2017</v>
      </c>
      <c r="N1087" s="1">
        <v>42736</v>
      </c>
      <c r="O1087" s="1">
        <v>43100</v>
      </c>
    </row>
    <row r="1088" spans="1:15" x14ac:dyDescent="0.25">
      <c r="A1088">
        <v>25592885</v>
      </c>
      <c r="B1088" t="s">
        <v>5</v>
      </c>
      <c r="C1088" t="str">
        <f>IF(D1088="COUNTRY",VLOOKUP(E1088,[1]Codes!I:M,5,0),"")</f>
        <v>Europe</v>
      </c>
      <c r="D1088" t="s">
        <v>28</v>
      </c>
      <c r="E1088" t="s">
        <v>37</v>
      </c>
      <c r="F1088" t="str">
        <f>IF(D1088="COUNTRY",VLOOKUP(E1088,[1]Codes!I:J,2,0),IF(D1088="UNREGION",VLOOKUP(E1088,[1]Codes!AL:AM,2,0),IF(D1088="REGION",VLOOKUP(E1088,[1]Codes!W:X,2,0),"Error")))</f>
        <v>Croatia</v>
      </c>
      <c r="G1088" t="s">
        <v>2</v>
      </c>
      <c r="H1088">
        <v>2006</v>
      </c>
      <c r="I1088">
        <v>99.9</v>
      </c>
      <c r="J1088">
        <v>99.9</v>
      </c>
      <c r="K1088" t="s">
        <v>32</v>
      </c>
      <c r="L1088" t="s">
        <v>248</v>
      </c>
      <c r="M1088">
        <v>2006</v>
      </c>
      <c r="N1088" s="1">
        <v>38718</v>
      </c>
      <c r="O1088" s="1">
        <v>39082</v>
      </c>
    </row>
    <row r="1089" spans="1:15" x14ac:dyDescent="0.25">
      <c r="A1089">
        <v>25592886</v>
      </c>
      <c r="B1089" t="s">
        <v>5</v>
      </c>
      <c r="C1089" t="str">
        <f>IF(D1089="COUNTRY",VLOOKUP(E1089,[1]Codes!I:M,5,0),"")</f>
        <v>Europe</v>
      </c>
      <c r="D1089" t="s">
        <v>28</v>
      </c>
      <c r="E1089" t="s">
        <v>142</v>
      </c>
      <c r="F1089" t="str">
        <f>IF(D1089="COUNTRY",VLOOKUP(E1089,[1]Codes!I:J,2,0),IF(D1089="UNREGION",VLOOKUP(E1089,[1]Codes!AL:AM,2,0),IF(D1089="REGION",VLOOKUP(E1089,[1]Codes!W:X,2,0),"Error")))</f>
        <v>Turkey</v>
      </c>
      <c r="G1089" t="s">
        <v>2</v>
      </c>
      <c r="H1089">
        <v>2018</v>
      </c>
      <c r="I1089">
        <v>99.2</v>
      </c>
      <c r="J1089">
        <v>99.2</v>
      </c>
      <c r="K1089" t="s">
        <v>32</v>
      </c>
      <c r="L1089" t="s">
        <v>248</v>
      </c>
      <c r="M1089">
        <v>2018</v>
      </c>
      <c r="N1089" s="1">
        <v>43101</v>
      </c>
      <c r="O1089" s="1">
        <v>43465</v>
      </c>
    </row>
    <row r="1090" spans="1:15" x14ac:dyDescent="0.25">
      <c r="A1090">
        <v>25592887</v>
      </c>
      <c r="B1090" t="s">
        <v>5</v>
      </c>
      <c r="C1090" t="str">
        <f>IF(D1090="COUNTRY",VLOOKUP(E1090,[1]Codes!I:M,5,0),"")</f>
        <v>Europe</v>
      </c>
      <c r="D1090" t="s">
        <v>28</v>
      </c>
      <c r="E1090" t="s">
        <v>61</v>
      </c>
      <c r="F1090" t="str">
        <f>IF(D1090="COUNTRY",VLOOKUP(E1090,[1]Codes!I:J,2,0),IF(D1090="UNREGION",VLOOKUP(E1090,[1]Codes!AL:AM,2,0),IF(D1090="REGION",VLOOKUP(E1090,[1]Codes!W:X,2,0),"Error")))</f>
        <v>France</v>
      </c>
      <c r="G1090" t="s">
        <v>2</v>
      </c>
      <c r="H1090">
        <v>2009</v>
      </c>
      <c r="I1090">
        <v>97.9</v>
      </c>
      <c r="J1090">
        <v>97.9</v>
      </c>
      <c r="K1090" t="s">
        <v>26</v>
      </c>
      <c r="L1090" t="s">
        <v>248</v>
      </c>
      <c r="M1090">
        <v>2009</v>
      </c>
      <c r="N1090" s="1">
        <v>39814</v>
      </c>
      <c r="O1090" s="1">
        <v>40178</v>
      </c>
    </row>
    <row r="1091" spans="1:15" x14ac:dyDescent="0.25">
      <c r="A1091">
        <v>25592888</v>
      </c>
      <c r="B1091" t="s">
        <v>5</v>
      </c>
      <c r="C1091" t="str">
        <f>IF(D1091="COUNTRY",VLOOKUP(E1091,[1]Codes!I:M,5,0),"")</f>
        <v>Europe</v>
      </c>
      <c r="D1091" t="s">
        <v>28</v>
      </c>
      <c r="E1091" t="s">
        <v>27</v>
      </c>
      <c r="F1091" t="str">
        <f>IF(D1091="COUNTRY",VLOOKUP(E1091,[1]Codes!I:J,2,0),IF(D1091="UNREGION",VLOOKUP(E1091,[1]Codes!AL:AM,2,0),IF(D1091="REGION",VLOOKUP(E1091,[1]Codes!W:X,2,0),"Error")))</f>
        <v>Austria</v>
      </c>
      <c r="G1091" t="s">
        <v>2</v>
      </c>
      <c r="H1091">
        <v>2007</v>
      </c>
      <c r="I1091">
        <v>98.5</v>
      </c>
      <c r="J1091">
        <v>98.5</v>
      </c>
      <c r="K1091" t="s">
        <v>26</v>
      </c>
      <c r="L1091" t="s">
        <v>248</v>
      </c>
      <c r="M1091">
        <v>2007</v>
      </c>
      <c r="N1091" s="1">
        <v>39083</v>
      </c>
      <c r="O1091" s="1">
        <v>39447</v>
      </c>
    </row>
    <row r="1092" spans="1:15" x14ac:dyDescent="0.25">
      <c r="A1092">
        <v>25592889</v>
      </c>
      <c r="B1092" t="s">
        <v>5</v>
      </c>
      <c r="C1092" t="str">
        <f>IF(D1092="COUNTRY",VLOOKUP(E1092,[1]Codes!I:M,5,0),"")</f>
        <v>South-East Asia</v>
      </c>
      <c r="D1092" t="s">
        <v>28</v>
      </c>
      <c r="E1092" t="s">
        <v>49</v>
      </c>
      <c r="F1092" t="str">
        <f>IF(D1092="COUNTRY",VLOOKUP(E1092,[1]Codes!I:J,2,0),IF(D1092="UNREGION",VLOOKUP(E1092,[1]Codes!AL:AM,2,0),IF(D1092="REGION",VLOOKUP(E1092,[1]Codes!W:X,2,0),"Error")))</f>
        <v>Bhutan</v>
      </c>
      <c r="G1092" t="s">
        <v>2</v>
      </c>
      <c r="H1092">
        <v>2009</v>
      </c>
      <c r="I1092">
        <v>66</v>
      </c>
      <c r="J1092">
        <v>66</v>
      </c>
      <c r="K1092" t="s">
        <v>21</v>
      </c>
      <c r="L1092" t="s">
        <v>248</v>
      </c>
      <c r="M1092">
        <v>2009</v>
      </c>
      <c r="N1092" s="1">
        <v>39814</v>
      </c>
      <c r="O1092" s="1">
        <v>40178</v>
      </c>
    </row>
    <row r="1093" spans="1:15" x14ac:dyDescent="0.25">
      <c r="A1093">
        <v>25592890</v>
      </c>
      <c r="B1093" t="s">
        <v>5</v>
      </c>
      <c r="C1093" t="str">
        <f>IF(D1093="COUNTRY",VLOOKUP(E1093,[1]Codes!I:M,5,0),"")</f>
        <v>Europe</v>
      </c>
      <c r="D1093" t="s">
        <v>28</v>
      </c>
      <c r="E1093" t="s">
        <v>129</v>
      </c>
      <c r="F1093" t="str">
        <f>IF(D1093="COUNTRY",VLOOKUP(E1093,[1]Codes!I:J,2,0),IF(D1093="UNREGION",VLOOKUP(E1093,[1]Codes!AL:AM,2,0),IF(D1093="REGION",VLOOKUP(E1093,[1]Codes!W:X,2,0),"Error")))</f>
        <v>Ukraine</v>
      </c>
      <c r="G1093" t="s">
        <v>2</v>
      </c>
      <c r="H1093">
        <v>2009</v>
      </c>
      <c r="I1093">
        <v>99.9</v>
      </c>
      <c r="J1093">
        <v>99.9</v>
      </c>
      <c r="K1093" t="s">
        <v>21</v>
      </c>
      <c r="L1093" t="s">
        <v>248</v>
      </c>
      <c r="M1093">
        <v>2009</v>
      </c>
      <c r="N1093" s="1">
        <v>39814</v>
      </c>
      <c r="O1093" s="1">
        <v>40178</v>
      </c>
    </row>
    <row r="1094" spans="1:15" x14ac:dyDescent="0.25">
      <c r="A1094">
        <v>25592891</v>
      </c>
      <c r="B1094" t="s">
        <v>5</v>
      </c>
      <c r="C1094" t="str">
        <f>IF(D1094="COUNTRY",VLOOKUP(E1094,[1]Codes!I:M,5,0),"")</f>
        <v>Europe</v>
      </c>
      <c r="D1094" t="s">
        <v>28</v>
      </c>
      <c r="E1094" t="s">
        <v>112</v>
      </c>
      <c r="F1094" t="str">
        <f>IF(D1094="COUNTRY",VLOOKUP(E1094,[1]Codes!I:J,2,0),IF(D1094="UNREGION",VLOOKUP(E1094,[1]Codes!AL:AM,2,0),IF(D1094="REGION",VLOOKUP(E1094,[1]Codes!W:X,2,0),"Error")))</f>
        <v>Italy</v>
      </c>
      <c r="G1094" t="s">
        <v>2</v>
      </c>
      <c r="H1094">
        <v>2016</v>
      </c>
      <c r="I1094">
        <v>99.9</v>
      </c>
      <c r="J1094">
        <v>99.9</v>
      </c>
      <c r="K1094" t="s">
        <v>26</v>
      </c>
      <c r="L1094" t="s">
        <v>248</v>
      </c>
      <c r="M1094">
        <v>2016</v>
      </c>
      <c r="N1094" s="1">
        <v>42370</v>
      </c>
      <c r="O1094" s="1">
        <v>42735</v>
      </c>
    </row>
    <row r="1095" spans="1:15" x14ac:dyDescent="0.25">
      <c r="A1095">
        <v>25592892</v>
      </c>
      <c r="B1095" t="s">
        <v>5</v>
      </c>
      <c r="C1095" t="str">
        <f>IF(D1095="COUNTRY",VLOOKUP(E1095,[1]Codes!I:M,5,0),"")</f>
        <v>Africa</v>
      </c>
      <c r="D1095" t="s">
        <v>28</v>
      </c>
      <c r="E1095" t="s">
        <v>250</v>
      </c>
      <c r="F1095" t="str">
        <f>IF(D1095="COUNTRY",VLOOKUP(E1095,[1]Codes!I:J,2,0),IF(D1095="UNREGION",VLOOKUP(E1095,[1]Codes!AL:AM,2,0),IF(D1095="REGION",VLOOKUP(E1095,[1]Codes!W:X,2,0),"Error")))</f>
        <v>Eswatini</v>
      </c>
      <c r="G1095" t="s">
        <v>2</v>
      </c>
      <c r="H1095">
        <v>2000</v>
      </c>
      <c r="I1095">
        <v>65.400000000000006</v>
      </c>
      <c r="J1095">
        <v>65.400000000000006</v>
      </c>
      <c r="K1095" t="s">
        <v>32</v>
      </c>
      <c r="L1095" t="s">
        <v>248</v>
      </c>
      <c r="M1095">
        <v>2000</v>
      </c>
      <c r="N1095" s="1">
        <v>36526</v>
      </c>
      <c r="O1095" s="1">
        <v>36891</v>
      </c>
    </row>
    <row r="1096" spans="1:15" x14ac:dyDescent="0.25">
      <c r="A1096">
        <v>25592893</v>
      </c>
      <c r="B1096" t="s">
        <v>5</v>
      </c>
      <c r="C1096" t="str">
        <f>IF(D1096="COUNTRY",VLOOKUP(E1096,[1]Codes!I:M,5,0),"")</f>
        <v>Europe</v>
      </c>
      <c r="D1096" t="s">
        <v>28</v>
      </c>
      <c r="E1096" t="s">
        <v>144</v>
      </c>
      <c r="F1096" t="str">
        <f>IF(D1096="COUNTRY",VLOOKUP(E1096,[1]Codes!I:J,2,0),IF(D1096="UNREGION",VLOOKUP(E1096,[1]Codes!AL:AM,2,0),IF(D1096="REGION",VLOOKUP(E1096,[1]Codes!W:X,2,0),"Error")))</f>
        <v>Hungary</v>
      </c>
      <c r="G1096" t="s">
        <v>2</v>
      </c>
      <c r="H1096">
        <v>2006</v>
      </c>
      <c r="I1096">
        <v>99.7</v>
      </c>
      <c r="J1096">
        <v>99.7</v>
      </c>
      <c r="K1096" t="s">
        <v>21</v>
      </c>
      <c r="L1096" t="s">
        <v>248</v>
      </c>
      <c r="M1096">
        <v>2006</v>
      </c>
      <c r="N1096" s="1">
        <v>38718</v>
      </c>
      <c r="O1096" s="1">
        <v>39082</v>
      </c>
    </row>
    <row r="1097" spans="1:15" x14ac:dyDescent="0.25">
      <c r="A1097">
        <v>25592894</v>
      </c>
      <c r="B1097" t="s">
        <v>5</v>
      </c>
      <c r="C1097" t="str">
        <f>IF(D1097="COUNTRY",VLOOKUP(E1097,[1]Codes!I:M,5,0),"")</f>
        <v>Western Pacific</v>
      </c>
      <c r="D1097" t="s">
        <v>28</v>
      </c>
      <c r="E1097" t="s">
        <v>149</v>
      </c>
      <c r="F1097" t="str">
        <f>IF(D1097="COUNTRY",VLOOKUP(E1097,[1]Codes!I:J,2,0),IF(D1097="UNREGION",VLOOKUP(E1097,[1]Codes!AL:AM,2,0),IF(D1097="REGION",VLOOKUP(E1097,[1]Codes!W:X,2,0),"Error")))</f>
        <v>Mongolia</v>
      </c>
      <c r="G1097" t="s">
        <v>2</v>
      </c>
      <c r="H1097">
        <v>2004</v>
      </c>
      <c r="I1097">
        <v>99.7</v>
      </c>
      <c r="J1097">
        <v>99.7</v>
      </c>
      <c r="K1097" t="s">
        <v>21</v>
      </c>
      <c r="L1097" t="s">
        <v>248</v>
      </c>
      <c r="M1097">
        <v>2004</v>
      </c>
      <c r="N1097" s="1">
        <v>37987</v>
      </c>
      <c r="O1097" s="1">
        <v>38352</v>
      </c>
    </row>
    <row r="1098" spans="1:15" x14ac:dyDescent="0.25">
      <c r="A1098">
        <v>25592895</v>
      </c>
      <c r="B1098" t="s">
        <v>5</v>
      </c>
      <c r="C1098" t="str">
        <f>IF(D1098="COUNTRY",VLOOKUP(E1098,[1]Codes!I:M,5,0),"")</f>
        <v>Americas</v>
      </c>
      <c r="D1098" t="s">
        <v>28</v>
      </c>
      <c r="E1098" t="s">
        <v>55</v>
      </c>
      <c r="F1098" t="str">
        <f>IF(D1098="COUNTRY",VLOOKUP(E1098,[1]Codes!I:J,2,0),IF(D1098="UNREGION",VLOOKUP(E1098,[1]Codes!AL:AM,2,0),IF(D1098="REGION",VLOOKUP(E1098,[1]Codes!W:X,2,0),"Error")))</f>
        <v>Guyana</v>
      </c>
      <c r="G1098" t="s">
        <v>2</v>
      </c>
      <c r="H1098">
        <v>2005</v>
      </c>
      <c r="I1098">
        <v>96.7</v>
      </c>
      <c r="J1098">
        <v>96.7</v>
      </c>
      <c r="K1098" t="s">
        <v>21</v>
      </c>
      <c r="L1098" t="s">
        <v>248</v>
      </c>
      <c r="M1098">
        <v>2005</v>
      </c>
      <c r="N1098" s="1">
        <v>38353</v>
      </c>
      <c r="O1098" s="1">
        <v>38717</v>
      </c>
    </row>
    <row r="1099" spans="1:15" x14ac:dyDescent="0.25">
      <c r="A1099">
        <v>25592896</v>
      </c>
      <c r="B1099" t="s">
        <v>5</v>
      </c>
      <c r="C1099" t="str">
        <f>IF(D1099="COUNTRY",VLOOKUP(E1099,[1]Codes!I:M,5,0),"")</f>
        <v>Europe</v>
      </c>
      <c r="D1099" t="s">
        <v>28</v>
      </c>
      <c r="E1099" t="s">
        <v>99</v>
      </c>
      <c r="F1099" t="str">
        <f>IF(D1099="COUNTRY",VLOOKUP(E1099,[1]Codes!I:J,2,0),IF(D1099="UNREGION",VLOOKUP(E1099,[1]Codes!AL:AM,2,0),IF(D1099="REGION",VLOOKUP(E1099,[1]Codes!W:X,2,0),"Error")))</f>
        <v>Cyprus</v>
      </c>
      <c r="G1099" t="s">
        <v>2</v>
      </c>
      <c r="H1099">
        <v>2011</v>
      </c>
      <c r="I1099">
        <v>98.3</v>
      </c>
      <c r="J1099">
        <v>98.3</v>
      </c>
      <c r="K1099" t="s">
        <v>26</v>
      </c>
      <c r="L1099" t="s">
        <v>248</v>
      </c>
      <c r="M1099">
        <v>2011</v>
      </c>
      <c r="N1099" s="1">
        <v>40544</v>
      </c>
      <c r="O1099" s="1">
        <v>40908</v>
      </c>
    </row>
    <row r="1100" spans="1:15" x14ac:dyDescent="0.25">
      <c r="A1100">
        <v>25592897</v>
      </c>
      <c r="B1100" t="s">
        <v>5</v>
      </c>
      <c r="C1100" t="str">
        <f>IF(D1100="COUNTRY",VLOOKUP(E1100,[1]Codes!I:M,5,0),"")</f>
        <v>Eastern Mediterranean</v>
      </c>
      <c r="D1100" t="s">
        <v>28</v>
      </c>
      <c r="E1100" t="s">
        <v>249</v>
      </c>
      <c r="F1100" t="str">
        <f>IF(D1100="COUNTRY",VLOOKUP(E1100,[1]Codes!I:J,2,0),IF(D1100="UNREGION",VLOOKUP(E1100,[1]Codes!AL:AM,2,0),IF(D1100="REGION",VLOOKUP(E1100,[1]Codes!W:X,2,0),"Error")))</f>
        <v>Sudan</v>
      </c>
      <c r="G1100" t="s">
        <v>2</v>
      </c>
      <c r="H1100">
        <v>2006</v>
      </c>
      <c r="I1100">
        <v>49.2</v>
      </c>
      <c r="J1100">
        <v>49.2</v>
      </c>
      <c r="K1100" t="s">
        <v>24</v>
      </c>
      <c r="L1100" t="s">
        <v>248</v>
      </c>
      <c r="M1100">
        <v>2006</v>
      </c>
      <c r="N1100" s="1">
        <v>38718</v>
      </c>
      <c r="O1100" s="1">
        <v>39082</v>
      </c>
    </row>
    <row r="1101" spans="1:15" x14ac:dyDescent="0.25">
      <c r="A1101">
        <v>25592898</v>
      </c>
      <c r="B1101" t="s">
        <v>5</v>
      </c>
      <c r="C1101" t="str">
        <f>IF(D1101="COUNTRY",VLOOKUP(E1101,[1]Codes!I:M,5,0),"")</f>
        <v>Eastern Mediterranean</v>
      </c>
      <c r="D1101" t="s">
        <v>28</v>
      </c>
      <c r="E1101" t="s">
        <v>65</v>
      </c>
      <c r="F1101" t="str">
        <f>IF(D1101="COUNTRY",VLOOKUP(E1101,[1]Codes!I:J,2,0),IF(D1101="UNREGION",VLOOKUP(E1101,[1]Codes!AL:AM,2,0),IF(D1101="REGION",VLOOKUP(E1101,[1]Codes!W:X,2,0),"Error")))</f>
        <v>Oman</v>
      </c>
      <c r="G1101" t="s">
        <v>2</v>
      </c>
      <c r="H1101">
        <v>2006</v>
      </c>
      <c r="I1101">
        <v>98</v>
      </c>
      <c r="J1101">
        <v>98</v>
      </c>
      <c r="K1101" t="s">
        <v>21</v>
      </c>
      <c r="L1101" t="s">
        <v>248</v>
      </c>
      <c r="M1101">
        <v>2006</v>
      </c>
      <c r="N1101" s="1">
        <v>38718</v>
      </c>
      <c r="O1101" s="1">
        <v>39082</v>
      </c>
    </row>
    <row r="1102" spans="1:15" x14ac:dyDescent="0.25">
      <c r="A1102">
        <v>25592899</v>
      </c>
      <c r="B1102" t="s">
        <v>5</v>
      </c>
      <c r="C1102" t="str">
        <f>IF(D1102="COUNTRY",VLOOKUP(E1102,[1]Codes!I:M,5,0),"")</f>
        <v>Europe</v>
      </c>
      <c r="D1102" t="s">
        <v>28</v>
      </c>
      <c r="E1102" t="s">
        <v>173</v>
      </c>
      <c r="F1102" t="str">
        <f>IF(D1102="COUNTRY",VLOOKUP(E1102,[1]Codes!I:J,2,0),IF(D1102="UNREGION",VLOOKUP(E1102,[1]Codes!AL:AM,2,0),IF(D1102="REGION",VLOOKUP(E1102,[1]Codes!W:X,2,0),"Error")))</f>
        <v>Uzbekistan</v>
      </c>
      <c r="G1102" t="s">
        <v>2</v>
      </c>
      <c r="H1102">
        <v>2001</v>
      </c>
      <c r="I1102">
        <v>100</v>
      </c>
      <c r="J1102">
        <v>100</v>
      </c>
      <c r="K1102" t="s">
        <v>21</v>
      </c>
      <c r="L1102" t="s">
        <v>248</v>
      </c>
      <c r="M1102">
        <v>2001</v>
      </c>
      <c r="N1102" s="1">
        <v>36892</v>
      </c>
      <c r="O1102" s="1">
        <v>37256</v>
      </c>
    </row>
    <row r="1103" spans="1:15" x14ac:dyDescent="0.25">
      <c r="A1103">
        <v>25592900</v>
      </c>
      <c r="B1103" t="s">
        <v>5</v>
      </c>
      <c r="C1103" t="str">
        <f>IF(D1103="COUNTRY",VLOOKUP(E1103,[1]Codes!I:M,5,0),"")</f>
        <v>Americas</v>
      </c>
      <c r="D1103" t="s">
        <v>28</v>
      </c>
      <c r="E1103" t="s">
        <v>42</v>
      </c>
      <c r="F1103" t="str">
        <f>IF(D1103="COUNTRY",VLOOKUP(E1103,[1]Codes!I:J,2,0),IF(D1103="UNREGION",VLOOKUP(E1103,[1]Codes!AL:AM,2,0),IF(D1103="REGION",VLOOKUP(E1103,[1]Codes!W:X,2,0),"Error")))</f>
        <v>Cuba</v>
      </c>
      <c r="G1103" t="s">
        <v>2</v>
      </c>
      <c r="H1103">
        <v>2008</v>
      </c>
      <c r="I1103">
        <v>99.9</v>
      </c>
      <c r="J1103">
        <v>99.9</v>
      </c>
      <c r="K1103" t="s">
        <v>26</v>
      </c>
      <c r="L1103" t="s">
        <v>248</v>
      </c>
      <c r="M1103">
        <v>2008</v>
      </c>
      <c r="N1103" s="1">
        <v>39448</v>
      </c>
      <c r="O1103" s="1">
        <v>39813</v>
      </c>
    </row>
    <row r="1104" spans="1:15" x14ac:dyDescent="0.25">
      <c r="A1104">
        <v>25592901</v>
      </c>
      <c r="B1104" t="s">
        <v>5</v>
      </c>
      <c r="C1104" t="str">
        <f>IF(D1104="COUNTRY",VLOOKUP(E1104,[1]Codes!I:M,5,0),"")</f>
        <v>Americas</v>
      </c>
      <c r="D1104" t="s">
        <v>28</v>
      </c>
      <c r="E1104" t="s">
        <v>158</v>
      </c>
      <c r="F1104" t="str">
        <f>IF(D1104="COUNTRY",VLOOKUP(E1104,[1]Codes!I:J,2,0),IF(D1104="UNREGION",VLOOKUP(E1104,[1]Codes!AL:AM,2,0),IF(D1104="REGION",VLOOKUP(E1104,[1]Codes!W:X,2,0),"Error")))</f>
        <v>Belize</v>
      </c>
      <c r="G1104" t="s">
        <v>2</v>
      </c>
      <c r="H1104">
        <v>2007</v>
      </c>
      <c r="I1104">
        <v>90.7</v>
      </c>
      <c r="J1104">
        <v>90.7</v>
      </c>
      <c r="K1104" t="s">
        <v>21</v>
      </c>
      <c r="L1104" t="s">
        <v>248</v>
      </c>
      <c r="M1104">
        <v>2007</v>
      </c>
      <c r="N1104" s="1">
        <v>39083</v>
      </c>
      <c r="O1104" s="1">
        <v>39447</v>
      </c>
    </row>
    <row r="1105" spans="1:15" x14ac:dyDescent="0.25">
      <c r="A1105">
        <v>25592902</v>
      </c>
      <c r="B1105" t="s">
        <v>5</v>
      </c>
      <c r="C1105" t="str">
        <f>IF(D1105="COUNTRY",VLOOKUP(E1105,[1]Codes!I:M,5,0),"")</f>
        <v>Europe</v>
      </c>
      <c r="D1105" t="s">
        <v>28</v>
      </c>
      <c r="E1105" t="s">
        <v>211</v>
      </c>
      <c r="F1105" t="str">
        <f>IF(D1105="COUNTRY",VLOOKUP(E1105,[1]Codes!I:J,2,0),IF(D1105="UNREGION",VLOOKUP(E1105,[1]Codes!AL:AM,2,0),IF(D1105="REGION",VLOOKUP(E1105,[1]Codes!W:X,2,0),"Error")))</f>
        <v>Bulgaria</v>
      </c>
      <c r="G1105" t="s">
        <v>2</v>
      </c>
      <c r="H1105">
        <v>2013</v>
      </c>
      <c r="I1105">
        <v>99.7</v>
      </c>
      <c r="J1105">
        <v>99.7</v>
      </c>
      <c r="K1105" t="s">
        <v>21</v>
      </c>
      <c r="L1105" t="s">
        <v>248</v>
      </c>
      <c r="M1105">
        <v>2013</v>
      </c>
      <c r="N1105" s="1">
        <v>41275</v>
      </c>
      <c r="O1105" s="1">
        <v>41639</v>
      </c>
    </row>
    <row r="1106" spans="1:15" x14ac:dyDescent="0.25">
      <c r="A1106">
        <v>25592903</v>
      </c>
      <c r="B1106" t="s">
        <v>5</v>
      </c>
      <c r="C1106" t="str">
        <f>IF(D1106="COUNTRY",VLOOKUP(E1106,[1]Codes!I:M,5,0),"")</f>
        <v>Americas</v>
      </c>
      <c r="D1106" t="s">
        <v>28</v>
      </c>
      <c r="E1106" t="s">
        <v>66</v>
      </c>
      <c r="F1106" t="str">
        <f>IF(D1106="COUNTRY",VLOOKUP(E1106,[1]Codes!I:J,2,0),IF(D1106="UNREGION",VLOOKUP(E1106,[1]Codes!AL:AM,2,0),IF(D1106="REGION",VLOOKUP(E1106,[1]Codes!W:X,2,0),"Error")))</f>
        <v>Bolivia (Plurinational State of)</v>
      </c>
      <c r="G1106" t="s">
        <v>2</v>
      </c>
      <c r="H1106">
        <v>2008</v>
      </c>
      <c r="I1106">
        <v>71.099999999999994</v>
      </c>
      <c r="J1106">
        <v>71.099999999999994</v>
      </c>
      <c r="K1106" t="s">
        <v>32</v>
      </c>
      <c r="L1106" t="s">
        <v>248</v>
      </c>
      <c r="M1106">
        <v>2008</v>
      </c>
      <c r="N1106" s="1">
        <v>39448</v>
      </c>
      <c r="O1106" s="1">
        <v>39813</v>
      </c>
    </row>
    <row r="1107" spans="1:15" x14ac:dyDescent="0.25">
      <c r="A1107">
        <v>25592904</v>
      </c>
      <c r="B1107" t="s">
        <v>5</v>
      </c>
      <c r="C1107" t="str">
        <f>IF(D1107="COUNTRY",VLOOKUP(E1107,[1]Codes!I:M,5,0),"")</f>
        <v>Americas</v>
      </c>
      <c r="D1107" t="s">
        <v>28</v>
      </c>
      <c r="E1107" t="s">
        <v>159</v>
      </c>
      <c r="F1107" t="str">
        <f>IF(D1107="COUNTRY",VLOOKUP(E1107,[1]Codes!I:J,2,0),IF(D1107="UNREGION",VLOOKUP(E1107,[1]Codes!AL:AM,2,0),IF(D1107="REGION",VLOOKUP(E1107,[1]Codes!W:X,2,0),"Error")))</f>
        <v>Peru</v>
      </c>
      <c r="G1107" t="s">
        <v>2</v>
      </c>
      <c r="H1107">
        <v>2015</v>
      </c>
      <c r="I1107">
        <v>91.6</v>
      </c>
      <c r="J1107">
        <v>91.6</v>
      </c>
      <c r="K1107" t="s">
        <v>32</v>
      </c>
      <c r="L1107" t="s">
        <v>248</v>
      </c>
      <c r="M1107">
        <v>2015</v>
      </c>
      <c r="N1107" s="1">
        <v>42005</v>
      </c>
      <c r="O1107" s="1">
        <v>42369</v>
      </c>
    </row>
    <row r="1108" spans="1:15" x14ac:dyDescent="0.25">
      <c r="A1108">
        <v>25592905</v>
      </c>
      <c r="B1108" t="s">
        <v>5</v>
      </c>
      <c r="C1108" t="str">
        <f>IF(D1108="COUNTRY",VLOOKUP(E1108,[1]Codes!I:M,5,0),"")</f>
        <v>Europe</v>
      </c>
      <c r="D1108" t="s">
        <v>28</v>
      </c>
      <c r="E1108" t="s">
        <v>144</v>
      </c>
      <c r="F1108" t="str">
        <f>IF(D1108="COUNTRY",VLOOKUP(E1108,[1]Codes!I:J,2,0),IF(D1108="UNREGION",VLOOKUP(E1108,[1]Codes!AL:AM,2,0),IF(D1108="REGION",VLOOKUP(E1108,[1]Codes!W:X,2,0),"Error")))</f>
        <v>Hungary</v>
      </c>
      <c r="G1108" t="s">
        <v>2</v>
      </c>
      <c r="H1108">
        <v>2005</v>
      </c>
      <c r="I1108">
        <v>99.6</v>
      </c>
      <c r="J1108">
        <v>99.6</v>
      </c>
      <c r="K1108" t="s">
        <v>21</v>
      </c>
      <c r="L1108" t="s">
        <v>245</v>
      </c>
      <c r="M1108">
        <v>2005</v>
      </c>
      <c r="N1108" s="1">
        <v>38353</v>
      </c>
      <c r="O1108" s="1">
        <v>38717</v>
      </c>
    </row>
    <row r="1109" spans="1:15" x14ac:dyDescent="0.25">
      <c r="A1109">
        <v>25592906</v>
      </c>
      <c r="B1109" t="s">
        <v>5</v>
      </c>
      <c r="C1109" t="str">
        <f>IF(D1109="COUNTRY",VLOOKUP(E1109,[1]Codes!I:M,5,0),"")</f>
        <v>South-East Asia</v>
      </c>
      <c r="D1109" t="s">
        <v>28</v>
      </c>
      <c r="E1109" t="s">
        <v>107</v>
      </c>
      <c r="F1109" t="str">
        <f>IF(D1109="COUNTRY",VLOOKUP(E1109,[1]Codes!I:J,2,0),IF(D1109="UNREGION",VLOOKUP(E1109,[1]Codes!AL:AM,2,0),IF(D1109="REGION",VLOOKUP(E1109,[1]Codes!W:X,2,0),"Error")))</f>
        <v>Indonesia</v>
      </c>
      <c r="G1109" t="s">
        <v>2</v>
      </c>
      <c r="H1109">
        <v>2012</v>
      </c>
      <c r="I1109">
        <v>83.1</v>
      </c>
      <c r="J1109">
        <v>83.1</v>
      </c>
      <c r="K1109" t="s">
        <v>24</v>
      </c>
      <c r="L1109" t="s">
        <v>245</v>
      </c>
      <c r="M1109">
        <v>2012</v>
      </c>
      <c r="N1109" s="1">
        <v>40909</v>
      </c>
      <c r="O1109" s="1">
        <v>41274</v>
      </c>
    </row>
    <row r="1110" spans="1:15" x14ac:dyDescent="0.25">
      <c r="A1110">
        <v>25592907</v>
      </c>
      <c r="B1110" t="s">
        <v>5</v>
      </c>
      <c r="C1110" t="str">
        <f>IF(D1110="COUNTRY",VLOOKUP(E1110,[1]Codes!I:M,5,0),"")</f>
        <v>Europe</v>
      </c>
      <c r="D1110" t="s">
        <v>28</v>
      </c>
      <c r="E1110" t="s">
        <v>173</v>
      </c>
      <c r="F1110" t="str">
        <f>IF(D1110="COUNTRY",VLOOKUP(E1110,[1]Codes!I:J,2,0),IF(D1110="UNREGION",VLOOKUP(E1110,[1]Codes!AL:AM,2,0),IF(D1110="REGION",VLOOKUP(E1110,[1]Codes!W:X,2,0),"Error")))</f>
        <v>Uzbekistan</v>
      </c>
      <c r="G1110" t="s">
        <v>2</v>
      </c>
      <c r="H1110">
        <v>2014</v>
      </c>
      <c r="I1110">
        <v>100</v>
      </c>
      <c r="J1110">
        <v>100</v>
      </c>
      <c r="K1110" t="s">
        <v>21</v>
      </c>
      <c r="L1110" t="s">
        <v>245</v>
      </c>
      <c r="M1110">
        <v>2014</v>
      </c>
      <c r="N1110" s="1">
        <v>41640</v>
      </c>
      <c r="O1110" s="1">
        <v>42004</v>
      </c>
    </row>
    <row r="1111" spans="1:15" x14ac:dyDescent="0.25">
      <c r="A1111">
        <v>25592908</v>
      </c>
      <c r="B1111" t="s">
        <v>5</v>
      </c>
      <c r="C1111" t="str">
        <f>IF(D1111="COUNTRY",VLOOKUP(E1111,[1]Codes!I:M,5,0),"")</f>
        <v>Africa</v>
      </c>
      <c r="D1111" t="s">
        <v>28</v>
      </c>
      <c r="E1111" t="s">
        <v>237</v>
      </c>
      <c r="F1111" t="str">
        <f>IF(D1111="COUNTRY",VLOOKUP(E1111,[1]Codes!I:J,2,0),IF(D1111="UNREGION",VLOOKUP(E1111,[1]Codes!AL:AM,2,0),IF(D1111="REGION",VLOOKUP(E1111,[1]Codes!W:X,2,0),"Error")))</f>
        <v>Benin</v>
      </c>
      <c r="G1111" t="s">
        <v>2</v>
      </c>
      <c r="H1111">
        <v>2006</v>
      </c>
      <c r="I1111">
        <v>74</v>
      </c>
      <c r="J1111">
        <v>74</v>
      </c>
      <c r="K1111" t="s">
        <v>32</v>
      </c>
      <c r="L1111" t="s">
        <v>245</v>
      </c>
      <c r="M1111">
        <v>2006</v>
      </c>
      <c r="N1111" s="1">
        <v>38718</v>
      </c>
      <c r="O1111" s="1">
        <v>39082</v>
      </c>
    </row>
    <row r="1112" spans="1:15" x14ac:dyDescent="0.25">
      <c r="A1112">
        <v>25592909</v>
      </c>
      <c r="B1112" t="s">
        <v>5</v>
      </c>
      <c r="C1112" t="str">
        <f>IF(D1112="COUNTRY",VLOOKUP(E1112,[1]Codes!I:M,5,0),"")</f>
        <v>Europe</v>
      </c>
      <c r="D1112" t="s">
        <v>28</v>
      </c>
      <c r="E1112" t="s">
        <v>195</v>
      </c>
      <c r="F1112" t="str">
        <f>IF(D1112="COUNTRY",VLOOKUP(E1112,[1]Codes!I:J,2,0),IF(D1112="UNREGION",VLOOKUP(E1112,[1]Codes!AL:AM,2,0),IF(D1112="REGION",VLOOKUP(E1112,[1]Codes!W:X,2,0),"Error")))</f>
        <v>Romania</v>
      </c>
      <c r="G1112" t="s">
        <v>2</v>
      </c>
      <c r="H1112">
        <v>2015</v>
      </c>
      <c r="I1112">
        <v>94.6</v>
      </c>
      <c r="J1112">
        <v>94.6</v>
      </c>
      <c r="K1112" t="s">
        <v>32</v>
      </c>
      <c r="L1112" t="s">
        <v>245</v>
      </c>
      <c r="M1112">
        <v>2015</v>
      </c>
      <c r="N1112" s="1">
        <v>42005</v>
      </c>
      <c r="O1112" s="1">
        <v>42369</v>
      </c>
    </row>
    <row r="1113" spans="1:15" x14ac:dyDescent="0.25">
      <c r="A1113">
        <v>25592910</v>
      </c>
      <c r="B1113" t="s">
        <v>5</v>
      </c>
      <c r="C1113" t="str">
        <f>IF(D1113="COUNTRY",VLOOKUP(E1113,[1]Codes!I:M,5,0),"")</f>
        <v>Africa</v>
      </c>
      <c r="D1113" t="s">
        <v>28</v>
      </c>
      <c r="E1113" t="s">
        <v>191</v>
      </c>
      <c r="F1113" t="str">
        <f>IF(D1113="COUNTRY",VLOOKUP(E1113,[1]Codes!I:J,2,0),IF(D1113="UNREGION",VLOOKUP(E1113,[1]Codes!AL:AM,2,0),IF(D1113="REGION",VLOOKUP(E1113,[1]Codes!W:X,2,0),"Error")))</f>
        <v>Democratic Republic of the Congo</v>
      </c>
      <c r="G1113" t="s">
        <v>2</v>
      </c>
      <c r="H1113">
        <v>2018</v>
      </c>
      <c r="I1113">
        <v>85.2</v>
      </c>
      <c r="J1113">
        <v>85.2</v>
      </c>
      <c r="K1113" t="s">
        <v>32</v>
      </c>
      <c r="L1113" t="s">
        <v>245</v>
      </c>
      <c r="M1113" t="s">
        <v>120</v>
      </c>
      <c r="N1113" s="1">
        <v>42736</v>
      </c>
      <c r="O1113" s="1">
        <v>43465</v>
      </c>
    </row>
    <row r="1114" spans="1:15" x14ac:dyDescent="0.25">
      <c r="A1114">
        <v>25592911</v>
      </c>
      <c r="B1114" t="s">
        <v>5</v>
      </c>
      <c r="C1114" t="str">
        <f>IF(D1114="COUNTRY",VLOOKUP(E1114,[1]Codes!I:M,5,0),"")</f>
        <v>Africa</v>
      </c>
      <c r="D1114" t="s">
        <v>28</v>
      </c>
      <c r="E1114" t="s">
        <v>146</v>
      </c>
      <c r="F1114" t="str">
        <f>IF(D1114="COUNTRY",VLOOKUP(E1114,[1]Codes!I:J,2,0),IF(D1114="UNREGION",VLOOKUP(E1114,[1]Codes!AL:AM,2,0),IF(D1114="REGION",VLOOKUP(E1114,[1]Codes!W:X,2,0),"Error")))</f>
        <v>Madagascar</v>
      </c>
      <c r="G1114" t="s">
        <v>2</v>
      </c>
      <c r="H1114">
        <v>2013</v>
      </c>
      <c r="I1114">
        <v>44.3</v>
      </c>
      <c r="J1114">
        <v>44.3</v>
      </c>
      <c r="K1114" t="s">
        <v>32</v>
      </c>
      <c r="L1114" t="s">
        <v>245</v>
      </c>
      <c r="M1114" t="s">
        <v>156</v>
      </c>
      <c r="N1114" s="1">
        <v>40909</v>
      </c>
      <c r="O1114" s="1">
        <v>41639</v>
      </c>
    </row>
    <row r="1115" spans="1:15" x14ac:dyDescent="0.25">
      <c r="A1115">
        <v>25592912</v>
      </c>
      <c r="B1115" t="s">
        <v>5</v>
      </c>
      <c r="C1115" t="str">
        <f>IF(D1115="COUNTRY",VLOOKUP(E1115,[1]Codes!I:M,5,0),"")</f>
        <v/>
      </c>
      <c r="D1115" t="s">
        <v>22</v>
      </c>
      <c r="E1115">
        <v>202</v>
      </c>
      <c r="F1115" t="str">
        <f>IF(D1115="COUNTRY",VLOOKUP(E1115,[1]Codes!I:J,2,0),IF(D1115="UNREGION",VLOOKUP(E1115,[1]Codes!AL:AM,2,0),IF(D1115="REGION",VLOOKUP(E1115,[1]Codes!W:X,2,0),"Error")))</f>
        <v>Sub-Saharan Africa</v>
      </c>
      <c r="G1115" t="s">
        <v>2</v>
      </c>
      <c r="H1115">
        <v>2020</v>
      </c>
      <c r="I1115">
        <v>63.8</v>
      </c>
      <c r="J1115">
        <v>63.8</v>
      </c>
      <c r="L1115" t="s">
        <v>245</v>
      </c>
      <c r="M1115" t="s">
        <v>6</v>
      </c>
      <c r="N1115" s="1">
        <v>41640</v>
      </c>
      <c r="O1115" s="1">
        <v>44196</v>
      </c>
    </row>
    <row r="1116" spans="1:15" x14ac:dyDescent="0.25">
      <c r="A1116">
        <v>25592913</v>
      </c>
      <c r="B1116" t="s">
        <v>5</v>
      </c>
      <c r="C1116" t="str">
        <f>IF(D1116="COUNTRY",VLOOKUP(E1116,[1]Codes!I:M,5,0),"")</f>
        <v>Europe</v>
      </c>
      <c r="D1116" t="s">
        <v>28</v>
      </c>
      <c r="E1116" t="s">
        <v>83</v>
      </c>
      <c r="F1116" t="str">
        <f>IF(D1116="COUNTRY",VLOOKUP(E1116,[1]Codes!I:J,2,0),IF(D1116="UNREGION",VLOOKUP(E1116,[1]Codes!AL:AM,2,0),IF(D1116="REGION",VLOOKUP(E1116,[1]Codes!W:X,2,0),"Error")))</f>
        <v>Bosnia and Herzegovina</v>
      </c>
      <c r="G1116" t="s">
        <v>2</v>
      </c>
      <c r="H1116">
        <v>2002</v>
      </c>
      <c r="I1116">
        <v>99.9</v>
      </c>
      <c r="J1116">
        <v>99.9</v>
      </c>
      <c r="K1116" t="s">
        <v>32</v>
      </c>
      <c r="L1116" t="s">
        <v>245</v>
      </c>
      <c r="M1116">
        <v>2002</v>
      </c>
      <c r="N1116" s="1">
        <v>37257</v>
      </c>
      <c r="O1116" s="1">
        <v>37621</v>
      </c>
    </row>
    <row r="1117" spans="1:15" x14ac:dyDescent="0.25">
      <c r="A1117">
        <v>25592914</v>
      </c>
      <c r="B1117" t="s">
        <v>5</v>
      </c>
      <c r="C1117" t="str">
        <f>IF(D1117="COUNTRY",VLOOKUP(E1117,[1]Codes!I:M,5,0),"")</f>
        <v>Europe</v>
      </c>
      <c r="D1117" t="s">
        <v>28</v>
      </c>
      <c r="E1117" t="s">
        <v>136</v>
      </c>
      <c r="F1117" t="str">
        <f>IF(D1117="COUNTRY",VLOOKUP(E1117,[1]Codes!I:J,2,0),IF(D1117="UNREGION",VLOOKUP(E1117,[1]Codes!AL:AM,2,0),IF(D1117="REGION",VLOOKUP(E1117,[1]Codes!W:X,2,0),"Error")))</f>
        <v>Republic of Moldova</v>
      </c>
      <c r="G1117" t="s">
        <v>2</v>
      </c>
      <c r="H1117">
        <v>2014</v>
      </c>
      <c r="I1117">
        <v>99.7</v>
      </c>
      <c r="J1117">
        <v>99.7</v>
      </c>
      <c r="K1117" t="s">
        <v>21</v>
      </c>
      <c r="L1117" t="s">
        <v>245</v>
      </c>
      <c r="M1117">
        <v>2014</v>
      </c>
      <c r="N1117" s="1">
        <v>41640</v>
      </c>
      <c r="O1117" s="1">
        <v>42004</v>
      </c>
    </row>
    <row r="1118" spans="1:15" x14ac:dyDescent="0.25">
      <c r="A1118">
        <v>25592915</v>
      </c>
      <c r="B1118" t="s">
        <v>5</v>
      </c>
      <c r="C1118" t="str">
        <f>IF(D1118="COUNTRY",VLOOKUP(E1118,[1]Codes!I:M,5,0),"")</f>
        <v>Europe</v>
      </c>
      <c r="D1118" t="s">
        <v>28</v>
      </c>
      <c r="E1118" t="s">
        <v>163</v>
      </c>
      <c r="F1118" t="str">
        <f>IF(D1118="COUNTRY",VLOOKUP(E1118,[1]Codes!I:J,2,0),IF(D1118="UNREGION",VLOOKUP(E1118,[1]Codes!AL:AM,2,0),IF(D1118="REGION",VLOOKUP(E1118,[1]Codes!W:X,2,0),"Error")))</f>
        <v>Belarus</v>
      </c>
      <c r="G1118" t="s">
        <v>2</v>
      </c>
      <c r="H1118">
        <v>2005</v>
      </c>
      <c r="I1118">
        <v>100</v>
      </c>
      <c r="J1118">
        <v>100</v>
      </c>
      <c r="K1118" t="s">
        <v>24</v>
      </c>
      <c r="L1118" t="s">
        <v>245</v>
      </c>
      <c r="M1118">
        <v>2005</v>
      </c>
      <c r="N1118" s="1">
        <v>38353</v>
      </c>
      <c r="O1118" s="1">
        <v>38717</v>
      </c>
    </row>
    <row r="1119" spans="1:15" x14ac:dyDescent="0.25">
      <c r="A1119">
        <v>25592916</v>
      </c>
      <c r="B1119" t="s">
        <v>5</v>
      </c>
      <c r="C1119" t="str">
        <f>IF(D1119="COUNTRY",VLOOKUP(E1119,[1]Codes!I:M,5,0),"")</f>
        <v>Americas</v>
      </c>
      <c r="D1119" t="s">
        <v>28</v>
      </c>
      <c r="E1119" t="s">
        <v>87</v>
      </c>
      <c r="F1119" t="str">
        <f>IF(D1119="COUNTRY",VLOOKUP(E1119,[1]Codes!I:J,2,0),IF(D1119="UNREGION",VLOOKUP(E1119,[1]Codes!AL:AM,2,0),IF(D1119="REGION",VLOOKUP(E1119,[1]Codes!W:X,2,0),"Error")))</f>
        <v>Saint Kitts and Nevis</v>
      </c>
      <c r="G1119" t="s">
        <v>2</v>
      </c>
      <c r="H1119">
        <v>2015</v>
      </c>
      <c r="I1119">
        <v>100</v>
      </c>
      <c r="J1119">
        <v>100</v>
      </c>
      <c r="K1119" t="s">
        <v>26</v>
      </c>
      <c r="L1119" t="s">
        <v>245</v>
      </c>
      <c r="M1119">
        <v>2015</v>
      </c>
      <c r="N1119" s="1">
        <v>42005</v>
      </c>
      <c r="O1119" s="1">
        <v>42369</v>
      </c>
    </row>
    <row r="1120" spans="1:15" x14ac:dyDescent="0.25">
      <c r="A1120">
        <v>25592917</v>
      </c>
      <c r="B1120" t="s">
        <v>5</v>
      </c>
      <c r="C1120" t="str">
        <f>IF(D1120="COUNTRY",VLOOKUP(E1120,[1]Codes!I:M,5,0),"")</f>
        <v>Western Pacific</v>
      </c>
      <c r="D1120" t="s">
        <v>28</v>
      </c>
      <c r="E1120" t="s">
        <v>192</v>
      </c>
      <c r="F1120" t="str">
        <f>IF(D1120="COUNTRY",VLOOKUP(E1120,[1]Codes!I:J,2,0),IF(D1120="UNREGION",VLOOKUP(E1120,[1]Codes!AL:AM,2,0),IF(D1120="REGION",VLOOKUP(E1120,[1]Codes!W:X,2,0),"Error")))</f>
        <v>Lao People's Democratic Republic</v>
      </c>
      <c r="G1120" t="s">
        <v>2</v>
      </c>
      <c r="H1120">
        <v>2000</v>
      </c>
      <c r="I1120">
        <v>16.7</v>
      </c>
      <c r="J1120">
        <v>16.7</v>
      </c>
      <c r="K1120" t="s">
        <v>32</v>
      </c>
      <c r="L1120" t="s">
        <v>245</v>
      </c>
      <c r="M1120">
        <v>2000</v>
      </c>
      <c r="N1120" s="1">
        <v>36526</v>
      </c>
      <c r="O1120" s="1">
        <v>36891</v>
      </c>
    </row>
    <row r="1121" spans="1:15" x14ac:dyDescent="0.25">
      <c r="A1121">
        <v>25592918</v>
      </c>
      <c r="B1121" t="s">
        <v>5</v>
      </c>
      <c r="C1121" t="str">
        <f>IF(D1121="COUNTRY",VLOOKUP(E1121,[1]Codes!I:M,5,0),"")</f>
        <v>Europe</v>
      </c>
      <c r="D1121" t="s">
        <v>28</v>
      </c>
      <c r="E1121" t="s">
        <v>163</v>
      </c>
      <c r="F1121" t="str">
        <f>IF(D1121="COUNTRY",VLOOKUP(E1121,[1]Codes!I:J,2,0),IF(D1121="UNREGION",VLOOKUP(E1121,[1]Codes!AL:AM,2,0),IF(D1121="REGION",VLOOKUP(E1121,[1]Codes!W:X,2,0),"Error")))</f>
        <v>Belarus</v>
      </c>
      <c r="G1121" t="s">
        <v>2</v>
      </c>
      <c r="H1121">
        <v>2014</v>
      </c>
      <c r="I1121">
        <v>99.8</v>
      </c>
      <c r="J1121">
        <v>99.8</v>
      </c>
      <c r="K1121" t="s">
        <v>21</v>
      </c>
      <c r="L1121" t="s">
        <v>245</v>
      </c>
      <c r="M1121">
        <v>2014</v>
      </c>
      <c r="N1121" s="1">
        <v>41640</v>
      </c>
      <c r="O1121" s="1">
        <v>42004</v>
      </c>
    </row>
    <row r="1122" spans="1:15" x14ac:dyDescent="0.25">
      <c r="A1122">
        <v>25592919</v>
      </c>
      <c r="B1122" t="s">
        <v>5</v>
      </c>
      <c r="C1122" t="str">
        <f>IF(D1122="COUNTRY",VLOOKUP(E1122,[1]Codes!I:M,5,0),"")</f>
        <v>Europe</v>
      </c>
      <c r="D1122" t="s">
        <v>28</v>
      </c>
      <c r="E1122" t="s">
        <v>113</v>
      </c>
      <c r="F1122" t="str">
        <f>IF(D1122="COUNTRY",VLOOKUP(E1122,[1]Codes!I:J,2,0),IF(D1122="UNREGION",VLOOKUP(E1122,[1]Codes!AL:AM,2,0),IF(D1122="REGION",VLOOKUP(E1122,[1]Codes!W:X,2,0),"Error")))</f>
        <v>Slovenia</v>
      </c>
      <c r="G1122" t="s">
        <v>2</v>
      </c>
      <c r="H1122">
        <v>2008</v>
      </c>
      <c r="I1122">
        <v>99.9</v>
      </c>
      <c r="J1122">
        <v>99.9</v>
      </c>
      <c r="K1122" t="s">
        <v>32</v>
      </c>
      <c r="L1122" t="s">
        <v>245</v>
      </c>
      <c r="M1122">
        <v>2008</v>
      </c>
      <c r="N1122" s="1">
        <v>39448</v>
      </c>
      <c r="O1122" s="1">
        <v>39813</v>
      </c>
    </row>
    <row r="1123" spans="1:15" x14ac:dyDescent="0.25">
      <c r="A1123">
        <v>25592920</v>
      </c>
      <c r="B1123" t="s">
        <v>5</v>
      </c>
      <c r="C1123" t="str">
        <f>IF(D1123="COUNTRY",VLOOKUP(E1123,[1]Codes!I:M,5,0),"")</f>
        <v>Europe</v>
      </c>
      <c r="D1123" t="s">
        <v>28</v>
      </c>
      <c r="E1123" t="s">
        <v>59</v>
      </c>
      <c r="F1123" t="str">
        <f>IF(D1123="COUNTRY",VLOOKUP(E1123,[1]Codes!I:J,2,0),IF(D1123="UNREGION",VLOOKUP(E1123,[1]Codes!AL:AM,2,0),IF(D1123="REGION",VLOOKUP(E1123,[1]Codes!W:X,2,0),"Error")))</f>
        <v>Estonia</v>
      </c>
      <c r="G1123" t="s">
        <v>2</v>
      </c>
      <c r="H1123">
        <v>2015</v>
      </c>
      <c r="I1123">
        <v>99.7</v>
      </c>
      <c r="J1123">
        <v>99.7</v>
      </c>
      <c r="K1123" t="s">
        <v>32</v>
      </c>
      <c r="L1123" t="s">
        <v>245</v>
      </c>
      <c r="M1123">
        <v>2015</v>
      </c>
      <c r="N1123" s="1">
        <v>42005</v>
      </c>
      <c r="O1123" s="1">
        <v>42369</v>
      </c>
    </row>
    <row r="1124" spans="1:15" x14ac:dyDescent="0.25">
      <c r="A1124">
        <v>25592921</v>
      </c>
      <c r="B1124" t="s">
        <v>5</v>
      </c>
      <c r="C1124" t="str">
        <f>IF(D1124="COUNTRY",VLOOKUP(E1124,[1]Codes!I:M,5,0),"")</f>
        <v>Western Pacific</v>
      </c>
      <c r="D1124" t="s">
        <v>28</v>
      </c>
      <c r="E1124" t="s">
        <v>124</v>
      </c>
      <c r="F1124" t="str">
        <f>IF(D1124="COUNTRY",VLOOKUP(E1124,[1]Codes!I:J,2,0),IF(D1124="UNREGION",VLOOKUP(E1124,[1]Codes!AL:AM,2,0),IF(D1124="REGION",VLOOKUP(E1124,[1]Codes!W:X,2,0),"Error")))</f>
        <v>Cambodia</v>
      </c>
      <c r="G1124" t="s">
        <v>2</v>
      </c>
      <c r="H1124">
        <v>2014</v>
      </c>
      <c r="I1124">
        <v>89</v>
      </c>
      <c r="J1124">
        <v>89</v>
      </c>
      <c r="K1124" t="s">
        <v>24</v>
      </c>
      <c r="L1124" t="s">
        <v>245</v>
      </c>
      <c r="M1124">
        <v>2014</v>
      </c>
      <c r="N1124" s="1">
        <v>41640</v>
      </c>
      <c r="O1124" s="1">
        <v>42004</v>
      </c>
    </row>
    <row r="1125" spans="1:15" x14ac:dyDescent="0.25">
      <c r="A1125">
        <v>25592922</v>
      </c>
      <c r="B1125" t="s">
        <v>5</v>
      </c>
      <c r="C1125" t="str">
        <f>IF(D1125="COUNTRY",VLOOKUP(E1125,[1]Codes!I:M,5,0),"")</f>
        <v>Europe</v>
      </c>
      <c r="D1125" t="s">
        <v>28</v>
      </c>
      <c r="E1125" t="s">
        <v>206</v>
      </c>
      <c r="F1125" t="str">
        <f>IF(D1125="COUNTRY",VLOOKUP(E1125,[1]Codes!I:J,2,0),IF(D1125="UNREGION",VLOOKUP(E1125,[1]Codes!AL:AM,2,0),IF(D1125="REGION",VLOOKUP(E1125,[1]Codes!W:X,2,0),"Error")))</f>
        <v>Tajikistan</v>
      </c>
      <c r="G1125" t="s">
        <v>2</v>
      </c>
      <c r="H1125">
        <v>2009</v>
      </c>
      <c r="I1125">
        <v>87.1</v>
      </c>
      <c r="J1125">
        <v>87.1</v>
      </c>
      <c r="K1125" t="s">
        <v>21</v>
      </c>
      <c r="L1125" t="s">
        <v>245</v>
      </c>
      <c r="M1125">
        <v>2009</v>
      </c>
      <c r="N1125" s="1">
        <v>39814</v>
      </c>
      <c r="O1125" s="1">
        <v>40178</v>
      </c>
    </row>
    <row r="1126" spans="1:15" x14ac:dyDescent="0.25">
      <c r="A1126">
        <v>25592923</v>
      </c>
      <c r="B1126" t="s">
        <v>5</v>
      </c>
      <c r="C1126" t="str">
        <f>IF(D1126="COUNTRY",VLOOKUP(E1126,[1]Codes!I:M,5,0),"")</f>
        <v>Western Pacific</v>
      </c>
      <c r="D1126" t="s">
        <v>28</v>
      </c>
      <c r="E1126" t="s">
        <v>78</v>
      </c>
      <c r="F1126" t="str">
        <f>IF(D1126="COUNTRY",VLOOKUP(E1126,[1]Codes!I:J,2,0),IF(D1126="UNREGION",VLOOKUP(E1126,[1]Codes!AL:AM,2,0),IF(D1126="REGION",VLOOKUP(E1126,[1]Codes!W:X,2,0),"Error")))</f>
        <v>Japan</v>
      </c>
      <c r="G1126" t="s">
        <v>2</v>
      </c>
      <c r="H1126">
        <v>2019</v>
      </c>
      <c r="I1126">
        <v>99.9</v>
      </c>
      <c r="J1126">
        <v>99.9</v>
      </c>
      <c r="K1126" t="s">
        <v>26</v>
      </c>
      <c r="L1126" t="s">
        <v>245</v>
      </c>
      <c r="M1126">
        <v>2019</v>
      </c>
      <c r="N1126" s="1">
        <v>43466</v>
      </c>
      <c r="O1126" s="1">
        <v>43830</v>
      </c>
    </row>
    <row r="1127" spans="1:15" x14ac:dyDescent="0.25">
      <c r="A1127">
        <v>25592924</v>
      </c>
      <c r="B1127" t="s">
        <v>5</v>
      </c>
      <c r="C1127" t="str">
        <f>IF(D1127="COUNTRY",VLOOKUP(E1127,[1]Codes!I:M,5,0),"")</f>
        <v>Americas</v>
      </c>
      <c r="D1127" t="s">
        <v>28</v>
      </c>
      <c r="E1127" t="s">
        <v>190</v>
      </c>
      <c r="F1127" t="str">
        <f>IF(D1127="COUNTRY",VLOOKUP(E1127,[1]Codes!I:J,2,0),IF(D1127="UNREGION",VLOOKUP(E1127,[1]Codes!AL:AM,2,0),IF(D1127="REGION",VLOOKUP(E1127,[1]Codes!W:X,2,0),"Error")))</f>
        <v>Nicaragua</v>
      </c>
      <c r="G1127" t="s">
        <v>2</v>
      </c>
      <c r="H1127">
        <v>2017</v>
      </c>
      <c r="I1127">
        <v>96</v>
      </c>
      <c r="J1127">
        <v>96</v>
      </c>
      <c r="K1127" t="s">
        <v>21</v>
      </c>
      <c r="L1127" t="s">
        <v>245</v>
      </c>
      <c r="M1127">
        <v>2017</v>
      </c>
      <c r="N1127" s="1">
        <v>42736</v>
      </c>
      <c r="O1127" s="1">
        <v>43100</v>
      </c>
    </row>
    <row r="1128" spans="1:15" x14ac:dyDescent="0.25">
      <c r="A1128">
        <v>25592925</v>
      </c>
      <c r="B1128" t="s">
        <v>5</v>
      </c>
      <c r="C1128" t="str">
        <f>IF(D1128="COUNTRY",VLOOKUP(E1128,[1]Codes!I:M,5,0),"")</f>
        <v>Africa</v>
      </c>
      <c r="D1128" t="s">
        <v>28</v>
      </c>
      <c r="E1128" t="s">
        <v>247</v>
      </c>
      <c r="F1128" t="str">
        <f>IF(D1128="COUNTRY",VLOOKUP(E1128,[1]Codes!I:J,2,0),IF(D1128="UNREGION",VLOOKUP(E1128,[1]Codes!AL:AM,2,0),IF(D1128="REGION",VLOOKUP(E1128,[1]Codes!W:X,2,0),"Error")))</f>
        <v>South Sudan</v>
      </c>
      <c r="G1128" t="s">
        <v>2</v>
      </c>
      <c r="H1128">
        <v>2006</v>
      </c>
      <c r="I1128">
        <v>9.6999999999999993</v>
      </c>
      <c r="J1128">
        <v>9.6999999999999993</v>
      </c>
      <c r="K1128" t="s">
        <v>32</v>
      </c>
      <c r="L1128" t="s">
        <v>245</v>
      </c>
      <c r="M1128">
        <v>2006</v>
      </c>
      <c r="N1128" s="1">
        <v>38718</v>
      </c>
      <c r="O1128" s="1">
        <v>39082</v>
      </c>
    </row>
    <row r="1129" spans="1:15" x14ac:dyDescent="0.25">
      <c r="A1129">
        <v>25592926</v>
      </c>
      <c r="B1129" t="s">
        <v>5</v>
      </c>
      <c r="C1129" t="str">
        <f>IF(D1129="COUNTRY",VLOOKUP(E1129,[1]Codes!I:M,5,0),"")</f>
        <v>South-East Asia</v>
      </c>
      <c r="D1129" t="s">
        <v>28</v>
      </c>
      <c r="E1129" t="s">
        <v>201</v>
      </c>
      <c r="F1129" t="str">
        <f>IF(D1129="COUNTRY",VLOOKUP(E1129,[1]Codes!I:J,2,0),IF(D1129="UNREGION",VLOOKUP(E1129,[1]Codes!AL:AM,2,0),IF(D1129="REGION",VLOOKUP(E1129,[1]Codes!W:X,2,0),"Error")))</f>
        <v>India</v>
      </c>
      <c r="G1129" t="s">
        <v>2</v>
      </c>
      <c r="H1129">
        <v>2006</v>
      </c>
      <c r="I1129">
        <v>46.6</v>
      </c>
      <c r="J1129">
        <v>46.6</v>
      </c>
      <c r="K1129" t="s">
        <v>24</v>
      </c>
      <c r="L1129" t="s">
        <v>245</v>
      </c>
      <c r="M1129" t="s">
        <v>147</v>
      </c>
      <c r="N1129" s="1">
        <v>38353</v>
      </c>
      <c r="O1129" s="1">
        <v>39082</v>
      </c>
    </row>
    <row r="1130" spans="1:15" x14ac:dyDescent="0.25">
      <c r="A1130">
        <v>25592927</v>
      </c>
      <c r="B1130" t="s">
        <v>5</v>
      </c>
      <c r="C1130" t="str">
        <f>IF(D1130="COUNTRY",VLOOKUP(E1130,[1]Codes!I:M,5,0),"")</f>
        <v>Americas</v>
      </c>
      <c r="D1130" t="s">
        <v>28</v>
      </c>
      <c r="E1130" t="s">
        <v>161</v>
      </c>
      <c r="F1130" t="str">
        <f>IF(D1130="COUNTRY",VLOOKUP(E1130,[1]Codes!I:J,2,0),IF(D1130="UNREGION",VLOOKUP(E1130,[1]Codes!AL:AM,2,0),IF(D1130="REGION",VLOOKUP(E1130,[1]Codes!W:X,2,0),"Error")))</f>
        <v>Bahamas</v>
      </c>
      <c r="G1130" t="s">
        <v>2</v>
      </c>
      <c r="H1130">
        <v>2006</v>
      </c>
      <c r="I1130">
        <v>99</v>
      </c>
      <c r="J1130">
        <v>99</v>
      </c>
      <c r="K1130" t="s">
        <v>21</v>
      </c>
      <c r="L1130" t="s">
        <v>245</v>
      </c>
      <c r="M1130">
        <v>2006</v>
      </c>
      <c r="N1130" s="1">
        <v>38718</v>
      </c>
      <c r="O1130" s="1">
        <v>39082</v>
      </c>
    </row>
    <row r="1131" spans="1:15" x14ac:dyDescent="0.25">
      <c r="A1131">
        <v>25592928</v>
      </c>
      <c r="B1131" t="s">
        <v>5</v>
      </c>
      <c r="C1131" t="str">
        <f>IF(D1131="COUNTRY",VLOOKUP(E1131,[1]Codes!I:M,5,0),"")</f>
        <v>Americas</v>
      </c>
      <c r="D1131" t="s">
        <v>28</v>
      </c>
      <c r="E1131" t="s">
        <v>50</v>
      </c>
      <c r="F1131" t="str">
        <f>IF(D1131="COUNTRY",VLOOKUP(E1131,[1]Codes!I:J,2,0),IF(D1131="UNREGION",VLOOKUP(E1131,[1]Codes!AL:AM,2,0),IF(D1131="REGION",VLOOKUP(E1131,[1]Codes!W:X,2,0),"Error")))</f>
        <v>Costa Rica</v>
      </c>
      <c r="G1131" t="s">
        <v>2</v>
      </c>
      <c r="H1131">
        <v>2007</v>
      </c>
      <c r="I1131">
        <v>98.7</v>
      </c>
      <c r="J1131">
        <v>98.7</v>
      </c>
      <c r="K1131" t="s">
        <v>32</v>
      </c>
      <c r="L1131" t="s">
        <v>245</v>
      </c>
      <c r="M1131">
        <v>2007</v>
      </c>
      <c r="N1131" s="1">
        <v>39083</v>
      </c>
      <c r="O1131" s="1">
        <v>39447</v>
      </c>
    </row>
    <row r="1132" spans="1:15" x14ac:dyDescent="0.25">
      <c r="A1132">
        <v>25592929</v>
      </c>
      <c r="B1132" t="s">
        <v>5</v>
      </c>
      <c r="C1132" t="str">
        <f>IF(D1132="COUNTRY",VLOOKUP(E1132,[1]Codes!I:M,5,0),"")</f>
        <v>Africa</v>
      </c>
      <c r="D1132" t="s">
        <v>28</v>
      </c>
      <c r="E1132" t="s">
        <v>126</v>
      </c>
      <c r="F1132" t="str">
        <f>IF(D1132="COUNTRY",VLOOKUP(E1132,[1]Codes!I:J,2,0),IF(D1132="UNREGION",VLOOKUP(E1132,[1]Codes!AL:AM,2,0),IF(D1132="REGION",VLOOKUP(E1132,[1]Codes!W:X,2,0),"Error")))</f>
        <v>Togo</v>
      </c>
      <c r="G1132" t="s">
        <v>2</v>
      </c>
      <c r="H1132">
        <v>2017</v>
      </c>
      <c r="I1132">
        <v>69.400000000000006</v>
      </c>
      <c r="J1132">
        <v>69.400000000000006</v>
      </c>
      <c r="K1132" t="s">
        <v>24</v>
      </c>
      <c r="L1132" t="s">
        <v>245</v>
      </c>
      <c r="M1132">
        <v>2017</v>
      </c>
      <c r="N1132" s="1">
        <v>42736</v>
      </c>
      <c r="O1132" s="1">
        <v>43100</v>
      </c>
    </row>
    <row r="1133" spans="1:15" x14ac:dyDescent="0.25">
      <c r="A1133">
        <v>25592930</v>
      </c>
      <c r="B1133" t="s">
        <v>5</v>
      </c>
      <c r="C1133" t="str">
        <f>IF(D1133="COUNTRY",VLOOKUP(E1133,[1]Codes!I:M,5,0),"")</f>
        <v>Americas</v>
      </c>
      <c r="D1133" t="s">
        <v>28</v>
      </c>
      <c r="E1133" t="s">
        <v>42</v>
      </c>
      <c r="F1133" t="str">
        <f>IF(D1133="COUNTRY",VLOOKUP(E1133,[1]Codes!I:J,2,0),IF(D1133="UNREGION",VLOOKUP(E1133,[1]Codes!AL:AM,2,0),IF(D1133="REGION",VLOOKUP(E1133,[1]Codes!W:X,2,0),"Error")))</f>
        <v>Cuba</v>
      </c>
      <c r="G1133" t="s">
        <v>2</v>
      </c>
      <c r="H1133">
        <v>2014</v>
      </c>
      <c r="I1133">
        <v>99.4</v>
      </c>
      <c r="J1133">
        <v>99.4</v>
      </c>
      <c r="K1133" t="s">
        <v>32</v>
      </c>
      <c r="L1133" t="s">
        <v>245</v>
      </c>
      <c r="M1133">
        <v>2014</v>
      </c>
      <c r="N1133" s="1">
        <v>41640</v>
      </c>
      <c r="O1133" s="1">
        <v>42004</v>
      </c>
    </row>
    <row r="1134" spans="1:15" x14ac:dyDescent="0.25">
      <c r="A1134">
        <v>25592931</v>
      </c>
      <c r="B1134" t="s">
        <v>5</v>
      </c>
      <c r="C1134" t="str">
        <f>IF(D1134="COUNTRY",VLOOKUP(E1134,[1]Codes!I:M,5,0),"")</f>
        <v>Americas</v>
      </c>
      <c r="D1134" t="s">
        <v>28</v>
      </c>
      <c r="E1134" t="s">
        <v>66</v>
      </c>
      <c r="F1134" t="str">
        <f>IF(D1134="COUNTRY",VLOOKUP(E1134,[1]Codes!I:J,2,0),IF(D1134="UNREGION",VLOOKUP(E1134,[1]Codes!AL:AM,2,0),IF(D1134="REGION",VLOOKUP(E1134,[1]Codes!W:X,2,0),"Error")))</f>
        <v>Bolivia (Plurinational State of)</v>
      </c>
      <c r="G1134" t="s">
        <v>2</v>
      </c>
      <c r="H1134">
        <v>2014</v>
      </c>
      <c r="I1134">
        <v>83.9</v>
      </c>
      <c r="J1134">
        <v>83.9</v>
      </c>
      <c r="K1134" t="s">
        <v>24</v>
      </c>
      <c r="L1134" t="s">
        <v>245</v>
      </c>
      <c r="M1134">
        <v>2014</v>
      </c>
      <c r="N1134" s="1">
        <v>41640</v>
      </c>
      <c r="O1134" s="1">
        <v>42004</v>
      </c>
    </row>
    <row r="1135" spans="1:15" x14ac:dyDescent="0.25">
      <c r="A1135">
        <v>25592932</v>
      </c>
      <c r="B1135" t="s">
        <v>5</v>
      </c>
      <c r="C1135" t="str">
        <f>IF(D1135="COUNTRY",VLOOKUP(E1135,[1]Codes!I:M,5,0),"")</f>
        <v>Western Pacific</v>
      </c>
      <c r="D1135" t="s">
        <v>28</v>
      </c>
      <c r="E1135" t="s">
        <v>192</v>
      </c>
      <c r="F1135" t="str">
        <f>IF(D1135="COUNTRY",VLOOKUP(E1135,[1]Codes!I:J,2,0),IF(D1135="UNREGION",VLOOKUP(E1135,[1]Codes!AL:AM,2,0),IF(D1135="REGION",VLOOKUP(E1135,[1]Codes!W:X,2,0),"Error")))</f>
        <v>Lao People's Democratic Republic</v>
      </c>
      <c r="G1135" t="s">
        <v>2</v>
      </c>
      <c r="H1135">
        <v>2005</v>
      </c>
      <c r="I1135">
        <v>14.6</v>
      </c>
      <c r="J1135">
        <v>14.6</v>
      </c>
      <c r="K1135" t="s">
        <v>32</v>
      </c>
      <c r="L1135" t="s">
        <v>245</v>
      </c>
      <c r="M1135">
        <v>2005</v>
      </c>
      <c r="N1135" s="1">
        <v>38353</v>
      </c>
      <c r="O1135" s="1">
        <v>38717</v>
      </c>
    </row>
    <row r="1136" spans="1:15" x14ac:dyDescent="0.25">
      <c r="A1136">
        <v>25592933</v>
      </c>
      <c r="B1136" t="s">
        <v>5</v>
      </c>
      <c r="C1136" t="str">
        <f>IF(D1136="COUNTRY",VLOOKUP(E1136,[1]Codes!I:M,5,0),"")</f>
        <v>Europe</v>
      </c>
      <c r="D1136" t="s">
        <v>28</v>
      </c>
      <c r="E1136" t="s">
        <v>99</v>
      </c>
      <c r="F1136" t="str">
        <f>IF(D1136="COUNTRY",VLOOKUP(E1136,[1]Codes!I:J,2,0),IF(D1136="UNREGION",VLOOKUP(E1136,[1]Codes!AL:AM,2,0),IF(D1136="REGION",VLOOKUP(E1136,[1]Codes!W:X,2,0),"Error")))</f>
        <v>Cyprus</v>
      </c>
      <c r="G1136" t="s">
        <v>2</v>
      </c>
      <c r="H1136">
        <v>2012</v>
      </c>
      <c r="I1136">
        <v>98.7</v>
      </c>
      <c r="J1136">
        <v>98.7</v>
      </c>
      <c r="K1136" t="s">
        <v>26</v>
      </c>
      <c r="L1136" t="s">
        <v>245</v>
      </c>
      <c r="M1136">
        <v>2012</v>
      </c>
      <c r="N1136" s="1">
        <v>40909</v>
      </c>
      <c r="O1136" s="1">
        <v>41274</v>
      </c>
    </row>
    <row r="1137" spans="1:15" x14ac:dyDescent="0.25">
      <c r="A1137">
        <v>25592934</v>
      </c>
      <c r="B1137" t="s">
        <v>5</v>
      </c>
      <c r="C1137" t="str">
        <f>IF(D1137="COUNTRY",VLOOKUP(E1137,[1]Codes!I:M,5,0),"")</f>
        <v>Europe</v>
      </c>
      <c r="D1137" t="s">
        <v>28</v>
      </c>
      <c r="E1137" t="s">
        <v>195</v>
      </c>
      <c r="F1137" t="str">
        <f>IF(D1137="COUNTRY",VLOOKUP(E1137,[1]Codes!I:J,2,0),IF(D1137="UNREGION",VLOOKUP(E1137,[1]Codes!AL:AM,2,0),IF(D1137="REGION",VLOOKUP(E1137,[1]Codes!W:X,2,0),"Error")))</f>
        <v>Romania</v>
      </c>
      <c r="G1137" t="s">
        <v>2</v>
      </c>
      <c r="H1137">
        <v>2007</v>
      </c>
      <c r="I1137">
        <v>98.8</v>
      </c>
      <c r="J1137">
        <v>98.8</v>
      </c>
      <c r="K1137" t="s">
        <v>21</v>
      </c>
      <c r="L1137" t="s">
        <v>245</v>
      </c>
      <c r="M1137">
        <v>2007</v>
      </c>
      <c r="N1137" s="1">
        <v>39083</v>
      </c>
      <c r="O1137" s="1">
        <v>39447</v>
      </c>
    </row>
    <row r="1138" spans="1:15" x14ac:dyDescent="0.25">
      <c r="A1138">
        <v>25592935</v>
      </c>
      <c r="B1138" t="s">
        <v>5</v>
      </c>
      <c r="C1138" t="str">
        <f>IF(D1138="COUNTRY",VLOOKUP(E1138,[1]Codes!I:M,5,0),"")</f>
        <v>Americas</v>
      </c>
      <c r="D1138" t="s">
        <v>28</v>
      </c>
      <c r="E1138" t="s">
        <v>176</v>
      </c>
      <c r="F1138" t="str">
        <f>IF(D1138="COUNTRY",VLOOKUP(E1138,[1]Codes!I:J,2,0),IF(D1138="UNREGION",VLOOKUP(E1138,[1]Codes!AL:AM,2,0),IF(D1138="REGION",VLOOKUP(E1138,[1]Codes!W:X,2,0),"Error")))</f>
        <v>Honduras</v>
      </c>
      <c r="G1138" t="s">
        <v>2</v>
      </c>
      <c r="H1138">
        <v>2015</v>
      </c>
      <c r="I1138">
        <v>72</v>
      </c>
      <c r="J1138">
        <v>72</v>
      </c>
      <c r="K1138" t="s">
        <v>26</v>
      </c>
      <c r="L1138" t="s">
        <v>245</v>
      </c>
      <c r="M1138">
        <v>2015</v>
      </c>
      <c r="N1138" s="1">
        <v>42005</v>
      </c>
      <c r="O1138" s="1">
        <v>42369</v>
      </c>
    </row>
    <row r="1139" spans="1:15" x14ac:dyDescent="0.25">
      <c r="A1139">
        <v>25592936</v>
      </c>
      <c r="B1139" t="s">
        <v>5</v>
      </c>
      <c r="C1139" t="str">
        <f>IF(D1139="COUNTRY",VLOOKUP(E1139,[1]Codes!I:M,5,0),"")</f>
        <v>Americas</v>
      </c>
      <c r="D1139" t="s">
        <v>28</v>
      </c>
      <c r="E1139" t="s">
        <v>72</v>
      </c>
      <c r="F1139" t="str">
        <f>IF(D1139="COUNTRY",VLOOKUP(E1139,[1]Codes!I:J,2,0),IF(D1139="UNREGION",VLOOKUP(E1139,[1]Codes!AL:AM,2,0),IF(D1139="REGION",VLOOKUP(E1139,[1]Codes!W:X,2,0),"Error")))</f>
        <v>Grenada</v>
      </c>
      <c r="G1139" t="s">
        <v>2</v>
      </c>
      <c r="H1139">
        <v>2017</v>
      </c>
      <c r="I1139">
        <v>100</v>
      </c>
      <c r="J1139">
        <v>100</v>
      </c>
      <c r="K1139" t="s">
        <v>21</v>
      </c>
      <c r="L1139" t="s">
        <v>245</v>
      </c>
      <c r="M1139">
        <v>2017</v>
      </c>
      <c r="N1139" s="1">
        <v>42736</v>
      </c>
      <c r="O1139" s="1">
        <v>43100</v>
      </c>
    </row>
    <row r="1140" spans="1:15" x14ac:dyDescent="0.25">
      <c r="A1140">
        <v>25592937</v>
      </c>
      <c r="B1140" t="s">
        <v>5</v>
      </c>
      <c r="C1140" t="str">
        <f>IF(D1140="COUNTRY",VLOOKUP(E1140,[1]Codes!I:M,5,0),"")</f>
        <v>Africa</v>
      </c>
      <c r="D1140" t="s">
        <v>28</v>
      </c>
      <c r="E1140" t="s">
        <v>246</v>
      </c>
      <c r="F1140" t="str">
        <f>IF(D1140="COUNTRY",VLOOKUP(E1140,[1]Codes!I:J,2,0),IF(D1140="UNREGION",VLOOKUP(E1140,[1]Codes!AL:AM,2,0),IF(D1140="REGION",VLOOKUP(E1140,[1]Codes!W:X,2,0),"Error")))</f>
        <v>Liberia</v>
      </c>
      <c r="G1140" t="s">
        <v>2</v>
      </c>
      <c r="H1140">
        <v>2007</v>
      </c>
      <c r="I1140">
        <v>46.3</v>
      </c>
      <c r="J1140">
        <v>46.3</v>
      </c>
      <c r="K1140" t="s">
        <v>32</v>
      </c>
      <c r="L1140" t="s">
        <v>245</v>
      </c>
      <c r="M1140" t="s">
        <v>46</v>
      </c>
      <c r="N1140" s="1">
        <v>38718</v>
      </c>
      <c r="O1140" s="1">
        <v>39447</v>
      </c>
    </row>
    <row r="1141" spans="1:15" x14ac:dyDescent="0.25">
      <c r="A1141">
        <v>25592938</v>
      </c>
      <c r="B1141" t="s">
        <v>5</v>
      </c>
      <c r="C1141" t="str">
        <f>IF(D1141="COUNTRY",VLOOKUP(E1141,[1]Codes!I:M,5,0),"")</f>
        <v>Europe</v>
      </c>
      <c r="D1141" t="s">
        <v>28</v>
      </c>
      <c r="E1141" t="s">
        <v>112</v>
      </c>
      <c r="F1141" t="str">
        <f>IF(D1141="COUNTRY",VLOOKUP(E1141,[1]Codes!I:J,2,0),IF(D1141="UNREGION",VLOOKUP(E1141,[1]Codes!AL:AM,2,0),IF(D1141="REGION",VLOOKUP(E1141,[1]Codes!W:X,2,0),"Error")))</f>
        <v>Italy</v>
      </c>
      <c r="G1141" t="s">
        <v>2</v>
      </c>
      <c r="H1141">
        <v>2000</v>
      </c>
      <c r="I1141">
        <v>99.8</v>
      </c>
      <c r="J1141">
        <v>99.8</v>
      </c>
      <c r="K1141" t="s">
        <v>26</v>
      </c>
      <c r="L1141" t="s">
        <v>245</v>
      </c>
      <c r="M1141" t="s">
        <v>134</v>
      </c>
      <c r="N1141" s="1">
        <v>36161</v>
      </c>
      <c r="O1141" s="1">
        <v>36891</v>
      </c>
    </row>
    <row r="1142" spans="1:15" x14ac:dyDescent="0.25">
      <c r="A1142">
        <v>25592939</v>
      </c>
      <c r="B1142" t="s">
        <v>5</v>
      </c>
      <c r="C1142" t="str">
        <f>IF(D1142="COUNTRY",VLOOKUP(E1142,[1]Codes!I:M,5,0),"")</f>
        <v>Europe</v>
      </c>
      <c r="D1142" t="s">
        <v>28</v>
      </c>
      <c r="E1142" t="s">
        <v>27</v>
      </c>
      <c r="F1142" t="str">
        <f>IF(D1142="COUNTRY",VLOOKUP(E1142,[1]Codes!I:J,2,0),IF(D1142="UNREGION",VLOOKUP(E1142,[1]Codes!AL:AM,2,0),IF(D1142="REGION",VLOOKUP(E1142,[1]Codes!W:X,2,0),"Error")))</f>
        <v>Austria</v>
      </c>
      <c r="G1142" t="s">
        <v>2</v>
      </c>
      <c r="H1142">
        <v>2018</v>
      </c>
      <c r="I1142">
        <v>98.4</v>
      </c>
      <c r="J1142">
        <v>98.4</v>
      </c>
      <c r="K1142" t="s">
        <v>26</v>
      </c>
      <c r="L1142" t="s">
        <v>245</v>
      </c>
      <c r="M1142">
        <v>2018</v>
      </c>
      <c r="N1142" s="1">
        <v>43101</v>
      </c>
      <c r="O1142" s="1">
        <v>43465</v>
      </c>
    </row>
    <row r="1143" spans="1:15" x14ac:dyDescent="0.25">
      <c r="A1143">
        <v>25592940</v>
      </c>
      <c r="B1143" t="s">
        <v>5</v>
      </c>
      <c r="C1143" t="str">
        <f>IF(D1143="COUNTRY",VLOOKUP(E1143,[1]Codes!I:M,5,0),"")</f>
        <v>Europe</v>
      </c>
      <c r="D1143" t="s">
        <v>28</v>
      </c>
      <c r="E1143" t="s">
        <v>62</v>
      </c>
      <c r="F1143" t="str">
        <f>IF(D1143="COUNTRY",VLOOKUP(E1143,[1]Codes!I:J,2,0),IF(D1143="UNREGION",VLOOKUP(E1143,[1]Codes!AL:AM,2,0),IF(D1143="REGION",VLOOKUP(E1143,[1]Codes!W:X,2,0),"Error")))</f>
        <v>Kazakhstan</v>
      </c>
      <c r="G1143" t="s">
        <v>2</v>
      </c>
      <c r="H1143">
        <v>2003</v>
      </c>
      <c r="I1143">
        <v>99.4</v>
      </c>
      <c r="J1143">
        <v>99.4</v>
      </c>
      <c r="K1143" t="s">
        <v>21</v>
      </c>
      <c r="L1143" t="s">
        <v>245</v>
      </c>
      <c r="M1143">
        <v>2003</v>
      </c>
      <c r="N1143" s="1">
        <v>37622</v>
      </c>
      <c r="O1143" s="1">
        <v>37986</v>
      </c>
    </row>
    <row r="1144" spans="1:15" x14ac:dyDescent="0.25">
      <c r="A1144">
        <v>25592941</v>
      </c>
      <c r="B1144" t="s">
        <v>5</v>
      </c>
      <c r="C1144" t="str">
        <f>IF(D1144="COUNTRY",VLOOKUP(E1144,[1]Codes!I:M,5,0),"")</f>
        <v>Europe</v>
      </c>
      <c r="D1144" t="s">
        <v>28</v>
      </c>
      <c r="E1144" t="s">
        <v>162</v>
      </c>
      <c r="F1144" t="str">
        <f>IF(D1144="COUNTRY",VLOOKUP(E1144,[1]Codes!I:J,2,0),IF(D1144="UNREGION",VLOOKUP(E1144,[1]Codes!AL:AM,2,0),IF(D1144="REGION",VLOOKUP(E1144,[1]Codes!W:X,2,0),"Error")))</f>
        <v>Greece</v>
      </c>
      <c r="G1144" t="s">
        <v>2</v>
      </c>
      <c r="H1144">
        <v>2017</v>
      </c>
      <c r="I1144">
        <v>99.9</v>
      </c>
      <c r="J1144">
        <v>99.9</v>
      </c>
      <c r="K1144" t="s">
        <v>21</v>
      </c>
      <c r="L1144" t="s">
        <v>245</v>
      </c>
      <c r="M1144">
        <v>2017</v>
      </c>
      <c r="N1144" s="1">
        <v>42736</v>
      </c>
      <c r="O1144" s="1">
        <v>43100</v>
      </c>
    </row>
    <row r="1145" spans="1:15" x14ac:dyDescent="0.25">
      <c r="A1145">
        <v>25592942</v>
      </c>
      <c r="B1145" t="s">
        <v>5</v>
      </c>
      <c r="C1145" t="str">
        <f>IF(D1145="COUNTRY",VLOOKUP(E1145,[1]Codes!I:M,5,0),"")</f>
        <v>Europe</v>
      </c>
      <c r="D1145" t="s">
        <v>28</v>
      </c>
      <c r="E1145" t="s">
        <v>187</v>
      </c>
      <c r="F1145" t="str">
        <f>IF(D1145="COUNTRY",VLOOKUP(E1145,[1]Codes!I:J,2,0),IF(D1145="UNREGION",VLOOKUP(E1145,[1]Codes!AL:AM,2,0),IF(D1145="REGION",VLOOKUP(E1145,[1]Codes!W:X,2,0),"Error")))</f>
        <v>Montenegro</v>
      </c>
      <c r="G1145" t="s">
        <v>2</v>
      </c>
      <c r="H1145">
        <v>2000</v>
      </c>
      <c r="I1145">
        <v>99.1</v>
      </c>
      <c r="J1145">
        <v>99.1</v>
      </c>
      <c r="K1145" t="s">
        <v>21</v>
      </c>
      <c r="L1145" t="s">
        <v>245</v>
      </c>
      <c r="M1145">
        <v>2000</v>
      </c>
      <c r="N1145" s="1">
        <v>36526</v>
      </c>
      <c r="O1145" s="1">
        <v>36891</v>
      </c>
    </row>
    <row r="1146" spans="1:15" x14ac:dyDescent="0.25">
      <c r="A1146">
        <v>25592943</v>
      </c>
      <c r="B1146" t="s">
        <v>5</v>
      </c>
      <c r="C1146" t="str">
        <f>IF(D1146="COUNTRY",VLOOKUP(E1146,[1]Codes!I:M,5,0),"")</f>
        <v>Western Pacific</v>
      </c>
      <c r="D1146" t="s">
        <v>28</v>
      </c>
      <c r="E1146" t="s">
        <v>124</v>
      </c>
      <c r="F1146" t="str">
        <f>IF(D1146="COUNTRY",VLOOKUP(E1146,[1]Codes!I:J,2,0),IF(D1146="UNREGION",VLOOKUP(E1146,[1]Codes!AL:AM,2,0),IF(D1146="REGION",VLOOKUP(E1146,[1]Codes!W:X,2,0),"Error")))</f>
        <v>Cambodia</v>
      </c>
      <c r="G1146" t="s">
        <v>2</v>
      </c>
      <c r="H1146">
        <v>2004</v>
      </c>
      <c r="I1146">
        <v>16.3</v>
      </c>
      <c r="J1146">
        <v>16.3</v>
      </c>
      <c r="K1146" t="s">
        <v>21</v>
      </c>
      <c r="L1146" t="s">
        <v>245</v>
      </c>
      <c r="M1146">
        <v>2004</v>
      </c>
      <c r="N1146" s="1">
        <v>37987</v>
      </c>
      <c r="O1146" s="1">
        <v>38352</v>
      </c>
    </row>
    <row r="1147" spans="1:15" x14ac:dyDescent="0.25">
      <c r="A1147">
        <v>25592944</v>
      </c>
      <c r="B1147" t="s">
        <v>5</v>
      </c>
      <c r="C1147" t="str">
        <f>IF(D1147="COUNTRY",VLOOKUP(E1147,[1]Codes!I:M,5,0),"")</f>
        <v>Europe</v>
      </c>
      <c r="D1147" t="s">
        <v>28</v>
      </c>
      <c r="E1147" t="s">
        <v>97</v>
      </c>
      <c r="F1147" t="str">
        <f>IF(D1147="COUNTRY",VLOOKUP(E1147,[1]Codes!I:J,2,0),IF(D1147="UNREGION",VLOOKUP(E1147,[1]Codes!AL:AM,2,0),IF(D1147="REGION",VLOOKUP(E1147,[1]Codes!W:X,2,0),"Error")))</f>
        <v>Slovakia</v>
      </c>
      <c r="G1147" t="s">
        <v>2</v>
      </c>
      <c r="H1147">
        <v>2014</v>
      </c>
      <c r="I1147">
        <v>98.3</v>
      </c>
      <c r="J1147">
        <v>98.3</v>
      </c>
      <c r="K1147" t="s">
        <v>32</v>
      </c>
      <c r="L1147" t="s">
        <v>245</v>
      </c>
      <c r="M1147">
        <v>2014</v>
      </c>
      <c r="N1147" s="1">
        <v>41640</v>
      </c>
      <c r="O1147" s="1">
        <v>42004</v>
      </c>
    </row>
    <row r="1148" spans="1:15" x14ac:dyDescent="0.25">
      <c r="A1148">
        <v>25592945</v>
      </c>
      <c r="B1148" t="s">
        <v>5</v>
      </c>
      <c r="C1148" t="str">
        <f>IF(D1148="COUNTRY",VLOOKUP(E1148,[1]Codes!I:M,5,0),"")</f>
        <v>Americas</v>
      </c>
      <c r="D1148" t="s">
        <v>28</v>
      </c>
      <c r="E1148" t="s">
        <v>68</v>
      </c>
      <c r="F1148" t="str">
        <f>IF(D1148="COUNTRY",VLOOKUP(E1148,[1]Codes!I:J,2,0),IF(D1148="UNREGION",VLOOKUP(E1148,[1]Codes!AL:AM,2,0),IF(D1148="REGION",VLOOKUP(E1148,[1]Codes!W:X,2,0),"Error")))</f>
        <v>Barbados</v>
      </c>
      <c r="G1148" t="s">
        <v>2</v>
      </c>
      <c r="H1148">
        <v>2012</v>
      </c>
      <c r="I1148">
        <v>98.9</v>
      </c>
      <c r="J1148">
        <v>98.9</v>
      </c>
      <c r="K1148" t="s">
        <v>32</v>
      </c>
      <c r="L1148" t="s">
        <v>245</v>
      </c>
      <c r="M1148">
        <v>2012</v>
      </c>
      <c r="N1148" s="1">
        <v>40909</v>
      </c>
      <c r="O1148" s="1">
        <v>41274</v>
      </c>
    </row>
    <row r="1149" spans="1:15" x14ac:dyDescent="0.25">
      <c r="A1149">
        <v>25592946</v>
      </c>
      <c r="B1149" t="s">
        <v>5</v>
      </c>
      <c r="C1149" t="str">
        <f>IF(D1149="COUNTRY",VLOOKUP(E1149,[1]Codes!I:M,5,0),"")</f>
        <v>Africa</v>
      </c>
      <c r="D1149" t="s">
        <v>28</v>
      </c>
      <c r="E1149" t="s">
        <v>198</v>
      </c>
      <c r="F1149" t="str">
        <f>IF(D1149="COUNTRY",VLOOKUP(E1149,[1]Codes!I:J,2,0),IF(D1149="UNREGION",VLOOKUP(E1149,[1]Codes!AL:AM,2,0),IF(D1149="REGION",VLOOKUP(E1149,[1]Codes!W:X,2,0),"Error")))</f>
        <v>Seychelles</v>
      </c>
      <c r="G1149" t="s">
        <v>2</v>
      </c>
      <c r="H1149">
        <v>2008</v>
      </c>
      <c r="I1149">
        <v>100</v>
      </c>
      <c r="J1149">
        <v>100</v>
      </c>
      <c r="K1149" t="s">
        <v>21</v>
      </c>
      <c r="L1149" t="s">
        <v>245</v>
      </c>
      <c r="M1149">
        <v>2008</v>
      </c>
      <c r="N1149" s="1">
        <v>39448</v>
      </c>
      <c r="O1149" s="1">
        <v>39813</v>
      </c>
    </row>
    <row r="1150" spans="1:15" x14ac:dyDescent="0.25">
      <c r="A1150">
        <v>25592947</v>
      </c>
      <c r="B1150" t="s">
        <v>5</v>
      </c>
      <c r="C1150" t="str">
        <f>IF(D1150="COUNTRY",VLOOKUP(E1150,[1]Codes!I:M,5,0),"")</f>
        <v>Europe</v>
      </c>
      <c r="D1150" t="s">
        <v>28</v>
      </c>
      <c r="E1150" t="s">
        <v>83</v>
      </c>
      <c r="F1150" t="str">
        <f>IF(D1150="COUNTRY",VLOOKUP(E1150,[1]Codes!I:J,2,0),IF(D1150="UNREGION",VLOOKUP(E1150,[1]Codes!AL:AM,2,0),IF(D1150="REGION",VLOOKUP(E1150,[1]Codes!W:X,2,0),"Error")))</f>
        <v>Bosnia and Herzegovina</v>
      </c>
      <c r="G1150" t="s">
        <v>2</v>
      </c>
      <c r="H1150">
        <v>2006</v>
      </c>
      <c r="I1150">
        <v>99.4</v>
      </c>
      <c r="J1150">
        <v>99.4</v>
      </c>
      <c r="K1150" t="s">
        <v>32</v>
      </c>
      <c r="L1150" t="s">
        <v>245</v>
      </c>
      <c r="M1150">
        <v>2006</v>
      </c>
      <c r="N1150" s="1">
        <v>38718</v>
      </c>
      <c r="O1150" s="1">
        <v>39082</v>
      </c>
    </row>
    <row r="1151" spans="1:15" x14ac:dyDescent="0.25">
      <c r="A1151">
        <v>25592948</v>
      </c>
      <c r="B1151" t="s">
        <v>5</v>
      </c>
      <c r="C1151" t="str">
        <f>IF(D1151="COUNTRY",VLOOKUP(E1151,[1]Codes!I:M,5,0),"")</f>
        <v>Europe</v>
      </c>
      <c r="D1151" t="s">
        <v>28</v>
      </c>
      <c r="E1151" t="s">
        <v>144</v>
      </c>
      <c r="F1151" t="str">
        <f>IF(D1151="COUNTRY",VLOOKUP(E1151,[1]Codes!I:J,2,0),IF(D1151="UNREGION",VLOOKUP(E1151,[1]Codes!AL:AM,2,0),IF(D1151="REGION",VLOOKUP(E1151,[1]Codes!W:X,2,0),"Error")))</f>
        <v>Hungary</v>
      </c>
      <c r="G1151" t="s">
        <v>2</v>
      </c>
      <c r="H1151">
        <v>2010</v>
      </c>
      <c r="I1151">
        <v>99.1</v>
      </c>
      <c r="J1151">
        <v>99.1</v>
      </c>
      <c r="K1151" t="s">
        <v>21</v>
      </c>
      <c r="L1151" t="s">
        <v>245</v>
      </c>
      <c r="M1151">
        <v>2010</v>
      </c>
      <c r="N1151" s="1">
        <v>40179</v>
      </c>
      <c r="O1151" s="1">
        <v>40543</v>
      </c>
    </row>
    <row r="1152" spans="1:15" x14ac:dyDescent="0.25">
      <c r="A1152">
        <v>25592949</v>
      </c>
      <c r="B1152" t="s">
        <v>5</v>
      </c>
      <c r="C1152" t="str">
        <f>IF(D1152="COUNTRY",VLOOKUP(E1152,[1]Codes!I:M,5,0),"")</f>
        <v>Americas</v>
      </c>
      <c r="D1152" t="s">
        <v>28</v>
      </c>
      <c r="E1152" t="s">
        <v>128</v>
      </c>
      <c r="F1152" t="str">
        <f>IF(D1152="COUNTRY",VLOOKUP(E1152,[1]Codes!I:J,2,0),IF(D1152="UNREGION",VLOOKUP(E1152,[1]Codes!AL:AM,2,0),IF(D1152="REGION",VLOOKUP(E1152,[1]Codes!W:X,2,0),"Error")))</f>
        <v>Saint Lucia</v>
      </c>
      <c r="G1152" t="s">
        <v>2</v>
      </c>
      <c r="H1152">
        <v>2004</v>
      </c>
      <c r="I1152">
        <v>100</v>
      </c>
      <c r="J1152">
        <v>100</v>
      </c>
      <c r="K1152" t="s">
        <v>21</v>
      </c>
      <c r="L1152" t="s">
        <v>239</v>
      </c>
      <c r="M1152">
        <v>2004</v>
      </c>
      <c r="N1152" s="1">
        <v>37987</v>
      </c>
      <c r="O1152" s="1">
        <v>38352</v>
      </c>
    </row>
    <row r="1153" spans="1:15" x14ac:dyDescent="0.25">
      <c r="A1153">
        <v>25592950</v>
      </c>
      <c r="B1153" t="s">
        <v>5</v>
      </c>
      <c r="C1153" t="str">
        <f>IF(D1153="COUNTRY",VLOOKUP(E1153,[1]Codes!I:M,5,0),"")</f>
        <v>Europe</v>
      </c>
      <c r="D1153" t="s">
        <v>28</v>
      </c>
      <c r="E1153" t="s">
        <v>136</v>
      </c>
      <c r="F1153" t="str">
        <f>IF(D1153="COUNTRY",VLOOKUP(E1153,[1]Codes!I:J,2,0),IF(D1153="UNREGION",VLOOKUP(E1153,[1]Codes!AL:AM,2,0),IF(D1153="REGION",VLOOKUP(E1153,[1]Codes!W:X,2,0),"Error")))</f>
        <v>Republic of Moldova</v>
      </c>
      <c r="G1153" t="s">
        <v>2</v>
      </c>
      <c r="H1153">
        <v>2000</v>
      </c>
      <c r="I1153">
        <v>98</v>
      </c>
      <c r="J1153">
        <v>98</v>
      </c>
      <c r="K1153" t="s">
        <v>21</v>
      </c>
      <c r="L1153" t="s">
        <v>239</v>
      </c>
      <c r="M1153">
        <v>2000</v>
      </c>
      <c r="N1153" s="1">
        <v>36526</v>
      </c>
      <c r="O1153" s="1">
        <v>36891</v>
      </c>
    </row>
    <row r="1154" spans="1:15" x14ac:dyDescent="0.25">
      <c r="A1154">
        <v>25592951</v>
      </c>
      <c r="B1154" t="s">
        <v>5</v>
      </c>
      <c r="C1154" t="str">
        <f>IF(D1154="COUNTRY",VLOOKUP(E1154,[1]Codes!I:M,5,0),"")</f>
        <v>Western Pacific</v>
      </c>
      <c r="D1154" t="s">
        <v>28</v>
      </c>
      <c r="E1154" t="s">
        <v>171</v>
      </c>
      <c r="F1154" t="str">
        <f>IF(D1154="COUNTRY",VLOOKUP(E1154,[1]Codes!I:J,2,0),IF(D1154="UNREGION",VLOOKUP(E1154,[1]Codes!AL:AM,2,0),IF(D1154="REGION",VLOOKUP(E1154,[1]Codes!W:X,2,0),"Error")))</f>
        <v>Kiribati</v>
      </c>
      <c r="G1154" t="s">
        <v>2</v>
      </c>
      <c r="H1154">
        <v>2009</v>
      </c>
      <c r="I1154">
        <v>79.8</v>
      </c>
      <c r="J1154">
        <v>79.8</v>
      </c>
      <c r="K1154" t="s">
        <v>32</v>
      </c>
      <c r="L1154" t="s">
        <v>239</v>
      </c>
      <c r="M1154">
        <v>2009</v>
      </c>
      <c r="N1154" s="1">
        <v>39814</v>
      </c>
      <c r="O1154" s="1">
        <v>40178</v>
      </c>
    </row>
    <row r="1155" spans="1:15" x14ac:dyDescent="0.25">
      <c r="A1155">
        <v>25592952</v>
      </c>
      <c r="B1155" t="s">
        <v>5</v>
      </c>
      <c r="C1155" t="str">
        <f>IF(D1155="COUNTRY",VLOOKUP(E1155,[1]Codes!I:M,5,0),"")</f>
        <v>Europe</v>
      </c>
      <c r="D1155" t="s">
        <v>28</v>
      </c>
      <c r="E1155" t="s">
        <v>112</v>
      </c>
      <c r="F1155" t="str">
        <f>IF(D1155="COUNTRY",VLOOKUP(E1155,[1]Codes!I:J,2,0),IF(D1155="UNREGION",VLOOKUP(E1155,[1]Codes!AL:AM,2,0),IF(D1155="REGION",VLOOKUP(E1155,[1]Codes!W:X,2,0),"Error")))</f>
        <v>Italy</v>
      </c>
      <c r="G1155" t="s">
        <v>2</v>
      </c>
      <c r="H1155">
        <v>2003</v>
      </c>
      <c r="I1155">
        <v>99.6</v>
      </c>
      <c r="J1155">
        <v>99.6</v>
      </c>
      <c r="K1155" t="s">
        <v>26</v>
      </c>
      <c r="L1155" t="s">
        <v>239</v>
      </c>
      <c r="M1155">
        <v>2003</v>
      </c>
      <c r="N1155" s="1">
        <v>37622</v>
      </c>
      <c r="O1155" s="1">
        <v>37986</v>
      </c>
    </row>
    <row r="1156" spans="1:15" x14ac:dyDescent="0.25">
      <c r="A1156">
        <v>25592953</v>
      </c>
      <c r="B1156" t="s">
        <v>5</v>
      </c>
      <c r="C1156" t="str">
        <f>IF(D1156="COUNTRY",VLOOKUP(E1156,[1]Codes!I:M,5,0),"")</f>
        <v>Western Pacific</v>
      </c>
      <c r="D1156" t="s">
        <v>28</v>
      </c>
      <c r="E1156" t="s">
        <v>160</v>
      </c>
      <c r="F1156" t="str">
        <f>IF(D1156="COUNTRY",VLOOKUP(E1156,[1]Codes!I:J,2,0),IF(D1156="UNREGION",VLOOKUP(E1156,[1]Codes!AL:AM,2,0),IF(D1156="REGION",VLOOKUP(E1156,[1]Codes!W:X,2,0),"Error")))</f>
        <v>Tonga</v>
      </c>
      <c r="G1156" t="s">
        <v>2</v>
      </c>
      <c r="H1156">
        <v>2009</v>
      </c>
      <c r="I1156">
        <v>98.1</v>
      </c>
      <c r="J1156">
        <v>98.1</v>
      </c>
      <c r="K1156" t="s">
        <v>21</v>
      </c>
      <c r="L1156" t="s">
        <v>239</v>
      </c>
      <c r="M1156">
        <v>2009</v>
      </c>
      <c r="N1156" s="1">
        <v>39814</v>
      </c>
      <c r="O1156" s="1">
        <v>40178</v>
      </c>
    </row>
    <row r="1157" spans="1:15" x14ac:dyDescent="0.25">
      <c r="A1157">
        <v>25592954</v>
      </c>
      <c r="B1157" t="s">
        <v>5</v>
      </c>
      <c r="C1157" t="str">
        <f>IF(D1157="COUNTRY",VLOOKUP(E1157,[1]Codes!I:M,5,0),"")</f>
        <v>Europe</v>
      </c>
      <c r="D1157" t="s">
        <v>28</v>
      </c>
      <c r="E1157" t="s">
        <v>136</v>
      </c>
      <c r="F1157" t="str">
        <f>IF(D1157="COUNTRY",VLOOKUP(E1157,[1]Codes!I:J,2,0),IF(D1157="UNREGION",VLOOKUP(E1157,[1]Codes!AL:AM,2,0),IF(D1157="REGION",VLOOKUP(E1157,[1]Codes!W:X,2,0),"Error")))</f>
        <v>Republic of Moldova</v>
      </c>
      <c r="G1157" t="s">
        <v>2</v>
      </c>
      <c r="H1157">
        <v>2013</v>
      </c>
      <c r="I1157">
        <v>99.8</v>
      </c>
      <c r="J1157">
        <v>99.8</v>
      </c>
      <c r="K1157" t="s">
        <v>21</v>
      </c>
      <c r="L1157" t="s">
        <v>239</v>
      </c>
      <c r="M1157">
        <v>2013</v>
      </c>
      <c r="N1157" s="1">
        <v>41275</v>
      </c>
      <c r="O1157" s="1">
        <v>41639</v>
      </c>
    </row>
    <row r="1158" spans="1:15" x14ac:dyDescent="0.25">
      <c r="A1158">
        <v>25592955</v>
      </c>
      <c r="B1158" t="s">
        <v>5</v>
      </c>
      <c r="C1158" t="str">
        <f>IF(D1158="COUNTRY",VLOOKUP(E1158,[1]Codes!I:M,5,0),"")</f>
        <v>Americas</v>
      </c>
      <c r="D1158" t="s">
        <v>28</v>
      </c>
      <c r="E1158" t="s">
        <v>110</v>
      </c>
      <c r="F1158" t="str">
        <f>IF(D1158="COUNTRY",VLOOKUP(E1158,[1]Codes!I:J,2,0),IF(D1158="UNREGION",VLOOKUP(E1158,[1]Codes!AL:AM,2,0),IF(D1158="REGION",VLOOKUP(E1158,[1]Codes!W:X,2,0),"Error")))</f>
        <v>Colombia</v>
      </c>
      <c r="G1158" t="s">
        <v>2</v>
      </c>
      <c r="H1158">
        <v>2014</v>
      </c>
      <c r="I1158">
        <v>98.9</v>
      </c>
      <c r="J1158">
        <v>98.9</v>
      </c>
      <c r="K1158" t="s">
        <v>32</v>
      </c>
      <c r="L1158" t="s">
        <v>239</v>
      </c>
      <c r="M1158">
        <v>2014</v>
      </c>
      <c r="N1158" s="1">
        <v>41640</v>
      </c>
      <c r="O1158" s="1">
        <v>42004</v>
      </c>
    </row>
    <row r="1159" spans="1:15" x14ac:dyDescent="0.25">
      <c r="A1159">
        <v>25592956</v>
      </c>
      <c r="B1159" t="s">
        <v>5</v>
      </c>
      <c r="C1159" t="str">
        <f>IF(D1159="COUNTRY",VLOOKUP(E1159,[1]Codes!I:M,5,0),"")</f>
        <v>Americas</v>
      </c>
      <c r="D1159" t="s">
        <v>28</v>
      </c>
      <c r="E1159" t="s">
        <v>110</v>
      </c>
      <c r="F1159" t="str">
        <f>IF(D1159="COUNTRY",VLOOKUP(E1159,[1]Codes!I:J,2,0),IF(D1159="UNREGION",VLOOKUP(E1159,[1]Codes!AL:AM,2,0),IF(D1159="REGION",VLOOKUP(E1159,[1]Codes!W:X,2,0),"Error")))</f>
        <v>Colombia</v>
      </c>
      <c r="G1159" t="s">
        <v>2</v>
      </c>
      <c r="H1159">
        <v>2000</v>
      </c>
      <c r="I1159">
        <v>86.1</v>
      </c>
      <c r="J1159">
        <v>86.1</v>
      </c>
      <c r="K1159" t="s">
        <v>32</v>
      </c>
      <c r="L1159" t="s">
        <v>239</v>
      </c>
      <c r="M1159">
        <v>2000</v>
      </c>
      <c r="N1159" s="1">
        <v>36526</v>
      </c>
      <c r="O1159" s="1">
        <v>36891</v>
      </c>
    </row>
    <row r="1160" spans="1:15" x14ac:dyDescent="0.25">
      <c r="A1160">
        <v>25592957</v>
      </c>
      <c r="B1160" t="s">
        <v>5</v>
      </c>
      <c r="C1160" t="str">
        <f>IF(D1160="COUNTRY",VLOOKUP(E1160,[1]Codes!I:M,5,0),"")</f>
        <v>Europe</v>
      </c>
      <c r="D1160" t="s">
        <v>28</v>
      </c>
      <c r="E1160" t="s">
        <v>27</v>
      </c>
      <c r="F1160" t="str">
        <f>IF(D1160="COUNTRY",VLOOKUP(E1160,[1]Codes!I:J,2,0),IF(D1160="UNREGION",VLOOKUP(E1160,[1]Codes!AL:AM,2,0),IF(D1160="REGION",VLOOKUP(E1160,[1]Codes!W:X,2,0),"Error")))</f>
        <v>Austria</v>
      </c>
      <c r="G1160" t="s">
        <v>2</v>
      </c>
      <c r="H1160">
        <v>2010</v>
      </c>
      <c r="I1160">
        <v>98.5</v>
      </c>
      <c r="J1160">
        <v>98.5</v>
      </c>
      <c r="K1160" t="s">
        <v>26</v>
      </c>
      <c r="L1160" t="s">
        <v>239</v>
      </c>
      <c r="M1160">
        <v>2010</v>
      </c>
      <c r="N1160" s="1">
        <v>40179</v>
      </c>
      <c r="O1160" s="1">
        <v>40543</v>
      </c>
    </row>
    <row r="1161" spans="1:15" x14ac:dyDescent="0.25">
      <c r="A1161">
        <v>25592958</v>
      </c>
      <c r="B1161" t="s">
        <v>5</v>
      </c>
      <c r="C1161" t="str">
        <f>IF(D1161="COUNTRY",VLOOKUP(E1161,[1]Codes!I:M,5,0),"")</f>
        <v>Western Pacific</v>
      </c>
      <c r="D1161" t="s">
        <v>28</v>
      </c>
      <c r="E1161" t="s">
        <v>200</v>
      </c>
      <c r="F1161" t="str">
        <f>IF(D1161="COUNTRY",VLOOKUP(E1161,[1]Codes!I:J,2,0),IF(D1161="UNREGION",VLOOKUP(E1161,[1]Codes!AL:AM,2,0),IF(D1161="REGION",VLOOKUP(E1161,[1]Codes!W:X,2,0),"Error")))</f>
        <v>Republic of Korea</v>
      </c>
      <c r="G1161" t="s">
        <v>2</v>
      </c>
      <c r="H1161">
        <v>2009</v>
      </c>
      <c r="I1161">
        <v>99.9</v>
      </c>
      <c r="J1161">
        <v>99.9</v>
      </c>
      <c r="K1161" t="s">
        <v>26</v>
      </c>
      <c r="L1161" t="s">
        <v>239</v>
      </c>
      <c r="M1161">
        <v>2009</v>
      </c>
      <c r="N1161" s="1">
        <v>39814</v>
      </c>
      <c r="O1161" s="1">
        <v>40178</v>
      </c>
    </row>
    <row r="1162" spans="1:15" x14ac:dyDescent="0.25">
      <c r="A1162">
        <v>25592959</v>
      </c>
      <c r="B1162" t="s">
        <v>5</v>
      </c>
      <c r="C1162" t="str">
        <f>IF(D1162="COUNTRY",VLOOKUP(E1162,[1]Codes!I:M,5,0),"")</f>
        <v>Western Pacific</v>
      </c>
      <c r="D1162" t="s">
        <v>28</v>
      </c>
      <c r="E1162" t="s">
        <v>244</v>
      </c>
      <c r="F1162" t="str">
        <f>IF(D1162="COUNTRY",VLOOKUP(E1162,[1]Codes!I:J,2,0),IF(D1162="UNREGION",VLOOKUP(E1162,[1]Codes!AL:AM,2,0),IF(D1162="REGION",VLOOKUP(E1162,[1]Codes!W:X,2,0),"Error")))</f>
        <v>Samoa</v>
      </c>
      <c r="G1162" t="s">
        <v>2</v>
      </c>
      <c r="H1162">
        <v>2020</v>
      </c>
      <c r="I1162">
        <v>88.9</v>
      </c>
      <c r="J1162">
        <v>88.9</v>
      </c>
      <c r="K1162" t="s">
        <v>32</v>
      </c>
      <c r="L1162" t="s">
        <v>239</v>
      </c>
      <c r="M1162" t="s">
        <v>243</v>
      </c>
      <c r="N1162" s="1">
        <v>43466</v>
      </c>
      <c r="O1162" s="1">
        <v>44196</v>
      </c>
    </row>
    <row r="1163" spans="1:15" x14ac:dyDescent="0.25">
      <c r="A1163">
        <v>25592960</v>
      </c>
      <c r="B1163" t="s">
        <v>5</v>
      </c>
      <c r="C1163" t="str">
        <f>IF(D1163="COUNTRY",VLOOKUP(E1163,[1]Codes!I:M,5,0),"")</f>
        <v>Eastern Mediterranean</v>
      </c>
      <c r="D1163" t="s">
        <v>28</v>
      </c>
      <c r="E1163" t="s">
        <v>47</v>
      </c>
      <c r="F1163" t="str">
        <f>IF(D1163="COUNTRY",VLOOKUP(E1163,[1]Codes!I:J,2,0),IF(D1163="UNREGION",VLOOKUP(E1163,[1]Codes!AL:AM,2,0),IF(D1163="REGION",VLOOKUP(E1163,[1]Codes!W:X,2,0),"Error")))</f>
        <v>Pakistan</v>
      </c>
      <c r="G1163" t="s">
        <v>2</v>
      </c>
      <c r="H1163">
        <v>2005</v>
      </c>
      <c r="I1163">
        <v>31</v>
      </c>
      <c r="J1163">
        <v>31</v>
      </c>
      <c r="K1163" t="s">
        <v>32</v>
      </c>
      <c r="L1163" t="s">
        <v>239</v>
      </c>
      <c r="M1163" t="s">
        <v>165</v>
      </c>
      <c r="N1163" s="1">
        <v>37987</v>
      </c>
      <c r="O1163" s="1">
        <v>38717</v>
      </c>
    </row>
    <row r="1164" spans="1:15" x14ac:dyDescent="0.25">
      <c r="A1164">
        <v>25592961</v>
      </c>
      <c r="B1164" t="s">
        <v>5</v>
      </c>
      <c r="C1164" t="str">
        <f>IF(D1164="COUNTRY",VLOOKUP(E1164,[1]Codes!I:M,5,0),"")</f>
        <v>Europe</v>
      </c>
      <c r="D1164" t="s">
        <v>28</v>
      </c>
      <c r="E1164" t="s">
        <v>129</v>
      </c>
      <c r="F1164" t="str">
        <f>IF(D1164="COUNTRY",VLOOKUP(E1164,[1]Codes!I:J,2,0),IF(D1164="UNREGION",VLOOKUP(E1164,[1]Codes!AL:AM,2,0),IF(D1164="REGION",VLOOKUP(E1164,[1]Codes!W:X,2,0),"Error")))</f>
        <v>Ukraine</v>
      </c>
      <c r="G1164" t="s">
        <v>2</v>
      </c>
      <c r="H1164">
        <v>2012</v>
      </c>
      <c r="I1164">
        <v>99</v>
      </c>
      <c r="J1164">
        <v>99</v>
      </c>
      <c r="K1164" t="s">
        <v>32</v>
      </c>
      <c r="L1164" t="s">
        <v>239</v>
      </c>
      <c r="M1164">
        <v>2012</v>
      </c>
      <c r="N1164" s="1">
        <v>40909</v>
      </c>
      <c r="O1164" s="1">
        <v>41274</v>
      </c>
    </row>
    <row r="1165" spans="1:15" x14ac:dyDescent="0.25">
      <c r="A1165">
        <v>25592962</v>
      </c>
      <c r="B1165" t="s">
        <v>5</v>
      </c>
      <c r="C1165" t="str">
        <f>IF(D1165="COUNTRY",VLOOKUP(E1165,[1]Codes!I:M,5,0),"")</f>
        <v>Western Pacific</v>
      </c>
      <c r="D1165" t="s">
        <v>28</v>
      </c>
      <c r="E1165" t="s">
        <v>74</v>
      </c>
      <c r="F1165" t="str">
        <f>IF(D1165="COUNTRY",VLOOKUP(E1165,[1]Codes!I:J,2,0),IF(D1165="UNREGION",VLOOKUP(E1165,[1]Codes!AL:AM,2,0),IF(D1165="REGION",VLOOKUP(E1165,[1]Codes!W:X,2,0),"Error")))</f>
        <v>New Zealand</v>
      </c>
      <c r="G1165" t="s">
        <v>2</v>
      </c>
      <c r="H1165">
        <v>2003</v>
      </c>
      <c r="I1165">
        <v>98.2</v>
      </c>
      <c r="J1165">
        <v>98.2</v>
      </c>
      <c r="K1165" t="s">
        <v>26</v>
      </c>
      <c r="L1165" t="s">
        <v>239</v>
      </c>
      <c r="M1165">
        <v>2003</v>
      </c>
      <c r="N1165" s="1">
        <v>37622</v>
      </c>
      <c r="O1165" s="1">
        <v>37986</v>
      </c>
    </row>
    <row r="1166" spans="1:15" x14ac:dyDescent="0.25">
      <c r="A1166">
        <v>25592963</v>
      </c>
      <c r="B1166" t="s">
        <v>5</v>
      </c>
      <c r="C1166" t="str">
        <f>IF(D1166="COUNTRY",VLOOKUP(E1166,[1]Codes!I:M,5,0),"")</f>
        <v/>
      </c>
      <c r="D1166" t="s">
        <v>22</v>
      </c>
      <c r="E1166">
        <v>34</v>
      </c>
      <c r="F1166" t="str">
        <f>IF(D1166="COUNTRY",VLOOKUP(E1166,[1]Codes!I:J,2,0),IF(D1166="UNREGION",VLOOKUP(E1166,[1]Codes!AL:AM,2,0),IF(D1166="REGION",VLOOKUP(E1166,[1]Codes!W:X,2,0),"Error")))</f>
        <v>Southern Asia</v>
      </c>
      <c r="G1166" t="s">
        <v>2</v>
      </c>
      <c r="H1166">
        <v>2013</v>
      </c>
      <c r="I1166">
        <v>50.1</v>
      </c>
      <c r="J1166">
        <v>50.1</v>
      </c>
      <c r="L1166" t="s">
        <v>239</v>
      </c>
      <c r="M1166" t="s">
        <v>7</v>
      </c>
      <c r="N1166" s="1">
        <v>39083</v>
      </c>
      <c r="O1166" s="1">
        <v>41639</v>
      </c>
    </row>
    <row r="1167" spans="1:15" x14ac:dyDescent="0.25">
      <c r="A1167">
        <v>25592964</v>
      </c>
      <c r="B1167" t="s">
        <v>5</v>
      </c>
      <c r="C1167" t="str">
        <f>IF(D1167="COUNTRY",VLOOKUP(E1167,[1]Codes!I:M,5,0),"")</f>
        <v>Americas</v>
      </c>
      <c r="D1167" t="s">
        <v>28</v>
      </c>
      <c r="E1167" t="s">
        <v>52</v>
      </c>
      <c r="F1167" t="str">
        <f>IF(D1167="COUNTRY",VLOOKUP(E1167,[1]Codes!I:J,2,0),IF(D1167="UNREGION",VLOOKUP(E1167,[1]Codes!AL:AM,2,0),IF(D1167="REGION",VLOOKUP(E1167,[1]Codes!W:X,2,0),"Error")))</f>
        <v>Dominica</v>
      </c>
      <c r="G1167" t="s">
        <v>2</v>
      </c>
      <c r="H1167">
        <v>2009</v>
      </c>
      <c r="I1167">
        <v>100</v>
      </c>
      <c r="J1167">
        <v>100</v>
      </c>
      <c r="K1167" t="s">
        <v>21</v>
      </c>
      <c r="L1167" t="s">
        <v>239</v>
      </c>
      <c r="M1167">
        <v>2009</v>
      </c>
      <c r="N1167" s="1">
        <v>39814</v>
      </c>
      <c r="O1167" s="1">
        <v>40178</v>
      </c>
    </row>
    <row r="1168" spans="1:15" x14ac:dyDescent="0.25">
      <c r="A1168">
        <v>25592965</v>
      </c>
      <c r="B1168" t="s">
        <v>5</v>
      </c>
      <c r="C1168" t="str">
        <f>IF(D1168="COUNTRY",VLOOKUP(E1168,[1]Codes!I:M,5,0),"")</f>
        <v>Africa</v>
      </c>
      <c r="D1168" t="s">
        <v>28</v>
      </c>
      <c r="E1168" t="s">
        <v>91</v>
      </c>
      <c r="F1168" t="str">
        <f>IF(D1168="COUNTRY",VLOOKUP(E1168,[1]Codes!I:J,2,0),IF(D1168="UNREGION",VLOOKUP(E1168,[1]Codes!AL:AM,2,0),IF(D1168="REGION",VLOOKUP(E1168,[1]Codes!W:X,2,0),"Error")))</f>
        <v>Sierra Leone</v>
      </c>
      <c r="G1168" t="s">
        <v>2</v>
      </c>
      <c r="H1168">
        <v>2010</v>
      </c>
      <c r="I1168">
        <v>60.8</v>
      </c>
      <c r="J1168">
        <v>60.8</v>
      </c>
      <c r="K1168" t="s">
        <v>32</v>
      </c>
      <c r="L1168" t="s">
        <v>239</v>
      </c>
      <c r="M1168">
        <v>2010</v>
      </c>
      <c r="N1168" s="1">
        <v>40179</v>
      </c>
      <c r="O1168" s="1">
        <v>40543</v>
      </c>
    </row>
    <row r="1169" spans="1:15" x14ac:dyDescent="0.25">
      <c r="A1169">
        <v>25592966</v>
      </c>
      <c r="B1169" t="s">
        <v>5</v>
      </c>
      <c r="C1169" t="str">
        <f>IF(D1169="COUNTRY",VLOOKUP(E1169,[1]Codes!I:M,5,0),"")</f>
        <v>Africa</v>
      </c>
      <c r="D1169" t="s">
        <v>28</v>
      </c>
      <c r="E1169" t="s">
        <v>237</v>
      </c>
      <c r="F1169" t="str">
        <f>IF(D1169="COUNTRY",VLOOKUP(E1169,[1]Codes!I:J,2,0),IF(D1169="UNREGION",VLOOKUP(E1169,[1]Codes!AL:AM,2,0),IF(D1169="REGION",VLOOKUP(E1169,[1]Codes!W:X,2,0),"Error")))</f>
        <v>Benin</v>
      </c>
      <c r="G1169" t="s">
        <v>2</v>
      </c>
      <c r="H1169">
        <v>2014</v>
      </c>
      <c r="I1169">
        <v>77.2</v>
      </c>
      <c r="J1169">
        <v>77.2</v>
      </c>
      <c r="K1169" t="s">
        <v>32</v>
      </c>
      <c r="L1169" t="s">
        <v>239</v>
      </c>
      <c r="M1169">
        <v>2014</v>
      </c>
      <c r="N1169" s="1">
        <v>41640</v>
      </c>
      <c r="O1169" s="1">
        <v>42004</v>
      </c>
    </row>
    <row r="1170" spans="1:15" x14ac:dyDescent="0.25">
      <c r="A1170">
        <v>25592967</v>
      </c>
      <c r="B1170" t="s">
        <v>5</v>
      </c>
      <c r="C1170" t="str">
        <f>IF(D1170="COUNTRY",VLOOKUP(E1170,[1]Codes!I:M,5,0),"")</f>
        <v>Western Pacific</v>
      </c>
      <c r="D1170" t="s">
        <v>28</v>
      </c>
      <c r="E1170" t="s">
        <v>57</v>
      </c>
      <c r="F1170" t="str">
        <f>IF(D1170="COUNTRY",VLOOKUP(E1170,[1]Codes!I:J,2,0),IF(D1170="UNREGION",VLOOKUP(E1170,[1]Codes!AL:AM,2,0),IF(D1170="REGION",VLOOKUP(E1170,[1]Codes!W:X,2,0),"Error")))</f>
        <v>Marshall Islands</v>
      </c>
      <c r="G1170" t="s">
        <v>2</v>
      </c>
      <c r="H1170">
        <v>2011</v>
      </c>
      <c r="I1170">
        <v>90.1</v>
      </c>
      <c r="J1170">
        <v>90.1</v>
      </c>
      <c r="K1170" t="s">
        <v>32</v>
      </c>
      <c r="L1170" t="s">
        <v>239</v>
      </c>
      <c r="M1170">
        <v>2011</v>
      </c>
      <c r="N1170" s="1">
        <v>40544</v>
      </c>
      <c r="O1170" s="1">
        <v>40908</v>
      </c>
    </row>
    <row r="1171" spans="1:15" x14ac:dyDescent="0.25">
      <c r="A1171">
        <v>25592968</v>
      </c>
      <c r="B1171" t="s">
        <v>5</v>
      </c>
      <c r="C1171" t="str">
        <f>IF(D1171="COUNTRY",VLOOKUP(E1171,[1]Codes!I:M,5,0),"")</f>
        <v>Africa</v>
      </c>
      <c r="D1171" t="s">
        <v>28</v>
      </c>
      <c r="E1171" t="s">
        <v>242</v>
      </c>
      <c r="F1171" t="str">
        <f>IF(D1171="COUNTRY",VLOOKUP(E1171,[1]Codes!I:J,2,0),IF(D1171="UNREGION",VLOOKUP(E1171,[1]Codes!AL:AM,2,0),IF(D1171="REGION",VLOOKUP(E1171,[1]Codes!W:X,2,0),"Error")))</f>
        <v>Zambia</v>
      </c>
      <c r="G1171" t="s">
        <v>2</v>
      </c>
      <c r="H1171">
        <v>2002</v>
      </c>
      <c r="I1171">
        <v>42.1</v>
      </c>
      <c r="J1171">
        <v>42.1</v>
      </c>
      <c r="K1171" t="s">
        <v>32</v>
      </c>
      <c r="L1171" t="s">
        <v>239</v>
      </c>
      <c r="M1171" t="s">
        <v>241</v>
      </c>
      <c r="N1171" s="1">
        <v>36892</v>
      </c>
      <c r="O1171" s="1">
        <v>37621</v>
      </c>
    </row>
    <row r="1172" spans="1:15" x14ac:dyDescent="0.25">
      <c r="A1172">
        <v>25592969</v>
      </c>
      <c r="B1172" t="s">
        <v>5</v>
      </c>
      <c r="C1172" t="str">
        <f>IF(D1172="COUNTRY",VLOOKUP(E1172,[1]Codes!I:M,5,0),"")</f>
        <v>Europe</v>
      </c>
      <c r="D1172" t="s">
        <v>28</v>
      </c>
      <c r="E1172" t="s">
        <v>63</v>
      </c>
      <c r="F1172" t="str">
        <f>IF(D1172="COUNTRY",VLOOKUP(E1172,[1]Codes!I:J,2,0),IF(D1172="UNREGION",VLOOKUP(E1172,[1]Codes!AL:AM,2,0),IF(D1172="REGION",VLOOKUP(E1172,[1]Codes!W:X,2,0),"Error")))</f>
        <v>North Macedonia</v>
      </c>
      <c r="G1172" t="s">
        <v>2</v>
      </c>
      <c r="H1172">
        <v>2016</v>
      </c>
      <c r="I1172">
        <v>99.9</v>
      </c>
      <c r="J1172">
        <v>99.9</v>
      </c>
      <c r="K1172" t="s">
        <v>21</v>
      </c>
      <c r="L1172" t="s">
        <v>239</v>
      </c>
      <c r="M1172">
        <v>2016</v>
      </c>
      <c r="N1172" s="1">
        <v>42370</v>
      </c>
      <c r="O1172" s="1">
        <v>42735</v>
      </c>
    </row>
    <row r="1173" spans="1:15" x14ac:dyDescent="0.25">
      <c r="A1173">
        <v>25592970</v>
      </c>
      <c r="B1173" t="s">
        <v>5</v>
      </c>
      <c r="C1173" t="str">
        <f>IF(D1173="COUNTRY",VLOOKUP(E1173,[1]Codes!I:M,5,0),"")</f>
        <v>Americas</v>
      </c>
      <c r="D1173" t="s">
        <v>28</v>
      </c>
      <c r="E1173" t="s">
        <v>50</v>
      </c>
      <c r="F1173" t="str">
        <f>IF(D1173="COUNTRY",VLOOKUP(E1173,[1]Codes!I:J,2,0),IF(D1173="UNREGION",VLOOKUP(E1173,[1]Codes!AL:AM,2,0),IF(D1173="REGION",VLOOKUP(E1173,[1]Codes!W:X,2,0),"Error")))</f>
        <v>Costa Rica</v>
      </c>
      <c r="G1173" t="s">
        <v>2</v>
      </c>
      <c r="H1173">
        <v>2016</v>
      </c>
      <c r="I1173">
        <v>98.8</v>
      </c>
      <c r="J1173">
        <v>98.8</v>
      </c>
      <c r="K1173" t="s">
        <v>32</v>
      </c>
      <c r="L1173" t="s">
        <v>239</v>
      </c>
      <c r="M1173">
        <v>2016</v>
      </c>
      <c r="N1173" s="1">
        <v>42370</v>
      </c>
      <c r="O1173" s="1">
        <v>42735</v>
      </c>
    </row>
    <row r="1174" spans="1:15" x14ac:dyDescent="0.25">
      <c r="A1174">
        <v>25592971</v>
      </c>
      <c r="B1174" t="s">
        <v>5</v>
      </c>
      <c r="C1174" t="str">
        <f>IF(D1174="COUNTRY",VLOOKUP(E1174,[1]Codes!I:M,5,0),"")</f>
        <v>Americas</v>
      </c>
      <c r="D1174" t="s">
        <v>28</v>
      </c>
      <c r="E1174" t="s">
        <v>42</v>
      </c>
      <c r="F1174" t="str">
        <f>IF(D1174="COUNTRY",VLOOKUP(E1174,[1]Codes!I:J,2,0),IF(D1174="UNREGION",VLOOKUP(E1174,[1]Codes!AL:AM,2,0),IF(D1174="REGION",VLOOKUP(E1174,[1]Codes!W:X,2,0),"Error")))</f>
        <v>Cuba</v>
      </c>
      <c r="G1174" t="s">
        <v>2</v>
      </c>
      <c r="H1174">
        <v>2007</v>
      </c>
      <c r="I1174">
        <v>99.9</v>
      </c>
      <c r="J1174">
        <v>99.9</v>
      </c>
      <c r="K1174" t="s">
        <v>26</v>
      </c>
      <c r="L1174" t="s">
        <v>239</v>
      </c>
      <c r="M1174">
        <v>2007</v>
      </c>
      <c r="N1174" s="1">
        <v>39083</v>
      </c>
      <c r="O1174" s="1">
        <v>39447</v>
      </c>
    </row>
    <row r="1175" spans="1:15" x14ac:dyDescent="0.25">
      <c r="A1175">
        <v>25592972</v>
      </c>
      <c r="B1175" t="s">
        <v>5</v>
      </c>
      <c r="C1175" t="str">
        <f>IF(D1175="COUNTRY",VLOOKUP(E1175,[1]Codes!I:M,5,0),"")</f>
        <v>Europe</v>
      </c>
      <c r="D1175" t="s">
        <v>28</v>
      </c>
      <c r="E1175" t="s">
        <v>150</v>
      </c>
      <c r="F1175" t="str">
        <f>IF(D1175="COUNTRY",VLOOKUP(E1175,[1]Codes!I:J,2,0),IF(D1175="UNREGION",VLOOKUP(E1175,[1]Codes!AL:AM,2,0),IF(D1175="REGION",VLOOKUP(E1175,[1]Codes!W:X,2,0),"Error")))</f>
        <v>Denmark</v>
      </c>
      <c r="G1175" t="s">
        <v>2</v>
      </c>
      <c r="H1175">
        <v>2006</v>
      </c>
      <c r="I1175">
        <v>98.7</v>
      </c>
      <c r="J1175">
        <v>98.7</v>
      </c>
      <c r="K1175" t="s">
        <v>26</v>
      </c>
      <c r="L1175" t="s">
        <v>239</v>
      </c>
      <c r="M1175">
        <v>2006</v>
      </c>
      <c r="N1175" s="1">
        <v>38718</v>
      </c>
      <c r="O1175" s="1">
        <v>39082</v>
      </c>
    </row>
    <row r="1176" spans="1:15" x14ac:dyDescent="0.25">
      <c r="A1176">
        <v>25592973</v>
      </c>
      <c r="B1176" t="s">
        <v>5</v>
      </c>
      <c r="C1176" t="str">
        <f>IF(D1176="COUNTRY",VLOOKUP(E1176,[1]Codes!I:M,5,0),"")</f>
        <v>Europe</v>
      </c>
      <c r="D1176" t="s">
        <v>28</v>
      </c>
      <c r="E1176" t="s">
        <v>51</v>
      </c>
      <c r="F1176" t="str">
        <f>IF(D1176="COUNTRY",VLOOKUP(E1176,[1]Codes!I:J,2,0),IF(D1176="UNREGION",VLOOKUP(E1176,[1]Codes!AL:AM,2,0),IF(D1176="REGION",VLOOKUP(E1176,[1]Codes!W:X,2,0),"Error")))</f>
        <v>Lithuania</v>
      </c>
      <c r="G1176" t="s">
        <v>2</v>
      </c>
      <c r="H1176">
        <v>2002</v>
      </c>
      <c r="I1176">
        <v>100</v>
      </c>
      <c r="J1176">
        <v>100</v>
      </c>
      <c r="K1176" t="s">
        <v>21</v>
      </c>
      <c r="L1176" t="s">
        <v>239</v>
      </c>
      <c r="M1176">
        <v>2002</v>
      </c>
      <c r="N1176" s="1">
        <v>37257</v>
      </c>
      <c r="O1176" s="1">
        <v>37621</v>
      </c>
    </row>
    <row r="1177" spans="1:15" x14ac:dyDescent="0.25">
      <c r="A1177">
        <v>25592974</v>
      </c>
      <c r="B1177" t="s">
        <v>5</v>
      </c>
      <c r="C1177" t="str">
        <f>IF(D1177="COUNTRY",VLOOKUP(E1177,[1]Codes!I:M,5,0),"")</f>
        <v>Americas</v>
      </c>
      <c r="D1177" t="s">
        <v>28</v>
      </c>
      <c r="E1177" t="s">
        <v>50</v>
      </c>
      <c r="F1177" t="str">
        <f>IF(D1177="COUNTRY",VLOOKUP(E1177,[1]Codes!I:J,2,0),IF(D1177="UNREGION",VLOOKUP(E1177,[1]Codes!AL:AM,2,0),IF(D1177="REGION",VLOOKUP(E1177,[1]Codes!W:X,2,0),"Error")))</f>
        <v>Costa Rica</v>
      </c>
      <c r="G1177" t="s">
        <v>2</v>
      </c>
      <c r="H1177">
        <v>2017</v>
      </c>
      <c r="I1177">
        <v>98.7</v>
      </c>
      <c r="J1177">
        <v>98.7</v>
      </c>
      <c r="K1177" t="s">
        <v>32</v>
      </c>
      <c r="L1177" t="s">
        <v>239</v>
      </c>
      <c r="M1177">
        <v>2017</v>
      </c>
      <c r="N1177" s="1">
        <v>42736</v>
      </c>
      <c r="O1177" s="1">
        <v>43100</v>
      </c>
    </row>
    <row r="1178" spans="1:15" x14ac:dyDescent="0.25">
      <c r="A1178">
        <v>25592975</v>
      </c>
      <c r="B1178" t="s">
        <v>5</v>
      </c>
      <c r="C1178" t="str">
        <f>IF(D1178="COUNTRY",VLOOKUP(E1178,[1]Codes!I:M,5,0),"")</f>
        <v>South-East Asia</v>
      </c>
      <c r="D1178" t="s">
        <v>28</v>
      </c>
      <c r="E1178" t="s">
        <v>107</v>
      </c>
      <c r="F1178" t="str">
        <f>IF(D1178="COUNTRY",VLOOKUP(E1178,[1]Codes!I:J,2,0),IF(D1178="UNREGION",VLOOKUP(E1178,[1]Codes!AL:AM,2,0),IF(D1178="REGION",VLOOKUP(E1178,[1]Codes!W:X,2,0),"Error")))</f>
        <v>Indonesia</v>
      </c>
      <c r="G1178" t="s">
        <v>2</v>
      </c>
      <c r="H1178">
        <v>2016</v>
      </c>
      <c r="I1178">
        <v>92.6</v>
      </c>
      <c r="J1178">
        <v>92.6</v>
      </c>
      <c r="K1178" t="s">
        <v>32</v>
      </c>
      <c r="L1178" t="s">
        <v>239</v>
      </c>
      <c r="M1178">
        <v>2016</v>
      </c>
      <c r="N1178" s="1">
        <v>42370</v>
      </c>
      <c r="O1178" s="1">
        <v>42735</v>
      </c>
    </row>
    <row r="1179" spans="1:15" x14ac:dyDescent="0.25">
      <c r="A1179">
        <v>25592976</v>
      </c>
      <c r="B1179" t="s">
        <v>5</v>
      </c>
      <c r="C1179" t="str">
        <f>IF(D1179="COUNTRY",VLOOKUP(E1179,[1]Codes!I:M,5,0),"")</f>
        <v>Africa</v>
      </c>
      <c r="D1179" t="s">
        <v>28</v>
      </c>
      <c r="E1179" t="s">
        <v>145</v>
      </c>
      <c r="F1179" t="str">
        <f>IF(D1179="COUNTRY",VLOOKUP(E1179,[1]Codes!I:J,2,0),IF(D1179="UNREGION",VLOOKUP(E1179,[1]Codes!AL:AM,2,0),IF(D1179="REGION",VLOOKUP(E1179,[1]Codes!W:X,2,0),"Error")))</f>
        <v>Mauritius</v>
      </c>
      <c r="G1179" t="s">
        <v>2</v>
      </c>
      <c r="H1179">
        <v>2008</v>
      </c>
      <c r="I1179">
        <v>99.5</v>
      </c>
      <c r="J1179">
        <v>99.5</v>
      </c>
      <c r="K1179" t="s">
        <v>21</v>
      </c>
      <c r="L1179" t="s">
        <v>239</v>
      </c>
      <c r="M1179">
        <v>2008</v>
      </c>
      <c r="N1179" s="1">
        <v>39448</v>
      </c>
      <c r="O1179" s="1">
        <v>39813</v>
      </c>
    </row>
    <row r="1180" spans="1:15" x14ac:dyDescent="0.25">
      <c r="A1180">
        <v>25592977</v>
      </c>
      <c r="B1180" t="s">
        <v>5</v>
      </c>
      <c r="C1180" t="str">
        <f>IF(D1180="COUNTRY",VLOOKUP(E1180,[1]Codes!I:M,5,0),"")</f>
        <v>Western Pacific</v>
      </c>
      <c r="D1180" t="s">
        <v>28</v>
      </c>
      <c r="E1180" t="s">
        <v>74</v>
      </c>
      <c r="F1180" t="str">
        <f>IF(D1180="COUNTRY",VLOOKUP(E1180,[1]Codes!I:J,2,0),IF(D1180="UNREGION",VLOOKUP(E1180,[1]Codes!AL:AM,2,0),IF(D1180="REGION",VLOOKUP(E1180,[1]Codes!W:X,2,0),"Error")))</f>
        <v>New Zealand</v>
      </c>
      <c r="G1180" t="s">
        <v>2</v>
      </c>
      <c r="H1180">
        <v>2015</v>
      </c>
      <c r="I1180">
        <v>96.3</v>
      </c>
      <c r="J1180">
        <v>96.3</v>
      </c>
      <c r="K1180" t="s">
        <v>26</v>
      </c>
      <c r="L1180" t="s">
        <v>239</v>
      </c>
      <c r="M1180">
        <v>2015</v>
      </c>
      <c r="N1180" s="1">
        <v>42005</v>
      </c>
      <c r="O1180" s="1">
        <v>42369</v>
      </c>
    </row>
    <row r="1181" spans="1:15" x14ac:dyDescent="0.25">
      <c r="A1181">
        <v>25592978</v>
      </c>
      <c r="B1181" t="s">
        <v>5</v>
      </c>
      <c r="C1181" t="str">
        <f>IF(D1181="COUNTRY",VLOOKUP(E1181,[1]Codes!I:M,5,0),"")</f>
        <v>South-East Asia</v>
      </c>
      <c r="D1181" t="s">
        <v>28</v>
      </c>
      <c r="E1181" t="s">
        <v>189</v>
      </c>
      <c r="F1181" t="str">
        <f>IF(D1181="COUNTRY",VLOOKUP(E1181,[1]Codes!I:J,2,0),IF(D1181="UNREGION",VLOOKUP(E1181,[1]Codes!AL:AM,2,0),IF(D1181="REGION",VLOOKUP(E1181,[1]Codes!W:X,2,0),"Error")))</f>
        <v>Nepal</v>
      </c>
      <c r="G1181" t="s">
        <v>2</v>
      </c>
      <c r="H1181">
        <v>2019</v>
      </c>
      <c r="I1181">
        <v>77.2</v>
      </c>
      <c r="J1181">
        <v>77.2</v>
      </c>
      <c r="K1181" t="s">
        <v>24</v>
      </c>
      <c r="L1181" t="s">
        <v>239</v>
      </c>
      <c r="M1181" t="s">
        <v>92</v>
      </c>
      <c r="N1181" s="1">
        <v>43101</v>
      </c>
      <c r="O1181" s="1">
        <v>43830</v>
      </c>
    </row>
    <row r="1182" spans="1:15" x14ac:dyDescent="0.25">
      <c r="A1182">
        <v>25592979</v>
      </c>
      <c r="B1182" t="s">
        <v>5</v>
      </c>
      <c r="C1182" t="str">
        <f>IF(D1182="COUNTRY",VLOOKUP(E1182,[1]Codes!I:M,5,0),"")</f>
        <v>Americas</v>
      </c>
      <c r="D1182" t="s">
        <v>28</v>
      </c>
      <c r="E1182" t="s">
        <v>116</v>
      </c>
      <c r="F1182" t="str">
        <f>IF(D1182="COUNTRY",VLOOKUP(E1182,[1]Codes!I:J,2,0),IF(D1182="UNREGION",VLOOKUP(E1182,[1]Codes!AL:AM,2,0),IF(D1182="REGION",VLOOKUP(E1182,[1]Codes!W:X,2,0),"Error")))</f>
        <v>Guatemala</v>
      </c>
      <c r="G1182" t="s">
        <v>2</v>
      </c>
      <c r="H1182">
        <v>2016</v>
      </c>
      <c r="I1182">
        <v>69.8</v>
      </c>
      <c r="J1182">
        <v>69.8</v>
      </c>
      <c r="K1182" t="s">
        <v>21</v>
      </c>
      <c r="L1182" t="s">
        <v>239</v>
      </c>
      <c r="M1182">
        <v>2016</v>
      </c>
      <c r="N1182" s="1">
        <v>42370</v>
      </c>
      <c r="O1182" s="1">
        <v>42735</v>
      </c>
    </row>
    <row r="1183" spans="1:15" x14ac:dyDescent="0.25">
      <c r="A1183">
        <v>25592980</v>
      </c>
      <c r="B1183" t="s">
        <v>5</v>
      </c>
      <c r="C1183" t="str">
        <f>IF(D1183="COUNTRY",VLOOKUP(E1183,[1]Codes!I:M,5,0),"")</f>
        <v>Americas</v>
      </c>
      <c r="D1183" t="s">
        <v>28</v>
      </c>
      <c r="E1183" t="s">
        <v>95</v>
      </c>
      <c r="F1183" t="str">
        <f>IF(D1183="COUNTRY",VLOOKUP(E1183,[1]Codes!I:J,2,0),IF(D1183="UNREGION",VLOOKUP(E1183,[1]Codes!AL:AM,2,0),IF(D1183="REGION",VLOOKUP(E1183,[1]Codes!W:X,2,0),"Error")))</f>
        <v>Brazil</v>
      </c>
      <c r="G1183" t="s">
        <v>2</v>
      </c>
      <c r="H1183">
        <v>2016</v>
      </c>
      <c r="I1183">
        <v>99.1</v>
      </c>
      <c r="J1183">
        <v>99.1</v>
      </c>
      <c r="K1183" t="s">
        <v>26</v>
      </c>
      <c r="L1183" t="s">
        <v>239</v>
      </c>
      <c r="M1183">
        <v>2016</v>
      </c>
      <c r="N1183" s="1">
        <v>42370</v>
      </c>
      <c r="O1183" s="1">
        <v>42735</v>
      </c>
    </row>
    <row r="1184" spans="1:15" x14ac:dyDescent="0.25">
      <c r="A1184">
        <v>25592981</v>
      </c>
      <c r="B1184" t="s">
        <v>5</v>
      </c>
      <c r="C1184" t="str">
        <f>IF(D1184="COUNTRY",VLOOKUP(E1184,[1]Codes!I:M,5,0),"")</f>
        <v>Americas</v>
      </c>
      <c r="D1184" t="s">
        <v>28</v>
      </c>
      <c r="E1184" t="s">
        <v>95</v>
      </c>
      <c r="F1184" t="str">
        <f>IF(D1184="COUNTRY",VLOOKUP(E1184,[1]Codes!I:J,2,0),IF(D1184="UNREGION",VLOOKUP(E1184,[1]Codes!AL:AM,2,0),IF(D1184="REGION",VLOOKUP(E1184,[1]Codes!W:X,2,0),"Error")))</f>
        <v>Brazil</v>
      </c>
      <c r="G1184" t="s">
        <v>2</v>
      </c>
      <c r="H1184">
        <v>2011</v>
      </c>
      <c r="I1184">
        <v>99</v>
      </c>
      <c r="J1184">
        <v>99</v>
      </c>
      <c r="K1184" t="s">
        <v>26</v>
      </c>
      <c r="L1184" t="s">
        <v>239</v>
      </c>
      <c r="M1184">
        <v>2011</v>
      </c>
      <c r="N1184" s="1">
        <v>40544</v>
      </c>
      <c r="O1184" s="1">
        <v>40908</v>
      </c>
    </row>
    <row r="1185" spans="1:15" x14ac:dyDescent="0.25">
      <c r="A1185">
        <v>25592982</v>
      </c>
      <c r="B1185" t="s">
        <v>5</v>
      </c>
      <c r="C1185" t="str">
        <f>IF(D1185="COUNTRY",VLOOKUP(E1185,[1]Codes!I:M,5,0),"")</f>
        <v>Western Pacific</v>
      </c>
      <c r="D1185" t="s">
        <v>28</v>
      </c>
      <c r="E1185" t="s">
        <v>168</v>
      </c>
      <c r="F1185" t="str">
        <f>IF(D1185="COUNTRY",VLOOKUP(E1185,[1]Codes!I:J,2,0),IF(D1185="UNREGION",VLOOKUP(E1185,[1]Codes!AL:AM,2,0),IF(D1185="REGION",VLOOKUP(E1185,[1]Codes!W:X,2,0),"Error")))</f>
        <v>Brunei Darussalam</v>
      </c>
      <c r="G1185" t="s">
        <v>2</v>
      </c>
      <c r="H1185">
        <v>2012</v>
      </c>
      <c r="I1185">
        <v>99.8</v>
      </c>
      <c r="J1185">
        <v>99.8</v>
      </c>
      <c r="K1185" t="s">
        <v>21</v>
      </c>
      <c r="L1185" t="s">
        <v>239</v>
      </c>
      <c r="M1185">
        <v>2012</v>
      </c>
      <c r="N1185" s="1">
        <v>40909</v>
      </c>
      <c r="O1185" s="1">
        <v>41274</v>
      </c>
    </row>
    <row r="1186" spans="1:15" x14ac:dyDescent="0.25">
      <c r="A1186">
        <v>25592983</v>
      </c>
      <c r="B1186" t="s">
        <v>5</v>
      </c>
      <c r="C1186" t="str">
        <f>IF(D1186="COUNTRY",VLOOKUP(E1186,[1]Codes!I:M,5,0),"")</f>
        <v>Western Pacific</v>
      </c>
      <c r="D1186" t="s">
        <v>28</v>
      </c>
      <c r="E1186" t="s">
        <v>35</v>
      </c>
      <c r="F1186" t="str">
        <f>IF(D1186="COUNTRY",VLOOKUP(E1186,[1]Codes!I:J,2,0),IF(D1186="UNREGION",VLOOKUP(E1186,[1]Codes!AL:AM,2,0),IF(D1186="REGION",VLOOKUP(E1186,[1]Codes!W:X,2,0),"Error")))</f>
        <v>Fiji</v>
      </c>
      <c r="G1186" t="s">
        <v>2</v>
      </c>
      <c r="H1186">
        <v>2007</v>
      </c>
      <c r="I1186">
        <v>99</v>
      </c>
      <c r="J1186">
        <v>99</v>
      </c>
      <c r="K1186" t="s">
        <v>21</v>
      </c>
      <c r="L1186" t="s">
        <v>239</v>
      </c>
      <c r="M1186">
        <v>2007</v>
      </c>
      <c r="N1186" s="1">
        <v>39083</v>
      </c>
      <c r="O1186" s="1">
        <v>39447</v>
      </c>
    </row>
    <row r="1187" spans="1:15" x14ac:dyDescent="0.25">
      <c r="A1187">
        <v>25592984</v>
      </c>
      <c r="B1187" t="s">
        <v>5</v>
      </c>
      <c r="C1187" t="str">
        <f>IF(D1187="COUNTRY",VLOOKUP(E1187,[1]Codes!I:M,5,0),"")</f>
        <v>Europe</v>
      </c>
      <c r="D1187" t="s">
        <v>28</v>
      </c>
      <c r="E1187" t="s">
        <v>67</v>
      </c>
      <c r="F1187" t="str">
        <f>IF(D1187="COUNTRY",VLOOKUP(E1187,[1]Codes!I:J,2,0),IF(D1187="UNREGION",VLOOKUP(E1187,[1]Codes!AL:AM,2,0),IF(D1187="REGION",VLOOKUP(E1187,[1]Codes!W:X,2,0),"Error")))</f>
        <v>Azerbaijan</v>
      </c>
      <c r="G1187" t="s">
        <v>2</v>
      </c>
      <c r="H1187">
        <v>2004</v>
      </c>
      <c r="I1187">
        <v>95.9</v>
      </c>
      <c r="J1187">
        <v>95.9</v>
      </c>
      <c r="K1187" t="s">
        <v>21</v>
      </c>
      <c r="L1187" t="s">
        <v>239</v>
      </c>
      <c r="M1187">
        <v>2004</v>
      </c>
      <c r="N1187" s="1">
        <v>37987</v>
      </c>
      <c r="O1187" s="1">
        <v>38352</v>
      </c>
    </row>
    <row r="1188" spans="1:15" x14ac:dyDescent="0.25">
      <c r="A1188">
        <v>25592985</v>
      </c>
      <c r="B1188" t="s">
        <v>5</v>
      </c>
      <c r="C1188" t="str">
        <f>IF(D1188="COUNTRY",VLOOKUP(E1188,[1]Codes!I:M,5,0),"")</f>
        <v>Western Pacific</v>
      </c>
      <c r="D1188" t="s">
        <v>28</v>
      </c>
      <c r="E1188" t="s">
        <v>74</v>
      </c>
      <c r="F1188" t="str">
        <f>IF(D1188="COUNTRY",VLOOKUP(E1188,[1]Codes!I:J,2,0),IF(D1188="UNREGION",VLOOKUP(E1188,[1]Codes!AL:AM,2,0),IF(D1188="REGION",VLOOKUP(E1188,[1]Codes!W:X,2,0),"Error")))</f>
        <v>New Zealand</v>
      </c>
      <c r="G1188" t="s">
        <v>2</v>
      </c>
      <c r="H1188">
        <v>2010</v>
      </c>
      <c r="I1188">
        <v>96.8</v>
      </c>
      <c r="J1188">
        <v>96.8</v>
      </c>
      <c r="K1188" t="s">
        <v>26</v>
      </c>
      <c r="L1188" t="s">
        <v>239</v>
      </c>
      <c r="M1188">
        <v>2010</v>
      </c>
      <c r="N1188" s="1">
        <v>40179</v>
      </c>
      <c r="O1188" s="1">
        <v>40543</v>
      </c>
    </row>
    <row r="1189" spans="1:15" x14ac:dyDescent="0.25">
      <c r="A1189">
        <v>25592986</v>
      </c>
      <c r="B1189" t="s">
        <v>5</v>
      </c>
      <c r="C1189" t="str">
        <f>IF(D1189="COUNTRY",VLOOKUP(E1189,[1]Codes!I:M,5,0),"")</f>
        <v>Africa</v>
      </c>
      <c r="D1189" t="s">
        <v>28</v>
      </c>
      <c r="E1189" t="s">
        <v>166</v>
      </c>
      <c r="F1189" t="str">
        <f>IF(D1189="COUNTRY",VLOOKUP(E1189,[1]Codes!I:J,2,0),IF(D1189="UNREGION",VLOOKUP(E1189,[1]Codes!AL:AM,2,0),IF(D1189="REGION",VLOOKUP(E1189,[1]Codes!W:X,2,0),"Error")))</f>
        <v>Malawi</v>
      </c>
      <c r="G1189" t="s">
        <v>2</v>
      </c>
      <c r="H1189">
        <v>2006</v>
      </c>
      <c r="I1189">
        <v>53.6</v>
      </c>
      <c r="J1189">
        <v>53.6</v>
      </c>
      <c r="K1189" t="s">
        <v>32</v>
      </c>
      <c r="L1189" t="s">
        <v>239</v>
      </c>
      <c r="M1189">
        <v>2006</v>
      </c>
      <c r="N1189" s="1">
        <v>38718</v>
      </c>
      <c r="O1189" s="1">
        <v>39082</v>
      </c>
    </row>
    <row r="1190" spans="1:15" x14ac:dyDescent="0.25">
      <c r="A1190">
        <v>25592987</v>
      </c>
      <c r="B1190" t="s">
        <v>5</v>
      </c>
      <c r="C1190" t="str">
        <f>IF(D1190="COUNTRY",VLOOKUP(E1190,[1]Codes!I:M,5,0),"")</f>
        <v>Europe</v>
      </c>
      <c r="D1190" t="s">
        <v>28</v>
      </c>
      <c r="E1190" t="s">
        <v>83</v>
      </c>
      <c r="F1190" t="str">
        <f>IF(D1190="COUNTRY",VLOOKUP(E1190,[1]Codes!I:J,2,0),IF(D1190="UNREGION",VLOOKUP(E1190,[1]Codes!AL:AM,2,0),IF(D1190="REGION",VLOOKUP(E1190,[1]Codes!W:X,2,0),"Error")))</f>
        <v>Bosnia and Herzegovina</v>
      </c>
      <c r="G1190" t="s">
        <v>2</v>
      </c>
      <c r="H1190">
        <v>2005</v>
      </c>
      <c r="I1190">
        <v>99.9</v>
      </c>
      <c r="J1190">
        <v>99.9</v>
      </c>
      <c r="K1190" t="s">
        <v>32</v>
      </c>
      <c r="L1190" t="s">
        <v>239</v>
      </c>
      <c r="M1190">
        <v>2005</v>
      </c>
      <c r="N1190" s="1">
        <v>38353</v>
      </c>
      <c r="O1190" s="1">
        <v>38717</v>
      </c>
    </row>
    <row r="1191" spans="1:15" x14ac:dyDescent="0.25">
      <c r="A1191">
        <v>25592988</v>
      </c>
      <c r="B1191" t="s">
        <v>5</v>
      </c>
      <c r="C1191" t="str">
        <f>IF(D1191="COUNTRY",VLOOKUP(E1191,[1]Codes!I:M,5,0),"")</f>
        <v>Europe</v>
      </c>
      <c r="D1191" t="s">
        <v>28</v>
      </c>
      <c r="E1191" t="s">
        <v>51</v>
      </c>
      <c r="F1191" t="str">
        <f>IF(D1191="COUNTRY",VLOOKUP(E1191,[1]Codes!I:J,2,0),IF(D1191="UNREGION",VLOOKUP(E1191,[1]Codes!AL:AM,2,0),IF(D1191="REGION",VLOOKUP(E1191,[1]Codes!W:X,2,0),"Error")))</f>
        <v>Lithuania</v>
      </c>
      <c r="G1191" t="s">
        <v>2</v>
      </c>
      <c r="H1191">
        <v>2014</v>
      </c>
      <c r="I1191">
        <v>100</v>
      </c>
      <c r="J1191">
        <v>100</v>
      </c>
      <c r="K1191" t="s">
        <v>21</v>
      </c>
      <c r="L1191" t="s">
        <v>239</v>
      </c>
      <c r="M1191">
        <v>2014</v>
      </c>
      <c r="N1191" s="1">
        <v>41640</v>
      </c>
      <c r="O1191" s="1">
        <v>42004</v>
      </c>
    </row>
    <row r="1192" spans="1:15" x14ac:dyDescent="0.25">
      <c r="A1192">
        <v>25592989</v>
      </c>
      <c r="B1192" t="s">
        <v>5</v>
      </c>
      <c r="C1192" t="str">
        <f>IF(D1192="COUNTRY",VLOOKUP(E1192,[1]Codes!I:M,5,0),"")</f>
        <v>Eastern Mediterranean</v>
      </c>
      <c r="D1192" t="s">
        <v>28</v>
      </c>
      <c r="E1192" t="s">
        <v>194</v>
      </c>
      <c r="F1192" t="str">
        <f>IF(D1192="COUNTRY",VLOOKUP(E1192,[1]Codes!I:J,2,0),IF(D1192="UNREGION",VLOOKUP(E1192,[1]Codes!AL:AM,2,0),IF(D1192="REGION",VLOOKUP(E1192,[1]Codes!W:X,2,0),"Error")))</f>
        <v>Jordan</v>
      </c>
      <c r="G1192" t="s">
        <v>2</v>
      </c>
      <c r="H1192">
        <v>2018</v>
      </c>
      <c r="I1192">
        <v>99.7</v>
      </c>
      <c r="J1192">
        <v>99.7</v>
      </c>
      <c r="K1192" t="s">
        <v>32</v>
      </c>
      <c r="L1192" t="s">
        <v>239</v>
      </c>
      <c r="M1192" t="s">
        <v>120</v>
      </c>
      <c r="N1192" s="1">
        <v>42736</v>
      </c>
      <c r="O1192" s="1">
        <v>43465</v>
      </c>
    </row>
    <row r="1193" spans="1:15" x14ac:dyDescent="0.25">
      <c r="A1193">
        <v>25592990</v>
      </c>
      <c r="B1193" t="s">
        <v>5</v>
      </c>
      <c r="C1193" t="str">
        <f>IF(D1193="COUNTRY",VLOOKUP(E1193,[1]Codes!I:M,5,0),"")</f>
        <v>Americas</v>
      </c>
      <c r="D1193" t="s">
        <v>28</v>
      </c>
      <c r="E1193" t="s">
        <v>118</v>
      </c>
      <c r="F1193" t="str">
        <f>IF(D1193="COUNTRY",VLOOKUP(E1193,[1]Codes!I:J,2,0),IF(D1193="UNREGION",VLOOKUP(E1193,[1]Codes!AL:AM,2,0),IF(D1193="REGION",VLOOKUP(E1193,[1]Codes!W:X,2,0),"Error")))</f>
        <v>Venezuela (Bolivarian Republic of)</v>
      </c>
      <c r="G1193" t="s">
        <v>2</v>
      </c>
      <c r="H1193">
        <v>2016</v>
      </c>
      <c r="I1193">
        <v>99.3</v>
      </c>
      <c r="J1193">
        <v>99.3</v>
      </c>
      <c r="K1193" t="s">
        <v>21</v>
      </c>
      <c r="L1193" t="s">
        <v>239</v>
      </c>
      <c r="M1193">
        <v>2016</v>
      </c>
      <c r="N1193" s="1">
        <v>42370</v>
      </c>
      <c r="O1193" s="1">
        <v>42735</v>
      </c>
    </row>
    <row r="1194" spans="1:15" x14ac:dyDescent="0.25">
      <c r="A1194">
        <v>25592991</v>
      </c>
      <c r="B1194" t="s">
        <v>5</v>
      </c>
      <c r="C1194" t="str">
        <f>IF(D1194="COUNTRY",VLOOKUP(E1194,[1]Codes!I:M,5,0),"")</f>
        <v>Europe</v>
      </c>
      <c r="D1194" t="s">
        <v>28</v>
      </c>
      <c r="E1194" t="s">
        <v>51</v>
      </c>
      <c r="F1194" t="str">
        <f>IF(D1194="COUNTRY",VLOOKUP(E1194,[1]Codes!I:J,2,0),IF(D1194="UNREGION",VLOOKUP(E1194,[1]Codes!AL:AM,2,0),IF(D1194="REGION",VLOOKUP(E1194,[1]Codes!W:X,2,0),"Error")))</f>
        <v>Lithuania</v>
      </c>
      <c r="G1194" t="s">
        <v>2</v>
      </c>
      <c r="H1194">
        <v>2005</v>
      </c>
      <c r="I1194">
        <v>100</v>
      </c>
      <c r="J1194">
        <v>100</v>
      </c>
      <c r="K1194" t="s">
        <v>21</v>
      </c>
      <c r="L1194" t="s">
        <v>239</v>
      </c>
      <c r="M1194">
        <v>2005</v>
      </c>
      <c r="N1194" s="1">
        <v>38353</v>
      </c>
      <c r="O1194" s="1">
        <v>38717</v>
      </c>
    </row>
    <row r="1195" spans="1:15" x14ac:dyDescent="0.25">
      <c r="A1195">
        <v>25592992</v>
      </c>
      <c r="B1195" t="s">
        <v>5</v>
      </c>
      <c r="C1195" t="str">
        <f>IF(D1195="COUNTRY",VLOOKUP(E1195,[1]Codes!I:M,5,0),"")</f>
        <v>Eastern Mediterranean</v>
      </c>
      <c r="D1195" t="s">
        <v>28</v>
      </c>
      <c r="E1195" t="s">
        <v>217</v>
      </c>
      <c r="F1195" t="str">
        <f>IF(D1195="COUNTRY",VLOOKUP(E1195,[1]Codes!I:J,2,0),IF(D1195="UNREGION",VLOOKUP(E1195,[1]Codes!AL:AM,2,0),IF(D1195="REGION",VLOOKUP(E1195,[1]Codes!W:X,2,0),"Error")))</f>
        <v>Afghanistan</v>
      </c>
      <c r="G1195" t="s">
        <v>2</v>
      </c>
      <c r="H1195">
        <v>2018</v>
      </c>
      <c r="I1195">
        <v>58.8</v>
      </c>
      <c r="J1195">
        <v>58.8</v>
      </c>
      <c r="K1195" t="s">
        <v>32</v>
      </c>
      <c r="L1195" t="s">
        <v>239</v>
      </c>
      <c r="M1195">
        <v>2018</v>
      </c>
      <c r="N1195" s="1">
        <v>43101</v>
      </c>
      <c r="O1195" s="1">
        <v>43465</v>
      </c>
    </row>
    <row r="1196" spans="1:15" x14ac:dyDescent="0.25">
      <c r="A1196">
        <v>25592993</v>
      </c>
      <c r="B1196" t="s">
        <v>5</v>
      </c>
      <c r="C1196" t="str">
        <f>IF(D1196="COUNTRY",VLOOKUP(E1196,[1]Codes!I:M,5,0),"")</f>
        <v>Western Pacific</v>
      </c>
      <c r="D1196" t="s">
        <v>28</v>
      </c>
      <c r="E1196" t="s">
        <v>111</v>
      </c>
      <c r="F1196" t="str">
        <f>IF(D1196="COUNTRY",VLOOKUP(E1196,[1]Codes!I:J,2,0),IF(D1196="UNREGION",VLOOKUP(E1196,[1]Codes!AL:AM,2,0),IF(D1196="REGION",VLOOKUP(E1196,[1]Codes!W:X,2,0),"Error")))</f>
        <v>Malaysia</v>
      </c>
      <c r="G1196" t="s">
        <v>2</v>
      </c>
      <c r="H1196">
        <v>2006</v>
      </c>
      <c r="I1196">
        <v>98.4</v>
      </c>
      <c r="J1196">
        <v>98.4</v>
      </c>
      <c r="K1196" t="s">
        <v>21</v>
      </c>
      <c r="L1196" t="s">
        <v>239</v>
      </c>
      <c r="M1196">
        <v>2006</v>
      </c>
      <c r="N1196" s="1">
        <v>38718</v>
      </c>
      <c r="O1196" s="1">
        <v>39082</v>
      </c>
    </row>
    <row r="1197" spans="1:15" x14ac:dyDescent="0.25">
      <c r="A1197">
        <v>25592994</v>
      </c>
      <c r="B1197" t="s">
        <v>5</v>
      </c>
      <c r="C1197" t="str">
        <f>IF(D1197="COUNTRY",VLOOKUP(E1197,[1]Codes!I:M,5,0),"")</f>
        <v>Eastern Mediterranean</v>
      </c>
      <c r="D1197" t="s">
        <v>28</v>
      </c>
      <c r="E1197" t="s">
        <v>240</v>
      </c>
      <c r="F1197" t="str">
        <f>IF(D1197="COUNTRY",VLOOKUP(E1197,[1]Codes!I:J,2,0),IF(D1197="UNREGION",VLOOKUP(E1197,[1]Codes!AL:AM,2,0),IF(D1197="REGION",VLOOKUP(E1197,[1]Codes!W:X,2,0),"Error")))</f>
        <v>Syrian Arab Republic</v>
      </c>
      <c r="G1197" t="s">
        <v>2</v>
      </c>
      <c r="H1197">
        <v>2006</v>
      </c>
      <c r="I1197">
        <v>91.5</v>
      </c>
      <c r="J1197">
        <v>91.5</v>
      </c>
      <c r="K1197" t="s">
        <v>32</v>
      </c>
      <c r="L1197" t="s">
        <v>239</v>
      </c>
      <c r="M1197">
        <v>2006</v>
      </c>
      <c r="N1197" s="1">
        <v>38718</v>
      </c>
      <c r="O1197" s="1">
        <v>39082</v>
      </c>
    </row>
    <row r="1198" spans="1:15" x14ac:dyDescent="0.25">
      <c r="A1198">
        <v>25592995</v>
      </c>
      <c r="B1198" t="s">
        <v>5</v>
      </c>
      <c r="C1198" t="str">
        <f>IF(D1198="COUNTRY",VLOOKUP(E1198,[1]Codes!I:M,5,0),"")</f>
        <v>Europe</v>
      </c>
      <c r="D1198" t="s">
        <v>28</v>
      </c>
      <c r="E1198" t="s">
        <v>148</v>
      </c>
      <c r="F1198" t="str">
        <f>IF(D1198="COUNTRY",VLOOKUP(E1198,[1]Codes!I:J,2,0),IF(D1198="UNREGION",VLOOKUP(E1198,[1]Codes!AL:AM,2,0),IF(D1198="REGION",VLOOKUP(E1198,[1]Codes!W:X,2,0),"Error")))</f>
        <v>Germany</v>
      </c>
      <c r="G1198" t="s">
        <v>2</v>
      </c>
      <c r="H1198">
        <v>2008</v>
      </c>
      <c r="I1198">
        <v>98.5</v>
      </c>
      <c r="J1198">
        <v>98.5</v>
      </c>
      <c r="K1198" t="s">
        <v>26</v>
      </c>
      <c r="L1198" t="s">
        <v>236</v>
      </c>
      <c r="M1198">
        <v>2008</v>
      </c>
      <c r="N1198" s="1">
        <v>39448</v>
      </c>
      <c r="O1198" s="1">
        <v>39813</v>
      </c>
    </row>
    <row r="1199" spans="1:15" x14ac:dyDescent="0.25">
      <c r="A1199">
        <v>25592996</v>
      </c>
      <c r="B1199" t="s">
        <v>5</v>
      </c>
      <c r="C1199" t="str">
        <f>IF(D1199="COUNTRY",VLOOKUP(E1199,[1]Codes!I:M,5,0),"")</f>
        <v>Americas</v>
      </c>
      <c r="D1199" t="s">
        <v>28</v>
      </c>
      <c r="E1199" t="s">
        <v>58</v>
      </c>
      <c r="F1199" t="str">
        <f>IF(D1199="COUNTRY",VLOOKUP(E1199,[1]Codes!I:J,2,0),IF(D1199="UNREGION",VLOOKUP(E1199,[1]Codes!AL:AM,2,0),IF(D1199="REGION",VLOOKUP(E1199,[1]Codes!W:X,2,0),"Error")))</f>
        <v>Saint Vincent and the Grenadines</v>
      </c>
      <c r="G1199" t="s">
        <v>2</v>
      </c>
      <c r="H1199">
        <v>2008</v>
      </c>
      <c r="I1199">
        <v>99.2</v>
      </c>
      <c r="J1199">
        <v>99.2</v>
      </c>
      <c r="K1199" t="s">
        <v>21</v>
      </c>
      <c r="L1199" t="s">
        <v>236</v>
      </c>
      <c r="M1199">
        <v>2008</v>
      </c>
      <c r="N1199" s="1">
        <v>39448</v>
      </c>
      <c r="O1199" s="1">
        <v>39813</v>
      </c>
    </row>
    <row r="1200" spans="1:15" x14ac:dyDescent="0.25">
      <c r="A1200">
        <v>25592997</v>
      </c>
      <c r="B1200" t="s">
        <v>5</v>
      </c>
      <c r="C1200" t="str">
        <f>IF(D1200="COUNTRY",VLOOKUP(E1200,[1]Codes!I:M,5,0),"")</f>
        <v>Europe</v>
      </c>
      <c r="D1200" t="s">
        <v>28</v>
      </c>
      <c r="E1200" t="s">
        <v>195</v>
      </c>
      <c r="F1200" t="str">
        <f>IF(D1200="COUNTRY",VLOOKUP(E1200,[1]Codes!I:J,2,0),IF(D1200="UNREGION",VLOOKUP(E1200,[1]Codes!AL:AM,2,0),IF(D1200="REGION",VLOOKUP(E1200,[1]Codes!W:X,2,0),"Error")))</f>
        <v>Romania</v>
      </c>
      <c r="G1200" t="s">
        <v>2</v>
      </c>
      <c r="H1200">
        <v>2016</v>
      </c>
      <c r="I1200">
        <v>95.3</v>
      </c>
      <c r="J1200">
        <v>95.3</v>
      </c>
      <c r="K1200" t="s">
        <v>32</v>
      </c>
      <c r="L1200" t="s">
        <v>236</v>
      </c>
      <c r="M1200">
        <v>2016</v>
      </c>
      <c r="N1200" s="1">
        <v>42370</v>
      </c>
      <c r="O1200" s="1">
        <v>42735</v>
      </c>
    </row>
    <row r="1201" spans="1:15" x14ac:dyDescent="0.25">
      <c r="A1201">
        <v>25592998</v>
      </c>
      <c r="B1201" t="s">
        <v>5</v>
      </c>
      <c r="C1201" t="str">
        <f>IF(D1201="COUNTRY",VLOOKUP(E1201,[1]Codes!I:M,5,0),"")</f>
        <v>Americas</v>
      </c>
      <c r="D1201" t="s">
        <v>28</v>
      </c>
      <c r="E1201" t="s">
        <v>164</v>
      </c>
      <c r="F1201" t="str">
        <f>IF(D1201="COUNTRY",VLOOKUP(E1201,[1]Codes!I:J,2,0),IF(D1201="UNREGION",VLOOKUP(E1201,[1]Codes!AL:AM,2,0),IF(D1201="REGION",VLOOKUP(E1201,[1]Codes!W:X,2,0),"Error")))</f>
        <v>Trinidad and Tobago</v>
      </c>
      <c r="G1201" t="s">
        <v>2</v>
      </c>
      <c r="H1201">
        <v>2017</v>
      </c>
      <c r="I1201">
        <v>100</v>
      </c>
      <c r="J1201">
        <v>100</v>
      </c>
      <c r="K1201" t="s">
        <v>21</v>
      </c>
      <c r="L1201" t="s">
        <v>236</v>
      </c>
      <c r="M1201">
        <v>2017</v>
      </c>
      <c r="N1201" s="1">
        <v>42736</v>
      </c>
      <c r="O1201" s="1">
        <v>43100</v>
      </c>
    </row>
    <row r="1202" spans="1:15" x14ac:dyDescent="0.25">
      <c r="A1202">
        <v>25592999</v>
      </c>
      <c r="B1202" t="s">
        <v>5</v>
      </c>
      <c r="C1202" t="str">
        <f>IF(D1202="COUNTRY",VLOOKUP(E1202,[1]Codes!I:M,5,0),"")</f>
        <v>Europe</v>
      </c>
      <c r="D1202" t="s">
        <v>28</v>
      </c>
      <c r="E1202" t="s">
        <v>130</v>
      </c>
      <c r="F1202" t="str">
        <f>IF(D1202="COUNTRY",VLOOKUP(E1202,[1]Codes!I:J,2,0),IF(D1202="UNREGION",VLOOKUP(E1202,[1]Codes!AL:AM,2,0),IF(D1202="REGION",VLOOKUP(E1202,[1]Codes!W:X,2,0),"Error")))</f>
        <v>Finland</v>
      </c>
      <c r="G1202" t="s">
        <v>2</v>
      </c>
      <c r="H1202">
        <v>2005</v>
      </c>
      <c r="I1202">
        <v>99.8</v>
      </c>
      <c r="J1202">
        <v>99.8</v>
      </c>
      <c r="K1202" t="s">
        <v>26</v>
      </c>
      <c r="L1202" t="s">
        <v>236</v>
      </c>
      <c r="M1202">
        <v>2005</v>
      </c>
      <c r="N1202" s="1">
        <v>38353</v>
      </c>
      <c r="O1202" s="1">
        <v>38717</v>
      </c>
    </row>
    <row r="1203" spans="1:15" x14ac:dyDescent="0.25">
      <c r="A1203">
        <v>25593000</v>
      </c>
      <c r="B1203" t="s">
        <v>5</v>
      </c>
      <c r="C1203" t="str">
        <f>IF(D1203="COUNTRY",VLOOKUP(E1203,[1]Codes!I:M,5,0),"")</f>
        <v>Americas</v>
      </c>
      <c r="D1203" t="s">
        <v>28</v>
      </c>
      <c r="E1203" t="s">
        <v>42</v>
      </c>
      <c r="F1203" t="str">
        <f>IF(D1203="COUNTRY",VLOOKUP(E1203,[1]Codes!I:J,2,0),IF(D1203="UNREGION",VLOOKUP(E1203,[1]Codes!AL:AM,2,0),IF(D1203="REGION",VLOOKUP(E1203,[1]Codes!W:X,2,0),"Error")))</f>
        <v>Cuba</v>
      </c>
      <c r="G1203" t="s">
        <v>2</v>
      </c>
      <c r="H1203">
        <v>2004</v>
      </c>
      <c r="I1203">
        <v>99.9</v>
      </c>
      <c r="J1203">
        <v>99.9</v>
      </c>
      <c r="K1203" t="s">
        <v>26</v>
      </c>
      <c r="L1203" t="s">
        <v>236</v>
      </c>
      <c r="M1203">
        <v>2004</v>
      </c>
      <c r="N1203" s="1">
        <v>37987</v>
      </c>
      <c r="O1203" s="1">
        <v>38352</v>
      </c>
    </row>
    <row r="1204" spans="1:15" x14ac:dyDescent="0.25">
      <c r="A1204">
        <v>25593001</v>
      </c>
      <c r="B1204" t="s">
        <v>5</v>
      </c>
      <c r="C1204" t="str">
        <f>IF(D1204="COUNTRY",VLOOKUP(E1204,[1]Codes!I:M,5,0),"")</f>
        <v>Europe</v>
      </c>
      <c r="D1204" t="s">
        <v>28</v>
      </c>
      <c r="E1204" t="s">
        <v>130</v>
      </c>
      <c r="F1204" t="str">
        <f>IF(D1204="COUNTRY",VLOOKUP(E1204,[1]Codes!I:J,2,0),IF(D1204="UNREGION",VLOOKUP(E1204,[1]Codes!AL:AM,2,0),IF(D1204="REGION",VLOOKUP(E1204,[1]Codes!W:X,2,0),"Error")))</f>
        <v>Finland</v>
      </c>
      <c r="G1204" t="s">
        <v>2</v>
      </c>
      <c r="H1204">
        <v>2015</v>
      </c>
      <c r="I1204">
        <v>99.9</v>
      </c>
      <c r="J1204">
        <v>99.9</v>
      </c>
      <c r="K1204" t="s">
        <v>26</v>
      </c>
      <c r="L1204" t="s">
        <v>236</v>
      </c>
      <c r="M1204">
        <v>2015</v>
      </c>
      <c r="N1204" s="1">
        <v>42005</v>
      </c>
      <c r="O1204" s="1">
        <v>42369</v>
      </c>
    </row>
    <row r="1205" spans="1:15" x14ac:dyDescent="0.25">
      <c r="A1205">
        <v>25593002</v>
      </c>
      <c r="B1205" t="s">
        <v>5</v>
      </c>
      <c r="C1205" t="str">
        <f>IF(D1205="COUNTRY",VLOOKUP(E1205,[1]Codes!I:M,5,0),"")</f>
        <v>Europe</v>
      </c>
      <c r="D1205" t="s">
        <v>28</v>
      </c>
      <c r="E1205" t="s">
        <v>148</v>
      </c>
      <c r="F1205" t="str">
        <f>IF(D1205="COUNTRY",VLOOKUP(E1205,[1]Codes!I:J,2,0),IF(D1205="UNREGION",VLOOKUP(E1205,[1]Codes!AL:AM,2,0),IF(D1205="REGION",VLOOKUP(E1205,[1]Codes!W:X,2,0),"Error")))</f>
        <v>Germany</v>
      </c>
      <c r="G1205" t="s">
        <v>2</v>
      </c>
      <c r="H1205">
        <v>2002</v>
      </c>
      <c r="I1205">
        <v>98.6</v>
      </c>
      <c r="J1205">
        <v>98.6</v>
      </c>
      <c r="K1205" t="s">
        <v>26</v>
      </c>
      <c r="L1205" t="s">
        <v>236</v>
      </c>
      <c r="M1205">
        <v>2002</v>
      </c>
      <c r="N1205" s="1">
        <v>37257</v>
      </c>
      <c r="O1205" s="1">
        <v>37621</v>
      </c>
    </row>
    <row r="1206" spans="1:15" x14ac:dyDescent="0.25">
      <c r="A1206">
        <v>25593003</v>
      </c>
      <c r="B1206" t="s">
        <v>5</v>
      </c>
      <c r="C1206" t="str">
        <f>IF(D1206="COUNTRY",VLOOKUP(E1206,[1]Codes!I:M,5,0),"")</f>
        <v>Americas</v>
      </c>
      <c r="D1206" t="s">
        <v>28</v>
      </c>
      <c r="E1206" t="s">
        <v>41</v>
      </c>
      <c r="F1206" t="str">
        <f>IF(D1206="COUNTRY",VLOOKUP(E1206,[1]Codes!I:J,2,0),IF(D1206="UNREGION",VLOOKUP(E1206,[1]Codes!AL:AM,2,0),IF(D1206="REGION",VLOOKUP(E1206,[1]Codes!W:X,2,0),"Error")))</f>
        <v>Mexico</v>
      </c>
      <c r="G1206" t="s">
        <v>2</v>
      </c>
      <c r="H1206">
        <v>2006</v>
      </c>
      <c r="I1206">
        <v>93.4</v>
      </c>
      <c r="J1206">
        <v>93.4</v>
      </c>
      <c r="K1206" t="s">
        <v>32</v>
      </c>
      <c r="L1206" t="s">
        <v>236</v>
      </c>
      <c r="M1206">
        <v>2006</v>
      </c>
      <c r="N1206" s="1">
        <v>38718</v>
      </c>
      <c r="O1206" s="1">
        <v>39082</v>
      </c>
    </row>
    <row r="1207" spans="1:15" x14ac:dyDescent="0.25">
      <c r="A1207">
        <v>25593004</v>
      </c>
      <c r="B1207" t="s">
        <v>5</v>
      </c>
      <c r="C1207" t="str">
        <f>IF(D1207="COUNTRY",VLOOKUP(E1207,[1]Codes!I:M,5,0),"")</f>
        <v>Americas</v>
      </c>
      <c r="D1207" t="s">
        <v>28</v>
      </c>
      <c r="E1207" t="s">
        <v>66</v>
      </c>
      <c r="F1207" t="str">
        <f>IF(D1207="COUNTRY",VLOOKUP(E1207,[1]Codes!I:J,2,0),IF(D1207="UNREGION",VLOOKUP(E1207,[1]Codes!AL:AM,2,0),IF(D1207="REGION",VLOOKUP(E1207,[1]Codes!W:X,2,0),"Error")))</f>
        <v>Bolivia (Plurinational State of)</v>
      </c>
      <c r="G1207" t="s">
        <v>2</v>
      </c>
      <c r="H1207">
        <v>2002</v>
      </c>
      <c r="I1207">
        <v>65.099999999999994</v>
      </c>
      <c r="J1207">
        <v>65.099999999999994</v>
      </c>
      <c r="K1207" t="s">
        <v>24</v>
      </c>
      <c r="L1207" t="s">
        <v>236</v>
      </c>
      <c r="M1207">
        <v>2002</v>
      </c>
      <c r="N1207" s="1">
        <v>37257</v>
      </c>
      <c r="O1207" s="1">
        <v>37621</v>
      </c>
    </row>
    <row r="1208" spans="1:15" x14ac:dyDescent="0.25">
      <c r="A1208">
        <v>25593005</v>
      </c>
      <c r="B1208" t="s">
        <v>5</v>
      </c>
      <c r="C1208" t="str">
        <f>IF(D1208="COUNTRY",VLOOKUP(E1208,[1]Codes!I:M,5,0),"")</f>
        <v>Americas</v>
      </c>
      <c r="D1208" t="s">
        <v>28</v>
      </c>
      <c r="E1208" t="s">
        <v>95</v>
      </c>
      <c r="F1208" t="str">
        <f>IF(D1208="COUNTRY",VLOOKUP(E1208,[1]Codes!I:J,2,0),IF(D1208="UNREGION",VLOOKUP(E1208,[1]Codes!AL:AM,2,0),IF(D1208="REGION",VLOOKUP(E1208,[1]Codes!W:X,2,0),"Error")))</f>
        <v>Brazil</v>
      </c>
      <c r="G1208" t="s">
        <v>2</v>
      </c>
      <c r="H1208">
        <v>2007</v>
      </c>
      <c r="I1208">
        <v>98.6</v>
      </c>
      <c r="J1208">
        <v>98.6</v>
      </c>
      <c r="K1208" t="s">
        <v>26</v>
      </c>
      <c r="L1208" t="s">
        <v>236</v>
      </c>
      <c r="M1208">
        <v>2007</v>
      </c>
      <c r="N1208" s="1">
        <v>39083</v>
      </c>
      <c r="O1208" s="1">
        <v>39447</v>
      </c>
    </row>
    <row r="1209" spans="1:15" x14ac:dyDescent="0.25">
      <c r="A1209">
        <v>25593006</v>
      </c>
      <c r="B1209" t="s">
        <v>5</v>
      </c>
      <c r="C1209" t="str">
        <f>IF(D1209="COUNTRY",VLOOKUP(E1209,[1]Codes!I:M,5,0),"")</f>
        <v>South-East Asia</v>
      </c>
      <c r="D1209" t="s">
        <v>28</v>
      </c>
      <c r="E1209" t="s">
        <v>140</v>
      </c>
      <c r="F1209" t="str">
        <f>IF(D1209="COUNTRY",VLOOKUP(E1209,[1]Codes!I:J,2,0),IF(D1209="UNREGION",VLOOKUP(E1209,[1]Codes!AL:AM,2,0),IF(D1209="REGION",VLOOKUP(E1209,[1]Codes!W:X,2,0),"Error")))</f>
        <v>Maldives</v>
      </c>
      <c r="G1209" t="s">
        <v>2</v>
      </c>
      <c r="H1209">
        <v>2011</v>
      </c>
      <c r="I1209">
        <v>98.8</v>
      </c>
      <c r="J1209">
        <v>98.8</v>
      </c>
      <c r="K1209" t="s">
        <v>32</v>
      </c>
      <c r="L1209" t="s">
        <v>236</v>
      </c>
      <c r="M1209">
        <v>2011</v>
      </c>
      <c r="N1209" s="1">
        <v>40544</v>
      </c>
      <c r="O1209" s="1">
        <v>40908</v>
      </c>
    </row>
    <row r="1210" spans="1:15" x14ac:dyDescent="0.25">
      <c r="A1210">
        <v>25593007</v>
      </c>
      <c r="B1210" t="s">
        <v>5</v>
      </c>
      <c r="C1210" t="str">
        <f>IF(D1210="COUNTRY",VLOOKUP(E1210,[1]Codes!I:M,5,0),"")</f>
        <v>Americas</v>
      </c>
      <c r="D1210" t="s">
        <v>28</v>
      </c>
      <c r="E1210" t="s">
        <v>95</v>
      </c>
      <c r="F1210" t="str">
        <f>IF(D1210="COUNTRY",VLOOKUP(E1210,[1]Codes!I:J,2,0),IF(D1210="UNREGION",VLOOKUP(E1210,[1]Codes!AL:AM,2,0),IF(D1210="REGION",VLOOKUP(E1210,[1]Codes!W:X,2,0),"Error")))</f>
        <v>Brazil</v>
      </c>
      <c r="G1210" t="s">
        <v>2</v>
      </c>
      <c r="H1210">
        <v>2005</v>
      </c>
      <c r="I1210">
        <v>98.6</v>
      </c>
      <c r="J1210">
        <v>98.6</v>
      </c>
      <c r="K1210" t="s">
        <v>26</v>
      </c>
      <c r="L1210" t="s">
        <v>236</v>
      </c>
      <c r="M1210">
        <v>2005</v>
      </c>
      <c r="N1210" s="1">
        <v>38353</v>
      </c>
      <c r="O1210" s="1">
        <v>38717</v>
      </c>
    </row>
    <row r="1211" spans="1:15" x14ac:dyDescent="0.25">
      <c r="A1211">
        <v>25593008</v>
      </c>
      <c r="B1211" t="s">
        <v>5</v>
      </c>
      <c r="C1211" t="str">
        <f>IF(D1211="COUNTRY",VLOOKUP(E1211,[1]Codes!I:M,5,0),"")</f>
        <v>Americas</v>
      </c>
      <c r="D1211" t="s">
        <v>28</v>
      </c>
      <c r="E1211" t="s">
        <v>138</v>
      </c>
      <c r="F1211" t="str">
        <f>IF(D1211="COUNTRY",VLOOKUP(E1211,[1]Codes!I:J,2,0),IF(D1211="UNREGION",VLOOKUP(E1211,[1]Codes!AL:AM,2,0),IF(D1211="REGION",VLOOKUP(E1211,[1]Codes!W:X,2,0),"Error")))</f>
        <v>Suriname</v>
      </c>
      <c r="G1211" t="s">
        <v>2</v>
      </c>
      <c r="H1211">
        <v>2006</v>
      </c>
      <c r="I1211">
        <v>86.5</v>
      </c>
      <c r="J1211">
        <v>86.5</v>
      </c>
      <c r="K1211" t="s">
        <v>32</v>
      </c>
      <c r="L1211" t="s">
        <v>236</v>
      </c>
      <c r="M1211">
        <v>2006</v>
      </c>
      <c r="N1211" s="1">
        <v>38718</v>
      </c>
      <c r="O1211" s="1">
        <v>39082</v>
      </c>
    </row>
    <row r="1212" spans="1:15" x14ac:dyDescent="0.25">
      <c r="A1212">
        <v>25593009</v>
      </c>
      <c r="B1212" t="s">
        <v>5</v>
      </c>
      <c r="C1212" t="str">
        <f>IF(D1212="COUNTRY",VLOOKUP(E1212,[1]Codes!I:M,5,0),"")</f>
        <v>Africa</v>
      </c>
      <c r="D1212" t="s">
        <v>28</v>
      </c>
      <c r="E1212" t="s">
        <v>90</v>
      </c>
      <c r="F1212" t="str">
        <f>IF(D1212="COUNTRY",VLOOKUP(E1212,[1]Codes!I:J,2,0),IF(D1212="UNREGION",VLOOKUP(E1212,[1]Codes!AL:AM,2,0),IF(D1212="REGION",VLOOKUP(E1212,[1]Codes!W:X,2,0),"Error")))</f>
        <v>Senegal</v>
      </c>
      <c r="G1212" t="s">
        <v>2</v>
      </c>
      <c r="H1212">
        <v>2014</v>
      </c>
      <c r="I1212">
        <v>59.1</v>
      </c>
      <c r="J1212">
        <v>59.1</v>
      </c>
      <c r="K1212" t="s">
        <v>32</v>
      </c>
      <c r="L1212" t="s">
        <v>236</v>
      </c>
      <c r="M1212" t="s">
        <v>238</v>
      </c>
      <c r="N1212" s="1">
        <v>40909</v>
      </c>
      <c r="O1212" s="1">
        <v>42004</v>
      </c>
    </row>
    <row r="1213" spans="1:15" x14ac:dyDescent="0.25">
      <c r="A1213">
        <v>25593010</v>
      </c>
      <c r="B1213" t="s">
        <v>5</v>
      </c>
      <c r="C1213" t="str">
        <f>IF(D1213="COUNTRY",VLOOKUP(E1213,[1]Codes!I:M,5,0),"")</f>
        <v>Europe</v>
      </c>
      <c r="D1213" t="s">
        <v>28</v>
      </c>
      <c r="E1213" t="s">
        <v>38</v>
      </c>
      <c r="F1213" t="str">
        <f>IF(D1213="COUNTRY",VLOOKUP(E1213,[1]Codes!I:J,2,0),IF(D1213="UNREGION",VLOOKUP(E1213,[1]Codes!AL:AM,2,0),IF(D1213="REGION",VLOOKUP(E1213,[1]Codes!W:X,2,0),"Error")))</f>
        <v>Serbia</v>
      </c>
      <c r="G1213" t="s">
        <v>2</v>
      </c>
      <c r="H1213">
        <v>2002</v>
      </c>
      <c r="I1213">
        <v>99.2</v>
      </c>
      <c r="J1213">
        <v>99.2</v>
      </c>
      <c r="K1213" t="s">
        <v>32</v>
      </c>
      <c r="L1213" t="s">
        <v>236</v>
      </c>
      <c r="M1213">
        <v>2002</v>
      </c>
      <c r="N1213" s="1">
        <v>37257</v>
      </c>
      <c r="O1213" s="1">
        <v>37621</v>
      </c>
    </row>
    <row r="1214" spans="1:15" x14ac:dyDescent="0.25">
      <c r="A1214">
        <v>25593011</v>
      </c>
      <c r="B1214" t="s">
        <v>5</v>
      </c>
      <c r="C1214" t="str">
        <f>IF(D1214="COUNTRY",VLOOKUP(E1214,[1]Codes!I:M,5,0),"")</f>
        <v>Americas</v>
      </c>
      <c r="D1214" t="s">
        <v>28</v>
      </c>
      <c r="E1214" t="s">
        <v>40</v>
      </c>
      <c r="F1214" t="str">
        <f>IF(D1214="COUNTRY",VLOOKUP(E1214,[1]Codes!I:J,2,0),IF(D1214="UNREGION",VLOOKUP(E1214,[1]Codes!AL:AM,2,0),IF(D1214="REGION",VLOOKUP(E1214,[1]Codes!W:X,2,0),"Error")))</f>
        <v>Uruguay</v>
      </c>
      <c r="G1214" t="s">
        <v>2</v>
      </c>
      <c r="H1214">
        <v>2003</v>
      </c>
      <c r="I1214">
        <v>99.7</v>
      </c>
      <c r="J1214">
        <v>99.7</v>
      </c>
      <c r="K1214" t="s">
        <v>32</v>
      </c>
      <c r="L1214" t="s">
        <v>236</v>
      </c>
      <c r="M1214">
        <v>2003</v>
      </c>
      <c r="N1214" s="1">
        <v>37622</v>
      </c>
      <c r="O1214" s="1">
        <v>37986</v>
      </c>
    </row>
    <row r="1215" spans="1:15" x14ac:dyDescent="0.25">
      <c r="A1215">
        <v>25593012</v>
      </c>
      <c r="B1215" t="s">
        <v>5</v>
      </c>
      <c r="C1215" t="str">
        <f>IF(D1215="COUNTRY",VLOOKUP(E1215,[1]Codes!I:M,5,0),"")</f>
        <v>Europe</v>
      </c>
      <c r="D1215" t="s">
        <v>28</v>
      </c>
      <c r="E1215" t="s">
        <v>186</v>
      </c>
      <c r="F1215" t="str">
        <f>IF(D1215="COUNTRY",VLOOKUP(E1215,[1]Codes!I:J,2,0),IF(D1215="UNREGION",VLOOKUP(E1215,[1]Codes!AL:AM,2,0),IF(D1215="REGION",VLOOKUP(E1215,[1]Codes!W:X,2,0),"Error")))</f>
        <v>Andorra</v>
      </c>
      <c r="G1215" t="s">
        <v>2</v>
      </c>
      <c r="H1215">
        <v>2015</v>
      </c>
      <c r="I1215">
        <v>100</v>
      </c>
      <c r="J1215">
        <v>100</v>
      </c>
      <c r="K1215" t="s">
        <v>24</v>
      </c>
      <c r="L1215" t="s">
        <v>236</v>
      </c>
      <c r="M1215">
        <v>2015</v>
      </c>
      <c r="N1215" s="1">
        <v>42005</v>
      </c>
      <c r="O1215" s="1">
        <v>42369</v>
      </c>
    </row>
    <row r="1216" spans="1:15" x14ac:dyDescent="0.25">
      <c r="A1216">
        <v>25593013</v>
      </c>
      <c r="B1216" t="s">
        <v>5</v>
      </c>
      <c r="C1216" t="str">
        <f>IF(D1216="COUNTRY",VLOOKUP(E1216,[1]Codes!I:M,5,0),"")</f>
        <v>Europe</v>
      </c>
      <c r="D1216" t="s">
        <v>28</v>
      </c>
      <c r="E1216" t="s">
        <v>162</v>
      </c>
      <c r="F1216" t="str">
        <f>IF(D1216="COUNTRY",VLOOKUP(E1216,[1]Codes!I:J,2,0),IF(D1216="UNREGION",VLOOKUP(E1216,[1]Codes!AL:AM,2,0),IF(D1216="REGION",VLOOKUP(E1216,[1]Codes!W:X,2,0),"Error")))</f>
        <v>Greece</v>
      </c>
      <c r="G1216" t="s">
        <v>2</v>
      </c>
      <c r="H1216">
        <v>2000</v>
      </c>
      <c r="I1216">
        <v>99.9</v>
      </c>
      <c r="J1216">
        <v>99.9</v>
      </c>
      <c r="K1216" t="s">
        <v>21</v>
      </c>
      <c r="L1216" t="s">
        <v>236</v>
      </c>
      <c r="M1216">
        <v>2000</v>
      </c>
      <c r="N1216" s="1">
        <v>36526</v>
      </c>
      <c r="O1216" s="1">
        <v>36891</v>
      </c>
    </row>
    <row r="1217" spans="1:15" x14ac:dyDescent="0.25">
      <c r="A1217">
        <v>25593014</v>
      </c>
      <c r="B1217" t="s">
        <v>5</v>
      </c>
      <c r="C1217" t="str">
        <f>IF(D1217="COUNTRY",VLOOKUP(E1217,[1]Codes!I:M,5,0),"")</f>
        <v>Western Pacific</v>
      </c>
      <c r="D1217" t="s">
        <v>28</v>
      </c>
      <c r="E1217" t="s">
        <v>33</v>
      </c>
      <c r="F1217" t="str">
        <f>IF(D1217="COUNTRY",VLOOKUP(E1217,[1]Codes!I:J,2,0),IF(D1217="UNREGION",VLOOKUP(E1217,[1]Codes!AL:AM,2,0),IF(D1217="REGION",VLOOKUP(E1217,[1]Codes!W:X,2,0),"Error")))</f>
        <v>Philippines</v>
      </c>
      <c r="G1217" t="s">
        <v>2</v>
      </c>
      <c r="H1217">
        <v>2011</v>
      </c>
      <c r="I1217">
        <v>72.2</v>
      </c>
      <c r="J1217">
        <v>72.2</v>
      </c>
      <c r="K1217" t="s">
        <v>32</v>
      </c>
      <c r="L1217" t="s">
        <v>236</v>
      </c>
      <c r="M1217">
        <v>2011</v>
      </c>
      <c r="N1217" s="1">
        <v>40544</v>
      </c>
      <c r="O1217" s="1">
        <v>40908</v>
      </c>
    </row>
    <row r="1218" spans="1:15" x14ac:dyDescent="0.25">
      <c r="A1218">
        <v>25593015</v>
      </c>
      <c r="B1218" t="s">
        <v>5</v>
      </c>
      <c r="C1218" t="str">
        <f>IF(D1218="COUNTRY",VLOOKUP(E1218,[1]Codes!I:M,5,0),"")</f>
        <v>Americas</v>
      </c>
      <c r="D1218" t="s">
        <v>28</v>
      </c>
      <c r="E1218" t="s">
        <v>43</v>
      </c>
      <c r="F1218" t="str">
        <f>IF(D1218="COUNTRY",VLOOKUP(E1218,[1]Codes!I:J,2,0),IF(D1218="UNREGION",VLOOKUP(E1218,[1]Codes!AL:AM,2,0),IF(D1218="REGION",VLOOKUP(E1218,[1]Codes!W:X,2,0),"Error")))</f>
        <v>Chile</v>
      </c>
      <c r="G1218" t="s">
        <v>2</v>
      </c>
      <c r="H1218">
        <v>2007</v>
      </c>
      <c r="I1218">
        <v>99.7</v>
      </c>
      <c r="J1218">
        <v>99.7</v>
      </c>
      <c r="K1218" t="s">
        <v>32</v>
      </c>
      <c r="L1218" t="s">
        <v>236</v>
      </c>
      <c r="M1218">
        <v>2007</v>
      </c>
      <c r="N1218" s="1">
        <v>39083</v>
      </c>
      <c r="O1218" s="1">
        <v>39447</v>
      </c>
    </row>
    <row r="1219" spans="1:15" x14ac:dyDescent="0.25">
      <c r="A1219">
        <v>25593016</v>
      </c>
      <c r="B1219" t="s">
        <v>5</v>
      </c>
      <c r="C1219" t="str">
        <f>IF(D1219="COUNTRY",VLOOKUP(E1219,[1]Codes!I:M,5,0),"")</f>
        <v>South-East Asia</v>
      </c>
      <c r="D1219" t="s">
        <v>28</v>
      </c>
      <c r="E1219" t="s">
        <v>221</v>
      </c>
      <c r="F1219" t="str">
        <f>IF(D1219="COUNTRY",VLOOKUP(E1219,[1]Codes!I:J,2,0),IF(D1219="UNREGION",VLOOKUP(E1219,[1]Codes!AL:AM,2,0),IF(D1219="REGION",VLOOKUP(E1219,[1]Codes!W:X,2,0),"Error")))</f>
        <v>Sri Lanka</v>
      </c>
      <c r="G1219" t="s">
        <v>2</v>
      </c>
      <c r="H1219">
        <v>2007</v>
      </c>
      <c r="I1219">
        <v>98.6</v>
      </c>
      <c r="J1219">
        <v>98.6</v>
      </c>
      <c r="K1219" t="s">
        <v>32</v>
      </c>
      <c r="L1219" t="s">
        <v>236</v>
      </c>
      <c r="M1219" t="s">
        <v>46</v>
      </c>
      <c r="N1219" s="1">
        <v>38718</v>
      </c>
      <c r="O1219" s="1">
        <v>39447</v>
      </c>
    </row>
    <row r="1220" spans="1:15" x14ac:dyDescent="0.25">
      <c r="A1220">
        <v>25593017</v>
      </c>
      <c r="B1220" t="s">
        <v>5</v>
      </c>
      <c r="C1220" t="str">
        <f>IF(D1220="COUNTRY",VLOOKUP(E1220,[1]Codes!I:M,5,0),"")</f>
        <v>Western Pacific</v>
      </c>
      <c r="D1220" t="s">
        <v>28</v>
      </c>
      <c r="E1220" t="s">
        <v>98</v>
      </c>
      <c r="F1220" t="str">
        <f>IF(D1220="COUNTRY",VLOOKUP(E1220,[1]Codes!I:J,2,0),IF(D1220="UNREGION",VLOOKUP(E1220,[1]Codes!AL:AM,2,0),IF(D1220="REGION",VLOOKUP(E1220,[1]Codes!W:X,2,0),"Error")))</f>
        <v>Niue</v>
      </c>
      <c r="G1220" t="s">
        <v>2</v>
      </c>
      <c r="H1220">
        <v>2000</v>
      </c>
      <c r="I1220">
        <v>100</v>
      </c>
      <c r="J1220">
        <v>100</v>
      </c>
      <c r="K1220" t="s">
        <v>24</v>
      </c>
      <c r="L1220" t="s">
        <v>236</v>
      </c>
      <c r="M1220">
        <v>2000</v>
      </c>
      <c r="N1220" s="1">
        <v>36526</v>
      </c>
      <c r="O1220" s="1">
        <v>36891</v>
      </c>
    </row>
    <row r="1221" spans="1:15" x14ac:dyDescent="0.25">
      <c r="A1221">
        <v>25593018</v>
      </c>
      <c r="B1221" t="s">
        <v>5</v>
      </c>
      <c r="C1221" t="str">
        <f>IF(D1221="COUNTRY",VLOOKUP(E1221,[1]Codes!I:M,5,0),"")</f>
        <v>Americas</v>
      </c>
      <c r="D1221" t="s">
        <v>28</v>
      </c>
      <c r="E1221" t="s">
        <v>87</v>
      </c>
      <c r="F1221" t="str">
        <f>IF(D1221="COUNTRY",VLOOKUP(E1221,[1]Codes!I:J,2,0),IF(D1221="UNREGION",VLOOKUP(E1221,[1]Codes!AL:AM,2,0),IF(D1221="REGION",VLOOKUP(E1221,[1]Codes!W:X,2,0),"Error")))</f>
        <v>Saint Kitts and Nevis</v>
      </c>
      <c r="G1221" t="s">
        <v>2</v>
      </c>
      <c r="H1221">
        <v>2014</v>
      </c>
      <c r="I1221">
        <v>100</v>
      </c>
      <c r="J1221">
        <v>100</v>
      </c>
      <c r="K1221" t="s">
        <v>21</v>
      </c>
      <c r="L1221" t="s">
        <v>236</v>
      </c>
      <c r="M1221">
        <v>2014</v>
      </c>
      <c r="N1221" s="1">
        <v>41640</v>
      </c>
      <c r="O1221" s="1">
        <v>42004</v>
      </c>
    </row>
    <row r="1222" spans="1:15" x14ac:dyDescent="0.25">
      <c r="A1222">
        <v>25593019</v>
      </c>
      <c r="B1222" t="s">
        <v>5</v>
      </c>
      <c r="C1222" t="str">
        <f>IF(D1222="COUNTRY",VLOOKUP(E1222,[1]Codes!I:M,5,0),"")</f>
        <v>Americas</v>
      </c>
      <c r="D1222" t="s">
        <v>28</v>
      </c>
      <c r="E1222" t="s">
        <v>102</v>
      </c>
      <c r="F1222" t="str">
        <f>IF(D1222="COUNTRY",VLOOKUP(E1222,[1]Codes!I:J,2,0),IF(D1222="UNREGION",VLOOKUP(E1222,[1]Codes!AL:AM,2,0),IF(D1222="REGION",VLOOKUP(E1222,[1]Codes!W:X,2,0),"Error")))</f>
        <v>Panama</v>
      </c>
      <c r="G1222" t="s">
        <v>2</v>
      </c>
      <c r="H1222">
        <v>2017</v>
      </c>
      <c r="I1222">
        <v>94.2</v>
      </c>
      <c r="J1222">
        <v>94.2</v>
      </c>
      <c r="K1222" t="s">
        <v>32</v>
      </c>
      <c r="L1222" t="s">
        <v>236</v>
      </c>
      <c r="M1222">
        <v>2017</v>
      </c>
      <c r="N1222" s="1">
        <v>42736</v>
      </c>
      <c r="O1222" s="1">
        <v>43100</v>
      </c>
    </row>
    <row r="1223" spans="1:15" x14ac:dyDescent="0.25">
      <c r="A1223">
        <v>25593020</v>
      </c>
      <c r="B1223" t="s">
        <v>5</v>
      </c>
      <c r="C1223" t="str">
        <f>IF(D1223="COUNTRY",VLOOKUP(E1223,[1]Codes!I:M,5,0),"")</f>
        <v>South-East Asia</v>
      </c>
      <c r="D1223" t="s">
        <v>28</v>
      </c>
      <c r="E1223" t="s">
        <v>189</v>
      </c>
      <c r="F1223" t="str">
        <f>IF(D1223="COUNTRY",VLOOKUP(E1223,[1]Codes!I:J,2,0),IF(D1223="UNREGION",VLOOKUP(E1223,[1]Codes!AL:AM,2,0),IF(D1223="REGION",VLOOKUP(E1223,[1]Codes!W:X,2,0),"Error")))</f>
        <v>Nepal</v>
      </c>
      <c r="G1223" t="s">
        <v>2</v>
      </c>
      <c r="H1223">
        <v>2014</v>
      </c>
      <c r="I1223">
        <v>55.6</v>
      </c>
      <c r="J1223">
        <v>55.6</v>
      </c>
      <c r="K1223" t="s">
        <v>24</v>
      </c>
      <c r="L1223" t="s">
        <v>236</v>
      </c>
      <c r="M1223">
        <v>2014</v>
      </c>
      <c r="N1223" s="1">
        <v>41640</v>
      </c>
      <c r="O1223" s="1">
        <v>42004</v>
      </c>
    </row>
    <row r="1224" spans="1:15" x14ac:dyDescent="0.25">
      <c r="A1224">
        <v>25593021</v>
      </c>
      <c r="B1224" t="s">
        <v>5</v>
      </c>
      <c r="C1224" t="str">
        <f>IF(D1224="COUNTRY",VLOOKUP(E1224,[1]Codes!I:M,5,0),"")</f>
        <v>Europe</v>
      </c>
      <c r="D1224" t="s">
        <v>28</v>
      </c>
      <c r="E1224" t="s">
        <v>173</v>
      </c>
      <c r="F1224" t="str">
        <f>IF(D1224="COUNTRY",VLOOKUP(E1224,[1]Codes!I:J,2,0),IF(D1224="UNREGION",VLOOKUP(E1224,[1]Codes!AL:AM,2,0),IF(D1224="REGION",VLOOKUP(E1224,[1]Codes!W:X,2,0),"Error")))</f>
        <v>Uzbekistan</v>
      </c>
      <c r="G1224" t="s">
        <v>2</v>
      </c>
      <c r="H1224">
        <v>2003</v>
      </c>
      <c r="I1224">
        <v>100</v>
      </c>
      <c r="J1224">
        <v>100</v>
      </c>
      <c r="K1224" t="s">
        <v>21</v>
      </c>
      <c r="L1224" t="s">
        <v>236</v>
      </c>
      <c r="M1224">
        <v>2003</v>
      </c>
      <c r="N1224" s="1">
        <v>37622</v>
      </c>
      <c r="O1224" s="1">
        <v>37986</v>
      </c>
    </row>
    <row r="1225" spans="1:15" x14ac:dyDescent="0.25">
      <c r="A1225">
        <v>25593022</v>
      </c>
      <c r="B1225" t="s">
        <v>5</v>
      </c>
      <c r="C1225" t="str">
        <f>IF(D1225="COUNTRY",VLOOKUP(E1225,[1]Codes!I:M,5,0),"")</f>
        <v>Europe</v>
      </c>
      <c r="D1225" t="s">
        <v>28</v>
      </c>
      <c r="E1225" t="s">
        <v>162</v>
      </c>
      <c r="F1225" t="str">
        <f>IF(D1225="COUNTRY",VLOOKUP(E1225,[1]Codes!I:J,2,0),IF(D1225="UNREGION",VLOOKUP(E1225,[1]Codes!AL:AM,2,0),IF(D1225="REGION",VLOOKUP(E1225,[1]Codes!W:X,2,0),"Error")))</f>
        <v>Greece</v>
      </c>
      <c r="G1225" t="s">
        <v>2</v>
      </c>
      <c r="H1225">
        <v>2016</v>
      </c>
      <c r="I1225">
        <v>99.9</v>
      </c>
      <c r="J1225">
        <v>99.9</v>
      </c>
      <c r="K1225" t="s">
        <v>21</v>
      </c>
      <c r="L1225" t="s">
        <v>236</v>
      </c>
      <c r="M1225">
        <v>2016</v>
      </c>
      <c r="N1225" s="1">
        <v>42370</v>
      </c>
      <c r="O1225" s="1">
        <v>42735</v>
      </c>
    </row>
    <row r="1226" spans="1:15" x14ac:dyDescent="0.25">
      <c r="A1226">
        <v>25593023</v>
      </c>
      <c r="B1226" t="s">
        <v>5</v>
      </c>
      <c r="C1226" t="str">
        <f>IF(D1226="COUNTRY",VLOOKUP(E1226,[1]Codes!I:M,5,0),"")</f>
        <v>Africa</v>
      </c>
      <c r="D1226" t="s">
        <v>28</v>
      </c>
      <c r="E1226" t="s">
        <v>237</v>
      </c>
      <c r="F1226" t="str">
        <f>IF(D1226="COUNTRY",VLOOKUP(E1226,[1]Codes!I:J,2,0),IF(D1226="UNREGION",VLOOKUP(E1226,[1]Codes!AL:AM,2,0),IF(D1226="REGION",VLOOKUP(E1226,[1]Codes!W:X,2,0),"Error")))</f>
        <v>Benin</v>
      </c>
      <c r="G1226" t="s">
        <v>2</v>
      </c>
      <c r="H1226">
        <v>2012</v>
      </c>
      <c r="I1226">
        <v>80.900000000000006</v>
      </c>
      <c r="J1226">
        <v>80.900000000000006</v>
      </c>
      <c r="K1226" t="s">
        <v>32</v>
      </c>
      <c r="L1226" t="s">
        <v>236</v>
      </c>
      <c r="M1226" t="s">
        <v>106</v>
      </c>
      <c r="N1226" s="1">
        <v>40544</v>
      </c>
      <c r="O1226" s="1">
        <v>41274</v>
      </c>
    </row>
    <row r="1227" spans="1:15" x14ac:dyDescent="0.25">
      <c r="A1227">
        <v>25593024</v>
      </c>
      <c r="B1227" t="s">
        <v>5</v>
      </c>
      <c r="C1227" t="str">
        <f>IF(D1227="COUNTRY",VLOOKUP(E1227,[1]Codes!I:M,5,0),"")</f>
        <v>Eastern Mediterranean</v>
      </c>
      <c r="D1227" t="s">
        <v>28</v>
      </c>
      <c r="E1227" t="s">
        <v>65</v>
      </c>
      <c r="F1227" t="str">
        <f>IF(D1227="COUNTRY",VLOOKUP(E1227,[1]Codes!I:J,2,0),IF(D1227="UNREGION",VLOOKUP(E1227,[1]Codes!AL:AM,2,0),IF(D1227="REGION",VLOOKUP(E1227,[1]Codes!W:X,2,0),"Error")))</f>
        <v>Oman</v>
      </c>
      <c r="G1227" t="s">
        <v>2</v>
      </c>
      <c r="H1227">
        <v>2008</v>
      </c>
      <c r="I1227">
        <v>98.6</v>
      </c>
      <c r="J1227">
        <v>98.6</v>
      </c>
      <c r="K1227" t="s">
        <v>21</v>
      </c>
      <c r="L1227" t="s">
        <v>236</v>
      </c>
      <c r="M1227">
        <v>2008</v>
      </c>
      <c r="N1227" s="1">
        <v>39448</v>
      </c>
      <c r="O1227" s="1">
        <v>39813</v>
      </c>
    </row>
    <row r="1228" spans="1:15" x14ac:dyDescent="0.25">
      <c r="A1228">
        <v>25593025</v>
      </c>
      <c r="B1228" t="s">
        <v>5</v>
      </c>
      <c r="C1228" t="str">
        <f>IF(D1228="COUNTRY",VLOOKUP(E1228,[1]Codes!I:M,5,0),"")</f>
        <v>Europe</v>
      </c>
      <c r="D1228" t="s">
        <v>28</v>
      </c>
      <c r="E1228" t="s">
        <v>56</v>
      </c>
      <c r="F1228" t="str">
        <f>IF(D1228="COUNTRY",VLOOKUP(E1228,[1]Codes!I:J,2,0),IF(D1228="UNREGION",VLOOKUP(E1228,[1]Codes!AL:AM,2,0),IF(D1228="REGION",VLOOKUP(E1228,[1]Codes!W:X,2,0),"Error")))</f>
        <v>Malta</v>
      </c>
      <c r="G1228" t="s">
        <v>2</v>
      </c>
      <c r="H1228">
        <v>2001</v>
      </c>
      <c r="I1228">
        <v>99.9</v>
      </c>
      <c r="J1228">
        <v>99.9</v>
      </c>
      <c r="K1228" t="s">
        <v>26</v>
      </c>
      <c r="L1228" t="s">
        <v>236</v>
      </c>
      <c r="M1228">
        <v>2001</v>
      </c>
      <c r="N1228" s="1">
        <v>36892</v>
      </c>
      <c r="O1228" s="1">
        <v>37256</v>
      </c>
    </row>
    <row r="1229" spans="1:15" x14ac:dyDescent="0.25">
      <c r="A1229">
        <v>25593026</v>
      </c>
      <c r="B1229" t="s">
        <v>5</v>
      </c>
      <c r="C1229" t="str">
        <f>IF(D1229="COUNTRY",VLOOKUP(E1229,[1]Codes!I:M,5,0),"")</f>
        <v>Europe</v>
      </c>
      <c r="D1229" t="s">
        <v>28</v>
      </c>
      <c r="E1229" t="s">
        <v>211</v>
      </c>
      <c r="F1229" t="str">
        <f>IF(D1229="COUNTRY",VLOOKUP(E1229,[1]Codes!I:J,2,0),IF(D1229="UNREGION",VLOOKUP(E1229,[1]Codes!AL:AM,2,0),IF(D1229="REGION",VLOOKUP(E1229,[1]Codes!W:X,2,0),"Error")))</f>
        <v>Bulgaria</v>
      </c>
      <c r="G1229" t="s">
        <v>2</v>
      </c>
      <c r="H1229">
        <v>2004</v>
      </c>
      <c r="I1229">
        <v>99.4</v>
      </c>
      <c r="J1229">
        <v>99.4</v>
      </c>
      <c r="K1229" t="s">
        <v>21</v>
      </c>
      <c r="L1229" t="s">
        <v>236</v>
      </c>
      <c r="M1229">
        <v>2004</v>
      </c>
      <c r="N1229" s="1">
        <v>37987</v>
      </c>
      <c r="O1229" s="1">
        <v>38352</v>
      </c>
    </row>
    <row r="1230" spans="1:15" x14ac:dyDescent="0.25">
      <c r="A1230">
        <v>25593027</v>
      </c>
      <c r="B1230" t="s">
        <v>5</v>
      </c>
      <c r="C1230" t="str">
        <f>IF(D1230="COUNTRY",VLOOKUP(E1230,[1]Codes!I:M,5,0),"")</f>
        <v>Europe</v>
      </c>
      <c r="D1230" t="s">
        <v>28</v>
      </c>
      <c r="E1230" t="s">
        <v>99</v>
      </c>
      <c r="F1230" t="str">
        <f>IF(D1230="COUNTRY",VLOOKUP(E1230,[1]Codes!I:J,2,0),IF(D1230="UNREGION",VLOOKUP(E1230,[1]Codes!AL:AM,2,0),IF(D1230="REGION",VLOOKUP(E1230,[1]Codes!W:X,2,0),"Error")))</f>
        <v>Cyprus</v>
      </c>
      <c r="G1230" t="s">
        <v>2</v>
      </c>
      <c r="H1230">
        <v>2008</v>
      </c>
      <c r="I1230">
        <v>97.2</v>
      </c>
      <c r="J1230">
        <v>97.2</v>
      </c>
      <c r="K1230" t="s">
        <v>26</v>
      </c>
      <c r="L1230" t="s">
        <v>236</v>
      </c>
      <c r="M1230">
        <v>2008</v>
      </c>
      <c r="N1230" s="1">
        <v>39448</v>
      </c>
      <c r="O1230" s="1">
        <v>39813</v>
      </c>
    </row>
    <row r="1231" spans="1:15" x14ac:dyDescent="0.25">
      <c r="A1231">
        <v>25593028</v>
      </c>
      <c r="B1231" t="s">
        <v>5</v>
      </c>
      <c r="C1231" t="str">
        <f>IF(D1231="COUNTRY",VLOOKUP(E1231,[1]Codes!I:M,5,0),"")</f>
        <v>Eastern Mediterranean</v>
      </c>
      <c r="D1231" t="s">
        <v>28</v>
      </c>
      <c r="E1231" t="s">
        <v>224</v>
      </c>
      <c r="F1231" t="str">
        <f>IF(D1231="COUNTRY",VLOOKUP(E1231,[1]Codes!I:J,2,0),IF(D1231="UNREGION",VLOOKUP(E1231,[1]Codes!AL:AM,2,0),IF(D1231="REGION",VLOOKUP(E1231,[1]Codes!W:X,2,0),"Error")))</f>
        <v>Iraq</v>
      </c>
      <c r="G1231" t="s">
        <v>2</v>
      </c>
      <c r="H1231">
        <v>2000</v>
      </c>
      <c r="I1231">
        <v>65.2</v>
      </c>
      <c r="J1231">
        <v>65.2</v>
      </c>
      <c r="K1231" t="s">
        <v>32</v>
      </c>
      <c r="L1231" t="s">
        <v>236</v>
      </c>
      <c r="M1231">
        <v>2000</v>
      </c>
      <c r="N1231" s="1">
        <v>36526</v>
      </c>
      <c r="O1231" s="1">
        <v>36891</v>
      </c>
    </row>
    <row r="1232" spans="1:15" x14ac:dyDescent="0.25">
      <c r="A1232">
        <v>25593029</v>
      </c>
      <c r="B1232" t="s">
        <v>5</v>
      </c>
      <c r="C1232" t="str">
        <f>IF(D1232="COUNTRY",VLOOKUP(E1232,[1]Codes!I:M,5,0),"")</f>
        <v>Europe</v>
      </c>
      <c r="D1232" t="s">
        <v>28</v>
      </c>
      <c r="E1232" t="s">
        <v>206</v>
      </c>
      <c r="F1232" t="str">
        <f>IF(D1232="COUNTRY",VLOOKUP(E1232,[1]Codes!I:J,2,0),IF(D1232="UNREGION",VLOOKUP(E1232,[1]Codes!AL:AM,2,0),IF(D1232="REGION",VLOOKUP(E1232,[1]Codes!W:X,2,0),"Error")))</f>
        <v>Tajikistan</v>
      </c>
      <c r="G1232" t="s">
        <v>2</v>
      </c>
      <c r="H1232">
        <v>2004</v>
      </c>
      <c r="I1232">
        <v>75.099999999999994</v>
      </c>
      <c r="J1232">
        <v>75.099999999999994</v>
      </c>
      <c r="K1232" t="s">
        <v>21</v>
      </c>
      <c r="L1232" t="s">
        <v>236</v>
      </c>
      <c r="M1232">
        <v>2004</v>
      </c>
      <c r="N1232" s="1">
        <v>37987</v>
      </c>
      <c r="O1232" s="1">
        <v>38352</v>
      </c>
    </row>
    <row r="1233" spans="1:15" x14ac:dyDescent="0.25">
      <c r="A1233">
        <v>25593030</v>
      </c>
      <c r="B1233" t="s">
        <v>5</v>
      </c>
      <c r="C1233" t="str">
        <f>IF(D1233="COUNTRY",VLOOKUP(E1233,[1]Codes!I:M,5,0),"")</f>
        <v>Africa</v>
      </c>
      <c r="D1233" t="s">
        <v>28</v>
      </c>
      <c r="E1233" t="s">
        <v>90</v>
      </c>
      <c r="F1233" t="str">
        <f>IF(D1233="COUNTRY",VLOOKUP(E1233,[1]Codes!I:J,2,0),IF(D1233="UNREGION",VLOOKUP(E1233,[1]Codes!AL:AM,2,0),IF(D1233="REGION",VLOOKUP(E1233,[1]Codes!W:X,2,0),"Error")))</f>
        <v>Senegal</v>
      </c>
      <c r="G1233" t="s">
        <v>2</v>
      </c>
      <c r="H1233">
        <v>2000</v>
      </c>
      <c r="I1233">
        <v>57.8</v>
      </c>
      <c r="J1233">
        <v>57.8</v>
      </c>
      <c r="K1233" t="s">
        <v>32</v>
      </c>
      <c r="L1233" t="s">
        <v>236</v>
      </c>
      <c r="M1233">
        <v>2000</v>
      </c>
      <c r="N1233" s="1">
        <v>36526</v>
      </c>
      <c r="O1233" s="1">
        <v>36891</v>
      </c>
    </row>
    <row r="1234" spans="1:15" x14ac:dyDescent="0.25">
      <c r="A1234">
        <v>25593031</v>
      </c>
      <c r="B1234" t="s">
        <v>5</v>
      </c>
      <c r="C1234" t="str">
        <f>IF(D1234="COUNTRY",VLOOKUP(E1234,[1]Codes!I:M,5,0),"")</f>
        <v>Western Pacific</v>
      </c>
      <c r="D1234" t="s">
        <v>28</v>
      </c>
      <c r="E1234" t="s">
        <v>111</v>
      </c>
      <c r="F1234" t="str">
        <f>IF(D1234="COUNTRY",VLOOKUP(E1234,[1]Codes!I:J,2,0),IF(D1234="UNREGION",VLOOKUP(E1234,[1]Codes!AL:AM,2,0),IF(D1234="REGION",VLOOKUP(E1234,[1]Codes!W:X,2,0),"Error")))</f>
        <v>Malaysia</v>
      </c>
      <c r="G1234" t="s">
        <v>2</v>
      </c>
      <c r="H1234">
        <v>2017</v>
      </c>
      <c r="I1234">
        <v>99.6</v>
      </c>
      <c r="J1234">
        <v>99.6</v>
      </c>
      <c r="K1234" t="s">
        <v>21</v>
      </c>
      <c r="L1234" t="s">
        <v>236</v>
      </c>
      <c r="M1234">
        <v>2017</v>
      </c>
      <c r="N1234" s="1">
        <v>42736</v>
      </c>
      <c r="O1234" s="1">
        <v>43100</v>
      </c>
    </row>
    <row r="1235" spans="1:15" x14ac:dyDescent="0.25">
      <c r="A1235">
        <v>25593032</v>
      </c>
      <c r="B1235" t="s">
        <v>5</v>
      </c>
      <c r="C1235" t="str">
        <f>IF(D1235="COUNTRY",VLOOKUP(E1235,[1]Codes!I:M,5,0),"")</f>
        <v>Europe</v>
      </c>
      <c r="D1235" t="s">
        <v>28</v>
      </c>
      <c r="E1235" t="s">
        <v>51</v>
      </c>
      <c r="F1235" t="str">
        <f>IF(D1235="COUNTRY",VLOOKUP(E1235,[1]Codes!I:J,2,0),IF(D1235="UNREGION",VLOOKUP(E1235,[1]Codes!AL:AM,2,0),IF(D1235="REGION",VLOOKUP(E1235,[1]Codes!W:X,2,0),"Error")))</f>
        <v>Lithuania</v>
      </c>
      <c r="G1235" t="s">
        <v>2</v>
      </c>
      <c r="H1235">
        <v>2004</v>
      </c>
      <c r="I1235">
        <v>100</v>
      </c>
      <c r="J1235">
        <v>100</v>
      </c>
      <c r="K1235" t="s">
        <v>21</v>
      </c>
      <c r="L1235" t="s">
        <v>236</v>
      </c>
      <c r="M1235">
        <v>2004</v>
      </c>
      <c r="N1235" s="1">
        <v>37987</v>
      </c>
      <c r="O1235" s="1">
        <v>38352</v>
      </c>
    </row>
    <row r="1236" spans="1:15" x14ac:dyDescent="0.25">
      <c r="A1236">
        <v>25593033</v>
      </c>
      <c r="B1236" t="s">
        <v>5</v>
      </c>
      <c r="C1236" t="str">
        <f>IF(D1236="COUNTRY",VLOOKUP(E1236,[1]Codes!I:M,5,0),"")</f>
        <v>Europe</v>
      </c>
      <c r="D1236" t="s">
        <v>28</v>
      </c>
      <c r="E1236" t="s">
        <v>173</v>
      </c>
      <c r="F1236" t="str">
        <f>IF(D1236="COUNTRY",VLOOKUP(E1236,[1]Codes!I:J,2,0),IF(D1236="UNREGION",VLOOKUP(E1236,[1]Codes!AL:AM,2,0),IF(D1236="REGION",VLOOKUP(E1236,[1]Codes!W:X,2,0),"Error")))</f>
        <v>Uzbekistan</v>
      </c>
      <c r="G1236" t="s">
        <v>2</v>
      </c>
      <c r="H1236">
        <v>2007</v>
      </c>
      <c r="I1236">
        <v>100</v>
      </c>
      <c r="J1236">
        <v>100</v>
      </c>
      <c r="K1236" t="s">
        <v>21</v>
      </c>
      <c r="L1236" t="s">
        <v>236</v>
      </c>
      <c r="M1236">
        <v>2007</v>
      </c>
      <c r="N1236" s="1">
        <v>39083</v>
      </c>
      <c r="O1236" s="1">
        <v>39447</v>
      </c>
    </row>
    <row r="1237" spans="1:15" x14ac:dyDescent="0.25">
      <c r="A1237">
        <v>25593034</v>
      </c>
      <c r="B1237" t="s">
        <v>5</v>
      </c>
      <c r="C1237" t="str">
        <f>IF(D1237="COUNTRY",VLOOKUP(E1237,[1]Codes!I:M,5,0),"")</f>
        <v>Americas</v>
      </c>
      <c r="D1237" t="s">
        <v>28</v>
      </c>
      <c r="E1237" t="s">
        <v>138</v>
      </c>
      <c r="F1237" t="str">
        <f>IF(D1237="COUNTRY",VLOOKUP(E1237,[1]Codes!I:J,2,0),IF(D1237="UNREGION",VLOOKUP(E1237,[1]Codes!AL:AM,2,0),IF(D1237="REGION",VLOOKUP(E1237,[1]Codes!W:X,2,0),"Error")))</f>
        <v>Suriname</v>
      </c>
      <c r="G1237" t="s">
        <v>2</v>
      </c>
      <c r="H1237">
        <v>2018</v>
      </c>
      <c r="I1237">
        <v>98.4</v>
      </c>
      <c r="J1237">
        <v>98.4</v>
      </c>
      <c r="K1237" t="s">
        <v>24</v>
      </c>
      <c r="L1237" t="s">
        <v>236</v>
      </c>
      <c r="M1237">
        <v>2018</v>
      </c>
      <c r="N1237" s="1">
        <v>43101</v>
      </c>
      <c r="O1237" s="1">
        <v>43465</v>
      </c>
    </row>
    <row r="1238" spans="1:15" x14ac:dyDescent="0.25">
      <c r="A1238">
        <v>25593035</v>
      </c>
      <c r="B1238" t="s">
        <v>5</v>
      </c>
      <c r="C1238" t="str">
        <f>IF(D1238="COUNTRY",VLOOKUP(E1238,[1]Codes!I:M,5,0),"")</f>
        <v>Western Pacific</v>
      </c>
      <c r="D1238" t="s">
        <v>28</v>
      </c>
      <c r="E1238" t="s">
        <v>196</v>
      </c>
      <c r="F1238" t="str">
        <f>IF(D1238="COUNTRY",VLOOKUP(E1238,[1]Codes!I:J,2,0),IF(D1238="UNREGION",VLOOKUP(E1238,[1]Codes!AL:AM,2,0),IF(D1238="REGION",VLOOKUP(E1238,[1]Codes!W:X,2,0),"Error")))</f>
        <v>China</v>
      </c>
      <c r="G1238" t="s">
        <v>2</v>
      </c>
      <c r="H1238">
        <v>2005</v>
      </c>
      <c r="I1238">
        <v>97.5</v>
      </c>
      <c r="J1238">
        <v>97.5</v>
      </c>
      <c r="K1238" t="s">
        <v>21</v>
      </c>
      <c r="L1238" t="s">
        <v>232</v>
      </c>
      <c r="M1238">
        <v>2005</v>
      </c>
      <c r="N1238" s="1">
        <v>38353</v>
      </c>
      <c r="O1238" s="1">
        <v>38717</v>
      </c>
    </row>
    <row r="1239" spans="1:15" x14ac:dyDescent="0.25">
      <c r="A1239">
        <v>25593036</v>
      </c>
      <c r="B1239" t="s">
        <v>5</v>
      </c>
      <c r="C1239" t="str">
        <f>IF(D1239="COUNTRY",VLOOKUP(E1239,[1]Codes!I:M,5,0),"")</f>
        <v>Europe</v>
      </c>
      <c r="D1239" t="s">
        <v>28</v>
      </c>
      <c r="E1239" t="s">
        <v>162</v>
      </c>
      <c r="F1239" t="str">
        <f>IF(D1239="COUNTRY",VLOOKUP(E1239,[1]Codes!I:J,2,0),IF(D1239="UNREGION",VLOOKUP(E1239,[1]Codes!AL:AM,2,0),IF(D1239="REGION",VLOOKUP(E1239,[1]Codes!W:X,2,0),"Error")))</f>
        <v>Greece</v>
      </c>
      <c r="G1239" t="s">
        <v>2</v>
      </c>
      <c r="H1239">
        <v>2018</v>
      </c>
      <c r="I1239">
        <v>99.9</v>
      </c>
      <c r="J1239">
        <v>99.9</v>
      </c>
      <c r="K1239" t="s">
        <v>21</v>
      </c>
      <c r="L1239" t="s">
        <v>232</v>
      </c>
      <c r="M1239">
        <v>2018</v>
      </c>
      <c r="N1239" s="1">
        <v>43101</v>
      </c>
      <c r="O1239" s="1">
        <v>43465</v>
      </c>
    </row>
    <row r="1240" spans="1:15" x14ac:dyDescent="0.25">
      <c r="A1240">
        <v>25593037</v>
      </c>
      <c r="B1240" t="s">
        <v>5</v>
      </c>
      <c r="C1240" t="str">
        <f>IF(D1240="COUNTRY",VLOOKUP(E1240,[1]Codes!I:M,5,0),"")</f>
        <v>Europe</v>
      </c>
      <c r="D1240" t="s">
        <v>28</v>
      </c>
      <c r="E1240" t="s">
        <v>113</v>
      </c>
      <c r="F1240" t="str">
        <f>IF(D1240="COUNTRY",VLOOKUP(E1240,[1]Codes!I:J,2,0),IF(D1240="UNREGION",VLOOKUP(E1240,[1]Codes!AL:AM,2,0),IF(D1240="REGION",VLOOKUP(E1240,[1]Codes!W:X,2,0),"Error")))</f>
        <v>Slovenia</v>
      </c>
      <c r="G1240" t="s">
        <v>2</v>
      </c>
      <c r="H1240">
        <v>2012</v>
      </c>
      <c r="I1240">
        <v>99.8</v>
      </c>
      <c r="J1240">
        <v>99.8</v>
      </c>
      <c r="K1240" t="s">
        <v>26</v>
      </c>
      <c r="L1240" t="s">
        <v>232</v>
      </c>
      <c r="M1240">
        <v>2012</v>
      </c>
      <c r="N1240" s="1">
        <v>40909</v>
      </c>
      <c r="O1240" s="1">
        <v>41274</v>
      </c>
    </row>
    <row r="1241" spans="1:15" x14ac:dyDescent="0.25">
      <c r="A1241">
        <v>25593038</v>
      </c>
      <c r="B1241" t="s">
        <v>5</v>
      </c>
      <c r="C1241" t="str">
        <f>IF(D1241="COUNTRY",VLOOKUP(E1241,[1]Codes!I:M,5,0),"")</f>
        <v>Americas</v>
      </c>
      <c r="D1241" t="s">
        <v>28</v>
      </c>
      <c r="E1241" t="s">
        <v>135</v>
      </c>
      <c r="F1241" t="str">
        <f>IF(D1241="COUNTRY",VLOOKUP(E1241,[1]Codes!I:J,2,0),IF(D1241="UNREGION",VLOOKUP(E1241,[1]Codes!AL:AM,2,0),IF(D1241="REGION",VLOOKUP(E1241,[1]Codes!W:X,2,0),"Error")))</f>
        <v>Dominican Republic</v>
      </c>
      <c r="G1241" t="s">
        <v>2</v>
      </c>
      <c r="H1241">
        <v>2014</v>
      </c>
      <c r="I1241">
        <v>97.7</v>
      </c>
      <c r="J1241">
        <v>97.7</v>
      </c>
      <c r="K1241" t="s">
        <v>21</v>
      </c>
      <c r="L1241" t="s">
        <v>232</v>
      </c>
      <c r="M1241">
        <v>2014</v>
      </c>
      <c r="N1241" s="1">
        <v>41640</v>
      </c>
      <c r="O1241" s="1">
        <v>42004</v>
      </c>
    </row>
    <row r="1242" spans="1:15" x14ac:dyDescent="0.25">
      <c r="A1242">
        <v>25593039</v>
      </c>
      <c r="B1242" t="s">
        <v>5</v>
      </c>
      <c r="C1242" t="str">
        <f>IF(D1242="COUNTRY",VLOOKUP(E1242,[1]Codes!I:M,5,0),"")</f>
        <v>Europe</v>
      </c>
      <c r="D1242" t="s">
        <v>28</v>
      </c>
      <c r="E1242" t="s">
        <v>59</v>
      </c>
      <c r="F1242" t="str">
        <f>IF(D1242="COUNTRY",VLOOKUP(E1242,[1]Codes!I:J,2,0),IF(D1242="UNREGION",VLOOKUP(E1242,[1]Codes!AL:AM,2,0),IF(D1242="REGION",VLOOKUP(E1242,[1]Codes!W:X,2,0),"Error")))</f>
        <v>Estonia</v>
      </c>
      <c r="G1242" t="s">
        <v>2</v>
      </c>
      <c r="H1242">
        <v>2003</v>
      </c>
      <c r="I1242">
        <v>99.5</v>
      </c>
      <c r="J1242">
        <v>99.5</v>
      </c>
      <c r="K1242" t="s">
        <v>32</v>
      </c>
      <c r="L1242" t="s">
        <v>232</v>
      </c>
      <c r="M1242">
        <v>2003</v>
      </c>
      <c r="N1242" s="1">
        <v>37622</v>
      </c>
      <c r="O1242" s="1">
        <v>37986</v>
      </c>
    </row>
    <row r="1243" spans="1:15" x14ac:dyDescent="0.25">
      <c r="A1243">
        <v>25593040</v>
      </c>
      <c r="B1243" t="s">
        <v>5</v>
      </c>
      <c r="C1243" t="str">
        <f>IF(D1243="COUNTRY",VLOOKUP(E1243,[1]Codes!I:M,5,0),"")</f>
        <v>Western Pacific</v>
      </c>
      <c r="D1243" t="s">
        <v>28</v>
      </c>
      <c r="E1243" t="s">
        <v>235</v>
      </c>
      <c r="F1243" t="str">
        <f>IF(D1243="COUNTRY",VLOOKUP(E1243,[1]Codes!I:J,2,0),IF(D1243="UNREGION",VLOOKUP(E1243,[1]Codes!AL:AM,2,0),IF(D1243="REGION",VLOOKUP(E1243,[1]Codes!W:X,2,0),"Error")))</f>
        <v>Viet Nam</v>
      </c>
      <c r="G1243" t="s">
        <v>2</v>
      </c>
      <c r="H1243">
        <v>2002</v>
      </c>
      <c r="I1243">
        <v>85</v>
      </c>
      <c r="J1243">
        <v>85</v>
      </c>
      <c r="K1243" t="s">
        <v>32</v>
      </c>
      <c r="L1243" t="s">
        <v>232</v>
      </c>
      <c r="M1243">
        <v>2002</v>
      </c>
      <c r="N1243" s="1">
        <v>37257</v>
      </c>
      <c r="O1243" s="1">
        <v>37621</v>
      </c>
    </row>
    <row r="1244" spans="1:15" x14ac:dyDescent="0.25">
      <c r="A1244">
        <v>25593041</v>
      </c>
      <c r="B1244" t="s">
        <v>5</v>
      </c>
      <c r="C1244" t="str">
        <f>IF(D1244="COUNTRY",VLOOKUP(E1244,[1]Codes!I:M,5,0),"")</f>
        <v>Europe</v>
      </c>
      <c r="D1244" t="s">
        <v>28</v>
      </c>
      <c r="E1244" t="s">
        <v>130</v>
      </c>
      <c r="F1244" t="str">
        <f>IF(D1244="COUNTRY",VLOOKUP(E1244,[1]Codes!I:J,2,0),IF(D1244="UNREGION",VLOOKUP(E1244,[1]Codes!AL:AM,2,0),IF(D1244="REGION",VLOOKUP(E1244,[1]Codes!W:X,2,0),"Error")))</f>
        <v>Finland</v>
      </c>
      <c r="G1244" t="s">
        <v>2</v>
      </c>
      <c r="H1244">
        <v>2017</v>
      </c>
      <c r="I1244">
        <v>99.9</v>
      </c>
      <c r="J1244">
        <v>99.9</v>
      </c>
      <c r="K1244" t="s">
        <v>26</v>
      </c>
      <c r="L1244" t="s">
        <v>232</v>
      </c>
      <c r="M1244">
        <v>2017</v>
      </c>
      <c r="N1244" s="1">
        <v>42736</v>
      </c>
      <c r="O1244" s="1">
        <v>43100</v>
      </c>
    </row>
    <row r="1245" spans="1:15" x14ac:dyDescent="0.25">
      <c r="A1245">
        <v>25593042</v>
      </c>
      <c r="B1245" t="s">
        <v>5</v>
      </c>
      <c r="C1245" t="str">
        <f>IF(D1245="COUNTRY",VLOOKUP(E1245,[1]Codes!I:M,5,0),"")</f>
        <v>Eastern Mediterranean</v>
      </c>
      <c r="D1245" t="s">
        <v>28</v>
      </c>
      <c r="E1245" t="s">
        <v>85</v>
      </c>
      <c r="F1245" t="str">
        <f>IF(D1245="COUNTRY",VLOOKUP(E1245,[1]Codes!I:J,2,0),IF(D1245="UNREGION",VLOOKUP(E1245,[1]Codes!AL:AM,2,0),IF(D1245="REGION",VLOOKUP(E1245,[1]Codes!W:X,2,0),"Error")))</f>
        <v>Kuwait</v>
      </c>
      <c r="G1245" t="s">
        <v>2</v>
      </c>
      <c r="H1245">
        <v>2007</v>
      </c>
      <c r="I1245">
        <v>98.7</v>
      </c>
      <c r="J1245">
        <v>98.7</v>
      </c>
      <c r="K1245" t="s">
        <v>26</v>
      </c>
      <c r="L1245" t="s">
        <v>232</v>
      </c>
      <c r="M1245">
        <v>2007</v>
      </c>
      <c r="N1245" s="1">
        <v>39083</v>
      </c>
      <c r="O1245" s="1">
        <v>39447</v>
      </c>
    </row>
    <row r="1246" spans="1:15" x14ac:dyDescent="0.25">
      <c r="A1246">
        <v>25593043</v>
      </c>
      <c r="B1246" t="s">
        <v>5</v>
      </c>
      <c r="C1246" t="str">
        <f>IF(D1246="COUNTRY",VLOOKUP(E1246,[1]Codes!I:M,5,0),"")</f>
        <v>Americas</v>
      </c>
      <c r="D1246" t="s">
        <v>28</v>
      </c>
      <c r="E1246" t="s">
        <v>174</v>
      </c>
      <c r="F1246" t="str">
        <f>IF(D1246="COUNTRY",VLOOKUP(E1246,[1]Codes!I:J,2,0),IF(D1246="UNREGION",VLOOKUP(E1246,[1]Codes!AL:AM,2,0),IF(D1246="REGION",VLOOKUP(E1246,[1]Codes!W:X,2,0),"Error")))</f>
        <v>Canada</v>
      </c>
      <c r="G1246" t="s">
        <v>2</v>
      </c>
      <c r="H1246">
        <v>2017</v>
      </c>
      <c r="I1246">
        <v>97.9</v>
      </c>
      <c r="J1246">
        <v>97.9</v>
      </c>
      <c r="K1246" t="s">
        <v>26</v>
      </c>
      <c r="L1246" t="s">
        <v>232</v>
      </c>
      <c r="M1246">
        <v>2017</v>
      </c>
      <c r="N1246" s="1">
        <v>42736</v>
      </c>
      <c r="O1246" s="1">
        <v>43100</v>
      </c>
    </row>
    <row r="1247" spans="1:15" x14ac:dyDescent="0.25">
      <c r="A1247">
        <v>25593044</v>
      </c>
      <c r="B1247" t="s">
        <v>5</v>
      </c>
      <c r="C1247" t="str">
        <f>IF(D1247="COUNTRY",VLOOKUP(E1247,[1]Codes!I:M,5,0),"")</f>
        <v>Americas</v>
      </c>
      <c r="D1247" t="s">
        <v>28</v>
      </c>
      <c r="E1247" t="s">
        <v>100</v>
      </c>
      <c r="F1247" t="str">
        <f>IF(D1247="COUNTRY",VLOOKUP(E1247,[1]Codes!I:J,2,0),IF(D1247="UNREGION",VLOOKUP(E1247,[1]Codes!AL:AM,2,0),IF(D1247="REGION",VLOOKUP(E1247,[1]Codes!W:X,2,0),"Error")))</f>
        <v>Antigua and Barbuda</v>
      </c>
      <c r="G1247" t="s">
        <v>2</v>
      </c>
      <c r="H1247">
        <v>2015</v>
      </c>
      <c r="I1247">
        <v>100</v>
      </c>
      <c r="J1247">
        <v>100</v>
      </c>
      <c r="K1247" t="s">
        <v>26</v>
      </c>
      <c r="L1247" t="s">
        <v>232</v>
      </c>
      <c r="M1247">
        <v>2015</v>
      </c>
      <c r="N1247" s="1">
        <v>42005</v>
      </c>
      <c r="O1247" s="1">
        <v>42369</v>
      </c>
    </row>
    <row r="1248" spans="1:15" x14ac:dyDescent="0.25">
      <c r="A1248">
        <v>25593045</v>
      </c>
      <c r="B1248" t="s">
        <v>5</v>
      </c>
      <c r="C1248" t="str">
        <f>IF(D1248="COUNTRY",VLOOKUP(E1248,[1]Codes!I:M,5,0),"")</f>
        <v>Western Pacific</v>
      </c>
      <c r="D1248" t="s">
        <v>28</v>
      </c>
      <c r="E1248" t="s">
        <v>35</v>
      </c>
      <c r="F1248" t="str">
        <f>IF(D1248="COUNTRY",VLOOKUP(E1248,[1]Codes!I:J,2,0),IF(D1248="UNREGION",VLOOKUP(E1248,[1]Codes!AL:AM,2,0),IF(D1248="REGION",VLOOKUP(E1248,[1]Codes!W:X,2,0),"Error")))</f>
        <v>Fiji</v>
      </c>
      <c r="G1248" t="s">
        <v>2</v>
      </c>
      <c r="H1248">
        <v>2015</v>
      </c>
      <c r="I1248">
        <v>99.9</v>
      </c>
      <c r="J1248">
        <v>99.9</v>
      </c>
      <c r="K1248" t="s">
        <v>21</v>
      </c>
      <c r="L1248" t="s">
        <v>232</v>
      </c>
      <c r="M1248">
        <v>2015</v>
      </c>
      <c r="N1248" s="1">
        <v>42005</v>
      </c>
      <c r="O1248" s="1">
        <v>42369</v>
      </c>
    </row>
    <row r="1249" spans="1:15" x14ac:dyDescent="0.25">
      <c r="A1249">
        <v>25593046</v>
      </c>
      <c r="B1249" t="s">
        <v>5</v>
      </c>
      <c r="C1249" t="str">
        <f>IF(D1249="COUNTRY",VLOOKUP(E1249,[1]Codes!I:M,5,0),"")</f>
        <v/>
      </c>
      <c r="D1249" t="s">
        <v>22</v>
      </c>
      <c r="E1249">
        <v>143</v>
      </c>
      <c r="F1249" t="str">
        <f>IF(D1249="COUNTRY",VLOOKUP(E1249,[1]Codes!I:J,2,0),IF(D1249="UNREGION",VLOOKUP(E1249,[1]Codes!AL:AM,2,0),IF(D1249="REGION",VLOOKUP(E1249,[1]Codes!W:X,2,0),"Error")))</f>
        <v>Central Asia</v>
      </c>
      <c r="G1249" t="s">
        <v>2</v>
      </c>
      <c r="H1249">
        <v>2020</v>
      </c>
      <c r="I1249">
        <v>99</v>
      </c>
      <c r="J1249">
        <v>99</v>
      </c>
      <c r="L1249" t="s">
        <v>232</v>
      </c>
      <c r="M1249" t="s">
        <v>6</v>
      </c>
      <c r="N1249" s="1">
        <v>41640</v>
      </c>
      <c r="O1249" s="1">
        <v>44196</v>
      </c>
    </row>
    <row r="1250" spans="1:15" x14ac:dyDescent="0.25">
      <c r="A1250">
        <v>25593047</v>
      </c>
      <c r="B1250" t="s">
        <v>5</v>
      </c>
      <c r="C1250" t="str">
        <f>IF(D1250="COUNTRY",VLOOKUP(E1250,[1]Codes!I:M,5,0),"")</f>
        <v>Americas</v>
      </c>
      <c r="D1250" t="s">
        <v>28</v>
      </c>
      <c r="E1250" t="s">
        <v>40</v>
      </c>
      <c r="F1250" t="str">
        <f>IF(D1250="COUNTRY",VLOOKUP(E1250,[1]Codes!I:J,2,0),IF(D1250="UNREGION",VLOOKUP(E1250,[1]Codes!AL:AM,2,0),IF(D1250="REGION",VLOOKUP(E1250,[1]Codes!W:X,2,0),"Error")))</f>
        <v>Uruguay</v>
      </c>
      <c r="G1250" t="s">
        <v>2</v>
      </c>
      <c r="H1250">
        <v>2017</v>
      </c>
      <c r="I1250">
        <v>100</v>
      </c>
      <c r="J1250">
        <v>100</v>
      </c>
      <c r="K1250" t="s">
        <v>21</v>
      </c>
      <c r="L1250" t="s">
        <v>232</v>
      </c>
      <c r="M1250">
        <v>2017</v>
      </c>
      <c r="N1250" s="1">
        <v>42736</v>
      </c>
      <c r="O1250" s="1">
        <v>43100</v>
      </c>
    </row>
    <row r="1251" spans="1:15" x14ac:dyDescent="0.25">
      <c r="A1251">
        <v>25593048</v>
      </c>
      <c r="B1251" t="s">
        <v>5</v>
      </c>
      <c r="C1251" t="str">
        <f>IF(D1251="COUNTRY",VLOOKUP(E1251,[1]Codes!I:M,5,0),"")</f>
        <v>Americas</v>
      </c>
      <c r="D1251" t="s">
        <v>28</v>
      </c>
      <c r="E1251" t="s">
        <v>102</v>
      </c>
      <c r="F1251" t="str">
        <f>IF(D1251="COUNTRY",VLOOKUP(E1251,[1]Codes!I:J,2,0),IF(D1251="UNREGION",VLOOKUP(E1251,[1]Codes!AL:AM,2,0),IF(D1251="REGION",VLOOKUP(E1251,[1]Codes!W:X,2,0),"Error")))</f>
        <v>Panama</v>
      </c>
      <c r="G1251" t="s">
        <v>2</v>
      </c>
      <c r="H1251">
        <v>2004</v>
      </c>
      <c r="I1251">
        <v>91.3</v>
      </c>
      <c r="J1251">
        <v>91.3</v>
      </c>
      <c r="K1251" t="s">
        <v>21</v>
      </c>
      <c r="L1251" t="s">
        <v>232</v>
      </c>
      <c r="M1251">
        <v>2004</v>
      </c>
      <c r="N1251" s="1">
        <v>37987</v>
      </c>
      <c r="O1251" s="1">
        <v>38352</v>
      </c>
    </row>
    <row r="1252" spans="1:15" x14ac:dyDescent="0.25">
      <c r="A1252">
        <v>25593049</v>
      </c>
      <c r="B1252" t="s">
        <v>5</v>
      </c>
      <c r="C1252" t="str">
        <f>IF(D1252="COUNTRY",VLOOKUP(E1252,[1]Codes!I:M,5,0),"")</f>
        <v>Eastern Mediterranean</v>
      </c>
      <c r="D1252" t="s">
        <v>28</v>
      </c>
      <c r="E1252" t="s">
        <v>216</v>
      </c>
      <c r="F1252" t="str">
        <f>IF(D1252="COUNTRY",VLOOKUP(E1252,[1]Codes!I:J,2,0),IF(D1252="UNREGION",VLOOKUP(E1252,[1]Codes!AL:AM,2,0),IF(D1252="REGION",VLOOKUP(E1252,[1]Codes!W:X,2,0),"Error")))</f>
        <v>Yemen</v>
      </c>
      <c r="G1252" t="s">
        <v>2</v>
      </c>
      <c r="H1252">
        <v>2012</v>
      </c>
      <c r="I1252">
        <v>34.4</v>
      </c>
      <c r="J1252">
        <v>34.4</v>
      </c>
      <c r="K1252" t="s">
        <v>32</v>
      </c>
      <c r="L1252" t="s">
        <v>232</v>
      </c>
      <c r="M1252">
        <v>2012</v>
      </c>
      <c r="N1252" s="1">
        <v>40909</v>
      </c>
      <c r="O1252" s="1">
        <v>41274</v>
      </c>
    </row>
    <row r="1253" spans="1:15" x14ac:dyDescent="0.25">
      <c r="A1253">
        <v>25593050</v>
      </c>
      <c r="B1253" t="s">
        <v>5</v>
      </c>
      <c r="C1253" t="str">
        <f>IF(D1253="COUNTRY",VLOOKUP(E1253,[1]Codes!I:M,5,0),"")</f>
        <v>Europe</v>
      </c>
      <c r="D1253" t="s">
        <v>28</v>
      </c>
      <c r="E1253" t="s">
        <v>63</v>
      </c>
      <c r="F1253" t="str">
        <f>IF(D1253="COUNTRY",VLOOKUP(E1253,[1]Codes!I:J,2,0),IF(D1253="UNREGION",VLOOKUP(E1253,[1]Codes!AL:AM,2,0),IF(D1253="REGION",VLOOKUP(E1253,[1]Codes!W:X,2,0),"Error")))</f>
        <v>North Macedonia</v>
      </c>
      <c r="G1253" t="s">
        <v>2</v>
      </c>
      <c r="H1253">
        <v>2010</v>
      </c>
      <c r="I1253">
        <v>99.9</v>
      </c>
      <c r="J1253">
        <v>99.9</v>
      </c>
      <c r="K1253" t="s">
        <v>32</v>
      </c>
      <c r="L1253" t="s">
        <v>232</v>
      </c>
      <c r="M1253">
        <v>2010</v>
      </c>
      <c r="N1253" s="1">
        <v>40179</v>
      </c>
      <c r="O1253" s="1">
        <v>40543</v>
      </c>
    </row>
    <row r="1254" spans="1:15" x14ac:dyDescent="0.25">
      <c r="A1254">
        <v>25593051</v>
      </c>
      <c r="B1254" t="s">
        <v>5</v>
      </c>
      <c r="C1254" t="str">
        <f>IF(D1254="COUNTRY",VLOOKUP(E1254,[1]Codes!I:M,5,0),"")</f>
        <v>Europe</v>
      </c>
      <c r="D1254" t="s">
        <v>28</v>
      </c>
      <c r="E1254" t="s">
        <v>99</v>
      </c>
      <c r="F1254" t="str">
        <f>IF(D1254="COUNTRY",VLOOKUP(E1254,[1]Codes!I:J,2,0),IF(D1254="UNREGION",VLOOKUP(E1254,[1]Codes!AL:AM,2,0),IF(D1254="REGION",VLOOKUP(E1254,[1]Codes!W:X,2,0),"Error")))</f>
        <v>Cyprus</v>
      </c>
      <c r="G1254" t="s">
        <v>2</v>
      </c>
      <c r="H1254">
        <v>2005</v>
      </c>
      <c r="I1254">
        <v>99.3</v>
      </c>
      <c r="J1254">
        <v>99.3</v>
      </c>
      <c r="K1254" t="s">
        <v>26</v>
      </c>
      <c r="L1254" t="s">
        <v>232</v>
      </c>
      <c r="M1254">
        <v>2005</v>
      </c>
      <c r="N1254" s="1">
        <v>38353</v>
      </c>
      <c r="O1254" s="1">
        <v>38717</v>
      </c>
    </row>
    <row r="1255" spans="1:15" x14ac:dyDescent="0.25">
      <c r="A1255">
        <v>25593052</v>
      </c>
      <c r="B1255" t="s">
        <v>5</v>
      </c>
      <c r="C1255" t="str">
        <f>IF(D1255="COUNTRY",VLOOKUP(E1255,[1]Codes!I:M,5,0),"")</f>
        <v>Americas</v>
      </c>
      <c r="D1255" t="s">
        <v>28</v>
      </c>
      <c r="E1255" t="s">
        <v>52</v>
      </c>
      <c r="F1255" t="str">
        <f>IF(D1255="COUNTRY",VLOOKUP(E1255,[1]Codes!I:J,2,0),IF(D1255="UNREGION",VLOOKUP(E1255,[1]Codes!AL:AM,2,0),IF(D1255="REGION",VLOOKUP(E1255,[1]Codes!W:X,2,0),"Error")))</f>
        <v>Dominica</v>
      </c>
      <c r="G1255" t="s">
        <v>2</v>
      </c>
      <c r="H1255">
        <v>2013</v>
      </c>
      <c r="I1255">
        <v>100</v>
      </c>
      <c r="J1255">
        <v>100</v>
      </c>
      <c r="K1255" t="s">
        <v>21</v>
      </c>
      <c r="L1255" t="s">
        <v>232</v>
      </c>
      <c r="M1255">
        <v>2013</v>
      </c>
      <c r="N1255" s="1">
        <v>41275</v>
      </c>
      <c r="O1255" s="1">
        <v>41639</v>
      </c>
    </row>
    <row r="1256" spans="1:15" x14ac:dyDescent="0.25">
      <c r="A1256">
        <v>25593053</v>
      </c>
      <c r="B1256" t="s">
        <v>5</v>
      </c>
      <c r="C1256" t="str">
        <f>IF(D1256="COUNTRY",VLOOKUP(E1256,[1]Codes!I:M,5,0),"")</f>
        <v>Europe</v>
      </c>
      <c r="D1256" t="s">
        <v>28</v>
      </c>
      <c r="E1256" t="s">
        <v>163</v>
      </c>
      <c r="F1256" t="str">
        <f>IF(D1256="COUNTRY",VLOOKUP(E1256,[1]Codes!I:J,2,0),IF(D1256="UNREGION",VLOOKUP(E1256,[1]Codes!AL:AM,2,0),IF(D1256="REGION",VLOOKUP(E1256,[1]Codes!W:X,2,0),"Error")))</f>
        <v>Belarus</v>
      </c>
      <c r="G1256" t="s">
        <v>2</v>
      </c>
      <c r="H1256">
        <v>2001</v>
      </c>
      <c r="I1256">
        <v>99.9</v>
      </c>
      <c r="J1256">
        <v>99.9</v>
      </c>
      <c r="K1256" t="s">
        <v>21</v>
      </c>
      <c r="L1256" t="s">
        <v>232</v>
      </c>
      <c r="M1256">
        <v>2001</v>
      </c>
      <c r="N1256" s="1">
        <v>36892</v>
      </c>
      <c r="O1256" s="1">
        <v>37256</v>
      </c>
    </row>
    <row r="1257" spans="1:15" x14ac:dyDescent="0.25">
      <c r="A1257">
        <v>25593054</v>
      </c>
      <c r="B1257" t="s">
        <v>5</v>
      </c>
      <c r="C1257" t="str">
        <f>IF(D1257="COUNTRY",VLOOKUP(E1257,[1]Codes!I:M,5,0),"")</f>
        <v>Americas</v>
      </c>
      <c r="D1257" t="s">
        <v>28</v>
      </c>
      <c r="E1257" t="s">
        <v>164</v>
      </c>
      <c r="F1257" t="str">
        <f>IF(D1257="COUNTRY",VLOOKUP(E1257,[1]Codes!I:J,2,0),IF(D1257="UNREGION",VLOOKUP(E1257,[1]Codes!AL:AM,2,0),IF(D1257="REGION",VLOOKUP(E1257,[1]Codes!W:X,2,0),"Error")))</f>
        <v>Trinidad and Tobago</v>
      </c>
      <c r="G1257" t="s">
        <v>2</v>
      </c>
      <c r="H1257">
        <v>2015</v>
      </c>
      <c r="I1257">
        <v>99.9</v>
      </c>
      <c r="J1257">
        <v>99.9</v>
      </c>
      <c r="K1257" t="s">
        <v>21</v>
      </c>
      <c r="L1257" t="s">
        <v>232</v>
      </c>
      <c r="M1257">
        <v>2015</v>
      </c>
      <c r="N1257" s="1">
        <v>42005</v>
      </c>
      <c r="O1257" s="1">
        <v>42369</v>
      </c>
    </row>
    <row r="1258" spans="1:15" x14ac:dyDescent="0.25">
      <c r="A1258">
        <v>25593055</v>
      </c>
      <c r="B1258" t="s">
        <v>5</v>
      </c>
      <c r="C1258" t="str">
        <f>IF(D1258="COUNTRY",VLOOKUP(E1258,[1]Codes!I:M,5,0),"")</f>
        <v>South-East Asia</v>
      </c>
      <c r="D1258" t="s">
        <v>28</v>
      </c>
      <c r="E1258" t="s">
        <v>207</v>
      </c>
      <c r="F1258" t="str">
        <f>IF(D1258="COUNTRY",VLOOKUP(E1258,[1]Codes!I:J,2,0),IF(D1258="UNREGION",VLOOKUP(E1258,[1]Codes!AL:AM,2,0),IF(D1258="REGION",VLOOKUP(E1258,[1]Codes!W:X,2,0),"Error")))</f>
        <v>Myanmar</v>
      </c>
      <c r="G1258" t="s">
        <v>2</v>
      </c>
      <c r="H1258">
        <v>2010</v>
      </c>
      <c r="I1258">
        <v>70.599999999999994</v>
      </c>
      <c r="J1258">
        <v>70.599999999999994</v>
      </c>
      <c r="K1258" t="s">
        <v>24</v>
      </c>
      <c r="L1258" t="s">
        <v>232</v>
      </c>
      <c r="M1258" t="s">
        <v>122</v>
      </c>
      <c r="N1258" s="1">
        <v>39814</v>
      </c>
      <c r="O1258" s="1">
        <v>40543</v>
      </c>
    </row>
    <row r="1259" spans="1:15" x14ac:dyDescent="0.25">
      <c r="A1259">
        <v>25593056</v>
      </c>
      <c r="B1259" t="s">
        <v>5</v>
      </c>
      <c r="C1259" t="str">
        <f>IF(D1259="COUNTRY",VLOOKUP(E1259,[1]Codes!I:M,5,0),"")</f>
        <v>Africa</v>
      </c>
      <c r="D1259" t="s">
        <v>28</v>
      </c>
      <c r="E1259" t="s">
        <v>109</v>
      </c>
      <c r="F1259" t="str">
        <f>IF(D1259="COUNTRY",VLOOKUP(E1259,[1]Codes!I:J,2,0),IF(D1259="UNREGION",VLOOKUP(E1259,[1]Codes!AL:AM,2,0),IF(D1259="REGION",VLOOKUP(E1259,[1]Codes!W:X,2,0),"Error")))</f>
        <v>Congo</v>
      </c>
      <c r="G1259" t="s">
        <v>2</v>
      </c>
      <c r="H1259">
        <v>2005</v>
      </c>
      <c r="I1259">
        <v>83.4</v>
      </c>
      <c r="J1259">
        <v>83.4</v>
      </c>
      <c r="K1259" t="s">
        <v>32</v>
      </c>
      <c r="L1259" t="s">
        <v>232</v>
      </c>
      <c r="M1259">
        <v>2005</v>
      </c>
      <c r="N1259" s="1">
        <v>38353</v>
      </c>
      <c r="O1259" s="1">
        <v>38717</v>
      </c>
    </row>
    <row r="1260" spans="1:15" x14ac:dyDescent="0.25">
      <c r="A1260">
        <v>25593057</v>
      </c>
      <c r="B1260" t="s">
        <v>5</v>
      </c>
      <c r="C1260" t="str">
        <f>IF(D1260="COUNTRY",VLOOKUP(E1260,[1]Codes!I:M,5,0),"")</f>
        <v>Europe</v>
      </c>
      <c r="D1260" t="s">
        <v>28</v>
      </c>
      <c r="E1260" t="s">
        <v>64</v>
      </c>
      <c r="F1260" t="str">
        <f>IF(D1260="COUNTRY",VLOOKUP(E1260,[1]Codes!I:J,2,0),IF(D1260="UNREGION",VLOOKUP(E1260,[1]Codes!AL:AM,2,0),IF(D1260="REGION",VLOOKUP(E1260,[1]Codes!W:X,2,0),"Error")))</f>
        <v>Armenia</v>
      </c>
      <c r="G1260" t="s">
        <v>2</v>
      </c>
      <c r="H1260">
        <v>2000</v>
      </c>
      <c r="I1260">
        <v>96.8</v>
      </c>
      <c r="J1260">
        <v>96.8</v>
      </c>
      <c r="K1260" t="s">
        <v>32</v>
      </c>
      <c r="L1260" t="s">
        <v>232</v>
      </c>
      <c r="M1260">
        <v>2000</v>
      </c>
      <c r="N1260" s="1">
        <v>36526</v>
      </c>
      <c r="O1260" s="1">
        <v>36891</v>
      </c>
    </row>
    <row r="1261" spans="1:15" x14ac:dyDescent="0.25">
      <c r="A1261">
        <v>25593058</v>
      </c>
      <c r="B1261" t="s">
        <v>5</v>
      </c>
      <c r="C1261" t="str">
        <f>IF(D1261="COUNTRY",VLOOKUP(E1261,[1]Codes!I:M,5,0),"")</f>
        <v>Europe</v>
      </c>
      <c r="D1261" t="s">
        <v>28</v>
      </c>
      <c r="E1261" t="s">
        <v>84</v>
      </c>
      <c r="F1261" t="str">
        <f>IF(D1261="COUNTRY",VLOOKUP(E1261,[1]Codes!I:J,2,0),IF(D1261="UNREGION",VLOOKUP(E1261,[1]Codes!AL:AM,2,0),IF(D1261="REGION",VLOOKUP(E1261,[1]Codes!W:X,2,0),"Error")))</f>
        <v>Russian Federation</v>
      </c>
      <c r="G1261" t="s">
        <v>2</v>
      </c>
      <c r="H1261">
        <v>2003</v>
      </c>
      <c r="I1261">
        <v>99.4</v>
      </c>
      <c r="J1261">
        <v>99.4</v>
      </c>
      <c r="K1261" t="s">
        <v>21</v>
      </c>
      <c r="L1261" t="s">
        <v>232</v>
      </c>
      <c r="M1261">
        <v>2003</v>
      </c>
      <c r="N1261" s="1">
        <v>37622</v>
      </c>
      <c r="O1261" s="1">
        <v>37986</v>
      </c>
    </row>
    <row r="1262" spans="1:15" x14ac:dyDescent="0.25">
      <c r="A1262">
        <v>25593059</v>
      </c>
      <c r="B1262" t="s">
        <v>5</v>
      </c>
      <c r="C1262" t="str">
        <f>IF(D1262="COUNTRY",VLOOKUP(E1262,[1]Codes!I:M,5,0),"")</f>
        <v>Africa</v>
      </c>
      <c r="D1262" t="s">
        <v>28</v>
      </c>
      <c r="E1262" t="s">
        <v>93</v>
      </c>
      <c r="F1262" t="str">
        <f>IF(D1262="COUNTRY",VLOOKUP(E1262,[1]Codes!I:J,2,0),IF(D1262="UNREGION",VLOOKUP(E1262,[1]Codes!AL:AM,2,0),IF(D1262="REGION",VLOOKUP(E1262,[1]Codes!W:X,2,0),"Error")))</f>
        <v>Guinea-Bissau</v>
      </c>
      <c r="G1262" t="s">
        <v>2</v>
      </c>
      <c r="H1262">
        <v>2006</v>
      </c>
      <c r="I1262">
        <v>31</v>
      </c>
      <c r="J1262">
        <v>31</v>
      </c>
      <c r="K1262" t="s">
        <v>32</v>
      </c>
      <c r="L1262" t="s">
        <v>232</v>
      </c>
      <c r="M1262">
        <v>2006</v>
      </c>
      <c r="N1262" s="1">
        <v>38718</v>
      </c>
      <c r="O1262" s="1">
        <v>39082</v>
      </c>
    </row>
    <row r="1263" spans="1:15" x14ac:dyDescent="0.25">
      <c r="A1263">
        <v>25593060</v>
      </c>
      <c r="B1263" t="s">
        <v>5</v>
      </c>
      <c r="C1263" t="str">
        <f>IF(D1263="COUNTRY",VLOOKUP(E1263,[1]Codes!I:M,5,0),"")</f>
        <v>South-East Asia</v>
      </c>
      <c r="D1263" t="s">
        <v>28</v>
      </c>
      <c r="E1263" t="s">
        <v>107</v>
      </c>
      <c r="F1263" t="str">
        <f>IF(D1263="COUNTRY",VLOOKUP(E1263,[1]Codes!I:J,2,0),IF(D1263="UNREGION",VLOOKUP(E1263,[1]Codes!AL:AM,2,0),IF(D1263="REGION",VLOOKUP(E1263,[1]Codes!W:X,2,0),"Error")))</f>
        <v>Indonesia</v>
      </c>
      <c r="G1263" t="s">
        <v>2</v>
      </c>
      <c r="H1263">
        <v>2003</v>
      </c>
      <c r="I1263">
        <v>66.3</v>
      </c>
      <c r="J1263">
        <v>66.3</v>
      </c>
      <c r="K1263" t="s">
        <v>24</v>
      </c>
      <c r="L1263" t="s">
        <v>232</v>
      </c>
      <c r="M1263" t="s">
        <v>234</v>
      </c>
      <c r="N1263" s="1">
        <v>37257</v>
      </c>
      <c r="O1263" s="1">
        <v>37986</v>
      </c>
    </row>
    <row r="1264" spans="1:15" x14ac:dyDescent="0.25">
      <c r="A1264">
        <v>25593061</v>
      </c>
      <c r="B1264" t="s">
        <v>5</v>
      </c>
      <c r="C1264" t="str">
        <f>IF(D1264="COUNTRY",VLOOKUP(E1264,[1]Codes!I:M,5,0),"")</f>
        <v>Europe</v>
      </c>
      <c r="D1264" t="s">
        <v>28</v>
      </c>
      <c r="E1264" t="s">
        <v>27</v>
      </c>
      <c r="F1264" t="str">
        <f>IF(D1264="COUNTRY",VLOOKUP(E1264,[1]Codes!I:J,2,0),IF(D1264="UNREGION",VLOOKUP(E1264,[1]Codes!AL:AM,2,0),IF(D1264="REGION",VLOOKUP(E1264,[1]Codes!W:X,2,0),"Error")))</f>
        <v>Austria</v>
      </c>
      <c r="G1264" t="s">
        <v>2</v>
      </c>
      <c r="H1264">
        <v>2011</v>
      </c>
      <c r="I1264">
        <v>98.6</v>
      </c>
      <c r="J1264">
        <v>98.6</v>
      </c>
      <c r="K1264" t="s">
        <v>26</v>
      </c>
      <c r="L1264" t="s">
        <v>232</v>
      </c>
      <c r="M1264">
        <v>2011</v>
      </c>
      <c r="N1264" s="1">
        <v>40544</v>
      </c>
      <c r="O1264" s="1">
        <v>40908</v>
      </c>
    </row>
    <row r="1265" spans="1:15" x14ac:dyDescent="0.25">
      <c r="A1265">
        <v>25593062</v>
      </c>
      <c r="B1265" t="s">
        <v>5</v>
      </c>
      <c r="C1265" t="str">
        <f>IF(D1265="COUNTRY",VLOOKUP(E1265,[1]Codes!I:M,5,0),"")</f>
        <v>Americas</v>
      </c>
      <c r="D1265" t="s">
        <v>28</v>
      </c>
      <c r="E1265" t="s">
        <v>79</v>
      </c>
      <c r="F1265" t="str">
        <f>IF(D1265="COUNTRY",VLOOKUP(E1265,[1]Codes!I:J,2,0),IF(D1265="UNREGION",VLOOKUP(E1265,[1]Codes!AL:AM,2,0),IF(D1265="REGION",VLOOKUP(E1265,[1]Codes!W:X,2,0),"Error")))</f>
        <v>United States of America</v>
      </c>
      <c r="G1265" t="s">
        <v>2</v>
      </c>
      <c r="H1265">
        <v>2001</v>
      </c>
      <c r="I1265">
        <v>99.4</v>
      </c>
      <c r="J1265">
        <v>99.4</v>
      </c>
      <c r="K1265" t="s">
        <v>32</v>
      </c>
      <c r="L1265" t="s">
        <v>232</v>
      </c>
      <c r="M1265">
        <v>2001</v>
      </c>
      <c r="N1265" s="1">
        <v>36892</v>
      </c>
      <c r="O1265" s="1">
        <v>37256</v>
      </c>
    </row>
    <row r="1266" spans="1:15" x14ac:dyDescent="0.25">
      <c r="A1266">
        <v>25593063</v>
      </c>
      <c r="B1266" t="s">
        <v>5</v>
      </c>
      <c r="C1266" t="str">
        <f>IF(D1266="COUNTRY",VLOOKUP(E1266,[1]Codes!I:M,5,0),"")</f>
        <v>Europe</v>
      </c>
      <c r="D1266" t="s">
        <v>28</v>
      </c>
      <c r="E1266" t="s">
        <v>99</v>
      </c>
      <c r="F1266" t="str">
        <f>IF(D1266="COUNTRY",VLOOKUP(E1266,[1]Codes!I:J,2,0),IF(D1266="UNREGION",VLOOKUP(E1266,[1]Codes!AL:AM,2,0),IF(D1266="REGION",VLOOKUP(E1266,[1]Codes!W:X,2,0),"Error")))</f>
        <v>Cyprus</v>
      </c>
      <c r="G1266" t="s">
        <v>2</v>
      </c>
      <c r="H1266">
        <v>2019</v>
      </c>
      <c r="I1266">
        <v>99.3</v>
      </c>
      <c r="J1266">
        <v>99.3</v>
      </c>
      <c r="K1266" t="s">
        <v>26</v>
      </c>
      <c r="L1266" t="s">
        <v>232</v>
      </c>
      <c r="M1266">
        <v>2019</v>
      </c>
      <c r="N1266" s="1">
        <v>43466</v>
      </c>
      <c r="O1266" s="1">
        <v>43830</v>
      </c>
    </row>
    <row r="1267" spans="1:15" x14ac:dyDescent="0.25">
      <c r="A1267">
        <v>25593064</v>
      </c>
      <c r="B1267" t="s">
        <v>5</v>
      </c>
      <c r="C1267" t="str">
        <f>IF(D1267="COUNTRY",VLOOKUP(E1267,[1]Codes!I:M,5,0),"")</f>
        <v/>
      </c>
      <c r="D1267" t="s">
        <v>22</v>
      </c>
      <c r="E1267">
        <v>30</v>
      </c>
      <c r="F1267" t="str">
        <f>IF(D1267="COUNTRY",VLOOKUP(E1267,[1]Codes!I:J,2,0),IF(D1267="UNREGION",VLOOKUP(E1267,[1]Codes!AL:AM,2,0),IF(D1267="REGION",VLOOKUP(E1267,[1]Codes!W:X,2,0),"Error")))</f>
        <v>Eastern Asia</v>
      </c>
      <c r="G1267" t="s">
        <v>2</v>
      </c>
      <c r="H1267">
        <v>2006</v>
      </c>
      <c r="I1267">
        <v>96.3</v>
      </c>
      <c r="J1267">
        <v>96.3</v>
      </c>
      <c r="L1267" t="s">
        <v>232</v>
      </c>
      <c r="M1267" t="s">
        <v>1</v>
      </c>
      <c r="N1267" s="1">
        <v>36526</v>
      </c>
      <c r="O1267" s="1">
        <v>39082</v>
      </c>
    </row>
    <row r="1268" spans="1:15" x14ac:dyDescent="0.25">
      <c r="A1268">
        <v>25593065</v>
      </c>
      <c r="B1268" t="s">
        <v>5</v>
      </c>
      <c r="C1268" t="str">
        <f>IF(D1268="COUNTRY",VLOOKUP(E1268,[1]Codes!I:M,5,0),"")</f>
        <v>Europe</v>
      </c>
      <c r="D1268" t="s">
        <v>28</v>
      </c>
      <c r="E1268" t="s">
        <v>73</v>
      </c>
      <c r="F1268" t="str">
        <f>IF(D1268="COUNTRY",VLOOKUP(E1268,[1]Codes!I:J,2,0),IF(D1268="UNREGION",VLOOKUP(E1268,[1]Codes!AL:AM,2,0),IF(D1268="REGION",VLOOKUP(E1268,[1]Codes!W:X,2,0),"Error")))</f>
        <v>Iceland</v>
      </c>
      <c r="G1268" t="s">
        <v>2</v>
      </c>
      <c r="H1268">
        <v>2012</v>
      </c>
      <c r="I1268">
        <v>97.8</v>
      </c>
      <c r="J1268">
        <v>97.8</v>
      </c>
      <c r="K1268" t="s">
        <v>26</v>
      </c>
      <c r="L1268" t="s">
        <v>232</v>
      </c>
      <c r="M1268">
        <v>2012</v>
      </c>
      <c r="N1268" s="1">
        <v>40909</v>
      </c>
      <c r="O1268" s="1">
        <v>41274</v>
      </c>
    </row>
    <row r="1269" spans="1:15" x14ac:dyDescent="0.25">
      <c r="A1269">
        <v>25593066</v>
      </c>
      <c r="B1269" t="s">
        <v>5</v>
      </c>
      <c r="C1269" t="str">
        <f>IF(D1269="COUNTRY",VLOOKUP(E1269,[1]Codes!I:M,5,0),"")</f>
        <v>Europe</v>
      </c>
      <c r="D1269" t="s">
        <v>28</v>
      </c>
      <c r="E1269" t="s">
        <v>84</v>
      </c>
      <c r="F1269" t="str">
        <f>IF(D1269="COUNTRY",VLOOKUP(E1269,[1]Codes!I:J,2,0),IF(D1269="UNREGION",VLOOKUP(E1269,[1]Codes!AL:AM,2,0),IF(D1269="REGION",VLOOKUP(E1269,[1]Codes!W:X,2,0),"Error")))</f>
        <v>Russian Federation</v>
      </c>
      <c r="G1269" t="s">
        <v>2</v>
      </c>
      <c r="H1269">
        <v>2013</v>
      </c>
      <c r="I1269">
        <v>99.7</v>
      </c>
      <c r="J1269">
        <v>99.7</v>
      </c>
      <c r="K1269" t="s">
        <v>21</v>
      </c>
      <c r="L1269" t="s">
        <v>232</v>
      </c>
      <c r="M1269">
        <v>2013</v>
      </c>
      <c r="N1269" s="1">
        <v>41275</v>
      </c>
      <c r="O1269" s="1">
        <v>41639</v>
      </c>
    </row>
    <row r="1270" spans="1:15" x14ac:dyDescent="0.25">
      <c r="A1270">
        <v>25593067</v>
      </c>
      <c r="B1270" t="s">
        <v>5</v>
      </c>
      <c r="C1270" t="str">
        <f>IF(D1270="COUNTRY",VLOOKUP(E1270,[1]Codes!I:M,5,0),"")</f>
        <v>Western Pacific</v>
      </c>
      <c r="D1270" t="s">
        <v>28</v>
      </c>
      <c r="E1270" t="s">
        <v>196</v>
      </c>
      <c r="F1270" t="str">
        <f>IF(D1270="COUNTRY",VLOOKUP(E1270,[1]Codes!I:J,2,0),IF(D1270="UNREGION",VLOOKUP(E1270,[1]Codes!AL:AM,2,0),IF(D1270="REGION",VLOOKUP(E1270,[1]Codes!W:X,2,0),"Error")))</f>
        <v>China</v>
      </c>
      <c r="G1270" t="s">
        <v>2</v>
      </c>
      <c r="H1270">
        <v>2012</v>
      </c>
      <c r="I1270">
        <v>99.8</v>
      </c>
      <c r="J1270">
        <v>99.8</v>
      </c>
      <c r="K1270" t="s">
        <v>21</v>
      </c>
      <c r="L1270" t="s">
        <v>232</v>
      </c>
      <c r="M1270">
        <v>2012</v>
      </c>
      <c r="N1270" s="1">
        <v>40909</v>
      </c>
      <c r="O1270" s="1">
        <v>41274</v>
      </c>
    </row>
    <row r="1271" spans="1:15" x14ac:dyDescent="0.25">
      <c r="A1271">
        <v>25593068</v>
      </c>
      <c r="B1271" t="s">
        <v>5</v>
      </c>
      <c r="C1271" t="str">
        <f>IF(D1271="COUNTRY",VLOOKUP(E1271,[1]Codes!I:M,5,0),"")</f>
        <v>Europe</v>
      </c>
      <c r="D1271" t="s">
        <v>28</v>
      </c>
      <c r="E1271" t="s">
        <v>206</v>
      </c>
      <c r="F1271" t="str">
        <f>IF(D1271="COUNTRY",VLOOKUP(E1271,[1]Codes!I:J,2,0),IF(D1271="UNREGION",VLOOKUP(E1271,[1]Codes!AL:AM,2,0),IF(D1271="REGION",VLOOKUP(E1271,[1]Codes!W:X,2,0),"Error")))</f>
        <v>Tajikistan</v>
      </c>
      <c r="G1271" t="s">
        <v>2</v>
      </c>
      <c r="H1271">
        <v>2011</v>
      </c>
      <c r="I1271">
        <v>89</v>
      </c>
      <c r="J1271">
        <v>89</v>
      </c>
      <c r="K1271" t="s">
        <v>21</v>
      </c>
      <c r="L1271" t="s">
        <v>232</v>
      </c>
      <c r="M1271">
        <v>2011</v>
      </c>
      <c r="N1271" s="1">
        <v>40544</v>
      </c>
      <c r="O1271" s="1">
        <v>40908</v>
      </c>
    </row>
    <row r="1272" spans="1:15" x14ac:dyDescent="0.25">
      <c r="A1272">
        <v>25593069</v>
      </c>
      <c r="B1272" t="s">
        <v>5</v>
      </c>
      <c r="C1272" t="str">
        <f>IF(D1272="COUNTRY",VLOOKUP(E1272,[1]Codes!I:M,5,0),"")</f>
        <v>Europe</v>
      </c>
      <c r="D1272" t="s">
        <v>28</v>
      </c>
      <c r="E1272" t="s">
        <v>211</v>
      </c>
      <c r="F1272" t="str">
        <f>IF(D1272="COUNTRY",VLOOKUP(E1272,[1]Codes!I:J,2,0),IF(D1272="UNREGION",VLOOKUP(E1272,[1]Codes!AL:AM,2,0),IF(D1272="REGION",VLOOKUP(E1272,[1]Codes!W:X,2,0),"Error")))</f>
        <v>Bulgaria</v>
      </c>
      <c r="G1272" t="s">
        <v>2</v>
      </c>
      <c r="H1272">
        <v>2008</v>
      </c>
      <c r="I1272">
        <v>99.6</v>
      </c>
      <c r="J1272">
        <v>99.6</v>
      </c>
      <c r="K1272" t="s">
        <v>21</v>
      </c>
      <c r="L1272" t="s">
        <v>232</v>
      </c>
      <c r="M1272">
        <v>2008</v>
      </c>
      <c r="N1272" s="1">
        <v>39448</v>
      </c>
      <c r="O1272" s="1">
        <v>39813</v>
      </c>
    </row>
    <row r="1273" spans="1:15" x14ac:dyDescent="0.25">
      <c r="A1273">
        <v>25593070</v>
      </c>
      <c r="B1273" t="s">
        <v>5</v>
      </c>
      <c r="C1273" t="str">
        <f>IF(D1273="COUNTRY",VLOOKUP(E1273,[1]Codes!I:M,5,0),"")</f>
        <v>Europe</v>
      </c>
      <c r="D1273" t="s">
        <v>28</v>
      </c>
      <c r="E1273" t="s">
        <v>148</v>
      </c>
      <c r="F1273" t="str">
        <f>IF(D1273="COUNTRY",VLOOKUP(E1273,[1]Codes!I:J,2,0),IF(D1273="UNREGION",VLOOKUP(E1273,[1]Codes!AL:AM,2,0),IF(D1273="REGION",VLOOKUP(E1273,[1]Codes!W:X,2,0),"Error")))</f>
        <v>Germany</v>
      </c>
      <c r="G1273" t="s">
        <v>2</v>
      </c>
      <c r="H1273">
        <v>2009</v>
      </c>
      <c r="I1273">
        <v>98.3</v>
      </c>
      <c r="J1273">
        <v>98.3</v>
      </c>
      <c r="K1273" t="s">
        <v>26</v>
      </c>
      <c r="L1273" t="s">
        <v>232</v>
      </c>
      <c r="M1273">
        <v>2009</v>
      </c>
      <c r="N1273" s="1">
        <v>39814</v>
      </c>
      <c r="O1273" s="1">
        <v>40178</v>
      </c>
    </row>
    <row r="1274" spans="1:15" x14ac:dyDescent="0.25">
      <c r="A1274">
        <v>25593071</v>
      </c>
      <c r="B1274" t="s">
        <v>5</v>
      </c>
      <c r="C1274" t="str">
        <f>IF(D1274="COUNTRY",VLOOKUP(E1274,[1]Codes!I:M,5,0),"")</f>
        <v>Africa</v>
      </c>
      <c r="D1274" t="s">
        <v>28</v>
      </c>
      <c r="E1274" t="s">
        <v>233</v>
      </c>
      <c r="F1274" t="str">
        <f>IF(D1274="COUNTRY",VLOOKUP(E1274,[1]Codes!I:J,2,0),IF(D1274="UNREGION",VLOOKUP(E1274,[1]Codes!AL:AM,2,0),IF(D1274="REGION",VLOOKUP(E1274,[1]Codes!W:X,2,0),"Error")))</f>
        <v>Ethiopia</v>
      </c>
      <c r="G1274" t="s">
        <v>2</v>
      </c>
      <c r="H1274">
        <v>2005</v>
      </c>
      <c r="I1274">
        <v>5.7</v>
      </c>
      <c r="J1274">
        <v>5.7</v>
      </c>
      <c r="K1274" t="s">
        <v>21</v>
      </c>
      <c r="L1274" t="s">
        <v>232</v>
      </c>
      <c r="M1274">
        <v>2005</v>
      </c>
      <c r="N1274" s="1">
        <v>38353</v>
      </c>
      <c r="O1274" s="1">
        <v>38717</v>
      </c>
    </row>
    <row r="1275" spans="1:15" x14ac:dyDescent="0.25">
      <c r="A1275">
        <v>25593072</v>
      </c>
      <c r="B1275" t="s">
        <v>5</v>
      </c>
      <c r="C1275" t="str">
        <f>IF(D1275="COUNTRY",VLOOKUP(E1275,[1]Codes!I:M,5,0),"")</f>
        <v>Africa</v>
      </c>
      <c r="D1275" t="s">
        <v>28</v>
      </c>
      <c r="E1275" t="s">
        <v>145</v>
      </c>
      <c r="F1275" t="str">
        <f>IF(D1275="COUNTRY",VLOOKUP(E1275,[1]Codes!I:J,2,0),IF(D1275="UNREGION",VLOOKUP(E1275,[1]Codes!AL:AM,2,0),IF(D1275="REGION",VLOOKUP(E1275,[1]Codes!W:X,2,0),"Error")))</f>
        <v>Mauritius</v>
      </c>
      <c r="G1275" t="s">
        <v>2</v>
      </c>
      <c r="H1275">
        <v>2014</v>
      </c>
      <c r="I1275">
        <v>99.7</v>
      </c>
      <c r="J1275">
        <v>99.7</v>
      </c>
      <c r="K1275" t="s">
        <v>32</v>
      </c>
      <c r="L1275" t="s">
        <v>232</v>
      </c>
      <c r="M1275">
        <v>2014</v>
      </c>
      <c r="N1275" s="1">
        <v>41640</v>
      </c>
      <c r="O1275" s="1">
        <v>42004</v>
      </c>
    </row>
    <row r="1276" spans="1:15" x14ac:dyDescent="0.25">
      <c r="A1276">
        <v>25593073</v>
      </c>
      <c r="B1276" t="s">
        <v>5</v>
      </c>
      <c r="C1276" t="str">
        <f>IF(D1276="COUNTRY",VLOOKUP(E1276,[1]Codes!I:M,5,0),"")</f>
        <v>Western Pacific</v>
      </c>
      <c r="D1276" t="s">
        <v>28</v>
      </c>
      <c r="E1276" t="s">
        <v>196</v>
      </c>
      <c r="F1276" t="str">
        <f>IF(D1276="COUNTRY",VLOOKUP(E1276,[1]Codes!I:J,2,0),IF(D1276="UNREGION",VLOOKUP(E1276,[1]Codes!AL:AM,2,0),IF(D1276="REGION",VLOOKUP(E1276,[1]Codes!W:X,2,0),"Error")))</f>
        <v>China</v>
      </c>
      <c r="G1276" t="s">
        <v>2</v>
      </c>
      <c r="H1276">
        <v>2009</v>
      </c>
      <c r="I1276">
        <v>99.3</v>
      </c>
      <c r="J1276">
        <v>99.3</v>
      </c>
      <c r="K1276" t="s">
        <v>21</v>
      </c>
      <c r="L1276" t="s">
        <v>232</v>
      </c>
      <c r="M1276">
        <v>2009</v>
      </c>
      <c r="N1276" s="1">
        <v>39814</v>
      </c>
      <c r="O1276" s="1">
        <v>40178</v>
      </c>
    </row>
    <row r="1277" spans="1:15" x14ac:dyDescent="0.25">
      <c r="A1277">
        <v>25593074</v>
      </c>
      <c r="B1277" t="s">
        <v>5</v>
      </c>
      <c r="C1277" t="str">
        <f>IF(D1277="COUNTRY",VLOOKUP(E1277,[1]Codes!I:M,5,0),"")</f>
        <v>Eastern Mediterranean</v>
      </c>
      <c r="D1277" t="s">
        <v>28</v>
      </c>
      <c r="E1277" t="s">
        <v>71</v>
      </c>
      <c r="F1277" t="str">
        <f>IF(D1277="COUNTRY",VLOOKUP(E1277,[1]Codes!I:J,2,0),IF(D1277="UNREGION",VLOOKUP(E1277,[1]Codes!AL:AM,2,0),IF(D1277="REGION",VLOOKUP(E1277,[1]Codes!W:X,2,0),"Error")))</f>
        <v>Qatar</v>
      </c>
      <c r="G1277" t="s">
        <v>2</v>
      </c>
      <c r="H1277">
        <v>2005</v>
      </c>
      <c r="I1277">
        <v>100</v>
      </c>
      <c r="J1277">
        <v>100</v>
      </c>
      <c r="K1277" t="s">
        <v>32</v>
      </c>
      <c r="L1277" t="s">
        <v>232</v>
      </c>
      <c r="M1277">
        <v>2005</v>
      </c>
      <c r="N1277" s="1">
        <v>38353</v>
      </c>
      <c r="O1277" s="1">
        <v>38717</v>
      </c>
    </row>
    <row r="1278" spans="1:15" x14ac:dyDescent="0.25">
      <c r="A1278">
        <v>25593075</v>
      </c>
      <c r="B1278" t="s">
        <v>5</v>
      </c>
      <c r="C1278" t="str">
        <f>IF(D1278="COUNTRY",VLOOKUP(E1278,[1]Codes!I:M,5,0),"")</f>
        <v>Europe</v>
      </c>
      <c r="D1278" t="s">
        <v>28</v>
      </c>
      <c r="E1278" t="s">
        <v>195</v>
      </c>
      <c r="F1278" t="str">
        <f>IF(D1278="COUNTRY",VLOOKUP(E1278,[1]Codes!I:J,2,0),IF(D1278="UNREGION",VLOOKUP(E1278,[1]Codes!AL:AM,2,0),IF(D1278="REGION",VLOOKUP(E1278,[1]Codes!W:X,2,0),"Error")))</f>
        <v>Romania</v>
      </c>
      <c r="G1278" t="s">
        <v>2</v>
      </c>
      <c r="H1278">
        <v>2006</v>
      </c>
      <c r="I1278">
        <v>98.2</v>
      </c>
      <c r="J1278">
        <v>98.2</v>
      </c>
      <c r="K1278" t="s">
        <v>21</v>
      </c>
      <c r="L1278" t="s">
        <v>232</v>
      </c>
      <c r="M1278">
        <v>2006</v>
      </c>
      <c r="N1278" s="1">
        <v>38718</v>
      </c>
      <c r="O1278" s="1">
        <v>39082</v>
      </c>
    </row>
    <row r="1279" spans="1:15" x14ac:dyDescent="0.25">
      <c r="A1279">
        <v>25593076</v>
      </c>
      <c r="B1279" t="s">
        <v>5</v>
      </c>
      <c r="C1279" t="str">
        <f>IF(D1279="COUNTRY",VLOOKUP(E1279,[1]Codes!I:M,5,0),"")</f>
        <v>Africa</v>
      </c>
      <c r="D1279" t="s">
        <v>28</v>
      </c>
      <c r="E1279" t="s">
        <v>205</v>
      </c>
      <c r="F1279" t="str">
        <f>IF(D1279="COUNTRY",VLOOKUP(E1279,[1]Codes!I:J,2,0),IF(D1279="UNREGION",VLOOKUP(E1279,[1]Codes!AL:AM,2,0),IF(D1279="REGION",VLOOKUP(E1279,[1]Codes!W:X,2,0),"Error")))</f>
        <v>Sao Tome and Principe</v>
      </c>
      <c r="G1279" t="s">
        <v>2</v>
      </c>
      <c r="H1279">
        <v>2019</v>
      </c>
      <c r="I1279">
        <v>96.8</v>
      </c>
      <c r="J1279">
        <v>96.8</v>
      </c>
      <c r="K1279" t="s">
        <v>32</v>
      </c>
      <c r="L1279" t="s">
        <v>229</v>
      </c>
      <c r="M1279">
        <v>2019</v>
      </c>
      <c r="N1279" s="1">
        <v>43466</v>
      </c>
      <c r="O1279" s="1">
        <v>43830</v>
      </c>
    </row>
    <row r="1280" spans="1:15" x14ac:dyDescent="0.25">
      <c r="A1280">
        <v>25593077</v>
      </c>
      <c r="B1280" t="s">
        <v>5</v>
      </c>
      <c r="C1280" t="str">
        <f>IF(D1280="COUNTRY",VLOOKUP(E1280,[1]Codes!I:M,5,0),"")</f>
        <v>Europe</v>
      </c>
      <c r="D1280" t="s">
        <v>28</v>
      </c>
      <c r="E1280" t="s">
        <v>231</v>
      </c>
      <c r="F1280" t="str">
        <f>IF(D1280="COUNTRY",VLOOKUP(E1280,[1]Codes!I:J,2,0),IF(D1280="UNREGION",VLOOKUP(E1280,[1]Codes!AL:AM,2,0),IF(D1280="REGION",VLOOKUP(E1280,[1]Codes!W:X,2,0),"Error")))</f>
        <v>Turkmenistan</v>
      </c>
      <c r="G1280" t="s">
        <v>2</v>
      </c>
      <c r="H1280">
        <v>2006</v>
      </c>
      <c r="I1280">
        <v>99.5</v>
      </c>
      <c r="J1280">
        <v>99.5</v>
      </c>
      <c r="K1280" t="s">
        <v>32</v>
      </c>
      <c r="L1280" t="s">
        <v>229</v>
      </c>
      <c r="M1280" t="s">
        <v>147</v>
      </c>
      <c r="N1280" s="1">
        <v>38353</v>
      </c>
      <c r="O1280" s="1">
        <v>39082</v>
      </c>
    </row>
    <row r="1281" spans="1:15" x14ac:dyDescent="0.25">
      <c r="A1281">
        <v>25593078</v>
      </c>
      <c r="B1281" t="s">
        <v>5</v>
      </c>
      <c r="C1281" t="str">
        <f>IF(D1281="COUNTRY",VLOOKUP(E1281,[1]Codes!I:M,5,0),"")</f>
        <v>Western Pacific</v>
      </c>
      <c r="D1281" t="s">
        <v>28</v>
      </c>
      <c r="E1281" t="s">
        <v>220</v>
      </c>
      <c r="F1281" t="str">
        <f>IF(D1281="COUNTRY",VLOOKUP(E1281,[1]Codes!I:J,2,0),IF(D1281="UNREGION",VLOOKUP(E1281,[1]Codes!AL:AM,2,0),IF(D1281="REGION",VLOOKUP(E1281,[1]Codes!W:X,2,0),"Error")))</f>
        <v>Tuvalu</v>
      </c>
      <c r="G1281" t="s">
        <v>2</v>
      </c>
      <c r="H1281">
        <v>2002</v>
      </c>
      <c r="I1281">
        <v>100</v>
      </c>
      <c r="J1281">
        <v>100</v>
      </c>
      <c r="K1281" t="s">
        <v>21</v>
      </c>
      <c r="L1281" t="s">
        <v>229</v>
      </c>
      <c r="M1281">
        <v>2002</v>
      </c>
      <c r="N1281" s="1">
        <v>37257</v>
      </c>
      <c r="O1281" s="1">
        <v>37621</v>
      </c>
    </row>
    <row r="1282" spans="1:15" x14ac:dyDescent="0.25">
      <c r="A1282">
        <v>25593079</v>
      </c>
      <c r="B1282" t="s">
        <v>5</v>
      </c>
      <c r="C1282" t="str">
        <f>IF(D1282="COUNTRY",VLOOKUP(E1282,[1]Codes!I:M,5,0),"")</f>
        <v>Western Pacific</v>
      </c>
      <c r="D1282" t="s">
        <v>28</v>
      </c>
      <c r="E1282" t="s">
        <v>196</v>
      </c>
      <c r="F1282" t="str">
        <f>IF(D1282="COUNTRY",VLOOKUP(E1282,[1]Codes!I:J,2,0),IF(D1282="UNREGION",VLOOKUP(E1282,[1]Codes!AL:AM,2,0),IF(D1282="REGION",VLOOKUP(E1282,[1]Codes!W:X,2,0),"Error")))</f>
        <v>China</v>
      </c>
      <c r="G1282" t="s">
        <v>2</v>
      </c>
      <c r="H1282">
        <v>2003</v>
      </c>
      <c r="I1282">
        <v>95.9</v>
      </c>
      <c r="J1282">
        <v>95.9</v>
      </c>
      <c r="K1282" t="s">
        <v>21</v>
      </c>
      <c r="L1282" t="s">
        <v>229</v>
      </c>
      <c r="M1282">
        <v>2003</v>
      </c>
      <c r="N1282" s="1">
        <v>37622</v>
      </c>
      <c r="O1282" s="1">
        <v>37986</v>
      </c>
    </row>
    <row r="1283" spans="1:15" x14ac:dyDescent="0.25">
      <c r="A1283">
        <v>25593080</v>
      </c>
      <c r="B1283" t="s">
        <v>5</v>
      </c>
      <c r="C1283" t="str">
        <f>IF(D1283="COUNTRY",VLOOKUP(E1283,[1]Codes!I:M,5,0),"")</f>
        <v>Africa</v>
      </c>
      <c r="D1283" t="s">
        <v>28</v>
      </c>
      <c r="E1283" t="s">
        <v>230</v>
      </c>
      <c r="F1283" t="str">
        <f>IF(D1283="COUNTRY",VLOOKUP(E1283,[1]Codes!I:J,2,0),IF(D1283="UNREGION",VLOOKUP(E1283,[1]Codes!AL:AM,2,0),IF(D1283="REGION",VLOOKUP(E1283,[1]Codes!W:X,2,0),"Error")))</f>
        <v>Equatorial Guinea</v>
      </c>
      <c r="G1283" t="s">
        <v>2</v>
      </c>
      <c r="H1283">
        <v>2000</v>
      </c>
      <c r="I1283">
        <v>64.599999999999994</v>
      </c>
      <c r="J1283">
        <v>64.599999999999994</v>
      </c>
      <c r="K1283" t="s">
        <v>32</v>
      </c>
      <c r="L1283" t="s">
        <v>229</v>
      </c>
      <c r="M1283">
        <v>2000</v>
      </c>
      <c r="N1283" s="1">
        <v>36526</v>
      </c>
      <c r="O1283" s="1">
        <v>36891</v>
      </c>
    </row>
    <row r="1284" spans="1:15" x14ac:dyDescent="0.25">
      <c r="A1284">
        <v>25593081</v>
      </c>
      <c r="B1284" t="s">
        <v>5</v>
      </c>
      <c r="C1284" t="str">
        <f>IF(D1284="COUNTRY",VLOOKUP(E1284,[1]Codes!I:M,5,0),"")</f>
        <v>Americas</v>
      </c>
      <c r="D1284" t="s">
        <v>28</v>
      </c>
      <c r="E1284" t="s">
        <v>174</v>
      </c>
      <c r="F1284" t="str">
        <f>IF(D1284="COUNTRY",VLOOKUP(E1284,[1]Codes!I:J,2,0),IF(D1284="UNREGION",VLOOKUP(E1284,[1]Codes!AL:AM,2,0),IF(D1284="REGION",VLOOKUP(E1284,[1]Codes!W:X,2,0),"Error")))</f>
        <v>Canada</v>
      </c>
      <c r="G1284" t="s">
        <v>2</v>
      </c>
      <c r="H1284">
        <v>2000</v>
      </c>
      <c r="I1284">
        <v>99.3</v>
      </c>
      <c r="J1284">
        <v>99.3</v>
      </c>
      <c r="K1284" t="s">
        <v>26</v>
      </c>
      <c r="L1284" t="s">
        <v>229</v>
      </c>
      <c r="M1284">
        <v>2000</v>
      </c>
      <c r="N1284" s="1">
        <v>36526</v>
      </c>
      <c r="O1284" s="1">
        <v>36891</v>
      </c>
    </row>
    <row r="1285" spans="1:15" x14ac:dyDescent="0.25">
      <c r="A1285">
        <v>25593082</v>
      </c>
      <c r="B1285" t="s">
        <v>5</v>
      </c>
      <c r="C1285" t="str">
        <f>IF(D1285="COUNTRY",VLOOKUP(E1285,[1]Codes!I:M,5,0),"")</f>
        <v>Eastern Mediterranean</v>
      </c>
      <c r="D1285" t="s">
        <v>28</v>
      </c>
      <c r="E1285" t="s">
        <v>71</v>
      </c>
      <c r="F1285" t="str">
        <f>IF(D1285="COUNTRY",VLOOKUP(E1285,[1]Codes!I:J,2,0),IF(D1285="UNREGION",VLOOKUP(E1285,[1]Codes!AL:AM,2,0),IF(D1285="REGION",VLOOKUP(E1285,[1]Codes!W:X,2,0),"Error")))</f>
        <v>Qatar</v>
      </c>
      <c r="G1285" t="s">
        <v>2</v>
      </c>
      <c r="H1285">
        <v>2006</v>
      </c>
      <c r="I1285">
        <v>100</v>
      </c>
      <c r="J1285">
        <v>100</v>
      </c>
      <c r="K1285" t="s">
        <v>32</v>
      </c>
      <c r="L1285" t="s">
        <v>229</v>
      </c>
      <c r="M1285">
        <v>2006</v>
      </c>
      <c r="N1285" s="1">
        <v>38718</v>
      </c>
      <c r="O1285" s="1">
        <v>39082</v>
      </c>
    </row>
    <row r="1286" spans="1:15" x14ac:dyDescent="0.25">
      <c r="A1286">
        <v>25593083</v>
      </c>
      <c r="B1286" t="s">
        <v>5</v>
      </c>
      <c r="C1286" t="str">
        <f>IF(D1286="COUNTRY",VLOOKUP(E1286,[1]Codes!I:M,5,0),"")</f>
        <v>Africa</v>
      </c>
      <c r="D1286" t="s">
        <v>28</v>
      </c>
      <c r="E1286" t="s">
        <v>145</v>
      </c>
      <c r="F1286" t="str">
        <f>IF(D1286="COUNTRY",VLOOKUP(E1286,[1]Codes!I:J,2,0),IF(D1286="UNREGION",VLOOKUP(E1286,[1]Codes!AL:AM,2,0),IF(D1286="REGION",VLOOKUP(E1286,[1]Codes!W:X,2,0),"Error")))</f>
        <v>Mauritius</v>
      </c>
      <c r="G1286" t="s">
        <v>2</v>
      </c>
      <c r="H1286">
        <v>2013</v>
      </c>
      <c r="I1286">
        <v>99.7</v>
      </c>
      <c r="J1286">
        <v>99.7</v>
      </c>
      <c r="K1286" t="s">
        <v>32</v>
      </c>
      <c r="L1286" t="s">
        <v>229</v>
      </c>
      <c r="M1286">
        <v>2013</v>
      </c>
      <c r="N1286" s="1">
        <v>41275</v>
      </c>
      <c r="O1286" s="1">
        <v>41639</v>
      </c>
    </row>
    <row r="1287" spans="1:15" x14ac:dyDescent="0.25">
      <c r="A1287">
        <v>25593084</v>
      </c>
      <c r="B1287" t="s">
        <v>5</v>
      </c>
      <c r="C1287" t="str">
        <f>IF(D1287="COUNTRY",VLOOKUP(E1287,[1]Codes!I:M,5,0),"")</f>
        <v>Africa</v>
      </c>
      <c r="D1287" t="s">
        <v>28</v>
      </c>
      <c r="E1287" t="s">
        <v>145</v>
      </c>
      <c r="F1287" t="str">
        <f>IF(D1287="COUNTRY",VLOOKUP(E1287,[1]Codes!I:J,2,0),IF(D1287="UNREGION",VLOOKUP(E1287,[1]Codes!AL:AM,2,0),IF(D1287="REGION",VLOOKUP(E1287,[1]Codes!W:X,2,0),"Error")))</f>
        <v>Mauritius</v>
      </c>
      <c r="G1287" t="s">
        <v>2</v>
      </c>
      <c r="H1287">
        <v>2015</v>
      </c>
      <c r="I1287">
        <v>99.8</v>
      </c>
      <c r="J1287">
        <v>99.8</v>
      </c>
      <c r="K1287" t="s">
        <v>32</v>
      </c>
      <c r="L1287" t="s">
        <v>229</v>
      </c>
      <c r="M1287">
        <v>2015</v>
      </c>
      <c r="N1287" s="1">
        <v>42005</v>
      </c>
      <c r="O1287" s="1">
        <v>42369</v>
      </c>
    </row>
    <row r="1288" spans="1:15" x14ac:dyDescent="0.25">
      <c r="A1288">
        <v>25593085</v>
      </c>
      <c r="B1288" t="s">
        <v>5</v>
      </c>
      <c r="C1288" t="str">
        <f>IF(D1288="COUNTRY",VLOOKUP(E1288,[1]Codes!I:M,5,0),"")</f>
        <v>Europe</v>
      </c>
      <c r="D1288" t="s">
        <v>28</v>
      </c>
      <c r="E1288" t="s">
        <v>162</v>
      </c>
      <c r="F1288" t="str">
        <f>IF(D1288="COUNTRY",VLOOKUP(E1288,[1]Codes!I:J,2,0),IF(D1288="UNREGION",VLOOKUP(E1288,[1]Codes!AL:AM,2,0),IF(D1288="REGION",VLOOKUP(E1288,[1]Codes!W:X,2,0),"Error")))</f>
        <v>Greece</v>
      </c>
      <c r="G1288" t="s">
        <v>2</v>
      </c>
      <c r="H1288">
        <v>2008</v>
      </c>
      <c r="I1288">
        <v>100</v>
      </c>
      <c r="J1288">
        <v>100</v>
      </c>
      <c r="K1288" t="s">
        <v>21</v>
      </c>
      <c r="L1288" t="s">
        <v>229</v>
      </c>
      <c r="M1288">
        <v>2008</v>
      </c>
      <c r="N1288" s="1">
        <v>39448</v>
      </c>
      <c r="O1288" s="1">
        <v>39813</v>
      </c>
    </row>
    <row r="1289" spans="1:15" x14ac:dyDescent="0.25">
      <c r="A1289">
        <v>25593086</v>
      </c>
      <c r="B1289" t="s">
        <v>5</v>
      </c>
      <c r="C1289" t="str">
        <f>IF(D1289="COUNTRY",VLOOKUP(E1289,[1]Codes!I:M,5,0),"")</f>
        <v>Europe</v>
      </c>
      <c r="D1289" t="s">
        <v>28</v>
      </c>
      <c r="E1289" t="s">
        <v>61</v>
      </c>
      <c r="F1289" t="str">
        <f>IF(D1289="COUNTRY",VLOOKUP(E1289,[1]Codes!I:J,2,0),IF(D1289="UNREGION",VLOOKUP(E1289,[1]Codes!AL:AM,2,0),IF(D1289="REGION",VLOOKUP(E1289,[1]Codes!W:X,2,0),"Error")))</f>
        <v>France</v>
      </c>
      <c r="G1289" t="s">
        <v>2</v>
      </c>
      <c r="H1289">
        <v>2014</v>
      </c>
      <c r="I1289">
        <v>98.3</v>
      </c>
      <c r="J1289">
        <v>98.3</v>
      </c>
      <c r="K1289" t="s">
        <v>26</v>
      </c>
      <c r="L1289" t="s">
        <v>229</v>
      </c>
      <c r="M1289">
        <v>2014</v>
      </c>
      <c r="N1289" s="1">
        <v>41640</v>
      </c>
      <c r="O1289" s="1">
        <v>42004</v>
      </c>
    </row>
    <row r="1290" spans="1:15" x14ac:dyDescent="0.25">
      <c r="A1290">
        <v>25593087</v>
      </c>
      <c r="B1290" t="s">
        <v>5</v>
      </c>
      <c r="C1290" t="str">
        <f>IF(D1290="COUNTRY",VLOOKUP(E1290,[1]Codes!I:M,5,0),"")</f>
        <v>Europe</v>
      </c>
      <c r="D1290" t="s">
        <v>28</v>
      </c>
      <c r="E1290" t="s">
        <v>133</v>
      </c>
      <c r="F1290" t="str">
        <f>IF(D1290="COUNTRY",VLOOKUP(E1290,[1]Codes!I:J,2,0),IF(D1290="UNREGION",VLOOKUP(E1290,[1]Codes!AL:AM,2,0),IF(D1290="REGION",VLOOKUP(E1290,[1]Codes!W:X,2,0),"Error")))</f>
        <v>Poland</v>
      </c>
      <c r="G1290" t="s">
        <v>2</v>
      </c>
      <c r="H1290">
        <v>2014</v>
      </c>
      <c r="I1290">
        <v>99.8</v>
      </c>
      <c r="J1290">
        <v>99.8</v>
      </c>
      <c r="K1290" t="s">
        <v>26</v>
      </c>
      <c r="L1290" t="s">
        <v>229</v>
      </c>
      <c r="M1290">
        <v>2014</v>
      </c>
      <c r="N1290" s="1">
        <v>41640</v>
      </c>
      <c r="O1290" s="1">
        <v>42004</v>
      </c>
    </row>
    <row r="1291" spans="1:15" x14ac:dyDescent="0.25">
      <c r="A1291">
        <v>25593088</v>
      </c>
      <c r="B1291" t="s">
        <v>5</v>
      </c>
      <c r="C1291" t="str">
        <f>IF(D1291="COUNTRY",VLOOKUP(E1291,[1]Codes!I:M,5,0),"")</f>
        <v>Africa</v>
      </c>
      <c r="D1291" t="s">
        <v>28</v>
      </c>
      <c r="E1291" t="s">
        <v>191</v>
      </c>
      <c r="F1291" t="str">
        <f>IF(D1291="COUNTRY",VLOOKUP(E1291,[1]Codes!I:J,2,0),IF(D1291="UNREGION",VLOOKUP(E1291,[1]Codes!AL:AM,2,0),IF(D1291="REGION",VLOOKUP(E1291,[1]Codes!W:X,2,0),"Error")))</f>
        <v>Democratic Republic of the Congo</v>
      </c>
      <c r="G1291" t="s">
        <v>2</v>
      </c>
      <c r="H1291">
        <v>2010</v>
      </c>
      <c r="I1291">
        <v>74.099999999999994</v>
      </c>
      <c r="J1291">
        <v>74.099999999999994</v>
      </c>
      <c r="K1291" t="s">
        <v>32</v>
      </c>
      <c r="L1291" t="s">
        <v>229</v>
      </c>
      <c r="M1291">
        <v>2010</v>
      </c>
      <c r="N1291" s="1">
        <v>40179</v>
      </c>
      <c r="O1291" s="1">
        <v>40543</v>
      </c>
    </row>
    <row r="1292" spans="1:15" x14ac:dyDescent="0.25">
      <c r="A1292">
        <v>25593089</v>
      </c>
      <c r="B1292" t="s">
        <v>5</v>
      </c>
      <c r="C1292" t="str">
        <f>IF(D1292="COUNTRY",VLOOKUP(E1292,[1]Codes!I:M,5,0),"")</f>
        <v>Americas</v>
      </c>
      <c r="D1292" t="s">
        <v>28</v>
      </c>
      <c r="E1292" t="s">
        <v>159</v>
      </c>
      <c r="F1292" t="str">
        <f>IF(D1292="COUNTRY",VLOOKUP(E1292,[1]Codes!I:J,2,0),IF(D1292="UNREGION",VLOOKUP(E1292,[1]Codes!AL:AM,2,0),IF(D1292="REGION",VLOOKUP(E1292,[1]Codes!W:X,2,0),"Error")))</f>
        <v>Peru</v>
      </c>
      <c r="G1292" t="s">
        <v>2</v>
      </c>
      <c r="H1292">
        <v>2014</v>
      </c>
      <c r="I1292">
        <v>90</v>
      </c>
      <c r="J1292">
        <v>90</v>
      </c>
      <c r="K1292" t="s">
        <v>32</v>
      </c>
      <c r="L1292" t="s">
        <v>229</v>
      </c>
      <c r="M1292">
        <v>2014</v>
      </c>
      <c r="N1292" s="1">
        <v>41640</v>
      </c>
      <c r="O1292" s="1">
        <v>42004</v>
      </c>
    </row>
    <row r="1293" spans="1:15" x14ac:dyDescent="0.25">
      <c r="A1293">
        <v>25593090</v>
      </c>
      <c r="B1293" t="s">
        <v>5</v>
      </c>
      <c r="C1293" t="str">
        <f>IF(D1293="COUNTRY",VLOOKUP(E1293,[1]Codes!I:M,5,0),"")</f>
        <v>Western Pacific</v>
      </c>
      <c r="D1293" t="s">
        <v>28</v>
      </c>
      <c r="E1293" t="s">
        <v>78</v>
      </c>
      <c r="F1293" t="str">
        <f>IF(D1293="COUNTRY",VLOOKUP(E1293,[1]Codes!I:J,2,0),IF(D1293="UNREGION",VLOOKUP(E1293,[1]Codes!AL:AM,2,0),IF(D1293="REGION",VLOOKUP(E1293,[1]Codes!W:X,2,0),"Error")))</f>
        <v>Japan</v>
      </c>
      <c r="G1293" t="s">
        <v>2</v>
      </c>
      <c r="H1293">
        <v>2004</v>
      </c>
      <c r="I1293">
        <v>99.8</v>
      </c>
      <c r="J1293">
        <v>99.8</v>
      </c>
      <c r="K1293" t="s">
        <v>26</v>
      </c>
      <c r="L1293" t="s">
        <v>229</v>
      </c>
      <c r="M1293">
        <v>2004</v>
      </c>
      <c r="N1293" s="1">
        <v>37987</v>
      </c>
      <c r="O1293" s="1">
        <v>38352</v>
      </c>
    </row>
    <row r="1294" spans="1:15" x14ac:dyDescent="0.25">
      <c r="A1294">
        <v>25593091</v>
      </c>
      <c r="B1294" t="s">
        <v>5</v>
      </c>
      <c r="C1294" t="str">
        <f>IF(D1294="COUNTRY",VLOOKUP(E1294,[1]Codes!I:M,5,0),"")</f>
        <v>Europe</v>
      </c>
      <c r="D1294" t="s">
        <v>28</v>
      </c>
      <c r="E1294" t="s">
        <v>67</v>
      </c>
      <c r="F1294" t="str">
        <f>IF(D1294="COUNTRY",VLOOKUP(E1294,[1]Codes!I:J,2,0),IF(D1294="UNREGION",VLOOKUP(E1294,[1]Codes!AL:AM,2,0),IF(D1294="REGION",VLOOKUP(E1294,[1]Codes!W:X,2,0),"Error")))</f>
        <v>Azerbaijan</v>
      </c>
      <c r="G1294" t="s">
        <v>2</v>
      </c>
      <c r="H1294">
        <v>2013</v>
      </c>
      <c r="I1294">
        <v>99.9</v>
      </c>
      <c r="J1294">
        <v>99.9</v>
      </c>
      <c r="K1294" t="s">
        <v>21</v>
      </c>
      <c r="L1294" t="s">
        <v>229</v>
      </c>
      <c r="M1294">
        <v>2013</v>
      </c>
      <c r="N1294" s="1">
        <v>41275</v>
      </c>
      <c r="O1294" s="1">
        <v>41639</v>
      </c>
    </row>
    <row r="1295" spans="1:15" x14ac:dyDescent="0.25">
      <c r="A1295">
        <v>25593092</v>
      </c>
      <c r="B1295" t="s">
        <v>5</v>
      </c>
      <c r="C1295" t="str">
        <f>IF(D1295="COUNTRY",VLOOKUP(E1295,[1]Codes!I:M,5,0),"")</f>
        <v>Western Pacific</v>
      </c>
      <c r="D1295" t="s">
        <v>28</v>
      </c>
      <c r="E1295" t="s">
        <v>111</v>
      </c>
      <c r="F1295" t="str">
        <f>IF(D1295="COUNTRY",VLOOKUP(E1295,[1]Codes!I:J,2,0),IF(D1295="UNREGION",VLOOKUP(E1295,[1]Codes!AL:AM,2,0),IF(D1295="REGION",VLOOKUP(E1295,[1]Codes!W:X,2,0),"Error")))</f>
        <v>Malaysia</v>
      </c>
      <c r="G1295" t="s">
        <v>2</v>
      </c>
      <c r="H1295">
        <v>2000</v>
      </c>
      <c r="I1295">
        <v>96.6</v>
      </c>
      <c r="J1295">
        <v>96.6</v>
      </c>
      <c r="K1295" t="s">
        <v>21</v>
      </c>
      <c r="L1295" t="s">
        <v>229</v>
      </c>
      <c r="M1295">
        <v>2000</v>
      </c>
      <c r="N1295" s="1">
        <v>36526</v>
      </c>
      <c r="O1295" s="1">
        <v>36891</v>
      </c>
    </row>
    <row r="1296" spans="1:15" x14ac:dyDescent="0.25">
      <c r="A1296">
        <v>25593093</v>
      </c>
      <c r="B1296" t="s">
        <v>5</v>
      </c>
      <c r="C1296" t="str">
        <f>IF(D1296="COUNTRY",VLOOKUP(E1296,[1]Codes!I:M,5,0),"")</f>
        <v>Eastern Mediterranean</v>
      </c>
      <c r="D1296" t="s">
        <v>28</v>
      </c>
      <c r="E1296" t="s">
        <v>65</v>
      </c>
      <c r="F1296" t="str">
        <f>IF(D1296="COUNTRY",VLOOKUP(E1296,[1]Codes!I:J,2,0),IF(D1296="UNREGION",VLOOKUP(E1296,[1]Codes!AL:AM,2,0),IF(D1296="REGION",VLOOKUP(E1296,[1]Codes!W:X,2,0),"Error")))</f>
        <v>Oman</v>
      </c>
      <c r="G1296" t="s">
        <v>2</v>
      </c>
      <c r="H1296">
        <v>2000</v>
      </c>
      <c r="I1296">
        <v>94.7</v>
      </c>
      <c r="J1296">
        <v>94.7</v>
      </c>
      <c r="K1296" t="s">
        <v>32</v>
      </c>
      <c r="L1296" t="s">
        <v>229</v>
      </c>
      <c r="M1296">
        <v>2000</v>
      </c>
      <c r="N1296" s="1">
        <v>36526</v>
      </c>
      <c r="O1296" s="1">
        <v>36891</v>
      </c>
    </row>
    <row r="1297" spans="1:15" x14ac:dyDescent="0.25">
      <c r="A1297">
        <v>25593094</v>
      </c>
      <c r="B1297" t="s">
        <v>5</v>
      </c>
      <c r="C1297" t="str">
        <f>IF(D1297="COUNTRY",VLOOKUP(E1297,[1]Codes!I:M,5,0),"")</f>
        <v>Europe</v>
      </c>
      <c r="D1297" t="s">
        <v>28</v>
      </c>
      <c r="E1297" t="s">
        <v>38</v>
      </c>
      <c r="F1297" t="str">
        <f>IF(D1297="COUNTRY",VLOOKUP(E1297,[1]Codes!I:J,2,0),IF(D1297="UNREGION",VLOOKUP(E1297,[1]Codes!AL:AM,2,0),IF(D1297="REGION",VLOOKUP(E1297,[1]Codes!W:X,2,0),"Error")))</f>
        <v>Serbia</v>
      </c>
      <c r="G1297" t="s">
        <v>2</v>
      </c>
      <c r="H1297">
        <v>2011</v>
      </c>
      <c r="I1297">
        <v>99</v>
      </c>
      <c r="J1297">
        <v>99</v>
      </c>
      <c r="K1297" t="s">
        <v>21</v>
      </c>
      <c r="L1297" t="s">
        <v>229</v>
      </c>
      <c r="M1297">
        <v>2011</v>
      </c>
      <c r="N1297" s="1">
        <v>40544</v>
      </c>
      <c r="O1297" s="1">
        <v>40908</v>
      </c>
    </row>
    <row r="1298" spans="1:15" x14ac:dyDescent="0.25">
      <c r="A1298">
        <v>25593095</v>
      </c>
      <c r="B1298" t="s">
        <v>5</v>
      </c>
      <c r="C1298" t="str">
        <f>IF(D1298="COUNTRY",VLOOKUP(E1298,[1]Codes!I:M,5,0),"")</f>
        <v>Americas</v>
      </c>
      <c r="D1298" t="s">
        <v>28</v>
      </c>
      <c r="E1298" t="s">
        <v>174</v>
      </c>
      <c r="F1298" t="str">
        <f>IF(D1298="COUNTRY",VLOOKUP(E1298,[1]Codes!I:J,2,0),IF(D1298="UNREGION",VLOOKUP(E1298,[1]Codes!AL:AM,2,0),IF(D1298="REGION",VLOOKUP(E1298,[1]Codes!W:X,2,0),"Error")))</f>
        <v>Canada</v>
      </c>
      <c r="G1298" t="s">
        <v>2</v>
      </c>
      <c r="H1298">
        <v>2015</v>
      </c>
      <c r="I1298">
        <v>97.9</v>
      </c>
      <c r="J1298">
        <v>97.9</v>
      </c>
      <c r="K1298" t="s">
        <v>26</v>
      </c>
      <c r="L1298" t="s">
        <v>229</v>
      </c>
      <c r="M1298">
        <v>2015</v>
      </c>
      <c r="N1298" s="1">
        <v>42005</v>
      </c>
      <c r="O1298" s="1">
        <v>42369</v>
      </c>
    </row>
    <row r="1299" spans="1:15" x14ac:dyDescent="0.25">
      <c r="A1299">
        <v>25593096</v>
      </c>
      <c r="B1299" t="s">
        <v>5</v>
      </c>
      <c r="C1299" t="str">
        <f>IF(D1299="COUNTRY",VLOOKUP(E1299,[1]Codes!I:M,5,0),"")</f>
        <v>Americas</v>
      </c>
      <c r="D1299" t="s">
        <v>28</v>
      </c>
      <c r="E1299" t="s">
        <v>77</v>
      </c>
      <c r="F1299" t="str">
        <f>IF(D1299="COUNTRY",VLOOKUP(E1299,[1]Codes!I:J,2,0),IF(D1299="UNREGION",VLOOKUP(E1299,[1]Codes!AL:AM,2,0),IF(D1299="REGION",VLOOKUP(E1299,[1]Codes!W:X,2,0),"Error")))</f>
        <v>Jamaica</v>
      </c>
      <c r="G1299" t="s">
        <v>2</v>
      </c>
      <c r="H1299">
        <v>2005</v>
      </c>
      <c r="I1299">
        <v>96.7</v>
      </c>
      <c r="J1299">
        <v>96.7</v>
      </c>
      <c r="K1299" t="s">
        <v>24</v>
      </c>
      <c r="L1299" t="s">
        <v>229</v>
      </c>
      <c r="M1299">
        <v>2005</v>
      </c>
      <c r="N1299" s="1">
        <v>38353</v>
      </c>
      <c r="O1299" s="1">
        <v>38717</v>
      </c>
    </row>
    <row r="1300" spans="1:15" x14ac:dyDescent="0.25">
      <c r="A1300">
        <v>25593097</v>
      </c>
      <c r="B1300" t="s">
        <v>5</v>
      </c>
      <c r="C1300" t="str">
        <f>IF(D1300="COUNTRY",VLOOKUP(E1300,[1]Codes!I:M,5,0),"")</f>
        <v/>
      </c>
      <c r="D1300" t="s">
        <v>22</v>
      </c>
      <c r="E1300">
        <v>419</v>
      </c>
      <c r="F1300" t="str">
        <f>IF(D1300="COUNTRY",VLOOKUP(E1300,[1]Codes!I:J,2,0),IF(D1300="UNREGION",VLOOKUP(E1300,[1]Codes!AL:AM,2,0),IF(D1300="REGION",VLOOKUP(E1300,[1]Codes!W:X,2,0),"Error")))</f>
        <v>Latin America and the Caribbean</v>
      </c>
      <c r="G1300" t="s">
        <v>2</v>
      </c>
      <c r="H1300">
        <v>2020</v>
      </c>
      <c r="I1300">
        <v>94.5</v>
      </c>
      <c r="J1300">
        <v>94.5</v>
      </c>
      <c r="L1300" t="s">
        <v>229</v>
      </c>
      <c r="M1300" t="s">
        <v>6</v>
      </c>
      <c r="N1300" s="1">
        <v>41640</v>
      </c>
      <c r="O1300" s="1">
        <v>44196</v>
      </c>
    </row>
    <row r="1301" spans="1:15" x14ac:dyDescent="0.25">
      <c r="A1301">
        <v>25593098</v>
      </c>
      <c r="B1301" t="s">
        <v>5</v>
      </c>
      <c r="C1301" t="str">
        <f>IF(D1301="COUNTRY",VLOOKUP(E1301,[1]Codes!I:M,5,0),"")</f>
        <v>Africa</v>
      </c>
      <c r="D1301" t="s">
        <v>28</v>
      </c>
      <c r="E1301" t="s">
        <v>91</v>
      </c>
      <c r="F1301" t="str">
        <f>IF(D1301="COUNTRY",VLOOKUP(E1301,[1]Codes!I:J,2,0),IF(D1301="UNREGION",VLOOKUP(E1301,[1]Codes!AL:AM,2,0),IF(D1301="REGION",VLOOKUP(E1301,[1]Codes!W:X,2,0),"Error")))</f>
        <v>Sierra Leone</v>
      </c>
      <c r="G1301" t="s">
        <v>2</v>
      </c>
      <c r="H1301">
        <v>2005</v>
      </c>
      <c r="I1301">
        <v>40</v>
      </c>
      <c r="J1301">
        <v>40</v>
      </c>
      <c r="K1301" t="s">
        <v>32</v>
      </c>
      <c r="L1301" t="s">
        <v>229</v>
      </c>
      <c r="M1301">
        <v>2005</v>
      </c>
      <c r="N1301" s="1">
        <v>38353</v>
      </c>
      <c r="O1301" s="1">
        <v>38717</v>
      </c>
    </row>
    <row r="1302" spans="1:15" x14ac:dyDescent="0.25">
      <c r="A1302">
        <v>25593099</v>
      </c>
      <c r="B1302" t="s">
        <v>5</v>
      </c>
      <c r="C1302" t="str">
        <f>IF(D1302="COUNTRY",VLOOKUP(E1302,[1]Codes!I:M,5,0),"")</f>
        <v>Western Pacific</v>
      </c>
      <c r="D1302" t="s">
        <v>28</v>
      </c>
      <c r="E1302" t="s">
        <v>137</v>
      </c>
      <c r="F1302" t="str">
        <f>IF(D1302="COUNTRY",VLOOKUP(E1302,[1]Codes!I:J,2,0),IF(D1302="UNREGION",VLOOKUP(E1302,[1]Codes!AL:AM,2,0),IF(D1302="REGION",VLOOKUP(E1302,[1]Codes!W:X,2,0),"Error")))</f>
        <v>Palau</v>
      </c>
      <c r="G1302" t="s">
        <v>2</v>
      </c>
      <c r="H1302">
        <v>2009</v>
      </c>
      <c r="I1302">
        <v>99.3</v>
      </c>
      <c r="J1302">
        <v>99.3</v>
      </c>
      <c r="K1302" t="s">
        <v>32</v>
      </c>
      <c r="L1302" t="s">
        <v>229</v>
      </c>
      <c r="M1302">
        <v>2009</v>
      </c>
      <c r="N1302" s="1">
        <v>39814</v>
      </c>
      <c r="O1302" s="1">
        <v>40178</v>
      </c>
    </row>
    <row r="1303" spans="1:15" x14ac:dyDescent="0.25">
      <c r="A1303">
        <v>25593100</v>
      </c>
      <c r="B1303" t="s">
        <v>5</v>
      </c>
      <c r="C1303" t="str">
        <f>IF(D1303="COUNTRY",VLOOKUP(E1303,[1]Codes!I:M,5,0),"")</f>
        <v>Europe</v>
      </c>
      <c r="D1303" t="s">
        <v>28</v>
      </c>
      <c r="E1303" t="s">
        <v>56</v>
      </c>
      <c r="F1303" t="str">
        <f>IF(D1303="COUNTRY",VLOOKUP(E1303,[1]Codes!I:J,2,0),IF(D1303="UNREGION",VLOOKUP(E1303,[1]Codes!AL:AM,2,0),IF(D1303="REGION",VLOOKUP(E1303,[1]Codes!W:X,2,0),"Error")))</f>
        <v>Malta</v>
      </c>
      <c r="G1303" t="s">
        <v>2</v>
      </c>
      <c r="H1303">
        <v>2006</v>
      </c>
      <c r="I1303">
        <v>98.8</v>
      </c>
      <c r="J1303">
        <v>98.8</v>
      </c>
      <c r="K1303" t="s">
        <v>26</v>
      </c>
      <c r="L1303" t="s">
        <v>229</v>
      </c>
      <c r="M1303">
        <v>2006</v>
      </c>
      <c r="N1303" s="1">
        <v>38718</v>
      </c>
      <c r="O1303" s="1">
        <v>39082</v>
      </c>
    </row>
    <row r="1304" spans="1:15" x14ac:dyDescent="0.25">
      <c r="A1304">
        <v>25593101</v>
      </c>
      <c r="B1304" t="s">
        <v>5</v>
      </c>
      <c r="C1304" t="str">
        <f>IF(D1304="COUNTRY",VLOOKUP(E1304,[1]Codes!I:M,5,0),"")</f>
        <v>Americas</v>
      </c>
      <c r="D1304" t="s">
        <v>28</v>
      </c>
      <c r="E1304" t="s">
        <v>79</v>
      </c>
      <c r="F1304" t="str">
        <f>IF(D1304="COUNTRY",VLOOKUP(E1304,[1]Codes!I:J,2,0),IF(D1304="UNREGION",VLOOKUP(E1304,[1]Codes!AL:AM,2,0),IF(D1304="REGION",VLOOKUP(E1304,[1]Codes!W:X,2,0),"Error")))</f>
        <v>United States of America</v>
      </c>
      <c r="G1304" t="s">
        <v>2</v>
      </c>
      <c r="H1304">
        <v>2018</v>
      </c>
      <c r="I1304">
        <v>99.1</v>
      </c>
      <c r="J1304">
        <v>99.1</v>
      </c>
      <c r="K1304" t="s">
        <v>32</v>
      </c>
      <c r="L1304" t="s">
        <v>229</v>
      </c>
      <c r="M1304">
        <v>2018</v>
      </c>
      <c r="N1304" s="1">
        <v>43101</v>
      </c>
      <c r="O1304" s="1">
        <v>43465</v>
      </c>
    </row>
    <row r="1305" spans="1:15" x14ac:dyDescent="0.25">
      <c r="A1305">
        <v>25593102</v>
      </c>
      <c r="B1305" t="s">
        <v>5</v>
      </c>
      <c r="C1305" t="str">
        <f>IF(D1305="COUNTRY",VLOOKUP(E1305,[1]Codes!I:M,5,0),"")</f>
        <v>Americas</v>
      </c>
      <c r="D1305" t="s">
        <v>28</v>
      </c>
      <c r="E1305" t="s">
        <v>159</v>
      </c>
      <c r="F1305" t="str">
        <f>IF(D1305="COUNTRY",VLOOKUP(E1305,[1]Codes!I:J,2,0),IF(D1305="UNREGION",VLOOKUP(E1305,[1]Codes!AL:AM,2,0),IF(D1305="REGION",VLOOKUP(E1305,[1]Codes!W:X,2,0),"Error")))</f>
        <v>Peru</v>
      </c>
      <c r="G1305" t="s">
        <v>2</v>
      </c>
      <c r="H1305">
        <v>2019</v>
      </c>
      <c r="I1305">
        <v>94.4</v>
      </c>
      <c r="J1305">
        <v>94.4</v>
      </c>
      <c r="K1305" t="s">
        <v>32</v>
      </c>
      <c r="L1305" t="s">
        <v>229</v>
      </c>
      <c r="M1305">
        <v>2019</v>
      </c>
      <c r="N1305" s="1">
        <v>43466</v>
      </c>
      <c r="O1305" s="1">
        <v>43830</v>
      </c>
    </row>
    <row r="1306" spans="1:15" x14ac:dyDescent="0.25">
      <c r="A1306">
        <v>25593103</v>
      </c>
      <c r="B1306" t="s">
        <v>5</v>
      </c>
      <c r="C1306" t="str">
        <f>IF(D1306="COUNTRY",VLOOKUP(E1306,[1]Codes!I:M,5,0),"")</f>
        <v/>
      </c>
      <c r="D1306" t="s">
        <v>22</v>
      </c>
      <c r="E1306">
        <v>202</v>
      </c>
      <c r="F1306" t="str">
        <f>IF(D1306="COUNTRY",VLOOKUP(E1306,[1]Codes!I:J,2,0),IF(D1306="UNREGION",VLOOKUP(E1306,[1]Codes!AL:AM,2,0),IF(D1306="REGION",VLOOKUP(E1306,[1]Codes!W:X,2,0),"Error")))</f>
        <v>Sub-Saharan Africa</v>
      </c>
      <c r="G1306" t="s">
        <v>2</v>
      </c>
      <c r="H1306">
        <v>2006</v>
      </c>
      <c r="I1306">
        <v>42.4</v>
      </c>
      <c r="J1306">
        <v>42.4</v>
      </c>
      <c r="L1306" t="s">
        <v>229</v>
      </c>
      <c r="M1306" t="s">
        <v>1</v>
      </c>
      <c r="N1306" s="1">
        <v>36526</v>
      </c>
      <c r="O1306" s="1">
        <v>39082</v>
      </c>
    </row>
    <row r="1307" spans="1:15" x14ac:dyDescent="0.25">
      <c r="A1307">
        <v>25593104</v>
      </c>
      <c r="B1307" t="s">
        <v>5</v>
      </c>
      <c r="C1307" t="str">
        <f>IF(D1307="COUNTRY",VLOOKUP(E1307,[1]Codes!I:M,5,0),"")</f>
        <v>Europe</v>
      </c>
      <c r="D1307" t="s">
        <v>28</v>
      </c>
      <c r="E1307" t="s">
        <v>67</v>
      </c>
      <c r="F1307" t="str">
        <f>IF(D1307="COUNTRY",VLOOKUP(E1307,[1]Codes!I:J,2,0),IF(D1307="UNREGION",VLOOKUP(E1307,[1]Codes!AL:AM,2,0),IF(D1307="REGION",VLOOKUP(E1307,[1]Codes!W:X,2,0),"Error")))</f>
        <v>Azerbaijan</v>
      </c>
      <c r="G1307" t="s">
        <v>2</v>
      </c>
      <c r="H1307">
        <v>2005</v>
      </c>
      <c r="I1307">
        <v>94.4</v>
      </c>
      <c r="J1307">
        <v>94.4</v>
      </c>
      <c r="K1307" t="s">
        <v>21</v>
      </c>
      <c r="L1307" t="s">
        <v>229</v>
      </c>
      <c r="M1307">
        <v>2005</v>
      </c>
      <c r="N1307" s="1">
        <v>38353</v>
      </c>
      <c r="O1307" s="1">
        <v>38717</v>
      </c>
    </row>
    <row r="1308" spans="1:15" x14ac:dyDescent="0.25">
      <c r="A1308">
        <v>25593105</v>
      </c>
      <c r="B1308" t="s">
        <v>5</v>
      </c>
      <c r="C1308" t="str">
        <f>IF(D1308="COUNTRY",VLOOKUP(E1308,[1]Codes!I:M,5,0),"")</f>
        <v>Western Pacific</v>
      </c>
      <c r="D1308" t="s">
        <v>28</v>
      </c>
      <c r="E1308" t="s">
        <v>78</v>
      </c>
      <c r="F1308" t="str">
        <f>IF(D1308="COUNTRY",VLOOKUP(E1308,[1]Codes!I:J,2,0),IF(D1308="UNREGION",VLOOKUP(E1308,[1]Codes!AL:AM,2,0),IF(D1308="REGION",VLOOKUP(E1308,[1]Codes!W:X,2,0),"Error")))</f>
        <v>Japan</v>
      </c>
      <c r="G1308" t="s">
        <v>2</v>
      </c>
      <c r="H1308">
        <v>2001</v>
      </c>
      <c r="I1308">
        <v>99.8</v>
      </c>
      <c r="J1308">
        <v>99.8</v>
      </c>
      <c r="K1308" t="s">
        <v>26</v>
      </c>
      <c r="L1308" t="s">
        <v>229</v>
      </c>
      <c r="M1308">
        <v>2001</v>
      </c>
      <c r="N1308" s="1">
        <v>36892</v>
      </c>
      <c r="O1308" s="1">
        <v>37256</v>
      </c>
    </row>
    <row r="1309" spans="1:15" x14ac:dyDescent="0.25">
      <c r="A1309">
        <v>25593106</v>
      </c>
      <c r="B1309" t="s">
        <v>5</v>
      </c>
      <c r="C1309" t="str">
        <f>IF(D1309="COUNTRY",VLOOKUP(E1309,[1]Codes!I:M,5,0),"")</f>
        <v>Western Pacific</v>
      </c>
      <c r="D1309" t="s">
        <v>28</v>
      </c>
      <c r="E1309" t="s">
        <v>29</v>
      </c>
      <c r="F1309" t="str">
        <f>IF(D1309="COUNTRY",VLOOKUP(E1309,[1]Codes!I:J,2,0),IF(D1309="UNREGION",VLOOKUP(E1309,[1]Codes!AL:AM,2,0),IF(D1309="REGION",VLOOKUP(E1309,[1]Codes!W:X,2,0),"Error")))</f>
        <v>Australia</v>
      </c>
      <c r="G1309" t="s">
        <v>2</v>
      </c>
      <c r="H1309">
        <v>2012</v>
      </c>
      <c r="I1309">
        <v>99.2</v>
      </c>
      <c r="J1309">
        <v>99.2</v>
      </c>
      <c r="K1309" t="s">
        <v>26</v>
      </c>
      <c r="L1309" t="s">
        <v>229</v>
      </c>
      <c r="M1309">
        <v>2012</v>
      </c>
      <c r="N1309" s="1">
        <v>40909</v>
      </c>
      <c r="O1309" s="1">
        <v>41274</v>
      </c>
    </row>
    <row r="1310" spans="1:15" x14ac:dyDescent="0.25">
      <c r="A1310">
        <v>25593107</v>
      </c>
      <c r="B1310" t="s">
        <v>5</v>
      </c>
      <c r="C1310" t="str">
        <f>IF(D1310="COUNTRY",VLOOKUP(E1310,[1]Codes!I:M,5,0),"")</f>
        <v>Africa</v>
      </c>
      <c r="D1310" t="s">
        <v>28</v>
      </c>
      <c r="E1310" t="s">
        <v>145</v>
      </c>
      <c r="F1310" t="str">
        <f>IF(D1310="COUNTRY",VLOOKUP(E1310,[1]Codes!I:J,2,0),IF(D1310="UNREGION",VLOOKUP(E1310,[1]Codes!AL:AM,2,0),IF(D1310="REGION",VLOOKUP(E1310,[1]Codes!W:X,2,0),"Error")))</f>
        <v>Mauritius</v>
      </c>
      <c r="G1310" t="s">
        <v>2</v>
      </c>
      <c r="H1310">
        <v>2017</v>
      </c>
      <c r="I1310">
        <v>99.8</v>
      </c>
      <c r="J1310">
        <v>99.8</v>
      </c>
      <c r="K1310" t="s">
        <v>32</v>
      </c>
      <c r="L1310" t="s">
        <v>229</v>
      </c>
      <c r="M1310">
        <v>2017</v>
      </c>
      <c r="N1310" s="1">
        <v>42736</v>
      </c>
      <c r="O1310" s="1">
        <v>43100</v>
      </c>
    </row>
    <row r="1311" spans="1:15" x14ac:dyDescent="0.25">
      <c r="A1311">
        <v>25593108</v>
      </c>
      <c r="B1311" t="s">
        <v>5</v>
      </c>
      <c r="C1311" t="str">
        <f>IF(D1311="COUNTRY",VLOOKUP(E1311,[1]Codes!I:M,5,0),"")</f>
        <v>Africa</v>
      </c>
      <c r="D1311" t="s">
        <v>28</v>
      </c>
      <c r="E1311" t="s">
        <v>202</v>
      </c>
      <c r="F1311" t="str">
        <f>IF(D1311="COUNTRY",VLOOKUP(E1311,[1]Codes!I:J,2,0),IF(D1311="UNREGION",VLOOKUP(E1311,[1]Codes!AL:AM,2,0),IF(D1311="REGION",VLOOKUP(E1311,[1]Codes!W:X,2,0),"Error")))</f>
        <v>Mozambique</v>
      </c>
      <c r="G1311" t="s">
        <v>2</v>
      </c>
      <c r="H1311">
        <v>2011</v>
      </c>
      <c r="I1311">
        <v>54.3</v>
      </c>
      <c r="J1311">
        <v>54.3</v>
      </c>
      <c r="K1311" t="s">
        <v>24</v>
      </c>
      <c r="L1311" t="s">
        <v>229</v>
      </c>
      <c r="M1311">
        <v>2011</v>
      </c>
      <c r="N1311" s="1">
        <v>40544</v>
      </c>
      <c r="O1311" s="1">
        <v>40908</v>
      </c>
    </row>
    <row r="1312" spans="1:15" x14ac:dyDescent="0.25">
      <c r="A1312">
        <v>25593109</v>
      </c>
      <c r="B1312" t="s">
        <v>5</v>
      </c>
      <c r="C1312" t="str">
        <f>IF(D1312="COUNTRY",VLOOKUP(E1312,[1]Codes!I:M,5,0),"")</f>
        <v>Europe</v>
      </c>
      <c r="D1312" t="s">
        <v>28</v>
      </c>
      <c r="E1312" t="s">
        <v>211</v>
      </c>
      <c r="F1312" t="str">
        <f>IF(D1312="COUNTRY",VLOOKUP(E1312,[1]Codes!I:J,2,0),IF(D1312="UNREGION",VLOOKUP(E1312,[1]Codes!AL:AM,2,0),IF(D1312="REGION",VLOOKUP(E1312,[1]Codes!W:X,2,0),"Error")))</f>
        <v>Bulgaria</v>
      </c>
      <c r="G1312" t="s">
        <v>2</v>
      </c>
      <c r="H1312">
        <v>2005</v>
      </c>
      <c r="I1312">
        <v>99.4</v>
      </c>
      <c r="J1312">
        <v>99.4</v>
      </c>
      <c r="K1312" t="s">
        <v>21</v>
      </c>
      <c r="L1312" t="s">
        <v>229</v>
      </c>
      <c r="M1312">
        <v>2005</v>
      </c>
      <c r="N1312" s="1">
        <v>38353</v>
      </c>
      <c r="O1312" s="1">
        <v>38717</v>
      </c>
    </row>
    <row r="1313" spans="1:15" x14ac:dyDescent="0.25">
      <c r="A1313">
        <v>25593110</v>
      </c>
      <c r="B1313" t="s">
        <v>5</v>
      </c>
      <c r="C1313" t="str">
        <f>IF(D1313="COUNTRY",VLOOKUP(E1313,[1]Codes!I:M,5,0),"")</f>
        <v>Eastern Mediterranean</v>
      </c>
      <c r="D1313" t="s">
        <v>28</v>
      </c>
      <c r="E1313" t="s">
        <v>226</v>
      </c>
      <c r="F1313" t="str">
        <f>IF(D1313="COUNTRY",VLOOKUP(E1313,[1]Codes!I:J,2,0),IF(D1313="UNREGION",VLOOKUP(E1313,[1]Codes!AL:AM,2,0),IF(D1313="REGION",VLOOKUP(E1313,[1]Codes!W:X,2,0),"Error")))</f>
        <v>Egypt</v>
      </c>
      <c r="G1313" t="s">
        <v>2</v>
      </c>
      <c r="H1313">
        <v>2005</v>
      </c>
      <c r="I1313">
        <v>74.2</v>
      </c>
      <c r="J1313">
        <v>74.2</v>
      </c>
      <c r="K1313" t="s">
        <v>32</v>
      </c>
      <c r="L1313" t="s">
        <v>229</v>
      </c>
      <c r="M1313">
        <v>2005</v>
      </c>
      <c r="N1313" s="1">
        <v>38353</v>
      </c>
      <c r="O1313" s="1">
        <v>38717</v>
      </c>
    </row>
    <row r="1314" spans="1:15" x14ac:dyDescent="0.25">
      <c r="A1314">
        <v>25593111</v>
      </c>
      <c r="B1314" t="s">
        <v>5</v>
      </c>
      <c r="C1314" t="str">
        <f>IF(D1314="COUNTRY",VLOOKUP(E1314,[1]Codes!I:M,5,0),"")</f>
        <v/>
      </c>
      <c r="D1314" t="s">
        <v>22</v>
      </c>
      <c r="E1314">
        <v>21</v>
      </c>
      <c r="F1314" t="str">
        <f>IF(D1314="COUNTRY",VLOOKUP(E1314,[1]Codes!I:J,2,0),IF(D1314="UNREGION",VLOOKUP(E1314,[1]Codes!AL:AM,2,0),IF(D1314="REGION",VLOOKUP(E1314,[1]Codes!W:X,2,0),"Error")))</f>
        <v>Northern America</v>
      </c>
      <c r="G1314" t="s">
        <v>2</v>
      </c>
      <c r="H1314">
        <v>2006</v>
      </c>
      <c r="I1314">
        <v>99.3</v>
      </c>
      <c r="J1314">
        <v>99.3</v>
      </c>
      <c r="L1314" t="s">
        <v>229</v>
      </c>
      <c r="M1314" t="s">
        <v>1</v>
      </c>
      <c r="N1314" s="1">
        <v>36526</v>
      </c>
      <c r="O1314" s="1">
        <v>39082</v>
      </c>
    </row>
    <row r="1315" spans="1:15" x14ac:dyDescent="0.25">
      <c r="A1315">
        <v>25593112</v>
      </c>
      <c r="B1315" t="s">
        <v>5</v>
      </c>
      <c r="C1315" t="str">
        <f>IF(D1315="COUNTRY",VLOOKUP(E1315,[1]Codes!I:M,5,0),"")</f>
        <v>Americas</v>
      </c>
      <c r="D1315" t="s">
        <v>28</v>
      </c>
      <c r="E1315" t="s">
        <v>41</v>
      </c>
      <c r="F1315" t="str">
        <f>IF(D1315="COUNTRY",VLOOKUP(E1315,[1]Codes!I:J,2,0),IF(D1315="UNREGION",VLOOKUP(E1315,[1]Codes!AL:AM,2,0),IF(D1315="REGION",VLOOKUP(E1315,[1]Codes!W:X,2,0),"Error")))</f>
        <v>Mexico</v>
      </c>
      <c r="G1315" t="s">
        <v>2</v>
      </c>
      <c r="H1315">
        <v>2014</v>
      </c>
      <c r="I1315">
        <v>95.6</v>
      </c>
      <c r="J1315">
        <v>95.6</v>
      </c>
      <c r="K1315" t="s">
        <v>32</v>
      </c>
      <c r="L1315" t="s">
        <v>229</v>
      </c>
      <c r="M1315">
        <v>2014</v>
      </c>
      <c r="N1315" s="1">
        <v>41640</v>
      </c>
      <c r="O1315" s="1">
        <v>42004</v>
      </c>
    </row>
    <row r="1316" spans="1:15" x14ac:dyDescent="0.25">
      <c r="A1316">
        <v>25593113</v>
      </c>
      <c r="B1316" t="s">
        <v>5</v>
      </c>
      <c r="C1316" t="str">
        <f>IF(D1316="COUNTRY",VLOOKUP(E1316,[1]Codes!I:M,5,0),"")</f>
        <v>Western Pacific</v>
      </c>
      <c r="D1316" t="s">
        <v>28</v>
      </c>
      <c r="E1316" t="s">
        <v>57</v>
      </c>
      <c r="F1316" t="str">
        <f>IF(D1316="COUNTRY",VLOOKUP(E1316,[1]Codes!I:J,2,0),IF(D1316="UNREGION",VLOOKUP(E1316,[1]Codes!AL:AM,2,0),IF(D1316="REGION",VLOOKUP(E1316,[1]Codes!W:X,2,0),"Error")))</f>
        <v>Marshall Islands</v>
      </c>
      <c r="G1316" t="s">
        <v>2</v>
      </c>
      <c r="H1316">
        <v>2017</v>
      </c>
      <c r="I1316">
        <v>92.4</v>
      </c>
      <c r="J1316">
        <v>92.4</v>
      </c>
      <c r="K1316" t="s">
        <v>32</v>
      </c>
      <c r="L1316" t="s">
        <v>229</v>
      </c>
      <c r="M1316">
        <v>2017</v>
      </c>
      <c r="N1316" s="1">
        <v>42736</v>
      </c>
      <c r="O1316" s="1">
        <v>43100</v>
      </c>
    </row>
    <row r="1317" spans="1:15" x14ac:dyDescent="0.25">
      <c r="A1317">
        <v>25593114</v>
      </c>
      <c r="B1317" t="s">
        <v>5</v>
      </c>
      <c r="C1317" t="str">
        <f>IF(D1317="COUNTRY",VLOOKUP(E1317,[1]Codes!I:M,5,0),"")</f>
        <v>Americas</v>
      </c>
      <c r="D1317" t="s">
        <v>28</v>
      </c>
      <c r="E1317" t="s">
        <v>95</v>
      </c>
      <c r="F1317" t="str">
        <f>IF(D1317="COUNTRY",VLOOKUP(E1317,[1]Codes!I:J,2,0),IF(D1317="UNREGION",VLOOKUP(E1317,[1]Codes!AL:AM,2,0),IF(D1317="REGION",VLOOKUP(E1317,[1]Codes!W:X,2,0),"Error")))</f>
        <v>Brazil</v>
      </c>
      <c r="G1317" t="s">
        <v>2</v>
      </c>
      <c r="H1317">
        <v>2013</v>
      </c>
      <c r="I1317">
        <v>99.1</v>
      </c>
      <c r="J1317">
        <v>99.1</v>
      </c>
      <c r="K1317" t="s">
        <v>26</v>
      </c>
      <c r="L1317" t="s">
        <v>229</v>
      </c>
      <c r="M1317">
        <v>2013</v>
      </c>
      <c r="N1317" s="1">
        <v>41275</v>
      </c>
      <c r="O1317" s="1">
        <v>41639</v>
      </c>
    </row>
    <row r="1318" spans="1:15" x14ac:dyDescent="0.25">
      <c r="A1318">
        <v>25593115</v>
      </c>
      <c r="B1318" t="s">
        <v>5</v>
      </c>
      <c r="C1318" t="str">
        <f>IF(D1318="COUNTRY",VLOOKUP(E1318,[1]Codes!I:M,5,0),"")</f>
        <v>Africa</v>
      </c>
      <c r="D1318" t="s">
        <v>28</v>
      </c>
      <c r="E1318" t="s">
        <v>31</v>
      </c>
      <c r="F1318" t="str">
        <f>IF(D1318="COUNTRY",VLOOKUP(E1318,[1]Codes!I:J,2,0),IF(D1318="UNREGION",VLOOKUP(E1318,[1]Codes!AL:AM,2,0),IF(D1318="REGION",VLOOKUP(E1318,[1]Codes!W:X,2,0),"Error")))</f>
        <v>CÃ´te d'Ivoire</v>
      </c>
      <c r="G1318" t="s">
        <v>2</v>
      </c>
      <c r="H1318">
        <v>2000</v>
      </c>
      <c r="I1318">
        <v>62.8</v>
      </c>
      <c r="J1318">
        <v>62.8</v>
      </c>
      <c r="K1318" t="s">
        <v>32</v>
      </c>
      <c r="L1318" t="s">
        <v>222</v>
      </c>
      <c r="M1318">
        <v>2000</v>
      </c>
      <c r="N1318" s="1">
        <v>36526</v>
      </c>
      <c r="O1318" s="1">
        <v>36891</v>
      </c>
    </row>
    <row r="1319" spans="1:15" x14ac:dyDescent="0.25">
      <c r="A1319">
        <v>25593116</v>
      </c>
      <c r="B1319" t="s">
        <v>5</v>
      </c>
      <c r="C1319" t="str">
        <f>IF(D1319="COUNTRY",VLOOKUP(E1319,[1]Codes!I:M,5,0),"")</f>
        <v>Europe</v>
      </c>
      <c r="D1319" t="s">
        <v>28</v>
      </c>
      <c r="E1319" t="s">
        <v>36</v>
      </c>
      <c r="F1319" t="str">
        <f>IF(D1319="COUNTRY",VLOOKUP(E1319,[1]Codes!I:J,2,0),IF(D1319="UNREGION",VLOOKUP(E1319,[1]Codes!AL:AM,2,0),IF(D1319="REGION",VLOOKUP(E1319,[1]Codes!W:X,2,0),"Error")))</f>
        <v>Portugal</v>
      </c>
      <c r="G1319" t="s">
        <v>2</v>
      </c>
      <c r="H1319">
        <v>2016</v>
      </c>
      <c r="I1319">
        <v>99.9</v>
      </c>
      <c r="J1319">
        <v>99.9</v>
      </c>
      <c r="K1319" t="s">
        <v>32</v>
      </c>
      <c r="L1319" t="s">
        <v>222</v>
      </c>
      <c r="M1319">
        <v>2016</v>
      </c>
      <c r="N1319" s="1">
        <v>42370</v>
      </c>
      <c r="O1319" s="1">
        <v>42735</v>
      </c>
    </row>
    <row r="1320" spans="1:15" x14ac:dyDescent="0.25">
      <c r="A1320">
        <v>25593117</v>
      </c>
      <c r="B1320" t="s">
        <v>5</v>
      </c>
      <c r="C1320" t="str">
        <f>IF(D1320="COUNTRY",VLOOKUP(E1320,[1]Codes!I:M,5,0),"")</f>
        <v>Africa</v>
      </c>
      <c r="D1320" t="s">
        <v>28</v>
      </c>
      <c r="E1320" t="s">
        <v>228</v>
      </c>
      <c r="F1320" t="str">
        <f>IF(D1320="COUNTRY",VLOOKUP(E1320,[1]Codes!I:J,2,0),IF(D1320="UNREGION",VLOOKUP(E1320,[1]Codes!AL:AM,2,0),IF(D1320="REGION",VLOOKUP(E1320,[1]Codes!W:X,2,0),"Error")))</f>
        <v>Comoros</v>
      </c>
      <c r="G1320" t="s">
        <v>2</v>
      </c>
      <c r="H1320">
        <v>2000</v>
      </c>
      <c r="I1320">
        <v>61.8</v>
      </c>
      <c r="J1320">
        <v>61.8</v>
      </c>
      <c r="K1320" t="s">
        <v>32</v>
      </c>
      <c r="L1320" t="s">
        <v>222</v>
      </c>
      <c r="M1320">
        <v>2000</v>
      </c>
      <c r="N1320" s="1">
        <v>36526</v>
      </c>
      <c r="O1320" s="1">
        <v>36891</v>
      </c>
    </row>
    <row r="1321" spans="1:15" x14ac:dyDescent="0.25">
      <c r="A1321">
        <v>25593118</v>
      </c>
      <c r="B1321" t="s">
        <v>5</v>
      </c>
      <c r="C1321" t="str">
        <f>IF(D1321="COUNTRY",VLOOKUP(E1321,[1]Codes!I:M,5,0),"")</f>
        <v>Americas</v>
      </c>
      <c r="D1321" t="s">
        <v>28</v>
      </c>
      <c r="E1321" t="s">
        <v>135</v>
      </c>
      <c r="F1321" t="str">
        <f>IF(D1321="COUNTRY",VLOOKUP(E1321,[1]Codes!I:J,2,0),IF(D1321="UNREGION",VLOOKUP(E1321,[1]Codes!AL:AM,2,0),IF(D1321="REGION",VLOOKUP(E1321,[1]Codes!W:X,2,0),"Error")))</f>
        <v>Dominican Republic</v>
      </c>
      <c r="G1321" t="s">
        <v>2</v>
      </c>
      <c r="H1321">
        <v>2011</v>
      </c>
      <c r="I1321">
        <v>98.7</v>
      </c>
      <c r="J1321">
        <v>98.7</v>
      </c>
      <c r="K1321" t="s">
        <v>26</v>
      </c>
      <c r="L1321" t="s">
        <v>222</v>
      </c>
      <c r="M1321">
        <v>2011</v>
      </c>
      <c r="N1321" s="1">
        <v>40544</v>
      </c>
      <c r="O1321" s="1">
        <v>40908</v>
      </c>
    </row>
    <row r="1322" spans="1:15" x14ac:dyDescent="0.25">
      <c r="A1322">
        <v>25593119</v>
      </c>
      <c r="B1322" t="s">
        <v>5</v>
      </c>
      <c r="C1322" t="str">
        <f>IF(D1322="COUNTRY",VLOOKUP(E1322,[1]Codes!I:M,5,0),"")</f>
        <v>Americas</v>
      </c>
      <c r="D1322" t="s">
        <v>28</v>
      </c>
      <c r="E1322" t="s">
        <v>119</v>
      </c>
      <c r="F1322" t="str">
        <f>IF(D1322="COUNTRY",VLOOKUP(E1322,[1]Codes!I:J,2,0),IF(D1322="UNREGION",VLOOKUP(E1322,[1]Codes!AL:AM,2,0),IF(D1322="REGION",VLOOKUP(E1322,[1]Codes!W:X,2,0),"Error")))</f>
        <v>El Salvador</v>
      </c>
      <c r="G1322" t="s">
        <v>2</v>
      </c>
      <c r="H1322">
        <v>2017</v>
      </c>
      <c r="I1322">
        <v>99.9</v>
      </c>
      <c r="J1322">
        <v>99.9</v>
      </c>
      <c r="K1322" t="s">
        <v>32</v>
      </c>
      <c r="L1322" t="s">
        <v>222</v>
      </c>
      <c r="M1322">
        <v>2017</v>
      </c>
      <c r="N1322" s="1">
        <v>42736</v>
      </c>
      <c r="O1322" s="1">
        <v>43100</v>
      </c>
    </row>
    <row r="1323" spans="1:15" x14ac:dyDescent="0.25">
      <c r="A1323">
        <v>25593120</v>
      </c>
      <c r="B1323" t="s">
        <v>5</v>
      </c>
      <c r="C1323" t="str">
        <f>IF(D1323="COUNTRY",VLOOKUP(E1323,[1]Codes!I:M,5,0),"")</f>
        <v>Africa</v>
      </c>
      <c r="D1323" t="s">
        <v>28</v>
      </c>
      <c r="E1323" t="s">
        <v>172</v>
      </c>
      <c r="F1323" t="str">
        <f>IF(D1323="COUNTRY",VLOOKUP(E1323,[1]Codes!I:J,2,0),IF(D1323="UNREGION",VLOOKUP(E1323,[1]Codes!AL:AM,2,0),IF(D1323="REGION",VLOOKUP(E1323,[1]Codes!W:X,2,0),"Error")))</f>
        <v>Burundi</v>
      </c>
      <c r="G1323" t="s">
        <v>2</v>
      </c>
      <c r="H1323">
        <v>2010</v>
      </c>
      <c r="I1323">
        <v>60.3</v>
      </c>
      <c r="J1323">
        <v>60.3</v>
      </c>
      <c r="K1323" t="s">
        <v>32</v>
      </c>
      <c r="L1323" t="s">
        <v>222</v>
      </c>
      <c r="M1323">
        <v>2010</v>
      </c>
      <c r="N1323" s="1">
        <v>40179</v>
      </c>
      <c r="O1323" s="1">
        <v>40543</v>
      </c>
    </row>
    <row r="1324" spans="1:15" x14ac:dyDescent="0.25">
      <c r="A1324">
        <v>25593121</v>
      </c>
      <c r="B1324" t="s">
        <v>5</v>
      </c>
      <c r="C1324" t="str">
        <f>IF(D1324="COUNTRY",VLOOKUP(E1324,[1]Codes!I:M,5,0),"")</f>
        <v>Americas</v>
      </c>
      <c r="D1324" t="s">
        <v>28</v>
      </c>
      <c r="E1324" t="s">
        <v>52</v>
      </c>
      <c r="F1324" t="str">
        <f>IF(D1324="COUNTRY",VLOOKUP(E1324,[1]Codes!I:J,2,0),IF(D1324="UNREGION",VLOOKUP(E1324,[1]Codes!AL:AM,2,0),IF(D1324="REGION",VLOOKUP(E1324,[1]Codes!W:X,2,0),"Error")))</f>
        <v>Dominica</v>
      </c>
      <c r="G1324" t="s">
        <v>2</v>
      </c>
      <c r="H1324">
        <v>2014</v>
      </c>
      <c r="I1324">
        <v>100</v>
      </c>
      <c r="J1324">
        <v>100</v>
      </c>
      <c r="K1324" t="s">
        <v>21</v>
      </c>
      <c r="L1324" t="s">
        <v>222</v>
      </c>
      <c r="M1324">
        <v>2014</v>
      </c>
      <c r="N1324" s="1">
        <v>41640</v>
      </c>
      <c r="O1324" s="1">
        <v>42004</v>
      </c>
    </row>
    <row r="1325" spans="1:15" x14ac:dyDescent="0.25">
      <c r="A1325">
        <v>25593122</v>
      </c>
      <c r="B1325" t="s">
        <v>5</v>
      </c>
      <c r="C1325" t="str">
        <f>IF(D1325="COUNTRY",VLOOKUP(E1325,[1]Codes!I:M,5,0),"")</f>
        <v>Europe</v>
      </c>
      <c r="D1325" t="s">
        <v>28</v>
      </c>
      <c r="E1325" t="s">
        <v>45</v>
      </c>
      <c r="F1325" t="str">
        <f>IF(D1325="COUNTRY",VLOOKUP(E1325,[1]Codes!I:J,2,0),IF(D1325="UNREGION",VLOOKUP(E1325,[1]Codes!AL:AM,2,0),IF(D1325="REGION",VLOOKUP(E1325,[1]Codes!W:X,2,0),"Error")))</f>
        <v>Kyrgyzstan</v>
      </c>
      <c r="G1325" t="s">
        <v>2</v>
      </c>
      <c r="H1325">
        <v>2000</v>
      </c>
      <c r="I1325">
        <v>98.6</v>
      </c>
      <c r="J1325">
        <v>98.6</v>
      </c>
      <c r="K1325" t="s">
        <v>21</v>
      </c>
      <c r="L1325" t="s">
        <v>222</v>
      </c>
      <c r="M1325">
        <v>2000</v>
      </c>
      <c r="N1325" s="1">
        <v>36526</v>
      </c>
      <c r="O1325" s="1">
        <v>36891</v>
      </c>
    </row>
    <row r="1326" spans="1:15" x14ac:dyDescent="0.25">
      <c r="A1326">
        <v>25593123</v>
      </c>
      <c r="B1326" t="s">
        <v>5</v>
      </c>
      <c r="C1326" t="str">
        <f>IF(D1326="COUNTRY",VLOOKUP(E1326,[1]Codes!I:M,5,0),"")</f>
        <v>Europe</v>
      </c>
      <c r="D1326" t="s">
        <v>28</v>
      </c>
      <c r="E1326" t="s">
        <v>64</v>
      </c>
      <c r="F1326" t="str">
        <f>IF(D1326="COUNTRY",VLOOKUP(E1326,[1]Codes!I:J,2,0),IF(D1326="UNREGION",VLOOKUP(E1326,[1]Codes!AL:AM,2,0),IF(D1326="REGION",VLOOKUP(E1326,[1]Codes!W:X,2,0),"Error")))</f>
        <v>Armenia</v>
      </c>
      <c r="G1326" t="s">
        <v>2</v>
      </c>
      <c r="H1326">
        <v>2003</v>
      </c>
      <c r="I1326">
        <v>99.2</v>
      </c>
      <c r="J1326">
        <v>99.2</v>
      </c>
      <c r="K1326" t="s">
        <v>21</v>
      </c>
      <c r="L1326" t="s">
        <v>222</v>
      </c>
      <c r="M1326">
        <v>2003</v>
      </c>
      <c r="N1326" s="1">
        <v>37622</v>
      </c>
      <c r="O1326" s="1">
        <v>37986</v>
      </c>
    </row>
    <row r="1327" spans="1:15" x14ac:dyDescent="0.25">
      <c r="A1327">
        <v>25593124</v>
      </c>
      <c r="B1327" t="s">
        <v>5</v>
      </c>
      <c r="C1327" t="str">
        <f>IF(D1327="COUNTRY",VLOOKUP(E1327,[1]Codes!I:M,5,0),"")</f>
        <v>Europe</v>
      </c>
      <c r="D1327" t="s">
        <v>28</v>
      </c>
      <c r="E1327" t="s">
        <v>162</v>
      </c>
      <c r="F1327" t="str">
        <f>IF(D1327="COUNTRY",VLOOKUP(E1327,[1]Codes!I:J,2,0),IF(D1327="UNREGION",VLOOKUP(E1327,[1]Codes!AL:AM,2,0),IF(D1327="REGION",VLOOKUP(E1327,[1]Codes!W:X,2,0),"Error")))</f>
        <v>Greece</v>
      </c>
      <c r="G1327" t="s">
        <v>2</v>
      </c>
      <c r="H1327">
        <v>2002</v>
      </c>
      <c r="I1327">
        <v>100</v>
      </c>
      <c r="J1327">
        <v>100</v>
      </c>
      <c r="K1327" t="s">
        <v>21</v>
      </c>
      <c r="L1327" t="s">
        <v>222</v>
      </c>
      <c r="M1327">
        <v>2002</v>
      </c>
      <c r="N1327" s="1">
        <v>37257</v>
      </c>
      <c r="O1327" s="1">
        <v>37621</v>
      </c>
    </row>
    <row r="1328" spans="1:15" x14ac:dyDescent="0.25">
      <c r="A1328">
        <v>25593125</v>
      </c>
      <c r="B1328" t="s">
        <v>5</v>
      </c>
      <c r="C1328" t="str">
        <f>IF(D1328="COUNTRY",VLOOKUP(E1328,[1]Codes!I:M,5,0),"")</f>
        <v>Europe</v>
      </c>
      <c r="D1328" t="s">
        <v>28</v>
      </c>
      <c r="E1328" t="s">
        <v>97</v>
      </c>
      <c r="F1328" t="str">
        <f>IF(D1328="COUNTRY",VLOOKUP(E1328,[1]Codes!I:J,2,0),IF(D1328="UNREGION",VLOOKUP(E1328,[1]Codes!AL:AM,2,0),IF(D1328="REGION",VLOOKUP(E1328,[1]Codes!W:X,2,0),"Error")))</f>
        <v>Slovakia</v>
      </c>
      <c r="G1328" t="s">
        <v>2</v>
      </c>
      <c r="H1328">
        <v>2011</v>
      </c>
      <c r="I1328">
        <v>99</v>
      </c>
      <c r="J1328">
        <v>99</v>
      </c>
      <c r="K1328" t="s">
        <v>32</v>
      </c>
      <c r="L1328" t="s">
        <v>222</v>
      </c>
      <c r="M1328">
        <v>2011</v>
      </c>
      <c r="N1328" s="1">
        <v>40544</v>
      </c>
      <c r="O1328" s="1">
        <v>40908</v>
      </c>
    </row>
    <row r="1329" spans="1:15" x14ac:dyDescent="0.25">
      <c r="A1329">
        <v>25593126</v>
      </c>
      <c r="B1329" t="s">
        <v>5</v>
      </c>
      <c r="C1329" t="str">
        <f>IF(D1329="COUNTRY",VLOOKUP(E1329,[1]Codes!I:M,5,0),"")</f>
        <v>Europe</v>
      </c>
      <c r="D1329" t="s">
        <v>28</v>
      </c>
      <c r="E1329" t="s">
        <v>27</v>
      </c>
      <c r="F1329" t="str">
        <f>IF(D1329="COUNTRY",VLOOKUP(E1329,[1]Codes!I:J,2,0),IF(D1329="UNREGION",VLOOKUP(E1329,[1]Codes!AL:AM,2,0),IF(D1329="REGION",VLOOKUP(E1329,[1]Codes!W:X,2,0),"Error")))</f>
        <v>Austria</v>
      </c>
      <c r="G1329" t="s">
        <v>2</v>
      </c>
      <c r="H1329">
        <v>2005</v>
      </c>
      <c r="I1329">
        <v>98.6</v>
      </c>
      <c r="J1329">
        <v>98.6</v>
      </c>
      <c r="K1329" t="s">
        <v>26</v>
      </c>
      <c r="L1329" t="s">
        <v>222</v>
      </c>
      <c r="M1329">
        <v>2005</v>
      </c>
      <c r="N1329" s="1">
        <v>38353</v>
      </c>
      <c r="O1329" s="1">
        <v>38717</v>
      </c>
    </row>
    <row r="1330" spans="1:15" x14ac:dyDescent="0.25">
      <c r="A1330">
        <v>25593127</v>
      </c>
      <c r="B1330" t="s">
        <v>5</v>
      </c>
      <c r="C1330" t="str">
        <f>IF(D1330="COUNTRY",VLOOKUP(E1330,[1]Codes!I:M,5,0),"")</f>
        <v>Eastern Mediterranean</v>
      </c>
      <c r="D1330" t="s">
        <v>28</v>
      </c>
      <c r="E1330" t="s">
        <v>65</v>
      </c>
      <c r="F1330" t="str">
        <f>IF(D1330="COUNTRY",VLOOKUP(E1330,[1]Codes!I:J,2,0),IF(D1330="UNREGION",VLOOKUP(E1330,[1]Codes!AL:AM,2,0),IF(D1330="REGION",VLOOKUP(E1330,[1]Codes!W:X,2,0),"Error")))</f>
        <v>Oman</v>
      </c>
      <c r="G1330" t="s">
        <v>2</v>
      </c>
      <c r="H1330">
        <v>2014</v>
      </c>
      <c r="I1330">
        <v>99.1</v>
      </c>
      <c r="J1330">
        <v>99.1</v>
      </c>
      <c r="K1330" t="s">
        <v>32</v>
      </c>
      <c r="L1330" t="s">
        <v>222</v>
      </c>
      <c r="M1330">
        <v>2014</v>
      </c>
      <c r="N1330" s="1">
        <v>41640</v>
      </c>
      <c r="O1330" s="1">
        <v>42004</v>
      </c>
    </row>
    <row r="1331" spans="1:15" x14ac:dyDescent="0.25">
      <c r="A1331">
        <v>25593128</v>
      </c>
      <c r="B1331" t="s">
        <v>5</v>
      </c>
      <c r="C1331" t="str">
        <f>IF(D1331="COUNTRY",VLOOKUP(E1331,[1]Codes!I:M,5,0),"")</f>
        <v>Africa</v>
      </c>
      <c r="D1331" t="s">
        <v>28</v>
      </c>
      <c r="E1331" t="s">
        <v>227</v>
      </c>
      <c r="F1331" t="str">
        <f>IF(D1331="COUNTRY",VLOOKUP(E1331,[1]Codes!I:J,2,0),IF(D1331="UNREGION",VLOOKUP(E1331,[1]Codes!AL:AM,2,0),IF(D1331="REGION",VLOOKUP(E1331,[1]Codes!W:X,2,0),"Error")))</f>
        <v>South Africa</v>
      </c>
      <c r="G1331" t="s">
        <v>2</v>
      </c>
      <c r="H1331">
        <v>2016</v>
      </c>
      <c r="I1331">
        <v>96.7</v>
      </c>
      <c r="J1331">
        <v>96.7</v>
      </c>
      <c r="K1331" t="s">
        <v>32</v>
      </c>
      <c r="L1331" t="s">
        <v>222</v>
      </c>
      <c r="M1331">
        <v>2016</v>
      </c>
      <c r="N1331" s="1">
        <v>42370</v>
      </c>
      <c r="O1331" s="1">
        <v>42735</v>
      </c>
    </row>
    <row r="1332" spans="1:15" x14ac:dyDescent="0.25">
      <c r="A1332">
        <v>25593129</v>
      </c>
      <c r="B1332" t="s">
        <v>5</v>
      </c>
      <c r="C1332" t="str">
        <f>IF(D1332="COUNTRY",VLOOKUP(E1332,[1]Codes!I:M,5,0),"")</f>
        <v>Americas</v>
      </c>
      <c r="D1332" t="s">
        <v>28</v>
      </c>
      <c r="E1332" t="s">
        <v>116</v>
      </c>
      <c r="F1332" t="str">
        <f>IF(D1332="COUNTRY",VLOOKUP(E1332,[1]Codes!I:J,2,0),IF(D1332="UNREGION",VLOOKUP(E1332,[1]Codes!AL:AM,2,0),IF(D1332="REGION",VLOOKUP(E1332,[1]Codes!W:X,2,0),"Error")))</f>
        <v>Guatemala</v>
      </c>
      <c r="G1332" t="s">
        <v>2</v>
      </c>
      <c r="H1332">
        <v>2013</v>
      </c>
      <c r="I1332">
        <v>62.8</v>
      </c>
      <c r="J1332">
        <v>62.8</v>
      </c>
      <c r="K1332" t="s">
        <v>21</v>
      </c>
      <c r="L1332" t="s">
        <v>222</v>
      </c>
      <c r="M1332">
        <v>2013</v>
      </c>
      <c r="N1332" s="1">
        <v>41275</v>
      </c>
      <c r="O1332" s="1">
        <v>41639</v>
      </c>
    </row>
    <row r="1333" spans="1:15" x14ac:dyDescent="0.25">
      <c r="A1333">
        <v>25593130</v>
      </c>
      <c r="B1333" t="s">
        <v>5</v>
      </c>
      <c r="C1333" t="str">
        <f>IF(D1333="COUNTRY",VLOOKUP(E1333,[1]Codes!I:M,5,0),"")</f>
        <v>Americas</v>
      </c>
      <c r="D1333" t="s">
        <v>28</v>
      </c>
      <c r="E1333" t="s">
        <v>58</v>
      </c>
      <c r="F1333" t="str">
        <f>IF(D1333="COUNTRY",VLOOKUP(E1333,[1]Codes!I:J,2,0),IF(D1333="UNREGION",VLOOKUP(E1333,[1]Codes!AL:AM,2,0),IF(D1333="REGION",VLOOKUP(E1333,[1]Codes!W:X,2,0),"Error")))</f>
        <v>Saint Vincent and the Grenadines</v>
      </c>
      <c r="G1333" t="s">
        <v>2</v>
      </c>
      <c r="H1333">
        <v>2007</v>
      </c>
      <c r="I1333">
        <v>100</v>
      </c>
      <c r="J1333">
        <v>100</v>
      </c>
      <c r="K1333" t="s">
        <v>21</v>
      </c>
      <c r="L1333" t="s">
        <v>222</v>
      </c>
      <c r="M1333">
        <v>2007</v>
      </c>
      <c r="N1333" s="1">
        <v>39083</v>
      </c>
      <c r="O1333" s="1">
        <v>39447</v>
      </c>
    </row>
    <row r="1334" spans="1:15" x14ac:dyDescent="0.25">
      <c r="A1334">
        <v>25593131</v>
      </c>
      <c r="B1334" t="s">
        <v>5</v>
      </c>
      <c r="C1334" t="str">
        <f>IF(D1334="COUNTRY",VLOOKUP(E1334,[1]Codes!I:M,5,0),"")</f>
        <v/>
      </c>
      <c r="D1334" t="s">
        <v>22</v>
      </c>
      <c r="E1334">
        <v>9</v>
      </c>
      <c r="F1334" t="str">
        <f>IF(D1334="COUNTRY",VLOOKUP(E1334,[1]Codes!I:J,2,0),IF(D1334="UNREGION",VLOOKUP(E1334,[1]Codes!AL:AM,2,0),IF(D1334="REGION",VLOOKUP(E1334,[1]Codes!W:X,2,0),"Error")))</f>
        <v>Oceania</v>
      </c>
      <c r="G1334" t="s">
        <v>2</v>
      </c>
      <c r="H1334">
        <v>2020</v>
      </c>
      <c r="I1334">
        <v>96.7</v>
      </c>
      <c r="J1334">
        <v>96.7</v>
      </c>
      <c r="L1334" t="s">
        <v>222</v>
      </c>
      <c r="M1334" t="s">
        <v>6</v>
      </c>
      <c r="N1334" s="1">
        <v>41640</v>
      </c>
      <c r="O1334" s="1">
        <v>44196</v>
      </c>
    </row>
    <row r="1335" spans="1:15" x14ac:dyDescent="0.25">
      <c r="A1335">
        <v>25593132</v>
      </c>
      <c r="B1335" t="s">
        <v>5</v>
      </c>
      <c r="C1335" t="str">
        <f>IF(D1335="COUNTRY",VLOOKUP(E1335,[1]Codes!I:M,5,0),"")</f>
        <v>Europe</v>
      </c>
      <c r="D1335" t="s">
        <v>28</v>
      </c>
      <c r="E1335" t="s">
        <v>59</v>
      </c>
      <c r="F1335" t="str">
        <f>IF(D1335="COUNTRY",VLOOKUP(E1335,[1]Codes!I:J,2,0),IF(D1335="UNREGION",VLOOKUP(E1335,[1]Codes!AL:AM,2,0),IF(D1335="REGION",VLOOKUP(E1335,[1]Codes!W:X,2,0),"Error")))</f>
        <v>Estonia</v>
      </c>
      <c r="G1335" t="s">
        <v>2</v>
      </c>
      <c r="H1335">
        <v>2010</v>
      </c>
      <c r="I1335">
        <v>99.8</v>
      </c>
      <c r="J1335">
        <v>99.8</v>
      </c>
      <c r="K1335" t="s">
        <v>32</v>
      </c>
      <c r="L1335" t="s">
        <v>222</v>
      </c>
      <c r="M1335">
        <v>2010</v>
      </c>
      <c r="N1335" s="1">
        <v>40179</v>
      </c>
      <c r="O1335" s="1">
        <v>40543</v>
      </c>
    </row>
    <row r="1336" spans="1:15" x14ac:dyDescent="0.25">
      <c r="A1336">
        <v>25593133</v>
      </c>
      <c r="B1336" t="s">
        <v>5</v>
      </c>
      <c r="C1336" t="str">
        <f>IF(D1336="COUNTRY",VLOOKUP(E1336,[1]Codes!I:M,5,0),"")</f>
        <v>Eastern Mediterranean</v>
      </c>
      <c r="D1336" t="s">
        <v>28</v>
      </c>
      <c r="E1336" t="s">
        <v>108</v>
      </c>
      <c r="F1336" t="str">
        <f>IF(D1336="COUNTRY",VLOOKUP(E1336,[1]Codes!I:J,2,0),IF(D1336="UNREGION",VLOOKUP(E1336,[1]Codes!AL:AM,2,0),IF(D1336="REGION",VLOOKUP(E1336,[1]Codes!W:X,2,0),"Error")))</f>
        <v>Bahrain</v>
      </c>
      <c r="G1336" t="s">
        <v>2</v>
      </c>
      <c r="H1336">
        <v>2003</v>
      </c>
      <c r="I1336">
        <v>97.8</v>
      </c>
      <c r="J1336">
        <v>97.8</v>
      </c>
      <c r="K1336" t="s">
        <v>26</v>
      </c>
      <c r="L1336" t="s">
        <v>222</v>
      </c>
      <c r="M1336">
        <v>2003</v>
      </c>
      <c r="N1336" s="1">
        <v>37622</v>
      </c>
      <c r="O1336" s="1">
        <v>37986</v>
      </c>
    </row>
    <row r="1337" spans="1:15" x14ac:dyDescent="0.25">
      <c r="A1337">
        <v>25593134</v>
      </c>
      <c r="B1337" t="s">
        <v>5</v>
      </c>
      <c r="C1337" t="str">
        <f>IF(D1337="COUNTRY",VLOOKUP(E1337,[1]Codes!I:M,5,0),"")</f>
        <v>Western Pacific</v>
      </c>
      <c r="D1337" t="s">
        <v>28</v>
      </c>
      <c r="E1337" t="s">
        <v>35</v>
      </c>
      <c r="F1337" t="str">
        <f>IF(D1337="COUNTRY",VLOOKUP(E1337,[1]Codes!I:J,2,0),IF(D1337="UNREGION",VLOOKUP(E1337,[1]Codes!AL:AM,2,0),IF(D1337="REGION",VLOOKUP(E1337,[1]Codes!W:X,2,0),"Error")))</f>
        <v>Fiji</v>
      </c>
      <c r="G1337" t="s">
        <v>2</v>
      </c>
      <c r="H1337">
        <v>2002</v>
      </c>
      <c r="I1337">
        <v>96.9</v>
      </c>
      <c r="J1337">
        <v>96.9</v>
      </c>
      <c r="K1337" t="s">
        <v>26</v>
      </c>
      <c r="L1337" t="s">
        <v>222</v>
      </c>
      <c r="M1337">
        <v>2002</v>
      </c>
      <c r="N1337" s="1">
        <v>37257</v>
      </c>
      <c r="O1337" s="1">
        <v>37621</v>
      </c>
    </row>
    <row r="1338" spans="1:15" x14ac:dyDescent="0.25">
      <c r="A1338">
        <v>25593135</v>
      </c>
      <c r="B1338" t="s">
        <v>5</v>
      </c>
      <c r="C1338" t="str">
        <f>IF(D1338="COUNTRY",VLOOKUP(E1338,[1]Codes!I:M,5,0),"")</f>
        <v>Americas</v>
      </c>
      <c r="D1338" t="s">
        <v>28</v>
      </c>
      <c r="E1338" t="s">
        <v>128</v>
      </c>
      <c r="F1338" t="str">
        <f>IF(D1338="COUNTRY",VLOOKUP(E1338,[1]Codes!I:J,2,0),IF(D1338="UNREGION",VLOOKUP(E1338,[1]Codes!AL:AM,2,0),IF(D1338="REGION",VLOOKUP(E1338,[1]Codes!W:X,2,0),"Error")))</f>
        <v>Saint Lucia</v>
      </c>
      <c r="G1338" t="s">
        <v>2</v>
      </c>
      <c r="H1338">
        <v>2008</v>
      </c>
      <c r="I1338">
        <v>100</v>
      </c>
      <c r="J1338">
        <v>100</v>
      </c>
      <c r="K1338" t="s">
        <v>21</v>
      </c>
      <c r="L1338" t="s">
        <v>222</v>
      </c>
      <c r="M1338">
        <v>2008</v>
      </c>
      <c r="N1338" s="1">
        <v>39448</v>
      </c>
      <c r="O1338" s="1">
        <v>39813</v>
      </c>
    </row>
    <row r="1339" spans="1:15" x14ac:dyDescent="0.25">
      <c r="A1339">
        <v>25593136</v>
      </c>
      <c r="B1339" t="s">
        <v>5</v>
      </c>
      <c r="C1339" t="str">
        <f>IF(D1339="COUNTRY",VLOOKUP(E1339,[1]Codes!I:M,5,0),"")</f>
        <v>Western Pacific</v>
      </c>
      <c r="D1339" t="s">
        <v>28</v>
      </c>
      <c r="E1339" t="s">
        <v>219</v>
      </c>
      <c r="F1339" t="str">
        <f>IF(D1339="COUNTRY",VLOOKUP(E1339,[1]Codes!I:J,2,0),IF(D1339="UNREGION",VLOOKUP(E1339,[1]Codes!AL:AM,2,0),IF(D1339="REGION",VLOOKUP(E1339,[1]Codes!W:X,2,0),"Error")))</f>
        <v>Solomon Islands</v>
      </c>
      <c r="G1339" t="s">
        <v>2</v>
      </c>
      <c r="H1339">
        <v>2015</v>
      </c>
      <c r="I1339">
        <v>86.2</v>
      </c>
      <c r="J1339">
        <v>86.2</v>
      </c>
      <c r="K1339" t="s">
        <v>24</v>
      </c>
      <c r="L1339" t="s">
        <v>222</v>
      </c>
      <c r="M1339">
        <v>2015</v>
      </c>
      <c r="N1339" s="1">
        <v>42005</v>
      </c>
      <c r="O1339" s="1">
        <v>42369</v>
      </c>
    </row>
    <row r="1340" spans="1:15" x14ac:dyDescent="0.25">
      <c r="A1340">
        <v>25593137</v>
      </c>
      <c r="B1340" t="s">
        <v>5</v>
      </c>
      <c r="C1340" t="str">
        <f>IF(D1340="COUNTRY",VLOOKUP(E1340,[1]Codes!I:M,5,0),"")</f>
        <v>Americas</v>
      </c>
      <c r="D1340" t="s">
        <v>28</v>
      </c>
      <c r="E1340" t="s">
        <v>48</v>
      </c>
      <c r="F1340" t="str">
        <f>IF(D1340="COUNTRY",VLOOKUP(E1340,[1]Codes!I:J,2,0),IF(D1340="UNREGION",VLOOKUP(E1340,[1]Codes!AL:AM,2,0),IF(D1340="REGION",VLOOKUP(E1340,[1]Codes!W:X,2,0),"Error")))</f>
        <v>Ecuador</v>
      </c>
      <c r="G1340" t="s">
        <v>2</v>
      </c>
      <c r="H1340">
        <v>2013</v>
      </c>
      <c r="I1340">
        <v>93.3</v>
      </c>
      <c r="J1340">
        <v>93.3</v>
      </c>
      <c r="K1340" t="s">
        <v>32</v>
      </c>
      <c r="L1340" t="s">
        <v>222</v>
      </c>
      <c r="M1340">
        <v>2013</v>
      </c>
      <c r="N1340" s="1">
        <v>41275</v>
      </c>
      <c r="O1340" s="1">
        <v>41639</v>
      </c>
    </row>
    <row r="1341" spans="1:15" x14ac:dyDescent="0.25">
      <c r="A1341">
        <v>25593138</v>
      </c>
      <c r="B1341" t="s">
        <v>5</v>
      </c>
      <c r="C1341" t="str">
        <f>IF(D1341="COUNTRY",VLOOKUP(E1341,[1]Codes!I:M,5,0),"")</f>
        <v>Eastern Mediterranean</v>
      </c>
      <c r="D1341" t="s">
        <v>28</v>
      </c>
      <c r="E1341" t="s">
        <v>226</v>
      </c>
      <c r="F1341" t="str">
        <f>IF(D1341="COUNTRY",VLOOKUP(E1341,[1]Codes!I:J,2,0),IF(D1341="UNREGION",VLOOKUP(E1341,[1]Codes!AL:AM,2,0),IF(D1341="REGION",VLOOKUP(E1341,[1]Codes!W:X,2,0),"Error")))</f>
        <v>Egypt</v>
      </c>
      <c r="G1341" t="s">
        <v>2</v>
      </c>
      <c r="H1341">
        <v>2008</v>
      </c>
      <c r="I1341">
        <v>78.900000000000006</v>
      </c>
      <c r="J1341">
        <v>78.900000000000006</v>
      </c>
      <c r="K1341" t="s">
        <v>32</v>
      </c>
      <c r="L1341" t="s">
        <v>222</v>
      </c>
      <c r="M1341">
        <v>2008</v>
      </c>
      <c r="N1341" s="1">
        <v>39448</v>
      </c>
      <c r="O1341" s="1">
        <v>39813</v>
      </c>
    </row>
    <row r="1342" spans="1:15" x14ac:dyDescent="0.25">
      <c r="A1342">
        <v>25593139</v>
      </c>
      <c r="B1342" t="s">
        <v>5</v>
      </c>
      <c r="C1342" t="str">
        <f>IF(D1342="COUNTRY",VLOOKUP(E1342,[1]Codes!I:M,5,0),"")</f>
        <v>Western Pacific</v>
      </c>
      <c r="D1342" t="s">
        <v>28</v>
      </c>
      <c r="E1342" t="s">
        <v>35</v>
      </c>
      <c r="F1342" t="str">
        <f>IF(D1342="COUNTRY",VLOOKUP(E1342,[1]Codes!I:J,2,0),IF(D1342="UNREGION",VLOOKUP(E1342,[1]Codes!AL:AM,2,0),IF(D1342="REGION",VLOOKUP(E1342,[1]Codes!W:X,2,0),"Error")))</f>
        <v>Fiji</v>
      </c>
      <c r="G1342" t="s">
        <v>2</v>
      </c>
      <c r="H1342">
        <v>2016</v>
      </c>
      <c r="I1342">
        <v>99.8</v>
      </c>
      <c r="J1342">
        <v>99.8</v>
      </c>
      <c r="K1342" t="s">
        <v>21</v>
      </c>
      <c r="L1342" t="s">
        <v>222</v>
      </c>
      <c r="M1342">
        <v>2016</v>
      </c>
      <c r="N1342" s="1">
        <v>42370</v>
      </c>
      <c r="O1342" s="1">
        <v>42735</v>
      </c>
    </row>
    <row r="1343" spans="1:15" x14ac:dyDescent="0.25">
      <c r="A1343">
        <v>25593140</v>
      </c>
      <c r="B1343" t="s">
        <v>5</v>
      </c>
      <c r="C1343" t="str">
        <f>IF(D1343="COUNTRY",VLOOKUP(E1343,[1]Codes!I:M,5,0),"")</f>
        <v>Europe</v>
      </c>
      <c r="D1343" t="s">
        <v>28</v>
      </c>
      <c r="E1343" t="s">
        <v>133</v>
      </c>
      <c r="F1343" t="str">
        <f>IF(D1343="COUNTRY",VLOOKUP(E1343,[1]Codes!I:J,2,0),IF(D1343="UNREGION",VLOOKUP(E1343,[1]Codes!AL:AM,2,0),IF(D1343="REGION",VLOOKUP(E1343,[1]Codes!W:X,2,0),"Error")))</f>
        <v>Poland</v>
      </c>
      <c r="G1343" t="s">
        <v>2</v>
      </c>
      <c r="H1343">
        <v>2001</v>
      </c>
      <c r="I1343">
        <v>99.8</v>
      </c>
      <c r="J1343">
        <v>99.8</v>
      </c>
      <c r="K1343" t="s">
        <v>21</v>
      </c>
      <c r="L1343" t="s">
        <v>222</v>
      </c>
      <c r="M1343">
        <v>2001</v>
      </c>
      <c r="N1343" s="1">
        <v>36892</v>
      </c>
      <c r="O1343" s="1">
        <v>37256</v>
      </c>
    </row>
    <row r="1344" spans="1:15" x14ac:dyDescent="0.25">
      <c r="A1344">
        <v>25593141</v>
      </c>
      <c r="B1344" t="s">
        <v>5</v>
      </c>
      <c r="C1344" t="str">
        <f>IF(D1344="COUNTRY",VLOOKUP(E1344,[1]Codes!I:M,5,0),"")</f>
        <v>Europe</v>
      </c>
      <c r="D1344" t="s">
        <v>28</v>
      </c>
      <c r="E1344" t="s">
        <v>51</v>
      </c>
      <c r="F1344" t="str">
        <f>IF(D1344="COUNTRY",VLOOKUP(E1344,[1]Codes!I:J,2,0),IF(D1344="UNREGION",VLOOKUP(E1344,[1]Codes!AL:AM,2,0),IF(D1344="REGION",VLOOKUP(E1344,[1]Codes!W:X,2,0),"Error")))</f>
        <v>Lithuania</v>
      </c>
      <c r="G1344" t="s">
        <v>2</v>
      </c>
      <c r="H1344">
        <v>2001</v>
      </c>
      <c r="I1344">
        <v>100</v>
      </c>
      <c r="J1344">
        <v>100</v>
      </c>
      <c r="K1344" t="s">
        <v>21</v>
      </c>
      <c r="L1344" t="s">
        <v>222</v>
      </c>
      <c r="M1344">
        <v>2001</v>
      </c>
      <c r="N1344" s="1">
        <v>36892</v>
      </c>
      <c r="O1344" s="1">
        <v>37256</v>
      </c>
    </row>
    <row r="1345" spans="1:15" x14ac:dyDescent="0.25">
      <c r="A1345">
        <v>25593142</v>
      </c>
      <c r="B1345" t="s">
        <v>5</v>
      </c>
      <c r="C1345" t="str">
        <f>IF(D1345="COUNTRY",VLOOKUP(E1345,[1]Codes!I:M,5,0),"")</f>
        <v>Americas</v>
      </c>
      <c r="D1345" t="s">
        <v>28</v>
      </c>
      <c r="E1345" t="s">
        <v>161</v>
      </c>
      <c r="F1345" t="str">
        <f>IF(D1345="COUNTRY",VLOOKUP(E1345,[1]Codes!I:J,2,0),IF(D1345="UNREGION",VLOOKUP(E1345,[1]Codes!AL:AM,2,0),IF(D1345="REGION",VLOOKUP(E1345,[1]Codes!W:X,2,0),"Error")))</f>
        <v>Bahamas</v>
      </c>
      <c r="G1345" t="s">
        <v>2</v>
      </c>
      <c r="H1345">
        <v>2011</v>
      </c>
      <c r="I1345">
        <v>99</v>
      </c>
      <c r="J1345">
        <v>99</v>
      </c>
      <c r="K1345" t="s">
        <v>21</v>
      </c>
      <c r="L1345" t="s">
        <v>222</v>
      </c>
      <c r="M1345">
        <v>2011</v>
      </c>
      <c r="N1345" s="1">
        <v>40544</v>
      </c>
      <c r="O1345" s="1">
        <v>40908</v>
      </c>
    </row>
    <row r="1346" spans="1:15" x14ac:dyDescent="0.25">
      <c r="A1346">
        <v>25593143</v>
      </c>
      <c r="B1346" t="s">
        <v>5</v>
      </c>
      <c r="C1346" t="str">
        <f>IF(D1346="COUNTRY",VLOOKUP(E1346,[1]Codes!I:M,5,0),"")</f>
        <v>Africa</v>
      </c>
      <c r="D1346" t="s">
        <v>28</v>
      </c>
      <c r="E1346" t="s">
        <v>225</v>
      </c>
      <c r="F1346" t="str">
        <f>IF(D1346="COUNTRY",VLOOKUP(E1346,[1]Codes!I:J,2,0),IF(D1346="UNREGION",VLOOKUP(E1346,[1]Codes!AL:AM,2,0),IF(D1346="REGION",VLOOKUP(E1346,[1]Codes!W:X,2,0),"Error")))</f>
        <v>Namibia</v>
      </c>
      <c r="G1346" t="s">
        <v>2</v>
      </c>
      <c r="H1346">
        <v>2000</v>
      </c>
      <c r="I1346">
        <v>75.5</v>
      </c>
      <c r="J1346">
        <v>75.5</v>
      </c>
      <c r="K1346" t="s">
        <v>32</v>
      </c>
      <c r="L1346" t="s">
        <v>222</v>
      </c>
      <c r="M1346">
        <v>2000</v>
      </c>
      <c r="N1346" s="1">
        <v>36526</v>
      </c>
      <c r="O1346" s="1">
        <v>36891</v>
      </c>
    </row>
    <row r="1347" spans="1:15" x14ac:dyDescent="0.25">
      <c r="A1347">
        <v>25593144</v>
      </c>
      <c r="B1347" t="s">
        <v>5</v>
      </c>
      <c r="C1347" t="str">
        <f>IF(D1347="COUNTRY",VLOOKUP(E1347,[1]Codes!I:M,5,0),"")</f>
        <v>Eastern Mediterranean</v>
      </c>
      <c r="D1347" t="s">
        <v>28</v>
      </c>
      <c r="E1347" t="s">
        <v>114</v>
      </c>
      <c r="F1347" t="str">
        <f>IF(D1347="COUNTRY",VLOOKUP(E1347,[1]Codes!I:J,2,0),IF(D1347="UNREGION",VLOOKUP(E1347,[1]Codes!AL:AM,2,0),IF(D1347="REGION",VLOOKUP(E1347,[1]Codes!W:X,2,0),"Error")))</f>
        <v>Iran (Islamic Republic of)</v>
      </c>
      <c r="G1347" t="s">
        <v>2</v>
      </c>
      <c r="H1347">
        <v>2013</v>
      </c>
      <c r="I1347">
        <v>98.8</v>
      </c>
      <c r="J1347">
        <v>98.8</v>
      </c>
      <c r="K1347" t="s">
        <v>21</v>
      </c>
      <c r="L1347" t="s">
        <v>222</v>
      </c>
      <c r="M1347">
        <v>2013</v>
      </c>
      <c r="N1347" s="1">
        <v>41275</v>
      </c>
      <c r="O1347" s="1">
        <v>41639</v>
      </c>
    </row>
    <row r="1348" spans="1:15" x14ac:dyDescent="0.25">
      <c r="A1348">
        <v>25593145</v>
      </c>
      <c r="B1348" t="s">
        <v>5</v>
      </c>
      <c r="C1348" t="str">
        <f>IF(D1348="COUNTRY",VLOOKUP(E1348,[1]Codes!I:M,5,0),"")</f>
        <v/>
      </c>
      <c r="D1348" t="s">
        <v>22</v>
      </c>
      <c r="E1348">
        <v>199</v>
      </c>
      <c r="F1348" t="str">
        <f>IF(D1348="COUNTRY",VLOOKUP(E1348,[1]Codes!I:J,2,0),IF(D1348="UNREGION",VLOOKUP(E1348,[1]Codes!AL:AM,2,0),IF(D1348="REGION",VLOOKUP(E1348,[1]Codes!W:X,2,0),"Error")))</f>
        <v>Least Developed Countries (LDCs)</v>
      </c>
      <c r="G1348" t="s">
        <v>2</v>
      </c>
      <c r="H1348">
        <v>2013</v>
      </c>
      <c r="I1348">
        <v>46.8</v>
      </c>
      <c r="J1348">
        <v>46.8</v>
      </c>
      <c r="L1348" t="s">
        <v>222</v>
      </c>
      <c r="M1348" t="s">
        <v>7</v>
      </c>
      <c r="N1348" s="1">
        <v>39083</v>
      </c>
      <c r="O1348" s="1">
        <v>41639</v>
      </c>
    </row>
    <row r="1349" spans="1:15" x14ac:dyDescent="0.25">
      <c r="A1349">
        <v>25593146</v>
      </c>
      <c r="B1349" t="s">
        <v>5</v>
      </c>
      <c r="C1349" t="str">
        <f>IF(D1349="COUNTRY",VLOOKUP(E1349,[1]Codes!I:M,5,0),"")</f>
        <v>Europe</v>
      </c>
      <c r="D1349" t="s">
        <v>28</v>
      </c>
      <c r="E1349" t="s">
        <v>53</v>
      </c>
      <c r="F1349" t="str">
        <f>IF(D1349="COUNTRY",VLOOKUP(E1349,[1]Codes!I:J,2,0),IF(D1349="UNREGION",VLOOKUP(E1349,[1]Codes!AL:AM,2,0),IF(D1349="REGION",VLOOKUP(E1349,[1]Codes!W:X,2,0),"Error")))</f>
        <v>Norway</v>
      </c>
      <c r="G1349" t="s">
        <v>2</v>
      </c>
      <c r="H1349">
        <v>2009</v>
      </c>
      <c r="I1349">
        <v>99.2</v>
      </c>
      <c r="J1349">
        <v>99.2</v>
      </c>
      <c r="K1349" t="s">
        <v>26</v>
      </c>
      <c r="L1349" t="s">
        <v>222</v>
      </c>
      <c r="M1349">
        <v>2009</v>
      </c>
      <c r="N1349" s="1">
        <v>39814</v>
      </c>
      <c r="O1349" s="1">
        <v>40178</v>
      </c>
    </row>
    <row r="1350" spans="1:15" x14ac:dyDescent="0.25">
      <c r="A1350">
        <v>25593147</v>
      </c>
      <c r="B1350" t="s">
        <v>5</v>
      </c>
      <c r="C1350" t="str">
        <f>IF(D1350="COUNTRY",VLOOKUP(E1350,[1]Codes!I:M,5,0),"")</f>
        <v>Americas</v>
      </c>
      <c r="D1350" t="s">
        <v>28</v>
      </c>
      <c r="E1350" t="s">
        <v>116</v>
      </c>
      <c r="F1350" t="str">
        <f>IF(D1350="COUNTRY",VLOOKUP(E1350,[1]Codes!I:J,2,0),IF(D1350="UNREGION",VLOOKUP(E1350,[1]Codes!AL:AM,2,0),IF(D1350="REGION",VLOOKUP(E1350,[1]Codes!W:X,2,0),"Error")))</f>
        <v>Guatemala</v>
      </c>
      <c r="G1350" t="s">
        <v>2</v>
      </c>
      <c r="H1350">
        <v>2014</v>
      </c>
      <c r="I1350">
        <v>67</v>
      </c>
      <c r="J1350">
        <v>67</v>
      </c>
      <c r="K1350" t="s">
        <v>21</v>
      </c>
      <c r="L1350" t="s">
        <v>222</v>
      </c>
      <c r="M1350">
        <v>2014</v>
      </c>
      <c r="N1350" s="1">
        <v>41640</v>
      </c>
      <c r="O1350" s="1">
        <v>42004</v>
      </c>
    </row>
    <row r="1351" spans="1:15" x14ac:dyDescent="0.25">
      <c r="A1351">
        <v>25593148</v>
      </c>
      <c r="B1351" t="s">
        <v>5</v>
      </c>
      <c r="C1351" t="str">
        <f>IF(D1351="COUNTRY",VLOOKUP(E1351,[1]Codes!I:M,5,0),"")</f>
        <v>Eastern Mediterranean</v>
      </c>
      <c r="D1351" t="s">
        <v>28</v>
      </c>
      <c r="E1351" t="s">
        <v>224</v>
      </c>
      <c r="F1351" t="str">
        <f>IF(D1351="COUNTRY",VLOOKUP(E1351,[1]Codes!I:J,2,0),IF(D1351="UNREGION",VLOOKUP(E1351,[1]Codes!AL:AM,2,0),IF(D1351="REGION",VLOOKUP(E1351,[1]Codes!W:X,2,0),"Error")))</f>
        <v>Iraq</v>
      </c>
      <c r="G1351" t="s">
        <v>2</v>
      </c>
      <c r="H1351">
        <v>2011</v>
      </c>
      <c r="I1351">
        <v>90.9</v>
      </c>
      <c r="J1351">
        <v>90.9</v>
      </c>
      <c r="K1351" t="s">
        <v>32</v>
      </c>
      <c r="L1351" t="s">
        <v>222</v>
      </c>
      <c r="M1351">
        <v>2011</v>
      </c>
      <c r="N1351" s="1">
        <v>40544</v>
      </c>
      <c r="O1351" s="1">
        <v>40908</v>
      </c>
    </row>
    <row r="1352" spans="1:15" x14ac:dyDescent="0.25">
      <c r="A1352">
        <v>25593149</v>
      </c>
      <c r="B1352" t="s">
        <v>5</v>
      </c>
      <c r="C1352" t="str">
        <f>IF(D1352="COUNTRY",VLOOKUP(E1352,[1]Codes!I:M,5,0),"")</f>
        <v>Africa</v>
      </c>
      <c r="D1352" t="s">
        <v>28</v>
      </c>
      <c r="E1352" t="s">
        <v>223</v>
      </c>
      <c r="F1352" t="str">
        <f>IF(D1352="COUNTRY",VLOOKUP(E1352,[1]Codes!I:J,2,0),IF(D1352="UNREGION",VLOOKUP(E1352,[1]Codes!AL:AM,2,0),IF(D1352="REGION",VLOOKUP(E1352,[1]Codes!W:X,2,0),"Error")))</f>
        <v>Rwanda</v>
      </c>
      <c r="G1352" t="s">
        <v>2</v>
      </c>
      <c r="H1352">
        <v>2005</v>
      </c>
      <c r="I1352">
        <v>38.6</v>
      </c>
      <c r="J1352">
        <v>38.6</v>
      </c>
      <c r="K1352" t="s">
        <v>24</v>
      </c>
      <c r="L1352" t="s">
        <v>222</v>
      </c>
      <c r="M1352">
        <v>2005</v>
      </c>
      <c r="N1352" s="1">
        <v>38353</v>
      </c>
      <c r="O1352" s="1">
        <v>38717</v>
      </c>
    </row>
    <row r="1353" spans="1:15" x14ac:dyDescent="0.25">
      <c r="A1353">
        <v>25593150</v>
      </c>
      <c r="B1353" t="s">
        <v>5</v>
      </c>
      <c r="C1353" t="str">
        <f>IF(D1353="COUNTRY",VLOOKUP(E1353,[1]Codes!I:M,5,0),"")</f>
        <v>Americas</v>
      </c>
      <c r="D1353" t="s">
        <v>28</v>
      </c>
      <c r="E1353" t="s">
        <v>58</v>
      </c>
      <c r="F1353" t="str">
        <f>IF(D1353="COUNTRY",VLOOKUP(E1353,[1]Codes!I:J,2,0),IF(D1353="UNREGION",VLOOKUP(E1353,[1]Codes!AL:AM,2,0),IF(D1353="REGION",VLOOKUP(E1353,[1]Codes!W:X,2,0),"Error")))</f>
        <v>Saint Vincent and the Grenadines</v>
      </c>
      <c r="G1353" t="s">
        <v>2</v>
      </c>
      <c r="H1353">
        <v>2002</v>
      </c>
      <c r="I1353">
        <v>100</v>
      </c>
      <c r="J1353">
        <v>100</v>
      </c>
      <c r="K1353" t="s">
        <v>21</v>
      </c>
      <c r="L1353" t="s">
        <v>218</v>
      </c>
      <c r="M1353">
        <v>2002</v>
      </c>
      <c r="N1353" s="1">
        <v>37257</v>
      </c>
      <c r="O1353" s="1">
        <v>37621</v>
      </c>
    </row>
    <row r="1354" spans="1:15" x14ac:dyDescent="0.25">
      <c r="A1354">
        <v>25593151</v>
      </c>
      <c r="B1354" t="s">
        <v>5</v>
      </c>
      <c r="C1354" t="str">
        <f>IF(D1354="COUNTRY",VLOOKUP(E1354,[1]Codes!I:M,5,0),"")</f>
        <v>Western Pacific</v>
      </c>
      <c r="D1354" t="s">
        <v>28</v>
      </c>
      <c r="E1354" t="s">
        <v>57</v>
      </c>
      <c r="F1354" t="str">
        <f>IF(D1354="COUNTRY",VLOOKUP(E1354,[1]Codes!I:J,2,0),IF(D1354="UNREGION",VLOOKUP(E1354,[1]Codes!AL:AM,2,0),IF(D1354="REGION",VLOOKUP(E1354,[1]Codes!W:X,2,0),"Error")))</f>
        <v>Marshall Islands</v>
      </c>
      <c r="G1354" t="s">
        <v>2</v>
      </c>
      <c r="H1354">
        <v>2010</v>
      </c>
      <c r="I1354">
        <v>90</v>
      </c>
      <c r="J1354">
        <v>90</v>
      </c>
      <c r="K1354" t="s">
        <v>32</v>
      </c>
      <c r="L1354" t="s">
        <v>218</v>
      </c>
      <c r="M1354">
        <v>2010</v>
      </c>
      <c r="N1354" s="1">
        <v>40179</v>
      </c>
      <c r="O1354" s="1">
        <v>40543</v>
      </c>
    </row>
    <row r="1355" spans="1:15" x14ac:dyDescent="0.25">
      <c r="A1355">
        <v>25593152</v>
      </c>
      <c r="B1355" t="s">
        <v>5</v>
      </c>
      <c r="C1355" t="str">
        <f>IF(D1355="COUNTRY",VLOOKUP(E1355,[1]Codes!I:M,5,0),"")</f>
        <v>Western Pacific</v>
      </c>
      <c r="D1355" t="s">
        <v>28</v>
      </c>
      <c r="E1355" t="s">
        <v>44</v>
      </c>
      <c r="F1355" t="str">
        <f>IF(D1355="COUNTRY",VLOOKUP(E1355,[1]Codes!I:J,2,0),IF(D1355="UNREGION",VLOOKUP(E1355,[1]Codes!AL:AM,2,0),IF(D1355="REGION",VLOOKUP(E1355,[1]Codes!W:X,2,0),"Error")))</f>
        <v>Singapore</v>
      </c>
      <c r="G1355" t="s">
        <v>2</v>
      </c>
      <c r="H1355">
        <v>2016</v>
      </c>
      <c r="I1355">
        <v>99.6</v>
      </c>
      <c r="J1355">
        <v>99.6</v>
      </c>
      <c r="K1355" t="s">
        <v>26</v>
      </c>
      <c r="L1355" t="s">
        <v>218</v>
      </c>
      <c r="M1355">
        <v>2016</v>
      </c>
      <c r="N1355" s="1">
        <v>42370</v>
      </c>
      <c r="O1355" s="1">
        <v>42735</v>
      </c>
    </row>
    <row r="1356" spans="1:15" x14ac:dyDescent="0.25">
      <c r="A1356">
        <v>25593153</v>
      </c>
      <c r="B1356" t="s">
        <v>5</v>
      </c>
      <c r="C1356" t="str">
        <f>IF(D1356="COUNTRY",VLOOKUP(E1356,[1]Codes!I:M,5,0),"")</f>
        <v/>
      </c>
      <c r="D1356" t="s">
        <v>22</v>
      </c>
      <c r="E1356">
        <v>53</v>
      </c>
      <c r="F1356" t="str">
        <f>IF(D1356="COUNTRY",VLOOKUP(E1356,[1]Codes!I:J,2,0),IF(D1356="UNREGION",VLOOKUP(E1356,[1]Codes!AL:AM,2,0),IF(D1356="REGION",VLOOKUP(E1356,[1]Codes!W:X,2,0),"Error")))</f>
        <v>Australia and New Zealand</v>
      </c>
      <c r="G1356" t="s">
        <v>2</v>
      </c>
      <c r="H1356">
        <v>2006</v>
      </c>
      <c r="I1356">
        <v>99.1</v>
      </c>
      <c r="J1356">
        <v>99.1</v>
      </c>
      <c r="L1356" t="s">
        <v>218</v>
      </c>
      <c r="M1356" t="s">
        <v>1</v>
      </c>
      <c r="N1356" s="1">
        <v>36526</v>
      </c>
      <c r="O1356" s="1">
        <v>39082</v>
      </c>
    </row>
    <row r="1357" spans="1:15" x14ac:dyDescent="0.25">
      <c r="A1357">
        <v>25593154</v>
      </c>
      <c r="B1357" t="s">
        <v>5</v>
      </c>
      <c r="C1357" t="str">
        <f>IF(D1357="COUNTRY",VLOOKUP(E1357,[1]Codes!I:M,5,0),"")</f>
        <v>Americas</v>
      </c>
      <c r="D1357" t="s">
        <v>28</v>
      </c>
      <c r="E1357" t="s">
        <v>118</v>
      </c>
      <c r="F1357" t="str">
        <f>IF(D1357="COUNTRY",VLOOKUP(E1357,[1]Codes!I:J,2,0),IF(D1357="UNREGION",VLOOKUP(E1357,[1]Codes!AL:AM,2,0),IF(D1357="REGION",VLOOKUP(E1357,[1]Codes!W:X,2,0),"Error")))</f>
        <v>Venezuela (Bolivarian Republic of)</v>
      </c>
      <c r="G1357" t="s">
        <v>2</v>
      </c>
      <c r="H1357">
        <v>2000</v>
      </c>
      <c r="I1357">
        <v>94</v>
      </c>
      <c r="J1357">
        <v>94</v>
      </c>
      <c r="K1357" t="s">
        <v>32</v>
      </c>
      <c r="L1357" t="s">
        <v>218</v>
      </c>
      <c r="M1357">
        <v>2000</v>
      </c>
      <c r="N1357" s="1">
        <v>36526</v>
      </c>
      <c r="O1357" s="1">
        <v>36891</v>
      </c>
    </row>
    <row r="1358" spans="1:15" x14ac:dyDescent="0.25">
      <c r="A1358">
        <v>25593155</v>
      </c>
      <c r="B1358" t="s">
        <v>5</v>
      </c>
      <c r="C1358" t="str">
        <f>IF(D1358="COUNTRY",VLOOKUP(E1358,[1]Codes!I:M,5,0),"")</f>
        <v>South-East Asia</v>
      </c>
      <c r="D1358" t="s">
        <v>28</v>
      </c>
      <c r="E1358" t="s">
        <v>221</v>
      </c>
      <c r="F1358" t="str">
        <f>IF(D1358="COUNTRY",VLOOKUP(E1358,[1]Codes!I:J,2,0),IF(D1358="UNREGION",VLOOKUP(E1358,[1]Codes!AL:AM,2,0),IF(D1358="REGION",VLOOKUP(E1358,[1]Codes!W:X,2,0),"Error")))</f>
        <v>Sri Lanka</v>
      </c>
      <c r="G1358" t="s">
        <v>2</v>
      </c>
      <c r="H1358">
        <v>2016</v>
      </c>
      <c r="I1358">
        <v>99.5</v>
      </c>
      <c r="J1358">
        <v>99.5</v>
      </c>
      <c r="K1358" t="s">
        <v>32</v>
      </c>
      <c r="L1358" t="s">
        <v>218</v>
      </c>
      <c r="M1358">
        <v>2016</v>
      </c>
      <c r="N1358" s="1">
        <v>42370</v>
      </c>
      <c r="O1358" s="1">
        <v>42735</v>
      </c>
    </row>
    <row r="1359" spans="1:15" x14ac:dyDescent="0.25">
      <c r="A1359">
        <v>25593156</v>
      </c>
      <c r="B1359" t="s">
        <v>5</v>
      </c>
      <c r="C1359" t="str">
        <f>IF(D1359="COUNTRY",VLOOKUP(E1359,[1]Codes!I:M,5,0),"")</f>
        <v>Eastern Mediterranean</v>
      </c>
      <c r="D1359" t="s">
        <v>28</v>
      </c>
      <c r="E1359" t="s">
        <v>71</v>
      </c>
      <c r="F1359" t="str">
        <f>IF(D1359="COUNTRY",VLOOKUP(E1359,[1]Codes!I:J,2,0),IF(D1359="UNREGION",VLOOKUP(E1359,[1]Codes!AL:AM,2,0),IF(D1359="REGION",VLOOKUP(E1359,[1]Codes!W:X,2,0),"Error")))</f>
        <v>Qatar</v>
      </c>
      <c r="G1359" t="s">
        <v>2</v>
      </c>
      <c r="H1359">
        <v>2017</v>
      </c>
      <c r="I1359">
        <v>100</v>
      </c>
      <c r="J1359">
        <v>100</v>
      </c>
      <c r="K1359" t="s">
        <v>32</v>
      </c>
      <c r="L1359" t="s">
        <v>218</v>
      </c>
      <c r="M1359">
        <v>2017</v>
      </c>
      <c r="N1359" s="1">
        <v>42736</v>
      </c>
      <c r="O1359" s="1">
        <v>43100</v>
      </c>
    </row>
    <row r="1360" spans="1:15" x14ac:dyDescent="0.25">
      <c r="A1360">
        <v>25593157</v>
      </c>
      <c r="B1360" t="s">
        <v>5</v>
      </c>
      <c r="C1360" t="str">
        <f>IF(D1360="COUNTRY",VLOOKUP(E1360,[1]Codes!I:M,5,0),"")</f>
        <v>Europe</v>
      </c>
      <c r="D1360" t="s">
        <v>28</v>
      </c>
      <c r="E1360" t="s">
        <v>97</v>
      </c>
      <c r="F1360" t="str">
        <f>IF(D1360="COUNTRY",VLOOKUP(E1360,[1]Codes!I:J,2,0),IF(D1360="UNREGION",VLOOKUP(E1360,[1]Codes!AL:AM,2,0),IF(D1360="REGION",VLOOKUP(E1360,[1]Codes!W:X,2,0),"Error")))</f>
        <v>Slovakia</v>
      </c>
      <c r="G1360" t="s">
        <v>2</v>
      </c>
      <c r="H1360">
        <v>2013</v>
      </c>
      <c r="I1360">
        <v>98.6</v>
      </c>
      <c r="J1360">
        <v>98.6</v>
      </c>
      <c r="K1360" t="s">
        <v>32</v>
      </c>
      <c r="L1360" t="s">
        <v>218</v>
      </c>
      <c r="M1360">
        <v>2013</v>
      </c>
      <c r="N1360" s="1">
        <v>41275</v>
      </c>
      <c r="O1360" s="1">
        <v>41639</v>
      </c>
    </row>
    <row r="1361" spans="1:15" x14ac:dyDescent="0.25">
      <c r="A1361">
        <v>25593158</v>
      </c>
      <c r="B1361" t="s">
        <v>5</v>
      </c>
      <c r="C1361" t="str">
        <f>IF(D1361="COUNTRY",VLOOKUP(E1361,[1]Codes!I:M,5,0),"")</f>
        <v>Western Pacific</v>
      </c>
      <c r="D1361" t="s">
        <v>28</v>
      </c>
      <c r="E1361" t="s">
        <v>220</v>
      </c>
      <c r="F1361" t="str">
        <f>IF(D1361="COUNTRY",VLOOKUP(E1361,[1]Codes!I:J,2,0),IF(D1361="UNREGION",VLOOKUP(E1361,[1]Codes!AL:AM,2,0),IF(D1361="REGION",VLOOKUP(E1361,[1]Codes!W:X,2,0),"Error")))</f>
        <v>Tuvalu</v>
      </c>
      <c r="G1361" t="s">
        <v>2</v>
      </c>
      <c r="H1361">
        <v>2000</v>
      </c>
      <c r="I1361">
        <v>100</v>
      </c>
      <c r="J1361">
        <v>100</v>
      </c>
      <c r="K1361" t="s">
        <v>24</v>
      </c>
      <c r="L1361" t="s">
        <v>218</v>
      </c>
      <c r="M1361">
        <v>2000</v>
      </c>
      <c r="N1361" s="1">
        <v>36526</v>
      </c>
      <c r="O1361" s="1">
        <v>36891</v>
      </c>
    </row>
    <row r="1362" spans="1:15" x14ac:dyDescent="0.25">
      <c r="A1362">
        <v>25593159</v>
      </c>
      <c r="B1362" t="s">
        <v>5</v>
      </c>
      <c r="C1362" t="str">
        <f>IF(D1362="COUNTRY",VLOOKUP(E1362,[1]Codes!I:M,5,0),"")</f>
        <v>Western Pacific</v>
      </c>
      <c r="D1362" t="s">
        <v>28</v>
      </c>
      <c r="E1362" t="s">
        <v>78</v>
      </c>
      <c r="F1362" t="str">
        <f>IF(D1362="COUNTRY",VLOOKUP(E1362,[1]Codes!I:J,2,0),IF(D1362="UNREGION",VLOOKUP(E1362,[1]Codes!AL:AM,2,0),IF(D1362="REGION",VLOOKUP(E1362,[1]Codes!W:X,2,0),"Error")))</f>
        <v>Japan</v>
      </c>
      <c r="G1362" t="s">
        <v>2</v>
      </c>
      <c r="H1362">
        <v>2009</v>
      </c>
      <c r="I1362">
        <v>99.8</v>
      </c>
      <c r="J1362">
        <v>99.8</v>
      </c>
      <c r="K1362" t="s">
        <v>26</v>
      </c>
      <c r="L1362" t="s">
        <v>218</v>
      </c>
      <c r="M1362">
        <v>2009</v>
      </c>
      <c r="N1362" s="1">
        <v>39814</v>
      </c>
      <c r="O1362" s="1">
        <v>40178</v>
      </c>
    </row>
    <row r="1363" spans="1:15" x14ac:dyDescent="0.25">
      <c r="A1363">
        <v>25593160</v>
      </c>
      <c r="B1363" t="s">
        <v>5</v>
      </c>
      <c r="C1363" t="str">
        <f>IF(D1363="COUNTRY",VLOOKUP(E1363,[1]Codes!I:M,5,0),"")</f>
        <v/>
      </c>
      <c r="D1363" t="s">
        <v>22</v>
      </c>
      <c r="E1363">
        <v>513</v>
      </c>
      <c r="F1363" t="str">
        <f>IF(D1363="COUNTRY",VLOOKUP(E1363,[1]Codes!I:J,2,0),IF(D1363="UNREGION",VLOOKUP(E1363,[1]Codes!AL:AM,2,0),IF(D1363="REGION",VLOOKUP(E1363,[1]Codes!W:X,2,0),"Error")))</f>
        <v>Northern America and Europe</v>
      </c>
      <c r="G1363" t="s">
        <v>2</v>
      </c>
      <c r="H1363">
        <v>2013</v>
      </c>
      <c r="I1363">
        <v>99.3</v>
      </c>
      <c r="J1363">
        <v>99.3</v>
      </c>
      <c r="L1363" t="s">
        <v>218</v>
      </c>
      <c r="M1363" t="s">
        <v>7</v>
      </c>
      <c r="N1363" s="1">
        <v>39083</v>
      </c>
      <c r="O1363" s="1">
        <v>41639</v>
      </c>
    </row>
    <row r="1364" spans="1:15" x14ac:dyDescent="0.25">
      <c r="A1364">
        <v>25593161</v>
      </c>
      <c r="B1364" t="s">
        <v>5</v>
      </c>
      <c r="C1364" t="str">
        <f>IF(D1364="COUNTRY",VLOOKUP(E1364,[1]Codes!I:M,5,0),"")</f>
        <v>Africa</v>
      </c>
      <c r="D1364" t="s">
        <v>28</v>
      </c>
      <c r="E1364" t="s">
        <v>91</v>
      </c>
      <c r="F1364" t="str">
        <f>IF(D1364="COUNTRY",VLOOKUP(E1364,[1]Codes!I:J,2,0),IF(D1364="UNREGION",VLOOKUP(E1364,[1]Codes!AL:AM,2,0),IF(D1364="REGION",VLOOKUP(E1364,[1]Codes!W:X,2,0),"Error")))</f>
        <v>Sierra Leone</v>
      </c>
      <c r="G1364" t="s">
        <v>2</v>
      </c>
      <c r="H1364">
        <v>2008</v>
      </c>
      <c r="I1364">
        <v>42.4</v>
      </c>
      <c r="J1364">
        <v>42.4</v>
      </c>
      <c r="K1364" t="s">
        <v>32</v>
      </c>
      <c r="L1364" t="s">
        <v>218</v>
      </c>
      <c r="M1364">
        <v>2008</v>
      </c>
      <c r="N1364" s="1">
        <v>39448</v>
      </c>
      <c r="O1364" s="1">
        <v>39813</v>
      </c>
    </row>
    <row r="1365" spans="1:15" x14ac:dyDescent="0.25">
      <c r="A1365">
        <v>25593162</v>
      </c>
      <c r="B1365" t="s">
        <v>5</v>
      </c>
      <c r="C1365" t="str">
        <f>IF(D1365="COUNTRY",VLOOKUP(E1365,[1]Codes!I:M,5,0),"")</f>
        <v>Europe</v>
      </c>
      <c r="D1365" t="s">
        <v>28</v>
      </c>
      <c r="E1365" t="s">
        <v>129</v>
      </c>
      <c r="F1365" t="str">
        <f>IF(D1365="COUNTRY",VLOOKUP(E1365,[1]Codes!I:J,2,0),IF(D1365="UNREGION",VLOOKUP(E1365,[1]Codes!AL:AM,2,0),IF(D1365="REGION",VLOOKUP(E1365,[1]Codes!W:X,2,0),"Error")))</f>
        <v>Ukraine</v>
      </c>
      <c r="G1365" t="s">
        <v>2</v>
      </c>
      <c r="H1365">
        <v>2010</v>
      </c>
      <c r="I1365">
        <v>99.9</v>
      </c>
      <c r="J1365">
        <v>99.9</v>
      </c>
      <c r="K1365" t="s">
        <v>21</v>
      </c>
      <c r="L1365" t="s">
        <v>218</v>
      </c>
      <c r="M1365">
        <v>2010</v>
      </c>
      <c r="N1365" s="1">
        <v>40179</v>
      </c>
      <c r="O1365" s="1">
        <v>40543</v>
      </c>
    </row>
    <row r="1366" spans="1:15" x14ac:dyDescent="0.25">
      <c r="A1366">
        <v>25593163</v>
      </c>
      <c r="B1366" t="s">
        <v>5</v>
      </c>
      <c r="C1366" t="str">
        <f>IF(D1366="COUNTRY",VLOOKUP(E1366,[1]Codes!I:M,5,0),"")</f>
        <v>Europe</v>
      </c>
      <c r="D1366" t="s">
        <v>28</v>
      </c>
      <c r="E1366" t="s">
        <v>150</v>
      </c>
      <c r="F1366" t="str">
        <f>IF(D1366="COUNTRY",VLOOKUP(E1366,[1]Codes!I:J,2,0),IF(D1366="UNREGION",VLOOKUP(E1366,[1]Codes!AL:AM,2,0),IF(D1366="REGION",VLOOKUP(E1366,[1]Codes!W:X,2,0),"Error")))</f>
        <v>Denmark</v>
      </c>
      <c r="G1366" t="s">
        <v>2</v>
      </c>
      <c r="H1366">
        <v>2018</v>
      </c>
      <c r="I1366">
        <v>95.3</v>
      </c>
      <c r="J1366">
        <v>95.3</v>
      </c>
      <c r="K1366" t="s">
        <v>26</v>
      </c>
      <c r="L1366" t="s">
        <v>218</v>
      </c>
      <c r="M1366">
        <v>2018</v>
      </c>
      <c r="N1366" s="1">
        <v>43101</v>
      </c>
      <c r="O1366" s="1">
        <v>43465</v>
      </c>
    </row>
    <row r="1367" spans="1:15" x14ac:dyDescent="0.25">
      <c r="A1367">
        <v>25593164</v>
      </c>
      <c r="B1367" t="s">
        <v>5</v>
      </c>
      <c r="C1367" t="str">
        <f>IF(D1367="COUNTRY",VLOOKUP(E1367,[1]Codes!I:M,5,0),"")</f>
        <v>Europe</v>
      </c>
      <c r="D1367" t="s">
        <v>28</v>
      </c>
      <c r="E1367" t="s">
        <v>206</v>
      </c>
      <c r="F1367" t="str">
        <f>IF(D1367="COUNTRY",VLOOKUP(E1367,[1]Codes!I:J,2,0),IF(D1367="UNREGION",VLOOKUP(E1367,[1]Codes!AL:AM,2,0),IF(D1367="REGION",VLOOKUP(E1367,[1]Codes!W:X,2,0),"Error")))</f>
        <v>Tajikistan</v>
      </c>
      <c r="G1367" t="s">
        <v>2</v>
      </c>
      <c r="H1367">
        <v>2008</v>
      </c>
      <c r="I1367">
        <v>85</v>
      </c>
      <c r="J1367">
        <v>85</v>
      </c>
      <c r="K1367" t="s">
        <v>21</v>
      </c>
      <c r="L1367" t="s">
        <v>218</v>
      </c>
      <c r="M1367">
        <v>2008</v>
      </c>
      <c r="N1367" s="1">
        <v>39448</v>
      </c>
      <c r="O1367" s="1">
        <v>39813</v>
      </c>
    </row>
    <row r="1368" spans="1:15" x14ac:dyDescent="0.25">
      <c r="A1368">
        <v>25593165</v>
      </c>
      <c r="B1368" t="s">
        <v>5</v>
      </c>
      <c r="C1368" t="str">
        <f>IF(D1368="COUNTRY",VLOOKUP(E1368,[1]Codes!I:M,5,0),"")</f>
        <v>Africa</v>
      </c>
      <c r="D1368" t="s">
        <v>28</v>
      </c>
      <c r="E1368" t="s">
        <v>90</v>
      </c>
      <c r="F1368" t="str">
        <f>IF(D1368="COUNTRY",VLOOKUP(E1368,[1]Codes!I:J,2,0),IF(D1368="UNREGION",VLOOKUP(E1368,[1]Codes!AL:AM,2,0),IF(D1368="REGION",VLOOKUP(E1368,[1]Codes!W:X,2,0),"Error")))</f>
        <v>Senegal</v>
      </c>
      <c r="G1368" t="s">
        <v>2</v>
      </c>
      <c r="H1368">
        <v>2018</v>
      </c>
      <c r="I1368">
        <v>74.2</v>
      </c>
      <c r="J1368">
        <v>74.2</v>
      </c>
      <c r="K1368" t="s">
        <v>32</v>
      </c>
      <c r="L1368" t="s">
        <v>218</v>
      </c>
      <c r="M1368">
        <v>2018</v>
      </c>
      <c r="N1368" s="1">
        <v>43101</v>
      </c>
      <c r="O1368" s="1">
        <v>43465</v>
      </c>
    </row>
    <row r="1369" spans="1:15" x14ac:dyDescent="0.25">
      <c r="A1369">
        <v>25593166</v>
      </c>
      <c r="B1369" t="s">
        <v>5</v>
      </c>
      <c r="C1369" t="str">
        <f>IF(D1369="COUNTRY",VLOOKUP(E1369,[1]Codes!I:M,5,0),"")</f>
        <v>Western Pacific</v>
      </c>
      <c r="D1369" t="s">
        <v>28</v>
      </c>
      <c r="E1369" t="s">
        <v>149</v>
      </c>
      <c r="F1369" t="str">
        <f>IF(D1369="COUNTRY",VLOOKUP(E1369,[1]Codes!I:J,2,0),IF(D1369="UNREGION",VLOOKUP(E1369,[1]Codes!AL:AM,2,0),IF(D1369="REGION",VLOOKUP(E1369,[1]Codes!W:X,2,0),"Error")))</f>
        <v>Mongolia</v>
      </c>
      <c r="G1369" t="s">
        <v>2</v>
      </c>
      <c r="H1369">
        <v>2003</v>
      </c>
      <c r="I1369">
        <v>98.6</v>
      </c>
      <c r="J1369">
        <v>98.6</v>
      </c>
      <c r="K1369" t="s">
        <v>32</v>
      </c>
      <c r="L1369" t="s">
        <v>218</v>
      </c>
      <c r="M1369">
        <v>2003</v>
      </c>
      <c r="N1369" s="1">
        <v>37622</v>
      </c>
      <c r="O1369" s="1">
        <v>37986</v>
      </c>
    </row>
    <row r="1370" spans="1:15" x14ac:dyDescent="0.25">
      <c r="A1370">
        <v>25593167</v>
      </c>
      <c r="B1370" t="s">
        <v>5</v>
      </c>
      <c r="C1370" t="str">
        <f>IF(D1370="COUNTRY",VLOOKUP(E1370,[1]Codes!I:M,5,0),"")</f>
        <v>Africa</v>
      </c>
      <c r="D1370" t="s">
        <v>28</v>
      </c>
      <c r="E1370" t="s">
        <v>178</v>
      </c>
      <c r="F1370" t="str">
        <f>IF(D1370="COUNTRY",VLOOKUP(E1370,[1]Codes!I:J,2,0),IF(D1370="UNREGION",VLOOKUP(E1370,[1]Codes!AL:AM,2,0),IF(D1370="REGION",VLOOKUP(E1370,[1]Codes!W:X,2,0),"Error")))</f>
        <v>Nigeria</v>
      </c>
      <c r="G1370" t="s">
        <v>2</v>
      </c>
      <c r="H1370">
        <v>2013</v>
      </c>
      <c r="I1370">
        <v>35.200000000000003</v>
      </c>
      <c r="J1370">
        <v>35.200000000000003</v>
      </c>
      <c r="K1370" t="s">
        <v>32</v>
      </c>
      <c r="L1370" t="s">
        <v>218</v>
      </c>
      <c r="M1370">
        <v>2013</v>
      </c>
      <c r="N1370" s="1">
        <v>41275</v>
      </c>
      <c r="O1370" s="1">
        <v>41639</v>
      </c>
    </row>
    <row r="1371" spans="1:15" x14ac:dyDescent="0.25">
      <c r="A1371">
        <v>25593168</v>
      </c>
      <c r="B1371" t="s">
        <v>5</v>
      </c>
      <c r="C1371" t="str">
        <f>IF(D1371="COUNTRY",VLOOKUP(E1371,[1]Codes!I:M,5,0),"")</f>
        <v>Eastern Mediterranean</v>
      </c>
      <c r="D1371" t="s">
        <v>28</v>
      </c>
      <c r="E1371" t="s">
        <v>209</v>
      </c>
      <c r="F1371" t="str">
        <f>IF(D1371="COUNTRY",VLOOKUP(E1371,[1]Codes!I:J,2,0),IF(D1371="UNREGION",VLOOKUP(E1371,[1]Codes!AL:AM,2,0),IF(D1371="REGION",VLOOKUP(E1371,[1]Codes!W:X,2,0),"Error")))</f>
        <v>Libya</v>
      </c>
      <c r="G1371" t="s">
        <v>2</v>
      </c>
      <c r="H1371">
        <v>2007</v>
      </c>
      <c r="I1371">
        <v>98.3</v>
      </c>
      <c r="J1371">
        <v>98.3</v>
      </c>
      <c r="K1371" t="s">
        <v>26</v>
      </c>
      <c r="L1371" t="s">
        <v>218</v>
      </c>
      <c r="M1371">
        <v>2007</v>
      </c>
      <c r="N1371" s="1">
        <v>39083</v>
      </c>
      <c r="O1371" s="1">
        <v>39447</v>
      </c>
    </row>
    <row r="1372" spans="1:15" x14ac:dyDescent="0.25">
      <c r="A1372">
        <v>25593169</v>
      </c>
      <c r="B1372" t="s">
        <v>5</v>
      </c>
      <c r="C1372" t="str">
        <f>IF(D1372="COUNTRY",VLOOKUP(E1372,[1]Codes!I:M,5,0),"")</f>
        <v>Europe</v>
      </c>
      <c r="D1372" t="s">
        <v>28</v>
      </c>
      <c r="E1372" t="s">
        <v>53</v>
      </c>
      <c r="F1372" t="str">
        <f>IF(D1372="COUNTRY",VLOOKUP(E1372,[1]Codes!I:J,2,0),IF(D1372="UNREGION",VLOOKUP(E1372,[1]Codes!AL:AM,2,0),IF(D1372="REGION",VLOOKUP(E1372,[1]Codes!W:X,2,0),"Error")))</f>
        <v>Norway</v>
      </c>
      <c r="G1372" t="s">
        <v>2</v>
      </c>
      <c r="H1372">
        <v>2008</v>
      </c>
      <c r="I1372">
        <v>99.2</v>
      </c>
      <c r="J1372">
        <v>99.2</v>
      </c>
      <c r="K1372" t="s">
        <v>26</v>
      </c>
      <c r="L1372" t="s">
        <v>218</v>
      </c>
      <c r="M1372">
        <v>2008</v>
      </c>
      <c r="N1372" s="1">
        <v>39448</v>
      </c>
      <c r="O1372" s="1">
        <v>39813</v>
      </c>
    </row>
    <row r="1373" spans="1:15" x14ac:dyDescent="0.25">
      <c r="A1373">
        <v>25593170</v>
      </c>
      <c r="B1373" t="s">
        <v>5</v>
      </c>
      <c r="C1373" t="str">
        <f>IF(D1373="COUNTRY",VLOOKUP(E1373,[1]Codes!I:M,5,0),"")</f>
        <v>Americas</v>
      </c>
      <c r="D1373" t="s">
        <v>28</v>
      </c>
      <c r="E1373" t="s">
        <v>50</v>
      </c>
      <c r="F1373" t="str">
        <f>IF(D1373="COUNTRY",VLOOKUP(E1373,[1]Codes!I:J,2,0),IF(D1373="UNREGION",VLOOKUP(E1373,[1]Codes!AL:AM,2,0),IF(D1373="REGION",VLOOKUP(E1373,[1]Codes!W:X,2,0),"Error")))</f>
        <v>Costa Rica</v>
      </c>
      <c r="G1373" t="s">
        <v>2</v>
      </c>
      <c r="H1373">
        <v>2005</v>
      </c>
      <c r="I1373">
        <v>98.5</v>
      </c>
      <c r="J1373">
        <v>98.5</v>
      </c>
      <c r="K1373" t="s">
        <v>32</v>
      </c>
      <c r="L1373" t="s">
        <v>218</v>
      </c>
      <c r="M1373">
        <v>2005</v>
      </c>
      <c r="N1373" s="1">
        <v>38353</v>
      </c>
      <c r="O1373" s="1">
        <v>38717</v>
      </c>
    </row>
    <row r="1374" spans="1:15" x14ac:dyDescent="0.25">
      <c r="A1374">
        <v>25593171</v>
      </c>
      <c r="B1374" t="s">
        <v>5</v>
      </c>
      <c r="C1374" t="str">
        <f>IF(D1374="COUNTRY",VLOOKUP(E1374,[1]Codes!I:M,5,0),"")</f>
        <v>Europe</v>
      </c>
      <c r="D1374" t="s">
        <v>28</v>
      </c>
      <c r="E1374" t="s">
        <v>144</v>
      </c>
      <c r="F1374" t="str">
        <f>IF(D1374="COUNTRY",VLOOKUP(E1374,[1]Codes!I:J,2,0),IF(D1374="UNREGION",VLOOKUP(E1374,[1]Codes!AL:AM,2,0),IF(D1374="REGION",VLOOKUP(E1374,[1]Codes!W:X,2,0),"Error")))</f>
        <v>Hungary</v>
      </c>
      <c r="G1374" t="s">
        <v>2</v>
      </c>
      <c r="H1374">
        <v>2012</v>
      </c>
      <c r="I1374">
        <v>99</v>
      </c>
      <c r="J1374">
        <v>99</v>
      </c>
      <c r="K1374" t="s">
        <v>21</v>
      </c>
      <c r="L1374" t="s">
        <v>218</v>
      </c>
      <c r="M1374">
        <v>2012</v>
      </c>
      <c r="N1374" s="1">
        <v>40909</v>
      </c>
      <c r="O1374" s="1">
        <v>41274</v>
      </c>
    </row>
    <row r="1375" spans="1:15" x14ac:dyDescent="0.25">
      <c r="A1375">
        <v>25593172</v>
      </c>
      <c r="B1375" t="s">
        <v>5</v>
      </c>
      <c r="C1375" t="str">
        <f>IF(D1375="COUNTRY",VLOOKUP(E1375,[1]Codes!I:M,5,0),"")</f>
        <v>Africa</v>
      </c>
      <c r="D1375" t="s">
        <v>28</v>
      </c>
      <c r="E1375" t="s">
        <v>93</v>
      </c>
      <c r="F1375" t="str">
        <f>IF(D1375="COUNTRY",VLOOKUP(E1375,[1]Codes!I:J,2,0),IF(D1375="UNREGION",VLOOKUP(E1375,[1]Codes!AL:AM,2,0),IF(D1375="REGION",VLOOKUP(E1375,[1]Codes!W:X,2,0),"Error")))</f>
        <v>Guinea-Bissau</v>
      </c>
      <c r="G1375" t="s">
        <v>2</v>
      </c>
      <c r="H1375">
        <v>2000</v>
      </c>
      <c r="I1375">
        <v>31.8</v>
      </c>
      <c r="J1375">
        <v>31.8</v>
      </c>
      <c r="K1375" t="s">
        <v>32</v>
      </c>
      <c r="L1375" t="s">
        <v>218</v>
      </c>
      <c r="M1375">
        <v>2000</v>
      </c>
      <c r="N1375" s="1">
        <v>36526</v>
      </c>
      <c r="O1375" s="1">
        <v>36891</v>
      </c>
    </row>
    <row r="1376" spans="1:15" x14ac:dyDescent="0.25">
      <c r="A1376">
        <v>25593173</v>
      </c>
      <c r="B1376" t="s">
        <v>5</v>
      </c>
      <c r="C1376" t="str">
        <f>IF(D1376="COUNTRY",VLOOKUP(E1376,[1]Codes!I:M,5,0),"")</f>
        <v>Africa</v>
      </c>
      <c r="D1376" t="s">
        <v>28</v>
      </c>
      <c r="E1376" t="s">
        <v>154</v>
      </c>
      <c r="F1376" t="str">
        <f>IF(D1376="COUNTRY",VLOOKUP(E1376,[1]Codes!I:J,2,0),IF(D1376="UNREGION",VLOOKUP(E1376,[1]Codes!AL:AM,2,0),IF(D1376="REGION",VLOOKUP(E1376,[1]Codes!W:X,2,0),"Error")))</f>
        <v>Botswana</v>
      </c>
      <c r="G1376" t="s">
        <v>2</v>
      </c>
      <c r="H1376">
        <v>2007</v>
      </c>
      <c r="I1376">
        <v>94.6</v>
      </c>
      <c r="J1376">
        <v>94.6</v>
      </c>
      <c r="K1376" t="s">
        <v>24</v>
      </c>
      <c r="L1376" t="s">
        <v>218</v>
      </c>
      <c r="M1376">
        <v>2007</v>
      </c>
      <c r="N1376" s="1">
        <v>39083</v>
      </c>
      <c r="O1376" s="1">
        <v>39447</v>
      </c>
    </row>
    <row r="1377" spans="1:15" x14ac:dyDescent="0.25">
      <c r="A1377">
        <v>25593174</v>
      </c>
      <c r="B1377" t="s">
        <v>5</v>
      </c>
      <c r="C1377" t="str">
        <f>IF(D1377="COUNTRY",VLOOKUP(E1377,[1]Codes!I:M,5,0),"")</f>
        <v>Americas</v>
      </c>
      <c r="D1377" t="s">
        <v>28</v>
      </c>
      <c r="E1377" t="s">
        <v>100</v>
      </c>
      <c r="F1377" t="str">
        <f>IF(D1377="COUNTRY",VLOOKUP(E1377,[1]Codes!I:J,2,0),IF(D1377="UNREGION",VLOOKUP(E1377,[1]Codes!AL:AM,2,0),IF(D1377="REGION",VLOOKUP(E1377,[1]Codes!W:X,2,0),"Error")))</f>
        <v>Antigua and Barbuda</v>
      </c>
      <c r="G1377" t="s">
        <v>2</v>
      </c>
      <c r="H1377">
        <v>2008</v>
      </c>
      <c r="I1377">
        <v>100</v>
      </c>
      <c r="J1377">
        <v>100</v>
      </c>
      <c r="K1377" t="s">
        <v>21</v>
      </c>
      <c r="L1377" t="s">
        <v>218</v>
      </c>
      <c r="M1377">
        <v>2008</v>
      </c>
      <c r="N1377" s="1">
        <v>39448</v>
      </c>
      <c r="O1377" s="1">
        <v>39813</v>
      </c>
    </row>
    <row r="1378" spans="1:15" x14ac:dyDescent="0.25">
      <c r="A1378">
        <v>25593175</v>
      </c>
      <c r="B1378" t="s">
        <v>5</v>
      </c>
      <c r="C1378" t="str">
        <f>IF(D1378="COUNTRY",VLOOKUP(E1378,[1]Codes!I:M,5,0),"")</f>
        <v>Americas</v>
      </c>
      <c r="D1378" t="s">
        <v>28</v>
      </c>
      <c r="E1378" t="s">
        <v>118</v>
      </c>
      <c r="F1378" t="str">
        <f>IF(D1378="COUNTRY",VLOOKUP(E1378,[1]Codes!I:J,2,0),IF(D1378="UNREGION",VLOOKUP(E1378,[1]Codes!AL:AM,2,0),IF(D1378="REGION",VLOOKUP(E1378,[1]Codes!W:X,2,0),"Error")))</f>
        <v>Venezuela (Bolivarian Republic of)</v>
      </c>
      <c r="G1378" t="s">
        <v>2</v>
      </c>
      <c r="H1378">
        <v>2015</v>
      </c>
      <c r="I1378">
        <v>99.3</v>
      </c>
      <c r="J1378">
        <v>99.3</v>
      </c>
      <c r="K1378" t="s">
        <v>21</v>
      </c>
      <c r="L1378" t="s">
        <v>218</v>
      </c>
      <c r="M1378">
        <v>2015</v>
      </c>
      <c r="N1378" s="1">
        <v>42005</v>
      </c>
      <c r="O1378" s="1">
        <v>42369</v>
      </c>
    </row>
    <row r="1379" spans="1:15" x14ac:dyDescent="0.25">
      <c r="A1379">
        <v>25593176</v>
      </c>
      <c r="B1379" t="s">
        <v>5</v>
      </c>
      <c r="C1379" t="str">
        <f>IF(D1379="COUNTRY",VLOOKUP(E1379,[1]Codes!I:M,5,0),"")</f>
        <v>Western Pacific</v>
      </c>
      <c r="D1379" t="s">
        <v>28</v>
      </c>
      <c r="E1379" t="s">
        <v>29</v>
      </c>
      <c r="F1379" t="str">
        <f>IF(D1379="COUNTRY",VLOOKUP(E1379,[1]Codes!I:J,2,0),IF(D1379="UNREGION",VLOOKUP(E1379,[1]Codes!AL:AM,2,0),IF(D1379="REGION",VLOOKUP(E1379,[1]Codes!W:X,2,0),"Error")))</f>
        <v>Australia</v>
      </c>
      <c r="G1379" t="s">
        <v>2</v>
      </c>
      <c r="H1379">
        <v>2004</v>
      </c>
      <c r="I1379">
        <v>99.3</v>
      </c>
      <c r="J1379">
        <v>99.3</v>
      </c>
      <c r="K1379" t="s">
        <v>26</v>
      </c>
      <c r="L1379" t="s">
        <v>218</v>
      </c>
      <c r="M1379">
        <v>2004</v>
      </c>
      <c r="N1379" s="1">
        <v>37987</v>
      </c>
      <c r="O1379" s="1">
        <v>38352</v>
      </c>
    </row>
    <row r="1380" spans="1:15" x14ac:dyDescent="0.25">
      <c r="A1380">
        <v>25593177</v>
      </c>
      <c r="B1380" t="s">
        <v>5</v>
      </c>
      <c r="C1380" t="str">
        <f>IF(D1380="COUNTRY",VLOOKUP(E1380,[1]Codes!I:M,5,0),"")</f>
        <v>Americas</v>
      </c>
      <c r="D1380" t="s">
        <v>28</v>
      </c>
      <c r="E1380" t="s">
        <v>119</v>
      </c>
      <c r="F1380" t="str">
        <f>IF(D1380="COUNTRY",VLOOKUP(E1380,[1]Codes!I:J,2,0),IF(D1380="UNREGION",VLOOKUP(E1380,[1]Codes!AL:AM,2,0),IF(D1380="REGION",VLOOKUP(E1380,[1]Codes!W:X,2,0),"Error")))</f>
        <v>El Salvador</v>
      </c>
      <c r="G1380" t="s">
        <v>2</v>
      </c>
      <c r="H1380">
        <v>2010</v>
      </c>
      <c r="I1380">
        <v>98</v>
      </c>
      <c r="J1380">
        <v>98</v>
      </c>
      <c r="K1380" t="s">
        <v>32</v>
      </c>
      <c r="L1380" t="s">
        <v>218</v>
      </c>
      <c r="M1380">
        <v>2010</v>
      </c>
      <c r="N1380" s="1">
        <v>40179</v>
      </c>
      <c r="O1380" s="1">
        <v>40543</v>
      </c>
    </row>
    <row r="1381" spans="1:15" x14ac:dyDescent="0.25">
      <c r="A1381">
        <v>25593178</v>
      </c>
      <c r="B1381" t="s">
        <v>5</v>
      </c>
      <c r="C1381" t="str">
        <f>IF(D1381="COUNTRY",VLOOKUP(E1381,[1]Codes!I:M,5,0),"")</f>
        <v>Africa</v>
      </c>
      <c r="D1381" t="s">
        <v>28</v>
      </c>
      <c r="E1381" t="s">
        <v>154</v>
      </c>
      <c r="F1381" t="str">
        <f>IF(D1381="COUNTRY",VLOOKUP(E1381,[1]Codes!I:J,2,0),IF(D1381="UNREGION",VLOOKUP(E1381,[1]Codes!AL:AM,2,0),IF(D1381="REGION",VLOOKUP(E1381,[1]Codes!W:X,2,0),"Error")))</f>
        <v>Botswana</v>
      </c>
      <c r="G1381" t="s">
        <v>2</v>
      </c>
      <c r="H1381">
        <v>2017</v>
      </c>
      <c r="I1381">
        <v>99.8</v>
      </c>
      <c r="J1381">
        <v>99.8</v>
      </c>
      <c r="K1381" t="s">
        <v>26</v>
      </c>
      <c r="L1381" t="s">
        <v>218</v>
      </c>
      <c r="M1381">
        <v>2017</v>
      </c>
      <c r="N1381" s="1">
        <v>42736</v>
      </c>
      <c r="O1381" s="1">
        <v>43100</v>
      </c>
    </row>
    <row r="1382" spans="1:15" x14ac:dyDescent="0.25">
      <c r="A1382">
        <v>25593179</v>
      </c>
      <c r="B1382" t="s">
        <v>5</v>
      </c>
      <c r="C1382" t="str">
        <f>IF(D1382="COUNTRY",VLOOKUP(E1382,[1]Codes!I:M,5,0),"")</f>
        <v>Americas</v>
      </c>
      <c r="D1382" t="s">
        <v>28</v>
      </c>
      <c r="E1382" t="s">
        <v>95</v>
      </c>
      <c r="F1382" t="str">
        <f>IF(D1382="COUNTRY",VLOOKUP(E1382,[1]Codes!I:J,2,0),IF(D1382="UNREGION",VLOOKUP(E1382,[1]Codes!AL:AM,2,0),IF(D1382="REGION",VLOOKUP(E1382,[1]Codes!W:X,2,0),"Error")))</f>
        <v>Brazil</v>
      </c>
      <c r="G1382" t="s">
        <v>2</v>
      </c>
      <c r="H1382">
        <v>2002</v>
      </c>
      <c r="I1382">
        <v>98.5</v>
      </c>
      <c r="J1382">
        <v>98.5</v>
      </c>
      <c r="K1382" t="s">
        <v>26</v>
      </c>
      <c r="L1382" t="s">
        <v>218</v>
      </c>
      <c r="M1382">
        <v>2002</v>
      </c>
      <c r="N1382" s="1">
        <v>37257</v>
      </c>
      <c r="O1382" s="1">
        <v>37621</v>
      </c>
    </row>
    <row r="1383" spans="1:15" x14ac:dyDescent="0.25">
      <c r="A1383">
        <v>25593180</v>
      </c>
      <c r="B1383" t="s">
        <v>5</v>
      </c>
      <c r="C1383" t="str">
        <f>IF(D1383="COUNTRY",VLOOKUP(E1383,[1]Codes!I:M,5,0),"")</f>
        <v>Western Pacific</v>
      </c>
      <c r="D1383" t="s">
        <v>28</v>
      </c>
      <c r="E1383" t="s">
        <v>219</v>
      </c>
      <c r="F1383" t="str">
        <f>IF(D1383="COUNTRY",VLOOKUP(E1383,[1]Codes!I:J,2,0),IF(D1383="UNREGION",VLOOKUP(E1383,[1]Codes!AL:AM,2,0),IF(D1383="REGION",VLOOKUP(E1383,[1]Codes!W:X,2,0),"Error")))</f>
        <v>Solomon Islands</v>
      </c>
      <c r="G1383" t="s">
        <v>2</v>
      </c>
      <c r="H1383">
        <v>2007</v>
      </c>
      <c r="I1383">
        <v>85.5</v>
      </c>
      <c r="J1383">
        <v>85.5</v>
      </c>
      <c r="K1383" t="s">
        <v>24</v>
      </c>
      <c r="L1383" t="s">
        <v>218</v>
      </c>
      <c r="M1383" t="s">
        <v>46</v>
      </c>
      <c r="N1383" s="1">
        <v>38718</v>
      </c>
      <c r="O1383" s="1">
        <v>39447</v>
      </c>
    </row>
    <row r="1384" spans="1:15" x14ac:dyDescent="0.25">
      <c r="A1384">
        <v>25593181</v>
      </c>
      <c r="B1384" t="s">
        <v>5</v>
      </c>
      <c r="C1384" t="str">
        <f>IF(D1384="COUNTRY",VLOOKUP(E1384,[1]Codes!I:M,5,0),"")</f>
        <v>Africa</v>
      </c>
      <c r="D1384" t="s">
        <v>28</v>
      </c>
      <c r="E1384" t="s">
        <v>191</v>
      </c>
      <c r="F1384" t="str">
        <f>IF(D1384="COUNTRY",VLOOKUP(E1384,[1]Codes!I:J,2,0),IF(D1384="UNREGION",VLOOKUP(E1384,[1]Codes!AL:AM,2,0),IF(D1384="REGION",VLOOKUP(E1384,[1]Codes!W:X,2,0),"Error")))</f>
        <v>Democratic Republic of the Congo</v>
      </c>
      <c r="G1384" t="s">
        <v>2</v>
      </c>
      <c r="H1384">
        <v>2014</v>
      </c>
      <c r="I1384">
        <v>80.099999999999994</v>
      </c>
      <c r="J1384">
        <v>80.099999999999994</v>
      </c>
      <c r="K1384" t="s">
        <v>32</v>
      </c>
      <c r="L1384" t="s">
        <v>218</v>
      </c>
      <c r="M1384">
        <v>2014</v>
      </c>
      <c r="N1384" s="1">
        <v>41640</v>
      </c>
      <c r="O1384" s="1">
        <v>42004</v>
      </c>
    </row>
    <row r="1385" spans="1:15" x14ac:dyDescent="0.25">
      <c r="A1385">
        <v>25593182</v>
      </c>
      <c r="B1385" t="s">
        <v>5</v>
      </c>
      <c r="C1385" t="str">
        <f>IF(D1385="COUNTRY",VLOOKUP(E1385,[1]Codes!I:M,5,0),"")</f>
        <v>Americas</v>
      </c>
      <c r="D1385" t="s">
        <v>28</v>
      </c>
      <c r="E1385" t="s">
        <v>138</v>
      </c>
      <c r="F1385" t="str">
        <f>IF(D1385="COUNTRY",VLOOKUP(E1385,[1]Codes!I:J,2,0),IF(D1385="UNREGION",VLOOKUP(E1385,[1]Codes!AL:AM,2,0),IF(D1385="REGION",VLOOKUP(E1385,[1]Codes!W:X,2,0),"Error")))</f>
        <v>Suriname</v>
      </c>
      <c r="G1385" t="s">
        <v>2</v>
      </c>
      <c r="H1385">
        <v>2007</v>
      </c>
      <c r="I1385">
        <v>90</v>
      </c>
      <c r="J1385">
        <v>90</v>
      </c>
      <c r="K1385" t="s">
        <v>21</v>
      </c>
      <c r="L1385" t="s">
        <v>218</v>
      </c>
      <c r="M1385">
        <v>2007</v>
      </c>
      <c r="N1385" s="1">
        <v>39083</v>
      </c>
      <c r="O1385" s="1">
        <v>39447</v>
      </c>
    </row>
    <row r="1386" spans="1:15" x14ac:dyDescent="0.25">
      <c r="A1386">
        <v>25593183</v>
      </c>
      <c r="B1386" t="s">
        <v>5</v>
      </c>
      <c r="C1386" t="str">
        <f>IF(D1386="COUNTRY",VLOOKUP(E1386,[1]Codes!I:M,5,0),"")</f>
        <v>South-East Asia</v>
      </c>
      <c r="D1386" t="s">
        <v>28</v>
      </c>
      <c r="E1386" t="s">
        <v>49</v>
      </c>
      <c r="F1386" t="str">
        <f>IF(D1386="COUNTRY",VLOOKUP(E1386,[1]Codes!I:J,2,0),IF(D1386="UNREGION",VLOOKUP(E1386,[1]Codes!AL:AM,2,0),IF(D1386="REGION",VLOOKUP(E1386,[1]Codes!W:X,2,0),"Error")))</f>
        <v>Bhutan</v>
      </c>
      <c r="G1386" t="s">
        <v>2</v>
      </c>
      <c r="H1386">
        <v>2008</v>
      </c>
      <c r="I1386">
        <v>66.3</v>
      </c>
      <c r="J1386">
        <v>66.3</v>
      </c>
      <c r="K1386" t="s">
        <v>21</v>
      </c>
      <c r="L1386" t="s">
        <v>218</v>
      </c>
      <c r="M1386">
        <v>2008</v>
      </c>
      <c r="N1386" s="1">
        <v>39448</v>
      </c>
      <c r="O1386" s="1">
        <v>39813</v>
      </c>
    </row>
    <row r="1387" spans="1:15" x14ac:dyDescent="0.25">
      <c r="A1387">
        <v>25593184</v>
      </c>
      <c r="B1387" t="s">
        <v>5</v>
      </c>
      <c r="C1387" t="str">
        <f>IF(D1387="COUNTRY",VLOOKUP(E1387,[1]Codes!I:M,5,0),"")</f>
        <v>Western Pacific</v>
      </c>
      <c r="D1387" t="s">
        <v>28</v>
      </c>
      <c r="E1387" t="s">
        <v>168</v>
      </c>
      <c r="F1387" t="str">
        <f>IF(D1387="COUNTRY",VLOOKUP(E1387,[1]Codes!I:J,2,0),IF(D1387="UNREGION",VLOOKUP(E1387,[1]Codes!AL:AM,2,0),IF(D1387="REGION",VLOOKUP(E1387,[1]Codes!W:X,2,0),"Error")))</f>
        <v>Brunei Darussalam</v>
      </c>
      <c r="G1387" t="s">
        <v>2</v>
      </c>
      <c r="H1387">
        <v>2017</v>
      </c>
      <c r="I1387">
        <v>99.8</v>
      </c>
      <c r="J1387">
        <v>99.8</v>
      </c>
      <c r="K1387" t="s">
        <v>21</v>
      </c>
      <c r="L1387" t="s">
        <v>218</v>
      </c>
      <c r="M1387">
        <v>2017</v>
      </c>
      <c r="N1387" s="1">
        <v>42736</v>
      </c>
      <c r="O1387" s="1">
        <v>43100</v>
      </c>
    </row>
    <row r="1388" spans="1:15" x14ac:dyDescent="0.25">
      <c r="A1388">
        <v>25593185</v>
      </c>
      <c r="B1388" t="s">
        <v>5</v>
      </c>
      <c r="C1388" t="str">
        <f>IF(D1388="COUNTRY",VLOOKUP(E1388,[1]Codes!I:M,5,0),"")</f>
        <v>Europe</v>
      </c>
      <c r="D1388" t="s">
        <v>28</v>
      </c>
      <c r="E1388" t="s">
        <v>82</v>
      </c>
      <c r="F1388" t="str">
        <f>IF(D1388="COUNTRY",VLOOKUP(E1388,[1]Codes!I:J,2,0),IF(D1388="UNREGION",VLOOKUP(E1388,[1]Codes!AL:AM,2,0),IF(D1388="REGION",VLOOKUP(E1388,[1]Codes!W:X,2,0),"Error")))</f>
        <v>Georgia</v>
      </c>
      <c r="G1388" t="s">
        <v>2</v>
      </c>
      <c r="H1388">
        <v>2017</v>
      </c>
      <c r="I1388">
        <v>99.9</v>
      </c>
      <c r="J1388">
        <v>99.9</v>
      </c>
      <c r="K1388" t="s">
        <v>32</v>
      </c>
      <c r="L1388" t="s">
        <v>218</v>
      </c>
      <c r="M1388">
        <v>2017</v>
      </c>
      <c r="N1388" s="1">
        <v>42736</v>
      </c>
      <c r="O1388" s="1">
        <v>43100</v>
      </c>
    </row>
    <row r="1389" spans="1:15" x14ac:dyDescent="0.25">
      <c r="A1389">
        <v>25593186</v>
      </c>
      <c r="B1389" t="s">
        <v>5</v>
      </c>
      <c r="C1389" t="str">
        <f>IF(D1389="COUNTRY",VLOOKUP(E1389,[1]Codes!I:M,5,0),"")</f>
        <v/>
      </c>
      <c r="D1389" t="s">
        <v>22</v>
      </c>
      <c r="E1389">
        <v>30</v>
      </c>
      <c r="F1389" t="str">
        <f>IF(D1389="COUNTRY",VLOOKUP(E1389,[1]Codes!I:J,2,0),IF(D1389="UNREGION",VLOOKUP(E1389,[1]Codes!AL:AM,2,0),IF(D1389="REGION",VLOOKUP(E1389,[1]Codes!W:X,2,0),"Error")))</f>
        <v>Eastern Asia</v>
      </c>
      <c r="G1389" t="s">
        <v>2</v>
      </c>
      <c r="H1389">
        <v>2013</v>
      </c>
      <c r="I1389">
        <v>99.6</v>
      </c>
      <c r="J1389">
        <v>99.6</v>
      </c>
      <c r="L1389" t="s">
        <v>218</v>
      </c>
      <c r="M1389" t="s">
        <v>7</v>
      </c>
      <c r="N1389" s="1">
        <v>39083</v>
      </c>
      <c r="O1389" s="1">
        <v>41639</v>
      </c>
    </row>
    <row r="1390" spans="1:15" x14ac:dyDescent="0.25">
      <c r="A1390">
        <v>25593187</v>
      </c>
      <c r="B1390" t="s">
        <v>5</v>
      </c>
      <c r="C1390" t="str">
        <f>IF(D1390="COUNTRY",VLOOKUP(E1390,[1]Codes!I:M,5,0),"")</f>
        <v>Europe</v>
      </c>
      <c r="D1390" t="s">
        <v>28</v>
      </c>
      <c r="E1390" t="s">
        <v>163</v>
      </c>
      <c r="F1390" t="str">
        <f>IF(D1390="COUNTRY",VLOOKUP(E1390,[1]Codes!I:J,2,0),IF(D1390="UNREGION",VLOOKUP(E1390,[1]Codes!AL:AM,2,0),IF(D1390="REGION",VLOOKUP(E1390,[1]Codes!W:X,2,0),"Error")))</f>
        <v>Belarus</v>
      </c>
      <c r="G1390" t="s">
        <v>2</v>
      </c>
      <c r="H1390">
        <v>2012</v>
      </c>
      <c r="I1390">
        <v>100</v>
      </c>
      <c r="J1390">
        <v>100</v>
      </c>
      <c r="K1390" t="s">
        <v>32</v>
      </c>
      <c r="L1390" t="s">
        <v>218</v>
      </c>
      <c r="M1390">
        <v>2012</v>
      </c>
      <c r="N1390" s="1">
        <v>40909</v>
      </c>
      <c r="O1390" s="1">
        <v>41274</v>
      </c>
    </row>
    <row r="1391" spans="1:15" x14ac:dyDescent="0.25">
      <c r="A1391">
        <v>25593188</v>
      </c>
      <c r="B1391" t="s">
        <v>5</v>
      </c>
      <c r="C1391" t="str">
        <f>IF(D1391="COUNTRY",VLOOKUP(E1391,[1]Codes!I:M,5,0),"")</f>
        <v>Americas</v>
      </c>
      <c r="D1391" t="s">
        <v>28</v>
      </c>
      <c r="E1391" t="s">
        <v>128</v>
      </c>
      <c r="F1391" t="str">
        <f>IF(D1391="COUNTRY",VLOOKUP(E1391,[1]Codes!I:J,2,0),IF(D1391="UNREGION",VLOOKUP(E1391,[1]Codes!AL:AM,2,0),IF(D1391="REGION",VLOOKUP(E1391,[1]Codes!W:X,2,0),"Error")))</f>
        <v>Saint Lucia</v>
      </c>
      <c r="G1391" t="s">
        <v>2</v>
      </c>
      <c r="H1391">
        <v>2002</v>
      </c>
      <c r="I1391">
        <v>98</v>
      </c>
      <c r="J1391">
        <v>98</v>
      </c>
      <c r="K1391" t="s">
        <v>21</v>
      </c>
      <c r="L1391" t="s">
        <v>214</v>
      </c>
      <c r="M1391">
        <v>2002</v>
      </c>
      <c r="N1391" s="1">
        <v>37257</v>
      </c>
      <c r="O1391" s="1">
        <v>37621</v>
      </c>
    </row>
    <row r="1392" spans="1:15" x14ac:dyDescent="0.25">
      <c r="A1392">
        <v>25593189</v>
      </c>
      <c r="B1392" t="s">
        <v>5</v>
      </c>
      <c r="C1392" t="str">
        <f>IF(D1392="COUNTRY",VLOOKUP(E1392,[1]Codes!I:M,5,0),"")</f>
        <v>Americas</v>
      </c>
      <c r="D1392" t="s">
        <v>28</v>
      </c>
      <c r="E1392" t="s">
        <v>110</v>
      </c>
      <c r="F1392" t="str">
        <f>IF(D1392="COUNTRY",VLOOKUP(E1392,[1]Codes!I:J,2,0),IF(D1392="UNREGION",VLOOKUP(E1392,[1]Codes!AL:AM,2,0),IF(D1392="REGION",VLOOKUP(E1392,[1]Codes!W:X,2,0),"Error")))</f>
        <v>Colombia</v>
      </c>
      <c r="G1392" t="s">
        <v>2</v>
      </c>
      <c r="H1392">
        <v>2016</v>
      </c>
      <c r="I1392">
        <v>95.9</v>
      </c>
      <c r="J1392">
        <v>95.9</v>
      </c>
      <c r="K1392" t="s">
        <v>32</v>
      </c>
      <c r="L1392" t="s">
        <v>214</v>
      </c>
      <c r="M1392" t="s">
        <v>153</v>
      </c>
      <c r="N1392" s="1">
        <v>42005</v>
      </c>
      <c r="O1392" s="1">
        <v>42735</v>
      </c>
    </row>
    <row r="1393" spans="1:15" x14ac:dyDescent="0.25">
      <c r="A1393">
        <v>25593190</v>
      </c>
      <c r="B1393" t="s">
        <v>5</v>
      </c>
      <c r="C1393" t="str">
        <f>IF(D1393="COUNTRY",VLOOKUP(E1393,[1]Codes!I:M,5,0),"")</f>
        <v>Western Pacific</v>
      </c>
      <c r="D1393" t="s">
        <v>28</v>
      </c>
      <c r="E1393" t="s">
        <v>44</v>
      </c>
      <c r="F1393" t="str">
        <f>IF(D1393="COUNTRY",VLOOKUP(E1393,[1]Codes!I:J,2,0),IF(D1393="UNREGION",VLOOKUP(E1393,[1]Codes!AL:AM,2,0),IF(D1393="REGION",VLOOKUP(E1393,[1]Codes!W:X,2,0),"Error")))</f>
        <v>Singapore</v>
      </c>
      <c r="G1393" t="s">
        <v>2</v>
      </c>
      <c r="H1393">
        <v>2001</v>
      </c>
      <c r="I1393">
        <v>99.6</v>
      </c>
      <c r="J1393">
        <v>99.6</v>
      </c>
      <c r="K1393" t="s">
        <v>26</v>
      </c>
      <c r="L1393" t="s">
        <v>214</v>
      </c>
      <c r="M1393">
        <v>2001</v>
      </c>
      <c r="N1393" s="1">
        <v>36892</v>
      </c>
      <c r="O1393" s="1">
        <v>37256</v>
      </c>
    </row>
    <row r="1394" spans="1:15" x14ac:dyDescent="0.25">
      <c r="A1394">
        <v>25593191</v>
      </c>
      <c r="B1394" t="s">
        <v>5</v>
      </c>
      <c r="C1394" t="str">
        <f>IF(D1394="COUNTRY",VLOOKUP(E1394,[1]Codes!I:M,5,0),"")</f>
        <v>Europe</v>
      </c>
      <c r="D1394" t="s">
        <v>28</v>
      </c>
      <c r="E1394" t="s">
        <v>84</v>
      </c>
      <c r="F1394" t="str">
        <f>IF(D1394="COUNTRY",VLOOKUP(E1394,[1]Codes!I:J,2,0),IF(D1394="UNREGION",VLOOKUP(E1394,[1]Codes!AL:AM,2,0),IF(D1394="REGION",VLOOKUP(E1394,[1]Codes!W:X,2,0),"Error")))</f>
        <v>Russian Federation</v>
      </c>
      <c r="G1394" t="s">
        <v>2</v>
      </c>
      <c r="H1394">
        <v>2012</v>
      </c>
      <c r="I1394">
        <v>99.7</v>
      </c>
      <c r="J1394">
        <v>99.7</v>
      </c>
      <c r="K1394" t="s">
        <v>21</v>
      </c>
      <c r="L1394" t="s">
        <v>214</v>
      </c>
      <c r="M1394">
        <v>2012</v>
      </c>
      <c r="N1394" s="1">
        <v>40909</v>
      </c>
      <c r="O1394" s="1">
        <v>41274</v>
      </c>
    </row>
    <row r="1395" spans="1:15" x14ac:dyDescent="0.25">
      <c r="A1395">
        <v>25593192</v>
      </c>
      <c r="B1395" t="s">
        <v>5</v>
      </c>
      <c r="C1395" t="str">
        <f>IF(D1395="COUNTRY",VLOOKUP(E1395,[1]Codes!I:M,5,0),"")</f>
        <v>Eastern Mediterranean</v>
      </c>
      <c r="D1395" t="s">
        <v>28</v>
      </c>
      <c r="E1395" t="s">
        <v>217</v>
      </c>
      <c r="F1395" t="str">
        <f>IF(D1395="COUNTRY",VLOOKUP(E1395,[1]Codes!I:J,2,0),IF(D1395="UNREGION",VLOOKUP(E1395,[1]Codes!AL:AM,2,0),IF(D1395="REGION",VLOOKUP(E1395,[1]Codes!W:X,2,0),"Error")))</f>
        <v>Afghanistan</v>
      </c>
      <c r="G1395" t="s">
        <v>2</v>
      </c>
      <c r="H1395">
        <v>2012</v>
      </c>
      <c r="I1395">
        <v>39.9</v>
      </c>
      <c r="J1395">
        <v>39.9</v>
      </c>
      <c r="K1395" t="s">
        <v>32</v>
      </c>
      <c r="L1395" t="s">
        <v>214</v>
      </c>
      <c r="M1395" t="s">
        <v>106</v>
      </c>
      <c r="N1395" s="1">
        <v>40544</v>
      </c>
      <c r="O1395" s="1">
        <v>41274</v>
      </c>
    </row>
    <row r="1396" spans="1:15" x14ac:dyDescent="0.25">
      <c r="A1396">
        <v>25593193</v>
      </c>
      <c r="B1396" t="s">
        <v>5</v>
      </c>
      <c r="C1396" t="str">
        <f>IF(D1396="COUNTRY",VLOOKUP(E1396,[1]Codes!I:M,5,0),"")</f>
        <v>Europe</v>
      </c>
      <c r="D1396" t="s">
        <v>28</v>
      </c>
      <c r="E1396" t="s">
        <v>104</v>
      </c>
      <c r="F1396" t="str">
        <f>IF(D1396="COUNTRY",VLOOKUP(E1396,[1]Codes!I:J,2,0),IF(D1396="UNREGION",VLOOKUP(E1396,[1]Codes!AL:AM,2,0),IF(D1396="REGION",VLOOKUP(E1396,[1]Codes!W:X,2,0),"Error")))</f>
        <v>Ireland</v>
      </c>
      <c r="G1396" t="s">
        <v>2</v>
      </c>
      <c r="H1396">
        <v>2014</v>
      </c>
      <c r="I1396">
        <v>99.7</v>
      </c>
      <c r="J1396">
        <v>99.7</v>
      </c>
      <c r="K1396" t="s">
        <v>26</v>
      </c>
      <c r="L1396" t="s">
        <v>214</v>
      </c>
      <c r="M1396">
        <v>2014</v>
      </c>
      <c r="N1396" s="1">
        <v>41640</v>
      </c>
      <c r="O1396" s="1">
        <v>42004</v>
      </c>
    </row>
    <row r="1397" spans="1:15" x14ac:dyDescent="0.25">
      <c r="A1397">
        <v>25593194</v>
      </c>
      <c r="B1397" t="s">
        <v>5</v>
      </c>
      <c r="C1397" t="str">
        <f>IF(D1397="COUNTRY",VLOOKUP(E1397,[1]Codes!I:M,5,0),"")</f>
        <v>Americas</v>
      </c>
      <c r="D1397" t="s">
        <v>28</v>
      </c>
      <c r="E1397" t="s">
        <v>128</v>
      </c>
      <c r="F1397" t="str">
        <f>IF(D1397="COUNTRY",VLOOKUP(E1397,[1]Codes!I:J,2,0),IF(D1397="UNREGION",VLOOKUP(E1397,[1]Codes!AL:AM,2,0),IF(D1397="REGION",VLOOKUP(E1397,[1]Codes!W:X,2,0),"Error")))</f>
        <v>Saint Lucia</v>
      </c>
      <c r="G1397" t="s">
        <v>2</v>
      </c>
      <c r="H1397">
        <v>2005</v>
      </c>
      <c r="I1397">
        <v>100</v>
      </c>
      <c r="J1397">
        <v>100</v>
      </c>
      <c r="K1397" t="s">
        <v>21</v>
      </c>
      <c r="L1397" t="s">
        <v>214</v>
      </c>
      <c r="M1397">
        <v>2005</v>
      </c>
      <c r="N1397" s="1">
        <v>38353</v>
      </c>
      <c r="O1397" s="1">
        <v>38717</v>
      </c>
    </row>
    <row r="1398" spans="1:15" x14ac:dyDescent="0.25">
      <c r="A1398">
        <v>25593195</v>
      </c>
      <c r="B1398" t="s">
        <v>5</v>
      </c>
      <c r="C1398" t="str">
        <f>IF(D1398="COUNTRY",VLOOKUP(E1398,[1]Codes!I:M,5,0),"")</f>
        <v>Americas</v>
      </c>
      <c r="D1398" t="s">
        <v>28</v>
      </c>
      <c r="E1398" t="s">
        <v>42</v>
      </c>
      <c r="F1398" t="str">
        <f>IF(D1398="COUNTRY",VLOOKUP(E1398,[1]Codes!I:J,2,0),IF(D1398="UNREGION",VLOOKUP(E1398,[1]Codes!AL:AM,2,0),IF(D1398="REGION",VLOOKUP(E1398,[1]Codes!W:X,2,0),"Error")))</f>
        <v>Cuba</v>
      </c>
      <c r="G1398" t="s">
        <v>2</v>
      </c>
      <c r="H1398">
        <v>2010</v>
      </c>
      <c r="I1398">
        <v>99.9</v>
      </c>
      <c r="J1398">
        <v>99.9</v>
      </c>
      <c r="K1398" t="s">
        <v>26</v>
      </c>
      <c r="L1398" t="s">
        <v>214</v>
      </c>
      <c r="M1398">
        <v>2010</v>
      </c>
      <c r="N1398" s="1">
        <v>40179</v>
      </c>
      <c r="O1398" s="1">
        <v>40543</v>
      </c>
    </row>
    <row r="1399" spans="1:15" x14ac:dyDescent="0.25">
      <c r="A1399">
        <v>25593196</v>
      </c>
      <c r="B1399" t="s">
        <v>5</v>
      </c>
      <c r="C1399" t="str">
        <f>IF(D1399="COUNTRY",VLOOKUP(E1399,[1]Codes!I:M,5,0),"")</f>
        <v>Europe</v>
      </c>
      <c r="D1399" t="s">
        <v>28</v>
      </c>
      <c r="E1399" t="s">
        <v>73</v>
      </c>
      <c r="F1399" t="str">
        <f>IF(D1399="COUNTRY",VLOOKUP(E1399,[1]Codes!I:J,2,0),IF(D1399="UNREGION",VLOOKUP(E1399,[1]Codes!AL:AM,2,0),IF(D1399="REGION",VLOOKUP(E1399,[1]Codes!W:X,2,0),"Error")))</f>
        <v>Iceland</v>
      </c>
      <c r="G1399" t="s">
        <v>2</v>
      </c>
      <c r="H1399">
        <v>2007</v>
      </c>
      <c r="I1399">
        <v>98.9</v>
      </c>
      <c r="J1399">
        <v>98.9</v>
      </c>
      <c r="K1399" t="s">
        <v>26</v>
      </c>
      <c r="L1399" t="s">
        <v>214</v>
      </c>
      <c r="M1399">
        <v>2007</v>
      </c>
      <c r="N1399" s="1">
        <v>39083</v>
      </c>
      <c r="O1399" s="1">
        <v>39447</v>
      </c>
    </row>
    <row r="1400" spans="1:15" x14ac:dyDescent="0.25">
      <c r="A1400">
        <v>25593197</v>
      </c>
      <c r="B1400" t="s">
        <v>5</v>
      </c>
      <c r="C1400" t="str">
        <f>IF(D1400="COUNTRY",VLOOKUP(E1400,[1]Codes!I:M,5,0),"")</f>
        <v>South-East Asia</v>
      </c>
      <c r="D1400" t="s">
        <v>28</v>
      </c>
      <c r="E1400" t="s">
        <v>140</v>
      </c>
      <c r="F1400" t="str">
        <f>IF(D1400="COUNTRY",VLOOKUP(E1400,[1]Codes!I:J,2,0),IF(D1400="UNREGION",VLOOKUP(E1400,[1]Codes!AL:AM,2,0),IF(D1400="REGION",VLOOKUP(E1400,[1]Codes!W:X,2,0),"Error")))</f>
        <v>Maldives</v>
      </c>
      <c r="G1400" t="s">
        <v>2</v>
      </c>
      <c r="H1400">
        <v>2004</v>
      </c>
      <c r="I1400">
        <v>84</v>
      </c>
      <c r="J1400">
        <v>84</v>
      </c>
      <c r="K1400" t="s">
        <v>32</v>
      </c>
      <c r="L1400" t="s">
        <v>214</v>
      </c>
      <c r="M1400">
        <v>2004</v>
      </c>
      <c r="N1400" s="1">
        <v>37987</v>
      </c>
      <c r="O1400" s="1">
        <v>38352</v>
      </c>
    </row>
    <row r="1401" spans="1:15" x14ac:dyDescent="0.25">
      <c r="A1401">
        <v>25593198</v>
      </c>
      <c r="B1401" t="s">
        <v>5</v>
      </c>
      <c r="C1401" t="str">
        <f>IF(D1401="COUNTRY",VLOOKUP(E1401,[1]Codes!I:M,5,0),"")</f>
        <v>Americas</v>
      </c>
      <c r="D1401" t="s">
        <v>28</v>
      </c>
      <c r="E1401" t="s">
        <v>40</v>
      </c>
      <c r="F1401" t="str">
        <f>IF(D1401="COUNTRY",VLOOKUP(E1401,[1]Codes!I:J,2,0),IF(D1401="UNREGION",VLOOKUP(E1401,[1]Codes!AL:AM,2,0),IF(D1401="REGION",VLOOKUP(E1401,[1]Codes!W:X,2,0),"Error")))</f>
        <v>Uruguay</v>
      </c>
      <c r="G1401" t="s">
        <v>2</v>
      </c>
      <c r="H1401">
        <v>2008</v>
      </c>
      <c r="I1401">
        <v>99.6</v>
      </c>
      <c r="J1401">
        <v>99.6</v>
      </c>
      <c r="K1401" t="s">
        <v>32</v>
      </c>
      <c r="L1401" t="s">
        <v>214</v>
      </c>
      <c r="M1401">
        <v>2008</v>
      </c>
      <c r="N1401" s="1">
        <v>39448</v>
      </c>
      <c r="O1401" s="1">
        <v>39813</v>
      </c>
    </row>
    <row r="1402" spans="1:15" x14ac:dyDescent="0.25">
      <c r="A1402">
        <v>25593199</v>
      </c>
      <c r="B1402" t="s">
        <v>5</v>
      </c>
      <c r="C1402" t="str">
        <f>IF(D1402="COUNTRY",VLOOKUP(E1402,[1]Codes!I:M,5,0),"")</f>
        <v>Americas</v>
      </c>
      <c r="D1402" t="s">
        <v>28</v>
      </c>
      <c r="E1402" t="s">
        <v>77</v>
      </c>
      <c r="F1402" t="str">
        <f>IF(D1402="COUNTRY",VLOOKUP(E1402,[1]Codes!I:J,2,0),IF(D1402="UNREGION",VLOOKUP(E1402,[1]Codes!AL:AM,2,0),IF(D1402="REGION",VLOOKUP(E1402,[1]Codes!W:X,2,0),"Error")))</f>
        <v>Jamaica</v>
      </c>
      <c r="G1402" t="s">
        <v>2</v>
      </c>
      <c r="H1402">
        <v>2010</v>
      </c>
      <c r="I1402">
        <v>90.1</v>
      </c>
      <c r="J1402">
        <v>90.1</v>
      </c>
      <c r="K1402" t="s">
        <v>21</v>
      </c>
      <c r="L1402" t="s">
        <v>214</v>
      </c>
      <c r="M1402">
        <v>2010</v>
      </c>
      <c r="N1402" s="1">
        <v>40179</v>
      </c>
      <c r="O1402" s="1">
        <v>40543</v>
      </c>
    </row>
    <row r="1403" spans="1:15" x14ac:dyDescent="0.25">
      <c r="A1403">
        <v>25593200</v>
      </c>
      <c r="B1403" t="s">
        <v>5</v>
      </c>
      <c r="C1403" t="str">
        <f>IF(D1403="COUNTRY",VLOOKUP(E1403,[1]Codes!I:M,5,0),"")</f>
        <v>South-East Asia</v>
      </c>
      <c r="D1403" t="s">
        <v>28</v>
      </c>
      <c r="E1403" t="s">
        <v>188</v>
      </c>
      <c r="F1403" t="str">
        <f>IF(D1403="COUNTRY",VLOOKUP(E1403,[1]Codes!I:J,2,0),IF(D1403="UNREGION",VLOOKUP(E1403,[1]Codes!AL:AM,2,0),IF(D1403="REGION",VLOOKUP(E1403,[1]Codes!W:X,2,0),"Error")))</f>
        <v>Thailand</v>
      </c>
      <c r="G1403" t="s">
        <v>2</v>
      </c>
      <c r="H1403">
        <v>2006</v>
      </c>
      <c r="I1403">
        <v>96.9</v>
      </c>
      <c r="J1403">
        <v>96.9</v>
      </c>
      <c r="K1403" t="s">
        <v>32</v>
      </c>
      <c r="L1403" t="s">
        <v>214</v>
      </c>
      <c r="M1403" t="s">
        <v>147</v>
      </c>
      <c r="N1403" s="1">
        <v>38353</v>
      </c>
      <c r="O1403" s="1">
        <v>39082</v>
      </c>
    </row>
    <row r="1404" spans="1:15" x14ac:dyDescent="0.25">
      <c r="A1404">
        <v>25593201</v>
      </c>
      <c r="B1404" t="s">
        <v>5</v>
      </c>
      <c r="C1404" t="str">
        <f>IF(D1404="COUNTRY",VLOOKUP(E1404,[1]Codes!I:M,5,0),"")</f>
        <v>Europe</v>
      </c>
      <c r="D1404" t="s">
        <v>28</v>
      </c>
      <c r="E1404" t="s">
        <v>61</v>
      </c>
      <c r="F1404" t="str">
        <f>IF(D1404="COUNTRY",VLOOKUP(E1404,[1]Codes!I:J,2,0),IF(D1404="UNREGION",VLOOKUP(E1404,[1]Codes!AL:AM,2,0),IF(D1404="REGION",VLOOKUP(E1404,[1]Codes!W:X,2,0),"Error")))</f>
        <v>France</v>
      </c>
      <c r="G1404" t="s">
        <v>2</v>
      </c>
      <c r="H1404">
        <v>2018</v>
      </c>
      <c r="I1404">
        <v>98.1</v>
      </c>
      <c r="J1404">
        <v>98.1</v>
      </c>
      <c r="K1404" t="s">
        <v>26</v>
      </c>
      <c r="L1404" t="s">
        <v>214</v>
      </c>
      <c r="M1404">
        <v>2018</v>
      </c>
      <c r="N1404" s="1">
        <v>43101</v>
      </c>
      <c r="O1404" s="1">
        <v>43465</v>
      </c>
    </row>
    <row r="1405" spans="1:15" x14ac:dyDescent="0.25">
      <c r="A1405">
        <v>25593202</v>
      </c>
      <c r="B1405" t="s">
        <v>5</v>
      </c>
      <c r="C1405" t="str">
        <f>IF(D1405="COUNTRY",VLOOKUP(E1405,[1]Codes!I:M,5,0),"")</f>
        <v>Americas</v>
      </c>
      <c r="D1405" t="s">
        <v>28</v>
      </c>
      <c r="E1405" t="s">
        <v>77</v>
      </c>
      <c r="F1405" t="str">
        <f>IF(D1405="COUNTRY",VLOOKUP(E1405,[1]Codes!I:J,2,0),IF(D1405="UNREGION",VLOOKUP(E1405,[1]Codes!AL:AM,2,0),IF(D1405="REGION",VLOOKUP(E1405,[1]Codes!W:X,2,0),"Error")))</f>
        <v>Jamaica</v>
      </c>
      <c r="G1405" t="s">
        <v>2</v>
      </c>
      <c r="H1405">
        <v>2018</v>
      </c>
      <c r="I1405">
        <v>99.7</v>
      </c>
      <c r="J1405">
        <v>99.7</v>
      </c>
      <c r="K1405" t="s">
        <v>32</v>
      </c>
      <c r="L1405" t="s">
        <v>214</v>
      </c>
      <c r="M1405">
        <v>2018</v>
      </c>
      <c r="N1405" s="1">
        <v>43101</v>
      </c>
      <c r="O1405" s="1">
        <v>43465</v>
      </c>
    </row>
    <row r="1406" spans="1:15" x14ac:dyDescent="0.25">
      <c r="A1406">
        <v>25593203</v>
      </c>
      <c r="B1406" t="s">
        <v>5</v>
      </c>
      <c r="C1406" t="str">
        <f>IF(D1406="COUNTRY",VLOOKUP(E1406,[1]Codes!I:M,5,0),"")</f>
        <v>Europe</v>
      </c>
      <c r="D1406" t="s">
        <v>28</v>
      </c>
      <c r="E1406" t="s">
        <v>150</v>
      </c>
      <c r="F1406" t="str">
        <f>IF(D1406="COUNTRY",VLOOKUP(E1406,[1]Codes!I:J,2,0),IF(D1406="UNREGION",VLOOKUP(E1406,[1]Codes!AL:AM,2,0),IF(D1406="REGION",VLOOKUP(E1406,[1]Codes!W:X,2,0),"Error")))</f>
        <v>Denmark</v>
      </c>
      <c r="G1406" t="s">
        <v>2</v>
      </c>
      <c r="H1406">
        <v>2005</v>
      </c>
      <c r="I1406">
        <v>98.8</v>
      </c>
      <c r="J1406">
        <v>98.8</v>
      </c>
      <c r="K1406" t="s">
        <v>26</v>
      </c>
      <c r="L1406" t="s">
        <v>214</v>
      </c>
      <c r="M1406">
        <v>2005</v>
      </c>
      <c r="N1406" s="1">
        <v>38353</v>
      </c>
      <c r="O1406" s="1">
        <v>38717</v>
      </c>
    </row>
    <row r="1407" spans="1:15" x14ac:dyDescent="0.25">
      <c r="A1407">
        <v>25593204</v>
      </c>
      <c r="B1407" t="s">
        <v>5</v>
      </c>
      <c r="C1407" t="str">
        <f>IF(D1407="COUNTRY",VLOOKUP(E1407,[1]Codes!I:M,5,0),"")</f>
        <v>Europe</v>
      </c>
      <c r="D1407" t="s">
        <v>28</v>
      </c>
      <c r="E1407" t="s">
        <v>104</v>
      </c>
      <c r="F1407" t="str">
        <f>IF(D1407="COUNTRY",VLOOKUP(E1407,[1]Codes!I:J,2,0),IF(D1407="UNREGION",VLOOKUP(E1407,[1]Codes!AL:AM,2,0),IF(D1407="REGION",VLOOKUP(E1407,[1]Codes!W:X,2,0),"Error")))</f>
        <v>Ireland</v>
      </c>
      <c r="G1407" t="s">
        <v>2</v>
      </c>
      <c r="H1407">
        <v>2005</v>
      </c>
      <c r="I1407">
        <v>99.7</v>
      </c>
      <c r="J1407">
        <v>99.7</v>
      </c>
      <c r="K1407" t="s">
        <v>26</v>
      </c>
      <c r="L1407" t="s">
        <v>214</v>
      </c>
      <c r="M1407">
        <v>2005</v>
      </c>
      <c r="N1407" s="1">
        <v>38353</v>
      </c>
      <c r="O1407" s="1">
        <v>38717</v>
      </c>
    </row>
    <row r="1408" spans="1:15" x14ac:dyDescent="0.25">
      <c r="A1408">
        <v>25593205</v>
      </c>
      <c r="B1408" t="s">
        <v>5</v>
      </c>
      <c r="C1408" t="str">
        <f>IF(D1408="COUNTRY",VLOOKUP(E1408,[1]Codes!I:M,5,0),"")</f>
        <v>Americas</v>
      </c>
      <c r="D1408" t="s">
        <v>28</v>
      </c>
      <c r="E1408" t="s">
        <v>102</v>
      </c>
      <c r="F1408" t="str">
        <f>IF(D1408="COUNTRY",VLOOKUP(E1408,[1]Codes!I:J,2,0),IF(D1408="UNREGION",VLOOKUP(E1408,[1]Codes!AL:AM,2,0),IF(D1408="REGION",VLOOKUP(E1408,[1]Codes!W:X,2,0),"Error")))</f>
        <v>Panama</v>
      </c>
      <c r="G1408" t="s">
        <v>2</v>
      </c>
      <c r="H1408">
        <v>2010</v>
      </c>
      <c r="I1408">
        <v>92.7</v>
      </c>
      <c r="J1408">
        <v>92.7</v>
      </c>
      <c r="K1408" t="s">
        <v>21</v>
      </c>
      <c r="L1408" t="s">
        <v>214</v>
      </c>
      <c r="M1408">
        <v>2010</v>
      </c>
      <c r="N1408" s="1">
        <v>40179</v>
      </c>
      <c r="O1408" s="1">
        <v>40543</v>
      </c>
    </row>
    <row r="1409" spans="1:15" x14ac:dyDescent="0.25">
      <c r="A1409">
        <v>25593206</v>
      </c>
      <c r="B1409" t="s">
        <v>5</v>
      </c>
      <c r="C1409" t="str">
        <f>IF(D1409="COUNTRY",VLOOKUP(E1409,[1]Codes!I:M,5,0),"")</f>
        <v>Africa</v>
      </c>
      <c r="D1409" t="s">
        <v>28</v>
      </c>
      <c r="E1409" t="s">
        <v>182</v>
      </c>
      <c r="F1409" t="str">
        <f>IF(D1409="COUNTRY",VLOOKUP(E1409,[1]Codes!I:J,2,0),IF(D1409="UNREGION",VLOOKUP(E1409,[1]Codes!AL:AM,2,0),IF(D1409="REGION",VLOOKUP(E1409,[1]Codes!W:X,2,0),"Error")))</f>
        <v>Ghana</v>
      </c>
      <c r="G1409" t="s">
        <v>2</v>
      </c>
      <c r="H1409">
        <v>2011</v>
      </c>
      <c r="I1409">
        <v>67.2</v>
      </c>
      <c r="J1409">
        <v>67.2</v>
      </c>
      <c r="K1409" t="s">
        <v>32</v>
      </c>
      <c r="L1409" t="s">
        <v>214</v>
      </c>
      <c r="M1409">
        <v>2011</v>
      </c>
      <c r="N1409" s="1">
        <v>40544</v>
      </c>
      <c r="O1409" s="1">
        <v>40908</v>
      </c>
    </row>
    <row r="1410" spans="1:15" x14ac:dyDescent="0.25">
      <c r="A1410">
        <v>25593207</v>
      </c>
      <c r="B1410" t="s">
        <v>5</v>
      </c>
      <c r="C1410" t="str">
        <f>IF(D1410="COUNTRY",VLOOKUP(E1410,[1]Codes!I:M,5,0),"")</f>
        <v>Americas</v>
      </c>
      <c r="D1410" t="s">
        <v>28</v>
      </c>
      <c r="E1410" t="s">
        <v>79</v>
      </c>
      <c r="F1410" t="str">
        <f>IF(D1410="COUNTRY",VLOOKUP(E1410,[1]Codes!I:J,2,0),IF(D1410="UNREGION",VLOOKUP(E1410,[1]Codes!AL:AM,2,0),IF(D1410="REGION",VLOOKUP(E1410,[1]Codes!W:X,2,0),"Error")))</f>
        <v>United States of America</v>
      </c>
      <c r="G1410" t="s">
        <v>2</v>
      </c>
      <c r="H1410">
        <v>2003</v>
      </c>
      <c r="I1410">
        <v>99.3</v>
      </c>
      <c r="J1410">
        <v>99.3</v>
      </c>
      <c r="K1410" t="s">
        <v>32</v>
      </c>
      <c r="L1410" t="s">
        <v>214</v>
      </c>
      <c r="M1410">
        <v>2003</v>
      </c>
      <c r="N1410" s="1">
        <v>37622</v>
      </c>
      <c r="O1410" s="1">
        <v>37986</v>
      </c>
    </row>
    <row r="1411" spans="1:15" x14ac:dyDescent="0.25">
      <c r="A1411">
        <v>25593208</v>
      </c>
      <c r="B1411" t="s">
        <v>5</v>
      </c>
      <c r="C1411" t="str">
        <f>IF(D1411="COUNTRY",VLOOKUP(E1411,[1]Codes!I:M,5,0),"")</f>
        <v>Eastern Mediterranean</v>
      </c>
      <c r="D1411" t="s">
        <v>28</v>
      </c>
      <c r="E1411" t="s">
        <v>216</v>
      </c>
      <c r="F1411" t="str">
        <f>IF(D1411="COUNTRY",VLOOKUP(E1411,[1]Codes!I:J,2,0),IF(D1411="UNREGION",VLOOKUP(E1411,[1]Codes!AL:AM,2,0),IF(D1411="REGION",VLOOKUP(E1411,[1]Codes!W:X,2,0),"Error")))</f>
        <v>Yemen</v>
      </c>
      <c r="G1411" t="s">
        <v>2</v>
      </c>
      <c r="H1411">
        <v>2006</v>
      </c>
      <c r="I1411">
        <v>35.700000000000003</v>
      </c>
      <c r="J1411">
        <v>35.700000000000003</v>
      </c>
      <c r="K1411" t="s">
        <v>32</v>
      </c>
      <c r="L1411" t="s">
        <v>214</v>
      </c>
      <c r="M1411">
        <v>2006</v>
      </c>
      <c r="N1411" s="1">
        <v>38718</v>
      </c>
      <c r="O1411" s="1">
        <v>39082</v>
      </c>
    </row>
    <row r="1412" spans="1:15" x14ac:dyDescent="0.25">
      <c r="A1412">
        <v>25593209</v>
      </c>
      <c r="B1412" t="s">
        <v>5</v>
      </c>
      <c r="C1412" t="str">
        <f>IF(D1412="COUNTRY",VLOOKUP(E1412,[1]Codes!I:M,5,0),"")</f>
        <v>Europe</v>
      </c>
      <c r="D1412" t="s">
        <v>28</v>
      </c>
      <c r="E1412" t="s">
        <v>99</v>
      </c>
      <c r="F1412" t="str">
        <f>IF(D1412="COUNTRY",VLOOKUP(E1412,[1]Codes!I:J,2,0),IF(D1412="UNREGION",VLOOKUP(E1412,[1]Codes!AL:AM,2,0),IF(D1412="REGION",VLOOKUP(E1412,[1]Codes!W:X,2,0),"Error")))</f>
        <v>Cyprus</v>
      </c>
      <c r="G1412" t="s">
        <v>2</v>
      </c>
      <c r="H1412">
        <v>2014</v>
      </c>
      <c r="I1412">
        <v>97.4</v>
      </c>
      <c r="J1412">
        <v>97.4</v>
      </c>
      <c r="K1412" t="s">
        <v>26</v>
      </c>
      <c r="L1412" t="s">
        <v>214</v>
      </c>
      <c r="M1412">
        <v>2014</v>
      </c>
      <c r="N1412" s="1">
        <v>41640</v>
      </c>
      <c r="O1412" s="1">
        <v>42004</v>
      </c>
    </row>
    <row r="1413" spans="1:15" x14ac:dyDescent="0.25">
      <c r="A1413">
        <v>25593210</v>
      </c>
      <c r="B1413" t="s">
        <v>5</v>
      </c>
      <c r="C1413" t="str">
        <f>IF(D1413="COUNTRY",VLOOKUP(E1413,[1]Codes!I:M,5,0),"")</f>
        <v>Europe</v>
      </c>
      <c r="D1413" t="s">
        <v>28</v>
      </c>
      <c r="E1413" t="s">
        <v>82</v>
      </c>
      <c r="F1413" t="str">
        <f>IF(D1413="COUNTRY",VLOOKUP(E1413,[1]Codes!I:J,2,0),IF(D1413="UNREGION",VLOOKUP(E1413,[1]Codes!AL:AM,2,0),IF(D1413="REGION",VLOOKUP(E1413,[1]Codes!W:X,2,0),"Error")))</f>
        <v>Georgia</v>
      </c>
      <c r="G1413" t="s">
        <v>2</v>
      </c>
      <c r="H1413">
        <v>2004</v>
      </c>
      <c r="I1413">
        <v>97.5</v>
      </c>
      <c r="J1413">
        <v>97.5</v>
      </c>
      <c r="K1413" t="s">
        <v>32</v>
      </c>
      <c r="L1413" t="s">
        <v>214</v>
      </c>
      <c r="M1413">
        <v>2004</v>
      </c>
      <c r="N1413" s="1">
        <v>37987</v>
      </c>
      <c r="O1413" s="1">
        <v>38352</v>
      </c>
    </row>
    <row r="1414" spans="1:15" x14ac:dyDescent="0.25">
      <c r="A1414">
        <v>25593211</v>
      </c>
      <c r="B1414" t="s">
        <v>5</v>
      </c>
      <c r="C1414" t="str">
        <f>IF(D1414="COUNTRY",VLOOKUP(E1414,[1]Codes!I:M,5,0),"")</f>
        <v>Eastern Mediterranean</v>
      </c>
      <c r="D1414" t="s">
        <v>28</v>
      </c>
      <c r="E1414" t="s">
        <v>108</v>
      </c>
      <c r="F1414" t="str">
        <f>IF(D1414="COUNTRY",VLOOKUP(E1414,[1]Codes!I:J,2,0),IF(D1414="UNREGION",VLOOKUP(E1414,[1]Codes!AL:AM,2,0),IF(D1414="REGION",VLOOKUP(E1414,[1]Codes!W:X,2,0),"Error")))</f>
        <v>Bahrain</v>
      </c>
      <c r="G1414" t="s">
        <v>2</v>
      </c>
      <c r="H1414">
        <v>2004</v>
      </c>
      <c r="I1414">
        <v>97.7</v>
      </c>
      <c r="J1414">
        <v>97.7</v>
      </c>
      <c r="K1414" t="s">
        <v>26</v>
      </c>
      <c r="L1414" t="s">
        <v>214</v>
      </c>
      <c r="M1414">
        <v>2004</v>
      </c>
      <c r="N1414" s="1">
        <v>37987</v>
      </c>
      <c r="O1414" s="1">
        <v>38352</v>
      </c>
    </row>
    <row r="1415" spans="1:15" x14ac:dyDescent="0.25">
      <c r="A1415">
        <v>25593213</v>
      </c>
      <c r="B1415" t="s">
        <v>5</v>
      </c>
      <c r="C1415" t="str">
        <f>IF(D1415="COUNTRY",VLOOKUP(E1415,[1]Codes!I:M,5,0),"")</f>
        <v>South-East Asia</v>
      </c>
      <c r="D1415" t="s">
        <v>28</v>
      </c>
      <c r="E1415" t="s">
        <v>49</v>
      </c>
      <c r="F1415" t="str">
        <f>IF(D1415="COUNTRY",VLOOKUP(E1415,[1]Codes!I:J,2,0),IF(D1415="UNREGION",VLOOKUP(E1415,[1]Codes!AL:AM,2,0),IF(D1415="REGION",VLOOKUP(E1415,[1]Codes!W:X,2,0),"Error")))</f>
        <v>Bhutan</v>
      </c>
      <c r="G1415" t="s">
        <v>2</v>
      </c>
      <c r="H1415">
        <v>2017</v>
      </c>
      <c r="I1415">
        <v>97.2</v>
      </c>
      <c r="J1415">
        <v>97.2</v>
      </c>
      <c r="K1415" t="s">
        <v>21</v>
      </c>
      <c r="L1415" t="s">
        <v>214</v>
      </c>
      <c r="M1415">
        <v>2017</v>
      </c>
      <c r="N1415" s="1">
        <v>42736</v>
      </c>
      <c r="O1415" s="1">
        <v>43100</v>
      </c>
    </row>
    <row r="1416" spans="1:15" x14ac:dyDescent="0.25">
      <c r="A1416">
        <v>25593214</v>
      </c>
      <c r="B1416" t="s">
        <v>5</v>
      </c>
      <c r="C1416" t="str">
        <f>IF(D1416="COUNTRY",VLOOKUP(E1416,[1]Codes!I:M,5,0),"")</f>
        <v>Americas</v>
      </c>
      <c r="D1416" t="s">
        <v>28</v>
      </c>
      <c r="E1416" t="s">
        <v>50</v>
      </c>
      <c r="F1416" t="str">
        <f>IF(D1416="COUNTRY",VLOOKUP(E1416,[1]Codes!I:J,2,0),IF(D1416="UNREGION",VLOOKUP(E1416,[1]Codes!AL:AM,2,0),IF(D1416="REGION",VLOOKUP(E1416,[1]Codes!W:X,2,0),"Error")))</f>
        <v>Costa Rica</v>
      </c>
      <c r="G1416" t="s">
        <v>2</v>
      </c>
      <c r="H1416">
        <v>2015</v>
      </c>
      <c r="I1416">
        <v>90</v>
      </c>
      <c r="J1416">
        <v>90</v>
      </c>
      <c r="K1416" t="s">
        <v>32</v>
      </c>
      <c r="L1416" t="s">
        <v>214</v>
      </c>
      <c r="M1416">
        <v>2015</v>
      </c>
      <c r="N1416" s="1">
        <v>42005</v>
      </c>
      <c r="O1416" s="1">
        <v>42369</v>
      </c>
    </row>
    <row r="1417" spans="1:15" x14ac:dyDescent="0.25">
      <c r="A1417">
        <v>25593215</v>
      </c>
      <c r="B1417" t="s">
        <v>5</v>
      </c>
      <c r="C1417" t="str">
        <f>IF(D1417="COUNTRY",VLOOKUP(E1417,[1]Codes!I:M,5,0),"")</f>
        <v>Americas</v>
      </c>
      <c r="D1417" t="s">
        <v>28</v>
      </c>
      <c r="E1417" t="s">
        <v>43</v>
      </c>
      <c r="F1417" t="str">
        <f>IF(D1417="COUNTRY",VLOOKUP(E1417,[1]Codes!I:J,2,0),IF(D1417="UNREGION",VLOOKUP(E1417,[1]Codes!AL:AM,2,0),IF(D1417="REGION",VLOOKUP(E1417,[1]Codes!W:X,2,0),"Error")))</f>
        <v>Chile</v>
      </c>
      <c r="G1417" t="s">
        <v>2</v>
      </c>
      <c r="H1417">
        <v>2000</v>
      </c>
      <c r="I1417">
        <v>99</v>
      </c>
      <c r="J1417">
        <v>99</v>
      </c>
      <c r="K1417" t="s">
        <v>26</v>
      </c>
      <c r="L1417" t="s">
        <v>214</v>
      </c>
      <c r="M1417">
        <v>2000</v>
      </c>
      <c r="N1417" s="1">
        <v>36526</v>
      </c>
      <c r="O1417" s="1">
        <v>36891</v>
      </c>
    </row>
    <row r="1418" spans="1:15" x14ac:dyDescent="0.25">
      <c r="A1418">
        <v>25593216</v>
      </c>
      <c r="B1418" t="s">
        <v>5</v>
      </c>
      <c r="C1418" t="str">
        <f>IF(D1418="COUNTRY",VLOOKUP(E1418,[1]Codes!I:M,5,0),"")</f>
        <v>Western Pacific</v>
      </c>
      <c r="D1418" t="s">
        <v>28</v>
      </c>
      <c r="E1418" t="s">
        <v>137</v>
      </c>
      <c r="F1418" t="str">
        <f>IF(D1418="COUNTRY",VLOOKUP(E1418,[1]Codes!I:J,2,0),IF(D1418="UNREGION",VLOOKUP(E1418,[1]Codes!AL:AM,2,0),IF(D1418="REGION",VLOOKUP(E1418,[1]Codes!W:X,2,0),"Error")))</f>
        <v>Palau</v>
      </c>
      <c r="G1418" t="s">
        <v>2</v>
      </c>
      <c r="H1418">
        <v>2008</v>
      </c>
      <c r="I1418">
        <v>100</v>
      </c>
      <c r="J1418">
        <v>100</v>
      </c>
      <c r="K1418" t="s">
        <v>32</v>
      </c>
      <c r="L1418" t="s">
        <v>214</v>
      </c>
      <c r="M1418">
        <v>2008</v>
      </c>
      <c r="N1418" s="1">
        <v>39448</v>
      </c>
      <c r="O1418" s="1">
        <v>39813</v>
      </c>
    </row>
    <row r="1419" spans="1:15" x14ac:dyDescent="0.25">
      <c r="A1419">
        <v>25593217</v>
      </c>
      <c r="B1419" t="s">
        <v>5</v>
      </c>
      <c r="C1419" t="str">
        <f>IF(D1419="COUNTRY",VLOOKUP(E1419,[1]Codes!I:M,5,0),"")</f>
        <v>Africa</v>
      </c>
      <c r="D1419" t="s">
        <v>28</v>
      </c>
      <c r="E1419" t="s">
        <v>202</v>
      </c>
      <c r="F1419" t="str">
        <f>IF(D1419="COUNTRY",VLOOKUP(E1419,[1]Codes!I:J,2,0),IF(D1419="UNREGION",VLOOKUP(E1419,[1]Codes!AL:AM,2,0),IF(D1419="REGION",VLOOKUP(E1419,[1]Codes!W:X,2,0),"Error")))</f>
        <v>Mozambique</v>
      </c>
      <c r="G1419" t="s">
        <v>2</v>
      </c>
      <c r="H1419">
        <v>2015</v>
      </c>
      <c r="I1419">
        <v>73</v>
      </c>
      <c r="J1419">
        <v>73</v>
      </c>
      <c r="K1419" t="s">
        <v>32</v>
      </c>
      <c r="L1419" t="s">
        <v>214</v>
      </c>
      <c r="M1419">
        <v>2015</v>
      </c>
      <c r="N1419" s="1">
        <v>42005</v>
      </c>
      <c r="O1419" s="1">
        <v>42369</v>
      </c>
    </row>
    <row r="1420" spans="1:15" x14ac:dyDescent="0.25">
      <c r="A1420">
        <v>25593218</v>
      </c>
      <c r="B1420" t="s">
        <v>5</v>
      </c>
      <c r="C1420" t="str">
        <f>IF(D1420="COUNTRY",VLOOKUP(E1420,[1]Codes!I:M,5,0),"")</f>
        <v>Africa</v>
      </c>
      <c r="D1420" t="s">
        <v>28</v>
      </c>
      <c r="E1420" t="s">
        <v>215</v>
      </c>
      <c r="F1420" t="str">
        <f>IF(D1420="COUNTRY",VLOOKUP(E1420,[1]Codes!I:J,2,0),IF(D1420="UNREGION",VLOOKUP(E1420,[1]Codes!AL:AM,2,0),IF(D1420="REGION",VLOOKUP(E1420,[1]Codes!W:X,2,0),"Error")))</f>
        <v>Central African Republic</v>
      </c>
      <c r="G1420" t="s">
        <v>2</v>
      </c>
      <c r="H1420">
        <v>2000</v>
      </c>
      <c r="I1420">
        <v>31.7</v>
      </c>
      <c r="J1420">
        <v>31.7</v>
      </c>
      <c r="K1420" t="s">
        <v>32</v>
      </c>
      <c r="L1420" t="s">
        <v>214</v>
      </c>
      <c r="M1420">
        <v>2000</v>
      </c>
      <c r="N1420" s="1">
        <v>36526</v>
      </c>
      <c r="O1420" s="1">
        <v>36891</v>
      </c>
    </row>
    <row r="1421" spans="1:15" x14ac:dyDescent="0.25">
      <c r="A1421">
        <v>25593219</v>
      </c>
      <c r="B1421" t="s">
        <v>5</v>
      </c>
      <c r="C1421" t="str">
        <f>IF(D1421="COUNTRY",VLOOKUP(E1421,[1]Codes!I:M,5,0),"")</f>
        <v>Western Pacific</v>
      </c>
      <c r="D1421" t="s">
        <v>28</v>
      </c>
      <c r="E1421" t="s">
        <v>29</v>
      </c>
      <c r="F1421" t="str">
        <f>IF(D1421="COUNTRY",VLOOKUP(E1421,[1]Codes!I:J,2,0),IF(D1421="UNREGION",VLOOKUP(E1421,[1]Codes!AL:AM,2,0),IF(D1421="REGION",VLOOKUP(E1421,[1]Codes!W:X,2,0),"Error")))</f>
        <v>Australia</v>
      </c>
      <c r="G1421" t="s">
        <v>2</v>
      </c>
      <c r="H1421">
        <v>2003</v>
      </c>
      <c r="I1421">
        <v>99.3</v>
      </c>
      <c r="J1421">
        <v>99.3</v>
      </c>
      <c r="K1421" t="s">
        <v>26</v>
      </c>
      <c r="L1421" t="s">
        <v>214</v>
      </c>
      <c r="M1421">
        <v>2003</v>
      </c>
      <c r="N1421" s="1">
        <v>37622</v>
      </c>
      <c r="O1421" s="1">
        <v>37986</v>
      </c>
    </row>
    <row r="1422" spans="1:15" x14ac:dyDescent="0.25">
      <c r="A1422">
        <v>25593220</v>
      </c>
      <c r="B1422" t="s">
        <v>5</v>
      </c>
      <c r="C1422" t="str">
        <f>IF(D1422="COUNTRY",VLOOKUP(E1422,[1]Codes!I:M,5,0),"")</f>
        <v>Europe</v>
      </c>
      <c r="D1422" t="s">
        <v>28</v>
      </c>
      <c r="E1422" t="s">
        <v>56</v>
      </c>
      <c r="F1422" t="str">
        <f>IF(D1422="COUNTRY",VLOOKUP(E1422,[1]Codes!I:J,2,0),IF(D1422="UNREGION",VLOOKUP(E1422,[1]Codes!AL:AM,2,0),IF(D1422="REGION",VLOOKUP(E1422,[1]Codes!W:X,2,0),"Error")))</f>
        <v>Malta</v>
      </c>
      <c r="G1422" t="s">
        <v>2</v>
      </c>
      <c r="H1422">
        <v>2003</v>
      </c>
      <c r="I1422">
        <v>99.5</v>
      </c>
      <c r="J1422">
        <v>99.5</v>
      </c>
      <c r="K1422" t="s">
        <v>26</v>
      </c>
      <c r="L1422" t="s">
        <v>214</v>
      </c>
      <c r="M1422">
        <v>2003</v>
      </c>
      <c r="N1422" s="1">
        <v>37622</v>
      </c>
      <c r="O1422" s="1">
        <v>37986</v>
      </c>
    </row>
    <row r="1423" spans="1:15" x14ac:dyDescent="0.25">
      <c r="A1423">
        <v>25593221</v>
      </c>
      <c r="B1423" t="s">
        <v>5</v>
      </c>
      <c r="C1423" t="str">
        <f>IF(D1423="COUNTRY",VLOOKUP(E1423,[1]Codes!I:M,5,0),"")</f>
        <v>Africa</v>
      </c>
      <c r="D1423" t="s">
        <v>28</v>
      </c>
      <c r="E1423" t="s">
        <v>181</v>
      </c>
      <c r="F1423" t="str">
        <f>IF(D1423="COUNTRY",VLOOKUP(E1423,[1]Codes!I:J,2,0),IF(D1423="UNREGION",VLOOKUP(E1423,[1]Codes!AL:AM,2,0),IF(D1423="REGION",VLOOKUP(E1423,[1]Codes!W:X,2,0),"Error")))</f>
        <v>Cameroon</v>
      </c>
      <c r="G1423" t="s">
        <v>2</v>
      </c>
      <c r="H1423">
        <v>2014</v>
      </c>
      <c r="I1423">
        <v>64.7</v>
      </c>
      <c r="J1423">
        <v>64.7</v>
      </c>
      <c r="K1423" t="s">
        <v>32</v>
      </c>
      <c r="L1423" t="s">
        <v>214</v>
      </c>
      <c r="M1423">
        <v>2014</v>
      </c>
      <c r="N1423" s="1">
        <v>41640</v>
      </c>
      <c r="O1423" s="1">
        <v>42004</v>
      </c>
    </row>
    <row r="1424" spans="1:15" x14ac:dyDescent="0.25">
      <c r="A1424">
        <v>25593222</v>
      </c>
      <c r="B1424" t="s">
        <v>5</v>
      </c>
      <c r="C1424" t="str">
        <f>IF(D1424="COUNTRY",VLOOKUP(E1424,[1]Codes!I:M,5,0),"")</f>
        <v>Americas</v>
      </c>
      <c r="D1424" t="s">
        <v>28</v>
      </c>
      <c r="E1424" t="s">
        <v>55</v>
      </c>
      <c r="F1424" t="str">
        <f>IF(D1424="COUNTRY",VLOOKUP(E1424,[1]Codes!I:J,2,0),IF(D1424="UNREGION",VLOOKUP(E1424,[1]Codes!AL:AM,2,0),IF(D1424="REGION",VLOOKUP(E1424,[1]Codes!W:X,2,0),"Error")))</f>
        <v>Guyana</v>
      </c>
      <c r="G1424" t="s">
        <v>2</v>
      </c>
      <c r="H1424">
        <v>2006</v>
      </c>
      <c r="I1424">
        <v>96.6</v>
      </c>
      <c r="J1424">
        <v>96.6</v>
      </c>
      <c r="K1424" t="s">
        <v>21</v>
      </c>
      <c r="L1424" t="s">
        <v>214</v>
      </c>
      <c r="M1424">
        <v>2006</v>
      </c>
      <c r="N1424" s="1">
        <v>38718</v>
      </c>
      <c r="O1424" s="1">
        <v>39082</v>
      </c>
    </row>
    <row r="1425" spans="1:15" x14ac:dyDescent="0.25">
      <c r="A1425">
        <v>25593223</v>
      </c>
      <c r="B1425" t="s">
        <v>5</v>
      </c>
      <c r="C1425" t="str">
        <f>IF(D1425="COUNTRY",VLOOKUP(E1425,[1]Codes!I:M,5,0),"")</f>
        <v>Eastern Mediterranean</v>
      </c>
      <c r="D1425" t="s">
        <v>28</v>
      </c>
      <c r="E1425" t="s">
        <v>54</v>
      </c>
      <c r="F1425" t="str">
        <f>IF(D1425="COUNTRY",VLOOKUP(E1425,[1]Codes!I:J,2,0),IF(D1425="UNREGION",VLOOKUP(E1425,[1]Codes!AL:AM,2,0),IF(D1425="REGION",VLOOKUP(E1425,[1]Codes!W:X,2,0),"Error")))</f>
        <v>Saudi Arabia</v>
      </c>
      <c r="G1425" t="s">
        <v>2</v>
      </c>
      <c r="H1425">
        <v>2018</v>
      </c>
      <c r="I1425">
        <v>99.4</v>
      </c>
      <c r="J1425">
        <v>99.4</v>
      </c>
      <c r="K1425" t="s">
        <v>21</v>
      </c>
      <c r="L1425" t="s">
        <v>212</v>
      </c>
      <c r="M1425">
        <v>2018</v>
      </c>
      <c r="N1425" s="1">
        <v>43101</v>
      </c>
      <c r="O1425" s="1">
        <v>43465</v>
      </c>
    </row>
    <row r="1426" spans="1:15" x14ac:dyDescent="0.25">
      <c r="A1426">
        <v>25593224</v>
      </c>
      <c r="B1426" t="s">
        <v>5</v>
      </c>
      <c r="C1426" t="str">
        <f>IF(D1426="COUNTRY",VLOOKUP(E1426,[1]Codes!I:M,5,0),"")</f>
        <v>Europe</v>
      </c>
      <c r="D1426" t="s">
        <v>28</v>
      </c>
      <c r="E1426" t="s">
        <v>173</v>
      </c>
      <c r="F1426" t="str">
        <f>IF(D1426="COUNTRY",VLOOKUP(E1426,[1]Codes!I:J,2,0),IF(D1426="UNREGION",VLOOKUP(E1426,[1]Codes!AL:AM,2,0),IF(D1426="REGION",VLOOKUP(E1426,[1]Codes!W:X,2,0),"Error")))</f>
        <v>Uzbekistan</v>
      </c>
      <c r="G1426" t="s">
        <v>2</v>
      </c>
      <c r="H1426">
        <v>2006</v>
      </c>
      <c r="I1426">
        <v>99.6</v>
      </c>
      <c r="J1426">
        <v>99.6</v>
      </c>
      <c r="K1426" t="s">
        <v>32</v>
      </c>
      <c r="L1426" t="s">
        <v>212</v>
      </c>
      <c r="M1426">
        <v>2006</v>
      </c>
      <c r="N1426" s="1">
        <v>38718</v>
      </c>
      <c r="O1426" s="1">
        <v>39082</v>
      </c>
    </row>
    <row r="1427" spans="1:15" x14ac:dyDescent="0.25">
      <c r="A1427">
        <v>25593225</v>
      </c>
      <c r="B1427" t="s">
        <v>5</v>
      </c>
      <c r="C1427" t="str">
        <f>IF(D1427="COUNTRY",VLOOKUP(E1427,[1]Codes!I:M,5,0),"")</f>
        <v>Europe</v>
      </c>
      <c r="D1427" t="s">
        <v>28</v>
      </c>
      <c r="E1427" t="s">
        <v>56</v>
      </c>
      <c r="F1427" t="str">
        <f>IF(D1427="COUNTRY",VLOOKUP(E1427,[1]Codes!I:J,2,0),IF(D1427="UNREGION",VLOOKUP(E1427,[1]Codes!AL:AM,2,0),IF(D1427="REGION",VLOOKUP(E1427,[1]Codes!W:X,2,0),"Error")))</f>
        <v>Malta</v>
      </c>
      <c r="G1427" t="s">
        <v>2</v>
      </c>
      <c r="H1427">
        <v>2016</v>
      </c>
      <c r="I1427">
        <v>99.8</v>
      </c>
      <c r="J1427">
        <v>99.8</v>
      </c>
      <c r="K1427" t="s">
        <v>26</v>
      </c>
      <c r="L1427" t="s">
        <v>212</v>
      </c>
      <c r="M1427">
        <v>2016</v>
      </c>
      <c r="N1427" s="1">
        <v>42370</v>
      </c>
      <c r="O1427" s="1">
        <v>42735</v>
      </c>
    </row>
    <row r="1428" spans="1:15" x14ac:dyDescent="0.25">
      <c r="A1428">
        <v>25593226</v>
      </c>
      <c r="B1428" t="s">
        <v>5</v>
      </c>
      <c r="C1428" t="str">
        <f>IF(D1428="COUNTRY",VLOOKUP(E1428,[1]Codes!I:M,5,0),"")</f>
        <v>Europe</v>
      </c>
      <c r="D1428" t="s">
        <v>28</v>
      </c>
      <c r="E1428" t="s">
        <v>187</v>
      </c>
      <c r="F1428" t="str">
        <f>IF(D1428="COUNTRY",VLOOKUP(E1428,[1]Codes!I:J,2,0),IF(D1428="UNREGION",VLOOKUP(E1428,[1]Codes!AL:AM,2,0),IF(D1428="REGION",VLOOKUP(E1428,[1]Codes!W:X,2,0),"Error")))</f>
        <v>Montenegro</v>
      </c>
      <c r="G1428" t="s">
        <v>2</v>
      </c>
      <c r="H1428">
        <v>2009</v>
      </c>
      <c r="I1428">
        <v>99.5</v>
      </c>
      <c r="J1428">
        <v>99.5</v>
      </c>
      <c r="K1428" t="s">
        <v>26</v>
      </c>
      <c r="L1428" t="s">
        <v>212</v>
      </c>
      <c r="M1428">
        <v>2009</v>
      </c>
      <c r="N1428" s="1">
        <v>39814</v>
      </c>
      <c r="O1428" s="1">
        <v>40178</v>
      </c>
    </row>
    <row r="1429" spans="1:15" x14ac:dyDescent="0.25">
      <c r="A1429">
        <v>25593227</v>
      </c>
      <c r="B1429" t="s">
        <v>5</v>
      </c>
      <c r="C1429" t="str">
        <f>IF(D1429="COUNTRY",VLOOKUP(E1429,[1]Codes!I:M,5,0),"")</f>
        <v>Americas</v>
      </c>
      <c r="D1429" t="s">
        <v>28</v>
      </c>
      <c r="E1429" t="s">
        <v>110</v>
      </c>
      <c r="F1429" t="str">
        <f>IF(D1429="COUNTRY",VLOOKUP(E1429,[1]Codes!I:J,2,0),IF(D1429="UNREGION",VLOOKUP(E1429,[1]Codes!AL:AM,2,0),IF(D1429="REGION",VLOOKUP(E1429,[1]Codes!W:X,2,0),"Error")))</f>
        <v>Colombia</v>
      </c>
      <c r="G1429" t="s">
        <v>2</v>
      </c>
      <c r="H1429">
        <v>2005</v>
      </c>
      <c r="I1429">
        <v>90.7</v>
      </c>
      <c r="J1429">
        <v>90.7</v>
      </c>
      <c r="K1429" t="s">
        <v>32</v>
      </c>
      <c r="L1429" t="s">
        <v>212</v>
      </c>
      <c r="M1429">
        <v>2005</v>
      </c>
      <c r="N1429" s="1">
        <v>38353</v>
      </c>
      <c r="O1429" s="1">
        <v>38717</v>
      </c>
    </row>
    <row r="1430" spans="1:15" x14ac:dyDescent="0.25">
      <c r="A1430">
        <v>25593228</v>
      </c>
      <c r="B1430" t="s">
        <v>5</v>
      </c>
      <c r="C1430" t="str">
        <f>IF(D1430="COUNTRY",VLOOKUP(E1430,[1]Codes!I:M,5,0),"")</f>
        <v>Europe</v>
      </c>
      <c r="D1430" t="s">
        <v>28</v>
      </c>
      <c r="E1430" t="s">
        <v>51</v>
      </c>
      <c r="F1430" t="str">
        <f>IF(D1430="COUNTRY",VLOOKUP(E1430,[1]Codes!I:J,2,0),IF(D1430="UNREGION",VLOOKUP(E1430,[1]Codes!AL:AM,2,0),IF(D1430="REGION",VLOOKUP(E1430,[1]Codes!W:X,2,0),"Error")))</f>
        <v>Lithuania</v>
      </c>
      <c r="G1430" t="s">
        <v>2</v>
      </c>
      <c r="H1430">
        <v>2018</v>
      </c>
      <c r="I1430">
        <v>100</v>
      </c>
      <c r="J1430">
        <v>100</v>
      </c>
      <c r="K1430" t="s">
        <v>21</v>
      </c>
      <c r="L1430" t="s">
        <v>212</v>
      </c>
      <c r="M1430">
        <v>2018</v>
      </c>
      <c r="N1430" s="1">
        <v>43101</v>
      </c>
      <c r="O1430" s="1">
        <v>43465</v>
      </c>
    </row>
    <row r="1431" spans="1:15" x14ac:dyDescent="0.25">
      <c r="A1431">
        <v>25593229</v>
      </c>
      <c r="B1431" t="s">
        <v>5</v>
      </c>
      <c r="C1431" t="str">
        <f>IF(D1431="COUNTRY",VLOOKUP(E1431,[1]Codes!I:M,5,0),"")</f>
        <v>Europe</v>
      </c>
      <c r="D1431" t="s">
        <v>28</v>
      </c>
      <c r="E1431" t="s">
        <v>38</v>
      </c>
      <c r="F1431" t="str">
        <f>IF(D1431="COUNTRY",VLOOKUP(E1431,[1]Codes!I:J,2,0),IF(D1431="UNREGION",VLOOKUP(E1431,[1]Codes!AL:AM,2,0),IF(D1431="REGION",VLOOKUP(E1431,[1]Codes!W:X,2,0),"Error")))</f>
        <v>Serbia</v>
      </c>
      <c r="G1431" t="s">
        <v>2</v>
      </c>
      <c r="H1431">
        <v>2003</v>
      </c>
      <c r="I1431">
        <v>98.5</v>
      </c>
      <c r="J1431">
        <v>98.5</v>
      </c>
      <c r="K1431" t="s">
        <v>21</v>
      </c>
      <c r="L1431" t="s">
        <v>212</v>
      </c>
      <c r="M1431">
        <v>2003</v>
      </c>
      <c r="N1431" s="1">
        <v>37622</v>
      </c>
      <c r="O1431" s="1">
        <v>37986</v>
      </c>
    </row>
    <row r="1432" spans="1:15" x14ac:dyDescent="0.25">
      <c r="A1432">
        <v>25593230</v>
      </c>
      <c r="B1432" t="s">
        <v>5</v>
      </c>
      <c r="C1432" t="str">
        <f>IF(D1432="COUNTRY",VLOOKUP(E1432,[1]Codes!I:M,5,0),"")</f>
        <v>Europe</v>
      </c>
      <c r="D1432" t="s">
        <v>28</v>
      </c>
      <c r="E1432" t="s">
        <v>84</v>
      </c>
      <c r="F1432" t="str">
        <f>IF(D1432="COUNTRY",VLOOKUP(E1432,[1]Codes!I:J,2,0),IF(D1432="UNREGION",VLOOKUP(E1432,[1]Codes!AL:AM,2,0),IF(D1432="REGION",VLOOKUP(E1432,[1]Codes!W:X,2,0),"Error")))</f>
        <v>Russian Federation</v>
      </c>
      <c r="G1432" t="s">
        <v>2</v>
      </c>
      <c r="H1432">
        <v>2001</v>
      </c>
      <c r="I1432">
        <v>99.3</v>
      </c>
      <c r="J1432">
        <v>99.3</v>
      </c>
      <c r="K1432" t="s">
        <v>21</v>
      </c>
      <c r="L1432" t="s">
        <v>212</v>
      </c>
      <c r="M1432">
        <v>2001</v>
      </c>
      <c r="N1432" s="1">
        <v>36892</v>
      </c>
      <c r="O1432" s="1">
        <v>37256</v>
      </c>
    </row>
    <row r="1433" spans="1:15" x14ac:dyDescent="0.25">
      <c r="A1433">
        <v>25593231</v>
      </c>
      <c r="B1433" t="s">
        <v>5</v>
      </c>
      <c r="C1433" t="str">
        <f>IF(D1433="COUNTRY",VLOOKUP(E1433,[1]Codes!I:M,5,0),"")</f>
        <v>Eastern Mediterranean</v>
      </c>
      <c r="D1433" t="s">
        <v>28</v>
      </c>
      <c r="E1433" t="s">
        <v>183</v>
      </c>
      <c r="F1433" t="str">
        <f>IF(D1433="COUNTRY",VLOOKUP(E1433,[1]Codes!I:J,2,0),IF(D1433="UNREGION",VLOOKUP(E1433,[1]Codes!AL:AM,2,0),IF(D1433="REGION",VLOOKUP(E1433,[1]Codes!W:X,2,0),"Error")))</f>
        <v>Tunisia</v>
      </c>
      <c r="G1433" t="s">
        <v>2</v>
      </c>
      <c r="H1433">
        <v>2000</v>
      </c>
      <c r="I1433">
        <v>89.9</v>
      </c>
      <c r="J1433">
        <v>89.9</v>
      </c>
      <c r="K1433" t="s">
        <v>21</v>
      </c>
      <c r="L1433" t="s">
        <v>212</v>
      </c>
      <c r="M1433">
        <v>2000</v>
      </c>
      <c r="N1433" s="1">
        <v>36526</v>
      </c>
      <c r="O1433" s="1">
        <v>36891</v>
      </c>
    </row>
    <row r="1434" spans="1:15" x14ac:dyDescent="0.25">
      <c r="A1434">
        <v>25593232</v>
      </c>
      <c r="B1434" t="s">
        <v>5</v>
      </c>
      <c r="C1434" t="str">
        <f>IF(D1434="COUNTRY",VLOOKUP(E1434,[1]Codes!I:M,5,0),"")</f>
        <v>Americas</v>
      </c>
      <c r="D1434" t="s">
        <v>28</v>
      </c>
      <c r="E1434" t="s">
        <v>128</v>
      </c>
      <c r="F1434" t="str">
        <f>IF(D1434="COUNTRY",VLOOKUP(E1434,[1]Codes!I:J,2,0),IF(D1434="UNREGION",VLOOKUP(E1434,[1]Codes!AL:AM,2,0),IF(D1434="REGION",VLOOKUP(E1434,[1]Codes!W:X,2,0),"Error")))</f>
        <v>Saint Lucia</v>
      </c>
      <c r="G1434" t="s">
        <v>2</v>
      </c>
      <c r="H1434">
        <v>2006</v>
      </c>
      <c r="I1434">
        <v>97.9</v>
      </c>
      <c r="J1434">
        <v>97.9</v>
      </c>
      <c r="K1434" t="s">
        <v>21</v>
      </c>
      <c r="L1434" t="s">
        <v>212</v>
      </c>
      <c r="M1434">
        <v>2006</v>
      </c>
      <c r="N1434" s="1">
        <v>38718</v>
      </c>
      <c r="O1434" s="1">
        <v>39082</v>
      </c>
    </row>
    <row r="1435" spans="1:15" x14ac:dyDescent="0.25">
      <c r="A1435">
        <v>25593233</v>
      </c>
      <c r="B1435" t="s">
        <v>5</v>
      </c>
      <c r="C1435" t="str">
        <f>IF(D1435="COUNTRY",VLOOKUP(E1435,[1]Codes!I:M,5,0),"")</f>
        <v>Africa</v>
      </c>
      <c r="D1435" t="s">
        <v>28</v>
      </c>
      <c r="E1435" t="s">
        <v>126</v>
      </c>
      <c r="F1435" t="str">
        <f>IF(D1435="COUNTRY",VLOOKUP(E1435,[1]Codes!I:J,2,0),IF(D1435="UNREGION",VLOOKUP(E1435,[1]Codes!AL:AM,2,0),IF(D1435="REGION",VLOOKUP(E1435,[1]Codes!W:X,2,0),"Error")))</f>
        <v>Togo</v>
      </c>
      <c r="G1435" t="s">
        <v>2</v>
      </c>
      <c r="H1435">
        <v>2003</v>
      </c>
      <c r="I1435">
        <v>60.8</v>
      </c>
      <c r="J1435">
        <v>60.8</v>
      </c>
      <c r="K1435" t="s">
        <v>21</v>
      </c>
      <c r="L1435" t="s">
        <v>212</v>
      </c>
      <c r="M1435">
        <v>2003</v>
      </c>
      <c r="N1435" s="1">
        <v>37622</v>
      </c>
      <c r="O1435" s="1">
        <v>37986</v>
      </c>
    </row>
    <row r="1436" spans="1:15" x14ac:dyDescent="0.25">
      <c r="A1436">
        <v>25593234</v>
      </c>
      <c r="B1436" t="s">
        <v>5</v>
      </c>
      <c r="C1436" t="str">
        <f>IF(D1436="COUNTRY",VLOOKUP(E1436,[1]Codes!I:M,5,0),"")</f>
        <v>Western Pacific</v>
      </c>
      <c r="D1436" t="s">
        <v>28</v>
      </c>
      <c r="E1436" t="s">
        <v>111</v>
      </c>
      <c r="F1436" t="str">
        <f>IF(D1436="COUNTRY",VLOOKUP(E1436,[1]Codes!I:J,2,0),IF(D1436="UNREGION",VLOOKUP(E1436,[1]Codes!AL:AM,2,0),IF(D1436="REGION",VLOOKUP(E1436,[1]Codes!W:X,2,0),"Error")))</f>
        <v>Malaysia</v>
      </c>
      <c r="G1436" t="s">
        <v>2</v>
      </c>
      <c r="H1436">
        <v>2015</v>
      </c>
      <c r="I1436">
        <v>99.4</v>
      </c>
      <c r="J1436">
        <v>99.4</v>
      </c>
      <c r="K1436" t="s">
        <v>21</v>
      </c>
      <c r="L1436" t="s">
        <v>212</v>
      </c>
      <c r="M1436">
        <v>2015</v>
      </c>
      <c r="N1436" s="1">
        <v>42005</v>
      </c>
      <c r="O1436" s="1">
        <v>42369</v>
      </c>
    </row>
    <row r="1437" spans="1:15" x14ac:dyDescent="0.25">
      <c r="A1437">
        <v>25593235</v>
      </c>
      <c r="B1437" t="s">
        <v>5</v>
      </c>
      <c r="C1437" t="str">
        <f>IF(D1437="COUNTRY",VLOOKUP(E1437,[1]Codes!I:M,5,0),"")</f>
        <v>Americas</v>
      </c>
      <c r="D1437" t="s">
        <v>28</v>
      </c>
      <c r="E1437" t="s">
        <v>135</v>
      </c>
      <c r="F1437" t="str">
        <f>IF(D1437="COUNTRY",VLOOKUP(E1437,[1]Codes!I:J,2,0),IF(D1437="UNREGION",VLOOKUP(E1437,[1]Codes!AL:AM,2,0),IF(D1437="REGION",VLOOKUP(E1437,[1]Codes!W:X,2,0),"Error")))</f>
        <v>Dominican Republic</v>
      </c>
      <c r="G1437" t="s">
        <v>2</v>
      </c>
      <c r="H1437">
        <v>2002</v>
      </c>
      <c r="I1437">
        <v>97.8</v>
      </c>
      <c r="J1437">
        <v>97.8</v>
      </c>
      <c r="K1437" t="s">
        <v>32</v>
      </c>
      <c r="L1437" t="s">
        <v>212</v>
      </c>
      <c r="M1437">
        <v>2002</v>
      </c>
      <c r="N1437" s="1">
        <v>37257</v>
      </c>
      <c r="O1437" s="1">
        <v>37621</v>
      </c>
    </row>
    <row r="1438" spans="1:15" x14ac:dyDescent="0.25">
      <c r="A1438">
        <v>25593236</v>
      </c>
      <c r="B1438" t="s">
        <v>5</v>
      </c>
      <c r="C1438" t="str">
        <f>IF(D1438="COUNTRY",VLOOKUP(E1438,[1]Codes!I:M,5,0),"")</f>
        <v>Americas</v>
      </c>
      <c r="D1438" t="s">
        <v>28</v>
      </c>
      <c r="E1438" t="s">
        <v>52</v>
      </c>
      <c r="F1438" t="str">
        <f>IF(D1438="COUNTRY",VLOOKUP(E1438,[1]Codes!I:J,2,0),IF(D1438="UNREGION",VLOOKUP(E1438,[1]Codes!AL:AM,2,0),IF(D1438="REGION",VLOOKUP(E1438,[1]Codes!W:X,2,0),"Error")))</f>
        <v>Dominica</v>
      </c>
      <c r="G1438" t="s">
        <v>2</v>
      </c>
      <c r="H1438">
        <v>2007</v>
      </c>
      <c r="I1438">
        <v>94</v>
      </c>
      <c r="J1438">
        <v>94</v>
      </c>
      <c r="K1438" t="s">
        <v>21</v>
      </c>
      <c r="L1438" t="s">
        <v>212</v>
      </c>
      <c r="M1438">
        <v>2007</v>
      </c>
      <c r="N1438" s="1">
        <v>39083</v>
      </c>
      <c r="O1438" s="1">
        <v>39447</v>
      </c>
    </row>
    <row r="1439" spans="1:15" x14ac:dyDescent="0.25">
      <c r="A1439">
        <v>25593237</v>
      </c>
      <c r="B1439" t="s">
        <v>5</v>
      </c>
      <c r="C1439" t="str">
        <f>IF(D1439="COUNTRY",VLOOKUP(E1439,[1]Codes!I:M,5,0),"")</f>
        <v>Western Pacific</v>
      </c>
      <c r="D1439" t="s">
        <v>28</v>
      </c>
      <c r="E1439" t="s">
        <v>196</v>
      </c>
      <c r="F1439" t="str">
        <f>IF(D1439="COUNTRY",VLOOKUP(E1439,[1]Codes!I:J,2,0),IF(D1439="UNREGION",VLOOKUP(E1439,[1]Codes!AL:AM,2,0),IF(D1439="REGION",VLOOKUP(E1439,[1]Codes!W:X,2,0),"Error")))</f>
        <v>China</v>
      </c>
      <c r="G1439" t="s">
        <v>2</v>
      </c>
      <c r="H1439">
        <v>2010</v>
      </c>
      <c r="I1439">
        <v>99.6</v>
      </c>
      <c r="J1439">
        <v>99.6</v>
      </c>
      <c r="K1439" t="s">
        <v>21</v>
      </c>
      <c r="L1439" t="s">
        <v>212</v>
      </c>
      <c r="M1439">
        <v>2010</v>
      </c>
      <c r="N1439" s="1">
        <v>40179</v>
      </c>
      <c r="O1439" s="1">
        <v>40543</v>
      </c>
    </row>
    <row r="1440" spans="1:15" x14ac:dyDescent="0.25">
      <c r="A1440">
        <v>25593238</v>
      </c>
      <c r="B1440" t="s">
        <v>5</v>
      </c>
      <c r="C1440" t="str">
        <f>IF(D1440="COUNTRY",VLOOKUP(E1440,[1]Codes!I:M,5,0),"")</f>
        <v>Africa</v>
      </c>
      <c r="D1440" t="s">
        <v>28</v>
      </c>
      <c r="E1440" t="s">
        <v>181</v>
      </c>
      <c r="F1440" t="str">
        <f>IF(D1440="COUNTRY",VLOOKUP(E1440,[1]Codes!I:J,2,0),IF(D1440="UNREGION",VLOOKUP(E1440,[1]Codes!AL:AM,2,0),IF(D1440="REGION",VLOOKUP(E1440,[1]Codes!W:X,2,0),"Error")))</f>
        <v>Cameroon</v>
      </c>
      <c r="G1440" t="s">
        <v>2</v>
      </c>
      <c r="H1440">
        <v>2018</v>
      </c>
      <c r="I1440">
        <v>69</v>
      </c>
      <c r="J1440">
        <v>69</v>
      </c>
      <c r="K1440" t="s">
        <v>24</v>
      </c>
      <c r="L1440" t="s">
        <v>212</v>
      </c>
      <c r="M1440">
        <v>2018</v>
      </c>
      <c r="N1440" s="1">
        <v>43101</v>
      </c>
      <c r="O1440" s="1">
        <v>43465</v>
      </c>
    </row>
    <row r="1441" spans="1:15" x14ac:dyDescent="0.25">
      <c r="A1441">
        <v>25593239</v>
      </c>
      <c r="B1441" t="s">
        <v>5</v>
      </c>
      <c r="C1441" t="str">
        <f>IF(D1441="COUNTRY",VLOOKUP(E1441,[1]Codes!I:M,5,0),"")</f>
        <v>Western Pacific</v>
      </c>
      <c r="D1441" t="s">
        <v>28</v>
      </c>
      <c r="E1441" t="s">
        <v>98</v>
      </c>
      <c r="F1441" t="str">
        <f>IF(D1441="COUNTRY",VLOOKUP(E1441,[1]Codes!I:J,2,0),IF(D1441="UNREGION",VLOOKUP(E1441,[1]Codes!AL:AM,2,0),IF(D1441="REGION",VLOOKUP(E1441,[1]Codes!W:X,2,0),"Error")))</f>
        <v>Niue</v>
      </c>
      <c r="G1441" t="s">
        <v>2</v>
      </c>
      <c r="H1441">
        <v>2002</v>
      </c>
      <c r="I1441">
        <v>100</v>
      </c>
      <c r="J1441">
        <v>100</v>
      </c>
      <c r="K1441" t="s">
        <v>21</v>
      </c>
      <c r="L1441" t="s">
        <v>212</v>
      </c>
      <c r="M1441">
        <v>2002</v>
      </c>
      <c r="N1441" s="1">
        <v>37257</v>
      </c>
      <c r="O1441" s="1">
        <v>37621</v>
      </c>
    </row>
    <row r="1442" spans="1:15" x14ac:dyDescent="0.25">
      <c r="A1442">
        <v>25593240</v>
      </c>
      <c r="B1442" t="s">
        <v>5</v>
      </c>
      <c r="C1442" t="str">
        <f>IF(D1442="COUNTRY",VLOOKUP(E1442,[1]Codes!I:M,5,0),"")</f>
        <v/>
      </c>
      <c r="D1442" t="s">
        <v>22</v>
      </c>
      <c r="E1442">
        <v>753</v>
      </c>
      <c r="F1442" t="str">
        <f>IF(D1442="COUNTRY",VLOOKUP(E1442,[1]Codes!I:J,2,0),IF(D1442="UNREGION",VLOOKUP(E1442,[1]Codes!AL:AM,2,0),IF(D1442="REGION",VLOOKUP(E1442,[1]Codes!W:X,2,0),"Error")))</f>
        <v>Eastern Asia and South-eastern Asia</v>
      </c>
      <c r="G1442" t="s">
        <v>2</v>
      </c>
      <c r="H1442">
        <v>2006</v>
      </c>
      <c r="I1442">
        <v>85.5</v>
      </c>
      <c r="J1442">
        <v>85.5</v>
      </c>
      <c r="L1442" t="s">
        <v>212</v>
      </c>
      <c r="M1442" t="s">
        <v>1</v>
      </c>
      <c r="N1442" s="1">
        <v>36526</v>
      </c>
      <c r="O1442" s="1">
        <v>39082</v>
      </c>
    </row>
    <row r="1443" spans="1:15" x14ac:dyDescent="0.25">
      <c r="A1443">
        <v>25593241</v>
      </c>
      <c r="B1443" t="s">
        <v>5</v>
      </c>
      <c r="C1443" t="str">
        <f>IF(D1443="COUNTRY",VLOOKUP(E1443,[1]Codes!I:M,5,0),"")</f>
        <v>Europe</v>
      </c>
      <c r="D1443" t="s">
        <v>28</v>
      </c>
      <c r="E1443" t="s">
        <v>150</v>
      </c>
      <c r="F1443" t="str">
        <f>IF(D1443="COUNTRY",VLOOKUP(E1443,[1]Codes!I:J,2,0),IF(D1443="UNREGION",VLOOKUP(E1443,[1]Codes!AL:AM,2,0),IF(D1443="REGION",VLOOKUP(E1443,[1]Codes!W:X,2,0),"Error")))</f>
        <v>Denmark</v>
      </c>
      <c r="G1443" t="s">
        <v>2</v>
      </c>
      <c r="H1443">
        <v>2016</v>
      </c>
      <c r="I1443">
        <v>94.4</v>
      </c>
      <c r="J1443">
        <v>94.4</v>
      </c>
      <c r="K1443" t="s">
        <v>26</v>
      </c>
      <c r="L1443" t="s">
        <v>212</v>
      </c>
      <c r="M1443">
        <v>2016</v>
      </c>
      <c r="N1443" s="1">
        <v>42370</v>
      </c>
      <c r="O1443" s="1">
        <v>42735</v>
      </c>
    </row>
    <row r="1444" spans="1:15" x14ac:dyDescent="0.25">
      <c r="A1444">
        <v>25593242</v>
      </c>
      <c r="B1444" t="s">
        <v>5</v>
      </c>
      <c r="C1444" t="str">
        <f>IF(D1444="COUNTRY",VLOOKUP(E1444,[1]Codes!I:M,5,0),"")</f>
        <v>Americas</v>
      </c>
      <c r="D1444" t="s">
        <v>28</v>
      </c>
      <c r="E1444" t="s">
        <v>58</v>
      </c>
      <c r="F1444" t="str">
        <f>IF(D1444="COUNTRY",VLOOKUP(E1444,[1]Codes!I:J,2,0),IF(D1444="UNREGION",VLOOKUP(E1444,[1]Codes!AL:AM,2,0),IF(D1444="REGION",VLOOKUP(E1444,[1]Codes!W:X,2,0),"Error")))</f>
        <v>Saint Vincent and the Grenadines</v>
      </c>
      <c r="G1444" t="s">
        <v>2</v>
      </c>
      <c r="H1444">
        <v>2009</v>
      </c>
      <c r="I1444">
        <v>98.9</v>
      </c>
      <c r="J1444">
        <v>98.9</v>
      </c>
      <c r="K1444" t="s">
        <v>21</v>
      </c>
      <c r="L1444" t="s">
        <v>212</v>
      </c>
      <c r="M1444">
        <v>2009</v>
      </c>
      <c r="N1444" s="1">
        <v>39814</v>
      </c>
      <c r="O1444" s="1">
        <v>40178</v>
      </c>
    </row>
    <row r="1445" spans="1:15" x14ac:dyDescent="0.25">
      <c r="A1445">
        <v>25593243</v>
      </c>
      <c r="B1445" t="s">
        <v>5</v>
      </c>
      <c r="C1445" t="str">
        <f>IF(D1445="COUNTRY",VLOOKUP(E1445,[1]Codes!I:M,5,0),"")</f>
        <v/>
      </c>
      <c r="D1445" t="s">
        <v>22</v>
      </c>
      <c r="E1445">
        <v>145</v>
      </c>
      <c r="F1445" t="str">
        <f>IF(D1445="COUNTRY",VLOOKUP(E1445,[1]Codes!I:J,2,0),IF(D1445="UNREGION",VLOOKUP(E1445,[1]Codes!AL:AM,2,0),IF(D1445="REGION",VLOOKUP(E1445,[1]Codes!W:X,2,0),"Error")))</f>
        <v>Western Asia</v>
      </c>
      <c r="G1445" t="s">
        <v>2</v>
      </c>
      <c r="H1445">
        <v>2013</v>
      </c>
      <c r="I1445">
        <v>94</v>
      </c>
      <c r="J1445">
        <v>94</v>
      </c>
      <c r="L1445" t="s">
        <v>212</v>
      </c>
      <c r="M1445" t="s">
        <v>7</v>
      </c>
      <c r="N1445" s="1">
        <v>39083</v>
      </c>
      <c r="O1445" s="1">
        <v>41639</v>
      </c>
    </row>
    <row r="1446" spans="1:15" x14ac:dyDescent="0.25">
      <c r="A1446">
        <v>25593244</v>
      </c>
      <c r="B1446" t="s">
        <v>5</v>
      </c>
      <c r="C1446" t="str">
        <f>IF(D1446="COUNTRY",VLOOKUP(E1446,[1]Codes!I:M,5,0),"")</f>
        <v>Africa</v>
      </c>
      <c r="D1446" t="s">
        <v>28</v>
      </c>
      <c r="E1446" t="s">
        <v>90</v>
      </c>
      <c r="F1446" t="str">
        <f>IF(D1446="COUNTRY",VLOOKUP(E1446,[1]Codes!I:J,2,0),IF(D1446="UNREGION",VLOOKUP(E1446,[1]Codes!AL:AM,2,0),IF(D1446="REGION",VLOOKUP(E1446,[1]Codes!W:X,2,0),"Error")))</f>
        <v>Senegal</v>
      </c>
      <c r="G1446" t="s">
        <v>2</v>
      </c>
      <c r="H1446">
        <v>2004</v>
      </c>
      <c r="I1446">
        <v>58</v>
      </c>
      <c r="J1446">
        <v>58</v>
      </c>
      <c r="K1446" t="s">
        <v>32</v>
      </c>
      <c r="L1446" t="s">
        <v>212</v>
      </c>
      <c r="M1446">
        <v>2004</v>
      </c>
      <c r="N1446" s="1">
        <v>37987</v>
      </c>
      <c r="O1446" s="1">
        <v>38352</v>
      </c>
    </row>
    <row r="1447" spans="1:15" x14ac:dyDescent="0.25">
      <c r="A1447">
        <v>25593245</v>
      </c>
      <c r="B1447" t="s">
        <v>5</v>
      </c>
      <c r="C1447" t="str">
        <f>IF(D1447="COUNTRY",VLOOKUP(E1447,[1]Codes!I:M,5,0),"")</f>
        <v>Americas</v>
      </c>
      <c r="D1447" t="s">
        <v>28</v>
      </c>
      <c r="E1447" t="s">
        <v>118</v>
      </c>
      <c r="F1447" t="str">
        <f>IF(D1447="COUNTRY",VLOOKUP(E1447,[1]Codes!I:J,2,0),IF(D1447="UNREGION",VLOOKUP(E1447,[1]Codes!AL:AM,2,0),IF(D1447="REGION",VLOOKUP(E1447,[1]Codes!W:X,2,0),"Error")))</f>
        <v>Venezuela (Bolivarian Republic of)</v>
      </c>
      <c r="G1447" t="s">
        <v>2</v>
      </c>
      <c r="H1447">
        <v>2014</v>
      </c>
      <c r="I1447">
        <v>99.5</v>
      </c>
      <c r="J1447">
        <v>99.5</v>
      </c>
      <c r="K1447" t="s">
        <v>21</v>
      </c>
      <c r="L1447" t="s">
        <v>212</v>
      </c>
      <c r="M1447">
        <v>2014</v>
      </c>
      <c r="N1447" s="1">
        <v>41640</v>
      </c>
      <c r="O1447" s="1">
        <v>42004</v>
      </c>
    </row>
    <row r="1448" spans="1:15" x14ac:dyDescent="0.25">
      <c r="A1448">
        <v>25593246</v>
      </c>
      <c r="B1448" t="s">
        <v>5</v>
      </c>
      <c r="C1448" t="str">
        <f>IF(D1448="COUNTRY",VLOOKUP(E1448,[1]Codes!I:M,5,0),"")</f>
        <v>Americas</v>
      </c>
      <c r="D1448" t="s">
        <v>28</v>
      </c>
      <c r="E1448" t="s">
        <v>100</v>
      </c>
      <c r="F1448" t="str">
        <f>IF(D1448="COUNTRY",VLOOKUP(E1448,[1]Codes!I:J,2,0),IF(D1448="UNREGION",VLOOKUP(E1448,[1]Codes!AL:AM,2,0),IF(D1448="REGION",VLOOKUP(E1448,[1]Codes!W:X,2,0),"Error")))</f>
        <v>Antigua and Barbuda</v>
      </c>
      <c r="G1448" t="s">
        <v>2</v>
      </c>
      <c r="H1448">
        <v>2009</v>
      </c>
      <c r="I1448">
        <v>100</v>
      </c>
      <c r="J1448">
        <v>100</v>
      </c>
      <c r="K1448" t="s">
        <v>21</v>
      </c>
      <c r="L1448" t="s">
        <v>212</v>
      </c>
      <c r="M1448">
        <v>2009</v>
      </c>
      <c r="N1448" s="1">
        <v>39814</v>
      </c>
      <c r="O1448" s="1">
        <v>40178</v>
      </c>
    </row>
    <row r="1449" spans="1:15" x14ac:dyDescent="0.25">
      <c r="A1449">
        <v>25593247</v>
      </c>
      <c r="B1449" t="s">
        <v>5</v>
      </c>
      <c r="C1449" t="str">
        <f>IF(D1449="COUNTRY",VLOOKUP(E1449,[1]Codes!I:M,5,0),"")</f>
        <v>Western Pacific</v>
      </c>
      <c r="D1449" t="s">
        <v>28</v>
      </c>
      <c r="E1449" t="s">
        <v>196</v>
      </c>
      <c r="F1449" t="str">
        <f>IF(D1449="COUNTRY",VLOOKUP(E1449,[1]Codes!I:J,2,0),IF(D1449="UNREGION",VLOOKUP(E1449,[1]Codes!AL:AM,2,0),IF(D1449="REGION",VLOOKUP(E1449,[1]Codes!W:X,2,0),"Error")))</f>
        <v>China</v>
      </c>
      <c r="G1449" t="s">
        <v>2</v>
      </c>
      <c r="H1449">
        <v>2001</v>
      </c>
      <c r="I1449">
        <v>97.3</v>
      </c>
      <c r="J1449">
        <v>97.3</v>
      </c>
      <c r="K1449" t="s">
        <v>21</v>
      </c>
      <c r="L1449" t="s">
        <v>212</v>
      </c>
      <c r="M1449">
        <v>2001</v>
      </c>
      <c r="N1449" s="1">
        <v>36892</v>
      </c>
      <c r="O1449" s="1">
        <v>37256</v>
      </c>
    </row>
    <row r="1450" spans="1:15" x14ac:dyDescent="0.25">
      <c r="A1450">
        <v>25593248</v>
      </c>
      <c r="B1450" t="s">
        <v>5</v>
      </c>
      <c r="C1450" t="str">
        <f>IF(D1450="COUNTRY",VLOOKUP(E1450,[1]Codes!I:M,5,0),"")</f>
        <v>Africa</v>
      </c>
      <c r="D1450" t="s">
        <v>28</v>
      </c>
      <c r="E1450" t="s">
        <v>166</v>
      </c>
      <c r="F1450" t="str">
        <f>IF(D1450="COUNTRY",VLOOKUP(E1450,[1]Codes!I:J,2,0),IF(D1450="UNREGION",VLOOKUP(E1450,[1]Codes!AL:AM,2,0),IF(D1450="REGION",VLOOKUP(E1450,[1]Codes!W:X,2,0),"Error")))</f>
        <v>Malawi</v>
      </c>
      <c r="G1450" t="s">
        <v>2</v>
      </c>
      <c r="H1450">
        <v>2000</v>
      </c>
      <c r="I1450">
        <v>55.6</v>
      </c>
      <c r="J1450">
        <v>55.6</v>
      </c>
      <c r="K1450" t="s">
        <v>24</v>
      </c>
      <c r="L1450" t="s">
        <v>212</v>
      </c>
      <c r="M1450">
        <v>2000</v>
      </c>
      <c r="N1450" s="1">
        <v>36526</v>
      </c>
      <c r="O1450" s="1">
        <v>36891</v>
      </c>
    </row>
    <row r="1451" spans="1:15" x14ac:dyDescent="0.25">
      <c r="A1451">
        <v>25593249</v>
      </c>
      <c r="B1451" t="s">
        <v>5</v>
      </c>
      <c r="C1451" t="str">
        <f>IF(D1451="COUNTRY",VLOOKUP(E1451,[1]Codes!I:M,5,0),"")</f>
        <v>Europe</v>
      </c>
      <c r="D1451" t="s">
        <v>28</v>
      </c>
      <c r="E1451" t="s">
        <v>67</v>
      </c>
      <c r="F1451" t="str">
        <f>IF(D1451="COUNTRY",VLOOKUP(E1451,[1]Codes!I:J,2,0),IF(D1451="UNREGION",VLOOKUP(E1451,[1]Codes!AL:AM,2,0),IF(D1451="REGION",VLOOKUP(E1451,[1]Codes!W:X,2,0),"Error")))</f>
        <v>Azerbaijan</v>
      </c>
      <c r="G1451" t="s">
        <v>2</v>
      </c>
      <c r="H1451">
        <v>2006</v>
      </c>
      <c r="I1451">
        <v>88.6</v>
      </c>
      <c r="J1451">
        <v>88.6</v>
      </c>
      <c r="K1451" t="s">
        <v>32</v>
      </c>
      <c r="L1451" t="s">
        <v>212</v>
      </c>
      <c r="M1451">
        <v>2006</v>
      </c>
      <c r="N1451" s="1">
        <v>38718</v>
      </c>
      <c r="O1451" s="1">
        <v>39082</v>
      </c>
    </row>
    <row r="1452" spans="1:15" x14ac:dyDescent="0.25">
      <c r="A1452">
        <v>25593250</v>
      </c>
      <c r="B1452" t="s">
        <v>5</v>
      </c>
      <c r="C1452" t="str">
        <f>IF(D1452="COUNTRY",VLOOKUP(E1452,[1]Codes!I:M,5,0),"")</f>
        <v>Western Pacific</v>
      </c>
      <c r="D1452" t="s">
        <v>28</v>
      </c>
      <c r="E1452" t="s">
        <v>44</v>
      </c>
      <c r="F1452" t="str">
        <f>IF(D1452="COUNTRY",VLOOKUP(E1452,[1]Codes!I:J,2,0),IF(D1452="UNREGION",VLOOKUP(E1452,[1]Codes!AL:AM,2,0),IF(D1452="REGION",VLOOKUP(E1452,[1]Codes!W:X,2,0),"Error")))</f>
        <v>Singapore</v>
      </c>
      <c r="G1452" t="s">
        <v>2</v>
      </c>
      <c r="H1452">
        <v>2018</v>
      </c>
      <c r="I1452">
        <v>99.5</v>
      </c>
      <c r="J1452">
        <v>99.5</v>
      </c>
      <c r="K1452" t="s">
        <v>26</v>
      </c>
      <c r="L1452" t="s">
        <v>212</v>
      </c>
      <c r="M1452">
        <v>2018</v>
      </c>
      <c r="N1452" s="1">
        <v>43101</v>
      </c>
      <c r="O1452" s="1">
        <v>43465</v>
      </c>
    </row>
    <row r="1453" spans="1:15" x14ac:dyDescent="0.25">
      <c r="A1453">
        <v>25593251</v>
      </c>
      <c r="B1453" t="s">
        <v>5</v>
      </c>
      <c r="C1453" t="str">
        <f>IF(D1453="COUNTRY",VLOOKUP(E1453,[1]Codes!I:M,5,0),"")</f>
        <v>Americas</v>
      </c>
      <c r="D1453" t="s">
        <v>28</v>
      </c>
      <c r="E1453" t="s">
        <v>161</v>
      </c>
      <c r="F1453" t="str">
        <f>IF(D1453="COUNTRY",VLOOKUP(E1453,[1]Codes!I:J,2,0),IF(D1453="UNREGION",VLOOKUP(E1453,[1]Codes!AL:AM,2,0),IF(D1453="REGION",VLOOKUP(E1453,[1]Codes!W:X,2,0),"Error")))</f>
        <v>Bahamas</v>
      </c>
      <c r="G1453" t="s">
        <v>2</v>
      </c>
      <c r="H1453">
        <v>2003</v>
      </c>
      <c r="I1453">
        <v>99</v>
      </c>
      <c r="J1453">
        <v>99</v>
      </c>
      <c r="K1453" t="s">
        <v>21</v>
      </c>
      <c r="L1453" t="s">
        <v>212</v>
      </c>
      <c r="M1453">
        <v>2003</v>
      </c>
      <c r="N1453" s="1">
        <v>37622</v>
      </c>
      <c r="O1453" s="1">
        <v>37986</v>
      </c>
    </row>
    <row r="1454" spans="1:15" x14ac:dyDescent="0.25">
      <c r="A1454">
        <v>25593252</v>
      </c>
      <c r="B1454" t="s">
        <v>5</v>
      </c>
      <c r="C1454" t="str">
        <f>IF(D1454="COUNTRY",VLOOKUP(E1454,[1]Codes!I:M,5,0),"")</f>
        <v>Americas</v>
      </c>
      <c r="D1454" t="s">
        <v>28</v>
      </c>
      <c r="E1454" t="s">
        <v>110</v>
      </c>
      <c r="F1454" t="str">
        <f>IF(D1454="COUNTRY",VLOOKUP(E1454,[1]Codes!I:J,2,0),IF(D1454="UNREGION",VLOOKUP(E1454,[1]Codes!AL:AM,2,0),IF(D1454="REGION",VLOOKUP(E1454,[1]Codes!W:X,2,0),"Error")))</f>
        <v>Colombia</v>
      </c>
      <c r="G1454" t="s">
        <v>2</v>
      </c>
      <c r="H1454">
        <v>2012</v>
      </c>
      <c r="I1454">
        <v>98.7</v>
      </c>
      <c r="J1454">
        <v>98.7</v>
      </c>
      <c r="K1454" t="s">
        <v>32</v>
      </c>
      <c r="L1454" t="s">
        <v>212</v>
      </c>
      <c r="M1454">
        <v>2012</v>
      </c>
      <c r="N1454" s="1">
        <v>40909</v>
      </c>
      <c r="O1454" s="1">
        <v>41274</v>
      </c>
    </row>
    <row r="1455" spans="1:15" x14ac:dyDescent="0.25">
      <c r="A1455">
        <v>25593253</v>
      </c>
      <c r="B1455" t="s">
        <v>5</v>
      </c>
      <c r="C1455" t="str">
        <f>IF(D1455="COUNTRY",VLOOKUP(E1455,[1]Codes!I:M,5,0),"")</f>
        <v>Europe</v>
      </c>
      <c r="D1455" t="s">
        <v>28</v>
      </c>
      <c r="E1455" t="s">
        <v>195</v>
      </c>
      <c r="F1455" t="str">
        <f>IF(D1455="COUNTRY",VLOOKUP(E1455,[1]Codes!I:J,2,0),IF(D1455="UNREGION",VLOOKUP(E1455,[1]Codes!AL:AM,2,0),IF(D1455="REGION",VLOOKUP(E1455,[1]Codes!W:X,2,0),"Error")))</f>
        <v>Romania</v>
      </c>
      <c r="G1455" t="s">
        <v>2</v>
      </c>
      <c r="H1455">
        <v>2001</v>
      </c>
      <c r="I1455">
        <v>99</v>
      </c>
      <c r="J1455">
        <v>99</v>
      </c>
      <c r="K1455" t="s">
        <v>21</v>
      </c>
      <c r="L1455" t="s">
        <v>212</v>
      </c>
      <c r="M1455">
        <v>2001</v>
      </c>
      <c r="N1455" s="1">
        <v>36892</v>
      </c>
      <c r="O1455" s="1">
        <v>37256</v>
      </c>
    </row>
    <row r="1456" spans="1:15" x14ac:dyDescent="0.25">
      <c r="A1456">
        <v>25593254</v>
      </c>
      <c r="B1456" t="s">
        <v>5</v>
      </c>
      <c r="C1456" t="str">
        <f>IF(D1456="COUNTRY",VLOOKUP(E1456,[1]Codes!I:M,5,0),"")</f>
        <v>Americas</v>
      </c>
      <c r="D1456" t="s">
        <v>28</v>
      </c>
      <c r="E1456" t="s">
        <v>79</v>
      </c>
      <c r="F1456" t="str">
        <f>IF(D1456="COUNTRY",VLOOKUP(E1456,[1]Codes!I:J,2,0),IF(D1456="UNREGION",VLOOKUP(E1456,[1]Codes!AL:AM,2,0),IF(D1456="REGION",VLOOKUP(E1456,[1]Codes!W:X,2,0),"Error")))</f>
        <v>United States of America</v>
      </c>
      <c r="G1456" t="s">
        <v>2</v>
      </c>
      <c r="H1456">
        <v>2017</v>
      </c>
      <c r="I1456">
        <v>99.1</v>
      </c>
      <c r="J1456">
        <v>99.1</v>
      </c>
      <c r="K1456" t="s">
        <v>32</v>
      </c>
      <c r="L1456" t="s">
        <v>212</v>
      </c>
      <c r="M1456">
        <v>2017</v>
      </c>
      <c r="N1456" s="1">
        <v>42736</v>
      </c>
      <c r="O1456" s="1">
        <v>43100</v>
      </c>
    </row>
    <row r="1457" spans="1:15" x14ac:dyDescent="0.25">
      <c r="A1457">
        <v>25593255</v>
      </c>
      <c r="B1457" t="s">
        <v>5</v>
      </c>
      <c r="C1457" t="str">
        <f>IF(D1457="COUNTRY",VLOOKUP(E1457,[1]Codes!I:M,5,0),"")</f>
        <v>Western Pacific</v>
      </c>
      <c r="D1457" t="s">
        <v>28</v>
      </c>
      <c r="E1457" t="s">
        <v>203</v>
      </c>
      <c r="F1457" t="str">
        <f>IF(D1457="COUNTRY",VLOOKUP(E1457,[1]Codes!I:J,2,0),IF(D1457="UNREGION",VLOOKUP(E1457,[1]Codes!AL:AM,2,0),IF(D1457="REGION",VLOOKUP(E1457,[1]Codes!W:X,2,0),"Error")))</f>
        <v>Papua New Guinea</v>
      </c>
      <c r="G1457" t="s">
        <v>2</v>
      </c>
      <c r="H1457">
        <v>2018</v>
      </c>
      <c r="I1457">
        <v>56.4</v>
      </c>
      <c r="J1457">
        <v>56.4</v>
      </c>
      <c r="K1457" t="s">
        <v>24</v>
      </c>
      <c r="L1457" t="s">
        <v>212</v>
      </c>
      <c r="M1457" t="s">
        <v>213</v>
      </c>
      <c r="N1457" s="1">
        <v>42370</v>
      </c>
      <c r="O1457" s="1">
        <v>43465</v>
      </c>
    </row>
    <row r="1458" spans="1:15" x14ac:dyDescent="0.25">
      <c r="A1458">
        <v>25593256</v>
      </c>
      <c r="B1458" t="s">
        <v>5</v>
      </c>
      <c r="C1458" t="str">
        <f>IF(D1458="COUNTRY",VLOOKUP(E1458,[1]Codes!I:M,5,0),"")</f>
        <v>Western Pacific</v>
      </c>
      <c r="D1458" t="s">
        <v>28</v>
      </c>
      <c r="E1458" t="s">
        <v>203</v>
      </c>
      <c r="F1458" t="str">
        <f>IF(D1458="COUNTRY",VLOOKUP(E1458,[1]Codes!I:J,2,0),IF(D1458="UNREGION",VLOOKUP(E1458,[1]Codes!AL:AM,2,0),IF(D1458="REGION",VLOOKUP(E1458,[1]Codes!W:X,2,0),"Error")))</f>
        <v>Papua New Guinea</v>
      </c>
      <c r="G1458" t="s">
        <v>2</v>
      </c>
      <c r="H1458">
        <v>2004</v>
      </c>
      <c r="I1458">
        <v>39</v>
      </c>
      <c r="J1458">
        <v>39</v>
      </c>
      <c r="K1458" t="s">
        <v>21</v>
      </c>
      <c r="L1458" t="s">
        <v>212</v>
      </c>
      <c r="M1458">
        <v>2004</v>
      </c>
      <c r="N1458" s="1">
        <v>37987</v>
      </c>
      <c r="O1458" s="1">
        <v>38352</v>
      </c>
    </row>
    <row r="1459" spans="1:15" x14ac:dyDescent="0.25">
      <c r="A1459">
        <v>25593257</v>
      </c>
      <c r="B1459" t="s">
        <v>5</v>
      </c>
      <c r="C1459" t="str">
        <f>IF(D1459="COUNTRY",VLOOKUP(E1459,[1]Codes!I:M,5,0),"")</f>
        <v>South-East Asia</v>
      </c>
      <c r="D1459" t="s">
        <v>28</v>
      </c>
      <c r="E1459" t="s">
        <v>184</v>
      </c>
      <c r="F1459" t="str">
        <f>IF(D1459="COUNTRY",VLOOKUP(E1459,[1]Codes!I:J,2,0),IF(D1459="UNREGION",VLOOKUP(E1459,[1]Codes!AL:AM,2,0),IF(D1459="REGION",VLOOKUP(E1459,[1]Codes!W:X,2,0),"Error")))</f>
        <v>Bangladesh</v>
      </c>
      <c r="G1459" t="s">
        <v>2</v>
      </c>
      <c r="H1459">
        <v>2014</v>
      </c>
      <c r="I1459">
        <v>42.1</v>
      </c>
      <c r="J1459">
        <v>42.1</v>
      </c>
      <c r="K1459" t="s">
        <v>24</v>
      </c>
      <c r="L1459" t="s">
        <v>212</v>
      </c>
      <c r="M1459">
        <v>2014</v>
      </c>
      <c r="N1459" s="1">
        <v>41640</v>
      </c>
      <c r="O1459" s="1">
        <v>42004</v>
      </c>
    </row>
    <row r="1460" spans="1:15" x14ac:dyDescent="0.25">
      <c r="A1460">
        <v>25593258</v>
      </c>
      <c r="B1460" t="s">
        <v>5</v>
      </c>
      <c r="C1460" t="str">
        <f>IF(D1460="COUNTRY",VLOOKUP(E1460,[1]Codes!I:M,5,0),"")</f>
        <v>Europe</v>
      </c>
      <c r="D1460" t="s">
        <v>28</v>
      </c>
      <c r="E1460" t="s">
        <v>64</v>
      </c>
      <c r="F1460" t="str">
        <f>IF(D1460="COUNTRY",VLOOKUP(E1460,[1]Codes!I:J,2,0),IF(D1460="UNREGION",VLOOKUP(E1460,[1]Codes!AL:AM,2,0),IF(D1460="REGION",VLOOKUP(E1460,[1]Codes!W:X,2,0),"Error")))</f>
        <v>Armenia</v>
      </c>
      <c r="G1460" t="s">
        <v>2</v>
      </c>
      <c r="H1460">
        <v>2002</v>
      </c>
      <c r="I1460">
        <v>98.8</v>
      </c>
      <c r="J1460">
        <v>98.8</v>
      </c>
      <c r="K1460" t="s">
        <v>21</v>
      </c>
      <c r="L1460" t="s">
        <v>212</v>
      </c>
      <c r="M1460">
        <v>2002</v>
      </c>
      <c r="N1460" s="1">
        <v>37257</v>
      </c>
      <c r="O1460" s="1">
        <v>37621</v>
      </c>
    </row>
    <row r="1461" spans="1:15" x14ac:dyDescent="0.25">
      <c r="A1461">
        <v>25593259</v>
      </c>
      <c r="B1461" t="s">
        <v>5</v>
      </c>
      <c r="C1461" t="str">
        <f>IF(D1461="COUNTRY",VLOOKUP(E1461,[1]Codes!I:M,5,0),"")</f>
        <v>Europe</v>
      </c>
      <c r="D1461" t="s">
        <v>28</v>
      </c>
      <c r="E1461" t="s">
        <v>56</v>
      </c>
      <c r="F1461" t="str">
        <f>IF(D1461="COUNTRY",VLOOKUP(E1461,[1]Codes!I:J,2,0),IF(D1461="UNREGION",VLOOKUP(E1461,[1]Codes!AL:AM,2,0),IF(D1461="REGION",VLOOKUP(E1461,[1]Codes!W:X,2,0),"Error")))</f>
        <v>Malta</v>
      </c>
      <c r="G1461" t="s">
        <v>2</v>
      </c>
      <c r="H1461">
        <v>2014</v>
      </c>
      <c r="I1461">
        <v>99.9</v>
      </c>
      <c r="J1461">
        <v>99.9</v>
      </c>
      <c r="K1461" t="s">
        <v>26</v>
      </c>
      <c r="L1461" t="s">
        <v>212</v>
      </c>
      <c r="M1461">
        <v>2014</v>
      </c>
      <c r="N1461" s="1">
        <v>41640</v>
      </c>
      <c r="O1461" s="1">
        <v>42004</v>
      </c>
    </row>
    <row r="1462" spans="1:15" x14ac:dyDescent="0.25">
      <c r="A1462">
        <v>25593260</v>
      </c>
      <c r="B1462" t="s">
        <v>5</v>
      </c>
      <c r="C1462" t="str">
        <f>IF(D1462="COUNTRY",VLOOKUP(E1462,[1]Codes!I:M,5,0),"")</f>
        <v>Europe</v>
      </c>
      <c r="D1462" t="s">
        <v>28</v>
      </c>
      <c r="E1462" t="s">
        <v>211</v>
      </c>
      <c r="F1462" t="str">
        <f>IF(D1462="COUNTRY",VLOOKUP(E1462,[1]Codes!I:J,2,0),IF(D1462="UNREGION",VLOOKUP(E1462,[1]Codes!AL:AM,2,0),IF(D1462="REGION",VLOOKUP(E1462,[1]Codes!W:X,2,0),"Error")))</f>
        <v>Bulgaria</v>
      </c>
      <c r="G1462" t="s">
        <v>2</v>
      </c>
      <c r="H1462">
        <v>2015</v>
      </c>
      <c r="I1462">
        <v>99.8</v>
      </c>
      <c r="J1462">
        <v>99.8</v>
      </c>
      <c r="K1462" t="s">
        <v>32</v>
      </c>
      <c r="L1462" t="s">
        <v>212</v>
      </c>
      <c r="M1462">
        <v>2015</v>
      </c>
      <c r="N1462" s="1">
        <v>42005</v>
      </c>
      <c r="O1462" s="1">
        <v>42369</v>
      </c>
    </row>
    <row r="1463" spans="1:15" x14ac:dyDescent="0.25">
      <c r="A1463">
        <v>25593261</v>
      </c>
      <c r="B1463" t="s">
        <v>5</v>
      </c>
      <c r="C1463" t="str">
        <f>IF(D1463="COUNTRY",VLOOKUP(E1463,[1]Codes!I:M,5,0),"")</f>
        <v>Americas</v>
      </c>
      <c r="D1463" t="s">
        <v>28</v>
      </c>
      <c r="E1463" t="s">
        <v>34</v>
      </c>
      <c r="F1463" t="str">
        <f>IF(D1463="COUNTRY",VLOOKUP(E1463,[1]Codes!I:J,2,0),IF(D1463="UNREGION",VLOOKUP(E1463,[1]Codes!AL:AM,2,0),IF(D1463="REGION",VLOOKUP(E1463,[1]Codes!W:X,2,0),"Error")))</f>
        <v>Paraguay</v>
      </c>
      <c r="G1463" t="s">
        <v>2</v>
      </c>
      <c r="H1463">
        <v>2015</v>
      </c>
      <c r="I1463">
        <v>96.3</v>
      </c>
      <c r="J1463">
        <v>96.3</v>
      </c>
      <c r="K1463" t="s">
        <v>26</v>
      </c>
      <c r="L1463" t="s">
        <v>212</v>
      </c>
      <c r="M1463">
        <v>2015</v>
      </c>
      <c r="N1463" s="1">
        <v>42005</v>
      </c>
      <c r="O1463" s="1">
        <v>42369</v>
      </c>
    </row>
    <row r="1464" spans="1:15" x14ac:dyDescent="0.25">
      <c r="A1464">
        <v>25593262</v>
      </c>
      <c r="B1464" t="s">
        <v>5</v>
      </c>
      <c r="C1464" t="str">
        <f>IF(D1464="COUNTRY",VLOOKUP(E1464,[1]Codes!I:M,5,0),"")</f>
        <v>Americas</v>
      </c>
      <c r="D1464" t="s">
        <v>28</v>
      </c>
      <c r="E1464" t="s">
        <v>128</v>
      </c>
      <c r="F1464" t="str">
        <f>IF(D1464="COUNTRY",VLOOKUP(E1464,[1]Codes!I:J,2,0),IF(D1464="UNREGION",VLOOKUP(E1464,[1]Codes!AL:AM,2,0),IF(D1464="REGION",VLOOKUP(E1464,[1]Codes!W:X,2,0),"Error")))</f>
        <v>Saint Lucia</v>
      </c>
      <c r="G1464" t="s">
        <v>2</v>
      </c>
      <c r="H1464">
        <v>2012</v>
      </c>
      <c r="I1464">
        <v>98.7</v>
      </c>
      <c r="J1464">
        <v>98.7</v>
      </c>
      <c r="K1464" t="s">
        <v>32</v>
      </c>
      <c r="L1464" t="s">
        <v>212</v>
      </c>
      <c r="M1464">
        <v>2012</v>
      </c>
      <c r="N1464" s="1">
        <v>40909</v>
      </c>
      <c r="O1464" s="1">
        <v>41274</v>
      </c>
    </row>
    <row r="1465" spans="1:15" x14ac:dyDescent="0.25">
      <c r="A1465">
        <v>25593263</v>
      </c>
      <c r="B1465" t="s">
        <v>5</v>
      </c>
      <c r="C1465" t="str">
        <f>IF(D1465="COUNTRY",VLOOKUP(E1465,[1]Codes!I:M,5,0),"")</f>
        <v/>
      </c>
      <c r="D1465" t="s">
        <v>22</v>
      </c>
      <c r="E1465">
        <v>722</v>
      </c>
      <c r="F1465" t="str">
        <f>IF(D1465="COUNTRY",VLOOKUP(E1465,[1]Codes!I:J,2,0),IF(D1465="UNREGION",VLOOKUP(E1465,[1]Codes!AL:AM,2,0),IF(D1465="REGION",VLOOKUP(E1465,[1]Codes!W:X,2,0),"Error")))</f>
        <v>Small island developing States (SIDS)</v>
      </c>
      <c r="G1465" t="s">
        <v>2</v>
      </c>
      <c r="H1465">
        <v>2020</v>
      </c>
      <c r="I1465">
        <v>77.3</v>
      </c>
      <c r="J1465">
        <v>77.3</v>
      </c>
      <c r="L1465" t="s">
        <v>212</v>
      </c>
      <c r="M1465" t="s">
        <v>6</v>
      </c>
      <c r="N1465" s="1">
        <v>41640</v>
      </c>
      <c r="O1465" s="1">
        <v>44196</v>
      </c>
    </row>
    <row r="1466" spans="1:15" x14ac:dyDescent="0.25">
      <c r="A1466">
        <v>25593264</v>
      </c>
      <c r="B1466" t="s">
        <v>5</v>
      </c>
      <c r="C1466" t="str">
        <f>IF(D1466="COUNTRY",VLOOKUP(E1466,[1]Codes!I:M,5,0),"")</f>
        <v>Americas</v>
      </c>
      <c r="D1466" t="s">
        <v>28</v>
      </c>
      <c r="E1466" t="s">
        <v>102</v>
      </c>
      <c r="F1466" t="str">
        <f>IF(D1466="COUNTRY",VLOOKUP(E1466,[1]Codes!I:J,2,0),IF(D1466="UNREGION",VLOOKUP(E1466,[1]Codes!AL:AM,2,0),IF(D1466="REGION",VLOOKUP(E1466,[1]Codes!W:X,2,0),"Error")))</f>
        <v>Panama</v>
      </c>
      <c r="G1466" t="s">
        <v>2</v>
      </c>
      <c r="H1466">
        <v>2003</v>
      </c>
      <c r="I1466">
        <v>92.5</v>
      </c>
      <c r="J1466">
        <v>92.5</v>
      </c>
      <c r="K1466" t="s">
        <v>21</v>
      </c>
      <c r="L1466" t="s">
        <v>212</v>
      </c>
      <c r="M1466">
        <v>2003</v>
      </c>
      <c r="N1466" s="1">
        <v>37622</v>
      </c>
      <c r="O1466" s="1">
        <v>37986</v>
      </c>
    </row>
    <row r="1467" spans="1:15" x14ac:dyDescent="0.25">
      <c r="A1467">
        <v>25593265</v>
      </c>
      <c r="B1467" t="s">
        <v>5</v>
      </c>
      <c r="C1467" t="str">
        <f>IF(D1467="COUNTRY",VLOOKUP(E1467,[1]Codes!I:M,5,0),"")</f>
        <v>Americas</v>
      </c>
      <c r="D1467" t="s">
        <v>28</v>
      </c>
      <c r="E1467" t="s">
        <v>79</v>
      </c>
      <c r="F1467" t="str">
        <f>IF(D1467="COUNTRY",VLOOKUP(E1467,[1]Codes!I:J,2,0),IF(D1467="UNREGION",VLOOKUP(E1467,[1]Codes!AL:AM,2,0),IF(D1467="REGION",VLOOKUP(E1467,[1]Codes!W:X,2,0),"Error")))</f>
        <v>United States of America</v>
      </c>
      <c r="G1467" t="s">
        <v>2</v>
      </c>
      <c r="H1467">
        <v>2004</v>
      </c>
      <c r="I1467">
        <v>99.3</v>
      </c>
      <c r="J1467">
        <v>99.3</v>
      </c>
      <c r="K1467" t="s">
        <v>32</v>
      </c>
      <c r="L1467" t="s">
        <v>212</v>
      </c>
      <c r="M1467">
        <v>2004</v>
      </c>
      <c r="N1467" s="1">
        <v>37987</v>
      </c>
      <c r="O1467" s="1">
        <v>38352</v>
      </c>
    </row>
    <row r="1468" spans="1:15" x14ac:dyDescent="0.25">
      <c r="A1468">
        <v>25593266</v>
      </c>
      <c r="B1468" t="s">
        <v>5</v>
      </c>
      <c r="C1468" t="str">
        <f>IF(D1468="COUNTRY",VLOOKUP(E1468,[1]Codes!I:M,5,0),"")</f>
        <v>Eastern Mediterranean</v>
      </c>
      <c r="D1468" t="s">
        <v>28</v>
      </c>
      <c r="E1468" t="s">
        <v>108</v>
      </c>
      <c r="F1468" t="str">
        <f>IF(D1468="COUNTRY",VLOOKUP(E1468,[1]Codes!I:J,2,0),IF(D1468="UNREGION",VLOOKUP(E1468,[1]Codes!AL:AM,2,0),IF(D1468="REGION",VLOOKUP(E1468,[1]Codes!W:X,2,0),"Error")))</f>
        <v>Bahrain</v>
      </c>
      <c r="G1468" t="s">
        <v>2</v>
      </c>
      <c r="H1468">
        <v>2010</v>
      </c>
      <c r="I1468">
        <v>99.3</v>
      </c>
      <c r="J1468">
        <v>99.3</v>
      </c>
      <c r="K1468" t="s">
        <v>21</v>
      </c>
      <c r="L1468" t="s">
        <v>212</v>
      </c>
      <c r="M1468">
        <v>2010</v>
      </c>
      <c r="N1468" s="1">
        <v>40179</v>
      </c>
      <c r="O1468" s="1">
        <v>40543</v>
      </c>
    </row>
    <row r="1469" spans="1:15" x14ac:dyDescent="0.25">
      <c r="A1469">
        <v>25593267</v>
      </c>
      <c r="B1469" t="s">
        <v>5</v>
      </c>
      <c r="C1469" t="str">
        <f>IF(D1469="COUNTRY",VLOOKUP(E1469,[1]Codes!I:M,5,0),"")</f>
        <v>Europe</v>
      </c>
      <c r="D1469" t="s">
        <v>28</v>
      </c>
      <c r="E1469" t="s">
        <v>133</v>
      </c>
      <c r="F1469" t="str">
        <f>IF(D1469="COUNTRY",VLOOKUP(E1469,[1]Codes!I:J,2,0),IF(D1469="UNREGION",VLOOKUP(E1469,[1]Codes!AL:AM,2,0),IF(D1469="REGION",VLOOKUP(E1469,[1]Codes!W:X,2,0),"Error")))</f>
        <v>Poland</v>
      </c>
      <c r="G1469" t="s">
        <v>2</v>
      </c>
      <c r="H1469">
        <v>2004</v>
      </c>
      <c r="I1469">
        <v>99.8</v>
      </c>
      <c r="J1469">
        <v>99.8</v>
      </c>
      <c r="K1469" t="s">
        <v>21</v>
      </c>
      <c r="L1469" t="s">
        <v>212</v>
      </c>
      <c r="M1469">
        <v>2004</v>
      </c>
      <c r="N1469" s="1">
        <v>37987</v>
      </c>
      <c r="O1469" s="1">
        <v>38352</v>
      </c>
    </row>
    <row r="1470" spans="1:15" x14ac:dyDescent="0.25">
      <c r="A1470">
        <v>25593268</v>
      </c>
      <c r="B1470" t="s">
        <v>5</v>
      </c>
      <c r="C1470" t="str">
        <f>IF(D1470="COUNTRY",VLOOKUP(E1470,[1]Codes!I:M,5,0),"")</f>
        <v>Europe</v>
      </c>
      <c r="D1470" t="s">
        <v>28</v>
      </c>
      <c r="E1470" t="s">
        <v>51</v>
      </c>
      <c r="F1470" t="str">
        <f>IF(D1470="COUNTRY",VLOOKUP(E1470,[1]Codes!I:J,2,0),IF(D1470="UNREGION",VLOOKUP(E1470,[1]Codes!AL:AM,2,0),IF(D1470="REGION",VLOOKUP(E1470,[1]Codes!W:X,2,0),"Error")))</f>
        <v>Lithuania</v>
      </c>
      <c r="G1470" t="s">
        <v>2</v>
      </c>
      <c r="H1470">
        <v>2012</v>
      </c>
      <c r="I1470">
        <v>100</v>
      </c>
      <c r="J1470">
        <v>100</v>
      </c>
      <c r="K1470" t="s">
        <v>21</v>
      </c>
      <c r="L1470" t="s">
        <v>212</v>
      </c>
      <c r="M1470">
        <v>2012</v>
      </c>
      <c r="N1470" s="1">
        <v>40909</v>
      </c>
      <c r="O1470" s="1">
        <v>41274</v>
      </c>
    </row>
    <row r="1471" spans="1:15" x14ac:dyDescent="0.25">
      <c r="A1471">
        <v>25593269</v>
      </c>
      <c r="B1471" t="s">
        <v>5</v>
      </c>
      <c r="C1471" t="str">
        <f>IF(D1471="COUNTRY",VLOOKUP(E1471,[1]Codes!I:M,5,0),"")</f>
        <v>Americas</v>
      </c>
      <c r="D1471" t="s">
        <v>28</v>
      </c>
      <c r="E1471" t="s">
        <v>68</v>
      </c>
      <c r="F1471" t="str">
        <f>IF(D1471="COUNTRY",VLOOKUP(E1471,[1]Codes!I:J,2,0),IF(D1471="UNREGION",VLOOKUP(E1471,[1]Codes!AL:AM,2,0),IF(D1471="REGION",VLOOKUP(E1471,[1]Codes!W:X,2,0),"Error")))</f>
        <v>Barbados</v>
      </c>
      <c r="G1471" t="s">
        <v>2</v>
      </c>
      <c r="H1471">
        <v>2004</v>
      </c>
      <c r="I1471">
        <v>100</v>
      </c>
      <c r="J1471">
        <v>100</v>
      </c>
      <c r="K1471" t="s">
        <v>21</v>
      </c>
      <c r="L1471" t="s">
        <v>212</v>
      </c>
      <c r="M1471">
        <v>2004</v>
      </c>
      <c r="N1471" s="1">
        <v>37987</v>
      </c>
      <c r="O1471" s="1">
        <v>38352</v>
      </c>
    </row>
    <row r="1472" spans="1:15" x14ac:dyDescent="0.25">
      <c r="A1472">
        <v>25593270</v>
      </c>
      <c r="B1472" t="s">
        <v>5</v>
      </c>
      <c r="C1472" t="str">
        <f>IF(D1472="COUNTRY",VLOOKUP(E1472,[1]Codes!I:M,5,0),"")</f>
        <v>Americas</v>
      </c>
      <c r="D1472" t="s">
        <v>28</v>
      </c>
      <c r="E1472" t="s">
        <v>72</v>
      </c>
      <c r="F1472" t="str">
        <f>IF(D1472="COUNTRY",VLOOKUP(E1472,[1]Codes!I:J,2,0),IF(D1472="UNREGION",VLOOKUP(E1472,[1]Codes!AL:AM,2,0),IF(D1472="REGION",VLOOKUP(E1472,[1]Codes!W:X,2,0),"Error")))</f>
        <v>Grenada</v>
      </c>
      <c r="G1472" t="s">
        <v>2</v>
      </c>
      <c r="H1472">
        <v>2009</v>
      </c>
      <c r="I1472">
        <v>100</v>
      </c>
      <c r="J1472">
        <v>100</v>
      </c>
      <c r="K1472" t="s">
        <v>21</v>
      </c>
      <c r="L1472" t="s">
        <v>212</v>
      </c>
      <c r="M1472">
        <v>2009</v>
      </c>
      <c r="N1472" s="1">
        <v>39814</v>
      </c>
      <c r="O1472" s="1">
        <v>40178</v>
      </c>
    </row>
    <row r="1473" spans="1:15" x14ac:dyDescent="0.25">
      <c r="A1473">
        <v>25593271</v>
      </c>
      <c r="B1473" t="s">
        <v>5</v>
      </c>
      <c r="C1473" t="str">
        <f>IF(D1473="COUNTRY",VLOOKUP(E1473,[1]Codes!I:M,5,0),"")</f>
        <v>Eastern Mediterranean</v>
      </c>
      <c r="D1473" t="s">
        <v>28</v>
      </c>
      <c r="E1473" t="s">
        <v>127</v>
      </c>
      <c r="F1473" t="str">
        <f>IF(D1473="COUNTRY",VLOOKUP(E1473,[1]Codes!I:J,2,0),IF(D1473="UNREGION",VLOOKUP(E1473,[1]Codes!AL:AM,2,0),IF(D1473="REGION",VLOOKUP(E1473,[1]Codes!W:X,2,0),"Error")))</f>
        <v>occupied Palestinian territory, including east Jerusalem</v>
      </c>
      <c r="G1473" t="s">
        <v>2</v>
      </c>
      <c r="H1473">
        <v>2010</v>
      </c>
      <c r="I1473">
        <v>99</v>
      </c>
      <c r="J1473">
        <v>99</v>
      </c>
      <c r="K1473" t="s">
        <v>32</v>
      </c>
      <c r="L1473" t="s">
        <v>210</v>
      </c>
      <c r="M1473">
        <v>2010</v>
      </c>
      <c r="N1473" s="1">
        <v>40179</v>
      </c>
      <c r="O1473" s="1">
        <v>40543</v>
      </c>
    </row>
    <row r="1474" spans="1:15" x14ac:dyDescent="0.25">
      <c r="A1474">
        <v>25593272</v>
      </c>
      <c r="B1474" t="s">
        <v>5</v>
      </c>
      <c r="C1474" t="str">
        <f>IF(D1474="COUNTRY",VLOOKUP(E1474,[1]Codes!I:M,5,0),"")</f>
        <v>Americas</v>
      </c>
      <c r="D1474" t="s">
        <v>28</v>
      </c>
      <c r="E1474" t="s">
        <v>190</v>
      </c>
      <c r="F1474" t="str">
        <f>IF(D1474="COUNTRY",VLOOKUP(E1474,[1]Codes!I:J,2,0),IF(D1474="UNREGION",VLOOKUP(E1474,[1]Codes!AL:AM,2,0),IF(D1474="REGION",VLOOKUP(E1474,[1]Codes!W:X,2,0),"Error")))</f>
        <v>Nicaragua</v>
      </c>
      <c r="G1474" t="s">
        <v>2</v>
      </c>
      <c r="H1474">
        <v>2001</v>
      </c>
      <c r="I1474">
        <v>66.900000000000006</v>
      </c>
      <c r="J1474">
        <v>66.900000000000006</v>
      </c>
      <c r="K1474" t="s">
        <v>32</v>
      </c>
      <c r="L1474" t="s">
        <v>210</v>
      </c>
      <c r="M1474">
        <v>2001</v>
      </c>
      <c r="N1474" s="1">
        <v>36892</v>
      </c>
      <c r="O1474" s="1">
        <v>37256</v>
      </c>
    </row>
    <row r="1475" spans="1:15" x14ac:dyDescent="0.25">
      <c r="A1475">
        <v>25593273</v>
      </c>
      <c r="B1475" t="s">
        <v>5</v>
      </c>
      <c r="C1475" t="str">
        <f>IF(D1475="COUNTRY",VLOOKUP(E1475,[1]Codes!I:M,5,0),"")</f>
        <v/>
      </c>
      <c r="D1475" t="s">
        <v>22</v>
      </c>
      <c r="E1475">
        <v>15</v>
      </c>
      <c r="F1475" t="str">
        <f>IF(D1475="COUNTRY",VLOOKUP(E1475,[1]Codes!I:J,2,0),IF(D1475="UNREGION",VLOOKUP(E1475,[1]Codes!AL:AM,2,0),IF(D1475="REGION",VLOOKUP(E1475,[1]Codes!W:X,2,0),"Error")))</f>
        <v>Northern Africa</v>
      </c>
      <c r="G1475" t="s">
        <v>2</v>
      </c>
      <c r="H1475">
        <v>2006</v>
      </c>
      <c r="I1475">
        <v>67.7</v>
      </c>
      <c r="J1475">
        <v>67.7</v>
      </c>
      <c r="L1475" t="s">
        <v>210</v>
      </c>
      <c r="M1475" t="s">
        <v>1</v>
      </c>
      <c r="N1475" s="1">
        <v>36526</v>
      </c>
      <c r="O1475" s="1">
        <v>39082</v>
      </c>
    </row>
    <row r="1476" spans="1:15" x14ac:dyDescent="0.25">
      <c r="A1476">
        <v>25593274</v>
      </c>
      <c r="B1476" t="s">
        <v>5</v>
      </c>
      <c r="C1476" t="str">
        <f>IF(D1476="COUNTRY",VLOOKUP(E1476,[1]Codes!I:M,5,0),"")</f>
        <v>South-East Asia</v>
      </c>
      <c r="D1476" t="s">
        <v>28</v>
      </c>
      <c r="E1476" t="s">
        <v>107</v>
      </c>
      <c r="F1476" t="str">
        <f>IF(D1476="COUNTRY",VLOOKUP(E1476,[1]Codes!I:J,2,0),IF(D1476="UNREGION",VLOOKUP(E1476,[1]Codes!AL:AM,2,0),IF(D1476="REGION",VLOOKUP(E1476,[1]Codes!W:X,2,0),"Error")))</f>
        <v>Indonesia</v>
      </c>
      <c r="G1476" t="s">
        <v>2</v>
      </c>
      <c r="H1476">
        <v>2018</v>
      </c>
      <c r="I1476">
        <v>93.6</v>
      </c>
      <c r="J1476">
        <v>93.6</v>
      </c>
      <c r="K1476" t="s">
        <v>32</v>
      </c>
      <c r="L1476" t="s">
        <v>210</v>
      </c>
      <c r="M1476">
        <v>2018</v>
      </c>
      <c r="N1476" s="1">
        <v>43101</v>
      </c>
      <c r="O1476" s="1">
        <v>43465</v>
      </c>
    </row>
    <row r="1477" spans="1:15" x14ac:dyDescent="0.25">
      <c r="A1477">
        <v>25593275</v>
      </c>
      <c r="B1477" t="s">
        <v>5</v>
      </c>
      <c r="C1477" t="str">
        <f>IF(D1477="COUNTRY",VLOOKUP(E1477,[1]Codes!I:M,5,0),"")</f>
        <v>Europe</v>
      </c>
      <c r="D1477" t="s">
        <v>28</v>
      </c>
      <c r="E1477" t="s">
        <v>63</v>
      </c>
      <c r="F1477" t="str">
        <f>IF(D1477="COUNTRY",VLOOKUP(E1477,[1]Codes!I:J,2,0),IF(D1477="UNREGION",VLOOKUP(E1477,[1]Codes!AL:AM,2,0),IF(D1477="REGION",VLOOKUP(E1477,[1]Codes!W:X,2,0),"Error")))</f>
        <v>North Macedonia</v>
      </c>
      <c r="G1477" t="s">
        <v>2</v>
      </c>
      <c r="H1477">
        <v>2012</v>
      </c>
      <c r="I1477">
        <v>99.9</v>
      </c>
      <c r="J1477">
        <v>99.9</v>
      </c>
      <c r="K1477" t="s">
        <v>32</v>
      </c>
      <c r="L1477" t="s">
        <v>210</v>
      </c>
      <c r="M1477">
        <v>2012</v>
      </c>
      <c r="N1477" s="1">
        <v>40909</v>
      </c>
      <c r="O1477" s="1">
        <v>41274</v>
      </c>
    </row>
    <row r="1478" spans="1:15" x14ac:dyDescent="0.25">
      <c r="A1478">
        <v>25593276</v>
      </c>
      <c r="B1478" t="s">
        <v>5</v>
      </c>
      <c r="C1478" t="str">
        <f>IF(D1478="COUNTRY",VLOOKUP(E1478,[1]Codes!I:M,5,0),"")</f>
        <v>Europe</v>
      </c>
      <c r="D1478" t="s">
        <v>28</v>
      </c>
      <c r="E1478" t="s">
        <v>136</v>
      </c>
      <c r="F1478" t="str">
        <f>IF(D1478="COUNTRY",VLOOKUP(E1478,[1]Codes!I:J,2,0),IF(D1478="UNREGION",VLOOKUP(E1478,[1]Codes!AL:AM,2,0),IF(D1478="REGION",VLOOKUP(E1478,[1]Codes!W:X,2,0),"Error")))</f>
        <v>Republic of Moldova</v>
      </c>
      <c r="G1478" t="s">
        <v>2</v>
      </c>
      <c r="H1478">
        <v>2011</v>
      </c>
      <c r="I1478">
        <v>99.4</v>
      </c>
      <c r="J1478">
        <v>99.4</v>
      </c>
      <c r="K1478" t="s">
        <v>21</v>
      </c>
      <c r="L1478" t="s">
        <v>210</v>
      </c>
      <c r="M1478">
        <v>2011</v>
      </c>
      <c r="N1478" s="1">
        <v>40544</v>
      </c>
      <c r="O1478" s="1">
        <v>40908</v>
      </c>
    </row>
    <row r="1479" spans="1:15" x14ac:dyDescent="0.25">
      <c r="A1479">
        <v>25593277</v>
      </c>
      <c r="B1479" t="s">
        <v>5</v>
      </c>
      <c r="C1479" t="str">
        <f>IF(D1479="COUNTRY",VLOOKUP(E1479,[1]Codes!I:M,5,0),"")</f>
        <v>Europe</v>
      </c>
      <c r="D1479" t="s">
        <v>28</v>
      </c>
      <c r="E1479" t="s">
        <v>150</v>
      </c>
      <c r="F1479" t="str">
        <f>IF(D1479="COUNTRY",VLOOKUP(E1479,[1]Codes!I:J,2,0),IF(D1479="UNREGION",VLOOKUP(E1479,[1]Codes!AL:AM,2,0),IF(D1479="REGION",VLOOKUP(E1479,[1]Codes!W:X,2,0),"Error")))</f>
        <v>Denmark</v>
      </c>
      <c r="G1479" t="s">
        <v>2</v>
      </c>
      <c r="H1479">
        <v>2004</v>
      </c>
      <c r="I1479">
        <v>98.6</v>
      </c>
      <c r="J1479">
        <v>98.6</v>
      </c>
      <c r="K1479" t="s">
        <v>26</v>
      </c>
      <c r="L1479" t="s">
        <v>210</v>
      </c>
      <c r="M1479">
        <v>2004</v>
      </c>
      <c r="N1479" s="1">
        <v>37987</v>
      </c>
      <c r="O1479" s="1">
        <v>38352</v>
      </c>
    </row>
    <row r="1480" spans="1:15" x14ac:dyDescent="0.25">
      <c r="A1480">
        <v>25593278</v>
      </c>
      <c r="B1480" t="s">
        <v>5</v>
      </c>
      <c r="C1480" t="str">
        <f>IF(D1480="COUNTRY",VLOOKUP(E1480,[1]Codes!I:M,5,0),"")</f>
        <v/>
      </c>
      <c r="D1480" t="s">
        <v>22</v>
      </c>
      <c r="E1480">
        <v>143</v>
      </c>
      <c r="F1480" t="str">
        <f>IF(D1480="COUNTRY",VLOOKUP(E1480,[1]Codes!I:J,2,0),IF(D1480="UNREGION",VLOOKUP(E1480,[1]Codes!AL:AM,2,0),IF(D1480="REGION",VLOOKUP(E1480,[1]Codes!W:X,2,0),"Error")))</f>
        <v>Central Asia</v>
      </c>
      <c r="G1480" t="s">
        <v>2</v>
      </c>
      <c r="H1480">
        <v>2013</v>
      </c>
      <c r="I1480">
        <v>97.6</v>
      </c>
      <c r="J1480">
        <v>97.6</v>
      </c>
      <c r="L1480" t="s">
        <v>210</v>
      </c>
      <c r="M1480" t="s">
        <v>7</v>
      </c>
      <c r="N1480" s="1">
        <v>39083</v>
      </c>
      <c r="O1480" s="1">
        <v>41639</v>
      </c>
    </row>
    <row r="1481" spans="1:15" x14ac:dyDescent="0.25">
      <c r="A1481">
        <v>25593279</v>
      </c>
      <c r="B1481" t="s">
        <v>5</v>
      </c>
      <c r="C1481" t="str">
        <f>IF(D1481="COUNTRY",VLOOKUP(E1481,[1]Codes!I:M,5,0),"")</f>
        <v>Europe</v>
      </c>
      <c r="D1481" t="s">
        <v>28</v>
      </c>
      <c r="E1481" t="s">
        <v>97</v>
      </c>
      <c r="F1481" t="str">
        <f>IF(D1481="COUNTRY",VLOOKUP(E1481,[1]Codes!I:J,2,0),IF(D1481="UNREGION",VLOOKUP(E1481,[1]Codes!AL:AM,2,0),IF(D1481="REGION",VLOOKUP(E1481,[1]Codes!W:X,2,0),"Error")))</f>
        <v>Slovakia</v>
      </c>
      <c r="G1481" t="s">
        <v>2</v>
      </c>
      <c r="H1481">
        <v>2007</v>
      </c>
      <c r="I1481">
        <v>99.2</v>
      </c>
      <c r="J1481">
        <v>99.2</v>
      </c>
      <c r="K1481" t="s">
        <v>21</v>
      </c>
      <c r="L1481" t="s">
        <v>210</v>
      </c>
      <c r="M1481">
        <v>2007</v>
      </c>
      <c r="N1481" s="1">
        <v>39083</v>
      </c>
      <c r="O1481" s="1">
        <v>39447</v>
      </c>
    </row>
    <row r="1482" spans="1:15" x14ac:dyDescent="0.25">
      <c r="A1482">
        <v>25593280</v>
      </c>
      <c r="B1482" t="s">
        <v>5</v>
      </c>
      <c r="C1482" t="str">
        <f>IF(D1482="COUNTRY",VLOOKUP(E1482,[1]Codes!I:M,5,0),"")</f>
        <v>South-East Asia</v>
      </c>
      <c r="D1482" t="s">
        <v>28</v>
      </c>
      <c r="E1482" t="s">
        <v>175</v>
      </c>
      <c r="F1482" t="str">
        <f>IF(D1482="COUNTRY",VLOOKUP(E1482,[1]Codes!I:J,2,0),IF(D1482="UNREGION",VLOOKUP(E1482,[1]Codes!AL:AM,2,0),IF(D1482="REGION",VLOOKUP(E1482,[1]Codes!W:X,2,0),"Error")))</f>
        <v>Timor-Leste</v>
      </c>
      <c r="G1482" t="s">
        <v>2</v>
      </c>
      <c r="H1482">
        <v>2003</v>
      </c>
      <c r="I1482">
        <v>18.399999999999999</v>
      </c>
      <c r="J1482">
        <v>18.399999999999999</v>
      </c>
      <c r="K1482" t="s">
        <v>32</v>
      </c>
      <c r="L1482" t="s">
        <v>210</v>
      </c>
      <c r="M1482">
        <v>2003</v>
      </c>
      <c r="N1482" s="1">
        <v>37622</v>
      </c>
      <c r="O1482" s="1">
        <v>37986</v>
      </c>
    </row>
    <row r="1483" spans="1:15" x14ac:dyDescent="0.25">
      <c r="A1483">
        <v>25593281</v>
      </c>
      <c r="B1483" t="s">
        <v>5</v>
      </c>
      <c r="C1483" t="str">
        <f>IF(D1483="COUNTRY",VLOOKUP(E1483,[1]Codes!I:M,5,0),"")</f>
        <v>Western Pacific</v>
      </c>
      <c r="D1483" t="s">
        <v>28</v>
      </c>
      <c r="E1483" t="s">
        <v>74</v>
      </c>
      <c r="F1483" t="str">
        <f>IF(D1483="COUNTRY",VLOOKUP(E1483,[1]Codes!I:J,2,0),IF(D1483="UNREGION",VLOOKUP(E1483,[1]Codes!AL:AM,2,0),IF(D1483="REGION",VLOOKUP(E1483,[1]Codes!W:X,2,0),"Error")))</f>
        <v>New Zealand</v>
      </c>
      <c r="G1483" t="s">
        <v>2</v>
      </c>
      <c r="H1483">
        <v>2006</v>
      </c>
      <c r="I1483">
        <v>96.8</v>
      </c>
      <c r="J1483">
        <v>96.8</v>
      </c>
      <c r="K1483" t="s">
        <v>26</v>
      </c>
      <c r="L1483" t="s">
        <v>210</v>
      </c>
      <c r="M1483">
        <v>2006</v>
      </c>
      <c r="N1483" s="1">
        <v>38718</v>
      </c>
      <c r="O1483" s="1">
        <v>39082</v>
      </c>
    </row>
    <row r="1484" spans="1:15" x14ac:dyDescent="0.25">
      <c r="A1484">
        <v>25593282</v>
      </c>
      <c r="B1484" t="s">
        <v>5</v>
      </c>
      <c r="C1484" t="str">
        <f>IF(D1484="COUNTRY",VLOOKUP(E1484,[1]Codes!I:M,5,0),"")</f>
        <v>Europe</v>
      </c>
      <c r="D1484" t="s">
        <v>28</v>
      </c>
      <c r="E1484" t="s">
        <v>83</v>
      </c>
      <c r="F1484" t="str">
        <f>IF(D1484="COUNTRY",VLOOKUP(E1484,[1]Codes!I:J,2,0),IF(D1484="UNREGION",VLOOKUP(E1484,[1]Codes!AL:AM,2,0),IF(D1484="REGION",VLOOKUP(E1484,[1]Codes!W:X,2,0),"Error")))</f>
        <v>Bosnia and Herzegovina</v>
      </c>
      <c r="G1484" t="s">
        <v>2</v>
      </c>
      <c r="H1484">
        <v>2015</v>
      </c>
      <c r="I1484">
        <v>99.9</v>
      </c>
      <c r="J1484">
        <v>99.9</v>
      </c>
      <c r="K1484" t="s">
        <v>32</v>
      </c>
      <c r="L1484" t="s">
        <v>210</v>
      </c>
      <c r="M1484">
        <v>2015</v>
      </c>
      <c r="N1484" s="1">
        <v>42005</v>
      </c>
      <c r="O1484" s="1">
        <v>42369</v>
      </c>
    </row>
    <row r="1485" spans="1:15" x14ac:dyDescent="0.25">
      <c r="A1485">
        <v>25593283</v>
      </c>
      <c r="B1485" t="s">
        <v>5</v>
      </c>
      <c r="C1485" t="str">
        <f>IF(D1485="COUNTRY",VLOOKUP(E1485,[1]Codes!I:M,5,0),"")</f>
        <v>Europe</v>
      </c>
      <c r="D1485" t="s">
        <v>28</v>
      </c>
      <c r="E1485" t="s">
        <v>45</v>
      </c>
      <c r="F1485" t="str">
        <f>IF(D1485="COUNTRY",VLOOKUP(E1485,[1]Codes!I:J,2,0),IF(D1485="UNREGION",VLOOKUP(E1485,[1]Codes!AL:AM,2,0),IF(D1485="REGION",VLOOKUP(E1485,[1]Codes!W:X,2,0),"Error")))</f>
        <v>Kyrgyzstan</v>
      </c>
      <c r="G1485" t="s">
        <v>2</v>
      </c>
      <c r="H1485">
        <v>2010</v>
      </c>
      <c r="I1485">
        <v>98.3</v>
      </c>
      <c r="J1485">
        <v>98.3</v>
      </c>
      <c r="K1485" t="s">
        <v>21</v>
      </c>
      <c r="L1485" t="s">
        <v>210</v>
      </c>
      <c r="M1485">
        <v>2010</v>
      </c>
      <c r="N1485" s="1">
        <v>40179</v>
      </c>
      <c r="O1485" s="1">
        <v>40543</v>
      </c>
    </row>
    <row r="1486" spans="1:15" x14ac:dyDescent="0.25">
      <c r="A1486">
        <v>25593284</v>
      </c>
      <c r="B1486" t="s">
        <v>5</v>
      </c>
      <c r="C1486" t="str">
        <f>IF(D1486="COUNTRY",VLOOKUP(E1486,[1]Codes!I:M,5,0),"")</f>
        <v>Africa</v>
      </c>
      <c r="D1486" t="s">
        <v>28</v>
      </c>
      <c r="E1486" t="s">
        <v>109</v>
      </c>
      <c r="F1486" t="str">
        <f>IF(D1486="COUNTRY",VLOOKUP(E1486,[1]Codes!I:J,2,0),IF(D1486="UNREGION",VLOOKUP(E1486,[1]Codes!AL:AM,2,0),IF(D1486="REGION",VLOOKUP(E1486,[1]Codes!W:X,2,0),"Error")))</f>
        <v>Congo</v>
      </c>
      <c r="G1486" t="s">
        <v>2</v>
      </c>
      <c r="H1486">
        <v>2015</v>
      </c>
      <c r="I1486">
        <v>91.2</v>
      </c>
      <c r="J1486">
        <v>91.2</v>
      </c>
      <c r="K1486" t="s">
        <v>32</v>
      </c>
      <c r="L1486" t="s">
        <v>210</v>
      </c>
      <c r="M1486" t="s">
        <v>115</v>
      </c>
      <c r="N1486" s="1">
        <v>41640</v>
      </c>
      <c r="O1486" s="1">
        <v>42369</v>
      </c>
    </row>
    <row r="1487" spans="1:15" x14ac:dyDescent="0.25">
      <c r="A1487">
        <v>25593285</v>
      </c>
      <c r="B1487" t="s">
        <v>5</v>
      </c>
      <c r="C1487" t="str">
        <f>IF(D1487="COUNTRY",VLOOKUP(E1487,[1]Codes!I:M,5,0),"")</f>
        <v>Americas</v>
      </c>
      <c r="D1487" t="s">
        <v>28</v>
      </c>
      <c r="E1487" t="s">
        <v>95</v>
      </c>
      <c r="F1487" t="str">
        <f>IF(D1487="COUNTRY",VLOOKUP(E1487,[1]Codes!I:J,2,0),IF(D1487="UNREGION",VLOOKUP(E1487,[1]Codes!AL:AM,2,0),IF(D1487="REGION",VLOOKUP(E1487,[1]Codes!W:X,2,0),"Error")))</f>
        <v>Brazil</v>
      </c>
      <c r="G1487" t="s">
        <v>2</v>
      </c>
      <c r="H1487">
        <v>2006</v>
      </c>
      <c r="I1487">
        <v>97</v>
      </c>
      <c r="J1487">
        <v>97</v>
      </c>
      <c r="K1487" t="s">
        <v>32</v>
      </c>
      <c r="L1487" t="s">
        <v>210</v>
      </c>
      <c r="M1487">
        <v>2006</v>
      </c>
      <c r="N1487" s="1">
        <v>38718</v>
      </c>
      <c r="O1487" s="1">
        <v>39082</v>
      </c>
    </row>
    <row r="1488" spans="1:15" x14ac:dyDescent="0.25">
      <c r="A1488">
        <v>25593286</v>
      </c>
      <c r="B1488" t="s">
        <v>5</v>
      </c>
      <c r="C1488" t="str">
        <f>IF(D1488="COUNTRY",VLOOKUP(E1488,[1]Codes!I:M,5,0),"")</f>
        <v>Europe</v>
      </c>
      <c r="D1488" t="s">
        <v>28</v>
      </c>
      <c r="E1488" t="s">
        <v>133</v>
      </c>
      <c r="F1488" t="str">
        <f>IF(D1488="COUNTRY",VLOOKUP(E1488,[1]Codes!I:J,2,0),IF(D1488="UNREGION",VLOOKUP(E1488,[1]Codes!AL:AM,2,0),IF(D1488="REGION",VLOOKUP(E1488,[1]Codes!W:X,2,0),"Error")))</f>
        <v>Poland</v>
      </c>
      <c r="G1488" t="s">
        <v>2</v>
      </c>
      <c r="H1488">
        <v>2003</v>
      </c>
      <c r="I1488">
        <v>99.8</v>
      </c>
      <c r="J1488">
        <v>99.8</v>
      </c>
      <c r="K1488" t="s">
        <v>21</v>
      </c>
      <c r="L1488" t="s">
        <v>210</v>
      </c>
      <c r="M1488">
        <v>2003</v>
      </c>
      <c r="N1488" s="1">
        <v>37622</v>
      </c>
      <c r="O1488" s="1">
        <v>37986</v>
      </c>
    </row>
    <row r="1489" spans="1:15" x14ac:dyDescent="0.25">
      <c r="A1489">
        <v>25593287</v>
      </c>
      <c r="B1489" t="s">
        <v>5</v>
      </c>
      <c r="C1489" t="str">
        <f>IF(D1489="COUNTRY",VLOOKUP(E1489,[1]Codes!I:M,5,0),"")</f>
        <v>Americas</v>
      </c>
      <c r="D1489" t="s">
        <v>28</v>
      </c>
      <c r="E1489" t="s">
        <v>119</v>
      </c>
      <c r="F1489" t="str">
        <f>IF(D1489="COUNTRY",VLOOKUP(E1489,[1]Codes!I:J,2,0),IF(D1489="UNREGION",VLOOKUP(E1489,[1]Codes!AL:AM,2,0),IF(D1489="REGION",VLOOKUP(E1489,[1]Codes!W:X,2,0),"Error")))</f>
        <v>El Salvador</v>
      </c>
      <c r="G1489" t="s">
        <v>2</v>
      </c>
      <c r="H1489">
        <v>2012</v>
      </c>
      <c r="I1489">
        <v>99.5</v>
      </c>
      <c r="J1489">
        <v>99.5</v>
      </c>
      <c r="K1489" t="s">
        <v>32</v>
      </c>
      <c r="L1489" t="s">
        <v>210</v>
      </c>
      <c r="M1489">
        <v>2012</v>
      </c>
      <c r="N1489" s="1">
        <v>40909</v>
      </c>
      <c r="O1489" s="1">
        <v>41274</v>
      </c>
    </row>
    <row r="1490" spans="1:15" x14ac:dyDescent="0.25">
      <c r="A1490">
        <v>25593288</v>
      </c>
      <c r="B1490" t="s">
        <v>5</v>
      </c>
      <c r="C1490" t="str">
        <f>IF(D1490="COUNTRY",VLOOKUP(E1490,[1]Codes!I:M,5,0),"")</f>
        <v>South-East Asia</v>
      </c>
      <c r="D1490" t="s">
        <v>28</v>
      </c>
      <c r="E1490" t="s">
        <v>140</v>
      </c>
      <c r="F1490" t="str">
        <f>IF(D1490="COUNTRY",VLOOKUP(E1490,[1]Codes!I:J,2,0),IF(D1490="UNREGION",VLOOKUP(E1490,[1]Codes!AL:AM,2,0),IF(D1490="REGION",VLOOKUP(E1490,[1]Codes!W:X,2,0),"Error")))</f>
        <v>Maldives</v>
      </c>
      <c r="G1490" t="s">
        <v>2</v>
      </c>
      <c r="H1490">
        <v>2012</v>
      </c>
      <c r="I1490">
        <v>95.5</v>
      </c>
      <c r="J1490">
        <v>95.5</v>
      </c>
      <c r="K1490" t="s">
        <v>32</v>
      </c>
      <c r="L1490" t="s">
        <v>210</v>
      </c>
      <c r="M1490">
        <v>2012</v>
      </c>
      <c r="N1490" s="1">
        <v>40909</v>
      </c>
      <c r="O1490" s="1">
        <v>41274</v>
      </c>
    </row>
    <row r="1491" spans="1:15" x14ac:dyDescent="0.25">
      <c r="A1491">
        <v>25593289</v>
      </c>
      <c r="B1491" t="s">
        <v>5</v>
      </c>
      <c r="C1491" t="str">
        <f>IF(D1491="COUNTRY",VLOOKUP(E1491,[1]Codes!I:M,5,0),"")</f>
        <v>Eastern Mediterranean</v>
      </c>
      <c r="D1491" t="s">
        <v>28</v>
      </c>
      <c r="E1491" t="s">
        <v>71</v>
      </c>
      <c r="F1491" t="str">
        <f>IF(D1491="COUNTRY",VLOOKUP(E1491,[1]Codes!I:J,2,0),IF(D1491="UNREGION",VLOOKUP(E1491,[1]Codes!AL:AM,2,0),IF(D1491="REGION",VLOOKUP(E1491,[1]Codes!W:X,2,0),"Error")))</f>
        <v>Qatar</v>
      </c>
      <c r="G1491" t="s">
        <v>2</v>
      </c>
      <c r="H1491">
        <v>2002</v>
      </c>
      <c r="I1491">
        <v>100</v>
      </c>
      <c r="J1491">
        <v>100</v>
      </c>
      <c r="K1491" t="s">
        <v>32</v>
      </c>
      <c r="L1491" t="s">
        <v>210</v>
      </c>
      <c r="M1491">
        <v>2002</v>
      </c>
      <c r="N1491" s="1">
        <v>37257</v>
      </c>
      <c r="O1491" s="1">
        <v>37621</v>
      </c>
    </row>
    <row r="1492" spans="1:15" x14ac:dyDescent="0.25">
      <c r="A1492">
        <v>25593290</v>
      </c>
      <c r="B1492" t="s">
        <v>5</v>
      </c>
      <c r="C1492" t="str">
        <f>IF(D1492="COUNTRY",VLOOKUP(E1492,[1]Codes!I:M,5,0),"")</f>
        <v>Europe</v>
      </c>
      <c r="D1492" t="s">
        <v>28</v>
      </c>
      <c r="E1492" t="s">
        <v>211</v>
      </c>
      <c r="F1492" t="str">
        <f>IF(D1492="COUNTRY",VLOOKUP(E1492,[1]Codes!I:J,2,0),IF(D1492="UNREGION",VLOOKUP(E1492,[1]Codes!AL:AM,2,0),IF(D1492="REGION",VLOOKUP(E1492,[1]Codes!W:X,2,0),"Error")))</f>
        <v>Bulgaria</v>
      </c>
      <c r="G1492" t="s">
        <v>2</v>
      </c>
      <c r="H1492">
        <v>2000</v>
      </c>
      <c r="I1492">
        <v>99.8</v>
      </c>
      <c r="J1492">
        <v>99.8</v>
      </c>
      <c r="K1492" t="s">
        <v>21</v>
      </c>
      <c r="L1492" t="s">
        <v>210</v>
      </c>
      <c r="M1492">
        <v>2000</v>
      </c>
      <c r="N1492" s="1">
        <v>36526</v>
      </c>
      <c r="O1492" s="1">
        <v>36891</v>
      </c>
    </row>
    <row r="1493" spans="1:15" x14ac:dyDescent="0.25">
      <c r="A1493">
        <v>25593291</v>
      </c>
      <c r="B1493" t="s">
        <v>5</v>
      </c>
      <c r="C1493" t="str">
        <f>IF(D1493="COUNTRY",VLOOKUP(E1493,[1]Codes!I:M,5,0),"")</f>
        <v>South-East Asia</v>
      </c>
      <c r="D1493" t="s">
        <v>28</v>
      </c>
      <c r="E1493" t="s">
        <v>49</v>
      </c>
      <c r="F1493" t="str">
        <f>IF(D1493="COUNTRY",VLOOKUP(E1493,[1]Codes!I:J,2,0),IF(D1493="UNREGION",VLOOKUP(E1493,[1]Codes!AL:AM,2,0),IF(D1493="REGION",VLOOKUP(E1493,[1]Codes!W:X,2,0),"Error")))</f>
        <v>Bhutan</v>
      </c>
      <c r="G1493" t="s">
        <v>2</v>
      </c>
      <c r="H1493">
        <v>2006</v>
      </c>
      <c r="I1493">
        <v>57.1</v>
      </c>
      <c r="J1493">
        <v>57.1</v>
      </c>
      <c r="K1493" t="s">
        <v>21</v>
      </c>
      <c r="L1493" t="s">
        <v>210</v>
      </c>
      <c r="M1493">
        <v>2006</v>
      </c>
      <c r="N1493" s="1">
        <v>38718</v>
      </c>
      <c r="O1493" s="1">
        <v>39082</v>
      </c>
    </row>
    <row r="1494" spans="1:15" x14ac:dyDescent="0.25">
      <c r="A1494">
        <v>25593292</v>
      </c>
      <c r="B1494" t="s">
        <v>5</v>
      </c>
      <c r="C1494" t="str">
        <f>IF(D1494="COUNTRY",VLOOKUP(E1494,[1]Codes!I:M,5,0),"")</f>
        <v>Americas</v>
      </c>
      <c r="D1494" t="s">
        <v>28</v>
      </c>
      <c r="E1494" t="s">
        <v>68</v>
      </c>
      <c r="F1494" t="str">
        <f>IF(D1494="COUNTRY",VLOOKUP(E1494,[1]Codes!I:J,2,0),IF(D1494="UNREGION",VLOOKUP(E1494,[1]Codes!AL:AM,2,0),IF(D1494="REGION",VLOOKUP(E1494,[1]Codes!W:X,2,0),"Error")))</f>
        <v>Barbados</v>
      </c>
      <c r="G1494" t="s">
        <v>2</v>
      </c>
      <c r="H1494">
        <v>2016</v>
      </c>
      <c r="I1494">
        <v>99.1</v>
      </c>
      <c r="J1494">
        <v>99.1</v>
      </c>
      <c r="K1494" t="s">
        <v>21</v>
      </c>
      <c r="L1494" t="s">
        <v>210</v>
      </c>
      <c r="M1494">
        <v>2016</v>
      </c>
      <c r="N1494" s="1">
        <v>42370</v>
      </c>
      <c r="O1494" s="1">
        <v>42735</v>
      </c>
    </row>
    <row r="1495" spans="1:15" x14ac:dyDescent="0.25">
      <c r="A1495">
        <v>25593293</v>
      </c>
      <c r="B1495" t="s">
        <v>5</v>
      </c>
      <c r="C1495" t="str">
        <f>IF(D1495="COUNTRY",VLOOKUP(E1495,[1]Codes!I:M,5,0),"")</f>
        <v>Africa</v>
      </c>
      <c r="D1495" t="s">
        <v>28</v>
      </c>
      <c r="E1495" t="s">
        <v>145</v>
      </c>
      <c r="F1495" t="str">
        <f>IF(D1495="COUNTRY",VLOOKUP(E1495,[1]Codes!I:J,2,0),IF(D1495="UNREGION",VLOOKUP(E1495,[1]Codes!AL:AM,2,0),IF(D1495="REGION",VLOOKUP(E1495,[1]Codes!W:X,2,0),"Error")))</f>
        <v>Mauritius</v>
      </c>
      <c r="G1495" t="s">
        <v>2</v>
      </c>
      <c r="H1495">
        <v>2016</v>
      </c>
      <c r="I1495">
        <v>99.7</v>
      </c>
      <c r="J1495">
        <v>99.7</v>
      </c>
      <c r="K1495" t="s">
        <v>32</v>
      </c>
      <c r="L1495" t="s">
        <v>210</v>
      </c>
      <c r="M1495">
        <v>2016</v>
      </c>
      <c r="N1495" s="1">
        <v>42370</v>
      </c>
      <c r="O1495" s="1">
        <v>42735</v>
      </c>
    </row>
    <row r="1496" spans="1:15" x14ac:dyDescent="0.25">
      <c r="A1496">
        <v>25593294</v>
      </c>
      <c r="B1496" t="s">
        <v>5</v>
      </c>
      <c r="C1496" t="str">
        <f>IF(D1496="COUNTRY",VLOOKUP(E1496,[1]Codes!I:M,5,0),"")</f>
        <v>Africa</v>
      </c>
      <c r="D1496" t="s">
        <v>28</v>
      </c>
      <c r="E1496" t="s">
        <v>151</v>
      </c>
      <c r="F1496" t="str">
        <f>IF(D1496="COUNTRY",VLOOKUP(E1496,[1]Codes!I:J,2,0),IF(D1496="UNREGION",VLOOKUP(E1496,[1]Codes!AL:AM,2,0),IF(D1496="REGION",VLOOKUP(E1496,[1]Codes!W:X,2,0),"Error")))</f>
        <v>Burkina Faso</v>
      </c>
      <c r="G1496" t="s">
        <v>2</v>
      </c>
      <c r="H1496">
        <v>2010</v>
      </c>
      <c r="I1496">
        <v>65.900000000000006</v>
      </c>
      <c r="J1496">
        <v>65.900000000000006</v>
      </c>
      <c r="K1496" t="s">
        <v>32</v>
      </c>
      <c r="L1496" t="s">
        <v>210</v>
      </c>
      <c r="M1496">
        <v>2010</v>
      </c>
      <c r="N1496" s="1">
        <v>40179</v>
      </c>
      <c r="O1496" s="1">
        <v>40543</v>
      </c>
    </row>
    <row r="1497" spans="1:15" x14ac:dyDescent="0.25">
      <c r="A1497">
        <v>25593295</v>
      </c>
      <c r="B1497" t="s">
        <v>5</v>
      </c>
      <c r="C1497" t="str">
        <f>IF(D1497="COUNTRY",VLOOKUP(E1497,[1]Codes!I:M,5,0),"")</f>
        <v>Europe</v>
      </c>
      <c r="D1497" t="s">
        <v>28</v>
      </c>
      <c r="E1497" t="s">
        <v>104</v>
      </c>
      <c r="F1497" t="str">
        <f>IF(D1497="COUNTRY",VLOOKUP(E1497,[1]Codes!I:J,2,0),IF(D1497="UNREGION",VLOOKUP(E1497,[1]Codes!AL:AM,2,0),IF(D1497="REGION",VLOOKUP(E1497,[1]Codes!W:X,2,0),"Error")))</f>
        <v>Ireland</v>
      </c>
      <c r="G1497" t="s">
        <v>2</v>
      </c>
      <c r="H1497">
        <v>2016</v>
      </c>
      <c r="I1497">
        <v>99.7</v>
      </c>
      <c r="J1497">
        <v>99.7</v>
      </c>
      <c r="K1497" t="s">
        <v>26</v>
      </c>
      <c r="L1497" t="s">
        <v>210</v>
      </c>
      <c r="M1497">
        <v>2016</v>
      </c>
      <c r="N1497" s="1">
        <v>42370</v>
      </c>
      <c r="O1497" s="1">
        <v>42735</v>
      </c>
    </row>
    <row r="1498" spans="1:15" x14ac:dyDescent="0.25">
      <c r="A1498">
        <v>25593296</v>
      </c>
      <c r="B1498" t="s">
        <v>5</v>
      </c>
      <c r="C1498" t="str">
        <f>IF(D1498="COUNTRY",VLOOKUP(E1498,[1]Codes!I:M,5,0),"")</f>
        <v>Europe</v>
      </c>
      <c r="D1498" t="s">
        <v>28</v>
      </c>
      <c r="E1498" t="s">
        <v>130</v>
      </c>
      <c r="F1498" t="str">
        <f>IF(D1498="COUNTRY",VLOOKUP(E1498,[1]Codes!I:J,2,0),IF(D1498="UNREGION",VLOOKUP(E1498,[1]Codes!AL:AM,2,0),IF(D1498="REGION",VLOOKUP(E1498,[1]Codes!W:X,2,0),"Error")))</f>
        <v>Finland</v>
      </c>
      <c r="G1498" t="s">
        <v>2</v>
      </c>
      <c r="H1498">
        <v>2010</v>
      </c>
      <c r="I1498">
        <v>99.8</v>
      </c>
      <c r="J1498">
        <v>99.8</v>
      </c>
      <c r="K1498" t="s">
        <v>26</v>
      </c>
      <c r="L1498" t="s">
        <v>210</v>
      </c>
      <c r="M1498">
        <v>2010</v>
      </c>
      <c r="N1498" s="1">
        <v>40179</v>
      </c>
      <c r="O1498" s="1">
        <v>40543</v>
      </c>
    </row>
    <row r="1499" spans="1:15" x14ac:dyDescent="0.25">
      <c r="A1499">
        <v>25593297</v>
      </c>
      <c r="B1499" t="s">
        <v>5</v>
      </c>
      <c r="C1499" t="str">
        <f>IF(D1499="COUNTRY",VLOOKUP(E1499,[1]Codes!I:M,5,0),"")</f>
        <v>Western Pacific</v>
      </c>
      <c r="D1499" t="s">
        <v>28</v>
      </c>
      <c r="E1499" t="s">
        <v>74</v>
      </c>
      <c r="F1499" t="str">
        <f>IF(D1499="COUNTRY",VLOOKUP(E1499,[1]Codes!I:J,2,0),IF(D1499="UNREGION",VLOOKUP(E1499,[1]Codes!AL:AM,2,0),IF(D1499="REGION",VLOOKUP(E1499,[1]Codes!W:X,2,0),"Error")))</f>
        <v>New Zealand</v>
      </c>
      <c r="G1499" t="s">
        <v>2</v>
      </c>
      <c r="H1499">
        <v>2007</v>
      </c>
      <c r="I1499">
        <v>96.7</v>
      </c>
      <c r="J1499">
        <v>96.7</v>
      </c>
      <c r="K1499" t="s">
        <v>26</v>
      </c>
      <c r="L1499" t="s">
        <v>210</v>
      </c>
      <c r="M1499">
        <v>2007</v>
      </c>
      <c r="N1499" s="1">
        <v>39083</v>
      </c>
      <c r="O1499" s="1">
        <v>39447</v>
      </c>
    </row>
    <row r="1500" spans="1:15" x14ac:dyDescent="0.25">
      <c r="A1500">
        <v>25593298</v>
      </c>
      <c r="B1500" t="s">
        <v>5</v>
      </c>
      <c r="C1500" t="str">
        <f>IF(D1500="COUNTRY",VLOOKUP(E1500,[1]Codes!I:M,5,0),"")</f>
        <v>Western Pacific</v>
      </c>
      <c r="D1500" t="s">
        <v>28</v>
      </c>
      <c r="E1500" t="s">
        <v>200</v>
      </c>
      <c r="F1500" t="str">
        <f>IF(D1500="COUNTRY",VLOOKUP(E1500,[1]Codes!I:J,2,0),IF(D1500="UNREGION",VLOOKUP(E1500,[1]Codes!AL:AM,2,0),IF(D1500="REGION",VLOOKUP(E1500,[1]Codes!W:X,2,0),"Error")))</f>
        <v>Republic of Korea</v>
      </c>
      <c r="G1500" t="s">
        <v>2</v>
      </c>
      <c r="H1500">
        <v>2003</v>
      </c>
      <c r="I1500">
        <v>99.9</v>
      </c>
      <c r="J1500">
        <v>99.9</v>
      </c>
      <c r="K1500" t="s">
        <v>26</v>
      </c>
      <c r="L1500" t="s">
        <v>210</v>
      </c>
      <c r="M1500">
        <v>2003</v>
      </c>
      <c r="N1500" s="1">
        <v>37622</v>
      </c>
      <c r="O1500" s="1">
        <v>37986</v>
      </c>
    </row>
    <row r="1501" spans="1:15" x14ac:dyDescent="0.25">
      <c r="A1501">
        <v>25593299</v>
      </c>
      <c r="B1501" t="s">
        <v>5</v>
      </c>
      <c r="C1501" t="str">
        <f>IF(D1501="COUNTRY",VLOOKUP(E1501,[1]Codes!I:M,5,0),"")</f>
        <v>Europe</v>
      </c>
      <c r="D1501" t="s">
        <v>28</v>
      </c>
      <c r="E1501" t="s">
        <v>61</v>
      </c>
      <c r="F1501" t="str">
        <f>IF(D1501="COUNTRY",VLOOKUP(E1501,[1]Codes!I:J,2,0),IF(D1501="UNREGION",VLOOKUP(E1501,[1]Codes!AL:AM,2,0),IF(D1501="REGION",VLOOKUP(E1501,[1]Codes!W:X,2,0),"Error")))</f>
        <v>France</v>
      </c>
      <c r="G1501" t="s">
        <v>2</v>
      </c>
      <c r="H1501">
        <v>2008</v>
      </c>
      <c r="I1501">
        <v>98</v>
      </c>
      <c r="J1501">
        <v>98</v>
      </c>
      <c r="K1501" t="s">
        <v>26</v>
      </c>
      <c r="L1501" t="s">
        <v>210</v>
      </c>
      <c r="M1501">
        <v>2008</v>
      </c>
      <c r="N1501" s="1">
        <v>39448</v>
      </c>
      <c r="O1501" s="1">
        <v>39813</v>
      </c>
    </row>
    <row r="1502" spans="1:15" x14ac:dyDescent="0.25">
      <c r="A1502">
        <v>25593300</v>
      </c>
      <c r="B1502" t="s">
        <v>5</v>
      </c>
      <c r="C1502" t="str">
        <f>IF(D1502="COUNTRY",VLOOKUP(E1502,[1]Codes!I:M,5,0),"")</f>
        <v>Americas</v>
      </c>
      <c r="D1502" t="s">
        <v>28</v>
      </c>
      <c r="E1502" t="s">
        <v>79</v>
      </c>
      <c r="F1502" t="str">
        <f>IF(D1502="COUNTRY",VLOOKUP(E1502,[1]Codes!I:J,2,0),IF(D1502="UNREGION",VLOOKUP(E1502,[1]Codes!AL:AM,2,0),IF(D1502="REGION",VLOOKUP(E1502,[1]Codes!W:X,2,0),"Error")))</f>
        <v>United States of America</v>
      </c>
      <c r="G1502" t="s">
        <v>2</v>
      </c>
      <c r="H1502">
        <v>2005</v>
      </c>
      <c r="I1502">
        <v>99.4</v>
      </c>
      <c r="J1502">
        <v>99.4</v>
      </c>
      <c r="K1502" t="s">
        <v>32</v>
      </c>
      <c r="L1502" t="s">
        <v>210</v>
      </c>
      <c r="M1502">
        <v>2005</v>
      </c>
      <c r="N1502" s="1">
        <v>38353</v>
      </c>
      <c r="O1502" s="1">
        <v>38717</v>
      </c>
    </row>
    <row r="1503" spans="1:15" x14ac:dyDescent="0.25">
      <c r="A1503">
        <v>25593301</v>
      </c>
      <c r="B1503" t="s">
        <v>5</v>
      </c>
      <c r="C1503" t="str">
        <f>IF(D1503="COUNTRY",VLOOKUP(E1503,[1]Codes!I:M,5,0),"")</f>
        <v>Europe</v>
      </c>
      <c r="D1503" t="s">
        <v>28</v>
      </c>
      <c r="E1503" t="s">
        <v>163</v>
      </c>
      <c r="F1503" t="str">
        <f>IF(D1503="COUNTRY",VLOOKUP(E1503,[1]Codes!I:J,2,0),IF(D1503="UNREGION",VLOOKUP(E1503,[1]Codes!AL:AM,2,0),IF(D1503="REGION",VLOOKUP(E1503,[1]Codes!W:X,2,0),"Error")))</f>
        <v>Belarus</v>
      </c>
      <c r="G1503" t="s">
        <v>2</v>
      </c>
      <c r="H1503">
        <v>2002</v>
      </c>
      <c r="I1503">
        <v>99.9</v>
      </c>
      <c r="J1503">
        <v>99.9</v>
      </c>
      <c r="K1503" t="s">
        <v>21</v>
      </c>
      <c r="L1503" t="s">
        <v>210</v>
      </c>
      <c r="M1503">
        <v>2002</v>
      </c>
      <c r="N1503" s="1">
        <v>37257</v>
      </c>
      <c r="O1503" s="1">
        <v>37621</v>
      </c>
    </row>
    <row r="1504" spans="1:15" x14ac:dyDescent="0.25">
      <c r="A1504">
        <v>25593302</v>
      </c>
      <c r="B1504" t="s">
        <v>5</v>
      </c>
      <c r="C1504" t="str">
        <f>IF(D1504="COUNTRY",VLOOKUP(E1504,[1]Codes!I:M,5,0),"")</f>
        <v>South-East Asia</v>
      </c>
      <c r="D1504" t="s">
        <v>28</v>
      </c>
      <c r="E1504" t="s">
        <v>184</v>
      </c>
      <c r="F1504" t="str">
        <f>IF(D1504="COUNTRY",VLOOKUP(E1504,[1]Codes!I:J,2,0),IF(D1504="UNREGION",VLOOKUP(E1504,[1]Codes!AL:AM,2,0),IF(D1504="REGION",VLOOKUP(E1504,[1]Codes!W:X,2,0),"Error")))</f>
        <v>Bangladesh</v>
      </c>
      <c r="G1504" t="s">
        <v>2</v>
      </c>
      <c r="H1504">
        <v>2007</v>
      </c>
      <c r="I1504">
        <v>18</v>
      </c>
      <c r="J1504">
        <v>18</v>
      </c>
      <c r="K1504" t="s">
        <v>24</v>
      </c>
      <c r="L1504" t="s">
        <v>210</v>
      </c>
      <c r="M1504">
        <v>2007</v>
      </c>
      <c r="N1504" s="1">
        <v>39083</v>
      </c>
      <c r="O1504" s="1">
        <v>39447</v>
      </c>
    </row>
    <row r="1505" spans="1:15" x14ac:dyDescent="0.25">
      <c r="A1505">
        <v>25593303</v>
      </c>
      <c r="B1505" t="s">
        <v>5</v>
      </c>
      <c r="C1505" t="str">
        <f>IF(D1505="COUNTRY",VLOOKUP(E1505,[1]Codes!I:M,5,0),"")</f>
        <v>Eastern Mediterranean</v>
      </c>
      <c r="D1505" t="s">
        <v>28</v>
      </c>
      <c r="E1505" t="s">
        <v>114</v>
      </c>
      <c r="F1505" t="str">
        <f>IF(D1505="COUNTRY",VLOOKUP(E1505,[1]Codes!I:J,2,0),IF(D1505="UNREGION",VLOOKUP(E1505,[1]Codes!AL:AM,2,0),IF(D1505="REGION",VLOOKUP(E1505,[1]Codes!W:X,2,0),"Error")))</f>
        <v>Iran (Islamic Republic of)</v>
      </c>
      <c r="G1505" t="s">
        <v>2</v>
      </c>
      <c r="H1505">
        <v>2005</v>
      </c>
      <c r="I1505">
        <v>97.3</v>
      </c>
      <c r="J1505">
        <v>97.3</v>
      </c>
      <c r="K1505" t="s">
        <v>21</v>
      </c>
      <c r="L1505" t="s">
        <v>210</v>
      </c>
      <c r="M1505">
        <v>2005</v>
      </c>
      <c r="N1505" s="1">
        <v>38353</v>
      </c>
      <c r="O1505" s="1">
        <v>38717</v>
      </c>
    </row>
    <row r="1506" spans="1:15" x14ac:dyDescent="0.25">
      <c r="A1506">
        <v>25593304</v>
      </c>
      <c r="B1506" t="s">
        <v>5</v>
      </c>
      <c r="C1506" t="str">
        <f>IF(D1506="COUNTRY",VLOOKUP(E1506,[1]Codes!I:M,5,0),"")</f>
        <v>South-East Asia</v>
      </c>
      <c r="D1506" t="s">
        <v>28</v>
      </c>
      <c r="E1506" t="s">
        <v>184</v>
      </c>
      <c r="F1506" t="str">
        <f>IF(D1506="COUNTRY",VLOOKUP(E1506,[1]Codes!I:J,2,0),IF(D1506="UNREGION",VLOOKUP(E1506,[1]Codes!AL:AM,2,0),IF(D1506="REGION",VLOOKUP(E1506,[1]Codes!W:X,2,0),"Error")))</f>
        <v>Bangladesh</v>
      </c>
      <c r="G1506" t="s">
        <v>2</v>
      </c>
      <c r="H1506">
        <v>2006</v>
      </c>
      <c r="I1506">
        <v>20.100000000000001</v>
      </c>
      <c r="J1506">
        <v>20.100000000000001</v>
      </c>
      <c r="K1506" t="s">
        <v>32</v>
      </c>
      <c r="L1506" t="s">
        <v>210</v>
      </c>
      <c r="M1506">
        <v>2006</v>
      </c>
      <c r="N1506" s="1">
        <v>38718</v>
      </c>
      <c r="O1506" s="1">
        <v>39082</v>
      </c>
    </row>
    <row r="1507" spans="1:15" x14ac:dyDescent="0.25">
      <c r="A1507">
        <v>25593305</v>
      </c>
      <c r="B1507" t="s">
        <v>5</v>
      </c>
      <c r="C1507" t="str">
        <f>IF(D1507="COUNTRY",VLOOKUP(E1507,[1]Codes!I:M,5,0),"")</f>
        <v>Americas</v>
      </c>
      <c r="D1507" t="s">
        <v>28</v>
      </c>
      <c r="E1507" t="s">
        <v>119</v>
      </c>
      <c r="F1507" t="str">
        <f>IF(D1507="COUNTRY",VLOOKUP(E1507,[1]Codes!I:J,2,0),IF(D1507="UNREGION",VLOOKUP(E1507,[1]Codes!AL:AM,2,0),IF(D1507="REGION",VLOOKUP(E1507,[1]Codes!W:X,2,0),"Error")))</f>
        <v>El Salvador</v>
      </c>
      <c r="G1507" t="s">
        <v>2</v>
      </c>
      <c r="H1507">
        <v>2011</v>
      </c>
      <c r="I1507">
        <v>99</v>
      </c>
      <c r="J1507">
        <v>99</v>
      </c>
      <c r="K1507" t="s">
        <v>32</v>
      </c>
      <c r="L1507" t="s">
        <v>210</v>
      </c>
      <c r="M1507">
        <v>2011</v>
      </c>
      <c r="N1507" s="1">
        <v>40544</v>
      </c>
      <c r="O1507" s="1">
        <v>40908</v>
      </c>
    </row>
    <row r="1508" spans="1:15" x14ac:dyDescent="0.25">
      <c r="A1508">
        <v>25593306</v>
      </c>
      <c r="B1508" t="s">
        <v>5</v>
      </c>
      <c r="C1508" t="str">
        <f>IF(D1508="COUNTRY",VLOOKUP(E1508,[1]Codes!I:M,5,0),"")</f>
        <v>Eastern Mediterranean</v>
      </c>
      <c r="D1508" t="s">
        <v>28</v>
      </c>
      <c r="E1508" t="s">
        <v>177</v>
      </c>
      <c r="F1508" t="str">
        <f>IF(D1508="COUNTRY",VLOOKUP(E1508,[1]Codes!I:J,2,0),IF(D1508="UNREGION",VLOOKUP(E1508,[1]Codes!AL:AM,2,0),IF(D1508="REGION",VLOOKUP(E1508,[1]Codes!W:X,2,0),"Error")))</f>
        <v>Morocco</v>
      </c>
      <c r="G1508" t="s">
        <v>2</v>
      </c>
      <c r="H1508">
        <v>2018</v>
      </c>
      <c r="I1508">
        <v>86.6</v>
      </c>
      <c r="J1508">
        <v>86.6</v>
      </c>
      <c r="K1508" t="s">
        <v>32</v>
      </c>
      <c r="L1508" t="s">
        <v>210</v>
      </c>
      <c r="M1508" t="s">
        <v>120</v>
      </c>
      <c r="N1508" s="1">
        <v>42736</v>
      </c>
      <c r="O1508" s="1">
        <v>43465</v>
      </c>
    </row>
    <row r="1509" spans="1:15" x14ac:dyDescent="0.25">
      <c r="A1509">
        <v>25593307</v>
      </c>
      <c r="B1509" t="s">
        <v>5</v>
      </c>
      <c r="C1509" t="str">
        <f>IF(D1509="COUNTRY",VLOOKUP(E1509,[1]Codes!I:M,5,0),"")</f>
        <v>Eastern Mediterranean</v>
      </c>
      <c r="D1509" t="s">
        <v>28</v>
      </c>
      <c r="E1509" t="s">
        <v>183</v>
      </c>
      <c r="F1509" t="str">
        <f>IF(D1509="COUNTRY",VLOOKUP(E1509,[1]Codes!I:J,2,0),IF(D1509="UNREGION",VLOOKUP(E1509,[1]Codes!AL:AM,2,0),IF(D1509="REGION",VLOOKUP(E1509,[1]Codes!W:X,2,0),"Error")))</f>
        <v>Tunisia</v>
      </c>
      <c r="G1509" t="s">
        <v>2</v>
      </c>
      <c r="H1509">
        <v>2012</v>
      </c>
      <c r="I1509">
        <v>73.599999999999994</v>
      </c>
      <c r="J1509">
        <v>73.599999999999994</v>
      </c>
      <c r="K1509" t="s">
        <v>32</v>
      </c>
      <c r="L1509" t="s">
        <v>210</v>
      </c>
      <c r="M1509" t="s">
        <v>106</v>
      </c>
      <c r="N1509" s="1">
        <v>40544</v>
      </c>
      <c r="O1509" s="1">
        <v>41274</v>
      </c>
    </row>
    <row r="1510" spans="1:15" x14ac:dyDescent="0.25">
      <c r="A1510">
        <v>25593308</v>
      </c>
      <c r="B1510" t="s">
        <v>5</v>
      </c>
      <c r="C1510" t="str">
        <f>IF(D1510="COUNTRY",VLOOKUP(E1510,[1]Codes!I:M,5,0),"")</f>
        <v/>
      </c>
      <c r="D1510" t="s">
        <v>22</v>
      </c>
      <c r="E1510">
        <v>9</v>
      </c>
      <c r="F1510" t="str">
        <f>IF(D1510="COUNTRY",VLOOKUP(E1510,[1]Codes!I:J,2,0),IF(D1510="UNREGION",VLOOKUP(E1510,[1]Codes!AL:AM,2,0),IF(D1510="REGION",VLOOKUP(E1510,[1]Codes!W:X,2,0),"Error")))</f>
        <v>Oceania</v>
      </c>
      <c r="G1510" t="s">
        <v>2</v>
      </c>
      <c r="H1510">
        <v>2006</v>
      </c>
      <c r="I1510">
        <v>98.5</v>
      </c>
      <c r="J1510">
        <v>98.5</v>
      </c>
      <c r="L1510" t="s">
        <v>210</v>
      </c>
      <c r="M1510" t="s">
        <v>1</v>
      </c>
      <c r="N1510" s="1">
        <v>36526</v>
      </c>
      <c r="O1510" s="1">
        <v>39082</v>
      </c>
    </row>
    <row r="1511" spans="1:15" x14ac:dyDescent="0.25">
      <c r="A1511">
        <v>25593309</v>
      </c>
      <c r="B1511" t="s">
        <v>5</v>
      </c>
      <c r="C1511" t="str">
        <f>IF(D1511="COUNTRY",VLOOKUP(E1511,[1]Codes!I:M,5,0),"")</f>
        <v>Western Pacific</v>
      </c>
      <c r="D1511" t="s">
        <v>28</v>
      </c>
      <c r="E1511" t="s">
        <v>74</v>
      </c>
      <c r="F1511" t="str">
        <f>IF(D1511="COUNTRY",VLOOKUP(E1511,[1]Codes!I:J,2,0),IF(D1511="UNREGION",VLOOKUP(E1511,[1]Codes!AL:AM,2,0),IF(D1511="REGION",VLOOKUP(E1511,[1]Codes!W:X,2,0),"Error")))</f>
        <v>New Zealand</v>
      </c>
      <c r="G1511" t="s">
        <v>2</v>
      </c>
      <c r="H1511">
        <v>2013</v>
      </c>
      <c r="I1511">
        <v>96.7</v>
      </c>
      <c r="J1511">
        <v>96.7</v>
      </c>
      <c r="K1511" t="s">
        <v>26</v>
      </c>
      <c r="L1511" t="s">
        <v>210</v>
      </c>
      <c r="M1511">
        <v>2013</v>
      </c>
      <c r="N1511" s="1">
        <v>41275</v>
      </c>
      <c r="O1511" s="1">
        <v>41639</v>
      </c>
    </row>
    <row r="1512" spans="1:15" x14ac:dyDescent="0.25">
      <c r="A1512">
        <v>25593310</v>
      </c>
      <c r="B1512" t="s">
        <v>5</v>
      </c>
      <c r="C1512" t="str">
        <f>IF(D1512="COUNTRY",VLOOKUP(E1512,[1]Codes!I:M,5,0),"")</f>
        <v>Africa</v>
      </c>
      <c r="D1512" t="s">
        <v>28</v>
      </c>
      <c r="E1512" t="s">
        <v>89</v>
      </c>
      <c r="F1512" t="str">
        <f>IF(D1512="COUNTRY",VLOOKUP(E1512,[1]Codes!I:J,2,0),IF(D1512="UNREGION",VLOOKUP(E1512,[1]Codes!AL:AM,2,0),IF(D1512="REGION",VLOOKUP(E1512,[1]Codes!W:X,2,0),"Error")))</f>
        <v>Uganda</v>
      </c>
      <c r="G1512" t="s">
        <v>2</v>
      </c>
      <c r="H1512">
        <v>2016</v>
      </c>
      <c r="I1512">
        <v>74.2</v>
      </c>
      <c r="J1512">
        <v>74.2</v>
      </c>
      <c r="K1512" t="s">
        <v>32</v>
      </c>
      <c r="L1512" t="s">
        <v>210</v>
      </c>
      <c r="M1512">
        <v>2016</v>
      </c>
      <c r="N1512" s="1">
        <v>42370</v>
      </c>
      <c r="O1512" s="1">
        <v>42735</v>
      </c>
    </row>
    <row r="1513" spans="1:15" x14ac:dyDescent="0.25">
      <c r="A1513">
        <v>25593311</v>
      </c>
      <c r="B1513" t="s">
        <v>5</v>
      </c>
      <c r="C1513" t="str">
        <f>IF(D1513="COUNTRY",VLOOKUP(E1513,[1]Codes!I:M,5,0),"")</f>
        <v>Americas</v>
      </c>
      <c r="D1513" t="s">
        <v>28</v>
      </c>
      <c r="E1513" t="s">
        <v>40</v>
      </c>
      <c r="F1513" t="str">
        <f>IF(D1513="COUNTRY",VLOOKUP(E1513,[1]Codes!I:J,2,0),IF(D1513="UNREGION",VLOOKUP(E1513,[1]Codes!AL:AM,2,0),IF(D1513="REGION",VLOOKUP(E1513,[1]Codes!W:X,2,0),"Error")))</f>
        <v>Uruguay</v>
      </c>
      <c r="G1513" t="s">
        <v>2</v>
      </c>
      <c r="H1513">
        <v>2007</v>
      </c>
      <c r="I1513">
        <v>98.6</v>
      </c>
      <c r="J1513">
        <v>98.6</v>
      </c>
      <c r="K1513" t="s">
        <v>32</v>
      </c>
      <c r="L1513" t="s">
        <v>210</v>
      </c>
      <c r="M1513">
        <v>2007</v>
      </c>
      <c r="N1513" s="1">
        <v>39083</v>
      </c>
      <c r="O1513" s="1">
        <v>39447</v>
      </c>
    </row>
    <row r="1514" spans="1:15" x14ac:dyDescent="0.25">
      <c r="A1514">
        <v>25593312</v>
      </c>
      <c r="B1514" t="s">
        <v>5</v>
      </c>
      <c r="C1514" t="str">
        <f>IF(D1514="COUNTRY",VLOOKUP(E1514,[1]Codes!I:M,5,0),"")</f>
        <v>Europe</v>
      </c>
      <c r="D1514" t="s">
        <v>28</v>
      </c>
      <c r="E1514" t="s">
        <v>53</v>
      </c>
      <c r="F1514" t="str">
        <f>IF(D1514="COUNTRY",VLOOKUP(E1514,[1]Codes!I:J,2,0),IF(D1514="UNREGION",VLOOKUP(E1514,[1]Codes!AL:AM,2,0),IF(D1514="REGION",VLOOKUP(E1514,[1]Codes!W:X,2,0),"Error")))</f>
        <v>Norway</v>
      </c>
      <c r="G1514" t="s">
        <v>2</v>
      </c>
      <c r="H1514">
        <v>2018</v>
      </c>
      <c r="I1514">
        <v>99.2</v>
      </c>
      <c r="J1514">
        <v>99.2</v>
      </c>
      <c r="K1514" t="s">
        <v>26</v>
      </c>
      <c r="L1514" t="s">
        <v>208</v>
      </c>
      <c r="M1514">
        <v>2018</v>
      </c>
      <c r="N1514" s="1">
        <v>43101</v>
      </c>
      <c r="O1514" s="1">
        <v>43465</v>
      </c>
    </row>
    <row r="1515" spans="1:15" x14ac:dyDescent="0.25">
      <c r="A1515">
        <v>25593313</v>
      </c>
      <c r="B1515" t="s">
        <v>5</v>
      </c>
      <c r="C1515" t="str">
        <f>IF(D1515="COUNTRY",VLOOKUP(E1515,[1]Codes!I:M,5,0),"")</f>
        <v>Europe</v>
      </c>
      <c r="D1515" t="s">
        <v>28</v>
      </c>
      <c r="E1515" t="s">
        <v>45</v>
      </c>
      <c r="F1515" t="str">
        <f>IF(D1515="COUNTRY",VLOOKUP(E1515,[1]Codes!I:J,2,0),IF(D1515="UNREGION",VLOOKUP(E1515,[1]Codes!AL:AM,2,0),IF(D1515="REGION",VLOOKUP(E1515,[1]Codes!W:X,2,0),"Error")))</f>
        <v>Kyrgyzstan</v>
      </c>
      <c r="G1515" t="s">
        <v>2</v>
      </c>
      <c r="H1515">
        <v>2008</v>
      </c>
      <c r="I1515">
        <v>98.5</v>
      </c>
      <c r="J1515">
        <v>98.5</v>
      </c>
      <c r="K1515" t="s">
        <v>21</v>
      </c>
      <c r="L1515" t="s">
        <v>208</v>
      </c>
      <c r="M1515">
        <v>2008</v>
      </c>
      <c r="N1515" s="1">
        <v>39448</v>
      </c>
      <c r="O1515" s="1">
        <v>39813</v>
      </c>
    </row>
    <row r="1516" spans="1:15" x14ac:dyDescent="0.25">
      <c r="A1516">
        <v>25593314</v>
      </c>
      <c r="B1516" t="s">
        <v>5</v>
      </c>
      <c r="C1516" t="str">
        <f>IF(D1516="COUNTRY",VLOOKUP(E1516,[1]Codes!I:M,5,0),"")</f>
        <v>Americas</v>
      </c>
      <c r="D1516" t="s">
        <v>28</v>
      </c>
      <c r="E1516" t="s">
        <v>34</v>
      </c>
      <c r="F1516" t="str">
        <f>IF(D1516="COUNTRY",VLOOKUP(E1516,[1]Codes!I:J,2,0),IF(D1516="UNREGION",VLOOKUP(E1516,[1]Codes!AL:AM,2,0),IF(D1516="REGION",VLOOKUP(E1516,[1]Codes!W:X,2,0),"Error")))</f>
        <v>Paraguay</v>
      </c>
      <c r="G1516" t="s">
        <v>2</v>
      </c>
      <c r="H1516">
        <v>2011</v>
      </c>
      <c r="I1516">
        <v>95.8</v>
      </c>
      <c r="J1516">
        <v>95.8</v>
      </c>
      <c r="K1516" t="s">
        <v>21</v>
      </c>
      <c r="L1516" t="s">
        <v>208</v>
      </c>
      <c r="M1516">
        <v>2011</v>
      </c>
      <c r="N1516" s="1">
        <v>40544</v>
      </c>
      <c r="O1516" s="1">
        <v>40908</v>
      </c>
    </row>
    <row r="1517" spans="1:15" x14ac:dyDescent="0.25">
      <c r="A1517">
        <v>25593315</v>
      </c>
      <c r="B1517" t="s">
        <v>5</v>
      </c>
      <c r="C1517" t="str">
        <f>IF(D1517="COUNTRY",VLOOKUP(E1517,[1]Codes!I:M,5,0),"")</f>
        <v>Europe</v>
      </c>
      <c r="D1517" t="s">
        <v>28</v>
      </c>
      <c r="E1517" t="s">
        <v>51</v>
      </c>
      <c r="F1517" t="str">
        <f>IF(D1517="COUNTRY",VLOOKUP(E1517,[1]Codes!I:J,2,0),IF(D1517="UNREGION",VLOOKUP(E1517,[1]Codes!AL:AM,2,0),IF(D1517="REGION",VLOOKUP(E1517,[1]Codes!W:X,2,0),"Error")))</f>
        <v>Lithuania</v>
      </c>
      <c r="G1517" t="s">
        <v>2</v>
      </c>
      <c r="H1517">
        <v>2011</v>
      </c>
      <c r="I1517">
        <v>100</v>
      </c>
      <c r="J1517">
        <v>100</v>
      </c>
      <c r="K1517" t="s">
        <v>21</v>
      </c>
      <c r="L1517" t="s">
        <v>208</v>
      </c>
      <c r="M1517">
        <v>2011</v>
      </c>
      <c r="N1517" s="1">
        <v>40544</v>
      </c>
      <c r="O1517" s="1">
        <v>40908</v>
      </c>
    </row>
    <row r="1518" spans="1:15" x14ac:dyDescent="0.25">
      <c r="A1518">
        <v>25593316</v>
      </c>
      <c r="B1518" t="s">
        <v>5</v>
      </c>
      <c r="C1518" t="str">
        <f>IF(D1518="COUNTRY",VLOOKUP(E1518,[1]Codes!I:M,5,0),"")</f>
        <v>Europe</v>
      </c>
      <c r="D1518" t="s">
        <v>28</v>
      </c>
      <c r="E1518" t="s">
        <v>82</v>
      </c>
      <c r="F1518" t="str">
        <f>IF(D1518="COUNTRY",VLOOKUP(E1518,[1]Codes!I:J,2,0),IF(D1518="UNREGION",VLOOKUP(E1518,[1]Codes!AL:AM,2,0),IF(D1518="REGION",VLOOKUP(E1518,[1]Codes!W:X,2,0),"Error")))</f>
        <v>Georgia</v>
      </c>
      <c r="G1518" t="s">
        <v>2</v>
      </c>
      <c r="H1518">
        <v>2013</v>
      </c>
      <c r="I1518">
        <v>99.9</v>
      </c>
      <c r="J1518">
        <v>99.9</v>
      </c>
      <c r="K1518" t="s">
        <v>32</v>
      </c>
      <c r="L1518" t="s">
        <v>208</v>
      </c>
      <c r="M1518">
        <v>2013</v>
      </c>
      <c r="N1518" s="1">
        <v>41275</v>
      </c>
      <c r="O1518" s="1">
        <v>41639</v>
      </c>
    </row>
    <row r="1519" spans="1:15" x14ac:dyDescent="0.25">
      <c r="A1519">
        <v>25593317</v>
      </c>
      <c r="B1519" t="s">
        <v>5</v>
      </c>
      <c r="C1519" t="str">
        <f>IF(D1519="COUNTRY",VLOOKUP(E1519,[1]Codes!I:M,5,0),"")</f>
        <v>Europe</v>
      </c>
      <c r="D1519" t="s">
        <v>28</v>
      </c>
      <c r="E1519" t="s">
        <v>38</v>
      </c>
      <c r="F1519" t="str">
        <f>IF(D1519="COUNTRY",VLOOKUP(E1519,[1]Codes!I:J,2,0),IF(D1519="UNREGION",VLOOKUP(E1519,[1]Codes!AL:AM,2,0),IF(D1519="REGION",VLOOKUP(E1519,[1]Codes!W:X,2,0),"Error")))</f>
        <v>Serbia</v>
      </c>
      <c r="G1519" t="s">
        <v>2</v>
      </c>
      <c r="H1519">
        <v>2007</v>
      </c>
      <c r="I1519">
        <v>99.8</v>
      </c>
      <c r="J1519">
        <v>99.8</v>
      </c>
      <c r="K1519" t="s">
        <v>32</v>
      </c>
      <c r="L1519" t="s">
        <v>208</v>
      </c>
      <c r="M1519">
        <v>2007</v>
      </c>
      <c r="N1519" s="1">
        <v>39083</v>
      </c>
      <c r="O1519" s="1">
        <v>39447</v>
      </c>
    </row>
    <row r="1520" spans="1:15" x14ac:dyDescent="0.25">
      <c r="A1520">
        <v>25593318</v>
      </c>
      <c r="B1520" t="s">
        <v>5</v>
      </c>
      <c r="C1520" t="str">
        <f>IF(D1520="COUNTRY",VLOOKUP(E1520,[1]Codes!I:M,5,0),"")</f>
        <v>Europe</v>
      </c>
      <c r="D1520" t="s">
        <v>28</v>
      </c>
      <c r="E1520" t="s">
        <v>73</v>
      </c>
      <c r="F1520" t="str">
        <f>IF(D1520="COUNTRY",VLOOKUP(E1520,[1]Codes!I:J,2,0),IF(D1520="UNREGION",VLOOKUP(E1520,[1]Codes!AL:AM,2,0),IF(D1520="REGION",VLOOKUP(E1520,[1]Codes!W:X,2,0),"Error")))</f>
        <v>Iceland</v>
      </c>
      <c r="G1520" t="s">
        <v>2</v>
      </c>
      <c r="H1520">
        <v>2003</v>
      </c>
      <c r="I1520">
        <v>99.4</v>
      </c>
      <c r="J1520">
        <v>99.4</v>
      </c>
      <c r="K1520" t="s">
        <v>26</v>
      </c>
      <c r="L1520" t="s">
        <v>208</v>
      </c>
      <c r="M1520">
        <v>2003</v>
      </c>
      <c r="N1520" s="1">
        <v>37622</v>
      </c>
      <c r="O1520" s="1">
        <v>37986</v>
      </c>
    </row>
    <row r="1521" spans="1:15" x14ac:dyDescent="0.25">
      <c r="A1521">
        <v>25593319</v>
      </c>
      <c r="B1521" t="s">
        <v>5</v>
      </c>
      <c r="C1521" t="str">
        <f>IF(D1521="COUNTRY",VLOOKUP(E1521,[1]Codes!I:M,5,0),"")</f>
        <v>Europe</v>
      </c>
      <c r="D1521" t="s">
        <v>28</v>
      </c>
      <c r="E1521" t="s">
        <v>67</v>
      </c>
      <c r="F1521" t="str">
        <f>IF(D1521="COUNTRY",VLOOKUP(E1521,[1]Codes!I:J,2,0),IF(D1521="UNREGION",VLOOKUP(E1521,[1]Codes!AL:AM,2,0),IF(D1521="REGION",VLOOKUP(E1521,[1]Codes!W:X,2,0),"Error")))</f>
        <v>Azerbaijan</v>
      </c>
      <c r="G1521" t="s">
        <v>2</v>
      </c>
      <c r="H1521">
        <v>2009</v>
      </c>
      <c r="I1521">
        <v>99.8</v>
      </c>
      <c r="J1521">
        <v>99.8</v>
      </c>
      <c r="K1521" t="s">
        <v>21</v>
      </c>
      <c r="L1521" t="s">
        <v>208</v>
      </c>
      <c r="M1521">
        <v>2009</v>
      </c>
      <c r="N1521" s="1">
        <v>39814</v>
      </c>
      <c r="O1521" s="1">
        <v>40178</v>
      </c>
    </row>
    <row r="1522" spans="1:15" x14ac:dyDescent="0.25">
      <c r="A1522">
        <v>25593320</v>
      </c>
      <c r="B1522" t="s">
        <v>5</v>
      </c>
      <c r="C1522" t="str">
        <f>IF(D1522="COUNTRY",VLOOKUP(E1522,[1]Codes!I:M,5,0),"")</f>
        <v>Americas</v>
      </c>
      <c r="D1522" t="s">
        <v>28</v>
      </c>
      <c r="E1522" t="s">
        <v>158</v>
      </c>
      <c r="F1522" t="str">
        <f>IF(D1522="COUNTRY",VLOOKUP(E1522,[1]Codes!I:J,2,0),IF(D1522="UNREGION",VLOOKUP(E1522,[1]Codes!AL:AM,2,0),IF(D1522="REGION",VLOOKUP(E1522,[1]Codes!W:X,2,0),"Error")))</f>
        <v>Belize</v>
      </c>
      <c r="G1522" t="s">
        <v>2</v>
      </c>
      <c r="H1522">
        <v>2017</v>
      </c>
      <c r="I1522">
        <v>94</v>
      </c>
      <c r="J1522">
        <v>94</v>
      </c>
      <c r="K1522" t="s">
        <v>21</v>
      </c>
      <c r="L1522" t="s">
        <v>208</v>
      </c>
      <c r="M1522">
        <v>2017</v>
      </c>
      <c r="N1522" s="1">
        <v>42736</v>
      </c>
      <c r="O1522" s="1">
        <v>43100</v>
      </c>
    </row>
    <row r="1523" spans="1:15" x14ac:dyDescent="0.25">
      <c r="A1523">
        <v>25593321</v>
      </c>
      <c r="B1523" t="s">
        <v>5</v>
      </c>
      <c r="C1523" t="str">
        <f>IF(D1523="COUNTRY",VLOOKUP(E1523,[1]Codes!I:M,5,0),"")</f>
        <v>Americas</v>
      </c>
      <c r="D1523" t="s">
        <v>28</v>
      </c>
      <c r="E1523" t="s">
        <v>41</v>
      </c>
      <c r="F1523" t="str">
        <f>IF(D1523="COUNTRY",VLOOKUP(E1523,[1]Codes!I:J,2,0),IF(D1523="UNREGION",VLOOKUP(E1523,[1]Codes!AL:AM,2,0),IF(D1523="REGION",VLOOKUP(E1523,[1]Codes!W:X,2,0),"Error")))</f>
        <v>Mexico</v>
      </c>
      <c r="G1523" t="s">
        <v>2</v>
      </c>
      <c r="H1523">
        <v>2017</v>
      </c>
      <c r="I1523">
        <v>96.6</v>
      </c>
      <c r="J1523">
        <v>96.6</v>
      </c>
      <c r="K1523" t="s">
        <v>32</v>
      </c>
      <c r="L1523" t="s">
        <v>208</v>
      </c>
      <c r="M1523">
        <v>2017</v>
      </c>
      <c r="N1523" s="1">
        <v>42736</v>
      </c>
      <c r="O1523" s="1">
        <v>43100</v>
      </c>
    </row>
    <row r="1524" spans="1:15" x14ac:dyDescent="0.25">
      <c r="A1524">
        <v>25593322</v>
      </c>
      <c r="B1524" t="s">
        <v>5</v>
      </c>
      <c r="C1524" t="str">
        <f>IF(D1524="COUNTRY",VLOOKUP(E1524,[1]Codes!I:M,5,0),"")</f>
        <v>Eastern Mediterranean</v>
      </c>
      <c r="D1524" t="s">
        <v>28</v>
      </c>
      <c r="E1524" t="s">
        <v>114</v>
      </c>
      <c r="F1524" t="str">
        <f>IF(D1524="COUNTRY",VLOOKUP(E1524,[1]Codes!I:J,2,0),IF(D1524="UNREGION",VLOOKUP(E1524,[1]Codes!AL:AM,2,0),IF(D1524="REGION",VLOOKUP(E1524,[1]Codes!W:X,2,0),"Error")))</f>
        <v>Iran (Islamic Republic of)</v>
      </c>
      <c r="G1524" t="s">
        <v>2</v>
      </c>
      <c r="H1524">
        <v>2011</v>
      </c>
      <c r="I1524">
        <v>98.5</v>
      </c>
      <c r="J1524">
        <v>98.5</v>
      </c>
      <c r="K1524" t="s">
        <v>21</v>
      </c>
      <c r="L1524" t="s">
        <v>208</v>
      </c>
      <c r="M1524">
        <v>2011</v>
      </c>
      <c r="N1524" s="1">
        <v>40544</v>
      </c>
      <c r="O1524" s="1">
        <v>40908</v>
      </c>
    </row>
    <row r="1525" spans="1:15" x14ac:dyDescent="0.25">
      <c r="A1525">
        <v>25593323</v>
      </c>
      <c r="B1525" t="s">
        <v>5</v>
      </c>
      <c r="C1525" t="str">
        <f>IF(D1525="COUNTRY",VLOOKUP(E1525,[1]Codes!I:M,5,0),"")</f>
        <v>Americas</v>
      </c>
      <c r="D1525" t="s">
        <v>28</v>
      </c>
      <c r="E1525" t="s">
        <v>72</v>
      </c>
      <c r="F1525" t="str">
        <f>IF(D1525="COUNTRY",VLOOKUP(E1525,[1]Codes!I:J,2,0),IF(D1525="UNREGION",VLOOKUP(E1525,[1]Codes!AL:AM,2,0),IF(D1525="REGION",VLOOKUP(E1525,[1]Codes!W:X,2,0),"Error")))</f>
        <v>Grenada</v>
      </c>
      <c r="G1525" t="s">
        <v>2</v>
      </c>
      <c r="H1525">
        <v>2014</v>
      </c>
      <c r="I1525">
        <v>99</v>
      </c>
      <c r="J1525">
        <v>99</v>
      </c>
      <c r="K1525" t="s">
        <v>21</v>
      </c>
      <c r="L1525" t="s">
        <v>208</v>
      </c>
      <c r="M1525">
        <v>2014</v>
      </c>
      <c r="N1525" s="1">
        <v>41640</v>
      </c>
      <c r="O1525" s="1">
        <v>42004</v>
      </c>
    </row>
    <row r="1526" spans="1:15" x14ac:dyDescent="0.25">
      <c r="A1526">
        <v>25593324</v>
      </c>
      <c r="B1526" t="s">
        <v>5</v>
      </c>
      <c r="C1526" t="str">
        <f>IF(D1526="COUNTRY",VLOOKUP(E1526,[1]Codes!I:M,5,0),"")</f>
        <v>Europe</v>
      </c>
      <c r="D1526" t="s">
        <v>28</v>
      </c>
      <c r="E1526" t="s">
        <v>150</v>
      </c>
      <c r="F1526" t="str">
        <f>IF(D1526="COUNTRY",VLOOKUP(E1526,[1]Codes!I:J,2,0),IF(D1526="UNREGION",VLOOKUP(E1526,[1]Codes!AL:AM,2,0),IF(D1526="REGION",VLOOKUP(E1526,[1]Codes!W:X,2,0),"Error")))</f>
        <v>Denmark</v>
      </c>
      <c r="G1526" t="s">
        <v>2</v>
      </c>
      <c r="H1526">
        <v>2003</v>
      </c>
      <c r="I1526">
        <v>98.9</v>
      </c>
      <c r="J1526">
        <v>98.9</v>
      </c>
      <c r="K1526" t="s">
        <v>26</v>
      </c>
      <c r="L1526" t="s">
        <v>208</v>
      </c>
      <c r="M1526">
        <v>2003</v>
      </c>
      <c r="N1526" s="1">
        <v>37622</v>
      </c>
      <c r="O1526" s="1">
        <v>37986</v>
      </c>
    </row>
    <row r="1527" spans="1:15" x14ac:dyDescent="0.25">
      <c r="A1527">
        <v>25593325</v>
      </c>
      <c r="B1527" t="s">
        <v>5</v>
      </c>
      <c r="C1527" t="str">
        <f>IF(D1527="COUNTRY",VLOOKUP(E1527,[1]Codes!I:M,5,0),"")</f>
        <v>Americas</v>
      </c>
      <c r="D1527" t="s">
        <v>28</v>
      </c>
      <c r="E1527" t="s">
        <v>50</v>
      </c>
      <c r="F1527" t="str">
        <f>IF(D1527="COUNTRY",VLOOKUP(E1527,[1]Codes!I:J,2,0),IF(D1527="UNREGION",VLOOKUP(E1527,[1]Codes!AL:AM,2,0),IF(D1527="REGION",VLOOKUP(E1527,[1]Codes!W:X,2,0),"Error")))</f>
        <v>Costa Rica</v>
      </c>
      <c r="G1527" t="s">
        <v>2</v>
      </c>
      <c r="H1527">
        <v>2010</v>
      </c>
      <c r="I1527">
        <v>95.3</v>
      </c>
      <c r="J1527">
        <v>95.3</v>
      </c>
      <c r="K1527" t="s">
        <v>32</v>
      </c>
      <c r="L1527" t="s">
        <v>208</v>
      </c>
      <c r="M1527">
        <v>2010</v>
      </c>
      <c r="N1527" s="1">
        <v>40179</v>
      </c>
      <c r="O1527" s="1">
        <v>40543</v>
      </c>
    </row>
    <row r="1528" spans="1:15" x14ac:dyDescent="0.25">
      <c r="A1528">
        <v>25593326</v>
      </c>
      <c r="B1528" t="s">
        <v>5</v>
      </c>
      <c r="C1528" t="str">
        <f>IF(D1528="COUNTRY",VLOOKUP(E1528,[1]Codes!I:M,5,0),"")</f>
        <v>Eastern Mediterranean</v>
      </c>
      <c r="D1528" t="s">
        <v>28</v>
      </c>
      <c r="E1528" t="s">
        <v>85</v>
      </c>
      <c r="F1528" t="str">
        <f>IF(D1528="COUNTRY",VLOOKUP(E1528,[1]Codes!I:J,2,0),IF(D1528="UNREGION",VLOOKUP(E1528,[1]Codes!AL:AM,2,0),IF(D1528="REGION",VLOOKUP(E1528,[1]Codes!W:X,2,0),"Error")))</f>
        <v>Kuwait</v>
      </c>
      <c r="G1528" t="s">
        <v>2</v>
      </c>
      <c r="H1528">
        <v>2004</v>
      </c>
      <c r="I1528">
        <v>98.3</v>
      </c>
      <c r="J1528">
        <v>98.3</v>
      </c>
      <c r="K1528" t="s">
        <v>26</v>
      </c>
      <c r="L1528" t="s">
        <v>208</v>
      </c>
      <c r="M1528">
        <v>2004</v>
      </c>
      <c r="N1528" s="1">
        <v>37987</v>
      </c>
      <c r="O1528" s="1">
        <v>38352</v>
      </c>
    </row>
    <row r="1529" spans="1:15" x14ac:dyDescent="0.25">
      <c r="A1529">
        <v>25593327</v>
      </c>
      <c r="B1529" t="s">
        <v>5</v>
      </c>
      <c r="C1529" t="str">
        <f>IF(D1529="COUNTRY",VLOOKUP(E1529,[1]Codes!I:M,5,0),"")</f>
        <v>Europe</v>
      </c>
      <c r="D1529" t="s">
        <v>28</v>
      </c>
      <c r="E1529" t="s">
        <v>82</v>
      </c>
      <c r="F1529" t="str">
        <f>IF(D1529="COUNTRY",VLOOKUP(E1529,[1]Codes!I:J,2,0),IF(D1529="UNREGION",VLOOKUP(E1529,[1]Codes!AL:AM,2,0),IF(D1529="REGION",VLOOKUP(E1529,[1]Codes!W:X,2,0),"Error")))</f>
        <v>Georgia</v>
      </c>
      <c r="G1529" t="s">
        <v>2</v>
      </c>
      <c r="H1529">
        <v>2009</v>
      </c>
      <c r="I1529">
        <v>99.7</v>
      </c>
      <c r="J1529">
        <v>99.7</v>
      </c>
      <c r="K1529" t="s">
        <v>32</v>
      </c>
      <c r="L1529" t="s">
        <v>208</v>
      </c>
      <c r="M1529">
        <v>2009</v>
      </c>
      <c r="N1529" s="1">
        <v>39814</v>
      </c>
      <c r="O1529" s="1">
        <v>40178</v>
      </c>
    </row>
    <row r="1530" spans="1:15" x14ac:dyDescent="0.25">
      <c r="A1530">
        <v>25593328</v>
      </c>
      <c r="B1530" t="s">
        <v>5</v>
      </c>
      <c r="C1530" t="str">
        <f>IF(D1530="COUNTRY",VLOOKUP(E1530,[1]Codes!I:M,5,0),"")</f>
        <v>Eastern Mediterranean</v>
      </c>
      <c r="D1530" t="s">
        <v>28</v>
      </c>
      <c r="E1530" t="s">
        <v>108</v>
      </c>
      <c r="F1530" t="str">
        <f>IF(D1530="COUNTRY",VLOOKUP(E1530,[1]Codes!I:J,2,0),IF(D1530="UNREGION",VLOOKUP(E1530,[1]Codes!AL:AM,2,0),IF(D1530="REGION",VLOOKUP(E1530,[1]Codes!W:X,2,0),"Error")))</f>
        <v>Bahrain</v>
      </c>
      <c r="G1530" t="s">
        <v>2</v>
      </c>
      <c r="H1530">
        <v>2016</v>
      </c>
      <c r="I1530">
        <v>99.7</v>
      </c>
      <c r="J1530">
        <v>99.7</v>
      </c>
      <c r="K1530" t="s">
        <v>21</v>
      </c>
      <c r="L1530" t="s">
        <v>208</v>
      </c>
      <c r="M1530">
        <v>2016</v>
      </c>
      <c r="N1530" s="1">
        <v>42370</v>
      </c>
      <c r="O1530" s="1">
        <v>42735</v>
      </c>
    </row>
    <row r="1531" spans="1:15" x14ac:dyDescent="0.25">
      <c r="A1531">
        <v>25593329</v>
      </c>
      <c r="B1531" t="s">
        <v>5</v>
      </c>
      <c r="C1531" t="str">
        <f>IF(D1531="COUNTRY",VLOOKUP(E1531,[1]Codes!I:M,5,0),"")</f>
        <v>Europe</v>
      </c>
      <c r="D1531" t="s">
        <v>28</v>
      </c>
      <c r="E1531" t="s">
        <v>64</v>
      </c>
      <c r="F1531" t="str">
        <f>IF(D1531="COUNTRY",VLOOKUP(E1531,[1]Codes!I:J,2,0),IF(D1531="UNREGION",VLOOKUP(E1531,[1]Codes!AL:AM,2,0),IF(D1531="REGION",VLOOKUP(E1531,[1]Codes!W:X,2,0),"Error")))</f>
        <v>Armenia</v>
      </c>
      <c r="G1531" t="s">
        <v>2</v>
      </c>
      <c r="H1531">
        <v>2012</v>
      </c>
      <c r="I1531">
        <v>100</v>
      </c>
      <c r="J1531">
        <v>100</v>
      </c>
      <c r="K1531" t="s">
        <v>21</v>
      </c>
      <c r="L1531" t="s">
        <v>208</v>
      </c>
      <c r="M1531">
        <v>2012</v>
      </c>
      <c r="N1531" s="1">
        <v>40909</v>
      </c>
      <c r="O1531" s="1">
        <v>41274</v>
      </c>
    </row>
    <row r="1532" spans="1:15" x14ac:dyDescent="0.25">
      <c r="A1532">
        <v>25593330</v>
      </c>
      <c r="B1532" t="s">
        <v>5</v>
      </c>
      <c r="C1532" t="str">
        <f>IF(D1532="COUNTRY",VLOOKUP(E1532,[1]Codes!I:M,5,0),"")</f>
        <v>Africa</v>
      </c>
      <c r="D1532" t="s">
        <v>28</v>
      </c>
      <c r="E1532" t="s">
        <v>145</v>
      </c>
      <c r="F1532" t="str">
        <f>IF(D1532="COUNTRY",VLOOKUP(E1532,[1]Codes!I:J,2,0),IF(D1532="UNREGION",VLOOKUP(E1532,[1]Codes!AL:AM,2,0),IF(D1532="REGION",VLOOKUP(E1532,[1]Codes!W:X,2,0),"Error")))</f>
        <v>Mauritius</v>
      </c>
      <c r="G1532" t="s">
        <v>2</v>
      </c>
      <c r="H1532">
        <v>2012</v>
      </c>
      <c r="I1532">
        <v>99.6</v>
      </c>
      <c r="J1532">
        <v>99.6</v>
      </c>
      <c r="K1532" t="s">
        <v>32</v>
      </c>
      <c r="L1532" t="s">
        <v>208</v>
      </c>
      <c r="M1532">
        <v>2012</v>
      </c>
      <c r="N1532" s="1">
        <v>40909</v>
      </c>
      <c r="O1532" s="1">
        <v>41274</v>
      </c>
    </row>
    <row r="1533" spans="1:15" x14ac:dyDescent="0.25">
      <c r="A1533">
        <v>25593331</v>
      </c>
      <c r="B1533" t="s">
        <v>5</v>
      </c>
      <c r="C1533" t="str">
        <f>IF(D1533="COUNTRY",VLOOKUP(E1533,[1]Codes!I:M,5,0),"")</f>
        <v>Europe</v>
      </c>
      <c r="D1533" t="s">
        <v>28</v>
      </c>
      <c r="E1533" t="s">
        <v>37</v>
      </c>
      <c r="F1533" t="str">
        <f>IF(D1533="COUNTRY",VLOOKUP(E1533,[1]Codes!I:J,2,0),IF(D1533="UNREGION",VLOOKUP(E1533,[1]Codes!AL:AM,2,0),IF(D1533="REGION",VLOOKUP(E1533,[1]Codes!W:X,2,0),"Error")))</f>
        <v>Croatia</v>
      </c>
      <c r="G1533" t="s">
        <v>2</v>
      </c>
      <c r="H1533">
        <v>2002</v>
      </c>
      <c r="I1533">
        <v>99.9</v>
      </c>
      <c r="J1533">
        <v>99.9</v>
      </c>
      <c r="K1533" t="s">
        <v>32</v>
      </c>
      <c r="L1533" t="s">
        <v>208</v>
      </c>
      <c r="M1533">
        <v>2002</v>
      </c>
      <c r="N1533" s="1">
        <v>37257</v>
      </c>
      <c r="O1533" s="1">
        <v>37621</v>
      </c>
    </row>
    <row r="1534" spans="1:15" x14ac:dyDescent="0.25">
      <c r="A1534">
        <v>25593332</v>
      </c>
      <c r="B1534" t="s">
        <v>5</v>
      </c>
      <c r="C1534" t="str">
        <f>IF(D1534="COUNTRY",VLOOKUP(E1534,[1]Codes!I:M,5,0),"")</f>
        <v>Americas</v>
      </c>
      <c r="D1534" t="s">
        <v>28</v>
      </c>
      <c r="E1534" t="s">
        <v>174</v>
      </c>
      <c r="F1534" t="str">
        <f>IF(D1534="COUNTRY",VLOOKUP(E1534,[1]Codes!I:J,2,0),IF(D1534="UNREGION",VLOOKUP(E1534,[1]Codes!AL:AM,2,0),IF(D1534="REGION",VLOOKUP(E1534,[1]Codes!W:X,2,0),"Error")))</f>
        <v>Canada</v>
      </c>
      <c r="G1534" t="s">
        <v>2</v>
      </c>
      <c r="H1534">
        <v>2004</v>
      </c>
      <c r="I1534">
        <v>99</v>
      </c>
      <c r="J1534">
        <v>99</v>
      </c>
      <c r="K1534" t="s">
        <v>26</v>
      </c>
      <c r="L1534" t="s">
        <v>208</v>
      </c>
      <c r="M1534">
        <v>2004</v>
      </c>
      <c r="N1534" s="1">
        <v>37987</v>
      </c>
      <c r="O1534" s="1">
        <v>38352</v>
      </c>
    </row>
    <row r="1535" spans="1:15" x14ac:dyDescent="0.25">
      <c r="A1535">
        <v>25593333</v>
      </c>
      <c r="B1535" t="s">
        <v>5</v>
      </c>
      <c r="C1535" t="str">
        <f>IF(D1535="COUNTRY",VLOOKUP(E1535,[1]Codes!I:M,5,0),"")</f>
        <v>Europe</v>
      </c>
      <c r="D1535" t="s">
        <v>28</v>
      </c>
      <c r="E1535" t="s">
        <v>83</v>
      </c>
      <c r="F1535" t="str">
        <f>IF(D1535="COUNTRY",VLOOKUP(E1535,[1]Codes!I:J,2,0),IF(D1535="UNREGION",VLOOKUP(E1535,[1]Codes!AL:AM,2,0),IF(D1535="REGION",VLOOKUP(E1535,[1]Codes!W:X,2,0),"Error")))</f>
        <v>Bosnia and Herzegovina</v>
      </c>
      <c r="G1535" t="s">
        <v>2</v>
      </c>
      <c r="H1535">
        <v>2007</v>
      </c>
      <c r="I1535">
        <v>99.9</v>
      </c>
      <c r="J1535">
        <v>99.9</v>
      </c>
      <c r="K1535" t="s">
        <v>32</v>
      </c>
      <c r="L1535" t="s">
        <v>208</v>
      </c>
      <c r="M1535">
        <v>2007</v>
      </c>
      <c r="N1535" s="1">
        <v>39083</v>
      </c>
      <c r="O1535" s="1">
        <v>39447</v>
      </c>
    </row>
    <row r="1536" spans="1:15" x14ac:dyDescent="0.25">
      <c r="A1536">
        <v>25593334</v>
      </c>
      <c r="B1536" t="s">
        <v>5</v>
      </c>
      <c r="C1536" t="str">
        <f>IF(D1536="COUNTRY",VLOOKUP(E1536,[1]Codes!I:M,5,0),"")</f>
        <v>Europe</v>
      </c>
      <c r="D1536" t="s">
        <v>28</v>
      </c>
      <c r="E1536" t="s">
        <v>99</v>
      </c>
      <c r="F1536" t="str">
        <f>IF(D1536="COUNTRY",VLOOKUP(E1536,[1]Codes!I:J,2,0),IF(D1536="UNREGION",VLOOKUP(E1536,[1]Codes!AL:AM,2,0),IF(D1536="REGION",VLOOKUP(E1536,[1]Codes!W:X,2,0),"Error")))</f>
        <v>Cyprus</v>
      </c>
      <c r="G1536" t="s">
        <v>2</v>
      </c>
      <c r="H1536">
        <v>2017</v>
      </c>
      <c r="I1536">
        <v>96</v>
      </c>
      <c r="J1536">
        <v>96</v>
      </c>
      <c r="K1536" t="s">
        <v>26</v>
      </c>
      <c r="L1536" t="s">
        <v>208</v>
      </c>
      <c r="M1536">
        <v>2017</v>
      </c>
      <c r="N1536" s="1">
        <v>42736</v>
      </c>
      <c r="O1536" s="1">
        <v>43100</v>
      </c>
    </row>
    <row r="1537" spans="1:15" x14ac:dyDescent="0.25">
      <c r="A1537">
        <v>25593335</v>
      </c>
      <c r="B1537" t="s">
        <v>5</v>
      </c>
      <c r="C1537" t="str">
        <f>IF(D1537="COUNTRY",VLOOKUP(E1537,[1]Codes!I:M,5,0),"")</f>
        <v>Eastern Mediterranean</v>
      </c>
      <c r="D1537" t="s">
        <v>28</v>
      </c>
      <c r="E1537" t="s">
        <v>209</v>
      </c>
      <c r="F1537" t="str">
        <f>IF(D1537="COUNTRY",VLOOKUP(E1537,[1]Codes!I:J,2,0),IF(D1537="UNREGION",VLOOKUP(E1537,[1]Codes!AL:AM,2,0),IF(D1537="REGION",VLOOKUP(E1537,[1]Codes!W:X,2,0),"Error")))</f>
        <v>Libya</v>
      </c>
      <c r="G1537" t="s">
        <v>2</v>
      </c>
      <c r="H1537">
        <v>2013</v>
      </c>
      <c r="I1537">
        <v>99.9</v>
      </c>
      <c r="J1537">
        <v>99.9</v>
      </c>
      <c r="K1537" t="s">
        <v>21</v>
      </c>
      <c r="L1537" t="s">
        <v>208</v>
      </c>
      <c r="M1537">
        <v>2013</v>
      </c>
      <c r="N1537" s="1">
        <v>41275</v>
      </c>
      <c r="O1537" s="1">
        <v>41639</v>
      </c>
    </row>
    <row r="1538" spans="1:15" x14ac:dyDescent="0.25">
      <c r="A1538">
        <v>25593336</v>
      </c>
      <c r="B1538" t="s">
        <v>5</v>
      </c>
      <c r="C1538" t="str">
        <f>IF(D1538="COUNTRY",VLOOKUP(E1538,[1]Codes!I:M,5,0),"")</f>
        <v>Europe</v>
      </c>
      <c r="D1538" t="s">
        <v>28</v>
      </c>
      <c r="E1538" t="s">
        <v>37</v>
      </c>
      <c r="F1538" t="str">
        <f>IF(D1538="COUNTRY",VLOOKUP(E1538,[1]Codes!I:J,2,0),IF(D1538="UNREGION",VLOOKUP(E1538,[1]Codes!AL:AM,2,0),IF(D1538="REGION",VLOOKUP(E1538,[1]Codes!W:X,2,0),"Error")))</f>
        <v>Croatia</v>
      </c>
      <c r="G1538" t="s">
        <v>2</v>
      </c>
      <c r="H1538">
        <v>2016</v>
      </c>
      <c r="I1538">
        <v>99.9</v>
      </c>
      <c r="J1538">
        <v>99.9</v>
      </c>
      <c r="K1538" t="s">
        <v>32</v>
      </c>
      <c r="L1538" t="s">
        <v>208</v>
      </c>
      <c r="M1538">
        <v>2016</v>
      </c>
      <c r="N1538" s="1">
        <v>42370</v>
      </c>
      <c r="O1538" s="1">
        <v>42735</v>
      </c>
    </row>
    <row r="1539" spans="1:15" x14ac:dyDescent="0.25">
      <c r="A1539">
        <v>25593337</v>
      </c>
      <c r="B1539" t="s">
        <v>5</v>
      </c>
      <c r="C1539" t="str">
        <f>IF(D1539="COUNTRY",VLOOKUP(E1539,[1]Codes!I:M,5,0),"")</f>
        <v>Western Pacific</v>
      </c>
      <c r="D1539" t="s">
        <v>28</v>
      </c>
      <c r="E1539" t="s">
        <v>168</v>
      </c>
      <c r="F1539" t="str">
        <f>IF(D1539="COUNTRY",VLOOKUP(E1539,[1]Codes!I:J,2,0),IF(D1539="UNREGION",VLOOKUP(E1539,[1]Codes!AL:AM,2,0),IF(D1539="REGION",VLOOKUP(E1539,[1]Codes!W:X,2,0),"Error")))</f>
        <v>Brunei Darussalam</v>
      </c>
      <c r="G1539" t="s">
        <v>2</v>
      </c>
      <c r="H1539">
        <v>2009</v>
      </c>
      <c r="I1539">
        <v>99.9</v>
      </c>
      <c r="J1539">
        <v>99.9</v>
      </c>
      <c r="K1539" t="s">
        <v>21</v>
      </c>
      <c r="L1539" t="s">
        <v>208</v>
      </c>
      <c r="M1539">
        <v>2009</v>
      </c>
      <c r="N1539" s="1">
        <v>39814</v>
      </c>
      <c r="O1539" s="1">
        <v>40178</v>
      </c>
    </row>
    <row r="1540" spans="1:15" x14ac:dyDescent="0.25">
      <c r="A1540">
        <v>25593338</v>
      </c>
      <c r="B1540" t="s">
        <v>5</v>
      </c>
      <c r="C1540" t="str">
        <f>IF(D1540="COUNTRY",VLOOKUP(E1540,[1]Codes!I:M,5,0),"")</f>
        <v>Europe</v>
      </c>
      <c r="D1540" t="s">
        <v>28</v>
      </c>
      <c r="E1540" t="s">
        <v>142</v>
      </c>
      <c r="F1540" t="str">
        <f>IF(D1540="COUNTRY",VLOOKUP(E1540,[1]Codes!I:J,2,0),IF(D1540="UNREGION",VLOOKUP(E1540,[1]Codes!AL:AM,2,0),IF(D1540="REGION",VLOOKUP(E1540,[1]Codes!W:X,2,0),"Error")))</f>
        <v>Turkey</v>
      </c>
      <c r="G1540" t="s">
        <v>2</v>
      </c>
      <c r="H1540">
        <v>2008</v>
      </c>
      <c r="I1540">
        <v>91.3</v>
      </c>
      <c r="J1540">
        <v>91.3</v>
      </c>
      <c r="K1540" t="s">
        <v>32</v>
      </c>
      <c r="L1540" t="s">
        <v>208</v>
      </c>
      <c r="M1540">
        <v>2008</v>
      </c>
      <c r="N1540" s="1">
        <v>39448</v>
      </c>
      <c r="O1540" s="1">
        <v>39813</v>
      </c>
    </row>
    <row r="1541" spans="1:15" x14ac:dyDescent="0.25">
      <c r="A1541">
        <v>25593339</v>
      </c>
      <c r="B1541" t="s">
        <v>5</v>
      </c>
      <c r="C1541" t="str">
        <f>IF(D1541="COUNTRY",VLOOKUP(E1541,[1]Codes!I:M,5,0),"")</f>
        <v>Africa</v>
      </c>
      <c r="D1541" t="s">
        <v>28</v>
      </c>
      <c r="E1541" t="s">
        <v>182</v>
      </c>
      <c r="F1541" t="str">
        <f>IF(D1541="COUNTRY",VLOOKUP(E1541,[1]Codes!I:J,2,0),IF(D1541="UNREGION",VLOOKUP(E1541,[1]Codes!AL:AM,2,0),IF(D1541="REGION",VLOOKUP(E1541,[1]Codes!W:X,2,0),"Error")))</f>
        <v>Ghana</v>
      </c>
      <c r="G1541" t="s">
        <v>2</v>
      </c>
      <c r="H1541">
        <v>2007</v>
      </c>
      <c r="I1541">
        <v>55.2</v>
      </c>
      <c r="J1541">
        <v>55.2</v>
      </c>
      <c r="K1541" t="s">
        <v>24</v>
      </c>
      <c r="L1541" t="s">
        <v>208</v>
      </c>
      <c r="M1541">
        <v>2007</v>
      </c>
      <c r="N1541" s="1">
        <v>39083</v>
      </c>
      <c r="O1541" s="1">
        <v>39447</v>
      </c>
    </row>
    <row r="1542" spans="1:15" x14ac:dyDescent="0.25">
      <c r="A1542">
        <v>25593340</v>
      </c>
      <c r="B1542" t="s">
        <v>5</v>
      </c>
      <c r="C1542" t="str">
        <f>IF(D1542="COUNTRY",VLOOKUP(E1542,[1]Codes!I:M,5,0),"")</f>
        <v>Americas</v>
      </c>
      <c r="D1542" t="s">
        <v>28</v>
      </c>
      <c r="E1542" t="s">
        <v>50</v>
      </c>
      <c r="F1542" t="str">
        <f>IF(D1542="COUNTRY",VLOOKUP(E1542,[1]Codes!I:J,2,0),IF(D1542="UNREGION",VLOOKUP(E1542,[1]Codes!AL:AM,2,0),IF(D1542="REGION",VLOOKUP(E1542,[1]Codes!W:X,2,0),"Error")))</f>
        <v>Costa Rica</v>
      </c>
      <c r="G1542" t="s">
        <v>2</v>
      </c>
      <c r="H1542">
        <v>2011</v>
      </c>
      <c r="I1542">
        <v>98.4</v>
      </c>
      <c r="J1542">
        <v>98.4</v>
      </c>
      <c r="K1542" t="s">
        <v>32</v>
      </c>
      <c r="L1542" t="s">
        <v>208</v>
      </c>
      <c r="M1542">
        <v>2011</v>
      </c>
      <c r="N1542" s="1">
        <v>40544</v>
      </c>
      <c r="O1542" s="1">
        <v>40908</v>
      </c>
    </row>
    <row r="1543" spans="1:15" x14ac:dyDescent="0.25">
      <c r="A1543">
        <v>25593341</v>
      </c>
      <c r="B1543" t="s">
        <v>5</v>
      </c>
      <c r="C1543" t="str">
        <f>IF(D1543="COUNTRY",VLOOKUP(E1543,[1]Codes!I:M,5,0),"")</f>
        <v>Europe</v>
      </c>
      <c r="D1543" t="s">
        <v>28</v>
      </c>
      <c r="E1543" t="s">
        <v>38</v>
      </c>
      <c r="F1543" t="str">
        <f>IF(D1543="COUNTRY",VLOOKUP(E1543,[1]Codes!I:J,2,0),IF(D1543="UNREGION",VLOOKUP(E1543,[1]Codes!AL:AM,2,0),IF(D1543="REGION",VLOOKUP(E1543,[1]Codes!W:X,2,0),"Error")))</f>
        <v>Serbia</v>
      </c>
      <c r="G1543" t="s">
        <v>2</v>
      </c>
      <c r="H1543">
        <v>2000</v>
      </c>
      <c r="I1543">
        <v>98</v>
      </c>
      <c r="J1543">
        <v>98</v>
      </c>
      <c r="K1543" t="s">
        <v>21</v>
      </c>
      <c r="L1543" t="s">
        <v>208</v>
      </c>
      <c r="M1543">
        <v>2000</v>
      </c>
      <c r="N1543" s="1">
        <v>36526</v>
      </c>
      <c r="O1543" s="1">
        <v>36891</v>
      </c>
    </row>
    <row r="1544" spans="1:15" x14ac:dyDescent="0.25">
      <c r="A1544">
        <v>25593342</v>
      </c>
      <c r="B1544" t="s">
        <v>5</v>
      </c>
      <c r="C1544" t="str">
        <f>IF(D1544="COUNTRY",VLOOKUP(E1544,[1]Codes!I:M,5,0),"")</f>
        <v>Europe</v>
      </c>
      <c r="D1544" t="s">
        <v>28</v>
      </c>
      <c r="E1544" t="s">
        <v>83</v>
      </c>
      <c r="F1544" t="str">
        <f>IF(D1544="COUNTRY",VLOOKUP(E1544,[1]Codes!I:J,2,0),IF(D1544="UNREGION",VLOOKUP(E1544,[1]Codes!AL:AM,2,0),IF(D1544="REGION",VLOOKUP(E1544,[1]Codes!W:X,2,0),"Error")))</f>
        <v>Bosnia and Herzegovina</v>
      </c>
      <c r="G1544" t="s">
        <v>2</v>
      </c>
      <c r="H1544">
        <v>2003</v>
      </c>
      <c r="I1544">
        <v>99.9</v>
      </c>
      <c r="J1544">
        <v>99.9</v>
      </c>
      <c r="K1544" t="s">
        <v>32</v>
      </c>
      <c r="L1544" t="s">
        <v>208</v>
      </c>
      <c r="M1544">
        <v>2003</v>
      </c>
      <c r="N1544" s="1">
        <v>37622</v>
      </c>
      <c r="O1544" s="1">
        <v>37986</v>
      </c>
    </row>
    <row r="1545" spans="1:15" x14ac:dyDescent="0.25">
      <c r="A1545">
        <v>25593343</v>
      </c>
      <c r="B1545" t="s">
        <v>5</v>
      </c>
      <c r="C1545" t="str">
        <f>IF(D1545="COUNTRY",VLOOKUP(E1545,[1]Codes!I:M,5,0),"")</f>
        <v>Western Pacific</v>
      </c>
      <c r="D1545" t="s">
        <v>28</v>
      </c>
      <c r="E1545" t="s">
        <v>78</v>
      </c>
      <c r="F1545" t="str">
        <f>IF(D1545="COUNTRY",VLOOKUP(E1545,[1]Codes!I:J,2,0),IF(D1545="UNREGION",VLOOKUP(E1545,[1]Codes!AL:AM,2,0),IF(D1545="REGION",VLOOKUP(E1545,[1]Codes!W:X,2,0),"Error")))</f>
        <v>Japan</v>
      </c>
      <c r="G1545" t="s">
        <v>2</v>
      </c>
      <c r="H1545">
        <v>2008</v>
      </c>
      <c r="I1545">
        <v>99.8</v>
      </c>
      <c r="J1545">
        <v>99.8</v>
      </c>
      <c r="K1545" t="s">
        <v>26</v>
      </c>
      <c r="L1545" t="s">
        <v>208</v>
      </c>
      <c r="M1545">
        <v>2008</v>
      </c>
      <c r="N1545" s="1">
        <v>39448</v>
      </c>
      <c r="O1545" s="1">
        <v>39813</v>
      </c>
    </row>
    <row r="1546" spans="1:15" x14ac:dyDescent="0.25">
      <c r="A1546">
        <v>25593344</v>
      </c>
      <c r="B1546" t="s">
        <v>5</v>
      </c>
      <c r="C1546" t="str">
        <f>IF(D1546="COUNTRY",VLOOKUP(E1546,[1]Codes!I:M,5,0),"")</f>
        <v>Americas</v>
      </c>
      <c r="D1546" t="s">
        <v>28</v>
      </c>
      <c r="E1546" t="s">
        <v>95</v>
      </c>
      <c r="F1546" t="str">
        <f>IF(D1546="COUNTRY",VLOOKUP(E1546,[1]Codes!I:J,2,0),IF(D1546="UNREGION",VLOOKUP(E1546,[1]Codes!AL:AM,2,0),IF(D1546="REGION",VLOOKUP(E1546,[1]Codes!W:X,2,0),"Error")))</f>
        <v>Brazil</v>
      </c>
      <c r="G1546" t="s">
        <v>2</v>
      </c>
      <c r="H1546">
        <v>2017</v>
      </c>
      <c r="I1546">
        <v>99.1</v>
      </c>
      <c r="J1546">
        <v>99.1</v>
      </c>
      <c r="K1546" t="s">
        <v>26</v>
      </c>
      <c r="L1546" t="s">
        <v>208</v>
      </c>
      <c r="M1546">
        <v>2017</v>
      </c>
      <c r="N1546" s="1">
        <v>42736</v>
      </c>
      <c r="O1546" s="1">
        <v>43100</v>
      </c>
    </row>
    <row r="1547" spans="1:15" x14ac:dyDescent="0.25">
      <c r="A1547">
        <v>25593345</v>
      </c>
      <c r="B1547" t="s">
        <v>5</v>
      </c>
      <c r="C1547" t="str">
        <f>IF(D1547="COUNTRY",VLOOKUP(E1547,[1]Codes!I:M,5,0),"")</f>
        <v>Western Pacific</v>
      </c>
      <c r="D1547" t="s">
        <v>28</v>
      </c>
      <c r="E1547" t="s">
        <v>74</v>
      </c>
      <c r="F1547" t="str">
        <f>IF(D1547="COUNTRY",VLOOKUP(E1547,[1]Codes!I:J,2,0),IF(D1547="UNREGION",VLOOKUP(E1547,[1]Codes!AL:AM,2,0),IF(D1547="REGION",VLOOKUP(E1547,[1]Codes!W:X,2,0),"Error")))</f>
        <v>New Zealand</v>
      </c>
      <c r="G1547" t="s">
        <v>2</v>
      </c>
      <c r="H1547">
        <v>2002</v>
      </c>
      <c r="I1547">
        <v>99.2</v>
      </c>
      <c r="J1547">
        <v>99.2</v>
      </c>
      <c r="K1547" t="s">
        <v>26</v>
      </c>
      <c r="L1547" t="s">
        <v>208</v>
      </c>
      <c r="M1547">
        <v>2002</v>
      </c>
      <c r="N1547" s="1">
        <v>37257</v>
      </c>
      <c r="O1547" s="1">
        <v>37621</v>
      </c>
    </row>
    <row r="1548" spans="1:15" x14ac:dyDescent="0.25">
      <c r="A1548">
        <v>25593346</v>
      </c>
      <c r="B1548" t="s">
        <v>5</v>
      </c>
      <c r="C1548" t="str">
        <f>IF(D1548="COUNTRY",VLOOKUP(E1548,[1]Codes!I:M,5,0),"")</f>
        <v>Africa</v>
      </c>
      <c r="D1548" t="s">
        <v>28</v>
      </c>
      <c r="E1548" t="s">
        <v>205</v>
      </c>
      <c r="F1548" t="str">
        <f>IF(D1548="COUNTRY",VLOOKUP(E1548,[1]Codes!I:J,2,0),IF(D1548="UNREGION",VLOOKUP(E1548,[1]Codes!AL:AM,2,0),IF(D1548="REGION",VLOOKUP(E1548,[1]Codes!W:X,2,0),"Error")))</f>
        <v>Sao Tome and Principe</v>
      </c>
      <c r="G1548" t="s">
        <v>2</v>
      </c>
      <c r="H1548">
        <v>2014</v>
      </c>
      <c r="I1548">
        <v>92.5</v>
      </c>
      <c r="J1548">
        <v>92.5</v>
      </c>
      <c r="K1548" t="s">
        <v>21</v>
      </c>
      <c r="L1548" t="s">
        <v>208</v>
      </c>
      <c r="M1548">
        <v>2014</v>
      </c>
      <c r="N1548" s="1">
        <v>41640</v>
      </c>
      <c r="O1548" s="1">
        <v>42004</v>
      </c>
    </row>
    <row r="1549" spans="1:15" x14ac:dyDescent="0.25">
      <c r="A1549">
        <v>25593347</v>
      </c>
      <c r="B1549" t="s">
        <v>5</v>
      </c>
      <c r="C1549" t="str">
        <f>IF(D1549="COUNTRY",VLOOKUP(E1549,[1]Codes!I:M,5,0),"")</f>
        <v>Americas</v>
      </c>
      <c r="D1549" t="s">
        <v>28</v>
      </c>
      <c r="E1549" t="s">
        <v>42</v>
      </c>
      <c r="F1549" t="str">
        <f>IF(D1549="COUNTRY",VLOOKUP(E1549,[1]Codes!I:J,2,0),IF(D1549="UNREGION",VLOOKUP(E1549,[1]Codes!AL:AM,2,0),IF(D1549="REGION",VLOOKUP(E1549,[1]Codes!W:X,2,0),"Error")))</f>
        <v>Cuba</v>
      </c>
      <c r="G1549" t="s">
        <v>2</v>
      </c>
      <c r="H1549">
        <v>2006</v>
      </c>
      <c r="I1549">
        <v>99.9</v>
      </c>
      <c r="J1549">
        <v>99.9</v>
      </c>
      <c r="K1549" t="s">
        <v>26</v>
      </c>
      <c r="L1549" t="s">
        <v>208</v>
      </c>
      <c r="M1549">
        <v>2006</v>
      </c>
      <c r="N1549" s="1">
        <v>38718</v>
      </c>
      <c r="O1549" s="1">
        <v>39082</v>
      </c>
    </row>
    <row r="1550" spans="1:15" x14ac:dyDescent="0.25">
      <c r="A1550">
        <v>25593348</v>
      </c>
      <c r="B1550" t="s">
        <v>5</v>
      </c>
      <c r="C1550" t="str">
        <f>IF(D1550="COUNTRY",VLOOKUP(E1550,[1]Codes!I:M,5,0),"")</f>
        <v>Eastern Mediterranean</v>
      </c>
      <c r="D1550" t="s">
        <v>28</v>
      </c>
      <c r="E1550" t="s">
        <v>194</v>
      </c>
      <c r="F1550" t="str">
        <f>IF(D1550="COUNTRY",VLOOKUP(E1550,[1]Codes!I:J,2,0),IF(D1550="UNREGION",VLOOKUP(E1550,[1]Codes!AL:AM,2,0),IF(D1550="REGION",VLOOKUP(E1550,[1]Codes!W:X,2,0),"Error")))</f>
        <v>Jordan</v>
      </c>
      <c r="G1550" t="s">
        <v>2</v>
      </c>
      <c r="H1550">
        <v>2002</v>
      </c>
      <c r="I1550">
        <v>99.5</v>
      </c>
      <c r="J1550">
        <v>99.5</v>
      </c>
      <c r="K1550" t="s">
        <v>32</v>
      </c>
      <c r="L1550" t="s">
        <v>208</v>
      </c>
      <c r="M1550">
        <v>2002</v>
      </c>
      <c r="N1550" s="1">
        <v>37257</v>
      </c>
      <c r="O1550" s="1">
        <v>37621</v>
      </c>
    </row>
    <row r="1551" spans="1:15" x14ac:dyDescent="0.25">
      <c r="A1551">
        <v>25593349</v>
      </c>
      <c r="B1551" t="s">
        <v>5</v>
      </c>
      <c r="C1551" t="str">
        <f>IF(D1551="COUNTRY",VLOOKUP(E1551,[1]Codes!I:M,5,0),"")</f>
        <v>Eastern Mediterranean</v>
      </c>
      <c r="D1551" t="s">
        <v>28</v>
      </c>
      <c r="E1551" t="s">
        <v>65</v>
      </c>
      <c r="F1551" t="str">
        <f>IF(D1551="COUNTRY",VLOOKUP(E1551,[1]Codes!I:J,2,0),IF(D1551="UNREGION",VLOOKUP(E1551,[1]Codes!AL:AM,2,0),IF(D1551="REGION",VLOOKUP(E1551,[1]Codes!W:X,2,0),"Error")))</f>
        <v>Oman</v>
      </c>
      <c r="G1551" t="s">
        <v>2</v>
      </c>
      <c r="H1551">
        <v>2012</v>
      </c>
      <c r="I1551">
        <v>98.6</v>
      </c>
      <c r="J1551">
        <v>98.6</v>
      </c>
      <c r="K1551" t="s">
        <v>21</v>
      </c>
      <c r="L1551" t="s">
        <v>208</v>
      </c>
      <c r="M1551">
        <v>2012</v>
      </c>
      <c r="N1551" s="1">
        <v>40909</v>
      </c>
      <c r="O1551" s="1">
        <v>41274</v>
      </c>
    </row>
    <row r="1552" spans="1:15" x14ac:dyDescent="0.25">
      <c r="A1552">
        <v>25593350</v>
      </c>
      <c r="B1552" t="s">
        <v>5</v>
      </c>
      <c r="C1552" t="str">
        <f>IF(D1552="COUNTRY",VLOOKUP(E1552,[1]Codes!I:M,5,0),"")</f>
        <v>Americas</v>
      </c>
      <c r="D1552" t="s">
        <v>28</v>
      </c>
      <c r="E1552" t="s">
        <v>116</v>
      </c>
      <c r="F1552" t="str">
        <f>IF(D1552="COUNTRY",VLOOKUP(E1552,[1]Codes!I:J,2,0),IF(D1552="UNREGION",VLOOKUP(E1552,[1]Codes!AL:AM,2,0),IF(D1552="REGION",VLOOKUP(E1552,[1]Codes!W:X,2,0),"Error")))</f>
        <v>Guatemala</v>
      </c>
      <c r="G1552" t="s">
        <v>2</v>
      </c>
      <c r="H1552">
        <v>2002</v>
      </c>
      <c r="I1552">
        <v>41.4</v>
      </c>
      <c r="J1552">
        <v>41.4</v>
      </c>
      <c r="K1552" t="s">
        <v>32</v>
      </c>
      <c r="L1552" t="s">
        <v>208</v>
      </c>
      <c r="M1552">
        <v>2002</v>
      </c>
      <c r="N1552" s="1">
        <v>37257</v>
      </c>
      <c r="O1552" s="1">
        <v>37621</v>
      </c>
    </row>
    <row r="1553" spans="1:15" x14ac:dyDescent="0.25">
      <c r="A1553">
        <v>25593351</v>
      </c>
      <c r="B1553" t="s">
        <v>5</v>
      </c>
      <c r="C1553" t="str">
        <f>IF(D1553="COUNTRY",VLOOKUP(E1553,[1]Codes!I:M,5,0),"")</f>
        <v>South-East Asia</v>
      </c>
      <c r="D1553" t="s">
        <v>28</v>
      </c>
      <c r="E1553" t="s">
        <v>207</v>
      </c>
      <c r="F1553" t="str">
        <f>IF(D1553="COUNTRY",VLOOKUP(E1553,[1]Codes!I:J,2,0),IF(D1553="UNREGION",VLOOKUP(E1553,[1]Codes!AL:AM,2,0),IF(D1553="REGION",VLOOKUP(E1553,[1]Codes!W:X,2,0),"Error")))</f>
        <v>Myanmar</v>
      </c>
      <c r="G1553" t="s">
        <v>2</v>
      </c>
      <c r="H1553">
        <v>2007</v>
      </c>
      <c r="I1553">
        <v>63.9</v>
      </c>
      <c r="J1553">
        <v>63.9</v>
      </c>
      <c r="K1553" t="s">
        <v>32</v>
      </c>
      <c r="L1553" t="s">
        <v>208</v>
      </c>
      <c r="M1553">
        <v>2007</v>
      </c>
      <c r="N1553" s="1">
        <v>39083</v>
      </c>
      <c r="O1553" s="1">
        <v>39447</v>
      </c>
    </row>
    <row r="1554" spans="1:15" x14ac:dyDescent="0.25">
      <c r="A1554">
        <v>25593352</v>
      </c>
      <c r="B1554" t="s">
        <v>5</v>
      </c>
      <c r="C1554" t="str">
        <f>IF(D1554="COUNTRY",VLOOKUP(E1554,[1]Codes!I:M,5,0),"")</f>
        <v>Europe</v>
      </c>
      <c r="D1554" t="s">
        <v>28</v>
      </c>
      <c r="E1554" t="s">
        <v>132</v>
      </c>
      <c r="F1554" t="str">
        <f>IF(D1554="COUNTRY",VLOOKUP(E1554,[1]Codes!I:J,2,0),IF(D1554="UNREGION",VLOOKUP(E1554,[1]Codes!AL:AM,2,0),IF(D1554="REGION",VLOOKUP(E1554,[1]Codes!W:X,2,0),"Error")))</f>
        <v>Czechia</v>
      </c>
      <c r="G1554" t="s">
        <v>2</v>
      </c>
      <c r="H1554">
        <v>2005</v>
      </c>
      <c r="I1554">
        <v>99.8</v>
      </c>
      <c r="J1554">
        <v>99.8</v>
      </c>
      <c r="K1554" t="s">
        <v>26</v>
      </c>
      <c r="L1554" t="s">
        <v>208</v>
      </c>
      <c r="M1554">
        <v>2005</v>
      </c>
      <c r="N1554" s="1">
        <v>38353</v>
      </c>
      <c r="O1554" s="1">
        <v>38717</v>
      </c>
    </row>
    <row r="1555" spans="1:15" x14ac:dyDescent="0.25">
      <c r="A1555">
        <v>25593353</v>
      </c>
      <c r="B1555" t="s">
        <v>5</v>
      </c>
      <c r="C1555" t="str">
        <f>IF(D1555="COUNTRY",VLOOKUP(E1555,[1]Codes!I:M,5,0),"")</f>
        <v>Africa</v>
      </c>
      <c r="D1555" t="s">
        <v>28</v>
      </c>
      <c r="E1555" t="s">
        <v>178</v>
      </c>
      <c r="F1555" t="str">
        <f>IF(D1555="COUNTRY",VLOOKUP(E1555,[1]Codes!I:J,2,0),IF(D1555="UNREGION",VLOOKUP(E1555,[1]Codes!AL:AM,2,0),IF(D1555="REGION",VLOOKUP(E1555,[1]Codes!W:X,2,0),"Error")))</f>
        <v>Nigeria</v>
      </c>
      <c r="G1555" t="s">
        <v>2</v>
      </c>
      <c r="H1555">
        <v>2008</v>
      </c>
      <c r="I1555">
        <v>34.4</v>
      </c>
      <c r="J1555">
        <v>34.4</v>
      </c>
      <c r="K1555" t="s">
        <v>32</v>
      </c>
      <c r="L1555" t="s">
        <v>208</v>
      </c>
      <c r="M1555">
        <v>2008</v>
      </c>
      <c r="N1555" s="1">
        <v>39448</v>
      </c>
      <c r="O1555" s="1">
        <v>39813</v>
      </c>
    </row>
    <row r="1556" spans="1:15" x14ac:dyDescent="0.25">
      <c r="A1556">
        <v>25593354</v>
      </c>
      <c r="B1556" t="s">
        <v>5</v>
      </c>
      <c r="C1556" t="str">
        <f>IF(D1556="COUNTRY",VLOOKUP(E1556,[1]Codes!I:M,5,0),"")</f>
        <v>Americas</v>
      </c>
      <c r="D1556" t="s">
        <v>28</v>
      </c>
      <c r="E1556" t="s">
        <v>72</v>
      </c>
      <c r="F1556" t="str">
        <f>IF(D1556="COUNTRY",VLOOKUP(E1556,[1]Codes!I:J,2,0),IF(D1556="UNREGION",VLOOKUP(E1556,[1]Codes!AL:AM,2,0),IF(D1556="REGION",VLOOKUP(E1556,[1]Codes!W:X,2,0),"Error")))</f>
        <v>Grenada</v>
      </c>
      <c r="G1556" t="s">
        <v>2</v>
      </c>
      <c r="H1556">
        <v>2011</v>
      </c>
      <c r="I1556">
        <v>100</v>
      </c>
      <c r="J1556">
        <v>100</v>
      </c>
      <c r="K1556" t="s">
        <v>21</v>
      </c>
      <c r="L1556" t="s">
        <v>208</v>
      </c>
      <c r="M1556">
        <v>2011</v>
      </c>
      <c r="N1556" s="1">
        <v>40544</v>
      </c>
      <c r="O1556" s="1">
        <v>40908</v>
      </c>
    </row>
    <row r="1557" spans="1:15" x14ac:dyDescent="0.25">
      <c r="A1557">
        <v>25593355</v>
      </c>
      <c r="B1557" t="s">
        <v>5</v>
      </c>
      <c r="C1557" t="str">
        <f>IF(D1557="COUNTRY",VLOOKUP(E1557,[1]Codes!I:M,5,0),"")</f>
        <v>Europe</v>
      </c>
      <c r="D1557" t="s">
        <v>28</v>
      </c>
      <c r="E1557" t="s">
        <v>195</v>
      </c>
      <c r="F1557" t="str">
        <f>IF(D1557="COUNTRY",VLOOKUP(E1557,[1]Codes!I:J,2,0),IF(D1557="UNREGION",VLOOKUP(E1557,[1]Codes!AL:AM,2,0),IF(D1557="REGION",VLOOKUP(E1557,[1]Codes!W:X,2,0),"Error")))</f>
        <v>Romania</v>
      </c>
      <c r="G1557" t="s">
        <v>2</v>
      </c>
      <c r="H1557">
        <v>2003</v>
      </c>
      <c r="I1557">
        <v>99.2</v>
      </c>
      <c r="J1557">
        <v>99.2</v>
      </c>
      <c r="K1557" t="s">
        <v>21</v>
      </c>
      <c r="L1557" t="s">
        <v>208</v>
      </c>
      <c r="M1557">
        <v>2003</v>
      </c>
      <c r="N1557" s="1">
        <v>37622</v>
      </c>
      <c r="O1557" s="1">
        <v>37986</v>
      </c>
    </row>
    <row r="1558" spans="1:15" x14ac:dyDescent="0.25">
      <c r="A1558">
        <v>25593356</v>
      </c>
      <c r="B1558" t="s">
        <v>5</v>
      </c>
      <c r="C1558" t="str">
        <f>IF(D1558="COUNTRY",VLOOKUP(E1558,[1]Codes!I:M,5,0),"")</f>
        <v>South-East Asia</v>
      </c>
      <c r="D1558" t="s">
        <v>28</v>
      </c>
      <c r="E1558" t="s">
        <v>207</v>
      </c>
      <c r="F1558" t="str">
        <f>IF(D1558="COUNTRY",VLOOKUP(E1558,[1]Codes!I:J,2,0),IF(D1558="UNREGION",VLOOKUP(E1558,[1]Codes!AL:AM,2,0),IF(D1558="REGION",VLOOKUP(E1558,[1]Codes!W:X,2,0),"Error")))</f>
        <v>Myanmar</v>
      </c>
      <c r="G1558" t="s">
        <v>2</v>
      </c>
      <c r="H1558">
        <v>2001</v>
      </c>
      <c r="I1558">
        <v>57</v>
      </c>
      <c r="J1558">
        <v>57</v>
      </c>
      <c r="K1558" t="s">
        <v>32</v>
      </c>
      <c r="L1558" t="s">
        <v>204</v>
      </c>
      <c r="M1558">
        <v>2001</v>
      </c>
      <c r="N1558" s="1">
        <v>36892</v>
      </c>
      <c r="O1558" s="1">
        <v>37256</v>
      </c>
    </row>
    <row r="1559" spans="1:15" x14ac:dyDescent="0.25">
      <c r="A1559">
        <v>25593357</v>
      </c>
      <c r="B1559" t="s">
        <v>5</v>
      </c>
      <c r="C1559" t="str">
        <f>IF(D1559="COUNTRY",VLOOKUP(E1559,[1]Codes!I:M,5,0),"")</f>
        <v>Africa</v>
      </c>
      <c r="D1559" t="s">
        <v>28</v>
      </c>
      <c r="E1559" t="s">
        <v>31</v>
      </c>
      <c r="F1559" t="str">
        <f>IF(D1559="COUNTRY",VLOOKUP(E1559,[1]Codes!I:J,2,0),IF(D1559="UNREGION",VLOOKUP(E1559,[1]Codes!AL:AM,2,0),IF(D1559="REGION",VLOOKUP(E1559,[1]Codes!W:X,2,0),"Error")))</f>
        <v>CÃ´te d'Ivoire</v>
      </c>
      <c r="G1559" t="s">
        <v>2</v>
      </c>
      <c r="H1559">
        <v>2016</v>
      </c>
      <c r="I1559">
        <v>73.599999999999994</v>
      </c>
      <c r="J1559">
        <v>73.599999999999994</v>
      </c>
      <c r="K1559" t="s">
        <v>32</v>
      </c>
      <c r="L1559" t="s">
        <v>204</v>
      </c>
      <c r="M1559">
        <v>2016</v>
      </c>
      <c r="N1559" s="1">
        <v>42370</v>
      </c>
      <c r="O1559" s="1">
        <v>42735</v>
      </c>
    </row>
    <row r="1560" spans="1:15" x14ac:dyDescent="0.25">
      <c r="A1560">
        <v>25593358</v>
      </c>
      <c r="B1560" t="s">
        <v>5</v>
      </c>
      <c r="C1560" t="str">
        <f>IF(D1560="COUNTRY",VLOOKUP(E1560,[1]Codes!I:M,5,0),"")</f>
        <v>Africa</v>
      </c>
      <c r="D1560" t="s">
        <v>28</v>
      </c>
      <c r="E1560" t="s">
        <v>39</v>
      </c>
      <c r="F1560" t="str">
        <f>IF(D1560="COUNTRY",VLOOKUP(E1560,[1]Codes!I:J,2,0),IF(D1560="UNREGION",VLOOKUP(E1560,[1]Codes!AL:AM,2,0),IF(D1560="REGION",VLOOKUP(E1560,[1]Codes!W:X,2,0),"Error")))</f>
        <v>Mali</v>
      </c>
      <c r="G1560" t="s">
        <v>2</v>
      </c>
      <c r="H1560">
        <v>2015</v>
      </c>
      <c r="I1560">
        <v>43.7</v>
      </c>
      <c r="J1560">
        <v>43.7</v>
      </c>
      <c r="K1560" t="s">
        <v>32</v>
      </c>
      <c r="L1560" t="s">
        <v>204</v>
      </c>
      <c r="M1560">
        <v>2015</v>
      </c>
      <c r="N1560" s="1">
        <v>42005</v>
      </c>
      <c r="O1560" s="1">
        <v>42369</v>
      </c>
    </row>
    <row r="1561" spans="1:15" x14ac:dyDescent="0.25">
      <c r="A1561">
        <v>25593359</v>
      </c>
      <c r="B1561" t="s">
        <v>5</v>
      </c>
      <c r="C1561" t="str">
        <f>IF(D1561="COUNTRY",VLOOKUP(E1561,[1]Codes!I:M,5,0),"")</f>
        <v>Western Pacific</v>
      </c>
      <c r="D1561" t="s">
        <v>28</v>
      </c>
      <c r="E1561" t="s">
        <v>44</v>
      </c>
      <c r="F1561" t="str">
        <f>IF(D1561="COUNTRY",VLOOKUP(E1561,[1]Codes!I:J,2,0),IF(D1561="UNREGION",VLOOKUP(E1561,[1]Codes!AL:AM,2,0),IF(D1561="REGION",VLOOKUP(E1561,[1]Codes!W:X,2,0),"Error")))</f>
        <v>Singapore</v>
      </c>
      <c r="G1561" t="s">
        <v>2</v>
      </c>
      <c r="H1561">
        <v>2009</v>
      </c>
      <c r="I1561">
        <v>99.7</v>
      </c>
      <c r="J1561">
        <v>99.7</v>
      </c>
      <c r="K1561" t="s">
        <v>26</v>
      </c>
      <c r="L1561" t="s">
        <v>204</v>
      </c>
      <c r="M1561">
        <v>2009</v>
      </c>
      <c r="N1561" s="1">
        <v>39814</v>
      </c>
      <c r="O1561" s="1">
        <v>40178</v>
      </c>
    </row>
    <row r="1562" spans="1:15" x14ac:dyDescent="0.25">
      <c r="A1562">
        <v>25593360</v>
      </c>
      <c r="B1562" t="s">
        <v>5</v>
      </c>
      <c r="C1562" t="str">
        <f>IF(D1562="COUNTRY",VLOOKUP(E1562,[1]Codes!I:M,5,0),"")</f>
        <v>Eastern Mediterranean</v>
      </c>
      <c r="D1562" t="s">
        <v>28</v>
      </c>
      <c r="E1562" t="s">
        <v>65</v>
      </c>
      <c r="F1562" t="str">
        <f>IF(D1562="COUNTRY",VLOOKUP(E1562,[1]Codes!I:J,2,0),IF(D1562="UNREGION",VLOOKUP(E1562,[1]Codes!AL:AM,2,0),IF(D1562="REGION",VLOOKUP(E1562,[1]Codes!W:X,2,0),"Error")))</f>
        <v>Oman</v>
      </c>
      <c r="G1562" t="s">
        <v>2</v>
      </c>
      <c r="H1562">
        <v>2013</v>
      </c>
      <c r="I1562">
        <v>98.6</v>
      </c>
      <c r="J1562">
        <v>98.6</v>
      </c>
      <c r="K1562" t="s">
        <v>21</v>
      </c>
      <c r="L1562" t="s">
        <v>204</v>
      </c>
      <c r="M1562">
        <v>2013</v>
      </c>
      <c r="N1562" s="1">
        <v>41275</v>
      </c>
      <c r="O1562" s="1">
        <v>41639</v>
      </c>
    </row>
    <row r="1563" spans="1:15" x14ac:dyDescent="0.25">
      <c r="A1563">
        <v>25593361</v>
      </c>
      <c r="B1563" t="s">
        <v>5</v>
      </c>
      <c r="C1563" t="str">
        <f>IF(D1563="COUNTRY",VLOOKUP(E1563,[1]Codes!I:M,5,0),"")</f>
        <v>Americas</v>
      </c>
      <c r="D1563" t="s">
        <v>28</v>
      </c>
      <c r="E1563" t="s">
        <v>55</v>
      </c>
      <c r="F1563" t="str">
        <f>IF(D1563="COUNTRY",VLOOKUP(E1563,[1]Codes!I:J,2,0),IF(D1563="UNREGION",VLOOKUP(E1563,[1]Codes!AL:AM,2,0),IF(D1563="REGION",VLOOKUP(E1563,[1]Codes!W:X,2,0),"Error")))</f>
        <v>Guyana</v>
      </c>
      <c r="G1563" t="s">
        <v>2</v>
      </c>
      <c r="H1563">
        <v>2013</v>
      </c>
      <c r="I1563">
        <v>98.3</v>
      </c>
      <c r="J1563">
        <v>98.3</v>
      </c>
      <c r="K1563" t="s">
        <v>21</v>
      </c>
      <c r="L1563" t="s">
        <v>204</v>
      </c>
      <c r="M1563">
        <v>2013</v>
      </c>
      <c r="N1563" s="1">
        <v>41275</v>
      </c>
      <c r="O1563" s="1">
        <v>41639</v>
      </c>
    </row>
    <row r="1564" spans="1:15" x14ac:dyDescent="0.25">
      <c r="A1564">
        <v>25593362</v>
      </c>
      <c r="B1564" t="s">
        <v>5</v>
      </c>
      <c r="C1564" t="str">
        <f>IF(D1564="COUNTRY",VLOOKUP(E1564,[1]Codes!I:M,5,0),"")</f>
        <v>Americas</v>
      </c>
      <c r="D1564" t="s">
        <v>28</v>
      </c>
      <c r="E1564" t="s">
        <v>48</v>
      </c>
      <c r="F1564" t="str">
        <f>IF(D1564="COUNTRY",VLOOKUP(E1564,[1]Codes!I:J,2,0),IF(D1564="UNREGION",VLOOKUP(E1564,[1]Codes!AL:AM,2,0),IF(D1564="REGION",VLOOKUP(E1564,[1]Codes!W:X,2,0),"Error")))</f>
        <v>Ecuador</v>
      </c>
      <c r="G1564" t="s">
        <v>2</v>
      </c>
      <c r="H1564">
        <v>2006</v>
      </c>
      <c r="I1564">
        <v>80.599999999999994</v>
      </c>
      <c r="J1564">
        <v>80.599999999999994</v>
      </c>
      <c r="K1564" t="s">
        <v>32</v>
      </c>
      <c r="L1564" t="s">
        <v>204</v>
      </c>
      <c r="M1564">
        <v>2006</v>
      </c>
      <c r="N1564" s="1">
        <v>38718</v>
      </c>
      <c r="O1564" s="1">
        <v>39082</v>
      </c>
    </row>
    <row r="1565" spans="1:15" x14ac:dyDescent="0.25">
      <c r="A1565">
        <v>25593363</v>
      </c>
      <c r="B1565" t="s">
        <v>5</v>
      </c>
      <c r="C1565" t="str">
        <f>IF(D1565="COUNTRY",VLOOKUP(E1565,[1]Codes!I:M,5,0),"")</f>
        <v>Eastern Mediterranean</v>
      </c>
      <c r="D1565" t="s">
        <v>28</v>
      </c>
      <c r="E1565" t="s">
        <v>85</v>
      </c>
      <c r="F1565" t="str">
        <f>IF(D1565="COUNTRY",VLOOKUP(E1565,[1]Codes!I:J,2,0),IF(D1565="UNREGION",VLOOKUP(E1565,[1]Codes!AL:AM,2,0),IF(D1565="REGION",VLOOKUP(E1565,[1]Codes!W:X,2,0),"Error")))</f>
        <v>Kuwait</v>
      </c>
      <c r="G1565" t="s">
        <v>2</v>
      </c>
      <c r="H1565">
        <v>2005</v>
      </c>
      <c r="I1565">
        <v>98.6</v>
      </c>
      <c r="J1565">
        <v>98.6</v>
      </c>
      <c r="K1565" t="s">
        <v>26</v>
      </c>
      <c r="L1565" t="s">
        <v>204</v>
      </c>
      <c r="M1565">
        <v>2005</v>
      </c>
      <c r="N1565" s="1">
        <v>38353</v>
      </c>
      <c r="O1565" s="1">
        <v>38717</v>
      </c>
    </row>
    <row r="1566" spans="1:15" x14ac:dyDescent="0.25">
      <c r="A1566">
        <v>25593364</v>
      </c>
      <c r="B1566" t="s">
        <v>5</v>
      </c>
      <c r="C1566" t="str">
        <f>IF(D1566="COUNTRY",VLOOKUP(E1566,[1]Codes!I:M,5,0),"")</f>
        <v>Africa</v>
      </c>
      <c r="D1566" t="s">
        <v>28</v>
      </c>
      <c r="E1566" t="s">
        <v>101</v>
      </c>
      <c r="F1566" t="str">
        <f>IF(D1566="COUNTRY",VLOOKUP(E1566,[1]Codes!I:J,2,0),IF(D1566="UNREGION",VLOOKUP(E1566,[1]Codes!AL:AM,2,0),IF(D1566="REGION",VLOOKUP(E1566,[1]Codes!W:X,2,0),"Error")))</f>
        <v>Cabo Verde</v>
      </c>
      <c r="G1566" t="s">
        <v>2</v>
      </c>
      <c r="H1566">
        <v>2010</v>
      </c>
      <c r="I1566">
        <v>98.5</v>
      </c>
      <c r="J1566">
        <v>98.5</v>
      </c>
      <c r="K1566" t="s">
        <v>32</v>
      </c>
      <c r="L1566" t="s">
        <v>204</v>
      </c>
      <c r="M1566">
        <v>2010</v>
      </c>
      <c r="N1566" s="1">
        <v>40179</v>
      </c>
      <c r="O1566" s="1">
        <v>40543</v>
      </c>
    </row>
    <row r="1567" spans="1:15" x14ac:dyDescent="0.25">
      <c r="A1567">
        <v>25593365</v>
      </c>
      <c r="B1567" t="s">
        <v>5</v>
      </c>
      <c r="C1567" t="str">
        <f>IF(D1567="COUNTRY",VLOOKUP(E1567,[1]Codes!I:M,5,0),"")</f>
        <v>Europe</v>
      </c>
      <c r="D1567" t="s">
        <v>28</v>
      </c>
      <c r="E1567" t="s">
        <v>130</v>
      </c>
      <c r="F1567" t="str">
        <f>IF(D1567="COUNTRY",VLOOKUP(E1567,[1]Codes!I:J,2,0),IF(D1567="UNREGION",VLOOKUP(E1567,[1]Codes!AL:AM,2,0),IF(D1567="REGION",VLOOKUP(E1567,[1]Codes!W:X,2,0),"Error")))</f>
        <v>Finland</v>
      </c>
      <c r="G1567" t="s">
        <v>2</v>
      </c>
      <c r="H1567">
        <v>2018</v>
      </c>
      <c r="I1567">
        <v>100</v>
      </c>
      <c r="J1567">
        <v>100</v>
      </c>
      <c r="K1567" t="s">
        <v>26</v>
      </c>
      <c r="L1567" t="s">
        <v>204</v>
      </c>
      <c r="M1567">
        <v>2018</v>
      </c>
      <c r="N1567" s="1">
        <v>43101</v>
      </c>
      <c r="O1567" s="1">
        <v>43465</v>
      </c>
    </row>
    <row r="1568" spans="1:15" x14ac:dyDescent="0.25">
      <c r="A1568">
        <v>25593366</v>
      </c>
      <c r="B1568" t="s">
        <v>5</v>
      </c>
      <c r="C1568" t="str">
        <f>IF(D1568="COUNTRY",VLOOKUP(E1568,[1]Codes!I:M,5,0),"")</f>
        <v>Americas</v>
      </c>
      <c r="D1568" t="s">
        <v>28</v>
      </c>
      <c r="E1568" t="s">
        <v>135</v>
      </c>
      <c r="F1568" t="str">
        <f>IF(D1568="COUNTRY",VLOOKUP(E1568,[1]Codes!I:J,2,0),IF(D1568="UNREGION",VLOOKUP(E1568,[1]Codes!AL:AM,2,0),IF(D1568="REGION",VLOOKUP(E1568,[1]Codes!W:X,2,0),"Error")))</f>
        <v>Dominican Republic</v>
      </c>
      <c r="G1568" t="s">
        <v>2</v>
      </c>
      <c r="H1568">
        <v>2006</v>
      </c>
      <c r="I1568">
        <v>95.5</v>
      </c>
      <c r="J1568">
        <v>95.5</v>
      </c>
      <c r="K1568" t="s">
        <v>32</v>
      </c>
      <c r="L1568" t="s">
        <v>204</v>
      </c>
      <c r="M1568">
        <v>2006</v>
      </c>
      <c r="N1568" s="1">
        <v>38718</v>
      </c>
      <c r="O1568" s="1">
        <v>39082</v>
      </c>
    </row>
    <row r="1569" spans="1:15" x14ac:dyDescent="0.25">
      <c r="A1569">
        <v>25593367</v>
      </c>
      <c r="B1569" t="s">
        <v>5</v>
      </c>
      <c r="C1569" t="str">
        <f>IF(D1569="COUNTRY",VLOOKUP(E1569,[1]Codes!I:M,5,0),"")</f>
        <v>Africa</v>
      </c>
      <c r="D1569" t="s">
        <v>28</v>
      </c>
      <c r="E1569" t="s">
        <v>154</v>
      </c>
      <c r="F1569" t="str">
        <f>IF(D1569="COUNTRY",VLOOKUP(E1569,[1]Codes!I:J,2,0),IF(D1569="UNREGION",VLOOKUP(E1569,[1]Codes!AL:AM,2,0),IF(D1569="REGION",VLOOKUP(E1569,[1]Codes!W:X,2,0),"Error")))</f>
        <v>Botswana</v>
      </c>
      <c r="G1569" t="s">
        <v>2</v>
      </c>
      <c r="H1569">
        <v>2005</v>
      </c>
      <c r="I1569">
        <v>94</v>
      </c>
      <c r="J1569">
        <v>94</v>
      </c>
      <c r="K1569" t="s">
        <v>21</v>
      </c>
      <c r="L1569" t="s">
        <v>204</v>
      </c>
      <c r="M1569">
        <v>2005</v>
      </c>
      <c r="N1569" s="1">
        <v>38353</v>
      </c>
      <c r="O1569" s="1">
        <v>38717</v>
      </c>
    </row>
    <row r="1570" spans="1:15" x14ac:dyDescent="0.25">
      <c r="A1570">
        <v>25593368</v>
      </c>
      <c r="B1570" t="s">
        <v>5</v>
      </c>
      <c r="C1570" t="str">
        <f>IF(D1570="COUNTRY",VLOOKUP(E1570,[1]Codes!I:M,5,0),"")</f>
        <v>Europe</v>
      </c>
      <c r="D1570" t="s">
        <v>28</v>
      </c>
      <c r="E1570" t="s">
        <v>144</v>
      </c>
      <c r="F1570" t="str">
        <f>IF(D1570="COUNTRY",VLOOKUP(E1570,[1]Codes!I:J,2,0),IF(D1570="UNREGION",VLOOKUP(E1570,[1]Codes!AL:AM,2,0),IF(D1570="REGION",VLOOKUP(E1570,[1]Codes!W:X,2,0),"Error")))</f>
        <v>Hungary</v>
      </c>
      <c r="G1570" t="s">
        <v>2</v>
      </c>
      <c r="H1570">
        <v>2015</v>
      </c>
      <c r="I1570">
        <v>99.6</v>
      </c>
      <c r="J1570">
        <v>99.6</v>
      </c>
      <c r="K1570" t="s">
        <v>21</v>
      </c>
      <c r="L1570" t="s">
        <v>204</v>
      </c>
      <c r="M1570">
        <v>2015</v>
      </c>
      <c r="N1570" s="1">
        <v>42005</v>
      </c>
      <c r="O1570" s="1">
        <v>42369</v>
      </c>
    </row>
    <row r="1571" spans="1:15" x14ac:dyDescent="0.25">
      <c r="A1571">
        <v>25593369</v>
      </c>
      <c r="B1571" t="s">
        <v>5</v>
      </c>
      <c r="C1571" t="str">
        <f>IF(D1571="COUNTRY",VLOOKUP(E1571,[1]Codes!I:M,5,0),"")</f>
        <v>Africa</v>
      </c>
      <c r="D1571" t="s">
        <v>28</v>
      </c>
      <c r="E1571" t="s">
        <v>131</v>
      </c>
      <c r="F1571" t="str">
        <f>IF(D1571="COUNTRY",VLOOKUP(E1571,[1]Codes!I:J,2,0),IF(D1571="UNREGION",VLOOKUP(E1571,[1]Codes!AL:AM,2,0),IF(D1571="REGION",VLOOKUP(E1571,[1]Codes!W:X,2,0),"Error")))</f>
        <v>Guinea</v>
      </c>
      <c r="G1571" t="s">
        <v>2</v>
      </c>
      <c r="H1571">
        <v>2005</v>
      </c>
      <c r="I1571">
        <v>38</v>
      </c>
      <c r="J1571">
        <v>38</v>
      </c>
      <c r="K1571" t="s">
        <v>24</v>
      </c>
      <c r="L1571" t="s">
        <v>204</v>
      </c>
      <c r="M1571">
        <v>2005</v>
      </c>
      <c r="N1571" s="1">
        <v>38353</v>
      </c>
      <c r="O1571" s="1">
        <v>38717</v>
      </c>
    </row>
    <row r="1572" spans="1:15" x14ac:dyDescent="0.25">
      <c r="A1572">
        <v>25593370</v>
      </c>
      <c r="B1572" t="s">
        <v>5</v>
      </c>
      <c r="C1572" t="str">
        <f>IF(D1572="COUNTRY",VLOOKUP(E1572,[1]Codes!I:M,5,0),"")</f>
        <v/>
      </c>
      <c r="D1572" t="s">
        <v>22</v>
      </c>
      <c r="E1572">
        <v>21</v>
      </c>
      <c r="F1572" t="str">
        <f>IF(D1572="COUNTRY",VLOOKUP(E1572,[1]Codes!I:J,2,0),IF(D1572="UNREGION",VLOOKUP(E1572,[1]Codes!AL:AM,2,0),IF(D1572="REGION",VLOOKUP(E1572,[1]Codes!W:X,2,0),"Error")))</f>
        <v>Northern America</v>
      </c>
      <c r="G1572" t="s">
        <v>2</v>
      </c>
      <c r="H1572">
        <v>2013</v>
      </c>
      <c r="I1572">
        <v>99.3</v>
      </c>
      <c r="J1572">
        <v>99.3</v>
      </c>
      <c r="L1572" t="s">
        <v>204</v>
      </c>
      <c r="M1572" t="s">
        <v>7</v>
      </c>
      <c r="N1572" s="1">
        <v>39083</v>
      </c>
      <c r="O1572" s="1">
        <v>41639</v>
      </c>
    </row>
    <row r="1573" spans="1:15" x14ac:dyDescent="0.25">
      <c r="A1573">
        <v>25593371</v>
      </c>
      <c r="B1573" t="s">
        <v>5</v>
      </c>
      <c r="C1573" t="str">
        <f>IF(D1573="COUNTRY",VLOOKUP(E1573,[1]Codes!I:M,5,0),"")</f>
        <v>Americas</v>
      </c>
      <c r="D1573" t="s">
        <v>28</v>
      </c>
      <c r="E1573" t="s">
        <v>68</v>
      </c>
      <c r="F1573" t="str">
        <f>IF(D1573="COUNTRY",VLOOKUP(E1573,[1]Codes!I:J,2,0),IF(D1573="UNREGION",VLOOKUP(E1573,[1]Codes!AL:AM,2,0),IF(D1573="REGION",VLOOKUP(E1573,[1]Codes!W:X,2,0),"Error")))</f>
        <v>Barbados</v>
      </c>
      <c r="G1573" t="s">
        <v>2</v>
      </c>
      <c r="H1573">
        <v>2002</v>
      </c>
      <c r="I1573">
        <v>100</v>
      </c>
      <c r="J1573">
        <v>100</v>
      </c>
      <c r="K1573" t="s">
        <v>21</v>
      </c>
      <c r="L1573" t="s">
        <v>204</v>
      </c>
      <c r="M1573">
        <v>2002</v>
      </c>
      <c r="N1573" s="1">
        <v>37257</v>
      </c>
      <c r="O1573" s="1">
        <v>37621</v>
      </c>
    </row>
    <row r="1574" spans="1:15" x14ac:dyDescent="0.25">
      <c r="A1574">
        <v>25593372</v>
      </c>
      <c r="B1574" t="s">
        <v>5</v>
      </c>
      <c r="C1574" t="str">
        <f>IF(D1574="COUNTRY",VLOOKUP(E1574,[1]Codes!I:M,5,0),"")</f>
        <v>Europe</v>
      </c>
      <c r="D1574" t="s">
        <v>28</v>
      </c>
      <c r="E1574" t="s">
        <v>73</v>
      </c>
      <c r="F1574" t="str">
        <f>IF(D1574="COUNTRY",VLOOKUP(E1574,[1]Codes!I:J,2,0),IF(D1574="UNREGION",VLOOKUP(E1574,[1]Codes!AL:AM,2,0),IF(D1574="REGION",VLOOKUP(E1574,[1]Codes!W:X,2,0),"Error")))</f>
        <v>Iceland</v>
      </c>
      <c r="G1574" t="s">
        <v>2</v>
      </c>
      <c r="H1574">
        <v>2004</v>
      </c>
      <c r="I1574">
        <v>99.4</v>
      </c>
      <c r="J1574">
        <v>99.4</v>
      </c>
      <c r="K1574" t="s">
        <v>26</v>
      </c>
      <c r="L1574" t="s">
        <v>204</v>
      </c>
      <c r="M1574">
        <v>2004</v>
      </c>
      <c r="N1574" s="1">
        <v>37987</v>
      </c>
      <c r="O1574" s="1">
        <v>38352</v>
      </c>
    </row>
    <row r="1575" spans="1:15" x14ac:dyDescent="0.25">
      <c r="A1575">
        <v>25593373</v>
      </c>
      <c r="B1575" t="s">
        <v>5</v>
      </c>
      <c r="C1575" t="str">
        <f>IF(D1575="COUNTRY",VLOOKUP(E1575,[1]Codes!I:M,5,0),"")</f>
        <v>Europe</v>
      </c>
      <c r="D1575" t="s">
        <v>28</v>
      </c>
      <c r="E1575" t="s">
        <v>104</v>
      </c>
      <c r="F1575" t="str">
        <f>IF(D1575="COUNTRY",VLOOKUP(E1575,[1]Codes!I:J,2,0),IF(D1575="UNREGION",VLOOKUP(E1575,[1]Codes!AL:AM,2,0),IF(D1575="REGION",VLOOKUP(E1575,[1]Codes!W:X,2,0),"Error")))</f>
        <v>Ireland</v>
      </c>
      <c r="G1575" t="s">
        <v>2</v>
      </c>
      <c r="H1575">
        <v>2003</v>
      </c>
      <c r="I1575">
        <v>99.6</v>
      </c>
      <c r="J1575">
        <v>99.6</v>
      </c>
      <c r="K1575" t="s">
        <v>26</v>
      </c>
      <c r="L1575" t="s">
        <v>204</v>
      </c>
      <c r="M1575">
        <v>2003</v>
      </c>
      <c r="N1575" s="1">
        <v>37622</v>
      </c>
      <c r="O1575" s="1">
        <v>37986</v>
      </c>
    </row>
    <row r="1576" spans="1:15" x14ac:dyDescent="0.25">
      <c r="A1576">
        <v>25593374</v>
      </c>
      <c r="B1576" t="s">
        <v>5</v>
      </c>
      <c r="C1576" t="str">
        <f>IF(D1576="COUNTRY",VLOOKUP(E1576,[1]Codes!I:M,5,0),"")</f>
        <v>Europe</v>
      </c>
      <c r="D1576" t="s">
        <v>28</v>
      </c>
      <c r="E1576" t="s">
        <v>148</v>
      </c>
      <c r="F1576" t="str">
        <f>IF(D1576="COUNTRY",VLOOKUP(E1576,[1]Codes!I:J,2,0),IF(D1576="UNREGION",VLOOKUP(E1576,[1]Codes!AL:AM,2,0),IF(D1576="REGION",VLOOKUP(E1576,[1]Codes!W:X,2,0),"Error")))</f>
        <v>Germany</v>
      </c>
      <c r="G1576" t="s">
        <v>2</v>
      </c>
      <c r="H1576">
        <v>2012</v>
      </c>
      <c r="I1576">
        <v>98.5</v>
      </c>
      <c r="J1576">
        <v>98.5</v>
      </c>
      <c r="K1576" t="s">
        <v>26</v>
      </c>
      <c r="L1576" t="s">
        <v>204</v>
      </c>
      <c r="M1576">
        <v>2012</v>
      </c>
      <c r="N1576" s="1">
        <v>40909</v>
      </c>
      <c r="O1576" s="1">
        <v>41274</v>
      </c>
    </row>
    <row r="1577" spans="1:15" x14ac:dyDescent="0.25">
      <c r="A1577">
        <v>25593375</v>
      </c>
      <c r="B1577" t="s">
        <v>5</v>
      </c>
      <c r="C1577" t="str">
        <f>IF(D1577="COUNTRY",VLOOKUP(E1577,[1]Codes!I:M,5,0),"")</f>
        <v>Europe</v>
      </c>
      <c r="D1577" t="s">
        <v>28</v>
      </c>
      <c r="E1577" t="s">
        <v>56</v>
      </c>
      <c r="F1577" t="str">
        <f>IF(D1577="COUNTRY",VLOOKUP(E1577,[1]Codes!I:J,2,0),IF(D1577="UNREGION",VLOOKUP(E1577,[1]Codes!AL:AM,2,0),IF(D1577="REGION",VLOOKUP(E1577,[1]Codes!W:X,2,0),"Error")))</f>
        <v>Malta</v>
      </c>
      <c r="G1577" t="s">
        <v>2</v>
      </c>
      <c r="H1577">
        <v>2009</v>
      </c>
      <c r="I1577">
        <v>99.8</v>
      </c>
      <c r="J1577">
        <v>99.8</v>
      </c>
      <c r="K1577" t="s">
        <v>26</v>
      </c>
      <c r="L1577" t="s">
        <v>204</v>
      </c>
      <c r="M1577">
        <v>2009</v>
      </c>
      <c r="N1577" s="1">
        <v>39814</v>
      </c>
      <c r="O1577" s="1">
        <v>40178</v>
      </c>
    </row>
    <row r="1578" spans="1:15" x14ac:dyDescent="0.25">
      <c r="A1578">
        <v>25593376</v>
      </c>
      <c r="B1578" t="s">
        <v>5</v>
      </c>
      <c r="C1578" t="str">
        <f>IF(D1578="COUNTRY",VLOOKUP(E1578,[1]Codes!I:M,5,0),"")</f>
        <v>Americas</v>
      </c>
      <c r="D1578" t="s">
        <v>28</v>
      </c>
      <c r="E1578" t="s">
        <v>159</v>
      </c>
      <c r="F1578" t="str">
        <f>IF(D1578="COUNTRY",VLOOKUP(E1578,[1]Codes!I:J,2,0),IF(D1578="UNREGION",VLOOKUP(E1578,[1]Codes!AL:AM,2,0),IF(D1578="REGION",VLOOKUP(E1578,[1]Codes!W:X,2,0),"Error")))</f>
        <v>Peru</v>
      </c>
      <c r="G1578" t="s">
        <v>2</v>
      </c>
      <c r="H1578">
        <v>2017</v>
      </c>
      <c r="I1578">
        <v>93.6</v>
      </c>
      <c r="J1578">
        <v>93.6</v>
      </c>
      <c r="K1578" t="s">
        <v>32</v>
      </c>
      <c r="L1578" t="s">
        <v>204</v>
      </c>
      <c r="M1578">
        <v>2017</v>
      </c>
      <c r="N1578" s="1">
        <v>42736</v>
      </c>
      <c r="O1578" s="1">
        <v>43100</v>
      </c>
    </row>
    <row r="1579" spans="1:15" x14ac:dyDescent="0.25">
      <c r="A1579">
        <v>25593377</v>
      </c>
      <c r="B1579" t="s">
        <v>5</v>
      </c>
      <c r="C1579" t="str">
        <f>IF(D1579="COUNTRY",VLOOKUP(E1579,[1]Codes!I:M,5,0),"")</f>
        <v>Europe</v>
      </c>
      <c r="D1579" t="s">
        <v>28</v>
      </c>
      <c r="E1579" t="s">
        <v>37</v>
      </c>
      <c r="F1579" t="str">
        <f>IF(D1579="COUNTRY",VLOOKUP(E1579,[1]Codes!I:J,2,0),IF(D1579="UNREGION",VLOOKUP(E1579,[1]Codes!AL:AM,2,0),IF(D1579="REGION",VLOOKUP(E1579,[1]Codes!W:X,2,0),"Error")))</f>
        <v>Croatia</v>
      </c>
      <c r="G1579" t="s">
        <v>2</v>
      </c>
      <c r="H1579">
        <v>2019</v>
      </c>
      <c r="I1579">
        <v>100</v>
      </c>
      <c r="J1579">
        <v>100</v>
      </c>
      <c r="K1579" t="s">
        <v>32</v>
      </c>
      <c r="L1579" t="s">
        <v>204</v>
      </c>
      <c r="M1579">
        <v>2019</v>
      </c>
      <c r="N1579" s="1">
        <v>43466</v>
      </c>
      <c r="O1579" s="1">
        <v>43830</v>
      </c>
    </row>
    <row r="1580" spans="1:15" x14ac:dyDescent="0.25">
      <c r="A1580">
        <v>25593378</v>
      </c>
      <c r="B1580" t="s">
        <v>5</v>
      </c>
      <c r="C1580" t="str">
        <f>IF(D1580="COUNTRY",VLOOKUP(E1580,[1]Codes!I:M,5,0),"")</f>
        <v>Europe</v>
      </c>
      <c r="D1580" t="s">
        <v>28</v>
      </c>
      <c r="E1580" t="s">
        <v>62</v>
      </c>
      <c r="F1580" t="str">
        <f>IF(D1580="COUNTRY",VLOOKUP(E1580,[1]Codes!I:J,2,0),IF(D1580="UNREGION",VLOOKUP(E1580,[1]Codes!AL:AM,2,0),IF(D1580="REGION",VLOOKUP(E1580,[1]Codes!W:X,2,0),"Error")))</f>
        <v>Kazakhstan</v>
      </c>
      <c r="G1580" t="s">
        <v>2</v>
      </c>
      <c r="H1580">
        <v>2010</v>
      </c>
      <c r="I1580">
        <v>99.4</v>
      </c>
      <c r="J1580">
        <v>99.4</v>
      </c>
      <c r="K1580" t="s">
        <v>21</v>
      </c>
      <c r="L1580" t="s">
        <v>204</v>
      </c>
      <c r="M1580">
        <v>2010</v>
      </c>
      <c r="N1580" s="1">
        <v>40179</v>
      </c>
      <c r="O1580" s="1">
        <v>40543</v>
      </c>
    </row>
    <row r="1581" spans="1:15" x14ac:dyDescent="0.25">
      <c r="A1581">
        <v>25593379</v>
      </c>
      <c r="B1581" t="s">
        <v>5</v>
      </c>
      <c r="C1581" t="str">
        <f>IF(D1581="COUNTRY",VLOOKUP(E1581,[1]Codes!I:M,5,0),"")</f>
        <v>Western Pacific</v>
      </c>
      <c r="D1581" t="s">
        <v>28</v>
      </c>
      <c r="E1581" t="s">
        <v>74</v>
      </c>
      <c r="F1581" t="str">
        <f>IF(D1581="COUNTRY",VLOOKUP(E1581,[1]Codes!I:J,2,0),IF(D1581="UNREGION",VLOOKUP(E1581,[1]Codes!AL:AM,2,0),IF(D1581="REGION",VLOOKUP(E1581,[1]Codes!W:X,2,0),"Error")))</f>
        <v>New Zealand</v>
      </c>
      <c r="G1581" t="s">
        <v>2</v>
      </c>
      <c r="H1581">
        <v>2016</v>
      </c>
      <c r="I1581">
        <v>96.5</v>
      </c>
      <c r="J1581">
        <v>96.5</v>
      </c>
      <c r="K1581" t="s">
        <v>26</v>
      </c>
      <c r="L1581" t="s">
        <v>204</v>
      </c>
      <c r="M1581">
        <v>2016</v>
      </c>
      <c r="N1581" s="1">
        <v>42370</v>
      </c>
      <c r="O1581" s="1">
        <v>42735</v>
      </c>
    </row>
    <row r="1582" spans="1:15" x14ac:dyDescent="0.25">
      <c r="A1582">
        <v>25593380</v>
      </c>
      <c r="B1582" t="s">
        <v>5</v>
      </c>
      <c r="C1582" t="str">
        <f>IF(D1582="COUNTRY",VLOOKUP(E1582,[1]Codes!I:M,5,0),"")</f>
        <v>Europe</v>
      </c>
      <c r="D1582" t="s">
        <v>28</v>
      </c>
      <c r="E1582" t="s">
        <v>206</v>
      </c>
      <c r="F1582" t="str">
        <f>IF(D1582="COUNTRY",VLOOKUP(E1582,[1]Codes!I:J,2,0),IF(D1582="UNREGION",VLOOKUP(E1582,[1]Codes!AL:AM,2,0),IF(D1582="REGION",VLOOKUP(E1582,[1]Codes!W:X,2,0),"Error")))</f>
        <v>Tajikistan</v>
      </c>
      <c r="G1582" t="s">
        <v>2</v>
      </c>
      <c r="H1582">
        <v>2007</v>
      </c>
      <c r="I1582">
        <v>88.4</v>
      </c>
      <c r="J1582">
        <v>88.4</v>
      </c>
      <c r="K1582" t="s">
        <v>32</v>
      </c>
      <c r="L1582" t="s">
        <v>204</v>
      </c>
      <c r="M1582">
        <v>2007</v>
      </c>
      <c r="N1582" s="1">
        <v>39083</v>
      </c>
      <c r="O1582" s="1">
        <v>39447</v>
      </c>
    </row>
    <row r="1583" spans="1:15" x14ac:dyDescent="0.25">
      <c r="A1583">
        <v>25593381</v>
      </c>
      <c r="B1583" t="s">
        <v>5</v>
      </c>
      <c r="C1583" t="str">
        <f>IF(D1583="COUNTRY",VLOOKUP(E1583,[1]Codes!I:M,5,0),"")</f>
        <v>Americas</v>
      </c>
      <c r="D1583" t="s">
        <v>28</v>
      </c>
      <c r="E1583" t="s">
        <v>87</v>
      </c>
      <c r="F1583" t="str">
        <f>IF(D1583="COUNTRY",VLOOKUP(E1583,[1]Codes!I:J,2,0),IF(D1583="UNREGION",VLOOKUP(E1583,[1]Codes!AL:AM,2,0),IF(D1583="REGION",VLOOKUP(E1583,[1]Codes!W:X,2,0),"Error")))</f>
        <v>Saint Kitts and Nevis</v>
      </c>
      <c r="G1583" t="s">
        <v>2</v>
      </c>
      <c r="H1583">
        <v>2009</v>
      </c>
      <c r="I1583">
        <v>100</v>
      </c>
      <c r="J1583">
        <v>100</v>
      </c>
      <c r="K1583" t="s">
        <v>21</v>
      </c>
      <c r="L1583" t="s">
        <v>204</v>
      </c>
      <c r="M1583">
        <v>2009</v>
      </c>
      <c r="N1583" s="1">
        <v>39814</v>
      </c>
      <c r="O1583" s="1">
        <v>40178</v>
      </c>
    </row>
    <row r="1584" spans="1:15" x14ac:dyDescent="0.25">
      <c r="A1584">
        <v>25593382</v>
      </c>
      <c r="B1584" t="s">
        <v>5</v>
      </c>
      <c r="C1584" t="str">
        <f>IF(D1584="COUNTRY",VLOOKUP(E1584,[1]Codes!I:M,5,0),"")</f>
        <v>Americas</v>
      </c>
      <c r="D1584" t="s">
        <v>28</v>
      </c>
      <c r="E1584" t="s">
        <v>164</v>
      </c>
      <c r="F1584" t="str">
        <f>IF(D1584="COUNTRY",VLOOKUP(E1584,[1]Codes!I:J,2,0),IF(D1584="UNREGION",VLOOKUP(E1584,[1]Codes!AL:AM,2,0),IF(D1584="REGION",VLOOKUP(E1584,[1]Codes!W:X,2,0),"Error")))</f>
        <v>Trinidad and Tobago</v>
      </c>
      <c r="G1584" t="s">
        <v>2</v>
      </c>
      <c r="H1584">
        <v>2014</v>
      </c>
      <c r="I1584">
        <v>100</v>
      </c>
      <c r="J1584">
        <v>100</v>
      </c>
      <c r="K1584" t="s">
        <v>21</v>
      </c>
      <c r="L1584" t="s">
        <v>204</v>
      </c>
      <c r="M1584">
        <v>2014</v>
      </c>
      <c r="N1584" s="1">
        <v>41640</v>
      </c>
      <c r="O1584" s="1">
        <v>42004</v>
      </c>
    </row>
    <row r="1585" spans="1:15" x14ac:dyDescent="0.25">
      <c r="A1585">
        <v>25593383</v>
      </c>
      <c r="B1585" t="s">
        <v>5</v>
      </c>
      <c r="C1585" t="str">
        <f>IF(D1585="COUNTRY",VLOOKUP(E1585,[1]Codes!I:M,5,0),"")</f>
        <v>Americas</v>
      </c>
      <c r="D1585" t="s">
        <v>28</v>
      </c>
      <c r="E1585" t="s">
        <v>95</v>
      </c>
      <c r="F1585" t="str">
        <f>IF(D1585="COUNTRY",VLOOKUP(E1585,[1]Codes!I:J,2,0),IF(D1585="UNREGION",VLOOKUP(E1585,[1]Codes!AL:AM,2,0),IF(D1585="REGION",VLOOKUP(E1585,[1]Codes!W:X,2,0),"Error")))</f>
        <v>Brazil</v>
      </c>
      <c r="G1585" t="s">
        <v>2</v>
      </c>
      <c r="H1585">
        <v>2008</v>
      </c>
      <c r="I1585">
        <v>98.8</v>
      </c>
      <c r="J1585">
        <v>98.8</v>
      </c>
      <c r="K1585" t="s">
        <v>26</v>
      </c>
      <c r="L1585" t="s">
        <v>204</v>
      </c>
      <c r="M1585">
        <v>2008</v>
      </c>
      <c r="N1585" s="1">
        <v>39448</v>
      </c>
      <c r="O1585" s="1">
        <v>39813</v>
      </c>
    </row>
    <row r="1586" spans="1:15" x14ac:dyDescent="0.25">
      <c r="A1586">
        <v>25593384</v>
      </c>
      <c r="B1586" t="s">
        <v>5</v>
      </c>
      <c r="C1586" t="str">
        <f>IF(D1586="COUNTRY",VLOOKUP(E1586,[1]Codes!I:M,5,0),"")</f>
        <v>Americas</v>
      </c>
      <c r="D1586" t="s">
        <v>28</v>
      </c>
      <c r="E1586" t="s">
        <v>143</v>
      </c>
      <c r="F1586" t="str">
        <f>IF(D1586="COUNTRY",VLOOKUP(E1586,[1]Codes!I:J,2,0),IF(D1586="UNREGION",VLOOKUP(E1586,[1]Codes!AL:AM,2,0),IF(D1586="REGION",VLOOKUP(E1586,[1]Codes!W:X,2,0),"Error")))</f>
        <v>Argentina</v>
      </c>
      <c r="G1586" t="s">
        <v>2</v>
      </c>
      <c r="H1586">
        <v>2009</v>
      </c>
      <c r="I1586">
        <v>97.9</v>
      </c>
      <c r="J1586">
        <v>97.9</v>
      </c>
      <c r="K1586" t="s">
        <v>32</v>
      </c>
      <c r="L1586" t="s">
        <v>204</v>
      </c>
      <c r="M1586">
        <v>2009</v>
      </c>
      <c r="N1586" s="1">
        <v>39814</v>
      </c>
      <c r="O1586" s="1">
        <v>40178</v>
      </c>
    </row>
    <row r="1587" spans="1:15" x14ac:dyDescent="0.25">
      <c r="A1587">
        <v>25593385</v>
      </c>
      <c r="B1587" t="s">
        <v>5</v>
      </c>
      <c r="C1587" t="str">
        <f>IF(D1587="COUNTRY",VLOOKUP(E1587,[1]Codes!I:M,5,0),"")</f>
        <v>Africa</v>
      </c>
      <c r="D1587" t="s">
        <v>28</v>
      </c>
      <c r="E1587" t="s">
        <v>151</v>
      </c>
      <c r="F1587" t="str">
        <f>IF(D1587="COUNTRY",VLOOKUP(E1587,[1]Codes!I:J,2,0),IF(D1587="UNREGION",VLOOKUP(E1587,[1]Codes!AL:AM,2,0),IF(D1587="REGION",VLOOKUP(E1587,[1]Codes!W:X,2,0),"Error")))</f>
        <v>Burkina Faso</v>
      </c>
      <c r="G1587" t="s">
        <v>2</v>
      </c>
      <c r="H1587">
        <v>2003</v>
      </c>
      <c r="I1587">
        <v>37.799999999999997</v>
      </c>
      <c r="J1587">
        <v>37.799999999999997</v>
      </c>
      <c r="K1587" t="s">
        <v>24</v>
      </c>
      <c r="L1587" t="s">
        <v>204</v>
      </c>
      <c r="M1587">
        <v>2003</v>
      </c>
      <c r="N1587" s="1">
        <v>37622</v>
      </c>
      <c r="O1587" s="1">
        <v>37986</v>
      </c>
    </row>
    <row r="1588" spans="1:15" x14ac:dyDescent="0.25">
      <c r="A1588">
        <v>25593386</v>
      </c>
      <c r="B1588" t="s">
        <v>5</v>
      </c>
      <c r="C1588" t="str">
        <f>IF(D1588="COUNTRY",VLOOKUP(E1588,[1]Codes!I:M,5,0),"")</f>
        <v>Europe</v>
      </c>
      <c r="D1588" t="s">
        <v>28</v>
      </c>
      <c r="E1588" t="s">
        <v>133</v>
      </c>
      <c r="F1588" t="str">
        <f>IF(D1588="COUNTRY",VLOOKUP(E1588,[1]Codes!I:J,2,0),IF(D1588="UNREGION",VLOOKUP(E1588,[1]Codes!AL:AM,2,0),IF(D1588="REGION",VLOOKUP(E1588,[1]Codes!W:X,2,0),"Error")))</f>
        <v>Poland</v>
      </c>
      <c r="G1588" t="s">
        <v>2</v>
      </c>
      <c r="H1588">
        <v>2017</v>
      </c>
      <c r="I1588">
        <v>99.8</v>
      </c>
      <c r="J1588">
        <v>99.8</v>
      </c>
      <c r="K1588" t="s">
        <v>26</v>
      </c>
      <c r="L1588" t="s">
        <v>204</v>
      </c>
      <c r="M1588">
        <v>2017</v>
      </c>
      <c r="N1588" s="1">
        <v>42736</v>
      </c>
      <c r="O1588" s="1">
        <v>43100</v>
      </c>
    </row>
    <row r="1589" spans="1:15" x14ac:dyDescent="0.25">
      <c r="A1589">
        <v>25593387</v>
      </c>
      <c r="B1589" t="s">
        <v>5</v>
      </c>
      <c r="C1589" t="str">
        <f>IF(D1589="COUNTRY",VLOOKUP(E1589,[1]Codes!I:M,5,0),"")</f>
        <v>Western Pacific</v>
      </c>
      <c r="D1589" t="s">
        <v>28</v>
      </c>
      <c r="E1589" t="s">
        <v>160</v>
      </c>
      <c r="F1589" t="str">
        <f>IF(D1589="COUNTRY",VLOOKUP(E1589,[1]Codes!I:J,2,0),IF(D1589="UNREGION",VLOOKUP(E1589,[1]Codes!AL:AM,2,0),IF(D1589="REGION",VLOOKUP(E1589,[1]Codes!W:X,2,0),"Error")))</f>
        <v>Tonga</v>
      </c>
      <c r="G1589" t="s">
        <v>2</v>
      </c>
      <c r="H1589">
        <v>2008</v>
      </c>
      <c r="I1589">
        <v>97</v>
      </c>
      <c r="J1589">
        <v>97</v>
      </c>
      <c r="K1589" t="s">
        <v>21</v>
      </c>
      <c r="L1589" t="s">
        <v>204</v>
      </c>
      <c r="M1589">
        <v>2008</v>
      </c>
      <c r="N1589" s="1">
        <v>39448</v>
      </c>
      <c r="O1589" s="1">
        <v>39813</v>
      </c>
    </row>
    <row r="1590" spans="1:15" x14ac:dyDescent="0.25">
      <c r="A1590">
        <v>25593388</v>
      </c>
      <c r="B1590" t="s">
        <v>5</v>
      </c>
      <c r="C1590" t="str">
        <f>IF(D1590="COUNTRY",VLOOKUP(E1590,[1]Codes!I:M,5,0),"")</f>
        <v>Western Pacific</v>
      </c>
      <c r="D1590" t="s">
        <v>28</v>
      </c>
      <c r="E1590" t="s">
        <v>44</v>
      </c>
      <c r="F1590" t="str">
        <f>IF(D1590="COUNTRY",VLOOKUP(E1590,[1]Codes!I:J,2,0),IF(D1590="UNREGION",VLOOKUP(E1590,[1]Codes!AL:AM,2,0),IF(D1590="REGION",VLOOKUP(E1590,[1]Codes!W:X,2,0),"Error")))</f>
        <v>Singapore</v>
      </c>
      <c r="G1590" t="s">
        <v>2</v>
      </c>
      <c r="H1590">
        <v>2000</v>
      </c>
      <c r="I1590">
        <v>99.7</v>
      </c>
      <c r="J1590">
        <v>99.7</v>
      </c>
      <c r="K1590" t="s">
        <v>26</v>
      </c>
      <c r="L1590" t="s">
        <v>204</v>
      </c>
      <c r="M1590">
        <v>2000</v>
      </c>
      <c r="N1590" s="1">
        <v>36526</v>
      </c>
      <c r="O1590" s="1">
        <v>36891</v>
      </c>
    </row>
    <row r="1591" spans="1:15" x14ac:dyDescent="0.25">
      <c r="A1591">
        <v>25593389</v>
      </c>
      <c r="B1591" t="s">
        <v>5</v>
      </c>
      <c r="C1591" t="str">
        <f>IF(D1591="COUNTRY",VLOOKUP(E1591,[1]Codes!I:M,5,0),"")</f>
        <v>Americas</v>
      </c>
      <c r="D1591" t="s">
        <v>28</v>
      </c>
      <c r="E1591" t="s">
        <v>190</v>
      </c>
      <c r="F1591" t="str">
        <f>IF(D1591="COUNTRY",VLOOKUP(E1591,[1]Codes!I:J,2,0),IF(D1591="UNREGION",VLOOKUP(E1591,[1]Codes!AL:AM,2,0),IF(D1591="REGION",VLOOKUP(E1591,[1]Codes!W:X,2,0),"Error")))</f>
        <v>Nicaragua</v>
      </c>
      <c r="G1591" t="s">
        <v>2</v>
      </c>
      <c r="H1591">
        <v>2016</v>
      </c>
      <c r="I1591">
        <v>95</v>
      </c>
      <c r="J1591">
        <v>95</v>
      </c>
      <c r="K1591" t="s">
        <v>21</v>
      </c>
      <c r="L1591" t="s">
        <v>204</v>
      </c>
      <c r="M1591">
        <v>2016</v>
      </c>
      <c r="N1591" s="1">
        <v>42370</v>
      </c>
      <c r="O1591" s="1">
        <v>42735</v>
      </c>
    </row>
    <row r="1592" spans="1:15" x14ac:dyDescent="0.25">
      <c r="A1592">
        <v>25593390</v>
      </c>
      <c r="B1592" t="s">
        <v>5</v>
      </c>
      <c r="C1592" t="str">
        <f>IF(D1592="COUNTRY",VLOOKUP(E1592,[1]Codes!I:M,5,0),"")</f>
        <v>Africa</v>
      </c>
      <c r="D1592" t="s">
        <v>28</v>
      </c>
      <c r="E1592" t="s">
        <v>205</v>
      </c>
      <c r="F1592" t="str">
        <f>IF(D1592="COUNTRY",VLOOKUP(E1592,[1]Codes!I:J,2,0),IF(D1592="UNREGION",VLOOKUP(E1592,[1]Codes!AL:AM,2,0),IF(D1592="REGION",VLOOKUP(E1592,[1]Codes!W:X,2,0),"Error")))</f>
        <v>Sao Tome and Principe</v>
      </c>
      <c r="G1592" t="s">
        <v>2</v>
      </c>
      <c r="H1592">
        <v>2006</v>
      </c>
      <c r="I1592">
        <v>80.7</v>
      </c>
      <c r="J1592">
        <v>80.7</v>
      </c>
      <c r="K1592" t="s">
        <v>32</v>
      </c>
      <c r="L1592" t="s">
        <v>204</v>
      </c>
      <c r="M1592">
        <v>2006</v>
      </c>
      <c r="N1592" s="1">
        <v>38718</v>
      </c>
      <c r="O1592" s="1">
        <v>39082</v>
      </c>
    </row>
    <row r="1593" spans="1:15" x14ac:dyDescent="0.25">
      <c r="A1593">
        <v>25593391</v>
      </c>
      <c r="B1593" t="s">
        <v>5</v>
      </c>
      <c r="C1593" t="str">
        <f>IF(D1593="COUNTRY",VLOOKUP(E1593,[1]Codes!I:M,5,0),"")</f>
        <v>Eastern Mediterranean</v>
      </c>
      <c r="D1593" t="s">
        <v>28</v>
      </c>
      <c r="E1593" t="s">
        <v>114</v>
      </c>
      <c r="F1593" t="str">
        <f>IF(D1593="COUNTRY",VLOOKUP(E1593,[1]Codes!I:J,2,0),IF(D1593="UNREGION",VLOOKUP(E1593,[1]Codes!AL:AM,2,0),IF(D1593="REGION",VLOOKUP(E1593,[1]Codes!W:X,2,0),"Error")))</f>
        <v>Iran (Islamic Republic of)</v>
      </c>
      <c r="G1593" t="s">
        <v>2</v>
      </c>
      <c r="H1593">
        <v>2012</v>
      </c>
      <c r="I1593">
        <v>98.8</v>
      </c>
      <c r="J1593">
        <v>98.8</v>
      </c>
      <c r="K1593" t="s">
        <v>21</v>
      </c>
      <c r="L1593" t="s">
        <v>204</v>
      </c>
      <c r="M1593">
        <v>2012</v>
      </c>
      <c r="N1593" s="1">
        <v>40909</v>
      </c>
      <c r="O1593" s="1">
        <v>41274</v>
      </c>
    </row>
    <row r="1594" spans="1:15" x14ac:dyDescent="0.25">
      <c r="A1594">
        <v>25593392</v>
      </c>
      <c r="B1594" t="s">
        <v>5</v>
      </c>
      <c r="C1594" t="str">
        <f>IF(D1594="COUNTRY",VLOOKUP(E1594,[1]Codes!I:M,5,0),"")</f>
        <v>Eastern Mediterranean</v>
      </c>
      <c r="D1594" t="s">
        <v>28</v>
      </c>
      <c r="E1594" t="s">
        <v>54</v>
      </c>
      <c r="F1594" t="str">
        <f>IF(D1594="COUNTRY",VLOOKUP(E1594,[1]Codes!I:J,2,0),IF(D1594="UNREGION",VLOOKUP(E1594,[1]Codes!AL:AM,2,0),IF(D1594="REGION",VLOOKUP(E1594,[1]Codes!W:X,2,0),"Error")))</f>
        <v>Saudi Arabia</v>
      </c>
      <c r="G1594" t="s">
        <v>2</v>
      </c>
      <c r="H1594">
        <v>2006</v>
      </c>
      <c r="I1594">
        <v>96</v>
      </c>
      <c r="J1594">
        <v>96</v>
      </c>
      <c r="K1594" t="s">
        <v>21</v>
      </c>
      <c r="L1594" t="s">
        <v>204</v>
      </c>
      <c r="M1594">
        <v>2006</v>
      </c>
      <c r="N1594" s="1">
        <v>38718</v>
      </c>
      <c r="O1594" s="1">
        <v>39082</v>
      </c>
    </row>
    <row r="1595" spans="1:15" x14ac:dyDescent="0.25">
      <c r="A1595">
        <v>25593393</v>
      </c>
      <c r="B1595" t="s">
        <v>5</v>
      </c>
      <c r="C1595" t="str">
        <f>IF(D1595="COUNTRY",VLOOKUP(E1595,[1]Codes!I:M,5,0),"")</f>
        <v>Africa</v>
      </c>
      <c r="D1595" t="s">
        <v>28</v>
      </c>
      <c r="E1595" t="s">
        <v>101</v>
      </c>
      <c r="F1595" t="str">
        <f>IF(D1595="COUNTRY",VLOOKUP(E1595,[1]Codes!I:J,2,0),IF(D1595="UNREGION",VLOOKUP(E1595,[1]Codes!AL:AM,2,0),IF(D1595="REGION",VLOOKUP(E1595,[1]Codes!W:X,2,0),"Error")))</f>
        <v>Cabo Verde</v>
      </c>
      <c r="G1595" t="s">
        <v>2</v>
      </c>
      <c r="H1595">
        <v>2016</v>
      </c>
      <c r="I1595">
        <v>92.6</v>
      </c>
      <c r="J1595">
        <v>92.6</v>
      </c>
      <c r="K1595" t="s">
        <v>32</v>
      </c>
      <c r="L1595" t="s">
        <v>204</v>
      </c>
      <c r="M1595">
        <v>2016</v>
      </c>
      <c r="N1595" s="1">
        <v>42370</v>
      </c>
      <c r="O1595" s="1">
        <v>42735</v>
      </c>
    </row>
    <row r="1596" spans="1:15" x14ac:dyDescent="0.25">
      <c r="A1596">
        <v>25593394</v>
      </c>
      <c r="B1596" t="s">
        <v>5</v>
      </c>
      <c r="C1596" t="str">
        <f>IF(D1596="COUNTRY",VLOOKUP(E1596,[1]Codes!I:M,5,0),"")</f>
        <v>Americas</v>
      </c>
      <c r="D1596" t="s">
        <v>28</v>
      </c>
      <c r="E1596" t="s">
        <v>48</v>
      </c>
      <c r="F1596" t="str">
        <f>IF(D1596="COUNTRY",VLOOKUP(E1596,[1]Codes!I:J,2,0),IF(D1596="UNREGION",VLOOKUP(E1596,[1]Codes!AL:AM,2,0),IF(D1596="REGION",VLOOKUP(E1596,[1]Codes!W:X,2,0),"Error")))</f>
        <v>Ecuador</v>
      </c>
      <c r="G1596" t="s">
        <v>2</v>
      </c>
      <c r="H1596">
        <v>2015</v>
      </c>
      <c r="I1596">
        <v>94.2</v>
      </c>
      <c r="J1596">
        <v>94.2</v>
      </c>
      <c r="K1596" t="s">
        <v>32</v>
      </c>
      <c r="L1596" t="s">
        <v>204</v>
      </c>
      <c r="M1596">
        <v>2015</v>
      </c>
      <c r="N1596" s="1">
        <v>42005</v>
      </c>
      <c r="O1596" s="1">
        <v>42369</v>
      </c>
    </row>
    <row r="1597" spans="1:15" x14ac:dyDescent="0.25">
      <c r="A1597">
        <v>25593395</v>
      </c>
      <c r="B1597" t="s">
        <v>5</v>
      </c>
      <c r="C1597" t="str">
        <f>IF(D1597="COUNTRY",VLOOKUP(E1597,[1]Codes!I:M,5,0),"")</f>
        <v>Europe</v>
      </c>
      <c r="D1597" t="s">
        <v>28</v>
      </c>
      <c r="E1597" t="s">
        <v>73</v>
      </c>
      <c r="F1597" t="str">
        <f>IF(D1597="COUNTRY",VLOOKUP(E1597,[1]Codes!I:J,2,0),IF(D1597="UNREGION",VLOOKUP(E1597,[1]Codes!AL:AM,2,0),IF(D1597="REGION",VLOOKUP(E1597,[1]Codes!W:X,2,0),"Error")))</f>
        <v>Iceland</v>
      </c>
      <c r="G1597" t="s">
        <v>2</v>
      </c>
      <c r="H1597">
        <v>2009</v>
      </c>
      <c r="I1597">
        <v>98.8</v>
      </c>
      <c r="J1597">
        <v>98.8</v>
      </c>
      <c r="K1597" t="s">
        <v>26</v>
      </c>
      <c r="L1597" t="s">
        <v>204</v>
      </c>
      <c r="M1597">
        <v>2009</v>
      </c>
      <c r="N1597" s="1">
        <v>39814</v>
      </c>
      <c r="O1597" s="1">
        <v>40178</v>
      </c>
    </row>
    <row r="1598" spans="1:15" x14ac:dyDescent="0.25">
      <c r="A1598">
        <v>25593396</v>
      </c>
      <c r="B1598" t="s">
        <v>5</v>
      </c>
      <c r="C1598" t="str">
        <f>IF(D1598="COUNTRY",VLOOKUP(E1598,[1]Codes!I:M,5,0),"")</f>
        <v>South-East Asia</v>
      </c>
      <c r="D1598" t="s">
        <v>28</v>
      </c>
      <c r="E1598" t="s">
        <v>140</v>
      </c>
      <c r="F1598" t="str">
        <f>IF(D1598="COUNTRY",VLOOKUP(E1598,[1]Codes!I:J,2,0),IF(D1598="UNREGION",VLOOKUP(E1598,[1]Codes!AL:AM,2,0),IF(D1598="REGION",VLOOKUP(E1598,[1]Codes!W:X,2,0),"Error")))</f>
        <v>Maldives</v>
      </c>
      <c r="G1598" t="s">
        <v>2</v>
      </c>
      <c r="H1598">
        <v>2010</v>
      </c>
      <c r="I1598">
        <v>98.2</v>
      </c>
      <c r="J1598">
        <v>98.2</v>
      </c>
      <c r="K1598" t="s">
        <v>32</v>
      </c>
      <c r="L1598" t="s">
        <v>199</v>
      </c>
      <c r="M1598">
        <v>2010</v>
      </c>
      <c r="N1598" s="1">
        <v>40179</v>
      </c>
      <c r="O1598" s="1">
        <v>40543</v>
      </c>
    </row>
    <row r="1599" spans="1:15" x14ac:dyDescent="0.25">
      <c r="A1599">
        <v>25593397</v>
      </c>
      <c r="B1599" t="s">
        <v>5</v>
      </c>
      <c r="C1599" t="str">
        <f>IF(D1599="COUNTRY",VLOOKUP(E1599,[1]Codes!I:M,5,0),"")</f>
        <v>Americas</v>
      </c>
      <c r="D1599" t="s">
        <v>28</v>
      </c>
      <c r="E1599" t="s">
        <v>58</v>
      </c>
      <c r="F1599" t="str">
        <f>IF(D1599="COUNTRY",VLOOKUP(E1599,[1]Codes!I:J,2,0),IF(D1599="UNREGION",VLOOKUP(E1599,[1]Codes!AL:AM,2,0),IF(D1599="REGION",VLOOKUP(E1599,[1]Codes!W:X,2,0),"Error")))</f>
        <v>Saint Vincent and the Grenadines</v>
      </c>
      <c r="G1599" t="s">
        <v>2</v>
      </c>
      <c r="H1599">
        <v>2000</v>
      </c>
      <c r="I1599">
        <v>100</v>
      </c>
      <c r="J1599">
        <v>100</v>
      </c>
      <c r="K1599" t="s">
        <v>21</v>
      </c>
      <c r="L1599" t="s">
        <v>199</v>
      </c>
      <c r="M1599">
        <v>2000</v>
      </c>
      <c r="N1599" s="1">
        <v>36526</v>
      </c>
      <c r="O1599" s="1">
        <v>36891</v>
      </c>
    </row>
    <row r="1600" spans="1:15" x14ac:dyDescent="0.25">
      <c r="A1600">
        <v>25593398</v>
      </c>
      <c r="B1600" t="s">
        <v>5</v>
      </c>
      <c r="C1600" t="str">
        <f>IF(D1600="COUNTRY",VLOOKUP(E1600,[1]Codes!I:M,5,0),"")</f>
        <v>Americas</v>
      </c>
      <c r="D1600" t="s">
        <v>28</v>
      </c>
      <c r="E1600" t="s">
        <v>34</v>
      </c>
      <c r="F1600" t="str">
        <f>IF(D1600="COUNTRY",VLOOKUP(E1600,[1]Codes!I:J,2,0),IF(D1600="UNREGION",VLOOKUP(E1600,[1]Codes!AL:AM,2,0),IF(D1600="REGION",VLOOKUP(E1600,[1]Codes!W:X,2,0),"Error")))</f>
        <v>Paraguay</v>
      </c>
      <c r="G1600" t="s">
        <v>2</v>
      </c>
      <c r="H1600">
        <v>2002</v>
      </c>
      <c r="I1600">
        <v>85.8</v>
      </c>
      <c r="J1600">
        <v>85.8</v>
      </c>
      <c r="K1600" t="s">
        <v>21</v>
      </c>
      <c r="L1600" t="s">
        <v>199</v>
      </c>
      <c r="M1600">
        <v>2002</v>
      </c>
      <c r="N1600" s="1">
        <v>37257</v>
      </c>
      <c r="O1600" s="1">
        <v>37621</v>
      </c>
    </row>
    <row r="1601" spans="1:15" x14ac:dyDescent="0.25">
      <c r="A1601">
        <v>25593399</v>
      </c>
      <c r="B1601" t="s">
        <v>5</v>
      </c>
      <c r="C1601" t="str">
        <f>IF(D1601="COUNTRY",VLOOKUP(E1601,[1]Codes!I:M,5,0),"")</f>
        <v>Americas</v>
      </c>
      <c r="D1601" t="s">
        <v>28</v>
      </c>
      <c r="E1601" t="s">
        <v>119</v>
      </c>
      <c r="F1601" t="str">
        <f>IF(D1601="COUNTRY",VLOOKUP(E1601,[1]Codes!I:J,2,0),IF(D1601="UNREGION",VLOOKUP(E1601,[1]Codes!AL:AM,2,0),IF(D1601="REGION",VLOOKUP(E1601,[1]Codes!W:X,2,0),"Error")))</f>
        <v>El Salvador</v>
      </c>
      <c r="G1601" t="s">
        <v>2</v>
      </c>
      <c r="H1601">
        <v>2007</v>
      </c>
      <c r="I1601">
        <v>93.1</v>
      </c>
      <c r="J1601">
        <v>93.1</v>
      </c>
      <c r="K1601" t="s">
        <v>32</v>
      </c>
      <c r="L1601" t="s">
        <v>199</v>
      </c>
      <c r="M1601">
        <v>2007</v>
      </c>
      <c r="N1601" s="1">
        <v>39083</v>
      </c>
      <c r="O1601" s="1">
        <v>39447</v>
      </c>
    </row>
    <row r="1602" spans="1:15" x14ac:dyDescent="0.25">
      <c r="A1602">
        <v>25593400</v>
      </c>
      <c r="B1602" t="s">
        <v>5</v>
      </c>
      <c r="C1602" t="str">
        <f>IF(D1602="COUNTRY",VLOOKUP(E1602,[1]Codes!I:M,5,0),"")</f>
        <v>Europe</v>
      </c>
      <c r="D1602" t="s">
        <v>28</v>
      </c>
      <c r="E1602" t="s">
        <v>112</v>
      </c>
      <c r="F1602" t="str">
        <f>IF(D1602="COUNTRY",VLOOKUP(E1602,[1]Codes!I:J,2,0),IF(D1602="UNREGION",VLOOKUP(E1602,[1]Codes!AL:AM,2,0),IF(D1602="REGION",VLOOKUP(E1602,[1]Codes!W:X,2,0),"Error")))</f>
        <v>Italy</v>
      </c>
      <c r="G1602" t="s">
        <v>2</v>
      </c>
      <c r="H1602">
        <v>2005</v>
      </c>
      <c r="I1602">
        <v>99.8</v>
      </c>
      <c r="J1602">
        <v>99.8</v>
      </c>
      <c r="K1602" t="s">
        <v>26</v>
      </c>
      <c r="L1602" t="s">
        <v>199</v>
      </c>
      <c r="M1602">
        <v>2005</v>
      </c>
      <c r="N1602" s="1">
        <v>38353</v>
      </c>
      <c r="O1602" s="1">
        <v>38717</v>
      </c>
    </row>
    <row r="1603" spans="1:15" x14ac:dyDescent="0.25">
      <c r="A1603">
        <v>25593401</v>
      </c>
      <c r="B1603" t="s">
        <v>5</v>
      </c>
      <c r="C1603" t="str">
        <f>IF(D1603="COUNTRY",VLOOKUP(E1603,[1]Codes!I:M,5,0),"")</f>
        <v>Europe</v>
      </c>
      <c r="D1603" t="s">
        <v>28</v>
      </c>
      <c r="E1603" t="s">
        <v>121</v>
      </c>
      <c r="F1603" t="str">
        <f>IF(D1603="COUNTRY",VLOOKUP(E1603,[1]Codes!I:J,2,0),IF(D1603="UNREGION",VLOOKUP(E1603,[1]Codes!AL:AM,2,0),IF(D1603="REGION",VLOOKUP(E1603,[1]Codes!W:X,2,0),"Error")))</f>
        <v>Albania</v>
      </c>
      <c r="G1603" t="s">
        <v>2</v>
      </c>
      <c r="H1603">
        <v>2009</v>
      </c>
      <c r="I1603">
        <v>99.3</v>
      </c>
      <c r="J1603">
        <v>99.3</v>
      </c>
      <c r="K1603" t="s">
        <v>32</v>
      </c>
      <c r="L1603" t="s">
        <v>199</v>
      </c>
      <c r="M1603" t="s">
        <v>76</v>
      </c>
      <c r="N1603" s="1">
        <v>39448</v>
      </c>
      <c r="O1603" s="1">
        <v>40178</v>
      </c>
    </row>
    <row r="1604" spans="1:15" x14ac:dyDescent="0.25">
      <c r="A1604">
        <v>25593402</v>
      </c>
      <c r="B1604" t="s">
        <v>5</v>
      </c>
      <c r="C1604" t="str">
        <f>IF(D1604="COUNTRY",VLOOKUP(E1604,[1]Codes!I:M,5,0),"")</f>
        <v>Western Pacific</v>
      </c>
      <c r="D1604" t="s">
        <v>28</v>
      </c>
      <c r="E1604" t="s">
        <v>203</v>
      </c>
      <c r="F1604" t="str">
        <f>IF(D1604="COUNTRY",VLOOKUP(E1604,[1]Codes!I:J,2,0),IF(D1604="UNREGION",VLOOKUP(E1604,[1]Codes!AL:AM,2,0),IF(D1604="REGION",VLOOKUP(E1604,[1]Codes!W:X,2,0),"Error")))</f>
        <v>Papua New Guinea</v>
      </c>
      <c r="G1604" t="s">
        <v>2</v>
      </c>
      <c r="H1604">
        <v>2006</v>
      </c>
      <c r="I1604">
        <v>53</v>
      </c>
      <c r="J1604">
        <v>53</v>
      </c>
      <c r="K1604" t="s">
        <v>32</v>
      </c>
      <c r="L1604" t="s">
        <v>199</v>
      </c>
      <c r="M1604">
        <v>2006</v>
      </c>
      <c r="N1604" s="1">
        <v>38718</v>
      </c>
      <c r="O1604" s="1">
        <v>39082</v>
      </c>
    </row>
    <row r="1605" spans="1:15" x14ac:dyDescent="0.25">
      <c r="A1605">
        <v>25593403</v>
      </c>
      <c r="B1605" t="s">
        <v>5</v>
      </c>
      <c r="C1605" t="str">
        <f>IF(D1605="COUNTRY",VLOOKUP(E1605,[1]Codes!I:M,5,0),"")</f>
        <v>Africa</v>
      </c>
      <c r="D1605" t="s">
        <v>28</v>
      </c>
      <c r="E1605" t="s">
        <v>75</v>
      </c>
      <c r="F1605" t="str">
        <f>IF(D1605="COUNTRY",VLOOKUP(E1605,[1]Codes!I:J,2,0),IF(D1605="UNREGION",VLOOKUP(E1605,[1]Codes!AL:AM,2,0),IF(D1605="REGION",VLOOKUP(E1605,[1]Codes!W:X,2,0),"Error")))</f>
        <v>Zimbabwe</v>
      </c>
      <c r="G1605" t="s">
        <v>2</v>
      </c>
      <c r="H1605">
        <v>2019</v>
      </c>
      <c r="I1605">
        <v>86</v>
      </c>
      <c r="J1605">
        <v>86</v>
      </c>
      <c r="K1605" t="s">
        <v>32</v>
      </c>
      <c r="L1605" t="s">
        <v>199</v>
      </c>
      <c r="M1605">
        <v>2019</v>
      </c>
      <c r="N1605" s="1">
        <v>43466</v>
      </c>
      <c r="O1605" s="1">
        <v>43830</v>
      </c>
    </row>
    <row r="1606" spans="1:15" x14ac:dyDescent="0.25">
      <c r="A1606">
        <v>25593404</v>
      </c>
      <c r="B1606" t="s">
        <v>5</v>
      </c>
      <c r="C1606" t="str">
        <f>IF(D1606="COUNTRY",VLOOKUP(E1606,[1]Codes!I:M,5,0),"")</f>
        <v>Americas</v>
      </c>
      <c r="D1606" t="s">
        <v>28</v>
      </c>
      <c r="E1606" t="s">
        <v>55</v>
      </c>
      <c r="F1606" t="str">
        <f>IF(D1606="COUNTRY",VLOOKUP(E1606,[1]Codes!I:J,2,0),IF(D1606="UNREGION",VLOOKUP(E1606,[1]Codes!AL:AM,2,0),IF(D1606="REGION",VLOOKUP(E1606,[1]Codes!W:X,2,0),"Error")))</f>
        <v>Guyana</v>
      </c>
      <c r="G1606" t="s">
        <v>2</v>
      </c>
      <c r="H1606">
        <v>2014</v>
      </c>
      <c r="I1606">
        <v>85.7</v>
      </c>
      <c r="J1606">
        <v>85.7</v>
      </c>
      <c r="K1606" t="s">
        <v>32</v>
      </c>
      <c r="L1606" t="s">
        <v>199</v>
      </c>
      <c r="M1606">
        <v>2014</v>
      </c>
      <c r="N1606" s="1">
        <v>41640</v>
      </c>
      <c r="O1606" s="1">
        <v>42004</v>
      </c>
    </row>
    <row r="1607" spans="1:15" x14ac:dyDescent="0.25">
      <c r="A1607">
        <v>25593405</v>
      </c>
      <c r="B1607" t="s">
        <v>5</v>
      </c>
      <c r="C1607" t="str">
        <f>IF(D1607="COUNTRY",VLOOKUP(E1607,[1]Codes!I:M,5,0),"")</f>
        <v>Europe</v>
      </c>
      <c r="D1607" t="s">
        <v>28</v>
      </c>
      <c r="E1607" t="s">
        <v>130</v>
      </c>
      <c r="F1607" t="str">
        <f>IF(D1607="COUNTRY",VLOOKUP(E1607,[1]Codes!I:J,2,0),IF(D1607="UNREGION",VLOOKUP(E1607,[1]Codes!AL:AM,2,0),IF(D1607="REGION",VLOOKUP(E1607,[1]Codes!W:X,2,0),"Error")))</f>
        <v>Finland</v>
      </c>
      <c r="G1607" t="s">
        <v>2</v>
      </c>
      <c r="H1607">
        <v>2007</v>
      </c>
      <c r="I1607">
        <v>99.8</v>
      </c>
      <c r="J1607">
        <v>99.8</v>
      </c>
      <c r="K1607" t="s">
        <v>26</v>
      </c>
      <c r="L1607" t="s">
        <v>199</v>
      </c>
      <c r="M1607">
        <v>2007</v>
      </c>
      <c r="N1607" s="1">
        <v>39083</v>
      </c>
      <c r="O1607" s="1">
        <v>39447</v>
      </c>
    </row>
    <row r="1608" spans="1:15" x14ac:dyDescent="0.25">
      <c r="A1608">
        <v>25593406</v>
      </c>
      <c r="B1608" t="s">
        <v>5</v>
      </c>
      <c r="C1608" t="str">
        <f>IF(D1608="COUNTRY",VLOOKUP(E1608,[1]Codes!I:M,5,0),"")</f>
        <v>South-East Asia</v>
      </c>
      <c r="D1608" t="s">
        <v>28</v>
      </c>
      <c r="E1608" t="s">
        <v>184</v>
      </c>
      <c r="F1608" t="str">
        <f>IF(D1608="COUNTRY",VLOOKUP(E1608,[1]Codes!I:J,2,0),IF(D1608="UNREGION",VLOOKUP(E1608,[1]Codes!AL:AM,2,0),IF(D1608="REGION",VLOOKUP(E1608,[1]Codes!W:X,2,0),"Error")))</f>
        <v>Bangladesh</v>
      </c>
      <c r="G1608" t="s">
        <v>2</v>
      </c>
      <c r="H1608">
        <v>2018</v>
      </c>
      <c r="I1608">
        <v>52.7</v>
      </c>
      <c r="J1608">
        <v>52.7</v>
      </c>
      <c r="K1608" t="s">
        <v>24</v>
      </c>
      <c r="L1608" t="s">
        <v>199</v>
      </c>
      <c r="M1608" t="s">
        <v>120</v>
      </c>
      <c r="N1608" s="1">
        <v>42736</v>
      </c>
      <c r="O1608" s="1">
        <v>43465</v>
      </c>
    </row>
    <row r="1609" spans="1:15" x14ac:dyDescent="0.25">
      <c r="A1609">
        <v>25593407</v>
      </c>
      <c r="B1609" t="s">
        <v>5</v>
      </c>
      <c r="C1609" t="str">
        <f>IF(D1609="COUNTRY",VLOOKUP(E1609,[1]Codes!I:M,5,0),"")</f>
        <v>Americas</v>
      </c>
      <c r="D1609" t="s">
        <v>28</v>
      </c>
      <c r="E1609" t="s">
        <v>118</v>
      </c>
      <c r="F1609" t="str">
        <f>IF(D1609="COUNTRY",VLOOKUP(E1609,[1]Codes!I:J,2,0),IF(D1609="UNREGION",VLOOKUP(E1609,[1]Codes!AL:AM,2,0),IF(D1609="REGION",VLOOKUP(E1609,[1]Codes!W:X,2,0),"Error")))</f>
        <v>Venezuela (Bolivarian Republic of)</v>
      </c>
      <c r="G1609" t="s">
        <v>2</v>
      </c>
      <c r="H1609">
        <v>2011</v>
      </c>
      <c r="I1609">
        <v>98.1</v>
      </c>
      <c r="J1609">
        <v>98.1</v>
      </c>
      <c r="K1609" t="s">
        <v>21</v>
      </c>
      <c r="L1609" t="s">
        <v>199</v>
      </c>
      <c r="M1609">
        <v>2011</v>
      </c>
      <c r="N1609" s="1">
        <v>40544</v>
      </c>
      <c r="O1609" s="1">
        <v>40908</v>
      </c>
    </row>
    <row r="1610" spans="1:15" x14ac:dyDescent="0.25">
      <c r="A1610">
        <v>25593408</v>
      </c>
      <c r="B1610" t="s">
        <v>5</v>
      </c>
      <c r="C1610" t="str">
        <f>IF(D1610="COUNTRY",VLOOKUP(E1610,[1]Codes!I:M,5,0),"")</f>
        <v>Africa</v>
      </c>
      <c r="D1610" t="s">
        <v>28</v>
      </c>
      <c r="E1610" t="s">
        <v>202</v>
      </c>
      <c r="F1610" t="str">
        <f>IF(D1610="COUNTRY",VLOOKUP(E1610,[1]Codes!I:J,2,0),IF(D1610="UNREGION",VLOOKUP(E1610,[1]Codes!AL:AM,2,0),IF(D1610="REGION",VLOOKUP(E1610,[1]Codes!W:X,2,0),"Error")))</f>
        <v>Mozambique</v>
      </c>
      <c r="G1610" t="s">
        <v>2</v>
      </c>
      <c r="H1610">
        <v>2003</v>
      </c>
      <c r="I1610">
        <v>47.7</v>
      </c>
      <c r="J1610">
        <v>47.7</v>
      </c>
      <c r="K1610" t="s">
        <v>32</v>
      </c>
      <c r="L1610" t="s">
        <v>199</v>
      </c>
      <c r="M1610">
        <v>2003</v>
      </c>
      <c r="N1610" s="1">
        <v>37622</v>
      </c>
      <c r="O1610" s="1">
        <v>37986</v>
      </c>
    </row>
    <row r="1611" spans="1:15" x14ac:dyDescent="0.25">
      <c r="A1611">
        <v>25593409</v>
      </c>
      <c r="B1611" t="s">
        <v>5</v>
      </c>
      <c r="C1611" t="str">
        <f>IF(D1611="COUNTRY",VLOOKUP(E1611,[1]Codes!I:M,5,0),"")</f>
        <v>South-East Asia</v>
      </c>
      <c r="D1611" t="s">
        <v>28</v>
      </c>
      <c r="E1611" t="s">
        <v>189</v>
      </c>
      <c r="F1611" t="str">
        <f>IF(D1611="COUNTRY",VLOOKUP(E1611,[1]Codes!I:J,2,0),IF(D1611="UNREGION",VLOOKUP(E1611,[1]Codes!AL:AM,2,0),IF(D1611="REGION",VLOOKUP(E1611,[1]Codes!W:X,2,0),"Error")))</f>
        <v>Nepal</v>
      </c>
      <c r="G1611" t="s">
        <v>2</v>
      </c>
      <c r="H1611">
        <v>2011</v>
      </c>
      <c r="I1611">
        <v>36</v>
      </c>
      <c r="J1611">
        <v>36</v>
      </c>
      <c r="K1611" t="s">
        <v>32</v>
      </c>
      <c r="L1611" t="s">
        <v>199</v>
      </c>
      <c r="M1611">
        <v>2011</v>
      </c>
      <c r="N1611" s="1">
        <v>40544</v>
      </c>
      <c r="O1611" s="1">
        <v>40908</v>
      </c>
    </row>
    <row r="1612" spans="1:15" x14ac:dyDescent="0.25">
      <c r="A1612">
        <v>25593410</v>
      </c>
      <c r="B1612" t="s">
        <v>5</v>
      </c>
      <c r="C1612" t="str">
        <f>IF(D1612="COUNTRY",VLOOKUP(E1612,[1]Codes!I:M,5,0),"")</f>
        <v>Eastern Mediterranean</v>
      </c>
      <c r="D1612" t="s">
        <v>28</v>
      </c>
      <c r="E1612" t="s">
        <v>85</v>
      </c>
      <c r="F1612" t="str">
        <f>IF(D1612="COUNTRY",VLOOKUP(E1612,[1]Codes!I:J,2,0),IF(D1612="UNREGION",VLOOKUP(E1612,[1]Codes!AL:AM,2,0),IF(D1612="REGION",VLOOKUP(E1612,[1]Codes!W:X,2,0),"Error")))</f>
        <v>Kuwait</v>
      </c>
      <c r="G1612" t="s">
        <v>2</v>
      </c>
      <c r="H1612">
        <v>2011</v>
      </c>
      <c r="I1612">
        <v>98.8</v>
      </c>
      <c r="J1612">
        <v>98.8</v>
      </c>
      <c r="K1612" t="s">
        <v>26</v>
      </c>
      <c r="L1612" t="s">
        <v>199</v>
      </c>
      <c r="M1612">
        <v>2011</v>
      </c>
      <c r="N1612" s="1">
        <v>40544</v>
      </c>
      <c r="O1612" s="1">
        <v>40908</v>
      </c>
    </row>
    <row r="1613" spans="1:15" x14ac:dyDescent="0.25">
      <c r="A1613">
        <v>25593411</v>
      </c>
      <c r="B1613" t="s">
        <v>5</v>
      </c>
      <c r="C1613" t="str">
        <f>IF(D1613="COUNTRY",VLOOKUP(E1613,[1]Codes!I:M,5,0),"")</f>
        <v>South-East Asia</v>
      </c>
      <c r="D1613" t="s">
        <v>28</v>
      </c>
      <c r="E1613" t="s">
        <v>201</v>
      </c>
      <c r="F1613" t="str">
        <f>IF(D1613="COUNTRY",VLOOKUP(E1613,[1]Codes!I:J,2,0),IF(D1613="UNREGION",VLOOKUP(E1613,[1]Codes!AL:AM,2,0),IF(D1613="REGION",VLOOKUP(E1613,[1]Codes!W:X,2,0),"Error")))</f>
        <v>India</v>
      </c>
      <c r="G1613" t="s">
        <v>2</v>
      </c>
      <c r="H1613">
        <v>2000</v>
      </c>
      <c r="I1613">
        <v>42.5</v>
      </c>
      <c r="J1613">
        <v>42.5</v>
      </c>
      <c r="K1613" t="s">
        <v>21</v>
      </c>
      <c r="L1613" t="s">
        <v>199</v>
      </c>
      <c r="M1613">
        <v>2000</v>
      </c>
      <c r="N1613" s="1">
        <v>36526</v>
      </c>
      <c r="O1613" s="1">
        <v>36891</v>
      </c>
    </row>
    <row r="1614" spans="1:15" x14ac:dyDescent="0.25">
      <c r="A1614">
        <v>25593412</v>
      </c>
      <c r="B1614" t="s">
        <v>5</v>
      </c>
      <c r="C1614" t="str">
        <f>IF(D1614="COUNTRY",VLOOKUP(E1614,[1]Codes!I:M,5,0),"")</f>
        <v>Europe</v>
      </c>
      <c r="D1614" t="s">
        <v>28</v>
      </c>
      <c r="E1614" t="s">
        <v>83</v>
      </c>
      <c r="F1614" t="str">
        <f>IF(D1614="COUNTRY",VLOOKUP(E1614,[1]Codes!I:J,2,0),IF(D1614="UNREGION",VLOOKUP(E1614,[1]Codes!AL:AM,2,0),IF(D1614="REGION",VLOOKUP(E1614,[1]Codes!W:X,2,0),"Error")))</f>
        <v>Bosnia and Herzegovina</v>
      </c>
      <c r="G1614" t="s">
        <v>2</v>
      </c>
      <c r="H1614">
        <v>2008</v>
      </c>
      <c r="I1614">
        <v>99.9</v>
      </c>
      <c r="J1614">
        <v>99.9</v>
      </c>
      <c r="K1614" t="s">
        <v>32</v>
      </c>
      <c r="L1614" t="s">
        <v>199</v>
      </c>
      <c r="M1614">
        <v>2008</v>
      </c>
      <c r="N1614" s="1">
        <v>39448</v>
      </c>
      <c r="O1614" s="1">
        <v>39813</v>
      </c>
    </row>
    <row r="1615" spans="1:15" x14ac:dyDescent="0.25">
      <c r="A1615">
        <v>25593413</v>
      </c>
      <c r="B1615" t="s">
        <v>5</v>
      </c>
      <c r="C1615" t="str">
        <f>IF(D1615="COUNTRY",VLOOKUP(E1615,[1]Codes!I:M,5,0),"")</f>
        <v>Western Pacific</v>
      </c>
      <c r="D1615" t="s">
        <v>28</v>
      </c>
      <c r="E1615" t="s">
        <v>98</v>
      </c>
      <c r="F1615" t="str">
        <f>IF(D1615="COUNTRY",VLOOKUP(E1615,[1]Codes!I:J,2,0),IF(D1615="UNREGION",VLOOKUP(E1615,[1]Codes!AL:AM,2,0),IF(D1615="REGION",VLOOKUP(E1615,[1]Codes!W:X,2,0),"Error")))</f>
        <v>Niue</v>
      </c>
      <c r="G1615" t="s">
        <v>2</v>
      </c>
      <c r="H1615">
        <v>2005</v>
      </c>
      <c r="I1615">
        <v>100</v>
      </c>
      <c r="J1615">
        <v>100</v>
      </c>
      <c r="K1615" t="s">
        <v>21</v>
      </c>
      <c r="L1615" t="s">
        <v>199</v>
      </c>
      <c r="M1615">
        <v>2005</v>
      </c>
      <c r="N1615" s="1">
        <v>38353</v>
      </c>
      <c r="O1615" s="1">
        <v>38717</v>
      </c>
    </row>
    <row r="1616" spans="1:15" x14ac:dyDescent="0.25">
      <c r="A1616">
        <v>25593414</v>
      </c>
      <c r="B1616" t="s">
        <v>5</v>
      </c>
      <c r="C1616" t="str">
        <f>IF(D1616="COUNTRY",VLOOKUP(E1616,[1]Codes!I:M,5,0),"")</f>
        <v>Europe</v>
      </c>
      <c r="D1616" t="s">
        <v>28</v>
      </c>
      <c r="E1616" t="s">
        <v>113</v>
      </c>
      <c r="F1616" t="str">
        <f>IF(D1616="COUNTRY",VLOOKUP(E1616,[1]Codes!I:J,2,0),IF(D1616="UNREGION",VLOOKUP(E1616,[1]Codes!AL:AM,2,0),IF(D1616="REGION",VLOOKUP(E1616,[1]Codes!W:X,2,0),"Error")))</f>
        <v>Slovenia</v>
      </c>
      <c r="G1616" t="s">
        <v>2</v>
      </c>
      <c r="H1616">
        <v>2004</v>
      </c>
      <c r="I1616">
        <v>99.9</v>
      </c>
      <c r="J1616">
        <v>99.9</v>
      </c>
      <c r="K1616" t="s">
        <v>32</v>
      </c>
      <c r="L1616" t="s">
        <v>199</v>
      </c>
      <c r="M1616">
        <v>2004</v>
      </c>
      <c r="N1616" s="1">
        <v>37987</v>
      </c>
      <c r="O1616" s="1">
        <v>38352</v>
      </c>
    </row>
    <row r="1617" spans="1:15" x14ac:dyDescent="0.25">
      <c r="A1617">
        <v>25593415</v>
      </c>
      <c r="B1617" t="s">
        <v>5</v>
      </c>
      <c r="C1617" t="str">
        <f>IF(D1617="COUNTRY",VLOOKUP(E1617,[1]Codes!I:M,5,0),"")</f>
        <v>Europe</v>
      </c>
      <c r="D1617" t="s">
        <v>28</v>
      </c>
      <c r="E1617" t="s">
        <v>113</v>
      </c>
      <c r="F1617" t="str">
        <f>IF(D1617="COUNTRY",VLOOKUP(E1617,[1]Codes!I:J,2,0),IF(D1617="UNREGION",VLOOKUP(E1617,[1]Codes!AL:AM,2,0),IF(D1617="REGION",VLOOKUP(E1617,[1]Codes!W:X,2,0),"Error")))</f>
        <v>Slovenia</v>
      </c>
      <c r="G1617" t="s">
        <v>2</v>
      </c>
      <c r="H1617">
        <v>2002</v>
      </c>
      <c r="I1617">
        <v>99.9</v>
      </c>
      <c r="J1617">
        <v>99.9</v>
      </c>
      <c r="K1617" t="s">
        <v>32</v>
      </c>
      <c r="L1617" t="s">
        <v>199</v>
      </c>
      <c r="M1617">
        <v>2002</v>
      </c>
      <c r="N1617" s="1">
        <v>37257</v>
      </c>
      <c r="O1617" s="1">
        <v>37621</v>
      </c>
    </row>
    <row r="1618" spans="1:15" x14ac:dyDescent="0.25">
      <c r="A1618">
        <v>25593416</v>
      </c>
      <c r="B1618" t="s">
        <v>5</v>
      </c>
      <c r="C1618" t="str">
        <f>IF(D1618="COUNTRY",VLOOKUP(E1618,[1]Codes!I:M,5,0),"")</f>
        <v>Europe</v>
      </c>
      <c r="D1618" t="s">
        <v>28</v>
      </c>
      <c r="E1618" t="s">
        <v>162</v>
      </c>
      <c r="F1618" t="str">
        <f>IF(D1618="COUNTRY",VLOOKUP(E1618,[1]Codes!I:J,2,0),IF(D1618="UNREGION",VLOOKUP(E1618,[1]Codes!AL:AM,2,0),IF(D1618="REGION",VLOOKUP(E1618,[1]Codes!W:X,2,0),"Error")))</f>
        <v>Greece</v>
      </c>
      <c r="G1618" t="s">
        <v>2</v>
      </c>
      <c r="H1618">
        <v>2013</v>
      </c>
      <c r="I1618">
        <v>99.9</v>
      </c>
      <c r="J1618">
        <v>99.9</v>
      </c>
      <c r="K1618" t="s">
        <v>21</v>
      </c>
      <c r="L1618" t="s">
        <v>199</v>
      </c>
      <c r="M1618">
        <v>2013</v>
      </c>
      <c r="N1618" s="1">
        <v>41275</v>
      </c>
      <c r="O1618" s="1">
        <v>41639</v>
      </c>
    </row>
    <row r="1619" spans="1:15" x14ac:dyDescent="0.25">
      <c r="A1619">
        <v>25593417</v>
      </c>
      <c r="B1619" t="s">
        <v>5</v>
      </c>
      <c r="C1619" t="str">
        <f>IF(D1619="COUNTRY",VLOOKUP(E1619,[1]Codes!I:M,5,0),"")</f>
        <v>Western Pacific</v>
      </c>
      <c r="D1619" t="s">
        <v>28</v>
      </c>
      <c r="E1619" t="s">
        <v>200</v>
      </c>
      <c r="F1619" t="str">
        <f>IF(D1619="COUNTRY",VLOOKUP(E1619,[1]Codes!I:J,2,0),IF(D1619="UNREGION",VLOOKUP(E1619,[1]Codes!AL:AM,2,0),IF(D1619="REGION",VLOOKUP(E1619,[1]Codes!W:X,2,0),"Error")))</f>
        <v>Republic of Korea</v>
      </c>
      <c r="G1619" t="s">
        <v>2</v>
      </c>
      <c r="H1619">
        <v>2012</v>
      </c>
      <c r="I1619">
        <v>99.8</v>
      </c>
      <c r="J1619">
        <v>99.8</v>
      </c>
      <c r="K1619" t="s">
        <v>26</v>
      </c>
      <c r="L1619" t="s">
        <v>199</v>
      </c>
      <c r="M1619">
        <v>2012</v>
      </c>
      <c r="N1619" s="1">
        <v>40909</v>
      </c>
      <c r="O1619" s="1">
        <v>41274</v>
      </c>
    </row>
    <row r="1620" spans="1:15" x14ac:dyDescent="0.25">
      <c r="A1620">
        <v>25593418</v>
      </c>
      <c r="B1620" t="s">
        <v>5</v>
      </c>
      <c r="C1620" t="str">
        <f>IF(D1620="COUNTRY",VLOOKUP(E1620,[1]Codes!I:M,5,0),"")</f>
        <v>Western Pacific</v>
      </c>
      <c r="D1620" t="s">
        <v>28</v>
      </c>
      <c r="E1620" t="s">
        <v>98</v>
      </c>
      <c r="F1620" t="str">
        <f>IF(D1620="COUNTRY",VLOOKUP(E1620,[1]Codes!I:J,2,0),IF(D1620="UNREGION",VLOOKUP(E1620,[1]Codes!AL:AM,2,0),IF(D1620="REGION",VLOOKUP(E1620,[1]Codes!W:X,2,0),"Error")))</f>
        <v>Niue</v>
      </c>
      <c r="G1620" t="s">
        <v>2</v>
      </c>
      <c r="H1620">
        <v>2001</v>
      </c>
      <c r="I1620">
        <v>100</v>
      </c>
      <c r="J1620">
        <v>100</v>
      </c>
      <c r="K1620" t="s">
        <v>21</v>
      </c>
      <c r="L1620" t="s">
        <v>199</v>
      </c>
      <c r="M1620">
        <v>2001</v>
      </c>
      <c r="N1620" s="1">
        <v>36892</v>
      </c>
      <c r="O1620" s="1">
        <v>37256</v>
      </c>
    </row>
    <row r="1621" spans="1:15" x14ac:dyDescent="0.25">
      <c r="A1621">
        <v>25593419</v>
      </c>
      <c r="B1621" t="s">
        <v>5</v>
      </c>
      <c r="C1621" t="str">
        <f>IF(D1621="COUNTRY",VLOOKUP(E1621,[1]Codes!I:M,5,0),"")</f>
        <v>Europe</v>
      </c>
      <c r="D1621" t="s">
        <v>28</v>
      </c>
      <c r="E1621" t="s">
        <v>82</v>
      </c>
      <c r="F1621" t="str">
        <f>IF(D1621="COUNTRY",VLOOKUP(E1621,[1]Codes!I:J,2,0),IF(D1621="UNREGION",VLOOKUP(E1621,[1]Codes!AL:AM,2,0),IF(D1621="REGION",VLOOKUP(E1621,[1]Codes!W:X,2,0),"Error")))</f>
        <v>Georgia</v>
      </c>
      <c r="G1621" t="s">
        <v>2</v>
      </c>
      <c r="H1621">
        <v>2008</v>
      </c>
      <c r="I1621">
        <v>99.6</v>
      </c>
      <c r="J1621">
        <v>99.6</v>
      </c>
      <c r="K1621" t="s">
        <v>32</v>
      </c>
      <c r="L1621" t="s">
        <v>199</v>
      </c>
      <c r="M1621">
        <v>2008</v>
      </c>
      <c r="N1621" s="1">
        <v>39448</v>
      </c>
      <c r="O1621" s="1">
        <v>39813</v>
      </c>
    </row>
    <row r="1622" spans="1:15" x14ac:dyDescent="0.25">
      <c r="A1622">
        <v>25593420</v>
      </c>
      <c r="B1622" t="s">
        <v>5</v>
      </c>
      <c r="C1622" t="str">
        <f>IF(D1622="COUNTRY",VLOOKUP(E1622,[1]Codes!I:M,5,0),"")</f>
        <v>Americas</v>
      </c>
      <c r="D1622" t="s">
        <v>28</v>
      </c>
      <c r="E1622" t="s">
        <v>190</v>
      </c>
      <c r="F1622" t="str">
        <f>IF(D1622="COUNTRY",VLOOKUP(E1622,[1]Codes!I:J,2,0),IF(D1622="UNREGION",VLOOKUP(E1622,[1]Codes!AL:AM,2,0),IF(D1622="REGION",VLOOKUP(E1622,[1]Codes!W:X,2,0),"Error")))</f>
        <v>Nicaragua</v>
      </c>
      <c r="G1622" t="s">
        <v>2</v>
      </c>
      <c r="H1622">
        <v>2015</v>
      </c>
      <c r="I1622">
        <v>95</v>
      </c>
      <c r="J1622">
        <v>95</v>
      </c>
      <c r="K1622" t="s">
        <v>21</v>
      </c>
      <c r="L1622" t="s">
        <v>199</v>
      </c>
      <c r="M1622">
        <v>2015</v>
      </c>
      <c r="N1622" s="1">
        <v>42005</v>
      </c>
      <c r="O1622" s="1">
        <v>42369</v>
      </c>
    </row>
    <row r="1623" spans="1:15" x14ac:dyDescent="0.25">
      <c r="A1623">
        <v>25593421</v>
      </c>
      <c r="B1623" t="s">
        <v>5</v>
      </c>
      <c r="C1623" t="str">
        <f>IF(D1623="COUNTRY",VLOOKUP(E1623,[1]Codes!I:M,5,0),"")</f>
        <v/>
      </c>
      <c r="D1623" t="s">
        <v>22</v>
      </c>
      <c r="E1623">
        <v>199</v>
      </c>
      <c r="F1623" t="str">
        <f>IF(D1623="COUNTRY",VLOOKUP(E1623,[1]Codes!I:J,2,0),IF(D1623="UNREGION",VLOOKUP(E1623,[1]Codes!AL:AM,2,0),IF(D1623="REGION",VLOOKUP(E1623,[1]Codes!W:X,2,0),"Error")))</f>
        <v>Least Developed Countries (LDCs)</v>
      </c>
      <c r="G1623" t="s">
        <v>2</v>
      </c>
      <c r="H1623">
        <v>2020</v>
      </c>
      <c r="I1623">
        <v>66.3</v>
      </c>
      <c r="J1623">
        <v>66.3</v>
      </c>
      <c r="L1623" t="s">
        <v>199</v>
      </c>
      <c r="M1623" t="s">
        <v>6</v>
      </c>
      <c r="N1623" s="1">
        <v>41640</v>
      </c>
      <c r="O1623" s="1">
        <v>44196</v>
      </c>
    </row>
    <row r="1624" spans="1:15" x14ac:dyDescent="0.25">
      <c r="A1624">
        <v>25593422</v>
      </c>
      <c r="B1624" t="s">
        <v>5</v>
      </c>
      <c r="C1624" t="str">
        <f>IF(D1624="COUNTRY",VLOOKUP(E1624,[1]Codes!I:M,5,0),"")</f>
        <v>Western Pacific</v>
      </c>
      <c r="D1624" t="s">
        <v>28</v>
      </c>
      <c r="E1624" t="s">
        <v>137</v>
      </c>
      <c r="F1624" t="str">
        <f>IF(D1624="COUNTRY",VLOOKUP(E1624,[1]Codes!I:J,2,0),IF(D1624="UNREGION",VLOOKUP(E1624,[1]Codes!AL:AM,2,0),IF(D1624="REGION",VLOOKUP(E1624,[1]Codes!W:X,2,0),"Error")))</f>
        <v>Palau</v>
      </c>
      <c r="G1624" t="s">
        <v>2</v>
      </c>
      <c r="H1624">
        <v>2002</v>
      </c>
      <c r="I1624">
        <v>100</v>
      </c>
      <c r="J1624">
        <v>100</v>
      </c>
      <c r="K1624" t="s">
        <v>21</v>
      </c>
      <c r="L1624" t="s">
        <v>199</v>
      </c>
      <c r="M1624">
        <v>2002</v>
      </c>
      <c r="N1624" s="1">
        <v>37257</v>
      </c>
      <c r="O1624" s="1">
        <v>37621</v>
      </c>
    </row>
    <row r="1625" spans="1:15" x14ac:dyDescent="0.25">
      <c r="A1625">
        <v>25593423</v>
      </c>
      <c r="B1625" t="s">
        <v>5</v>
      </c>
      <c r="C1625" t="str">
        <f>IF(D1625="COUNTRY",VLOOKUP(E1625,[1]Codes!I:M,5,0),"")</f>
        <v>Europe</v>
      </c>
      <c r="D1625" t="s">
        <v>28</v>
      </c>
      <c r="E1625" t="s">
        <v>133</v>
      </c>
      <c r="F1625" t="str">
        <f>IF(D1625="COUNTRY",VLOOKUP(E1625,[1]Codes!I:J,2,0),IF(D1625="UNREGION",VLOOKUP(E1625,[1]Codes!AL:AM,2,0),IF(D1625="REGION",VLOOKUP(E1625,[1]Codes!W:X,2,0),"Error")))</f>
        <v>Poland</v>
      </c>
      <c r="G1625" t="s">
        <v>2</v>
      </c>
      <c r="H1625">
        <v>2005</v>
      </c>
      <c r="I1625">
        <v>99.3</v>
      </c>
      <c r="J1625">
        <v>99.3</v>
      </c>
      <c r="K1625" t="s">
        <v>26</v>
      </c>
      <c r="L1625" t="s">
        <v>199</v>
      </c>
      <c r="M1625">
        <v>2005</v>
      </c>
      <c r="N1625" s="1">
        <v>38353</v>
      </c>
      <c r="O1625" s="1">
        <v>38717</v>
      </c>
    </row>
    <row r="1626" spans="1:15" x14ac:dyDescent="0.25">
      <c r="A1626">
        <v>25593424</v>
      </c>
      <c r="B1626" t="s">
        <v>5</v>
      </c>
      <c r="C1626" t="str">
        <f>IF(D1626="COUNTRY",VLOOKUP(E1626,[1]Codes!I:M,5,0),"")</f>
        <v>Americas</v>
      </c>
      <c r="D1626" t="s">
        <v>28</v>
      </c>
      <c r="E1626" t="s">
        <v>143</v>
      </c>
      <c r="F1626" t="str">
        <f>IF(D1626="COUNTRY",VLOOKUP(E1626,[1]Codes!I:J,2,0),IF(D1626="UNREGION",VLOOKUP(E1626,[1]Codes!AL:AM,2,0),IF(D1626="REGION",VLOOKUP(E1626,[1]Codes!W:X,2,0),"Error")))</f>
        <v>Argentina</v>
      </c>
      <c r="G1626" t="s">
        <v>2</v>
      </c>
      <c r="H1626">
        <v>2012</v>
      </c>
      <c r="I1626">
        <v>98.2</v>
      </c>
      <c r="J1626">
        <v>98.2</v>
      </c>
      <c r="K1626" t="s">
        <v>32</v>
      </c>
      <c r="L1626" t="s">
        <v>199</v>
      </c>
      <c r="M1626">
        <v>2012</v>
      </c>
      <c r="N1626" s="1">
        <v>40909</v>
      </c>
      <c r="O1626" s="1">
        <v>41274</v>
      </c>
    </row>
    <row r="1627" spans="1:15" x14ac:dyDescent="0.25">
      <c r="A1627">
        <v>25593425</v>
      </c>
      <c r="B1627" t="s">
        <v>5</v>
      </c>
      <c r="C1627" t="str">
        <f>IF(D1627="COUNTRY",VLOOKUP(E1627,[1]Codes!I:M,5,0),"")</f>
        <v>Africa</v>
      </c>
      <c r="D1627" t="s">
        <v>28</v>
      </c>
      <c r="E1627" t="s">
        <v>198</v>
      </c>
      <c r="F1627" t="str">
        <f>IF(D1627="COUNTRY",VLOOKUP(E1627,[1]Codes!I:J,2,0),IF(D1627="UNREGION",VLOOKUP(E1627,[1]Codes!AL:AM,2,0),IF(D1627="REGION",VLOOKUP(E1627,[1]Codes!W:X,2,0),"Error")))</f>
        <v>Seychelles</v>
      </c>
      <c r="G1627" t="s">
        <v>2</v>
      </c>
      <c r="H1627">
        <v>2011</v>
      </c>
      <c r="I1627">
        <v>99</v>
      </c>
      <c r="J1627">
        <v>99</v>
      </c>
      <c r="K1627" t="s">
        <v>21</v>
      </c>
      <c r="L1627" t="s">
        <v>199</v>
      </c>
      <c r="M1627">
        <v>2011</v>
      </c>
      <c r="N1627" s="1">
        <v>40544</v>
      </c>
      <c r="O1627" s="1">
        <v>40908</v>
      </c>
    </row>
    <row r="1628" spans="1:15" x14ac:dyDescent="0.25">
      <c r="A1628">
        <v>25593426</v>
      </c>
      <c r="B1628" t="s">
        <v>5</v>
      </c>
      <c r="C1628" t="str">
        <f>IF(D1628="COUNTRY",VLOOKUP(E1628,[1]Codes!I:M,5,0),"")</f>
        <v>Western Pacific</v>
      </c>
      <c r="D1628" t="s">
        <v>28</v>
      </c>
      <c r="E1628" t="s">
        <v>57</v>
      </c>
      <c r="F1628" t="str">
        <f>IF(D1628="COUNTRY",VLOOKUP(E1628,[1]Codes!I:J,2,0),IF(D1628="UNREGION",VLOOKUP(E1628,[1]Codes!AL:AM,2,0),IF(D1628="REGION",VLOOKUP(E1628,[1]Codes!W:X,2,0),"Error")))</f>
        <v>Marshall Islands</v>
      </c>
      <c r="G1628" t="s">
        <v>2</v>
      </c>
      <c r="H1628">
        <v>2007</v>
      </c>
      <c r="I1628">
        <v>86.2</v>
      </c>
      <c r="J1628">
        <v>86.2</v>
      </c>
      <c r="K1628" t="s">
        <v>32</v>
      </c>
      <c r="L1628" t="s">
        <v>199</v>
      </c>
      <c r="M1628">
        <v>2007</v>
      </c>
      <c r="N1628" s="1">
        <v>39083</v>
      </c>
      <c r="O1628" s="1">
        <v>39447</v>
      </c>
    </row>
    <row r="1629" spans="1:15" x14ac:dyDescent="0.25">
      <c r="A1629">
        <v>25593427</v>
      </c>
      <c r="B1629" t="s">
        <v>5</v>
      </c>
      <c r="C1629" t="str">
        <f>IF(D1629="COUNTRY",VLOOKUP(E1629,[1]Codes!I:M,5,0),"")</f>
        <v>Americas</v>
      </c>
      <c r="D1629" t="s">
        <v>28</v>
      </c>
      <c r="E1629" t="s">
        <v>48</v>
      </c>
      <c r="F1629" t="str">
        <f>IF(D1629="COUNTRY",VLOOKUP(E1629,[1]Codes!I:J,2,0),IF(D1629="UNREGION",VLOOKUP(E1629,[1]Codes!AL:AM,2,0),IF(D1629="REGION",VLOOKUP(E1629,[1]Codes!W:X,2,0),"Error")))</f>
        <v>Ecuador</v>
      </c>
      <c r="G1629" t="s">
        <v>2</v>
      </c>
      <c r="H1629">
        <v>2002</v>
      </c>
      <c r="I1629">
        <v>73.7</v>
      </c>
      <c r="J1629">
        <v>73.7</v>
      </c>
      <c r="K1629" t="s">
        <v>32</v>
      </c>
      <c r="L1629" t="s">
        <v>199</v>
      </c>
      <c r="M1629">
        <v>2002</v>
      </c>
      <c r="N1629" s="1">
        <v>37257</v>
      </c>
      <c r="O1629" s="1">
        <v>37621</v>
      </c>
    </row>
    <row r="1630" spans="1:15" x14ac:dyDescent="0.25">
      <c r="A1630">
        <v>25593428</v>
      </c>
      <c r="B1630" t="s">
        <v>5</v>
      </c>
      <c r="C1630" t="str">
        <f>IF(D1630="COUNTRY",VLOOKUP(E1630,[1]Codes!I:M,5,0),"")</f>
        <v>Western Pacific</v>
      </c>
      <c r="D1630" t="s">
        <v>28</v>
      </c>
      <c r="E1630" t="s">
        <v>152</v>
      </c>
      <c r="F1630" t="str">
        <f>IF(D1630="COUNTRY",VLOOKUP(E1630,[1]Codes!I:J,2,0),IF(D1630="UNREGION",VLOOKUP(E1630,[1]Codes!AL:AM,2,0),IF(D1630="REGION",VLOOKUP(E1630,[1]Codes!W:X,2,0),"Error")))</f>
        <v>Micronesia (Federated States of)</v>
      </c>
      <c r="G1630" t="s">
        <v>2</v>
      </c>
      <c r="H1630">
        <v>2000</v>
      </c>
      <c r="I1630">
        <v>82.8</v>
      </c>
      <c r="J1630">
        <v>82.8</v>
      </c>
      <c r="K1630" t="s">
        <v>32</v>
      </c>
      <c r="L1630" t="s">
        <v>199</v>
      </c>
      <c r="M1630">
        <v>2000</v>
      </c>
      <c r="N1630" s="1">
        <v>36526</v>
      </c>
      <c r="O1630" s="1">
        <v>36891</v>
      </c>
    </row>
    <row r="1631" spans="1:15" x14ac:dyDescent="0.25">
      <c r="A1631">
        <v>25593429</v>
      </c>
      <c r="B1631" t="s">
        <v>5</v>
      </c>
      <c r="C1631" t="str">
        <f>IF(D1631="COUNTRY",VLOOKUP(E1631,[1]Codes!I:M,5,0),"")</f>
        <v>Americas</v>
      </c>
      <c r="D1631" t="s">
        <v>28</v>
      </c>
      <c r="E1631" t="s">
        <v>102</v>
      </c>
      <c r="F1631" t="str">
        <f>IF(D1631="COUNTRY",VLOOKUP(E1631,[1]Codes!I:J,2,0),IF(D1631="UNREGION",VLOOKUP(E1631,[1]Codes!AL:AM,2,0),IF(D1631="REGION",VLOOKUP(E1631,[1]Codes!W:X,2,0),"Error")))</f>
        <v>Panama</v>
      </c>
      <c r="G1631" t="s">
        <v>2</v>
      </c>
      <c r="H1631">
        <v>2013</v>
      </c>
      <c r="I1631">
        <v>91.4</v>
      </c>
      <c r="J1631">
        <v>91.4</v>
      </c>
      <c r="K1631" t="s">
        <v>32</v>
      </c>
      <c r="L1631" t="s">
        <v>199</v>
      </c>
      <c r="M1631">
        <v>2013</v>
      </c>
      <c r="N1631" s="1">
        <v>41275</v>
      </c>
      <c r="O1631" s="1">
        <v>41639</v>
      </c>
    </row>
    <row r="1632" spans="1:15" x14ac:dyDescent="0.25">
      <c r="A1632">
        <v>25593430</v>
      </c>
      <c r="B1632" t="s">
        <v>5</v>
      </c>
      <c r="C1632" t="str">
        <f>IF(D1632="COUNTRY",VLOOKUP(E1632,[1]Codes!I:M,5,0),"")</f>
        <v>Eastern Mediterranean</v>
      </c>
      <c r="D1632" t="s">
        <v>28</v>
      </c>
      <c r="E1632" t="s">
        <v>108</v>
      </c>
      <c r="F1632" t="str">
        <f>IF(D1632="COUNTRY",VLOOKUP(E1632,[1]Codes!I:J,2,0),IF(D1632="UNREGION",VLOOKUP(E1632,[1]Codes!AL:AM,2,0),IF(D1632="REGION",VLOOKUP(E1632,[1]Codes!W:X,2,0),"Error")))</f>
        <v>Bahrain</v>
      </c>
      <c r="G1632" t="s">
        <v>2</v>
      </c>
      <c r="H1632">
        <v>2009</v>
      </c>
      <c r="I1632">
        <v>99.4</v>
      </c>
      <c r="J1632">
        <v>99.4</v>
      </c>
      <c r="K1632" t="s">
        <v>21</v>
      </c>
      <c r="L1632" t="s">
        <v>199</v>
      </c>
      <c r="M1632">
        <v>2009</v>
      </c>
      <c r="N1632" s="1">
        <v>39814</v>
      </c>
      <c r="O1632" s="1">
        <v>40178</v>
      </c>
    </row>
    <row r="1633" spans="1:15" x14ac:dyDescent="0.25">
      <c r="A1633">
        <v>25593431</v>
      </c>
      <c r="B1633" t="s">
        <v>5</v>
      </c>
      <c r="C1633" t="str">
        <f>IF(D1633="COUNTRY",VLOOKUP(E1633,[1]Codes!I:M,5,0),"")</f>
        <v>Americas</v>
      </c>
      <c r="D1633" t="s">
        <v>28</v>
      </c>
      <c r="E1633" t="s">
        <v>110</v>
      </c>
      <c r="F1633" t="str">
        <f>IF(D1633="COUNTRY",VLOOKUP(E1633,[1]Codes!I:J,2,0),IF(D1633="UNREGION",VLOOKUP(E1633,[1]Codes!AL:AM,2,0),IF(D1633="REGION",VLOOKUP(E1633,[1]Codes!W:X,2,0),"Error")))</f>
        <v>Colombia</v>
      </c>
      <c r="G1633" t="s">
        <v>2</v>
      </c>
      <c r="H1633">
        <v>2007</v>
      </c>
      <c r="I1633">
        <v>97.8</v>
      </c>
      <c r="J1633">
        <v>97.8</v>
      </c>
      <c r="K1633" t="s">
        <v>32</v>
      </c>
      <c r="L1633" t="s">
        <v>199</v>
      </c>
      <c r="M1633">
        <v>2007</v>
      </c>
      <c r="N1633" s="1">
        <v>39083</v>
      </c>
      <c r="O1633" s="1">
        <v>39447</v>
      </c>
    </row>
    <row r="1634" spans="1:15" x14ac:dyDescent="0.25">
      <c r="A1634">
        <v>25593432</v>
      </c>
      <c r="B1634" t="s">
        <v>5</v>
      </c>
      <c r="C1634" t="str">
        <f>IF(D1634="COUNTRY",VLOOKUP(E1634,[1]Codes!I:M,5,0),"")</f>
        <v>Europe</v>
      </c>
      <c r="D1634" t="s">
        <v>28</v>
      </c>
      <c r="E1634" t="s">
        <v>63</v>
      </c>
      <c r="F1634" t="str">
        <f>IF(D1634="COUNTRY",VLOOKUP(E1634,[1]Codes!I:J,2,0),IF(D1634="UNREGION",VLOOKUP(E1634,[1]Codes!AL:AM,2,0),IF(D1634="REGION",VLOOKUP(E1634,[1]Codes!W:X,2,0),"Error")))</f>
        <v>North Macedonia</v>
      </c>
      <c r="G1634" t="s">
        <v>2</v>
      </c>
      <c r="H1634">
        <v>2009</v>
      </c>
      <c r="I1634">
        <v>99.8</v>
      </c>
      <c r="J1634">
        <v>99.8</v>
      </c>
      <c r="K1634" t="s">
        <v>32</v>
      </c>
      <c r="L1634" t="s">
        <v>199</v>
      </c>
      <c r="M1634">
        <v>2009</v>
      </c>
      <c r="N1634" s="1">
        <v>39814</v>
      </c>
      <c r="O1634" s="1">
        <v>40178</v>
      </c>
    </row>
    <row r="1635" spans="1:15" x14ac:dyDescent="0.25">
      <c r="A1635">
        <v>25593433</v>
      </c>
      <c r="B1635" t="s">
        <v>5</v>
      </c>
      <c r="C1635" t="str">
        <f>IF(D1635="COUNTRY",VLOOKUP(E1635,[1]Codes!I:M,5,0),"")</f>
        <v>Americas</v>
      </c>
      <c r="D1635" t="s">
        <v>28</v>
      </c>
      <c r="E1635" t="s">
        <v>174</v>
      </c>
      <c r="F1635" t="str">
        <f>IF(D1635="COUNTRY",VLOOKUP(E1635,[1]Codes!I:J,2,0),IF(D1635="UNREGION",VLOOKUP(E1635,[1]Codes!AL:AM,2,0),IF(D1635="REGION",VLOOKUP(E1635,[1]Codes!W:X,2,0),"Error")))</f>
        <v>Canada</v>
      </c>
      <c r="G1635" t="s">
        <v>2</v>
      </c>
      <c r="H1635">
        <v>2018</v>
      </c>
      <c r="I1635">
        <v>98</v>
      </c>
      <c r="J1635">
        <v>98</v>
      </c>
      <c r="K1635" t="s">
        <v>26</v>
      </c>
      <c r="L1635" t="s">
        <v>199</v>
      </c>
      <c r="M1635">
        <v>2018</v>
      </c>
      <c r="N1635" s="1">
        <v>43101</v>
      </c>
      <c r="O1635" s="1">
        <v>43465</v>
      </c>
    </row>
    <row r="1636" spans="1:15" x14ac:dyDescent="0.25">
      <c r="A1636">
        <v>25593434</v>
      </c>
      <c r="B1636" t="s">
        <v>5</v>
      </c>
      <c r="C1636" t="str">
        <f>IF(D1636="COUNTRY",VLOOKUP(E1636,[1]Codes!I:M,5,0),"")</f>
        <v>Europe</v>
      </c>
      <c r="D1636" t="s">
        <v>28</v>
      </c>
      <c r="E1636" t="s">
        <v>150</v>
      </c>
      <c r="F1636" t="str">
        <f>IF(D1636="COUNTRY",VLOOKUP(E1636,[1]Codes!I:J,2,0),IF(D1636="UNREGION",VLOOKUP(E1636,[1]Codes!AL:AM,2,0),IF(D1636="REGION",VLOOKUP(E1636,[1]Codes!W:X,2,0),"Error")))</f>
        <v>Denmark</v>
      </c>
      <c r="G1636" t="s">
        <v>2</v>
      </c>
      <c r="H1636">
        <v>2017</v>
      </c>
      <c r="I1636">
        <v>95.1</v>
      </c>
      <c r="J1636">
        <v>95.1</v>
      </c>
      <c r="K1636" t="s">
        <v>26</v>
      </c>
      <c r="L1636" t="s">
        <v>199</v>
      </c>
      <c r="M1636">
        <v>2017</v>
      </c>
      <c r="N1636" s="1">
        <v>42736</v>
      </c>
      <c r="O1636" s="1">
        <v>43100</v>
      </c>
    </row>
    <row r="1637" spans="1:15" x14ac:dyDescent="0.25">
      <c r="A1637">
        <v>25593435</v>
      </c>
      <c r="B1637" t="s">
        <v>5</v>
      </c>
      <c r="C1637" t="str">
        <f>IF(D1637="COUNTRY",VLOOKUP(E1637,[1]Codes!I:M,5,0),"")</f>
        <v>Americas</v>
      </c>
      <c r="D1637" t="s">
        <v>28</v>
      </c>
      <c r="E1637" t="s">
        <v>43</v>
      </c>
      <c r="F1637" t="str">
        <f>IF(D1637="COUNTRY",VLOOKUP(E1637,[1]Codes!I:J,2,0),IF(D1637="UNREGION",VLOOKUP(E1637,[1]Codes!AL:AM,2,0),IF(D1637="REGION",VLOOKUP(E1637,[1]Codes!W:X,2,0),"Error")))</f>
        <v>Chile</v>
      </c>
      <c r="G1637" t="s">
        <v>2</v>
      </c>
      <c r="H1637">
        <v>2015</v>
      </c>
      <c r="I1637">
        <v>99.7</v>
      </c>
      <c r="J1637">
        <v>99.7</v>
      </c>
      <c r="K1637" t="s">
        <v>32</v>
      </c>
      <c r="L1637" t="s">
        <v>199</v>
      </c>
      <c r="M1637">
        <v>2015</v>
      </c>
      <c r="N1637" s="1">
        <v>42005</v>
      </c>
      <c r="O1637" s="1">
        <v>42369</v>
      </c>
    </row>
    <row r="1638" spans="1:15" x14ac:dyDescent="0.25">
      <c r="A1638">
        <v>25593436</v>
      </c>
      <c r="B1638" t="s">
        <v>5</v>
      </c>
      <c r="C1638" t="str">
        <f>IF(D1638="COUNTRY",VLOOKUP(E1638,[1]Codes!I:M,5,0),"")</f>
        <v>Africa</v>
      </c>
      <c r="D1638" t="s">
        <v>28</v>
      </c>
      <c r="E1638" t="s">
        <v>198</v>
      </c>
      <c r="F1638" t="str">
        <f>IF(D1638="COUNTRY",VLOOKUP(E1638,[1]Codes!I:J,2,0),IF(D1638="UNREGION",VLOOKUP(E1638,[1]Codes!AL:AM,2,0),IF(D1638="REGION",VLOOKUP(E1638,[1]Codes!W:X,2,0),"Error")))</f>
        <v>Seychelles</v>
      </c>
      <c r="G1638" t="s">
        <v>2</v>
      </c>
      <c r="H1638">
        <v>2000</v>
      </c>
      <c r="I1638">
        <v>99</v>
      </c>
      <c r="J1638">
        <v>99</v>
      </c>
      <c r="K1638" t="s">
        <v>21</v>
      </c>
      <c r="L1638" t="s">
        <v>193</v>
      </c>
      <c r="M1638">
        <v>2000</v>
      </c>
      <c r="N1638" s="1">
        <v>36526</v>
      </c>
      <c r="O1638" s="1">
        <v>36891</v>
      </c>
    </row>
    <row r="1639" spans="1:15" x14ac:dyDescent="0.25">
      <c r="A1639">
        <v>25593437</v>
      </c>
      <c r="B1639" t="s">
        <v>5</v>
      </c>
      <c r="C1639" t="str">
        <f>IF(D1639="COUNTRY",VLOOKUP(E1639,[1]Codes!I:M,5,0),"")</f>
        <v>Europe</v>
      </c>
      <c r="D1639" t="s">
        <v>28</v>
      </c>
      <c r="E1639" t="s">
        <v>195</v>
      </c>
      <c r="F1639" t="str">
        <f>IF(D1639="COUNTRY",VLOOKUP(E1639,[1]Codes!I:J,2,0),IF(D1639="UNREGION",VLOOKUP(E1639,[1]Codes!AL:AM,2,0),IF(D1639="REGION",VLOOKUP(E1639,[1]Codes!W:X,2,0),"Error")))</f>
        <v>Romania</v>
      </c>
      <c r="G1639" t="s">
        <v>2</v>
      </c>
      <c r="H1639">
        <v>2012</v>
      </c>
      <c r="I1639">
        <v>99.5</v>
      </c>
      <c r="J1639">
        <v>99.5</v>
      </c>
      <c r="K1639" t="s">
        <v>21</v>
      </c>
      <c r="L1639" t="s">
        <v>193</v>
      </c>
      <c r="M1639">
        <v>2012</v>
      </c>
      <c r="N1639" s="1">
        <v>40909</v>
      </c>
      <c r="O1639" s="1">
        <v>41274</v>
      </c>
    </row>
    <row r="1640" spans="1:15" x14ac:dyDescent="0.25">
      <c r="A1640">
        <v>25593438</v>
      </c>
      <c r="B1640" t="s">
        <v>5</v>
      </c>
      <c r="C1640" t="str">
        <f>IF(D1640="COUNTRY",VLOOKUP(E1640,[1]Codes!I:M,5,0),"")</f>
        <v>Americas</v>
      </c>
      <c r="D1640" t="s">
        <v>28</v>
      </c>
      <c r="E1640" t="s">
        <v>174</v>
      </c>
      <c r="F1640" t="str">
        <f>IF(D1640="COUNTRY",VLOOKUP(E1640,[1]Codes!I:J,2,0),IF(D1640="UNREGION",VLOOKUP(E1640,[1]Codes!AL:AM,2,0),IF(D1640="REGION",VLOOKUP(E1640,[1]Codes!W:X,2,0),"Error")))</f>
        <v>Canada</v>
      </c>
      <c r="G1640" t="s">
        <v>2</v>
      </c>
      <c r="H1640">
        <v>2009</v>
      </c>
      <c r="I1640">
        <v>98.6</v>
      </c>
      <c r="J1640">
        <v>98.6</v>
      </c>
      <c r="K1640" t="s">
        <v>26</v>
      </c>
      <c r="L1640" t="s">
        <v>193</v>
      </c>
      <c r="M1640">
        <v>2009</v>
      </c>
      <c r="N1640" s="1">
        <v>39814</v>
      </c>
      <c r="O1640" s="1">
        <v>40178</v>
      </c>
    </row>
    <row r="1641" spans="1:15" x14ac:dyDescent="0.25">
      <c r="A1641">
        <v>25593439</v>
      </c>
      <c r="B1641" t="s">
        <v>5</v>
      </c>
      <c r="C1641" t="str">
        <f>IF(D1641="COUNTRY",VLOOKUP(E1641,[1]Codes!I:M,5,0),"")</f>
        <v>Americas</v>
      </c>
      <c r="D1641" t="s">
        <v>28</v>
      </c>
      <c r="E1641" t="s">
        <v>48</v>
      </c>
      <c r="F1641" t="str">
        <f>IF(D1641="COUNTRY",VLOOKUP(E1641,[1]Codes!I:J,2,0),IF(D1641="UNREGION",VLOOKUP(E1641,[1]Codes!AL:AM,2,0),IF(D1641="REGION",VLOOKUP(E1641,[1]Codes!W:X,2,0),"Error")))</f>
        <v>Ecuador</v>
      </c>
      <c r="G1641" t="s">
        <v>2</v>
      </c>
      <c r="H1641">
        <v>2014</v>
      </c>
      <c r="I1641">
        <v>96.3</v>
      </c>
      <c r="J1641">
        <v>96.3</v>
      </c>
      <c r="K1641" t="s">
        <v>21</v>
      </c>
      <c r="L1641" t="s">
        <v>193</v>
      </c>
      <c r="M1641" t="s">
        <v>197</v>
      </c>
      <c r="N1641" s="1">
        <v>41275</v>
      </c>
      <c r="O1641" s="1">
        <v>42004</v>
      </c>
    </row>
    <row r="1642" spans="1:15" x14ac:dyDescent="0.25">
      <c r="A1642">
        <v>25593440</v>
      </c>
      <c r="B1642" t="s">
        <v>5</v>
      </c>
      <c r="C1642" t="str">
        <f>IF(D1642="COUNTRY",VLOOKUP(E1642,[1]Codes!I:M,5,0),"")</f>
        <v>Americas</v>
      </c>
      <c r="D1642" t="s">
        <v>28</v>
      </c>
      <c r="E1642" t="s">
        <v>72</v>
      </c>
      <c r="F1642" t="str">
        <f>IF(D1642="COUNTRY",VLOOKUP(E1642,[1]Codes!I:J,2,0),IF(D1642="UNREGION",VLOOKUP(E1642,[1]Codes!AL:AM,2,0),IF(D1642="REGION",VLOOKUP(E1642,[1]Codes!W:X,2,0),"Error")))</f>
        <v>Grenada</v>
      </c>
      <c r="G1642" t="s">
        <v>2</v>
      </c>
      <c r="H1642">
        <v>2005</v>
      </c>
      <c r="I1642">
        <v>100</v>
      </c>
      <c r="J1642">
        <v>100</v>
      </c>
      <c r="K1642" t="s">
        <v>21</v>
      </c>
      <c r="L1642" t="s">
        <v>193</v>
      </c>
      <c r="M1642">
        <v>2005</v>
      </c>
      <c r="N1642" s="1">
        <v>38353</v>
      </c>
      <c r="O1642" s="1">
        <v>38717</v>
      </c>
    </row>
    <row r="1643" spans="1:15" x14ac:dyDescent="0.25">
      <c r="A1643">
        <v>25593441</v>
      </c>
      <c r="B1643" t="s">
        <v>5</v>
      </c>
      <c r="C1643" t="str">
        <f>IF(D1643="COUNTRY",VLOOKUP(E1643,[1]Codes!I:M,5,0),"")</f>
        <v>Western Pacific</v>
      </c>
      <c r="D1643" t="s">
        <v>28</v>
      </c>
      <c r="E1643" t="s">
        <v>44</v>
      </c>
      <c r="F1643" t="str">
        <f>IF(D1643="COUNTRY",VLOOKUP(E1643,[1]Codes!I:J,2,0),IF(D1643="UNREGION",VLOOKUP(E1643,[1]Codes!AL:AM,2,0),IF(D1643="REGION",VLOOKUP(E1643,[1]Codes!W:X,2,0),"Error")))</f>
        <v>Singapore</v>
      </c>
      <c r="G1643" t="s">
        <v>2</v>
      </c>
      <c r="H1643">
        <v>2010</v>
      </c>
      <c r="I1643">
        <v>99.7</v>
      </c>
      <c r="J1643">
        <v>99.7</v>
      </c>
      <c r="K1643" t="s">
        <v>26</v>
      </c>
      <c r="L1643" t="s">
        <v>193</v>
      </c>
      <c r="M1643">
        <v>2010</v>
      </c>
      <c r="N1643" s="1">
        <v>40179</v>
      </c>
      <c r="O1643" s="1">
        <v>40543</v>
      </c>
    </row>
    <row r="1644" spans="1:15" x14ac:dyDescent="0.25">
      <c r="A1644">
        <v>25593442</v>
      </c>
      <c r="B1644" t="s">
        <v>5</v>
      </c>
      <c r="C1644" t="str">
        <f>IF(D1644="COUNTRY",VLOOKUP(E1644,[1]Codes!I:M,5,0),"")</f>
        <v>Europe</v>
      </c>
      <c r="D1644" t="s">
        <v>28</v>
      </c>
      <c r="E1644" t="s">
        <v>148</v>
      </c>
      <c r="F1644" t="str">
        <f>IF(D1644="COUNTRY",VLOOKUP(E1644,[1]Codes!I:J,2,0),IF(D1644="UNREGION",VLOOKUP(E1644,[1]Codes!AL:AM,2,0),IF(D1644="REGION",VLOOKUP(E1644,[1]Codes!W:X,2,0),"Error")))</f>
        <v>Germany</v>
      </c>
      <c r="G1644" t="s">
        <v>2</v>
      </c>
      <c r="H1644">
        <v>2006</v>
      </c>
      <c r="I1644">
        <v>98.4</v>
      </c>
      <c r="J1644">
        <v>98.4</v>
      </c>
      <c r="K1644" t="s">
        <v>26</v>
      </c>
      <c r="L1644" t="s">
        <v>193</v>
      </c>
      <c r="M1644">
        <v>2006</v>
      </c>
      <c r="N1644" s="1">
        <v>38718</v>
      </c>
      <c r="O1644" s="1">
        <v>39082</v>
      </c>
    </row>
    <row r="1645" spans="1:15" x14ac:dyDescent="0.25">
      <c r="A1645">
        <v>25593443</v>
      </c>
      <c r="B1645" t="s">
        <v>5</v>
      </c>
      <c r="C1645" t="str">
        <f>IF(D1645="COUNTRY",VLOOKUP(E1645,[1]Codes!I:M,5,0),"")</f>
        <v>Americas</v>
      </c>
      <c r="D1645" t="s">
        <v>28</v>
      </c>
      <c r="E1645" t="s">
        <v>87</v>
      </c>
      <c r="F1645" t="str">
        <f>IF(D1645="COUNTRY",VLOOKUP(E1645,[1]Codes!I:J,2,0),IF(D1645="UNREGION",VLOOKUP(E1645,[1]Codes!AL:AM,2,0),IF(D1645="REGION",VLOOKUP(E1645,[1]Codes!W:X,2,0),"Error")))</f>
        <v>Saint Kitts and Nevis</v>
      </c>
      <c r="G1645" t="s">
        <v>2</v>
      </c>
      <c r="H1645">
        <v>2000</v>
      </c>
      <c r="I1645">
        <v>99.4</v>
      </c>
      <c r="J1645">
        <v>99.4</v>
      </c>
      <c r="K1645" t="s">
        <v>21</v>
      </c>
      <c r="L1645" t="s">
        <v>193</v>
      </c>
      <c r="M1645">
        <v>2000</v>
      </c>
      <c r="N1645" s="1">
        <v>36526</v>
      </c>
      <c r="O1645" s="1">
        <v>36891</v>
      </c>
    </row>
    <row r="1646" spans="1:15" x14ac:dyDescent="0.25">
      <c r="A1646">
        <v>25593444</v>
      </c>
      <c r="B1646" t="s">
        <v>5</v>
      </c>
      <c r="C1646" t="str">
        <f>IF(D1646="COUNTRY",VLOOKUP(E1646,[1]Codes!I:M,5,0),"")</f>
        <v>Americas</v>
      </c>
      <c r="D1646" t="s">
        <v>28</v>
      </c>
      <c r="E1646" t="s">
        <v>158</v>
      </c>
      <c r="F1646" t="str">
        <f>IF(D1646="COUNTRY",VLOOKUP(E1646,[1]Codes!I:J,2,0),IF(D1646="UNREGION",VLOOKUP(E1646,[1]Codes!AL:AM,2,0),IF(D1646="REGION",VLOOKUP(E1646,[1]Codes!W:X,2,0),"Error")))</f>
        <v>Belize</v>
      </c>
      <c r="G1646" t="s">
        <v>2</v>
      </c>
      <c r="H1646">
        <v>2008</v>
      </c>
      <c r="I1646">
        <v>94.9</v>
      </c>
      <c r="J1646">
        <v>94.9</v>
      </c>
      <c r="K1646" t="s">
        <v>21</v>
      </c>
      <c r="L1646" t="s">
        <v>193</v>
      </c>
      <c r="M1646">
        <v>2008</v>
      </c>
      <c r="N1646" s="1">
        <v>39448</v>
      </c>
      <c r="O1646" s="1">
        <v>39813</v>
      </c>
    </row>
    <row r="1647" spans="1:15" x14ac:dyDescent="0.25">
      <c r="A1647">
        <v>25593445</v>
      </c>
      <c r="B1647" t="s">
        <v>5</v>
      </c>
      <c r="C1647" t="str">
        <f>IF(D1647="COUNTRY",VLOOKUP(E1647,[1]Codes!I:M,5,0),"")</f>
        <v>Africa</v>
      </c>
      <c r="D1647" t="s">
        <v>28</v>
      </c>
      <c r="E1647" t="s">
        <v>96</v>
      </c>
      <c r="F1647" t="str">
        <f>IF(D1647="COUNTRY",VLOOKUP(E1647,[1]Codes!I:J,2,0),IF(D1647="UNREGION",VLOOKUP(E1647,[1]Codes!AL:AM,2,0),IF(D1647="REGION",VLOOKUP(E1647,[1]Codes!W:X,2,0),"Error")))</f>
        <v>Niger</v>
      </c>
      <c r="G1647" t="s">
        <v>2</v>
      </c>
      <c r="H1647">
        <v>2016</v>
      </c>
      <c r="I1647">
        <v>39.1</v>
      </c>
      <c r="J1647">
        <v>39.1</v>
      </c>
      <c r="K1647" t="s">
        <v>26</v>
      </c>
      <c r="L1647" t="s">
        <v>193</v>
      </c>
      <c r="M1647">
        <v>2016</v>
      </c>
      <c r="N1647" s="1">
        <v>42370</v>
      </c>
      <c r="O1647" s="1">
        <v>42735</v>
      </c>
    </row>
    <row r="1648" spans="1:15" x14ac:dyDescent="0.25">
      <c r="A1648">
        <v>25593446</v>
      </c>
      <c r="B1648" t="s">
        <v>5</v>
      </c>
      <c r="C1648" t="str">
        <f>IF(D1648="COUNTRY",VLOOKUP(E1648,[1]Codes!I:M,5,0),"")</f>
        <v>Western Pacific</v>
      </c>
      <c r="D1648" t="s">
        <v>28</v>
      </c>
      <c r="E1648" t="s">
        <v>168</v>
      </c>
      <c r="F1648" t="str">
        <f>IF(D1648="COUNTRY",VLOOKUP(E1648,[1]Codes!I:J,2,0),IF(D1648="UNREGION",VLOOKUP(E1648,[1]Codes!AL:AM,2,0),IF(D1648="REGION",VLOOKUP(E1648,[1]Codes!W:X,2,0),"Error")))</f>
        <v>Brunei Darussalam</v>
      </c>
      <c r="G1648" t="s">
        <v>2</v>
      </c>
      <c r="H1648">
        <v>2004</v>
      </c>
      <c r="I1648">
        <v>99.6</v>
      </c>
      <c r="J1648">
        <v>99.6</v>
      </c>
      <c r="K1648" t="s">
        <v>21</v>
      </c>
      <c r="L1648" t="s">
        <v>193</v>
      </c>
      <c r="M1648">
        <v>2004</v>
      </c>
      <c r="N1648" s="1">
        <v>37987</v>
      </c>
      <c r="O1648" s="1">
        <v>38352</v>
      </c>
    </row>
    <row r="1649" spans="1:15" x14ac:dyDescent="0.25">
      <c r="A1649">
        <v>25593447</v>
      </c>
      <c r="B1649" t="s">
        <v>5</v>
      </c>
      <c r="C1649" t="str">
        <f>IF(D1649="COUNTRY",VLOOKUP(E1649,[1]Codes!I:M,5,0),"")</f>
        <v>Europe</v>
      </c>
      <c r="D1649" t="s">
        <v>28</v>
      </c>
      <c r="E1649" t="s">
        <v>133</v>
      </c>
      <c r="F1649" t="str">
        <f>IF(D1649="COUNTRY",VLOOKUP(E1649,[1]Codes!I:J,2,0),IF(D1649="UNREGION",VLOOKUP(E1649,[1]Codes!AL:AM,2,0),IF(D1649="REGION",VLOOKUP(E1649,[1]Codes!W:X,2,0),"Error")))</f>
        <v>Poland</v>
      </c>
      <c r="G1649" t="s">
        <v>2</v>
      </c>
      <c r="H1649">
        <v>2007</v>
      </c>
      <c r="I1649">
        <v>99.4</v>
      </c>
      <c r="J1649">
        <v>99.4</v>
      </c>
      <c r="K1649" t="s">
        <v>26</v>
      </c>
      <c r="L1649" t="s">
        <v>193</v>
      </c>
      <c r="M1649">
        <v>2007</v>
      </c>
      <c r="N1649" s="1">
        <v>39083</v>
      </c>
      <c r="O1649" s="1">
        <v>39447</v>
      </c>
    </row>
    <row r="1650" spans="1:15" x14ac:dyDescent="0.25">
      <c r="A1650">
        <v>25593448</v>
      </c>
      <c r="B1650" t="s">
        <v>5</v>
      </c>
      <c r="C1650" t="str">
        <f>IF(D1650="COUNTRY",VLOOKUP(E1650,[1]Codes!I:M,5,0),"")</f>
        <v>Europe</v>
      </c>
      <c r="D1650" t="s">
        <v>28</v>
      </c>
      <c r="E1650" t="s">
        <v>99</v>
      </c>
      <c r="F1650" t="str">
        <f>IF(D1650="COUNTRY",VLOOKUP(E1650,[1]Codes!I:J,2,0),IF(D1650="UNREGION",VLOOKUP(E1650,[1]Codes!AL:AM,2,0),IF(D1650="REGION",VLOOKUP(E1650,[1]Codes!W:X,2,0),"Error")))</f>
        <v>Cyprus</v>
      </c>
      <c r="G1650" t="s">
        <v>2</v>
      </c>
      <c r="H1650">
        <v>2000</v>
      </c>
      <c r="I1650">
        <v>97.9</v>
      </c>
      <c r="J1650">
        <v>97.9</v>
      </c>
      <c r="K1650" t="s">
        <v>26</v>
      </c>
      <c r="L1650" t="s">
        <v>193</v>
      </c>
      <c r="M1650">
        <v>2000</v>
      </c>
      <c r="N1650" s="1">
        <v>36526</v>
      </c>
      <c r="O1650" s="1">
        <v>36891</v>
      </c>
    </row>
    <row r="1651" spans="1:15" x14ac:dyDescent="0.25">
      <c r="A1651">
        <v>25593449</v>
      </c>
      <c r="B1651" t="s">
        <v>5</v>
      </c>
      <c r="C1651" t="str">
        <f>IF(D1651="COUNTRY",VLOOKUP(E1651,[1]Codes!I:M,5,0),"")</f>
        <v>Western Pacific</v>
      </c>
      <c r="D1651" t="s">
        <v>28</v>
      </c>
      <c r="E1651" t="s">
        <v>152</v>
      </c>
      <c r="F1651" t="str">
        <f>IF(D1651="COUNTRY",VLOOKUP(E1651,[1]Codes!I:J,2,0),IF(D1651="UNREGION",VLOOKUP(E1651,[1]Codes!AL:AM,2,0),IF(D1651="REGION",VLOOKUP(E1651,[1]Codes!W:X,2,0),"Error")))</f>
        <v>Micronesia (Federated States of)</v>
      </c>
      <c r="G1651" t="s">
        <v>2</v>
      </c>
      <c r="H1651">
        <v>2003</v>
      </c>
      <c r="I1651">
        <v>84.6</v>
      </c>
      <c r="J1651">
        <v>84.6</v>
      </c>
      <c r="K1651" t="s">
        <v>32</v>
      </c>
      <c r="L1651" t="s">
        <v>193</v>
      </c>
      <c r="M1651">
        <v>2003</v>
      </c>
      <c r="N1651" s="1">
        <v>37622</v>
      </c>
      <c r="O1651" s="1">
        <v>37986</v>
      </c>
    </row>
    <row r="1652" spans="1:15" x14ac:dyDescent="0.25">
      <c r="A1652">
        <v>25593450</v>
      </c>
      <c r="B1652" t="s">
        <v>5</v>
      </c>
      <c r="C1652" t="str">
        <f>IF(D1652="COUNTRY",VLOOKUP(E1652,[1]Codes!I:M,5,0),"")</f>
        <v>Europe</v>
      </c>
      <c r="D1652" t="s">
        <v>28</v>
      </c>
      <c r="E1652" t="s">
        <v>129</v>
      </c>
      <c r="F1652" t="str">
        <f>IF(D1652="COUNTRY",VLOOKUP(E1652,[1]Codes!I:J,2,0),IF(D1652="UNREGION",VLOOKUP(E1652,[1]Codes!AL:AM,2,0),IF(D1652="REGION",VLOOKUP(E1652,[1]Codes!W:X,2,0),"Error")))</f>
        <v>Ukraine</v>
      </c>
      <c r="G1652" t="s">
        <v>2</v>
      </c>
      <c r="H1652">
        <v>2002</v>
      </c>
      <c r="I1652">
        <v>99.9</v>
      </c>
      <c r="J1652">
        <v>99.9</v>
      </c>
      <c r="K1652" t="s">
        <v>21</v>
      </c>
      <c r="L1652" t="s">
        <v>193</v>
      </c>
      <c r="M1652">
        <v>2002</v>
      </c>
      <c r="N1652" s="1">
        <v>37257</v>
      </c>
      <c r="O1652" s="1">
        <v>37621</v>
      </c>
    </row>
    <row r="1653" spans="1:15" x14ac:dyDescent="0.25">
      <c r="A1653">
        <v>25593451</v>
      </c>
      <c r="B1653" t="s">
        <v>5</v>
      </c>
      <c r="C1653" t="str">
        <f>IF(D1653="COUNTRY",VLOOKUP(E1653,[1]Codes!I:M,5,0),"")</f>
        <v>Americas</v>
      </c>
      <c r="D1653" t="s">
        <v>28</v>
      </c>
      <c r="E1653" t="s">
        <v>50</v>
      </c>
      <c r="F1653" t="str">
        <f>IF(D1653="COUNTRY",VLOOKUP(E1653,[1]Codes!I:J,2,0),IF(D1653="UNREGION",VLOOKUP(E1653,[1]Codes!AL:AM,2,0),IF(D1653="REGION",VLOOKUP(E1653,[1]Codes!W:X,2,0),"Error")))</f>
        <v>Costa Rica</v>
      </c>
      <c r="G1653" t="s">
        <v>2</v>
      </c>
      <c r="H1653">
        <v>2000</v>
      </c>
      <c r="I1653">
        <v>96.6</v>
      </c>
      <c r="J1653">
        <v>96.6</v>
      </c>
      <c r="K1653" t="s">
        <v>32</v>
      </c>
      <c r="L1653" t="s">
        <v>193</v>
      </c>
      <c r="M1653" t="s">
        <v>134</v>
      </c>
      <c r="N1653" s="1">
        <v>36161</v>
      </c>
      <c r="O1653" s="1">
        <v>36891</v>
      </c>
    </row>
    <row r="1654" spans="1:15" x14ac:dyDescent="0.25">
      <c r="A1654">
        <v>25593452</v>
      </c>
      <c r="B1654" t="s">
        <v>5</v>
      </c>
      <c r="C1654" t="str">
        <f>IF(D1654="COUNTRY",VLOOKUP(E1654,[1]Codes!I:M,5,0),"")</f>
        <v>Europe</v>
      </c>
      <c r="D1654" t="s">
        <v>28</v>
      </c>
      <c r="E1654" t="s">
        <v>144</v>
      </c>
      <c r="F1654" t="str">
        <f>IF(D1654="COUNTRY",VLOOKUP(E1654,[1]Codes!I:J,2,0),IF(D1654="UNREGION",VLOOKUP(E1654,[1]Codes!AL:AM,2,0),IF(D1654="REGION",VLOOKUP(E1654,[1]Codes!W:X,2,0),"Error")))</f>
        <v>Hungary</v>
      </c>
      <c r="G1654" t="s">
        <v>2</v>
      </c>
      <c r="H1654">
        <v>2017</v>
      </c>
      <c r="I1654">
        <v>99.7</v>
      </c>
      <c r="J1654">
        <v>99.7</v>
      </c>
      <c r="K1654" t="s">
        <v>21</v>
      </c>
      <c r="L1654" t="s">
        <v>193</v>
      </c>
      <c r="M1654">
        <v>2017</v>
      </c>
      <c r="N1654" s="1">
        <v>42736</v>
      </c>
      <c r="O1654" s="1">
        <v>43100</v>
      </c>
    </row>
    <row r="1655" spans="1:15" x14ac:dyDescent="0.25">
      <c r="A1655">
        <v>25593453</v>
      </c>
      <c r="B1655" t="s">
        <v>5</v>
      </c>
      <c r="C1655" t="str">
        <f>IF(D1655="COUNTRY",VLOOKUP(E1655,[1]Codes!I:M,5,0),"")</f>
        <v>Europe</v>
      </c>
      <c r="D1655" t="s">
        <v>28</v>
      </c>
      <c r="E1655" t="s">
        <v>27</v>
      </c>
      <c r="F1655" t="str">
        <f>IF(D1655="COUNTRY",VLOOKUP(E1655,[1]Codes!I:J,2,0),IF(D1655="UNREGION",VLOOKUP(E1655,[1]Codes!AL:AM,2,0),IF(D1655="REGION",VLOOKUP(E1655,[1]Codes!W:X,2,0),"Error")))</f>
        <v>Austria</v>
      </c>
      <c r="G1655" t="s">
        <v>2</v>
      </c>
      <c r="H1655">
        <v>2019</v>
      </c>
      <c r="I1655">
        <v>98.4</v>
      </c>
      <c r="J1655">
        <v>98.4</v>
      </c>
      <c r="K1655" t="s">
        <v>26</v>
      </c>
      <c r="L1655" t="s">
        <v>193</v>
      </c>
      <c r="M1655">
        <v>2019</v>
      </c>
      <c r="N1655" s="1">
        <v>43466</v>
      </c>
      <c r="O1655" s="1">
        <v>43830</v>
      </c>
    </row>
    <row r="1656" spans="1:15" x14ac:dyDescent="0.25">
      <c r="A1656">
        <v>25593454</v>
      </c>
      <c r="B1656" t="s">
        <v>5</v>
      </c>
      <c r="C1656" t="str">
        <f>IF(D1656="COUNTRY",VLOOKUP(E1656,[1]Codes!I:M,5,0),"")</f>
        <v>Africa</v>
      </c>
      <c r="D1656" t="s">
        <v>28</v>
      </c>
      <c r="E1656" t="s">
        <v>180</v>
      </c>
      <c r="F1656" t="str">
        <f>IF(D1656="COUNTRY",VLOOKUP(E1656,[1]Codes!I:J,2,0),IF(D1656="UNREGION",VLOOKUP(E1656,[1]Codes!AL:AM,2,0),IF(D1656="REGION",VLOOKUP(E1656,[1]Codes!W:X,2,0),"Error")))</f>
        <v>Lesotho</v>
      </c>
      <c r="G1656" t="s">
        <v>2</v>
      </c>
      <c r="H1656">
        <v>2005</v>
      </c>
      <c r="I1656">
        <v>55.4</v>
      </c>
      <c r="J1656">
        <v>55.4</v>
      </c>
      <c r="K1656" t="s">
        <v>24</v>
      </c>
      <c r="L1656" t="s">
        <v>193</v>
      </c>
      <c r="M1656" t="s">
        <v>165</v>
      </c>
      <c r="N1656" s="1">
        <v>37987</v>
      </c>
      <c r="O1656" s="1">
        <v>38717</v>
      </c>
    </row>
    <row r="1657" spans="1:15" x14ac:dyDescent="0.25">
      <c r="A1657">
        <v>25593455</v>
      </c>
      <c r="B1657" t="s">
        <v>5</v>
      </c>
      <c r="C1657" t="str">
        <f>IF(D1657="COUNTRY",VLOOKUP(E1657,[1]Codes!I:M,5,0),"")</f>
        <v>Western Pacific</v>
      </c>
      <c r="D1657" t="s">
        <v>28</v>
      </c>
      <c r="E1657" t="s">
        <v>196</v>
      </c>
      <c r="F1657" t="str">
        <f>IF(D1657="COUNTRY",VLOOKUP(E1657,[1]Codes!I:J,2,0),IF(D1657="UNREGION",VLOOKUP(E1657,[1]Codes!AL:AM,2,0),IF(D1657="REGION",VLOOKUP(E1657,[1]Codes!W:X,2,0),"Error")))</f>
        <v>China</v>
      </c>
      <c r="G1657" t="s">
        <v>2</v>
      </c>
      <c r="H1657">
        <v>2000</v>
      </c>
      <c r="I1657">
        <v>96.6</v>
      </c>
      <c r="J1657">
        <v>96.6</v>
      </c>
      <c r="K1657" t="s">
        <v>21</v>
      </c>
      <c r="L1657" t="s">
        <v>193</v>
      </c>
      <c r="M1657">
        <v>2000</v>
      </c>
      <c r="N1657" s="1">
        <v>36526</v>
      </c>
      <c r="O1657" s="1">
        <v>36891</v>
      </c>
    </row>
    <row r="1658" spans="1:15" x14ac:dyDescent="0.25">
      <c r="A1658">
        <v>25593456</v>
      </c>
      <c r="B1658" t="s">
        <v>5</v>
      </c>
      <c r="C1658" t="str">
        <f>IF(D1658="COUNTRY",VLOOKUP(E1658,[1]Codes!I:M,5,0),"")</f>
        <v>Western Pacific</v>
      </c>
      <c r="D1658" t="s">
        <v>28</v>
      </c>
      <c r="E1658" t="s">
        <v>74</v>
      </c>
      <c r="F1658" t="str">
        <f>IF(D1658="COUNTRY",VLOOKUP(E1658,[1]Codes!I:J,2,0),IF(D1658="UNREGION",VLOOKUP(E1658,[1]Codes!AL:AM,2,0),IF(D1658="REGION",VLOOKUP(E1658,[1]Codes!W:X,2,0),"Error")))</f>
        <v>New Zealand</v>
      </c>
      <c r="G1658" t="s">
        <v>2</v>
      </c>
      <c r="H1658">
        <v>2018</v>
      </c>
      <c r="I1658">
        <v>96.4</v>
      </c>
      <c r="J1658">
        <v>96.4</v>
      </c>
      <c r="K1658" t="s">
        <v>26</v>
      </c>
      <c r="L1658" t="s">
        <v>193</v>
      </c>
      <c r="M1658">
        <v>2018</v>
      </c>
      <c r="N1658" s="1">
        <v>43101</v>
      </c>
      <c r="O1658" s="1">
        <v>43465</v>
      </c>
    </row>
    <row r="1659" spans="1:15" x14ac:dyDescent="0.25">
      <c r="A1659">
        <v>25593457</v>
      </c>
      <c r="B1659" t="s">
        <v>5</v>
      </c>
      <c r="C1659" t="str">
        <f>IF(D1659="COUNTRY",VLOOKUP(E1659,[1]Codes!I:M,5,0),"")</f>
        <v>Americas</v>
      </c>
      <c r="D1659" t="s">
        <v>28</v>
      </c>
      <c r="E1659" t="s">
        <v>164</v>
      </c>
      <c r="F1659" t="str">
        <f>IF(D1659="COUNTRY",VLOOKUP(E1659,[1]Codes!I:J,2,0),IF(D1659="UNREGION",VLOOKUP(E1659,[1]Codes!AL:AM,2,0),IF(D1659="REGION",VLOOKUP(E1659,[1]Codes!W:X,2,0),"Error")))</f>
        <v>Trinidad and Tobago</v>
      </c>
      <c r="G1659" t="s">
        <v>2</v>
      </c>
      <c r="H1659">
        <v>2002</v>
      </c>
      <c r="I1659">
        <v>98.7</v>
      </c>
      <c r="J1659">
        <v>98.7</v>
      </c>
      <c r="K1659" t="s">
        <v>26</v>
      </c>
      <c r="L1659" t="s">
        <v>193</v>
      </c>
      <c r="M1659">
        <v>2002</v>
      </c>
      <c r="N1659" s="1">
        <v>37257</v>
      </c>
      <c r="O1659" s="1">
        <v>37621</v>
      </c>
    </row>
    <row r="1660" spans="1:15" x14ac:dyDescent="0.25">
      <c r="A1660">
        <v>25593458</v>
      </c>
      <c r="B1660" t="s">
        <v>5</v>
      </c>
      <c r="C1660" t="str">
        <f>IF(D1660="COUNTRY",VLOOKUP(E1660,[1]Codes!I:M,5,0),"")</f>
        <v>Western Pacific</v>
      </c>
      <c r="D1660" t="s">
        <v>28</v>
      </c>
      <c r="E1660" t="s">
        <v>35</v>
      </c>
      <c r="F1660" t="str">
        <f>IF(D1660="COUNTRY",VLOOKUP(E1660,[1]Codes!I:J,2,0),IF(D1660="UNREGION",VLOOKUP(E1660,[1]Codes!AL:AM,2,0),IF(D1660="REGION",VLOOKUP(E1660,[1]Codes!W:X,2,0),"Error")))</f>
        <v>Fiji</v>
      </c>
      <c r="G1660" t="s">
        <v>2</v>
      </c>
      <c r="H1660">
        <v>2004</v>
      </c>
      <c r="I1660">
        <v>97</v>
      </c>
      <c r="J1660">
        <v>97</v>
      </c>
      <c r="K1660" t="s">
        <v>26</v>
      </c>
      <c r="L1660" t="s">
        <v>193</v>
      </c>
      <c r="M1660">
        <v>2004</v>
      </c>
      <c r="N1660" s="1">
        <v>37987</v>
      </c>
      <c r="O1660" s="1">
        <v>38352</v>
      </c>
    </row>
    <row r="1661" spans="1:15" x14ac:dyDescent="0.25">
      <c r="A1661">
        <v>25593459</v>
      </c>
      <c r="B1661" t="s">
        <v>5</v>
      </c>
      <c r="C1661" t="str">
        <f>IF(D1661="COUNTRY",VLOOKUP(E1661,[1]Codes!I:M,5,0),"")</f>
        <v>Europe</v>
      </c>
      <c r="D1661" t="s">
        <v>28</v>
      </c>
      <c r="E1661" t="s">
        <v>150</v>
      </c>
      <c r="F1661" t="str">
        <f>IF(D1661="COUNTRY",VLOOKUP(E1661,[1]Codes!I:J,2,0),IF(D1661="UNREGION",VLOOKUP(E1661,[1]Codes!AL:AM,2,0),IF(D1661="REGION",VLOOKUP(E1661,[1]Codes!W:X,2,0),"Error")))</f>
        <v>Denmark</v>
      </c>
      <c r="G1661" t="s">
        <v>2</v>
      </c>
      <c r="H1661">
        <v>2001</v>
      </c>
      <c r="I1661">
        <v>98.9</v>
      </c>
      <c r="J1661">
        <v>98.9</v>
      </c>
      <c r="K1661" t="s">
        <v>26</v>
      </c>
      <c r="L1661" t="s">
        <v>193</v>
      </c>
      <c r="M1661">
        <v>2001</v>
      </c>
      <c r="N1661" s="1">
        <v>36892</v>
      </c>
      <c r="O1661" s="1">
        <v>37256</v>
      </c>
    </row>
    <row r="1662" spans="1:15" x14ac:dyDescent="0.25">
      <c r="A1662">
        <v>25593460</v>
      </c>
      <c r="B1662" t="s">
        <v>5</v>
      </c>
      <c r="C1662" t="str">
        <f>IF(D1662="COUNTRY",VLOOKUP(E1662,[1]Codes!I:M,5,0),"")</f>
        <v>Europe</v>
      </c>
      <c r="D1662" t="s">
        <v>28</v>
      </c>
      <c r="E1662" t="s">
        <v>132</v>
      </c>
      <c r="F1662" t="str">
        <f>IF(D1662="COUNTRY",VLOOKUP(E1662,[1]Codes!I:J,2,0),IF(D1662="UNREGION",VLOOKUP(E1662,[1]Codes!AL:AM,2,0),IF(D1662="REGION",VLOOKUP(E1662,[1]Codes!W:X,2,0),"Error")))</f>
        <v>Czechia</v>
      </c>
      <c r="G1662" t="s">
        <v>2</v>
      </c>
      <c r="H1662">
        <v>2017</v>
      </c>
      <c r="I1662">
        <v>99.8</v>
      </c>
      <c r="J1662">
        <v>99.8</v>
      </c>
      <c r="K1662" t="s">
        <v>26</v>
      </c>
      <c r="L1662" t="s">
        <v>193</v>
      </c>
      <c r="M1662">
        <v>2017</v>
      </c>
      <c r="N1662" s="1">
        <v>42736</v>
      </c>
      <c r="O1662" s="1">
        <v>43100</v>
      </c>
    </row>
    <row r="1663" spans="1:15" x14ac:dyDescent="0.25">
      <c r="A1663">
        <v>25593461</v>
      </c>
      <c r="B1663" t="s">
        <v>5</v>
      </c>
      <c r="C1663" t="str">
        <f>IF(D1663="COUNTRY",VLOOKUP(E1663,[1]Codes!I:M,5,0),"")</f>
        <v>Europe</v>
      </c>
      <c r="D1663" t="s">
        <v>28</v>
      </c>
      <c r="E1663" t="s">
        <v>195</v>
      </c>
      <c r="F1663" t="str">
        <f>IF(D1663="COUNTRY",VLOOKUP(E1663,[1]Codes!I:J,2,0),IF(D1663="UNREGION",VLOOKUP(E1663,[1]Codes!AL:AM,2,0),IF(D1663="REGION",VLOOKUP(E1663,[1]Codes!W:X,2,0),"Error")))</f>
        <v>Romania</v>
      </c>
      <c r="G1663" t="s">
        <v>2</v>
      </c>
      <c r="H1663">
        <v>2004</v>
      </c>
      <c r="I1663">
        <v>98.9</v>
      </c>
      <c r="J1663">
        <v>98.9</v>
      </c>
      <c r="K1663" t="s">
        <v>32</v>
      </c>
      <c r="L1663" t="s">
        <v>193</v>
      </c>
      <c r="M1663">
        <v>2004</v>
      </c>
      <c r="N1663" s="1">
        <v>37987</v>
      </c>
      <c r="O1663" s="1">
        <v>38352</v>
      </c>
    </row>
    <row r="1664" spans="1:15" x14ac:dyDescent="0.25">
      <c r="A1664">
        <v>25593462</v>
      </c>
      <c r="B1664" t="s">
        <v>5</v>
      </c>
      <c r="C1664" t="str">
        <f>IF(D1664="COUNTRY",VLOOKUP(E1664,[1]Codes!I:M,5,0),"")</f>
        <v>Europe</v>
      </c>
      <c r="D1664" t="s">
        <v>28</v>
      </c>
      <c r="E1664" t="s">
        <v>63</v>
      </c>
      <c r="F1664" t="str">
        <f>IF(D1664="COUNTRY",VLOOKUP(E1664,[1]Codes!I:J,2,0),IF(D1664="UNREGION",VLOOKUP(E1664,[1]Codes!AL:AM,2,0),IF(D1664="REGION",VLOOKUP(E1664,[1]Codes!W:X,2,0),"Error")))</f>
        <v>North Macedonia</v>
      </c>
      <c r="G1664" t="s">
        <v>2</v>
      </c>
      <c r="H1664">
        <v>2014</v>
      </c>
      <c r="I1664">
        <v>99.9</v>
      </c>
      <c r="J1664">
        <v>99.9</v>
      </c>
      <c r="K1664" t="s">
        <v>21</v>
      </c>
      <c r="L1664" t="s">
        <v>193</v>
      </c>
      <c r="M1664">
        <v>2014</v>
      </c>
      <c r="N1664" s="1">
        <v>41640</v>
      </c>
      <c r="O1664" s="1">
        <v>42004</v>
      </c>
    </row>
    <row r="1665" spans="1:15" x14ac:dyDescent="0.25">
      <c r="A1665">
        <v>25593463</v>
      </c>
      <c r="B1665" t="s">
        <v>5</v>
      </c>
      <c r="C1665" t="str">
        <f>IF(D1665="COUNTRY",VLOOKUP(E1665,[1]Codes!I:M,5,0),"")</f>
        <v>Europe</v>
      </c>
      <c r="D1665" t="s">
        <v>28</v>
      </c>
      <c r="E1665" t="s">
        <v>173</v>
      </c>
      <c r="F1665" t="str">
        <f>IF(D1665="COUNTRY",VLOOKUP(E1665,[1]Codes!I:J,2,0),IF(D1665="UNREGION",VLOOKUP(E1665,[1]Codes!AL:AM,2,0),IF(D1665="REGION",VLOOKUP(E1665,[1]Codes!W:X,2,0),"Error")))</f>
        <v>Uzbekistan</v>
      </c>
      <c r="G1665" t="s">
        <v>2</v>
      </c>
      <c r="H1665">
        <v>2000</v>
      </c>
      <c r="I1665">
        <v>94.9</v>
      </c>
      <c r="J1665">
        <v>94.9</v>
      </c>
      <c r="K1665" t="s">
        <v>32</v>
      </c>
      <c r="L1665" t="s">
        <v>193</v>
      </c>
      <c r="M1665">
        <v>2000</v>
      </c>
      <c r="N1665" s="1">
        <v>36526</v>
      </c>
      <c r="O1665" s="1">
        <v>36891</v>
      </c>
    </row>
    <row r="1666" spans="1:15" x14ac:dyDescent="0.25">
      <c r="A1666">
        <v>25593464</v>
      </c>
      <c r="B1666" t="s">
        <v>5</v>
      </c>
      <c r="C1666" t="str">
        <f>IF(D1666="COUNTRY",VLOOKUP(E1666,[1]Codes!I:M,5,0),"")</f>
        <v/>
      </c>
      <c r="D1666" t="s">
        <v>22</v>
      </c>
      <c r="E1666">
        <v>35</v>
      </c>
      <c r="F1666" t="str">
        <f>IF(D1666="COUNTRY",VLOOKUP(E1666,[1]Codes!I:J,2,0),IF(D1666="UNREGION",VLOOKUP(E1666,[1]Codes!AL:AM,2,0),IF(D1666="REGION",VLOOKUP(E1666,[1]Codes!W:X,2,0),"Error")))</f>
        <v>South-Eastern Asia</v>
      </c>
      <c r="G1666" t="s">
        <v>2</v>
      </c>
      <c r="H1666">
        <v>2013</v>
      </c>
      <c r="I1666">
        <v>81.7</v>
      </c>
      <c r="J1666">
        <v>81.7</v>
      </c>
      <c r="L1666" t="s">
        <v>193</v>
      </c>
      <c r="M1666" t="s">
        <v>7</v>
      </c>
      <c r="N1666" s="1">
        <v>39083</v>
      </c>
      <c r="O1666" s="1">
        <v>41639</v>
      </c>
    </row>
    <row r="1667" spans="1:15" x14ac:dyDescent="0.25">
      <c r="A1667">
        <v>25593465</v>
      </c>
      <c r="B1667" t="s">
        <v>5</v>
      </c>
      <c r="C1667" t="str">
        <f>IF(D1667="COUNTRY",VLOOKUP(E1667,[1]Codes!I:M,5,0),"")</f>
        <v>Western Pacific</v>
      </c>
      <c r="D1667" t="s">
        <v>28</v>
      </c>
      <c r="E1667" t="s">
        <v>168</v>
      </c>
      <c r="F1667" t="str">
        <f>IF(D1667="COUNTRY",VLOOKUP(E1667,[1]Codes!I:J,2,0),IF(D1667="UNREGION",VLOOKUP(E1667,[1]Codes!AL:AM,2,0),IF(D1667="REGION",VLOOKUP(E1667,[1]Codes!W:X,2,0),"Error")))</f>
        <v>Brunei Darussalam</v>
      </c>
      <c r="G1667" t="s">
        <v>2</v>
      </c>
      <c r="H1667">
        <v>2008</v>
      </c>
      <c r="I1667">
        <v>99.7</v>
      </c>
      <c r="J1667">
        <v>99.7</v>
      </c>
      <c r="K1667" t="s">
        <v>21</v>
      </c>
      <c r="L1667" t="s">
        <v>193</v>
      </c>
      <c r="M1667">
        <v>2008</v>
      </c>
      <c r="N1667" s="1">
        <v>39448</v>
      </c>
      <c r="O1667" s="1">
        <v>39813</v>
      </c>
    </row>
    <row r="1668" spans="1:15" x14ac:dyDescent="0.25">
      <c r="A1668">
        <v>25593466</v>
      </c>
      <c r="B1668" t="s">
        <v>5</v>
      </c>
      <c r="C1668" t="str">
        <f>IF(D1668="COUNTRY",VLOOKUP(E1668,[1]Codes!I:M,5,0),"")</f>
        <v>Eastern Mediterranean</v>
      </c>
      <c r="D1668" t="s">
        <v>28</v>
      </c>
      <c r="E1668" t="s">
        <v>108</v>
      </c>
      <c r="F1668" t="str">
        <f>IF(D1668="COUNTRY",VLOOKUP(E1668,[1]Codes!I:J,2,0),IF(D1668="UNREGION",VLOOKUP(E1668,[1]Codes!AL:AM,2,0),IF(D1668="REGION",VLOOKUP(E1668,[1]Codes!W:X,2,0),"Error")))</f>
        <v>Bahrain</v>
      </c>
      <c r="G1668" t="s">
        <v>2</v>
      </c>
      <c r="H1668">
        <v>2008</v>
      </c>
      <c r="I1668">
        <v>97.5</v>
      </c>
      <c r="J1668">
        <v>97.5</v>
      </c>
      <c r="K1668" t="s">
        <v>26</v>
      </c>
      <c r="L1668" t="s">
        <v>193</v>
      </c>
      <c r="M1668">
        <v>2008</v>
      </c>
      <c r="N1668" s="1">
        <v>39448</v>
      </c>
      <c r="O1668" s="1">
        <v>39813</v>
      </c>
    </row>
    <row r="1669" spans="1:15" x14ac:dyDescent="0.25">
      <c r="A1669">
        <v>25593467</v>
      </c>
      <c r="B1669" t="s">
        <v>5</v>
      </c>
      <c r="C1669" t="str">
        <f>IF(D1669="COUNTRY",VLOOKUP(E1669,[1]Codes!I:M,5,0),"")</f>
        <v>Eastern Mediterranean</v>
      </c>
      <c r="D1669" t="s">
        <v>28</v>
      </c>
      <c r="E1669" t="s">
        <v>194</v>
      </c>
      <c r="F1669" t="str">
        <f>IF(D1669="COUNTRY",VLOOKUP(E1669,[1]Codes!I:J,2,0),IF(D1669="UNREGION",VLOOKUP(E1669,[1]Codes!AL:AM,2,0),IF(D1669="REGION",VLOOKUP(E1669,[1]Codes!W:X,2,0),"Error")))</f>
        <v>Jordan</v>
      </c>
      <c r="G1669" t="s">
        <v>2</v>
      </c>
      <c r="H1669">
        <v>2007</v>
      </c>
      <c r="I1669">
        <v>99.1</v>
      </c>
      <c r="J1669">
        <v>99.1</v>
      </c>
      <c r="K1669" t="s">
        <v>32</v>
      </c>
      <c r="L1669" t="s">
        <v>193</v>
      </c>
      <c r="M1669">
        <v>2007</v>
      </c>
      <c r="N1669" s="1">
        <v>39083</v>
      </c>
      <c r="O1669" s="1">
        <v>39447</v>
      </c>
    </row>
    <row r="1670" spans="1:15" x14ac:dyDescent="0.25">
      <c r="A1670">
        <v>25593468</v>
      </c>
      <c r="B1670" t="s">
        <v>5</v>
      </c>
      <c r="C1670" t="str">
        <f>IF(D1670="COUNTRY",VLOOKUP(E1670,[1]Codes!I:M,5,0),"")</f>
        <v>Western Pacific</v>
      </c>
      <c r="D1670" t="s">
        <v>28</v>
      </c>
      <c r="E1670" t="s">
        <v>44</v>
      </c>
      <c r="F1670" t="str">
        <f>IF(D1670="COUNTRY",VLOOKUP(E1670,[1]Codes!I:J,2,0),IF(D1670="UNREGION",VLOOKUP(E1670,[1]Codes!AL:AM,2,0),IF(D1670="REGION",VLOOKUP(E1670,[1]Codes!W:X,2,0),"Error")))</f>
        <v>Singapore</v>
      </c>
      <c r="G1670" t="s">
        <v>2</v>
      </c>
      <c r="H1670">
        <v>2004</v>
      </c>
      <c r="I1670">
        <v>99.7</v>
      </c>
      <c r="J1670">
        <v>99.7</v>
      </c>
      <c r="K1670" t="s">
        <v>26</v>
      </c>
      <c r="L1670" t="s">
        <v>193</v>
      </c>
      <c r="M1670">
        <v>2004</v>
      </c>
      <c r="N1670" s="1">
        <v>37987</v>
      </c>
      <c r="O1670" s="1">
        <v>38352</v>
      </c>
    </row>
    <row r="1671" spans="1:15" x14ac:dyDescent="0.25">
      <c r="A1671">
        <v>25593469</v>
      </c>
      <c r="B1671" t="s">
        <v>5</v>
      </c>
      <c r="C1671" t="str">
        <f>IF(D1671="COUNTRY",VLOOKUP(E1671,[1]Codes!I:M,5,0),"")</f>
        <v>Americas</v>
      </c>
      <c r="D1671" t="s">
        <v>28</v>
      </c>
      <c r="E1671" t="s">
        <v>159</v>
      </c>
      <c r="F1671" t="str">
        <f>IF(D1671="COUNTRY",VLOOKUP(E1671,[1]Codes!I:J,2,0),IF(D1671="UNREGION",VLOOKUP(E1671,[1]Codes!AL:AM,2,0),IF(D1671="REGION",VLOOKUP(E1671,[1]Codes!W:X,2,0),"Error")))</f>
        <v>Peru</v>
      </c>
      <c r="G1671" t="s">
        <v>2</v>
      </c>
      <c r="H1671">
        <v>2000</v>
      </c>
      <c r="I1671">
        <v>59.3</v>
      </c>
      <c r="J1671">
        <v>59.3</v>
      </c>
      <c r="K1671" t="s">
        <v>32</v>
      </c>
      <c r="L1671" t="s">
        <v>193</v>
      </c>
      <c r="M1671">
        <v>2000</v>
      </c>
      <c r="N1671" s="1">
        <v>36526</v>
      </c>
      <c r="O1671" s="1">
        <v>36891</v>
      </c>
    </row>
    <row r="1672" spans="1:15" x14ac:dyDescent="0.25">
      <c r="A1672">
        <v>25593470</v>
      </c>
      <c r="B1672" t="s">
        <v>5</v>
      </c>
      <c r="C1672" t="str">
        <f>IF(D1672="COUNTRY",VLOOKUP(E1672,[1]Codes!I:M,5,0),"")</f>
        <v>Americas</v>
      </c>
      <c r="D1672" t="s">
        <v>28</v>
      </c>
      <c r="E1672" t="s">
        <v>143</v>
      </c>
      <c r="F1672" t="str">
        <f>IF(D1672="COUNTRY",VLOOKUP(E1672,[1]Codes!I:J,2,0),IF(D1672="UNREGION",VLOOKUP(E1672,[1]Codes!AL:AM,2,0),IF(D1672="REGION",VLOOKUP(E1672,[1]Codes!W:X,2,0),"Error")))</f>
        <v>Argentina</v>
      </c>
      <c r="G1672" t="s">
        <v>2</v>
      </c>
      <c r="H1672">
        <v>2005</v>
      </c>
      <c r="I1672">
        <v>99.1</v>
      </c>
      <c r="J1672">
        <v>99.1</v>
      </c>
      <c r="K1672" t="s">
        <v>32</v>
      </c>
      <c r="L1672" t="s">
        <v>193</v>
      </c>
      <c r="M1672">
        <v>2005</v>
      </c>
      <c r="N1672" s="1">
        <v>38353</v>
      </c>
      <c r="O1672" s="1">
        <v>38717</v>
      </c>
    </row>
    <row r="1673" spans="1:15" x14ac:dyDescent="0.25">
      <c r="A1673">
        <v>25593471</v>
      </c>
      <c r="B1673" t="s">
        <v>5</v>
      </c>
      <c r="C1673" t="str">
        <f>IF(D1673="COUNTRY",VLOOKUP(E1673,[1]Codes!I:M,5,0),"")</f>
        <v>Europe</v>
      </c>
      <c r="D1673" t="s">
        <v>28</v>
      </c>
      <c r="E1673" t="s">
        <v>112</v>
      </c>
      <c r="F1673" t="str">
        <f>IF(D1673="COUNTRY",VLOOKUP(E1673,[1]Codes!I:J,2,0),IF(D1673="UNREGION",VLOOKUP(E1673,[1]Codes!AL:AM,2,0),IF(D1673="REGION",VLOOKUP(E1673,[1]Codes!W:X,2,0),"Error")))</f>
        <v>Italy</v>
      </c>
      <c r="G1673" t="s">
        <v>2</v>
      </c>
      <c r="H1673">
        <v>2015</v>
      </c>
      <c r="I1673">
        <v>99.9</v>
      </c>
      <c r="J1673">
        <v>99.9</v>
      </c>
      <c r="K1673" t="s">
        <v>26</v>
      </c>
      <c r="L1673" t="s">
        <v>193</v>
      </c>
      <c r="M1673">
        <v>2015</v>
      </c>
      <c r="N1673" s="1">
        <v>42005</v>
      </c>
      <c r="O1673" s="1">
        <v>42369</v>
      </c>
    </row>
    <row r="1674" spans="1:15" x14ac:dyDescent="0.25">
      <c r="A1674">
        <v>25593472</v>
      </c>
      <c r="B1674" t="s">
        <v>5</v>
      </c>
      <c r="C1674" t="str">
        <f>IF(D1674="COUNTRY",VLOOKUP(E1674,[1]Codes!I:M,5,0),"")</f>
        <v>Western Pacific</v>
      </c>
      <c r="D1674" t="s">
        <v>28</v>
      </c>
      <c r="E1674" t="s">
        <v>168</v>
      </c>
      <c r="F1674" t="str">
        <f>IF(D1674="COUNTRY",VLOOKUP(E1674,[1]Codes!I:J,2,0),IF(D1674="UNREGION",VLOOKUP(E1674,[1]Codes!AL:AM,2,0),IF(D1674="REGION",VLOOKUP(E1674,[1]Codes!W:X,2,0),"Error")))</f>
        <v>Brunei Darussalam</v>
      </c>
      <c r="G1674" t="s">
        <v>2</v>
      </c>
      <c r="H1674">
        <v>2016</v>
      </c>
      <c r="I1674">
        <v>100</v>
      </c>
      <c r="J1674">
        <v>100</v>
      </c>
      <c r="K1674" t="s">
        <v>21</v>
      </c>
      <c r="L1674" t="s">
        <v>193</v>
      </c>
      <c r="M1674">
        <v>2016</v>
      </c>
      <c r="N1674" s="1">
        <v>42370</v>
      </c>
      <c r="O1674" s="1">
        <v>42735</v>
      </c>
    </row>
    <row r="1675" spans="1:15" x14ac:dyDescent="0.25">
      <c r="A1675">
        <v>25593473</v>
      </c>
      <c r="B1675" t="s">
        <v>5</v>
      </c>
      <c r="C1675" t="str">
        <f>IF(D1675="COUNTRY",VLOOKUP(E1675,[1]Codes!I:M,5,0),"")</f>
        <v>Americas</v>
      </c>
      <c r="D1675" t="s">
        <v>28</v>
      </c>
      <c r="E1675" t="s">
        <v>41</v>
      </c>
      <c r="F1675" t="str">
        <f>IF(D1675="COUNTRY",VLOOKUP(E1675,[1]Codes!I:J,2,0),IF(D1675="UNREGION",VLOOKUP(E1675,[1]Codes!AL:AM,2,0),IF(D1675="REGION",VLOOKUP(E1675,[1]Codes!W:X,2,0),"Error")))</f>
        <v>Mexico</v>
      </c>
      <c r="G1675" t="s">
        <v>2</v>
      </c>
      <c r="H1675">
        <v>2010</v>
      </c>
      <c r="I1675">
        <v>94.5</v>
      </c>
      <c r="J1675">
        <v>94.5</v>
      </c>
      <c r="K1675" t="s">
        <v>32</v>
      </c>
      <c r="L1675" t="s">
        <v>193</v>
      </c>
      <c r="M1675">
        <v>2010</v>
      </c>
      <c r="N1675" s="1">
        <v>40179</v>
      </c>
      <c r="O1675" s="1">
        <v>40543</v>
      </c>
    </row>
    <row r="1676" spans="1:15" x14ac:dyDescent="0.25">
      <c r="A1676">
        <v>25593474</v>
      </c>
      <c r="B1676" t="s">
        <v>5</v>
      </c>
      <c r="C1676" t="str">
        <f>IF(D1676="COUNTRY",VLOOKUP(E1676,[1]Codes!I:M,5,0),"")</f>
        <v>Africa</v>
      </c>
      <c r="D1676" t="s">
        <v>28</v>
      </c>
      <c r="E1676" t="s">
        <v>154</v>
      </c>
      <c r="F1676" t="str">
        <f>IF(D1676="COUNTRY",VLOOKUP(E1676,[1]Codes!I:J,2,0),IF(D1676="UNREGION",VLOOKUP(E1676,[1]Codes!AL:AM,2,0),IF(D1676="REGION",VLOOKUP(E1676,[1]Codes!W:X,2,0),"Error")))</f>
        <v>Botswana</v>
      </c>
      <c r="G1676" t="s">
        <v>2</v>
      </c>
      <c r="H1676">
        <v>2004</v>
      </c>
      <c r="I1676">
        <v>97.3</v>
      </c>
      <c r="J1676">
        <v>97.3</v>
      </c>
      <c r="K1676" t="s">
        <v>21</v>
      </c>
      <c r="L1676" t="s">
        <v>193</v>
      </c>
      <c r="M1676">
        <v>2004</v>
      </c>
      <c r="N1676" s="1">
        <v>37987</v>
      </c>
      <c r="O1676" s="1">
        <v>38352</v>
      </c>
    </row>
    <row r="1677" spans="1:15" x14ac:dyDescent="0.25">
      <c r="A1677">
        <v>25593475</v>
      </c>
      <c r="B1677" t="s">
        <v>5</v>
      </c>
      <c r="C1677" t="str">
        <f>IF(D1677="COUNTRY",VLOOKUP(E1677,[1]Codes!I:M,5,0),"")</f>
        <v>Europe</v>
      </c>
      <c r="D1677" t="s">
        <v>28</v>
      </c>
      <c r="E1677" t="s">
        <v>37</v>
      </c>
      <c r="F1677" t="str">
        <f>IF(D1677="COUNTRY",VLOOKUP(E1677,[1]Codes!I:J,2,0),IF(D1677="UNREGION",VLOOKUP(E1677,[1]Codes!AL:AM,2,0),IF(D1677="REGION",VLOOKUP(E1677,[1]Codes!W:X,2,0),"Error")))</f>
        <v>Croatia</v>
      </c>
      <c r="G1677" t="s">
        <v>2</v>
      </c>
      <c r="H1677">
        <v>2012</v>
      </c>
      <c r="I1677">
        <v>99.9</v>
      </c>
      <c r="J1677">
        <v>99.9</v>
      </c>
      <c r="K1677" t="s">
        <v>32</v>
      </c>
      <c r="L1677" t="s">
        <v>185</v>
      </c>
      <c r="M1677">
        <v>2012</v>
      </c>
      <c r="N1677" s="1">
        <v>40909</v>
      </c>
      <c r="O1677" s="1">
        <v>41274</v>
      </c>
    </row>
    <row r="1678" spans="1:15" x14ac:dyDescent="0.25">
      <c r="A1678">
        <v>25593476</v>
      </c>
      <c r="B1678" t="s">
        <v>5</v>
      </c>
      <c r="C1678" t="str">
        <f>IF(D1678="COUNTRY",VLOOKUP(E1678,[1]Codes!I:M,5,0),"")</f>
        <v>Americas</v>
      </c>
      <c r="D1678" t="s">
        <v>28</v>
      </c>
      <c r="E1678" t="s">
        <v>161</v>
      </c>
      <c r="F1678" t="str">
        <f>IF(D1678="COUNTRY",VLOOKUP(E1678,[1]Codes!I:J,2,0),IF(D1678="UNREGION",VLOOKUP(E1678,[1]Codes!AL:AM,2,0),IF(D1678="REGION",VLOOKUP(E1678,[1]Codes!W:X,2,0),"Error")))</f>
        <v>Bahamas</v>
      </c>
      <c r="G1678" t="s">
        <v>2</v>
      </c>
      <c r="H1678">
        <v>2010</v>
      </c>
      <c r="I1678">
        <v>99</v>
      </c>
      <c r="J1678">
        <v>99</v>
      </c>
      <c r="K1678" t="s">
        <v>21</v>
      </c>
      <c r="L1678" t="s">
        <v>185</v>
      </c>
      <c r="M1678">
        <v>2010</v>
      </c>
      <c r="N1678" s="1">
        <v>40179</v>
      </c>
      <c r="O1678" s="1">
        <v>40543</v>
      </c>
    </row>
    <row r="1679" spans="1:15" x14ac:dyDescent="0.25">
      <c r="A1679">
        <v>25593477</v>
      </c>
      <c r="B1679" t="s">
        <v>5</v>
      </c>
      <c r="C1679" t="str">
        <f>IF(D1679="COUNTRY",VLOOKUP(E1679,[1]Codes!I:M,5,0),"")</f>
        <v>Eastern Mediterranean</v>
      </c>
      <c r="D1679" t="s">
        <v>28</v>
      </c>
      <c r="E1679" t="s">
        <v>54</v>
      </c>
      <c r="F1679" t="str">
        <f>IF(D1679="COUNTRY",VLOOKUP(E1679,[1]Codes!I:J,2,0),IF(D1679="UNREGION",VLOOKUP(E1679,[1]Codes!AL:AM,2,0),IF(D1679="REGION",VLOOKUP(E1679,[1]Codes!W:X,2,0),"Error")))</f>
        <v>Saudi Arabia</v>
      </c>
      <c r="G1679" t="s">
        <v>2</v>
      </c>
      <c r="H1679">
        <v>2007</v>
      </c>
      <c r="I1679">
        <v>97</v>
      </c>
      <c r="J1679">
        <v>97</v>
      </c>
      <c r="K1679" t="s">
        <v>21</v>
      </c>
      <c r="L1679" t="s">
        <v>185</v>
      </c>
      <c r="M1679">
        <v>2007</v>
      </c>
      <c r="N1679" s="1">
        <v>39083</v>
      </c>
      <c r="O1679" s="1">
        <v>39447</v>
      </c>
    </row>
    <row r="1680" spans="1:15" x14ac:dyDescent="0.25">
      <c r="A1680">
        <v>25593478</v>
      </c>
      <c r="B1680" t="s">
        <v>5</v>
      </c>
      <c r="C1680" t="str">
        <f>IF(D1680="COUNTRY",VLOOKUP(E1680,[1]Codes!I:M,5,0),"")</f>
        <v>Western Pacific</v>
      </c>
      <c r="D1680" t="s">
        <v>28</v>
      </c>
      <c r="E1680" t="s">
        <v>111</v>
      </c>
      <c r="F1680" t="str">
        <f>IF(D1680="COUNTRY",VLOOKUP(E1680,[1]Codes!I:J,2,0),IF(D1680="UNREGION",VLOOKUP(E1680,[1]Codes!AL:AM,2,0),IF(D1680="REGION",VLOOKUP(E1680,[1]Codes!W:X,2,0),"Error")))</f>
        <v>Malaysia</v>
      </c>
      <c r="G1680" t="s">
        <v>2</v>
      </c>
      <c r="H1680">
        <v>2007</v>
      </c>
      <c r="I1680">
        <v>98.6</v>
      </c>
      <c r="J1680">
        <v>98.6</v>
      </c>
      <c r="K1680" t="s">
        <v>21</v>
      </c>
      <c r="L1680" t="s">
        <v>185</v>
      </c>
      <c r="M1680">
        <v>2007</v>
      </c>
      <c r="N1680" s="1">
        <v>39083</v>
      </c>
      <c r="O1680" s="1">
        <v>39447</v>
      </c>
    </row>
    <row r="1681" spans="1:15" x14ac:dyDescent="0.25">
      <c r="A1681">
        <v>25593479</v>
      </c>
      <c r="B1681" t="s">
        <v>5</v>
      </c>
      <c r="C1681" t="str">
        <f>IF(D1681="COUNTRY",VLOOKUP(E1681,[1]Codes!I:M,5,0),"")</f>
        <v>Americas</v>
      </c>
      <c r="D1681" t="s">
        <v>28</v>
      </c>
      <c r="E1681" t="s">
        <v>100</v>
      </c>
      <c r="F1681" t="str">
        <f>IF(D1681="COUNTRY",VLOOKUP(E1681,[1]Codes!I:J,2,0),IF(D1681="UNREGION",VLOOKUP(E1681,[1]Codes!AL:AM,2,0),IF(D1681="REGION",VLOOKUP(E1681,[1]Codes!W:X,2,0),"Error")))</f>
        <v>Antigua and Barbuda</v>
      </c>
      <c r="G1681" t="s">
        <v>2</v>
      </c>
      <c r="H1681">
        <v>2014</v>
      </c>
      <c r="I1681">
        <v>100</v>
      </c>
      <c r="J1681">
        <v>100</v>
      </c>
      <c r="K1681" t="s">
        <v>21</v>
      </c>
      <c r="L1681" t="s">
        <v>185</v>
      </c>
      <c r="M1681">
        <v>2014</v>
      </c>
      <c r="N1681" s="1">
        <v>41640</v>
      </c>
      <c r="O1681" s="1">
        <v>42004</v>
      </c>
    </row>
    <row r="1682" spans="1:15" x14ac:dyDescent="0.25">
      <c r="A1682">
        <v>25593480</v>
      </c>
      <c r="B1682" t="s">
        <v>5</v>
      </c>
      <c r="C1682" t="str">
        <f>IF(D1682="COUNTRY",VLOOKUP(E1682,[1]Codes!I:M,5,0),"")</f>
        <v>Americas</v>
      </c>
      <c r="D1682" t="s">
        <v>28</v>
      </c>
      <c r="E1682" t="s">
        <v>79</v>
      </c>
      <c r="F1682" t="str">
        <f>IF(D1682="COUNTRY",VLOOKUP(E1682,[1]Codes!I:J,2,0),IF(D1682="UNREGION",VLOOKUP(E1682,[1]Codes!AL:AM,2,0),IF(D1682="REGION",VLOOKUP(E1682,[1]Codes!W:X,2,0),"Error")))</f>
        <v>United States of America</v>
      </c>
      <c r="G1682" t="s">
        <v>2</v>
      </c>
      <c r="H1682">
        <v>2000</v>
      </c>
      <c r="I1682">
        <v>99.4</v>
      </c>
      <c r="J1682">
        <v>99.4</v>
      </c>
      <c r="K1682" t="s">
        <v>32</v>
      </c>
      <c r="L1682" t="s">
        <v>185</v>
      </c>
      <c r="M1682">
        <v>2000</v>
      </c>
      <c r="N1682" s="1">
        <v>36526</v>
      </c>
      <c r="O1682" s="1">
        <v>36891</v>
      </c>
    </row>
    <row r="1683" spans="1:15" x14ac:dyDescent="0.25">
      <c r="A1683">
        <v>25593481</v>
      </c>
      <c r="B1683" t="s">
        <v>5</v>
      </c>
      <c r="C1683" t="str">
        <f>IF(D1683="COUNTRY",VLOOKUP(E1683,[1]Codes!I:M,5,0),"")</f>
        <v>Europe</v>
      </c>
      <c r="D1683" t="s">
        <v>28</v>
      </c>
      <c r="E1683" t="s">
        <v>63</v>
      </c>
      <c r="F1683" t="str">
        <f>IF(D1683="COUNTRY",VLOOKUP(E1683,[1]Codes!I:J,2,0),IF(D1683="UNREGION",VLOOKUP(E1683,[1]Codes!AL:AM,2,0),IF(D1683="REGION",VLOOKUP(E1683,[1]Codes!W:X,2,0),"Error")))</f>
        <v>North Macedonia</v>
      </c>
      <c r="G1683" t="s">
        <v>2</v>
      </c>
      <c r="H1683">
        <v>2008</v>
      </c>
      <c r="I1683">
        <v>99.7</v>
      </c>
      <c r="J1683">
        <v>99.7</v>
      </c>
      <c r="K1683" t="s">
        <v>32</v>
      </c>
      <c r="L1683" t="s">
        <v>185</v>
      </c>
      <c r="M1683">
        <v>2008</v>
      </c>
      <c r="N1683" s="1">
        <v>39448</v>
      </c>
      <c r="O1683" s="1">
        <v>39813</v>
      </c>
    </row>
    <row r="1684" spans="1:15" x14ac:dyDescent="0.25">
      <c r="A1684">
        <v>25593482</v>
      </c>
      <c r="B1684" t="s">
        <v>5</v>
      </c>
      <c r="C1684" t="str">
        <f>IF(D1684="COUNTRY",VLOOKUP(E1684,[1]Codes!I:M,5,0),"")</f>
        <v>Western Pacific</v>
      </c>
      <c r="D1684" t="s">
        <v>28</v>
      </c>
      <c r="E1684" t="s">
        <v>192</v>
      </c>
      <c r="F1684" t="str">
        <f>IF(D1684="COUNTRY",VLOOKUP(E1684,[1]Codes!I:J,2,0),IF(D1684="UNREGION",VLOOKUP(E1684,[1]Codes!AL:AM,2,0),IF(D1684="REGION",VLOOKUP(E1684,[1]Codes!W:X,2,0),"Error")))</f>
        <v>Lao People's Democratic Republic</v>
      </c>
      <c r="G1684" t="s">
        <v>2</v>
      </c>
      <c r="H1684">
        <v>2006</v>
      </c>
      <c r="I1684">
        <v>18.899999999999999</v>
      </c>
      <c r="J1684">
        <v>18.899999999999999</v>
      </c>
      <c r="K1684" t="s">
        <v>32</v>
      </c>
      <c r="L1684" t="s">
        <v>185</v>
      </c>
      <c r="M1684">
        <v>2006</v>
      </c>
      <c r="N1684" s="1">
        <v>38718</v>
      </c>
      <c r="O1684" s="1">
        <v>39082</v>
      </c>
    </row>
    <row r="1685" spans="1:15" x14ac:dyDescent="0.25">
      <c r="A1685">
        <v>25593483</v>
      </c>
      <c r="B1685" t="s">
        <v>5</v>
      </c>
      <c r="C1685" t="str">
        <f>IF(D1685="COUNTRY",VLOOKUP(E1685,[1]Codes!I:M,5,0),"")</f>
        <v>Africa</v>
      </c>
      <c r="D1685" t="s">
        <v>28</v>
      </c>
      <c r="E1685" t="s">
        <v>191</v>
      </c>
      <c r="F1685" t="str">
        <f>IF(D1685="COUNTRY",VLOOKUP(E1685,[1]Codes!I:J,2,0),IF(D1685="UNREGION",VLOOKUP(E1685,[1]Codes!AL:AM,2,0),IF(D1685="REGION",VLOOKUP(E1685,[1]Codes!W:X,2,0),"Error")))</f>
        <v>Democratic Republic of the Congo</v>
      </c>
      <c r="G1685" t="s">
        <v>2</v>
      </c>
      <c r="H1685">
        <v>2001</v>
      </c>
      <c r="I1685">
        <v>60.7</v>
      </c>
      <c r="J1685">
        <v>60.7</v>
      </c>
      <c r="K1685" t="s">
        <v>32</v>
      </c>
      <c r="L1685" t="s">
        <v>185</v>
      </c>
      <c r="M1685">
        <v>2001</v>
      </c>
      <c r="N1685" s="1">
        <v>36892</v>
      </c>
      <c r="O1685" s="1">
        <v>37256</v>
      </c>
    </row>
    <row r="1686" spans="1:15" x14ac:dyDescent="0.25">
      <c r="A1686">
        <v>25593484</v>
      </c>
      <c r="B1686" t="s">
        <v>5</v>
      </c>
      <c r="C1686" t="str">
        <f>IF(D1686="COUNTRY",VLOOKUP(E1686,[1]Codes!I:M,5,0),"")</f>
        <v>Europe</v>
      </c>
      <c r="D1686" t="s">
        <v>28</v>
      </c>
      <c r="E1686" t="s">
        <v>97</v>
      </c>
      <c r="F1686" t="str">
        <f>IF(D1686="COUNTRY",VLOOKUP(E1686,[1]Codes!I:J,2,0),IF(D1686="UNREGION",VLOOKUP(E1686,[1]Codes!AL:AM,2,0),IF(D1686="REGION",VLOOKUP(E1686,[1]Codes!W:X,2,0),"Error")))</f>
        <v>Slovakia</v>
      </c>
      <c r="G1686" t="s">
        <v>2</v>
      </c>
      <c r="H1686">
        <v>2004</v>
      </c>
      <c r="I1686">
        <v>99.5</v>
      </c>
      <c r="J1686">
        <v>99.5</v>
      </c>
      <c r="K1686" t="s">
        <v>21</v>
      </c>
      <c r="L1686" t="s">
        <v>185</v>
      </c>
      <c r="M1686">
        <v>2004</v>
      </c>
      <c r="N1686" s="1">
        <v>37987</v>
      </c>
      <c r="O1686" s="1">
        <v>38352</v>
      </c>
    </row>
    <row r="1687" spans="1:15" x14ac:dyDescent="0.25">
      <c r="A1687">
        <v>25593485</v>
      </c>
      <c r="B1687" t="s">
        <v>5</v>
      </c>
      <c r="C1687" t="str">
        <f>IF(D1687="COUNTRY",VLOOKUP(E1687,[1]Codes!I:M,5,0),"")</f>
        <v>Africa</v>
      </c>
      <c r="D1687" t="s">
        <v>28</v>
      </c>
      <c r="E1687" t="s">
        <v>123</v>
      </c>
      <c r="F1687" t="str">
        <f>IF(D1687="COUNTRY",VLOOKUP(E1687,[1]Codes!I:J,2,0),IF(D1687="UNREGION",VLOOKUP(E1687,[1]Codes!AL:AM,2,0),IF(D1687="REGION",VLOOKUP(E1687,[1]Codes!W:X,2,0),"Error")))</f>
        <v>United Republic of Tanzania</v>
      </c>
      <c r="G1687" t="s">
        <v>2</v>
      </c>
      <c r="H1687">
        <v>2016</v>
      </c>
      <c r="I1687">
        <v>63.5</v>
      </c>
      <c r="J1687">
        <v>63.5</v>
      </c>
      <c r="K1687" t="s">
        <v>24</v>
      </c>
      <c r="L1687" t="s">
        <v>185</v>
      </c>
      <c r="M1687" t="s">
        <v>153</v>
      </c>
      <c r="N1687" s="1">
        <v>42005</v>
      </c>
      <c r="O1687" s="1">
        <v>42735</v>
      </c>
    </row>
    <row r="1688" spans="1:15" x14ac:dyDescent="0.25">
      <c r="A1688">
        <v>25593486</v>
      </c>
      <c r="B1688" t="s">
        <v>5</v>
      </c>
      <c r="C1688" t="str">
        <f>IF(D1688="COUNTRY",VLOOKUP(E1688,[1]Codes!I:M,5,0),"")</f>
        <v>Americas</v>
      </c>
      <c r="D1688" t="s">
        <v>28</v>
      </c>
      <c r="E1688" t="s">
        <v>102</v>
      </c>
      <c r="F1688" t="str">
        <f>IF(D1688="COUNTRY",VLOOKUP(E1688,[1]Codes!I:J,2,0),IF(D1688="UNREGION",VLOOKUP(E1688,[1]Codes!AL:AM,2,0),IF(D1688="REGION",VLOOKUP(E1688,[1]Codes!W:X,2,0),"Error")))</f>
        <v>Panama</v>
      </c>
      <c r="G1688" t="s">
        <v>2</v>
      </c>
      <c r="H1688">
        <v>2018</v>
      </c>
      <c r="I1688">
        <v>92.9</v>
      </c>
      <c r="J1688">
        <v>92.9</v>
      </c>
      <c r="K1688" t="s">
        <v>32</v>
      </c>
      <c r="L1688" t="s">
        <v>185</v>
      </c>
      <c r="M1688">
        <v>2018</v>
      </c>
      <c r="N1688" s="1">
        <v>43101</v>
      </c>
      <c r="O1688" s="1">
        <v>43465</v>
      </c>
    </row>
    <row r="1689" spans="1:15" x14ac:dyDescent="0.25">
      <c r="A1689">
        <v>25593487</v>
      </c>
      <c r="B1689" t="s">
        <v>5</v>
      </c>
      <c r="C1689" t="str">
        <f>IF(D1689="COUNTRY",VLOOKUP(E1689,[1]Codes!I:M,5,0),"")</f>
        <v>Africa</v>
      </c>
      <c r="D1689" t="s">
        <v>28</v>
      </c>
      <c r="E1689" t="s">
        <v>191</v>
      </c>
      <c r="F1689" t="str">
        <f>IF(D1689="COUNTRY",VLOOKUP(E1689,[1]Codes!I:J,2,0),IF(D1689="UNREGION",VLOOKUP(E1689,[1]Codes!AL:AM,2,0),IF(D1689="REGION",VLOOKUP(E1689,[1]Codes!W:X,2,0),"Error")))</f>
        <v>Democratic Republic of the Congo</v>
      </c>
      <c r="G1689" t="s">
        <v>2</v>
      </c>
      <c r="H1689">
        <v>2007</v>
      </c>
      <c r="I1689">
        <v>64.400000000000006</v>
      </c>
      <c r="J1689">
        <v>64.400000000000006</v>
      </c>
      <c r="K1689" t="s">
        <v>32</v>
      </c>
      <c r="L1689" t="s">
        <v>185</v>
      </c>
      <c r="M1689">
        <v>2007</v>
      </c>
      <c r="N1689" s="1">
        <v>39083</v>
      </c>
      <c r="O1689" s="1">
        <v>39447</v>
      </c>
    </row>
    <row r="1690" spans="1:15" x14ac:dyDescent="0.25">
      <c r="A1690">
        <v>25593488</v>
      </c>
      <c r="B1690" t="s">
        <v>5</v>
      </c>
      <c r="C1690" t="str">
        <f>IF(D1690="COUNTRY",VLOOKUP(E1690,[1]Codes!I:M,5,0),"")</f>
        <v>Americas</v>
      </c>
      <c r="D1690" t="s">
        <v>28</v>
      </c>
      <c r="E1690" t="s">
        <v>43</v>
      </c>
      <c r="F1690" t="str">
        <f>IF(D1690="COUNTRY",VLOOKUP(E1690,[1]Codes!I:J,2,0),IF(D1690="UNREGION",VLOOKUP(E1690,[1]Codes!AL:AM,2,0),IF(D1690="REGION",VLOOKUP(E1690,[1]Codes!W:X,2,0),"Error")))</f>
        <v>Chile</v>
      </c>
      <c r="G1690" t="s">
        <v>2</v>
      </c>
      <c r="H1690">
        <v>2004</v>
      </c>
      <c r="I1690">
        <v>99.8</v>
      </c>
      <c r="J1690">
        <v>99.8</v>
      </c>
      <c r="K1690" t="s">
        <v>21</v>
      </c>
      <c r="L1690" t="s">
        <v>185</v>
      </c>
      <c r="M1690">
        <v>2004</v>
      </c>
      <c r="N1690" s="1">
        <v>37987</v>
      </c>
      <c r="O1690" s="1">
        <v>38352</v>
      </c>
    </row>
    <row r="1691" spans="1:15" x14ac:dyDescent="0.25">
      <c r="A1691">
        <v>25593489</v>
      </c>
      <c r="B1691" t="s">
        <v>5</v>
      </c>
      <c r="C1691" t="str">
        <f>IF(D1691="COUNTRY",VLOOKUP(E1691,[1]Codes!I:M,5,0),"")</f>
        <v>Europe</v>
      </c>
      <c r="D1691" t="s">
        <v>28</v>
      </c>
      <c r="E1691" t="s">
        <v>144</v>
      </c>
      <c r="F1691" t="str">
        <f>IF(D1691="COUNTRY",VLOOKUP(E1691,[1]Codes!I:J,2,0),IF(D1691="UNREGION",VLOOKUP(E1691,[1]Codes!AL:AM,2,0),IF(D1691="REGION",VLOOKUP(E1691,[1]Codes!W:X,2,0),"Error")))</f>
        <v>Hungary</v>
      </c>
      <c r="G1691" t="s">
        <v>2</v>
      </c>
      <c r="H1691">
        <v>2000</v>
      </c>
      <c r="I1691">
        <v>99.5</v>
      </c>
      <c r="J1691">
        <v>99.5</v>
      </c>
      <c r="K1691" t="s">
        <v>21</v>
      </c>
      <c r="L1691" t="s">
        <v>185</v>
      </c>
      <c r="M1691">
        <v>2000</v>
      </c>
      <c r="N1691" s="1">
        <v>36526</v>
      </c>
      <c r="O1691" s="1">
        <v>36891</v>
      </c>
    </row>
    <row r="1692" spans="1:15" x14ac:dyDescent="0.25">
      <c r="A1692">
        <v>25593490</v>
      </c>
      <c r="B1692" t="s">
        <v>5</v>
      </c>
      <c r="C1692" t="str">
        <f>IF(D1692="COUNTRY",VLOOKUP(E1692,[1]Codes!I:M,5,0),"")</f>
        <v>Eastern Mediterranean</v>
      </c>
      <c r="D1692" t="s">
        <v>28</v>
      </c>
      <c r="E1692" t="s">
        <v>85</v>
      </c>
      <c r="F1692" t="str">
        <f>IF(D1692="COUNTRY",VLOOKUP(E1692,[1]Codes!I:J,2,0),IF(D1692="UNREGION",VLOOKUP(E1692,[1]Codes!AL:AM,2,0),IF(D1692="REGION",VLOOKUP(E1692,[1]Codes!W:X,2,0),"Error")))</f>
        <v>Kuwait</v>
      </c>
      <c r="G1692" t="s">
        <v>2</v>
      </c>
      <c r="H1692">
        <v>2008</v>
      </c>
      <c r="I1692">
        <v>98.7</v>
      </c>
      <c r="J1692">
        <v>98.7</v>
      </c>
      <c r="K1692" t="s">
        <v>26</v>
      </c>
      <c r="L1692" t="s">
        <v>185</v>
      </c>
      <c r="M1692">
        <v>2008</v>
      </c>
      <c r="N1692" s="1">
        <v>39448</v>
      </c>
      <c r="O1692" s="1">
        <v>39813</v>
      </c>
    </row>
    <row r="1693" spans="1:15" x14ac:dyDescent="0.25">
      <c r="A1693">
        <v>25593491</v>
      </c>
      <c r="B1693" t="s">
        <v>5</v>
      </c>
      <c r="C1693" t="str">
        <f>IF(D1693="COUNTRY",VLOOKUP(E1693,[1]Codes!I:M,5,0),"")</f>
        <v>Americas</v>
      </c>
      <c r="D1693" t="s">
        <v>28</v>
      </c>
      <c r="E1693" t="s">
        <v>190</v>
      </c>
      <c r="F1693" t="str">
        <f>IF(D1693="COUNTRY",VLOOKUP(E1693,[1]Codes!I:J,2,0),IF(D1693="UNREGION",VLOOKUP(E1693,[1]Codes!AL:AM,2,0),IF(D1693="REGION",VLOOKUP(E1693,[1]Codes!W:X,2,0),"Error")))</f>
        <v>Nicaragua</v>
      </c>
      <c r="G1693" t="s">
        <v>2</v>
      </c>
      <c r="H1693">
        <v>2010</v>
      </c>
      <c r="I1693">
        <v>74</v>
      </c>
      <c r="J1693">
        <v>74</v>
      </c>
      <c r="K1693" t="s">
        <v>21</v>
      </c>
      <c r="L1693" t="s">
        <v>185</v>
      </c>
      <c r="M1693">
        <v>2010</v>
      </c>
      <c r="N1693" s="1">
        <v>40179</v>
      </c>
      <c r="O1693" s="1">
        <v>40543</v>
      </c>
    </row>
    <row r="1694" spans="1:15" x14ac:dyDescent="0.25">
      <c r="A1694">
        <v>25593492</v>
      </c>
      <c r="B1694" t="s">
        <v>5</v>
      </c>
      <c r="C1694" t="str">
        <f>IF(D1694="COUNTRY",VLOOKUP(E1694,[1]Codes!I:M,5,0),"")</f>
        <v>Europe</v>
      </c>
      <c r="D1694" t="s">
        <v>28</v>
      </c>
      <c r="E1694" t="s">
        <v>173</v>
      </c>
      <c r="F1694" t="str">
        <f>IF(D1694="COUNTRY",VLOOKUP(E1694,[1]Codes!I:J,2,0),IF(D1694="UNREGION",VLOOKUP(E1694,[1]Codes!AL:AM,2,0),IF(D1694="REGION",VLOOKUP(E1694,[1]Codes!W:X,2,0),"Error")))</f>
        <v>Uzbekistan</v>
      </c>
      <c r="G1694" t="s">
        <v>2</v>
      </c>
      <c r="H1694">
        <v>2012</v>
      </c>
      <c r="I1694">
        <v>100</v>
      </c>
      <c r="J1694">
        <v>100</v>
      </c>
      <c r="K1694" t="s">
        <v>21</v>
      </c>
      <c r="L1694" t="s">
        <v>185</v>
      </c>
      <c r="M1694">
        <v>2012</v>
      </c>
      <c r="N1694" s="1">
        <v>40909</v>
      </c>
      <c r="O1694" s="1">
        <v>41274</v>
      </c>
    </row>
    <row r="1695" spans="1:15" x14ac:dyDescent="0.25">
      <c r="A1695">
        <v>25593493</v>
      </c>
      <c r="B1695" t="s">
        <v>5</v>
      </c>
      <c r="C1695" t="str">
        <f>IF(D1695="COUNTRY",VLOOKUP(E1695,[1]Codes!I:M,5,0),"")</f>
        <v>South-East Asia</v>
      </c>
      <c r="D1695" t="s">
        <v>28</v>
      </c>
      <c r="E1695" t="s">
        <v>49</v>
      </c>
      <c r="F1695" t="str">
        <f>IF(D1695="COUNTRY",VLOOKUP(E1695,[1]Codes!I:J,2,0),IF(D1695="UNREGION",VLOOKUP(E1695,[1]Codes!AL:AM,2,0),IF(D1695="REGION",VLOOKUP(E1695,[1]Codes!W:X,2,0),"Error")))</f>
        <v>Bhutan</v>
      </c>
      <c r="G1695" t="s">
        <v>2</v>
      </c>
      <c r="H1695">
        <v>2013</v>
      </c>
      <c r="I1695">
        <v>89</v>
      </c>
      <c r="J1695">
        <v>89</v>
      </c>
      <c r="K1695" t="s">
        <v>21</v>
      </c>
      <c r="L1695" t="s">
        <v>185</v>
      </c>
      <c r="M1695">
        <v>2013</v>
      </c>
      <c r="N1695" s="1">
        <v>41275</v>
      </c>
      <c r="O1695" s="1">
        <v>41639</v>
      </c>
    </row>
    <row r="1696" spans="1:15" x14ac:dyDescent="0.25">
      <c r="A1696">
        <v>25593494</v>
      </c>
      <c r="B1696" t="s">
        <v>5</v>
      </c>
      <c r="C1696" t="str">
        <f>IF(D1696="COUNTRY",VLOOKUP(E1696,[1]Codes!I:M,5,0),"")</f>
        <v>South-East Asia</v>
      </c>
      <c r="D1696" t="s">
        <v>28</v>
      </c>
      <c r="E1696" t="s">
        <v>189</v>
      </c>
      <c r="F1696" t="str">
        <f>IF(D1696="COUNTRY",VLOOKUP(E1696,[1]Codes!I:J,2,0),IF(D1696="UNREGION",VLOOKUP(E1696,[1]Codes!AL:AM,2,0),IF(D1696="REGION",VLOOKUP(E1696,[1]Codes!W:X,2,0),"Error")))</f>
        <v>Nepal</v>
      </c>
      <c r="G1696" t="s">
        <v>2</v>
      </c>
      <c r="H1696">
        <v>2006</v>
      </c>
      <c r="I1696">
        <v>18.7</v>
      </c>
      <c r="J1696">
        <v>18.7</v>
      </c>
      <c r="K1696" t="s">
        <v>32</v>
      </c>
      <c r="L1696" t="s">
        <v>185</v>
      </c>
      <c r="M1696">
        <v>2006</v>
      </c>
      <c r="N1696" s="1">
        <v>38718</v>
      </c>
      <c r="O1696" s="1">
        <v>39082</v>
      </c>
    </row>
    <row r="1697" spans="1:15" x14ac:dyDescent="0.25">
      <c r="A1697">
        <v>25593495</v>
      </c>
      <c r="B1697" t="s">
        <v>5</v>
      </c>
      <c r="C1697" t="str">
        <f>IF(D1697="COUNTRY",VLOOKUP(E1697,[1]Codes!I:M,5,0),"")</f>
        <v>Europe</v>
      </c>
      <c r="D1697" t="s">
        <v>28</v>
      </c>
      <c r="E1697" t="s">
        <v>150</v>
      </c>
      <c r="F1697" t="str">
        <f>IF(D1697="COUNTRY",VLOOKUP(E1697,[1]Codes!I:J,2,0),IF(D1697="UNREGION",VLOOKUP(E1697,[1]Codes!AL:AM,2,0),IF(D1697="REGION",VLOOKUP(E1697,[1]Codes!W:X,2,0),"Error")))</f>
        <v>Denmark</v>
      </c>
      <c r="G1697" t="s">
        <v>2</v>
      </c>
      <c r="H1697">
        <v>2010</v>
      </c>
      <c r="I1697">
        <v>98.5</v>
      </c>
      <c r="J1697">
        <v>98.5</v>
      </c>
      <c r="K1697" t="s">
        <v>26</v>
      </c>
      <c r="L1697" t="s">
        <v>185</v>
      </c>
      <c r="M1697">
        <v>2010</v>
      </c>
      <c r="N1697" s="1">
        <v>40179</v>
      </c>
      <c r="O1697" s="1">
        <v>40543</v>
      </c>
    </row>
    <row r="1698" spans="1:15" x14ac:dyDescent="0.25">
      <c r="A1698">
        <v>25593496</v>
      </c>
      <c r="B1698" t="s">
        <v>5</v>
      </c>
      <c r="C1698" t="str">
        <f>IF(D1698="COUNTRY",VLOOKUP(E1698,[1]Codes!I:M,5,0),"")</f>
        <v>Africa</v>
      </c>
      <c r="D1698" t="s">
        <v>28</v>
      </c>
      <c r="E1698" t="s">
        <v>146</v>
      </c>
      <c r="F1698" t="str">
        <f>IF(D1698="COUNTRY",VLOOKUP(E1698,[1]Codes!I:J,2,0),IF(D1698="UNREGION",VLOOKUP(E1698,[1]Codes!AL:AM,2,0),IF(D1698="REGION",VLOOKUP(E1698,[1]Codes!W:X,2,0),"Error")))</f>
        <v>Madagascar</v>
      </c>
      <c r="G1698" t="s">
        <v>2</v>
      </c>
      <c r="H1698">
        <v>2000</v>
      </c>
      <c r="I1698">
        <v>47</v>
      </c>
      <c r="J1698">
        <v>47</v>
      </c>
      <c r="K1698" t="s">
        <v>32</v>
      </c>
      <c r="L1698" t="s">
        <v>185</v>
      </c>
      <c r="M1698">
        <v>2000</v>
      </c>
      <c r="N1698" s="1">
        <v>36526</v>
      </c>
      <c r="O1698" s="1">
        <v>36891</v>
      </c>
    </row>
    <row r="1699" spans="1:15" x14ac:dyDescent="0.25">
      <c r="A1699">
        <v>25593497</v>
      </c>
      <c r="B1699" t="s">
        <v>5</v>
      </c>
      <c r="C1699" t="str">
        <f>IF(D1699="COUNTRY",VLOOKUP(E1699,[1]Codes!I:M,5,0),"")</f>
        <v>Americas</v>
      </c>
      <c r="D1699" t="s">
        <v>28</v>
      </c>
      <c r="E1699" t="s">
        <v>68</v>
      </c>
      <c r="F1699" t="str">
        <f>IF(D1699="COUNTRY",VLOOKUP(E1699,[1]Codes!I:J,2,0),IF(D1699="UNREGION",VLOOKUP(E1699,[1]Codes!AL:AM,2,0),IF(D1699="REGION",VLOOKUP(E1699,[1]Codes!W:X,2,0),"Error")))</f>
        <v>Barbados</v>
      </c>
      <c r="G1699" t="s">
        <v>2</v>
      </c>
      <c r="H1699">
        <v>2005</v>
      </c>
      <c r="I1699">
        <v>100</v>
      </c>
      <c r="J1699">
        <v>100</v>
      </c>
      <c r="K1699" t="s">
        <v>21</v>
      </c>
      <c r="L1699" t="s">
        <v>185</v>
      </c>
      <c r="M1699">
        <v>2005</v>
      </c>
      <c r="N1699" s="1">
        <v>38353</v>
      </c>
      <c r="O1699" s="1">
        <v>38717</v>
      </c>
    </row>
    <row r="1700" spans="1:15" x14ac:dyDescent="0.25">
      <c r="A1700">
        <v>25593498</v>
      </c>
      <c r="B1700" t="s">
        <v>5</v>
      </c>
      <c r="C1700" t="str">
        <f>IF(D1700="COUNTRY",VLOOKUP(E1700,[1]Codes!I:M,5,0),"")</f>
        <v>South-East Asia</v>
      </c>
      <c r="D1700" t="s">
        <v>28</v>
      </c>
      <c r="E1700" t="s">
        <v>188</v>
      </c>
      <c r="F1700" t="str">
        <f>IF(D1700="COUNTRY",VLOOKUP(E1700,[1]Codes!I:J,2,0),IF(D1700="UNREGION",VLOOKUP(E1700,[1]Codes!AL:AM,2,0),IF(D1700="REGION",VLOOKUP(E1700,[1]Codes!W:X,2,0),"Error")))</f>
        <v>Thailand</v>
      </c>
      <c r="G1700" t="s">
        <v>2</v>
      </c>
      <c r="H1700">
        <v>2000</v>
      </c>
      <c r="I1700">
        <v>99.3</v>
      </c>
      <c r="J1700">
        <v>99.3</v>
      </c>
      <c r="K1700" t="s">
        <v>21</v>
      </c>
      <c r="L1700" t="s">
        <v>185</v>
      </c>
      <c r="M1700">
        <v>2000</v>
      </c>
      <c r="N1700" s="1">
        <v>36526</v>
      </c>
      <c r="O1700" s="1">
        <v>36891</v>
      </c>
    </row>
    <row r="1701" spans="1:15" x14ac:dyDescent="0.25">
      <c r="A1701">
        <v>25593499</v>
      </c>
      <c r="B1701" t="s">
        <v>5</v>
      </c>
      <c r="C1701" t="str">
        <f>IF(D1701="COUNTRY",VLOOKUP(E1701,[1]Codes!I:M,5,0),"")</f>
        <v>Europe</v>
      </c>
      <c r="D1701" t="s">
        <v>28</v>
      </c>
      <c r="E1701" t="s">
        <v>187</v>
      </c>
      <c r="F1701" t="str">
        <f>IF(D1701="COUNTRY",VLOOKUP(E1701,[1]Codes!I:J,2,0),IF(D1701="UNREGION",VLOOKUP(E1701,[1]Codes!AL:AM,2,0),IF(D1701="REGION",VLOOKUP(E1701,[1]Codes!W:X,2,0),"Error")))</f>
        <v>Montenegro</v>
      </c>
      <c r="G1701" t="s">
        <v>2</v>
      </c>
      <c r="H1701">
        <v>2005</v>
      </c>
      <c r="I1701">
        <v>99</v>
      </c>
      <c r="J1701">
        <v>99</v>
      </c>
      <c r="K1701" t="s">
        <v>26</v>
      </c>
      <c r="L1701" t="s">
        <v>185</v>
      </c>
      <c r="M1701">
        <v>2005</v>
      </c>
      <c r="N1701" s="1">
        <v>38353</v>
      </c>
      <c r="O1701" s="1">
        <v>38717</v>
      </c>
    </row>
    <row r="1702" spans="1:15" x14ac:dyDescent="0.25">
      <c r="A1702">
        <v>25593501</v>
      </c>
      <c r="B1702" t="s">
        <v>5</v>
      </c>
      <c r="C1702" t="str">
        <f>IF(D1702="COUNTRY",VLOOKUP(E1702,[1]Codes!I:M,5,0),"")</f>
        <v/>
      </c>
      <c r="D1702" t="s">
        <v>22</v>
      </c>
      <c r="E1702">
        <v>34</v>
      </c>
      <c r="F1702" t="str">
        <f>IF(D1702="COUNTRY",VLOOKUP(E1702,[1]Codes!I:J,2,0),IF(D1702="UNREGION",VLOOKUP(E1702,[1]Codes!AL:AM,2,0),IF(D1702="REGION",VLOOKUP(E1702,[1]Codes!W:X,2,0),"Error")))</f>
        <v>Southern Asia</v>
      </c>
      <c r="G1702" t="s">
        <v>2</v>
      </c>
      <c r="H1702">
        <v>2006</v>
      </c>
      <c r="I1702">
        <v>41.2</v>
      </c>
      <c r="J1702">
        <v>41.2</v>
      </c>
      <c r="L1702" t="s">
        <v>185</v>
      </c>
      <c r="M1702" t="s">
        <v>1</v>
      </c>
      <c r="N1702" s="1">
        <v>36526</v>
      </c>
      <c r="O1702" s="1">
        <v>39082</v>
      </c>
    </row>
    <row r="1703" spans="1:15" x14ac:dyDescent="0.25">
      <c r="A1703">
        <v>25593502</v>
      </c>
      <c r="B1703" t="s">
        <v>5</v>
      </c>
      <c r="C1703" t="str">
        <f>IF(D1703="COUNTRY",VLOOKUP(E1703,[1]Codes!I:M,5,0),"")</f>
        <v>Europe</v>
      </c>
      <c r="D1703" t="s">
        <v>28</v>
      </c>
      <c r="E1703" t="s">
        <v>162</v>
      </c>
      <c r="F1703" t="str">
        <f>IF(D1703="COUNTRY",VLOOKUP(E1703,[1]Codes!I:J,2,0),IF(D1703="UNREGION",VLOOKUP(E1703,[1]Codes!AL:AM,2,0),IF(D1703="REGION",VLOOKUP(E1703,[1]Codes!W:X,2,0),"Error")))</f>
        <v>Greece</v>
      </c>
      <c r="G1703" t="s">
        <v>2</v>
      </c>
      <c r="H1703">
        <v>2001</v>
      </c>
      <c r="I1703">
        <v>100</v>
      </c>
      <c r="J1703">
        <v>100</v>
      </c>
      <c r="K1703" t="s">
        <v>21</v>
      </c>
      <c r="L1703" t="s">
        <v>185</v>
      </c>
      <c r="M1703">
        <v>2001</v>
      </c>
      <c r="N1703" s="1">
        <v>36892</v>
      </c>
      <c r="O1703" s="1">
        <v>37256</v>
      </c>
    </row>
    <row r="1704" spans="1:15" x14ac:dyDescent="0.25">
      <c r="A1704">
        <v>25593503</v>
      </c>
      <c r="B1704" t="s">
        <v>5</v>
      </c>
      <c r="C1704" t="str">
        <f>IF(D1704="COUNTRY",VLOOKUP(E1704,[1]Codes!I:M,5,0),"")</f>
        <v>Europe</v>
      </c>
      <c r="D1704" t="s">
        <v>28</v>
      </c>
      <c r="E1704" t="s">
        <v>186</v>
      </c>
      <c r="F1704" t="str">
        <f>IF(D1704="COUNTRY",VLOOKUP(E1704,[1]Codes!I:J,2,0),IF(D1704="UNREGION",VLOOKUP(E1704,[1]Codes!AL:AM,2,0),IF(D1704="REGION",VLOOKUP(E1704,[1]Codes!W:X,2,0),"Error")))</f>
        <v>Andorra</v>
      </c>
      <c r="G1704" t="s">
        <v>2</v>
      </c>
      <c r="H1704">
        <v>2016</v>
      </c>
      <c r="I1704">
        <v>100</v>
      </c>
      <c r="J1704">
        <v>100</v>
      </c>
      <c r="K1704" t="s">
        <v>24</v>
      </c>
      <c r="L1704" t="s">
        <v>185</v>
      </c>
      <c r="M1704">
        <v>2016</v>
      </c>
      <c r="N1704" s="1">
        <v>42370</v>
      </c>
      <c r="O1704" s="1">
        <v>42735</v>
      </c>
    </row>
    <row r="1705" spans="1:15" x14ac:dyDescent="0.25">
      <c r="A1705">
        <v>25593504</v>
      </c>
      <c r="B1705" t="s">
        <v>5</v>
      </c>
      <c r="C1705" t="str">
        <f>IF(D1705="COUNTRY",VLOOKUP(E1705,[1]Codes!I:M,5,0),"")</f>
        <v>Eastern Mediterranean</v>
      </c>
      <c r="D1705" t="s">
        <v>28</v>
      </c>
      <c r="E1705" t="s">
        <v>47</v>
      </c>
      <c r="F1705" t="str">
        <f>IF(D1705="COUNTRY",VLOOKUP(E1705,[1]Codes!I:J,2,0),IF(D1705="UNREGION",VLOOKUP(E1705,[1]Codes!AL:AM,2,0),IF(D1705="REGION",VLOOKUP(E1705,[1]Codes!W:X,2,0),"Error")))</f>
        <v>Pakistan</v>
      </c>
      <c r="G1705" t="s">
        <v>2</v>
      </c>
      <c r="H1705">
        <v>2009</v>
      </c>
      <c r="I1705">
        <v>41</v>
      </c>
      <c r="J1705">
        <v>41</v>
      </c>
      <c r="K1705" t="s">
        <v>32</v>
      </c>
      <c r="L1705" t="s">
        <v>185</v>
      </c>
      <c r="M1705" t="s">
        <v>76</v>
      </c>
      <c r="N1705" s="1">
        <v>39448</v>
      </c>
      <c r="O1705" s="1">
        <v>40178</v>
      </c>
    </row>
    <row r="1706" spans="1:15" x14ac:dyDescent="0.25">
      <c r="A1706">
        <v>25593505</v>
      </c>
      <c r="B1706" t="s">
        <v>5</v>
      </c>
      <c r="C1706" t="str">
        <f>IF(D1706="COUNTRY",VLOOKUP(E1706,[1]Codes!I:M,5,0),"")</f>
        <v>Africa</v>
      </c>
      <c r="D1706" t="s">
        <v>28</v>
      </c>
      <c r="E1706" t="s">
        <v>90</v>
      </c>
      <c r="F1706" t="str">
        <f>IF(D1706="COUNTRY",VLOOKUP(E1706,[1]Codes!I:J,2,0),IF(D1706="UNREGION",VLOOKUP(E1706,[1]Codes!AL:AM,2,0),IF(D1706="REGION",VLOOKUP(E1706,[1]Codes!W:X,2,0),"Error")))</f>
        <v>Senegal</v>
      </c>
      <c r="G1706" t="s">
        <v>2</v>
      </c>
      <c r="H1706">
        <v>2011</v>
      </c>
      <c r="I1706">
        <v>65.099999999999994</v>
      </c>
      <c r="J1706">
        <v>65.099999999999994</v>
      </c>
      <c r="K1706" t="s">
        <v>32</v>
      </c>
      <c r="L1706" t="s">
        <v>185</v>
      </c>
      <c r="M1706" t="s">
        <v>155</v>
      </c>
      <c r="N1706" s="1">
        <v>40179</v>
      </c>
      <c r="O1706" s="1">
        <v>40908</v>
      </c>
    </row>
    <row r="1707" spans="1:15" x14ac:dyDescent="0.25">
      <c r="A1707">
        <v>25593506</v>
      </c>
      <c r="B1707" t="s">
        <v>5</v>
      </c>
      <c r="C1707" t="str">
        <f>IF(D1707="COUNTRY",VLOOKUP(E1707,[1]Codes!I:M,5,0),"")</f>
        <v>Europe</v>
      </c>
      <c r="D1707" t="s">
        <v>28</v>
      </c>
      <c r="E1707" t="s">
        <v>162</v>
      </c>
      <c r="F1707" t="str">
        <f>IF(D1707="COUNTRY",VLOOKUP(E1707,[1]Codes!I:J,2,0),IF(D1707="UNREGION",VLOOKUP(E1707,[1]Codes!AL:AM,2,0),IF(D1707="REGION",VLOOKUP(E1707,[1]Codes!W:X,2,0),"Error")))</f>
        <v>Greece</v>
      </c>
      <c r="G1707" t="s">
        <v>2</v>
      </c>
      <c r="H1707">
        <v>2005</v>
      </c>
      <c r="I1707">
        <v>100</v>
      </c>
      <c r="J1707">
        <v>100</v>
      </c>
      <c r="K1707" t="s">
        <v>21</v>
      </c>
      <c r="L1707" t="s">
        <v>185</v>
      </c>
      <c r="M1707">
        <v>2005</v>
      </c>
      <c r="N1707" s="1">
        <v>38353</v>
      </c>
      <c r="O1707" s="1">
        <v>38717</v>
      </c>
    </row>
    <row r="1708" spans="1:15" x14ac:dyDescent="0.25">
      <c r="A1708">
        <v>25593507</v>
      </c>
      <c r="B1708" t="s">
        <v>5</v>
      </c>
      <c r="C1708" t="str">
        <f>IF(D1708="COUNTRY",VLOOKUP(E1708,[1]Codes!I:M,5,0),"")</f>
        <v>Africa</v>
      </c>
      <c r="D1708" t="s">
        <v>28</v>
      </c>
      <c r="E1708" t="s">
        <v>75</v>
      </c>
      <c r="F1708" t="str">
        <f>IF(D1708="COUNTRY",VLOOKUP(E1708,[1]Codes!I:J,2,0),IF(D1708="UNREGION",VLOOKUP(E1708,[1]Codes!AL:AM,2,0),IF(D1708="REGION",VLOOKUP(E1708,[1]Codes!W:X,2,0),"Error")))</f>
        <v>Zimbabwe</v>
      </c>
      <c r="G1708" t="s">
        <v>2</v>
      </c>
      <c r="H1708">
        <v>2015</v>
      </c>
      <c r="I1708">
        <v>78.099999999999994</v>
      </c>
      <c r="J1708">
        <v>78.099999999999994</v>
      </c>
      <c r="K1708" t="s">
        <v>32</v>
      </c>
      <c r="L1708" t="s">
        <v>185</v>
      </c>
      <c r="M1708">
        <v>2015</v>
      </c>
      <c r="N1708" s="1">
        <v>42005</v>
      </c>
      <c r="O1708" s="1">
        <v>42369</v>
      </c>
    </row>
    <row r="1709" spans="1:15" x14ac:dyDescent="0.25">
      <c r="A1709">
        <v>25593508</v>
      </c>
      <c r="B1709" t="s">
        <v>5</v>
      </c>
      <c r="C1709" t="str">
        <f>IF(D1709="COUNTRY",VLOOKUP(E1709,[1]Codes!I:M,5,0),"")</f>
        <v>Americas</v>
      </c>
      <c r="D1709" t="s">
        <v>28</v>
      </c>
      <c r="E1709" t="s">
        <v>102</v>
      </c>
      <c r="F1709" t="str">
        <f>IF(D1709="COUNTRY",VLOOKUP(E1709,[1]Codes!I:J,2,0),IF(D1709="UNREGION",VLOOKUP(E1709,[1]Codes!AL:AM,2,0),IF(D1709="REGION",VLOOKUP(E1709,[1]Codes!W:X,2,0),"Error")))</f>
        <v>Panama</v>
      </c>
      <c r="G1709" t="s">
        <v>2</v>
      </c>
      <c r="H1709">
        <v>2008</v>
      </c>
      <c r="I1709">
        <v>91.8</v>
      </c>
      <c r="J1709">
        <v>91.8</v>
      </c>
      <c r="K1709" t="s">
        <v>21</v>
      </c>
      <c r="L1709" t="s">
        <v>185</v>
      </c>
      <c r="M1709">
        <v>2008</v>
      </c>
      <c r="N1709" s="1">
        <v>39448</v>
      </c>
      <c r="O1709" s="1">
        <v>39813</v>
      </c>
    </row>
    <row r="1710" spans="1:15" x14ac:dyDescent="0.25">
      <c r="A1710">
        <v>25593509</v>
      </c>
      <c r="B1710" t="s">
        <v>5</v>
      </c>
      <c r="C1710" t="str">
        <f>IF(D1710="COUNTRY",VLOOKUP(E1710,[1]Codes!I:M,5,0),"")</f>
        <v>Americas</v>
      </c>
      <c r="D1710" t="s">
        <v>28</v>
      </c>
      <c r="E1710" t="s">
        <v>116</v>
      </c>
      <c r="F1710" t="str">
        <f>IF(D1710="COUNTRY",VLOOKUP(E1710,[1]Codes!I:J,2,0),IF(D1710="UNREGION",VLOOKUP(E1710,[1]Codes!AL:AM,2,0),IF(D1710="REGION",VLOOKUP(E1710,[1]Codes!W:X,2,0),"Error")))</f>
        <v>Guatemala</v>
      </c>
      <c r="G1710" t="s">
        <v>2</v>
      </c>
      <c r="H1710">
        <v>2009</v>
      </c>
      <c r="I1710">
        <v>51.5</v>
      </c>
      <c r="J1710">
        <v>51.5</v>
      </c>
      <c r="K1710" t="s">
        <v>32</v>
      </c>
      <c r="L1710" t="s">
        <v>185</v>
      </c>
      <c r="M1710" t="s">
        <v>76</v>
      </c>
      <c r="N1710" s="1">
        <v>39448</v>
      </c>
      <c r="O1710" s="1">
        <v>40178</v>
      </c>
    </row>
    <row r="1711" spans="1:15" x14ac:dyDescent="0.25">
      <c r="A1711">
        <v>25593510</v>
      </c>
      <c r="B1711" t="s">
        <v>5</v>
      </c>
      <c r="C1711" t="str">
        <f>IF(D1711="COUNTRY",VLOOKUP(E1711,[1]Codes!I:M,5,0),"")</f>
        <v>Europe</v>
      </c>
      <c r="D1711" t="s">
        <v>28</v>
      </c>
      <c r="E1711" t="s">
        <v>136</v>
      </c>
      <c r="F1711" t="str">
        <f>IF(D1711="COUNTRY",VLOOKUP(E1711,[1]Codes!I:J,2,0),IF(D1711="UNREGION",VLOOKUP(E1711,[1]Codes!AL:AM,2,0),IF(D1711="REGION",VLOOKUP(E1711,[1]Codes!W:X,2,0),"Error")))</f>
        <v>Republic of Moldova</v>
      </c>
      <c r="G1711" t="s">
        <v>2</v>
      </c>
      <c r="H1711">
        <v>2016</v>
      </c>
      <c r="I1711">
        <v>99.7</v>
      </c>
      <c r="J1711">
        <v>99.7</v>
      </c>
      <c r="K1711" t="s">
        <v>32</v>
      </c>
      <c r="L1711" t="s">
        <v>185</v>
      </c>
      <c r="M1711">
        <v>2016</v>
      </c>
      <c r="N1711" s="1">
        <v>42370</v>
      </c>
      <c r="O1711" s="1">
        <v>42735</v>
      </c>
    </row>
    <row r="1712" spans="1:15" x14ac:dyDescent="0.25">
      <c r="A1712">
        <v>25593511</v>
      </c>
      <c r="B1712" t="s">
        <v>5</v>
      </c>
      <c r="C1712" t="str">
        <f>IF(D1712="COUNTRY",VLOOKUP(E1712,[1]Codes!I:M,5,0),"")</f>
        <v>Africa</v>
      </c>
      <c r="D1712" t="s">
        <v>28</v>
      </c>
      <c r="E1712" t="s">
        <v>101</v>
      </c>
      <c r="F1712" t="str">
        <f>IF(D1712="COUNTRY",VLOOKUP(E1712,[1]Codes!I:J,2,0),IF(D1712="UNREGION",VLOOKUP(E1712,[1]Codes!AL:AM,2,0),IF(D1712="REGION",VLOOKUP(E1712,[1]Codes!W:X,2,0),"Error")))</f>
        <v>Cabo Verde</v>
      </c>
      <c r="G1712" t="s">
        <v>2</v>
      </c>
      <c r="H1712">
        <v>2014</v>
      </c>
      <c r="I1712">
        <v>95.6</v>
      </c>
      <c r="J1712">
        <v>95.6</v>
      </c>
      <c r="K1712" t="s">
        <v>32</v>
      </c>
      <c r="L1712" t="s">
        <v>185</v>
      </c>
      <c r="M1712">
        <v>2014</v>
      </c>
      <c r="N1712" s="1">
        <v>41640</v>
      </c>
      <c r="O1712" s="1">
        <v>42004</v>
      </c>
    </row>
    <row r="1713" spans="1:15" x14ac:dyDescent="0.25">
      <c r="A1713">
        <v>25593512</v>
      </c>
      <c r="B1713" t="s">
        <v>5</v>
      </c>
      <c r="C1713" t="str">
        <f>IF(D1713="COUNTRY",VLOOKUP(E1713,[1]Codes!I:M,5,0),"")</f>
        <v>Africa</v>
      </c>
      <c r="D1713" t="s">
        <v>28</v>
      </c>
      <c r="E1713" t="s">
        <v>154</v>
      </c>
      <c r="F1713" t="str">
        <f>IF(D1713="COUNTRY",VLOOKUP(E1713,[1]Codes!I:J,2,0),IF(D1713="UNREGION",VLOOKUP(E1713,[1]Codes!AL:AM,2,0),IF(D1713="REGION",VLOOKUP(E1713,[1]Codes!W:X,2,0),"Error")))</f>
        <v>Botswana</v>
      </c>
      <c r="G1713" t="s">
        <v>2</v>
      </c>
      <c r="H1713">
        <v>2002</v>
      </c>
      <c r="I1713">
        <v>96.5</v>
      </c>
      <c r="J1713">
        <v>96.5</v>
      </c>
      <c r="K1713" t="s">
        <v>21</v>
      </c>
      <c r="L1713" t="s">
        <v>185</v>
      </c>
      <c r="M1713">
        <v>2002</v>
      </c>
      <c r="N1713" s="1">
        <v>37257</v>
      </c>
      <c r="O1713" s="1">
        <v>37621</v>
      </c>
    </row>
    <row r="1714" spans="1:15" x14ac:dyDescent="0.25">
      <c r="A1714">
        <v>25593513</v>
      </c>
      <c r="B1714" t="s">
        <v>5</v>
      </c>
      <c r="C1714" t="str">
        <f>IF(D1714="COUNTRY",VLOOKUP(E1714,[1]Codes!I:M,5,0),"")</f>
        <v>Americas</v>
      </c>
      <c r="D1714" t="s">
        <v>28</v>
      </c>
      <c r="E1714" t="s">
        <v>48</v>
      </c>
      <c r="F1714" t="str">
        <f>IF(D1714="COUNTRY",VLOOKUP(E1714,[1]Codes!I:J,2,0),IF(D1714="UNREGION",VLOOKUP(E1714,[1]Codes!AL:AM,2,0),IF(D1714="REGION",VLOOKUP(E1714,[1]Codes!W:X,2,0),"Error")))</f>
        <v>Ecuador</v>
      </c>
      <c r="G1714" t="s">
        <v>2</v>
      </c>
      <c r="H1714">
        <v>2016</v>
      </c>
      <c r="I1714">
        <v>95.9</v>
      </c>
      <c r="J1714">
        <v>95.9</v>
      </c>
      <c r="K1714" t="s">
        <v>32</v>
      </c>
      <c r="L1714" t="s">
        <v>185</v>
      </c>
      <c r="M1714">
        <v>2016</v>
      </c>
      <c r="N1714" s="1">
        <v>42370</v>
      </c>
      <c r="O1714" s="1">
        <v>42735</v>
      </c>
    </row>
    <row r="1715" spans="1:15" x14ac:dyDescent="0.25">
      <c r="A1715">
        <v>25593514</v>
      </c>
      <c r="B1715" t="s">
        <v>5</v>
      </c>
      <c r="C1715" t="str">
        <f>IF(D1715="COUNTRY",VLOOKUP(E1715,[1]Codes!I:M,5,0),"")</f>
        <v>Americas</v>
      </c>
      <c r="D1715" t="s">
        <v>28</v>
      </c>
      <c r="E1715" t="s">
        <v>158</v>
      </c>
      <c r="F1715" t="str">
        <f>IF(D1715="COUNTRY",VLOOKUP(E1715,[1]Codes!I:J,2,0),IF(D1715="UNREGION",VLOOKUP(E1715,[1]Codes!AL:AM,2,0),IF(D1715="REGION",VLOOKUP(E1715,[1]Codes!W:X,2,0),"Error")))</f>
        <v>Belize</v>
      </c>
      <c r="G1715" t="s">
        <v>2</v>
      </c>
      <c r="H1715">
        <v>2016</v>
      </c>
      <c r="I1715">
        <v>96.8</v>
      </c>
      <c r="J1715">
        <v>96.8</v>
      </c>
      <c r="K1715" t="s">
        <v>32</v>
      </c>
      <c r="L1715" t="s">
        <v>185</v>
      </c>
      <c r="M1715" t="s">
        <v>153</v>
      </c>
      <c r="N1715" s="1">
        <v>42005</v>
      </c>
      <c r="O1715" s="1">
        <v>42735</v>
      </c>
    </row>
    <row r="1716" spans="1:15" x14ac:dyDescent="0.25">
      <c r="A1716">
        <v>25593515</v>
      </c>
      <c r="B1716" t="s">
        <v>5</v>
      </c>
      <c r="C1716" t="str">
        <f>IF(D1716="COUNTRY",VLOOKUP(E1716,[1]Codes!I:M,5,0),"")</f>
        <v>Africa</v>
      </c>
      <c r="D1716" t="s">
        <v>28</v>
      </c>
      <c r="E1716" t="s">
        <v>101</v>
      </c>
      <c r="F1716" t="str">
        <f>IF(D1716="COUNTRY",VLOOKUP(E1716,[1]Codes!I:J,2,0),IF(D1716="UNREGION",VLOOKUP(E1716,[1]Codes!AL:AM,2,0),IF(D1716="REGION",VLOOKUP(E1716,[1]Codes!W:X,2,0),"Error")))</f>
        <v>Cabo Verde</v>
      </c>
      <c r="G1716" t="s">
        <v>2</v>
      </c>
      <c r="H1716">
        <v>2011</v>
      </c>
      <c r="I1716">
        <v>98.7</v>
      </c>
      <c r="J1716">
        <v>98.7</v>
      </c>
      <c r="K1716" t="s">
        <v>32</v>
      </c>
      <c r="L1716" t="s">
        <v>185</v>
      </c>
      <c r="M1716">
        <v>2011</v>
      </c>
      <c r="N1716" s="1">
        <v>40544</v>
      </c>
      <c r="O1716" s="1">
        <v>40908</v>
      </c>
    </row>
    <row r="1717" spans="1:15" x14ac:dyDescent="0.25">
      <c r="A1717">
        <v>25593516</v>
      </c>
      <c r="B1717" t="s">
        <v>5</v>
      </c>
      <c r="C1717" t="str">
        <f>IF(D1717="COUNTRY",VLOOKUP(E1717,[1]Codes!I:M,5,0),"")</f>
        <v>Americas</v>
      </c>
      <c r="D1717" t="s">
        <v>28</v>
      </c>
      <c r="E1717" t="s">
        <v>128</v>
      </c>
      <c r="F1717" t="str">
        <f>IF(D1717="COUNTRY",VLOOKUP(E1717,[1]Codes!I:J,2,0),IF(D1717="UNREGION",VLOOKUP(E1717,[1]Codes!AL:AM,2,0),IF(D1717="REGION",VLOOKUP(E1717,[1]Codes!W:X,2,0),"Error")))</f>
        <v>Saint Lucia</v>
      </c>
      <c r="G1717" t="s">
        <v>2</v>
      </c>
      <c r="H1717">
        <v>2007</v>
      </c>
      <c r="I1717">
        <v>100</v>
      </c>
      <c r="J1717">
        <v>100</v>
      </c>
      <c r="K1717" t="s">
        <v>21</v>
      </c>
      <c r="L1717" t="s">
        <v>185</v>
      </c>
      <c r="M1717">
        <v>2007</v>
      </c>
      <c r="N1717" s="1">
        <v>39083</v>
      </c>
      <c r="O1717" s="1">
        <v>39447</v>
      </c>
    </row>
    <row r="1718" spans="1:15" x14ac:dyDescent="0.25">
      <c r="A1718">
        <v>25593517</v>
      </c>
      <c r="B1718" t="s">
        <v>5</v>
      </c>
      <c r="C1718" t="str">
        <f>IF(D1718="COUNTRY",VLOOKUP(E1718,[1]Codes!I:M,5,0),"")</f>
        <v>Americas</v>
      </c>
      <c r="D1718" t="s">
        <v>28</v>
      </c>
      <c r="E1718" t="s">
        <v>52</v>
      </c>
      <c r="F1718" t="str">
        <f>IF(D1718="COUNTRY",VLOOKUP(E1718,[1]Codes!I:J,2,0),IF(D1718="UNREGION",VLOOKUP(E1718,[1]Codes!AL:AM,2,0),IF(D1718="REGION",VLOOKUP(E1718,[1]Codes!W:X,2,0),"Error")))</f>
        <v>Dominica</v>
      </c>
      <c r="G1718" t="s">
        <v>2</v>
      </c>
      <c r="H1718">
        <v>2015</v>
      </c>
      <c r="I1718">
        <v>100</v>
      </c>
      <c r="J1718">
        <v>100</v>
      </c>
      <c r="K1718" t="s">
        <v>21</v>
      </c>
      <c r="L1718" t="s">
        <v>185</v>
      </c>
      <c r="M1718">
        <v>2015</v>
      </c>
      <c r="N1718" s="1">
        <v>42005</v>
      </c>
      <c r="O1718" s="1">
        <v>42369</v>
      </c>
    </row>
    <row r="1719" spans="1:15" x14ac:dyDescent="0.25">
      <c r="A1719">
        <v>25593518</v>
      </c>
      <c r="B1719" t="s">
        <v>5</v>
      </c>
      <c r="C1719" t="str">
        <f>IF(D1719="COUNTRY",VLOOKUP(E1719,[1]Codes!I:M,5,0),"")</f>
        <v>Americas</v>
      </c>
      <c r="D1719" t="s">
        <v>28</v>
      </c>
      <c r="E1719" t="s">
        <v>143</v>
      </c>
      <c r="F1719" t="str">
        <f>IF(D1719="COUNTRY",VLOOKUP(E1719,[1]Codes!I:J,2,0),IF(D1719="UNREGION",VLOOKUP(E1719,[1]Codes!AL:AM,2,0),IF(D1719="REGION",VLOOKUP(E1719,[1]Codes!W:X,2,0),"Error")))</f>
        <v>Argentina</v>
      </c>
      <c r="G1719" t="s">
        <v>2</v>
      </c>
      <c r="H1719">
        <v>2010</v>
      </c>
      <c r="I1719">
        <v>95</v>
      </c>
      <c r="J1719">
        <v>95</v>
      </c>
      <c r="K1719" t="s">
        <v>32</v>
      </c>
      <c r="L1719" t="s">
        <v>169</v>
      </c>
      <c r="M1719">
        <v>2010</v>
      </c>
      <c r="N1719" s="1">
        <v>40179</v>
      </c>
      <c r="O1719" s="1">
        <v>40543</v>
      </c>
    </row>
    <row r="1720" spans="1:15" x14ac:dyDescent="0.25">
      <c r="A1720">
        <v>25593519</v>
      </c>
      <c r="B1720" t="s">
        <v>5</v>
      </c>
      <c r="C1720" t="str">
        <f>IF(D1720="COUNTRY",VLOOKUP(E1720,[1]Codes!I:M,5,0),"")</f>
        <v>Europe</v>
      </c>
      <c r="D1720" t="s">
        <v>28</v>
      </c>
      <c r="E1720" t="s">
        <v>129</v>
      </c>
      <c r="F1720" t="str">
        <f>IF(D1720="COUNTRY",VLOOKUP(E1720,[1]Codes!I:J,2,0),IF(D1720="UNREGION",VLOOKUP(E1720,[1]Codes!AL:AM,2,0),IF(D1720="REGION",VLOOKUP(E1720,[1]Codes!W:X,2,0),"Error")))</f>
        <v>Ukraine</v>
      </c>
      <c r="G1720" t="s">
        <v>2</v>
      </c>
      <c r="H1720">
        <v>2001</v>
      </c>
      <c r="I1720">
        <v>99.9</v>
      </c>
      <c r="J1720">
        <v>99.9</v>
      </c>
      <c r="K1720" t="s">
        <v>21</v>
      </c>
      <c r="L1720" t="s">
        <v>169</v>
      </c>
      <c r="M1720">
        <v>2001</v>
      </c>
      <c r="N1720" s="1">
        <v>36892</v>
      </c>
      <c r="O1720" s="1">
        <v>37256</v>
      </c>
    </row>
    <row r="1721" spans="1:15" x14ac:dyDescent="0.25">
      <c r="A1721">
        <v>25593520</v>
      </c>
      <c r="B1721" t="s">
        <v>5</v>
      </c>
      <c r="C1721" t="str">
        <f>IF(D1721="COUNTRY",VLOOKUP(E1721,[1]Codes!I:M,5,0),"")</f>
        <v>Europe</v>
      </c>
      <c r="D1721" t="s">
        <v>28</v>
      </c>
      <c r="E1721" t="s">
        <v>37</v>
      </c>
      <c r="F1721" t="str">
        <f>IF(D1721="COUNTRY",VLOOKUP(E1721,[1]Codes!I:J,2,0),IF(D1721="UNREGION",VLOOKUP(E1721,[1]Codes!AL:AM,2,0),IF(D1721="REGION",VLOOKUP(E1721,[1]Codes!W:X,2,0),"Error")))</f>
        <v>Croatia</v>
      </c>
      <c r="G1721" t="s">
        <v>2</v>
      </c>
      <c r="H1721">
        <v>2008</v>
      </c>
      <c r="I1721">
        <v>99.9</v>
      </c>
      <c r="J1721">
        <v>99.9</v>
      </c>
      <c r="K1721" t="s">
        <v>32</v>
      </c>
      <c r="L1721" t="s">
        <v>169</v>
      </c>
      <c r="M1721">
        <v>2008</v>
      </c>
      <c r="N1721" s="1">
        <v>39448</v>
      </c>
      <c r="O1721" s="1">
        <v>39813</v>
      </c>
    </row>
    <row r="1722" spans="1:15" x14ac:dyDescent="0.25">
      <c r="A1722">
        <v>25593521</v>
      </c>
      <c r="B1722" t="s">
        <v>5</v>
      </c>
      <c r="C1722" t="str">
        <f>IF(D1722="COUNTRY",VLOOKUP(E1722,[1]Codes!I:M,5,0),"")</f>
        <v>South-East Asia</v>
      </c>
      <c r="D1722" t="s">
        <v>28</v>
      </c>
      <c r="E1722" t="s">
        <v>184</v>
      </c>
      <c r="F1722" t="str">
        <f>IF(D1722="COUNTRY",VLOOKUP(E1722,[1]Codes!I:J,2,0),IF(D1722="UNREGION",VLOOKUP(E1722,[1]Codes!AL:AM,2,0),IF(D1722="REGION",VLOOKUP(E1722,[1]Codes!W:X,2,0),"Error")))</f>
        <v>Bangladesh</v>
      </c>
      <c r="G1722" t="s">
        <v>2</v>
      </c>
      <c r="H1722">
        <v>2001</v>
      </c>
      <c r="I1722">
        <v>12</v>
      </c>
      <c r="J1722">
        <v>12</v>
      </c>
      <c r="K1722" t="s">
        <v>24</v>
      </c>
      <c r="L1722" t="s">
        <v>169</v>
      </c>
      <c r="M1722">
        <v>2001</v>
      </c>
      <c r="N1722" s="1">
        <v>36892</v>
      </c>
      <c r="O1722" s="1">
        <v>37256</v>
      </c>
    </row>
    <row r="1723" spans="1:15" x14ac:dyDescent="0.25">
      <c r="A1723">
        <v>25593522</v>
      </c>
      <c r="B1723" t="s">
        <v>5</v>
      </c>
      <c r="C1723" t="str">
        <f>IF(D1723="COUNTRY",VLOOKUP(E1723,[1]Codes!I:M,5,0),"")</f>
        <v>Western Pacific</v>
      </c>
      <c r="D1723" t="s">
        <v>28</v>
      </c>
      <c r="E1723" t="s">
        <v>137</v>
      </c>
      <c r="F1723" t="str">
        <f>IF(D1723="COUNTRY",VLOOKUP(E1723,[1]Codes!I:J,2,0),IF(D1723="UNREGION",VLOOKUP(E1723,[1]Codes!AL:AM,2,0),IF(D1723="REGION",VLOOKUP(E1723,[1]Codes!W:X,2,0),"Error")))</f>
        <v>Palau</v>
      </c>
      <c r="G1723" t="s">
        <v>2</v>
      </c>
      <c r="H1723">
        <v>2017</v>
      </c>
      <c r="I1723">
        <v>100</v>
      </c>
      <c r="J1723">
        <v>100</v>
      </c>
      <c r="K1723" t="s">
        <v>32</v>
      </c>
      <c r="L1723" t="s">
        <v>169</v>
      </c>
      <c r="M1723">
        <v>2017</v>
      </c>
      <c r="N1723" s="1">
        <v>42736</v>
      </c>
      <c r="O1723" s="1">
        <v>43100</v>
      </c>
    </row>
    <row r="1724" spans="1:15" x14ac:dyDescent="0.25">
      <c r="A1724">
        <v>25593523</v>
      </c>
      <c r="B1724" t="s">
        <v>5</v>
      </c>
      <c r="C1724" t="str">
        <f>IF(D1724="COUNTRY",VLOOKUP(E1724,[1]Codes!I:M,5,0),"")</f>
        <v>Europe</v>
      </c>
      <c r="D1724" t="s">
        <v>28</v>
      </c>
      <c r="E1724" t="s">
        <v>121</v>
      </c>
      <c r="F1724" t="str">
        <f>IF(D1724="COUNTRY",VLOOKUP(E1724,[1]Codes!I:J,2,0),IF(D1724="UNREGION",VLOOKUP(E1724,[1]Codes!AL:AM,2,0),IF(D1724="REGION",VLOOKUP(E1724,[1]Codes!W:X,2,0),"Error")))</f>
        <v>Albania</v>
      </c>
      <c r="G1724" t="s">
        <v>2</v>
      </c>
      <c r="H1724">
        <v>2002</v>
      </c>
      <c r="I1724">
        <v>98</v>
      </c>
      <c r="J1724">
        <v>98</v>
      </c>
      <c r="K1724" t="s">
        <v>32</v>
      </c>
      <c r="L1724" t="s">
        <v>169</v>
      </c>
      <c r="M1724">
        <v>2002</v>
      </c>
      <c r="N1724" s="1">
        <v>37257</v>
      </c>
      <c r="O1724" s="1">
        <v>37621</v>
      </c>
    </row>
    <row r="1725" spans="1:15" x14ac:dyDescent="0.25">
      <c r="A1725">
        <v>25593524</v>
      </c>
      <c r="B1725" t="s">
        <v>5</v>
      </c>
      <c r="C1725" t="str">
        <f>IF(D1725="COUNTRY",VLOOKUP(E1725,[1]Codes!I:M,5,0),"")</f>
        <v>Europe</v>
      </c>
      <c r="D1725" t="s">
        <v>28</v>
      </c>
      <c r="E1725" t="s">
        <v>113</v>
      </c>
      <c r="F1725" t="str">
        <f>IF(D1725="COUNTRY",VLOOKUP(E1725,[1]Codes!I:J,2,0),IF(D1725="UNREGION",VLOOKUP(E1725,[1]Codes!AL:AM,2,0),IF(D1725="REGION",VLOOKUP(E1725,[1]Codes!W:X,2,0),"Error")))</f>
        <v>Slovenia</v>
      </c>
      <c r="G1725" t="s">
        <v>2</v>
      </c>
      <c r="H1725">
        <v>2007</v>
      </c>
      <c r="I1725">
        <v>99.9</v>
      </c>
      <c r="J1725">
        <v>99.9</v>
      </c>
      <c r="K1725" t="s">
        <v>32</v>
      </c>
      <c r="L1725" t="s">
        <v>169</v>
      </c>
      <c r="M1725">
        <v>2007</v>
      </c>
      <c r="N1725" s="1">
        <v>39083</v>
      </c>
      <c r="O1725" s="1">
        <v>39447</v>
      </c>
    </row>
    <row r="1726" spans="1:15" x14ac:dyDescent="0.25">
      <c r="A1726">
        <v>25593525</v>
      </c>
      <c r="B1726" t="s">
        <v>5</v>
      </c>
      <c r="C1726" t="str">
        <f>IF(D1726="COUNTRY",VLOOKUP(E1726,[1]Codes!I:M,5,0),"")</f>
        <v>Europe</v>
      </c>
      <c r="D1726" t="s">
        <v>28</v>
      </c>
      <c r="E1726" t="s">
        <v>130</v>
      </c>
      <c r="F1726" t="str">
        <f>IF(D1726="COUNTRY",VLOOKUP(E1726,[1]Codes!I:J,2,0),IF(D1726="UNREGION",VLOOKUP(E1726,[1]Codes!AL:AM,2,0),IF(D1726="REGION",VLOOKUP(E1726,[1]Codes!W:X,2,0),"Error")))</f>
        <v>Finland</v>
      </c>
      <c r="G1726" t="s">
        <v>2</v>
      </c>
      <c r="H1726">
        <v>2004</v>
      </c>
      <c r="I1726">
        <v>99.8</v>
      </c>
      <c r="J1726">
        <v>99.8</v>
      </c>
      <c r="K1726" t="s">
        <v>26</v>
      </c>
      <c r="L1726" t="s">
        <v>169</v>
      </c>
      <c r="M1726">
        <v>2004</v>
      </c>
      <c r="N1726" s="1">
        <v>37987</v>
      </c>
      <c r="O1726" s="1">
        <v>38352</v>
      </c>
    </row>
    <row r="1727" spans="1:15" x14ac:dyDescent="0.25">
      <c r="A1727">
        <v>25593526</v>
      </c>
      <c r="B1727" t="s">
        <v>5</v>
      </c>
      <c r="C1727" t="str">
        <f>IF(D1727="COUNTRY",VLOOKUP(E1727,[1]Codes!I:M,5,0),"")</f>
        <v>Europe</v>
      </c>
      <c r="D1727" t="s">
        <v>28</v>
      </c>
      <c r="E1727" t="s">
        <v>97</v>
      </c>
      <c r="F1727" t="str">
        <f>IF(D1727="COUNTRY",VLOOKUP(E1727,[1]Codes!I:J,2,0),IF(D1727="UNREGION",VLOOKUP(E1727,[1]Codes!AL:AM,2,0),IF(D1727="REGION",VLOOKUP(E1727,[1]Codes!W:X,2,0),"Error")))</f>
        <v>Slovakia</v>
      </c>
      <c r="G1727" t="s">
        <v>2</v>
      </c>
      <c r="H1727">
        <v>2003</v>
      </c>
      <c r="I1727">
        <v>99.5</v>
      </c>
      <c r="J1727">
        <v>99.5</v>
      </c>
      <c r="K1727" t="s">
        <v>21</v>
      </c>
      <c r="L1727" t="s">
        <v>169</v>
      </c>
      <c r="M1727">
        <v>2003</v>
      </c>
      <c r="N1727" s="1">
        <v>37622</v>
      </c>
      <c r="O1727" s="1">
        <v>37986</v>
      </c>
    </row>
    <row r="1728" spans="1:15" x14ac:dyDescent="0.25">
      <c r="A1728">
        <v>25593527</v>
      </c>
      <c r="B1728" t="s">
        <v>5</v>
      </c>
      <c r="C1728" t="str">
        <f>IF(D1728="COUNTRY",VLOOKUP(E1728,[1]Codes!I:M,5,0),"")</f>
        <v>Eastern Mediterranean</v>
      </c>
      <c r="D1728" t="s">
        <v>28</v>
      </c>
      <c r="E1728" t="s">
        <v>183</v>
      </c>
      <c r="F1728" t="str">
        <f>IF(D1728="COUNTRY",VLOOKUP(E1728,[1]Codes!I:J,2,0),IF(D1728="UNREGION",VLOOKUP(E1728,[1]Codes!AL:AM,2,0),IF(D1728="REGION",VLOOKUP(E1728,[1]Codes!W:X,2,0),"Error")))</f>
        <v>Tunisia</v>
      </c>
      <c r="G1728" t="s">
        <v>2</v>
      </c>
      <c r="H1728">
        <v>2006</v>
      </c>
      <c r="I1728">
        <v>94.6</v>
      </c>
      <c r="J1728">
        <v>94.6</v>
      </c>
      <c r="K1728" t="s">
        <v>21</v>
      </c>
      <c r="L1728" t="s">
        <v>169</v>
      </c>
      <c r="M1728">
        <v>2006</v>
      </c>
      <c r="N1728" s="1">
        <v>38718</v>
      </c>
      <c r="O1728" s="1">
        <v>39082</v>
      </c>
    </row>
    <row r="1729" spans="1:15" x14ac:dyDescent="0.25">
      <c r="A1729">
        <v>25593528</v>
      </c>
      <c r="B1729" t="s">
        <v>5</v>
      </c>
      <c r="C1729" t="str">
        <f>IF(D1729="COUNTRY",VLOOKUP(E1729,[1]Codes!I:M,5,0),"")</f>
        <v>Americas</v>
      </c>
      <c r="D1729" t="s">
        <v>28</v>
      </c>
      <c r="E1729" t="s">
        <v>58</v>
      </c>
      <c r="F1729" t="str">
        <f>IF(D1729="COUNTRY",VLOOKUP(E1729,[1]Codes!I:J,2,0),IF(D1729="UNREGION",VLOOKUP(E1729,[1]Codes!AL:AM,2,0),IF(D1729="REGION",VLOOKUP(E1729,[1]Codes!W:X,2,0),"Error")))</f>
        <v>Saint Vincent and the Grenadines</v>
      </c>
      <c r="G1729" t="s">
        <v>2</v>
      </c>
      <c r="H1729">
        <v>2012</v>
      </c>
      <c r="I1729">
        <v>99.2</v>
      </c>
      <c r="J1729">
        <v>99.2</v>
      </c>
      <c r="K1729" t="s">
        <v>21</v>
      </c>
      <c r="L1729" t="s">
        <v>169</v>
      </c>
      <c r="M1729">
        <v>2012</v>
      </c>
      <c r="N1729" s="1">
        <v>40909</v>
      </c>
      <c r="O1729" s="1">
        <v>41274</v>
      </c>
    </row>
    <row r="1730" spans="1:15" x14ac:dyDescent="0.25">
      <c r="A1730">
        <v>25593529</v>
      </c>
      <c r="B1730" t="s">
        <v>5</v>
      </c>
      <c r="C1730" t="str">
        <f>IF(D1730="COUNTRY",VLOOKUP(E1730,[1]Codes!I:M,5,0),"")</f>
        <v>Americas</v>
      </c>
      <c r="D1730" t="s">
        <v>28</v>
      </c>
      <c r="E1730" t="s">
        <v>48</v>
      </c>
      <c r="F1730" t="str">
        <f>IF(D1730="COUNTRY",VLOOKUP(E1730,[1]Codes!I:J,2,0),IF(D1730="UNREGION",VLOOKUP(E1730,[1]Codes!AL:AM,2,0),IF(D1730="REGION",VLOOKUP(E1730,[1]Codes!W:X,2,0),"Error")))</f>
        <v>Ecuador</v>
      </c>
      <c r="G1730" t="s">
        <v>2</v>
      </c>
      <c r="H1730">
        <v>2001</v>
      </c>
      <c r="I1730">
        <v>71.400000000000006</v>
      </c>
      <c r="J1730">
        <v>71.400000000000006</v>
      </c>
      <c r="K1730" t="s">
        <v>32</v>
      </c>
      <c r="L1730" t="s">
        <v>169</v>
      </c>
      <c r="M1730">
        <v>2001</v>
      </c>
      <c r="N1730" s="1">
        <v>36892</v>
      </c>
      <c r="O1730" s="1">
        <v>37256</v>
      </c>
    </row>
    <row r="1731" spans="1:15" x14ac:dyDescent="0.25">
      <c r="A1731">
        <v>25593530</v>
      </c>
      <c r="B1731" t="s">
        <v>5</v>
      </c>
      <c r="C1731" t="str">
        <f>IF(D1731="COUNTRY",VLOOKUP(E1731,[1]Codes!I:M,5,0),"")</f>
        <v>Americas</v>
      </c>
      <c r="D1731" t="s">
        <v>28</v>
      </c>
      <c r="E1731" t="s">
        <v>159</v>
      </c>
      <c r="F1731" t="str">
        <f>IF(D1731="COUNTRY",VLOOKUP(E1731,[1]Codes!I:J,2,0),IF(D1731="UNREGION",VLOOKUP(E1731,[1]Codes!AL:AM,2,0),IF(D1731="REGION",VLOOKUP(E1731,[1]Codes!W:X,2,0),"Error")))</f>
        <v>Peru</v>
      </c>
      <c r="G1731" t="s">
        <v>2</v>
      </c>
      <c r="H1731">
        <v>2012</v>
      </c>
      <c r="I1731">
        <v>86.7</v>
      </c>
      <c r="J1731">
        <v>86.7</v>
      </c>
      <c r="K1731" t="s">
        <v>32</v>
      </c>
      <c r="L1731" t="s">
        <v>169</v>
      </c>
      <c r="M1731">
        <v>2012</v>
      </c>
      <c r="N1731" s="1">
        <v>40909</v>
      </c>
      <c r="O1731" s="1">
        <v>41274</v>
      </c>
    </row>
    <row r="1732" spans="1:15" x14ac:dyDescent="0.25">
      <c r="A1732">
        <v>25593531</v>
      </c>
      <c r="B1732" t="s">
        <v>5</v>
      </c>
      <c r="C1732" t="str">
        <f>IF(D1732="COUNTRY",VLOOKUP(E1732,[1]Codes!I:M,5,0),"")</f>
        <v>Africa</v>
      </c>
      <c r="D1732" t="s">
        <v>28</v>
      </c>
      <c r="E1732" t="s">
        <v>182</v>
      </c>
      <c r="F1732" t="str">
        <f>IF(D1732="COUNTRY",VLOOKUP(E1732,[1]Codes!I:J,2,0),IF(D1732="UNREGION",VLOOKUP(E1732,[1]Codes!AL:AM,2,0),IF(D1732="REGION",VLOOKUP(E1732,[1]Codes!W:X,2,0),"Error")))</f>
        <v>Ghana</v>
      </c>
      <c r="G1732" t="s">
        <v>2</v>
      </c>
      <c r="H1732">
        <v>2008</v>
      </c>
      <c r="I1732">
        <v>54.7</v>
      </c>
      <c r="J1732">
        <v>54.7</v>
      </c>
      <c r="K1732" t="s">
        <v>32</v>
      </c>
      <c r="L1732" t="s">
        <v>169</v>
      </c>
      <c r="M1732">
        <v>2008</v>
      </c>
      <c r="N1732" s="1">
        <v>39448</v>
      </c>
      <c r="O1732" s="1">
        <v>39813</v>
      </c>
    </row>
    <row r="1733" spans="1:15" x14ac:dyDescent="0.25">
      <c r="A1733">
        <v>25593532</v>
      </c>
      <c r="B1733" t="s">
        <v>5</v>
      </c>
      <c r="C1733" t="str">
        <f>IF(D1733="COUNTRY",VLOOKUP(E1733,[1]Codes!I:M,5,0),"")</f>
        <v>Africa</v>
      </c>
      <c r="D1733" t="s">
        <v>28</v>
      </c>
      <c r="E1733" t="s">
        <v>180</v>
      </c>
      <c r="F1733" t="str">
        <f>IF(D1733="COUNTRY",VLOOKUP(E1733,[1]Codes!I:J,2,0),IF(D1733="UNREGION",VLOOKUP(E1733,[1]Codes!AL:AM,2,0),IF(D1733="REGION",VLOOKUP(E1733,[1]Codes!W:X,2,0),"Error")))</f>
        <v>Lesotho</v>
      </c>
      <c r="G1733" t="s">
        <v>2</v>
      </c>
      <c r="H1733">
        <v>2000</v>
      </c>
      <c r="I1733">
        <v>48.1</v>
      </c>
      <c r="J1733">
        <v>48.1</v>
      </c>
      <c r="K1733" t="s">
        <v>32</v>
      </c>
      <c r="L1733" t="s">
        <v>169</v>
      </c>
      <c r="M1733">
        <v>2000</v>
      </c>
      <c r="N1733" s="1">
        <v>36526</v>
      </c>
      <c r="O1733" s="1">
        <v>36891</v>
      </c>
    </row>
    <row r="1734" spans="1:15" x14ac:dyDescent="0.25">
      <c r="A1734">
        <v>25593533</v>
      </c>
      <c r="B1734" t="s">
        <v>5</v>
      </c>
      <c r="C1734" t="str">
        <f>IF(D1734="COUNTRY",VLOOKUP(E1734,[1]Codes!I:M,5,0),"")</f>
        <v>Europe</v>
      </c>
      <c r="D1734" t="s">
        <v>28</v>
      </c>
      <c r="E1734" t="s">
        <v>36</v>
      </c>
      <c r="F1734" t="str">
        <f>IF(D1734="COUNTRY",VLOOKUP(E1734,[1]Codes!I:J,2,0),IF(D1734="UNREGION",VLOOKUP(E1734,[1]Codes!AL:AM,2,0),IF(D1734="REGION",VLOOKUP(E1734,[1]Codes!W:X,2,0),"Error")))</f>
        <v>Portugal</v>
      </c>
      <c r="G1734" t="s">
        <v>2</v>
      </c>
      <c r="H1734">
        <v>2018</v>
      </c>
      <c r="I1734">
        <v>99.9</v>
      </c>
      <c r="J1734">
        <v>99.9</v>
      </c>
      <c r="K1734" t="s">
        <v>32</v>
      </c>
      <c r="L1734" t="s">
        <v>169</v>
      </c>
      <c r="M1734">
        <v>2018</v>
      </c>
      <c r="N1734" s="1">
        <v>43101</v>
      </c>
      <c r="O1734" s="1">
        <v>43465</v>
      </c>
    </row>
    <row r="1735" spans="1:15" x14ac:dyDescent="0.25">
      <c r="A1735">
        <v>25593534</v>
      </c>
      <c r="B1735" t="s">
        <v>5</v>
      </c>
      <c r="C1735" t="str">
        <f>IF(D1735="COUNTRY",VLOOKUP(E1735,[1]Codes!I:M,5,0),"")</f>
        <v>Western Pacific</v>
      </c>
      <c r="D1735" t="s">
        <v>28</v>
      </c>
      <c r="E1735" t="s">
        <v>44</v>
      </c>
      <c r="F1735" t="str">
        <f>IF(D1735="COUNTRY",VLOOKUP(E1735,[1]Codes!I:J,2,0),IF(D1735="UNREGION",VLOOKUP(E1735,[1]Codes!AL:AM,2,0),IF(D1735="REGION",VLOOKUP(E1735,[1]Codes!W:X,2,0),"Error")))</f>
        <v>Singapore</v>
      </c>
      <c r="G1735" t="s">
        <v>2</v>
      </c>
      <c r="H1735">
        <v>2019</v>
      </c>
      <c r="I1735">
        <v>99.6</v>
      </c>
      <c r="J1735">
        <v>99.6</v>
      </c>
      <c r="K1735" t="s">
        <v>24</v>
      </c>
      <c r="L1735" t="s">
        <v>169</v>
      </c>
      <c r="M1735">
        <v>2019</v>
      </c>
      <c r="N1735" s="1">
        <v>43466</v>
      </c>
      <c r="O1735" s="1">
        <v>43830</v>
      </c>
    </row>
    <row r="1736" spans="1:15" x14ac:dyDescent="0.25">
      <c r="A1736">
        <v>25593535</v>
      </c>
      <c r="B1736" t="s">
        <v>5</v>
      </c>
      <c r="C1736" t="str">
        <f>IF(D1736="COUNTRY",VLOOKUP(E1736,[1]Codes!I:M,5,0),"")</f>
        <v>Africa</v>
      </c>
      <c r="D1736" t="s">
        <v>28</v>
      </c>
      <c r="E1736" t="s">
        <v>181</v>
      </c>
      <c r="F1736" t="str">
        <f>IF(D1736="COUNTRY",VLOOKUP(E1736,[1]Codes!I:J,2,0),IF(D1736="UNREGION",VLOOKUP(E1736,[1]Codes!AL:AM,2,0),IF(D1736="REGION",VLOOKUP(E1736,[1]Codes!W:X,2,0),"Error")))</f>
        <v>Cameroon</v>
      </c>
      <c r="G1736" t="s">
        <v>2</v>
      </c>
      <c r="H1736">
        <v>2000</v>
      </c>
      <c r="I1736">
        <v>56</v>
      </c>
      <c r="J1736">
        <v>56</v>
      </c>
      <c r="K1736" t="s">
        <v>32</v>
      </c>
      <c r="L1736" t="s">
        <v>169</v>
      </c>
      <c r="M1736">
        <v>2000</v>
      </c>
      <c r="N1736" s="1">
        <v>36526</v>
      </c>
      <c r="O1736" s="1">
        <v>36891</v>
      </c>
    </row>
    <row r="1737" spans="1:15" x14ac:dyDescent="0.25">
      <c r="A1737">
        <v>25593536</v>
      </c>
      <c r="B1737" t="s">
        <v>5</v>
      </c>
      <c r="C1737" t="str">
        <f>IF(D1737="COUNTRY",VLOOKUP(E1737,[1]Codes!I:M,5,0),"")</f>
        <v>Africa</v>
      </c>
      <c r="D1737" t="s">
        <v>28</v>
      </c>
      <c r="E1737" t="s">
        <v>180</v>
      </c>
      <c r="F1737" t="str">
        <f>IF(D1737="COUNTRY",VLOOKUP(E1737,[1]Codes!I:J,2,0),IF(D1737="UNREGION",VLOOKUP(E1737,[1]Codes!AL:AM,2,0),IF(D1737="REGION",VLOOKUP(E1737,[1]Codes!W:X,2,0),"Error")))</f>
        <v>Lesotho</v>
      </c>
      <c r="G1737" t="s">
        <v>2</v>
      </c>
      <c r="H1737">
        <v>2009</v>
      </c>
      <c r="I1737">
        <v>61.5</v>
      </c>
      <c r="J1737">
        <v>61.5</v>
      </c>
      <c r="K1737" t="s">
        <v>32</v>
      </c>
      <c r="L1737" t="s">
        <v>169</v>
      </c>
      <c r="M1737">
        <v>2009</v>
      </c>
      <c r="N1737" s="1">
        <v>39814</v>
      </c>
      <c r="O1737" s="1">
        <v>40178</v>
      </c>
    </row>
    <row r="1738" spans="1:15" x14ac:dyDescent="0.25">
      <c r="A1738">
        <v>25593537</v>
      </c>
      <c r="B1738" t="s">
        <v>5</v>
      </c>
      <c r="C1738" t="str">
        <f>IF(D1738="COUNTRY",VLOOKUP(E1738,[1]Codes!I:M,5,0),"")</f>
        <v>Eastern Mediterranean</v>
      </c>
      <c r="D1738" t="s">
        <v>28</v>
      </c>
      <c r="E1738" t="s">
        <v>54</v>
      </c>
      <c r="F1738" t="str">
        <f>IF(D1738="COUNTRY",VLOOKUP(E1738,[1]Codes!I:J,2,0),IF(D1738="UNREGION",VLOOKUP(E1738,[1]Codes!AL:AM,2,0),IF(D1738="REGION",VLOOKUP(E1738,[1]Codes!W:X,2,0),"Error")))</f>
        <v>Saudi Arabia</v>
      </c>
      <c r="G1738" t="s">
        <v>2</v>
      </c>
      <c r="H1738">
        <v>2017</v>
      </c>
      <c r="I1738">
        <v>99.7</v>
      </c>
      <c r="J1738">
        <v>99.7</v>
      </c>
      <c r="K1738" t="s">
        <v>21</v>
      </c>
      <c r="L1738" t="s">
        <v>169</v>
      </c>
      <c r="M1738">
        <v>2017</v>
      </c>
      <c r="N1738" s="1">
        <v>42736</v>
      </c>
      <c r="O1738" s="1">
        <v>43100</v>
      </c>
    </row>
    <row r="1739" spans="1:15" x14ac:dyDescent="0.25">
      <c r="A1739">
        <v>25593538</v>
      </c>
      <c r="B1739" t="s">
        <v>5</v>
      </c>
      <c r="C1739" t="str">
        <f>IF(D1739="COUNTRY",VLOOKUP(E1739,[1]Codes!I:M,5,0),"")</f>
        <v>Americas</v>
      </c>
      <c r="D1739" t="s">
        <v>28</v>
      </c>
      <c r="E1739" t="s">
        <v>159</v>
      </c>
      <c r="F1739" t="str">
        <f>IF(D1739="COUNTRY",VLOOKUP(E1739,[1]Codes!I:J,2,0),IF(D1739="UNREGION",VLOOKUP(E1739,[1]Codes!AL:AM,2,0),IF(D1739="REGION",VLOOKUP(E1739,[1]Codes!W:X,2,0),"Error")))</f>
        <v>Peru</v>
      </c>
      <c r="G1739" t="s">
        <v>2</v>
      </c>
      <c r="H1739">
        <v>2006</v>
      </c>
      <c r="I1739">
        <v>71</v>
      </c>
      <c r="J1739">
        <v>71</v>
      </c>
      <c r="K1739" t="s">
        <v>32</v>
      </c>
      <c r="L1739" t="s">
        <v>169</v>
      </c>
      <c r="M1739" t="s">
        <v>179</v>
      </c>
      <c r="N1739" s="1">
        <v>37987</v>
      </c>
      <c r="O1739" s="1">
        <v>39082</v>
      </c>
    </row>
    <row r="1740" spans="1:15" x14ac:dyDescent="0.25">
      <c r="A1740">
        <v>25593539</v>
      </c>
      <c r="B1740" t="s">
        <v>5</v>
      </c>
      <c r="C1740" t="str">
        <f>IF(D1740="COUNTRY",VLOOKUP(E1740,[1]Codes!I:M,5,0),"")</f>
        <v>Africa</v>
      </c>
      <c r="D1740" t="s">
        <v>28</v>
      </c>
      <c r="E1740" t="s">
        <v>178</v>
      </c>
      <c r="F1740" t="str">
        <f>IF(D1740="COUNTRY",VLOOKUP(E1740,[1]Codes!I:J,2,0),IF(D1740="UNREGION",VLOOKUP(E1740,[1]Codes!AL:AM,2,0),IF(D1740="REGION",VLOOKUP(E1740,[1]Codes!W:X,2,0),"Error")))</f>
        <v>Nigeria</v>
      </c>
      <c r="G1740" t="s">
        <v>2</v>
      </c>
      <c r="H1740">
        <v>2018</v>
      </c>
      <c r="I1740">
        <v>43.3</v>
      </c>
      <c r="J1740">
        <v>43.3</v>
      </c>
      <c r="K1740" t="s">
        <v>24</v>
      </c>
      <c r="L1740" t="s">
        <v>169</v>
      </c>
      <c r="M1740">
        <v>2018</v>
      </c>
      <c r="N1740" s="1">
        <v>43101</v>
      </c>
      <c r="O1740" s="1">
        <v>43465</v>
      </c>
    </row>
    <row r="1741" spans="1:15" x14ac:dyDescent="0.25">
      <c r="A1741">
        <v>25593540</v>
      </c>
      <c r="B1741" t="s">
        <v>5</v>
      </c>
      <c r="C1741" t="str">
        <f>IF(D1741="COUNTRY",VLOOKUP(E1741,[1]Codes!I:M,5,0),"")</f>
        <v>Eastern Mediterranean</v>
      </c>
      <c r="D1741" t="s">
        <v>28</v>
      </c>
      <c r="E1741" t="s">
        <v>177</v>
      </c>
      <c r="F1741" t="str">
        <f>IF(D1741="COUNTRY",VLOOKUP(E1741,[1]Codes!I:J,2,0),IF(D1741="UNREGION",VLOOKUP(E1741,[1]Codes!AL:AM,2,0),IF(D1741="REGION",VLOOKUP(E1741,[1]Codes!W:X,2,0),"Error")))</f>
        <v>Morocco</v>
      </c>
      <c r="G1741" t="s">
        <v>2</v>
      </c>
      <c r="H1741">
        <v>2010</v>
      </c>
      <c r="I1741">
        <v>74.099999999999994</v>
      </c>
      <c r="J1741">
        <v>74.099999999999994</v>
      </c>
      <c r="K1741" t="s">
        <v>21</v>
      </c>
      <c r="L1741" t="s">
        <v>169</v>
      </c>
      <c r="M1741" t="s">
        <v>122</v>
      </c>
      <c r="N1741" s="1">
        <v>39814</v>
      </c>
      <c r="O1741" s="1">
        <v>40543</v>
      </c>
    </row>
    <row r="1742" spans="1:15" x14ac:dyDescent="0.25">
      <c r="A1742">
        <v>25593541</v>
      </c>
      <c r="B1742" t="s">
        <v>5</v>
      </c>
      <c r="C1742" t="str">
        <f>IF(D1742="COUNTRY",VLOOKUP(E1742,[1]Codes!I:M,5,0),"")</f>
        <v>Europe</v>
      </c>
      <c r="D1742" t="s">
        <v>28</v>
      </c>
      <c r="E1742" t="s">
        <v>56</v>
      </c>
      <c r="F1742" t="str">
        <f>IF(D1742="COUNTRY",VLOOKUP(E1742,[1]Codes!I:J,2,0),IF(D1742="UNREGION",VLOOKUP(E1742,[1]Codes!AL:AM,2,0),IF(D1742="REGION",VLOOKUP(E1742,[1]Codes!W:X,2,0),"Error")))</f>
        <v>Malta</v>
      </c>
      <c r="G1742" t="s">
        <v>2</v>
      </c>
      <c r="H1742">
        <v>2004</v>
      </c>
      <c r="I1742">
        <v>99.9</v>
      </c>
      <c r="J1742">
        <v>99.9</v>
      </c>
      <c r="K1742" t="s">
        <v>26</v>
      </c>
      <c r="L1742" t="s">
        <v>169</v>
      </c>
      <c r="M1742">
        <v>2004</v>
      </c>
      <c r="N1742" s="1">
        <v>37987</v>
      </c>
      <c r="O1742" s="1">
        <v>38352</v>
      </c>
    </row>
    <row r="1743" spans="1:15" x14ac:dyDescent="0.25">
      <c r="A1743">
        <v>25593542</v>
      </c>
      <c r="B1743" t="s">
        <v>5</v>
      </c>
      <c r="C1743" t="str">
        <f>IF(D1743="COUNTRY",VLOOKUP(E1743,[1]Codes!I:M,5,0),"")</f>
        <v>Western Pacific</v>
      </c>
      <c r="D1743" t="s">
        <v>28</v>
      </c>
      <c r="E1743" t="s">
        <v>171</v>
      </c>
      <c r="F1743" t="str">
        <f>IF(D1743="COUNTRY",VLOOKUP(E1743,[1]Codes!I:J,2,0),IF(D1743="UNREGION",VLOOKUP(E1743,[1]Codes!AL:AM,2,0),IF(D1743="REGION",VLOOKUP(E1743,[1]Codes!W:X,2,0),"Error")))</f>
        <v>Kiribati</v>
      </c>
      <c r="G1743" t="s">
        <v>2</v>
      </c>
      <c r="H1743">
        <v>2008</v>
      </c>
      <c r="I1743">
        <v>65</v>
      </c>
      <c r="J1743">
        <v>65</v>
      </c>
      <c r="K1743" t="s">
        <v>21</v>
      </c>
      <c r="L1743" t="s">
        <v>169</v>
      </c>
      <c r="M1743">
        <v>2008</v>
      </c>
      <c r="N1743" s="1">
        <v>39448</v>
      </c>
      <c r="O1743" s="1">
        <v>39813</v>
      </c>
    </row>
    <row r="1744" spans="1:15" x14ac:dyDescent="0.25">
      <c r="A1744">
        <v>25593543</v>
      </c>
      <c r="B1744" t="s">
        <v>5</v>
      </c>
      <c r="C1744" t="str">
        <f>IF(D1744="COUNTRY",VLOOKUP(E1744,[1]Codes!I:M,5,0),"")</f>
        <v>Americas</v>
      </c>
      <c r="D1744" t="s">
        <v>28</v>
      </c>
      <c r="E1744" t="s">
        <v>176</v>
      </c>
      <c r="F1744" t="str">
        <f>IF(D1744="COUNTRY",VLOOKUP(E1744,[1]Codes!I:J,2,0),IF(D1744="UNREGION",VLOOKUP(E1744,[1]Codes!AL:AM,2,0),IF(D1744="REGION",VLOOKUP(E1744,[1]Codes!W:X,2,0),"Error")))</f>
        <v>Honduras</v>
      </c>
      <c r="G1744" t="s">
        <v>2</v>
      </c>
      <c r="H1744">
        <v>2012</v>
      </c>
      <c r="I1744">
        <v>82.8</v>
      </c>
      <c r="J1744">
        <v>82.8</v>
      </c>
      <c r="K1744" t="s">
        <v>32</v>
      </c>
      <c r="L1744" t="s">
        <v>169</v>
      </c>
      <c r="M1744" t="s">
        <v>106</v>
      </c>
      <c r="N1744" s="1">
        <v>40544</v>
      </c>
      <c r="O1744" s="1">
        <v>41274</v>
      </c>
    </row>
    <row r="1745" spans="1:15" x14ac:dyDescent="0.25">
      <c r="A1745">
        <v>25593544</v>
      </c>
      <c r="B1745" t="s">
        <v>5</v>
      </c>
      <c r="C1745" t="str">
        <f>IF(D1745="COUNTRY",VLOOKUP(E1745,[1]Codes!I:M,5,0),"")</f>
        <v>Western Pacific</v>
      </c>
      <c r="D1745" t="s">
        <v>28</v>
      </c>
      <c r="E1745" t="s">
        <v>168</v>
      </c>
      <c r="F1745" t="str">
        <f>IF(D1745="COUNTRY",VLOOKUP(E1745,[1]Codes!I:J,2,0),IF(D1745="UNREGION",VLOOKUP(E1745,[1]Codes!AL:AM,2,0),IF(D1745="REGION",VLOOKUP(E1745,[1]Codes!W:X,2,0),"Error")))</f>
        <v>Brunei Darussalam</v>
      </c>
      <c r="G1745" t="s">
        <v>2</v>
      </c>
      <c r="H1745">
        <v>2011</v>
      </c>
      <c r="I1745">
        <v>99.7</v>
      </c>
      <c r="J1745">
        <v>99.7</v>
      </c>
      <c r="K1745" t="s">
        <v>21</v>
      </c>
      <c r="L1745" t="s">
        <v>169</v>
      </c>
      <c r="M1745">
        <v>2011</v>
      </c>
      <c r="N1745" s="1">
        <v>40544</v>
      </c>
      <c r="O1745" s="1">
        <v>40908</v>
      </c>
    </row>
    <row r="1746" spans="1:15" x14ac:dyDescent="0.25">
      <c r="A1746">
        <v>25593545</v>
      </c>
      <c r="B1746" t="s">
        <v>5</v>
      </c>
      <c r="C1746" t="str">
        <f>IF(D1746="COUNTRY",VLOOKUP(E1746,[1]Codes!I:M,5,0),"")</f>
        <v>South-East Asia</v>
      </c>
      <c r="D1746" t="s">
        <v>28</v>
      </c>
      <c r="E1746" t="s">
        <v>175</v>
      </c>
      <c r="F1746" t="str">
        <f>IF(D1746="COUNTRY",VLOOKUP(E1746,[1]Codes!I:J,2,0),IF(D1746="UNREGION",VLOOKUP(E1746,[1]Codes!AL:AM,2,0),IF(D1746="REGION",VLOOKUP(E1746,[1]Codes!W:X,2,0),"Error")))</f>
        <v>Timor-Leste</v>
      </c>
      <c r="G1746" t="s">
        <v>2</v>
      </c>
      <c r="H1746">
        <v>2016</v>
      </c>
      <c r="I1746">
        <v>56.7</v>
      </c>
      <c r="J1746">
        <v>56.7</v>
      </c>
      <c r="K1746" t="s">
        <v>24</v>
      </c>
      <c r="L1746" t="s">
        <v>169</v>
      </c>
      <c r="M1746">
        <v>2016</v>
      </c>
      <c r="N1746" s="1">
        <v>42370</v>
      </c>
      <c r="O1746" s="1">
        <v>42735</v>
      </c>
    </row>
    <row r="1747" spans="1:15" x14ac:dyDescent="0.25">
      <c r="A1747">
        <v>25593546</v>
      </c>
      <c r="B1747" t="s">
        <v>5</v>
      </c>
      <c r="C1747" t="str">
        <f>IF(D1747="COUNTRY",VLOOKUP(E1747,[1]Codes!I:M,5,0),"")</f>
        <v>Europe</v>
      </c>
      <c r="D1747" t="s">
        <v>28</v>
      </c>
      <c r="E1747" t="s">
        <v>150</v>
      </c>
      <c r="F1747" t="str">
        <f>IF(D1747="COUNTRY",VLOOKUP(E1747,[1]Codes!I:J,2,0),IF(D1747="UNREGION",VLOOKUP(E1747,[1]Codes!AL:AM,2,0),IF(D1747="REGION",VLOOKUP(E1747,[1]Codes!W:X,2,0),"Error")))</f>
        <v>Denmark</v>
      </c>
      <c r="G1747" t="s">
        <v>2</v>
      </c>
      <c r="H1747">
        <v>2002</v>
      </c>
      <c r="I1747">
        <v>98.8</v>
      </c>
      <c r="J1747">
        <v>98.8</v>
      </c>
      <c r="K1747" t="s">
        <v>26</v>
      </c>
      <c r="L1747" t="s">
        <v>169</v>
      </c>
      <c r="M1747">
        <v>2002</v>
      </c>
      <c r="N1747" s="1">
        <v>37257</v>
      </c>
      <c r="O1747" s="1">
        <v>37621</v>
      </c>
    </row>
    <row r="1748" spans="1:15" x14ac:dyDescent="0.25">
      <c r="A1748">
        <v>25593547</v>
      </c>
      <c r="B1748" t="s">
        <v>5</v>
      </c>
      <c r="C1748" t="str">
        <f>IF(D1748="COUNTRY",VLOOKUP(E1748,[1]Codes!I:M,5,0),"")</f>
        <v>Western Pacific</v>
      </c>
      <c r="D1748" t="s">
        <v>28</v>
      </c>
      <c r="E1748" t="s">
        <v>98</v>
      </c>
      <c r="F1748" t="str">
        <f>IF(D1748="COUNTRY",VLOOKUP(E1748,[1]Codes!I:J,2,0),IF(D1748="UNREGION",VLOOKUP(E1748,[1]Codes!AL:AM,2,0),IF(D1748="REGION",VLOOKUP(E1748,[1]Codes!W:X,2,0),"Error")))</f>
        <v>Niue</v>
      </c>
      <c r="G1748" t="s">
        <v>2</v>
      </c>
      <c r="H1748">
        <v>2006</v>
      </c>
      <c r="I1748">
        <v>100</v>
      </c>
      <c r="J1748">
        <v>100</v>
      </c>
      <c r="K1748" t="s">
        <v>21</v>
      </c>
      <c r="L1748" t="s">
        <v>169</v>
      </c>
      <c r="M1748">
        <v>2006</v>
      </c>
      <c r="N1748" s="1">
        <v>38718</v>
      </c>
      <c r="O1748" s="1">
        <v>39082</v>
      </c>
    </row>
    <row r="1749" spans="1:15" x14ac:dyDescent="0.25">
      <c r="A1749">
        <v>25593548</v>
      </c>
      <c r="B1749" t="s">
        <v>5</v>
      </c>
      <c r="C1749" t="str">
        <f>IF(D1749="COUNTRY",VLOOKUP(E1749,[1]Codes!I:M,5,0),"")</f>
        <v>Americas</v>
      </c>
      <c r="D1749" t="s">
        <v>28</v>
      </c>
      <c r="E1749" t="s">
        <v>77</v>
      </c>
      <c r="F1749" t="str">
        <f>IF(D1749="COUNTRY",VLOOKUP(E1749,[1]Codes!I:J,2,0),IF(D1749="UNREGION",VLOOKUP(E1749,[1]Codes!AL:AM,2,0),IF(D1749="REGION",VLOOKUP(E1749,[1]Codes!W:X,2,0),"Error")))</f>
        <v>Jamaica</v>
      </c>
      <c r="G1749" t="s">
        <v>2</v>
      </c>
      <c r="H1749">
        <v>2016</v>
      </c>
      <c r="I1749">
        <v>99.7</v>
      </c>
      <c r="J1749">
        <v>99.7</v>
      </c>
      <c r="K1749" t="s">
        <v>21</v>
      </c>
      <c r="L1749" t="s">
        <v>169</v>
      </c>
      <c r="M1749">
        <v>2016</v>
      </c>
      <c r="N1749" s="1">
        <v>42370</v>
      </c>
      <c r="O1749" s="1">
        <v>42735</v>
      </c>
    </row>
    <row r="1750" spans="1:15" x14ac:dyDescent="0.25">
      <c r="A1750">
        <v>25593549</v>
      </c>
      <c r="B1750" t="s">
        <v>5</v>
      </c>
      <c r="C1750" t="str">
        <f>IF(D1750="COUNTRY",VLOOKUP(E1750,[1]Codes!I:M,5,0),"")</f>
        <v>Europe</v>
      </c>
      <c r="D1750" t="s">
        <v>28</v>
      </c>
      <c r="E1750" t="s">
        <v>51</v>
      </c>
      <c r="F1750" t="str">
        <f>IF(D1750="COUNTRY",VLOOKUP(E1750,[1]Codes!I:J,2,0),IF(D1750="UNREGION",VLOOKUP(E1750,[1]Codes!AL:AM,2,0),IF(D1750="REGION",VLOOKUP(E1750,[1]Codes!W:X,2,0),"Error")))</f>
        <v>Lithuania</v>
      </c>
      <c r="G1750" t="s">
        <v>2</v>
      </c>
      <c r="H1750">
        <v>2007</v>
      </c>
      <c r="I1750">
        <v>100</v>
      </c>
      <c r="J1750">
        <v>100</v>
      </c>
      <c r="K1750" t="s">
        <v>21</v>
      </c>
      <c r="L1750" t="s">
        <v>169</v>
      </c>
      <c r="M1750">
        <v>2007</v>
      </c>
      <c r="N1750" s="1">
        <v>39083</v>
      </c>
      <c r="O1750" s="1">
        <v>39447</v>
      </c>
    </row>
    <row r="1751" spans="1:15" x14ac:dyDescent="0.25">
      <c r="A1751">
        <v>25593550</v>
      </c>
      <c r="B1751" t="s">
        <v>5</v>
      </c>
      <c r="C1751" t="str">
        <f>IF(D1751="COUNTRY",VLOOKUP(E1751,[1]Codes!I:M,5,0),"")</f>
        <v>Americas</v>
      </c>
      <c r="D1751" t="s">
        <v>28</v>
      </c>
      <c r="E1751" t="s">
        <v>174</v>
      </c>
      <c r="F1751" t="str">
        <f>IF(D1751="COUNTRY",VLOOKUP(E1751,[1]Codes!I:J,2,0),IF(D1751="UNREGION",VLOOKUP(E1751,[1]Codes!AL:AM,2,0),IF(D1751="REGION",VLOOKUP(E1751,[1]Codes!W:X,2,0),"Error")))</f>
        <v>Canada</v>
      </c>
      <c r="G1751" t="s">
        <v>2</v>
      </c>
      <c r="H1751">
        <v>2001</v>
      </c>
      <c r="I1751">
        <v>99.3</v>
      </c>
      <c r="J1751">
        <v>99.3</v>
      </c>
      <c r="K1751" t="s">
        <v>26</v>
      </c>
      <c r="L1751" t="s">
        <v>169</v>
      </c>
      <c r="M1751">
        <v>2001</v>
      </c>
      <c r="N1751" s="1">
        <v>36892</v>
      </c>
      <c r="O1751" s="1">
        <v>37256</v>
      </c>
    </row>
    <row r="1752" spans="1:15" x14ac:dyDescent="0.25">
      <c r="A1752">
        <v>25593551</v>
      </c>
      <c r="B1752" t="s">
        <v>5</v>
      </c>
      <c r="C1752" t="str">
        <f>IF(D1752="COUNTRY",VLOOKUP(E1752,[1]Codes!I:M,5,0),"")</f>
        <v>Americas</v>
      </c>
      <c r="D1752" t="s">
        <v>28</v>
      </c>
      <c r="E1752" t="s">
        <v>174</v>
      </c>
      <c r="F1752" t="str">
        <f>IF(D1752="COUNTRY",VLOOKUP(E1752,[1]Codes!I:J,2,0),IF(D1752="UNREGION",VLOOKUP(E1752,[1]Codes!AL:AM,2,0),IF(D1752="REGION",VLOOKUP(E1752,[1]Codes!W:X,2,0),"Error")))</f>
        <v>Canada</v>
      </c>
      <c r="G1752" t="s">
        <v>2</v>
      </c>
      <c r="H1752">
        <v>2013</v>
      </c>
      <c r="I1752">
        <v>98</v>
      </c>
      <c r="J1752">
        <v>98</v>
      </c>
      <c r="K1752" t="s">
        <v>26</v>
      </c>
      <c r="L1752" t="s">
        <v>169</v>
      </c>
      <c r="M1752">
        <v>2013</v>
      </c>
      <c r="N1752" s="1">
        <v>41275</v>
      </c>
      <c r="O1752" s="1">
        <v>41639</v>
      </c>
    </row>
    <row r="1753" spans="1:15" x14ac:dyDescent="0.25">
      <c r="A1753">
        <v>25593552</v>
      </c>
      <c r="B1753" t="s">
        <v>5</v>
      </c>
      <c r="C1753" t="str">
        <f>IF(D1753="COUNTRY",VLOOKUP(E1753,[1]Codes!I:M,5,0),"")</f>
        <v>Western Pacific</v>
      </c>
      <c r="D1753" t="s">
        <v>28</v>
      </c>
      <c r="E1753" t="s">
        <v>29</v>
      </c>
      <c r="F1753" t="str">
        <f>IF(D1753="COUNTRY",VLOOKUP(E1753,[1]Codes!I:J,2,0),IF(D1753="UNREGION",VLOOKUP(E1753,[1]Codes!AL:AM,2,0),IF(D1753="REGION",VLOOKUP(E1753,[1]Codes!W:X,2,0),"Error")))</f>
        <v>Australia</v>
      </c>
      <c r="G1753" t="s">
        <v>2</v>
      </c>
      <c r="H1753">
        <v>2016</v>
      </c>
      <c r="I1753">
        <v>97</v>
      </c>
      <c r="J1753">
        <v>97</v>
      </c>
      <c r="K1753" t="s">
        <v>26</v>
      </c>
      <c r="L1753" t="s">
        <v>169</v>
      </c>
      <c r="M1753">
        <v>2016</v>
      </c>
      <c r="N1753" s="1">
        <v>42370</v>
      </c>
      <c r="O1753" s="1">
        <v>42735</v>
      </c>
    </row>
    <row r="1754" spans="1:15" x14ac:dyDescent="0.25">
      <c r="A1754">
        <v>25593553</v>
      </c>
      <c r="B1754" t="s">
        <v>5</v>
      </c>
      <c r="C1754" t="str">
        <f>IF(D1754="COUNTRY",VLOOKUP(E1754,[1]Codes!I:M,5,0),"")</f>
        <v>Europe</v>
      </c>
      <c r="D1754" t="s">
        <v>28</v>
      </c>
      <c r="E1754" t="s">
        <v>173</v>
      </c>
      <c r="F1754" t="str">
        <f>IF(D1754="COUNTRY",VLOOKUP(E1754,[1]Codes!I:J,2,0),IF(D1754="UNREGION",VLOOKUP(E1754,[1]Codes!AL:AM,2,0),IF(D1754="REGION",VLOOKUP(E1754,[1]Codes!W:X,2,0),"Error")))</f>
        <v>Uzbekistan</v>
      </c>
      <c r="G1754" t="s">
        <v>2</v>
      </c>
      <c r="H1754">
        <v>2015</v>
      </c>
      <c r="I1754">
        <v>100</v>
      </c>
      <c r="J1754">
        <v>100</v>
      </c>
      <c r="K1754" t="s">
        <v>21</v>
      </c>
      <c r="L1754" t="s">
        <v>169</v>
      </c>
      <c r="M1754">
        <v>2015</v>
      </c>
      <c r="N1754" s="1">
        <v>42005</v>
      </c>
      <c r="O1754" s="1">
        <v>42369</v>
      </c>
    </row>
    <row r="1755" spans="1:15" x14ac:dyDescent="0.25">
      <c r="A1755">
        <v>25593554</v>
      </c>
      <c r="B1755" t="s">
        <v>5</v>
      </c>
      <c r="C1755" t="str">
        <f>IF(D1755="COUNTRY",VLOOKUP(E1755,[1]Codes!I:M,5,0),"")</f>
        <v>Europe</v>
      </c>
      <c r="D1755" t="s">
        <v>28</v>
      </c>
      <c r="E1755" t="s">
        <v>130</v>
      </c>
      <c r="F1755" t="str">
        <f>IF(D1755="COUNTRY",VLOOKUP(E1755,[1]Codes!I:J,2,0),IF(D1755="UNREGION",VLOOKUP(E1755,[1]Codes!AL:AM,2,0),IF(D1755="REGION",VLOOKUP(E1755,[1]Codes!W:X,2,0),"Error")))</f>
        <v>Finland</v>
      </c>
      <c r="G1755" t="s">
        <v>2</v>
      </c>
      <c r="H1755">
        <v>2003</v>
      </c>
      <c r="I1755">
        <v>99.8</v>
      </c>
      <c r="J1755">
        <v>99.8</v>
      </c>
      <c r="K1755" t="s">
        <v>26</v>
      </c>
      <c r="L1755" t="s">
        <v>169</v>
      </c>
      <c r="M1755">
        <v>2003</v>
      </c>
      <c r="N1755" s="1">
        <v>37622</v>
      </c>
      <c r="O1755" s="1">
        <v>37986</v>
      </c>
    </row>
    <row r="1756" spans="1:15" x14ac:dyDescent="0.25">
      <c r="A1756">
        <v>25593555</v>
      </c>
      <c r="B1756" t="s">
        <v>5</v>
      </c>
      <c r="C1756" t="str">
        <f>IF(D1756="COUNTRY",VLOOKUP(E1756,[1]Codes!I:M,5,0),"")</f>
        <v>Africa</v>
      </c>
      <c r="D1756" t="s">
        <v>28</v>
      </c>
      <c r="E1756" t="s">
        <v>172</v>
      </c>
      <c r="F1756" t="str">
        <f>IF(D1756="COUNTRY",VLOOKUP(E1756,[1]Codes!I:J,2,0),IF(D1756="UNREGION",VLOOKUP(E1756,[1]Codes!AL:AM,2,0),IF(D1756="REGION",VLOOKUP(E1756,[1]Codes!W:X,2,0),"Error")))</f>
        <v>Burundi</v>
      </c>
      <c r="G1756" t="s">
        <v>2</v>
      </c>
      <c r="H1756">
        <v>2005</v>
      </c>
      <c r="I1756">
        <v>31.8</v>
      </c>
      <c r="J1756">
        <v>31.8</v>
      </c>
      <c r="K1756" t="s">
        <v>32</v>
      </c>
      <c r="L1756" t="s">
        <v>169</v>
      </c>
      <c r="M1756">
        <v>2005</v>
      </c>
      <c r="N1756" s="1">
        <v>38353</v>
      </c>
      <c r="O1756" s="1">
        <v>38717</v>
      </c>
    </row>
    <row r="1757" spans="1:15" x14ac:dyDescent="0.25">
      <c r="A1757">
        <v>25593556</v>
      </c>
      <c r="B1757" t="s">
        <v>5</v>
      </c>
      <c r="C1757" t="str">
        <f>IF(D1757="COUNTRY",VLOOKUP(E1757,[1]Codes!I:M,5,0),"")</f>
        <v>Western Pacific</v>
      </c>
      <c r="D1757" t="s">
        <v>28</v>
      </c>
      <c r="E1757" t="s">
        <v>171</v>
      </c>
      <c r="F1757" t="str">
        <f>IF(D1757="COUNTRY",VLOOKUP(E1757,[1]Codes!I:J,2,0),IF(D1757="UNREGION",VLOOKUP(E1757,[1]Codes!AL:AM,2,0),IF(D1757="REGION",VLOOKUP(E1757,[1]Codes!W:X,2,0),"Error")))</f>
        <v>Kiribati</v>
      </c>
      <c r="G1757" t="s">
        <v>2</v>
      </c>
      <c r="H1757">
        <v>2010</v>
      </c>
      <c r="I1757">
        <v>98.3</v>
      </c>
      <c r="J1757">
        <v>98.3</v>
      </c>
      <c r="K1757" t="s">
        <v>21</v>
      </c>
      <c r="L1757" t="s">
        <v>169</v>
      </c>
      <c r="M1757">
        <v>2010</v>
      </c>
      <c r="N1757" s="1">
        <v>40179</v>
      </c>
      <c r="O1757" s="1">
        <v>40543</v>
      </c>
    </row>
    <row r="1758" spans="1:15" x14ac:dyDescent="0.25">
      <c r="A1758">
        <v>25593557</v>
      </c>
      <c r="B1758" t="s">
        <v>5</v>
      </c>
      <c r="C1758" t="str">
        <f>IF(D1758="COUNTRY",VLOOKUP(E1758,[1]Codes!I:M,5,0),"")</f>
        <v>Eastern Mediterranean</v>
      </c>
      <c r="D1758" t="s">
        <v>28</v>
      </c>
      <c r="E1758" t="s">
        <v>170</v>
      </c>
      <c r="F1758" t="str">
        <f>IF(D1758="COUNTRY",VLOOKUP(E1758,[1]Codes!I:J,2,0),IF(D1758="UNREGION",VLOOKUP(E1758,[1]Codes!AL:AM,2,0),IF(D1758="REGION",VLOOKUP(E1758,[1]Codes!W:X,2,0),"Error")))</f>
        <v>Lebanon</v>
      </c>
      <c r="G1758" t="s">
        <v>2</v>
      </c>
      <c r="H1758">
        <v>2000</v>
      </c>
      <c r="I1758">
        <v>99.9</v>
      </c>
      <c r="J1758">
        <v>99.9</v>
      </c>
      <c r="K1758" t="s">
        <v>26</v>
      </c>
      <c r="L1758" t="s">
        <v>169</v>
      </c>
      <c r="M1758" t="s">
        <v>134</v>
      </c>
      <c r="N1758" s="1">
        <v>36161</v>
      </c>
      <c r="O1758" s="1">
        <v>36891</v>
      </c>
    </row>
    <row r="1759" spans="1:15" x14ac:dyDescent="0.25">
      <c r="A1759">
        <v>25593558</v>
      </c>
      <c r="B1759" t="s">
        <v>5</v>
      </c>
      <c r="C1759" t="str">
        <f>IF(D1759="COUNTRY",VLOOKUP(E1759,[1]Codes!I:M,5,0),"")</f>
        <v>Europe</v>
      </c>
      <c r="D1759" t="s">
        <v>28</v>
      </c>
      <c r="E1759" t="s">
        <v>62</v>
      </c>
      <c r="F1759" t="str">
        <f>IF(D1759="COUNTRY",VLOOKUP(E1759,[1]Codes!I:J,2,0),IF(D1759="UNREGION",VLOOKUP(E1759,[1]Codes!AL:AM,2,0),IF(D1759="REGION",VLOOKUP(E1759,[1]Codes!W:X,2,0),"Error")))</f>
        <v>Kazakhstan</v>
      </c>
      <c r="G1759" t="s">
        <v>2</v>
      </c>
      <c r="H1759">
        <v>2014</v>
      </c>
      <c r="I1759">
        <v>100</v>
      </c>
      <c r="J1759">
        <v>100</v>
      </c>
      <c r="K1759" t="s">
        <v>21</v>
      </c>
      <c r="L1759" t="s">
        <v>169</v>
      </c>
      <c r="M1759">
        <v>2014</v>
      </c>
      <c r="N1759" s="1">
        <v>41640</v>
      </c>
      <c r="O1759" s="1">
        <v>42004</v>
      </c>
    </row>
    <row r="1760" spans="1:15" x14ac:dyDescent="0.25">
      <c r="A1760">
        <v>25593559</v>
      </c>
      <c r="B1760" t="s">
        <v>5</v>
      </c>
      <c r="C1760" t="str">
        <f>IF(D1760="COUNTRY",VLOOKUP(E1760,[1]Codes!I:M,5,0),"")</f>
        <v>Eastern Mediterranean</v>
      </c>
      <c r="D1760" t="s">
        <v>28</v>
      </c>
      <c r="E1760" t="s">
        <v>85</v>
      </c>
      <c r="F1760" t="str">
        <f>IF(D1760="COUNTRY",VLOOKUP(E1760,[1]Codes!I:J,2,0),IF(D1760="UNREGION",VLOOKUP(E1760,[1]Codes!AL:AM,2,0),IF(D1760="REGION",VLOOKUP(E1760,[1]Codes!W:X,2,0),"Error")))</f>
        <v>Kuwait</v>
      </c>
      <c r="G1760" t="s">
        <v>2</v>
      </c>
      <c r="H1760">
        <v>2010</v>
      </c>
      <c r="I1760">
        <v>98.6</v>
      </c>
      <c r="J1760">
        <v>98.6</v>
      </c>
      <c r="K1760" t="s">
        <v>26</v>
      </c>
      <c r="L1760" t="s">
        <v>157</v>
      </c>
      <c r="M1760">
        <v>2010</v>
      </c>
      <c r="N1760" s="1">
        <v>40179</v>
      </c>
      <c r="O1760" s="1">
        <v>40543</v>
      </c>
    </row>
    <row r="1761" spans="1:15" x14ac:dyDescent="0.25">
      <c r="A1761">
        <v>25593560</v>
      </c>
      <c r="B1761" t="s">
        <v>5</v>
      </c>
      <c r="C1761" t="str">
        <f>IF(D1761="COUNTRY",VLOOKUP(E1761,[1]Codes!I:M,5,0),"")</f>
        <v>Europe</v>
      </c>
      <c r="D1761" t="s">
        <v>28</v>
      </c>
      <c r="E1761" t="s">
        <v>113</v>
      </c>
      <c r="F1761" t="str">
        <f>IF(D1761="COUNTRY",VLOOKUP(E1761,[1]Codes!I:J,2,0),IF(D1761="UNREGION",VLOOKUP(E1761,[1]Codes!AL:AM,2,0),IF(D1761="REGION",VLOOKUP(E1761,[1]Codes!W:X,2,0),"Error")))</f>
        <v>Slovenia</v>
      </c>
      <c r="G1761" t="s">
        <v>2</v>
      </c>
      <c r="H1761">
        <v>2000</v>
      </c>
      <c r="I1761">
        <v>99.9</v>
      </c>
      <c r="J1761">
        <v>99.9</v>
      </c>
      <c r="K1761" t="s">
        <v>32</v>
      </c>
      <c r="L1761" t="s">
        <v>157</v>
      </c>
      <c r="M1761">
        <v>2000</v>
      </c>
      <c r="N1761" s="1">
        <v>36526</v>
      </c>
      <c r="O1761" s="1">
        <v>36891</v>
      </c>
    </row>
    <row r="1762" spans="1:15" x14ac:dyDescent="0.25">
      <c r="A1762">
        <v>25593561</v>
      </c>
      <c r="B1762" t="s">
        <v>5</v>
      </c>
      <c r="C1762" t="str">
        <f>IF(D1762="COUNTRY",VLOOKUP(E1762,[1]Codes!I:M,5,0),"")</f>
        <v>Americas</v>
      </c>
      <c r="D1762" t="s">
        <v>28</v>
      </c>
      <c r="E1762" t="s">
        <v>95</v>
      </c>
      <c r="F1762" t="str">
        <f>IF(D1762="COUNTRY",VLOOKUP(E1762,[1]Codes!I:J,2,0),IF(D1762="UNREGION",VLOOKUP(E1762,[1]Codes!AL:AM,2,0),IF(D1762="REGION",VLOOKUP(E1762,[1]Codes!W:X,2,0),"Error")))</f>
        <v>Brazil</v>
      </c>
      <c r="G1762" t="s">
        <v>2</v>
      </c>
      <c r="H1762">
        <v>2001</v>
      </c>
      <c r="I1762">
        <v>98.3</v>
      </c>
      <c r="J1762">
        <v>98.3</v>
      </c>
      <c r="K1762" t="s">
        <v>26</v>
      </c>
      <c r="L1762" t="s">
        <v>157</v>
      </c>
      <c r="M1762">
        <v>2001</v>
      </c>
      <c r="N1762" s="1">
        <v>36892</v>
      </c>
      <c r="O1762" s="1">
        <v>37256</v>
      </c>
    </row>
    <row r="1763" spans="1:15" x14ac:dyDescent="0.25">
      <c r="A1763">
        <v>25593562</v>
      </c>
      <c r="B1763" t="s">
        <v>5</v>
      </c>
      <c r="C1763" t="str">
        <f>IF(D1763="COUNTRY",VLOOKUP(E1763,[1]Codes!I:M,5,0),"")</f>
        <v>Americas</v>
      </c>
      <c r="D1763" t="s">
        <v>28</v>
      </c>
      <c r="E1763" t="s">
        <v>58</v>
      </c>
      <c r="F1763" t="str">
        <f>IF(D1763="COUNTRY",VLOOKUP(E1763,[1]Codes!I:J,2,0),IF(D1763="UNREGION",VLOOKUP(E1763,[1]Codes!AL:AM,2,0),IF(D1763="REGION",VLOOKUP(E1763,[1]Codes!W:X,2,0),"Error")))</f>
        <v>Saint Vincent and the Grenadines</v>
      </c>
      <c r="G1763" t="s">
        <v>2</v>
      </c>
      <c r="H1763">
        <v>2010</v>
      </c>
      <c r="I1763">
        <v>98.3</v>
      </c>
      <c r="J1763">
        <v>98.3</v>
      </c>
      <c r="K1763" t="s">
        <v>21</v>
      </c>
      <c r="L1763" t="s">
        <v>157</v>
      </c>
      <c r="M1763">
        <v>2010</v>
      </c>
      <c r="N1763" s="1">
        <v>40179</v>
      </c>
      <c r="O1763" s="1">
        <v>40543</v>
      </c>
    </row>
    <row r="1764" spans="1:15" x14ac:dyDescent="0.25">
      <c r="A1764">
        <v>25593563</v>
      </c>
      <c r="B1764" t="s">
        <v>5</v>
      </c>
      <c r="C1764" t="str">
        <f>IF(D1764="COUNTRY",VLOOKUP(E1764,[1]Codes!I:M,5,0),"")</f>
        <v>Eastern Mediterranean</v>
      </c>
      <c r="D1764" t="s">
        <v>28</v>
      </c>
      <c r="E1764" t="s">
        <v>108</v>
      </c>
      <c r="F1764" t="str">
        <f>IF(D1764="COUNTRY",VLOOKUP(E1764,[1]Codes!I:J,2,0),IF(D1764="UNREGION",VLOOKUP(E1764,[1]Codes!AL:AM,2,0),IF(D1764="REGION",VLOOKUP(E1764,[1]Codes!W:X,2,0),"Error")))</f>
        <v>Bahrain</v>
      </c>
      <c r="G1764" t="s">
        <v>2</v>
      </c>
      <c r="H1764">
        <v>2014</v>
      </c>
      <c r="I1764">
        <v>99.8</v>
      </c>
      <c r="J1764">
        <v>99.8</v>
      </c>
      <c r="K1764" t="s">
        <v>21</v>
      </c>
      <c r="L1764" t="s">
        <v>157</v>
      </c>
      <c r="M1764">
        <v>2014</v>
      </c>
      <c r="N1764" s="1">
        <v>41640</v>
      </c>
      <c r="O1764" s="1">
        <v>42004</v>
      </c>
    </row>
    <row r="1765" spans="1:15" x14ac:dyDescent="0.25">
      <c r="A1765">
        <v>25593564</v>
      </c>
      <c r="B1765" t="s">
        <v>5</v>
      </c>
      <c r="C1765" t="str">
        <f>IF(D1765="COUNTRY",VLOOKUP(E1765,[1]Codes!I:M,5,0),"")</f>
        <v>Europe</v>
      </c>
      <c r="D1765" t="s">
        <v>28</v>
      </c>
      <c r="E1765" t="s">
        <v>36</v>
      </c>
      <c r="F1765" t="str">
        <f>IF(D1765="COUNTRY",VLOOKUP(E1765,[1]Codes!I:J,2,0),IF(D1765="UNREGION",VLOOKUP(E1765,[1]Codes!AL:AM,2,0),IF(D1765="REGION",VLOOKUP(E1765,[1]Codes!W:X,2,0),"Error")))</f>
        <v>Portugal</v>
      </c>
      <c r="G1765" t="s">
        <v>2</v>
      </c>
      <c r="H1765">
        <v>2011</v>
      </c>
      <c r="I1765">
        <v>99.9</v>
      </c>
      <c r="J1765">
        <v>99.9</v>
      </c>
      <c r="K1765" t="s">
        <v>32</v>
      </c>
      <c r="L1765" t="s">
        <v>157</v>
      </c>
      <c r="M1765">
        <v>2011</v>
      </c>
      <c r="N1765" s="1">
        <v>40544</v>
      </c>
      <c r="O1765" s="1">
        <v>40908</v>
      </c>
    </row>
    <row r="1766" spans="1:15" x14ac:dyDescent="0.25">
      <c r="A1766">
        <v>25593565</v>
      </c>
      <c r="B1766" t="s">
        <v>5</v>
      </c>
      <c r="C1766" t="str">
        <f>IF(D1766="COUNTRY",VLOOKUP(E1766,[1]Codes!I:M,5,0),"")</f>
        <v>Africa</v>
      </c>
      <c r="D1766" t="s">
        <v>28</v>
      </c>
      <c r="E1766" t="s">
        <v>167</v>
      </c>
      <c r="F1766" t="str">
        <f>IF(D1766="COUNTRY",VLOOKUP(E1766,[1]Codes!I:J,2,0),IF(D1766="UNREGION",VLOOKUP(E1766,[1]Codes!AL:AM,2,0),IF(D1766="REGION",VLOOKUP(E1766,[1]Codes!W:X,2,0),"Error")))</f>
        <v>Algeria</v>
      </c>
      <c r="G1766" t="s">
        <v>2</v>
      </c>
      <c r="H1766">
        <v>2013</v>
      </c>
      <c r="I1766">
        <v>96.6</v>
      </c>
      <c r="J1766">
        <v>96.6</v>
      </c>
      <c r="K1766" t="s">
        <v>32</v>
      </c>
      <c r="L1766" t="s">
        <v>157</v>
      </c>
      <c r="M1766" t="s">
        <v>156</v>
      </c>
      <c r="N1766" s="1">
        <v>40909</v>
      </c>
      <c r="O1766" s="1">
        <v>41639</v>
      </c>
    </row>
    <row r="1767" spans="1:15" x14ac:dyDescent="0.25">
      <c r="A1767">
        <v>25593566</v>
      </c>
      <c r="B1767" t="s">
        <v>5</v>
      </c>
      <c r="C1767" t="str">
        <f>IF(D1767="COUNTRY",VLOOKUP(E1767,[1]Codes!I:M,5,0),"")</f>
        <v>Europe</v>
      </c>
      <c r="D1767" t="s">
        <v>28</v>
      </c>
      <c r="E1767" t="s">
        <v>59</v>
      </c>
      <c r="F1767" t="str">
        <f>IF(D1767="COUNTRY",VLOOKUP(E1767,[1]Codes!I:J,2,0),IF(D1767="UNREGION",VLOOKUP(E1767,[1]Codes!AL:AM,2,0),IF(D1767="REGION",VLOOKUP(E1767,[1]Codes!W:X,2,0),"Error")))</f>
        <v>Estonia</v>
      </c>
      <c r="G1767" t="s">
        <v>2</v>
      </c>
      <c r="H1767">
        <v>2014</v>
      </c>
      <c r="I1767">
        <v>99.7</v>
      </c>
      <c r="J1767">
        <v>99.7</v>
      </c>
      <c r="K1767" t="s">
        <v>32</v>
      </c>
      <c r="L1767" t="s">
        <v>157</v>
      </c>
      <c r="M1767">
        <v>2014</v>
      </c>
      <c r="N1767" s="1">
        <v>41640</v>
      </c>
      <c r="O1767" s="1">
        <v>42004</v>
      </c>
    </row>
    <row r="1768" spans="1:15" x14ac:dyDescent="0.25">
      <c r="A1768">
        <v>25593567</v>
      </c>
      <c r="B1768" t="s">
        <v>5</v>
      </c>
      <c r="C1768" t="str">
        <f>IF(D1768="COUNTRY",VLOOKUP(E1768,[1]Codes!I:M,5,0),"")</f>
        <v>South-East Asia</v>
      </c>
      <c r="D1768" t="s">
        <v>28</v>
      </c>
      <c r="E1768" t="s">
        <v>107</v>
      </c>
      <c r="F1768" t="str">
        <f>IF(D1768="COUNTRY",VLOOKUP(E1768,[1]Codes!I:J,2,0),IF(D1768="UNREGION",VLOOKUP(E1768,[1]Codes!AL:AM,2,0),IF(D1768="REGION",VLOOKUP(E1768,[1]Codes!W:X,2,0),"Error")))</f>
        <v>Indonesia</v>
      </c>
      <c r="G1768" t="s">
        <v>2</v>
      </c>
      <c r="H1768">
        <v>2017</v>
      </c>
      <c r="I1768">
        <v>90.9</v>
      </c>
      <c r="J1768">
        <v>90.9</v>
      </c>
      <c r="K1768" t="s">
        <v>24</v>
      </c>
      <c r="L1768" t="s">
        <v>157</v>
      </c>
      <c r="M1768">
        <v>2017</v>
      </c>
      <c r="N1768" s="1">
        <v>42736</v>
      </c>
      <c r="O1768" s="1">
        <v>43100</v>
      </c>
    </row>
    <row r="1769" spans="1:15" x14ac:dyDescent="0.25">
      <c r="A1769">
        <v>25593568</v>
      </c>
      <c r="B1769" t="s">
        <v>5</v>
      </c>
      <c r="C1769" t="str">
        <f>IF(D1769="COUNTRY",VLOOKUP(E1769,[1]Codes!I:M,5,0),"")</f>
        <v>Eastern Mediterranean</v>
      </c>
      <c r="D1769" t="s">
        <v>28</v>
      </c>
      <c r="E1769" t="s">
        <v>65</v>
      </c>
      <c r="F1769" t="str">
        <f>IF(D1769="COUNTRY",VLOOKUP(E1769,[1]Codes!I:J,2,0),IF(D1769="UNREGION",VLOOKUP(E1769,[1]Codes!AL:AM,2,0),IF(D1769="REGION",VLOOKUP(E1769,[1]Codes!W:X,2,0),"Error")))</f>
        <v>Oman</v>
      </c>
      <c r="G1769" t="s">
        <v>2</v>
      </c>
      <c r="H1769">
        <v>2007</v>
      </c>
      <c r="I1769">
        <v>99</v>
      </c>
      <c r="J1769">
        <v>99</v>
      </c>
      <c r="K1769" t="s">
        <v>21</v>
      </c>
      <c r="L1769" t="s">
        <v>157</v>
      </c>
      <c r="M1769">
        <v>2007</v>
      </c>
      <c r="N1769" s="1">
        <v>39083</v>
      </c>
      <c r="O1769" s="1">
        <v>39447</v>
      </c>
    </row>
    <row r="1770" spans="1:15" x14ac:dyDescent="0.25">
      <c r="A1770">
        <v>25593569</v>
      </c>
      <c r="B1770" t="s">
        <v>5</v>
      </c>
      <c r="C1770" t="str">
        <f>IF(D1770="COUNTRY",VLOOKUP(E1770,[1]Codes!I:M,5,0),"")</f>
        <v>Western Pacific</v>
      </c>
      <c r="D1770" t="s">
        <v>28</v>
      </c>
      <c r="E1770" t="s">
        <v>168</v>
      </c>
      <c r="F1770" t="str">
        <f>IF(D1770="COUNTRY",VLOOKUP(E1770,[1]Codes!I:J,2,0),IF(D1770="UNREGION",VLOOKUP(E1770,[1]Codes!AL:AM,2,0),IF(D1770="REGION",VLOOKUP(E1770,[1]Codes!W:X,2,0),"Error")))</f>
        <v>Brunei Darussalam</v>
      </c>
      <c r="G1770" t="s">
        <v>2</v>
      </c>
      <c r="H1770">
        <v>2014</v>
      </c>
      <c r="I1770">
        <v>99.9</v>
      </c>
      <c r="J1770">
        <v>99.9</v>
      </c>
      <c r="K1770" t="s">
        <v>21</v>
      </c>
      <c r="L1770" t="s">
        <v>157</v>
      </c>
      <c r="M1770">
        <v>2014</v>
      </c>
      <c r="N1770" s="1">
        <v>41640</v>
      </c>
      <c r="O1770" s="1">
        <v>42004</v>
      </c>
    </row>
    <row r="1771" spans="1:15" x14ac:dyDescent="0.25">
      <c r="A1771">
        <v>25593570</v>
      </c>
      <c r="B1771" t="s">
        <v>5</v>
      </c>
      <c r="C1771" t="str">
        <f>IF(D1771="COUNTRY",VLOOKUP(E1771,[1]Codes!I:M,5,0),"")</f>
        <v>Europe</v>
      </c>
      <c r="D1771" t="s">
        <v>28</v>
      </c>
      <c r="E1771" t="s">
        <v>37</v>
      </c>
      <c r="F1771" t="str">
        <f>IF(D1771="COUNTRY",VLOOKUP(E1771,[1]Codes!I:J,2,0),IF(D1771="UNREGION",VLOOKUP(E1771,[1]Codes!AL:AM,2,0),IF(D1771="REGION",VLOOKUP(E1771,[1]Codes!W:X,2,0),"Error")))</f>
        <v>Croatia</v>
      </c>
      <c r="G1771" t="s">
        <v>2</v>
      </c>
      <c r="H1771">
        <v>2005</v>
      </c>
      <c r="I1771">
        <v>99.9</v>
      </c>
      <c r="J1771">
        <v>99.9</v>
      </c>
      <c r="K1771" t="s">
        <v>32</v>
      </c>
      <c r="L1771" t="s">
        <v>157</v>
      </c>
      <c r="M1771">
        <v>2005</v>
      </c>
      <c r="N1771" s="1">
        <v>38353</v>
      </c>
      <c r="O1771" s="1">
        <v>38717</v>
      </c>
    </row>
    <row r="1772" spans="1:15" x14ac:dyDescent="0.25">
      <c r="A1772">
        <v>25593571</v>
      </c>
      <c r="B1772" t="s">
        <v>5</v>
      </c>
      <c r="C1772" t="str">
        <f>IF(D1772="COUNTRY",VLOOKUP(E1772,[1]Codes!I:M,5,0),"")</f>
        <v>Europe</v>
      </c>
      <c r="D1772" t="s">
        <v>28</v>
      </c>
      <c r="E1772" t="s">
        <v>82</v>
      </c>
      <c r="F1772" t="str">
        <f>IF(D1772="COUNTRY",VLOOKUP(E1772,[1]Codes!I:J,2,0),IF(D1772="UNREGION",VLOOKUP(E1772,[1]Codes!AL:AM,2,0),IF(D1772="REGION",VLOOKUP(E1772,[1]Codes!W:X,2,0),"Error")))</f>
        <v>Georgia</v>
      </c>
      <c r="G1772" t="s">
        <v>2</v>
      </c>
      <c r="H1772">
        <v>2005</v>
      </c>
      <c r="I1772">
        <v>98.3</v>
      </c>
      <c r="J1772">
        <v>98.3</v>
      </c>
      <c r="K1772" t="s">
        <v>32</v>
      </c>
      <c r="L1772" t="s">
        <v>157</v>
      </c>
      <c r="M1772">
        <v>2005</v>
      </c>
      <c r="N1772" s="1">
        <v>38353</v>
      </c>
      <c r="O1772" s="1">
        <v>38717</v>
      </c>
    </row>
    <row r="1773" spans="1:15" x14ac:dyDescent="0.25">
      <c r="A1773">
        <v>25593572</v>
      </c>
      <c r="B1773" t="s">
        <v>5</v>
      </c>
      <c r="C1773" t="str">
        <f>IF(D1773="COUNTRY",VLOOKUP(E1773,[1]Codes!I:M,5,0),"")</f>
        <v>Africa</v>
      </c>
      <c r="D1773" t="s">
        <v>28</v>
      </c>
      <c r="E1773" t="s">
        <v>167</v>
      </c>
      <c r="F1773" t="str">
        <f>IF(D1773="COUNTRY",VLOOKUP(E1773,[1]Codes!I:J,2,0),IF(D1773="UNREGION",VLOOKUP(E1773,[1]Codes!AL:AM,2,0),IF(D1773="REGION",VLOOKUP(E1773,[1]Codes!W:X,2,0),"Error")))</f>
        <v>Algeria</v>
      </c>
      <c r="G1773" t="s">
        <v>2</v>
      </c>
      <c r="H1773">
        <v>2006</v>
      </c>
      <c r="I1773">
        <v>95.2</v>
      </c>
      <c r="J1773">
        <v>95.2</v>
      </c>
      <c r="K1773" t="s">
        <v>32</v>
      </c>
      <c r="L1773" t="s">
        <v>157</v>
      </c>
      <c r="M1773">
        <v>2006</v>
      </c>
      <c r="N1773" s="1">
        <v>38718</v>
      </c>
      <c r="O1773" s="1">
        <v>39082</v>
      </c>
    </row>
    <row r="1774" spans="1:15" x14ac:dyDescent="0.25">
      <c r="A1774">
        <v>25593573</v>
      </c>
      <c r="B1774" t="s">
        <v>5</v>
      </c>
      <c r="C1774" t="str">
        <f>IF(D1774="COUNTRY",VLOOKUP(E1774,[1]Codes!I:M,5,0),"")</f>
        <v>Europe</v>
      </c>
      <c r="D1774" t="s">
        <v>28</v>
      </c>
      <c r="E1774" t="s">
        <v>130</v>
      </c>
      <c r="F1774" t="str">
        <f>IF(D1774="COUNTRY",VLOOKUP(E1774,[1]Codes!I:J,2,0),IF(D1774="UNREGION",VLOOKUP(E1774,[1]Codes!AL:AM,2,0),IF(D1774="REGION",VLOOKUP(E1774,[1]Codes!W:X,2,0),"Error")))</f>
        <v>Finland</v>
      </c>
      <c r="G1774" t="s">
        <v>2</v>
      </c>
      <c r="H1774">
        <v>2012</v>
      </c>
      <c r="I1774">
        <v>99.8</v>
      </c>
      <c r="J1774">
        <v>99.8</v>
      </c>
      <c r="K1774" t="s">
        <v>26</v>
      </c>
      <c r="L1774" t="s">
        <v>157</v>
      </c>
      <c r="M1774">
        <v>2012</v>
      </c>
      <c r="N1774" s="1">
        <v>40909</v>
      </c>
      <c r="O1774" s="1">
        <v>41274</v>
      </c>
    </row>
    <row r="1775" spans="1:15" x14ac:dyDescent="0.25">
      <c r="A1775">
        <v>25593574</v>
      </c>
      <c r="B1775" t="s">
        <v>5</v>
      </c>
      <c r="C1775" t="str">
        <f>IF(D1775="COUNTRY",VLOOKUP(E1775,[1]Codes!I:M,5,0),"")</f>
        <v>Europe</v>
      </c>
      <c r="D1775" t="s">
        <v>28</v>
      </c>
      <c r="E1775" t="s">
        <v>56</v>
      </c>
      <c r="F1775" t="str">
        <f>IF(D1775="COUNTRY",VLOOKUP(E1775,[1]Codes!I:J,2,0),IF(D1775="UNREGION",VLOOKUP(E1775,[1]Codes!AL:AM,2,0),IF(D1775="REGION",VLOOKUP(E1775,[1]Codes!W:X,2,0),"Error")))</f>
        <v>Malta</v>
      </c>
      <c r="G1775" t="s">
        <v>2</v>
      </c>
      <c r="H1775">
        <v>2012</v>
      </c>
      <c r="I1775">
        <v>99.5</v>
      </c>
      <c r="J1775">
        <v>99.5</v>
      </c>
      <c r="K1775" t="s">
        <v>26</v>
      </c>
      <c r="L1775" t="s">
        <v>157</v>
      </c>
      <c r="M1775">
        <v>2012</v>
      </c>
      <c r="N1775" s="1">
        <v>40909</v>
      </c>
      <c r="O1775" s="1">
        <v>41274</v>
      </c>
    </row>
    <row r="1776" spans="1:15" x14ac:dyDescent="0.25">
      <c r="A1776">
        <v>25593575</v>
      </c>
      <c r="B1776" t="s">
        <v>5</v>
      </c>
      <c r="C1776" t="str">
        <f>IF(D1776="COUNTRY",VLOOKUP(E1776,[1]Codes!I:M,5,0),"")</f>
        <v>Europe</v>
      </c>
      <c r="D1776" t="s">
        <v>28</v>
      </c>
      <c r="E1776" t="s">
        <v>99</v>
      </c>
      <c r="F1776" t="str">
        <f>IF(D1776="COUNTRY",VLOOKUP(E1776,[1]Codes!I:J,2,0),IF(D1776="UNREGION",VLOOKUP(E1776,[1]Codes!AL:AM,2,0),IF(D1776="REGION",VLOOKUP(E1776,[1]Codes!W:X,2,0),"Error")))</f>
        <v>Cyprus</v>
      </c>
      <c r="G1776" t="s">
        <v>2</v>
      </c>
      <c r="H1776">
        <v>2010</v>
      </c>
      <c r="I1776">
        <v>98.6</v>
      </c>
      <c r="J1776">
        <v>98.6</v>
      </c>
      <c r="K1776" t="s">
        <v>26</v>
      </c>
      <c r="L1776" t="s">
        <v>157</v>
      </c>
      <c r="M1776">
        <v>2010</v>
      </c>
      <c r="N1776" s="1">
        <v>40179</v>
      </c>
      <c r="O1776" s="1">
        <v>40543</v>
      </c>
    </row>
    <row r="1777" spans="1:15" x14ac:dyDescent="0.25">
      <c r="A1777">
        <v>25593576</v>
      </c>
      <c r="B1777" t="s">
        <v>5</v>
      </c>
      <c r="C1777" t="str">
        <f>IF(D1777="COUNTRY",VLOOKUP(E1777,[1]Codes!I:M,5,0),"")</f>
        <v>Africa</v>
      </c>
      <c r="D1777" t="s">
        <v>28</v>
      </c>
      <c r="E1777" t="s">
        <v>166</v>
      </c>
      <c r="F1777" t="str">
        <f>IF(D1777="COUNTRY",VLOOKUP(E1777,[1]Codes!I:J,2,0),IF(D1777="UNREGION",VLOOKUP(E1777,[1]Codes!AL:AM,2,0),IF(D1777="REGION",VLOOKUP(E1777,[1]Codes!W:X,2,0),"Error")))</f>
        <v>Malawi</v>
      </c>
      <c r="G1777" t="s">
        <v>2</v>
      </c>
      <c r="H1777">
        <v>2005</v>
      </c>
      <c r="I1777">
        <v>56.1</v>
      </c>
      <c r="J1777">
        <v>56.1</v>
      </c>
      <c r="K1777" t="s">
        <v>32</v>
      </c>
      <c r="L1777" t="s">
        <v>157</v>
      </c>
      <c r="M1777" t="s">
        <v>165</v>
      </c>
      <c r="N1777" s="1">
        <v>37987</v>
      </c>
      <c r="O1777" s="1">
        <v>38717</v>
      </c>
    </row>
    <row r="1778" spans="1:15" x14ac:dyDescent="0.25">
      <c r="A1778">
        <v>25593577</v>
      </c>
      <c r="B1778" t="s">
        <v>5</v>
      </c>
      <c r="C1778" t="str">
        <f>IF(D1778="COUNTRY",VLOOKUP(E1778,[1]Codes!I:M,5,0),"")</f>
        <v>Europe</v>
      </c>
      <c r="D1778" t="s">
        <v>28</v>
      </c>
      <c r="E1778" t="s">
        <v>37</v>
      </c>
      <c r="F1778" t="str">
        <f>IF(D1778="COUNTRY",VLOOKUP(E1778,[1]Codes!I:J,2,0),IF(D1778="UNREGION",VLOOKUP(E1778,[1]Codes!AL:AM,2,0),IF(D1778="REGION",VLOOKUP(E1778,[1]Codes!W:X,2,0),"Error")))</f>
        <v>Croatia</v>
      </c>
      <c r="G1778" t="s">
        <v>2</v>
      </c>
      <c r="H1778">
        <v>2010</v>
      </c>
      <c r="I1778">
        <v>99.9</v>
      </c>
      <c r="J1778">
        <v>99.9</v>
      </c>
      <c r="K1778" t="s">
        <v>32</v>
      </c>
      <c r="L1778" t="s">
        <v>157</v>
      </c>
      <c r="M1778">
        <v>2010</v>
      </c>
      <c r="N1778" s="1">
        <v>40179</v>
      </c>
      <c r="O1778" s="1">
        <v>40543</v>
      </c>
    </row>
    <row r="1779" spans="1:15" x14ac:dyDescent="0.25">
      <c r="A1779">
        <v>25593578</v>
      </c>
      <c r="B1779" t="s">
        <v>5</v>
      </c>
      <c r="C1779" t="str">
        <f>IF(D1779="COUNTRY",VLOOKUP(E1779,[1]Codes!I:M,5,0),"")</f>
        <v>Americas</v>
      </c>
      <c r="D1779" t="s">
        <v>28</v>
      </c>
      <c r="E1779" t="s">
        <v>52</v>
      </c>
      <c r="F1779" t="str">
        <f>IF(D1779="COUNTRY",VLOOKUP(E1779,[1]Codes!I:J,2,0),IF(D1779="UNREGION",VLOOKUP(E1779,[1]Codes!AL:AM,2,0),IF(D1779="REGION",VLOOKUP(E1779,[1]Codes!W:X,2,0),"Error")))</f>
        <v>Dominica</v>
      </c>
      <c r="G1779" t="s">
        <v>2</v>
      </c>
      <c r="H1779">
        <v>2005</v>
      </c>
      <c r="I1779">
        <v>99</v>
      </c>
      <c r="J1779">
        <v>99</v>
      </c>
      <c r="K1779" t="s">
        <v>21</v>
      </c>
      <c r="L1779" t="s">
        <v>157</v>
      </c>
      <c r="M1779">
        <v>2005</v>
      </c>
      <c r="N1779" s="1">
        <v>38353</v>
      </c>
      <c r="O1779" s="1">
        <v>38717</v>
      </c>
    </row>
    <row r="1780" spans="1:15" x14ac:dyDescent="0.25">
      <c r="A1780">
        <v>25593579</v>
      </c>
      <c r="B1780" t="s">
        <v>5</v>
      </c>
      <c r="C1780" t="str">
        <f>IF(D1780="COUNTRY",VLOOKUP(E1780,[1]Codes!I:M,5,0),"")</f>
        <v>Africa</v>
      </c>
      <c r="D1780" t="s">
        <v>28</v>
      </c>
      <c r="E1780" t="s">
        <v>75</v>
      </c>
      <c r="F1780" t="str">
        <f>IF(D1780="COUNTRY",VLOOKUP(E1780,[1]Codes!I:J,2,0),IF(D1780="UNREGION",VLOOKUP(E1780,[1]Codes!AL:AM,2,0),IF(D1780="REGION",VLOOKUP(E1780,[1]Codes!W:X,2,0),"Error")))</f>
        <v>Zimbabwe</v>
      </c>
      <c r="G1780" t="s">
        <v>2</v>
      </c>
      <c r="H1780">
        <v>2006</v>
      </c>
      <c r="I1780">
        <v>68.5</v>
      </c>
      <c r="J1780">
        <v>68.5</v>
      </c>
      <c r="K1780" t="s">
        <v>32</v>
      </c>
      <c r="L1780" t="s">
        <v>157</v>
      </c>
      <c r="M1780" t="s">
        <v>147</v>
      </c>
      <c r="N1780" s="1">
        <v>38353</v>
      </c>
      <c r="O1780" s="1">
        <v>39082</v>
      </c>
    </row>
    <row r="1781" spans="1:15" x14ac:dyDescent="0.25">
      <c r="A1781">
        <v>25593580</v>
      </c>
      <c r="B1781" t="s">
        <v>5</v>
      </c>
      <c r="C1781" t="str">
        <f>IF(D1781="COUNTRY",VLOOKUP(E1781,[1]Codes!I:M,5,0),"")</f>
        <v>Americas</v>
      </c>
      <c r="D1781" t="s">
        <v>28</v>
      </c>
      <c r="E1781" t="s">
        <v>164</v>
      </c>
      <c r="F1781" t="str">
        <f>IF(D1781="COUNTRY",VLOOKUP(E1781,[1]Codes!I:J,2,0),IF(D1781="UNREGION",VLOOKUP(E1781,[1]Codes!AL:AM,2,0),IF(D1781="REGION",VLOOKUP(E1781,[1]Codes!W:X,2,0),"Error")))</f>
        <v>Trinidad and Tobago</v>
      </c>
      <c r="G1781" t="s">
        <v>2</v>
      </c>
      <c r="H1781">
        <v>2004</v>
      </c>
      <c r="I1781">
        <v>99.7</v>
      </c>
      <c r="J1781">
        <v>99.7</v>
      </c>
      <c r="K1781" t="s">
        <v>21</v>
      </c>
      <c r="L1781" t="s">
        <v>157</v>
      </c>
      <c r="M1781">
        <v>2004</v>
      </c>
      <c r="N1781" s="1">
        <v>37987</v>
      </c>
      <c r="O1781" s="1">
        <v>38352</v>
      </c>
    </row>
    <row r="1782" spans="1:15" x14ac:dyDescent="0.25">
      <c r="A1782">
        <v>25593581</v>
      </c>
      <c r="B1782" t="s">
        <v>5</v>
      </c>
      <c r="C1782" t="str">
        <f>IF(D1782="COUNTRY",VLOOKUP(E1782,[1]Codes!I:M,5,0),"")</f>
        <v>Europe</v>
      </c>
      <c r="D1782" t="s">
        <v>28</v>
      </c>
      <c r="E1782" t="s">
        <v>163</v>
      </c>
      <c r="F1782" t="str">
        <f>IF(D1782="COUNTRY",VLOOKUP(E1782,[1]Codes!I:J,2,0),IF(D1782="UNREGION",VLOOKUP(E1782,[1]Codes!AL:AM,2,0),IF(D1782="REGION",VLOOKUP(E1782,[1]Codes!W:X,2,0),"Error")))</f>
        <v>Belarus</v>
      </c>
      <c r="G1782" t="s">
        <v>2</v>
      </c>
      <c r="H1782">
        <v>2013</v>
      </c>
      <c r="I1782">
        <v>99.8</v>
      </c>
      <c r="J1782">
        <v>99.8</v>
      </c>
      <c r="K1782" t="s">
        <v>21</v>
      </c>
      <c r="L1782" t="s">
        <v>157</v>
      </c>
      <c r="M1782">
        <v>2013</v>
      </c>
      <c r="N1782" s="1">
        <v>41275</v>
      </c>
      <c r="O1782" s="1">
        <v>41639</v>
      </c>
    </row>
    <row r="1783" spans="1:15" x14ac:dyDescent="0.25">
      <c r="A1783">
        <v>25593582</v>
      </c>
      <c r="B1783" t="s">
        <v>5</v>
      </c>
      <c r="C1783" t="str">
        <f>IF(D1783="COUNTRY",VLOOKUP(E1783,[1]Codes!I:M,5,0),"")</f>
        <v>Americas</v>
      </c>
      <c r="D1783" t="s">
        <v>28</v>
      </c>
      <c r="E1783" t="s">
        <v>102</v>
      </c>
      <c r="F1783" t="str">
        <f>IF(D1783="COUNTRY",VLOOKUP(E1783,[1]Codes!I:J,2,0),IF(D1783="UNREGION",VLOOKUP(E1783,[1]Codes!AL:AM,2,0),IF(D1783="REGION",VLOOKUP(E1783,[1]Codes!W:X,2,0),"Error")))</f>
        <v>Panama</v>
      </c>
      <c r="G1783" t="s">
        <v>2</v>
      </c>
      <c r="H1783">
        <v>2006</v>
      </c>
      <c r="I1783">
        <v>91</v>
      </c>
      <c r="J1783">
        <v>91</v>
      </c>
      <c r="K1783" t="s">
        <v>21</v>
      </c>
      <c r="L1783" t="s">
        <v>157</v>
      </c>
      <c r="M1783">
        <v>2006</v>
      </c>
      <c r="N1783" s="1">
        <v>38718</v>
      </c>
      <c r="O1783" s="1">
        <v>39082</v>
      </c>
    </row>
    <row r="1784" spans="1:15" x14ac:dyDescent="0.25">
      <c r="A1784">
        <v>25593583</v>
      </c>
      <c r="B1784" t="s">
        <v>5</v>
      </c>
      <c r="C1784" t="str">
        <f>IF(D1784="COUNTRY",VLOOKUP(E1784,[1]Codes!I:M,5,0),"")</f>
        <v>Africa</v>
      </c>
      <c r="D1784" t="s">
        <v>28</v>
      </c>
      <c r="E1784" t="s">
        <v>90</v>
      </c>
      <c r="F1784" t="str">
        <f>IF(D1784="COUNTRY",VLOOKUP(E1784,[1]Codes!I:J,2,0),IF(D1784="UNREGION",VLOOKUP(E1784,[1]Codes!AL:AM,2,0),IF(D1784="REGION",VLOOKUP(E1784,[1]Codes!W:X,2,0),"Error")))</f>
        <v>Senegal</v>
      </c>
      <c r="G1784" t="s">
        <v>2</v>
      </c>
      <c r="H1784">
        <v>2016</v>
      </c>
      <c r="I1784">
        <v>58.6</v>
      </c>
      <c r="J1784">
        <v>58.6</v>
      </c>
      <c r="K1784" t="s">
        <v>32</v>
      </c>
      <c r="L1784" t="s">
        <v>157</v>
      </c>
      <c r="M1784">
        <v>2016</v>
      </c>
      <c r="N1784" s="1">
        <v>42370</v>
      </c>
      <c r="O1784" s="1">
        <v>42735</v>
      </c>
    </row>
    <row r="1785" spans="1:15" x14ac:dyDescent="0.25">
      <c r="A1785">
        <v>25593584</v>
      </c>
      <c r="B1785" t="s">
        <v>5</v>
      </c>
      <c r="C1785" t="str">
        <f>IF(D1785="COUNTRY",VLOOKUP(E1785,[1]Codes!I:M,5,0),"")</f>
        <v>Europe</v>
      </c>
      <c r="D1785" t="s">
        <v>28</v>
      </c>
      <c r="E1785" t="s">
        <v>162</v>
      </c>
      <c r="F1785" t="str">
        <f>IF(D1785="COUNTRY",VLOOKUP(E1785,[1]Codes!I:J,2,0),IF(D1785="UNREGION",VLOOKUP(E1785,[1]Codes!AL:AM,2,0),IF(D1785="REGION",VLOOKUP(E1785,[1]Codes!W:X,2,0),"Error")))</f>
        <v>Greece</v>
      </c>
      <c r="G1785" t="s">
        <v>2</v>
      </c>
      <c r="H1785">
        <v>2011</v>
      </c>
      <c r="I1785">
        <v>100</v>
      </c>
      <c r="J1785">
        <v>100</v>
      </c>
      <c r="K1785" t="s">
        <v>21</v>
      </c>
      <c r="L1785" t="s">
        <v>157</v>
      </c>
      <c r="M1785">
        <v>2011</v>
      </c>
      <c r="N1785" s="1">
        <v>40544</v>
      </c>
      <c r="O1785" s="1">
        <v>40908</v>
      </c>
    </row>
    <row r="1786" spans="1:15" x14ac:dyDescent="0.25">
      <c r="A1786">
        <v>25593585</v>
      </c>
      <c r="B1786" t="s">
        <v>5</v>
      </c>
      <c r="C1786" t="str">
        <f>IF(D1786="COUNTRY",VLOOKUP(E1786,[1]Codes!I:M,5,0),"")</f>
        <v>Americas</v>
      </c>
      <c r="D1786" t="s">
        <v>28</v>
      </c>
      <c r="E1786" t="s">
        <v>161</v>
      </c>
      <c r="F1786" t="str">
        <f>IF(D1786="COUNTRY",VLOOKUP(E1786,[1]Codes!I:J,2,0),IF(D1786="UNREGION",VLOOKUP(E1786,[1]Codes!AL:AM,2,0),IF(D1786="REGION",VLOOKUP(E1786,[1]Codes!W:X,2,0),"Error")))</f>
        <v>Bahamas</v>
      </c>
      <c r="G1786" t="s">
        <v>2</v>
      </c>
      <c r="H1786">
        <v>2007</v>
      </c>
      <c r="I1786">
        <v>99</v>
      </c>
      <c r="J1786">
        <v>99</v>
      </c>
      <c r="K1786" t="s">
        <v>21</v>
      </c>
      <c r="L1786" t="s">
        <v>157</v>
      </c>
      <c r="M1786">
        <v>2007</v>
      </c>
      <c r="N1786" s="1">
        <v>39083</v>
      </c>
      <c r="O1786" s="1">
        <v>39447</v>
      </c>
    </row>
    <row r="1787" spans="1:15" x14ac:dyDescent="0.25">
      <c r="A1787">
        <v>25593586</v>
      </c>
      <c r="B1787" t="s">
        <v>5</v>
      </c>
      <c r="C1787" t="str">
        <f>IF(D1787="COUNTRY",VLOOKUP(E1787,[1]Codes!I:M,5,0),"")</f>
        <v>Western Pacific</v>
      </c>
      <c r="D1787" t="s">
        <v>28</v>
      </c>
      <c r="E1787" t="s">
        <v>86</v>
      </c>
      <c r="F1787" t="str">
        <f>IF(D1787="COUNTRY",VLOOKUP(E1787,[1]Codes!I:J,2,0),IF(D1787="UNREGION",VLOOKUP(E1787,[1]Codes!AL:AM,2,0),IF(D1787="REGION",VLOOKUP(E1787,[1]Codes!W:X,2,0),"Error")))</f>
        <v>Vanuatu</v>
      </c>
      <c r="G1787" t="s">
        <v>2</v>
      </c>
      <c r="H1787">
        <v>2013</v>
      </c>
      <c r="I1787">
        <v>89.4</v>
      </c>
      <c r="J1787">
        <v>89.4</v>
      </c>
      <c r="K1787" t="s">
        <v>24</v>
      </c>
      <c r="L1787" t="s">
        <v>157</v>
      </c>
      <c r="M1787">
        <v>2013</v>
      </c>
      <c r="N1787" s="1">
        <v>41275</v>
      </c>
      <c r="O1787" s="1">
        <v>41639</v>
      </c>
    </row>
    <row r="1788" spans="1:15" x14ac:dyDescent="0.25">
      <c r="A1788">
        <v>25593587</v>
      </c>
      <c r="B1788" t="s">
        <v>5</v>
      </c>
      <c r="C1788" t="str">
        <f>IF(D1788="COUNTRY",VLOOKUP(E1788,[1]Codes!I:M,5,0),"")</f>
        <v>Africa</v>
      </c>
      <c r="D1788" t="s">
        <v>28</v>
      </c>
      <c r="E1788" t="s">
        <v>70</v>
      </c>
      <c r="F1788" t="str">
        <f>IF(D1788="COUNTRY",VLOOKUP(E1788,[1]Codes!I:J,2,0),IF(D1788="UNREGION",VLOOKUP(E1788,[1]Codes!AL:AM,2,0),IF(D1788="REGION",VLOOKUP(E1788,[1]Codes!W:X,2,0),"Error")))</f>
        <v>Kenya</v>
      </c>
      <c r="G1788" t="s">
        <v>2</v>
      </c>
      <c r="H1788">
        <v>2009</v>
      </c>
      <c r="I1788">
        <v>43.8</v>
      </c>
      <c r="J1788">
        <v>43.8</v>
      </c>
      <c r="K1788" t="s">
        <v>32</v>
      </c>
      <c r="L1788" t="s">
        <v>157</v>
      </c>
      <c r="M1788" t="s">
        <v>76</v>
      </c>
      <c r="N1788" s="1">
        <v>39448</v>
      </c>
      <c r="O1788" s="1">
        <v>40178</v>
      </c>
    </row>
    <row r="1789" spans="1:15" x14ac:dyDescent="0.25">
      <c r="A1789">
        <v>25593588</v>
      </c>
      <c r="B1789" t="s">
        <v>5</v>
      </c>
      <c r="C1789" t="str">
        <f>IF(D1789="COUNTRY",VLOOKUP(E1789,[1]Codes!I:M,5,0),"")</f>
        <v>Americas</v>
      </c>
      <c r="D1789" t="s">
        <v>28</v>
      </c>
      <c r="E1789" t="s">
        <v>95</v>
      </c>
      <c r="F1789" t="str">
        <f>IF(D1789="COUNTRY",VLOOKUP(E1789,[1]Codes!I:J,2,0),IF(D1789="UNREGION",VLOOKUP(E1789,[1]Codes!AL:AM,2,0),IF(D1789="REGION",VLOOKUP(E1789,[1]Codes!W:X,2,0),"Error")))</f>
        <v>Brazil</v>
      </c>
      <c r="G1789" t="s">
        <v>2</v>
      </c>
      <c r="H1789">
        <v>2000</v>
      </c>
      <c r="I1789">
        <v>98.6</v>
      </c>
      <c r="J1789">
        <v>98.6</v>
      </c>
      <c r="K1789" t="s">
        <v>26</v>
      </c>
      <c r="L1789" t="s">
        <v>157</v>
      </c>
      <c r="M1789">
        <v>2000</v>
      </c>
      <c r="N1789" s="1">
        <v>36526</v>
      </c>
      <c r="O1789" s="1">
        <v>36891</v>
      </c>
    </row>
    <row r="1790" spans="1:15" x14ac:dyDescent="0.25">
      <c r="A1790">
        <v>25593589</v>
      </c>
      <c r="B1790" t="s">
        <v>5</v>
      </c>
      <c r="C1790" t="str">
        <f>IF(D1790="COUNTRY",VLOOKUP(E1790,[1]Codes!I:M,5,0),"")</f>
        <v>Africa</v>
      </c>
      <c r="D1790" t="s">
        <v>28</v>
      </c>
      <c r="E1790" t="s">
        <v>93</v>
      </c>
      <c r="F1790" t="str">
        <f>IF(D1790="COUNTRY",VLOOKUP(E1790,[1]Codes!I:J,2,0),IF(D1790="UNREGION",VLOOKUP(E1790,[1]Codes!AL:AM,2,0),IF(D1790="REGION",VLOOKUP(E1790,[1]Codes!W:X,2,0),"Error")))</f>
        <v>Guinea-Bissau</v>
      </c>
      <c r="G1790" t="s">
        <v>2</v>
      </c>
      <c r="H1790">
        <v>2010</v>
      </c>
      <c r="I1790">
        <v>43</v>
      </c>
      <c r="J1790">
        <v>43</v>
      </c>
      <c r="K1790" t="s">
        <v>21</v>
      </c>
      <c r="L1790" t="s">
        <v>157</v>
      </c>
      <c r="M1790">
        <v>2010</v>
      </c>
      <c r="N1790" s="1">
        <v>40179</v>
      </c>
      <c r="O1790" s="1">
        <v>40543</v>
      </c>
    </row>
    <row r="1791" spans="1:15" x14ac:dyDescent="0.25">
      <c r="A1791">
        <v>25593590</v>
      </c>
      <c r="B1791" t="s">
        <v>5</v>
      </c>
      <c r="C1791" t="str">
        <f>IF(D1791="COUNTRY",VLOOKUP(E1791,[1]Codes!I:M,5,0),"")</f>
        <v>Western Pacific</v>
      </c>
      <c r="D1791" t="s">
        <v>28</v>
      </c>
      <c r="E1791" t="s">
        <v>160</v>
      </c>
      <c r="F1791" t="str">
        <f>IF(D1791="COUNTRY",VLOOKUP(E1791,[1]Codes!I:J,2,0),IF(D1791="UNREGION",VLOOKUP(E1791,[1]Codes!AL:AM,2,0),IF(D1791="REGION",VLOOKUP(E1791,[1]Codes!W:X,2,0),"Error")))</f>
        <v>Tonga</v>
      </c>
      <c r="G1791" t="s">
        <v>2</v>
      </c>
      <c r="H1791">
        <v>2007</v>
      </c>
      <c r="I1791">
        <v>98</v>
      </c>
      <c r="J1791">
        <v>98</v>
      </c>
      <c r="K1791" t="s">
        <v>21</v>
      </c>
      <c r="L1791" t="s">
        <v>157</v>
      </c>
      <c r="M1791">
        <v>2007</v>
      </c>
      <c r="N1791" s="1">
        <v>39083</v>
      </c>
      <c r="O1791" s="1">
        <v>39447</v>
      </c>
    </row>
    <row r="1792" spans="1:15" x14ac:dyDescent="0.25">
      <c r="A1792">
        <v>25593591</v>
      </c>
      <c r="B1792" t="s">
        <v>5</v>
      </c>
      <c r="C1792" t="str">
        <f>IF(D1792="COUNTRY",VLOOKUP(E1792,[1]Codes!I:M,5,0),"")</f>
        <v>Americas</v>
      </c>
      <c r="D1792" t="s">
        <v>28</v>
      </c>
      <c r="E1792" t="s">
        <v>159</v>
      </c>
      <c r="F1792" t="str">
        <f>IF(D1792="COUNTRY",VLOOKUP(E1792,[1]Codes!I:J,2,0),IF(D1792="UNREGION",VLOOKUP(E1792,[1]Codes!AL:AM,2,0),IF(D1792="REGION",VLOOKUP(E1792,[1]Codes!W:X,2,0),"Error")))</f>
        <v>Peru</v>
      </c>
      <c r="G1792" t="s">
        <v>2</v>
      </c>
      <c r="H1792">
        <v>2010</v>
      </c>
      <c r="I1792">
        <v>83.8</v>
      </c>
      <c r="J1792">
        <v>83.8</v>
      </c>
      <c r="K1792" t="s">
        <v>32</v>
      </c>
      <c r="L1792" t="s">
        <v>157</v>
      </c>
      <c r="M1792">
        <v>2010</v>
      </c>
      <c r="N1792" s="1">
        <v>40179</v>
      </c>
      <c r="O1792" s="1">
        <v>40543</v>
      </c>
    </row>
    <row r="1793" spans="1:15" x14ac:dyDescent="0.25">
      <c r="A1793">
        <v>25593592</v>
      </c>
      <c r="B1793" t="s">
        <v>5</v>
      </c>
      <c r="C1793" t="str">
        <f>IF(D1793="COUNTRY",VLOOKUP(E1793,[1]Codes!I:M,5,0),"")</f>
        <v>Europe</v>
      </c>
      <c r="D1793" t="s">
        <v>28</v>
      </c>
      <c r="E1793" t="s">
        <v>132</v>
      </c>
      <c r="F1793" t="str">
        <f>IF(D1793="COUNTRY",VLOOKUP(E1793,[1]Codes!I:J,2,0),IF(D1793="UNREGION",VLOOKUP(E1793,[1]Codes!AL:AM,2,0),IF(D1793="REGION",VLOOKUP(E1793,[1]Codes!W:X,2,0),"Error")))</f>
        <v>Czechia</v>
      </c>
      <c r="G1793" t="s">
        <v>2</v>
      </c>
      <c r="H1793">
        <v>2012</v>
      </c>
      <c r="I1793">
        <v>99.9</v>
      </c>
      <c r="J1793">
        <v>99.9</v>
      </c>
      <c r="K1793" t="s">
        <v>26</v>
      </c>
      <c r="L1793" t="s">
        <v>157</v>
      </c>
      <c r="M1793">
        <v>2012</v>
      </c>
      <c r="N1793" s="1">
        <v>40909</v>
      </c>
      <c r="O1793" s="1">
        <v>41274</v>
      </c>
    </row>
    <row r="1794" spans="1:15" x14ac:dyDescent="0.25">
      <c r="A1794">
        <v>25593593</v>
      </c>
      <c r="B1794" t="s">
        <v>5</v>
      </c>
      <c r="C1794" t="str">
        <f>IF(D1794="COUNTRY",VLOOKUP(E1794,[1]Codes!I:M,5,0),"")</f>
        <v>Europe</v>
      </c>
      <c r="D1794" t="s">
        <v>28</v>
      </c>
      <c r="E1794" t="s">
        <v>82</v>
      </c>
      <c r="F1794" t="str">
        <f>IF(D1794="COUNTRY",VLOOKUP(E1794,[1]Codes!I:J,2,0),IF(D1794="UNREGION",VLOOKUP(E1794,[1]Codes!AL:AM,2,0),IF(D1794="REGION",VLOOKUP(E1794,[1]Codes!W:X,2,0),"Error")))</f>
        <v>Georgia</v>
      </c>
      <c r="G1794" t="s">
        <v>2</v>
      </c>
      <c r="H1794">
        <v>2014</v>
      </c>
      <c r="I1794">
        <v>99.9</v>
      </c>
      <c r="J1794">
        <v>99.9</v>
      </c>
      <c r="K1794" t="s">
        <v>32</v>
      </c>
      <c r="L1794" t="s">
        <v>157</v>
      </c>
      <c r="M1794">
        <v>2014</v>
      </c>
      <c r="N1794" s="1">
        <v>41640</v>
      </c>
      <c r="O1794" s="1">
        <v>42004</v>
      </c>
    </row>
    <row r="1795" spans="1:15" x14ac:dyDescent="0.25">
      <c r="A1795">
        <v>25593594</v>
      </c>
      <c r="B1795" t="s">
        <v>5</v>
      </c>
      <c r="C1795" t="str">
        <f>IF(D1795="COUNTRY",VLOOKUP(E1795,[1]Codes!I:M,5,0),"")</f>
        <v>Americas</v>
      </c>
      <c r="D1795" t="s">
        <v>28</v>
      </c>
      <c r="E1795" t="s">
        <v>158</v>
      </c>
      <c r="F1795" t="str">
        <f>IF(D1795="COUNTRY",VLOOKUP(E1795,[1]Codes!I:J,2,0),IF(D1795="UNREGION",VLOOKUP(E1795,[1]Codes!AL:AM,2,0),IF(D1795="REGION",VLOOKUP(E1795,[1]Codes!W:X,2,0),"Error")))</f>
        <v>Belize</v>
      </c>
      <c r="G1795" t="s">
        <v>2</v>
      </c>
      <c r="H1795">
        <v>2009</v>
      </c>
      <c r="I1795">
        <v>93.5</v>
      </c>
      <c r="J1795">
        <v>93.5</v>
      </c>
      <c r="K1795" t="s">
        <v>21</v>
      </c>
      <c r="L1795" t="s">
        <v>157</v>
      </c>
      <c r="M1795">
        <v>2009</v>
      </c>
      <c r="N1795" s="1">
        <v>39814</v>
      </c>
      <c r="O1795" s="1">
        <v>40178</v>
      </c>
    </row>
    <row r="1796" spans="1:15" x14ac:dyDescent="0.25">
      <c r="A1796">
        <v>25593595</v>
      </c>
      <c r="B1796" t="s">
        <v>5</v>
      </c>
      <c r="C1796" t="str">
        <f>IF(D1796="COUNTRY",VLOOKUP(E1796,[1]Codes!I:M,5,0),"")</f>
        <v>Europe</v>
      </c>
      <c r="D1796" t="s">
        <v>28</v>
      </c>
      <c r="E1796" t="s">
        <v>148</v>
      </c>
      <c r="F1796" t="str">
        <f>IF(D1796="COUNTRY",VLOOKUP(E1796,[1]Codes!I:J,2,0),IF(D1796="UNREGION",VLOOKUP(E1796,[1]Codes!AL:AM,2,0),IF(D1796="REGION",VLOOKUP(E1796,[1]Codes!W:X,2,0),"Error")))</f>
        <v>Germany</v>
      </c>
      <c r="G1796" t="s">
        <v>2</v>
      </c>
      <c r="H1796">
        <v>2010</v>
      </c>
      <c r="I1796">
        <v>98.4</v>
      </c>
      <c r="J1796">
        <v>98.4</v>
      </c>
      <c r="K1796" t="s">
        <v>26</v>
      </c>
      <c r="L1796" t="s">
        <v>157</v>
      </c>
      <c r="M1796">
        <v>2010</v>
      </c>
      <c r="N1796" s="1">
        <v>40179</v>
      </c>
      <c r="O1796" s="1">
        <v>40543</v>
      </c>
    </row>
    <row r="1797" spans="1:15" x14ac:dyDescent="0.25">
      <c r="A1797">
        <v>25593596</v>
      </c>
      <c r="B1797" t="s">
        <v>5</v>
      </c>
      <c r="C1797" t="str">
        <f>IF(D1797="COUNTRY",VLOOKUP(E1797,[1]Codes!I:M,5,0),"")</f>
        <v>South-East Asia</v>
      </c>
      <c r="D1797" t="s">
        <v>28</v>
      </c>
      <c r="E1797" t="s">
        <v>107</v>
      </c>
      <c r="F1797" t="str">
        <f>IF(D1797="COUNTRY",VLOOKUP(E1797,[1]Codes!I:J,2,0),IF(D1797="UNREGION",VLOOKUP(E1797,[1]Codes!AL:AM,2,0),IF(D1797="REGION",VLOOKUP(E1797,[1]Codes!W:X,2,0),"Error")))</f>
        <v>Indonesia</v>
      </c>
      <c r="G1797" t="s">
        <v>2</v>
      </c>
      <c r="H1797">
        <v>2019</v>
      </c>
      <c r="I1797">
        <v>94.7</v>
      </c>
      <c r="J1797">
        <v>94.7</v>
      </c>
      <c r="K1797" t="s">
        <v>32</v>
      </c>
      <c r="L1797" t="s">
        <v>157</v>
      </c>
      <c r="M1797">
        <v>2019</v>
      </c>
      <c r="N1797" s="1">
        <v>43466</v>
      </c>
      <c r="O1797" s="1">
        <v>43830</v>
      </c>
    </row>
    <row r="1798" spans="1:15" x14ac:dyDescent="0.25">
      <c r="A1798">
        <v>25593597</v>
      </c>
      <c r="B1798" t="s">
        <v>5</v>
      </c>
      <c r="C1798" t="str">
        <f>IF(D1798="COUNTRY",VLOOKUP(E1798,[1]Codes!I:M,5,0),"")</f>
        <v>Eastern Mediterranean</v>
      </c>
      <c r="D1798" t="s">
        <v>28</v>
      </c>
      <c r="E1798" t="s">
        <v>108</v>
      </c>
      <c r="F1798" t="str">
        <f>IF(D1798="COUNTRY",VLOOKUP(E1798,[1]Codes!I:J,2,0),IF(D1798="UNREGION",VLOOKUP(E1798,[1]Codes!AL:AM,2,0),IF(D1798="REGION",VLOOKUP(E1798,[1]Codes!W:X,2,0),"Error")))</f>
        <v>Bahrain</v>
      </c>
      <c r="G1798" t="s">
        <v>2</v>
      </c>
      <c r="H1798">
        <v>2005</v>
      </c>
      <c r="I1798">
        <v>97.5</v>
      </c>
      <c r="J1798">
        <v>97.5</v>
      </c>
      <c r="K1798" t="s">
        <v>26</v>
      </c>
      <c r="L1798" t="s">
        <v>157</v>
      </c>
      <c r="M1798">
        <v>2005</v>
      </c>
      <c r="N1798" s="1">
        <v>38353</v>
      </c>
      <c r="O1798" s="1">
        <v>38717</v>
      </c>
    </row>
    <row r="1799" spans="1:15" x14ac:dyDescent="0.25">
      <c r="A1799">
        <v>25593598</v>
      </c>
      <c r="B1799" t="s">
        <v>5</v>
      </c>
      <c r="C1799" t="str">
        <f>IF(D1799="COUNTRY",VLOOKUP(E1799,[1]Codes!I:M,5,0),"")</f>
        <v>Eastern Mediterranean</v>
      </c>
      <c r="D1799" t="s">
        <v>28</v>
      </c>
      <c r="E1799" t="s">
        <v>47</v>
      </c>
      <c r="F1799" t="str">
        <f>IF(D1799="COUNTRY",VLOOKUP(E1799,[1]Codes!I:J,2,0),IF(D1799="UNREGION",VLOOKUP(E1799,[1]Codes!AL:AM,2,0),IF(D1799="REGION",VLOOKUP(E1799,[1]Codes!W:X,2,0),"Error")))</f>
        <v>Pakistan</v>
      </c>
      <c r="G1799" t="s">
        <v>2</v>
      </c>
      <c r="H1799">
        <v>2013</v>
      </c>
      <c r="I1799">
        <v>52.1</v>
      </c>
      <c r="J1799">
        <v>52.1</v>
      </c>
      <c r="K1799" t="s">
        <v>24</v>
      </c>
      <c r="L1799" t="s">
        <v>157</v>
      </c>
      <c r="M1799" t="s">
        <v>156</v>
      </c>
      <c r="N1799" s="1">
        <v>40909</v>
      </c>
      <c r="O1799" s="1">
        <v>41639</v>
      </c>
    </row>
    <row r="1800" spans="1:15" x14ac:dyDescent="0.25">
      <c r="A1800">
        <v>25593599</v>
      </c>
      <c r="B1800" t="s">
        <v>5</v>
      </c>
      <c r="C1800" t="str">
        <f>IF(D1800="COUNTRY",VLOOKUP(E1800,[1]Codes!I:M,5,0),"")</f>
        <v>Eastern Mediterranean</v>
      </c>
      <c r="D1800" t="s">
        <v>28</v>
      </c>
      <c r="E1800" t="s">
        <v>108</v>
      </c>
      <c r="F1800" t="str">
        <f>IF(D1800="COUNTRY",VLOOKUP(E1800,[1]Codes!I:J,2,0),IF(D1800="UNREGION",VLOOKUP(E1800,[1]Codes!AL:AM,2,0),IF(D1800="REGION",VLOOKUP(E1800,[1]Codes!W:X,2,0),"Error")))</f>
        <v>Bahrain</v>
      </c>
      <c r="G1800" t="s">
        <v>2</v>
      </c>
      <c r="H1800">
        <v>2015</v>
      </c>
      <c r="I1800">
        <v>99.9</v>
      </c>
      <c r="J1800">
        <v>99.9</v>
      </c>
      <c r="K1800" t="s">
        <v>21</v>
      </c>
      <c r="L1800" t="s">
        <v>139</v>
      </c>
      <c r="M1800">
        <v>2015</v>
      </c>
      <c r="N1800" s="1">
        <v>42005</v>
      </c>
      <c r="O1800" s="1">
        <v>42369</v>
      </c>
    </row>
    <row r="1801" spans="1:15" x14ac:dyDescent="0.25">
      <c r="A1801">
        <v>25593600</v>
      </c>
      <c r="B1801" t="s">
        <v>5</v>
      </c>
      <c r="C1801" t="str">
        <f>IF(D1801="COUNTRY",VLOOKUP(E1801,[1]Codes!I:M,5,0),"")</f>
        <v>Western Pacific</v>
      </c>
      <c r="D1801" t="s">
        <v>28</v>
      </c>
      <c r="E1801" t="s">
        <v>124</v>
      </c>
      <c r="F1801" t="str">
        <f>IF(D1801="COUNTRY",VLOOKUP(E1801,[1]Codes!I:J,2,0),IF(D1801="UNREGION",VLOOKUP(E1801,[1]Codes!AL:AM,2,0),IF(D1801="REGION",VLOOKUP(E1801,[1]Codes!W:X,2,0),"Error")))</f>
        <v>Cambodia</v>
      </c>
      <c r="G1801" t="s">
        <v>2</v>
      </c>
      <c r="H1801">
        <v>2011</v>
      </c>
      <c r="I1801">
        <v>71</v>
      </c>
      <c r="J1801">
        <v>71</v>
      </c>
      <c r="K1801" t="s">
        <v>32</v>
      </c>
      <c r="L1801" t="s">
        <v>139</v>
      </c>
      <c r="M1801" t="s">
        <v>155</v>
      </c>
      <c r="N1801" s="1">
        <v>40179</v>
      </c>
      <c r="O1801" s="1">
        <v>40908</v>
      </c>
    </row>
    <row r="1802" spans="1:15" x14ac:dyDescent="0.25">
      <c r="A1802">
        <v>25593601</v>
      </c>
      <c r="B1802" t="s">
        <v>5</v>
      </c>
      <c r="C1802" t="str">
        <f>IF(D1802="COUNTRY",VLOOKUP(E1802,[1]Codes!I:M,5,0),"")</f>
        <v>Africa</v>
      </c>
      <c r="D1802" t="s">
        <v>28</v>
      </c>
      <c r="E1802" t="s">
        <v>154</v>
      </c>
      <c r="F1802" t="str">
        <f>IF(D1802="COUNTRY",VLOOKUP(E1802,[1]Codes!I:J,2,0),IF(D1802="UNREGION",VLOOKUP(E1802,[1]Codes!AL:AM,2,0),IF(D1802="REGION",VLOOKUP(E1802,[1]Codes!W:X,2,0),"Error")))</f>
        <v>Botswana</v>
      </c>
      <c r="G1802" t="s">
        <v>2</v>
      </c>
      <c r="H1802">
        <v>2011</v>
      </c>
      <c r="I1802">
        <v>99.8</v>
      </c>
      <c r="J1802">
        <v>99.8</v>
      </c>
      <c r="K1802" t="s">
        <v>26</v>
      </c>
      <c r="L1802" t="s">
        <v>139</v>
      </c>
      <c r="M1802">
        <v>2011</v>
      </c>
      <c r="N1802" s="1">
        <v>40544</v>
      </c>
      <c r="O1802" s="1">
        <v>40908</v>
      </c>
    </row>
    <row r="1803" spans="1:15" x14ac:dyDescent="0.25">
      <c r="A1803">
        <v>25593602</v>
      </c>
      <c r="B1803" t="s">
        <v>5</v>
      </c>
      <c r="C1803" t="str">
        <f>IF(D1803="COUNTRY",VLOOKUP(E1803,[1]Codes!I:M,5,0),"")</f>
        <v>Europe</v>
      </c>
      <c r="D1803" t="s">
        <v>28</v>
      </c>
      <c r="E1803" t="s">
        <v>45</v>
      </c>
      <c r="F1803" t="str">
        <f>IF(D1803="COUNTRY",VLOOKUP(E1803,[1]Codes!I:J,2,0),IF(D1803="UNREGION",VLOOKUP(E1803,[1]Codes!AL:AM,2,0),IF(D1803="REGION",VLOOKUP(E1803,[1]Codes!W:X,2,0),"Error")))</f>
        <v>Kyrgyzstan</v>
      </c>
      <c r="G1803" t="s">
        <v>2</v>
      </c>
      <c r="H1803">
        <v>2005</v>
      </c>
      <c r="I1803">
        <v>97.9</v>
      </c>
      <c r="J1803">
        <v>97.9</v>
      </c>
      <c r="K1803" t="s">
        <v>21</v>
      </c>
      <c r="L1803" t="s">
        <v>139</v>
      </c>
      <c r="M1803">
        <v>2005</v>
      </c>
      <c r="N1803" s="1">
        <v>38353</v>
      </c>
      <c r="O1803" s="1">
        <v>38717</v>
      </c>
    </row>
    <row r="1804" spans="1:15" x14ac:dyDescent="0.25">
      <c r="A1804">
        <v>25593603</v>
      </c>
      <c r="B1804" t="s">
        <v>5</v>
      </c>
      <c r="C1804" t="str">
        <f>IF(D1804="COUNTRY",VLOOKUP(E1804,[1]Codes!I:M,5,0),"")</f>
        <v>Europe</v>
      </c>
      <c r="D1804" t="s">
        <v>28</v>
      </c>
      <c r="E1804" t="s">
        <v>64</v>
      </c>
      <c r="F1804" t="str">
        <f>IF(D1804="COUNTRY",VLOOKUP(E1804,[1]Codes!I:J,2,0),IF(D1804="UNREGION",VLOOKUP(E1804,[1]Codes!AL:AM,2,0),IF(D1804="REGION",VLOOKUP(E1804,[1]Codes!W:X,2,0),"Error")))</f>
        <v>Armenia</v>
      </c>
      <c r="G1804" t="s">
        <v>2</v>
      </c>
      <c r="H1804">
        <v>2016</v>
      </c>
      <c r="I1804">
        <v>99.8</v>
      </c>
      <c r="J1804">
        <v>99.8</v>
      </c>
      <c r="K1804" t="s">
        <v>24</v>
      </c>
      <c r="L1804" t="s">
        <v>139</v>
      </c>
      <c r="M1804" t="s">
        <v>153</v>
      </c>
      <c r="N1804" s="1">
        <v>42005</v>
      </c>
      <c r="O1804" s="1">
        <v>42735</v>
      </c>
    </row>
    <row r="1805" spans="1:15" x14ac:dyDescent="0.25">
      <c r="A1805">
        <v>25593604</v>
      </c>
      <c r="B1805" t="s">
        <v>5</v>
      </c>
      <c r="C1805" t="str">
        <f>IF(D1805="COUNTRY",VLOOKUP(E1805,[1]Codes!I:M,5,0),"")</f>
        <v>Americas</v>
      </c>
      <c r="D1805" t="s">
        <v>28</v>
      </c>
      <c r="E1805" t="s">
        <v>50</v>
      </c>
      <c r="F1805" t="str">
        <f>IF(D1805="COUNTRY",VLOOKUP(E1805,[1]Codes!I:J,2,0),IF(D1805="UNREGION",VLOOKUP(E1805,[1]Codes!AL:AM,2,0),IF(D1805="REGION",VLOOKUP(E1805,[1]Codes!W:X,2,0),"Error")))</f>
        <v>Costa Rica</v>
      </c>
      <c r="G1805" t="s">
        <v>2</v>
      </c>
      <c r="H1805">
        <v>2006</v>
      </c>
      <c r="I1805">
        <v>98.6</v>
      </c>
      <c r="J1805">
        <v>98.6</v>
      </c>
      <c r="K1805" t="s">
        <v>32</v>
      </c>
      <c r="L1805" t="s">
        <v>139</v>
      </c>
      <c r="M1805">
        <v>2006</v>
      </c>
      <c r="N1805" s="1">
        <v>38718</v>
      </c>
      <c r="O1805" s="1">
        <v>39082</v>
      </c>
    </row>
    <row r="1806" spans="1:15" x14ac:dyDescent="0.25">
      <c r="A1806">
        <v>25593605</v>
      </c>
      <c r="B1806" t="s">
        <v>5</v>
      </c>
      <c r="C1806" t="str">
        <f>IF(D1806="COUNTRY",VLOOKUP(E1806,[1]Codes!I:M,5,0),"")</f>
        <v>Western Pacific</v>
      </c>
      <c r="D1806" t="s">
        <v>28</v>
      </c>
      <c r="E1806" t="s">
        <v>152</v>
      </c>
      <c r="F1806" t="str">
        <f>IF(D1806="COUNTRY",VLOOKUP(E1806,[1]Codes!I:J,2,0),IF(D1806="UNREGION",VLOOKUP(E1806,[1]Codes!AL:AM,2,0),IF(D1806="REGION",VLOOKUP(E1806,[1]Codes!W:X,2,0),"Error")))</f>
        <v>Micronesia (Federated States of)</v>
      </c>
      <c r="G1806" t="s">
        <v>2</v>
      </c>
      <c r="H1806">
        <v>2002</v>
      </c>
      <c r="I1806">
        <v>81.599999999999994</v>
      </c>
      <c r="J1806">
        <v>81.599999999999994</v>
      </c>
      <c r="K1806" t="s">
        <v>32</v>
      </c>
      <c r="L1806" t="s">
        <v>139</v>
      </c>
      <c r="M1806">
        <v>2002</v>
      </c>
      <c r="N1806" s="1">
        <v>37257</v>
      </c>
      <c r="O1806" s="1">
        <v>37621</v>
      </c>
    </row>
    <row r="1807" spans="1:15" x14ac:dyDescent="0.25">
      <c r="A1807">
        <v>25593606</v>
      </c>
      <c r="B1807" t="s">
        <v>5</v>
      </c>
      <c r="C1807" t="str">
        <f>IF(D1807="COUNTRY",VLOOKUP(E1807,[1]Codes!I:M,5,0),"")</f>
        <v>Africa</v>
      </c>
      <c r="D1807" t="s">
        <v>28</v>
      </c>
      <c r="E1807" t="s">
        <v>151</v>
      </c>
      <c r="F1807" t="str">
        <f>IF(D1807="COUNTRY",VLOOKUP(E1807,[1]Codes!I:J,2,0),IF(D1807="UNREGION",VLOOKUP(E1807,[1]Codes!AL:AM,2,0),IF(D1807="REGION",VLOOKUP(E1807,[1]Codes!W:X,2,0),"Error")))</f>
        <v>Burkina Faso</v>
      </c>
      <c r="G1807" t="s">
        <v>2</v>
      </c>
      <c r="H1807">
        <v>2006</v>
      </c>
      <c r="I1807">
        <v>53.5</v>
      </c>
      <c r="J1807">
        <v>53.5</v>
      </c>
      <c r="K1807" t="s">
        <v>24</v>
      </c>
      <c r="L1807" t="s">
        <v>139</v>
      </c>
      <c r="M1807">
        <v>2006</v>
      </c>
      <c r="N1807" s="1">
        <v>38718</v>
      </c>
      <c r="O1807" s="1">
        <v>39082</v>
      </c>
    </row>
    <row r="1808" spans="1:15" x14ac:dyDescent="0.25">
      <c r="A1808">
        <v>25593607</v>
      </c>
      <c r="B1808" t="s">
        <v>5</v>
      </c>
      <c r="C1808" t="str">
        <f>IF(D1808="COUNTRY",VLOOKUP(E1808,[1]Codes!I:M,5,0),"")</f>
        <v>Western Pacific</v>
      </c>
      <c r="D1808" t="s">
        <v>28</v>
      </c>
      <c r="E1808" t="s">
        <v>78</v>
      </c>
      <c r="F1808" t="str">
        <f>IF(D1808="COUNTRY",VLOOKUP(E1808,[1]Codes!I:J,2,0),IF(D1808="UNREGION",VLOOKUP(E1808,[1]Codes!AL:AM,2,0),IF(D1808="REGION",VLOOKUP(E1808,[1]Codes!W:X,2,0),"Error")))</f>
        <v>Japan</v>
      </c>
      <c r="G1808" t="s">
        <v>2</v>
      </c>
      <c r="H1808">
        <v>2012</v>
      </c>
      <c r="I1808">
        <v>99.8</v>
      </c>
      <c r="J1808">
        <v>99.8</v>
      </c>
      <c r="K1808" t="s">
        <v>26</v>
      </c>
      <c r="L1808" t="s">
        <v>139</v>
      </c>
      <c r="M1808">
        <v>2012</v>
      </c>
      <c r="N1808" s="1">
        <v>40909</v>
      </c>
      <c r="O1808" s="1">
        <v>41274</v>
      </c>
    </row>
    <row r="1809" spans="1:15" x14ac:dyDescent="0.25">
      <c r="A1809">
        <v>25593608</v>
      </c>
      <c r="B1809" t="s">
        <v>5</v>
      </c>
      <c r="C1809" t="str">
        <f>IF(D1809="COUNTRY",VLOOKUP(E1809,[1]Codes!I:M,5,0),"")</f>
        <v>Europe</v>
      </c>
      <c r="D1809" t="s">
        <v>28</v>
      </c>
      <c r="E1809" t="s">
        <v>150</v>
      </c>
      <c r="F1809" t="str">
        <f>IF(D1809="COUNTRY",VLOOKUP(E1809,[1]Codes!I:J,2,0),IF(D1809="UNREGION",VLOOKUP(E1809,[1]Codes!AL:AM,2,0),IF(D1809="REGION",VLOOKUP(E1809,[1]Codes!W:X,2,0),"Error")))</f>
        <v>Denmark</v>
      </c>
      <c r="G1809" t="s">
        <v>2</v>
      </c>
      <c r="H1809">
        <v>2000</v>
      </c>
      <c r="I1809">
        <v>98.8</v>
      </c>
      <c r="J1809">
        <v>98.8</v>
      </c>
      <c r="K1809" t="s">
        <v>26</v>
      </c>
      <c r="L1809" t="s">
        <v>139</v>
      </c>
      <c r="M1809">
        <v>2000</v>
      </c>
      <c r="N1809" s="1">
        <v>36526</v>
      </c>
      <c r="O1809" s="1">
        <v>36891</v>
      </c>
    </row>
    <row r="1810" spans="1:15" x14ac:dyDescent="0.25">
      <c r="A1810">
        <v>25593609</v>
      </c>
      <c r="B1810" t="s">
        <v>5</v>
      </c>
      <c r="C1810" t="str">
        <f>IF(D1810="COUNTRY",VLOOKUP(E1810,[1]Codes!I:M,5,0),"")</f>
        <v>Eastern Mediterranean</v>
      </c>
      <c r="D1810" t="s">
        <v>28</v>
      </c>
      <c r="E1810" t="s">
        <v>71</v>
      </c>
      <c r="F1810" t="str">
        <f>IF(D1810="COUNTRY",VLOOKUP(E1810,[1]Codes!I:J,2,0),IF(D1810="UNREGION",VLOOKUP(E1810,[1]Codes!AL:AM,2,0),IF(D1810="REGION",VLOOKUP(E1810,[1]Codes!W:X,2,0),"Error")))</f>
        <v>Qatar</v>
      </c>
      <c r="G1810" t="s">
        <v>2</v>
      </c>
      <c r="H1810">
        <v>2016</v>
      </c>
      <c r="I1810">
        <v>100</v>
      </c>
      <c r="J1810">
        <v>100</v>
      </c>
      <c r="K1810" t="s">
        <v>32</v>
      </c>
      <c r="L1810" t="s">
        <v>139</v>
      </c>
      <c r="M1810">
        <v>2016</v>
      </c>
      <c r="N1810" s="1">
        <v>42370</v>
      </c>
      <c r="O1810" s="1">
        <v>42735</v>
      </c>
    </row>
    <row r="1811" spans="1:15" x14ac:dyDescent="0.25">
      <c r="A1811">
        <v>25593610</v>
      </c>
      <c r="B1811" t="s">
        <v>5</v>
      </c>
      <c r="C1811" t="str">
        <f>IF(D1811="COUNTRY",VLOOKUP(E1811,[1]Codes!I:M,5,0),"")</f>
        <v>Americas</v>
      </c>
      <c r="D1811" t="s">
        <v>28</v>
      </c>
      <c r="E1811" t="s">
        <v>58</v>
      </c>
      <c r="F1811" t="str">
        <f>IF(D1811="COUNTRY",VLOOKUP(E1811,[1]Codes!I:J,2,0),IF(D1811="UNREGION",VLOOKUP(E1811,[1]Codes!AL:AM,2,0),IF(D1811="REGION",VLOOKUP(E1811,[1]Codes!W:X,2,0),"Error")))</f>
        <v>Saint Vincent and the Grenadines</v>
      </c>
      <c r="G1811" t="s">
        <v>2</v>
      </c>
      <c r="H1811">
        <v>2004</v>
      </c>
      <c r="I1811">
        <v>100</v>
      </c>
      <c r="J1811">
        <v>100</v>
      </c>
      <c r="K1811" t="s">
        <v>21</v>
      </c>
      <c r="L1811" t="s">
        <v>139</v>
      </c>
      <c r="M1811">
        <v>2004</v>
      </c>
      <c r="N1811" s="1">
        <v>37987</v>
      </c>
      <c r="O1811" s="1">
        <v>38352</v>
      </c>
    </row>
    <row r="1812" spans="1:15" x14ac:dyDescent="0.25">
      <c r="A1812">
        <v>25593611</v>
      </c>
      <c r="B1812" t="s">
        <v>5</v>
      </c>
      <c r="C1812" t="str">
        <f>IF(D1812="COUNTRY",VLOOKUP(E1812,[1]Codes!I:M,5,0),"")</f>
        <v>Americas</v>
      </c>
      <c r="D1812" t="s">
        <v>28</v>
      </c>
      <c r="E1812" t="s">
        <v>110</v>
      </c>
      <c r="F1812" t="str">
        <f>IF(D1812="COUNTRY",VLOOKUP(E1812,[1]Codes!I:J,2,0),IF(D1812="UNREGION",VLOOKUP(E1812,[1]Codes!AL:AM,2,0),IF(D1812="REGION",VLOOKUP(E1812,[1]Codes!W:X,2,0),"Error")))</f>
        <v>Colombia</v>
      </c>
      <c r="G1812" t="s">
        <v>2</v>
      </c>
      <c r="H1812">
        <v>2018</v>
      </c>
      <c r="I1812">
        <v>98.4</v>
      </c>
      <c r="J1812">
        <v>98.4</v>
      </c>
      <c r="K1812" t="s">
        <v>32</v>
      </c>
      <c r="L1812" t="s">
        <v>139</v>
      </c>
      <c r="M1812">
        <v>2018</v>
      </c>
      <c r="N1812" s="1">
        <v>43101</v>
      </c>
      <c r="O1812" s="1">
        <v>43465</v>
      </c>
    </row>
    <row r="1813" spans="1:15" x14ac:dyDescent="0.25">
      <c r="A1813">
        <v>25593612</v>
      </c>
      <c r="B1813" t="s">
        <v>5</v>
      </c>
      <c r="C1813" t="str">
        <f>IF(D1813="COUNTRY",VLOOKUP(E1813,[1]Codes!I:M,5,0),"")</f>
        <v>Europe</v>
      </c>
      <c r="D1813" t="s">
        <v>28</v>
      </c>
      <c r="E1813" t="s">
        <v>38</v>
      </c>
      <c r="F1813" t="str">
        <f>IF(D1813="COUNTRY",VLOOKUP(E1813,[1]Codes!I:J,2,0),IF(D1813="UNREGION",VLOOKUP(E1813,[1]Codes!AL:AM,2,0),IF(D1813="REGION",VLOOKUP(E1813,[1]Codes!W:X,2,0),"Error")))</f>
        <v>Serbia</v>
      </c>
      <c r="G1813" t="s">
        <v>2</v>
      </c>
      <c r="H1813">
        <v>2019</v>
      </c>
      <c r="I1813">
        <v>99.9</v>
      </c>
      <c r="J1813">
        <v>99.9</v>
      </c>
      <c r="K1813" t="s">
        <v>32</v>
      </c>
      <c r="L1813" t="s">
        <v>139</v>
      </c>
      <c r="M1813">
        <v>2019</v>
      </c>
      <c r="N1813" s="1">
        <v>43466</v>
      </c>
      <c r="O1813" s="1">
        <v>43830</v>
      </c>
    </row>
    <row r="1814" spans="1:15" x14ac:dyDescent="0.25">
      <c r="A1814">
        <v>25593613</v>
      </c>
      <c r="B1814" t="s">
        <v>5</v>
      </c>
      <c r="C1814" t="str">
        <f>IF(D1814="COUNTRY",VLOOKUP(E1814,[1]Codes!I:M,5,0),"")</f>
        <v>Western Pacific</v>
      </c>
      <c r="D1814" t="s">
        <v>28</v>
      </c>
      <c r="E1814" t="s">
        <v>149</v>
      </c>
      <c r="F1814" t="str">
        <f>IF(D1814="COUNTRY",VLOOKUP(E1814,[1]Codes!I:J,2,0),IF(D1814="UNREGION",VLOOKUP(E1814,[1]Codes!AL:AM,2,0),IF(D1814="REGION",VLOOKUP(E1814,[1]Codes!W:X,2,0),"Error")))</f>
        <v>Mongolia</v>
      </c>
      <c r="G1814" t="s">
        <v>2</v>
      </c>
      <c r="H1814">
        <v>2010</v>
      </c>
      <c r="I1814">
        <v>98.8</v>
      </c>
      <c r="J1814">
        <v>98.8</v>
      </c>
      <c r="K1814" t="s">
        <v>32</v>
      </c>
      <c r="L1814" t="s">
        <v>139</v>
      </c>
      <c r="M1814">
        <v>2010</v>
      </c>
      <c r="N1814" s="1">
        <v>40179</v>
      </c>
      <c r="O1814" s="1">
        <v>40543</v>
      </c>
    </row>
    <row r="1815" spans="1:15" x14ac:dyDescent="0.25">
      <c r="A1815">
        <v>25593614</v>
      </c>
      <c r="B1815" t="s">
        <v>5</v>
      </c>
      <c r="C1815" t="str">
        <f>IF(D1815="COUNTRY",VLOOKUP(E1815,[1]Codes!I:M,5,0),"")</f>
        <v>Europe</v>
      </c>
      <c r="D1815" t="s">
        <v>28</v>
      </c>
      <c r="E1815" t="s">
        <v>148</v>
      </c>
      <c r="F1815" t="str">
        <f>IF(D1815="COUNTRY",VLOOKUP(E1815,[1]Codes!I:J,2,0),IF(D1815="UNREGION",VLOOKUP(E1815,[1]Codes!AL:AM,2,0),IF(D1815="REGION",VLOOKUP(E1815,[1]Codes!W:X,2,0),"Error")))</f>
        <v>Germany</v>
      </c>
      <c r="G1815" t="s">
        <v>2</v>
      </c>
      <c r="H1815">
        <v>2015</v>
      </c>
      <c r="I1815">
        <v>98.8</v>
      </c>
      <c r="J1815">
        <v>98.8</v>
      </c>
      <c r="K1815" t="s">
        <v>26</v>
      </c>
      <c r="L1815" t="s">
        <v>139</v>
      </c>
      <c r="M1815">
        <v>2015</v>
      </c>
      <c r="N1815" s="1">
        <v>42005</v>
      </c>
      <c r="O1815" s="1">
        <v>42369</v>
      </c>
    </row>
    <row r="1816" spans="1:15" x14ac:dyDescent="0.25">
      <c r="A1816">
        <v>25593615</v>
      </c>
      <c r="B1816" t="s">
        <v>5</v>
      </c>
      <c r="C1816" t="str">
        <f>IF(D1816="COUNTRY",VLOOKUP(E1816,[1]Codes!I:M,5,0),"")</f>
        <v>Africa</v>
      </c>
      <c r="D1816" t="s">
        <v>28</v>
      </c>
      <c r="E1816" t="s">
        <v>105</v>
      </c>
      <c r="F1816" t="str">
        <f>IF(D1816="COUNTRY",VLOOKUP(E1816,[1]Codes!I:J,2,0),IF(D1816="UNREGION",VLOOKUP(E1816,[1]Codes!AL:AM,2,0),IF(D1816="REGION",VLOOKUP(E1816,[1]Codes!W:X,2,0),"Error")))</f>
        <v>Gambia</v>
      </c>
      <c r="G1816" t="s">
        <v>2</v>
      </c>
      <c r="H1816">
        <v>2006</v>
      </c>
      <c r="I1816">
        <v>52.1</v>
      </c>
      <c r="J1816">
        <v>52.1</v>
      </c>
      <c r="K1816" t="s">
        <v>32</v>
      </c>
      <c r="L1816" t="s">
        <v>139</v>
      </c>
      <c r="M1816" t="s">
        <v>147</v>
      </c>
      <c r="N1816" s="1">
        <v>38353</v>
      </c>
      <c r="O1816" s="1">
        <v>39082</v>
      </c>
    </row>
    <row r="1817" spans="1:15" x14ac:dyDescent="0.25">
      <c r="A1817">
        <v>25593616</v>
      </c>
      <c r="B1817" t="s">
        <v>5</v>
      </c>
      <c r="C1817" t="str">
        <f>IF(D1817="COUNTRY",VLOOKUP(E1817,[1]Codes!I:M,5,0),"")</f>
        <v>Americas</v>
      </c>
      <c r="D1817" t="s">
        <v>28</v>
      </c>
      <c r="E1817" t="s">
        <v>119</v>
      </c>
      <c r="F1817" t="str">
        <f>IF(D1817="COUNTRY",VLOOKUP(E1817,[1]Codes!I:J,2,0),IF(D1817="UNREGION",VLOOKUP(E1817,[1]Codes!AL:AM,2,0),IF(D1817="REGION",VLOOKUP(E1817,[1]Codes!W:X,2,0),"Error")))</f>
        <v>El Salvador</v>
      </c>
      <c r="G1817" t="s">
        <v>2</v>
      </c>
      <c r="H1817">
        <v>2005</v>
      </c>
      <c r="I1817">
        <v>87.2</v>
      </c>
      <c r="J1817">
        <v>87.2</v>
      </c>
      <c r="K1817" t="s">
        <v>32</v>
      </c>
      <c r="L1817" t="s">
        <v>139</v>
      </c>
      <c r="M1817">
        <v>2005</v>
      </c>
      <c r="N1817" s="1">
        <v>38353</v>
      </c>
      <c r="O1817" s="1">
        <v>38717</v>
      </c>
    </row>
    <row r="1818" spans="1:15" x14ac:dyDescent="0.25">
      <c r="A1818">
        <v>25593617</v>
      </c>
      <c r="B1818" t="s">
        <v>5</v>
      </c>
      <c r="C1818" t="str">
        <f>IF(D1818="COUNTRY",VLOOKUP(E1818,[1]Codes!I:M,5,0),"")</f>
        <v>Americas</v>
      </c>
      <c r="D1818" t="s">
        <v>28</v>
      </c>
      <c r="E1818" t="s">
        <v>42</v>
      </c>
      <c r="F1818" t="str">
        <f>IF(D1818="COUNTRY",VLOOKUP(E1818,[1]Codes!I:J,2,0),IF(D1818="UNREGION",VLOOKUP(E1818,[1]Codes!AL:AM,2,0),IF(D1818="REGION",VLOOKUP(E1818,[1]Codes!W:X,2,0),"Error")))</f>
        <v>Cuba</v>
      </c>
      <c r="G1818" t="s">
        <v>2</v>
      </c>
      <c r="H1818">
        <v>2000</v>
      </c>
      <c r="I1818">
        <v>99.9</v>
      </c>
      <c r="J1818">
        <v>99.9</v>
      </c>
      <c r="K1818" t="s">
        <v>26</v>
      </c>
      <c r="L1818" t="s">
        <v>139</v>
      </c>
      <c r="M1818">
        <v>2000</v>
      </c>
      <c r="N1818" s="1">
        <v>36526</v>
      </c>
      <c r="O1818" s="1">
        <v>36891</v>
      </c>
    </row>
    <row r="1819" spans="1:15" x14ac:dyDescent="0.25">
      <c r="A1819">
        <v>25593618</v>
      </c>
      <c r="B1819" t="s">
        <v>5</v>
      </c>
      <c r="C1819" t="str">
        <f>IF(D1819="COUNTRY",VLOOKUP(E1819,[1]Codes!I:M,5,0),"")</f>
        <v>Europe</v>
      </c>
      <c r="D1819" t="s">
        <v>28</v>
      </c>
      <c r="E1819" t="s">
        <v>62</v>
      </c>
      <c r="F1819" t="str">
        <f>IF(D1819="COUNTRY",VLOOKUP(E1819,[1]Codes!I:J,2,0),IF(D1819="UNREGION",VLOOKUP(E1819,[1]Codes!AL:AM,2,0),IF(D1819="REGION",VLOOKUP(E1819,[1]Codes!W:X,2,0),"Error")))</f>
        <v>Kazakhstan</v>
      </c>
      <c r="G1819" t="s">
        <v>2</v>
      </c>
      <c r="H1819">
        <v>2015</v>
      </c>
      <c r="I1819">
        <v>99.4</v>
      </c>
      <c r="J1819">
        <v>99.4</v>
      </c>
      <c r="K1819" t="s">
        <v>32</v>
      </c>
      <c r="L1819" t="s">
        <v>139</v>
      </c>
      <c r="M1819">
        <v>2015</v>
      </c>
      <c r="N1819" s="1">
        <v>42005</v>
      </c>
      <c r="O1819" s="1">
        <v>42369</v>
      </c>
    </row>
    <row r="1820" spans="1:15" x14ac:dyDescent="0.25">
      <c r="A1820">
        <v>25593619</v>
      </c>
      <c r="B1820" t="s">
        <v>5</v>
      </c>
      <c r="C1820" t="str">
        <f>IF(D1820="COUNTRY",VLOOKUP(E1820,[1]Codes!I:M,5,0),"")</f>
        <v>Africa</v>
      </c>
      <c r="D1820" t="s">
        <v>28</v>
      </c>
      <c r="E1820" t="s">
        <v>146</v>
      </c>
      <c r="F1820" t="str">
        <f>IF(D1820="COUNTRY",VLOOKUP(E1820,[1]Codes!I:J,2,0),IF(D1820="UNREGION",VLOOKUP(E1820,[1]Codes!AL:AM,2,0),IF(D1820="REGION",VLOOKUP(E1820,[1]Codes!W:X,2,0),"Error")))</f>
        <v>Madagascar</v>
      </c>
      <c r="G1820" t="s">
        <v>2</v>
      </c>
      <c r="H1820">
        <v>2018</v>
      </c>
      <c r="I1820">
        <v>46</v>
      </c>
      <c r="J1820">
        <v>46</v>
      </c>
      <c r="K1820" t="s">
        <v>21</v>
      </c>
      <c r="L1820" t="s">
        <v>139</v>
      </c>
      <c r="M1820">
        <v>2018</v>
      </c>
      <c r="N1820" s="1">
        <v>43101</v>
      </c>
      <c r="O1820" s="1">
        <v>43465</v>
      </c>
    </row>
    <row r="1821" spans="1:15" x14ac:dyDescent="0.25">
      <c r="A1821">
        <v>25593620</v>
      </c>
      <c r="B1821" t="s">
        <v>5</v>
      </c>
      <c r="C1821" t="str">
        <f>IF(D1821="COUNTRY",VLOOKUP(E1821,[1]Codes!I:M,5,0),"")</f>
        <v>Western Pacific</v>
      </c>
      <c r="D1821" t="s">
        <v>28</v>
      </c>
      <c r="E1821" t="s">
        <v>137</v>
      </c>
      <c r="F1821" t="str">
        <f>IF(D1821="COUNTRY",VLOOKUP(E1821,[1]Codes!I:J,2,0),IF(D1821="UNREGION",VLOOKUP(E1821,[1]Codes!AL:AM,2,0),IF(D1821="REGION",VLOOKUP(E1821,[1]Codes!W:X,2,0),"Error")))</f>
        <v>Palau</v>
      </c>
      <c r="G1821" t="s">
        <v>2</v>
      </c>
      <c r="H1821">
        <v>2015</v>
      </c>
      <c r="I1821">
        <v>100</v>
      </c>
      <c r="J1821">
        <v>100</v>
      </c>
      <c r="K1821" t="s">
        <v>32</v>
      </c>
      <c r="L1821" t="s">
        <v>139</v>
      </c>
      <c r="M1821">
        <v>2015</v>
      </c>
      <c r="N1821" s="1">
        <v>42005</v>
      </c>
      <c r="O1821" s="1">
        <v>42369</v>
      </c>
    </row>
    <row r="1822" spans="1:15" x14ac:dyDescent="0.25">
      <c r="A1822">
        <v>25593621</v>
      </c>
      <c r="B1822" t="s">
        <v>5</v>
      </c>
      <c r="C1822" t="str">
        <f>IF(D1822="COUNTRY",VLOOKUP(E1822,[1]Codes!I:M,5,0),"")</f>
        <v>Africa</v>
      </c>
      <c r="D1822" t="s">
        <v>28</v>
      </c>
      <c r="E1822" t="s">
        <v>145</v>
      </c>
      <c r="F1822" t="str">
        <f>IF(D1822="COUNTRY",VLOOKUP(E1822,[1]Codes!I:J,2,0),IF(D1822="UNREGION",VLOOKUP(E1822,[1]Codes!AL:AM,2,0),IF(D1822="REGION",VLOOKUP(E1822,[1]Codes!W:X,2,0),"Error")))</f>
        <v>Mauritius</v>
      </c>
      <c r="G1822" t="s">
        <v>2</v>
      </c>
      <c r="H1822">
        <v>2000</v>
      </c>
      <c r="I1822">
        <v>99.7</v>
      </c>
      <c r="J1822">
        <v>99.7</v>
      </c>
      <c r="K1822" t="s">
        <v>21</v>
      </c>
      <c r="L1822" t="s">
        <v>139</v>
      </c>
      <c r="M1822">
        <v>2000</v>
      </c>
      <c r="N1822" s="1">
        <v>36526</v>
      </c>
      <c r="O1822" s="1">
        <v>36891</v>
      </c>
    </row>
    <row r="1823" spans="1:15" x14ac:dyDescent="0.25">
      <c r="A1823">
        <v>25593622</v>
      </c>
      <c r="B1823" t="s">
        <v>5</v>
      </c>
      <c r="C1823" t="str">
        <f>IF(D1823="COUNTRY",VLOOKUP(E1823,[1]Codes!I:M,5,0),"")</f>
        <v>Europe</v>
      </c>
      <c r="D1823" t="s">
        <v>28</v>
      </c>
      <c r="E1823" t="s">
        <v>144</v>
      </c>
      <c r="F1823" t="str">
        <f>IF(D1823="COUNTRY",VLOOKUP(E1823,[1]Codes!I:J,2,0),IF(D1823="UNREGION",VLOOKUP(E1823,[1]Codes!AL:AM,2,0),IF(D1823="REGION",VLOOKUP(E1823,[1]Codes!W:X,2,0),"Error")))</f>
        <v>Hungary</v>
      </c>
      <c r="G1823" t="s">
        <v>2</v>
      </c>
      <c r="H1823">
        <v>2008</v>
      </c>
      <c r="I1823">
        <v>99.5</v>
      </c>
      <c r="J1823">
        <v>99.5</v>
      </c>
      <c r="K1823" t="s">
        <v>21</v>
      </c>
      <c r="L1823" t="s">
        <v>139</v>
      </c>
      <c r="M1823">
        <v>2008</v>
      </c>
      <c r="N1823" s="1">
        <v>39448</v>
      </c>
      <c r="O1823" s="1">
        <v>39813</v>
      </c>
    </row>
    <row r="1824" spans="1:15" x14ac:dyDescent="0.25">
      <c r="A1824">
        <v>25593623</v>
      </c>
      <c r="B1824" t="s">
        <v>5</v>
      </c>
      <c r="C1824" t="str">
        <f>IF(D1824="COUNTRY",VLOOKUP(E1824,[1]Codes!I:M,5,0),"")</f>
        <v>Europe</v>
      </c>
      <c r="D1824" t="s">
        <v>28</v>
      </c>
      <c r="E1824" t="s">
        <v>63</v>
      </c>
      <c r="F1824" t="str">
        <f>IF(D1824="COUNTRY",VLOOKUP(E1824,[1]Codes!I:J,2,0),IF(D1824="UNREGION",VLOOKUP(E1824,[1]Codes!AL:AM,2,0),IF(D1824="REGION",VLOOKUP(E1824,[1]Codes!W:X,2,0),"Error")))</f>
        <v>North Macedonia</v>
      </c>
      <c r="G1824" t="s">
        <v>2</v>
      </c>
      <c r="H1824">
        <v>2015</v>
      </c>
      <c r="I1824">
        <v>99.9</v>
      </c>
      <c r="J1824">
        <v>99.9</v>
      </c>
      <c r="K1824" t="s">
        <v>21</v>
      </c>
      <c r="L1824" t="s">
        <v>139</v>
      </c>
      <c r="M1824">
        <v>2015</v>
      </c>
      <c r="N1824" s="1">
        <v>42005</v>
      </c>
      <c r="O1824" s="1">
        <v>42369</v>
      </c>
    </row>
    <row r="1825" spans="1:15" x14ac:dyDescent="0.25">
      <c r="A1825">
        <v>25593624</v>
      </c>
      <c r="B1825" t="s">
        <v>5</v>
      </c>
      <c r="C1825" t="str">
        <f>IF(D1825="COUNTRY",VLOOKUP(E1825,[1]Codes!I:M,5,0),"")</f>
        <v>Western Pacific</v>
      </c>
      <c r="D1825" t="s">
        <v>28</v>
      </c>
      <c r="E1825" t="s">
        <v>78</v>
      </c>
      <c r="F1825" t="str">
        <f>IF(D1825="COUNTRY",VLOOKUP(E1825,[1]Codes!I:J,2,0),IF(D1825="UNREGION",VLOOKUP(E1825,[1]Codes!AL:AM,2,0),IF(D1825="REGION",VLOOKUP(E1825,[1]Codes!W:X,2,0),"Error")))</f>
        <v>Japan</v>
      </c>
      <c r="G1825" t="s">
        <v>2</v>
      </c>
      <c r="H1825">
        <v>2003</v>
      </c>
      <c r="I1825">
        <v>99.8</v>
      </c>
      <c r="J1825">
        <v>99.8</v>
      </c>
      <c r="K1825" t="s">
        <v>26</v>
      </c>
      <c r="L1825" t="s">
        <v>139</v>
      </c>
      <c r="M1825">
        <v>2003</v>
      </c>
      <c r="N1825" s="1">
        <v>37622</v>
      </c>
      <c r="O1825" s="1">
        <v>37986</v>
      </c>
    </row>
    <row r="1826" spans="1:15" x14ac:dyDescent="0.25">
      <c r="A1826">
        <v>25593625</v>
      </c>
      <c r="B1826" t="s">
        <v>5</v>
      </c>
      <c r="C1826" t="str">
        <f>IF(D1826="COUNTRY",VLOOKUP(E1826,[1]Codes!I:M,5,0),"")</f>
        <v>Europe</v>
      </c>
      <c r="D1826" t="s">
        <v>28</v>
      </c>
      <c r="E1826" t="s">
        <v>132</v>
      </c>
      <c r="F1826" t="str">
        <f>IF(D1826="COUNTRY",VLOOKUP(E1826,[1]Codes!I:J,2,0),IF(D1826="UNREGION",VLOOKUP(E1826,[1]Codes!AL:AM,2,0),IF(D1826="REGION",VLOOKUP(E1826,[1]Codes!W:X,2,0),"Error")))</f>
        <v>Czechia</v>
      </c>
      <c r="G1826" t="s">
        <v>2</v>
      </c>
      <c r="H1826">
        <v>2011</v>
      </c>
      <c r="I1826">
        <v>99.9</v>
      </c>
      <c r="J1826">
        <v>99.9</v>
      </c>
      <c r="K1826" t="s">
        <v>26</v>
      </c>
      <c r="L1826" t="s">
        <v>139</v>
      </c>
      <c r="M1826">
        <v>2011</v>
      </c>
      <c r="N1826" s="1">
        <v>40544</v>
      </c>
      <c r="O1826" s="1">
        <v>40908</v>
      </c>
    </row>
    <row r="1827" spans="1:15" x14ac:dyDescent="0.25">
      <c r="A1827">
        <v>25593626</v>
      </c>
      <c r="B1827" t="s">
        <v>5</v>
      </c>
      <c r="C1827" t="str">
        <f>IF(D1827="COUNTRY",VLOOKUP(E1827,[1]Codes!I:M,5,0),"")</f>
        <v>Europe</v>
      </c>
      <c r="D1827" t="s">
        <v>28</v>
      </c>
      <c r="E1827" t="s">
        <v>64</v>
      </c>
      <c r="F1827" t="str">
        <f>IF(D1827="COUNTRY",VLOOKUP(E1827,[1]Codes!I:J,2,0),IF(D1827="UNREGION",VLOOKUP(E1827,[1]Codes!AL:AM,2,0),IF(D1827="REGION",VLOOKUP(E1827,[1]Codes!W:X,2,0),"Error")))</f>
        <v>Armenia</v>
      </c>
      <c r="G1827" t="s">
        <v>2</v>
      </c>
      <c r="H1827">
        <v>2007</v>
      </c>
      <c r="I1827">
        <v>99.9</v>
      </c>
      <c r="J1827">
        <v>99.9</v>
      </c>
      <c r="K1827" t="s">
        <v>21</v>
      </c>
      <c r="L1827" t="s">
        <v>139</v>
      </c>
      <c r="M1827">
        <v>2007</v>
      </c>
      <c r="N1827" s="1">
        <v>39083</v>
      </c>
      <c r="O1827" s="1">
        <v>39447</v>
      </c>
    </row>
    <row r="1828" spans="1:15" x14ac:dyDescent="0.25">
      <c r="A1828">
        <v>25593627</v>
      </c>
      <c r="B1828" t="s">
        <v>5</v>
      </c>
      <c r="C1828" t="str">
        <f>IF(D1828="COUNTRY",VLOOKUP(E1828,[1]Codes!I:M,5,0),"")</f>
        <v>Americas</v>
      </c>
      <c r="D1828" t="s">
        <v>28</v>
      </c>
      <c r="E1828" t="s">
        <v>143</v>
      </c>
      <c r="F1828" t="str">
        <f>IF(D1828="COUNTRY",VLOOKUP(E1828,[1]Codes!I:J,2,0),IF(D1828="UNREGION",VLOOKUP(E1828,[1]Codes!AL:AM,2,0),IF(D1828="REGION",VLOOKUP(E1828,[1]Codes!W:X,2,0),"Error")))</f>
        <v>Argentina</v>
      </c>
      <c r="G1828" t="s">
        <v>2</v>
      </c>
      <c r="H1828">
        <v>2003</v>
      </c>
      <c r="I1828">
        <v>98.7</v>
      </c>
      <c r="J1828">
        <v>98.7</v>
      </c>
      <c r="K1828" t="s">
        <v>32</v>
      </c>
      <c r="L1828" t="s">
        <v>139</v>
      </c>
      <c r="M1828">
        <v>2003</v>
      </c>
      <c r="N1828" s="1">
        <v>37622</v>
      </c>
      <c r="O1828" s="1">
        <v>37986</v>
      </c>
    </row>
    <row r="1829" spans="1:15" x14ac:dyDescent="0.25">
      <c r="A1829">
        <v>25593628</v>
      </c>
      <c r="B1829" t="s">
        <v>5</v>
      </c>
      <c r="C1829" t="str">
        <f>IF(D1829="COUNTRY",VLOOKUP(E1829,[1]Codes!I:M,5,0),"")</f>
        <v>Europe</v>
      </c>
      <c r="D1829" t="s">
        <v>28</v>
      </c>
      <c r="E1829" t="s">
        <v>130</v>
      </c>
      <c r="F1829" t="str">
        <f>IF(D1829="COUNTRY",VLOOKUP(E1829,[1]Codes!I:J,2,0),IF(D1829="UNREGION",VLOOKUP(E1829,[1]Codes!AL:AM,2,0),IF(D1829="REGION",VLOOKUP(E1829,[1]Codes!W:X,2,0),"Error")))</f>
        <v>Finland</v>
      </c>
      <c r="G1829" t="s">
        <v>2</v>
      </c>
      <c r="H1829">
        <v>2014</v>
      </c>
      <c r="I1829">
        <v>99.7</v>
      </c>
      <c r="J1829">
        <v>99.7</v>
      </c>
      <c r="K1829" t="s">
        <v>26</v>
      </c>
      <c r="L1829" t="s">
        <v>139</v>
      </c>
      <c r="M1829">
        <v>2014</v>
      </c>
      <c r="N1829" s="1">
        <v>41640</v>
      </c>
      <c r="O1829" s="1">
        <v>42004</v>
      </c>
    </row>
    <row r="1830" spans="1:15" x14ac:dyDescent="0.25">
      <c r="A1830">
        <v>25593629</v>
      </c>
      <c r="B1830" t="s">
        <v>5</v>
      </c>
      <c r="C1830" t="str">
        <f>IF(D1830="COUNTRY",VLOOKUP(E1830,[1]Codes!I:M,5,0),"")</f>
        <v>Americas</v>
      </c>
      <c r="D1830" t="s">
        <v>28</v>
      </c>
      <c r="E1830" t="s">
        <v>66</v>
      </c>
      <c r="F1830" t="str">
        <f>IF(D1830="COUNTRY",VLOOKUP(E1830,[1]Codes!I:J,2,0),IF(D1830="UNREGION",VLOOKUP(E1830,[1]Codes!AL:AM,2,0),IF(D1830="REGION",VLOOKUP(E1830,[1]Codes!W:X,2,0),"Error")))</f>
        <v>Bolivia (Plurinational State of)</v>
      </c>
      <c r="G1830" t="s">
        <v>2</v>
      </c>
      <c r="H1830">
        <v>2015</v>
      </c>
      <c r="I1830">
        <v>88.8</v>
      </c>
      <c r="J1830">
        <v>88.8</v>
      </c>
      <c r="K1830" t="s">
        <v>24</v>
      </c>
      <c r="L1830" t="s">
        <v>139</v>
      </c>
      <c r="M1830">
        <v>2015</v>
      </c>
      <c r="N1830" s="1">
        <v>42005</v>
      </c>
      <c r="O1830" s="1">
        <v>42369</v>
      </c>
    </row>
    <row r="1831" spans="1:15" x14ac:dyDescent="0.25">
      <c r="A1831">
        <v>25593630</v>
      </c>
      <c r="B1831" t="s">
        <v>5</v>
      </c>
      <c r="C1831" t="str">
        <f>IF(D1831="COUNTRY",VLOOKUP(E1831,[1]Codes!I:M,5,0),"")</f>
        <v/>
      </c>
      <c r="D1831" t="s">
        <v>22</v>
      </c>
      <c r="E1831">
        <v>30</v>
      </c>
      <c r="F1831" t="str">
        <f>IF(D1831="COUNTRY",VLOOKUP(E1831,[1]Codes!I:J,2,0),IF(D1831="UNREGION",VLOOKUP(E1831,[1]Codes!AL:AM,2,0),IF(D1831="REGION",VLOOKUP(E1831,[1]Codes!W:X,2,0),"Error")))</f>
        <v>Eastern Asia</v>
      </c>
      <c r="G1831" t="s">
        <v>2</v>
      </c>
      <c r="H1831">
        <v>2020</v>
      </c>
      <c r="I1831">
        <v>99.9</v>
      </c>
      <c r="J1831">
        <v>99.9</v>
      </c>
      <c r="L1831" t="s">
        <v>139</v>
      </c>
      <c r="M1831" t="s">
        <v>6</v>
      </c>
      <c r="N1831" s="1">
        <v>41640</v>
      </c>
      <c r="O1831" s="1">
        <v>44196</v>
      </c>
    </row>
    <row r="1832" spans="1:15" x14ac:dyDescent="0.25">
      <c r="A1832">
        <v>25593631</v>
      </c>
      <c r="B1832" t="s">
        <v>5</v>
      </c>
      <c r="C1832" t="str">
        <f>IF(D1832="COUNTRY",VLOOKUP(E1832,[1]Codes!I:M,5,0),"")</f>
        <v>Europe</v>
      </c>
      <c r="D1832" t="s">
        <v>28</v>
      </c>
      <c r="E1832" t="s">
        <v>142</v>
      </c>
      <c r="F1832" t="str">
        <f>IF(D1832="COUNTRY",VLOOKUP(E1832,[1]Codes!I:J,2,0),IF(D1832="UNREGION",VLOOKUP(E1832,[1]Codes!AL:AM,2,0),IF(D1832="REGION",VLOOKUP(E1832,[1]Codes!W:X,2,0),"Error")))</f>
        <v>Turkey</v>
      </c>
      <c r="G1832" t="s">
        <v>2</v>
      </c>
      <c r="H1832">
        <v>2015</v>
      </c>
      <c r="I1832">
        <v>99</v>
      </c>
      <c r="J1832">
        <v>99</v>
      </c>
      <c r="K1832" t="s">
        <v>24</v>
      </c>
      <c r="L1832" t="s">
        <v>139</v>
      </c>
      <c r="M1832">
        <v>2015</v>
      </c>
      <c r="N1832" s="1">
        <v>42005</v>
      </c>
      <c r="O1832" s="1">
        <v>42369</v>
      </c>
    </row>
    <row r="1833" spans="1:15" x14ac:dyDescent="0.25">
      <c r="A1833">
        <v>25593632</v>
      </c>
      <c r="B1833" t="s">
        <v>5</v>
      </c>
      <c r="C1833" t="str">
        <f>IF(D1833="COUNTRY",VLOOKUP(E1833,[1]Codes!I:M,5,0),"")</f>
        <v>Africa</v>
      </c>
      <c r="D1833" t="s">
        <v>28</v>
      </c>
      <c r="E1833" t="s">
        <v>141</v>
      </c>
      <c r="F1833" t="str">
        <f>IF(D1833="COUNTRY",VLOOKUP(E1833,[1]Codes!I:J,2,0),IF(D1833="UNREGION",VLOOKUP(E1833,[1]Codes!AL:AM,2,0),IF(D1833="REGION",VLOOKUP(E1833,[1]Codes!W:X,2,0),"Error")))</f>
        <v>Eritrea</v>
      </c>
      <c r="G1833" t="s">
        <v>2</v>
      </c>
      <c r="H1833">
        <v>2010</v>
      </c>
      <c r="I1833">
        <v>34.1</v>
      </c>
      <c r="J1833">
        <v>34.1</v>
      </c>
      <c r="K1833" t="s">
        <v>32</v>
      </c>
      <c r="L1833" t="s">
        <v>139</v>
      </c>
      <c r="M1833">
        <v>2010</v>
      </c>
      <c r="N1833" s="1">
        <v>40179</v>
      </c>
      <c r="O1833" s="1">
        <v>40543</v>
      </c>
    </row>
    <row r="1834" spans="1:15" x14ac:dyDescent="0.25">
      <c r="A1834">
        <v>25593633</v>
      </c>
      <c r="B1834" t="s">
        <v>5</v>
      </c>
      <c r="C1834" t="str">
        <f>IF(D1834="COUNTRY",VLOOKUP(E1834,[1]Codes!I:M,5,0),"")</f>
        <v>Western Pacific</v>
      </c>
      <c r="D1834" t="s">
        <v>28</v>
      </c>
      <c r="E1834" t="s">
        <v>111</v>
      </c>
      <c r="F1834" t="str">
        <f>IF(D1834="COUNTRY",VLOOKUP(E1834,[1]Codes!I:J,2,0),IF(D1834="UNREGION",VLOOKUP(E1834,[1]Codes!AL:AM,2,0),IF(D1834="REGION",VLOOKUP(E1834,[1]Codes!W:X,2,0),"Error")))</f>
        <v>Malaysia</v>
      </c>
      <c r="G1834" t="s">
        <v>2</v>
      </c>
      <c r="H1834">
        <v>2009</v>
      </c>
      <c r="I1834">
        <v>98.6</v>
      </c>
      <c r="J1834">
        <v>98.6</v>
      </c>
      <c r="K1834" t="s">
        <v>21</v>
      </c>
      <c r="L1834" t="s">
        <v>139</v>
      </c>
      <c r="M1834">
        <v>2009</v>
      </c>
      <c r="N1834" s="1">
        <v>39814</v>
      </c>
      <c r="O1834" s="1">
        <v>40178</v>
      </c>
    </row>
    <row r="1835" spans="1:15" x14ac:dyDescent="0.25">
      <c r="A1835">
        <v>25593634</v>
      </c>
      <c r="B1835" t="s">
        <v>5</v>
      </c>
      <c r="C1835" t="str">
        <f>IF(D1835="COUNTRY",VLOOKUP(E1835,[1]Codes!I:M,5,0),"")</f>
        <v>Europe</v>
      </c>
      <c r="D1835" t="s">
        <v>28</v>
      </c>
      <c r="E1835" t="s">
        <v>99</v>
      </c>
      <c r="F1835" t="str">
        <f>IF(D1835="COUNTRY",VLOOKUP(E1835,[1]Codes!I:J,2,0),IF(D1835="UNREGION",VLOOKUP(E1835,[1]Codes!AL:AM,2,0),IF(D1835="REGION",VLOOKUP(E1835,[1]Codes!W:X,2,0),"Error")))</f>
        <v>Cyprus</v>
      </c>
      <c r="G1835" t="s">
        <v>2</v>
      </c>
      <c r="H1835">
        <v>2006</v>
      </c>
      <c r="I1835">
        <v>98.5</v>
      </c>
      <c r="J1835">
        <v>98.5</v>
      </c>
      <c r="K1835" t="s">
        <v>26</v>
      </c>
      <c r="L1835" t="s">
        <v>139</v>
      </c>
      <c r="M1835">
        <v>2006</v>
      </c>
      <c r="N1835" s="1">
        <v>38718</v>
      </c>
      <c r="O1835" s="1">
        <v>39082</v>
      </c>
    </row>
    <row r="1836" spans="1:15" x14ac:dyDescent="0.25">
      <c r="A1836">
        <v>25593635</v>
      </c>
      <c r="B1836" t="s">
        <v>5</v>
      </c>
      <c r="C1836" t="str">
        <f>IF(D1836="COUNTRY",VLOOKUP(E1836,[1]Codes!I:M,5,0),"")</f>
        <v>South-East Asia</v>
      </c>
      <c r="D1836" t="s">
        <v>28</v>
      </c>
      <c r="E1836" t="s">
        <v>140</v>
      </c>
      <c r="F1836" t="str">
        <f>IF(D1836="COUNTRY",VLOOKUP(E1836,[1]Codes!I:J,2,0),IF(D1836="UNREGION",VLOOKUP(E1836,[1]Codes!AL:AM,2,0),IF(D1836="REGION",VLOOKUP(E1836,[1]Codes!W:X,2,0),"Error")))</f>
        <v>Maldives</v>
      </c>
      <c r="G1836" t="s">
        <v>2</v>
      </c>
      <c r="H1836">
        <v>2005</v>
      </c>
      <c r="I1836">
        <v>91.6</v>
      </c>
      <c r="J1836">
        <v>91.6</v>
      </c>
      <c r="K1836" t="s">
        <v>32</v>
      </c>
      <c r="L1836" t="s">
        <v>139</v>
      </c>
      <c r="M1836">
        <v>2005</v>
      </c>
      <c r="N1836" s="1">
        <v>38353</v>
      </c>
      <c r="O1836" s="1">
        <v>38717</v>
      </c>
    </row>
    <row r="1837" spans="1:15" x14ac:dyDescent="0.25">
      <c r="A1837">
        <v>25593636</v>
      </c>
      <c r="B1837" t="s">
        <v>5</v>
      </c>
      <c r="C1837" t="str">
        <f>IF(D1837="COUNTRY",VLOOKUP(E1837,[1]Codes!I:M,5,0),"")</f>
        <v>Eastern Mediterranean</v>
      </c>
      <c r="D1837" t="s">
        <v>28</v>
      </c>
      <c r="E1837" t="s">
        <v>108</v>
      </c>
      <c r="F1837" t="str">
        <f>IF(D1837="COUNTRY",VLOOKUP(E1837,[1]Codes!I:J,2,0),IF(D1837="UNREGION",VLOOKUP(E1837,[1]Codes!AL:AM,2,0),IF(D1837="REGION",VLOOKUP(E1837,[1]Codes!W:X,2,0),"Error")))</f>
        <v>Bahrain</v>
      </c>
      <c r="G1837" t="s">
        <v>2</v>
      </c>
      <c r="H1837">
        <v>2007</v>
      </c>
      <c r="I1837">
        <v>97.4</v>
      </c>
      <c r="J1837">
        <v>97.4</v>
      </c>
      <c r="K1837" t="s">
        <v>26</v>
      </c>
      <c r="L1837" t="s">
        <v>139</v>
      </c>
      <c r="M1837">
        <v>2007</v>
      </c>
      <c r="N1837" s="1">
        <v>39083</v>
      </c>
      <c r="O1837" s="1">
        <v>39447</v>
      </c>
    </row>
    <row r="1838" spans="1:15" x14ac:dyDescent="0.25">
      <c r="A1838">
        <v>25593637</v>
      </c>
      <c r="B1838" t="s">
        <v>5</v>
      </c>
      <c r="C1838" t="str">
        <f>IF(D1838="COUNTRY",VLOOKUP(E1838,[1]Codes!I:M,5,0),"")</f>
        <v>Europe</v>
      </c>
      <c r="D1838" t="s">
        <v>28</v>
      </c>
      <c r="E1838" t="s">
        <v>125</v>
      </c>
      <c r="F1838" t="str">
        <f>IF(D1838="COUNTRY",VLOOKUP(E1838,[1]Codes!I:J,2,0),IF(D1838="UNREGION",VLOOKUP(E1838,[1]Codes!AL:AM,2,0),IF(D1838="REGION",VLOOKUP(E1838,[1]Codes!W:X,2,0),"Error")))</f>
        <v>Latvia</v>
      </c>
      <c r="G1838" t="s">
        <v>2</v>
      </c>
      <c r="H1838">
        <v>2012</v>
      </c>
      <c r="I1838">
        <v>98.6</v>
      </c>
      <c r="J1838">
        <v>98.6</v>
      </c>
      <c r="K1838" t="s">
        <v>26</v>
      </c>
      <c r="L1838" t="s">
        <v>139</v>
      </c>
      <c r="M1838">
        <v>2012</v>
      </c>
      <c r="N1838" s="1">
        <v>40909</v>
      </c>
      <c r="O1838" s="1">
        <v>41274</v>
      </c>
    </row>
    <row r="1839" spans="1:15" x14ac:dyDescent="0.25">
      <c r="A1839">
        <v>25593638</v>
      </c>
      <c r="B1839" t="s">
        <v>5</v>
      </c>
      <c r="C1839" t="str">
        <f>IF(D1839="COUNTRY",VLOOKUP(E1839,[1]Codes!I:M,5,0),"")</f>
        <v>Americas</v>
      </c>
      <c r="D1839" t="s">
        <v>28</v>
      </c>
      <c r="E1839" t="s">
        <v>50</v>
      </c>
      <c r="F1839" t="str">
        <f>IF(D1839="COUNTRY",VLOOKUP(E1839,[1]Codes!I:J,2,0),IF(D1839="UNREGION",VLOOKUP(E1839,[1]Codes!AL:AM,2,0),IF(D1839="REGION",VLOOKUP(E1839,[1]Codes!W:X,2,0),"Error")))</f>
        <v>Costa Rica</v>
      </c>
      <c r="G1839" t="s">
        <v>2</v>
      </c>
      <c r="H1839">
        <v>2013</v>
      </c>
      <c r="I1839">
        <v>99</v>
      </c>
      <c r="J1839">
        <v>99</v>
      </c>
      <c r="K1839" t="s">
        <v>32</v>
      </c>
      <c r="L1839" t="s">
        <v>139</v>
      </c>
      <c r="M1839">
        <v>2013</v>
      </c>
      <c r="N1839" s="1">
        <v>41275</v>
      </c>
      <c r="O1839" s="1">
        <v>41639</v>
      </c>
    </row>
    <row r="1840" spans="1:15" x14ac:dyDescent="0.25">
      <c r="A1840">
        <v>25593639</v>
      </c>
      <c r="B1840" t="s">
        <v>5</v>
      </c>
      <c r="C1840" t="str">
        <f>IF(D1840="COUNTRY",VLOOKUP(E1840,[1]Codes!I:M,5,0),"")</f>
        <v>Europe</v>
      </c>
      <c r="D1840" t="s">
        <v>28</v>
      </c>
      <c r="E1840" t="s">
        <v>62</v>
      </c>
      <c r="F1840" t="str">
        <f>IF(D1840="COUNTRY",VLOOKUP(E1840,[1]Codes!I:J,2,0),IF(D1840="UNREGION",VLOOKUP(E1840,[1]Codes!AL:AM,2,0),IF(D1840="REGION",VLOOKUP(E1840,[1]Codes!W:X,2,0),"Error")))</f>
        <v>Kazakhstan</v>
      </c>
      <c r="G1840" t="s">
        <v>2</v>
      </c>
      <c r="H1840">
        <v>2018</v>
      </c>
      <c r="I1840">
        <v>99.9</v>
      </c>
      <c r="J1840">
        <v>99.9</v>
      </c>
      <c r="K1840" t="s">
        <v>26</v>
      </c>
      <c r="L1840" t="s">
        <v>139</v>
      </c>
      <c r="M1840">
        <v>2018</v>
      </c>
      <c r="N1840" s="1">
        <v>43101</v>
      </c>
      <c r="O1840" s="1">
        <v>43465</v>
      </c>
    </row>
    <row r="1841" spans="1:15" x14ac:dyDescent="0.25">
      <c r="A1841">
        <v>25593640</v>
      </c>
      <c r="B1841" t="s">
        <v>5</v>
      </c>
      <c r="C1841" t="str">
        <f>IF(D1841="COUNTRY",VLOOKUP(E1841,[1]Codes!I:M,5,0),"")</f>
        <v>Americas</v>
      </c>
      <c r="D1841" t="s">
        <v>28</v>
      </c>
      <c r="E1841" t="s">
        <v>102</v>
      </c>
      <c r="F1841" t="str">
        <f>IF(D1841="COUNTRY",VLOOKUP(E1841,[1]Codes!I:J,2,0),IF(D1841="UNREGION",VLOOKUP(E1841,[1]Codes!AL:AM,2,0),IF(D1841="REGION",VLOOKUP(E1841,[1]Codes!W:X,2,0),"Error")))</f>
        <v>Panama</v>
      </c>
      <c r="G1841" t="s">
        <v>2</v>
      </c>
      <c r="H1841">
        <v>2016</v>
      </c>
      <c r="I1841">
        <v>94.6</v>
      </c>
      <c r="J1841">
        <v>94.6</v>
      </c>
      <c r="K1841" t="s">
        <v>32</v>
      </c>
      <c r="L1841" t="s">
        <v>139</v>
      </c>
      <c r="M1841">
        <v>2016</v>
      </c>
      <c r="N1841" s="1">
        <v>42370</v>
      </c>
      <c r="O1841" s="1">
        <v>42735</v>
      </c>
    </row>
    <row r="1842" spans="1:15" x14ac:dyDescent="0.25">
      <c r="A1842">
        <v>25593641</v>
      </c>
      <c r="B1842" t="s">
        <v>5</v>
      </c>
      <c r="C1842" t="str">
        <f>IF(D1842="COUNTRY",VLOOKUP(E1842,[1]Codes!I:M,5,0),"")</f>
        <v>Americas</v>
      </c>
      <c r="D1842" t="s">
        <v>28</v>
      </c>
      <c r="E1842" t="s">
        <v>42</v>
      </c>
      <c r="F1842" t="str">
        <f>IF(D1842="COUNTRY",VLOOKUP(E1842,[1]Codes!I:J,2,0),IF(D1842="UNREGION",VLOOKUP(E1842,[1]Codes!AL:AM,2,0),IF(D1842="REGION",VLOOKUP(E1842,[1]Codes!W:X,2,0),"Error")))</f>
        <v>Cuba</v>
      </c>
      <c r="G1842" t="s">
        <v>2</v>
      </c>
      <c r="H1842">
        <v>2013</v>
      </c>
      <c r="I1842">
        <v>99.9</v>
      </c>
      <c r="J1842">
        <v>99.9</v>
      </c>
      <c r="K1842" t="s">
        <v>26</v>
      </c>
      <c r="L1842" t="s">
        <v>117</v>
      </c>
      <c r="M1842">
        <v>2013</v>
      </c>
      <c r="N1842" s="1">
        <v>41275</v>
      </c>
      <c r="O1842" s="1">
        <v>41639</v>
      </c>
    </row>
    <row r="1843" spans="1:15" x14ac:dyDescent="0.25">
      <c r="A1843">
        <v>25593642</v>
      </c>
      <c r="B1843" t="s">
        <v>5</v>
      </c>
      <c r="C1843" t="str">
        <f>IF(D1843="COUNTRY",VLOOKUP(E1843,[1]Codes!I:M,5,0),"")</f>
        <v>Western Pacific</v>
      </c>
      <c r="D1843" t="s">
        <v>28</v>
      </c>
      <c r="E1843" t="s">
        <v>29</v>
      </c>
      <c r="F1843" t="str">
        <f>IF(D1843="COUNTRY",VLOOKUP(E1843,[1]Codes!I:J,2,0),IF(D1843="UNREGION",VLOOKUP(E1843,[1]Codes!AL:AM,2,0),IF(D1843="REGION",VLOOKUP(E1843,[1]Codes!W:X,2,0),"Error")))</f>
        <v>Australia</v>
      </c>
      <c r="G1843" t="s">
        <v>2</v>
      </c>
      <c r="H1843">
        <v>2002</v>
      </c>
      <c r="I1843">
        <v>99.3</v>
      </c>
      <c r="J1843">
        <v>99.3</v>
      </c>
      <c r="K1843" t="s">
        <v>26</v>
      </c>
      <c r="L1843" t="s">
        <v>117</v>
      </c>
      <c r="M1843">
        <v>2002</v>
      </c>
      <c r="N1843" s="1">
        <v>37257</v>
      </c>
      <c r="O1843" s="1">
        <v>37621</v>
      </c>
    </row>
    <row r="1844" spans="1:15" x14ac:dyDescent="0.25">
      <c r="A1844">
        <v>25593643</v>
      </c>
      <c r="B1844" t="s">
        <v>5</v>
      </c>
      <c r="C1844" t="str">
        <f>IF(D1844="COUNTRY",VLOOKUP(E1844,[1]Codes!I:M,5,0),"")</f>
        <v>Americas</v>
      </c>
      <c r="D1844" t="s">
        <v>28</v>
      </c>
      <c r="E1844" t="s">
        <v>138</v>
      </c>
      <c r="F1844" t="str">
        <f>IF(D1844="COUNTRY",VLOOKUP(E1844,[1]Codes!I:J,2,0),IF(D1844="UNREGION",VLOOKUP(E1844,[1]Codes!AL:AM,2,0),IF(D1844="REGION",VLOOKUP(E1844,[1]Codes!W:X,2,0),"Error")))</f>
        <v>Suriname</v>
      </c>
      <c r="G1844" t="s">
        <v>2</v>
      </c>
      <c r="H1844">
        <v>2015</v>
      </c>
      <c r="I1844">
        <v>90</v>
      </c>
      <c r="J1844">
        <v>90</v>
      </c>
      <c r="K1844" t="s">
        <v>21</v>
      </c>
      <c r="L1844" t="s">
        <v>117</v>
      </c>
      <c r="M1844">
        <v>2015</v>
      </c>
      <c r="N1844" s="1">
        <v>42005</v>
      </c>
      <c r="O1844" s="1">
        <v>42369</v>
      </c>
    </row>
    <row r="1845" spans="1:15" x14ac:dyDescent="0.25">
      <c r="A1845">
        <v>25593644</v>
      </c>
      <c r="B1845" t="s">
        <v>5</v>
      </c>
      <c r="C1845" t="str">
        <f>IF(D1845="COUNTRY",VLOOKUP(E1845,[1]Codes!I:M,5,0),"")</f>
        <v>Europe</v>
      </c>
      <c r="D1845" t="s">
        <v>28</v>
      </c>
      <c r="E1845" t="s">
        <v>53</v>
      </c>
      <c r="F1845" t="str">
        <f>IF(D1845="COUNTRY",VLOOKUP(E1845,[1]Codes!I:J,2,0),IF(D1845="UNREGION",VLOOKUP(E1845,[1]Codes!AL:AM,2,0),IF(D1845="REGION",VLOOKUP(E1845,[1]Codes!W:X,2,0),"Error")))</f>
        <v>Norway</v>
      </c>
      <c r="G1845" t="s">
        <v>2</v>
      </c>
      <c r="H1845">
        <v>2003</v>
      </c>
      <c r="I1845">
        <v>99</v>
      </c>
      <c r="J1845">
        <v>99</v>
      </c>
      <c r="K1845" t="s">
        <v>26</v>
      </c>
      <c r="L1845" t="s">
        <v>117</v>
      </c>
      <c r="M1845">
        <v>2003</v>
      </c>
      <c r="N1845" s="1">
        <v>37622</v>
      </c>
      <c r="O1845" s="1">
        <v>37986</v>
      </c>
    </row>
    <row r="1846" spans="1:15" x14ac:dyDescent="0.25">
      <c r="A1846">
        <v>25593645</v>
      </c>
      <c r="B1846" t="s">
        <v>5</v>
      </c>
      <c r="C1846" t="str">
        <f>IF(D1846="COUNTRY",VLOOKUP(E1846,[1]Codes!I:M,5,0),"")</f>
        <v>Western Pacific</v>
      </c>
      <c r="D1846" t="s">
        <v>28</v>
      </c>
      <c r="E1846" t="s">
        <v>137</v>
      </c>
      <c r="F1846" t="str">
        <f>IF(D1846="COUNTRY",VLOOKUP(E1846,[1]Codes!I:J,2,0),IF(D1846="UNREGION",VLOOKUP(E1846,[1]Codes!AL:AM,2,0),IF(D1846="REGION",VLOOKUP(E1846,[1]Codes!W:X,2,0),"Error")))</f>
        <v>Palau</v>
      </c>
      <c r="G1846" t="s">
        <v>2</v>
      </c>
      <c r="H1846">
        <v>2014</v>
      </c>
      <c r="I1846">
        <v>100</v>
      </c>
      <c r="J1846">
        <v>100</v>
      </c>
      <c r="K1846" t="s">
        <v>32</v>
      </c>
      <c r="L1846" t="s">
        <v>117</v>
      </c>
      <c r="M1846">
        <v>2014</v>
      </c>
      <c r="N1846" s="1">
        <v>41640</v>
      </c>
      <c r="O1846" s="1">
        <v>42004</v>
      </c>
    </row>
    <row r="1847" spans="1:15" x14ac:dyDescent="0.25">
      <c r="A1847">
        <v>25593646</v>
      </c>
      <c r="B1847" t="s">
        <v>5</v>
      </c>
      <c r="C1847" t="str">
        <f>IF(D1847="COUNTRY",VLOOKUP(E1847,[1]Codes!I:M,5,0),"")</f>
        <v>Eastern Mediterranean</v>
      </c>
      <c r="D1847" t="s">
        <v>28</v>
      </c>
      <c r="E1847" t="s">
        <v>114</v>
      </c>
      <c r="F1847" t="str">
        <f>IF(D1847="COUNTRY",VLOOKUP(E1847,[1]Codes!I:J,2,0),IF(D1847="UNREGION",VLOOKUP(E1847,[1]Codes!AL:AM,2,0),IF(D1847="REGION",VLOOKUP(E1847,[1]Codes!W:X,2,0),"Error")))</f>
        <v>Iran (Islamic Republic of)</v>
      </c>
      <c r="G1847" t="s">
        <v>2</v>
      </c>
      <c r="H1847">
        <v>2009</v>
      </c>
      <c r="I1847">
        <v>97.7</v>
      </c>
      <c r="J1847">
        <v>97.7</v>
      </c>
      <c r="K1847" t="s">
        <v>21</v>
      </c>
      <c r="L1847" t="s">
        <v>117</v>
      </c>
      <c r="M1847">
        <v>2009</v>
      </c>
      <c r="N1847" s="1">
        <v>39814</v>
      </c>
      <c r="O1847" s="1">
        <v>40178</v>
      </c>
    </row>
    <row r="1848" spans="1:15" x14ac:dyDescent="0.25">
      <c r="A1848">
        <v>25593647</v>
      </c>
      <c r="B1848" t="s">
        <v>5</v>
      </c>
      <c r="C1848" t="str">
        <f>IF(D1848="COUNTRY",VLOOKUP(E1848,[1]Codes!I:M,5,0),"")</f>
        <v>Africa</v>
      </c>
      <c r="D1848" t="s">
        <v>28</v>
      </c>
      <c r="E1848" t="s">
        <v>91</v>
      </c>
      <c r="F1848" t="str">
        <f>IF(D1848="COUNTRY",VLOOKUP(E1848,[1]Codes!I:J,2,0),IF(D1848="UNREGION",VLOOKUP(E1848,[1]Codes!AL:AM,2,0),IF(D1848="REGION",VLOOKUP(E1848,[1]Codes!W:X,2,0),"Error")))</f>
        <v>Sierra Leone</v>
      </c>
      <c r="G1848" t="s">
        <v>2</v>
      </c>
      <c r="H1848">
        <v>2017</v>
      </c>
      <c r="I1848">
        <v>81.599999999999994</v>
      </c>
      <c r="J1848">
        <v>81.599999999999994</v>
      </c>
      <c r="K1848" t="s">
        <v>32</v>
      </c>
      <c r="L1848" t="s">
        <v>117</v>
      </c>
      <c r="M1848">
        <v>2017</v>
      </c>
      <c r="N1848" s="1">
        <v>42736</v>
      </c>
      <c r="O1848" s="1">
        <v>43100</v>
      </c>
    </row>
    <row r="1849" spans="1:15" x14ac:dyDescent="0.25">
      <c r="A1849">
        <v>25593648</v>
      </c>
      <c r="B1849" t="s">
        <v>5</v>
      </c>
      <c r="C1849" t="str">
        <f>IF(D1849="COUNTRY",VLOOKUP(E1849,[1]Codes!I:M,5,0),"")</f>
        <v>Europe</v>
      </c>
      <c r="D1849" t="s">
        <v>28</v>
      </c>
      <c r="E1849" t="s">
        <v>136</v>
      </c>
      <c r="F1849" t="str">
        <f>IF(D1849="COUNTRY",VLOOKUP(E1849,[1]Codes!I:J,2,0),IF(D1849="UNREGION",VLOOKUP(E1849,[1]Codes!AL:AM,2,0),IF(D1849="REGION",VLOOKUP(E1849,[1]Codes!W:X,2,0),"Error")))</f>
        <v>Republic of Moldova</v>
      </c>
      <c r="G1849" t="s">
        <v>2</v>
      </c>
      <c r="H1849">
        <v>2003</v>
      </c>
      <c r="I1849">
        <v>99.4</v>
      </c>
      <c r="J1849">
        <v>99.4</v>
      </c>
      <c r="K1849" t="s">
        <v>21</v>
      </c>
      <c r="L1849" t="s">
        <v>117</v>
      </c>
      <c r="M1849">
        <v>2003</v>
      </c>
      <c r="N1849" s="1">
        <v>37622</v>
      </c>
      <c r="O1849" s="1">
        <v>37986</v>
      </c>
    </row>
    <row r="1850" spans="1:15" x14ac:dyDescent="0.25">
      <c r="A1850">
        <v>25593649</v>
      </c>
      <c r="B1850" t="s">
        <v>5</v>
      </c>
      <c r="C1850" t="str">
        <f>IF(D1850="COUNTRY",VLOOKUP(E1850,[1]Codes!I:M,5,0),"")</f>
        <v>Americas</v>
      </c>
      <c r="D1850" t="s">
        <v>28</v>
      </c>
      <c r="E1850" t="s">
        <v>135</v>
      </c>
      <c r="F1850" t="str">
        <f>IF(D1850="COUNTRY",VLOOKUP(E1850,[1]Codes!I:J,2,0),IF(D1850="UNREGION",VLOOKUP(E1850,[1]Codes!AL:AM,2,0),IF(D1850="REGION",VLOOKUP(E1850,[1]Codes!W:X,2,0),"Error")))</f>
        <v>Dominican Republic</v>
      </c>
      <c r="G1850" t="s">
        <v>2</v>
      </c>
      <c r="H1850">
        <v>2015</v>
      </c>
      <c r="I1850">
        <v>99.6</v>
      </c>
      <c r="J1850">
        <v>99.6</v>
      </c>
      <c r="K1850" t="s">
        <v>26</v>
      </c>
      <c r="L1850" t="s">
        <v>117</v>
      </c>
      <c r="M1850">
        <v>2015</v>
      </c>
      <c r="N1850" s="1">
        <v>42005</v>
      </c>
      <c r="O1850" s="1">
        <v>42369</v>
      </c>
    </row>
    <row r="1851" spans="1:15" x14ac:dyDescent="0.25">
      <c r="A1851">
        <v>25593650</v>
      </c>
      <c r="B1851" t="s">
        <v>5</v>
      </c>
      <c r="C1851" t="str">
        <f>IF(D1851="COUNTRY",VLOOKUP(E1851,[1]Codes!I:M,5,0),"")</f>
        <v>Europe</v>
      </c>
      <c r="D1851" t="s">
        <v>28</v>
      </c>
      <c r="E1851" t="s">
        <v>61</v>
      </c>
      <c r="F1851" t="str">
        <f>IF(D1851="COUNTRY",VLOOKUP(E1851,[1]Codes!I:J,2,0),IF(D1851="UNREGION",VLOOKUP(E1851,[1]Codes!AL:AM,2,0),IF(D1851="REGION",VLOOKUP(E1851,[1]Codes!W:X,2,0),"Error")))</f>
        <v>France</v>
      </c>
      <c r="G1851" t="s">
        <v>2</v>
      </c>
      <c r="H1851">
        <v>2004</v>
      </c>
      <c r="I1851">
        <v>98</v>
      </c>
      <c r="J1851">
        <v>98</v>
      </c>
      <c r="K1851" t="s">
        <v>26</v>
      </c>
      <c r="L1851" t="s">
        <v>117</v>
      </c>
      <c r="M1851">
        <v>2004</v>
      </c>
      <c r="N1851" s="1">
        <v>37987</v>
      </c>
      <c r="O1851" s="1">
        <v>38352</v>
      </c>
    </row>
    <row r="1852" spans="1:15" x14ac:dyDescent="0.25">
      <c r="A1852">
        <v>25593651</v>
      </c>
      <c r="B1852" t="s">
        <v>5</v>
      </c>
      <c r="C1852" t="str">
        <f>IF(D1852="COUNTRY",VLOOKUP(E1852,[1]Codes!I:M,5,0),"")</f>
        <v>Americas</v>
      </c>
      <c r="D1852" t="s">
        <v>28</v>
      </c>
      <c r="E1852" t="s">
        <v>100</v>
      </c>
      <c r="F1852" t="str">
        <f>IF(D1852="COUNTRY",VLOOKUP(E1852,[1]Codes!I:J,2,0),IF(D1852="UNREGION",VLOOKUP(E1852,[1]Codes!AL:AM,2,0),IF(D1852="REGION",VLOOKUP(E1852,[1]Codes!W:X,2,0),"Error")))</f>
        <v>Antigua and Barbuda</v>
      </c>
      <c r="G1852" t="s">
        <v>2</v>
      </c>
      <c r="H1852">
        <v>2007</v>
      </c>
      <c r="I1852">
        <v>100</v>
      </c>
      <c r="J1852">
        <v>100</v>
      </c>
      <c r="K1852" t="s">
        <v>21</v>
      </c>
      <c r="L1852" t="s">
        <v>117</v>
      </c>
      <c r="M1852">
        <v>2007</v>
      </c>
      <c r="N1852" s="1">
        <v>39083</v>
      </c>
      <c r="O1852" s="1">
        <v>39447</v>
      </c>
    </row>
    <row r="1853" spans="1:15" x14ac:dyDescent="0.25">
      <c r="A1853">
        <v>25593652</v>
      </c>
      <c r="B1853" t="s">
        <v>5</v>
      </c>
      <c r="C1853" t="str">
        <f>IF(D1853="COUNTRY",VLOOKUP(E1853,[1]Codes!I:M,5,0),"")</f>
        <v>Eastern Mediterranean</v>
      </c>
      <c r="D1853" t="s">
        <v>28</v>
      </c>
      <c r="E1853" t="s">
        <v>71</v>
      </c>
      <c r="F1853" t="str">
        <f>IF(D1853="COUNTRY",VLOOKUP(E1853,[1]Codes!I:J,2,0),IF(D1853="UNREGION",VLOOKUP(E1853,[1]Codes!AL:AM,2,0),IF(D1853="REGION",VLOOKUP(E1853,[1]Codes!W:X,2,0),"Error")))</f>
        <v>Qatar</v>
      </c>
      <c r="G1853" t="s">
        <v>2</v>
      </c>
      <c r="H1853">
        <v>2007</v>
      </c>
      <c r="I1853">
        <v>100</v>
      </c>
      <c r="J1853">
        <v>100</v>
      </c>
      <c r="K1853" t="s">
        <v>32</v>
      </c>
      <c r="L1853" t="s">
        <v>117</v>
      </c>
      <c r="M1853">
        <v>2007</v>
      </c>
      <c r="N1853" s="1">
        <v>39083</v>
      </c>
      <c r="O1853" s="1">
        <v>39447</v>
      </c>
    </row>
    <row r="1854" spans="1:15" x14ac:dyDescent="0.25">
      <c r="A1854">
        <v>25593653</v>
      </c>
      <c r="B1854" t="s">
        <v>5</v>
      </c>
      <c r="C1854" t="str">
        <f>IF(D1854="COUNTRY",VLOOKUP(E1854,[1]Codes!I:M,5,0),"")</f>
        <v>Africa</v>
      </c>
      <c r="D1854" t="s">
        <v>28</v>
      </c>
      <c r="E1854" t="s">
        <v>89</v>
      </c>
      <c r="F1854" t="str">
        <f>IF(D1854="COUNTRY",VLOOKUP(E1854,[1]Codes!I:J,2,0),IF(D1854="UNREGION",VLOOKUP(E1854,[1]Codes!AL:AM,2,0),IF(D1854="REGION",VLOOKUP(E1854,[1]Codes!W:X,2,0),"Error")))</f>
        <v>Uganda</v>
      </c>
      <c r="G1854" t="s">
        <v>2</v>
      </c>
      <c r="H1854">
        <v>2000</v>
      </c>
      <c r="I1854">
        <v>36</v>
      </c>
      <c r="J1854">
        <v>36</v>
      </c>
      <c r="K1854" t="s">
        <v>21</v>
      </c>
      <c r="L1854" t="s">
        <v>117</v>
      </c>
      <c r="M1854" t="s">
        <v>134</v>
      </c>
      <c r="N1854" s="1">
        <v>36161</v>
      </c>
      <c r="O1854" s="1">
        <v>36891</v>
      </c>
    </row>
    <row r="1855" spans="1:15" x14ac:dyDescent="0.25">
      <c r="A1855">
        <v>25593654</v>
      </c>
      <c r="B1855" t="s">
        <v>5</v>
      </c>
      <c r="C1855" t="str">
        <f>IF(D1855="COUNTRY",VLOOKUP(E1855,[1]Codes!I:M,5,0),"")</f>
        <v>Europe</v>
      </c>
      <c r="D1855" t="s">
        <v>28</v>
      </c>
      <c r="E1855" t="s">
        <v>133</v>
      </c>
      <c r="F1855" t="str">
        <f>IF(D1855="COUNTRY",VLOOKUP(E1855,[1]Codes!I:J,2,0),IF(D1855="UNREGION",VLOOKUP(E1855,[1]Codes!AL:AM,2,0),IF(D1855="REGION",VLOOKUP(E1855,[1]Codes!W:X,2,0),"Error")))</f>
        <v>Poland</v>
      </c>
      <c r="G1855" t="s">
        <v>2</v>
      </c>
      <c r="H1855">
        <v>2011</v>
      </c>
      <c r="I1855">
        <v>99.8</v>
      </c>
      <c r="J1855">
        <v>99.8</v>
      </c>
      <c r="K1855" t="s">
        <v>26</v>
      </c>
      <c r="L1855" t="s">
        <v>117</v>
      </c>
      <c r="M1855">
        <v>2011</v>
      </c>
      <c r="N1855" s="1">
        <v>40544</v>
      </c>
      <c r="O1855" s="1">
        <v>40908</v>
      </c>
    </row>
    <row r="1856" spans="1:15" x14ac:dyDescent="0.25">
      <c r="A1856">
        <v>25593655</v>
      </c>
      <c r="B1856" t="s">
        <v>5</v>
      </c>
      <c r="C1856" t="str">
        <f>IF(D1856="COUNTRY",VLOOKUP(E1856,[1]Codes!I:M,5,0),"")</f>
        <v>Europe</v>
      </c>
      <c r="D1856" t="s">
        <v>28</v>
      </c>
      <c r="E1856" t="s">
        <v>133</v>
      </c>
      <c r="F1856" t="str">
        <f>IF(D1856="COUNTRY",VLOOKUP(E1856,[1]Codes!I:J,2,0),IF(D1856="UNREGION",VLOOKUP(E1856,[1]Codes!AL:AM,2,0),IF(D1856="REGION",VLOOKUP(E1856,[1]Codes!W:X,2,0),"Error")))</f>
        <v>Poland</v>
      </c>
      <c r="G1856" t="s">
        <v>2</v>
      </c>
      <c r="H1856">
        <v>2016</v>
      </c>
      <c r="I1856">
        <v>99.8</v>
      </c>
      <c r="J1856">
        <v>99.8</v>
      </c>
      <c r="K1856" t="s">
        <v>26</v>
      </c>
      <c r="L1856" t="s">
        <v>117</v>
      </c>
      <c r="M1856">
        <v>2016</v>
      </c>
      <c r="N1856" s="1">
        <v>42370</v>
      </c>
      <c r="O1856" s="1">
        <v>42735</v>
      </c>
    </row>
    <row r="1857" spans="1:15" x14ac:dyDescent="0.25">
      <c r="A1857">
        <v>25593656</v>
      </c>
      <c r="B1857" t="s">
        <v>5</v>
      </c>
      <c r="C1857" t="str">
        <f>IF(D1857="COUNTRY",VLOOKUP(E1857,[1]Codes!I:M,5,0),"")</f>
        <v>Americas</v>
      </c>
      <c r="D1857" t="s">
        <v>28</v>
      </c>
      <c r="E1857" t="s">
        <v>48</v>
      </c>
      <c r="F1857" t="str">
        <f>IF(D1857="COUNTRY",VLOOKUP(E1857,[1]Codes!I:J,2,0),IF(D1857="UNREGION",VLOOKUP(E1857,[1]Codes!AL:AM,2,0),IF(D1857="REGION",VLOOKUP(E1857,[1]Codes!W:X,2,0),"Error")))</f>
        <v>Ecuador</v>
      </c>
      <c r="G1857" t="s">
        <v>2</v>
      </c>
      <c r="H1857">
        <v>2003</v>
      </c>
      <c r="I1857">
        <v>75.099999999999994</v>
      </c>
      <c r="J1857">
        <v>75.099999999999994</v>
      </c>
      <c r="K1857" t="s">
        <v>32</v>
      </c>
      <c r="L1857" t="s">
        <v>117</v>
      </c>
      <c r="M1857">
        <v>2003</v>
      </c>
      <c r="N1857" s="1">
        <v>37622</v>
      </c>
      <c r="O1857" s="1">
        <v>37986</v>
      </c>
    </row>
    <row r="1858" spans="1:15" x14ac:dyDescent="0.25">
      <c r="A1858">
        <v>25593657</v>
      </c>
      <c r="B1858" t="s">
        <v>5</v>
      </c>
      <c r="C1858" t="str">
        <f>IF(D1858="COUNTRY",VLOOKUP(E1858,[1]Codes!I:M,5,0),"")</f>
        <v>Americas</v>
      </c>
      <c r="D1858" t="s">
        <v>28</v>
      </c>
      <c r="E1858" t="s">
        <v>34</v>
      </c>
      <c r="F1858" t="str">
        <f>IF(D1858="COUNTRY",VLOOKUP(E1858,[1]Codes!I:J,2,0),IF(D1858="UNREGION",VLOOKUP(E1858,[1]Codes!AL:AM,2,0),IF(D1858="REGION",VLOOKUP(E1858,[1]Codes!W:X,2,0),"Error")))</f>
        <v>Paraguay</v>
      </c>
      <c r="G1858" t="s">
        <v>2</v>
      </c>
      <c r="H1858">
        <v>2018</v>
      </c>
      <c r="I1858">
        <v>97.7</v>
      </c>
      <c r="J1858">
        <v>97.7</v>
      </c>
      <c r="K1858" t="s">
        <v>26</v>
      </c>
      <c r="L1858" t="s">
        <v>117</v>
      </c>
      <c r="M1858">
        <v>2018</v>
      </c>
      <c r="N1858" s="1">
        <v>43101</v>
      </c>
      <c r="O1858" s="1">
        <v>43465</v>
      </c>
    </row>
    <row r="1859" spans="1:15" x14ac:dyDescent="0.25">
      <c r="A1859">
        <v>25593658</v>
      </c>
      <c r="B1859" t="s">
        <v>5</v>
      </c>
      <c r="C1859" t="str">
        <f>IF(D1859="COUNTRY",VLOOKUP(E1859,[1]Codes!I:M,5,0),"")</f>
        <v>Europe</v>
      </c>
      <c r="D1859" t="s">
        <v>28</v>
      </c>
      <c r="E1859" t="s">
        <v>67</v>
      </c>
      <c r="F1859" t="str">
        <f>IF(D1859="COUNTRY",VLOOKUP(E1859,[1]Codes!I:J,2,0),IF(D1859="UNREGION",VLOOKUP(E1859,[1]Codes!AL:AM,2,0),IF(D1859="REGION",VLOOKUP(E1859,[1]Codes!W:X,2,0),"Error")))</f>
        <v>Azerbaijan</v>
      </c>
      <c r="G1859" t="s">
        <v>2</v>
      </c>
      <c r="H1859">
        <v>2007</v>
      </c>
      <c r="I1859">
        <v>93</v>
      </c>
      <c r="J1859">
        <v>93</v>
      </c>
      <c r="K1859" t="s">
        <v>21</v>
      </c>
      <c r="L1859" t="s">
        <v>117</v>
      </c>
      <c r="M1859">
        <v>2007</v>
      </c>
      <c r="N1859" s="1">
        <v>39083</v>
      </c>
      <c r="O1859" s="1">
        <v>39447</v>
      </c>
    </row>
    <row r="1860" spans="1:15" x14ac:dyDescent="0.25">
      <c r="A1860">
        <v>25593659</v>
      </c>
      <c r="B1860" t="s">
        <v>5</v>
      </c>
      <c r="C1860" t="str">
        <f>IF(D1860="COUNTRY",VLOOKUP(E1860,[1]Codes!I:M,5,0),"")</f>
        <v>Europe</v>
      </c>
      <c r="D1860" t="s">
        <v>28</v>
      </c>
      <c r="E1860" t="s">
        <v>132</v>
      </c>
      <c r="F1860" t="str">
        <f>IF(D1860="COUNTRY",VLOOKUP(E1860,[1]Codes!I:J,2,0),IF(D1860="UNREGION",VLOOKUP(E1860,[1]Codes!AL:AM,2,0),IF(D1860="REGION",VLOOKUP(E1860,[1]Codes!W:X,2,0),"Error")))</f>
        <v>Czechia</v>
      </c>
      <c r="G1860" t="s">
        <v>2</v>
      </c>
      <c r="H1860">
        <v>2014</v>
      </c>
      <c r="I1860">
        <v>99.8</v>
      </c>
      <c r="J1860">
        <v>99.8</v>
      </c>
      <c r="K1860" t="s">
        <v>26</v>
      </c>
      <c r="L1860" t="s">
        <v>117</v>
      </c>
      <c r="M1860">
        <v>2014</v>
      </c>
      <c r="N1860" s="1">
        <v>41640</v>
      </c>
      <c r="O1860" s="1">
        <v>42004</v>
      </c>
    </row>
    <row r="1861" spans="1:15" x14ac:dyDescent="0.25">
      <c r="A1861">
        <v>25593660</v>
      </c>
      <c r="B1861" t="s">
        <v>5</v>
      </c>
      <c r="C1861" t="str">
        <f>IF(D1861="COUNTRY",VLOOKUP(E1861,[1]Codes!I:M,5,0),"")</f>
        <v>Americas</v>
      </c>
      <c r="D1861" t="s">
        <v>28</v>
      </c>
      <c r="E1861" t="s">
        <v>55</v>
      </c>
      <c r="F1861" t="str">
        <f>IF(D1861="COUNTRY",VLOOKUP(E1861,[1]Codes!I:J,2,0),IF(D1861="UNREGION",VLOOKUP(E1861,[1]Codes!AL:AM,2,0),IF(D1861="REGION",VLOOKUP(E1861,[1]Codes!W:X,2,0),"Error")))</f>
        <v>Guyana</v>
      </c>
      <c r="G1861" t="s">
        <v>2</v>
      </c>
      <c r="H1861">
        <v>2000</v>
      </c>
      <c r="I1861">
        <v>82.9</v>
      </c>
      <c r="J1861">
        <v>82.9</v>
      </c>
      <c r="K1861" t="s">
        <v>32</v>
      </c>
      <c r="L1861" t="s">
        <v>117</v>
      </c>
      <c r="M1861">
        <v>2000</v>
      </c>
      <c r="N1861" s="1">
        <v>36526</v>
      </c>
      <c r="O1861" s="1">
        <v>36891</v>
      </c>
    </row>
    <row r="1862" spans="1:15" x14ac:dyDescent="0.25">
      <c r="A1862">
        <v>25593661</v>
      </c>
      <c r="B1862" t="s">
        <v>5</v>
      </c>
      <c r="C1862" t="str">
        <f>IF(D1862="COUNTRY",VLOOKUP(E1862,[1]Codes!I:M,5,0),"")</f>
        <v>Western Pacific</v>
      </c>
      <c r="D1862" t="s">
        <v>28</v>
      </c>
      <c r="E1862" t="s">
        <v>78</v>
      </c>
      <c r="F1862" t="str">
        <f>IF(D1862="COUNTRY",VLOOKUP(E1862,[1]Codes!I:J,2,0),IF(D1862="UNREGION",VLOOKUP(E1862,[1]Codes!AL:AM,2,0),IF(D1862="REGION",VLOOKUP(E1862,[1]Codes!W:X,2,0),"Error")))</f>
        <v>Japan</v>
      </c>
      <c r="G1862" t="s">
        <v>2</v>
      </c>
      <c r="H1862">
        <v>2010</v>
      </c>
      <c r="I1862">
        <v>99.8</v>
      </c>
      <c r="J1862">
        <v>99.8</v>
      </c>
      <c r="K1862" t="s">
        <v>26</v>
      </c>
      <c r="L1862" t="s">
        <v>117</v>
      </c>
      <c r="M1862">
        <v>2010</v>
      </c>
      <c r="N1862" s="1">
        <v>40179</v>
      </c>
      <c r="O1862" s="1">
        <v>40543</v>
      </c>
    </row>
    <row r="1863" spans="1:15" x14ac:dyDescent="0.25">
      <c r="A1863">
        <v>25593662</v>
      </c>
      <c r="B1863" t="s">
        <v>5</v>
      </c>
      <c r="C1863" t="str">
        <f>IF(D1863="COUNTRY",VLOOKUP(E1863,[1]Codes!I:M,5,0),"")</f>
        <v>Europe</v>
      </c>
      <c r="D1863" t="s">
        <v>28</v>
      </c>
      <c r="E1863" t="s">
        <v>27</v>
      </c>
      <c r="F1863" t="str">
        <f>IF(D1863="COUNTRY",VLOOKUP(E1863,[1]Codes!I:J,2,0),IF(D1863="UNREGION",VLOOKUP(E1863,[1]Codes!AL:AM,2,0),IF(D1863="REGION",VLOOKUP(E1863,[1]Codes!W:X,2,0),"Error")))</f>
        <v>Austria</v>
      </c>
      <c r="G1863" t="s">
        <v>2</v>
      </c>
      <c r="H1863">
        <v>2015</v>
      </c>
      <c r="I1863">
        <v>98.5</v>
      </c>
      <c r="J1863">
        <v>98.5</v>
      </c>
      <c r="K1863" t="s">
        <v>26</v>
      </c>
      <c r="L1863" t="s">
        <v>117</v>
      </c>
      <c r="M1863">
        <v>2015</v>
      </c>
      <c r="N1863" s="1">
        <v>42005</v>
      </c>
      <c r="O1863" s="1">
        <v>42369</v>
      </c>
    </row>
    <row r="1864" spans="1:15" x14ac:dyDescent="0.25">
      <c r="A1864">
        <v>25593663</v>
      </c>
      <c r="B1864" t="s">
        <v>5</v>
      </c>
      <c r="C1864" t="str">
        <f>IF(D1864="COUNTRY",VLOOKUP(E1864,[1]Codes!I:M,5,0),"")</f>
        <v>Eastern Mediterranean</v>
      </c>
      <c r="D1864" t="s">
        <v>28</v>
      </c>
      <c r="E1864" t="s">
        <v>65</v>
      </c>
      <c r="F1864" t="str">
        <f>IF(D1864="COUNTRY",VLOOKUP(E1864,[1]Codes!I:J,2,0),IF(D1864="UNREGION",VLOOKUP(E1864,[1]Codes!AL:AM,2,0),IF(D1864="REGION",VLOOKUP(E1864,[1]Codes!W:X,2,0),"Error")))</f>
        <v>Oman</v>
      </c>
      <c r="G1864" t="s">
        <v>2</v>
      </c>
      <c r="H1864">
        <v>2018</v>
      </c>
      <c r="I1864">
        <v>98.6</v>
      </c>
      <c r="J1864">
        <v>98.6</v>
      </c>
      <c r="K1864" t="s">
        <v>32</v>
      </c>
      <c r="L1864" t="s">
        <v>117</v>
      </c>
      <c r="M1864">
        <v>2018</v>
      </c>
      <c r="N1864" s="1">
        <v>43101</v>
      </c>
      <c r="O1864" s="1">
        <v>43465</v>
      </c>
    </row>
    <row r="1865" spans="1:15" x14ac:dyDescent="0.25">
      <c r="A1865">
        <v>25593664</v>
      </c>
      <c r="B1865" t="s">
        <v>5</v>
      </c>
      <c r="C1865" t="str">
        <f>IF(D1865="COUNTRY",VLOOKUP(E1865,[1]Codes!I:M,5,0),"")</f>
        <v>Africa</v>
      </c>
      <c r="D1865" t="s">
        <v>28</v>
      </c>
      <c r="E1865" t="s">
        <v>131</v>
      </c>
      <c r="F1865" t="str">
        <f>IF(D1865="COUNTRY",VLOOKUP(E1865,[1]Codes!I:J,2,0),IF(D1865="UNREGION",VLOOKUP(E1865,[1]Codes!AL:AM,2,0),IF(D1865="REGION",VLOOKUP(E1865,[1]Codes!W:X,2,0),"Error")))</f>
        <v>Guinea</v>
      </c>
      <c r="G1865" t="s">
        <v>2</v>
      </c>
      <c r="H1865">
        <v>2012</v>
      </c>
      <c r="I1865">
        <v>45.3</v>
      </c>
      <c r="J1865">
        <v>45.3</v>
      </c>
      <c r="K1865" t="s">
        <v>24</v>
      </c>
      <c r="L1865" t="s">
        <v>117</v>
      </c>
      <c r="M1865">
        <v>2012</v>
      </c>
      <c r="N1865" s="1">
        <v>40909</v>
      </c>
      <c r="O1865" s="1">
        <v>41274</v>
      </c>
    </row>
    <row r="1866" spans="1:15" x14ac:dyDescent="0.25">
      <c r="A1866">
        <v>25593665</v>
      </c>
      <c r="B1866" t="s">
        <v>5</v>
      </c>
      <c r="C1866" t="str">
        <f>IF(D1866="COUNTRY",VLOOKUP(E1866,[1]Codes!I:M,5,0),"")</f>
        <v/>
      </c>
      <c r="D1866" t="s">
        <v>22</v>
      </c>
      <c r="E1866">
        <v>150</v>
      </c>
      <c r="F1866" t="str">
        <f>IF(D1866="COUNTRY",VLOOKUP(E1866,[1]Codes!I:J,2,0),IF(D1866="UNREGION",VLOOKUP(E1866,[1]Codes!AL:AM,2,0),IF(D1866="REGION",VLOOKUP(E1866,[1]Codes!W:X,2,0),"Error")))</f>
        <v>Europe</v>
      </c>
      <c r="G1866" t="s">
        <v>2</v>
      </c>
      <c r="H1866">
        <v>2013</v>
      </c>
      <c r="I1866">
        <v>99.3</v>
      </c>
      <c r="J1866">
        <v>99.3</v>
      </c>
      <c r="L1866" t="s">
        <v>117</v>
      </c>
      <c r="M1866" t="s">
        <v>7</v>
      </c>
      <c r="N1866" s="1">
        <v>39083</v>
      </c>
      <c r="O1866" s="1">
        <v>41639</v>
      </c>
    </row>
    <row r="1867" spans="1:15" x14ac:dyDescent="0.25">
      <c r="A1867">
        <v>25593666</v>
      </c>
      <c r="B1867" t="s">
        <v>5</v>
      </c>
      <c r="C1867" t="str">
        <f>IF(D1867="COUNTRY",VLOOKUP(E1867,[1]Codes!I:M,5,0),"")</f>
        <v>Europe</v>
      </c>
      <c r="D1867" t="s">
        <v>28</v>
      </c>
      <c r="E1867" t="s">
        <v>130</v>
      </c>
      <c r="F1867" t="str">
        <f>IF(D1867="COUNTRY",VLOOKUP(E1867,[1]Codes!I:J,2,0),IF(D1867="UNREGION",VLOOKUP(E1867,[1]Codes!AL:AM,2,0),IF(D1867="REGION",VLOOKUP(E1867,[1]Codes!W:X,2,0),"Error")))</f>
        <v>Finland</v>
      </c>
      <c r="G1867" t="s">
        <v>2</v>
      </c>
      <c r="H1867">
        <v>2011</v>
      </c>
      <c r="I1867">
        <v>99.7</v>
      </c>
      <c r="J1867">
        <v>99.7</v>
      </c>
      <c r="K1867" t="s">
        <v>26</v>
      </c>
      <c r="L1867" t="s">
        <v>117</v>
      </c>
      <c r="M1867">
        <v>2011</v>
      </c>
      <c r="N1867" s="1">
        <v>40544</v>
      </c>
      <c r="O1867" s="1">
        <v>40908</v>
      </c>
    </row>
    <row r="1868" spans="1:15" x14ac:dyDescent="0.25">
      <c r="A1868">
        <v>25593667</v>
      </c>
      <c r="B1868" t="s">
        <v>5</v>
      </c>
      <c r="C1868" t="str">
        <f>IF(D1868="COUNTRY",VLOOKUP(E1868,[1]Codes!I:M,5,0),"")</f>
        <v>Europe</v>
      </c>
      <c r="D1868" t="s">
        <v>28</v>
      </c>
      <c r="E1868" t="s">
        <v>129</v>
      </c>
      <c r="F1868" t="str">
        <f>IF(D1868="COUNTRY",VLOOKUP(E1868,[1]Codes!I:J,2,0),IF(D1868="UNREGION",VLOOKUP(E1868,[1]Codes!AL:AM,2,0),IF(D1868="REGION",VLOOKUP(E1868,[1]Codes!W:X,2,0),"Error")))</f>
        <v>Ukraine</v>
      </c>
      <c r="G1868" t="s">
        <v>2</v>
      </c>
      <c r="H1868">
        <v>2014</v>
      </c>
      <c r="I1868">
        <v>99.9</v>
      </c>
      <c r="J1868">
        <v>99.9</v>
      </c>
      <c r="K1868" t="s">
        <v>21</v>
      </c>
      <c r="L1868" t="s">
        <v>117</v>
      </c>
      <c r="M1868">
        <v>2014</v>
      </c>
      <c r="N1868" s="1">
        <v>41640</v>
      </c>
      <c r="O1868" s="1">
        <v>42004</v>
      </c>
    </row>
    <row r="1869" spans="1:15" x14ac:dyDescent="0.25">
      <c r="A1869">
        <v>25593668</v>
      </c>
      <c r="B1869" t="s">
        <v>5</v>
      </c>
      <c r="C1869" t="str">
        <f>IF(D1869="COUNTRY",VLOOKUP(E1869,[1]Codes!I:M,5,0),"")</f>
        <v>Americas</v>
      </c>
      <c r="D1869" t="s">
        <v>28</v>
      </c>
      <c r="E1869" t="s">
        <v>50</v>
      </c>
      <c r="F1869" t="str">
        <f>IF(D1869="COUNTRY",VLOOKUP(E1869,[1]Codes!I:J,2,0),IF(D1869="UNREGION",VLOOKUP(E1869,[1]Codes!AL:AM,2,0),IF(D1869="REGION",VLOOKUP(E1869,[1]Codes!W:X,2,0),"Error")))</f>
        <v>Costa Rica</v>
      </c>
      <c r="G1869" t="s">
        <v>2</v>
      </c>
      <c r="H1869">
        <v>2012</v>
      </c>
      <c r="I1869">
        <v>98.9</v>
      </c>
      <c r="J1869">
        <v>98.9</v>
      </c>
      <c r="K1869" t="s">
        <v>32</v>
      </c>
      <c r="L1869" t="s">
        <v>117</v>
      </c>
      <c r="M1869">
        <v>2012</v>
      </c>
      <c r="N1869" s="1">
        <v>40909</v>
      </c>
      <c r="O1869" s="1">
        <v>41274</v>
      </c>
    </row>
    <row r="1870" spans="1:15" x14ac:dyDescent="0.25">
      <c r="A1870">
        <v>25593669</v>
      </c>
      <c r="B1870" t="s">
        <v>5</v>
      </c>
      <c r="C1870" t="str">
        <f>IF(D1870="COUNTRY",VLOOKUP(E1870,[1]Codes!I:M,5,0),"")</f>
        <v>Europe</v>
      </c>
      <c r="D1870" t="s">
        <v>28</v>
      </c>
      <c r="E1870" t="s">
        <v>104</v>
      </c>
      <c r="F1870" t="str">
        <f>IF(D1870="COUNTRY",VLOOKUP(E1870,[1]Codes!I:J,2,0),IF(D1870="UNREGION",VLOOKUP(E1870,[1]Codes!AL:AM,2,0),IF(D1870="REGION",VLOOKUP(E1870,[1]Codes!W:X,2,0),"Error")))</f>
        <v>Ireland</v>
      </c>
      <c r="G1870" t="s">
        <v>2</v>
      </c>
      <c r="H1870">
        <v>2001</v>
      </c>
      <c r="I1870">
        <v>99.6</v>
      </c>
      <c r="J1870">
        <v>99.6</v>
      </c>
      <c r="K1870" t="s">
        <v>26</v>
      </c>
      <c r="L1870" t="s">
        <v>117</v>
      </c>
      <c r="M1870">
        <v>2001</v>
      </c>
      <c r="N1870" s="1">
        <v>36892</v>
      </c>
      <c r="O1870" s="1">
        <v>37256</v>
      </c>
    </row>
    <row r="1871" spans="1:15" x14ac:dyDescent="0.25">
      <c r="A1871">
        <v>25593670</v>
      </c>
      <c r="B1871" t="s">
        <v>5</v>
      </c>
      <c r="C1871" t="str">
        <f>IF(D1871="COUNTRY",VLOOKUP(E1871,[1]Codes!I:M,5,0),"")</f>
        <v>Americas</v>
      </c>
      <c r="D1871" t="s">
        <v>28</v>
      </c>
      <c r="E1871" t="s">
        <v>128</v>
      </c>
      <c r="F1871" t="str">
        <f>IF(D1871="COUNTRY",VLOOKUP(E1871,[1]Codes!I:J,2,0),IF(D1871="UNREGION",VLOOKUP(E1871,[1]Codes!AL:AM,2,0),IF(D1871="REGION",VLOOKUP(E1871,[1]Codes!W:X,2,0),"Error")))</f>
        <v>Saint Lucia</v>
      </c>
      <c r="G1871" t="s">
        <v>2</v>
      </c>
      <c r="H1871">
        <v>2017</v>
      </c>
      <c r="I1871">
        <v>100</v>
      </c>
      <c r="J1871">
        <v>100</v>
      </c>
      <c r="K1871" t="s">
        <v>21</v>
      </c>
      <c r="L1871" t="s">
        <v>117</v>
      </c>
      <c r="M1871">
        <v>2017</v>
      </c>
      <c r="N1871" s="1">
        <v>42736</v>
      </c>
      <c r="O1871" s="1">
        <v>43100</v>
      </c>
    </row>
    <row r="1872" spans="1:15" x14ac:dyDescent="0.25">
      <c r="A1872">
        <v>25593671</v>
      </c>
      <c r="B1872" t="s">
        <v>5</v>
      </c>
      <c r="C1872" t="str">
        <f>IF(D1872="COUNTRY",VLOOKUP(E1872,[1]Codes!I:M,5,0),"")</f>
        <v>Western Pacific</v>
      </c>
      <c r="D1872" t="s">
        <v>28</v>
      </c>
      <c r="E1872" t="s">
        <v>111</v>
      </c>
      <c r="F1872" t="str">
        <f>IF(D1872="COUNTRY",VLOOKUP(E1872,[1]Codes!I:J,2,0),IF(D1872="UNREGION",VLOOKUP(E1872,[1]Codes!AL:AM,2,0),IF(D1872="REGION",VLOOKUP(E1872,[1]Codes!W:X,2,0),"Error")))</f>
        <v>Malaysia</v>
      </c>
      <c r="G1872" t="s">
        <v>2</v>
      </c>
      <c r="H1872">
        <v>2014</v>
      </c>
      <c r="I1872">
        <v>99</v>
      </c>
      <c r="J1872">
        <v>99</v>
      </c>
      <c r="K1872" t="s">
        <v>21</v>
      </c>
      <c r="L1872" t="s">
        <v>117</v>
      </c>
      <c r="M1872">
        <v>2014</v>
      </c>
      <c r="N1872" s="1">
        <v>41640</v>
      </c>
      <c r="O1872" s="1">
        <v>42004</v>
      </c>
    </row>
    <row r="1873" spans="1:15" x14ac:dyDescent="0.25">
      <c r="A1873">
        <v>25593672</v>
      </c>
      <c r="B1873" t="s">
        <v>5</v>
      </c>
      <c r="C1873" t="str">
        <f>IF(D1873="COUNTRY",VLOOKUP(E1873,[1]Codes!I:M,5,0),"")</f>
        <v>Eastern Mediterranean</v>
      </c>
      <c r="D1873" t="s">
        <v>28</v>
      </c>
      <c r="E1873" t="s">
        <v>127</v>
      </c>
      <c r="F1873" t="str">
        <f>IF(D1873="COUNTRY",VLOOKUP(E1873,[1]Codes!I:J,2,0),IF(D1873="UNREGION",VLOOKUP(E1873,[1]Codes!AL:AM,2,0),IF(D1873="REGION",VLOOKUP(E1873,[1]Codes!W:X,2,0),"Error")))</f>
        <v>occupied Palestinian territory, including east Jerusalem</v>
      </c>
      <c r="G1873" t="s">
        <v>2</v>
      </c>
      <c r="H1873">
        <v>2000</v>
      </c>
      <c r="I1873">
        <v>97.4</v>
      </c>
      <c r="J1873">
        <v>97.4</v>
      </c>
      <c r="K1873" t="s">
        <v>32</v>
      </c>
      <c r="L1873" t="s">
        <v>117</v>
      </c>
      <c r="M1873">
        <v>2000</v>
      </c>
      <c r="N1873" s="1">
        <v>36526</v>
      </c>
      <c r="O1873" s="1">
        <v>36891</v>
      </c>
    </row>
    <row r="1874" spans="1:15" x14ac:dyDescent="0.25">
      <c r="A1874">
        <v>25593673</v>
      </c>
      <c r="B1874" t="s">
        <v>5</v>
      </c>
      <c r="C1874" t="str">
        <f>IF(D1874="COUNTRY",VLOOKUP(E1874,[1]Codes!I:M,5,0),"")</f>
        <v>Africa</v>
      </c>
      <c r="D1874" t="s">
        <v>28</v>
      </c>
      <c r="E1874" t="s">
        <v>126</v>
      </c>
      <c r="F1874" t="str">
        <f>IF(D1874="COUNTRY",VLOOKUP(E1874,[1]Codes!I:J,2,0),IF(D1874="UNREGION",VLOOKUP(E1874,[1]Codes!AL:AM,2,0),IF(D1874="REGION",VLOOKUP(E1874,[1]Codes!W:X,2,0),"Error")))</f>
        <v>Togo</v>
      </c>
      <c r="G1874" t="s">
        <v>2</v>
      </c>
      <c r="H1874">
        <v>2000</v>
      </c>
      <c r="I1874">
        <v>35.4</v>
      </c>
      <c r="J1874">
        <v>35.4</v>
      </c>
      <c r="K1874" t="s">
        <v>32</v>
      </c>
      <c r="L1874" t="s">
        <v>117</v>
      </c>
      <c r="M1874">
        <v>2000</v>
      </c>
      <c r="N1874" s="1">
        <v>36526</v>
      </c>
      <c r="O1874" s="1">
        <v>36891</v>
      </c>
    </row>
    <row r="1875" spans="1:15" x14ac:dyDescent="0.25">
      <c r="A1875">
        <v>25593674</v>
      </c>
      <c r="B1875" t="s">
        <v>5</v>
      </c>
      <c r="C1875" t="str">
        <f>IF(D1875="COUNTRY",VLOOKUP(E1875,[1]Codes!I:M,5,0),"")</f>
        <v>Europe</v>
      </c>
      <c r="D1875" t="s">
        <v>28</v>
      </c>
      <c r="E1875" t="s">
        <v>125</v>
      </c>
      <c r="F1875" t="str">
        <f>IF(D1875="COUNTRY",VLOOKUP(E1875,[1]Codes!I:J,2,0),IF(D1875="UNREGION",VLOOKUP(E1875,[1]Codes!AL:AM,2,0),IF(D1875="REGION",VLOOKUP(E1875,[1]Codes!W:X,2,0),"Error")))</f>
        <v>Latvia</v>
      </c>
      <c r="G1875" t="s">
        <v>2</v>
      </c>
      <c r="H1875">
        <v>2013</v>
      </c>
      <c r="I1875">
        <v>98.4</v>
      </c>
      <c r="J1875">
        <v>98.4</v>
      </c>
      <c r="K1875" t="s">
        <v>26</v>
      </c>
      <c r="L1875" t="s">
        <v>117</v>
      </c>
      <c r="M1875">
        <v>2013</v>
      </c>
      <c r="N1875" s="1">
        <v>41275</v>
      </c>
      <c r="O1875" s="1">
        <v>41639</v>
      </c>
    </row>
    <row r="1876" spans="1:15" x14ac:dyDescent="0.25">
      <c r="A1876">
        <v>25593675</v>
      </c>
      <c r="B1876" t="s">
        <v>5</v>
      </c>
      <c r="C1876" t="str">
        <f>IF(D1876="COUNTRY",VLOOKUP(E1876,[1]Codes!I:M,5,0),"")</f>
        <v>Western Pacific</v>
      </c>
      <c r="D1876" t="s">
        <v>28</v>
      </c>
      <c r="E1876" t="s">
        <v>124</v>
      </c>
      <c r="F1876" t="str">
        <f>IF(D1876="COUNTRY",VLOOKUP(E1876,[1]Codes!I:J,2,0),IF(D1876="UNREGION",VLOOKUP(E1876,[1]Codes!AL:AM,2,0),IF(D1876="REGION",VLOOKUP(E1876,[1]Codes!W:X,2,0),"Error")))</f>
        <v>Cambodia</v>
      </c>
      <c r="G1876" t="s">
        <v>2</v>
      </c>
      <c r="H1876">
        <v>2000</v>
      </c>
      <c r="I1876">
        <v>31.8</v>
      </c>
      <c r="J1876">
        <v>31.8</v>
      </c>
      <c r="K1876" t="s">
        <v>32</v>
      </c>
      <c r="L1876" t="s">
        <v>117</v>
      </c>
      <c r="M1876">
        <v>2000</v>
      </c>
      <c r="N1876" s="1">
        <v>36526</v>
      </c>
      <c r="O1876" s="1">
        <v>36891</v>
      </c>
    </row>
    <row r="1877" spans="1:15" x14ac:dyDescent="0.25">
      <c r="A1877">
        <v>25593676</v>
      </c>
      <c r="B1877" t="s">
        <v>5</v>
      </c>
      <c r="C1877" t="str">
        <f>IF(D1877="COUNTRY",VLOOKUP(E1877,[1]Codes!I:M,5,0),"")</f>
        <v>Africa</v>
      </c>
      <c r="D1877" t="s">
        <v>28</v>
      </c>
      <c r="E1877" t="s">
        <v>123</v>
      </c>
      <c r="F1877" t="str">
        <f>IF(D1877="COUNTRY",VLOOKUP(E1877,[1]Codes!I:J,2,0),IF(D1877="UNREGION",VLOOKUP(E1877,[1]Codes!AL:AM,2,0),IF(D1877="REGION",VLOOKUP(E1877,[1]Codes!W:X,2,0),"Error")))</f>
        <v>United Republic of Tanzania</v>
      </c>
      <c r="G1877" t="s">
        <v>2</v>
      </c>
      <c r="H1877">
        <v>2010</v>
      </c>
      <c r="I1877">
        <v>48.9</v>
      </c>
      <c r="J1877">
        <v>48.9</v>
      </c>
      <c r="K1877" t="s">
        <v>32</v>
      </c>
      <c r="L1877" t="s">
        <v>117</v>
      </c>
      <c r="M1877" t="s">
        <v>122</v>
      </c>
      <c r="N1877" s="1">
        <v>39814</v>
      </c>
      <c r="O1877" s="1">
        <v>40543</v>
      </c>
    </row>
    <row r="1878" spans="1:15" x14ac:dyDescent="0.25">
      <c r="A1878">
        <v>25593677</v>
      </c>
      <c r="B1878" t="s">
        <v>5</v>
      </c>
      <c r="C1878" t="str">
        <f>IF(D1878="COUNTRY",VLOOKUP(E1878,[1]Codes!I:M,5,0),"")</f>
        <v>Europe</v>
      </c>
      <c r="D1878" t="s">
        <v>28</v>
      </c>
      <c r="E1878" t="s">
        <v>45</v>
      </c>
      <c r="F1878" t="str">
        <f>IF(D1878="COUNTRY",VLOOKUP(E1878,[1]Codes!I:J,2,0),IF(D1878="UNREGION",VLOOKUP(E1878,[1]Codes!AL:AM,2,0),IF(D1878="REGION",VLOOKUP(E1878,[1]Codes!W:X,2,0),"Error")))</f>
        <v>Kyrgyzstan</v>
      </c>
      <c r="G1878" t="s">
        <v>2</v>
      </c>
      <c r="H1878">
        <v>2013</v>
      </c>
      <c r="I1878">
        <v>99</v>
      </c>
      <c r="J1878">
        <v>99</v>
      </c>
      <c r="K1878" t="s">
        <v>21</v>
      </c>
      <c r="L1878" t="s">
        <v>117</v>
      </c>
      <c r="M1878">
        <v>2013</v>
      </c>
      <c r="N1878" s="1">
        <v>41275</v>
      </c>
      <c r="O1878" s="1">
        <v>41639</v>
      </c>
    </row>
    <row r="1879" spans="1:15" x14ac:dyDescent="0.25">
      <c r="A1879">
        <v>25593678</v>
      </c>
      <c r="B1879" t="s">
        <v>5</v>
      </c>
      <c r="C1879" t="str">
        <f>IF(D1879="COUNTRY",VLOOKUP(E1879,[1]Codes!I:M,5,0),"")</f>
        <v>Europe</v>
      </c>
      <c r="D1879" t="s">
        <v>28</v>
      </c>
      <c r="E1879" t="s">
        <v>121</v>
      </c>
      <c r="F1879" t="str">
        <f>IF(D1879="COUNTRY",VLOOKUP(E1879,[1]Codes!I:J,2,0),IF(D1879="UNREGION",VLOOKUP(E1879,[1]Codes!AL:AM,2,0),IF(D1879="REGION",VLOOKUP(E1879,[1]Codes!W:X,2,0),"Error")))</f>
        <v>Albania</v>
      </c>
      <c r="G1879" t="s">
        <v>2</v>
      </c>
      <c r="H1879">
        <v>2018</v>
      </c>
      <c r="I1879">
        <v>99.8</v>
      </c>
      <c r="J1879">
        <v>99.8</v>
      </c>
      <c r="K1879" t="s">
        <v>32</v>
      </c>
      <c r="L1879" t="s">
        <v>117</v>
      </c>
      <c r="M1879" t="s">
        <v>120</v>
      </c>
      <c r="N1879" s="1">
        <v>42736</v>
      </c>
      <c r="O1879" s="1">
        <v>43465</v>
      </c>
    </row>
    <row r="1880" spans="1:15" x14ac:dyDescent="0.25">
      <c r="A1880">
        <v>25593679</v>
      </c>
      <c r="B1880" t="s">
        <v>5</v>
      </c>
      <c r="C1880" t="str">
        <f>IF(D1880="COUNTRY",VLOOKUP(E1880,[1]Codes!I:M,5,0),"")</f>
        <v>Americas</v>
      </c>
      <c r="D1880" t="s">
        <v>28</v>
      </c>
      <c r="E1880" t="s">
        <v>87</v>
      </c>
      <c r="F1880" t="str">
        <f>IF(D1880="COUNTRY",VLOOKUP(E1880,[1]Codes!I:J,2,0),IF(D1880="UNREGION",VLOOKUP(E1880,[1]Codes!AL:AM,2,0),IF(D1880="REGION",VLOOKUP(E1880,[1]Codes!W:X,2,0),"Error")))</f>
        <v>Saint Kitts and Nevis</v>
      </c>
      <c r="G1880" t="s">
        <v>2</v>
      </c>
      <c r="H1880">
        <v>2004</v>
      </c>
      <c r="I1880">
        <v>100</v>
      </c>
      <c r="J1880">
        <v>100</v>
      </c>
      <c r="K1880" t="s">
        <v>21</v>
      </c>
      <c r="L1880" t="s">
        <v>117</v>
      </c>
      <c r="M1880">
        <v>2004</v>
      </c>
      <c r="N1880" s="1">
        <v>37987</v>
      </c>
      <c r="O1880" s="1">
        <v>38352</v>
      </c>
    </row>
    <row r="1881" spans="1:15" x14ac:dyDescent="0.25">
      <c r="A1881">
        <v>25593680</v>
      </c>
      <c r="B1881" t="s">
        <v>5</v>
      </c>
      <c r="C1881" t="str">
        <f>IF(D1881="COUNTRY",VLOOKUP(E1881,[1]Codes!I:M,5,0),"")</f>
        <v>Americas</v>
      </c>
      <c r="D1881" t="s">
        <v>28</v>
      </c>
      <c r="E1881" t="s">
        <v>119</v>
      </c>
      <c r="F1881" t="str">
        <f>IF(D1881="COUNTRY",VLOOKUP(E1881,[1]Codes!I:J,2,0),IF(D1881="UNREGION",VLOOKUP(E1881,[1]Codes!AL:AM,2,0),IF(D1881="REGION",VLOOKUP(E1881,[1]Codes!W:X,2,0),"Error")))</f>
        <v>El Salvador</v>
      </c>
      <c r="G1881" t="s">
        <v>2</v>
      </c>
      <c r="H1881">
        <v>2008</v>
      </c>
      <c r="I1881">
        <v>95.5</v>
      </c>
      <c r="J1881">
        <v>95.5</v>
      </c>
      <c r="K1881" t="s">
        <v>23</v>
      </c>
      <c r="L1881" t="s">
        <v>117</v>
      </c>
      <c r="M1881">
        <v>2008</v>
      </c>
      <c r="N1881" s="1">
        <v>39448</v>
      </c>
      <c r="O1881" s="1">
        <v>39813</v>
      </c>
    </row>
    <row r="1882" spans="1:15" x14ac:dyDescent="0.25">
      <c r="A1882">
        <v>25593681</v>
      </c>
      <c r="B1882" t="s">
        <v>5</v>
      </c>
      <c r="C1882" t="str">
        <f>IF(D1882="COUNTRY",VLOOKUP(E1882,[1]Codes!I:M,5,0),"")</f>
        <v>Americas</v>
      </c>
      <c r="D1882" t="s">
        <v>28</v>
      </c>
      <c r="E1882" t="s">
        <v>118</v>
      </c>
      <c r="F1882" t="str">
        <f>IF(D1882="COUNTRY",VLOOKUP(E1882,[1]Codes!I:J,2,0),IF(D1882="UNREGION",VLOOKUP(E1882,[1]Codes!AL:AM,2,0),IF(D1882="REGION",VLOOKUP(E1882,[1]Codes!W:X,2,0),"Error")))</f>
        <v>Venezuela (Bolivarian Republic of)</v>
      </c>
      <c r="G1882" t="s">
        <v>2</v>
      </c>
      <c r="H1882">
        <v>2012</v>
      </c>
      <c r="I1882">
        <v>96</v>
      </c>
      <c r="J1882">
        <v>96</v>
      </c>
      <c r="K1882" t="s">
        <v>32</v>
      </c>
      <c r="L1882" t="s">
        <v>117</v>
      </c>
      <c r="M1882">
        <v>2012</v>
      </c>
      <c r="N1882" s="1">
        <v>40909</v>
      </c>
      <c r="O1882" s="1">
        <v>41274</v>
      </c>
    </row>
    <row r="1883" spans="1:15" x14ac:dyDescent="0.25">
      <c r="A1883">
        <v>25593682</v>
      </c>
      <c r="B1883" t="s">
        <v>5</v>
      </c>
      <c r="C1883" t="str">
        <f>IF(D1883="COUNTRY",VLOOKUP(E1883,[1]Codes!I:M,5,0),"")</f>
        <v>Americas</v>
      </c>
      <c r="D1883" t="s">
        <v>28</v>
      </c>
      <c r="E1883" t="s">
        <v>40</v>
      </c>
      <c r="F1883" t="str">
        <f>IF(D1883="COUNTRY",VLOOKUP(E1883,[1]Codes!I:J,2,0),IF(D1883="UNREGION",VLOOKUP(E1883,[1]Codes!AL:AM,2,0),IF(D1883="REGION",VLOOKUP(E1883,[1]Codes!W:X,2,0),"Error")))</f>
        <v>Uruguay</v>
      </c>
      <c r="G1883" t="s">
        <v>2</v>
      </c>
      <c r="H1883">
        <v>2014</v>
      </c>
      <c r="I1883">
        <v>99.9</v>
      </c>
      <c r="J1883">
        <v>99.9</v>
      </c>
      <c r="K1883" t="s">
        <v>32</v>
      </c>
      <c r="L1883" t="s">
        <v>117</v>
      </c>
      <c r="M1883">
        <v>2014</v>
      </c>
      <c r="N1883" s="1">
        <v>41640</v>
      </c>
      <c r="O1883" s="1">
        <v>42004</v>
      </c>
    </row>
    <row r="1884" spans="1:15" x14ac:dyDescent="0.25">
      <c r="A1884">
        <v>25593683</v>
      </c>
      <c r="B1884" t="s">
        <v>5</v>
      </c>
      <c r="C1884" t="str">
        <f>IF(D1884="COUNTRY",VLOOKUP(E1884,[1]Codes!I:M,5,0),"")</f>
        <v>Europe</v>
      </c>
      <c r="D1884" t="s">
        <v>28</v>
      </c>
      <c r="E1884" t="s">
        <v>37</v>
      </c>
      <c r="F1884" t="str">
        <f>IF(D1884="COUNTRY",VLOOKUP(E1884,[1]Codes!I:J,2,0),IF(D1884="UNREGION",VLOOKUP(E1884,[1]Codes!AL:AM,2,0),IF(D1884="REGION",VLOOKUP(E1884,[1]Codes!W:X,2,0),"Error")))</f>
        <v>Croatia</v>
      </c>
      <c r="G1884" t="s">
        <v>2</v>
      </c>
      <c r="H1884">
        <v>2000</v>
      </c>
      <c r="I1884">
        <v>99.9</v>
      </c>
      <c r="J1884">
        <v>99.9</v>
      </c>
      <c r="K1884" t="s">
        <v>32</v>
      </c>
      <c r="L1884" t="s">
        <v>117</v>
      </c>
      <c r="M1884">
        <v>2000</v>
      </c>
      <c r="N1884" s="1">
        <v>36526</v>
      </c>
      <c r="O1884" s="1">
        <v>36891</v>
      </c>
    </row>
    <row r="1885" spans="1:15" x14ac:dyDescent="0.25">
      <c r="A1885">
        <v>25593684</v>
      </c>
      <c r="B1885" t="s">
        <v>5</v>
      </c>
      <c r="C1885" t="str">
        <f>IF(D1885="COUNTRY",VLOOKUP(E1885,[1]Codes!I:M,5,0),"")</f>
        <v>Americas</v>
      </c>
      <c r="D1885" t="s">
        <v>28</v>
      </c>
      <c r="E1885" t="s">
        <v>116</v>
      </c>
      <c r="F1885" t="str">
        <f>IF(D1885="COUNTRY",VLOOKUP(E1885,[1]Codes!I:J,2,0),IF(D1885="UNREGION",VLOOKUP(E1885,[1]Codes!AL:AM,2,0),IF(D1885="REGION",VLOOKUP(E1885,[1]Codes!W:X,2,0),"Error")))</f>
        <v>Guatemala</v>
      </c>
      <c r="G1885" t="s">
        <v>2</v>
      </c>
      <c r="H1885">
        <v>2015</v>
      </c>
      <c r="I1885">
        <v>65.5</v>
      </c>
      <c r="J1885">
        <v>65.5</v>
      </c>
      <c r="K1885" t="s">
        <v>32</v>
      </c>
      <c r="L1885" t="s">
        <v>94</v>
      </c>
      <c r="M1885" t="s">
        <v>115</v>
      </c>
      <c r="N1885" s="1">
        <v>41640</v>
      </c>
      <c r="O1885" s="1">
        <v>42369</v>
      </c>
    </row>
    <row r="1886" spans="1:15" x14ac:dyDescent="0.25">
      <c r="A1886">
        <v>25593685</v>
      </c>
      <c r="B1886" t="s">
        <v>5</v>
      </c>
      <c r="C1886" t="str">
        <f>IF(D1886="COUNTRY",VLOOKUP(E1886,[1]Codes!I:M,5,0),"")</f>
        <v>Eastern Mediterranean</v>
      </c>
      <c r="D1886" t="s">
        <v>28</v>
      </c>
      <c r="E1886" t="s">
        <v>114</v>
      </c>
      <c r="F1886" t="str">
        <f>IF(D1886="COUNTRY",VLOOKUP(E1886,[1]Codes!I:J,2,0),IF(D1886="UNREGION",VLOOKUP(E1886,[1]Codes!AL:AM,2,0),IF(D1886="REGION",VLOOKUP(E1886,[1]Codes!W:X,2,0),"Error")))</f>
        <v>Iran (Islamic Republic of)</v>
      </c>
      <c r="G1886" t="s">
        <v>2</v>
      </c>
      <c r="H1886">
        <v>2010</v>
      </c>
      <c r="I1886">
        <v>96.4</v>
      </c>
      <c r="J1886">
        <v>96.4</v>
      </c>
      <c r="K1886" t="s">
        <v>32</v>
      </c>
      <c r="L1886" t="s">
        <v>94</v>
      </c>
      <c r="M1886">
        <v>2010</v>
      </c>
      <c r="N1886" s="1">
        <v>40179</v>
      </c>
      <c r="O1886" s="1">
        <v>40543</v>
      </c>
    </row>
    <row r="1887" spans="1:15" x14ac:dyDescent="0.25">
      <c r="A1887">
        <v>25593686</v>
      </c>
      <c r="B1887" t="s">
        <v>5</v>
      </c>
      <c r="C1887" t="str">
        <f>IF(D1887="COUNTRY",VLOOKUP(E1887,[1]Codes!I:M,5,0),"")</f>
        <v>Africa</v>
      </c>
      <c r="D1887" t="s">
        <v>28</v>
      </c>
      <c r="E1887" t="s">
        <v>105</v>
      </c>
      <c r="F1887" t="str">
        <f>IF(D1887="COUNTRY",VLOOKUP(E1887,[1]Codes!I:J,2,0),IF(D1887="UNREGION",VLOOKUP(E1887,[1]Codes!AL:AM,2,0),IF(D1887="REGION",VLOOKUP(E1887,[1]Codes!W:X,2,0),"Error")))</f>
        <v>Gambia</v>
      </c>
      <c r="G1887" t="s">
        <v>2</v>
      </c>
      <c r="H1887">
        <v>2010</v>
      </c>
      <c r="I1887">
        <v>56.1</v>
      </c>
      <c r="J1887">
        <v>56.1</v>
      </c>
      <c r="K1887" t="s">
        <v>32</v>
      </c>
      <c r="L1887" t="s">
        <v>94</v>
      </c>
      <c r="M1887">
        <v>2010</v>
      </c>
      <c r="N1887" s="1">
        <v>40179</v>
      </c>
      <c r="O1887" s="1">
        <v>40543</v>
      </c>
    </row>
    <row r="1888" spans="1:15" x14ac:dyDescent="0.25">
      <c r="A1888">
        <v>25593687</v>
      </c>
      <c r="B1888" t="s">
        <v>5</v>
      </c>
      <c r="C1888" t="str">
        <f>IF(D1888="COUNTRY",VLOOKUP(E1888,[1]Codes!I:M,5,0),"")</f>
        <v>Americas</v>
      </c>
      <c r="D1888" t="s">
        <v>28</v>
      </c>
      <c r="E1888" t="s">
        <v>34</v>
      </c>
      <c r="F1888" t="str">
        <f>IF(D1888="COUNTRY",VLOOKUP(E1888,[1]Codes!I:J,2,0),IF(D1888="UNREGION",VLOOKUP(E1888,[1]Codes!AL:AM,2,0),IF(D1888="REGION",VLOOKUP(E1888,[1]Codes!W:X,2,0),"Error")))</f>
        <v>Paraguay</v>
      </c>
      <c r="G1888" t="s">
        <v>2</v>
      </c>
      <c r="H1888">
        <v>2008</v>
      </c>
      <c r="I1888">
        <v>87.2</v>
      </c>
      <c r="J1888">
        <v>87.2</v>
      </c>
      <c r="K1888" t="s">
        <v>23</v>
      </c>
      <c r="L1888" t="s">
        <v>94</v>
      </c>
      <c r="M1888">
        <v>2008</v>
      </c>
      <c r="N1888" s="1">
        <v>39448</v>
      </c>
      <c r="O1888" s="1">
        <v>39813</v>
      </c>
    </row>
    <row r="1889" spans="1:15" x14ac:dyDescent="0.25">
      <c r="A1889">
        <v>25593688</v>
      </c>
      <c r="B1889" t="s">
        <v>5</v>
      </c>
      <c r="C1889" t="str">
        <f>IF(D1889="COUNTRY",VLOOKUP(E1889,[1]Codes!I:M,5,0),"")</f>
        <v>Europe</v>
      </c>
      <c r="D1889" t="s">
        <v>28</v>
      </c>
      <c r="E1889" t="s">
        <v>113</v>
      </c>
      <c r="F1889" t="str">
        <f>IF(D1889="COUNTRY",VLOOKUP(E1889,[1]Codes!I:J,2,0),IF(D1889="UNREGION",VLOOKUP(E1889,[1]Codes!AL:AM,2,0),IF(D1889="REGION",VLOOKUP(E1889,[1]Codes!W:X,2,0),"Error")))</f>
        <v>Slovenia</v>
      </c>
      <c r="G1889" t="s">
        <v>2</v>
      </c>
      <c r="H1889">
        <v>2006</v>
      </c>
      <c r="I1889">
        <v>99.9</v>
      </c>
      <c r="J1889">
        <v>99.9</v>
      </c>
      <c r="K1889" t="s">
        <v>32</v>
      </c>
      <c r="L1889" t="s">
        <v>94</v>
      </c>
      <c r="M1889">
        <v>2006</v>
      </c>
      <c r="N1889" s="1">
        <v>38718</v>
      </c>
      <c r="O1889" s="1">
        <v>39082</v>
      </c>
    </row>
    <row r="1890" spans="1:15" x14ac:dyDescent="0.25">
      <c r="A1890">
        <v>25593689</v>
      </c>
      <c r="B1890" t="s">
        <v>5</v>
      </c>
      <c r="C1890" t="str">
        <f>IF(D1890="COUNTRY",VLOOKUP(E1890,[1]Codes!I:M,5,0),"")</f>
        <v>Europe</v>
      </c>
      <c r="D1890" t="s">
        <v>28</v>
      </c>
      <c r="E1890" t="s">
        <v>112</v>
      </c>
      <c r="F1890" t="str">
        <f>IF(D1890="COUNTRY",VLOOKUP(E1890,[1]Codes!I:J,2,0),IF(D1890="UNREGION",VLOOKUP(E1890,[1]Codes!AL:AM,2,0),IF(D1890="REGION",VLOOKUP(E1890,[1]Codes!W:X,2,0),"Error")))</f>
        <v>Italy</v>
      </c>
      <c r="G1890" t="s">
        <v>2</v>
      </c>
      <c r="H1890">
        <v>2014</v>
      </c>
      <c r="I1890">
        <v>99.9</v>
      </c>
      <c r="J1890">
        <v>99.9</v>
      </c>
      <c r="K1890" t="s">
        <v>26</v>
      </c>
      <c r="L1890" t="s">
        <v>94</v>
      </c>
      <c r="M1890">
        <v>2014</v>
      </c>
      <c r="N1890" s="1">
        <v>41640</v>
      </c>
      <c r="O1890" s="1">
        <v>42004</v>
      </c>
    </row>
    <row r="1891" spans="1:15" x14ac:dyDescent="0.25">
      <c r="A1891">
        <v>25593690</v>
      </c>
      <c r="B1891" t="s">
        <v>5</v>
      </c>
      <c r="C1891" t="str">
        <f>IF(D1891="COUNTRY",VLOOKUP(E1891,[1]Codes!I:M,5,0),"")</f>
        <v>Western Pacific</v>
      </c>
      <c r="D1891" t="s">
        <v>28</v>
      </c>
      <c r="E1891" t="s">
        <v>111</v>
      </c>
      <c r="F1891" t="str">
        <f>IF(D1891="COUNTRY",VLOOKUP(E1891,[1]Codes!I:J,2,0),IF(D1891="UNREGION",VLOOKUP(E1891,[1]Codes!AL:AM,2,0),IF(D1891="REGION",VLOOKUP(E1891,[1]Codes!W:X,2,0),"Error")))</f>
        <v>Malaysia</v>
      </c>
      <c r="G1891" t="s">
        <v>2</v>
      </c>
      <c r="H1891">
        <v>2008</v>
      </c>
      <c r="I1891">
        <v>98.6</v>
      </c>
      <c r="J1891">
        <v>98.6</v>
      </c>
      <c r="K1891" t="s">
        <v>21</v>
      </c>
      <c r="L1891" t="s">
        <v>94</v>
      </c>
      <c r="M1891">
        <v>2008</v>
      </c>
      <c r="N1891" s="1">
        <v>39448</v>
      </c>
      <c r="O1891" s="1">
        <v>39813</v>
      </c>
    </row>
    <row r="1892" spans="1:15" x14ac:dyDescent="0.25">
      <c r="A1892">
        <v>25593691</v>
      </c>
      <c r="B1892" t="s">
        <v>5</v>
      </c>
      <c r="C1892" t="str">
        <f>IF(D1892="COUNTRY",VLOOKUP(E1892,[1]Codes!I:M,5,0),"")</f>
        <v>Americas</v>
      </c>
      <c r="D1892" t="s">
        <v>28</v>
      </c>
      <c r="E1892" t="s">
        <v>110</v>
      </c>
      <c r="F1892" t="str">
        <f>IF(D1892="COUNTRY",VLOOKUP(E1892,[1]Codes!I:J,2,0),IF(D1892="UNREGION",VLOOKUP(E1892,[1]Codes!AL:AM,2,0),IF(D1892="REGION",VLOOKUP(E1892,[1]Codes!W:X,2,0),"Error")))</f>
        <v>Colombia</v>
      </c>
      <c r="G1892" t="s">
        <v>2</v>
      </c>
      <c r="H1892">
        <v>2002</v>
      </c>
      <c r="I1892">
        <v>94.5</v>
      </c>
      <c r="J1892">
        <v>94.5</v>
      </c>
      <c r="K1892" t="s">
        <v>32</v>
      </c>
      <c r="L1892" t="s">
        <v>94</v>
      </c>
      <c r="M1892">
        <v>2002</v>
      </c>
      <c r="N1892" s="1">
        <v>37257</v>
      </c>
      <c r="O1892" s="1">
        <v>37621</v>
      </c>
    </row>
    <row r="1893" spans="1:15" x14ac:dyDescent="0.25">
      <c r="A1893">
        <v>25593692</v>
      </c>
      <c r="B1893" t="s">
        <v>5</v>
      </c>
      <c r="C1893" t="str">
        <f>IF(D1893="COUNTRY",VLOOKUP(E1893,[1]Codes!I:M,5,0),"")</f>
        <v>Africa</v>
      </c>
      <c r="D1893" t="s">
        <v>28</v>
      </c>
      <c r="E1893" t="s">
        <v>109</v>
      </c>
      <c r="F1893" t="str">
        <f>IF(D1893="COUNTRY",VLOOKUP(E1893,[1]Codes!I:J,2,0),IF(D1893="UNREGION",VLOOKUP(E1893,[1]Codes!AL:AM,2,0),IF(D1893="REGION",VLOOKUP(E1893,[1]Codes!W:X,2,0),"Error")))</f>
        <v>Congo</v>
      </c>
      <c r="G1893" t="s">
        <v>2</v>
      </c>
      <c r="H1893">
        <v>2012</v>
      </c>
      <c r="I1893">
        <v>92.5</v>
      </c>
      <c r="J1893">
        <v>92.5</v>
      </c>
      <c r="K1893" t="s">
        <v>32</v>
      </c>
      <c r="L1893" t="s">
        <v>94</v>
      </c>
      <c r="M1893" t="s">
        <v>106</v>
      </c>
      <c r="N1893" s="1">
        <v>40544</v>
      </c>
      <c r="O1893" s="1">
        <v>41274</v>
      </c>
    </row>
    <row r="1894" spans="1:15" x14ac:dyDescent="0.25">
      <c r="A1894">
        <v>25593693</v>
      </c>
      <c r="B1894" t="s">
        <v>5</v>
      </c>
      <c r="C1894" t="str">
        <f>IF(D1894="COUNTRY",VLOOKUP(E1894,[1]Codes!I:M,5,0),"")</f>
        <v>Eastern Mediterranean</v>
      </c>
      <c r="D1894" t="s">
        <v>28</v>
      </c>
      <c r="E1894" t="s">
        <v>108</v>
      </c>
      <c r="F1894" t="str">
        <f>IF(D1894="COUNTRY",VLOOKUP(E1894,[1]Codes!I:J,2,0),IF(D1894="UNREGION",VLOOKUP(E1894,[1]Codes!AL:AM,2,0),IF(D1894="REGION",VLOOKUP(E1894,[1]Codes!W:X,2,0),"Error")))</f>
        <v>Bahrain</v>
      </c>
      <c r="G1894" t="s">
        <v>2</v>
      </c>
      <c r="H1894">
        <v>2006</v>
      </c>
      <c r="I1894">
        <v>97.5</v>
      </c>
      <c r="J1894">
        <v>97.5</v>
      </c>
      <c r="K1894" t="s">
        <v>26</v>
      </c>
      <c r="L1894" t="s">
        <v>94</v>
      </c>
      <c r="M1894">
        <v>2006</v>
      </c>
      <c r="N1894" s="1">
        <v>38718</v>
      </c>
      <c r="O1894" s="1">
        <v>39082</v>
      </c>
    </row>
    <row r="1895" spans="1:15" x14ac:dyDescent="0.25">
      <c r="A1895">
        <v>25593694</v>
      </c>
      <c r="B1895" t="s">
        <v>5</v>
      </c>
      <c r="C1895" t="str">
        <f>IF(D1895="COUNTRY",VLOOKUP(E1895,[1]Codes!I:M,5,0),"")</f>
        <v>Europe</v>
      </c>
      <c r="D1895" t="s">
        <v>28</v>
      </c>
      <c r="E1895" t="s">
        <v>62</v>
      </c>
      <c r="F1895" t="str">
        <f>IF(D1895="COUNTRY",VLOOKUP(E1895,[1]Codes!I:J,2,0),IF(D1895="UNREGION",VLOOKUP(E1895,[1]Codes!AL:AM,2,0),IF(D1895="REGION",VLOOKUP(E1895,[1]Codes!W:X,2,0),"Error")))</f>
        <v>Kazakhstan</v>
      </c>
      <c r="G1895" t="s">
        <v>2</v>
      </c>
      <c r="H1895">
        <v>2008</v>
      </c>
      <c r="I1895">
        <v>99.3</v>
      </c>
      <c r="J1895">
        <v>99.3</v>
      </c>
      <c r="K1895" t="s">
        <v>21</v>
      </c>
      <c r="L1895" t="s">
        <v>94</v>
      </c>
      <c r="M1895">
        <v>2008</v>
      </c>
      <c r="N1895" s="1">
        <v>39448</v>
      </c>
      <c r="O1895" s="1">
        <v>39813</v>
      </c>
    </row>
    <row r="1896" spans="1:15" x14ac:dyDescent="0.25">
      <c r="A1896">
        <v>25593695</v>
      </c>
      <c r="B1896" t="s">
        <v>5</v>
      </c>
      <c r="C1896" t="str">
        <f>IF(D1896="COUNTRY",VLOOKUP(E1896,[1]Codes!I:M,5,0),"")</f>
        <v>Africa</v>
      </c>
      <c r="D1896" t="s">
        <v>28</v>
      </c>
      <c r="E1896" t="s">
        <v>96</v>
      </c>
      <c r="F1896" t="str">
        <f>IF(D1896="COUNTRY",VLOOKUP(E1896,[1]Codes!I:J,2,0),IF(D1896="UNREGION",VLOOKUP(E1896,[1]Codes!AL:AM,2,0),IF(D1896="REGION",VLOOKUP(E1896,[1]Codes!W:X,2,0),"Error")))</f>
        <v>Niger</v>
      </c>
      <c r="G1896" t="s">
        <v>2</v>
      </c>
      <c r="H1896">
        <v>2000</v>
      </c>
      <c r="I1896">
        <v>15.7</v>
      </c>
      <c r="J1896">
        <v>15.7</v>
      </c>
      <c r="K1896" t="s">
        <v>32</v>
      </c>
      <c r="L1896" t="s">
        <v>94</v>
      </c>
      <c r="M1896">
        <v>2000</v>
      </c>
      <c r="N1896" s="1">
        <v>36526</v>
      </c>
      <c r="O1896" s="1">
        <v>36891</v>
      </c>
    </row>
    <row r="1897" spans="1:15" x14ac:dyDescent="0.25">
      <c r="A1897">
        <v>25593696</v>
      </c>
      <c r="B1897" t="s">
        <v>5</v>
      </c>
      <c r="C1897" t="str">
        <f>IF(D1897="COUNTRY",VLOOKUP(E1897,[1]Codes!I:M,5,0),"")</f>
        <v>South-East Asia</v>
      </c>
      <c r="D1897" t="s">
        <v>28</v>
      </c>
      <c r="E1897" t="s">
        <v>107</v>
      </c>
      <c r="F1897" t="str">
        <f>IF(D1897="COUNTRY",VLOOKUP(E1897,[1]Codes!I:J,2,0),IF(D1897="UNREGION",VLOOKUP(E1897,[1]Codes!AL:AM,2,0),IF(D1897="REGION",VLOOKUP(E1897,[1]Codes!W:X,2,0),"Error")))</f>
        <v>Indonesia</v>
      </c>
      <c r="G1897" t="s">
        <v>2</v>
      </c>
      <c r="H1897">
        <v>2007</v>
      </c>
      <c r="I1897">
        <v>73</v>
      </c>
      <c r="J1897">
        <v>73</v>
      </c>
      <c r="K1897" t="s">
        <v>24</v>
      </c>
      <c r="L1897" t="s">
        <v>94</v>
      </c>
      <c r="M1897">
        <v>2007</v>
      </c>
      <c r="N1897" s="1">
        <v>39083</v>
      </c>
      <c r="O1897" s="1">
        <v>39447</v>
      </c>
    </row>
    <row r="1898" spans="1:15" x14ac:dyDescent="0.25">
      <c r="A1898">
        <v>25593697</v>
      </c>
      <c r="B1898" t="s">
        <v>5</v>
      </c>
      <c r="C1898" t="str">
        <f>IF(D1898="COUNTRY",VLOOKUP(E1898,[1]Codes!I:M,5,0),"")</f>
        <v>Eastern Mediterranean</v>
      </c>
      <c r="D1898" t="s">
        <v>28</v>
      </c>
      <c r="E1898" t="s">
        <v>47</v>
      </c>
      <c r="F1898" t="str">
        <f>IF(D1898="COUNTRY",VLOOKUP(E1898,[1]Codes!I:J,2,0),IF(D1898="UNREGION",VLOOKUP(E1898,[1]Codes!AL:AM,2,0),IF(D1898="REGION",VLOOKUP(E1898,[1]Codes!W:X,2,0),"Error")))</f>
        <v>Pakistan</v>
      </c>
      <c r="G1898" t="s">
        <v>2</v>
      </c>
      <c r="H1898">
        <v>2012</v>
      </c>
      <c r="I1898">
        <v>51</v>
      </c>
      <c r="J1898">
        <v>51</v>
      </c>
      <c r="K1898" t="s">
        <v>24</v>
      </c>
      <c r="L1898" t="s">
        <v>94</v>
      </c>
      <c r="M1898" t="s">
        <v>106</v>
      </c>
      <c r="N1898" s="1">
        <v>40544</v>
      </c>
      <c r="O1898" s="1">
        <v>41274</v>
      </c>
    </row>
    <row r="1899" spans="1:15" x14ac:dyDescent="0.25">
      <c r="A1899">
        <v>25593698</v>
      </c>
      <c r="B1899" t="s">
        <v>5</v>
      </c>
      <c r="C1899" t="str">
        <f>IF(D1899="COUNTRY",VLOOKUP(E1899,[1]Codes!I:M,5,0),"")</f>
        <v>Africa</v>
      </c>
      <c r="D1899" t="s">
        <v>28</v>
      </c>
      <c r="E1899" t="s">
        <v>105</v>
      </c>
      <c r="F1899" t="str">
        <f>IF(D1899="COUNTRY",VLOOKUP(E1899,[1]Codes!I:J,2,0),IF(D1899="UNREGION",VLOOKUP(E1899,[1]Codes!AL:AM,2,0),IF(D1899="REGION",VLOOKUP(E1899,[1]Codes!W:X,2,0),"Error")))</f>
        <v>Gambia</v>
      </c>
      <c r="G1899" t="s">
        <v>2</v>
      </c>
      <c r="H1899">
        <v>2018</v>
      </c>
      <c r="I1899">
        <v>82.7</v>
      </c>
      <c r="J1899">
        <v>82.7</v>
      </c>
      <c r="K1899" t="s">
        <v>24</v>
      </c>
      <c r="L1899" t="s">
        <v>94</v>
      </c>
      <c r="M1899">
        <v>2018</v>
      </c>
      <c r="N1899" s="1">
        <v>43101</v>
      </c>
      <c r="O1899" s="1">
        <v>43465</v>
      </c>
    </row>
    <row r="1900" spans="1:15" x14ac:dyDescent="0.25">
      <c r="A1900">
        <v>25593699</v>
      </c>
      <c r="B1900" t="s">
        <v>5</v>
      </c>
      <c r="C1900" t="str">
        <f>IF(D1900="COUNTRY",VLOOKUP(E1900,[1]Codes!I:M,5,0),"")</f>
        <v>Europe</v>
      </c>
      <c r="D1900" t="s">
        <v>28</v>
      </c>
      <c r="E1900" t="s">
        <v>104</v>
      </c>
      <c r="F1900" t="str">
        <f>IF(D1900="COUNTRY",VLOOKUP(E1900,[1]Codes!I:J,2,0),IF(D1900="UNREGION",VLOOKUP(E1900,[1]Codes!AL:AM,2,0),IF(D1900="REGION",VLOOKUP(E1900,[1]Codes!W:X,2,0),"Error")))</f>
        <v>Ireland</v>
      </c>
      <c r="G1900" t="s">
        <v>2</v>
      </c>
      <c r="H1900">
        <v>2012</v>
      </c>
      <c r="I1900">
        <v>99.8</v>
      </c>
      <c r="J1900">
        <v>99.8</v>
      </c>
      <c r="K1900" t="s">
        <v>26</v>
      </c>
      <c r="L1900" t="s">
        <v>94</v>
      </c>
      <c r="M1900">
        <v>2012</v>
      </c>
      <c r="N1900" s="1">
        <v>40909</v>
      </c>
      <c r="O1900" s="1">
        <v>41274</v>
      </c>
    </row>
    <row r="1901" spans="1:15" x14ac:dyDescent="0.25">
      <c r="A1901">
        <v>25593700</v>
      </c>
      <c r="B1901" t="s">
        <v>5</v>
      </c>
      <c r="C1901" t="str">
        <f>IF(D1901="COUNTRY",VLOOKUP(E1901,[1]Codes!I:M,5,0),"")</f>
        <v>Western Pacific</v>
      </c>
      <c r="D1901" t="s">
        <v>28</v>
      </c>
      <c r="E1901" t="s">
        <v>103</v>
      </c>
      <c r="F1901" t="str">
        <f>IF(D1901="COUNTRY",VLOOKUP(E1901,[1]Codes!I:J,2,0),IF(D1901="UNREGION",VLOOKUP(E1901,[1]Codes!AL:AM,2,0),IF(D1901="REGION",VLOOKUP(E1901,[1]Codes!W:X,2,0),"Error")))</f>
        <v>Cook Islands</v>
      </c>
      <c r="G1901" t="s">
        <v>2</v>
      </c>
      <c r="H1901">
        <v>2008</v>
      </c>
      <c r="I1901">
        <v>100</v>
      </c>
      <c r="J1901">
        <v>100</v>
      </c>
      <c r="K1901" t="s">
        <v>21</v>
      </c>
      <c r="L1901" t="s">
        <v>94</v>
      </c>
      <c r="M1901">
        <v>2008</v>
      </c>
      <c r="N1901" s="1">
        <v>39448</v>
      </c>
      <c r="O1901" s="1">
        <v>39813</v>
      </c>
    </row>
    <row r="1902" spans="1:15" x14ac:dyDescent="0.25">
      <c r="A1902">
        <v>25593701</v>
      </c>
      <c r="B1902" t="s">
        <v>5</v>
      </c>
      <c r="C1902" t="str">
        <f>IF(D1902="COUNTRY",VLOOKUP(E1902,[1]Codes!I:M,5,0),"")</f>
        <v>Americas</v>
      </c>
      <c r="D1902" t="s">
        <v>28</v>
      </c>
      <c r="E1902" t="s">
        <v>100</v>
      </c>
      <c r="F1902" t="str">
        <f>IF(D1902="COUNTRY",VLOOKUP(E1902,[1]Codes!I:J,2,0),IF(D1902="UNREGION",VLOOKUP(E1902,[1]Codes!AL:AM,2,0),IF(D1902="REGION",VLOOKUP(E1902,[1]Codes!W:X,2,0),"Error")))</f>
        <v>Antigua and Barbuda</v>
      </c>
      <c r="G1902" t="s">
        <v>2</v>
      </c>
      <c r="H1902">
        <v>2001</v>
      </c>
      <c r="I1902">
        <v>100</v>
      </c>
      <c r="J1902">
        <v>100</v>
      </c>
      <c r="K1902" t="s">
        <v>21</v>
      </c>
      <c r="L1902" t="s">
        <v>94</v>
      </c>
      <c r="M1902">
        <v>2001</v>
      </c>
      <c r="N1902" s="1">
        <v>36892</v>
      </c>
      <c r="O1902" s="1">
        <v>37256</v>
      </c>
    </row>
    <row r="1903" spans="1:15" x14ac:dyDescent="0.25">
      <c r="A1903">
        <v>25593702</v>
      </c>
      <c r="B1903" t="s">
        <v>5</v>
      </c>
      <c r="C1903" t="str">
        <f>IF(D1903="COUNTRY",VLOOKUP(E1903,[1]Codes!I:M,5,0),"")</f>
        <v>Americas</v>
      </c>
      <c r="D1903" t="s">
        <v>28</v>
      </c>
      <c r="E1903" t="s">
        <v>102</v>
      </c>
      <c r="F1903" t="str">
        <f>IF(D1903="COUNTRY",VLOOKUP(E1903,[1]Codes!I:J,2,0),IF(D1903="UNREGION",VLOOKUP(E1903,[1]Codes!AL:AM,2,0),IF(D1903="REGION",VLOOKUP(E1903,[1]Codes!W:X,2,0),"Error")))</f>
        <v>Panama</v>
      </c>
      <c r="G1903" t="s">
        <v>2</v>
      </c>
      <c r="H1903">
        <v>2012</v>
      </c>
      <c r="I1903">
        <v>94.3</v>
      </c>
      <c r="J1903">
        <v>94.3</v>
      </c>
      <c r="K1903" t="s">
        <v>21</v>
      </c>
      <c r="L1903" t="s">
        <v>94</v>
      </c>
      <c r="M1903">
        <v>2012</v>
      </c>
      <c r="N1903" s="1">
        <v>40909</v>
      </c>
      <c r="O1903" s="1">
        <v>41274</v>
      </c>
    </row>
    <row r="1904" spans="1:15" x14ac:dyDescent="0.25">
      <c r="A1904">
        <v>25593703</v>
      </c>
      <c r="B1904" t="s">
        <v>5</v>
      </c>
      <c r="C1904" t="str">
        <f>IF(D1904="COUNTRY",VLOOKUP(E1904,[1]Codes!I:M,5,0),"")</f>
        <v>Americas</v>
      </c>
      <c r="D1904" t="s">
        <v>28</v>
      </c>
      <c r="E1904" t="s">
        <v>95</v>
      </c>
      <c r="F1904" t="str">
        <f>IF(D1904="COUNTRY",VLOOKUP(E1904,[1]Codes!I:J,2,0),IF(D1904="UNREGION",VLOOKUP(E1904,[1]Codes!AL:AM,2,0),IF(D1904="REGION",VLOOKUP(E1904,[1]Codes!W:X,2,0),"Error")))</f>
        <v>Brazil</v>
      </c>
      <c r="G1904" t="s">
        <v>2</v>
      </c>
      <c r="H1904">
        <v>2003</v>
      </c>
      <c r="I1904">
        <v>98.4</v>
      </c>
      <c r="J1904">
        <v>98.4</v>
      </c>
      <c r="K1904" t="s">
        <v>26</v>
      </c>
      <c r="L1904" t="s">
        <v>94</v>
      </c>
      <c r="M1904">
        <v>2003</v>
      </c>
      <c r="N1904" s="1">
        <v>37622</v>
      </c>
      <c r="O1904" s="1">
        <v>37986</v>
      </c>
    </row>
    <row r="1905" spans="1:15" x14ac:dyDescent="0.25">
      <c r="A1905">
        <v>25593704</v>
      </c>
      <c r="B1905" t="s">
        <v>5</v>
      </c>
      <c r="C1905" t="str">
        <f>IF(D1905="COUNTRY",VLOOKUP(E1905,[1]Codes!I:M,5,0),"")</f>
        <v>Africa</v>
      </c>
      <c r="D1905" t="s">
        <v>28</v>
      </c>
      <c r="E1905" t="s">
        <v>101</v>
      </c>
      <c r="F1905" t="str">
        <f>IF(D1905="COUNTRY",VLOOKUP(E1905,[1]Codes!I:J,2,0),IF(D1905="UNREGION",VLOOKUP(E1905,[1]Codes!AL:AM,2,0),IF(D1905="REGION",VLOOKUP(E1905,[1]Codes!W:X,2,0),"Error")))</f>
        <v>Cabo Verde</v>
      </c>
      <c r="G1905" t="s">
        <v>2</v>
      </c>
      <c r="H1905">
        <v>2009</v>
      </c>
      <c r="I1905">
        <v>75.599999999999994</v>
      </c>
      <c r="J1905">
        <v>75.599999999999994</v>
      </c>
      <c r="K1905" t="s">
        <v>32</v>
      </c>
      <c r="L1905" t="s">
        <v>94</v>
      </c>
      <c r="M1905">
        <v>2009</v>
      </c>
      <c r="N1905" s="1">
        <v>39814</v>
      </c>
      <c r="O1905" s="1">
        <v>40178</v>
      </c>
    </row>
    <row r="1906" spans="1:15" x14ac:dyDescent="0.25">
      <c r="A1906">
        <v>25593705</v>
      </c>
      <c r="B1906" t="s">
        <v>5</v>
      </c>
      <c r="C1906" t="str">
        <f>IF(D1906="COUNTRY",VLOOKUP(E1906,[1]Codes!I:M,5,0),"")</f>
        <v>Americas</v>
      </c>
      <c r="D1906" t="s">
        <v>28</v>
      </c>
      <c r="E1906" t="s">
        <v>43</v>
      </c>
      <c r="F1906" t="str">
        <f>IF(D1906="COUNTRY",VLOOKUP(E1906,[1]Codes!I:J,2,0),IF(D1906="UNREGION",VLOOKUP(E1906,[1]Codes!AL:AM,2,0),IF(D1906="REGION",VLOOKUP(E1906,[1]Codes!W:X,2,0),"Error")))</f>
        <v>Chile</v>
      </c>
      <c r="G1906" t="s">
        <v>2</v>
      </c>
      <c r="H1906">
        <v>2017</v>
      </c>
      <c r="I1906">
        <v>99.8</v>
      </c>
      <c r="J1906">
        <v>99.8</v>
      </c>
      <c r="K1906" t="s">
        <v>32</v>
      </c>
      <c r="L1906" t="s">
        <v>94</v>
      </c>
      <c r="M1906">
        <v>2017</v>
      </c>
      <c r="N1906" s="1">
        <v>42736</v>
      </c>
      <c r="O1906" s="1">
        <v>43100</v>
      </c>
    </row>
    <row r="1907" spans="1:15" x14ac:dyDescent="0.25">
      <c r="A1907">
        <v>25593706</v>
      </c>
      <c r="B1907" t="s">
        <v>5</v>
      </c>
      <c r="C1907" t="str">
        <f>IF(D1907="COUNTRY",VLOOKUP(E1907,[1]Codes!I:M,5,0),"")</f>
        <v>Americas</v>
      </c>
      <c r="D1907" t="s">
        <v>28</v>
      </c>
      <c r="E1907" t="s">
        <v>100</v>
      </c>
      <c r="F1907" t="str">
        <f>IF(D1907="COUNTRY",VLOOKUP(E1907,[1]Codes!I:J,2,0),IF(D1907="UNREGION",VLOOKUP(E1907,[1]Codes!AL:AM,2,0),IF(D1907="REGION",VLOOKUP(E1907,[1]Codes!W:X,2,0),"Error")))</f>
        <v>Antigua and Barbuda</v>
      </c>
      <c r="G1907" t="s">
        <v>2</v>
      </c>
      <c r="H1907">
        <v>2017</v>
      </c>
      <c r="I1907">
        <v>100</v>
      </c>
      <c r="J1907">
        <v>100</v>
      </c>
      <c r="K1907" t="s">
        <v>21</v>
      </c>
      <c r="L1907" t="s">
        <v>94</v>
      </c>
      <c r="M1907">
        <v>2017</v>
      </c>
      <c r="N1907" s="1">
        <v>42736</v>
      </c>
      <c r="O1907" s="1">
        <v>43100</v>
      </c>
    </row>
    <row r="1908" spans="1:15" x14ac:dyDescent="0.25">
      <c r="A1908">
        <v>25593707</v>
      </c>
      <c r="B1908" t="s">
        <v>5</v>
      </c>
      <c r="C1908" t="str">
        <f>IF(D1908="COUNTRY",VLOOKUP(E1908,[1]Codes!I:M,5,0),"")</f>
        <v>Europe</v>
      </c>
      <c r="D1908" t="s">
        <v>28</v>
      </c>
      <c r="E1908" t="s">
        <v>99</v>
      </c>
      <c r="F1908" t="str">
        <f>IF(D1908="COUNTRY",VLOOKUP(E1908,[1]Codes!I:J,2,0),IF(D1908="UNREGION",VLOOKUP(E1908,[1]Codes!AL:AM,2,0),IF(D1908="REGION",VLOOKUP(E1908,[1]Codes!W:X,2,0),"Error")))</f>
        <v>Cyprus</v>
      </c>
      <c r="G1908" t="s">
        <v>2</v>
      </c>
      <c r="H1908">
        <v>2018</v>
      </c>
      <c r="I1908">
        <v>98.3</v>
      </c>
      <c r="J1908">
        <v>98.3</v>
      </c>
      <c r="K1908" t="s">
        <v>26</v>
      </c>
      <c r="L1908" t="s">
        <v>94</v>
      </c>
      <c r="M1908">
        <v>2018</v>
      </c>
      <c r="N1908" s="1">
        <v>43101</v>
      </c>
      <c r="O1908" s="1">
        <v>43465</v>
      </c>
    </row>
    <row r="1909" spans="1:15" x14ac:dyDescent="0.25">
      <c r="A1909">
        <v>25593708</v>
      </c>
      <c r="B1909" t="s">
        <v>5</v>
      </c>
      <c r="C1909" t="str">
        <f>IF(D1909="COUNTRY",VLOOKUP(E1909,[1]Codes!I:M,5,0),"")</f>
        <v>Western Pacific</v>
      </c>
      <c r="D1909" t="s">
        <v>28</v>
      </c>
      <c r="E1909" t="s">
        <v>98</v>
      </c>
      <c r="F1909" t="str">
        <f>IF(D1909="COUNTRY",VLOOKUP(E1909,[1]Codes!I:J,2,0),IF(D1909="UNREGION",VLOOKUP(E1909,[1]Codes!AL:AM,2,0),IF(D1909="REGION",VLOOKUP(E1909,[1]Codes!W:X,2,0),"Error")))</f>
        <v>Niue</v>
      </c>
      <c r="G1909" t="s">
        <v>2</v>
      </c>
      <c r="H1909">
        <v>2007</v>
      </c>
      <c r="I1909">
        <v>100</v>
      </c>
      <c r="J1909">
        <v>100</v>
      </c>
      <c r="K1909" t="s">
        <v>21</v>
      </c>
      <c r="L1909" t="s">
        <v>94</v>
      </c>
      <c r="M1909">
        <v>2007</v>
      </c>
      <c r="N1909" s="1">
        <v>39083</v>
      </c>
      <c r="O1909" s="1">
        <v>39447</v>
      </c>
    </row>
    <row r="1910" spans="1:15" x14ac:dyDescent="0.25">
      <c r="A1910">
        <v>25593709</v>
      </c>
      <c r="B1910" t="s">
        <v>5</v>
      </c>
      <c r="C1910" t="str">
        <f>IF(D1910="COUNTRY",VLOOKUP(E1910,[1]Codes!I:M,5,0),"")</f>
        <v>Europe</v>
      </c>
      <c r="D1910" t="s">
        <v>28</v>
      </c>
      <c r="E1910" t="s">
        <v>97</v>
      </c>
      <c r="F1910" t="str">
        <f>IF(D1910="COUNTRY",VLOOKUP(E1910,[1]Codes!I:J,2,0),IF(D1910="UNREGION",VLOOKUP(E1910,[1]Codes!AL:AM,2,0),IF(D1910="REGION",VLOOKUP(E1910,[1]Codes!W:X,2,0),"Error")))</f>
        <v>Slovakia</v>
      </c>
      <c r="G1910" t="s">
        <v>2</v>
      </c>
      <c r="H1910">
        <v>2009</v>
      </c>
      <c r="I1910">
        <v>99.5</v>
      </c>
      <c r="J1910">
        <v>99.5</v>
      </c>
      <c r="K1910" t="s">
        <v>21</v>
      </c>
      <c r="L1910" t="s">
        <v>94</v>
      </c>
      <c r="M1910">
        <v>2009</v>
      </c>
      <c r="N1910" s="1">
        <v>39814</v>
      </c>
      <c r="O1910" s="1">
        <v>40178</v>
      </c>
    </row>
    <row r="1911" spans="1:15" x14ac:dyDescent="0.25">
      <c r="A1911">
        <v>25593710</v>
      </c>
      <c r="B1911" t="s">
        <v>5</v>
      </c>
      <c r="C1911" t="str">
        <f>IF(D1911="COUNTRY",VLOOKUP(E1911,[1]Codes!I:M,5,0),"")</f>
        <v>Europe</v>
      </c>
      <c r="D1911" t="s">
        <v>28</v>
      </c>
      <c r="E1911" t="s">
        <v>83</v>
      </c>
      <c r="F1911" t="str">
        <f>IF(D1911="COUNTRY",VLOOKUP(E1911,[1]Codes!I:J,2,0),IF(D1911="UNREGION",VLOOKUP(E1911,[1]Codes!AL:AM,2,0),IF(D1911="REGION",VLOOKUP(E1911,[1]Codes!W:X,2,0),"Error")))</f>
        <v>Bosnia and Herzegovina</v>
      </c>
      <c r="G1911" t="s">
        <v>2</v>
      </c>
      <c r="H1911">
        <v>2018</v>
      </c>
      <c r="I1911">
        <v>99.9</v>
      </c>
      <c r="J1911">
        <v>99.9</v>
      </c>
      <c r="K1911" t="s">
        <v>32</v>
      </c>
      <c r="L1911" t="s">
        <v>94</v>
      </c>
      <c r="M1911">
        <v>2018</v>
      </c>
      <c r="N1911" s="1">
        <v>43101</v>
      </c>
      <c r="O1911" s="1">
        <v>43465</v>
      </c>
    </row>
    <row r="1912" spans="1:15" x14ac:dyDescent="0.25">
      <c r="A1912">
        <v>25593711</v>
      </c>
      <c r="B1912" t="s">
        <v>5</v>
      </c>
      <c r="C1912" t="str">
        <f>IF(D1912="COUNTRY",VLOOKUP(E1912,[1]Codes!I:M,5,0),"")</f>
        <v>Africa</v>
      </c>
      <c r="D1912" t="s">
        <v>28</v>
      </c>
      <c r="E1912" t="s">
        <v>96</v>
      </c>
      <c r="F1912" t="str">
        <f>IF(D1912="COUNTRY",VLOOKUP(E1912,[1]Codes!I:J,2,0),IF(D1912="UNREGION",VLOOKUP(E1912,[1]Codes!AL:AM,2,0),IF(D1912="REGION",VLOOKUP(E1912,[1]Codes!W:X,2,0),"Error")))</f>
        <v>Niger</v>
      </c>
      <c r="G1912" t="s">
        <v>2</v>
      </c>
      <c r="H1912">
        <v>2006</v>
      </c>
      <c r="I1912">
        <v>17.7</v>
      </c>
      <c r="J1912">
        <v>17.7</v>
      </c>
      <c r="K1912" t="s">
        <v>32</v>
      </c>
      <c r="L1912" t="s">
        <v>94</v>
      </c>
      <c r="M1912">
        <v>2006</v>
      </c>
      <c r="N1912" s="1">
        <v>38718</v>
      </c>
      <c r="O1912" s="1">
        <v>39082</v>
      </c>
    </row>
    <row r="1913" spans="1:15" x14ac:dyDescent="0.25">
      <c r="A1913">
        <v>25593712</v>
      </c>
      <c r="B1913" t="s">
        <v>5</v>
      </c>
      <c r="C1913" t="str">
        <f>IF(D1913="COUNTRY",VLOOKUP(E1913,[1]Codes!I:M,5,0),"")</f>
        <v>Americas</v>
      </c>
      <c r="D1913" t="s">
        <v>28</v>
      </c>
      <c r="E1913" t="s">
        <v>95</v>
      </c>
      <c r="F1913" t="str">
        <f>IF(D1913="COUNTRY",VLOOKUP(E1913,[1]Codes!I:J,2,0),IF(D1913="UNREGION",VLOOKUP(E1913,[1]Codes!AL:AM,2,0),IF(D1913="REGION",VLOOKUP(E1913,[1]Codes!W:X,2,0),"Error")))</f>
        <v>Brazil</v>
      </c>
      <c r="G1913" t="s">
        <v>2</v>
      </c>
      <c r="H1913">
        <v>2004</v>
      </c>
      <c r="I1913">
        <v>98.6</v>
      </c>
      <c r="J1913">
        <v>98.6</v>
      </c>
      <c r="K1913" t="s">
        <v>26</v>
      </c>
      <c r="L1913" t="s">
        <v>94</v>
      </c>
      <c r="M1913">
        <v>2004</v>
      </c>
      <c r="N1913" s="1">
        <v>37987</v>
      </c>
      <c r="O1913" s="1">
        <v>38352</v>
      </c>
    </row>
    <row r="1914" spans="1:15" x14ac:dyDescent="0.25">
      <c r="A1914">
        <v>25593713</v>
      </c>
      <c r="B1914" t="s">
        <v>5</v>
      </c>
      <c r="C1914" t="str">
        <f>IF(D1914="COUNTRY",VLOOKUP(E1914,[1]Codes!I:M,5,0),"")</f>
        <v>Africa</v>
      </c>
      <c r="D1914" t="s">
        <v>28</v>
      </c>
      <c r="E1914" t="s">
        <v>70</v>
      </c>
      <c r="F1914" t="str">
        <f>IF(D1914="COUNTRY",VLOOKUP(E1914,[1]Codes!I:J,2,0),IF(D1914="UNREGION",VLOOKUP(E1914,[1]Codes!AL:AM,2,0),IF(D1914="REGION",VLOOKUP(E1914,[1]Codes!W:X,2,0),"Error")))</f>
        <v>Kenya</v>
      </c>
      <c r="G1914" t="s">
        <v>2</v>
      </c>
      <c r="H1914">
        <v>2014</v>
      </c>
      <c r="I1914">
        <v>61.8</v>
      </c>
      <c r="J1914">
        <v>61.8</v>
      </c>
      <c r="K1914" t="s">
        <v>32</v>
      </c>
      <c r="L1914" t="s">
        <v>94</v>
      </c>
      <c r="M1914">
        <v>2014</v>
      </c>
      <c r="N1914" s="1">
        <v>41640</v>
      </c>
      <c r="O1914" s="1">
        <v>42004</v>
      </c>
    </row>
    <row r="1915" spans="1:15" x14ac:dyDescent="0.25">
      <c r="A1915">
        <v>25593714</v>
      </c>
      <c r="B1915" t="s">
        <v>5</v>
      </c>
      <c r="C1915" t="str">
        <f>IF(D1915="COUNTRY",VLOOKUP(E1915,[1]Codes!I:M,5,0),"")</f>
        <v>Europe</v>
      </c>
      <c r="D1915" t="s">
        <v>28</v>
      </c>
      <c r="E1915" t="s">
        <v>62</v>
      </c>
      <c r="F1915" t="str">
        <f>IF(D1915="COUNTRY",VLOOKUP(E1915,[1]Codes!I:J,2,0),IF(D1915="UNREGION",VLOOKUP(E1915,[1]Codes!AL:AM,2,0),IF(D1915="REGION",VLOOKUP(E1915,[1]Codes!W:X,2,0),"Error")))</f>
        <v>Kazakhstan</v>
      </c>
      <c r="G1915" t="s">
        <v>2</v>
      </c>
      <c r="H1915">
        <v>2009</v>
      </c>
      <c r="I1915">
        <v>99.4</v>
      </c>
      <c r="J1915">
        <v>99.4</v>
      </c>
      <c r="K1915" t="s">
        <v>21</v>
      </c>
      <c r="L1915" t="s">
        <v>60</v>
      </c>
      <c r="M1915">
        <v>2009</v>
      </c>
      <c r="N1915" s="1">
        <v>39814</v>
      </c>
      <c r="O1915" s="1">
        <v>40178</v>
      </c>
    </row>
    <row r="1916" spans="1:15" x14ac:dyDescent="0.25">
      <c r="A1916">
        <v>25593715</v>
      </c>
      <c r="B1916" t="s">
        <v>5</v>
      </c>
      <c r="C1916" t="str">
        <f>IF(D1916="COUNTRY",VLOOKUP(E1916,[1]Codes!I:M,5,0),"")</f>
        <v>Africa</v>
      </c>
      <c r="D1916" t="s">
        <v>28</v>
      </c>
      <c r="E1916" t="s">
        <v>93</v>
      </c>
      <c r="F1916" t="str">
        <f>IF(D1916="COUNTRY",VLOOKUP(E1916,[1]Codes!I:J,2,0),IF(D1916="UNREGION",VLOOKUP(E1916,[1]Codes!AL:AM,2,0),IF(D1916="REGION",VLOOKUP(E1916,[1]Codes!W:X,2,0),"Error")))</f>
        <v>Guinea-Bissau</v>
      </c>
      <c r="G1916" t="s">
        <v>2</v>
      </c>
      <c r="H1916">
        <v>2019</v>
      </c>
      <c r="I1916">
        <v>53.8</v>
      </c>
      <c r="J1916">
        <v>53.8</v>
      </c>
      <c r="K1916" t="s">
        <v>32</v>
      </c>
      <c r="L1916" t="s">
        <v>60</v>
      </c>
      <c r="M1916" t="s">
        <v>92</v>
      </c>
      <c r="N1916" s="1">
        <v>43101</v>
      </c>
      <c r="O1916" s="1">
        <v>43830</v>
      </c>
    </row>
    <row r="1917" spans="1:15" x14ac:dyDescent="0.25">
      <c r="A1917">
        <v>25593716</v>
      </c>
      <c r="B1917" t="s">
        <v>5</v>
      </c>
      <c r="C1917" t="str">
        <f>IF(D1917="COUNTRY",VLOOKUP(E1917,[1]Codes!I:M,5,0),"")</f>
        <v>Africa</v>
      </c>
      <c r="D1917" t="s">
        <v>28</v>
      </c>
      <c r="E1917" t="s">
        <v>91</v>
      </c>
      <c r="F1917" t="str">
        <f>IF(D1917="COUNTRY",VLOOKUP(E1917,[1]Codes!I:J,2,0),IF(D1917="UNREGION",VLOOKUP(E1917,[1]Codes!AL:AM,2,0),IF(D1917="REGION",VLOOKUP(E1917,[1]Codes!W:X,2,0),"Error")))</f>
        <v>Sierra Leone</v>
      </c>
      <c r="G1917" t="s">
        <v>2</v>
      </c>
      <c r="H1917">
        <v>2000</v>
      </c>
      <c r="I1917">
        <v>37.1</v>
      </c>
      <c r="J1917">
        <v>37.1</v>
      </c>
      <c r="K1917" t="s">
        <v>32</v>
      </c>
      <c r="L1917" t="s">
        <v>60</v>
      </c>
      <c r="M1917">
        <v>2000</v>
      </c>
      <c r="N1917" s="1">
        <v>36526</v>
      </c>
      <c r="O1917" s="1">
        <v>36891</v>
      </c>
    </row>
    <row r="1918" spans="1:15" x14ac:dyDescent="0.25">
      <c r="A1918">
        <v>25593717</v>
      </c>
      <c r="B1918" t="s">
        <v>5</v>
      </c>
      <c r="C1918" t="str">
        <f>IF(D1918="COUNTRY",VLOOKUP(E1918,[1]Codes!I:M,5,0),"")</f>
        <v>Eastern Mediterranean</v>
      </c>
      <c r="D1918" t="s">
        <v>28</v>
      </c>
      <c r="E1918" t="s">
        <v>65</v>
      </c>
      <c r="F1918" t="str">
        <f>IF(D1918="COUNTRY",VLOOKUP(E1918,[1]Codes!I:J,2,0),IF(D1918="UNREGION",VLOOKUP(E1918,[1]Codes!AL:AM,2,0),IF(D1918="REGION",VLOOKUP(E1918,[1]Codes!W:X,2,0),"Error")))</f>
        <v>Oman</v>
      </c>
      <c r="G1918" t="s">
        <v>2</v>
      </c>
      <c r="H1918">
        <v>2019</v>
      </c>
      <c r="I1918">
        <v>98.6</v>
      </c>
      <c r="J1918">
        <v>98.6</v>
      </c>
      <c r="K1918" t="s">
        <v>32</v>
      </c>
      <c r="L1918" t="s">
        <v>60</v>
      </c>
      <c r="M1918">
        <v>2019</v>
      </c>
      <c r="N1918" s="1">
        <v>43466</v>
      </c>
      <c r="O1918" s="1">
        <v>43830</v>
      </c>
    </row>
    <row r="1919" spans="1:15" x14ac:dyDescent="0.25">
      <c r="A1919">
        <v>25593718</v>
      </c>
      <c r="B1919" t="s">
        <v>5</v>
      </c>
      <c r="C1919" t="str">
        <f>IF(D1919="COUNTRY",VLOOKUP(E1919,[1]Codes!I:M,5,0),"")</f>
        <v>Africa</v>
      </c>
      <c r="D1919" t="s">
        <v>28</v>
      </c>
      <c r="E1919" t="s">
        <v>90</v>
      </c>
      <c r="F1919" t="str">
        <f>IF(D1919="COUNTRY",VLOOKUP(E1919,[1]Codes!I:J,2,0),IF(D1919="UNREGION",VLOOKUP(E1919,[1]Codes!AL:AM,2,0),IF(D1919="REGION",VLOOKUP(E1919,[1]Codes!W:X,2,0),"Error")))</f>
        <v>Senegal</v>
      </c>
      <c r="G1919" t="s">
        <v>2</v>
      </c>
      <c r="H1919">
        <v>2005</v>
      </c>
      <c r="I1919">
        <v>51.9</v>
      </c>
      <c r="J1919">
        <v>51.9</v>
      </c>
      <c r="K1919" t="s">
        <v>24</v>
      </c>
      <c r="L1919" t="s">
        <v>60</v>
      </c>
      <c r="M1919">
        <v>2005</v>
      </c>
      <c r="N1919" s="1">
        <v>38353</v>
      </c>
      <c r="O1919" s="1">
        <v>38717</v>
      </c>
    </row>
    <row r="1920" spans="1:15" x14ac:dyDescent="0.25">
      <c r="A1920">
        <v>25593719</v>
      </c>
      <c r="B1920" t="s">
        <v>5</v>
      </c>
      <c r="C1920" t="str">
        <f>IF(D1920="COUNTRY",VLOOKUP(E1920,[1]Codes!I:M,5,0),"")</f>
        <v>Africa</v>
      </c>
      <c r="D1920" t="s">
        <v>28</v>
      </c>
      <c r="E1920" t="s">
        <v>89</v>
      </c>
      <c r="F1920" t="str">
        <f>IF(D1920="COUNTRY",VLOOKUP(E1920,[1]Codes!I:J,2,0),IF(D1920="UNREGION",VLOOKUP(E1920,[1]Codes!AL:AM,2,0),IF(D1920="REGION",VLOOKUP(E1920,[1]Codes!W:X,2,0),"Error")))</f>
        <v>Uganda</v>
      </c>
      <c r="G1920" t="s">
        <v>2</v>
      </c>
      <c r="H1920">
        <v>2001</v>
      </c>
      <c r="I1920">
        <v>39</v>
      </c>
      <c r="J1920">
        <v>39</v>
      </c>
      <c r="K1920" t="s">
        <v>24</v>
      </c>
      <c r="L1920" t="s">
        <v>60</v>
      </c>
      <c r="M1920" t="s">
        <v>88</v>
      </c>
      <c r="N1920" s="1">
        <v>36526</v>
      </c>
      <c r="O1920" s="1">
        <v>37256</v>
      </c>
    </row>
    <row r="1921" spans="1:15" x14ac:dyDescent="0.25">
      <c r="A1921">
        <v>25593720</v>
      </c>
      <c r="B1921" t="s">
        <v>5</v>
      </c>
      <c r="C1921" t="str">
        <f>IF(D1921="COUNTRY",VLOOKUP(E1921,[1]Codes!I:M,5,0),"")</f>
        <v>Americas</v>
      </c>
      <c r="D1921" t="s">
        <v>28</v>
      </c>
      <c r="E1921" t="s">
        <v>87</v>
      </c>
      <c r="F1921" t="str">
        <f>IF(D1921="COUNTRY",VLOOKUP(E1921,[1]Codes!I:J,2,0),IF(D1921="UNREGION",VLOOKUP(E1921,[1]Codes!AL:AM,2,0),IF(D1921="REGION",VLOOKUP(E1921,[1]Codes!W:X,2,0),"Error")))</f>
        <v>Saint Kitts and Nevis</v>
      </c>
      <c r="G1921" t="s">
        <v>2</v>
      </c>
      <c r="H1921">
        <v>2005</v>
      </c>
      <c r="I1921">
        <v>100</v>
      </c>
      <c r="J1921">
        <v>100</v>
      </c>
      <c r="K1921" t="s">
        <v>21</v>
      </c>
      <c r="L1921" t="s">
        <v>60</v>
      </c>
      <c r="M1921">
        <v>2005</v>
      </c>
      <c r="N1921" s="1">
        <v>38353</v>
      </c>
      <c r="O1921" s="1">
        <v>38717</v>
      </c>
    </row>
    <row r="1922" spans="1:15" x14ac:dyDescent="0.25">
      <c r="A1922">
        <v>25593721</v>
      </c>
      <c r="B1922" t="s">
        <v>5</v>
      </c>
      <c r="C1922" t="str">
        <f>IF(D1922="COUNTRY",VLOOKUP(E1922,[1]Codes!I:M,5,0),"")</f>
        <v>Americas</v>
      </c>
      <c r="D1922" t="s">
        <v>28</v>
      </c>
      <c r="E1922" t="s">
        <v>58</v>
      </c>
      <c r="F1922" t="str">
        <f>IF(D1922="COUNTRY",VLOOKUP(E1922,[1]Codes!I:J,2,0),IF(D1922="UNREGION",VLOOKUP(E1922,[1]Codes!AL:AM,2,0),IF(D1922="REGION",VLOOKUP(E1922,[1]Codes!W:X,2,0),"Error")))</f>
        <v>Saint Vincent and the Grenadines</v>
      </c>
      <c r="G1922" t="s">
        <v>2</v>
      </c>
      <c r="H1922">
        <v>2013</v>
      </c>
      <c r="I1922">
        <v>99</v>
      </c>
      <c r="J1922">
        <v>99</v>
      </c>
      <c r="K1922" t="s">
        <v>21</v>
      </c>
      <c r="L1922" t="s">
        <v>60</v>
      </c>
      <c r="M1922">
        <v>2013</v>
      </c>
      <c r="N1922" s="1">
        <v>41275</v>
      </c>
      <c r="O1922" s="1">
        <v>41639</v>
      </c>
    </row>
    <row r="1923" spans="1:15" x14ac:dyDescent="0.25">
      <c r="A1923">
        <v>25593722</v>
      </c>
      <c r="B1923" t="s">
        <v>5</v>
      </c>
      <c r="C1923" t="str">
        <f>IF(D1923="COUNTRY",VLOOKUP(E1923,[1]Codes!I:M,5,0),"")</f>
        <v>Western Pacific</v>
      </c>
      <c r="D1923" t="s">
        <v>28</v>
      </c>
      <c r="E1923" t="s">
        <v>86</v>
      </c>
      <c r="F1923" t="str">
        <f>IF(D1923="COUNTRY",VLOOKUP(E1923,[1]Codes!I:J,2,0),IF(D1923="UNREGION",VLOOKUP(E1923,[1]Codes!AL:AM,2,0),IF(D1923="REGION",VLOOKUP(E1923,[1]Codes!W:X,2,0),"Error")))</f>
        <v>Vanuatu</v>
      </c>
      <c r="G1923" t="s">
        <v>2</v>
      </c>
      <c r="H1923">
        <v>2007</v>
      </c>
      <c r="I1923">
        <v>74</v>
      </c>
      <c r="J1923">
        <v>74</v>
      </c>
      <c r="K1923" t="s">
        <v>32</v>
      </c>
      <c r="L1923" t="s">
        <v>60</v>
      </c>
      <c r="M1923">
        <v>2007</v>
      </c>
      <c r="N1923" s="1">
        <v>39083</v>
      </c>
      <c r="O1923" s="1">
        <v>39447</v>
      </c>
    </row>
    <row r="1924" spans="1:15" x14ac:dyDescent="0.25">
      <c r="A1924">
        <v>25593723</v>
      </c>
      <c r="B1924" t="s">
        <v>5</v>
      </c>
      <c r="C1924" t="str">
        <f>IF(D1924="COUNTRY",VLOOKUP(E1924,[1]Codes!I:M,5,0),"")</f>
        <v>Eastern Mediterranean</v>
      </c>
      <c r="D1924" t="s">
        <v>28</v>
      </c>
      <c r="E1924" t="s">
        <v>85</v>
      </c>
      <c r="F1924" t="str">
        <f>IF(D1924="COUNTRY",VLOOKUP(E1924,[1]Codes!I:J,2,0),IF(D1924="UNREGION",VLOOKUP(E1924,[1]Codes!AL:AM,2,0),IF(D1924="REGION",VLOOKUP(E1924,[1]Codes!W:X,2,0),"Error")))</f>
        <v>Kuwait</v>
      </c>
      <c r="G1924" t="s">
        <v>2</v>
      </c>
      <c r="H1924">
        <v>2012</v>
      </c>
      <c r="I1924">
        <v>98.8</v>
      </c>
      <c r="J1924">
        <v>98.8</v>
      </c>
      <c r="K1924" t="s">
        <v>26</v>
      </c>
      <c r="L1924" t="s">
        <v>60</v>
      </c>
      <c r="M1924">
        <v>2012</v>
      </c>
      <c r="N1924" s="1">
        <v>40909</v>
      </c>
      <c r="O1924" s="1">
        <v>41274</v>
      </c>
    </row>
    <row r="1925" spans="1:15" x14ac:dyDescent="0.25">
      <c r="A1925">
        <v>25593724</v>
      </c>
      <c r="B1925" t="s">
        <v>5</v>
      </c>
      <c r="C1925" t="str">
        <f>IF(D1925="COUNTRY",VLOOKUP(E1925,[1]Codes!I:M,5,0),"")</f>
        <v>Europe</v>
      </c>
      <c r="D1925" t="s">
        <v>28</v>
      </c>
      <c r="E1925" t="s">
        <v>67</v>
      </c>
      <c r="F1925" t="str">
        <f>IF(D1925="COUNTRY",VLOOKUP(E1925,[1]Codes!I:J,2,0),IF(D1925="UNREGION",VLOOKUP(E1925,[1]Codes!AL:AM,2,0),IF(D1925="REGION",VLOOKUP(E1925,[1]Codes!W:X,2,0),"Error")))</f>
        <v>Azerbaijan</v>
      </c>
      <c r="G1925" t="s">
        <v>2</v>
      </c>
      <c r="H1925">
        <v>2015</v>
      </c>
      <c r="I1925">
        <v>99.8</v>
      </c>
      <c r="J1925">
        <v>99.8</v>
      </c>
      <c r="K1925" t="s">
        <v>21</v>
      </c>
      <c r="L1925" t="s">
        <v>60</v>
      </c>
      <c r="M1925">
        <v>2015</v>
      </c>
      <c r="N1925" s="1">
        <v>42005</v>
      </c>
      <c r="O1925" s="1">
        <v>42369</v>
      </c>
    </row>
    <row r="1926" spans="1:15" x14ac:dyDescent="0.25">
      <c r="A1926">
        <v>25593725</v>
      </c>
      <c r="B1926" t="s">
        <v>5</v>
      </c>
      <c r="C1926" t="str">
        <f>IF(D1926="COUNTRY",VLOOKUP(E1926,[1]Codes!I:M,5,0),"")</f>
        <v>Europe</v>
      </c>
      <c r="D1926" t="s">
        <v>28</v>
      </c>
      <c r="E1926" t="s">
        <v>84</v>
      </c>
      <c r="F1926" t="str">
        <f>IF(D1926="COUNTRY",VLOOKUP(E1926,[1]Codes!I:J,2,0),IF(D1926="UNREGION",VLOOKUP(E1926,[1]Codes!AL:AM,2,0),IF(D1926="REGION",VLOOKUP(E1926,[1]Codes!W:X,2,0),"Error")))</f>
        <v>Russian Federation</v>
      </c>
      <c r="G1926" t="s">
        <v>2</v>
      </c>
      <c r="H1926">
        <v>2004</v>
      </c>
      <c r="I1926">
        <v>99.4</v>
      </c>
      <c r="J1926">
        <v>99.4</v>
      </c>
      <c r="K1926" t="s">
        <v>21</v>
      </c>
      <c r="L1926" t="s">
        <v>60</v>
      </c>
      <c r="M1926">
        <v>2004</v>
      </c>
      <c r="N1926" s="1">
        <v>37987</v>
      </c>
      <c r="O1926" s="1">
        <v>38352</v>
      </c>
    </row>
    <row r="1927" spans="1:15" x14ac:dyDescent="0.25">
      <c r="A1927">
        <v>25593726</v>
      </c>
      <c r="B1927" t="s">
        <v>5</v>
      </c>
      <c r="C1927" t="str">
        <f>IF(D1927="COUNTRY",VLOOKUP(E1927,[1]Codes!I:M,5,0),"")</f>
        <v>Americas</v>
      </c>
      <c r="D1927" t="s">
        <v>28</v>
      </c>
      <c r="E1927" t="s">
        <v>43</v>
      </c>
      <c r="F1927" t="str">
        <f>IF(D1927="COUNTRY",VLOOKUP(E1927,[1]Codes!I:J,2,0),IF(D1927="UNREGION",VLOOKUP(E1927,[1]Codes!AL:AM,2,0),IF(D1927="REGION",VLOOKUP(E1927,[1]Codes!W:X,2,0),"Error")))</f>
        <v>Chile</v>
      </c>
      <c r="G1927" t="s">
        <v>2</v>
      </c>
      <c r="H1927">
        <v>2014</v>
      </c>
      <c r="I1927">
        <v>99.8</v>
      </c>
      <c r="J1927">
        <v>99.8</v>
      </c>
      <c r="K1927" t="s">
        <v>32</v>
      </c>
      <c r="L1927" t="s">
        <v>60</v>
      </c>
      <c r="M1927">
        <v>2014</v>
      </c>
      <c r="N1927" s="1">
        <v>41640</v>
      </c>
      <c r="O1927" s="1">
        <v>42004</v>
      </c>
    </row>
    <row r="1928" spans="1:15" x14ac:dyDescent="0.25">
      <c r="A1928">
        <v>25593727</v>
      </c>
      <c r="B1928" t="s">
        <v>5</v>
      </c>
      <c r="C1928" t="str">
        <f>IF(D1928="COUNTRY",VLOOKUP(E1928,[1]Codes!I:M,5,0),"")</f>
        <v>Europe</v>
      </c>
      <c r="D1928" t="s">
        <v>28</v>
      </c>
      <c r="E1928" t="s">
        <v>83</v>
      </c>
      <c r="F1928" t="str">
        <f>IF(D1928="COUNTRY",VLOOKUP(E1928,[1]Codes!I:J,2,0),IF(D1928="UNREGION",VLOOKUP(E1928,[1]Codes!AL:AM,2,0),IF(D1928="REGION",VLOOKUP(E1928,[1]Codes!W:X,2,0),"Error")))</f>
        <v>Bosnia and Herzegovina</v>
      </c>
      <c r="G1928" t="s">
        <v>2</v>
      </c>
      <c r="H1928">
        <v>2017</v>
      </c>
      <c r="I1928">
        <v>99.9</v>
      </c>
      <c r="J1928">
        <v>99.9</v>
      </c>
      <c r="K1928" t="s">
        <v>32</v>
      </c>
      <c r="L1928" t="s">
        <v>60</v>
      </c>
      <c r="M1928">
        <v>2017</v>
      </c>
      <c r="N1928" s="1">
        <v>42736</v>
      </c>
      <c r="O1928" s="1">
        <v>43100</v>
      </c>
    </row>
    <row r="1929" spans="1:15" x14ac:dyDescent="0.25">
      <c r="A1929">
        <v>25593728</v>
      </c>
      <c r="B1929" t="s">
        <v>5</v>
      </c>
      <c r="C1929" t="str">
        <f>IF(D1929="COUNTRY",VLOOKUP(E1929,[1]Codes!I:M,5,0),"")</f>
        <v>Europe</v>
      </c>
      <c r="D1929" t="s">
        <v>28</v>
      </c>
      <c r="E1929" t="s">
        <v>82</v>
      </c>
      <c r="F1929" t="str">
        <f>IF(D1929="COUNTRY",VLOOKUP(E1929,[1]Codes!I:J,2,0),IF(D1929="UNREGION",VLOOKUP(E1929,[1]Codes!AL:AM,2,0),IF(D1929="REGION",VLOOKUP(E1929,[1]Codes!W:X,2,0),"Error")))</f>
        <v>Georgia</v>
      </c>
      <c r="G1929" t="s">
        <v>2</v>
      </c>
      <c r="H1929">
        <v>2011</v>
      </c>
      <c r="I1929">
        <v>99.8</v>
      </c>
      <c r="J1929">
        <v>99.8</v>
      </c>
      <c r="K1929" t="s">
        <v>32</v>
      </c>
      <c r="L1929" t="s">
        <v>60</v>
      </c>
      <c r="M1929">
        <v>2011</v>
      </c>
      <c r="N1929" s="1">
        <v>40544</v>
      </c>
      <c r="O1929" s="1">
        <v>40908</v>
      </c>
    </row>
    <row r="1930" spans="1:15" x14ac:dyDescent="0.25">
      <c r="A1930">
        <v>25593729</v>
      </c>
      <c r="B1930" t="s">
        <v>5</v>
      </c>
      <c r="C1930" t="str">
        <f>IF(D1930="COUNTRY",VLOOKUP(E1930,[1]Codes!I:M,5,0),"")</f>
        <v>Europe</v>
      </c>
      <c r="D1930" t="s">
        <v>28</v>
      </c>
      <c r="E1930" t="s">
        <v>27</v>
      </c>
      <c r="F1930" t="str">
        <f>IF(D1930="COUNTRY",VLOOKUP(E1930,[1]Codes!I:J,2,0),IF(D1930="UNREGION",VLOOKUP(E1930,[1]Codes!AL:AM,2,0),IF(D1930="REGION",VLOOKUP(E1930,[1]Codes!W:X,2,0),"Error")))</f>
        <v>Austria</v>
      </c>
      <c r="G1930" t="s">
        <v>2</v>
      </c>
      <c r="H1930">
        <v>2008</v>
      </c>
      <c r="I1930">
        <v>98.6</v>
      </c>
      <c r="J1930">
        <v>98.6</v>
      </c>
      <c r="K1930" t="s">
        <v>26</v>
      </c>
      <c r="L1930" t="s">
        <v>60</v>
      </c>
      <c r="M1930">
        <v>2008</v>
      </c>
      <c r="N1930" s="1">
        <v>39448</v>
      </c>
      <c r="O1930" s="1">
        <v>39813</v>
      </c>
    </row>
    <row r="1931" spans="1:15" x14ac:dyDescent="0.25">
      <c r="A1931">
        <v>25593730</v>
      </c>
      <c r="B1931" t="s">
        <v>5</v>
      </c>
      <c r="C1931" t="str">
        <f>IF(D1931="COUNTRY",VLOOKUP(E1931,[1]Codes!I:M,5,0),"")</f>
        <v>Western Pacific</v>
      </c>
      <c r="D1931" t="s">
        <v>28</v>
      </c>
      <c r="E1931" t="s">
        <v>35</v>
      </c>
      <c r="F1931" t="str">
        <f>IF(D1931="COUNTRY",VLOOKUP(E1931,[1]Codes!I:J,2,0),IF(D1931="UNREGION",VLOOKUP(E1931,[1]Codes!AL:AM,2,0),IF(D1931="REGION",VLOOKUP(E1931,[1]Codes!W:X,2,0),"Error")))</f>
        <v>Fiji</v>
      </c>
      <c r="G1931" t="s">
        <v>2</v>
      </c>
      <c r="H1931">
        <v>2006</v>
      </c>
      <c r="I1931">
        <v>99.3</v>
      </c>
      <c r="J1931">
        <v>99.3</v>
      </c>
      <c r="K1931" t="s">
        <v>21</v>
      </c>
      <c r="L1931" t="s">
        <v>60</v>
      </c>
      <c r="M1931">
        <v>2006</v>
      </c>
      <c r="N1931" s="1">
        <v>38718</v>
      </c>
      <c r="O1931" s="1">
        <v>39082</v>
      </c>
    </row>
    <row r="1932" spans="1:15" x14ac:dyDescent="0.25">
      <c r="A1932">
        <v>25593731</v>
      </c>
      <c r="B1932" t="s">
        <v>5</v>
      </c>
      <c r="C1932" t="str">
        <f>IF(D1932="COUNTRY",VLOOKUP(E1932,[1]Codes!I:M,5,0),"")</f>
        <v>Europe</v>
      </c>
      <c r="D1932" t="s">
        <v>28</v>
      </c>
      <c r="E1932" t="s">
        <v>81</v>
      </c>
      <c r="F1932" t="str">
        <f>IF(D1932="COUNTRY",VLOOKUP(E1932,[1]Codes!I:J,2,0),IF(D1932="UNREGION",VLOOKUP(E1932,[1]Codes!AL:AM,2,0),IF(D1932="REGION",VLOOKUP(E1932,[1]Codes!W:X,2,0),"Error")))</f>
        <v>Luxembourg</v>
      </c>
      <c r="G1932" t="s">
        <v>2</v>
      </c>
      <c r="H1932">
        <v>2003</v>
      </c>
      <c r="I1932">
        <v>99.9</v>
      </c>
      <c r="J1932">
        <v>99.9</v>
      </c>
      <c r="K1932" t="s">
        <v>26</v>
      </c>
      <c r="L1932" t="s">
        <v>60</v>
      </c>
      <c r="M1932" t="s">
        <v>80</v>
      </c>
      <c r="N1932" s="1">
        <v>36892</v>
      </c>
      <c r="O1932" s="1">
        <v>37986</v>
      </c>
    </row>
    <row r="1933" spans="1:15" x14ac:dyDescent="0.25">
      <c r="A1933">
        <v>25593732</v>
      </c>
      <c r="B1933" t="s">
        <v>5</v>
      </c>
      <c r="C1933" t="str">
        <f>IF(D1933="COUNTRY",VLOOKUP(E1933,[1]Codes!I:M,5,0),"")</f>
        <v>Americas</v>
      </c>
      <c r="D1933" t="s">
        <v>28</v>
      </c>
      <c r="E1933" t="s">
        <v>79</v>
      </c>
      <c r="F1933" t="str">
        <f>IF(D1933="COUNTRY",VLOOKUP(E1933,[1]Codes!I:J,2,0),IF(D1933="UNREGION",VLOOKUP(E1933,[1]Codes!AL:AM,2,0),IF(D1933="REGION",VLOOKUP(E1933,[1]Codes!W:X,2,0),"Error")))</f>
        <v>United States of America</v>
      </c>
      <c r="G1933" t="s">
        <v>2</v>
      </c>
      <c r="H1933">
        <v>2012</v>
      </c>
      <c r="I1933">
        <v>99.3</v>
      </c>
      <c r="J1933">
        <v>99.3</v>
      </c>
      <c r="K1933" t="s">
        <v>32</v>
      </c>
      <c r="L1933" t="s">
        <v>60</v>
      </c>
      <c r="M1933">
        <v>2012</v>
      </c>
      <c r="N1933" s="1">
        <v>40909</v>
      </c>
      <c r="O1933" s="1">
        <v>41274</v>
      </c>
    </row>
    <row r="1934" spans="1:15" x14ac:dyDescent="0.25">
      <c r="A1934">
        <v>25593733</v>
      </c>
      <c r="B1934" t="s">
        <v>5</v>
      </c>
      <c r="C1934" t="str">
        <f>IF(D1934="COUNTRY",VLOOKUP(E1934,[1]Codes!I:M,5,0),"")</f>
        <v>Europe</v>
      </c>
      <c r="D1934" t="s">
        <v>28</v>
      </c>
      <c r="E1934" t="s">
        <v>61</v>
      </c>
      <c r="F1934" t="str">
        <f>IF(D1934="COUNTRY",VLOOKUP(E1934,[1]Codes!I:J,2,0),IF(D1934="UNREGION",VLOOKUP(E1934,[1]Codes!AL:AM,2,0),IF(D1934="REGION",VLOOKUP(E1934,[1]Codes!W:X,2,0),"Error")))</f>
        <v>France</v>
      </c>
      <c r="G1934" t="s">
        <v>2</v>
      </c>
      <c r="H1934">
        <v>2010</v>
      </c>
      <c r="I1934">
        <v>97.5</v>
      </c>
      <c r="J1934">
        <v>97.5</v>
      </c>
      <c r="K1934" t="s">
        <v>26</v>
      </c>
      <c r="L1934" t="s">
        <v>60</v>
      </c>
      <c r="M1934">
        <v>2010</v>
      </c>
      <c r="N1934" s="1">
        <v>40179</v>
      </c>
      <c r="O1934" s="1">
        <v>40543</v>
      </c>
    </row>
    <row r="1935" spans="1:15" x14ac:dyDescent="0.25">
      <c r="A1935">
        <v>25593734</v>
      </c>
      <c r="B1935" t="s">
        <v>5</v>
      </c>
      <c r="C1935" t="str">
        <f>IF(D1935="COUNTRY",VLOOKUP(E1935,[1]Codes!I:M,5,0),"")</f>
        <v>Western Pacific</v>
      </c>
      <c r="D1935" t="s">
        <v>28</v>
      </c>
      <c r="E1935" t="s">
        <v>78</v>
      </c>
      <c r="F1935" t="str">
        <f>IF(D1935="COUNTRY",VLOOKUP(E1935,[1]Codes!I:J,2,0),IF(D1935="UNREGION",VLOOKUP(E1935,[1]Codes!AL:AM,2,0),IF(D1935="REGION",VLOOKUP(E1935,[1]Codes!W:X,2,0),"Error")))</f>
        <v>Japan</v>
      </c>
      <c r="G1935" t="s">
        <v>2</v>
      </c>
      <c r="H1935">
        <v>2002</v>
      </c>
      <c r="I1935">
        <v>99.8</v>
      </c>
      <c r="J1935">
        <v>99.8</v>
      </c>
      <c r="K1935" t="s">
        <v>26</v>
      </c>
      <c r="L1935" t="s">
        <v>60</v>
      </c>
      <c r="M1935">
        <v>2002</v>
      </c>
      <c r="N1935" s="1">
        <v>37257</v>
      </c>
      <c r="O1935" s="1">
        <v>37621</v>
      </c>
    </row>
    <row r="1936" spans="1:15" x14ac:dyDescent="0.25">
      <c r="A1936">
        <v>25593735</v>
      </c>
      <c r="B1936" t="s">
        <v>5</v>
      </c>
      <c r="C1936" t="str">
        <f>IF(D1936="COUNTRY",VLOOKUP(E1936,[1]Codes!I:M,5,0),"")</f>
        <v>Americas</v>
      </c>
      <c r="D1936" t="s">
        <v>28</v>
      </c>
      <c r="E1936" t="s">
        <v>43</v>
      </c>
      <c r="F1936" t="str">
        <f>IF(D1936="COUNTRY",VLOOKUP(E1936,[1]Codes!I:J,2,0),IF(D1936="UNREGION",VLOOKUP(E1936,[1]Codes!AL:AM,2,0),IF(D1936="REGION",VLOOKUP(E1936,[1]Codes!W:X,2,0),"Error")))</f>
        <v>Chile</v>
      </c>
      <c r="G1936" t="s">
        <v>2</v>
      </c>
      <c r="H1936">
        <v>2001</v>
      </c>
      <c r="I1936">
        <v>99.8</v>
      </c>
      <c r="J1936">
        <v>99.8</v>
      </c>
      <c r="K1936" t="s">
        <v>21</v>
      </c>
      <c r="L1936" t="s">
        <v>60</v>
      </c>
      <c r="M1936">
        <v>2001</v>
      </c>
      <c r="N1936" s="1">
        <v>36892</v>
      </c>
      <c r="O1936" s="1">
        <v>37256</v>
      </c>
    </row>
    <row r="1937" spans="1:15" x14ac:dyDescent="0.25">
      <c r="A1937">
        <v>25593736</v>
      </c>
      <c r="B1937" t="s">
        <v>5</v>
      </c>
      <c r="C1937" t="str">
        <f>IF(D1937="COUNTRY",VLOOKUP(E1937,[1]Codes!I:M,5,0),"")</f>
        <v>Americas</v>
      </c>
      <c r="D1937" t="s">
        <v>28</v>
      </c>
      <c r="E1937" t="s">
        <v>77</v>
      </c>
      <c r="F1937" t="str">
        <f>IF(D1937="COUNTRY",VLOOKUP(E1937,[1]Codes!I:J,2,0),IF(D1937="UNREGION",VLOOKUP(E1937,[1]Codes!AL:AM,2,0),IF(D1937="REGION",VLOOKUP(E1937,[1]Codes!W:X,2,0),"Error")))</f>
        <v>Jamaica</v>
      </c>
      <c r="G1937" t="s">
        <v>2</v>
      </c>
      <c r="H1937">
        <v>2009</v>
      </c>
      <c r="I1937">
        <v>98.3</v>
      </c>
      <c r="J1937">
        <v>98.3</v>
      </c>
      <c r="K1937" t="s">
        <v>32</v>
      </c>
      <c r="L1937" t="s">
        <v>60</v>
      </c>
      <c r="M1937" t="s">
        <v>76</v>
      </c>
      <c r="N1937" s="1">
        <v>39448</v>
      </c>
      <c r="O1937" s="1">
        <v>40178</v>
      </c>
    </row>
    <row r="1938" spans="1:15" x14ac:dyDescent="0.25">
      <c r="A1938">
        <v>25593737</v>
      </c>
      <c r="B1938" t="s">
        <v>5</v>
      </c>
      <c r="C1938" t="str">
        <f>IF(D1938="COUNTRY",VLOOKUP(E1938,[1]Codes!I:M,5,0),"")</f>
        <v>Africa</v>
      </c>
      <c r="D1938" t="s">
        <v>28</v>
      </c>
      <c r="E1938" t="s">
        <v>75</v>
      </c>
      <c r="F1938" t="str">
        <f>IF(D1938="COUNTRY",VLOOKUP(E1938,[1]Codes!I:J,2,0),IF(D1938="UNREGION",VLOOKUP(E1938,[1]Codes!AL:AM,2,0),IF(D1938="REGION",VLOOKUP(E1938,[1]Codes!W:X,2,0),"Error")))</f>
        <v>Zimbabwe</v>
      </c>
      <c r="G1938" t="s">
        <v>2</v>
      </c>
      <c r="H1938">
        <v>2014</v>
      </c>
      <c r="I1938">
        <v>80</v>
      </c>
      <c r="J1938">
        <v>80</v>
      </c>
      <c r="K1938" t="s">
        <v>32</v>
      </c>
      <c r="L1938" t="s">
        <v>60</v>
      </c>
      <c r="M1938">
        <v>2014</v>
      </c>
      <c r="N1938" s="1">
        <v>41640</v>
      </c>
      <c r="O1938" s="1">
        <v>42004</v>
      </c>
    </row>
    <row r="1939" spans="1:15" x14ac:dyDescent="0.25">
      <c r="A1939">
        <v>25593738</v>
      </c>
      <c r="B1939" t="s">
        <v>5</v>
      </c>
      <c r="C1939" t="str">
        <f>IF(D1939="COUNTRY",VLOOKUP(E1939,[1]Codes!I:M,5,0),"")</f>
        <v>Western Pacific</v>
      </c>
      <c r="D1939" t="s">
        <v>28</v>
      </c>
      <c r="E1939" t="s">
        <v>74</v>
      </c>
      <c r="F1939" t="str">
        <f>IF(D1939="COUNTRY",VLOOKUP(E1939,[1]Codes!I:J,2,0),IF(D1939="UNREGION",VLOOKUP(E1939,[1]Codes!AL:AM,2,0),IF(D1939="REGION",VLOOKUP(E1939,[1]Codes!W:X,2,0),"Error")))</f>
        <v>New Zealand</v>
      </c>
      <c r="G1939" t="s">
        <v>2</v>
      </c>
      <c r="H1939">
        <v>2004</v>
      </c>
      <c r="I1939">
        <v>94</v>
      </c>
      <c r="J1939">
        <v>94</v>
      </c>
      <c r="K1939" t="s">
        <v>26</v>
      </c>
      <c r="L1939" t="s">
        <v>60</v>
      </c>
      <c r="M1939">
        <v>2004</v>
      </c>
      <c r="N1939" s="1">
        <v>37987</v>
      </c>
      <c r="O1939" s="1">
        <v>38352</v>
      </c>
    </row>
    <row r="1940" spans="1:15" x14ac:dyDescent="0.25">
      <c r="A1940">
        <v>25593739</v>
      </c>
      <c r="B1940" t="s">
        <v>5</v>
      </c>
      <c r="C1940" t="str">
        <f>IF(D1940="COUNTRY",VLOOKUP(E1940,[1]Codes!I:M,5,0),"")</f>
        <v>Eastern Mediterranean</v>
      </c>
      <c r="D1940" t="s">
        <v>28</v>
      </c>
      <c r="E1940" t="s">
        <v>65</v>
      </c>
      <c r="F1940" t="str">
        <f>IF(D1940="COUNTRY",VLOOKUP(E1940,[1]Codes!I:J,2,0),IF(D1940="UNREGION",VLOOKUP(E1940,[1]Codes!AL:AM,2,0),IF(D1940="REGION",VLOOKUP(E1940,[1]Codes!W:X,2,0),"Error")))</f>
        <v>Oman</v>
      </c>
      <c r="G1940" t="s">
        <v>2</v>
      </c>
      <c r="H1940">
        <v>2005</v>
      </c>
      <c r="I1940">
        <v>98</v>
      </c>
      <c r="J1940">
        <v>98</v>
      </c>
      <c r="K1940" t="s">
        <v>21</v>
      </c>
      <c r="L1940" t="s">
        <v>60</v>
      </c>
      <c r="M1940">
        <v>2005</v>
      </c>
      <c r="N1940" s="1">
        <v>38353</v>
      </c>
      <c r="O1940" s="1">
        <v>38717</v>
      </c>
    </row>
    <row r="1941" spans="1:15" x14ac:dyDescent="0.25">
      <c r="A1941">
        <v>25593740</v>
      </c>
      <c r="B1941" t="s">
        <v>5</v>
      </c>
      <c r="C1941" t="str">
        <f>IF(D1941="COUNTRY",VLOOKUP(E1941,[1]Codes!I:M,5,0),"")</f>
        <v>Europe</v>
      </c>
      <c r="D1941" t="s">
        <v>28</v>
      </c>
      <c r="E1941" t="s">
        <v>38</v>
      </c>
      <c r="F1941" t="str">
        <f>IF(D1941="COUNTRY",VLOOKUP(E1941,[1]Codes!I:J,2,0),IF(D1941="UNREGION",VLOOKUP(E1941,[1]Codes!AL:AM,2,0),IF(D1941="REGION",VLOOKUP(E1941,[1]Codes!W:X,2,0),"Error")))</f>
        <v>Serbia</v>
      </c>
      <c r="G1941" t="s">
        <v>2</v>
      </c>
      <c r="H1941">
        <v>2010</v>
      </c>
      <c r="I1941">
        <v>99.7</v>
      </c>
      <c r="J1941">
        <v>99.7</v>
      </c>
      <c r="K1941" t="s">
        <v>32</v>
      </c>
      <c r="L1941" t="s">
        <v>60</v>
      </c>
      <c r="M1941">
        <v>2010</v>
      </c>
      <c r="N1941" s="1">
        <v>40179</v>
      </c>
      <c r="O1941" s="1">
        <v>40543</v>
      </c>
    </row>
    <row r="1942" spans="1:15" x14ac:dyDescent="0.25">
      <c r="A1942">
        <v>25593741</v>
      </c>
      <c r="B1942" t="s">
        <v>5</v>
      </c>
      <c r="C1942" t="str">
        <f>IF(D1942="COUNTRY",VLOOKUP(E1942,[1]Codes!I:M,5,0),"")</f>
        <v>Europe</v>
      </c>
      <c r="D1942" t="s">
        <v>28</v>
      </c>
      <c r="E1942" t="s">
        <v>73</v>
      </c>
      <c r="F1942" t="str">
        <f>IF(D1942="COUNTRY",VLOOKUP(E1942,[1]Codes!I:J,2,0),IF(D1942="UNREGION",VLOOKUP(E1942,[1]Codes!AL:AM,2,0),IF(D1942="REGION",VLOOKUP(E1942,[1]Codes!W:X,2,0),"Error")))</f>
        <v>Iceland</v>
      </c>
      <c r="G1942" t="s">
        <v>2</v>
      </c>
      <c r="H1942">
        <v>2015</v>
      </c>
      <c r="I1942">
        <v>98.2</v>
      </c>
      <c r="J1942">
        <v>98.2</v>
      </c>
      <c r="K1942" t="s">
        <v>26</v>
      </c>
      <c r="L1942" t="s">
        <v>60</v>
      </c>
      <c r="M1942">
        <v>2015</v>
      </c>
      <c r="N1942" s="1">
        <v>42005</v>
      </c>
      <c r="O1942" s="1">
        <v>42369</v>
      </c>
    </row>
    <row r="1943" spans="1:15" x14ac:dyDescent="0.25">
      <c r="A1943">
        <v>25593742</v>
      </c>
      <c r="B1943" t="s">
        <v>5</v>
      </c>
      <c r="C1943" t="str">
        <f>IF(D1943="COUNTRY",VLOOKUP(E1943,[1]Codes!I:M,5,0),"")</f>
        <v>Americas</v>
      </c>
      <c r="D1943" t="s">
        <v>28</v>
      </c>
      <c r="E1943" t="s">
        <v>68</v>
      </c>
      <c r="F1943" t="str">
        <f>IF(D1943="COUNTRY",VLOOKUP(E1943,[1]Codes!I:J,2,0),IF(D1943="UNREGION",VLOOKUP(E1943,[1]Codes!AL:AM,2,0),IF(D1943="REGION",VLOOKUP(E1943,[1]Codes!W:X,2,0),"Error")))</f>
        <v>Barbados</v>
      </c>
      <c r="G1943" t="s">
        <v>2</v>
      </c>
      <c r="H1943">
        <v>2013</v>
      </c>
      <c r="I1943">
        <v>98.6</v>
      </c>
      <c r="J1943">
        <v>98.6</v>
      </c>
      <c r="K1943" t="s">
        <v>21</v>
      </c>
      <c r="L1943" t="s">
        <v>60</v>
      </c>
      <c r="M1943">
        <v>2013</v>
      </c>
      <c r="N1943" s="1">
        <v>41275</v>
      </c>
      <c r="O1943" s="1">
        <v>41639</v>
      </c>
    </row>
    <row r="1944" spans="1:15" x14ac:dyDescent="0.25">
      <c r="A1944">
        <v>25593743</v>
      </c>
      <c r="B1944" t="s">
        <v>5</v>
      </c>
      <c r="C1944" t="str">
        <f>IF(D1944="COUNTRY",VLOOKUP(E1944,[1]Codes!I:M,5,0),"")</f>
        <v>Europe</v>
      </c>
      <c r="D1944" t="s">
        <v>28</v>
      </c>
      <c r="E1944" t="s">
        <v>73</v>
      </c>
      <c r="F1944" t="str">
        <f>IF(D1944="COUNTRY",VLOOKUP(E1944,[1]Codes!I:J,2,0),IF(D1944="UNREGION",VLOOKUP(E1944,[1]Codes!AL:AM,2,0),IF(D1944="REGION",VLOOKUP(E1944,[1]Codes!W:X,2,0),"Error")))</f>
        <v>Iceland</v>
      </c>
      <c r="G1944" t="s">
        <v>2</v>
      </c>
      <c r="H1944">
        <v>2016</v>
      </c>
      <c r="I1944">
        <v>97.9</v>
      </c>
      <c r="J1944">
        <v>97.9</v>
      </c>
      <c r="K1944" t="s">
        <v>26</v>
      </c>
      <c r="L1944" t="s">
        <v>60</v>
      </c>
      <c r="M1944">
        <v>2016</v>
      </c>
      <c r="N1944" s="1">
        <v>42370</v>
      </c>
      <c r="O1944" s="1">
        <v>42735</v>
      </c>
    </row>
    <row r="1945" spans="1:15" x14ac:dyDescent="0.25">
      <c r="A1945">
        <v>25593744</v>
      </c>
      <c r="B1945" t="s">
        <v>5</v>
      </c>
      <c r="C1945" t="str">
        <f>IF(D1945="COUNTRY",VLOOKUP(E1945,[1]Codes!I:M,5,0),"")</f>
        <v>Europe</v>
      </c>
      <c r="D1945" t="s">
        <v>28</v>
      </c>
      <c r="E1945" t="s">
        <v>27</v>
      </c>
      <c r="F1945" t="str">
        <f>IF(D1945="COUNTRY",VLOOKUP(E1945,[1]Codes!I:J,2,0),IF(D1945="UNREGION",VLOOKUP(E1945,[1]Codes!AL:AM,2,0),IF(D1945="REGION",VLOOKUP(E1945,[1]Codes!W:X,2,0),"Error")))</f>
        <v>Austria</v>
      </c>
      <c r="G1945" t="s">
        <v>2</v>
      </c>
      <c r="H1945">
        <v>2001</v>
      </c>
      <c r="I1945">
        <v>98.3</v>
      </c>
      <c r="J1945">
        <v>98.3</v>
      </c>
      <c r="K1945" t="s">
        <v>26</v>
      </c>
      <c r="L1945" t="s">
        <v>60</v>
      </c>
      <c r="M1945">
        <v>2001</v>
      </c>
      <c r="N1945" s="1">
        <v>36892</v>
      </c>
      <c r="O1945" s="1">
        <v>37256</v>
      </c>
    </row>
    <row r="1946" spans="1:15" x14ac:dyDescent="0.25">
      <c r="A1946">
        <v>25593745</v>
      </c>
      <c r="B1946" t="s">
        <v>5</v>
      </c>
      <c r="C1946" t="str">
        <f>IF(D1946="COUNTRY",VLOOKUP(E1946,[1]Codes!I:M,5,0),"")</f>
        <v>Americas</v>
      </c>
      <c r="D1946" t="s">
        <v>28</v>
      </c>
      <c r="E1946" t="s">
        <v>72</v>
      </c>
      <c r="F1946" t="str">
        <f>IF(D1946="COUNTRY",VLOOKUP(E1946,[1]Codes!I:J,2,0),IF(D1946="UNREGION",VLOOKUP(E1946,[1]Codes!AL:AM,2,0),IF(D1946="REGION",VLOOKUP(E1946,[1]Codes!W:X,2,0),"Error")))</f>
        <v>Grenada</v>
      </c>
      <c r="G1946" t="s">
        <v>2</v>
      </c>
      <c r="H1946">
        <v>2012</v>
      </c>
      <c r="I1946">
        <v>99</v>
      </c>
      <c r="J1946">
        <v>99</v>
      </c>
      <c r="K1946" t="s">
        <v>21</v>
      </c>
      <c r="L1946" t="s">
        <v>60</v>
      </c>
      <c r="M1946">
        <v>2012</v>
      </c>
      <c r="N1946" s="1">
        <v>40909</v>
      </c>
      <c r="O1946" s="1">
        <v>41274</v>
      </c>
    </row>
    <row r="1947" spans="1:15" x14ac:dyDescent="0.25">
      <c r="A1947">
        <v>25593746</v>
      </c>
      <c r="B1947" t="s">
        <v>5</v>
      </c>
      <c r="C1947" t="str">
        <f>IF(D1947="COUNTRY",VLOOKUP(E1947,[1]Codes!I:M,5,0),"")</f>
        <v>Eastern Mediterranean</v>
      </c>
      <c r="D1947" t="s">
        <v>28</v>
      </c>
      <c r="E1947" t="s">
        <v>71</v>
      </c>
      <c r="F1947" t="str">
        <f>IF(D1947="COUNTRY",VLOOKUP(E1947,[1]Codes!I:J,2,0),IF(D1947="UNREGION",VLOOKUP(E1947,[1]Codes!AL:AM,2,0),IF(D1947="REGION",VLOOKUP(E1947,[1]Codes!W:X,2,0),"Error")))</f>
        <v>Qatar</v>
      </c>
      <c r="G1947" t="s">
        <v>2</v>
      </c>
      <c r="H1947">
        <v>2011</v>
      </c>
      <c r="I1947">
        <v>100</v>
      </c>
      <c r="J1947">
        <v>100</v>
      </c>
      <c r="K1947" t="s">
        <v>32</v>
      </c>
      <c r="L1947" t="s">
        <v>60</v>
      </c>
      <c r="M1947">
        <v>2011</v>
      </c>
      <c r="N1947" s="1">
        <v>40544</v>
      </c>
      <c r="O1947" s="1">
        <v>40908</v>
      </c>
    </row>
    <row r="1948" spans="1:15" x14ac:dyDescent="0.25">
      <c r="A1948">
        <v>25593747</v>
      </c>
      <c r="B1948" t="s">
        <v>5</v>
      </c>
      <c r="C1948" t="str">
        <f>IF(D1948="COUNTRY",VLOOKUP(E1948,[1]Codes!I:M,5,0),"")</f>
        <v>Europe</v>
      </c>
      <c r="D1948" t="s">
        <v>28</v>
      </c>
      <c r="E1948" t="s">
        <v>64</v>
      </c>
      <c r="F1948" t="str">
        <f>IF(D1948="COUNTRY",VLOOKUP(E1948,[1]Codes!I:J,2,0),IF(D1948="UNREGION",VLOOKUP(E1948,[1]Codes!AL:AM,2,0),IF(D1948="REGION",VLOOKUP(E1948,[1]Codes!W:X,2,0),"Error")))</f>
        <v>Armenia</v>
      </c>
      <c r="G1948" t="s">
        <v>2</v>
      </c>
      <c r="H1948">
        <v>2011</v>
      </c>
      <c r="I1948">
        <v>100</v>
      </c>
      <c r="J1948">
        <v>100</v>
      </c>
      <c r="K1948" t="s">
        <v>21</v>
      </c>
      <c r="L1948" t="s">
        <v>60</v>
      </c>
      <c r="M1948">
        <v>2011</v>
      </c>
      <c r="N1948" s="1">
        <v>40544</v>
      </c>
      <c r="O1948" s="1">
        <v>40908</v>
      </c>
    </row>
    <row r="1949" spans="1:15" x14ac:dyDescent="0.25">
      <c r="A1949">
        <v>25593748</v>
      </c>
      <c r="B1949" t="s">
        <v>5</v>
      </c>
      <c r="C1949" t="str">
        <f>IF(D1949="COUNTRY",VLOOKUP(E1949,[1]Codes!I:M,5,0),"")</f>
        <v>Africa</v>
      </c>
      <c r="D1949" t="s">
        <v>28</v>
      </c>
      <c r="E1949" t="s">
        <v>70</v>
      </c>
      <c r="F1949" t="str">
        <f>IF(D1949="COUNTRY",VLOOKUP(E1949,[1]Codes!I:J,2,0),IF(D1949="UNREGION",VLOOKUP(E1949,[1]Codes!AL:AM,2,0),IF(D1949="REGION",VLOOKUP(E1949,[1]Codes!W:X,2,0),"Error")))</f>
        <v>Kenya</v>
      </c>
      <c r="G1949" t="s">
        <v>2</v>
      </c>
      <c r="H1949">
        <v>2000</v>
      </c>
      <c r="I1949">
        <v>42.6</v>
      </c>
      <c r="J1949">
        <v>42.6</v>
      </c>
      <c r="K1949" t="s">
        <v>24</v>
      </c>
      <c r="L1949" t="s">
        <v>60</v>
      </c>
      <c r="M1949">
        <v>2000</v>
      </c>
      <c r="N1949" s="1">
        <v>36526</v>
      </c>
      <c r="O1949" s="1">
        <v>36891</v>
      </c>
    </row>
    <row r="1950" spans="1:15" x14ac:dyDescent="0.25">
      <c r="A1950">
        <v>25593749</v>
      </c>
      <c r="B1950" t="s">
        <v>5</v>
      </c>
      <c r="C1950" t="str">
        <f>IF(D1950="COUNTRY",VLOOKUP(E1950,[1]Codes!I:M,5,0),"")</f>
        <v>Americas</v>
      </c>
      <c r="D1950" t="s">
        <v>28</v>
      </c>
      <c r="E1950" t="s">
        <v>41</v>
      </c>
      <c r="F1950" t="str">
        <f>IF(D1950="COUNTRY",VLOOKUP(E1950,[1]Codes!I:J,2,0),IF(D1950="UNREGION",VLOOKUP(E1950,[1]Codes!AL:AM,2,0),IF(D1950="REGION",VLOOKUP(E1950,[1]Codes!W:X,2,0),"Error")))</f>
        <v>Mexico</v>
      </c>
      <c r="G1950" t="s">
        <v>2</v>
      </c>
      <c r="H1950">
        <v>2004</v>
      </c>
      <c r="I1950">
        <v>90.3</v>
      </c>
      <c r="J1950">
        <v>90.3</v>
      </c>
      <c r="K1950" t="s">
        <v>32</v>
      </c>
      <c r="L1950" t="s">
        <v>60</v>
      </c>
      <c r="M1950">
        <v>2004</v>
      </c>
      <c r="N1950" s="1">
        <v>37987</v>
      </c>
      <c r="O1950" s="1">
        <v>38352</v>
      </c>
    </row>
    <row r="1951" spans="1:15" x14ac:dyDescent="0.25">
      <c r="A1951">
        <v>25593750</v>
      </c>
      <c r="B1951" t="s">
        <v>5</v>
      </c>
      <c r="C1951" t="str">
        <f>IF(D1951="COUNTRY",VLOOKUP(E1951,[1]Codes!I:M,5,0),"")</f>
        <v>Africa</v>
      </c>
      <c r="D1951" t="s">
        <v>28</v>
      </c>
      <c r="E1951" t="s">
        <v>69</v>
      </c>
      <c r="F1951" t="str">
        <f>IF(D1951="COUNTRY",VLOOKUP(E1951,[1]Codes!I:J,2,0),IF(D1951="UNREGION",VLOOKUP(E1951,[1]Codes!AL:AM,2,0),IF(D1951="REGION",VLOOKUP(E1951,[1]Codes!W:X,2,0),"Error")))</f>
        <v>Mauritania</v>
      </c>
      <c r="G1951" t="s">
        <v>2</v>
      </c>
      <c r="H1951">
        <v>2015</v>
      </c>
      <c r="I1951">
        <v>69.3</v>
      </c>
      <c r="J1951">
        <v>69.3</v>
      </c>
      <c r="K1951" t="s">
        <v>32</v>
      </c>
      <c r="L1951" t="s">
        <v>60</v>
      </c>
      <c r="M1951">
        <v>2015</v>
      </c>
      <c r="N1951" s="1">
        <v>42005</v>
      </c>
      <c r="O1951" s="1">
        <v>42369</v>
      </c>
    </row>
    <row r="1952" spans="1:15" x14ac:dyDescent="0.25">
      <c r="A1952">
        <v>25593751</v>
      </c>
      <c r="B1952" t="s">
        <v>5</v>
      </c>
      <c r="C1952" t="str">
        <f>IF(D1952="COUNTRY",VLOOKUP(E1952,[1]Codes!I:M,5,0),"")</f>
        <v>Americas</v>
      </c>
      <c r="D1952" t="s">
        <v>28</v>
      </c>
      <c r="E1952" t="s">
        <v>68</v>
      </c>
      <c r="F1952" t="str">
        <f>IF(D1952="COUNTRY",VLOOKUP(E1952,[1]Codes!I:J,2,0),IF(D1952="UNREGION",VLOOKUP(E1952,[1]Codes!AL:AM,2,0),IF(D1952="REGION",VLOOKUP(E1952,[1]Codes!W:X,2,0),"Error")))</f>
        <v>Barbados</v>
      </c>
      <c r="G1952" t="s">
        <v>2</v>
      </c>
      <c r="H1952">
        <v>2015</v>
      </c>
      <c r="I1952">
        <v>99</v>
      </c>
      <c r="J1952">
        <v>99</v>
      </c>
      <c r="K1952" t="s">
        <v>21</v>
      </c>
      <c r="L1952" t="s">
        <v>60</v>
      </c>
      <c r="M1952">
        <v>2015</v>
      </c>
      <c r="N1952" s="1">
        <v>42005</v>
      </c>
      <c r="O1952" s="1">
        <v>42369</v>
      </c>
    </row>
    <row r="1953" spans="1:15" x14ac:dyDescent="0.25">
      <c r="A1953">
        <v>25593752</v>
      </c>
      <c r="B1953" t="s">
        <v>5</v>
      </c>
      <c r="C1953" t="str">
        <f>IF(D1953="COUNTRY",VLOOKUP(E1953,[1]Codes!I:M,5,0),"")</f>
        <v>Europe</v>
      </c>
      <c r="D1953" t="s">
        <v>28</v>
      </c>
      <c r="E1953" t="s">
        <v>67</v>
      </c>
      <c r="F1953" t="str">
        <f>IF(D1953="COUNTRY",VLOOKUP(E1953,[1]Codes!I:J,2,0),IF(D1953="UNREGION",VLOOKUP(E1953,[1]Codes!AL:AM,2,0),IF(D1953="REGION",VLOOKUP(E1953,[1]Codes!W:X,2,0),"Error")))</f>
        <v>Azerbaijan</v>
      </c>
      <c r="G1953" t="s">
        <v>2</v>
      </c>
      <c r="H1953">
        <v>2001</v>
      </c>
      <c r="I1953">
        <v>88</v>
      </c>
      <c r="J1953">
        <v>88</v>
      </c>
      <c r="K1953" t="s">
        <v>32</v>
      </c>
      <c r="L1953" t="s">
        <v>60</v>
      </c>
      <c r="M1953">
        <v>2001</v>
      </c>
      <c r="N1953" s="1">
        <v>36892</v>
      </c>
      <c r="O1953" s="1">
        <v>37256</v>
      </c>
    </row>
    <row r="1954" spans="1:15" x14ac:dyDescent="0.25">
      <c r="A1954">
        <v>25593753</v>
      </c>
      <c r="B1954" t="s">
        <v>5</v>
      </c>
      <c r="C1954" t="str">
        <f>IF(D1954="COUNTRY",VLOOKUP(E1954,[1]Codes!I:M,5,0),"")</f>
        <v>Europe</v>
      </c>
      <c r="D1954" t="s">
        <v>28</v>
      </c>
      <c r="E1954" t="s">
        <v>59</v>
      </c>
      <c r="F1954" t="str">
        <f>IF(D1954="COUNTRY",VLOOKUP(E1954,[1]Codes!I:J,2,0),IF(D1954="UNREGION",VLOOKUP(E1954,[1]Codes!AL:AM,2,0),IF(D1954="REGION",VLOOKUP(E1954,[1]Codes!W:X,2,0),"Error")))</f>
        <v>Estonia</v>
      </c>
      <c r="G1954" t="s">
        <v>2</v>
      </c>
      <c r="H1954">
        <v>2011</v>
      </c>
      <c r="I1954">
        <v>99.7</v>
      </c>
      <c r="J1954">
        <v>99.7</v>
      </c>
      <c r="K1954" t="s">
        <v>32</v>
      </c>
      <c r="L1954" t="s">
        <v>60</v>
      </c>
      <c r="M1954">
        <v>2011</v>
      </c>
      <c r="N1954" s="1">
        <v>40544</v>
      </c>
      <c r="O1954" s="1">
        <v>40908</v>
      </c>
    </row>
    <row r="1955" spans="1:15" x14ac:dyDescent="0.25">
      <c r="A1955">
        <v>25593754</v>
      </c>
      <c r="B1955" t="s">
        <v>5</v>
      </c>
      <c r="C1955" t="str">
        <f>IF(D1955="COUNTRY",VLOOKUP(E1955,[1]Codes!I:M,5,0),"")</f>
        <v>Americas</v>
      </c>
      <c r="D1955" t="s">
        <v>28</v>
      </c>
      <c r="E1955" t="s">
        <v>66</v>
      </c>
      <c r="F1955" t="str">
        <f>IF(D1955="COUNTRY",VLOOKUP(E1955,[1]Codes!I:J,2,0),IF(D1955="UNREGION",VLOOKUP(E1955,[1]Codes!AL:AM,2,0),IF(D1955="REGION",VLOOKUP(E1955,[1]Codes!W:X,2,0),"Error")))</f>
        <v>Bolivia (Plurinational State of)</v>
      </c>
      <c r="G1955" t="s">
        <v>2</v>
      </c>
      <c r="H1955">
        <v>2011</v>
      </c>
      <c r="I1955">
        <v>84</v>
      </c>
      <c r="J1955">
        <v>84</v>
      </c>
      <c r="K1955" t="s">
        <v>24</v>
      </c>
      <c r="L1955" t="s">
        <v>60</v>
      </c>
      <c r="M1955">
        <v>2011</v>
      </c>
      <c r="N1955" s="1">
        <v>40544</v>
      </c>
      <c r="O1955" s="1">
        <v>40908</v>
      </c>
    </row>
    <row r="1956" spans="1:15" x14ac:dyDescent="0.25">
      <c r="A1956">
        <v>25593755</v>
      </c>
      <c r="B1956" t="s">
        <v>5</v>
      </c>
      <c r="C1956" t="str">
        <f>IF(D1956="COUNTRY",VLOOKUP(E1956,[1]Codes!I:M,5,0),"")</f>
        <v>Eastern Mediterranean</v>
      </c>
      <c r="D1956" t="s">
        <v>28</v>
      </c>
      <c r="E1956" t="s">
        <v>65</v>
      </c>
      <c r="F1956" t="str">
        <f>IF(D1956="COUNTRY",VLOOKUP(E1956,[1]Codes!I:J,2,0),IF(D1956="UNREGION",VLOOKUP(E1956,[1]Codes!AL:AM,2,0),IF(D1956="REGION",VLOOKUP(E1956,[1]Codes!W:X,2,0),"Error")))</f>
        <v>Oman</v>
      </c>
      <c r="G1956" t="s">
        <v>2</v>
      </c>
      <c r="H1956">
        <v>2011</v>
      </c>
      <c r="I1956">
        <v>98.6</v>
      </c>
      <c r="J1956">
        <v>98.6</v>
      </c>
      <c r="K1956" t="s">
        <v>21</v>
      </c>
      <c r="L1956" t="s">
        <v>60</v>
      </c>
      <c r="M1956">
        <v>2011</v>
      </c>
      <c r="N1956" s="1">
        <v>40544</v>
      </c>
      <c r="O1956" s="1">
        <v>40908</v>
      </c>
    </row>
    <row r="1957" spans="1:15" x14ac:dyDescent="0.25">
      <c r="A1957">
        <v>25593756</v>
      </c>
      <c r="B1957" t="s">
        <v>5</v>
      </c>
      <c r="C1957" t="str">
        <f>IF(D1957="COUNTRY",VLOOKUP(E1957,[1]Codes!I:M,5,0),"")</f>
        <v>Europe</v>
      </c>
      <c r="D1957" t="s">
        <v>28</v>
      </c>
      <c r="E1957" t="s">
        <v>64</v>
      </c>
      <c r="F1957" t="str">
        <f>IF(D1957="COUNTRY",VLOOKUP(E1957,[1]Codes!I:J,2,0),IF(D1957="UNREGION",VLOOKUP(E1957,[1]Codes!AL:AM,2,0),IF(D1957="REGION",VLOOKUP(E1957,[1]Codes!W:X,2,0),"Error")))</f>
        <v>Armenia</v>
      </c>
      <c r="G1957" t="s">
        <v>2</v>
      </c>
      <c r="H1957">
        <v>2013</v>
      </c>
      <c r="I1957">
        <v>100</v>
      </c>
      <c r="J1957">
        <v>100</v>
      </c>
      <c r="K1957" t="s">
        <v>21</v>
      </c>
      <c r="L1957" t="s">
        <v>60</v>
      </c>
      <c r="M1957">
        <v>2013</v>
      </c>
      <c r="N1957" s="1">
        <v>41275</v>
      </c>
      <c r="O1957" s="1">
        <v>41639</v>
      </c>
    </row>
    <row r="1958" spans="1:15" x14ac:dyDescent="0.25">
      <c r="A1958">
        <v>25593757</v>
      </c>
      <c r="B1958" t="s">
        <v>5</v>
      </c>
      <c r="C1958" t="str">
        <f>IF(D1958="COUNTRY",VLOOKUP(E1958,[1]Codes!I:M,5,0),"")</f>
        <v>Europe</v>
      </c>
      <c r="D1958" t="s">
        <v>28</v>
      </c>
      <c r="E1958" t="s">
        <v>63</v>
      </c>
      <c r="F1958" t="str">
        <f>IF(D1958="COUNTRY",VLOOKUP(E1958,[1]Codes!I:J,2,0),IF(D1958="UNREGION",VLOOKUP(E1958,[1]Codes!AL:AM,2,0),IF(D1958="REGION",VLOOKUP(E1958,[1]Codes!W:X,2,0),"Error")))</f>
        <v>North Macedonia</v>
      </c>
      <c r="G1958" t="s">
        <v>2</v>
      </c>
      <c r="H1958">
        <v>2011</v>
      </c>
      <c r="I1958">
        <v>89.1</v>
      </c>
      <c r="J1958">
        <v>89.1</v>
      </c>
      <c r="K1958" t="s">
        <v>32</v>
      </c>
      <c r="L1958" t="s">
        <v>60</v>
      </c>
      <c r="M1958">
        <v>2011</v>
      </c>
      <c r="N1958" s="1">
        <v>40544</v>
      </c>
      <c r="O1958" s="1">
        <v>40908</v>
      </c>
    </row>
    <row r="1959" spans="1:15" x14ac:dyDescent="0.25">
      <c r="A1959">
        <v>25593758</v>
      </c>
      <c r="B1959" t="s">
        <v>5</v>
      </c>
      <c r="C1959" t="str">
        <f>IF(D1959="COUNTRY",VLOOKUP(E1959,[1]Codes!I:M,5,0),"")</f>
        <v>Europe</v>
      </c>
      <c r="D1959" t="s">
        <v>28</v>
      </c>
      <c r="E1959" t="s">
        <v>62</v>
      </c>
      <c r="F1959" t="str">
        <f>IF(D1959="COUNTRY",VLOOKUP(E1959,[1]Codes!I:J,2,0),IF(D1959="UNREGION",VLOOKUP(E1959,[1]Codes!AL:AM,2,0),IF(D1959="REGION",VLOOKUP(E1959,[1]Codes!W:X,2,0),"Error")))</f>
        <v>Kazakhstan</v>
      </c>
      <c r="G1959" t="s">
        <v>2</v>
      </c>
      <c r="H1959">
        <v>2000</v>
      </c>
      <c r="I1959">
        <v>98.3</v>
      </c>
      <c r="J1959">
        <v>98.3</v>
      </c>
      <c r="K1959" t="s">
        <v>21</v>
      </c>
      <c r="L1959" t="s">
        <v>60</v>
      </c>
      <c r="M1959">
        <v>2000</v>
      </c>
      <c r="N1959" s="1">
        <v>36526</v>
      </c>
      <c r="O1959" s="1">
        <v>36891</v>
      </c>
    </row>
    <row r="1960" spans="1:15" x14ac:dyDescent="0.25">
      <c r="A1960">
        <v>25593759</v>
      </c>
      <c r="B1960" t="s">
        <v>5</v>
      </c>
      <c r="C1960" t="str">
        <f>IF(D1960="COUNTRY",VLOOKUP(E1960,[1]Codes!I:M,5,0),"")</f>
        <v>Europe</v>
      </c>
      <c r="D1960" t="s">
        <v>28</v>
      </c>
      <c r="E1960" t="s">
        <v>61</v>
      </c>
      <c r="F1960" t="str">
        <f>IF(D1960="COUNTRY",VLOOKUP(E1960,[1]Codes!I:J,2,0),IF(D1960="UNREGION",VLOOKUP(E1960,[1]Codes!AL:AM,2,0),IF(D1960="REGION",VLOOKUP(E1960,[1]Codes!W:X,2,0),"Error")))</f>
        <v>France</v>
      </c>
      <c r="G1960" t="s">
        <v>2</v>
      </c>
      <c r="H1960">
        <v>2013</v>
      </c>
      <c r="I1960">
        <v>98.3</v>
      </c>
      <c r="J1960">
        <v>98.3</v>
      </c>
      <c r="K1960" t="s">
        <v>26</v>
      </c>
      <c r="L1960" t="s">
        <v>60</v>
      </c>
      <c r="M1960">
        <v>2013</v>
      </c>
      <c r="N1960" s="1">
        <v>41275</v>
      </c>
      <c r="O1960" s="1">
        <v>41639</v>
      </c>
    </row>
    <row r="1961" spans="1:15" x14ac:dyDescent="0.25">
      <c r="A1961">
        <v>25593760</v>
      </c>
      <c r="B1961" t="s">
        <v>5</v>
      </c>
      <c r="C1961" t="str">
        <f>IF(D1961="COUNTRY",VLOOKUP(E1961,[1]Codes!I:M,5,0),"")</f>
        <v>Europe</v>
      </c>
      <c r="D1961" t="s">
        <v>28</v>
      </c>
      <c r="E1961" t="s">
        <v>59</v>
      </c>
      <c r="F1961" t="str">
        <f>IF(D1961="COUNTRY",VLOOKUP(E1961,[1]Codes!I:J,2,0),IF(D1961="UNREGION",VLOOKUP(E1961,[1]Codes!AL:AM,2,0),IF(D1961="REGION",VLOOKUP(E1961,[1]Codes!W:X,2,0),"Error")))</f>
        <v>Estonia</v>
      </c>
      <c r="G1961" t="s">
        <v>2</v>
      </c>
      <c r="H1961">
        <v>2005</v>
      </c>
      <c r="I1961">
        <v>99.7</v>
      </c>
      <c r="J1961">
        <v>99.7</v>
      </c>
      <c r="K1961" t="s">
        <v>32</v>
      </c>
      <c r="L1961" t="s">
        <v>25</v>
      </c>
      <c r="M1961">
        <v>2005</v>
      </c>
      <c r="N1961" s="1">
        <v>38353</v>
      </c>
      <c r="O1961" s="1">
        <v>38717</v>
      </c>
    </row>
    <row r="1962" spans="1:15" x14ac:dyDescent="0.25">
      <c r="A1962">
        <v>25593761</v>
      </c>
      <c r="B1962" t="s">
        <v>5</v>
      </c>
      <c r="C1962" t="str">
        <f>IF(D1962="COUNTRY",VLOOKUP(E1962,[1]Codes!I:M,5,0),"")</f>
        <v>Americas</v>
      </c>
      <c r="D1962" t="s">
        <v>28</v>
      </c>
      <c r="E1962" t="s">
        <v>58</v>
      </c>
      <c r="F1962" t="str">
        <f>IF(D1962="COUNTRY",VLOOKUP(E1962,[1]Codes!I:J,2,0),IF(D1962="UNREGION",VLOOKUP(E1962,[1]Codes!AL:AM,2,0),IF(D1962="REGION",VLOOKUP(E1962,[1]Codes!W:X,2,0),"Error")))</f>
        <v>Saint Vincent and the Grenadines</v>
      </c>
      <c r="G1962" t="s">
        <v>2</v>
      </c>
      <c r="H1962">
        <v>2001</v>
      </c>
      <c r="I1962">
        <v>100</v>
      </c>
      <c r="J1962">
        <v>100</v>
      </c>
      <c r="K1962" t="s">
        <v>21</v>
      </c>
      <c r="L1962" t="s">
        <v>25</v>
      </c>
      <c r="M1962">
        <v>2001</v>
      </c>
      <c r="N1962" s="1">
        <v>36892</v>
      </c>
      <c r="O1962" s="1">
        <v>37256</v>
      </c>
    </row>
    <row r="1963" spans="1:15" x14ac:dyDescent="0.25">
      <c r="A1963">
        <v>25593762</v>
      </c>
      <c r="B1963" t="s">
        <v>5</v>
      </c>
      <c r="C1963" t="str">
        <f>IF(D1963="COUNTRY",VLOOKUP(E1963,[1]Codes!I:M,5,0),"")</f>
        <v>Western Pacific</v>
      </c>
      <c r="D1963" t="s">
        <v>28</v>
      </c>
      <c r="E1963" t="s">
        <v>57</v>
      </c>
      <c r="F1963" t="str">
        <f>IF(D1963="COUNTRY",VLOOKUP(E1963,[1]Codes!I:J,2,0),IF(D1963="UNREGION",VLOOKUP(E1963,[1]Codes!AL:AM,2,0),IF(D1963="REGION",VLOOKUP(E1963,[1]Codes!W:X,2,0),"Error")))</f>
        <v>Marshall Islands</v>
      </c>
      <c r="G1963" t="s">
        <v>2</v>
      </c>
      <c r="H1963">
        <v>2009</v>
      </c>
      <c r="I1963">
        <v>86.5</v>
      </c>
      <c r="J1963">
        <v>86.5</v>
      </c>
      <c r="K1963" t="s">
        <v>32</v>
      </c>
      <c r="L1963" t="s">
        <v>25</v>
      </c>
      <c r="M1963">
        <v>2009</v>
      </c>
      <c r="N1963" s="1">
        <v>39814</v>
      </c>
      <c r="O1963" s="1">
        <v>40178</v>
      </c>
    </row>
    <row r="1964" spans="1:15" x14ac:dyDescent="0.25">
      <c r="A1964">
        <v>25593763</v>
      </c>
      <c r="B1964" t="s">
        <v>5</v>
      </c>
      <c r="C1964" t="str">
        <f>IF(D1964="COUNTRY",VLOOKUP(E1964,[1]Codes!I:M,5,0),"")</f>
        <v>Western Pacific</v>
      </c>
      <c r="D1964" t="s">
        <v>28</v>
      </c>
      <c r="E1964" t="s">
        <v>29</v>
      </c>
      <c r="F1964" t="str">
        <f>IF(D1964="COUNTRY",VLOOKUP(E1964,[1]Codes!I:J,2,0),IF(D1964="UNREGION",VLOOKUP(E1964,[1]Codes!AL:AM,2,0),IF(D1964="REGION",VLOOKUP(E1964,[1]Codes!W:X,2,0),"Error")))</f>
        <v>Australia</v>
      </c>
      <c r="G1964" t="s">
        <v>2</v>
      </c>
      <c r="H1964">
        <v>2011</v>
      </c>
      <c r="I1964">
        <v>99.1</v>
      </c>
      <c r="J1964">
        <v>99.1</v>
      </c>
      <c r="K1964" t="s">
        <v>26</v>
      </c>
      <c r="L1964" t="s">
        <v>25</v>
      </c>
      <c r="M1964">
        <v>2011</v>
      </c>
      <c r="N1964" s="1">
        <v>40544</v>
      </c>
      <c r="O1964" s="1">
        <v>40908</v>
      </c>
    </row>
    <row r="1965" spans="1:15" x14ac:dyDescent="0.25">
      <c r="A1965">
        <v>25593764</v>
      </c>
      <c r="B1965" t="s">
        <v>5</v>
      </c>
      <c r="C1965" t="str">
        <f>IF(D1965="COUNTRY",VLOOKUP(E1965,[1]Codes!I:M,5,0),"")</f>
        <v>Europe</v>
      </c>
      <c r="D1965" t="s">
        <v>28</v>
      </c>
      <c r="E1965" t="s">
        <v>27</v>
      </c>
      <c r="F1965" t="str">
        <f>IF(D1965="COUNTRY",VLOOKUP(E1965,[1]Codes!I:J,2,0),IF(D1965="UNREGION",VLOOKUP(E1965,[1]Codes!AL:AM,2,0),IF(D1965="REGION",VLOOKUP(E1965,[1]Codes!W:X,2,0),"Error")))</f>
        <v>Austria</v>
      </c>
      <c r="G1965" t="s">
        <v>2</v>
      </c>
      <c r="H1965">
        <v>2017</v>
      </c>
      <c r="I1965">
        <v>98.4</v>
      </c>
      <c r="J1965">
        <v>98.4</v>
      </c>
      <c r="K1965" t="s">
        <v>26</v>
      </c>
      <c r="L1965" t="s">
        <v>25</v>
      </c>
      <c r="M1965">
        <v>2017</v>
      </c>
      <c r="N1965" s="1">
        <v>42736</v>
      </c>
      <c r="O1965" s="1">
        <v>43100</v>
      </c>
    </row>
    <row r="1966" spans="1:15" x14ac:dyDescent="0.25">
      <c r="A1966">
        <v>25593765</v>
      </c>
      <c r="B1966" t="s">
        <v>5</v>
      </c>
      <c r="C1966" t="str">
        <f>IF(D1966="COUNTRY",VLOOKUP(E1966,[1]Codes!I:M,5,0),"")</f>
        <v>Europe</v>
      </c>
      <c r="D1966" t="s">
        <v>28</v>
      </c>
      <c r="E1966" t="s">
        <v>56</v>
      </c>
      <c r="F1966" t="str">
        <f>IF(D1966="COUNTRY",VLOOKUP(E1966,[1]Codes!I:J,2,0),IF(D1966="UNREGION",VLOOKUP(E1966,[1]Codes!AL:AM,2,0),IF(D1966="REGION",VLOOKUP(E1966,[1]Codes!W:X,2,0),"Error")))</f>
        <v>Malta</v>
      </c>
      <c r="G1966" t="s">
        <v>2</v>
      </c>
      <c r="H1966">
        <v>2005</v>
      </c>
      <c r="I1966">
        <v>99.7</v>
      </c>
      <c r="J1966">
        <v>99.7</v>
      </c>
      <c r="K1966" t="s">
        <v>26</v>
      </c>
      <c r="L1966" t="s">
        <v>25</v>
      </c>
      <c r="M1966">
        <v>2005</v>
      </c>
      <c r="N1966" s="1">
        <v>38353</v>
      </c>
      <c r="O1966" s="1">
        <v>38717</v>
      </c>
    </row>
    <row r="1967" spans="1:15" x14ac:dyDescent="0.25">
      <c r="A1967">
        <v>25593766</v>
      </c>
      <c r="B1967" t="s">
        <v>5</v>
      </c>
      <c r="C1967" t="str">
        <f>IF(D1967="COUNTRY",VLOOKUP(E1967,[1]Codes!I:M,5,0),"")</f>
        <v>Americas</v>
      </c>
      <c r="D1967" t="s">
        <v>28</v>
      </c>
      <c r="E1967" t="s">
        <v>55</v>
      </c>
      <c r="F1967" t="str">
        <f>IF(D1967="COUNTRY",VLOOKUP(E1967,[1]Codes!I:J,2,0),IF(D1967="UNREGION",VLOOKUP(E1967,[1]Codes!AL:AM,2,0),IF(D1967="REGION",VLOOKUP(E1967,[1]Codes!W:X,2,0),"Error")))</f>
        <v>Guyana</v>
      </c>
      <c r="G1967" t="s">
        <v>2</v>
      </c>
      <c r="H1967">
        <v>2008</v>
      </c>
      <c r="I1967">
        <v>96</v>
      </c>
      <c r="J1967">
        <v>96</v>
      </c>
      <c r="K1967" t="s">
        <v>21</v>
      </c>
      <c r="L1967" t="s">
        <v>25</v>
      </c>
      <c r="M1967">
        <v>2008</v>
      </c>
      <c r="N1967" s="1">
        <v>39448</v>
      </c>
      <c r="O1967" s="1">
        <v>39813</v>
      </c>
    </row>
    <row r="1968" spans="1:15" x14ac:dyDescent="0.25">
      <c r="A1968">
        <v>25593767</v>
      </c>
      <c r="B1968" t="s">
        <v>5</v>
      </c>
      <c r="C1968" t="str">
        <f>IF(D1968="COUNTRY",VLOOKUP(E1968,[1]Codes!I:M,5,0),"")</f>
        <v>Eastern Mediterranean</v>
      </c>
      <c r="D1968" t="s">
        <v>28</v>
      </c>
      <c r="E1968" t="s">
        <v>54</v>
      </c>
      <c r="F1968" t="str">
        <f>IF(D1968="COUNTRY",VLOOKUP(E1968,[1]Codes!I:J,2,0),IF(D1968="UNREGION",VLOOKUP(E1968,[1]Codes!AL:AM,2,0),IF(D1968="REGION",VLOOKUP(E1968,[1]Codes!W:X,2,0),"Error")))</f>
        <v>Saudi Arabia</v>
      </c>
      <c r="G1968" t="s">
        <v>2</v>
      </c>
      <c r="H1968">
        <v>2000</v>
      </c>
      <c r="I1968">
        <v>91</v>
      </c>
      <c r="J1968">
        <v>91</v>
      </c>
      <c r="K1968" t="s">
        <v>21</v>
      </c>
      <c r="L1968" t="s">
        <v>25</v>
      </c>
      <c r="M1968">
        <v>2000</v>
      </c>
      <c r="N1968" s="1">
        <v>36526</v>
      </c>
      <c r="O1968" s="1">
        <v>36891</v>
      </c>
    </row>
    <row r="1969" spans="1:15" x14ac:dyDescent="0.25">
      <c r="A1969">
        <v>25593768</v>
      </c>
      <c r="B1969" t="s">
        <v>5</v>
      </c>
      <c r="C1969" t="str">
        <f>IF(D1969="COUNTRY",VLOOKUP(E1969,[1]Codes!I:M,5,0),"")</f>
        <v>Europe</v>
      </c>
      <c r="D1969" t="s">
        <v>28</v>
      </c>
      <c r="E1969" t="s">
        <v>53</v>
      </c>
      <c r="F1969" t="str">
        <f>IF(D1969="COUNTRY",VLOOKUP(E1969,[1]Codes!I:J,2,0),IF(D1969="UNREGION",VLOOKUP(E1969,[1]Codes!AL:AM,2,0),IF(D1969="REGION",VLOOKUP(E1969,[1]Codes!W:X,2,0),"Error")))</f>
        <v>Norway</v>
      </c>
      <c r="G1969" t="s">
        <v>2</v>
      </c>
      <c r="H1969">
        <v>2001</v>
      </c>
      <c r="I1969">
        <v>99.1</v>
      </c>
      <c r="J1969">
        <v>99.1</v>
      </c>
      <c r="K1969" t="s">
        <v>26</v>
      </c>
      <c r="L1969" t="s">
        <v>25</v>
      </c>
      <c r="M1969">
        <v>2001</v>
      </c>
      <c r="N1969" s="1">
        <v>36892</v>
      </c>
      <c r="O1969" s="1">
        <v>37256</v>
      </c>
    </row>
    <row r="1970" spans="1:15" x14ac:dyDescent="0.25">
      <c r="A1970">
        <v>25593769</v>
      </c>
      <c r="B1970" t="s">
        <v>5</v>
      </c>
      <c r="C1970" t="str">
        <f>IF(D1970="COUNTRY",VLOOKUP(E1970,[1]Codes!I:M,5,0),"")</f>
        <v>Americas</v>
      </c>
      <c r="D1970" t="s">
        <v>28</v>
      </c>
      <c r="E1970" t="s">
        <v>52</v>
      </c>
      <c r="F1970" t="str">
        <f>IF(D1970="COUNTRY",VLOOKUP(E1970,[1]Codes!I:J,2,0),IF(D1970="UNREGION",VLOOKUP(E1970,[1]Codes!AL:AM,2,0),IF(D1970="REGION",VLOOKUP(E1970,[1]Codes!W:X,2,0),"Error")))</f>
        <v>Dominica</v>
      </c>
      <c r="G1970" t="s">
        <v>2</v>
      </c>
      <c r="H1970">
        <v>2003</v>
      </c>
      <c r="I1970">
        <v>100</v>
      </c>
      <c r="J1970">
        <v>100</v>
      </c>
      <c r="K1970" t="s">
        <v>21</v>
      </c>
      <c r="L1970" t="s">
        <v>25</v>
      </c>
      <c r="M1970">
        <v>2003</v>
      </c>
      <c r="N1970" s="1">
        <v>37622</v>
      </c>
      <c r="O1970" s="1">
        <v>37986</v>
      </c>
    </row>
    <row r="1971" spans="1:15" x14ac:dyDescent="0.25">
      <c r="A1971">
        <v>25593770</v>
      </c>
      <c r="B1971" t="s">
        <v>5</v>
      </c>
      <c r="C1971" t="str">
        <f>IF(D1971="COUNTRY",VLOOKUP(E1971,[1]Codes!I:M,5,0),"")</f>
        <v>South-East Asia</v>
      </c>
      <c r="D1971" t="s">
        <v>28</v>
      </c>
      <c r="E1971" t="s">
        <v>49</v>
      </c>
      <c r="F1971" t="str">
        <f>IF(D1971="COUNTRY",VLOOKUP(E1971,[1]Codes!I:J,2,0),IF(D1971="UNREGION",VLOOKUP(E1971,[1]Codes!AL:AM,2,0),IF(D1971="REGION",VLOOKUP(E1971,[1]Codes!W:X,2,0),"Error")))</f>
        <v>Bhutan</v>
      </c>
      <c r="G1971" t="s">
        <v>2</v>
      </c>
      <c r="H1971">
        <v>2014</v>
      </c>
      <c r="I1971">
        <v>89</v>
      </c>
      <c r="J1971">
        <v>89</v>
      </c>
      <c r="K1971" t="s">
        <v>21</v>
      </c>
      <c r="L1971" t="s">
        <v>25</v>
      </c>
      <c r="M1971">
        <v>2014</v>
      </c>
      <c r="N1971" s="1">
        <v>41640</v>
      </c>
      <c r="O1971" s="1">
        <v>42004</v>
      </c>
    </row>
    <row r="1972" spans="1:15" x14ac:dyDescent="0.25">
      <c r="A1972">
        <v>25593771</v>
      </c>
      <c r="B1972" t="s">
        <v>5</v>
      </c>
      <c r="C1972" t="str">
        <f>IF(D1972="COUNTRY",VLOOKUP(E1972,[1]Codes!I:M,5,0),"")</f>
        <v>Americas</v>
      </c>
      <c r="D1972" t="s">
        <v>28</v>
      </c>
      <c r="E1972" t="s">
        <v>40</v>
      </c>
      <c r="F1972" t="str">
        <f>IF(D1972="COUNTRY",VLOOKUP(E1972,[1]Codes!I:J,2,0),IF(D1972="UNREGION",VLOOKUP(E1972,[1]Codes!AL:AM,2,0),IF(D1972="REGION",VLOOKUP(E1972,[1]Codes!W:X,2,0),"Error")))</f>
        <v>Uruguay</v>
      </c>
      <c r="G1972" t="s">
        <v>2</v>
      </c>
      <c r="H1972">
        <v>2015</v>
      </c>
      <c r="I1972">
        <v>99.9</v>
      </c>
      <c r="J1972">
        <v>99.9</v>
      </c>
      <c r="K1972" t="s">
        <v>32</v>
      </c>
      <c r="L1972" t="s">
        <v>25</v>
      </c>
      <c r="M1972">
        <v>2015</v>
      </c>
      <c r="N1972" s="1">
        <v>42005</v>
      </c>
      <c r="O1972" s="1">
        <v>42369</v>
      </c>
    </row>
    <row r="1973" spans="1:15" x14ac:dyDescent="0.25">
      <c r="A1973">
        <v>25593772</v>
      </c>
      <c r="B1973" t="s">
        <v>5</v>
      </c>
      <c r="C1973" t="str">
        <f>IF(D1973="COUNTRY",VLOOKUP(E1973,[1]Codes!I:M,5,0),"")</f>
        <v>Europe</v>
      </c>
      <c r="D1973" t="s">
        <v>28</v>
      </c>
      <c r="E1973" t="s">
        <v>51</v>
      </c>
      <c r="F1973" t="str">
        <f>IF(D1973="COUNTRY",VLOOKUP(E1973,[1]Codes!I:J,2,0),IF(D1973="UNREGION",VLOOKUP(E1973,[1]Codes!AL:AM,2,0),IF(D1973="REGION",VLOOKUP(E1973,[1]Codes!W:X,2,0),"Error")))</f>
        <v>Lithuania</v>
      </c>
      <c r="G1973" t="s">
        <v>2</v>
      </c>
      <c r="H1973">
        <v>2017</v>
      </c>
      <c r="I1973">
        <v>100</v>
      </c>
      <c r="J1973">
        <v>100</v>
      </c>
      <c r="K1973" t="s">
        <v>21</v>
      </c>
      <c r="L1973" t="s">
        <v>25</v>
      </c>
      <c r="M1973">
        <v>2017</v>
      </c>
      <c r="N1973" s="1">
        <v>42736</v>
      </c>
      <c r="O1973" s="1">
        <v>43100</v>
      </c>
    </row>
    <row r="1974" spans="1:15" x14ac:dyDescent="0.25">
      <c r="A1974">
        <v>25593773</v>
      </c>
      <c r="B1974" t="s">
        <v>5</v>
      </c>
      <c r="C1974" t="str">
        <f>IF(D1974="COUNTRY",VLOOKUP(E1974,[1]Codes!I:M,5,0),"")</f>
        <v>Americas</v>
      </c>
      <c r="D1974" t="s">
        <v>28</v>
      </c>
      <c r="E1974" t="s">
        <v>50</v>
      </c>
      <c r="F1974" t="str">
        <f>IF(D1974="COUNTRY",VLOOKUP(E1974,[1]Codes!I:J,2,0),IF(D1974="UNREGION",VLOOKUP(E1974,[1]Codes!AL:AM,2,0),IF(D1974="REGION",VLOOKUP(E1974,[1]Codes!W:X,2,0),"Error")))</f>
        <v>Costa Rica</v>
      </c>
      <c r="G1974" t="s">
        <v>2</v>
      </c>
      <c r="H1974">
        <v>2002</v>
      </c>
      <c r="I1974">
        <v>98.5</v>
      </c>
      <c r="J1974">
        <v>98.5</v>
      </c>
      <c r="K1974" t="s">
        <v>32</v>
      </c>
      <c r="L1974" t="s">
        <v>25</v>
      </c>
      <c r="M1974">
        <v>2002</v>
      </c>
      <c r="N1974" s="1">
        <v>37257</v>
      </c>
      <c r="O1974" s="1">
        <v>37621</v>
      </c>
    </row>
    <row r="1975" spans="1:15" x14ac:dyDescent="0.25">
      <c r="A1975">
        <v>25593774</v>
      </c>
      <c r="B1975" t="s">
        <v>5</v>
      </c>
      <c r="C1975" t="str">
        <f>IF(D1975="COUNTRY",VLOOKUP(E1975,[1]Codes!I:M,5,0),"")</f>
        <v>South-East Asia</v>
      </c>
      <c r="D1975" t="s">
        <v>28</v>
      </c>
      <c r="E1975" t="s">
        <v>49</v>
      </c>
      <c r="F1975" t="str">
        <f>IF(D1975="COUNTRY",VLOOKUP(E1975,[1]Codes!I:J,2,0),IF(D1975="UNREGION",VLOOKUP(E1975,[1]Codes!AL:AM,2,0),IF(D1975="REGION",VLOOKUP(E1975,[1]Codes!W:X,2,0),"Error")))</f>
        <v>Bhutan</v>
      </c>
      <c r="G1975" t="s">
        <v>2</v>
      </c>
      <c r="H1975">
        <v>2012</v>
      </c>
      <c r="I1975">
        <v>74.599999999999994</v>
      </c>
      <c r="J1975">
        <v>74.599999999999994</v>
      </c>
      <c r="K1975" t="s">
        <v>24</v>
      </c>
      <c r="L1975" t="s">
        <v>25</v>
      </c>
      <c r="M1975">
        <v>2012</v>
      </c>
      <c r="N1975" s="1">
        <v>40909</v>
      </c>
      <c r="O1975" s="1">
        <v>41274</v>
      </c>
    </row>
    <row r="1976" spans="1:15" x14ac:dyDescent="0.25">
      <c r="A1976">
        <v>25593775</v>
      </c>
      <c r="B1976" t="s">
        <v>5</v>
      </c>
      <c r="C1976" t="str">
        <f>IF(D1976="COUNTRY",VLOOKUP(E1976,[1]Codes!I:M,5,0),"")</f>
        <v>Americas</v>
      </c>
      <c r="D1976" t="s">
        <v>28</v>
      </c>
      <c r="E1976" t="s">
        <v>48</v>
      </c>
      <c r="F1976" t="str">
        <f>IF(D1976="COUNTRY",VLOOKUP(E1976,[1]Codes!I:J,2,0),IF(D1976="UNREGION",VLOOKUP(E1976,[1]Codes!AL:AM,2,0),IF(D1976="REGION",VLOOKUP(E1976,[1]Codes!W:X,2,0),"Error")))</f>
        <v>Ecuador</v>
      </c>
      <c r="G1976" t="s">
        <v>2</v>
      </c>
      <c r="H1976">
        <v>2010</v>
      </c>
      <c r="I1976">
        <v>87.4</v>
      </c>
      <c r="J1976">
        <v>87.4</v>
      </c>
      <c r="K1976" t="s">
        <v>32</v>
      </c>
      <c r="L1976" t="s">
        <v>25</v>
      </c>
      <c r="M1976">
        <v>2010</v>
      </c>
      <c r="N1976" s="1">
        <v>40179</v>
      </c>
      <c r="O1976" s="1">
        <v>40543</v>
      </c>
    </row>
    <row r="1977" spans="1:15" x14ac:dyDescent="0.25">
      <c r="A1977">
        <v>25593776</v>
      </c>
      <c r="B1977" t="s">
        <v>5</v>
      </c>
      <c r="C1977" t="str">
        <f>IF(D1977="COUNTRY",VLOOKUP(E1977,[1]Codes!I:M,5,0),"")</f>
        <v>Americas</v>
      </c>
      <c r="D1977" t="s">
        <v>28</v>
      </c>
      <c r="E1977" t="s">
        <v>41</v>
      </c>
      <c r="F1977" t="str">
        <f>IF(D1977="COUNTRY",VLOOKUP(E1977,[1]Codes!I:J,2,0),IF(D1977="UNREGION",VLOOKUP(E1977,[1]Codes!AL:AM,2,0),IF(D1977="REGION",VLOOKUP(E1977,[1]Codes!W:X,2,0),"Error")))</f>
        <v>Mexico</v>
      </c>
      <c r="G1977" t="s">
        <v>2</v>
      </c>
      <c r="H1977">
        <v>2000</v>
      </c>
      <c r="I1977">
        <v>88.6</v>
      </c>
      <c r="J1977">
        <v>88.6</v>
      </c>
      <c r="K1977" t="s">
        <v>32</v>
      </c>
      <c r="L1977" t="s">
        <v>25</v>
      </c>
      <c r="M1977">
        <v>2000</v>
      </c>
      <c r="N1977" s="1">
        <v>36526</v>
      </c>
      <c r="O1977" s="1">
        <v>36891</v>
      </c>
    </row>
    <row r="1978" spans="1:15" x14ac:dyDescent="0.25">
      <c r="A1978">
        <v>25593777</v>
      </c>
      <c r="B1978" t="s">
        <v>5</v>
      </c>
      <c r="C1978" t="str">
        <f>IF(D1978="COUNTRY",VLOOKUP(E1978,[1]Codes!I:M,5,0),"")</f>
        <v>Eastern Mediterranean</v>
      </c>
      <c r="D1978" t="s">
        <v>28</v>
      </c>
      <c r="E1978" t="s">
        <v>47</v>
      </c>
      <c r="F1978" t="str">
        <f>IF(D1978="COUNTRY",VLOOKUP(E1978,[1]Codes!I:J,2,0),IF(D1978="UNREGION",VLOOKUP(E1978,[1]Codes!AL:AM,2,0),IF(D1978="REGION",VLOOKUP(E1978,[1]Codes!W:X,2,0),"Error")))</f>
        <v>Pakistan</v>
      </c>
      <c r="G1978" t="s">
        <v>2</v>
      </c>
      <c r="H1978">
        <v>2007</v>
      </c>
      <c r="I1978">
        <v>38.799999999999997</v>
      </c>
      <c r="J1978">
        <v>38.799999999999997</v>
      </c>
      <c r="K1978" t="s">
        <v>24</v>
      </c>
      <c r="L1978" t="s">
        <v>25</v>
      </c>
      <c r="M1978" t="s">
        <v>46</v>
      </c>
      <c r="N1978" s="1">
        <v>38718</v>
      </c>
      <c r="O1978" s="1">
        <v>39447</v>
      </c>
    </row>
    <row r="1979" spans="1:15" x14ac:dyDescent="0.25">
      <c r="A1979">
        <v>25593778</v>
      </c>
      <c r="B1979" t="s">
        <v>5</v>
      </c>
      <c r="C1979" t="str">
        <f>IF(D1979="COUNTRY",VLOOKUP(E1979,[1]Codes!I:M,5,0),"")</f>
        <v>Europe</v>
      </c>
      <c r="D1979" t="s">
        <v>28</v>
      </c>
      <c r="E1979" t="s">
        <v>45</v>
      </c>
      <c r="F1979" t="str">
        <f>IF(D1979="COUNTRY",VLOOKUP(E1979,[1]Codes!I:J,2,0),IF(D1979="UNREGION",VLOOKUP(E1979,[1]Codes!AL:AM,2,0),IF(D1979="REGION",VLOOKUP(E1979,[1]Codes!W:X,2,0),"Error")))</f>
        <v>Kyrgyzstan</v>
      </c>
      <c r="G1979" t="s">
        <v>2</v>
      </c>
      <c r="H1979">
        <v>2014</v>
      </c>
      <c r="I1979">
        <v>98.4</v>
      </c>
      <c r="J1979">
        <v>98.4</v>
      </c>
      <c r="K1979" t="s">
        <v>32</v>
      </c>
      <c r="L1979" t="s">
        <v>25</v>
      </c>
      <c r="M1979">
        <v>2014</v>
      </c>
      <c r="N1979" s="1">
        <v>41640</v>
      </c>
      <c r="O1979" s="1">
        <v>42004</v>
      </c>
    </row>
    <row r="1980" spans="1:15" x14ac:dyDescent="0.25">
      <c r="A1980">
        <v>25593779</v>
      </c>
      <c r="B1980" t="s">
        <v>5</v>
      </c>
      <c r="C1980" t="str">
        <f>IF(D1980="COUNTRY",VLOOKUP(E1980,[1]Codes!I:M,5,0),"")</f>
        <v>Western Pacific</v>
      </c>
      <c r="D1980" t="s">
        <v>28</v>
      </c>
      <c r="E1980" t="s">
        <v>44</v>
      </c>
      <c r="F1980" t="str">
        <f>IF(D1980="COUNTRY",VLOOKUP(E1980,[1]Codes!I:J,2,0),IF(D1980="UNREGION",VLOOKUP(E1980,[1]Codes!AL:AM,2,0),IF(D1980="REGION",VLOOKUP(E1980,[1]Codes!W:X,2,0),"Error")))</f>
        <v>Singapore</v>
      </c>
      <c r="G1980" t="s">
        <v>2</v>
      </c>
      <c r="H1980">
        <v>2015</v>
      </c>
      <c r="I1980">
        <v>99.6</v>
      </c>
      <c r="J1980">
        <v>99.6</v>
      </c>
      <c r="K1980" t="s">
        <v>26</v>
      </c>
      <c r="L1980" t="s">
        <v>25</v>
      </c>
      <c r="M1980">
        <v>2015</v>
      </c>
      <c r="N1980" s="1">
        <v>42005</v>
      </c>
      <c r="O1980" s="1">
        <v>42369</v>
      </c>
    </row>
    <row r="1981" spans="1:15" x14ac:dyDescent="0.25">
      <c r="A1981">
        <v>25593780</v>
      </c>
      <c r="B1981" t="s">
        <v>5</v>
      </c>
      <c r="C1981" t="str">
        <f>IF(D1981="COUNTRY",VLOOKUP(E1981,[1]Codes!I:M,5,0),"")</f>
        <v>Americas</v>
      </c>
      <c r="D1981" t="s">
        <v>28</v>
      </c>
      <c r="E1981" t="s">
        <v>43</v>
      </c>
      <c r="F1981" t="str">
        <f>IF(D1981="COUNTRY",VLOOKUP(E1981,[1]Codes!I:J,2,0),IF(D1981="UNREGION",VLOOKUP(E1981,[1]Codes!AL:AM,2,0),IF(D1981="REGION",VLOOKUP(E1981,[1]Codes!W:X,2,0),"Error")))</f>
        <v>Chile</v>
      </c>
      <c r="G1981" t="s">
        <v>2</v>
      </c>
      <c r="H1981">
        <v>2010</v>
      </c>
      <c r="I1981">
        <v>99.8</v>
      </c>
      <c r="J1981">
        <v>99.8</v>
      </c>
      <c r="K1981" t="s">
        <v>32</v>
      </c>
      <c r="L1981" t="s">
        <v>25</v>
      </c>
      <c r="M1981">
        <v>2010</v>
      </c>
      <c r="N1981" s="1">
        <v>40179</v>
      </c>
      <c r="O1981" s="1">
        <v>40543</v>
      </c>
    </row>
    <row r="1982" spans="1:15" x14ac:dyDescent="0.25">
      <c r="A1982">
        <v>25593781</v>
      </c>
      <c r="B1982" t="s">
        <v>5</v>
      </c>
      <c r="C1982" t="str">
        <f>IF(D1982="COUNTRY",VLOOKUP(E1982,[1]Codes!I:M,5,0),"")</f>
        <v>Americas</v>
      </c>
      <c r="D1982" t="s">
        <v>28</v>
      </c>
      <c r="E1982" t="s">
        <v>42</v>
      </c>
      <c r="F1982" t="str">
        <f>IF(D1982="COUNTRY",VLOOKUP(E1982,[1]Codes!I:J,2,0),IF(D1982="UNREGION",VLOOKUP(E1982,[1]Codes!AL:AM,2,0),IF(D1982="REGION",VLOOKUP(E1982,[1]Codes!W:X,2,0),"Error")))</f>
        <v>Cuba</v>
      </c>
      <c r="G1982" t="s">
        <v>2</v>
      </c>
      <c r="H1982">
        <v>2009</v>
      </c>
      <c r="I1982">
        <v>99.9</v>
      </c>
      <c r="J1982">
        <v>99.9</v>
      </c>
      <c r="K1982" t="s">
        <v>26</v>
      </c>
      <c r="L1982" t="s">
        <v>25</v>
      </c>
      <c r="M1982">
        <v>2009</v>
      </c>
      <c r="N1982" s="1">
        <v>39814</v>
      </c>
      <c r="O1982" s="1">
        <v>40178</v>
      </c>
    </row>
    <row r="1983" spans="1:15" x14ac:dyDescent="0.25">
      <c r="A1983">
        <v>25593782</v>
      </c>
      <c r="B1983" t="s">
        <v>5</v>
      </c>
      <c r="C1983" t="str">
        <f>IF(D1983="COUNTRY",VLOOKUP(E1983,[1]Codes!I:M,5,0),"")</f>
        <v>Americas</v>
      </c>
      <c r="D1983" t="s">
        <v>28</v>
      </c>
      <c r="E1983" t="s">
        <v>41</v>
      </c>
      <c r="F1983" t="str">
        <f>IF(D1983="COUNTRY",VLOOKUP(E1983,[1]Codes!I:J,2,0),IF(D1983="UNREGION",VLOOKUP(E1983,[1]Codes!AL:AM,2,0),IF(D1983="REGION",VLOOKUP(E1983,[1]Codes!W:X,2,0),"Error")))</f>
        <v>Mexico</v>
      </c>
      <c r="G1983" t="s">
        <v>2</v>
      </c>
      <c r="H1983">
        <v>2009</v>
      </c>
      <c r="I1983">
        <v>95.3</v>
      </c>
      <c r="J1983">
        <v>95.3</v>
      </c>
      <c r="K1983" t="s">
        <v>24</v>
      </c>
      <c r="L1983" t="s">
        <v>25</v>
      </c>
      <c r="M1983">
        <v>2009</v>
      </c>
      <c r="N1983" s="1">
        <v>39814</v>
      </c>
      <c r="O1983" s="1">
        <v>40178</v>
      </c>
    </row>
    <row r="1984" spans="1:15" x14ac:dyDescent="0.25">
      <c r="A1984">
        <v>25593783</v>
      </c>
      <c r="B1984" t="s">
        <v>5</v>
      </c>
      <c r="C1984" t="str">
        <f>IF(D1984="COUNTRY",VLOOKUP(E1984,[1]Codes!I:M,5,0),"")</f>
        <v>Americas</v>
      </c>
      <c r="D1984" t="s">
        <v>28</v>
      </c>
      <c r="E1984" t="s">
        <v>40</v>
      </c>
      <c r="F1984" t="str">
        <f>IF(D1984="COUNTRY",VLOOKUP(E1984,[1]Codes!I:J,2,0),IF(D1984="UNREGION",VLOOKUP(E1984,[1]Codes!AL:AM,2,0),IF(D1984="REGION",VLOOKUP(E1984,[1]Codes!W:X,2,0),"Error")))</f>
        <v>Uruguay</v>
      </c>
      <c r="G1984" t="s">
        <v>2</v>
      </c>
      <c r="H1984">
        <v>2005</v>
      </c>
      <c r="I1984">
        <v>99.9</v>
      </c>
      <c r="J1984">
        <v>99.9</v>
      </c>
      <c r="K1984" t="s">
        <v>32</v>
      </c>
      <c r="L1984" t="s">
        <v>25</v>
      </c>
      <c r="M1984">
        <v>2005</v>
      </c>
      <c r="N1984" s="1">
        <v>38353</v>
      </c>
      <c r="O1984" s="1">
        <v>38717</v>
      </c>
    </row>
    <row r="1985" spans="1:15" x14ac:dyDescent="0.25">
      <c r="A1985">
        <v>25593784</v>
      </c>
      <c r="B1985" t="s">
        <v>5</v>
      </c>
      <c r="C1985" t="str">
        <f>IF(D1985="COUNTRY",VLOOKUP(E1985,[1]Codes!I:M,5,0),"")</f>
        <v>Africa</v>
      </c>
      <c r="D1985" t="s">
        <v>28</v>
      </c>
      <c r="E1985" t="s">
        <v>39</v>
      </c>
      <c r="F1985" t="str">
        <f>IF(D1985="COUNTRY",VLOOKUP(E1985,[1]Codes!I:J,2,0),IF(D1985="UNREGION",VLOOKUP(E1985,[1]Codes!AL:AM,2,0),IF(D1985="REGION",VLOOKUP(E1985,[1]Codes!W:X,2,0),"Error")))</f>
        <v>Mali</v>
      </c>
      <c r="G1985" t="s">
        <v>2</v>
      </c>
      <c r="H1985">
        <v>2006</v>
      </c>
      <c r="I1985">
        <v>49</v>
      </c>
      <c r="J1985">
        <v>49</v>
      </c>
      <c r="K1985" t="s">
        <v>32</v>
      </c>
      <c r="L1985" t="s">
        <v>25</v>
      </c>
      <c r="M1985">
        <v>2006</v>
      </c>
      <c r="N1985" s="1">
        <v>38718</v>
      </c>
      <c r="O1985" s="1">
        <v>39082</v>
      </c>
    </row>
    <row r="1986" spans="1:15" x14ac:dyDescent="0.25">
      <c r="A1986">
        <v>25593785</v>
      </c>
      <c r="B1986" t="s">
        <v>5</v>
      </c>
      <c r="C1986" t="str">
        <f>IF(D1986="COUNTRY",VLOOKUP(E1986,[1]Codes!I:M,5,0),"")</f>
        <v>Europe</v>
      </c>
      <c r="D1986" t="s">
        <v>28</v>
      </c>
      <c r="E1986" t="s">
        <v>38</v>
      </c>
      <c r="F1986" t="str">
        <f>IF(D1986="COUNTRY",VLOOKUP(E1986,[1]Codes!I:J,2,0),IF(D1986="UNREGION",VLOOKUP(E1986,[1]Codes!AL:AM,2,0),IF(D1986="REGION",VLOOKUP(E1986,[1]Codes!W:X,2,0),"Error")))</f>
        <v>Serbia</v>
      </c>
      <c r="G1986" t="s">
        <v>2</v>
      </c>
      <c r="H1986">
        <v>2009</v>
      </c>
      <c r="I1986">
        <v>99.8</v>
      </c>
      <c r="J1986">
        <v>99.8</v>
      </c>
      <c r="K1986" t="s">
        <v>32</v>
      </c>
      <c r="L1986" t="s">
        <v>25</v>
      </c>
      <c r="M1986">
        <v>2009</v>
      </c>
      <c r="N1986" s="1">
        <v>39814</v>
      </c>
      <c r="O1986" s="1">
        <v>40178</v>
      </c>
    </row>
    <row r="1987" spans="1:15" x14ac:dyDescent="0.25">
      <c r="A1987">
        <v>25593786</v>
      </c>
      <c r="B1987" t="s">
        <v>5</v>
      </c>
      <c r="C1987" t="str">
        <f>IF(D1987="COUNTRY",VLOOKUP(E1987,[1]Codes!I:M,5,0),"")</f>
        <v>Europe</v>
      </c>
      <c r="D1987" t="s">
        <v>28</v>
      </c>
      <c r="E1987" t="s">
        <v>37</v>
      </c>
      <c r="F1987" t="str">
        <f>IF(D1987="COUNTRY",VLOOKUP(E1987,[1]Codes!I:J,2,0),IF(D1987="UNREGION",VLOOKUP(E1987,[1]Codes!AL:AM,2,0),IF(D1987="REGION",VLOOKUP(E1987,[1]Codes!W:X,2,0),"Error")))</f>
        <v>Croatia</v>
      </c>
      <c r="G1987" t="s">
        <v>2</v>
      </c>
      <c r="H1987">
        <v>2017</v>
      </c>
      <c r="I1987">
        <v>99.9</v>
      </c>
      <c r="J1987">
        <v>99.9</v>
      </c>
      <c r="K1987" t="s">
        <v>32</v>
      </c>
      <c r="L1987" t="s">
        <v>25</v>
      </c>
      <c r="M1987">
        <v>2017</v>
      </c>
      <c r="N1987" s="1">
        <v>42736</v>
      </c>
      <c r="O1987" s="1">
        <v>43100</v>
      </c>
    </row>
    <row r="1988" spans="1:15" x14ac:dyDescent="0.25">
      <c r="A1988">
        <v>25593787</v>
      </c>
      <c r="B1988" t="s">
        <v>5</v>
      </c>
      <c r="C1988" t="str">
        <f>IF(D1988="COUNTRY",VLOOKUP(E1988,[1]Codes!I:M,5,0),"")</f>
        <v>Europe</v>
      </c>
      <c r="D1988" t="s">
        <v>28</v>
      </c>
      <c r="E1988" t="s">
        <v>36</v>
      </c>
      <c r="F1988" t="str">
        <f>IF(D1988="COUNTRY",VLOOKUP(E1988,[1]Codes!I:J,2,0),IF(D1988="UNREGION",VLOOKUP(E1988,[1]Codes!AL:AM,2,0),IF(D1988="REGION",VLOOKUP(E1988,[1]Codes!W:X,2,0),"Error")))</f>
        <v>Portugal</v>
      </c>
      <c r="G1988" t="s">
        <v>2</v>
      </c>
      <c r="H1988">
        <v>2014</v>
      </c>
      <c r="I1988">
        <v>99.9</v>
      </c>
      <c r="J1988">
        <v>99.9</v>
      </c>
      <c r="K1988" t="s">
        <v>32</v>
      </c>
      <c r="L1988" t="s">
        <v>25</v>
      </c>
      <c r="M1988">
        <v>2014</v>
      </c>
      <c r="N1988" s="1">
        <v>41640</v>
      </c>
      <c r="O1988" s="1">
        <v>42004</v>
      </c>
    </row>
    <row r="1989" spans="1:15" x14ac:dyDescent="0.25">
      <c r="A1989">
        <v>25593788</v>
      </c>
      <c r="B1989" t="s">
        <v>5</v>
      </c>
      <c r="C1989" t="str">
        <f>IF(D1989="COUNTRY",VLOOKUP(E1989,[1]Codes!I:M,5,0),"")</f>
        <v>Western Pacific</v>
      </c>
      <c r="D1989" t="s">
        <v>28</v>
      </c>
      <c r="E1989" t="s">
        <v>35</v>
      </c>
      <c r="F1989" t="str">
        <f>IF(D1989="COUNTRY",VLOOKUP(E1989,[1]Codes!I:J,2,0),IF(D1989="UNREGION",VLOOKUP(E1989,[1]Codes!AL:AM,2,0),IF(D1989="REGION",VLOOKUP(E1989,[1]Codes!W:X,2,0),"Error")))</f>
        <v>Fiji</v>
      </c>
      <c r="G1989" t="s">
        <v>2</v>
      </c>
      <c r="H1989">
        <v>2003</v>
      </c>
      <c r="I1989">
        <v>96.7</v>
      </c>
      <c r="J1989">
        <v>96.7</v>
      </c>
      <c r="K1989" t="s">
        <v>26</v>
      </c>
      <c r="L1989" t="s">
        <v>25</v>
      </c>
      <c r="M1989">
        <v>2003</v>
      </c>
      <c r="N1989" s="1">
        <v>37622</v>
      </c>
      <c r="O1989" s="1">
        <v>37986</v>
      </c>
    </row>
    <row r="1990" spans="1:15" x14ac:dyDescent="0.25">
      <c r="A1990">
        <v>25593789</v>
      </c>
      <c r="B1990" t="s">
        <v>5</v>
      </c>
      <c r="C1990" t="str">
        <f>IF(D1990="COUNTRY",VLOOKUP(E1990,[1]Codes!I:M,5,0),"")</f>
        <v>Americas</v>
      </c>
      <c r="D1990" t="s">
        <v>28</v>
      </c>
      <c r="E1990" t="s">
        <v>34</v>
      </c>
      <c r="F1990" t="str">
        <f>IF(D1990="COUNTRY",VLOOKUP(E1990,[1]Codes!I:J,2,0),IF(D1990="UNREGION",VLOOKUP(E1990,[1]Codes!AL:AM,2,0),IF(D1990="REGION",VLOOKUP(E1990,[1]Codes!W:X,2,0),"Error")))</f>
        <v>Paraguay</v>
      </c>
      <c r="G1990" t="s">
        <v>2</v>
      </c>
      <c r="H1990">
        <v>2004</v>
      </c>
      <c r="I1990">
        <v>77.2</v>
      </c>
      <c r="J1990">
        <v>77.2</v>
      </c>
      <c r="K1990" t="s">
        <v>32</v>
      </c>
      <c r="L1990" t="s">
        <v>25</v>
      </c>
      <c r="M1990">
        <v>2004</v>
      </c>
      <c r="N1990" s="1">
        <v>37987</v>
      </c>
      <c r="O1990" s="1">
        <v>38352</v>
      </c>
    </row>
    <row r="1991" spans="1:15" x14ac:dyDescent="0.25">
      <c r="A1991">
        <v>25593790</v>
      </c>
      <c r="B1991" t="s">
        <v>5</v>
      </c>
      <c r="C1991" t="str">
        <f>IF(D1991="COUNTRY",VLOOKUP(E1991,[1]Codes!I:M,5,0),"")</f>
        <v>Western Pacific</v>
      </c>
      <c r="D1991" t="s">
        <v>28</v>
      </c>
      <c r="E1991" t="s">
        <v>33</v>
      </c>
      <c r="F1991" t="str">
        <f>IF(D1991="COUNTRY",VLOOKUP(E1991,[1]Codes!I:J,2,0),IF(D1991="UNREGION",VLOOKUP(E1991,[1]Codes!AL:AM,2,0),IF(D1991="REGION",VLOOKUP(E1991,[1]Codes!W:X,2,0),"Error")))</f>
        <v>Philippines</v>
      </c>
      <c r="G1991" t="s">
        <v>2</v>
      </c>
      <c r="H1991">
        <v>2013</v>
      </c>
      <c r="I1991">
        <v>72.8</v>
      </c>
      <c r="J1991">
        <v>72.8</v>
      </c>
      <c r="K1991" t="s">
        <v>32</v>
      </c>
      <c r="L1991" t="s">
        <v>25</v>
      </c>
      <c r="M1991">
        <v>2013</v>
      </c>
      <c r="N1991" s="1">
        <v>41275</v>
      </c>
      <c r="O1991" s="1">
        <v>41639</v>
      </c>
    </row>
    <row r="1992" spans="1:15" x14ac:dyDescent="0.25">
      <c r="A1992">
        <v>25593791</v>
      </c>
      <c r="B1992" t="s">
        <v>5</v>
      </c>
      <c r="C1992" t="str">
        <f>IF(D1992="COUNTRY",VLOOKUP(E1992,[1]Codes!I:M,5,0),"")</f>
        <v>Africa</v>
      </c>
      <c r="D1992" t="s">
        <v>28</v>
      </c>
      <c r="E1992" t="s">
        <v>31</v>
      </c>
      <c r="F1992" t="str">
        <f>IF(D1992="COUNTRY",VLOOKUP(E1992,[1]Codes!I:J,2,0),IF(D1992="UNREGION",VLOOKUP(E1992,[1]Codes!AL:AM,2,0),IF(D1992="REGION",VLOOKUP(E1992,[1]Codes!W:X,2,0),"Error")))</f>
        <v>CÃ´te d'Ivoire</v>
      </c>
      <c r="G1992" t="s">
        <v>2</v>
      </c>
      <c r="H1992">
        <v>2004</v>
      </c>
      <c r="I1992">
        <v>68</v>
      </c>
      <c r="J1992">
        <v>68</v>
      </c>
      <c r="K1992" t="s">
        <v>21</v>
      </c>
      <c r="L1992" t="s">
        <v>25</v>
      </c>
      <c r="M1992" t="s">
        <v>30</v>
      </c>
      <c r="N1992" s="1">
        <v>37622</v>
      </c>
      <c r="O1992" s="1">
        <v>38352</v>
      </c>
    </row>
    <row r="1993" spans="1:15" x14ac:dyDescent="0.25">
      <c r="A1993">
        <v>25593792</v>
      </c>
      <c r="B1993" t="s">
        <v>5</v>
      </c>
      <c r="C1993" t="str">
        <f>IF(D1993="COUNTRY",VLOOKUP(E1993,[1]Codes!I:M,5,0),"")</f>
        <v>Western Pacific</v>
      </c>
      <c r="D1993" t="s">
        <v>28</v>
      </c>
      <c r="E1993" t="s">
        <v>29</v>
      </c>
      <c r="F1993" t="str">
        <f>IF(D1993="COUNTRY",VLOOKUP(E1993,[1]Codes!I:J,2,0),IF(D1993="UNREGION",VLOOKUP(E1993,[1]Codes!AL:AM,2,0),IF(D1993="REGION",VLOOKUP(E1993,[1]Codes!W:X,2,0),"Error")))</f>
        <v>Australia</v>
      </c>
      <c r="G1993" t="s">
        <v>2</v>
      </c>
      <c r="H1993">
        <v>2007</v>
      </c>
      <c r="I1993">
        <v>99.2</v>
      </c>
      <c r="J1993">
        <v>99.2</v>
      </c>
      <c r="K1993" t="s">
        <v>26</v>
      </c>
      <c r="L1993" t="s">
        <v>25</v>
      </c>
      <c r="M1993">
        <v>2007</v>
      </c>
      <c r="N1993" s="1">
        <v>39083</v>
      </c>
      <c r="O1993" s="1">
        <v>39447</v>
      </c>
    </row>
    <row r="1994" spans="1:15" x14ac:dyDescent="0.25">
      <c r="A1994">
        <v>25593793</v>
      </c>
      <c r="B1994" t="s">
        <v>5</v>
      </c>
      <c r="C1994" t="str">
        <f>IF(D1994="COUNTRY",VLOOKUP(E1994,[1]Codes!I:M,5,0),"")</f>
        <v>Europe</v>
      </c>
      <c r="D1994" t="s">
        <v>28</v>
      </c>
      <c r="E1994" t="s">
        <v>27</v>
      </c>
      <c r="F1994" t="str">
        <f>IF(D1994="COUNTRY",VLOOKUP(E1994,[1]Codes!I:J,2,0),IF(D1994="UNREGION",VLOOKUP(E1994,[1]Codes!AL:AM,2,0),IF(D1994="REGION",VLOOKUP(E1994,[1]Codes!W:X,2,0),"Error")))</f>
        <v>Austria</v>
      </c>
      <c r="G1994" t="s">
        <v>2</v>
      </c>
      <c r="H1994">
        <v>2013</v>
      </c>
      <c r="I1994">
        <v>98.5</v>
      </c>
      <c r="J1994">
        <v>98.5</v>
      </c>
      <c r="K1994" t="s">
        <v>26</v>
      </c>
      <c r="L1994" t="s">
        <v>25</v>
      </c>
      <c r="M1994">
        <v>2013</v>
      </c>
      <c r="N1994" s="1">
        <v>41275</v>
      </c>
      <c r="O1994" s="1">
        <v>41639</v>
      </c>
    </row>
    <row r="1995" spans="1:15" x14ac:dyDescent="0.25">
      <c r="A1995">
        <v>25593794</v>
      </c>
      <c r="B1995" t="s">
        <v>5</v>
      </c>
      <c r="C1995" t="str">
        <f>IF(D1995="COUNTRY",VLOOKUP(E1995,[1]Codes!I:M,5,0),"")</f>
        <v/>
      </c>
      <c r="D1995" t="s">
        <v>22</v>
      </c>
      <c r="E1995">
        <v>64</v>
      </c>
      <c r="F1995" t="str">
        <f>IF(D1995="COUNTRY",VLOOKUP(E1995,[1]Codes!I:J,2,0),IF(D1995="UNREGION",VLOOKUP(E1995,[1]Codes!AL:AM,2,0),IF(D1995="REGION",VLOOKUP(E1995,[1]Codes!W:X,2,0),"Error")))</f>
        <v>South-Central Asia</v>
      </c>
      <c r="G1995" t="s">
        <v>2</v>
      </c>
      <c r="H1995">
        <v>2013</v>
      </c>
      <c r="I1995">
        <v>89</v>
      </c>
      <c r="J1995">
        <v>89</v>
      </c>
      <c r="K1995" t="s">
        <v>21</v>
      </c>
      <c r="L1995" t="s">
        <v>25</v>
      </c>
      <c r="M1995">
        <v>2013</v>
      </c>
      <c r="N1995" s="1">
        <v>41275</v>
      </c>
      <c r="O1995" s="1">
        <v>41639</v>
      </c>
    </row>
    <row r="1996" spans="1:15" x14ac:dyDescent="0.25">
      <c r="A1996">
        <v>25593795</v>
      </c>
      <c r="B1996" t="s">
        <v>5</v>
      </c>
      <c r="C1996" t="str">
        <f>IF(D1996="COUNTRY",VLOOKUP(E1996,[1]Codes!I:M,5,0),"")</f>
        <v/>
      </c>
      <c r="D1996" t="s">
        <v>22</v>
      </c>
      <c r="E1996">
        <v>64</v>
      </c>
      <c r="F1996" t="str">
        <f>IF(D1996="COUNTRY",VLOOKUP(E1996,[1]Codes!I:J,2,0),IF(D1996="UNREGION",VLOOKUP(E1996,[1]Codes!AL:AM,2,0),IF(D1996="REGION",VLOOKUP(E1996,[1]Codes!W:X,2,0),"Error")))</f>
        <v>South-Central Asia</v>
      </c>
      <c r="G1996" t="s">
        <v>2</v>
      </c>
      <c r="H1996">
        <v>2007</v>
      </c>
      <c r="I1996">
        <v>71.400000000000006</v>
      </c>
      <c r="J1996">
        <v>71.400000000000006</v>
      </c>
      <c r="K1996" t="s">
        <v>23</v>
      </c>
      <c r="L1996" t="s">
        <v>25</v>
      </c>
      <c r="M1996">
        <v>2007</v>
      </c>
      <c r="N1996" s="1">
        <v>39083</v>
      </c>
      <c r="O1996" s="1">
        <v>39447</v>
      </c>
    </row>
    <row r="1997" spans="1:15" x14ac:dyDescent="0.25">
      <c r="A1997">
        <v>25593796</v>
      </c>
      <c r="B1997" t="s">
        <v>5</v>
      </c>
      <c r="C1997" t="str">
        <f>IF(D1997="COUNTRY",VLOOKUP(E1997,[1]Codes!I:M,5,0),"")</f>
        <v/>
      </c>
      <c r="D1997" t="s">
        <v>22</v>
      </c>
      <c r="E1997">
        <v>64</v>
      </c>
      <c r="F1997" t="str">
        <f>IF(D1997="COUNTRY",VLOOKUP(E1997,[1]Codes!I:J,2,0),IF(D1997="UNREGION",VLOOKUP(E1997,[1]Codes!AL:AM,2,0),IF(D1997="REGION",VLOOKUP(E1997,[1]Codes!W:X,2,0),"Error")))</f>
        <v>South-Central Asia</v>
      </c>
      <c r="G1997" t="s">
        <v>2</v>
      </c>
      <c r="H1997">
        <v>2016</v>
      </c>
      <c r="I1997">
        <v>89</v>
      </c>
      <c r="J1997">
        <v>89</v>
      </c>
      <c r="K1997" t="s">
        <v>21</v>
      </c>
      <c r="L1997" t="s">
        <v>25</v>
      </c>
      <c r="M1997">
        <v>2016</v>
      </c>
      <c r="N1997" s="1">
        <v>42370</v>
      </c>
      <c r="O1997" s="1">
        <v>42735</v>
      </c>
    </row>
    <row r="1998" spans="1:15" x14ac:dyDescent="0.25">
      <c r="A1998">
        <v>25593797</v>
      </c>
      <c r="B1998" t="s">
        <v>5</v>
      </c>
      <c r="C1998" t="str">
        <f>IF(D1998="COUNTRY",VLOOKUP(E1998,[1]Codes!I:M,5,0),"")</f>
        <v/>
      </c>
      <c r="D1998" t="s">
        <v>22</v>
      </c>
      <c r="E1998">
        <v>64</v>
      </c>
      <c r="F1998" t="str">
        <f>IF(D1998="COUNTRY",VLOOKUP(E1998,[1]Codes!I:J,2,0),IF(D1998="UNREGION",VLOOKUP(E1998,[1]Codes!AL:AM,2,0),IF(D1998="REGION",VLOOKUP(E1998,[1]Codes!W:X,2,0),"Error")))</f>
        <v>South-Central Asia</v>
      </c>
      <c r="G1998" t="s">
        <v>2</v>
      </c>
      <c r="H1998">
        <v>2008</v>
      </c>
      <c r="I1998">
        <v>66.3</v>
      </c>
      <c r="J1998">
        <v>66.3</v>
      </c>
      <c r="K1998" t="s">
        <v>21</v>
      </c>
      <c r="L1998" t="s">
        <v>25</v>
      </c>
      <c r="M1998">
        <v>2008</v>
      </c>
      <c r="N1998" s="1">
        <v>39448</v>
      </c>
      <c r="O1998" s="1">
        <v>39813</v>
      </c>
    </row>
    <row r="1999" spans="1:15" x14ac:dyDescent="0.25">
      <c r="A1999">
        <v>25593798</v>
      </c>
      <c r="B1999" t="s">
        <v>5</v>
      </c>
      <c r="C1999" t="str">
        <f>IF(D1999="COUNTRY",VLOOKUP(E1999,[1]Codes!I:M,5,0),"")</f>
        <v/>
      </c>
      <c r="D1999" t="s">
        <v>22</v>
      </c>
      <c r="E1999">
        <v>64</v>
      </c>
      <c r="F1999" t="str">
        <f>IF(D1999="COUNTRY",VLOOKUP(E1999,[1]Codes!I:J,2,0),IF(D1999="UNREGION",VLOOKUP(E1999,[1]Codes!AL:AM,2,0),IF(D1999="REGION",VLOOKUP(E1999,[1]Codes!W:X,2,0),"Error")))</f>
        <v>South-Central Asia</v>
      </c>
      <c r="G1999" t="s">
        <v>2</v>
      </c>
      <c r="H1999">
        <v>2011</v>
      </c>
      <c r="I1999">
        <v>70</v>
      </c>
      <c r="J1999">
        <v>70</v>
      </c>
      <c r="K1999" t="s">
        <v>21</v>
      </c>
      <c r="L1999" t="s">
        <v>25</v>
      </c>
      <c r="M1999">
        <v>2011</v>
      </c>
      <c r="N1999" s="1">
        <v>40544</v>
      </c>
      <c r="O1999" s="1">
        <v>40908</v>
      </c>
    </row>
    <row r="2000" spans="1:15" x14ac:dyDescent="0.25">
      <c r="A2000">
        <v>25593799</v>
      </c>
      <c r="B2000" t="s">
        <v>5</v>
      </c>
      <c r="C2000" t="str">
        <f>IF(D2000="COUNTRY",VLOOKUP(E2000,[1]Codes!I:M,5,0),"")</f>
        <v/>
      </c>
      <c r="D2000" t="s">
        <v>22</v>
      </c>
      <c r="E2000">
        <v>64</v>
      </c>
      <c r="F2000" t="str">
        <f>IF(D2000="COUNTRY",VLOOKUP(E2000,[1]Codes!I:J,2,0),IF(D2000="UNREGION",VLOOKUP(E2000,[1]Codes!AL:AM,2,0),IF(D2000="REGION",VLOOKUP(E2000,[1]Codes!W:X,2,0),"Error")))</f>
        <v>South-Central Asia</v>
      </c>
      <c r="G2000" t="s">
        <v>2</v>
      </c>
      <c r="H2000">
        <v>2012</v>
      </c>
      <c r="I2000">
        <v>74.599999999999994</v>
      </c>
      <c r="J2000">
        <v>74.599999999999994</v>
      </c>
      <c r="K2000" t="s">
        <v>24</v>
      </c>
      <c r="L2000" t="s">
        <v>25</v>
      </c>
      <c r="M2000">
        <v>2012</v>
      </c>
      <c r="N2000" s="1">
        <v>40909</v>
      </c>
      <c r="O2000" s="1">
        <v>41274</v>
      </c>
    </row>
    <row r="2001" spans="1:15" x14ac:dyDescent="0.25">
      <c r="A2001">
        <v>25593800</v>
      </c>
      <c r="B2001" t="s">
        <v>5</v>
      </c>
      <c r="C2001" t="str">
        <f>IF(D2001="COUNTRY",VLOOKUP(E2001,[1]Codes!I:M,5,0),"")</f>
        <v/>
      </c>
      <c r="D2001" t="s">
        <v>22</v>
      </c>
      <c r="E2001">
        <v>64</v>
      </c>
      <c r="F2001" t="str">
        <f>IF(D2001="COUNTRY",VLOOKUP(E2001,[1]Codes!I:J,2,0),IF(D2001="UNREGION",VLOOKUP(E2001,[1]Codes!AL:AM,2,0),IF(D2001="REGION",VLOOKUP(E2001,[1]Codes!W:X,2,0),"Error")))</f>
        <v>South-Central Asia</v>
      </c>
      <c r="G2001" t="s">
        <v>2</v>
      </c>
      <c r="H2001">
        <v>2014</v>
      </c>
      <c r="I2001">
        <v>89</v>
      </c>
      <c r="J2001">
        <v>89</v>
      </c>
      <c r="K2001" t="s">
        <v>21</v>
      </c>
      <c r="L2001" t="s">
        <v>25</v>
      </c>
      <c r="M2001">
        <v>2014</v>
      </c>
      <c r="N2001" s="1">
        <v>41640</v>
      </c>
      <c r="O2001" s="1">
        <v>42004</v>
      </c>
    </row>
    <row r="2002" spans="1:15" x14ac:dyDescent="0.25">
      <c r="A2002">
        <v>25593801</v>
      </c>
      <c r="B2002" t="s">
        <v>5</v>
      </c>
      <c r="C2002" t="str">
        <f>IF(D2002="COUNTRY",VLOOKUP(E2002,[1]Codes!I:M,5,0),"")</f>
        <v/>
      </c>
      <c r="D2002" t="s">
        <v>22</v>
      </c>
      <c r="E2002">
        <v>64</v>
      </c>
      <c r="F2002" t="str">
        <f>IF(D2002="COUNTRY",VLOOKUP(E2002,[1]Codes!I:J,2,0),IF(D2002="UNREGION",VLOOKUP(E2002,[1]Codes!AL:AM,2,0),IF(D2002="REGION",VLOOKUP(E2002,[1]Codes!W:X,2,0),"Error")))</f>
        <v>South-Central Asia</v>
      </c>
      <c r="G2002" t="s">
        <v>2</v>
      </c>
      <c r="H2002">
        <v>2017</v>
      </c>
      <c r="I2002">
        <v>97.2</v>
      </c>
      <c r="J2002">
        <v>97.2</v>
      </c>
      <c r="K2002" t="s">
        <v>21</v>
      </c>
      <c r="L2002" t="s">
        <v>25</v>
      </c>
      <c r="M2002">
        <v>2017</v>
      </c>
      <c r="N2002" s="1">
        <v>42736</v>
      </c>
      <c r="O2002" s="1">
        <v>43100</v>
      </c>
    </row>
    <row r="2003" spans="1:15" x14ac:dyDescent="0.25">
      <c r="A2003">
        <v>25593802</v>
      </c>
      <c r="B2003" t="s">
        <v>5</v>
      </c>
      <c r="C2003" t="str">
        <f>IF(D2003="COUNTRY",VLOOKUP(E2003,[1]Codes!I:M,5,0),"")</f>
        <v/>
      </c>
      <c r="D2003" t="s">
        <v>22</v>
      </c>
      <c r="E2003">
        <v>64</v>
      </c>
      <c r="F2003" t="str">
        <f>IF(D2003="COUNTRY",VLOOKUP(E2003,[1]Codes!I:J,2,0),IF(D2003="UNREGION",VLOOKUP(E2003,[1]Codes!AL:AM,2,0),IF(D2003="REGION",VLOOKUP(E2003,[1]Codes!W:X,2,0),"Error")))</f>
        <v>South-Central Asia</v>
      </c>
      <c r="G2003" t="s">
        <v>2</v>
      </c>
      <c r="H2003">
        <v>2015</v>
      </c>
      <c r="I2003">
        <v>89</v>
      </c>
      <c r="J2003">
        <v>89</v>
      </c>
      <c r="K2003" t="s">
        <v>21</v>
      </c>
      <c r="L2003" t="s">
        <v>20</v>
      </c>
      <c r="M2003">
        <v>2015</v>
      </c>
      <c r="N2003" s="1">
        <v>42005</v>
      </c>
      <c r="O2003" s="1">
        <v>42369</v>
      </c>
    </row>
    <row r="2004" spans="1:15" x14ac:dyDescent="0.25">
      <c r="A2004">
        <v>25593803</v>
      </c>
      <c r="B2004" t="s">
        <v>5</v>
      </c>
      <c r="C2004" t="str">
        <f>IF(D2004="COUNTRY",VLOOKUP(E2004,[1]Codes!I:M,5,0),"")</f>
        <v/>
      </c>
      <c r="D2004" t="s">
        <v>22</v>
      </c>
      <c r="E2004">
        <v>64</v>
      </c>
      <c r="F2004" t="str">
        <f>IF(D2004="COUNTRY",VLOOKUP(E2004,[1]Codes!I:J,2,0),IF(D2004="UNREGION",VLOOKUP(E2004,[1]Codes!AL:AM,2,0),IF(D2004="REGION",VLOOKUP(E2004,[1]Codes!W:X,2,0),"Error")))</f>
        <v>South-Central Asia</v>
      </c>
      <c r="G2004" t="s">
        <v>2</v>
      </c>
      <c r="H2004">
        <v>2018</v>
      </c>
      <c r="I2004">
        <v>96.2</v>
      </c>
      <c r="J2004">
        <v>96.2</v>
      </c>
      <c r="K2004" t="s">
        <v>21</v>
      </c>
      <c r="L2004" t="s">
        <v>20</v>
      </c>
      <c r="M2004">
        <v>2018</v>
      </c>
      <c r="N2004" s="1">
        <v>43101</v>
      </c>
      <c r="O2004" s="1">
        <v>43465</v>
      </c>
    </row>
    <row r="2005" spans="1:15" x14ac:dyDescent="0.25">
      <c r="A2005">
        <v>25593804</v>
      </c>
      <c r="B2005" t="s">
        <v>5</v>
      </c>
      <c r="C2005" t="str">
        <f>IF(D2005="COUNTRY",VLOOKUP(E2005,[1]Codes!I:M,5,0),"")</f>
        <v/>
      </c>
      <c r="D2005" t="s">
        <v>22</v>
      </c>
      <c r="E2005">
        <v>64</v>
      </c>
      <c r="F2005" t="str">
        <f>IF(D2005="COUNTRY",VLOOKUP(E2005,[1]Codes!I:J,2,0),IF(D2005="UNREGION",VLOOKUP(E2005,[1]Codes!AL:AM,2,0),IF(D2005="REGION",VLOOKUP(E2005,[1]Codes!W:X,2,0),"Error")))</f>
        <v>South-Central Asia</v>
      </c>
      <c r="G2005" t="s">
        <v>2</v>
      </c>
      <c r="H2005">
        <v>2006</v>
      </c>
      <c r="I2005">
        <v>57.1</v>
      </c>
      <c r="J2005">
        <v>57.1</v>
      </c>
      <c r="K2005" t="s">
        <v>21</v>
      </c>
      <c r="L2005" t="s">
        <v>20</v>
      </c>
      <c r="M2005">
        <v>2006</v>
      </c>
      <c r="N2005" s="1">
        <v>38718</v>
      </c>
      <c r="O2005" s="1">
        <v>39082</v>
      </c>
    </row>
    <row r="2006" spans="1:15" x14ac:dyDescent="0.25">
      <c r="A2006">
        <v>25593805</v>
      </c>
      <c r="B2006" t="s">
        <v>5</v>
      </c>
      <c r="C2006" t="str">
        <f>IF(D2006="COUNTRY",VLOOKUP(E2006,[1]Codes!I:M,5,0),"")</f>
        <v/>
      </c>
      <c r="D2006" t="s">
        <v>22</v>
      </c>
      <c r="E2006">
        <v>64</v>
      </c>
      <c r="F2006" t="str">
        <f>IF(D2006="COUNTRY",VLOOKUP(E2006,[1]Codes!I:J,2,0),IF(D2006="UNREGION",VLOOKUP(E2006,[1]Codes!AL:AM,2,0),IF(D2006="REGION",VLOOKUP(E2006,[1]Codes!W:X,2,0),"Error")))</f>
        <v>South-Central Asia</v>
      </c>
      <c r="G2006" t="s">
        <v>2</v>
      </c>
      <c r="H2006">
        <v>2005</v>
      </c>
      <c r="I2006">
        <v>52.3</v>
      </c>
      <c r="J2006">
        <v>52.3</v>
      </c>
      <c r="K2006" t="s">
        <v>21</v>
      </c>
      <c r="L2006" t="s">
        <v>20</v>
      </c>
      <c r="M2006">
        <v>2005</v>
      </c>
      <c r="N2006" s="1">
        <v>38353</v>
      </c>
      <c r="O2006" s="1">
        <v>38717</v>
      </c>
    </row>
    <row r="2007" spans="1:15" x14ac:dyDescent="0.25">
      <c r="A2007">
        <v>25593806</v>
      </c>
      <c r="B2007" t="s">
        <v>5</v>
      </c>
      <c r="C2007" t="str">
        <f>IF(D2007="COUNTRY",VLOOKUP(E2007,[1]Codes!I:M,5,0),"")</f>
        <v/>
      </c>
      <c r="D2007" t="s">
        <v>22</v>
      </c>
      <c r="E2007">
        <v>64</v>
      </c>
      <c r="F2007" t="str">
        <f>IF(D2007="COUNTRY",VLOOKUP(E2007,[1]Codes!I:J,2,0),IF(D2007="UNREGION",VLOOKUP(E2007,[1]Codes!AL:AM,2,0),IF(D2007="REGION",VLOOKUP(E2007,[1]Codes!W:X,2,0),"Error")))</f>
        <v>South-Central Asia</v>
      </c>
      <c r="G2007" t="s">
        <v>2</v>
      </c>
      <c r="H2007">
        <v>2010</v>
      </c>
      <c r="I2007">
        <v>64.5</v>
      </c>
      <c r="J2007">
        <v>64.5</v>
      </c>
      <c r="K2007" t="s">
        <v>24</v>
      </c>
      <c r="L2007" t="s">
        <v>20</v>
      </c>
      <c r="M2007">
        <v>2010</v>
      </c>
      <c r="N2007" s="1">
        <v>40179</v>
      </c>
      <c r="O2007" s="1">
        <v>40543</v>
      </c>
    </row>
    <row r="2008" spans="1:15" x14ac:dyDescent="0.25">
      <c r="A2008">
        <v>25593807</v>
      </c>
      <c r="B2008" t="s">
        <v>5</v>
      </c>
      <c r="C2008" t="str">
        <f>IF(D2008="COUNTRY",VLOOKUP(E2008,[1]Codes!I:M,5,0),"")</f>
        <v/>
      </c>
      <c r="D2008" t="s">
        <v>22</v>
      </c>
      <c r="E2008">
        <v>64</v>
      </c>
      <c r="F2008" t="str">
        <f>IF(D2008="COUNTRY",VLOOKUP(E2008,[1]Codes!I:J,2,0),IF(D2008="UNREGION",VLOOKUP(E2008,[1]Codes!AL:AM,2,0),IF(D2008="REGION",VLOOKUP(E2008,[1]Codes!W:X,2,0),"Error")))</f>
        <v>South-Central Asia</v>
      </c>
      <c r="G2008" t="s">
        <v>2</v>
      </c>
      <c r="H2008">
        <v>2000</v>
      </c>
      <c r="I2008">
        <v>27.3</v>
      </c>
      <c r="J2008">
        <v>27.3</v>
      </c>
      <c r="K2008" t="s">
        <v>21</v>
      </c>
      <c r="L2008" t="s">
        <v>20</v>
      </c>
      <c r="M2008">
        <v>2000</v>
      </c>
      <c r="N2008" s="1">
        <v>36526</v>
      </c>
      <c r="O2008" s="1">
        <v>36891</v>
      </c>
    </row>
    <row r="2009" spans="1:15" x14ac:dyDescent="0.25">
      <c r="A2009">
        <v>25593808</v>
      </c>
      <c r="B2009" t="s">
        <v>5</v>
      </c>
      <c r="C2009" t="str">
        <f>IF(D2009="COUNTRY",VLOOKUP(E2009,[1]Codes!I:M,5,0),"")</f>
        <v/>
      </c>
      <c r="D2009" t="s">
        <v>22</v>
      </c>
      <c r="E2009">
        <v>64</v>
      </c>
      <c r="F2009" t="str">
        <f>IF(D2009="COUNTRY",VLOOKUP(E2009,[1]Codes!I:J,2,0),IF(D2009="UNREGION",VLOOKUP(E2009,[1]Codes!AL:AM,2,0),IF(D2009="REGION",VLOOKUP(E2009,[1]Codes!W:X,2,0),"Error")))</f>
        <v>South-Central Asia</v>
      </c>
      <c r="G2009" t="s">
        <v>2</v>
      </c>
      <c r="H2009">
        <v>2003</v>
      </c>
      <c r="I2009">
        <v>56.1</v>
      </c>
      <c r="J2009">
        <v>56.1</v>
      </c>
      <c r="K2009" t="s">
        <v>23</v>
      </c>
      <c r="L2009" t="s">
        <v>20</v>
      </c>
      <c r="M2009">
        <v>2003</v>
      </c>
      <c r="N2009" s="1">
        <v>37622</v>
      </c>
      <c r="O2009" s="1">
        <v>37986</v>
      </c>
    </row>
    <row r="2010" spans="1:15" x14ac:dyDescent="0.25">
      <c r="A2010">
        <v>25593809</v>
      </c>
      <c r="B2010" t="s">
        <v>5</v>
      </c>
      <c r="C2010" t="str">
        <f>IF(D2010="COUNTRY",VLOOKUP(E2010,[1]Codes!I:M,5,0),"")</f>
        <v/>
      </c>
      <c r="D2010" t="s">
        <v>22</v>
      </c>
      <c r="E2010">
        <v>64</v>
      </c>
      <c r="F2010" t="str">
        <f>IF(D2010="COUNTRY",VLOOKUP(E2010,[1]Codes!I:J,2,0),IF(D2010="UNREGION",VLOOKUP(E2010,[1]Codes!AL:AM,2,0),IF(D2010="REGION",VLOOKUP(E2010,[1]Codes!W:X,2,0),"Error")))</f>
        <v>South-Central Asia</v>
      </c>
      <c r="G2010" t="s">
        <v>2</v>
      </c>
      <c r="H2010">
        <v>2009</v>
      </c>
      <c r="I2010">
        <v>66</v>
      </c>
      <c r="J2010">
        <v>66</v>
      </c>
      <c r="K2010" t="s">
        <v>21</v>
      </c>
      <c r="L2010" t="s">
        <v>20</v>
      </c>
      <c r="M2010">
        <v>2009</v>
      </c>
      <c r="N2010" s="1">
        <v>39814</v>
      </c>
      <c r="O2010" s="1">
        <v>40178</v>
      </c>
    </row>
    <row r="2011" spans="1:15" x14ac:dyDescent="0.25">
      <c r="A2011">
        <v>25749651</v>
      </c>
      <c r="B2011" t="s">
        <v>5</v>
      </c>
      <c r="C2011" t="str">
        <f>IF(D2011="COUNTRY",VLOOKUP(E2011,[1]Codes!I:M,5,0),"")</f>
        <v/>
      </c>
      <c r="D2011" t="s">
        <v>4</v>
      </c>
      <c r="E2011" t="s">
        <v>18</v>
      </c>
      <c r="F2011" t="str">
        <f>IF(D2011="COUNTRY",VLOOKUP(E2011,[1]Codes!I:J,2,0),IF(D2011="UNREGION",VLOOKUP(E2011,[1]Codes!AL:AM,2,0),IF(D2011="REGION",VLOOKUP(E2011,[1]Codes!W:X,2,0),"Error")))</f>
        <v>Americas</v>
      </c>
      <c r="G2011" t="s">
        <v>2</v>
      </c>
      <c r="H2011">
        <v>2020</v>
      </c>
      <c r="I2011">
        <v>96</v>
      </c>
      <c r="J2011">
        <v>96</v>
      </c>
      <c r="K2011" t="s">
        <v>12</v>
      </c>
      <c r="L2011" t="s">
        <v>19</v>
      </c>
      <c r="M2011">
        <v>2020</v>
      </c>
      <c r="N2011" s="1">
        <v>43831</v>
      </c>
      <c r="O2011" s="1">
        <v>44196</v>
      </c>
    </row>
    <row r="2012" spans="1:15" x14ac:dyDescent="0.25">
      <c r="A2012">
        <v>25749652</v>
      </c>
      <c r="B2012" t="s">
        <v>5</v>
      </c>
      <c r="C2012" t="str">
        <f>IF(D2012="COUNTRY",VLOOKUP(E2012,[1]Codes!I:M,5,0),"")</f>
        <v/>
      </c>
      <c r="D2012" t="s">
        <v>4</v>
      </c>
      <c r="E2012" t="s">
        <v>17</v>
      </c>
      <c r="F2012" t="str">
        <f>IF(D2012="COUNTRY",VLOOKUP(E2012,[1]Codes!I:J,2,0),IF(D2012="UNREGION",VLOOKUP(E2012,[1]Codes!AL:AM,2,0),IF(D2012="REGION",VLOOKUP(E2012,[1]Codes!W:X,2,0),"Error")))</f>
        <v>Eastern Mediterranean</v>
      </c>
      <c r="G2012" t="s">
        <v>2</v>
      </c>
      <c r="H2012">
        <v>2020</v>
      </c>
      <c r="I2012">
        <v>81</v>
      </c>
      <c r="J2012">
        <v>81</v>
      </c>
      <c r="K2012" t="s">
        <v>12</v>
      </c>
      <c r="L2012" t="s">
        <v>19</v>
      </c>
      <c r="M2012">
        <v>2020</v>
      </c>
      <c r="N2012" s="1">
        <v>43831</v>
      </c>
      <c r="O2012" s="1">
        <v>44196</v>
      </c>
    </row>
    <row r="2013" spans="1:15" x14ac:dyDescent="0.25">
      <c r="A2013">
        <v>25749653</v>
      </c>
      <c r="B2013" t="s">
        <v>5</v>
      </c>
      <c r="C2013" t="str">
        <f>IF(D2013="COUNTRY",VLOOKUP(E2013,[1]Codes!I:M,5,0),"")</f>
        <v/>
      </c>
      <c r="D2013" t="s">
        <v>4</v>
      </c>
      <c r="E2013" t="s">
        <v>16</v>
      </c>
      <c r="F2013" t="str">
        <f>IF(D2013="COUNTRY",VLOOKUP(E2013,[1]Codes!I:J,2,0),IF(D2013="UNREGION",VLOOKUP(E2013,[1]Codes!AL:AM,2,0),IF(D2013="REGION",VLOOKUP(E2013,[1]Codes!W:X,2,0),"Error")))</f>
        <v>Europe</v>
      </c>
      <c r="G2013" t="s">
        <v>2</v>
      </c>
      <c r="H2013">
        <v>2020</v>
      </c>
      <c r="I2013">
        <v>99</v>
      </c>
      <c r="J2013">
        <v>99</v>
      </c>
      <c r="K2013" t="s">
        <v>12</v>
      </c>
      <c r="L2013" t="s">
        <v>13</v>
      </c>
      <c r="M2013">
        <v>2020</v>
      </c>
      <c r="N2013" s="1">
        <v>43831</v>
      </c>
      <c r="O2013" s="1">
        <v>44196</v>
      </c>
    </row>
    <row r="2014" spans="1:15" x14ac:dyDescent="0.25">
      <c r="A2014">
        <v>25749654</v>
      </c>
      <c r="B2014" t="s">
        <v>5</v>
      </c>
      <c r="C2014" t="str">
        <f>IF(D2014="COUNTRY",VLOOKUP(E2014,[1]Codes!I:M,5,0),"")</f>
        <v/>
      </c>
      <c r="D2014" t="s">
        <v>4</v>
      </c>
      <c r="E2014" t="s">
        <v>15</v>
      </c>
      <c r="F2014" t="str">
        <f>IF(D2014="COUNTRY",VLOOKUP(E2014,[1]Codes!I:J,2,0),IF(D2014="UNREGION",VLOOKUP(E2014,[1]Codes!AL:AM,2,0),IF(D2014="REGION",VLOOKUP(E2014,[1]Codes!W:X,2,0),"Error")))</f>
        <v>South-East Asia</v>
      </c>
      <c r="G2014" t="s">
        <v>2</v>
      </c>
      <c r="H2014">
        <v>2020</v>
      </c>
      <c r="I2014">
        <v>81</v>
      </c>
      <c r="J2014">
        <v>81</v>
      </c>
      <c r="K2014" t="s">
        <v>12</v>
      </c>
      <c r="L2014" t="s">
        <v>13</v>
      </c>
      <c r="M2014">
        <v>2020</v>
      </c>
      <c r="N2014" s="1">
        <v>43831</v>
      </c>
      <c r="O2014" s="1">
        <v>44196</v>
      </c>
    </row>
    <row r="2015" spans="1:15" x14ac:dyDescent="0.25">
      <c r="A2015">
        <v>25749655</v>
      </c>
      <c r="B2015" t="s">
        <v>5</v>
      </c>
      <c r="C2015" t="str">
        <f>IF(D2015="COUNTRY",VLOOKUP(E2015,[1]Codes!I:M,5,0),"")</f>
        <v/>
      </c>
      <c r="D2015" t="s">
        <v>4</v>
      </c>
      <c r="E2015" t="s">
        <v>14</v>
      </c>
      <c r="F2015" t="str">
        <f>IF(D2015="COUNTRY",VLOOKUP(E2015,[1]Codes!I:J,2,0),IF(D2015="UNREGION",VLOOKUP(E2015,[1]Codes!AL:AM,2,0),IF(D2015="REGION",VLOOKUP(E2015,[1]Codes!W:X,2,0),"Error")))</f>
        <v>Western Pacific</v>
      </c>
      <c r="G2015" t="s">
        <v>2</v>
      </c>
      <c r="H2015">
        <v>2020</v>
      </c>
      <c r="I2015">
        <v>98</v>
      </c>
      <c r="J2015">
        <v>98</v>
      </c>
      <c r="K2015" t="s">
        <v>12</v>
      </c>
      <c r="L2015" t="s">
        <v>13</v>
      </c>
      <c r="M2015">
        <v>2020</v>
      </c>
      <c r="N2015" s="1">
        <v>43831</v>
      </c>
      <c r="O2015" s="1">
        <v>44196</v>
      </c>
    </row>
    <row r="2016" spans="1:15" x14ac:dyDescent="0.25">
      <c r="A2016">
        <v>25749657</v>
      </c>
      <c r="B2016" t="s">
        <v>5</v>
      </c>
      <c r="C2016" t="str">
        <f>IF(D2016="COUNTRY",VLOOKUP(E2016,[1]Codes!I:M,5,0),"")</f>
        <v/>
      </c>
      <c r="D2016" t="s">
        <v>4</v>
      </c>
      <c r="E2016" t="s">
        <v>18</v>
      </c>
      <c r="F2016" t="str">
        <f>IF(D2016="COUNTRY",VLOOKUP(E2016,[1]Codes!I:J,2,0),IF(D2016="UNREGION",VLOOKUP(E2016,[1]Codes!AL:AM,2,0),IF(D2016="REGION",VLOOKUP(E2016,[1]Codes!W:X,2,0),"Error")))</f>
        <v>Americas</v>
      </c>
      <c r="G2016" t="s">
        <v>2</v>
      </c>
      <c r="H2016">
        <v>2013</v>
      </c>
      <c r="I2016">
        <v>94</v>
      </c>
      <c r="J2016">
        <v>94</v>
      </c>
      <c r="K2016" t="s">
        <v>11</v>
      </c>
      <c r="L2016" t="s">
        <v>13</v>
      </c>
      <c r="M2016">
        <v>2013</v>
      </c>
      <c r="N2016" s="1">
        <v>41275</v>
      </c>
      <c r="O2016" s="1">
        <v>41639</v>
      </c>
    </row>
    <row r="2017" spans="1:15" x14ac:dyDescent="0.25">
      <c r="A2017">
        <v>25749658</v>
      </c>
      <c r="B2017" t="s">
        <v>5</v>
      </c>
      <c r="C2017" t="str">
        <f>IF(D2017="COUNTRY",VLOOKUP(E2017,[1]Codes!I:M,5,0),"")</f>
        <v/>
      </c>
      <c r="D2017" t="s">
        <v>4</v>
      </c>
      <c r="E2017" t="s">
        <v>17</v>
      </c>
      <c r="F2017" t="str">
        <f>IF(D2017="COUNTRY",VLOOKUP(E2017,[1]Codes!I:J,2,0),IF(D2017="UNREGION",VLOOKUP(E2017,[1]Codes!AL:AM,2,0),IF(D2017="REGION",VLOOKUP(E2017,[1]Codes!W:X,2,0),"Error")))</f>
        <v>Eastern Mediterranean</v>
      </c>
      <c r="G2017" t="s">
        <v>2</v>
      </c>
      <c r="H2017">
        <v>2013</v>
      </c>
      <c r="I2017">
        <v>65</v>
      </c>
      <c r="J2017">
        <v>65</v>
      </c>
      <c r="K2017" t="s">
        <v>11</v>
      </c>
      <c r="L2017" t="s">
        <v>13</v>
      </c>
      <c r="M2017">
        <v>2013</v>
      </c>
      <c r="N2017" s="1">
        <v>41275</v>
      </c>
      <c r="O2017" s="1">
        <v>41639</v>
      </c>
    </row>
    <row r="2018" spans="1:15" x14ac:dyDescent="0.25">
      <c r="A2018">
        <v>25749659</v>
      </c>
      <c r="B2018" t="s">
        <v>5</v>
      </c>
      <c r="C2018" t="str">
        <f>IF(D2018="COUNTRY",VLOOKUP(E2018,[1]Codes!I:M,5,0),"")</f>
        <v/>
      </c>
      <c r="D2018" t="s">
        <v>4</v>
      </c>
      <c r="E2018" t="s">
        <v>16</v>
      </c>
      <c r="F2018" t="str">
        <f>IF(D2018="COUNTRY",VLOOKUP(E2018,[1]Codes!I:J,2,0),IF(D2018="UNREGION",VLOOKUP(E2018,[1]Codes!AL:AM,2,0),IF(D2018="REGION",VLOOKUP(E2018,[1]Codes!W:X,2,0),"Error")))</f>
        <v>Europe</v>
      </c>
      <c r="G2018" t="s">
        <v>2</v>
      </c>
      <c r="H2018">
        <v>2013</v>
      </c>
      <c r="I2018">
        <v>98</v>
      </c>
      <c r="J2018">
        <v>98</v>
      </c>
      <c r="K2018" t="s">
        <v>11</v>
      </c>
      <c r="L2018" t="s">
        <v>13</v>
      </c>
      <c r="M2018">
        <v>2013</v>
      </c>
      <c r="N2018" s="1">
        <v>41275</v>
      </c>
      <c r="O2018" s="1">
        <v>41639</v>
      </c>
    </row>
    <row r="2019" spans="1:15" x14ac:dyDescent="0.25">
      <c r="A2019">
        <v>25749660</v>
      </c>
      <c r="B2019" t="s">
        <v>5</v>
      </c>
      <c r="C2019" t="str">
        <f>IF(D2019="COUNTRY",VLOOKUP(E2019,[1]Codes!I:M,5,0),"")</f>
        <v/>
      </c>
      <c r="D2019" t="s">
        <v>4</v>
      </c>
      <c r="E2019" t="s">
        <v>15</v>
      </c>
      <c r="F2019" t="str">
        <f>IF(D2019="COUNTRY",VLOOKUP(E2019,[1]Codes!I:J,2,0),IF(D2019="UNREGION",VLOOKUP(E2019,[1]Codes!AL:AM,2,0),IF(D2019="REGION",VLOOKUP(E2019,[1]Codes!W:X,2,0),"Error")))</f>
        <v>South-East Asia</v>
      </c>
      <c r="G2019" t="s">
        <v>2</v>
      </c>
      <c r="H2019">
        <v>2013</v>
      </c>
      <c r="I2019">
        <v>56</v>
      </c>
      <c r="J2019">
        <v>56</v>
      </c>
      <c r="K2019" t="s">
        <v>11</v>
      </c>
      <c r="L2019" t="s">
        <v>13</v>
      </c>
      <c r="M2019">
        <v>2013</v>
      </c>
      <c r="N2019" s="1">
        <v>41275</v>
      </c>
      <c r="O2019" s="1">
        <v>41639</v>
      </c>
    </row>
    <row r="2020" spans="1:15" x14ac:dyDescent="0.25">
      <c r="A2020">
        <v>25749661</v>
      </c>
      <c r="B2020" t="s">
        <v>5</v>
      </c>
      <c r="C2020" t="str">
        <f>IF(D2020="COUNTRY",VLOOKUP(E2020,[1]Codes!I:M,5,0),"")</f>
        <v/>
      </c>
      <c r="D2020" t="s">
        <v>4</v>
      </c>
      <c r="E2020" t="s">
        <v>14</v>
      </c>
      <c r="F2020" t="str">
        <f>IF(D2020="COUNTRY",VLOOKUP(E2020,[1]Codes!I:J,2,0),IF(D2020="UNREGION",VLOOKUP(E2020,[1]Codes!AL:AM,2,0),IF(D2020="REGION",VLOOKUP(E2020,[1]Codes!W:X,2,0),"Error")))</f>
        <v>Western Pacific</v>
      </c>
      <c r="G2020" t="s">
        <v>2</v>
      </c>
      <c r="H2020">
        <v>2013</v>
      </c>
      <c r="I2020">
        <v>96</v>
      </c>
      <c r="J2020">
        <v>96</v>
      </c>
      <c r="K2020" t="s">
        <v>11</v>
      </c>
      <c r="L2020" t="s">
        <v>13</v>
      </c>
      <c r="M2020">
        <v>2013</v>
      </c>
      <c r="N2020" s="1">
        <v>41275</v>
      </c>
      <c r="O2020" s="1">
        <v>41639</v>
      </c>
    </row>
    <row r="2021" spans="1:15" x14ac:dyDescent="0.25">
      <c r="A2021">
        <v>25749663</v>
      </c>
      <c r="B2021" t="s">
        <v>5</v>
      </c>
      <c r="C2021" t="str">
        <f>IF(D2021="COUNTRY",VLOOKUP(E2021,[1]Codes!I:M,5,0),"")</f>
        <v/>
      </c>
      <c r="D2021" t="s">
        <v>4</v>
      </c>
      <c r="E2021" t="s">
        <v>18</v>
      </c>
      <c r="F2021" t="str">
        <f>IF(D2021="COUNTRY",VLOOKUP(E2021,[1]Codes!I:J,2,0),IF(D2021="UNREGION",VLOOKUP(E2021,[1]Codes!AL:AM,2,0),IF(D2021="REGION",VLOOKUP(E2021,[1]Codes!W:X,2,0),"Error")))</f>
        <v>Americas</v>
      </c>
      <c r="G2021" t="s">
        <v>2</v>
      </c>
      <c r="H2021">
        <v>2003</v>
      </c>
      <c r="I2021">
        <v>91</v>
      </c>
      <c r="J2021">
        <v>91</v>
      </c>
      <c r="K2021" t="s">
        <v>9</v>
      </c>
      <c r="L2021" t="s">
        <v>13</v>
      </c>
      <c r="M2021">
        <v>2003</v>
      </c>
      <c r="N2021" s="1">
        <v>37622</v>
      </c>
      <c r="O2021" s="1">
        <v>37986</v>
      </c>
    </row>
    <row r="2022" spans="1:15" x14ac:dyDescent="0.25">
      <c r="A2022">
        <v>25749664</v>
      </c>
      <c r="B2022" t="s">
        <v>5</v>
      </c>
      <c r="C2022" t="str">
        <f>IF(D2022="COUNTRY",VLOOKUP(E2022,[1]Codes!I:M,5,0),"")</f>
        <v/>
      </c>
      <c r="D2022" t="s">
        <v>4</v>
      </c>
      <c r="E2022" t="s">
        <v>17</v>
      </c>
      <c r="F2022" t="str">
        <f>IF(D2022="COUNTRY",VLOOKUP(E2022,[1]Codes!I:J,2,0),IF(D2022="UNREGION",VLOOKUP(E2022,[1]Codes!AL:AM,2,0),IF(D2022="REGION",VLOOKUP(E2022,[1]Codes!W:X,2,0),"Error")))</f>
        <v>Eastern Mediterranean</v>
      </c>
      <c r="G2022" t="s">
        <v>2</v>
      </c>
      <c r="H2022">
        <v>2003</v>
      </c>
      <c r="I2022">
        <v>51</v>
      </c>
      <c r="J2022">
        <v>51</v>
      </c>
      <c r="K2022" t="s">
        <v>9</v>
      </c>
      <c r="L2022" t="s">
        <v>13</v>
      </c>
      <c r="M2022">
        <v>2003</v>
      </c>
      <c r="N2022" s="1">
        <v>37622</v>
      </c>
      <c r="O2022" s="1">
        <v>37986</v>
      </c>
    </row>
    <row r="2023" spans="1:15" x14ac:dyDescent="0.25">
      <c r="A2023">
        <v>25749665</v>
      </c>
      <c r="B2023" t="s">
        <v>5</v>
      </c>
      <c r="C2023" t="str">
        <f>IF(D2023="COUNTRY",VLOOKUP(E2023,[1]Codes!I:M,5,0),"")</f>
        <v/>
      </c>
      <c r="D2023" t="s">
        <v>4</v>
      </c>
      <c r="E2023" t="s">
        <v>16</v>
      </c>
      <c r="F2023" t="str">
        <f>IF(D2023="COUNTRY",VLOOKUP(E2023,[1]Codes!I:J,2,0),IF(D2023="UNREGION",VLOOKUP(E2023,[1]Codes!AL:AM,2,0),IF(D2023="REGION",VLOOKUP(E2023,[1]Codes!W:X,2,0),"Error")))</f>
        <v>Europe</v>
      </c>
      <c r="G2023" t="s">
        <v>2</v>
      </c>
      <c r="H2023">
        <v>2003</v>
      </c>
      <c r="I2023">
        <v>96</v>
      </c>
      <c r="J2023">
        <v>96</v>
      </c>
      <c r="K2023" t="s">
        <v>9</v>
      </c>
      <c r="L2023" t="s">
        <v>13</v>
      </c>
      <c r="M2023">
        <v>2003</v>
      </c>
      <c r="N2023" s="1">
        <v>37622</v>
      </c>
      <c r="O2023" s="1">
        <v>37986</v>
      </c>
    </row>
    <row r="2024" spans="1:15" x14ac:dyDescent="0.25">
      <c r="A2024">
        <v>25749666</v>
      </c>
      <c r="B2024" t="s">
        <v>5</v>
      </c>
      <c r="C2024" t="str">
        <f>IF(D2024="COUNTRY",VLOOKUP(E2024,[1]Codes!I:M,5,0),"")</f>
        <v/>
      </c>
      <c r="D2024" t="s">
        <v>4</v>
      </c>
      <c r="E2024" t="s">
        <v>15</v>
      </c>
      <c r="F2024" t="str">
        <f>IF(D2024="COUNTRY",VLOOKUP(E2024,[1]Codes!I:J,2,0),IF(D2024="UNREGION",VLOOKUP(E2024,[1]Codes!AL:AM,2,0),IF(D2024="REGION",VLOOKUP(E2024,[1]Codes!W:X,2,0),"Error")))</f>
        <v>South-East Asia</v>
      </c>
      <c r="G2024" t="s">
        <v>2</v>
      </c>
      <c r="H2024">
        <v>2003</v>
      </c>
      <c r="I2024">
        <v>48</v>
      </c>
      <c r="J2024">
        <v>48</v>
      </c>
      <c r="K2024" t="s">
        <v>9</v>
      </c>
      <c r="L2024" t="s">
        <v>13</v>
      </c>
      <c r="M2024">
        <v>2003</v>
      </c>
      <c r="N2024" s="1">
        <v>37622</v>
      </c>
      <c r="O2024" s="1">
        <v>37986</v>
      </c>
    </row>
    <row r="2025" spans="1:15" x14ac:dyDescent="0.25">
      <c r="A2025">
        <v>25749667</v>
      </c>
      <c r="B2025" t="s">
        <v>5</v>
      </c>
      <c r="C2025" t="str">
        <f>IF(D2025="COUNTRY",VLOOKUP(E2025,[1]Codes!I:M,5,0),"")</f>
        <v/>
      </c>
      <c r="D2025" t="s">
        <v>4</v>
      </c>
      <c r="E2025" t="s">
        <v>14</v>
      </c>
      <c r="F2025" t="str">
        <f>IF(D2025="COUNTRY",VLOOKUP(E2025,[1]Codes!I:J,2,0),IF(D2025="UNREGION",VLOOKUP(E2025,[1]Codes!AL:AM,2,0),IF(D2025="REGION",VLOOKUP(E2025,[1]Codes!W:X,2,0),"Error")))</f>
        <v>Western Pacific</v>
      </c>
      <c r="G2025" t="s">
        <v>2</v>
      </c>
      <c r="H2025">
        <v>2003</v>
      </c>
      <c r="I2025">
        <v>90</v>
      </c>
      <c r="J2025">
        <v>90</v>
      </c>
      <c r="K2025" t="s">
        <v>9</v>
      </c>
      <c r="L2025" t="s">
        <v>13</v>
      </c>
      <c r="M2025">
        <v>2003</v>
      </c>
      <c r="N2025" s="1">
        <v>37622</v>
      </c>
      <c r="O2025" s="1">
        <v>37986</v>
      </c>
    </row>
    <row r="2026" spans="1:15" x14ac:dyDescent="0.25">
      <c r="A2026">
        <v>25749671</v>
      </c>
      <c r="B2026" t="s">
        <v>5</v>
      </c>
      <c r="C2026" t="str">
        <f>IF(D2026="COUNTRY",VLOOKUP(E2026,[1]Codes!I:M,5,0),"")</f>
        <v/>
      </c>
      <c r="D2026" t="s">
        <v>4</v>
      </c>
      <c r="E2026" t="s">
        <v>10</v>
      </c>
      <c r="F2026" t="str">
        <f>IF(D2026="COUNTRY",VLOOKUP(E2026,[1]Codes!I:J,2,0),IF(D2026="UNREGION",VLOOKUP(E2026,[1]Codes!AL:AM,2,0),IF(D2026="REGION",VLOOKUP(E2026,[1]Codes!W:X,2,0),"Error")))</f>
        <v>Africa</v>
      </c>
      <c r="G2026" t="s">
        <v>2</v>
      </c>
      <c r="H2026">
        <v>2020</v>
      </c>
      <c r="I2026">
        <v>65</v>
      </c>
      <c r="J2026">
        <v>65</v>
      </c>
      <c r="K2026" t="s">
        <v>12</v>
      </c>
      <c r="L2026" t="s">
        <v>8</v>
      </c>
      <c r="M2026">
        <v>2020</v>
      </c>
      <c r="N2026" s="1">
        <v>43831</v>
      </c>
      <c r="O2026" s="1">
        <v>44196</v>
      </c>
    </row>
    <row r="2027" spans="1:15" x14ac:dyDescent="0.25">
      <c r="A2027">
        <v>25749672</v>
      </c>
      <c r="B2027" t="s">
        <v>5</v>
      </c>
      <c r="C2027" t="str">
        <f>IF(D2027="COUNTRY",VLOOKUP(E2027,[1]Codes!I:M,5,0),"")</f>
        <v/>
      </c>
      <c r="D2027" t="s">
        <v>4</v>
      </c>
      <c r="E2027" t="s">
        <v>10</v>
      </c>
      <c r="F2027" t="str">
        <f>IF(D2027="COUNTRY",VLOOKUP(E2027,[1]Codes!I:J,2,0),IF(D2027="UNREGION",VLOOKUP(E2027,[1]Codes!AL:AM,2,0),IF(D2027="REGION",VLOOKUP(E2027,[1]Codes!W:X,2,0),"Error")))</f>
        <v>Africa</v>
      </c>
      <c r="G2027" t="s">
        <v>2</v>
      </c>
      <c r="H2027">
        <v>2013</v>
      </c>
      <c r="I2027">
        <v>53</v>
      </c>
      <c r="J2027">
        <v>53</v>
      </c>
      <c r="K2027" t="s">
        <v>11</v>
      </c>
      <c r="L2027" t="s">
        <v>8</v>
      </c>
      <c r="M2027">
        <v>2013</v>
      </c>
      <c r="N2027" s="1">
        <v>41275</v>
      </c>
      <c r="O2027" s="1">
        <v>41639</v>
      </c>
    </row>
    <row r="2028" spans="1:15" x14ac:dyDescent="0.25">
      <c r="A2028">
        <v>25749673</v>
      </c>
      <c r="B2028" t="s">
        <v>5</v>
      </c>
      <c r="C2028" t="str">
        <f>IF(D2028="COUNTRY",VLOOKUP(E2028,[1]Codes!I:M,5,0),"")</f>
        <v/>
      </c>
      <c r="D2028" t="s">
        <v>4</v>
      </c>
      <c r="E2028" t="s">
        <v>10</v>
      </c>
      <c r="F2028" t="str">
        <f>IF(D2028="COUNTRY",VLOOKUP(E2028,[1]Codes!I:J,2,0),IF(D2028="UNREGION",VLOOKUP(E2028,[1]Codes!AL:AM,2,0),IF(D2028="REGION",VLOOKUP(E2028,[1]Codes!W:X,2,0),"Error")))</f>
        <v>Africa</v>
      </c>
      <c r="G2028" t="s">
        <v>2</v>
      </c>
      <c r="H2028">
        <v>2003</v>
      </c>
      <c r="I2028">
        <v>44</v>
      </c>
      <c r="J2028">
        <v>44</v>
      </c>
      <c r="K2028" t="s">
        <v>9</v>
      </c>
      <c r="L2028" t="s">
        <v>8</v>
      </c>
      <c r="M2028">
        <v>2003</v>
      </c>
      <c r="N2028" s="1">
        <v>37622</v>
      </c>
      <c r="O2028" s="1">
        <v>37986</v>
      </c>
    </row>
    <row r="2029" spans="1:15" x14ac:dyDescent="0.25">
      <c r="A2029">
        <v>25760027</v>
      </c>
      <c r="B2029" t="s">
        <v>5</v>
      </c>
      <c r="C2029" t="str">
        <f>IF(D2029="COUNTRY",VLOOKUP(E2029,[1]Codes!I:M,5,0),"")</f>
        <v/>
      </c>
      <c r="D2029" t="s">
        <v>4</v>
      </c>
      <c r="E2029" t="s">
        <v>3</v>
      </c>
      <c r="F2029" t="str">
        <f>IF(D2029="COUNTRY",VLOOKUP(E2029,[1]Codes!I:J,2,0),IF(D2029="UNREGION",VLOOKUP(E2029,[1]Codes!AL:AM,2,0),IF(D2029="REGION",VLOOKUP(E2029,[1]Codes!W:X,2,0),"Error")))</f>
        <v>Global</v>
      </c>
      <c r="G2029" t="s">
        <v>2</v>
      </c>
      <c r="H2029">
        <v>2013</v>
      </c>
      <c r="I2029">
        <v>71</v>
      </c>
      <c r="J2029">
        <v>71</v>
      </c>
      <c r="K2029" t="s">
        <v>7</v>
      </c>
      <c r="L2029" t="s">
        <v>0</v>
      </c>
      <c r="M2029">
        <v>2013</v>
      </c>
      <c r="N2029" s="1">
        <v>41275</v>
      </c>
      <c r="O2029" s="1">
        <v>41639</v>
      </c>
    </row>
    <row r="2030" spans="1:15" x14ac:dyDescent="0.25">
      <c r="A2030">
        <v>25760028</v>
      </c>
      <c r="B2030" t="s">
        <v>5</v>
      </c>
      <c r="C2030" t="str">
        <f>IF(D2030="COUNTRY",VLOOKUP(E2030,[1]Codes!I:M,5,0),"")</f>
        <v/>
      </c>
      <c r="D2030" t="s">
        <v>4</v>
      </c>
      <c r="E2030" t="s">
        <v>3</v>
      </c>
      <c r="F2030" t="str">
        <f>IF(D2030="COUNTRY",VLOOKUP(E2030,[1]Codes!I:J,2,0),IF(D2030="UNREGION",VLOOKUP(E2030,[1]Codes!AL:AM,2,0),IF(D2030="REGION",VLOOKUP(E2030,[1]Codes!W:X,2,0),"Error")))</f>
        <v>Global</v>
      </c>
      <c r="G2030" t="s">
        <v>2</v>
      </c>
      <c r="H2030">
        <v>2020</v>
      </c>
      <c r="I2030">
        <v>83</v>
      </c>
      <c r="J2030">
        <v>82.6</v>
      </c>
      <c r="K2030" t="s">
        <v>6</v>
      </c>
      <c r="L2030" t="s">
        <v>0</v>
      </c>
      <c r="M2030">
        <v>2020</v>
      </c>
      <c r="N2030" s="1">
        <v>43831</v>
      </c>
      <c r="O2030" s="1">
        <v>44196</v>
      </c>
    </row>
    <row r="2031" spans="1:15" x14ac:dyDescent="0.25">
      <c r="A2031">
        <v>25760029</v>
      </c>
      <c r="B2031" t="s">
        <v>5</v>
      </c>
      <c r="C2031" t="str">
        <f>IF(D2031="COUNTRY",VLOOKUP(E2031,[1]Codes!I:M,5,0),"")</f>
        <v/>
      </c>
      <c r="D2031" t="s">
        <v>4</v>
      </c>
      <c r="E2031" t="s">
        <v>3</v>
      </c>
      <c r="F2031" t="str">
        <f>IF(D2031="COUNTRY",VLOOKUP(E2031,[1]Codes!I:J,2,0),IF(D2031="UNREGION",VLOOKUP(E2031,[1]Codes!AL:AM,2,0),IF(D2031="REGION",VLOOKUP(E2031,[1]Codes!W:X,2,0),"Error")))</f>
        <v>Global</v>
      </c>
      <c r="G2031" t="s">
        <v>2</v>
      </c>
      <c r="H2031">
        <v>2003</v>
      </c>
      <c r="I2031">
        <v>64</v>
      </c>
      <c r="J2031">
        <v>63.8</v>
      </c>
      <c r="K2031" t="s">
        <v>1</v>
      </c>
      <c r="L2031" t="s">
        <v>0</v>
      </c>
      <c r="M2031">
        <v>2003</v>
      </c>
      <c r="N2031" s="1">
        <v>37622</v>
      </c>
      <c r="O2031" s="1">
        <v>37986</v>
      </c>
    </row>
  </sheetData>
  <autoFilter ref="A1:O2031" xr:uid="{FC8ED01F-DBD1-479C-877D-88BCB1B03DC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73E09-A95E-4202-BB56-FF7628A3FC1A}">
  <dimension ref="A1:V2456"/>
  <sheetViews>
    <sheetView workbookViewId="0">
      <selection activeCell="W8" sqref="W8"/>
    </sheetView>
  </sheetViews>
  <sheetFormatPr defaultColWidth="8.85546875" defaultRowHeight="15" x14ac:dyDescent="0.25"/>
  <cols>
    <col min="18" max="18" width="18.140625" bestFit="1" customWidth="1"/>
    <col min="19" max="19" width="16.7109375" bestFit="1" customWidth="1"/>
  </cols>
  <sheetData>
    <row r="1" spans="1:22" x14ac:dyDescent="0.25">
      <c r="A1" s="3" t="s">
        <v>304</v>
      </c>
      <c r="B1" s="3" t="s">
        <v>303</v>
      </c>
      <c r="C1" s="3" t="s">
        <v>302</v>
      </c>
      <c r="D1" s="3" t="s">
        <v>301</v>
      </c>
      <c r="E1" s="3" t="s">
        <v>300</v>
      </c>
      <c r="F1" s="3" t="s">
        <v>299</v>
      </c>
      <c r="G1" s="3" t="s">
        <v>298</v>
      </c>
      <c r="H1" s="3" t="s">
        <v>297</v>
      </c>
      <c r="I1" s="3" t="s">
        <v>936</v>
      </c>
      <c r="J1" s="3" t="s">
        <v>935</v>
      </c>
      <c r="K1" s="3" t="s">
        <v>296</v>
      </c>
      <c r="L1" s="3" t="s">
        <v>934</v>
      </c>
      <c r="M1" s="3" t="s">
        <v>933</v>
      </c>
      <c r="N1" s="3" t="s">
        <v>932</v>
      </c>
      <c r="O1" s="3" t="s">
        <v>294</v>
      </c>
      <c r="P1" s="3" t="s">
        <v>293</v>
      </c>
      <c r="Q1" s="3" t="s">
        <v>292</v>
      </c>
      <c r="R1" s="3" t="s">
        <v>291</v>
      </c>
      <c r="S1" s="3" t="s">
        <v>290</v>
      </c>
      <c r="T1" s="3"/>
      <c r="U1" s="3"/>
      <c r="V1" s="3"/>
    </row>
    <row r="2" spans="1:22" x14ac:dyDescent="0.25">
      <c r="A2" s="3">
        <v>22239485</v>
      </c>
      <c r="B2" s="3" t="s">
        <v>309</v>
      </c>
      <c r="C2" s="3" t="str">
        <f>IF(D2="COUNTRY",VLOOKUP(E2,[1]Codes!I:M,5,0),"")</f>
        <v/>
      </c>
      <c r="D2" s="3" t="s">
        <v>4</v>
      </c>
      <c r="E2" s="3" t="s">
        <v>10</v>
      </c>
      <c r="F2" s="3" t="str">
        <f>IF(D2="COUNTRY",VLOOKUP(E2,[1]Codes!I:J,2,0),IF(D2="UNREGION",VLOOKUP(E2,[1]Codes!AL:AM,2,0),IF(D2="REGION",VLOOKUP(E2,[1]Codes!W:X,2,0),"Error")))</f>
        <v>Africa</v>
      </c>
      <c r="G2" s="3" t="s">
        <v>2</v>
      </c>
      <c r="H2" s="3">
        <v>2005</v>
      </c>
      <c r="I2" s="3"/>
      <c r="J2" s="3"/>
      <c r="K2" s="3">
        <v>120.9</v>
      </c>
      <c r="L2" s="3">
        <v>120.93953</v>
      </c>
      <c r="M2" s="3"/>
      <c r="N2" s="3"/>
      <c r="O2" s="3"/>
      <c r="P2" s="3" t="s">
        <v>931</v>
      </c>
      <c r="Q2" s="3" t="s">
        <v>930</v>
      </c>
      <c r="R2" s="4">
        <v>36526</v>
      </c>
      <c r="S2" s="4">
        <v>38717</v>
      </c>
      <c r="T2" s="3"/>
      <c r="U2" s="3"/>
      <c r="V2" s="3"/>
    </row>
    <row r="3" spans="1:22" x14ac:dyDescent="0.25">
      <c r="A3" s="3">
        <v>22239486</v>
      </c>
      <c r="B3" s="3" t="s">
        <v>309</v>
      </c>
      <c r="C3" s="3" t="str">
        <f>IF(D3="COUNTRY",VLOOKUP(E3,[1]Codes!I:M,5,0),"")</f>
        <v/>
      </c>
      <c r="D3" s="3" t="s">
        <v>4</v>
      </c>
      <c r="E3" s="3" t="s">
        <v>10</v>
      </c>
      <c r="F3" s="3" t="str">
        <f>IF(D3="COUNTRY",VLOOKUP(E3,[1]Codes!I:J,2,0),IF(D3="UNREGION",VLOOKUP(E3,[1]Codes!AL:AM,2,0),IF(D3="REGION",VLOOKUP(E3,[1]Codes!W:X,2,0),"Error")))</f>
        <v>Africa</v>
      </c>
      <c r="G3" s="3" t="s">
        <v>2</v>
      </c>
      <c r="H3" s="3">
        <v>2010</v>
      </c>
      <c r="I3" s="3"/>
      <c r="J3" s="3"/>
      <c r="K3" s="3">
        <v>115.6</v>
      </c>
      <c r="L3" s="3">
        <v>115.57735</v>
      </c>
      <c r="M3" s="3"/>
      <c r="N3" s="3"/>
      <c r="O3" s="3"/>
      <c r="P3" s="3" t="s">
        <v>931</v>
      </c>
      <c r="Q3" s="3" t="s">
        <v>929</v>
      </c>
      <c r="R3" s="4">
        <v>38353</v>
      </c>
      <c r="S3" s="4">
        <v>40543</v>
      </c>
      <c r="T3" s="3"/>
      <c r="U3" s="3"/>
      <c r="V3" s="3"/>
    </row>
    <row r="4" spans="1:22" x14ac:dyDescent="0.25">
      <c r="A4" s="3">
        <v>22239487</v>
      </c>
      <c r="B4" s="3" t="s">
        <v>309</v>
      </c>
      <c r="C4" s="3" t="str">
        <f>IF(D4="COUNTRY",VLOOKUP(E4,[1]Codes!I:M,5,0),"")</f>
        <v/>
      </c>
      <c r="D4" s="3" t="s">
        <v>4</v>
      </c>
      <c r="E4" s="3" t="s">
        <v>10</v>
      </c>
      <c r="F4" s="3" t="str">
        <f>IF(D4="COUNTRY",VLOOKUP(E4,[1]Codes!I:J,2,0),IF(D4="UNREGION",VLOOKUP(E4,[1]Codes!AL:AM,2,0),IF(D4="REGION",VLOOKUP(E4,[1]Codes!W:X,2,0),"Error")))</f>
        <v>Africa</v>
      </c>
      <c r="G4" s="3" t="s">
        <v>2</v>
      </c>
      <c r="H4" s="3">
        <v>2015</v>
      </c>
      <c r="I4" s="3"/>
      <c r="J4" s="3"/>
      <c r="K4" s="3">
        <v>110</v>
      </c>
      <c r="L4" s="3">
        <v>109.98045</v>
      </c>
      <c r="M4" s="3"/>
      <c r="N4" s="3"/>
      <c r="O4" s="3"/>
      <c r="P4" s="3" t="s">
        <v>931</v>
      </c>
      <c r="Q4" s="3" t="s">
        <v>928</v>
      </c>
      <c r="R4" s="4">
        <v>40179</v>
      </c>
      <c r="S4" s="4">
        <v>42369</v>
      </c>
      <c r="T4" s="3"/>
      <c r="U4" s="3"/>
      <c r="V4" s="3"/>
    </row>
    <row r="5" spans="1:22" x14ac:dyDescent="0.25">
      <c r="A5" s="3">
        <v>22239488</v>
      </c>
      <c r="B5" s="3" t="s">
        <v>309</v>
      </c>
      <c r="C5" s="3" t="str">
        <f>IF(D5="COUNTRY",VLOOKUP(E5,[1]Codes!I:M,5,0),"")</f>
        <v/>
      </c>
      <c r="D5" s="3" t="s">
        <v>4</v>
      </c>
      <c r="E5" s="3" t="s">
        <v>10</v>
      </c>
      <c r="F5" s="3" t="str">
        <f>IF(D5="COUNTRY",VLOOKUP(E5,[1]Codes!I:J,2,0),IF(D5="UNREGION",VLOOKUP(E5,[1]Codes!AL:AM,2,0),IF(D5="REGION",VLOOKUP(E5,[1]Codes!W:X,2,0),"Error")))</f>
        <v>Africa</v>
      </c>
      <c r="G5" s="3" t="s">
        <v>2</v>
      </c>
      <c r="H5" s="3">
        <v>2020</v>
      </c>
      <c r="I5" s="3"/>
      <c r="J5" s="3"/>
      <c r="K5" s="3">
        <v>102.1</v>
      </c>
      <c r="L5" s="3">
        <v>102.13012999999999</v>
      </c>
      <c r="M5" s="3"/>
      <c r="N5" s="3"/>
      <c r="O5" s="3"/>
      <c r="P5" s="3" t="s">
        <v>931</v>
      </c>
      <c r="Q5" s="3" t="s">
        <v>926</v>
      </c>
      <c r="R5" s="4">
        <v>42005</v>
      </c>
      <c r="S5" s="4">
        <v>44196</v>
      </c>
      <c r="T5" s="3"/>
      <c r="U5" s="3"/>
      <c r="V5" s="3"/>
    </row>
    <row r="6" spans="1:22" x14ac:dyDescent="0.25">
      <c r="A6" s="3">
        <v>22239489</v>
      </c>
      <c r="B6" s="3" t="s">
        <v>309</v>
      </c>
      <c r="C6" s="3" t="str">
        <f>IF(D6="COUNTRY",VLOOKUP(E6,[1]Codes!I:M,5,0),"")</f>
        <v/>
      </c>
      <c r="D6" s="3" t="s">
        <v>4</v>
      </c>
      <c r="E6" s="3" t="s">
        <v>18</v>
      </c>
      <c r="F6" s="3" t="str">
        <f>IF(D6="COUNTRY",VLOOKUP(E6,[1]Codes!I:J,2,0),IF(D6="UNREGION",VLOOKUP(E6,[1]Codes!AL:AM,2,0),IF(D6="REGION",VLOOKUP(E6,[1]Codes!W:X,2,0),"Error")))</f>
        <v>Americas</v>
      </c>
      <c r="G6" s="3" t="s">
        <v>2</v>
      </c>
      <c r="H6" s="3">
        <v>2005</v>
      </c>
      <c r="I6" s="3"/>
      <c r="J6" s="3"/>
      <c r="K6" s="3">
        <v>68.5</v>
      </c>
      <c r="L6" s="3">
        <v>68.519189999999995</v>
      </c>
      <c r="M6" s="3"/>
      <c r="N6" s="3"/>
      <c r="O6" s="3"/>
      <c r="P6" s="3" t="s">
        <v>931</v>
      </c>
      <c r="Q6" s="3" t="s">
        <v>930</v>
      </c>
      <c r="R6" s="4">
        <v>36526</v>
      </c>
      <c r="S6" s="4">
        <v>38717</v>
      </c>
      <c r="T6" s="3"/>
      <c r="U6" s="3"/>
      <c r="V6" s="3"/>
    </row>
    <row r="7" spans="1:22" x14ac:dyDescent="0.25">
      <c r="A7" s="3">
        <v>22239490</v>
      </c>
      <c r="B7" s="3" t="s">
        <v>309</v>
      </c>
      <c r="C7" s="3" t="str">
        <f>IF(D7="COUNTRY",VLOOKUP(E7,[1]Codes!I:M,5,0),"")</f>
        <v/>
      </c>
      <c r="D7" s="3" t="s">
        <v>4</v>
      </c>
      <c r="E7" s="3" t="s">
        <v>18</v>
      </c>
      <c r="F7" s="3" t="str">
        <f>IF(D7="COUNTRY",VLOOKUP(E7,[1]Codes!I:J,2,0),IF(D7="UNREGION",VLOOKUP(E7,[1]Codes!AL:AM,2,0),IF(D7="REGION",VLOOKUP(E7,[1]Codes!W:X,2,0),"Error")))</f>
        <v>Americas</v>
      </c>
      <c r="G7" s="3" t="s">
        <v>2</v>
      </c>
      <c r="H7" s="3">
        <v>2010</v>
      </c>
      <c r="I7" s="3"/>
      <c r="J7" s="3"/>
      <c r="K7" s="3">
        <v>62.7</v>
      </c>
      <c r="L7" s="3">
        <v>62.657139999999998</v>
      </c>
      <c r="M7" s="3"/>
      <c r="N7" s="3"/>
      <c r="O7" s="3"/>
      <c r="P7" s="3" t="s">
        <v>931</v>
      </c>
      <c r="Q7" s="3" t="s">
        <v>929</v>
      </c>
      <c r="R7" s="4">
        <v>38353</v>
      </c>
      <c r="S7" s="4">
        <v>40543</v>
      </c>
      <c r="T7" s="3"/>
      <c r="U7" s="3"/>
      <c r="V7" s="3"/>
    </row>
    <row r="8" spans="1:22" x14ac:dyDescent="0.25">
      <c r="A8" s="3">
        <v>22239491</v>
      </c>
      <c r="B8" s="3" t="s">
        <v>309</v>
      </c>
      <c r="C8" s="3" t="str">
        <f>IF(D8="COUNTRY",VLOOKUP(E8,[1]Codes!I:M,5,0),"")</f>
        <v/>
      </c>
      <c r="D8" s="3" t="s">
        <v>4</v>
      </c>
      <c r="E8" s="3" t="s">
        <v>18</v>
      </c>
      <c r="F8" s="3" t="str">
        <f>IF(D8="COUNTRY",VLOOKUP(E8,[1]Codes!I:J,2,0),IF(D8="UNREGION",VLOOKUP(E8,[1]Codes!AL:AM,2,0),IF(D8="REGION",VLOOKUP(E8,[1]Codes!W:X,2,0),"Error")))</f>
        <v>Americas</v>
      </c>
      <c r="G8" s="3" t="s">
        <v>2</v>
      </c>
      <c r="H8" s="3">
        <v>2015</v>
      </c>
      <c r="I8" s="3"/>
      <c r="J8" s="3"/>
      <c r="K8" s="3">
        <v>55.6</v>
      </c>
      <c r="L8" s="3">
        <v>55.622120000000002</v>
      </c>
      <c r="M8" s="3"/>
      <c r="N8" s="3"/>
      <c r="O8" s="3"/>
      <c r="P8" s="3" t="s">
        <v>931</v>
      </c>
      <c r="Q8" s="3" t="s">
        <v>928</v>
      </c>
      <c r="R8" s="4">
        <v>40179</v>
      </c>
      <c r="S8" s="4">
        <v>42369</v>
      </c>
      <c r="T8" s="3"/>
      <c r="U8" s="3"/>
      <c r="V8" s="3"/>
    </row>
    <row r="9" spans="1:22" x14ac:dyDescent="0.25">
      <c r="A9" s="3">
        <v>22239492</v>
      </c>
      <c r="B9" s="3" t="s">
        <v>309</v>
      </c>
      <c r="C9" s="3" t="str">
        <f>IF(D9="COUNTRY",VLOOKUP(E9,[1]Codes!I:M,5,0),"")</f>
        <v/>
      </c>
      <c r="D9" s="3" t="s">
        <v>4</v>
      </c>
      <c r="E9" s="3" t="s">
        <v>18</v>
      </c>
      <c r="F9" s="3" t="str">
        <f>IF(D9="COUNTRY",VLOOKUP(E9,[1]Codes!I:J,2,0),IF(D9="UNREGION",VLOOKUP(E9,[1]Codes!AL:AM,2,0),IF(D9="REGION",VLOOKUP(E9,[1]Codes!W:X,2,0),"Error")))</f>
        <v>Americas</v>
      </c>
      <c r="G9" s="3" t="s">
        <v>2</v>
      </c>
      <c r="H9" s="3">
        <v>2020</v>
      </c>
      <c r="I9" s="3"/>
      <c r="J9" s="3"/>
      <c r="K9" s="3">
        <v>49.9</v>
      </c>
      <c r="L9" s="3">
        <v>49.867359999999998</v>
      </c>
      <c r="M9" s="3"/>
      <c r="N9" s="3"/>
      <c r="O9" s="3"/>
      <c r="P9" s="3" t="s">
        <v>931</v>
      </c>
      <c r="Q9" s="3" t="s">
        <v>926</v>
      </c>
      <c r="R9" s="4">
        <v>42005</v>
      </c>
      <c r="S9" s="4">
        <v>44196</v>
      </c>
      <c r="T9" s="3"/>
      <c r="U9" s="3"/>
      <c r="V9" s="3"/>
    </row>
    <row r="10" spans="1:22" x14ac:dyDescent="0.25">
      <c r="A10" s="3">
        <v>22239493</v>
      </c>
      <c r="B10" s="3" t="s">
        <v>309</v>
      </c>
      <c r="C10" s="3" t="str">
        <f>IF(D10="COUNTRY",VLOOKUP(E10,[1]Codes!I:M,5,0),"")</f>
        <v/>
      </c>
      <c r="D10" s="3" t="s">
        <v>4</v>
      </c>
      <c r="E10" s="3" t="s">
        <v>17</v>
      </c>
      <c r="F10" s="3" t="str">
        <f>IF(D10="COUNTRY",VLOOKUP(E10,[1]Codes!I:J,2,0),IF(D10="UNREGION",VLOOKUP(E10,[1]Codes!AL:AM,2,0),IF(D10="REGION",VLOOKUP(E10,[1]Codes!W:X,2,0),"Error")))</f>
        <v>Eastern Mediterranean</v>
      </c>
      <c r="G10" s="3" t="s">
        <v>2</v>
      </c>
      <c r="H10" s="3">
        <v>2005</v>
      </c>
      <c r="I10" s="3"/>
      <c r="J10" s="3"/>
      <c r="K10" s="3">
        <v>55.6</v>
      </c>
      <c r="L10" s="3">
        <v>55.624110000000002</v>
      </c>
      <c r="M10" s="3"/>
      <c r="N10" s="3"/>
      <c r="O10" s="3"/>
      <c r="P10" s="3" t="s">
        <v>931</v>
      </c>
      <c r="Q10" s="3" t="s">
        <v>930</v>
      </c>
      <c r="R10" s="4">
        <v>36526</v>
      </c>
      <c r="S10" s="4">
        <v>38717</v>
      </c>
      <c r="T10" s="3"/>
      <c r="U10" s="3"/>
      <c r="V10" s="3"/>
    </row>
    <row r="11" spans="1:22" x14ac:dyDescent="0.25">
      <c r="A11" s="3">
        <v>22239494</v>
      </c>
      <c r="B11" s="3" t="s">
        <v>309</v>
      </c>
      <c r="C11" s="3" t="str">
        <f>IF(D11="COUNTRY",VLOOKUP(E11,[1]Codes!I:M,5,0),"")</f>
        <v/>
      </c>
      <c r="D11" s="3" t="s">
        <v>4</v>
      </c>
      <c r="E11" s="3" t="s">
        <v>17</v>
      </c>
      <c r="F11" s="3" t="str">
        <f>IF(D11="COUNTRY",VLOOKUP(E11,[1]Codes!I:J,2,0),IF(D11="UNREGION",VLOOKUP(E11,[1]Codes!AL:AM,2,0),IF(D11="REGION",VLOOKUP(E11,[1]Codes!W:X,2,0),"Error")))</f>
        <v>Eastern Mediterranean</v>
      </c>
      <c r="G11" s="3" t="s">
        <v>2</v>
      </c>
      <c r="H11" s="3">
        <v>2010</v>
      </c>
      <c r="I11" s="3"/>
      <c r="J11" s="3"/>
      <c r="K11" s="3">
        <v>52.3</v>
      </c>
      <c r="L11" s="3">
        <v>52.275269999999999</v>
      </c>
      <c r="M11" s="3"/>
      <c r="N11" s="3"/>
      <c r="O11" s="3"/>
      <c r="P11" s="3" t="s">
        <v>931</v>
      </c>
      <c r="Q11" s="3" t="s">
        <v>929</v>
      </c>
      <c r="R11" s="4">
        <v>38353</v>
      </c>
      <c r="S11" s="4">
        <v>40543</v>
      </c>
      <c r="T11" s="3"/>
      <c r="U11" s="3"/>
      <c r="V11" s="3"/>
    </row>
    <row r="12" spans="1:22" x14ac:dyDescent="0.25">
      <c r="A12" s="3">
        <v>22239495</v>
      </c>
      <c r="B12" s="3" t="s">
        <v>309</v>
      </c>
      <c r="C12" s="3" t="str">
        <f>IF(D12="COUNTRY",VLOOKUP(E12,[1]Codes!I:M,5,0),"")</f>
        <v/>
      </c>
      <c r="D12" s="3" t="s">
        <v>4</v>
      </c>
      <c r="E12" s="3" t="s">
        <v>17</v>
      </c>
      <c r="F12" s="3" t="str">
        <f>IF(D12="COUNTRY",VLOOKUP(E12,[1]Codes!I:J,2,0),IF(D12="UNREGION",VLOOKUP(E12,[1]Codes!AL:AM,2,0),IF(D12="REGION",VLOOKUP(E12,[1]Codes!W:X,2,0),"Error")))</f>
        <v>Eastern Mediterranean</v>
      </c>
      <c r="G12" s="3" t="s">
        <v>2</v>
      </c>
      <c r="H12" s="3">
        <v>2015</v>
      </c>
      <c r="I12" s="3"/>
      <c r="J12" s="3"/>
      <c r="K12" s="3">
        <v>50.4</v>
      </c>
      <c r="L12" s="3">
        <v>50.380589999999998</v>
      </c>
      <c r="M12" s="3"/>
      <c r="N12" s="3"/>
      <c r="O12" s="3"/>
      <c r="P12" s="3" t="s">
        <v>931</v>
      </c>
      <c r="Q12" s="3" t="s">
        <v>928</v>
      </c>
      <c r="R12" s="4">
        <v>40179</v>
      </c>
      <c r="S12" s="4">
        <v>42369</v>
      </c>
      <c r="T12" s="3"/>
      <c r="U12" s="3"/>
      <c r="V12" s="3"/>
    </row>
    <row r="13" spans="1:22" x14ac:dyDescent="0.25">
      <c r="A13" s="3">
        <v>22239496</v>
      </c>
      <c r="B13" s="3" t="s">
        <v>309</v>
      </c>
      <c r="C13" s="3" t="str">
        <f>IF(D13="COUNTRY",VLOOKUP(E13,[1]Codes!I:M,5,0),"")</f>
        <v/>
      </c>
      <c r="D13" s="3" t="s">
        <v>4</v>
      </c>
      <c r="E13" s="3" t="s">
        <v>17</v>
      </c>
      <c r="F13" s="3" t="str">
        <f>IF(D13="COUNTRY",VLOOKUP(E13,[1]Codes!I:J,2,0),IF(D13="UNREGION",VLOOKUP(E13,[1]Codes!AL:AM,2,0),IF(D13="REGION",VLOOKUP(E13,[1]Codes!W:X,2,0),"Error")))</f>
        <v>Eastern Mediterranean</v>
      </c>
      <c r="G13" s="3" t="s">
        <v>2</v>
      </c>
      <c r="H13" s="3">
        <v>2020</v>
      </c>
      <c r="I13" s="3"/>
      <c r="J13" s="3"/>
      <c r="K13" s="3">
        <v>46.5</v>
      </c>
      <c r="L13" s="3">
        <v>46.503540000000001</v>
      </c>
      <c r="M13" s="3"/>
      <c r="N13" s="3"/>
      <c r="O13" s="3"/>
      <c r="P13" s="3" t="s">
        <v>931</v>
      </c>
      <c r="Q13" s="3" t="s">
        <v>926</v>
      </c>
      <c r="R13" s="4">
        <v>42005</v>
      </c>
      <c r="S13" s="4">
        <v>44196</v>
      </c>
      <c r="T13" s="3"/>
      <c r="U13" s="3"/>
      <c r="V13" s="3"/>
    </row>
    <row r="14" spans="1:22" x14ac:dyDescent="0.25">
      <c r="A14" s="3">
        <v>22239497</v>
      </c>
      <c r="B14" s="3" t="s">
        <v>309</v>
      </c>
      <c r="C14" s="3" t="str">
        <f>IF(D14="COUNTRY",VLOOKUP(E14,[1]Codes!I:M,5,0),"")</f>
        <v/>
      </c>
      <c r="D14" s="3" t="s">
        <v>4</v>
      </c>
      <c r="E14" s="3" t="s">
        <v>16</v>
      </c>
      <c r="F14" s="3" t="str">
        <f>IF(D14="COUNTRY",VLOOKUP(E14,[1]Codes!I:J,2,0),IF(D14="UNREGION",VLOOKUP(E14,[1]Codes!AL:AM,2,0),IF(D14="REGION",VLOOKUP(E14,[1]Codes!W:X,2,0),"Error")))</f>
        <v>Europe</v>
      </c>
      <c r="G14" s="3" t="s">
        <v>2</v>
      </c>
      <c r="H14" s="3">
        <v>2005</v>
      </c>
      <c r="I14" s="3"/>
      <c r="J14" s="3"/>
      <c r="K14" s="3">
        <v>23.1</v>
      </c>
      <c r="L14" s="3">
        <v>23.13156</v>
      </c>
      <c r="M14" s="3"/>
      <c r="N14" s="3"/>
      <c r="O14" s="3"/>
      <c r="P14" s="3" t="s">
        <v>931</v>
      </c>
      <c r="Q14" s="3" t="s">
        <v>930</v>
      </c>
      <c r="R14" s="4">
        <v>36526</v>
      </c>
      <c r="S14" s="4">
        <v>38717</v>
      </c>
      <c r="T14" s="3"/>
      <c r="U14" s="3"/>
      <c r="V14" s="3"/>
    </row>
    <row r="15" spans="1:22" x14ac:dyDescent="0.25">
      <c r="A15" s="3">
        <v>22239498</v>
      </c>
      <c r="B15" s="3" t="s">
        <v>309</v>
      </c>
      <c r="C15" s="3" t="str">
        <f>IF(D15="COUNTRY",VLOOKUP(E15,[1]Codes!I:M,5,0),"")</f>
        <v/>
      </c>
      <c r="D15" s="3" t="s">
        <v>4</v>
      </c>
      <c r="E15" s="3" t="s">
        <v>16</v>
      </c>
      <c r="F15" s="3" t="str">
        <f>IF(D15="COUNTRY",VLOOKUP(E15,[1]Codes!I:J,2,0),IF(D15="UNREGION",VLOOKUP(E15,[1]Codes!AL:AM,2,0),IF(D15="REGION",VLOOKUP(E15,[1]Codes!W:X,2,0),"Error")))</f>
        <v>Europe</v>
      </c>
      <c r="G15" s="3" t="s">
        <v>2</v>
      </c>
      <c r="H15" s="3">
        <v>2010</v>
      </c>
      <c r="I15" s="3"/>
      <c r="J15" s="3"/>
      <c r="K15" s="3">
        <v>22.4</v>
      </c>
      <c r="L15" s="3">
        <v>22.430800000000001</v>
      </c>
      <c r="M15" s="3"/>
      <c r="N15" s="3"/>
      <c r="O15" s="3"/>
      <c r="P15" s="3" t="s">
        <v>931</v>
      </c>
      <c r="Q15" s="3" t="s">
        <v>929</v>
      </c>
      <c r="R15" s="4">
        <v>38353</v>
      </c>
      <c r="S15" s="4">
        <v>40543</v>
      </c>
      <c r="T15" s="3"/>
      <c r="U15" s="3"/>
      <c r="V15" s="3"/>
    </row>
    <row r="16" spans="1:22" x14ac:dyDescent="0.25">
      <c r="A16" s="3">
        <v>22239499</v>
      </c>
      <c r="B16" s="3" t="s">
        <v>309</v>
      </c>
      <c r="C16" s="3" t="str">
        <f>IF(D16="COUNTRY",VLOOKUP(E16,[1]Codes!I:M,5,0),"")</f>
        <v/>
      </c>
      <c r="D16" s="3" t="s">
        <v>4</v>
      </c>
      <c r="E16" s="3" t="s">
        <v>16</v>
      </c>
      <c r="F16" s="3" t="str">
        <f>IF(D16="COUNTRY",VLOOKUP(E16,[1]Codes!I:J,2,0),IF(D16="UNREGION",VLOOKUP(E16,[1]Codes!AL:AM,2,0),IF(D16="REGION",VLOOKUP(E16,[1]Codes!W:X,2,0),"Error")))</f>
        <v>Europe</v>
      </c>
      <c r="G16" s="3" t="s">
        <v>2</v>
      </c>
      <c r="H16" s="3">
        <v>2015</v>
      </c>
      <c r="I16" s="3"/>
      <c r="J16" s="3"/>
      <c r="K16" s="3">
        <v>19.899999999999999</v>
      </c>
      <c r="L16" s="3">
        <v>19.929179999999999</v>
      </c>
      <c r="M16" s="3"/>
      <c r="N16" s="3"/>
      <c r="O16" s="3"/>
      <c r="P16" s="3" t="s">
        <v>927</v>
      </c>
      <c r="Q16" s="3" t="s">
        <v>928</v>
      </c>
      <c r="R16" s="4">
        <v>40179</v>
      </c>
      <c r="S16" s="4">
        <v>42369</v>
      </c>
      <c r="T16" s="3"/>
      <c r="U16" s="3"/>
      <c r="V16" s="3"/>
    </row>
    <row r="17" spans="1:19" x14ac:dyDescent="0.25">
      <c r="A17">
        <v>22239500</v>
      </c>
      <c r="B17" t="s">
        <v>309</v>
      </c>
      <c r="C17" t="str">
        <f>IF(D17="COUNTRY",VLOOKUP(E17,[1]Codes!I:M,5,0),"")</f>
        <v/>
      </c>
      <c r="D17" t="s">
        <v>4</v>
      </c>
      <c r="E17" t="s">
        <v>16</v>
      </c>
      <c r="F17" t="str">
        <f>IF(D17="COUNTRY",VLOOKUP(E17,[1]Codes!I:J,2,0),IF(D17="UNREGION",VLOOKUP(E17,[1]Codes!AL:AM,2,0),IF(D17="REGION",VLOOKUP(E17,[1]Codes!W:X,2,0),"Error")))</f>
        <v>Europe</v>
      </c>
      <c r="G17" t="s">
        <v>2</v>
      </c>
      <c r="H17">
        <v>2020</v>
      </c>
      <c r="K17">
        <v>17.100000000000001</v>
      </c>
      <c r="L17">
        <v>17.090319999999998</v>
      </c>
      <c r="P17" t="s">
        <v>927</v>
      </c>
      <c r="Q17" t="s">
        <v>926</v>
      </c>
      <c r="R17" s="1">
        <v>42005</v>
      </c>
      <c r="S17" s="1">
        <v>44196</v>
      </c>
    </row>
    <row r="18" spans="1:19" x14ac:dyDescent="0.25">
      <c r="A18">
        <v>22239501</v>
      </c>
      <c r="B18" t="s">
        <v>309</v>
      </c>
      <c r="C18" t="str">
        <f>IF(D18="COUNTRY",VLOOKUP(E18,[1]Codes!I:M,5,0),"")</f>
        <v/>
      </c>
      <c r="D18" t="s">
        <v>4</v>
      </c>
      <c r="E18" t="s">
        <v>3</v>
      </c>
      <c r="F18" t="str">
        <f>IF(D18="COUNTRY",VLOOKUP(E18,[1]Codes!I:J,2,0),IF(D18="UNREGION",VLOOKUP(E18,[1]Codes!AL:AM,2,0),IF(D18="REGION",VLOOKUP(E18,[1]Codes!W:X,2,0),"Error")))</f>
        <v>Global</v>
      </c>
      <c r="G18" t="s">
        <v>2</v>
      </c>
      <c r="H18">
        <v>2005</v>
      </c>
      <c r="K18">
        <v>53</v>
      </c>
      <c r="L18">
        <v>53.04571</v>
      </c>
      <c r="P18" t="s">
        <v>927</v>
      </c>
      <c r="Q18" t="s">
        <v>930</v>
      </c>
      <c r="R18" s="1">
        <v>36526</v>
      </c>
      <c r="S18" s="1">
        <v>38717</v>
      </c>
    </row>
    <row r="19" spans="1:19" x14ac:dyDescent="0.25">
      <c r="A19">
        <v>22239502</v>
      </c>
      <c r="B19" t="s">
        <v>309</v>
      </c>
      <c r="C19" t="str">
        <f>IF(D19="COUNTRY",VLOOKUP(E19,[1]Codes!I:M,5,0),"")</f>
        <v/>
      </c>
      <c r="D19" t="s">
        <v>4</v>
      </c>
      <c r="E19" t="s">
        <v>3</v>
      </c>
      <c r="F19" t="str">
        <f>IF(D19="COUNTRY",VLOOKUP(E19,[1]Codes!I:J,2,0),IF(D19="UNREGION",VLOOKUP(E19,[1]Codes!AL:AM,2,0),IF(D19="REGION",VLOOKUP(E19,[1]Codes!W:X,2,0),"Error")))</f>
        <v>Global</v>
      </c>
      <c r="G19" t="s">
        <v>2</v>
      </c>
      <c r="H19">
        <v>2010</v>
      </c>
      <c r="K19">
        <v>49.2</v>
      </c>
      <c r="L19">
        <v>49.169469999999997</v>
      </c>
      <c r="P19" t="s">
        <v>927</v>
      </c>
      <c r="Q19" t="s">
        <v>929</v>
      </c>
      <c r="R19" s="1">
        <v>38353</v>
      </c>
      <c r="S19" s="1">
        <v>40543</v>
      </c>
    </row>
    <row r="20" spans="1:19" x14ac:dyDescent="0.25">
      <c r="A20">
        <v>22239503</v>
      </c>
      <c r="B20" t="s">
        <v>309</v>
      </c>
      <c r="C20" t="str">
        <f>IF(D20="COUNTRY",VLOOKUP(E20,[1]Codes!I:M,5,0),"")</f>
        <v/>
      </c>
      <c r="D20" t="s">
        <v>4</v>
      </c>
      <c r="E20" t="s">
        <v>3</v>
      </c>
      <c r="F20" t="str">
        <f>IF(D20="COUNTRY",VLOOKUP(E20,[1]Codes!I:J,2,0),IF(D20="UNREGION",VLOOKUP(E20,[1]Codes!AL:AM,2,0),IF(D20="REGION",VLOOKUP(E20,[1]Codes!W:X,2,0),"Error")))</f>
        <v>Global</v>
      </c>
      <c r="G20" t="s">
        <v>2</v>
      </c>
      <c r="H20">
        <v>2015</v>
      </c>
      <c r="K20">
        <v>46.7</v>
      </c>
      <c r="L20">
        <v>46.691160000000004</v>
      </c>
      <c r="P20" t="s">
        <v>927</v>
      </c>
      <c r="Q20" t="s">
        <v>928</v>
      </c>
      <c r="R20" s="1">
        <v>40179</v>
      </c>
      <c r="S20" s="1">
        <v>42369</v>
      </c>
    </row>
    <row r="21" spans="1:19" x14ac:dyDescent="0.25">
      <c r="A21">
        <v>22239504</v>
      </c>
      <c r="B21" t="s">
        <v>309</v>
      </c>
      <c r="C21" t="str">
        <f>IF(D21="COUNTRY",VLOOKUP(E21,[1]Codes!I:M,5,0),"")</f>
        <v/>
      </c>
      <c r="D21" t="s">
        <v>4</v>
      </c>
      <c r="E21" t="s">
        <v>3</v>
      </c>
      <c r="F21" t="str">
        <f>IF(D21="COUNTRY",VLOOKUP(E21,[1]Codes!I:J,2,0),IF(D21="UNREGION",VLOOKUP(E21,[1]Codes!AL:AM,2,0),IF(D21="REGION",VLOOKUP(E21,[1]Codes!W:X,2,0),"Error")))</f>
        <v>Global</v>
      </c>
      <c r="G21" t="s">
        <v>2</v>
      </c>
      <c r="H21">
        <v>2020</v>
      </c>
      <c r="K21">
        <v>42.5</v>
      </c>
      <c r="L21">
        <v>42.529910000000001</v>
      </c>
      <c r="P21" t="s">
        <v>927</v>
      </c>
      <c r="Q21" t="s">
        <v>926</v>
      </c>
      <c r="R21" s="1">
        <v>42005</v>
      </c>
      <c r="S21" s="1">
        <v>44196</v>
      </c>
    </row>
    <row r="22" spans="1:19" x14ac:dyDescent="0.25">
      <c r="A22">
        <v>22239505</v>
      </c>
      <c r="B22" t="s">
        <v>309</v>
      </c>
      <c r="C22" t="str">
        <f>IF(D22="COUNTRY",VLOOKUP(E22,[1]Codes!I:M,5,0),"")</f>
        <v/>
      </c>
      <c r="D22" t="s">
        <v>4</v>
      </c>
      <c r="E22" t="s">
        <v>15</v>
      </c>
      <c r="F22" t="str">
        <f>IF(D22="COUNTRY",VLOOKUP(E22,[1]Codes!I:J,2,0),IF(D22="UNREGION",VLOOKUP(E22,[1]Codes!AL:AM,2,0),IF(D22="REGION",VLOOKUP(E22,[1]Codes!W:X,2,0),"Error")))</f>
        <v>South-East Asia</v>
      </c>
      <c r="G22" t="s">
        <v>2</v>
      </c>
      <c r="H22">
        <v>2005</v>
      </c>
      <c r="K22">
        <v>61.5</v>
      </c>
      <c r="L22">
        <v>61.502450000000003</v>
      </c>
      <c r="P22" t="s">
        <v>927</v>
      </c>
      <c r="Q22" t="s">
        <v>930</v>
      </c>
      <c r="R22" s="1">
        <v>36526</v>
      </c>
      <c r="S22" s="1">
        <v>38717</v>
      </c>
    </row>
    <row r="23" spans="1:19" x14ac:dyDescent="0.25">
      <c r="A23">
        <v>22239506</v>
      </c>
      <c r="B23" t="s">
        <v>309</v>
      </c>
      <c r="C23" t="str">
        <f>IF(D23="COUNTRY",VLOOKUP(E23,[1]Codes!I:M,5,0),"")</f>
        <v/>
      </c>
      <c r="D23" t="s">
        <v>4</v>
      </c>
      <c r="E23" t="s">
        <v>15</v>
      </c>
      <c r="F23" t="str">
        <f>IF(D23="COUNTRY",VLOOKUP(E23,[1]Codes!I:J,2,0),IF(D23="UNREGION",VLOOKUP(E23,[1]Codes!AL:AM,2,0),IF(D23="REGION",VLOOKUP(E23,[1]Codes!W:X,2,0),"Error")))</f>
        <v>South-East Asia</v>
      </c>
      <c r="G23" t="s">
        <v>2</v>
      </c>
      <c r="H23">
        <v>2010</v>
      </c>
      <c r="K23">
        <v>49.6</v>
      </c>
      <c r="L23">
        <v>49.557879999999997</v>
      </c>
      <c r="P23" t="s">
        <v>927</v>
      </c>
      <c r="Q23" t="s">
        <v>929</v>
      </c>
      <c r="R23" s="1">
        <v>38353</v>
      </c>
      <c r="S23" s="1">
        <v>40543</v>
      </c>
    </row>
    <row r="24" spans="1:19" x14ac:dyDescent="0.25">
      <c r="A24">
        <v>22239507</v>
      </c>
      <c r="B24" t="s">
        <v>309</v>
      </c>
      <c r="C24" t="str">
        <f>IF(D24="COUNTRY",VLOOKUP(E24,[1]Codes!I:M,5,0),"")</f>
        <v/>
      </c>
      <c r="D24" t="s">
        <v>4</v>
      </c>
      <c r="E24" t="s">
        <v>15</v>
      </c>
      <c r="F24" t="str">
        <f>IF(D24="COUNTRY",VLOOKUP(E24,[1]Codes!I:J,2,0),IF(D24="UNREGION",VLOOKUP(E24,[1]Codes!AL:AM,2,0),IF(D24="REGION",VLOOKUP(E24,[1]Codes!W:X,2,0),"Error")))</f>
        <v>South-East Asia</v>
      </c>
      <c r="G24" t="s">
        <v>2</v>
      </c>
      <c r="H24">
        <v>2015</v>
      </c>
      <c r="K24">
        <v>37.6</v>
      </c>
      <c r="L24">
        <v>37.632950000000001</v>
      </c>
      <c r="P24" t="s">
        <v>927</v>
      </c>
      <c r="Q24" t="s">
        <v>928</v>
      </c>
      <c r="R24" s="1">
        <v>40179</v>
      </c>
      <c r="S24" s="1">
        <v>42369</v>
      </c>
    </row>
    <row r="25" spans="1:19" x14ac:dyDescent="0.25">
      <c r="A25">
        <v>22239508</v>
      </c>
      <c r="B25" t="s">
        <v>309</v>
      </c>
      <c r="C25" t="str">
        <f>IF(D25="COUNTRY",VLOOKUP(E25,[1]Codes!I:M,5,0),"")</f>
        <v/>
      </c>
      <c r="D25" t="s">
        <v>4</v>
      </c>
      <c r="E25" t="s">
        <v>15</v>
      </c>
      <c r="F25" t="str">
        <f>IF(D25="COUNTRY",VLOOKUP(E25,[1]Codes!I:J,2,0),IF(D25="UNREGION",VLOOKUP(E25,[1]Codes!AL:AM,2,0),IF(D25="REGION",VLOOKUP(E25,[1]Codes!W:X,2,0),"Error")))</f>
        <v>South-East Asia</v>
      </c>
      <c r="G25" t="s">
        <v>2</v>
      </c>
      <c r="H25">
        <v>2020</v>
      </c>
      <c r="K25">
        <v>26.1</v>
      </c>
      <c r="L25">
        <v>26.05866</v>
      </c>
      <c r="P25" t="s">
        <v>927</v>
      </c>
      <c r="Q25" t="s">
        <v>926</v>
      </c>
      <c r="R25" s="1">
        <v>42005</v>
      </c>
      <c r="S25" s="1">
        <v>44196</v>
      </c>
    </row>
    <row r="26" spans="1:19" x14ac:dyDescent="0.25">
      <c r="A26">
        <v>22239509</v>
      </c>
      <c r="B26" t="s">
        <v>309</v>
      </c>
      <c r="C26" t="str">
        <f>IF(D26="COUNTRY",VLOOKUP(E26,[1]Codes!I:M,5,0),"")</f>
        <v/>
      </c>
      <c r="D26" t="s">
        <v>4</v>
      </c>
      <c r="E26" t="s">
        <v>14</v>
      </c>
      <c r="F26" t="str">
        <f>IF(D26="COUNTRY",VLOOKUP(E26,[1]Codes!I:J,2,0),IF(D26="UNREGION",VLOOKUP(E26,[1]Codes!AL:AM,2,0),IF(D26="REGION",VLOOKUP(E26,[1]Codes!W:X,2,0),"Error")))</f>
        <v>Western Pacific</v>
      </c>
      <c r="G26" t="s">
        <v>2</v>
      </c>
      <c r="H26">
        <v>2005</v>
      </c>
      <c r="K26">
        <v>13.4</v>
      </c>
      <c r="L26">
        <v>13.351699999999999</v>
      </c>
      <c r="P26" t="s">
        <v>927</v>
      </c>
      <c r="Q26" t="s">
        <v>930</v>
      </c>
      <c r="R26" s="1">
        <v>36526</v>
      </c>
      <c r="S26" s="1">
        <v>38717</v>
      </c>
    </row>
    <row r="27" spans="1:19" x14ac:dyDescent="0.25">
      <c r="A27">
        <v>22239510</v>
      </c>
      <c r="B27" t="s">
        <v>309</v>
      </c>
      <c r="C27" t="str">
        <f>IF(D27="COUNTRY",VLOOKUP(E27,[1]Codes!I:M,5,0),"")</f>
        <v/>
      </c>
      <c r="D27" t="s">
        <v>4</v>
      </c>
      <c r="E27" t="s">
        <v>14</v>
      </c>
      <c r="F27" t="str">
        <f>IF(D27="COUNTRY",VLOOKUP(E27,[1]Codes!I:J,2,0),IF(D27="UNREGION",VLOOKUP(E27,[1]Codes!AL:AM,2,0),IF(D27="REGION",VLOOKUP(E27,[1]Codes!W:X,2,0),"Error")))</f>
        <v>Western Pacific</v>
      </c>
      <c r="G27" t="s">
        <v>2</v>
      </c>
      <c r="H27">
        <v>2010</v>
      </c>
      <c r="K27">
        <v>12.8</v>
      </c>
      <c r="L27">
        <v>12.81575</v>
      </c>
      <c r="P27" t="s">
        <v>927</v>
      </c>
      <c r="Q27" t="s">
        <v>929</v>
      </c>
      <c r="R27" s="1">
        <v>38353</v>
      </c>
      <c r="S27" s="1">
        <v>40543</v>
      </c>
    </row>
    <row r="28" spans="1:19" x14ac:dyDescent="0.25">
      <c r="A28">
        <v>22239511</v>
      </c>
      <c r="B28" t="s">
        <v>309</v>
      </c>
      <c r="C28" t="str">
        <f>IF(D28="COUNTRY",VLOOKUP(E28,[1]Codes!I:M,5,0),"")</f>
        <v/>
      </c>
      <c r="D28" t="s">
        <v>4</v>
      </c>
      <c r="E28" t="s">
        <v>14</v>
      </c>
      <c r="F28" t="str">
        <f>IF(D28="COUNTRY",VLOOKUP(E28,[1]Codes!I:J,2,0),IF(D28="UNREGION",VLOOKUP(E28,[1]Codes!AL:AM,2,0),IF(D28="REGION",VLOOKUP(E28,[1]Codes!W:X,2,0),"Error")))</f>
        <v>Western Pacific</v>
      </c>
      <c r="G28" t="s">
        <v>2</v>
      </c>
      <c r="H28">
        <v>2015</v>
      </c>
      <c r="K28">
        <v>14.4</v>
      </c>
      <c r="L28">
        <v>14.3781</v>
      </c>
      <c r="P28" t="s">
        <v>927</v>
      </c>
      <c r="Q28" t="s">
        <v>928</v>
      </c>
      <c r="R28" s="1">
        <v>40179</v>
      </c>
      <c r="S28" s="1">
        <v>42369</v>
      </c>
    </row>
    <row r="29" spans="1:19" x14ac:dyDescent="0.25">
      <c r="A29">
        <v>22239512</v>
      </c>
      <c r="B29" t="s">
        <v>309</v>
      </c>
      <c r="C29" t="str">
        <f>IF(D29="COUNTRY",VLOOKUP(E29,[1]Codes!I:M,5,0),"")</f>
        <v/>
      </c>
      <c r="D29" t="s">
        <v>4</v>
      </c>
      <c r="E29" t="s">
        <v>14</v>
      </c>
      <c r="F29" t="str">
        <f>IF(D29="COUNTRY",VLOOKUP(E29,[1]Codes!I:J,2,0),IF(D29="UNREGION",VLOOKUP(E29,[1]Codes!AL:AM,2,0),IF(D29="REGION",VLOOKUP(E29,[1]Codes!W:X,2,0),"Error")))</f>
        <v>Western Pacific</v>
      </c>
      <c r="G29" t="s">
        <v>2</v>
      </c>
      <c r="H29">
        <v>2020</v>
      </c>
      <c r="K29">
        <v>14.4</v>
      </c>
      <c r="L29">
        <v>14.39202</v>
      </c>
      <c r="P29" t="s">
        <v>927</v>
      </c>
      <c r="Q29" t="s">
        <v>926</v>
      </c>
      <c r="R29" s="1">
        <v>42005</v>
      </c>
      <c r="S29" s="1">
        <v>44196</v>
      </c>
    </row>
    <row r="30" spans="1:19" x14ac:dyDescent="0.25">
      <c r="A30">
        <v>25612090</v>
      </c>
      <c r="B30" t="s">
        <v>309</v>
      </c>
      <c r="C30" t="str">
        <f>IF(D30="COUNTRY",VLOOKUP(E30,[1]Codes!I:M,5,0),"")</f>
        <v>Eastern Mediterranean</v>
      </c>
      <c r="D30" t="s">
        <v>28</v>
      </c>
      <c r="E30" t="s">
        <v>217</v>
      </c>
      <c r="F30" t="str">
        <f>IF(D30="COUNTRY",VLOOKUP(E30,[1]Codes!I:J,2,0),IF(D30="UNREGION",VLOOKUP(E30,[1]Codes!AL:AM,2,0),IF(D30="REGION",VLOOKUP(E30,[1]Codes!W:X,2,0),"Error")))</f>
        <v>Afghanistan</v>
      </c>
      <c r="G30" t="s">
        <v>2</v>
      </c>
      <c r="H30">
        <v>2006</v>
      </c>
      <c r="I30" t="s">
        <v>308</v>
      </c>
      <c r="J30" t="s">
        <v>307</v>
      </c>
      <c r="K30">
        <v>126.2</v>
      </c>
      <c r="L30">
        <v>126.2</v>
      </c>
      <c r="O30" t="s">
        <v>922</v>
      </c>
      <c r="P30" t="s">
        <v>920</v>
      </c>
      <c r="Q30">
        <v>2006</v>
      </c>
      <c r="R30" s="1">
        <v>38718</v>
      </c>
      <c r="S30" s="1">
        <v>39082</v>
      </c>
    </row>
    <row r="31" spans="1:19" x14ac:dyDescent="0.25">
      <c r="A31">
        <v>25612091</v>
      </c>
      <c r="B31" t="s">
        <v>309</v>
      </c>
      <c r="C31" t="str">
        <f>IF(D31="COUNTRY",VLOOKUP(E31,[1]Codes!I:M,5,0),"")</f>
        <v>Eastern Mediterranean</v>
      </c>
      <c r="D31" t="s">
        <v>28</v>
      </c>
      <c r="E31" t="s">
        <v>217</v>
      </c>
      <c r="F31" t="str">
        <f>IF(D31="COUNTRY",VLOOKUP(E31,[1]Codes!I:J,2,0),IF(D31="UNREGION",VLOOKUP(E31,[1]Codes!AL:AM,2,0),IF(D31="REGION",VLOOKUP(E31,[1]Codes!W:X,2,0),"Error")))</f>
        <v>Afghanistan</v>
      </c>
      <c r="G31" t="s">
        <v>2</v>
      </c>
      <c r="H31">
        <v>2007</v>
      </c>
      <c r="I31" t="s">
        <v>308</v>
      </c>
      <c r="J31" t="s">
        <v>307</v>
      </c>
      <c r="K31">
        <v>103</v>
      </c>
      <c r="L31">
        <v>103</v>
      </c>
      <c r="O31" t="s">
        <v>925</v>
      </c>
      <c r="P31" t="s">
        <v>920</v>
      </c>
      <c r="Q31">
        <v>2007</v>
      </c>
      <c r="R31" s="1">
        <v>39083</v>
      </c>
      <c r="S31" s="1">
        <v>39447</v>
      </c>
    </row>
    <row r="32" spans="1:19" x14ac:dyDescent="0.25">
      <c r="A32">
        <v>25612092</v>
      </c>
      <c r="B32" t="s">
        <v>309</v>
      </c>
      <c r="C32" t="str">
        <f>IF(D32="COUNTRY",VLOOKUP(E32,[1]Codes!I:M,5,0),"")</f>
        <v>Eastern Mediterranean</v>
      </c>
      <c r="D32" t="s">
        <v>28</v>
      </c>
      <c r="E32" t="s">
        <v>217</v>
      </c>
      <c r="F32" t="str">
        <f>IF(D32="COUNTRY",VLOOKUP(E32,[1]Codes!I:J,2,0),IF(D32="UNREGION",VLOOKUP(E32,[1]Codes!AL:AM,2,0),IF(D32="REGION",VLOOKUP(E32,[1]Codes!W:X,2,0),"Error")))</f>
        <v>Afghanistan</v>
      </c>
      <c r="G32" t="s">
        <v>2</v>
      </c>
      <c r="H32">
        <v>2000</v>
      </c>
      <c r="I32" t="s">
        <v>308</v>
      </c>
      <c r="J32" t="s">
        <v>307</v>
      </c>
      <c r="K32">
        <v>193.8</v>
      </c>
      <c r="L32">
        <v>193.8</v>
      </c>
      <c r="O32" t="s">
        <v>924</v>
      </c>
      <c r="P32" t="s">
        <v>920</v>
      </c>
      <c r="Q32">
        <v>2000</v>
      </c>
      <c r="R32" s="1">
        <v>36526</v>
      </c>
      <c r="S32" s="1">
        <v>36891</v>
      </c>
    </row>
    <row r="33" spans="1:19" x14ac:dyDescent="0.25">
      <c r="A33">
        <v>25612093</v>
      </c>
      <c r="B33" t="s">
        <v>309</v>
      </c>
      <c r="C33" t="str">
        <f>IF(D33="COUNTRY",VLOOKUP(E33,[1]Codes!I:M,5,0),"")</f>
        <v>Eastern Mediterranean</v>
      </c>
      <c r="D33" t="s">
        <v>28</v>
      </c>
      <c r="E33" t="s">
        <v>217</v>
      </c>
      <c r="F33" t="str">
        <f>IF(D33="COUNTRY",VLOOKUP(E33,[1]Codes!I:J,2,0),IF(D33="UNREGION",VLOOKUP(E33,[1]Codes!AL:AM,2,0),IF(D33="REGION",VLOOKUP(E33,[1]Codes!W:X,2,0),"Error")))</f>
        <v>Afghanistan</v>
      </c>
      <c r="G33" t="s">
        <v>2</v>
      </c>
      <c r="H33">
        <v>2008</v>
      </c>
      <c r="I33" t="s">
        <v>308</v>
      </c>
      <c r="J33" t="s">
        <v>307</v>
      </c>
      <c r="K33">
        <v>90</v>
      </c>
      <c r="L33">
        <v>90</v>
      </c>
      <c r="O33" t="s">
        <v>921</v>
      </c>
      <c r="P33" t="s">
        <v>920</v>
      </c>
      <c r="Q33">
        <v>2008</v>
      </c>
      <c r="R33" s="1">
        <v>39448</v>
      </c>
      <c r="S33" s="1">
        <v>39813</v>
      </c>
    </row>
    <row r="34" spans="1:19" x14ac:dyDescent="0.25">
      <c r="A34">
        <v>25612094</v>
      </c>
      <c r="B34" t="s">
        <v>309</v>
      </c>
      <c r="C34" t="str">
        <f>IF(D34="COUNTRY",VLOOKUP(E34,[1]Codes!I:M,5,0),"")</f>
        <v>Eastern Mediterranean</v>
      </c>
      <c r="D34" t="s">
        <v>28</v>
      </c>
      <c r="E34" t="s">
        <v>217</v>
      </c>
      <c r="F34" t="str">
        <f>IF(D34="COUNTRY",VLOOKUP(E34,[1]Codes!I:J,2,0),IF(D34="UNREGION",VLOOKUP(E34,[1]Codes!AL:AM,2,0),IF(D34="REGION",VLOOKUP(E34,[1]Codes!W:X,2,0),"Error")))</f>
        <v>Afghanistan</v>
      </c>
      <c r="G34" t="s">
        <v>2</v>
      </c>
      <c r="H34">
        <v>2003</v>
      </c>
      <c r="I34" t="s">
        <v>308</v>
      </c>
      <c r="J34" t="s">
        <v>307</v>
      </c>
      <c r="K34">
        <v>151.80000000000001</v>
      </c>
      <c r="L34">
        <v>151.80000000000001</v>
      </c>
      <c r="O34" t="s">
        <v>923</v>
      </c>
      <c r="P34" t="s">
        <v>920</v>
      </c>
      <c r="Q34">
        <v>2003</v>
      </c>
      <c r="R34" s="1">
        <v>37622</v>
      </c>
      <c r="S34" s="1">
        <v>37986</v>
      </c>
    </row>
    <row r="35" spans="1:19" x14ac:dyDescent="0.25">
      <c r="A35">
        <v>25612095</v>
      </c>
      <c r="B35" t="s">
        <v>309</v>
      </c>
      <c r="C35" t="str">
        <f>IF(D35="COUNTRY",VLOOKUP(E35,[1]Codes!I:M,5,0),"")</f>
        <v>Eastern Mediterranean</v>
      </c>
      <c r="D35" t="s">
        <v>28</v>
      </c>
      <c r="E35" t="s">
        <v>217</v>
      </c>
      <c r="F35" t="str">
        <f>IF(D35="COUNTRY",VLOOKUP(E35,[1]Codes!I:J,2,0),IF(D35="UNREGION",VLOOKUP(E35,[1]Codes!AL:AM,2,0),IF(D35="REGION",VLOOKUP(E35,[1]Codes!W:X,2,0),"Error")))</f>
        <v>Afghanistan</v>
      </c>
      <c r="G35" t="s">
        <v>2</v>
      </c>
      <c r="H35">
        <v>2013</v>
      </c>
      <c r="I35" t="s">
        <v>308</v>
      </c>
      <c r="J35" t="s">
        <v>307</v>
      </c>
      <c r="K35">
        <v>87</v>
      </c>
      <c r="L35">
        <v>87</v>
      </c>
      <c r="O35" t="s">
        <v>918</v>
      </c>
      <c r="P35" t="s">
        <v>920</v>
      </c>
      <c r="Q35">
        <v>2013</v>
      </c>
      <c r="R35" s="1">
        <v>41275</v>
      </c>
      <c r="S35" s="1">
        <v>41639</v>
      </c>
    </row>
    <row r="36" spans="1:19" x14ac:dyDescent="0.25">
      <c r="A36">
        <v>25612096</v>
      </c>
      <c r="B36" t="s">
        <v>309</v>
      </c>
      <c r="C36" t="str">
        <f>IF(D36="COUNTRY",VLOOKUP(E36,[1]Codes!I:M,5,0),"")</f>
        <v>Eastern Mediterranean</v>
      </c>
      <c r="D36" t="s">
        <v>28</v>
      </c>
      <c r="E36" t="s">
        <v>217</v>
      </c>
      <c r="F36" t="str">
        <f>IF(D36="COUNTRY",VLOOKUP(E36,[1]Codes!I:J,2,0),IF(D36="UNREGION",VLOOKUP(E36,[1]Codes!AL:AM,2,0),IF(D36="REGION",VLOOKUP(E36,[1]Codes!W:X,2,0),"Error")))</f>
        <v>Afghanistan</v>
      </c>
      <c r="G36" t="s">
        <v>2</v>
      </c>
      <c r="H36">
        <v>2005</v>
      </c>
      <c r="I36" t="s">
        <v>308</v>
      </c>
      <c r="J36" t="s">
        <v>307</v>
      </c>
      <c r="K36">
        <v>117.4</v>
      </c>
      <c r="L36">
        <v>117.4</v>
      </c>
      <c r="O36" t="s">
        <v>922</v>
      </c>
      <c r="P36" t="s">
        <v>920</v>
      </c>
      <c r="Q36">
        <v>2005</v>
      </c>
      <c r="R36" s="1">
        <v>38353</v>
      </c>
      <c r="S36" s="1">
        <v>38717</v>
      </c>
    </row>
    <row r="37" spans="1:19" x14ac:dyDescent="0.25">
      <c r="A37">
        <v>25612097</v>
      </c>
      <c r="B37" t="s">
        <v>309</v>
      </c>
      <c r="C37" t="str">
        <f>IF(D37="COUNTRY",VLOOKUP(E37,[1]Codes!I:M,5,0),"")</f>
        <v>Eastern Mediterranean</v>
      </c>
      <c r="D37" t="s">
        <v>28</v>
      </c>
      <c r="E37" t="s">
        <v>217</v>
      </c>
      <c r="F37" t="str">
        <f>IF(D37="COUNTRY",VLOOKUP(E37,[1]Codes!I:J,2,0),IF(D37="UNREGION",VLOOKUP(E37,[1]Codes!AL:AM,2,0),IF(D37="REGION",VLOOKUP(E37,[1]Codes!W:X,2,0),"Error")))</f>
        <v>Afghanistan</v>
      </c>
      <c r="G37" t="s">
        <v>2</v>
      </c>
      <c r="H37">
        <v>2009</v>
      </c>
      <c r="I37" t="s">
        <v>308</v>
      </c>
      <c r="J37" t="s">
        <v>307</v>
      </c>
      <c r="K37">
        <v>80</v>
      </c>
      <c r="L37">
        <v>80</v>
      </c>
      <c r="O37" t="s">
        <v>921</v>
      </c>
      <c r="P37" t="s">
        <v>920</v>
      </c>
      <c r="Q37">
        <v>2009</v>
      </c>
      <c r="R37" s="1">
        <v>39814</v>
      </c>
      <c r="S37" s="1">
        <v>40178</v>
      </c>
    </row>
    <row r="38" spans="1:19" x14ac:dyDescent="0.25">
      <c r="A38">
        <v>25612098</v>
      </c>
      <c r="B38" t="s">
        <v>309</v>
      </c>
      <c r="C38" t="str">
        <f>IF(D38="COUNTRY",VLOOKUP(E38,[1]Codes!I:M,5,0),"")</f>
        <v>Eastern Mediterranean</v>
      </c>
      <c r="D38" t="s">
        <v>28</v>
      </c>
      <c r="E38" t="s">
        <v>217</v>
      </c>
      <c r="F38" t="str">
        <f>IF(D38="COUNTRY",VLOOKUP(E38,[1]Codes!I:J,2,0),IF(D38="UNREGION",VLOOKUP(E38,[1]Codes!AL:AM,2,0),IF(D38="REGION",VLOOKUP(E38,[1]Codes!W:X,2,0),"Error")))</f>
        <v>Afghanistan</v>
      </c>
      <c r="G38" t="s">
        <v>2</v>
      </c>
      <c r="H38">
        <v>2017</v>
      </c>
      <c r="I38" t="s">
        <v>308</v>
      </c>
      <c r="J38" t="s">
        <v>307</v>
      </c>
      <c r="K38">
        <v>62</v>
      </c>
      <c r="L38">
        <v>62</v>
      </c>
      <c r="O38" t="s">
        <v>919</v>
      </c>
      <c r="P38" t="s">
        <v>911</v>
      </c>
      <c r="Q38">
        <v>2017</v>
      </c>
      <c r="R38" s="1">
        <v>42736</v>
      </c>
      <c r="S38" s="1">
        <v>43100</v>
      </c>
    </row>
    <row r="39" spans="1:19" x14ac:dyDescent="0.25">
      <c r="A39">
        <v>25612099</v>
      </c>
      <c r="B39" t="s">
        <v>309</v>
      </c>
      <c r="C39" t="str">
        <f>IF(D39="COUNTRY",VLOOKUP(E39,[1]Codes!I:M,5,0),"")</f>
        <v>Eastern Mediterranean</v>
      </c>
      <c r="D39" t="s">
        <v>28</v>
      </c>
      <c r="E39" t="s">
        <v>217</v>
      </c>
      <c r="F39" t="str">
        <f>IF(D39="COUNTRY",VLOOKUP(E39,[1]Codes!I:J,2,0),IF(D39="UNREGION",VLOOKUP(E39,[1]Codes!AL:AM,2,0),IF(D39="REGION",VLOOKUP(E39,[1]Codes!W:X,2,0),"Error")))</f>
        <v>Afghanistan</v>
      </c>
      <c r="G39" t="s">
        <v>2</v>
      </c>
      <c r="H39">
        <v>2014</v>
      </c>
      <c r="I39" t="s">
        <v>308</v>
      </c>
      <c r="J39" t="s">
        <v>307</v>
      </c>
      <c r="K39">
        <v>77.2</v>
      </c>
      <c r="L39">
        <v>77.2</v>
      </c>
      <c r="O39" t="s">
        <v>918</v>
      </c>
      <c r="P39" t="s">
        <v>911</v>
      </c>
      <c r="Q39">
        <v>2014</v>
      </c>
      <c r="R39" s="1">
        <v>41640</v>
      </c>
      <c r="S39" s="1">
        <v>42004</v>
      </c>
    </row>
    <row r="40" spans="1:19" x14ac:dyDescent="0.25">
      <c r="A40">
        <v>25612100</v>
      </c>
      <c r="B40" t="s">
        <v>309</v>
      </c>
      <c r="C40" t="str">
        <f>IF(D40="COUNTRY",VLOOKUP(E40,[1]Codes!I:M,5,0),"")</f>
        <v>Africa</v>
      </c>
      <c r="D40" t="s">
        <v>28</v>
      </c>
      <c r="E40" t="s">
        <v>262</v>
      </c>
      <c r="F40" t="str">
        <f>IF(D40="COUNTRY",VLOOKUP(E40,[1]Codes!I:J,2,0),IF(D40="UNREGION",VLOOKUP(E40,[1]Codes!AL:AM,2,0),IF(D40="REGION",VLOOKUP(E40,[1]Codes!W:X,2,0),"Error")))</f>
        <v>Angola</v>
      </c>
      <c r="G40" t="s">
        <v>2</v>
      </c>
      <c r="H40">
        <v>2003</v>
      </c>
      <c r="I40" t="s">
        <v>308</v>
      </c>
      <c r="J40" t="s">
        <v>307</v>
      </c>
      <c r="K40">
        <v>151</v>
      </c>
      <c r="L40">
        <v>151</v>
      </c>
      <c r="O40" t="s">
        <v>914</v>
      </c>
      <c r="P40" t="s">
        <v>911</v>
      </c>
      <c r="Q40">
        <v>2003</v>
      </c>
      <c r="R40" s="1">
        <v>37622</v>
      </c>
      <c r="S40" s="1">
        <v>37986</v>
      </c>
    </row>
    <row r="41" spans="1:19" x14ac:dyDescent="0.25">
      <c r="A41">
        <v>25612101</v>
      </c>
      <c r="B41" t="s">
        <v>309</v>
      </c>
      <c r="C41" t="str">
        <f>IF(D41="COUNTRY",VLOOKUP(E41,[1]Codes!I:M,5,0),"")</f>
        <v>Africa</v>
      </c>
      <c r="D41" t="s">
        <v>28</v>
      </c>
      <c r="E41" t="s">
        <v>262</v>
      </c>
      <c r="F41" t="str">
        <f>IF(D41="COUNTRY",VLOOKUP(E41,[1]Codes!I:J,2,0),IF(D41="UNREGION",VLOOKUP(E41,[1]Codes!AL:AM,2,0),IF(D41="REGION",VLOOKUP(E41,[1]Codes!W:X,2,0),"Error")))</f>
        <v>Angola</v>
      </c>
      <c r="G41" t="s">
        <v>2</v>
      </c>
      <c r="H41">
        <v>2001</v>
      </c>
      <c r="I41" t="s">
        <v>308</v>
      </c>
      <c r="J41" t="s">
        <v>307</v>
      </c>
      <c r="K41">
        <v>122.4</v>
      </c>
      <c r="L41">
        <v>122.4</v>
      </c>
      <c r="O41" t="s">
        <v>917</v>
      </c>
      <c r="P41" t="s">
        <v>911</v>
      </c>
      <c r="Q41">
        <v>2001</v>
      </c>
      <c r="R41" s="1">
        <v>36892</v>
      </c>
      <c r="S41" s="1">
        <v>37256</v>
      </c>
    </row>
    <row r="42" spans="1:19" x14ac:dyDescent="0.25">
      <c r="A42">
        <v>25612102</v>
      </c>
      <c r="B42" t="s">
        <v>309</v>
      </c>
      <c r="C42" t="str">
        <f>IF(D42="COUNTRY",VLOOKUP(E42,[1]Codes!I:M,5,0),"")</f>
        <v>Africa</v>
      </c>
      <c r="D42" t="s">
        <v>28</v>
      </c>
      <c r="E42" t="s">
        <v>262</v>
      </c>
      <c r="F42" t="str">
        <f>IF(D42="COUNTRY",VLOOKUP(E42,[1]Codes!I:J,2,0),IF(D42="UNREGION",VLOOKUP(E42,[1]Codes!AL:AM,2,0),IF(D42="REGION",VLOOKUP(E42,[1]Codes!W:X,2,0),"Error")))</f>
        <v>Angola</v>
      </c>
      <c r="G42" t="s">
        <v>2</v>
      </c>
      <c r="H42">
        <v>2009</v>
      </c>
      <c r="I42" t="s">
        <v>308</v>
      </c>
      <c r="J42" t="s">
        <v>307</v>
      </c>
      <c r="K42">
        <v>190.9</v>
      </c>
      <c r="L42">
        <v>190.9</v>
      </c>
      <c r="O42" t="s">
        <v>914</v>
      </c>
      <c r="P42" t="s">
        <v>911</v>
      </c>
      <c r="Q42">
        <v>2009</v>
      </c>
      <c r="R42" s="1">
        <v>39814</v>
      </c>
      <c r="S42" s="1">
        <v>40178</v>
      </c>
    </row>
    <row r="43" spans="1:19" x14ac:dyDescent="0.25">
      <c r="A43">
        <v>25612103</v>
      </c>
      <c r="B43" t="s">
        <v>309</v>
      </c>
      <c r="C43" t="str">
        <f>IF(D43="COUNTRY",VLOOKUP(E43,[1]Codes!I:M,5,0),"")</f>
        <v>Africa</v>
      </c>
      <c r="D43" t="s">
        <v>28</v>
      </c>
      <c r="E43" t="s">
        <v>262</v>
      </c>
      <c r="F43" t="str">
        <f>IF(D43="COUNTRY",VLOOKUP(E43,[1]Codes!I:J,2,0),IF(D43="UNREGION",VLOOKUP(E43,[1]Codes!AL:AM,2,0),IF(D43="REGION",VLOOKUP(E43,[1]Codes!W:X,2,0),"Error")))</f>
        <v>Angola</v>
      </c>
      <c r="G43" t="s">
        <v>2</v>
      </c>
      <c r="H43">
        <v>2014</v>
      </c>
      <c r="I43" t="s">
        <v>308</v>
      </c>
      <c r="J43" t="s">
        <v>307</v>
      </c>
      <c r="K43">
        <v>163</v>
      </c>
      <c r="L43">
        <v>163</v>
      </c>
      <c r="O43" t="s">
        <v>916</v>
      </c>
      <c r="P43" t="s">
        <v>911</v>
      </c>
      <c r="Q43">
        <v>2014</v>
      </c>
      <c r="R43" s="1">
        <v>41640</v>
      </c>
      <c r="S43" s="1">
        <v>42004</v>
      </c>
    </row>
    <row r="44" spans="1:19" x14ac:dyDescent="0.25">
      <c r="A44">
        <v>25612104</v>
      </c>
      <c r="B44" t="s">
        <v>309</v>
      </c>
      <c r="C44" t="str">
        <f>IF(D44="COUNTRY",VLOOKUP(E44,[1]Codes!I:M,5,0),"")</f>
        <v>Africa</v>
      </c>
      <c r="D44" t="s">
        <v>28</v>
      </c>
      <c r="E44" t="s">
        <v>262</v>
      </c>
      <c r="F44" t="str">
        <f>IF(D44="COUNTRY",VLOOKUP(E44,[1]Codes!I:J,2,0),IF(D44="UNREGION",VLOOKUP(E44,[1]Codes!AL:AM,2,0),IF(D44="REGION",VLOOKUP(E44,[1]Codes!W:X,2,0),"Error")))</f>
        <v>Angola</v>
      </c>
      <c r="G44" t="s">
        <v>2</v>
      </c>
      <c r="H44">
        <v>2005</v>
      </c>
      <c r="I44" t="s">
        <v>308</v>
      </c>
      <c r="J44" t="s">
        <v>307</v>
      </c>
      <c r="K44">
        <v>165.6</v>
      </c>
      <c r="L44">
        <v>165.6</v>
      </c>
      <c r="O44" t="s">
        <v>915</v>
      </c>
      <c r="P44" t="s">
        <v>911</v>
      </c>
      <c r="Q44">
        <v>2005</v>
      </c>
      <c r="R44" s="1">
        <v>38353</v>
      </c>
      <c r="S44" s="1">
        <v>38717</v>
      </c>
    </row>
    <row r="45" spans="1:19" x14ac:dyDescent="0.25">
      <c r="A45">
        <v>25612105</v>
      </c>
      <c r="B45" t="s">
        <v>309</v>
      </c>
      <c r="C45" t="str">
        <f>IF(D45="COUNTRY",VLOOKUP(E45,[1]Codes!I:M,5,0),"")</f>
        <v>Africa</v>
      </c>
      <c r="D45" t="s">
        <v>28</v>
      </c>
      <c r="E45" t="s">
        <v>262</v>
      </c>
      <c r="F45" t="str">
        <f>IF(D45="COUNTRY",VLOOKUP(E45,[1]Codes!I:J,2,0),IF(D45="UNREGION",VLOOKUP(E45,[1]Codes!AL:AM,2,0),IF(D45="REGION",VLOOKUP(E45,[1]Codes!W:X,2,0),"Error")))</f>
        <v>Angola</v>
      </c>
      <c r="G45" t="s">
        <v>2</v>
      </c>
      <c r="H45">
        <v>2008</v>
      </c>
      <c r="I45" t="s">
        <v>308</v>
      </c>
      <c r="J45" t="s">
        <v>307</v>
      </c>
      <c r="K45">
        <v>188</v>
      </c>
      <c r="L45">
        <v>188</v>
      </c>
      <c r="O45" t="s">
        <v>914</v>
      </c>
      <c r="P45" t="s">
        <v>911</v>
      </c>
      <c r="Q45">
        <v>2008</v>
      </c>
      <c r="R45" s="1">
        <v>39448</v>
      </c>
      <c r="S45" s="1">
        <v>39813</v>
      </c>
    </row>
    <row r="46" spans="1:19" x14ac:dyDescent="0.25">
      <c r="A46">
        <v>25612106</v>
      </c>
      <c r="B46" t="s">
        <v>309</v>
      </c>
      <c r="C46" t="str">
        <f>IF(D46="COUNTRY",VLOOKUP(E46,[1]Codes!I:M,5,0),"")</f>
        <v>Europe</v>
      </c>
      <c r="D46" t="s">
        <v>28</v>
      </c>
      <c r="E46" t="s">
        <v>121</v>
      </c>
      <c r="F46" t="str">
        <f>IF(D46="COUNTRY",VLOOKUP(E46,[1]Codes!I:J,2,0),IF(D46="UNREGION",VLOOKUP(E46,[1]Codes!AL:AM,2,0),IF(D46="REGION",VLOOKUP(E46,[1]Codes!W:X,2,0),"Error")))</f>
        <v>Albania</v>
      </c>
      <c r="G46" t="s">
        <v>2</v>
      </c>
      <c r="H46">
        <v>2004</v>
      </c>
      <c r="I46" t="s">
        <v>308</v>
      </c>
      <c r="J46" t="s">
        <v>307</v>
      </c>
      <c r="K46">
        <v>21.4</v>
      </c>
      <c r="L46">
        <v>21.4</v>
      </c>
      <c r="O46" t="s">
        <v>340</v>
      </c>
      <c r="P46" t="s">
        <v>911</v>
      </c>
      <c r="Q46">
        <v>2004</v>
      </c>
      <c r="R46" s="1">
        <v>37987</v>
      </c>
      <c r="S46" s="1">
        <v>38352</v>
      </c>
    </row>
    <row r="47" spans="1:19" x14ac:dyDescent="0.25">
      <c r="A47">
        <v>25612107</v>
      </c>
      <c r="B47" t="s">
        <v>309</v>
      </c>
      <c r="C47" t="str">
        <f>IF(D47="COUNTRY",VLOOKUP(E47,[1]Codes!I:M,5,0),"")</f>
        <v>Europe</v>
      </c>
      <c r="D47" t="s">
        <v>28</v>
      </c>
      <c r="E47" t="s">
        <v>121</v>
      </c>
      <c r="F47" t="str">
        <f>IF(D47="COUNTRY",VLOOKUP(E47,[1]Codes!I:J,2,0),IF(D47="UNREGION",VLOOKUP(E47,[1]Codes!AL:AM,2,0),IF(D47="REGION",VLOOKUP(E47,[1]Codes!W:X,2,0),"Error")))</f>
        <v>Albania</v>
      </c>
      <c r="G47" t="s">
        <v>2</v>
      </c>
      <c r="H47">
        <v>2009</v>
      </c>
      <c r="I47" t="s">
        <v>308</v>
      </c>
      <c r="J47" t="s">
        <v>307</v>
      </c>
      <c r="K47">
        <v>19</v>
      </c>
      <c r="L47">
        <v>19</v>
      </c>
      <c r="O47" t="s">
        <v>340</v>
      </c>
      <c r="P47" t="s">
        <v>911</v>
      </c>
      <c r="Q47">
        <v>2009</v>
      </c>
      <c r="R47" s="1">
        <v>39814</v>
      </c>
      <c r="S47" s="1">
        <v>40178</v>
      </c>
    </row>
    <row r="48" spans="1:19" x14ac:dyDescent="0.25">
      <c r="A48">
        <v>25612108</v>
      </c>
      <c r="B48" t="s">
        <v>309</v>
      </c>
      <c r="C48" t="str">
        <f>IF(D48="COUNTRY",VLOOKUP(E48,[1]Codes!I:M,5,0),"")</f>
        <v>Europe</v>
      </c>
      <c r="D48" t="s">
        <v>28</v>
      </c>
      <c r="E48" t="s">
        <v>121</v>
      </c>
      <c r="F48" t="str">
        <f>IF(D48="COUNTRY",VLOOKUP(E48,[1]Codes!I:J,2,0),IF(D48="UNREGION",VLOOKUP(E48,[1]Codes!AL:AM,2,0),IF(D48="REGION",VLOOKUP(E48,[1]Codes!W:X,2,0),"Error")))</f>
        <v>Albania</v>
      </c>
      <c r="G48" t="s">
        <v>2</v>
      </c>
      <c r="H48">
        <v>2015</v>
      </c>
      <c r="I48" t="s">
        <v>308</v>
      </c>
      <c r="J48" t="s">
        <v>307</v>
      </c>
      <c r="K48">
        <v>20.2</v>
      </c>
      <c r="L48">
        <v>20.2</v>
      </c>
      <c r="O48" t="s">
        <v>340</v>
      </c>
      <c r="P48" t="s">
        <v>911</v>
      </c>
      <c r="Q48">
        <v>2015</v>
      </c>
      <c r="R48" s="1">
        <v>42005</v>
      </c>
      <c r="S48" s="1">
        <v>42369</v>
      </c>
    </row>
    <row r="49" spans="1:19" x14ac:dyDescent="0.25">
      <c r="A49">
        <v>25612109</v>
      </c>
      <c r="B49" t="s">
        <v>309</v>
      </c>
      <c r="C49" t="str">
        <f>IF(D49="COUNTRY",VLOOKUP(E49,[1]Codes!I:M,5,0),"")</f>
        <v>Europe</v>
      </c>
      <c r="D49" t="s">
        <v>28</v>
      </c>
      <c r="E49" t="s">
        <v>121</v>
      </c>
      <c r="F49" t="str">
        <f>IF(D49="COUNTRY",VLOOKUP(E49,[1]Codes!I:J,2,0),IF(D49="UNREGION",VLOOKUP(E49,[1]Codes!AL:AM,2,0),IF(D49="REGION",VLOOKUP(E49,[1]Codes!W:X,2,0),"Error")))</f>
        <v>Albania</v>
      </c>
      <c r="G49" t="s">
        <v>2</v>
      </c>
      <c r="H49">
        <v>2003</v>
      </c>
      <c r="I49" t="s">
        <v>308</v>
      </c>
      <c r="J49" t="s">
        <v>307</v>
      </c>
      <c r="K49">
        <v>15.9</v>
      </c>
      <c r="L49">
        <v>15.9</v>
      </c>
      <c r="O49" t="s">
        <v>340</v>
      </c>
      <c r="P49" t="s">
        <v>911</v>
      </c>
      <c r="Q49">
        <v>2003</v>
      </c>
      <c r="R49" s="1">
        <v>37622</v>
      </c>
      <c r="S49" s="1">
        <v>37986</v>
      </c>
    </row>
    <row r="50" spans="1:19" x14ac:dyDescent="0.25">
      <c r="A50">
        <v>25612110</v>
      </c>
      <c r="B50" t="s">
        <v>309</v>
      </c>
      <c r="C50" t="str">
        <f>IF(D50="COUNTRY",VLOOKUP(E50,[1]Codes!I:M,5,0),"")</f>
        <v>Europe</v>
      </c>
      <c r="D50" t="s">
        <v>28</v>
      </c>
      <c r="E50" t="s">
        <v>121</v>
      </c>
      <c r="F50" t="str">
        <f>IF(D50="COUNTRY",VLOOKUP(E50,[1]Codes!I:J,2,0),IF(D50="UNREGION",VLOOKUP(E50,[1]Codes!AL:AM,2,0),IF(D50="REGION",VLOOKUP(E50,[1]Codes!W:X,2,0),"Error")))</f>
        <v>Albania</v>
      </c>
      <c r="G50" t="s">
        <v>2</v>
      </c>
      <c r="H50">
        <v>2019</v>
      </c>
      <c r="I50" t="s">
        <v>308</v>
      </c>
      <c r="J50" t="s">
        <v>307</v>
      </c>
      <c r="K50">
        <v>14.2</v>
      </c>
      <c r="L50">
        <v>14.2</v>
      </c>
      <c r="O50" t="s">
        <v>340</v>
      </c>
      <c r="P50" t="s">
        <v>911</v>
      </c>
      <c r="Q50">
        <v>2019</v>
      </c>
      <c r="R50" s="1">
        <v>43466</v>
      </c>
      <c r="S50" s="1">
        <v>43830</v>
      </c>
    </row>
    <row r="51" spans="1:19" x14ac:dyDescent="0.25">
      <c r="A51">
        <v>25612111</v>
      </c>
      <c r="B51" t="s">
        <v>309</v>
      </c>
      <c r="C51" t="str">
        <f>IF(D51="COUNTRY",VLOOKUP(E51,[1]Codes!I:M,5,0),"")</f>
        <v>Europe</v>
      </c>
      <c r="D51" t="s">
        <v>28</v>
      </c>
      <c r="E51" t="s">
        <v>121</v>
      </c>
      <c r="F51" t="str">
        <f>IF(D51="COUNTRY",VLOOKUP(E51,[1]Codes!I:J,2,0),IF(D51="UNREGION",VLOOKUP(E51,[1]Codes!AL:AM,2,0),IF(D51="REGION",VLOOKUP(E51,[1]Codes!W:X,2,0),"Error")))</f>
        <v>Albania</v>
      </c>
      <c r="G51" t="s">
        <v>2</v>
      </c>
      <c r="H51">
        <v>2006</v>
      </c>
      <c r="I51" t="s">
        <v>308</v>
      </c>
      <c r="J51" t="s">
        <v>307</v>
      </c>
      <c r="K51">
        <v>17.7</v>
      </c>
      <c r="L51">
        <v>17.7</v>
      </c>
      <c r="O51" t="s">
        <v>340</v>
      </c>
      <c r="P51" t="s">
        <v>911</v>
      </c>
      <c r="Q51">
        <v>2006</v>
      </c>
      <c r="R51" s="1">
        <v>38718</v>
      </c>
      <c r="S51" s="1">
        <v>39082</v>
      </c>
    </row>
    <row r="52" spans="1:19" x14ac:dyDescent="0.25">
      <c r="A52">
        <v>25612112</v>
      </c>
      <c r="B52" t="s">
        <v>309</v>
      </c>
      <c r="C52" t="str">
        <f>IF(D52="COUNTRY",VLOOKUP(E52,[1]Codes!I:M,5,0),"")</f>
        <v>Europe</v>
      </c>
      <c r="D52" t="s">
        <v>28</v>
      </c>
      <c r="E52" t="s">
        <v>121</v>
      </c>
      <c r="F52" t="str">
        <f>IF(D52="COUNTRY",VLOOKUP(E52,[1]Codes!I:J,2,0),IF(D52="UNREGION",VLOOKUP(E52,[1]Codes!AL:AM,2,0),IF(D52="REGION",VLOOKUP(E52,[1]Codes!W:X,2,0),"Error")))</f>
        <v>Albania</v>
      </c>
      <c r="G52" t="s">
        <v>2</v>
      </c>
      <c r="H52">
        <v>2002</v>
      </c>
      <c r="I52" t="s">
        <v>308</v>
      </c>
      <c r="J52" t="s">
        <v>307</v>
      </c>
      <c r="K52">
        <v>13.8</v>
      </c>
      <c r="L52">
        <v>13.8</v>
      </c>
      <c r="O52" t="s">
        <v>340</v>
      </c>
      <c r="P52" t="s">
        <v>911</v>
      </c>
      <c r="Q52">
        <v>2002</v>
      </c>
      <c r="R52" s="1">
        <v>37257</v>
      </c>
      <c r="S52" s="1">
        <v>37621</v>
      </c>
    </row>
    <row r="53" spans="1:19" x14ac:dyDescent="0.25">
      <c r="A53">
        <v>25612113</v>
      </c>
      <c r="B53" t="s">
        <v>309</v>
      </c>
      <c r="C53" t="str">
        <f>IF(D53="COUNTRY",VLOOKUP(E53,[1]Codes!I:M,5,0),"")</f>
        <v>Europe</v>
      </c>
      <c r="D53" t="s">
        <v>28</v>
      </c>
      <c r="E53" t="s">
        <v>121</v>
      </c>
      <c r="F53" t="str">
        <f>IF(D53="COUNTRY",VLOOKUP(E53,[1]Codes!I:J,2,0),IF(D53="UNREGION",VLOOKUP(E53,[1]Codes!AL:AM,2,0),IF(D53="REGION",VLOOKUP(E53,[1]Codes!W:X,2,0),"Error")))</f>
        <v>Albania</v>
      </c>
      <c r="G53" t="s">
        <v>2</v>
      </c>
      <c r="H53">
        <v>2017</v>
      </c>
      <c r="I53" t="s">
        <v>308</v>
      </c>
      <c r="J53" t="s">
        <v>307</v>
      </c>
      <c r="K53">
        <v>15.9</v>
      </c>
      <c r="L53">
        <v>15.9</v>
      </c>
      <c r="O53" t="s">
        <v>331</v>
      </c>
      <c r="P53" t="s">
        <v>911</v>
      </c>
      <c r="Q53">
        <v>2017</v>
      </c>
      <c r="R53" s="1">
        <v>42736</v>
      </c>
      <c r="S53" s="1">
        <v>43100</v>
      </c>
    </row>
    <row r="54" spans="1:19" x14ac:dyDescent="0.25">
      <c r="A54">
        <v>25612114</v>
      </c>
      <c r="B54" t="s">
        <v>309</v>
      </c>
      <c r="C54" t="str">
        <f>IF(D54="COUNTRY",VLOOKUP(E54,[1]Codes!I:M,5,0),"")</f>
        <v>Europe</v>
      </c>
      <c r="D54" t="s">
        <v>28</v>
      </c>
      <c r="E54" t="s">
        <v>121</v>
      </c>
      <c r="F54" t="str">
        <f>IF(D54="COUNTRY",VLOOKUP(E54,[1]Codes!I:J,2,0),IF(D54="UNREGION",VLOOKUP(E54,[1]Codes!AL:AM,2,0),IF(D54="REGION",VLOOKUP(E54,[1]Codes!W:X,2,0),"Error")))</f>
        <v>Albania</v>
      </c>
      <c r="G54" t="s">
        <v>2</v>
      </c>
      <c r="H54">
        <v>2007</v>
      </c>
      <c r="I54" t="s">
        <v>308</v>
      </c>
      <c r="J54" t="s">
        <v>307</v>
      </c>
      <c r="K54">
        <v>16.899999999999999</v>
      </c>
      <c r="L54">
        <v>16.899999999999999</v>
      </c>
      <c r="O54" t="s">
        <v>913</v>
      </c>
      <c r="P54" t="s">
        <v>911</v>
      </c>
      <c r="Q54">
        <v>2007</v>
      </c>
      <c r="R54" s="1">
        <v>39083</v>
      </c>
      <c r="S54" s="1">
        <v>39447</v>
      </c>
    </row>
    <row r="55" spans="1:19" x14ac:dyDescent="0.25">
      <c r="A55">
        <v>25612115</v>
      </c>
      <c r="B55" t="s">
        <v>309</v>
      </c>
      <c r="C55" t="str">
        <f>IF(D55="COUNTRY",VLOOKUP(E55,[1]Codes!I:M,5,0),"")</f>
        <v>Europe</v>
      </c>
      <c r="D55" t="s">
        <v>28</v>
      </c>
      <c r="E55" t="s">
        <v>121</v>
      </c>
      <c r="F55" t="str">
        <f>IF(D55="COUNTRY",VLOOKUP(E55,[1]Codes!I:J,2,0),IF(D55="UNREGION",VLOOKUP(E55,[1]Codes!AL:AM,2,0),IF(D55="REGION",VLOOKUP(E55,[1]Codes!W:X,2,0),"Error")))</f>
        <v>Albania</v>
      </c>
      <c r="G55" t="s">
        <v>2</v>
      </c>
      <c r="H55">
        <v>2016</v>
      </c>
      <c r="I55" t="s">
        <v>308</v>
      </c>
      <c r="J55" t="s">
        <v>307</v>
      </c>
      <c r="K55">
        <v>17.3</v>
      </c>
      <c r="L55">
        <v>17.3</v>
      </c>
      <c r="O55" t="s">
        <v>912</v>
      </c>
      <c r="P55" t="s">
        <v>911</v>
      </c>
      <c r="Q55">
        <v>2016</v>
      </c>
      <c r="R55" s="1">
        <v>42370</v>
      </c>
      <c r="S55" s="1">
        <v>42735</v>
      </c>
    </row>
    <row r="56" spans="1:19" x14ac:dyDescent="0.25">
      <c r="A56">
        <v>25612116</v>
      </c>
      <c r="B56" t="s">
        <v>309</v>
      </c>
      <c r="C56" t="str">
        <f>IF(D56="COUNTRY",VLOOKUP(E56,[1]Codes!I:M,5,0),"")</f>
        <v>Europe</v>
      </c>
      <c r="D56" t="s">
        <v>28</v>
      </c>
      <c r="E56" t="s">
        <v>121</v>
      </c>
      <c r="F56" t="str">
        <f>IF(D56="COUNTRY",VLOOKUP(E56,[1]Codes!I:J,2,0),IF(D56="UNREGION",VLOOKUP(E56,[1]Codes!AL:AM,2,0),IF(D56="REGION",VLOOKUP(E56,[1]Codes!W:X,2,0),"Error")))</f>
        <v>Albania</v>
      </c>
      <c r="G56" t="s">
        <v>2</v>
      </c>
      <c r="H56">
        <v>2012</v>
      </c>
      <c r="I56" t="s">
        <v>308</v>
      </c>
      <c r="J56" t="s">
        <v>307</v>
      </c>
      <c r="K56">
        <v>20.9</v>
      </c>
      <c r="L56">
        <v>20.9</v>
      </c>
      <c r="O56" t="s">
        <v>340</v>
      </c>
      <c r="P56" t="s">
        <v>911</v>
      </c>
      <c r="Q56">
        <v>2012</v>
      </c>
      <c r="R56" s="1">
        <v>40909</v>
      </c>
      <c r="S56" s="1">
        <v>41274</v>
      </c>
    </row>
    <row r="57" spans="1:19" x14ac:dyDescent="0.25">
      <c r="A57">
        <v>25612117</v>
      </c>
      <c r="B57" t="s">
        <v>309</v>
      </c>
      <c r="C57" t="str">
        <f>IF(D57="COUNTRY",VLOOKUP(E57,[1]Codes!I:M,5,0),"")</f>
        <v>Europe</v>
      </c>
      <c r="D57" t="s">
        <v>28</v>
      </c>
      <c r="E57" t="s">
        <v>121</v>
      </c>
      <c r="F57" t="str">
        <f>IF(D57="COUNTRY",VLOOKUP(E57,[1]Codes!I:J,2,0),IF(D57="UNREGION",VLOOKUP(E57,[1]Codes!AL:AM,2,0),IF(D57="REGION",VLOOKUP(E57,[1]Codes!W:X,2,0),"Error")))</f>
        <v>Albania</v>
      </c>
      <c r="G57" t="s">
        <v>2</v>
      </c>
      <c r="H57">
        <v>2011</v>
      </c>
      <c r="I57" t="s">
        <v>308</v>
      </c>
      <c r="J57" t="s">
        <v>307</v>
      </c>
      <c r="K57">
        <v>20.5</v>
      </c>
      <c r="L57">
        <v>20.5</v>
      </c>
      <c r="O57" t="s">
        <v>340</v>
      </c>
      <c r="P57" t="s">
        <v>911</v>
      </c>
      <c r="Q57">
        <v>2011</v>
      </c>
      <c r="R57" s="1">
        <v>40544</v>
      </c>
      <c r="S57" s="1">
        <v>40908</v>
      </c>
    </row>
    <row r="58" spans="1:19" x14ac:dyDescent="0.25">
      <c r="A58">
        <v>25612118</v>
      </c>
      <c r="B58" t="s">
        <v>309</v>
      </c>
      <c r="C58" t="str">
        <f>IF(D58="COUNTRY",VLOOKUP(E58,[1]Codes!I:M,5,0),"")</f>
        <v>Europe</v>
      </c>
      <c r="D58" t="s">
        <v>28</v>
      </c>
      <c r="E58" t="s">
        <v>121</v>
      </c>
      <c r="F58" t="str">
        <f>IF(D58="COUNTRY",VLOOKUP(E58,[1]Codes!I:J,2,0),IF(D58="UNREGION",VLOOKUP(E58,[1]Codes!AL:AM,2,0),IF(D58="REGION",VLOOKUP(E58,[1]Codes!W:X,2,0),"Error")))</f>
        <v>Albania</v>
      </c>
      <c r="G58" t="s">
        <v>2</v>
      </c>
      <c r="H58">
        <v>2010</v>
      </c>
      <c r="I58" t="s">
        <v>308</v>
      </c>
      <c r="J58" t="s">
        <v>307</v>
      </c>
      <c r="K58">
        <v>19.399999999999999</v>
      </c>
      <c r="L58">
        <v>19.399999999999999</v>
      </c>
      <c r="O58" t="s">
        <v>340</v>
      </c>
      <c r="P58" t="s">
        <v>911</v>
      </c>
      <c r="Q58">
        <v>2010</v>
      </c>
      <c r="R58" s="1">
        <v>40179</v>
      </c>
      <c r="S58" s="1">
        <v>40543</v>
      </c>
    </row>
    <row r="59" spans="1:19" x14ac:dyDescent="0.25">
      <c r="A59">
        <v>25612119</v>
      </c>
      <c r="B59" t="s">
        <v>309</v>
      </c>
      <c r="C59" t="str">
        <f>IF(D59="COUNTRY",VLOOKUP(E59,[1]Codes!I:M,5,0),"")</f>
        <v>Europe</v>
      </c>
      <c r="D59" t="s">
        <v>28</v>
      </c>
      <c r="E59" t="s">
        <v>121</v>
      </c>
      <c r="F59" t="str">
        <f>IF(D59="COUNTRY",VLOOKUP(E59,[1]Codes!I:J,2,0),IF(D59="UNREGION",VLOOKUP(E59,[1]Codes!AL:AM,2,0),IF(D59="REGION",VLOOKUP(E59,[1]Codes!W:X,2,0),"Error")))</f>
        <v>Albania</v>
      </c>
      <c r="G59" t="s">
        <v>2</v>
      </c>
      <c r="H59">
        <v>2014</v>
      </c>
      <c r="I59" t="s">
        <v>308</v>
      </c>
      <c r="J59" t="s">
        <v>307</v>
      </c>
      <c r="K59">
        <v>21.9</v>
      </c>
      <c r="L59">
        <v>21.9</v>
      </c>
      <c r="O59" t="s">
        <v>340</v>
      </c>
      <c r="P59" t="s">
        <v>911</v>
      </c>
      <c r="Q59">
        <v>2014</v>
      </c>
      <c r="R59" s="1">
        <v>41640</v>
      </c>
      <c r="S59" s="1">
        <v>42004</v>
      </c>
    </row>
    <row r="60" spans="1:19" x14ac:dyDescent="0.25">
      <c r="A60">
        <v>25612120</v>
      </c>
      <c r="B60" t="s">
        <v>309</v>
      </c>
      <c r="C60" t="str">
        <f>IF(D60="COUNTRY",VLOOKUP(E60,[1]Codes!I:M,5,0),"")</f>
        <v>Europe</v>
      </c>
      <c r="D60" t="s">
        <v>28</v>
      </c>
      <c r="E60" t="s">
        <v>121</v>
      </c>
      <c r="F60" t="str">
        <f>IF(D60="COUNTRY",VLOOKUP(E60,[1]Codes!I:J,2,0),IF(D60="UNREGION",VLOOKUP(E60,[1]Codes!AL:AM,2,0),IF(D60="REGION",VLOOKUP(E60,[1]Codes!W:X,2,0),"Error")))</f>
        <v>Albania</v>
      </c>
      <c r="G60" t="s">
        <v>2</v>
      </c>
      <c r="H60">
        <v>2000</v>
      </c>
      <c r="I60" t="s">
        <v>308</v>
      </c>
      <c r="J60" t="s">
        <v>307</v>
      </c>
      <c r="K60">
        <v>17.2</v>
      </c>
      <c r="L60">
        <v>17.2</v>
      </c>
      <c r="O60" t="s">
        <v>331</v>
      </c>
      <c r="P60" t="s">
        <v>911</v>
      </c>
      <c r="Q60">
        <v>2000</v>
      </c>
      <c r="R60" s="1">
        <v>36526</v>
      </c>
      <c r="S60" s="1">
        <v>36891</v>
      </c>
    </row>
    <row r="61" spans="1:19" x14ac:dyDescent="0.25">
      <c r="A61">
        <v>25612121</v>
      </c>
      <c r="B61" t="s">
        <v>309</v>
      </c>
      <c r="C61" t="str">
        <f>IF(D61="COUNTRY",VLOOKUP(E61,[1]Codes!I:M,5,0),"")</f>
        <v>Europe</v>
      </c>
      <c r="D61" t="s">
        <v>28</v>
      </c>
      <c r="E61" t="s">
        <v>121</v>
      </c>
      <c r="F61" t="str">
        <f>IF(D61="COUNTRY",VLOOKUP(E61,[1]Codes!I:J,2,0),IF(D61="UNREGION",VLOOKUP(E61,[1]Codes!AL:AM,2,0),IF(D61="REGION",VLOOKUP(E61,[1]Codes!W:X,2,0),"Error")))</f>
        <v>Albania</v>
      </c>
      <c r="G61" t="s">
        <v>2</v>
      </c>
      <c r="H61">
        <v>2005</v>
      </c>
      <c r="I61" t="s">
        <v>308</v>
      </c>
      <c r="J61" t="s">
        <v>307</v>
      </c>
      <c r="K61">
        <v>20.2</v>
      </c>
      <c r="L61">
        <v>20.2</v>
      </c>
      <c r="O61" t="s">
        <v>340</v>
      </c>
      <c r="P61" t="s">
        <v>911</v>
      </c>
      <c r="Q61">
        <v>2005</v>
      </c>
      <c r="R61" s="1">
        <v>38353</v>
      </c>
      <c r="S61" s="1">
        <v>38717</v>
      </c>
    </row>
    <row r="62" spans="1:19" x14ac:dyDescent="0.25">
      <c r="A62">
        <v>25612122</v>
      </c>
      <c r="B62" t="s">
        <v>309</v>
      </c>
      <c r="C62" t="str">
        <f>IF(D62="COUNTRY",VLOOKUP(E62,[1]Codes!I:M,5,0),"")</f>
        <v>Europe</v>
      </c>
      <c r="D62" t="s">
        <v>28</v>
      </c>
      <c r="E62" t="s">
        <v>121</v>
      </c>
      <c r="F62" t="str">
        <f>IF(D62="COUNTRY",VLOOKUP(E62,[1]Codes!I:J,2,0),IF(D62="UNREGION",VLOOKUP(E62,[1]Codes!AL:AM,2,0),IF(D62="REGION",VLOOKUP(E62,[1]Codes!W:X,2,0),"Error")))</f>
        <v>Albania</v>
      </c>
      <c r="G62" t="s">
        <v>2</v>
      </c>
      <c r="H62">
        <v>2013</v>
      </c>
      <c r="I62" t="s">
        <v>308</v>
      </c>
      <c r="J62" t="s">
        <v>307</v>
      </c>
      <c r="K62">
        <v>20.399999999999999</v>
      </c>
      <c r="L62">
        <v>20.399999999999999</v>
      </c>
      <c r="O62" t="s">
        <v>340</v>
      </c>
      <c r="P62" t="s">
        <v>911</v>
      </c>
      <c r="Q62">
        <v>2013</v>
      </c>
      <c r="R62" s="1">
        <v>41275</v>
      </c>
      <c r="S62" s="1">
        <v>41639</v>
      </c>
    </row>
    <row r="63" spans="1:19" x14ac:dyDescent="0.25">
      <c r="A63">
        <v>25612123</v>
      </c>
      <c r="B63" t="s">
        <v>309</v>
      </c>
      <c r="C63" t="str">
        <f>IF(D63="COUNTRY",VLOOKUP(E63,[1]Codes!I:M,5,0),"")</f>
        <v>Europe</v>
      </c>
      <c r="D63" t="s">
        <v>28</v>
      </c>
      <c r="E63" t="s">
        <v>121</v>
      </c>
      <c r="F63" t="str">
        <f>IF(D63="COUNTRY",VLOOKUP(E63,[1]Codes!I:J,2,0),IF(D63="UNREGION",VLOOKUP(E63,[1]Codes!AL:AM,2,0),IF(D63="REGION",VLOOKUP(E63,[1]Codes!W:X,2,0),"Error")))</f>
        <v>Albania</v>
      </c>
      <c r="G63" t="s">
        <v>2</v>
      </c>
      <c r="H63">
        <v>2018</v>
      </c>
      <c r="I63" t="s">
        <v>308</v>
      </c>
      <c r="J63" t="s">
        <v>307</v>
      </c>
      <c r="K63">
        <v>14.3</v>
      </c>
      <c r="L63">
        <v>14.3</v>
      </c>
      <c r="O63" t="s">
        <v>366</v>
      </c>
      <c r="P63" t="s">
        <v>911</v>
      </c>
      <c r="Q63">
        <v>2018</v>
      </c>
      <c r="R63" s="1">
        <v>43101</v>
      </c>
      <c r="S63" s="1">
        <v>43465</v>
      </c>
    </row>
    <row r="64" spans="1:19" x14ac:dyDescent="0.25">
      <c r="A64">
        <v>25612124</v>
      </c>
      <c r="B64" t="s">
        <v>309</v>
      </c>
      <c r="C64" t="str">
        <f>IF(D64="COUNTRY",VLOOKUP(E64,[1]Codes!I:M,5,0),"")</f>
        <v>Europe</v>
      </c>
      <c r="D64" t="s">
        <v>28</v>
      </c>
      <c r="E64" t="s">
        <v>121</v>
      </c>
      <c r="F64" t="str">
        <f>IF(D64="COUNTRY",VLOOKUP(E64,[1]Codes!I:J,2,0),IF(D64="UNREGION",VLOOKUP(E64,[1]Codes!AL:AM,2,0),IF(D64="REGION",VLOOKUP(E64,[1]Codes!W:X,2,0),"Error")))</f>
        <v>Albania</v>
      </c>
      <c r="G64" t="s">
        <v>2</v>
      </c>
      <c r="H64">
        <v>2008</v>
      </c>
      <c r="I64" t="s">
        <v>308</v>
      </c>
      <c r="J64" t="s">
        <v>307</v>
      </c>
      <c r="K64">
        <v>18.399999999999999</v>
      </c>
      <c r="L64">
        <v>18.399999999999999</v>
      </c>
      <c r="O64" t="s">
        <v>340</v>
      </c>
      <c r="P64" t="s">
        <v>911</v>
      </c>
      <c r="Q64">
        <v>2008</v>
      </c>
      <c r="R64" s="1">
        <v>39448</v>
      </c>
      <c r="S64" s="1">
        <v>39813</v>
      </c>
    </row>
    <row r="65" spans="1:19" x14ac:dyDescent="0.25">
      <c r="A65">
        <v>25612125</v>
      </c>
      <c r="B65" t="s">
        <v>309</v>
      </c>
      <c r="C65" t="str">
        <f>IF(D65="COUNTRY",VLOOKUP(E65,[1]Codes!I:M,5,0),"")</f>
        <v>Europe</v>
      </c>
      <c r="D65" t="s">
        <v>28</v>
      </c>
      <c r="E65" t="s">
        <v>186</v>
      </c>
      <c r="F65" t="str">
        <f>IF(D65="COUNTRY",VLOOKUP(E65,[1]Codes!I:J,2,0),IF(D65="UNREGION",VLOOKUP(E65,[1]Codes!AL:AM,2,0),IF(D65="REGION",VLOOKUP(E65,[1]Codes!W:X,2,0),"Error")))</f>
        <v>Andorra</v>
      </c>
      <c r="G65" t="s">
        <v>2</v>
      </c>
      <c r="H65">
        <v>2015</v>
      </c>
      <c r="I65" t="s">
        <v>308</v>
      </c>
      <c r="J65" t="s">
        <v>307</v>
      </c>
      <c r="K65">
        <v>3.1</v>
      </c>
      <c r="L65">
        <v>3.1</v>
      </c>
      <c r="O65" t="s">
        <v>340</v>
      </c>
      <c r="P65" t="s">
        <v>911</v>
      </c>
      <c r="Q65">
        <v>2015</v>
      </c>
      <c r="R65" s="1">
        <v>42005</v>
      </c>
      <c r="S65" s="1">
        <v>42369</v>
      </c>
    </row>
    <row r="66" spans="1:19" x14ac:dyDescent="0.25">
      <c r="A66">
        <v>25612126</v>
      </c>
      <c r="B66" t="s">
        <v>309</v>
      </c>
      <c r="C66" t="str">
        <f>IF(D66="COUNTRY",VLOOKUP(E66,[1]Codes!I:M,5,0),"")</f>
        <v>Europe</v>
      </c>
      <c r="D66" t="s">
        <v>28</v>
      </c>
      <c r="E66" t="s">
        <v>186</v>
      </c>
      <c r="F66" t="str">
        <f>IF(D66="COUNTRY",VLOOKUP(E66,[1]Codes!I:J,2,0),IF(D66="UNREGION",VLOOKUP(E66,[1]Codes!AL:AM,2,0),IF(D66="REGION",VLOOKUP(E66,[1]Codes!W:X,2,0),"Error")))</f>
        <v>Andorra</v>
      </c>
      <c r="G66" t="s">
        <v>2</v>
      </c>
      <c r="H66">
        <v>2014</v>
      </c>
      <c r="I66" t="s">
        <v>308</v>
      </c>
      <c r="J66" t="s">
        <v>307</v>
      </c>
      <c r="K66">
        <v>5.8</v>
      </c>
      <c r="L66">
        <v>5.8</v>
      </c>
      <c r="O66" t="s">
        <v>340</v>
      </c>
      <c r="P66" t="s">
        <v>911</v>
      </c>
      <c r="Q66">
        <v>2014</v>
      </c>
      <c r="R66" s="1">
        <v>41640</v>
      </c>
      <c r="S66" s="1">
        <v>42004</v>
      </c>
    </row>
    <row r="67" spans="1:19" x14ac:dyDescent="0.25">
      <c r="A67">
        <v>25612127</v>
      </c>
      <c r="B67" t="s">
        <v>309</v>
      </c>
      <c r="C67" t="str">
        <f>IF(D67="COUNTRY",VLOOKUP(E67,[1]Codes!I:M,5,0),"")</f>
        <v>Europe</v>
      </c>
      <c r="D67" t="s">
        <v>28</v>
      </c>
      <c r="E67" t="s">
        <v>186</v>
      </c>
      <c r="F67" t="str">
        <f>IF(D67="COUNTRY",VLOOKUP(E67,[1]Codes!I:J,2,0),IF(D67="UNREGION",VLOOKUP(E67,[1]Codes!AL:AM,2,0),IF(D67="REGION",VLOOKUP(E67,[1]Codes!W:X,2,0),"Error")))</f>
        <v>Andorra</v>
      </c>
      <c r="G67" t="s">
        <v>2</v>
      </c>
      <c r="H67">
        <v>2016</v>
      </c>
      <c r="I67" t="s">
        <v>308</v>
      </c>
      <c r="J67" t="s">
        <v>307</v>
      </c>
      <c r="K67">
        <v>2.6</v>
      </c>
      <c r="L67">
        <v>2.6</v>
      </c>
      <c r="O67" t="s">
        <v>331</v>
      </c>
      <c r="P67" t="s">
        <v>911</v>
      </c>
      <c r="Q67">
        <v>2016</v>
      </c>
      <c r="R67" s="1">
        <v>42370</v>
      </c>
      <c r="S67" s="1">
        <v>42735</v>
      </c>
    </row>
    <row r="68" spans="1:19" x14ac:dyDescent="0.25">
      <c r="A68">
        <v>25612128</v>
      </c>
      <c r="B68" t="s">
        <v>309</v>
      </c>
      <c r="C68" t="str">
        <f>IF(D68="COUNTRY",VLOOKUP(E68,[1]Codes!I:M,5,0),"")</f>
        <v>Europe</v>
      </c>
      <c r="D68" t="s">
        <v>28</v>
      </c>
      <c r="E68" t="s">
        <v>186</v>
      </c>
      <c r="F68" t="str">
        <f>IF(D68="COUNTRY",VLOOKUP(E68,[1]Codes!I:J,2,0),IF(D68="UNREGION",VLOOKUP(E68,[1]Codes!AL:AM,2,0),IF(D68="REGION",VLOOKUP(E68,[1]Codes!W:X,2,0),"Error")))</f>
        <v>Andorra</v>
      </c>
      <c r="G68" t="s">
        <v>2</v>
      </c>
      <c r="H68">
        <v>2005</v>
      </c>
      <c r="I68" t="s">
        <v>308</v>
      </c>
      <c r="J68" t="s">
        <v>307</v>
      </c>
      <c r="K68">
        <v>9.1999999999999993</v>
      </c>
      <c r="L68">
        <v>9.1999999999999993</v>
      </c>
      <c r="O68" t="s">
        <v>340</v>
      </c>
      <c r="P68" t="s">
        <v>911</v>
      </c>
      <c r="Q68">
        <v>2005</v>
      </c>
      <c r="R68" s="1">
        <v>38353</v>
      </c>
      <c r="S68" s="1">
        <v>38717</v>
      </c>
    </row>
    <row r="69" spans="1:19" x14ac:dyDescent="0.25">
      <c r="A69">
        <v>25612129</v>
      </c>
      <c r="B69" t="s">
        <v>309</v>
      </c>
      <c r="C69" t="str">
        <f>IF(D69="COUNTRY",VLOOKUP(E69,[1]Codes!I:M,5,0),"")</f>
        <v>Europe</v>
      </c>
      <c r="D69" t="s">
        <v>28</v>
      </c>
      <c r="E69" t="s">
        <v>186</v>
      </c>
      <c r="F69" t="str">
        <f>IF(D69="COUNTRY",VLOOKUP(E69,[1]Codes!I:J,2,0),IF(D69="UNREGION",VLOOKUP(E69,[1]Codes!AL:AM,2,0),IF(D69="REGION",VLOOKUP(E69,[1]Codes!W:X,2,0),"Error")))</f>
        <v>Andorra</v>
      </c>
      <c r="G69" t="s">
        <v>2</v>
      </c>
      <c r="H69">
        <v>2002</v>
      </c>
      <c r="I69" t="s">
        <v>308</v>
      </c>
      <c r="J69" t="s">
        <v>307</v>
      </c>
      <c r="K69">
        <v>8</v>
      </c>
      <c r="L69">
        <v>8</v>
      </c>
      <c r="O69" t="s">
        <v>340</v>
      </c>
      <c r="P69" t="s">
        <v>911</v>
      </c>
      <c r="Q69">
        <v>2002</v>
      </c>
      <c r="R69" s="1">
        <v>37257</v>
      </c>
      <c r="S69" s="1">
        <v>37621</v>
      </c>
    </row>
    <row r="70" spans="1:19" x14ac:dyDescent="0.25">
      <c r="A70">
        <v>25612130</v>
      </c>
      <c r="B70" t="s">
        <v>309</v>
      </c>
      <c r="C70" t="str">
        <f>IF(D70="COUNTRY",VLOOKUP(E70,[1]Codes!I:M,5,0),"")</f>
        <v>Europe</v>
      </c>
      <c r="D70" t="s">
        <v>28</v>
      </c>
      <c r="E70" t="s">
        <v>186</v>
      </c>
      <c r="F70" t="str">
        <f>IF(D70="COUNTRY",VLOOKUP(E70,[1]Codes!I:J,2,0),IF(D70="UNREGION",VLOOKUP(E70,[1]Codes!AL:AM,2,0),IF(D70="REGION",VLOOKUP(E70,[1]Codes!W:X,2,0),"Error")))</f>
        <v>Andorra</v>
      </c>
      <c r="G70" t="s">
        <v>2</v>
      </c>
      <c r="H70">
        <v>2007</v>
      </c>
      <c r="I70" t="s">
        <v>308</v>
      </c>
      <c r="J70" t="s">
        <v>307</v>
      </c>
      <c r="K70">
        <v>5.8</v>
      </c>
      <c r="L70">
        <v>5.8</v>
      </c>
      <c r="O70" t="s">
        <v>340</v>
      </c>
      <c r="P70" t="s">
        <v>909</v>
      </c>
      <c r="Q70">
        <v>2007</v>
      </c>
      <c r="R70" s="1">
        <v>39083</v>
      </c>
      <c r="S70" s="1">
        <v>39447</v>
      </c>
    </row>
    <row r="71" spans="1:19" x14ac:dyDescent="0.25">
      <c r="A71">
        <v>25612131</v>
      </c>
      <c r="B71" t="s">
        <v>309</v>
      </c>
      <c r="C71" t="str">
        <f>IF(D71="COUNTRY",VLOOKUP(E71,[1]Codes!I:M,5,0),"")</f>
        <v>Europe</v>
      </c>
      <c r="D71" t="s">
        <v>28</v>
      </c>
      <c r="E71" t="s">
        <v>186</v>
      </c>
      <c r="F71" t="str">
        <f>IF(D71="COUNTRY",VLOOKUP(E71,[1]Codes!I:J,2,0),IF(D71="UNREGION",VLOOKUP(E71,[1]Codes!AL:AM,2,0),IF(D71="REGION",VLOOKUP(E71,[1]Codes!W:X,2,0),"Error")))</f>
        <v>Andorra</v>
      </c>
      <c r="G71" t="s">
        <v>2</v>
      </c>
      <c r="H71">
        <v>2012</v>
      </c>
      <c r="I71" t="s">
        <v>308</v>
      </c>
      <c r="J71" t="s">
        <v>307</v>
      </c>
      <c r="K71">
        <v>2.9</v>
      </c>
      <c r="L71">
        <v>2.9</v>
      </c>
      <c r="O71" t="s">
        <v>340</v>
      </c>
      <c r="P71" t="s">
        <v>909</v>
      </c>
      <c r="Q71">
        <v>2012</v>
      </c>
      <c r="R71" s="1">
        <v>40909</v>
      </c>
      <c r="S71" s="1">
        <v>41274</v>
      </c>
    </row>
    <row r="72" spans="1:19" x14ac:dyDescent="0.25">
      <c r="A72">
        <v>25612132</v>
      </c>
      <c r="B72" t="s">
        <v>309</v>
      </c>
      <c r="C72" t="str">
        <f>IF(D72="COUNTRY",VLOOKUP(E72,[1]Codes!I:M,5,0),"")</f>
        <v>Europe</v>
      </c>
      <c r="D72" t="s">
        <v>28</v>
      </c>
      <c r="E72" t="s">
        <v>186</v>
      </c>
      <c r="F72" t="str">
        <f>IF(D72="COUNTRY",VLOOKUP(E72,[1]Codes!I:J,2,0),IF(D72="UNREGION",VLOOKUP(E72,[1]Codes!AL:AM,2,0),IF(D72="REGION",VLOOKUP(E72,[1]Codes!W:X,2,0),"Error")))</f>
        <v>Andorra</v>
      </c>
      <c r="G72" t="s">
        <v>2</v>
      </c>
      <c r="H72">
        <v>2010</v>
      </c>
      <c r="I72" t="s">
        <v>308</v>
      </c>
      <c r="J72" t="s">
        <v>307</v>
      </c>
      <c r="K72">
        <v>4.4000000000000004</v>
      </c>
      <c r="L72">
        <v>4.4000000000000004</v>
      </c>
      <c r="O72" t="s">
        <v>340</v>
      </c>
      <c r="P72" t="s">
        <v>909</v>
      </c>
      <c r="Q72">
        <v>2010</v>
      </c>
      <c r="R72" s="1">
        <v>40179</v>
      </c>
      <c r="S72" s="1">
        <v>40543</v>
      </c>
    </row>
    <row r="73" spans="1:19" x14ac:dyDescent="0.25">
      <c r="A73">
        <v>25612133</v>
      </c>
      <c r="B73" t="s">
        <v>309</v>
      </c>
      <c r="C73" t="str">
        <f>IF(D73="COUNTRY",VLOOKUP(E73,[1]Codes!I:M,5,0),"")</f>
        <v>Europe</v>
      </c>
      <c r="D73" t="s">
        <v>28</v>
      </c>
      <c r="E73" t="s">
        <v>186</v>
      </c>
      <c r="F73" t="str">
        <f>IF(D73="COUNTRY",VLOOKUP(E73,[1]Codes!I:J,2,0),IF(D73="UNREGION",VLOOKUP(E73,[1]Codes!AL:AM,2,0),IF(D73="REGION",VLOOKUP(E73,[1]Codes!W:X,2,0),"Error")))</f>
        <v>Andorra</v>
      </c>
      <c r="G73" t="s">
        <v>2</v>
      </c>
      <c r="H73">
        <v>2009</v>
      </c>
      <c r="I73" t="s">
        <v>308</v>
      </c>
      <c r="J73" t="s">
        <v>307</v>
      </c>
      <c r="K73">
        <v>4.9000000000000004</v>
      </c>
      <c r="L73">
        <v>4.9000000000000004</v>
      </c>
      <c r="O73" t="s">
        <v>340</v>
      </c>
      <c r="P73" t="s">
        <v>909</v>
      </c>
      <c r="Q73">
        <v>2009</v>
      </c>
      <c r="R73" s="1">
        <v>39814</v>
      </c>
      <c r="S73" s="1">
        <v>40178</v>
      </c>
    </row>
    <row r="74" spans="1:19" x14ac:dyDescent="0.25">
      <c r="A74">
        <v>25612134</v>
      </c>
      <c r="B74" t="s">
        <v>309</v>
      </c>
      <c r="C74" t="str">
        <f>IF(D74="COUNTRY",VLOOKUP(E74,[1]Codes!I:M,5,0),"")</f>
        <v>Europe</v>
      </c>
      <c r="D74" t="s">
        <v>28</v>
      </c>
      <c r="E74" t="s">
        <v>186</v>
      </c>
      <c r="F74" t="str">
        <f>IF(D74="COUNTRY",VLOOKUP(E74,[1]Codes!I:J,2,0),IF(D74="UNREGION",VLOOKUP(E74,[1]Codes!AL:AM,2,0),IF(D74="REGION",VLOOKUP(E74,[1]Codes!W:X,2,0),"Error")))</f>
        <v>Andorra</v>
      </c>
      <c r="G74" t="s">
        <v>2</v>
      </c>
      <c r="H74">
        <v>2003</v>
      </c>
      <c r="I74" t="s">
        <v>308</v>
      </c>
      <c r="J74" t="s">
        <v>307</v>
      </c>
      <c r="K74">
        <v>8.1999999999999993</v>
      </c>
      <c r="L74">
        <v>8.1999999999999993</v>
      </c>
      <c r="O74" t="s">
        <v>340</v>
      </c>
      <c r="P74" t="s">
        <v>909</v>
      </c>
      <c r="Q74">
        <v>2003</v>
      </c>
      <c r="R74" s="1">
        <v>37622</v>
      </c>
      <c r="S74" s="1">
        <v>37986</v>
      </c>
    </row>
    <row r="75" spans="1:19" x14ac:dyDescent="0.25">
      <c r="A75">
        <v>25612135</v>
      </c>
      <c r="B75" t="s">
        <v>309</v>
      </c>
      <c r="C75" t="str">
        <f>IF(D75="COUNTRY",VLOOKUP(E75,[1]Codes!I:M,5,0),"")</f>
        <v>Europe</v>
      </c>
      <c r="D75" t="s">
        <v>28</v>
      </c>
      <c r="E75" t="s">
        <v>186</v>
      </c>
      <c r="F75" t="str">
        <f>IF(D75="COUNTRY",VLOOKUP(E75,[1]Codes!I:J,2,0),IF(D75="UNREGION",VLOOKUP(E75,[1]Codes!AL:AM,2,0),IF(D75="REGION",VLOOKUP(E75,[1]Codes!W:X,2,0),"Error")))</f>
        <v>Andorra</v>
      </c>
      <c r="G75" t="s">
        <v>2</v>
      </c>
      <c r="H75">
        <v>2008</v>
      </c>
      <c r="I75" t="s">
        <v>308</v>
      </c>
      <c r="J75" t="s">
        <v>307</v>
      </c>
      <c r="K75">
        <v>8.4</v>
      </c>
      <c r="L75">
        <v>8.4</v>
      </c>
      <c r="O75" t="s">
        <v>340</v>
      </c>
      <c r="P75" t="s">
        <v>909</v>
      </c>
      <c r="Q75">
        <v>2008</v>
      </c>
      <c r="R75" s="1">
        <v>39448</v>
      </c>
      <c r="S75" s="1">
        <v>39813</v>
      </c>
    </row>
    <row r="76" spans="1:19" x14ac:dyDescent="0.25">
      <c r="A76">
        <v>25612136</v>
      </c>
      <c r="B76" t="s">
        <v>309</v>
      </c>
      <c r="C76" t="str">
        <f>IF(D76="COUNTRY",VLOOKUP(E76,[1]Codes!I:M,5,0),"")</f>
        <v>Europe</v>
      </c>
      <c r="D76" t="s">
        <v>28</v>
      </c>
      <c r="E76" t="s">
        <v>186</v>
      </c>
      <c r="F76" t="str">
        <f>IF(D76="COUNTRY",VLOOKUP(E76,[1]Codes!I:J,2,0),IF(D76="UNREGION",VLOOKUP(E76,[1]Codes!AL:AM,2,0),IF(D76="REGION",VLOOKUP(E76,[1]Codes!W:X,2,0),"Error")))</f>
        <v>Andorra</v>
      </c>
      <c r="G76" t="s">
        <v>2</v>
      </c>
      <c r="H76">
        <v>2004</v>
      </c>
      <c r="I76" t="s">
        <v>308</v>
      </c>
      <c r="J76" t="s">
        <v>307</v>
      </c>
      <c r="K76">
        <v>5.4</v>
      </c>
      <c r="L76">
        <v>5.4</v>
      </c>
      <c r="O76" t="s">
        <v>340</v>
      </c>
      <c r="P76" t="s">
        <v>909</v>
      </c>
      <c r="Q76">
        <v>2004</v>
      </c>
      <c r="R76" s="1">
        <v>37987</v>
      </c>
      <c r="S76" s="1">
        <v>38352</v>
      </c>
    </row>
    <row r="77" spans="1:19" x14ac:dyDescent="0.25">
      <c r="A77">
        <v>25612137</v>
      </c>
      <c r="B77" t="s">
        <v>309</v>
      </c>
      <c r="C77" t="str">
        <f>IF(D77="COUNTRY",VLOOKUP(E77,[1]Codes!I:M,5,0),"")</f>
        <v>Europe</v>
      </c>
      <c r="D77" t="s">
        <v>28</v>
      </c>
      <c r="E77" t="s">
        <v>186</v>
      </c>
      <c r="F77" t="str">
        <f>IF(D77="COUNTRY",VLOOKUP(E77,[1]Codes!I:J,2,0),IF(D77="UNREGION",VLOOKUP(E77,[1]Codes!AL:AM,2,0),IF(D77="REGION",VLOOKUP(E77,[1]Codes!W:X,2,0),"Error")))</f>
        <v>Andorra</v>
      </c>
      <c r="G77" t="s">
        <v>2</v>
      </c>
      <c r="H77">
        <v>2017</v>
      </c>
      <c r="I77" t="s">
        <v>308</v>
      </c>
      <c r="J77" t="s">
        <v>307</v>
      </c>
      <c r="K77">
        <v>3.6</v>
      </c>
      <c r="L77">
        <v>3.6</v>
      </c>
      <c r="O77" t="s">
        <v>331</v>
      </c>
      <c r="P77" t="s">
        <v>909</v>
      </c>
      <c r="Q77">
        <v>2017</v>
      </c>
      <c r="R77" s="1">
        <v>42736</v>
      </c>
      <c r="S77" s="1">
        <v>43100</v>
      </c>
    </row>
    <row r="78" spans="1:19" x14ac:dyDescent="0.25">
      <c r="A78">
        <v>25612138</v>
      </c>
      <c r="B78" t="s">
        <v>309</v>
      </c>
      <c r="C78" t="str">
        <f>IF(D78="COUNTRY",VLOOKUP(E78,[1]Codes!I:M,5,0),"")</f>
        <v>Europe</v>
      </c>
      <c r="D78" t="s">
        <v>28</v>
      </c>
      <c r="E78" t="s">
        <v>186</v>
      </c>
      <c r="F78" t="str">
        <f>IF(D78="COUNTRY",VLOOKUP(E78,[1]Codes!I:J,2,0),IF(D78="UNREGION",VLOOKUP(E78,[1]Codes!AL:AM,2,0),IF(D78="REGION",VLOOKUP(E78,[1]Codes!W:X,2,0),"Error")))</f>
        <v>Andorra</v>
      </c>
      <c r="G78" t="s">
        <v>2</v>
      </c>
      <c r="H78">
        <v>2000</v>
      </c>
      <c r="I78" t="s">
        <v>308</v>
      </c>
      <c r="J78" t="s">
        <v>307</v>
      </c>
      <c r="K78">
        <v>9.1</v>
      </c>
      <c r="L78">
        <v>9.1</v>
      </c>
      <c r="O78" t="s">
        <v>340</v>
      </c>
      <c r="P78" t="s">
        <v>909</v>
      </c>
      <c r="Q78">
        <v>2000</v>
      </c>
      <c r="R78" s="1">
        <v>36526</v>
      </c>
      <c r="S78" s="1">
        <v>36891</v>
      </c>
    </row>
    <row r="79" spans="1:19" x14ac:dyDescent="0.25">
      <c r="A79">
        <v>25612139</v>
      </c>
      <c r="B79" t="s">
        <v>309</v>
      </c>
      <c r="C79" t="str">
        <f>IF(D79="COUNTRY",VLOOKUP(E79,[1]Codes!I:M,5,0),"")</f>
        <v>Europe</v>
      </c>
      <c r="D79" t="s">
        <v>28</v>
      </c>
      <c r="E79" t="s">
        <v>186</v>
      </c>
      <c r="F79" t="str">
        <f>IF(D79="COUNTRY",VLOOKUP(E79,[1]Codes!I:J,2,0),IF(D79="UNREGION",VLOOKUP(E79,[1]Codes!AL:AM,2,0),IF(D79="REGION",VLOOKUP(E79,[1]Codes!W:X,2,0),"Error")))</f>
        <v>Andorra</v>
      </c>
      <c r="G79" t="s">
        <v>2</v>
      </c>
      <c r="H79">
        <v>2011</v>
      </c>
      <c r="I79" t="s">
        <v>308</v>
      </c>
      <c r="J79" t="s">
        <v>307</v>
      </c>
      <c r="K79">
        <v>5.0999999999999996</v>
      </c>
      <c r="L79">
        <v>5.0999999999999996</v>
      </c>
      <c r="O79" t="s">
        <v>340</v>
      </c>
      <c r="P79" t="s">
        <v>909</v>
      </c>
      <c r="Q79">
        <v>2011</v>
      </c>
      <c r="R79" s="1">
        <v>40544</v>
      </c>
      <c r="S79" s="1">
        <v>40908</v>
      </c>
    </row>
    <row r="80" spans="1:19" x14ac:dyDescent="0.25">
      <c r="A80">
        <v>25612140</v>
      </c>
      <c r="B80" t="s">
        <v>309</v>
      </c>
      <c r="C80" t="str">
        <f>IF(D80="COUNTRY",VLOOKUP(E80,[1]Codes!I:M,5,0),"")</f>
        <v>Europe</v>
      </c>
      <c r="D80" t="s">
        <v>28</v>
      </c>
      <c r="E80" t="s">
        <v>186</v>
      </c>
      <c r="F80" t="str">
        <f>IF(D80="COUNTRY",VLOOKUP(E80,[1]Codes!I:J,2,0),IF(D80="UNREGION",VLOOKUP(E80,[1]Codes!AL:AM,2,0),IF(D80="REGION",VLOOKUP(E80,[1]Codes!W:X,2,0),"Error")))</f>
        <v>Andorra</v>
      </c>
      <c r="G80" t="s">
        <v>2</v>
      </c>
      <c r="H80">
        <v>2001</v>
      </c>
      <c r="I80" t="s">
        <v>308</v>
      </c>
      <c r="J80" t="s">
        <v>307</v>
      </c>
      <c r="K80">
        <v>9.4</v>
      </c>
      <c r="L80">
        <v>9.4</v>
      </c>
      <c r="O80" t="s">
        <v>340</v>
      </c>
      <c r="P80" t="s">
        <v>909</v>
      </c>
      <c r="Q80">
        <v>2001</v>
      </c>
      <c r="R80" s="1">
        <v>36892</v>
      </c>
      <c r="S80" s="1">
        <v>37256</v>
      </c>
    </row>
    <row r="81" spans="1:19" x14ac:dyDescent="0.25">
      <c r="A81">
        <v>25612141</v>
      </c>
      <c r="B81" t="s">
        <v>309</v>
      </c>
      <c r="C81" t="str">
        <f>IF(D81="COUNTRY",VLOOKUP(E81,[1]Codes!I:M,5,0),"")</f>
        <v>Europe</v>
      </c>
      <c r="D81" t="s">
        <v>28</v>
      </c>
      <c r="E81" t="s">
        <v>186</v>
      </c>
      <c r="F81" t="str">
        <f>IF(D81="COUNTRY",VLOOKUP(E81,[1]Codes!I:J,2,0),IF(D81="UNREGION",VLOOKUP(E81,[1]Codes!AL:AM,2,0),IF(D81="REGION",VLOOKUP(E81,[1]Codes!W:X,2,0),"Error")))</f>
        <v>Andorra</v>
      </c>
      <c r="G81" t="s">
        <v>2</v>
      </c>
      <c r="H81">
        <v>2018</v>
      </c>
      <c r="I81" t="s">
        <v>308</v>
      </c>
      <c r="J81" t="s">
        <v>307</v>
      </c>
      <c r="K81">
        <v>2.7</v>
      </c>
      <c r="L81">
        <v>2.7</v>
      </c>
      <c r="O81" t="s">
        <v>331</v>
      </c>
      <c r="P81" t="s">
        <v>909</v>
      </c>
      <c r="Q81">
        <v>2018</v>
      </c>
      <c r="R81" s="1">
        <v>43101</v>
      </c>
      <c r="S81" s="1">
        <v>43465</v>
      </c>
    </row>
    <row r="82" spans="1:19" x14ac:dyDescent="0.25">
      <c r="A82">
        <v>25612142</v>
      </c>
      <c r="B82" t="s">
        <v>309</v>
      </c>
      <c r="C82" t="str">
        <f>IF(D82="COUNTRY",VLOOKUP(E82,[1]Codes!I:M,5,0),"")</f>
        <v>Europe</v>
      </c>
      <c r="D82" t="s">
        <v>28</v>
      </c>
      <c r="E82" t="s">
        <v>186</v>
      </c>
      <c r="F82" t="str">
        <f>IF(D82="COUNTRY",VLOOKUP(E82,[1]Codes!I:J,2,0),IF(D82="UNREGION",VLOOKUP(E82,[1]Codes!AL:AM,2,0),IF(D82="REGION",VLOOKUP(E82,[1]Codes!W:X,2,0),"Error")))</f>
        <v>Andorra</v>
      </c>
      <c r="G82" t="s">
        <v>2</v>
      </c>
      <c r="H82">
        <v>2006</v>
      </c>
      <c r="I82" t="s">
        <v>308</v>
      </c>
      <c r="J82" t="s">
        <v>307</v>
      </c>
      <c r="K82">
        <v>10.6</v>
      </c>
      <c r="L82">
        <v>10.6</v>
      </c>
      <c r="O82" t="s">
        <v>340</v>
      </c>
      <c r="P82" t="s">
        <v>909</v>
      </c>
      <c r="Q82">
        <v>2006</v>
      </c>
      <c r="R82" s="1">
        <v>38718</v>
      </c>
      <c r="S82" s="1">
        <v>39082</v>
      </c>
    </row>
    <row r="83" spans="1:19" x14ac:dyDescent="0.25">
      <c r="A83">
        <v>25612143</v>
      </c>
      <c r="B83" t="s">
        <v>309</v>
      </c>
      <c r="C83" t="str">
        <f>IF(D83="COUNTRY",VLOOKUP(E83,[1]Codes!I:M,5,0),"")</f>
        <v>Europe</v>
      </c>
      <c r="D83" t="s">
        <v>28</v>
      </c>
      <c r="E83" t="s">
        <v>186</v>
      </c>
      <c r="F83" t="str">
        <f>IF(D83="COUNTRY",VLOOKUP(E83,[1]Codes!I:J,2,0),IF(D83="UNREGION",VLOOKUP(E83,[1]Codes!AL:AM,2,0),IF(D83="REGION",VLOOKUP(E83,[1]Codes!W:X,2,0),"Error")))</f>
        <v>Andorra</v>
      </c>
      <c r="G83" t="s">
        <v>2</v>
      </c>
      <c r="H83">
        <v>2013</v>
      </c>
      <c r="I83" t="s">
        <v>308</v>
      </c>
      <c r="J83" t="s">
        <v>307</v>
      </c>
      <c r="K83">
        <v>4.5</v>
      </c>
      <c r="L83">
        <v>4.5</v>
      </c>
      <c r="O83" t="s">
        <v>340</v>
      </c>
      <c r="P83" t="s">
        <v>909</v>
      </c>
      <c r="Q83">
        <v>2013</v>
      </c>
      <c r="R83" s="1">
        <v>41275</v>
      </c>
      <c r="S83" s="1">
        <v>41639</v>
      </c>
    </row>
    <row r="84" spans="1:19" x14ac:dyDescent="0.25">
      <c r="A84">
        <v>25612144</v>
      </c>
      <c r="B84" t="s">
        <v>309</v>
      </c>
      <c r="C84" t="str">
        <f>IF(D84="COUNTRY",VLOOKUP(E84,[1]Codes!I:M,5,0),"")</f>
        <v>Eastern Mediterranean</v>
      </c>
      <c r="D84" t="s">
        <v>28</v>
      </c>
      <c r="E84" t="s">
        <v>264</v>
      </c>
      <c r="F84" t="str">
        <f>IF(D84="COUNTRY",VLOOKUP(E84,[1]Codes!I:J,2,0),IF(D84="UNREGION",VLOOKUP(E84,[1]Codes!AL:AM,2,0),IF(D84="REGION",VLOOKUP(E84,[1]Codes!W:X,2,0),"Error")))</f>
        <v>United Arab Emirates</v>
      </c>
      <c r="G84" t="s">
        <v>2</v>
      </c>
      <c r="H84">
        <v>2003</v>
      </c>
      <c r="I84" t="s">
        <v>308</v>
      </c>
      <c r="J84" t="s">
        <v>307</v>
      </c>
      <c r="K84">
        <v>21.7</v>
      </c>
      <c r="L84">
        <v>21.7</v>
      </c>
      <c r="O84" t="s">
        <v>340</v>
      </c>
      <c r="P84" t="s">
        <v>909</v>
      </c>
      <c r="Q84">
        <v>2003</v>
      </c>
      <c r="R84" s="1">
        <v>37622</v>
      </c>
      <c r="S84" s="1">
        <v>37986</v>
      </c>
    </row>
    <row r="85" spans="1:19" x14ac:dyDescent="0.25">
      <c r="A85">
        <v>25612145</v>
      </c>
      <c r="B85" t="s">
        <v>309</v>
      </c>
      <c r="C85" t="str">
        <f>IF(D85="COUNTRY",VLOOKUP(E85,[1]Codes!I:M,5,0),"")</f>
        <v>Eastern Mediterranean</v>
      </c>
      <c r="D85" t="s">
        <v>28</v>
      </c>
      <c r="E85" t="s">
        <v>264</v>
      </c>
      <c r="F85" t="str">
        <f>IF(D85="COUNTRY",VLOOKUP(E85,[1]Codes!I:J,2,0),IF(D85="UNREGION",VLOOKUP(E85,[1]Codes!AL:AM,2,0),IF(D85="REGION",VLOOKUP(E85,[1]Codes!W:X,2,0),"Error")))</f>
        <v>United Arab Emirates</v>
      </c>
      <c r="G85" t="s">
        <v>2</v>
      </c>
      <c r="H85">
        <v>2002</v>
      </c>
      <c r="I85" t="s">
        <v>308</v>
      </c>
      <c r="J85" t="s">
        <v>307</v>
      </c>
      <c r="K85">
        <v>20.3</v>
      </c>
      <c r="L85">
        <v>20.3</v>
      </c>
      <c r="O85" t="s">
        <v>340</v>
      </c>
      <c r="P85" t="s">
        <v>909</v>
      </c>
      <c r="Q85">
        <v>2002</v>
      </c>
      <c r="R85" s="1">
        <v>37257</v>
      </c>
      <c r="S85" s="1">
        <v>37621</v>
      </c>
    </row>
    <row r="86" spans="1:19" x14ac:dyDescent="0.25">
      <c r="A86">
        <v>25612146</v>
      </c>
      <c r="B86" t="s">
        <v>309</v>
      </c>
      <c r="C86" t="str">
        <f>IF(D86="COUNTRY",VLOOKUP(E86,[1]Codes!I:M,5,0),"")</f>
        <v>Eastern Mediterranean</v>
      </c>
      <c r="D86" t="s">
        <v>28</v>
      </c>
      <c r="E86" t="s">
        <v>264</v>
      </c>
      <c r="F86" t="str">
        <f>IF(D86="COUNTRY",VLOOKUP(E86,[1]Codes!I:J,2,0),IF(D86="UNREGION",VLOOKUP(E86,[1]Codes!AL:AM,2,0),IF(D86="REGION",VLOOKUP(E86,[1]Codes!W:X,2,0),"Error")))</f>
        <v>United Arab Emirates</v>
      </c>
      <c r="G86" t="s">
        <v>2</v>
      </c>
      <c r="H86">
        <v>2000</v>
      </c>
      <c r="I86" t="s">
        <v>308</v>
      </c>
      <c r="J86" t="s">
        <v>307</v>
      </c>
      <c r="K86">
        <v>23</v>
      </c>
      <c r="L86">
        <v>23</v>
      </c>
      <c r="O86" t="s">
        <v>340</v>
      </c>
      <c r="P86" t="s">
        <v>909</v>
      </c>
      <c r="Q86">
        <v>2000</v>
      </c>
      <c r="R86" s="1">
        <v>36526</v>
      </c>
      <c r="S86" s="1">
        <v>36891</v>
      </c>
    </row>
    <row r="87" spans="1:19" x14ac:dyDescent="0.25">
      <c r="A87">
        <v>25612147</v>
      </c>
      <c r="B87" t="s">
        <v>309</v>
      </c>
      <c r="C87" t="str">
        <f>IF(D87="COUNTRY",VLOOKUP(E87,[1]Codes!I:M,5,0),"")</f>
        <v>Eastern Mediterranean</v>
      </c>
      <c r="D87" t="s">
        <v>28</v>
      </c>
      <c r="E87" t="s">
        <v>264</v>
      </c>
      <c r="F87" t="str">
        <f>IF(D87="COUNTRY",VLOOKUP(E87,[1]Codes!I:J,2,0),IF(D87="UNREGION",VLOOKUP(E87,[1]Codes!AL:AM,2,0),IF(D87="REGION",VLOOKUP(E87,[1]Codes!W:X,2,0),"Error")))</f>
        <v>United Arab Emirates</v>
      </c>
      <c r="G87" t="s">
        <v>2</v>
      </c>
      <c r="H87">
        <v>2016</v>
      </c>
      <c r="I87" t="s">
        <v>308</v>
      </c>
      <c r="J87" t="s">
        <v>307</v>
      </c>
      <c r="K87">
        <v>7.9</v>
      </c>
      <c r="L87">
        <v>7.9</v>
      </c>
      <c r="O87" t="s">
        <v>910</v>
      </c>
      <c r="P87" t="s">
        <v>909</v>
      </c>
      <c r="Q87">
        <v>2016</v>
      </c>
      <c r="R87" s="1">
        <v>42370</v>
      </c>
      <c r="S87" s="1">
        <v>42735</v>
      </c>
    </row>
    <row r="88" spans="1:19" x14ac:dyDescent="0.25">
      <c r="A88">
        <v>25612148</v>
      </c>
      <c r="B88" t="s">
        <v>309</v>
      </c>
      <c r="C88" t="str">
        <f>IF(D88="COUNTRY",VLOOKUP(E88,[1]Codes!I:M,5,0),"")</f>
        <v>Eastern Mediterranean</v>
      </c>
      <c r="D88" t="s">
        <v>28</v>
      </c>
      <c r="E88" t="s">
        <v>264</v>
      </c>
      <c r="F88" t="str">
        <f>IF(D88="COUNTRY",VLOOKUP(E88,[1]Codes!I:J,2,0),IF(D88="UNREGION",VLOOKUP(E88,[1]Codes!AL:AM,2,0),IF(D88="REGION",VLOOKUP(E88,[1]Codes!W:X,2,0),"Error")))</f>
        <v>United Arab Emirates</v>
      </c>
      <c r="G88" t="s">
        <v>2</v>
      </c>
      <c r="H88">
        <v>2001</v>
      </c>
      <c r="I88" t="s">
        <v>308</v>
      </c>
      <c r="J88" t="s">
        <v>307</v>
      </c>
      <c r="K88">
        <v>19.899999999999999</v>
      </c>
      <c r="L88">
        <v>19.899999999999999</v>
      </c>
      <c r="O88" t="s">
        <v>340</v>
      </c>
      <c r="P88" t="s">
        <v>909</v>
      </c>
      <c r="Q88">
        <v>2001</v>
      </c>
      <c r="R88" s="1">
        <v>36892</v>
      </c>
      <c r="S88" s="1">
        <v>37256</v>
      </c>
    </row>
    <row r="89" spans="1:19" x14ac:dyDescent="0.25">
      <c r="A89">
        <v>25612149</v>
      </c>
      <c r="B89" t="s">
        <v>309</v>
      </c>
      <c r="C89" t="str">
        <f>IF(D89="COUNTRY",VLOOKUP(E89,[1]Codes!I:M,5,0),"")</f>
        <v>Eastern Mediterranean</v>
      </c>
      <c r="D89" t="s">
        <v>28</v>
      </c>
      <c r="E89" t="s">
        <v>264</v>
      </c>
      <c r="F89" t="str">
        <f>IF(D89="COUNTRY",VLOOKUP(E89,[1]Codes!I:J,2,0),IF(D89="UNREGION",VLOOKUP(E89,[1]Codes!AL:AM,2,0),IF(D89="REGION",VLOOKUP(E89,[1]Codes!W:X,2,0),"Error")))</f>
        <v>United Arab Emirates</v>
      </c>
      <c r="G89" t="s">
        <v>2</v>
      </c>
      <c r="H89">
        <v>2006</v>
      </c>
      <c r="I89" t="s">
        <v>308</v>
      </c>
      <c r="J89" t="s">
        <v>307</v>
      </c>
      <c r="K89">
        <v>33.1</v>
      </c>
      <c r="L89">
        <v>33.1</v>
      </c>
      <c r="O89" t="s">
        <v>340</v>
      </c>
      <c r="P89" t="s">
        <v>909</v>
      </c>
      <c r="Q89">
        <v>2006</v>
      </c>
      <c r="R89" s="1">
        <v>38718</v>
      </c>
      <c r="S89" s="1">
        <v>39082</v>
      </c>
    </row>
    <row r="90" spans="1:19" x14ac:dyDescent="0.25">
      <c r="A90">
        <v>25612150</v>
      </c>
      <c r="B90" t="s">
        <v>309</v>
      </c>
      <c r="C90" t="str">
        <f>IF(D90="COUNTRY",VLOOKUP(E90,[1]Codes!I:M,5,0),"")</f>
        <v>Eastern Mediterranean</v>
      </c>
      <c r="D90" t="s">
        <v>28</v>
      </c>
      <c r="E90" t="s">
        <v>264</v>
      </c>
      <c r="F90" t="str">
        <f>IF(D90="COUNTRY",VLOOKUP(E90,[1]Codes!I:J,2,0),IF(D90="UNREGION",VLOOKUP(E90,[1]Codes!AL:AM,2,0),IF(D90="REGION",VLOOKUP(E90,[1]Codes!W:X,2,0),"Error")))</f>
        <v>United Arab Emirates</v>
      </c>
      <c r="G90" t="s">
        <v>2</v>
      </c>
      <c r="H90">
        <v>2007</v>
      </c>
      <c r="I90" t="s">
        <v>308</v>
      </c>
      <c r="J90" t="s">
        <v>307</v>
      </c>
      <c r="K90">
        <v>33.9</v>
      </c>
      <c r="L90">
        <v>33.9</v>
      </c>
      <c r="O90" t="s">
        <v>340</v>
      </c>
      <c r="P90" t="s">
        <v>909</v>
      </c>
      <c r="Q90">
        <v>2007</v>
      </c>
      <c r="R90" s="1">
        <v>39083</v>
      </c>
      <c r="S90" s="1">
        <v>39447</v>
      </c>
    </row>
    <row r="91" spans="1:19" x14ac:dyDescent="0.25">
      <c r="A91">
        <v>25612151</v>
      </c>
      <c r="B91" t="s">
        <v>309</v>
      </c>
      <c r="C91" t="str">
        <f>IF(D91="COUNTRY",VLOOKUP(E91,[1]Codes!I:M,5,0),"")</f>
        <v>Eastern Mediterranean</v>
      </c>
      <c r="D91" t="s">
        <v>28</v>
      </c>
      <c r="E91" t="s">
        <v>264</v>
      </c>
      <c r="F91" t="str">
        <f>IF(D91="COUNTRY",VLOOKUP(E91,[1]Codes!I:J,2,0),IF(D91="UNREGION",VLOOKUP(E91,[1]Codes!AL:AM,2,0),IF(D91="REGION",VLOOKUP(E91,[1]Codes!W:X,2,0),"Error")))</f>
        <v>United Arab Emirates</v>
      </c>
      <c r="G91" t="s">
        <v>2</v>
      </c>
      <c r="H91">
        <v>2004</v>
      </c>
      <c r="I91" t="s">
        <v>308</v>
      </c>
      <c r="J91" t="s">
        <v>307</v>
      </c>
      <c r="K91">
        <v>21.9</v>
      </c>
      <c r="L91">
        <v>21.9</v>
      </c>
      <c r="O91" t="s">
        <v>340</v>
      </c>
      <c r="P91" t="s">
        <v>909</v>
      </c>
      <c r="Q91">
        <v>2004</v>
      </c>
      <c r="R91" s="1">
        <v>37987</v>
      </c>
      <c r="S91" s="1">
        <v>38352</v>
      </c>
    </row>
    <row r="92" spans="1:19" x14ac:dyDescent="0.25">
      <c r="A92">
        <v>25612152</v>
      </c>
      <c r="B92" t="s">
        <v>309</v>
      </c>
      <c r="C92" t="str">
        <f>IF(D92="COUNTRY",VLOOKUP(E92,[1]Codes!I:M,5,0),"")</f>
        <v>Eastern Mediterranean</v>
      </c>
      <c r="D92" t="s">
        <v>28</v>
      </c>
      <c r="E92" t="s">
        <v>264</v>
      </c>
      <c r="F92" t="str">
        <f>IF(D92="COUNTRY",VLOOKUP(E92,[1]Codes!I:J,2,0),IF(D92="UNREGION",VLOOKUP(E92,[1]Codes!AL:AM,2,0),IF(D92="REGION",VLOOKUP(E92,[1]Codes!W:X,2,0),"Error")))</f>
        <v>United Arab Emirates</v>
      </c>
      <c r="G92" t="s">
        <v>2</v>
      </c>
      <c r="H92">
        <v>2009</v>
      </c>
      <c r="I92" t="s">
        <v>308</v>
      </c>
      <c r="J92" t="s">
        <v>307</v>
      </c>
      <c r="K92">
        <v>34.200000000000003</v>
      </c>
      <c r="L92">
        <v>34.200000000000003</v>
      </c>
      <c r="O92" t="s">
        <v>340</v>
      </c>
      <c r="P92" t="s">
        <v>909</v>
      </c>
      <c r="Q92">
        <v>2009</v>
      </c>
      <c r="R92" s="1">
        <v>39814</v>
      </c>
      <c r="S92" s="1">
        <v>40178</v>
      </c>
    </row>
    <row r="93" spans="1:19" x14ac:dyDescent="0.25">
      <c r="A93">
        <v>25612153</v>
      </c>
      <c r="B93" t="s">
        <v>309</v>
      </c>
      <c r="C93" t="str">
        <f>IF(D93="COUNTRY",VLOOKUP(E93,[1]Codes!I:M,5,0),"")</f>
        <v>Eastern Mediterranean</v>
      </c>
      <c r="D93" t="s">
        <v>28</v>
      </c>
      <c r="E93" t="s">
        <v>264</v>
      </c>
      <c r="F93" t="str">
        <f>IF(D93="COUNTRY",VLOOKUP(E93,[1]Codes!I:J,2,0),IF(D93="UNREGION",VLOOKUP(E93,[1]Codes!AL:AM,2,0),IF(D93="REGION",VLOOKUP(E93,[1]Codes!W:X,2,0),"Error")))</f>
        <v>United Arab Emirates</v>
      </c>
      <c r="G93" t="s">
        <v>2</v>
      </c>
      <c r="H93">
        <v>2008</v>
      </c>
      <c r="I93" t="s">
        <v>308</v>
      </c>
      <c r="J93" t="s">
        <v>307</v>
      </c>
      <c r="K93">
        <v>32.299999999999997</v>
      </c>
      <c r="L93">
        <v>32.299999999999997</v>
      </c>
      <c r="O93" t="s">
        <v>340</v>
      </c>
      <c r="P93" t="s">
        <v>909</v>
      </c>
      <c r="Q93">
        <v>2008</v>
      </c>
      <c r="R93" s="1">
        <v>39448</v>
      </c>
      <c r="S93" s="1">
        <v>39813</v>
      </c>
    </row>
    <row r="94" spans="1:19" x14ac:dyDescent="0.25">
      <c r="A94">
        <v>25612154</v>
      </c>
      <c r="B94" t="s">
        <v>309</v>
      </c>
      <c r="C94" t="str">
        <f>IF(D94="COUNTRY",VLOOKUP(E94,[1]Codes!I:M,5,0),"")</f>
        <v>Eastern Mediterranean</v>
      </c>
      <c r="D94" t="s">
        <v>28</v>
      </c>
      <c r="E94" t="s">
        <v>264</v>
      </c>
      <c r="F94" t="str">
        <f>IF(D94="COUNTRY",VLOOKUP(E94,[1]Codes!I:J,2,0),IF(D94="UNREGION",VLOOKUP(E94,[1]Codes!AL:AM,2,0),IF(D94="REGION",VLOOKUP(E94,[1]Codes!W:X,2,0),"Error")))</f>
        <v>United Arab Emirates</v>
      </c>
      <c r="G94" t="s">
        <v>2</v>
      </c>
      <c r="H94">
        <v>2005</v>
      </c>
      <c r="I94" t="s">
        <v>308</v>
      </c>
      <c r="J94" t="s">
        <v>307</v>
      </c>
      <c r="K94">
        <v>34.799999999999997</v>
      </c>
      <c r="L94">
        <v>34.799999999999997</v>
      </c>
      <c r="O94" t="s">
        <v>340</v>
      </c>
      <c r="P94" t="s">
        <v>909</v>
      </c>
      <c r="Q94">
        <v>2005</v>
      </c>
      <c r="R94" s="1">
        <v>38353</v>
      </c>
      <c r="S94" s="1">
        <v>38717</v>
      </c>
    </row>
    <row r="95" spans="1:19" x14ac:dyDescent="0.25">
      <c r="A95">
        <v>25612155</v>
      </c>
      <c r="B95" t="s">
        <v>309</v>
      </c>
      <c r="C95" t="str">
        <f>IF(D95="COUNTRY",VLOOKUP(E95,[1]Codes!I:M,5,0),"")</f>
        <v>Eastern Mediterranean</v>
      </c>
      <c r="D95" t="s">
        <v>28</v>
      </c>
      <c r="E95" t="s">
        <v>264</v>
      </c>
      <c r="F95" t="str">
        <f>IF(D95="COUNTRY",VLOOKUP(E95,[1]Codes!I:J,2,0),IF(D95="UNREGION",VLOOKUP(E95,[1]Codes!AL:AM,2,0),IF(D95="REGION",VLOOKUP(E95,[1]Codes!W:X,2,0),"Error")))</f>
        <v>United Arab Emirates</v>
      </c>
      <c r="G95" t="s">
        <v>2</v>
      </c>
      <c r="H95">
        <v>2018</v>
      </c>
      <c r="I95" t="s">
        <v>308</v>
      </c>
      <c r="J95" t="s">
        <v>307</v>
      </c>
      <c r="K95">
        <v>3.8</v>
      </c>
      <c r="L95">
        <v>3.8</v>
      </c>
      <c r="O95" t="s">
        <v>331</v>
      </c>
      <c r="P95" t="s">
        <v>909</v>
      </c>
      <c r="Q95">
        <v>2018</v>
      </c>
      <c r="R95" s="1">
        <v>43101</v>
      </c>
      <c r="S95" s="1">
        <v>43465</v>
      </c>
    </row>
    <row r="96" spans="1:19" x14ac:dyDescent="0.25">
      <c r="A96">
        <v>25612156</v>
      </c>
      <c r="B96" t="s">
        <v>309</v>
      </c>
      <c r="C96" t="str">
        <f>IF(D96="COUNTRY",VLOOKUP(E96,[1]Codes!I:M,5,0),"")</f>
        <v>Eastern Mediterranean</v>
      </c>
      <c r="D96" t="s">
        <v>28</v>
      </c>
      <c r="E96" t="s">
        <v>264</v>
      </c>
      <c r="F96" t="str">
        <f>IF(D96="COUNTRY",VLOOKUP(E96,[1]Codes!I:J,2,0),IF(D96="UNREGION",VLOOKUP(E96,[1]Codes!AL:AM,2,0),IF(D96="REGION",VLOOKUP(E96,[1]Codes!W:X,2,0),"Error")))</f>
        <v>United Arab Emirates</v>
      </c>
      <c r="G96" t="s">
        <v>2</v>
      </c>
      <c r="H96">
        <v>2017</v>
      </c>
      <c r="I96" t="s">
        <v>308</v>
      </c>
      <c r="J96" t="s">
        <v>307</v>
      </c>
      <c r="K96">
        <v>6.4</v>
      </c>
      <c r="L96">
        <v>6.4</v>
      </c>
      <c r="O96" t="s">
        <v>910</v>
      </c>
      <c r="P96" t="s">
        <v>909</v>
      </c>
      <c r="Q96">
        <v>2017</v>
      </c>
      <c r="R96" s="1">
        <v>42736</v>
      </c>
      <c r="S96" s="1">
        <v>43100</v>
      </c>
    </row>
    <row r="97" spans="1:19" x14ac:dyDescent="0.25">
      <c r="A97">
        <v>25612157</v>
      </c>
      <c r="B97" t="s">
        <v>309</v>
      </c>
      <c r="C97" t="str">
        <f>IF(D97="COUNTRY",VLOOKUP(E97,[1]Codes!I:M,5,0),"")</f>
        <v>Americas</v>
      </c>
      <c r="D97" t="s">
        <v>28</v>
      </c>
      <c r="E97" t="s">
        <v>143</v>
      </c>
      <c r="F97" t="str">
        <f>IF(D97="COUNTRY",VLOOKUP(E97,[1]Codes!I:J,2,0),IF(D97="UNREGION",VLOOKUP(E97,[1]Codes!AL:AM,2,0),IF(D97="REGION",VLOOKUP(E97,[1]Codes!W:X,2,0),"Error")))</f>
        <v>Argentina</v>
      </c>
      <c r="G97" t="s">
        <v>2</v>
      </c>
      <c r="H97">
        <v>2010</v>
      </c>
      <c r="I97" t="s">
        <v>308</v>
      </c>
      <c r="J97" t="s">
        <v>307</v>
      </c>
      <c r="K97">
        <v>68.2</v>
      </c>
      <c r="L97">
        <v>68.2</v>
      </c>
      <c r="O97" t="s">
        <v>358</v>
      </c>
      <c r="P97" t="s">
        <v>909</v>
      </c>
      <c r="Q97">
        <v>2010</v>
      </c>
      <c r="R97" s="1">
        <v>40179</v>
      </c>
      <c r="S97" s="1">
        <v>40543</v>
      </c>
    </row>
    <row r="98" spans="1:19" x14ac:dyDescent="0.25">
      <c r="A98">
        <v>25612158</v>
      </c>
      <c r="B98" t="s">
        <v>309</v>
      </c>
      <c r="C98" t="str">
        <f>IF(D98="COUNTRY",VLOOKUP(E98,[1]Codes!I:M,5,0),"")</f>
        <v>Americas</v>
      </c>
      <c r="D98" t="s">
        <v>28</v>
      </c>
      <c r="E98" t="s">
        <v>143</v>
      </c>
      <c r="F98" t="str">
        <f>IF(D98="COUNTRY",VLOOKUP(E98,[1]Codes!I:J,2,0),IF(D98="UNREGION",VLOOKUP(E98,[1]Codes!AL:AM,2,0),IF(D98="REGION",VLOOKUP(E98,[1]Codes!W:X,2,0),"Error")))</f>
        <v>Argentina</v>
      </c>
      <c r="G98" t="s">
        <v>2</v>
      </c>
      <c r="H98">
        <v>2018</v>
      </c>
      <c r="I98" t="s">
        <v>308</v>
      </c>
      <c r="J98" t="s">
        <v>307</v>
      </c>
      <c r="K98">
        <v>49.9</v>
      </c>
      <c r="L98">
        <v>49.9</v>
      </c>
      <c r="O98" t="s">
        <v>331</v>
      </c>
      <c r="P98" t="s">
        <v>909</v>
      </c>
      <c r="Q98">
        <v>2018</v>
      </c>
      <c r="R98" s="1">
        <v>43101</v>
      </c>
      <c r="S98" s="1">
        <v>43465</v>
      </c>
    </row>
    <row r="99" spans="1:19" x14ac:dyDescent="0.25">
      <c r="A99">
        <v>25612159</v>
      </c>
      <c r="B99" t="s">
        <v>309</v>
      </c>
      <c r="C99" t="str">
        <f>IF(D99="COUNTRY",VLOOKUP(E99,[1]Codes!I:M,5,0),"")</f>
        <v>Americas</v>
      </c>
      <c r="D99" t="s">
        <v>28</v>
      </c>
      <c r="E99" t="s">
        <v>143</v>
      </c>
      <c r="F99" t="str">
        <f>IF(D99="COUNTRY",VLOOKUP(E99,[1]Codes!I:J,2,0),IF(D99="UNREGION",VLOOKUP(E99,[1]Codes!AL:AM,2,0),IF(D99="REGION",VLOOKUP(E99,[1]Codes!W:X,2,0),"Error")))</f>
        <v>Argentina</v>
      </c>
      <c r="G99" t="s">
        <v>2</v>
      </c>
      <c r="H99">
        <v>2011</v>
      </c>
      <c r="I99" t="s">
        <v>308</v>
      </c>
      <c r="J99" t="s">
        <v>307</v>
      </c>
      <c r="K99">
        <v>66.900000000000006</v>
      </c>
      <c r="L99">
        <v>66.900000000000006</v>
      </c>
      <c r="O99" t="s">
        <v>331</v>
      </c>
      <c r="P99" t="s">
        <v>909</v>
      </c>
      <c r="Q99">
        <v>2011</v>
      </c>
      <c r="R99" s="1">
        <v>40544</v>
      </c>
      <c r="S99" s="1">
        <v>40908</v>
      </c>
    </row>
    <row r="100" spans="1:19" x14ac:dyDescent="0.25">
      <c r="A100">
        <v>25612160</v>
      </c>
      <c r="B100" t="s">
        <v>309</v>
      </c>
      <c r="C100" t="str">
        <f>IF(D100="COUNTRY",VLOOKUP(E100,[1]Codes!I:M,5,0),"")</f>
        <v>Americas</v>
      </c>
      <c r="D100" t="s">
        <v>28</v>
      </c>
      <c r="E100" t="s">
        <v>143</v>
      </c>
      <c r="F100" t="str">
        <f>IF(D100="COUNTRY",VLOOKUP(E100,[1]Codes!I:J,2,0),IF(D100="UNREGION",VLOOKUP(E100,[1]Codes!AL:AM,2,0),IF(D100="REGION",VLOOKUP(E100,[1]Codes!W:X,2,0),"Error")))</f>
        <v>Argentina</v>
      </c>
      <c r="G100" t="s">
        <v>2</v>
      </c>
      <c r="H100">
        <v>2007</v>
      </c>
      <c r="I100" t="s">
        <v>308</v>
      </c>
      <c r="J100" t="s">
        <v>307</v>
      </c>
      <c r="K100">
        <v>63</v>
      </c>
      <c r="L100">
        <v>63</v>
      </c>
      <c r="O100" t="s">
        <v>331</v>
      </c>
      <c r="P100" t="s">
        <v>909</v>
      </c>
      <c r="Q100">
        <v>2007</v>
      </c>
      <c r="R100" s="1">
        <v>39083</v>
      </c>
      <c r="S100" s="1">
        <v>39447</v>
      </c>
    </row>
    <row r="101" spans="1:19" x14ac:dyDescent="0.25">
      <c r="A101">
        <v>25612161</v>
      </c>
      <c r="B101" t="s">
        <v>309</v>
      </c>
      <c r="C101" t="str">
        <f>IF(D101="COUNTRY",VLOOKUP(E101,[1]Codes!I:M,5,0),"")</f>
        <v>Americas</v>
      </c>
      <c r="D101" t="s">
        <v>28</v>
      </c>
      <c r="E101" t="s">
        <v>143</v>
      </c>
      <c r="F101" t="str">
        <f>IF(D101="COUNTRY",VLOOKUP(E101,[1]Codes!I:J,2,0),IF(D101="UNREGION",VLOOKUP(E101,[1]Codes!AL:AM,2,0),IF(D101="REGION",VLOOKUP(E101,[1]Codes!W:X,2,0),"Error")))</f>
        <v>Argentina</v>
      </c>
      <c r="G101" t="s">
        <v>2</v>
      </c>
      <c r="H101">
        <v>2005</v>
      </c>
      <c r="I101" t="s">
        <v>308</v>
      </c>
      <c r="J101" t="s">
        <v>307</v>
      </c>
      <c r="K101">
        <v>62.8</v>
      </c>
      <c r="L101">
        <v>62.8</v>
      </c>
      <c r="O101" t="s">
        <v>331</v>
      </c>
      <c r="P101" t="s">
        <v>909</v>
      </c>
      <c r="Q101">
        <v>2005</v>
      </c>
      <c r="R101" s="1">
        <v>38353</v>
      </c>
      <c r="S101" s="1">
        <v>38717</v>
      </c>
    </row>
    <row r="102" spans="1:19" x14ac:dyDescent="0.25">
      <c r="A102">
        <v>25612162</v>
      </c>
      <c r="B102" t="s">
        <v>309</v>
      </c>
      <c r="C102" t="str">
        <f>IF(D102="COUNTRY",VLOOKUP(E102,[1]Codes!I:M,5,0),"")</f>
        <v>Americas</v>
      </c>
      <c r="D102" t="s">
        <v>28</v>
      </c>
      <c r="E102" t="s">
        <v>143</v>
      </c>
      <c r="F102" t="str">
        <f>IF(D102="COUNTRY",VLOOKUP(E102,[1]Codes!I:J,2,0),IF(D102="UNREGION",VLOOKUP(E102,[1]Codes!AL:AM,2,0),IF(D102="REGION",VLOOKUP(E102,[1]Codes!W:X,2,0),"Error")))</f>
        <v>Argentina</v>
      </c>
      <c r="G102" t="s">
        <v>2</v>
      </c>
      <c r="H102">
        <v>2014</v>
      </c>
      <c r="I102" t="s">
        <v>308</v>
      </c>
      <c r="J102" t="s">
        <v>307</v>
      </c>
      <c r="K102">
        <v>67</v>
      </c>
      <c r="L102">
        <v>67</v>
      </c>
      <c r="O102" t="s">
        <v>331</v>
      </c>
      <c r="P102" t="s">
        <v>909</v>
      </c>
      <c r="Q102">
        <v>2014</v>
      </c>
      <c r="R102" s="1">
        <v>41640</v>
      </c>
      <c r="S102" s="1">
        <v>42004</v>
      </c>
    </row>
    <row r="103" spans="1:19" x14ac:dyDescent="0.25">
      <c r="A103">
        <v>25612163</v>
      </c>
      <c r="B103" t="s">
        <v>309</v>
      </c>
      <c r="C103" t="str">
        <f>IF(D103="COUNTRY",VLOOKUP(E103,[1]Codes!I:M,5,0),"")</f>
        <v>Americas</v>
      </c>
      <c r="D103" t="s">
        <v>28</v>
      </c>
      <c r="E103" t="s">
        <v>143</v>
      </c>
      <c r="F103" t="str">
        <f>IF(D103="COUNTRY",VLOOKUP(E103,[1]Codes!I:J,2,0),IF(D103="UNREGION",VLOOKUP(E103,[1]Codes!AL:AM,2,0),IF(D103="REGION",VLOOKUP(E103,[1]Codes!W:X,2,0),"Error")))</f>
        <v>Argentina</v>
      </c>
      <c r="G103" t="s">
        <v>2</v>
      </c>
      <c r="H103">
        <v>2000</v>
      </c>
      <c r="I103" t="s">
        <v>308</v>
      </c>
      <c r="J103" t="s">
        <v>307</v>
      </c>
      <c r="K103">
        <v>64.099999999999994</v>
      </c>
      <c r="L103">
        <v>64.099999999999994</v>
      </c>
      <c r="O103" t="s">
        <v>331</v>
      </c>
      <c r="P103" t="s">
        <v>908</v>
      </c>
      <c r="Q103">
        <v>2000</v>
      </c>
      <c r="R103" s="1">
        <v>36526</v>
      </c>
      <c r="S103" s="1">
        <v>36891</v>
      </c>
    </row>
    <row r="104" spans="1:19" x14ac:dyDescent="0.25">
      <c r="A104">
        <v>25612164</v>
      </c>
      <c r="B104" t="s">
        <v>309</v>
      </c>
      <c r="C104" t="str">
        <f>IF(D104="COUNTRY",VLOOKUP(E104,[1]Codes!I:M,5,0),"")</f>
        <v>Americas</v>
      </c>
      <c r="D104" t="s">
        <v>28</v>
      </c>
      <c r="E104" t="s">
        <v>143</v>
      </c>
      <c r="F104" t="str">
        <f>IF(D104="COUNTRY",VLOOKUP(E104,[1]Codes!I:J,2,0),IF(D104="UNREGION",VLOOKUP(E104,[1]Codes!AL:AM,2,0),IF(D104="REGION",VLOOKUP(E104,[1]Codes!W:X,2,0),"Error")))</f>
        <v>Argentina</v>
      </c>
      <c r="G104" t="s">
        <v>2</v>
      </c>
      <c r="H104">
        <v>2001</v>
      </c>
      <c r="I104" t="s">
        <v>308</v>
      </c>
      <c r="J104" t="s">
        <v>307</v>
      </c>
      <c r="K104">
        <v>60.3</v>
      </c>
      <c r="L104">
        <v>60.3</v>
      </c>
      <c r="O104" t="s">
        <v>331</v>
      </c>
      <c r="P104" t="s">
        <v>908</v>
      </c>
      <c r="Q104">
        <v>2001</v>
      </c>
      <c r="R104" s="1">
        <v>36892</v>
      </c>
      <c r="S104" s="1">
        <v>37256</v>
      </c>
    </row>
    <row r="105" spans="1:19" x14ac:dyDescent="0.25">
      <c r="A105">
        <v>25612165</v>
      </c>
      <c r="B105" t="s">
        <v>309</v>
      </c>
      <c r="C105" t="str">
        <f>IF(D105="COUNTRY",VLOOKUP(E105,[1]Codes!I:M,5,0),"")</f>
        <v>Americas</v>
      </c>
      <c r="D105" t="s">
        <v>28</v>
      </c>
      <c r="E105" t="s">
        <v>143</v>
      </c>
      <c r="F105" t="str">
        <f>IF(D105="COUNTRY",VLOOKUP(E105,[1]Codes!I:J,2,0),IF(D105="UNREGION",VLOOKUP(E105,[1]Codes!AL:AM,2,0),IF(D105="REGION",VLOOKUP(E105,[1]Codes!W:X,2,0),"Error")))</f>
        <v>Argentina</v>
      </c>
      <c r="G105" t="s">
        <v>2</v>
      </c>
      <c r="H105">
        <v>2004</v>
      </c>
      <c r="I105" t="s">
        <v>308</v>
      </c>
      <c r="J105" t="s">
        <v>307</v>
      </c>
      <c r="K105">
        <v>62.9</v>
      </c>
      <c r="L105">
        <v>62.9</v>
      </c>
      <c r="O105" t="s">
        <v>331</v>
      </c>
      <c r="P105" t="s">
        <v>908</v>
      </c>
      <c r="Q105">
        <v>2004</v>
      </c>
      <c r="R105" s="1">
        <v>37987</v>
      </c>
      <c r="S105" s="1">
        <v>38352</v>
      </c>
    </row>
    <row r="106" spans="1:19" x14ac:dyDescent="0.25">
      <c r="A106">
        <v>25612166</v>
      </c>
      <c r="B106" t="s">
        <v>309</v>
      </c>
      <c r="C106" t="str">
        <f>IF(D106="COUNTRY",VLOOKUP(E106,[1]Codes!I:M,5,0),"")</f>
        <v>Americas</v>
      </c>
      <c r="D106" t="s">
        <v>28</v>
      </c>
      <c r="E106" t="s">
        <v>143</v>
      </c>
      <c r="F106" t="str">
        <f>IF(D106="COUNTRY",VLOOKUP(E106,[1]Codes!I:J,2,0),IF(D106="UNREGION",VLOOKUP(E106,[1]Codes!AL:AM,2,0),IF(D106="REGION",VLOOKUP(E106,[1]Codes!W:X,2,0),"Error")))</f>
        <v>Argentina</v>
      </c>
      <c r="G106" t="s">
        <v>2</v>
      </c>
      <c r="H106">
        <v>2009</v>
      </c>
      <c r="I106" t="s">
        <v>308</v>
      </c>
      <c r="J106" t="s">
        <v>307</v>
      </c>
      <c r="K106">
        <v>65.8</v>
      </c>
      <c r="L106">
        <v>65.8</v>
      </c>
      <c r="O106" t="s">
        <v>331</v>
      </c>
      <c r="P106" t="s">
        <v>908</v>
      </c>
      <c r="Q106">
        <v>2009</v>
      </c>
      <c r="R106" s="1">
        <v>39814</v>
      </c>
      <c r="S106" s="1">
        <v>40178</v>
      </c>
    </row>
    <row r="107" spans="1:19" x14ac:dyDescent="0.25">
      <c r="A107">
        <v>25612167</v>
      </c>
      <c r="B107" t="s">
        <v>309</v>
      </c>
      <c r="C107" t="str">
        <f>IF(D107="COUNTRY",VLOOKUP(E107,[1]Codes!I:M,5,0),"")</f>
        <v>Americas</v>
      </c>
      <c r="D107" t="s">
        <v>28</v>
      </c>
      <c r="E107" t="s">
        <v>143</v>
      </c>
      <c r="F107" t="str">
        <f>IF(D107="COUNTRY",VLOOKUP(E107,[1]Codes!I:J,2,0),IF(D107="UNREGION",VLOOKUP(E107,[1]Codes!AL:AM,2,0),IF(D107="REGION",VLOOKUP(E107,[1]Codes!W:X,2,0),"Error")))</f>
        <v>Argentina</v>
      </c>
      <c r="G107" t="s">
        <v>2</v>
      </c>
      <c r="H107">
        <v>2006</v>
      </c>
      <c r="I107" t="s">
        <v>308</v>
      </c>
      <c r="J107" t="s">
        <v>307</v>
      </c>
      <c r="K107">
        <v>61.8</v>
      </c>
      <c r="L107">
        <v>61.8</v>
      </c>
      <c r="O107" t="s">
        <v>331</v>
      </c>
      <c r="P107" t="s">
        <v>908</v>
      </c>
      <c r="Q107">
        <v>2006</v>
      </c>
      <c r="R107" s="1">
        <v>38718</v>
      </c>
      <c r="S107" s="1">
        <v>39082</v>
      </c>
    </row>
    <row r="108" spans="1:19" x14ac:dyDescent="0.25">
      <c r="A108">
        <v>25612168</v>
      </c>
      <c r="B108" t="s">
        <v>309</v>
      </c>
      <c r="C108" t="str">
        <f>IF(D108="COUNTRY",VLOOKUP(E108,[1]Codes!I:M,5,0),"")</f>
        <v>Americas</v>
      </c>
      <c r="D108" t="s">
        <v>28</v>
      </c>
      <c r="E108" t="s">
        <v>143</v>
      </c>
      <c r="F108" t="str">
        <f>IF(D108="COUNTRY",VLOOKUP(E108,[1]Codes!I:J,2,0),IF(D108="UNREGION",VLOOKUP(E108,[1]Codes!AL:AM,2,0),IF(D108="REGION",VLOOKUP(E108,[1]Codes!W:X,2,0),"Error")))</f>
        <v>Argentina</v>
      </c>
      <c r="G108" t="s">
        <v>2</v>
      </c>
      <c r="H108">
        <v>2017</v>
      </c>
      <c r="I108" t="s">
        <v>308</v>
      </c>
      <c r="J108" t="s">
        <v>307</v>
      </c>
      <c r="K108">
        <v>54.4</v>
      </c>
      <c r="L108">
        <v>54.4</v>
      </c>
      <c r="O108" t="s">
        <v>331</v>
      </c>
      <c r="P108" t="s">
        <v>908</v>
      </c>
      <c r="Q108">
        <v>2017</v>
      </c>
      <c r="R108" s="1">
        <v>42736</v>
      </c>
      <c r="S108" s="1">
        <v>43100</v>
      </c>
    </row>
    <row r="109" spans="1:19" x14ac:dyDescent="0.25">
      <c r="A109">
        <v>25612169</v>
      </c>
      <c r="B109" t="s">
        <v>309</v>
      </c>
      <c r="C109" t="str">
        <f>IF(D109="COUNTRY",VLOOKUP(E109,[1]Codes!I:M,5,0),"")</f>
        <v>Americas</v>
      </c>
      <c r="D109" t="s">
        <v>28</v>
      </c>
      <c r="E109" t="s">
        <v>143</v>
      </c>
      <c r="F109" t="str">
        <f>IF(D109="COUNTRY",VLOOKUP(E109,[1]Codes!I:J,2,0),IF(D109="UNREGION",VLOOKUP(E109,[1]Codes!AL:AM,2,0),IF(D109="REGION",VLOOKUP(E109,[1]Codes!W:X,2,0),"Error")))</f>
        <v>Argentina</v>
      </c>
      <c r="G109" t="s">
        <v>2</v>
      </c>
      <c r="H109">
        <v>2012</v>
      </c>
      <c r="I109" t="s">
        <v>308</v>
      </c>
      <c r="J109" t="s">
        <v>307</v>
      </c>
      <c r="K109">
        <v>64.8</v>
      </c>
      <c r="L109">
        <v>64.8</v>
      </c>
      <c r="O109" t="s">
        <v>331</v>
      </c>
      <c r="P109" t="s">
        <v>908</v>
      </c>
      <c r="Q109">
        <v>2012</v>
      </c>
      <c r="R109" s="1">
        <v>40909</v>
      </c>
      <c r="S109" s="1">
        <v>41274</v>
      </c>
    </row>
    <row r="110" spans="1:19" x14ac:dyDescent="0.25">
      <c r="A110">
        <v>25612170</v>
      </c>
      <c r="B110" t="s">
        <v>309</v>
      </c>
      <c r="C110" t="str">
        <f>IF(D110="COUNTRY",VLOOKUP(E110,[1]Codes!I:M,5,0),"")</f>
        <v>Americas</v>
      </c>
      <c r="D110" t="s">
        <v>28</v>
      </c>
      <c r="E110" t="s">
        <v>143</v>
      </c>
      <c r="F110" t="str">
        <f>IF(D110="COUNTRY",VLOOKUP(E110,[1]Codes!I:J,2,0),IF(D110="UNREGION",VLOOKUP(E110,[1]Codes!AL:AM,2,0),IF(D110="REGION",VLOOKUP(E110,[1]Codes!W:X,2,0),"Error")))</f>
        <v>Argentina</v>
      </c>
      <c r="G110" t="s">
        <v>2</v>
      </c>
      <c r="H110">
        <v>2002</v>
      </c>
      <c r="I110" t="s">
        <v>308</v>
      </c>
      <c r="J110" t="s">
        <v>307</v>
      </c>
      <c r="K110">
        <v>60.7</v>
      </c>
      <c r="L110">
        <v>60.7</v>
      </c>
      <c r="O110" t="s">
        <v>331</v>
      </c>
      <c r="P110" t="s">
        <v>908</v>
      </c>
      <c r="Q110">
        <v>2002</v>
      </c>
      <c r="R110" s="1">
        <v>37257</v>
      </c>
      <c r="S110" s="1">
        <v>37621</v>
      </c>
    </row>
    <row r="111" spans="1:19" x14ac:dyDescent="0.25">
      <c r="A111">
        <v>25612171</v>
      </c>
      <c r="B111" t="s">
        <v>309</v>
      </c>
      <c r="C111" t="str">
        <f>IF(D111="COUNTRY",VLOOKUP(E111,[1]Codes!I:M,5,0),"")</f>
        <v>Americas</v>
      </c>
      <c r="D111" t="s">
        <v>28</v>
      </c>
      <c r="E111" t="s">
        <v>143</v>
      </c>
      <c r="F111" t="str">
        <f>IF(D111="COUNTRY",VLOOKUP(E111,[1]Codes!I:J,2,0),IF(D111="UNREGION",VLOOKUP(E111,[1]Codes!AL:AM,2,0),IF(D111="REGION",VLOOKUP(E111,[1]Codes!W:X,2,0),"Error")))</f>
        <v>Argentina</v>
      </c>
      <c r="G111" t="s">
        <v>2</v>
      </c>
      <c r="H111">
        <v>2003</v>
      </c>
      <c r="I111" t="s">
        <v>308</v>
      </c>
      <c r="J111" t="s">
        <v>307</v>
      </c>
      <c r="K111">
        <v>56.8</v>
      </c>
      <c r="L111">
        <v>56.8</v>
      </c>
      <c r="O111" t="s">
        <v>331</v>
      </c>
      <c r="P111" t="s">
        <v>908</v>
      </c>
      <c r="Q111">
        <v>2003</v>
      </c>
      <c r="R111" s="1">
        <v>37622</v>
      </c>
      <c r="S111" s="1">
        <v>37986</v>
      </c>
    </row>
    <row r="112" spans="1:19" x14ac:dyDescent="0.25">
      <c r="A112">
        <v>25612172</v>
      </c>
      <c r="B112" t="s">
        <v>309</v>
      </c>
      <c r="C112" t="str">
        <f>IF(D112="COUNTRY",VLOOKUP(E112,[1]Codes!I:M,5,0),"")</f>
        <v>Americas</v>
      </c>
      <c r="D112" t="s">
        <v>28</v>
      </c>
      <c r="E112" t="s">
        <v>143</v>
      </c>
      <c r="F112" t="str">
        <f>IF(D112="COUNTRY",VLOOKUP(E112,[1]Codes!I:J,2,0),IF(D112="UNREGION",VLOOKUP(E112,[1]Codes!AL:AM,2,0),IF(D112="REGION",VLOOKUP(E112,[1]Codes!W:X,2,0),"Error")))</f>
        <v>Argentina</v>
      </c>
      <c r="G112" t="s">
        <v>2</v>
      </c>
      <c r="H112">
        <v>2015</v>
      </c>
      <c r="I112" t="s">
        <v>308</v>
      </c>
      <c r="J112" t="s">
        <v>307</v>
      </c>
      <c r="K112">
        <v>65.099999999999994</v>
      </c>
      <c r="L112">
        <v>65.099999999999994</v>
      </c>
      <c r="O112" t="s">
        <v>358</v>
      </c>
      <c r="P112" t="s">
        <v>908</v>
      </c>
      <c r="Q112">
        <v>2015</v>
      </c>
      <c r="R112" s="1">
        <v>42005</v>
      </c>
      <c r="S112" s="1">
        <v>42369</v>
      </c>
    </row>
    <row r="113" spans="1:19" x14ac:dyDescent="0.25">
      <c r="A113">
        <v>25612173</v>
      </c>
      <c r="B113" t="s">
        <v>309</v>
      </c>
      <c r="C113" t="str">
        <f>IF(D113="COUNTRY",VLOOKUP(E113,[1]Codes!I:M,5,0),"")</f>
        <v>Americas</v>
      </c>
      <c r="D113" t="s">
        <v>28</v>
      </c>
      <c r="E113" t="s">
        <v>143</v>
      </c>
      <c r="F113" t="str">
        <f>IF(D113="COUNTRY",VLOOKUP(E113,[1]Codes!I:J,2,0),IF(D113="UNREGION",VLOOKUP(E113,[1]Codes!AL:AM,2,0),IF(D113="REGION",VLOOKUP(E113,[1]Codes!W:X,2,0),"Error")))</f>
        <v>Argentina</v>
      </c>
      <c r="G113" t="s">
        <v>2</v>
      </c>
      <c r="H113">
        <v>2013</v>
      </c>
      <c r="I113" t="s">
        <v>308</v>
      </c>
      <c r="J113" t="s">
        <v>307</v>
      </c>
      <c r="K113">
        <v>66.599999999999994</v>
      </c>
      <c r="L113">
        <v>66.599999999999994</v>
      </c>
      <c r="O113" t="s">
        <v>331</v>
      </c>
      <c r="P113" t="s">
        <v>908</v>
      </c>
      <c r="Q113">
        <v>2013</v>
      </c>
      <c r="R113" s="1">
        <v>41275</v>
      </c>
      <c r="S113" s="1">
        <v>41639</v>
      </c>
    </row>
    <row r="114" spans="1:19" x14ac:dyDescent="0.25">
      <c r="A114">
        <v>25612174</v>
      </c>
      <c r="B114" t="s">
        <v>309</v>
      </c>
      <c r="C114" t="str">
        <f>IF(D114="COUNTRY",VLOOKUP(E114,[1]Codes!I:M,5,0),"")</f>
        <v>Americas</v>
      </c>
      <c r="D114" t="s">
        <v>28</v>
      </c>
      <c r="E114" t="s">
        <v>143</v>
      </c>
      <c r="F114" t="str">
        <f>IF(D114="COUNTRY",VLOOKUP(E114,[1]Codes!I:J,2,0),IF(D114="UNREGION",VLOOKUP(E114,[1]Codes!AL:AM,2,0),IF(D114="REGION",VLOOKUP(E114,[1]Codes!W:X,2,0),"Error")))</f>
        <v>Argentina</v>
      </c>
      <c r="G114" t="s">
        <v>2</v>
      </c>
      <c r="H114">
        <v>2008</v>
      </c>
      <c r="I114" t="s">
        <v>308</v>
      </c>
      <c r="J114" t="s">
        <v>307</v>
      </c>
      <c r="K114">
        <v>65.400000000000006</v>
      </c>
      <c r="L114">
        <v>65.400000000000006</v>
      </c>
      <c r="O114" t="s">
        <v>331</v>
      </c>
      <c r="P114" t="s">
        <v>908</v>
      </c>
      <c r="Q114">
        <v>2008</v>
      </c>
      <c r="R114" s="1">
        <v>39448</v>
      </c>
      <c r="S114" s="1">
        <v>39813</v>
      </c>
    </row>
    <row r="115" spans="1:19" x14ac:dyDescent="0.25">
      <c r="A115">
        <v>25612175</v>
      </c>
      <c r="B115" t="s">
        <v>309</v>
      </c>
      <c r="C115" t="str">
        <f>IF(D115="COUNTRY",VLOOKUP(E115,[1]Codes!I:M,5,0),"")</f>
        <v>Europe</v>
      </c>
      <c r="D115" t="s">
        <v>28</v>
      </c>
      <c r="E115" t="s">
        <v>64</v>
      </c>
      <c r="F115" t="str">
        <f>IF(D115="COUNTRY",VLOOKUP(E115,[1]Codes!I:J,2,0),IF(D115="UNREGION",VLOOKUP(E115,[1]Codes!AL:AM,2,0),IF(D115="REGION",VLOOKUP(E115,[1]Codes!W:X,2,0),"Error")))</f>
        <v>Armenia</v>
      </c>
      <c r="G115" t="s">
        <v>2</v>
      </c>
      <c r="H115">
        <v>2006</v>
      </c>
      <c r="I115" t="s">
        <v>308</v>
      </c>
      <c r="J115" t="s">
        <v>307</v>
      </c>
      <c r="K115">
        <v>24.3</v>
      </c>
      <c r="L115">
        <v>24.3</v>
      </c>
      <c r="O115" t="s">
        <v>358</v>
      </c>
      <c r="P115" t="s">
        <v>908</v>
      </c>
      <c r="Q115">
        <v>2006</v>
      </c>
      <c r="R115" s="1">
        <v>38718</v>
      </c>
      <c r="S115" s="1">
        <v>39082</v>
      </c>
    </row>
    <row r="116" spans="1:19" x14ac:dyDescent="0.25">
      <c r="A116">
        <v>25612176</v>
      </c>
      <c r="B116" t="s">
        <v>309</v>
      </c>
      <c r="C116" t="str">
        <f>IF(D116="COUNTRY",VLOOKUP(E116,[1]Codes!I:M,5,0),"")</f>
        <v>Europe</v>
      </c>
      <c r="D116" t="s">
        <v>28</v>
      </c>
      <c r="E116" t="s">
        <v>64</v>
      </c>
      <c r="F116" t="str">
        <f>IF(D116="COUNTRY",VLOOKUP(E116,[1]Codes!I:J,2,0),IF(D116="UNREGION",VLOOKUP(E116,[1]Codes!AL:AM,2,0),IF(D116="REGION",VLOOKUP(E116,[1]Codes!W:X,2,0),"Error")))</f>
        <v>Armenia</v>
      </c>
      <c r="G116" t="s">
        <v>2</v>
      </c>
      <c r="H116">
        <v>2013</v>
      </c>
      <c r="I116" t="s">
        <v>308</v>
      </c>
      <c r="J116" t="s">
        <v>307</v>
      </c>
      <c r="K116">
        <v>22.7</v>
      </c>
      <c r="L116">
        <v>22.7</v>
      </c>
      <c r="O116" t="s">
        <v>358</v>
      </c>
      <c r="P116" t="s">
        <v>908</v>
      </c>
      <c r="Q116">
        <v>2013</v>
      </c>
      <c r="R116" s="1">
        <v>41275</v>
      </c>
      <c r="S116" s="1">
        <v>41639</v>
      </c>
    </row>
    <row r="117" spans="1:19" x14ac:dyDescent="0.25">
      <c r="A117">
        <v>25612177</v>
      </c>
      <c r="B117" t="s">
        <v>309</v>
      </c>
      <c r="C117" t="str">
        <f>IF(D117="COUNTRY",VLOOKUP(E117,[1]Codes!I:M,5,0),"")</f>
        <v>Europe</v>
      </c>
      <c r="D117" t="s">
        <v>28</v>
      </c>
      <c r="E117" t="s">
        <v>64</v>
      </c>
      <c r="F117" t="str">
        <f>IF(D117="COUNTRY",VLOOKUP(E117,[1]Codes!I:J,2,0),IF(D117="UNREGION",VLOOKUP(E117,[1]Codes!AL:AM,2,0),IF(D117="REGION",VLOOKUP(E117,[1]Codes!W:X,2,0),"Error")))</f>
        <v>Armenia</v>
      </c>
      <c r="G117" t="s">
        <v>2</v>
      </c>
      <c r="H117">
        <v>2009</v>
      </c>
      <c r="I117" t="s">
        <v>308</v>
      </c>
      <c r="J117" t="s">
        <v>307</v>
      </c>
      <c r="K117">
        <v>26.5</v>
      </c>
      <c r="L117">
        <v>26.5</v>
      </c>
      <c r="O117" t="s">
        <v>358</v>
      </c>
      <c r="P117" t="s">
        <v>908</v>
      </c>
      <c r="Q117">
        <v>2009</v>
      </c>
      <c r="R117" s="1">
        <v>39814</v>
      </c>
      <c r="S117" s="1">
        <v>40178</v>
      </c>
    </row>
    <row r="118" spans="1:19" x14ac:dyDescent="0.25">
      <c r="A118">
        <v>25612178</v>
      </c>
      <c r="B118" t="s">
        <v>309</v>
      </c>
      <c r="C118" t="str">
        <f>IF(D118="COUNTRY",VLOOKUP(E118,[1]Codes!I:M,5,0),"")</f>
        <v>Europe</v>
      </c>
      <c r="D118" t="s">
        <v>28</v>
      </c>
      <c r="E118" t="s">
        <v>64</v>
      </c>
      <c r="F118" t="str">
        <f>IF(D118="COUNTRY",VLOOKUP(E118,[1]Codes!I:J,2,0),IF(D118="UNREGION",VLOOKUP(E118,[1]Codes!AL:AM,2,0),IF(D118="REGION",VLOOKUP(E118,[1]Codes!W:X,2,0),"Error")))</f>
        <v>Armenia</v>
      </c>
      <c r="G118" t="s">
        <v>2</v>
      </c>
      <c r="H118">
        <v>2003</v>
      </c>
      <c r="I118" t="s">
        <v>308</v>
      </c>
      <c r="J118" t="s">
        <v>307</v>
      </c>
      <c r="K118">
        <v>28.7</v>
      </c>
      <c r="L118">
        <v>28.7</v>
      </c>
      <c r="O118" t="s">
        <v>358</v>
      </c>
      <c r="P118" t="s">
        <v>908</v>
      </c>
      <c r="Q118">
        <v>2003</v>
      </c>
      <c r="R118" s="1">
        <v>37622</v>
      </c>
      <c r="S118" s="1">
        <v>37986</v>
      </c>
    </row>
    <row r="119" spans="1:19" x14ac:dyDescent="0.25">
      <c r="A119">
        <v>25612179</v>
      </c>
      <c r="B119" t="s">
        <v>309</v>
      </c>
      <c r="C119" t="str">
        <f>IF(D119="COUNTRY",VLOOKUP(E119,[1]Codes!I:M,5,0),"")</f>
        <v>Europe</v>
      </c>
      <c r="D119" t="s">
        <v>28</v>
      </c>
      <c r="E119" t="s">
        <v>64</v>
      </c>
      <c r="F119" t="str">
        <f>IF(D119="COUNTRY",VLOOKUP(E119,[1]Codes!I:J,2,0),IF(D119="UNREGION",VLOOKUP(E119,[1]Codes!AL:AM,2,0),IF(D119="REGION",VLOOKUP(E119,[1]Codes!W:X,2,0),"Error")))</f>
        <v>Armenia</v>
      </c>
      <c r="G119" t="s">
        <v>2</v>
      </c>
      <c r="H119">
        <v>2015</v>
      </c>
      <c r="I119" t="s">
        <v>308</v>
      </c>
      <c r="J119" t="s">
        <v>307</v>
      </c>
      <c r="K119">
        <v>24.3</v>
      </c>
      <c r="L119">
        <v>24.3</v>
      </c>
      <c r="O119" t="s">
        <v>358</v>
      </c>
      <c r="P119" t="s">
        <v>908</v>
      </c>
      <c r="Q119">
        <v>2015</v>
      </c>
      <c r="R119" s="1">
        <v>42005</v>
      </c>
      <c r="S119" s="1">
        <v>42369</v>
      </c>
    </row>
    <row r="120" spans="1:19" x14ac:dyDescent="0.25">
      <c r="A120">
        <v>25612180</v>
      </c>
      <c r="B120" t="s">
        <v>309</v>
      </c>
      <c r="C120" t="str">
        <f>IF(D120="COUNTRY",VLOOKUP(E120,[1]Codes!I:M,5,0),"")</f>
        <v>Europe</v>
      </c>
      <c r="D120" t="s">
        <v>28</v>
      </c>
      <c r="E120" t="s">
        <v>64</v>
      </c>
      <c r="F120" t="str">
        <f>IF(D120="COUNTRY",VLOOKUP(E120,[1]Codes!I:J,2,0),IF(D120="UNREGION",VLOOKUP(E120,[1]Codes!AL:AM,2,0),IF(D120="REGION",VLOOKUP(E120,[1]Codes!W:X,2,0),"Error")))</f>
        <v>Armenia</v>
      </c>
      <c r="G120" t="s">
        <v>2</v>
      </c>
      <c r="H120">
        <v>2005</v>
      </c>
      <c r="I120" t="s">
        <v>308</v>
      </c>
      <c r="J120" t="s">
        <v>307</v>
      </c>
      <c r="K120">
        <v>25.9</v>
      </c>
      <c r="L120">
        <v>25.9</v>
      </c>
      <c r="O120" t="s">
        <v>358</v>
      </c>
      <c r="P120" t="s">
        <v>908</v>
      </c>
      <c r="Q120">
        <v>2005</v>
      </c>
      <c r="R120" s="1">
        <v>38353</v>
      </c>
      <c r="S120" s="1">
        <v>38717</v>
      </c>
    </row>
    <row r="121" spans="1:19" x14ac:dyDescent="0.25">
      <c r="A121">
        <v>25612181</v>
      </c>
      <c r="B121" t="s">
        <v>309</v>
      </c>
      <c r="C121" t="str">
        <f>IF(D121="COUNTRY",VLOOKUP(E121,[1]Codes!I:M,5,0),"")</f>
        <v>Europe</v>
      </c>
      <c r="D121" t="s">
        <v>28</v>
      </c>
      <c r="E121" t="s">
        <v>64</v>
      </c>
      <c r="F121" t="str">
        <f>IF(D121="COUNTRY",VLOOKUP(E121,[1]Codes!I:J,2,0),IF(D121="UNREGION",VLOOKUP(E121,[1]Codes!AL:AM,2,0),IF(D121="REGION",VLOOKUP(E121,[1]Codes!W:X,2,0),"Error")))</f>
        <v>Armenia</v>
      </c>
      <c r="G121" t="s">
        <v>2</v>
      </c>
      <c r="H121">
        <v>2002</v>
      </c>
      <c r="I121" t="s">
        <v>308</v>
      </c>
      <c r="J121" t="s">
        <v>307</v>
      </c>
      <c r="K121">
        <v>27.6</v>
      </c>
      <c r="L121">
        <v>27.6</v>
      </c>
      <c r="O121" t="s">
        <v>358</v>
      </c>
      <c r="P121" t="s">
        <v>908</v>
      </c>
      <c r="Q121">
        <v>2002</v>
      </c>
      <c r="R121" s="1">
        <v>37257</v>
      </c>
      <c r="S121" s="1">
        <v>37621</v>
      </c>
    </row>
    <row r="122" spans="1:19" x14ac:dyDescent="0.25">
      <c r="A122">
        <v>25612182</v>
      </c>
      <c r="B122" t="s">
        <v>309</v>
      </c>
      <c r="C122" t="str">
        <f>IF(D122="COUNTRY",VLOOKUP(E122,[1]Codes!I:M,5,0),"")</f>
        <v>Europe</v>
      </c>
      <c r="D122" t="s">
        <v>28</v>
      </c>
      <c r="E122" t="s">
        <v>64</v>
      </c>
      <c r="F122" t="str">
        <f>IF(D122="COUNTRY",VLOOKUP(E122,[1]Codes!I:J,2,0),IF(D122="UNREGION",VLOOKUP(E122,[1]Codes!AL:AM,2,0),IF(D122="REGION",VLOOKUP(E122,[1]Codes!W:X,2,0),"Error")))</f>
        <v>Armenia</v>
      </c>
      <c r="G122" t="s">
        <v>2</v>
      </c>
      <c r="H122">
        <v>2001</v>
      </c>
      <c r="I122" t="s">
        <v>308</v>
      </c>
      <c r="J122" t="s">
        <v>307</v>
      </c>
      <c r="K122">
        <v>27.6</v>
      </c>
      <c r="L122">
        <v>27.6</v>
      </c>
      <c r="O122" t="s">
        <v>358</v>
      </c>
      <c r="P122" t="s">
        <v>908</v>
      </c>
      <c r="Q122">
        <v>2001</v>
      </c>
      <c r="R122" s="1">
        <v>36892</v>
      </c>
      <c r="S122" s="1">
        <v>37256</v>
      </c>
    </row>
    <row r="123" spans="1:19" x14ac:dyDescent="0.25">
      <c r="A123">
        <v>25612183</v>
      </c>
      <c r="B123" t="s">
        <v>309</v>
      </c>
      <c r="C123" t="str">
        <f>IF(D123="COUNTRY",VLOOKUP(E123,[1]Codes!I:M,5,0),"")</f>
        <v>Europe</v>
      </c>
      <c r="D123" t="s">
        <v>28</v>
      </c>
      <c r="E123" t="s">
        <v>64</v>
      </c>
      <c r="F123" t="str">
        <f>IF(D123="COUNTRY",VLOOKUP(E123,[1]Codes!I:J,2,0),IF(D123="UNREGION",VLOOKUP(E123,[1]Codes!AL:AM,2,0),IF(D123="REGION",VLOOKUP(E123,[1]Codes!W:X,2,0),"Error")))</f>
        <v>Armenia</v>
      </c>
      <c r="G123" t="s">
        <v>2</v>
      </c>
      <c r="H123">
        <v>2000</v>
      </c>
      <c r="I123" t="s">
        <v>308</v>
      </c>
      <c r="J123" t="s">
        <v>307</v>
      </c>
      <c r="K123">
        <v>31.6</v>
      </c>
      <c r="L123">
        <v>31.6</v>
      </c>
      <c r="O123" t="s">
        <v>358</v>
      </c>
      <c r="P123" t="s">
        <v>908</v>
      </c>
      <c r="Q123">
        <v>2000</v>
      </c>
      <c r="R123" s="1">
        <v>36526</v>
      </c>
      <c r="S123" s="1">
        <v>36891</v>
      </c>
    </row>
    <row r="124" spans="1:19" x14ac:dyDescent="0.25">
      <c r="A124">
        <v>25612184</v>
      </c>
      <c r="B124" t="s">
        <v>309</v>
      </c>
      <c r="C124" t="str">
        <f>IF(D124="COUNTRY",VLOOKUP(E124,[1]Codes!I:M,5,0),"")</f>
        <v>Europe</v>
      </c>
      <c r="D124" t="s">
        <v>28</v>
      </c>
      <c r="E124" t="s">
        <v>64</v>
      </c>
      <c r="F124" t="str">
        <f>IF(D124="COUNTRY",VLOOKUP(E124,[1]Codes!I:J,2,0),IF(D124="UNREGION",VLOOKUP(E124,[1]Codes!AL:AM,2,0),IF(D124="REGION",VLOOKUP(E124,[1]Codes!W:X,2,0),"Error")))</f>
        <v>Armenia</v>
      </c>
      <c r="G124" t="s">
        <v>2</v>
      </c>
      <c r="H124">
        <v>2017</v>
      </c>
      <c r="I124" t="s">
        <v>308</v>
      </c>
      <c r="J124" t="s">
        <v>307</v>
      </c>
      <c r="K124">
        <v>21.2</v>
      </c>
      <c r="L124">
        <v>21.2</v>
      </c>
      <c r="O124" t="s">
        <v>331</v>
      </c>
      <c r="P124" t="s">
        <v>908</v>
      </c>
      <c r="Q124">
        <v>2017</v>
      </c>
      <c r="R124" s="1">
        <v>42736</v>
      </c>
      <c r="S124" s="1">
        <v>43100</v>
      </c>
    </row>
    <row r="125" spans="1:19" x14ac:dyDescent="0.25">
      <c r="A125">
        <v>25612185</v>
      </c>
      <c r="B125" t="s">
        <v>309</v>
      </c>
      <c r="C125" t="str">
        <f>IF(D125="COUNTRY",VLOOKUP(E125,[1]Codes!I:M,5,0),"")</f>
        <v>Europe</v>
      </c>
      <c r="D125" t="s">
        <v>28</v>
      </c>
      <c r="E125" t="s">
        <v>64</v>
      </c>
      <c r="F125" t="str">
        <f>IF(D125="COUNTRY",VLOOKUP(E125,[1]Codes!I:J,2,0),IF(D125="UNREGION",VLOOKUP(E125,[1]Codes!AL:AM,2,0),IF(D125="REGION",VLOOKUP(E125,[1]Codes!W:X,2,0),"Error")))</f>
        <v>Armenia</v>
      </c>
      <c r="G125" t="s">
        <v>2</v>
      </c>
      <c r="H125">
        <v>2008</v>
      </c>
      <c r="I125" t="s">
        <v>308</v>
      </c>
      <c r="J125" t="s">
        <v>307</v>
      </c>
      <c r="K125">
        <v>24.7</v>
      </c>
      <c r="L125">
        <v>24.7</v>
      </c>
      <c r="O125" t="s">
        <v>358</v>
      </c>
      <c r="P125" t="s">
        <v>908</v>
      </c>
      <c r="Q125">
        <v>2008</v>
      </c>
      <c r="R125" s="1">
        <v>39448</v>
      </c>
      <c r="S125" s="1">
        <v>39813</v>
      </c>
    </row>
    <row r="126" spans="1:19" x14ac:dyDescent="0.25">
      <c r="A126">
        <v>25612186</v>
      </c>
      <c r="B126" t="s">
        <v>309</v>
      </c>
      <c r="C126" t="str">
        <f>IF(D126="COUNTRY",VLOOKUP(E126,[1]Codes!I:M,5,0),"")</f>
        <v>Europe</v>
      </c>
      <c r="D126" t="s">
        <v>28</v>
      </c>
      <c r="E126" t="s">
        <v>64</v>
      </c>
      <c r="F126" t="str">
        <f>IF(D126="COUNTRY",VLOOKUP(E126,[1]Codes!I:J,2,0),IF(D126="UNREGION",VLOOKUP(E126,[1]Codes!AL:AM,2,0),IF(D126="REGION",VLOOKUP(E126,[1]Codes!W:X,2,0),"Error")))</f>
        <v>Armenia</v>
      </c>
      <c r="G126" t="s">
        <v>2</v>
      </c>
      <c r="H126">
        <v>2016</v>
      </c>
      <c r="I126" t="s">
        <v>308</v>
      </c>
      <c r="J126" t="s">
        <v>307</v>
      </c>
      <c r="K126">
        <v>24.5</v>
      </c>
      <c r="L126">
        <v>24.5</v>
      </c>
      <c r="O126" t="s">
        <v>331</v>
      </c>
      <c r="P126" t="s">
        <v>908</v>
      </c>
      <c r="Q126">
        <v>2016</v>
      </c>
      <c r="R126" s="1">
        <v>42370</v>
      </c>
      <c r="S126" s="1">
        <v>42735</v>
      </c>
    </row>
    <row r="127" spans="1:19" x14ac:dyDescent="0.25">
      <c r="A127">
        <v>25612187</v>
      </c>
      <c r="B127" t="s">
        <v>309</v>
      </c>
      <c r="C127" t="str">
        <f>IF(D127="COUNTRY",VLOOKUP(E127,[1]Codes!I:M,5,0),"")</f>
        <v>Europe</v>
      </c>
      <c r="D127" t="s">
        <v>28</v>
      </c>
      <c r="E127" t="s">
        <v>64</v>
      </c>
      <c r="F127" t="str">
        <f>IF(D127="COUNTRY",VLOOKUP(E127,[1]Codes!I:J,2,0),IF(D127="UNREGION",VLOOKUP(E127,[1]Codes!AL:AM,2,0),IF(D127="REGION",VLOOKUP(E127,[1]Codes!W:X,2,0),"Error")))</f>
        <v>Armenia</v>
      </c>
      <c r="G127" t="s">
        <v>2</v>
      </c>
      <c r="H127">
        <v>2014</v>
      </c>
      <c r="I127" t="s">
        <v>308</v>
      </c>
      <c r="J127" t="s">
        <v>307</v>
      </c>
      <c r="K127">
        <v>23.4</v>
      </c>
      <c r="L127">
        <v>23.4</v>
      </c>
      <c r="O127" t="s">
        <v>358</v>
      </c>
      <c r="P127" t="s">
        <v>908</v>
      </c>
      <c r="Q127">
        <v>2014</v>
      </c>
      <c r="R127" s="1">
        <v>41640</v>
      </c>
      <c r="S127" s="1">
        <v>42004</v>
      </c>
    </row>
    <row r="128" spans="1:19" x14ac:dyDescent="0.25">
      <c r="A128">
        <v>25612188</v>
      </c>
      <c r="B128" t="s">
        <v>309</v>
      </c>
      <c r="C128" t="str">
        <f>IF(D128="COUNTRY",VLOOKUP(E128,[1]Codes!I:M,5,0),"")</f>
        <v>Europe</v>
      </c>
      <c r="D128" t="s">
        <v>28</v>
      </c>
      <c r="E128" t="s">
        <v>64</v>
      </c>
      <c r="F128" t="str">
        <f>IF(D128="COUNTRY",VLOOKUP(E128,[1]Codes!I:J,2,0),IF(D128="UNREGION",VLOOKUP(E128,[1]Codes!AL:AM,2,0),IF(D128="REGION",VLOOKUP(E128,[1]Codes!W:X,2,0),"Error")))</f>
        <v>Armenia</v>
      </c>
      <c r="G128" t="s">
        <v>2</v>
      </c>
      <c r="H128">
        <v>2012</v>
      </c>
      <c r="I128" t="s">
        <v>308</v>
      </c>
      <c r="J128" t="s">
        <v>307</v>
      </c>
      <c r="K128">
        <v>26</v>
      </c>
      <c r="L128">
        <v>26</v>
      </c>
      <c r="O128" t="s">
        <v>358</v>
      </c>
      <c r="P128" t="s">
        <v>908</v>
      </c>
      <c r="Q128">
        <v>2012</v>
      </c>
      <c r="R128" s="1">
        <v>40909</v>
      </c>
      <c r="S128" s="1">
        <v>41274</v>
      </c>
    </row>
    <row r="129" spans="1:19" x14ac:dyDescent="0.25">
      <c r="A129">
        <v>25612189</v>
      </c>
      <c r="B129" t="s">
        <v>309</v>
      </c>
      <c r="C129" t="str">
        <f>IF(D129="COUNTRY",VLOOKUP(E129,[1]Codes!I:M,5,0),"")</f>
        <v>Europe</v>
      </c>
      <c r="D129" t="s">
        <v>28</v>
      </c>
      <c r="E129" t="s">
        <v>64</v>
      </c>
      <c r="F129" t="str">
        <f>IF(D129="COUNTRY",VLOOKUP(E129,[1]Codes!I:J,2,0),IF(D129="UNREGION",VLOOKUP(E129,[1]Codes!AL:AM,2,0),IF(D129="REGION",VLOOKUP(E129,[1]Codes!W:X,2,0),"Error")))</f>
        <v>Armenia</v>
      </c>
      <c r="G129" t="s">
        <v>2</v>
      </c>
      <c r="H129">
        <v>2011</v>
      </c>
      <c r="I129" t="s">
        <v>308</v>
      </c>
      <c r="J129" t="s">
        <v>307</v>
      </c>
      <c r="K129">
        <v>26.8</v>
      </c>
      <c r="L129">
        <v>26.8</v>
      </c>
      <c r="O129" t="s">
        <v>358</v>
      </c>
      <c r="P129" t="s">
        <v>908</v>
      </c>
      <c r="Q129">
        <v>2011</v>
      </c>
      <c r="R129" s="1">
        <v>40544</v>
      </c>
      <c r="S129" s="1">
        <v>40908</v>
      </c>
    </row>
    <row r="130" spans="1:19" x14ac:dyDescent="0.25">
      <c r="A130">
        <v>25612190</v>
      </c>
      <c r="B130" t="s">
        <v>309</v>
      </c>
      <c r="C130" t="str">
        <f>IF(D130="COUNTRY",VLOOKUP(E130,[1]Codes!I:M,5,0),"")</f>
        <v>Europe</v>
      </c>
      <c r="D130" t="s">
        <v>28</v>
      </c>
      <c r="E130" t="s">
        <v>64</v>
      </c>
      <c r="F130" t="str">
        <f>IF(D130="COUNTRY",VLOOKUP(E130,[1]Codes!I:J,2,0),IF(D130="UNREGION",VLOOKUP(E130,[1]Codes!AL:AM,2,0),IF(D130="REGION",VLOOKUP(E130,[1]Codes!W:X,2,0),"Error")))</f>
        <v>Armenia</v>
      </c>
      <c r="G130" t="s">
        <v>2</v>
      </c>
      <c r="H130">
        <v>2004</v>
      </c>
      <c r="I130" t="s">
        <v>308</v>
      </c>
      <c r="J130" t="s">
        <v>307</v>
      </c>
      <c r="K130">
        <v>28.9</v>
      </c>
      <c r="L130">
        <v>28.9</v>
      </c>
      <c r="O130" t="s">
        <v>358</v>
      </c>
      <c r="P130" t="s">
        <v>908</v>
      </c>
      <c r="Q130">
        <v>2004</v>
      </c>
      <c r="R130" s="1">
        <v>37987</v>
      </c>
      <c r="S130" s="1">
        <v>38352</v>
      </c>
    </row>
    <row r="131" spans="1:19" x14ac:dyDescent="0.25">
      <c r="A131">
        <v>25612191</v>
      </c>
      <c r="B131" t="s">
        <v>309</v>
      </c>
      <c r="C131" t="str">
        <f>IF(D131="COUNTRY",VLOOKUP(E131,[1]Codes!I:M,5,0),"")</f>
        <v>Europe</v>
      </c>
      <c r="D131" t="s">
        <v>28</v>
      </c>
      <c r="E131" t="s">
        <v>64</v>
      </c>
      <c r="F131" t="str">
        <f>IF(D131="COUNTRY",VLOOKUP(E131,[1]Codes!I:J,2,0),IF(D131="UNREGION",VLOOKUP(E131,[1]Codes!AL:AM,2,0),IF(D131="REGION",VLOOKUP(E131,[1]Codes!W:X,2,0),"Error")))</f>
        <v>Armenia</v>
      </c>
      <c r="G131" t="s">
        <v>2</v>
      </c>
      <c r="H131">
        <v>2010</v>
      </c>
      <c r="I131" t="s">
        <v>308</v>
      </c>
      <c r="J131" t="s">
        <v>307</v>
      </c>
      <c r="K131">
        <v>27.1</v>
      </c>
      <c r="L131">
        <v>27.1</v>
      </c>
      <c r="O131" t="s">
        <v>358</v>
      </c>
      <c r="P131" t="s">
        <v>908</v>
      </c>
      <c r="Q131">
        <v>2010</v>
      </c>
      <c r="R131" s="1">
        <v>40179</v>
      </c>
      <c r="S131" s="1">
        <v>40543</v>
      </c>
    </row>
    <row r="132" spans="1:19" x14ac:dyDescent="0.25">
      <c r="A132">
        <v>25612192</v>
      </c>
      <c r="B132" t="s">
        <v>309</v>
      </c>
      <c r="C132" t="str">
        <f>IF(D132="COUNTRY",VLOOKUP(E132,[1]Codes!I:M,5,0),"")</f>
        <v>Europe</v>
      </c>
      <c r="D132" t="s">
        <v>28</v>
      </c>
      <c r="E132" t="s">
        <v>64</v>
      </c>
      <c r="F132" t="str">
        <f>IF(D132="COUNTRY",VLOOKUP(E132,[1]Codes!I:J,2,0),IF(D132="UNREGION",VLOOKUP(E132,[1]Codes!AL:AM,2,0),IF(D132="REGION",VLOOKUP(E132,[1]Codes!W:X,2,0),"Error")))</f>
        <v>Armenia</v>
      </c>
      <c r="G132" t="s">
        <v>2</v>
      </c>
      <c r="H132">
        <v>2007</v>
      </c>
      <c r="I132" t="s">
        <v>308</v>
      </c>
      <c r="J132" t="s">
        <v>307</v>
      </c>
      <c r="K132">
        <v>24.4</v>
      </c>
      <c r="L132">
        <v>24.4</v>
      </c>
      <c r="O132" t="s">
        <v>358</v>
      </c>
      <c r="P132" t="s">
        <v>908</v>
      </c>
      <c r="Q132">
        <v>2007</v>
      </c>
      <c r="R132" s="1">
        <v>39083</v>
      </c>
      <c r="S132" s="1">
        <v>39447</v>
      </c>
    </row>
    <row r="133" spans="1:19" x14ac:dyDescent="0.25">
      <c r="A133">
        <v>25612193</v>
      </c>
      <c r="B133" t="s">
        <v>309</v>
      </c>
      <c r="C133" t="str">
        <f>IF(D133="COUNTRY",VLOOKUP(E133,[1]Codes!I:M,5,0),"")</f>
        <v>Europe</v>
      </c>
      <c r="D133" t="s">
        <v>28</v>
      </c>
      <c r="E133" t="s">
        <v>64</v>
      </c>
      <c r="F133" t="str">
        <f>IF(D133="COUNTRY",VLOOKUP(E133,[1]Codes!I:J,2,0),IF(D133="UNREGION",VLOOKUP(E133,[1]Codes!AL:AM,2,0),IF(D133="REGION",VLOOKUP(E133,[1]Codes!W:X,2,0),"Error")))</f>
        <v>Armenia</v>
      </c>
      <c r="G133" t="s">
        <v>2</v>
      </c>
      <c r="H133">
        <v>2018</v>
      </c>
      <c r="I133" t="s">
        <v>308</v>
      </c>
      <c r="J133" t="s">
        <v>307</v>
      </c>
      <c r="K133">
        <v>18.899999999999999</v>
      </c>
      <c r="L133">
        <v>18.899999999999999</v>
      </c>
      <c r="O133" t="s">
        <v>366</v>
      </c>
      <c r="P133" t="s">
        <v>908</v>
      </c>
      <c r="Q133">
        <v>2018</v>
      </c>
      <c r="R133" s="1">
        <v>43101</v>
      </c>
      <c r="S133" s="1">
        <v>43465</v>
      </c>
    </row>
    <row r="134" spans="1:19" x14ac:dyDescent="0.25">
      <c r="A134">
        <v>25612194</v>
      </c>
      <c r="B134" t="s">
        <v>309</v>
      </c>
      <c r="C134" t="str">
        <f>IF(D134="COUNTRY",VLOOKUP(E134,[1]Codes!I:M,5,0),"")</f>
        <v>Americas</v>
      </c>
      <c r="D134" t="s">
        <v>28</v>
      </c>
      <c r="E134" t="s">
        <v>100</v>
      </c>
      <c r="F134" t="str">
        <f>IF(D134="COUNTRY",VLOOKUP(E134,[1]Codes!I:J,2,0),IF(D134="UNREGION",VLOOKUP(E134,[1]Codes!AL:AM,2,0),IF(D134="REGION",VLOOKUP(E134,[1]Codes!W:X,2,0),"Error")))</f>
        <v>Antigua and Barbuda</v>
      </c>
      <c r="G134" t="s">
        <v>2</v>
      </c>
      <c r="H134">
        <v>2017</v>
      </c>
      <c r="I134" t="s">
        <v>308</v>
      </c>
      <c r="J134" t="s">
        <v>307</v>
      </c>
      <c r="K134">
        <v>28.8</v>
      </c>
      <c r="L134">
        <v>28.8</v>
      </c>
      <c r="O134" t="s">
        <v>331</v>
      </c>
      <c r="P134" t="s">
        <v>908</v>
      </c>
      <c r="Q134">
        <v>2017</v>
      </c>
      <c r="R134" s="1">
        <v>42736</v>
      </c>
      <c r="S134" s="1">
        <v>43100</v>
      </c>
    </row>
    <row r="135" spans="1:19" x14ac:dyDescent="0.25">
      <c r="A135">
        <v>25612195</v>
      </c>
      <c r="B135" t="s">
        <v>309</v>
      </c>
      <c r="C135" t="str">
        <f>IF(D135="COUNTRY",VLOOKUP(E135,[1]Codes!I:M,5,0),"")</f>
        <v>Americas</v>
      </c>
      <c r="D135" t="s">
        <v>28</v>
      </c>
      <c r="E135" t="s">
        <v>100</v>
      </c>
      <c r="F135" t="str">
        <f>IF(D135="COUNTRY",VLOOKUP(E135,[1]Codes!I:J,2,0),IF(D135="UNREGION",VLOOKUP(E135,[1]Codes!AL:AM,2,0),IF(D135="REGION",VLOOKUP(E135,[1]Codes!W:X,2,0),"Error")))</f>
        <v>Antigua and Barbuda</v>
      </c>
      <c r="G135" t="s">
        <v>2</v>
      </c>
      <c r="H135">
        <v>2015</v>
      </c>
      <c r="I135" t="s">
        <v>308</v>
      </c>
      <c r="J135" t="s">
        <v>307</v>
      </c>
      <c r="K135">
        <v>37.700000000000003</v>
      </c>
      <c r="L135">
        <v>37.700000000000003</v>
      </c>
      <c r="O135" t="s">
        <v>340</v>
      </c>
      <c r="P135" t="s">
        <v>906</v>
      </c>
      <c r="Q135">
        <v>2015</v>
      </c>
      <c r="R135" s="1">
        <v>42005</v>
      </c>
      <c r="S135" s="1">
        <v>42369</v>
      </c>
    </row>
    <row r="136" spans="1:19" x14ac:dyDescent="0.25">
      <c r="A136">
        <v>25612196</v>
      </c>
      <c r="B136" t="s">
        <v>309</v>
      </c>
      <c r="C136" t="str">
        <f>IF(D136="COUNTRY",VLOOKUP(E136,[1]Codes!I:M,5,0),"")</f>
        <v>Americas</v>
      </c>
      <c r="D136" t="s">
        <v>28</v>
      </c>
      <c r="E136" t="s">
        <v>100</v>
      </c>
      <c r="F136" t="str">
        <f>IF(D136="COUNTRY",VLOOKUP(E136,[1]Codes!I:J,2,0),IF(D136="UNREGION",VLOOKUP(E136,[1]Codes!AL:AM,2,0),IF(D136="REGION",VLOOKUP(E136,[1]Codes!W:X,2,0),"Error")))</f>
        <v>Antigua and Barbuda</v>
      </c>
      <c r="G136" t="s">
        <v>2</v>
      </c>
      <c r="H136">
        <v>2000</v>
      </c>
      <c r="I136" t="s">
        <v>308</v>
      </c>
      <c r="J136" t="s">
        <v>307</v>
      </c>
      <c r="K136">
        <v>59.4</v>
      </c>
      <c r="L136">
        <v>59.4</v>
      </c>
      <c r="O136" t="s">
        <v>340</v>
      </c>
      <c r="P136" t="s">
        <v>906</v>
      </c>
      <c r="Q136">
        <v>2000</v>
      </c>
      <c r="R136" s="1">
        <v>36526</v>
      </c>
      <c r="S136" s="1">
        <v>36891</v>
      </c>
    </row>
    <row r="137" spans="1:19" x14ac:dyDescent="0.25">
      <c r="A137">
        <v>25612197</v>
      </c>
      <c r="B137" t="s">
        <v>309</v>
      </c>
      <c r="C137" t="str">
        <f>IF(D137="COUNTRY",VLOOKUP(E137,[1]Codes!I:M,5,0),"")</f>
        <v>Americas</v>
      </c>
      <c r="D137" t="s">
        <v>28</v>
      </c>
      <c r="E137" t="s">
        <v>100</v>
      </c>
      <c r="F137" t="str">
        <f>IF(D137="COUNTRY",VLOOKUP(E137,[1]Codes!I:J,2,0),IF(D137="UNREGION",VLOOKUP(E137,[1]Codes!AL:AM,2,0),IF(D137="REGION",VLOOKUP(E137,[1]Codes!W:X,2,0),"Error")))</f>
        <v>Antigua and Barbuda</v>
      </c>
      <c r="G137" t="s">
        <v>2</v>
      </c>
      <c r="H137">
        <v>2008</v>
      </c>
      <c r="I137" t="s">
        <v>308</v>
      </c>
      <c r="J137" t="s">
        <v>307</v>
      </c>
      <c r="K137">
        <v>59.2</v>
      </c>
      <c r="L137">
        <v>59.2</v>
      </c>
      <c r="O137" t="s">
        <v>340</v>
      </c>
      <c r="P137" t="s">
        <v>906</v>
      </c>
      <c r="Q137">
        <v>2008</v>
      </c>
      <c r="R137" s="1">
        <v>39448</v>
      </c>
      <c r="S137" s="1">
        <v>39813</v>
      </c>
    </row>
    <row r="138" spans="1:19" x14ac:dyDescent="0.25">
      <c r="A138">
        <v>25612198</v>
      </c>
      <c r="B138" t="s">
        <v>309</v>
      </c>
      <c r="C138" t="str">
        <f>IF(D138="COUNTRY",VLOOKUP(E138,[1]Codes!I:M,5,0),"")</f>
        <v>Americas</v>
      </c>
      <c r="D138" t="s">
        <v>28</v>
      </c>
      <c r="E138" t="s">
        <v>100</v>
      </c>
      <c r="F138" t="str">
        <f>IF(D138="COUNTRY",VLOOKUP(E138,[1]Codes!I:J,2,0),IF(D138="UNREGION",VLOOKUP(E138,[1]Codes!AL:AM,2,0),IF(D138="REGION",VLOOKUP(E138,[1]Codes!W:X,2,0),"Error")))</f>
        <v>Antigua and Barbuda</v>
      </c>
      <c r="G138" t="s">
        <v>2</v>
      </c>
      <c r="H138">
        <v>2001</v>
      </c>
      <c r="I138" t="s">
        <v>308</v>
      </c>
      <c r="J138" t="s">
        <v>307</v>
      </c>
      <c r="K138">
        <v>66.8</v>
      </c>
      <c r="L138">
        <v>66.8</v>
      </c>
      <c r="O138" t="s">
        <v>907</v>
      </c>
      <c r="P138" t="s">
        <v>906</v>
      </c>
      <c r="Q138">
        <v>2001</v>
      </c>
      <c r="R138" s="1">
        <v>36892</v>
      </c>
      <c r="S138" s="1">
        <v>37256</v>
      </c>
    </row>
    <row r="139" spans="1:19" x14ac:dyDescent="0.25">
      <c r="A139">
        <v>25612199</v>
      </c>
      <c r="B139" t="s">
        <v>309</v>
      </c>
      <c r="C139" t="str">
        <f>IF(D139="COUNTRY",VLOOKUP(E139,[1]Codes!I:M,5,0),"")</f>
        <v>Americas</v>
      </c>
      <c r="D139" t="s">
        <v>28</v>
      </c>
      <c r="E139" t="s">
        <v>100</v>
      </c>
      <c r="F139" t="str">
        <f>IF(D139="COUNTRY",VLOOKUP(E139,[1]Codes!I:J,2,0),IF(D139="UNREGION",VLOOKUP(E139,[1]Codes!AL:AM,2,0),IF(D139="REGION",VLOOKUP(E139,[1]Codes!W:X,2,0),"Error")))</f>
        <v>Antigua and Barbuda</v>
      </c>
      <c r="G139" t="s">
        <v>2</v>
      </c>
      <c r="H139">
        <v>2011</v>
      </c>
      <c r="I139" t="s">
        <v>308</v>
      </c>
      <c r="J139" t="s">
        <v>307</v>
      </c>
      <c r="K139">
        <v>39.5</v>
      </c>
      <c r="L139">
        <v>39.5</v>
      </c>
      <c r="O139" t="s">
        <v>331</v>
      </c>
      <c r="P139" t="s">
        <v>906</v>
      </c>
      <c r="Q139">
        <v>2011</v>
      </c>
      <c r="R139" s="1">
        <v>40544</v>
      </c>
      <c r="S139" s="1">
        <v>40908</v>
      </c>
    </row>
    <row r="140" spans="1:19" x14ac:dyDescent="0.25">
      <c r="A140">
        <v>25612200</v>
      </c>
      <c r="B140" t="s">
        <v>309</v>
      </c>
      <c r="C140" t="str">
        <f>IF(D140="COUNTRY",VLOOKUP(E140,[1]Codes!I:M,5,0),"")</f>
        <v>Americas</v>
      </c>
      <c r="D140" t="s">
        <v>28</v>
      </c>
      <c r="E140" t="s">
        <v>100</v>
      </c>
      <c r="F140" t="str">
        <f>IF(D140="COUNTRY",VLOOKUP(E140,[1]Codes!I:J,2,0),IF(D140="UNREGION",VLOOKUP(E140,[1]Codes!AL:AM,2,0),IF(D140="REGION",VLOOKUP(E140,[1]Codes!W:X,2,0),"Error")))</f>
        <v>Antigua and Barbuda</v>
      </c>
      <c r="G140" t="s">
        <v>2</v>
      </c>
      <c r="H140">
        <v>2009</v>
      </c>
      <c r="I140" t="s">
        <v>308</v>
      </c>
      <c r="J140" t="s">
        <v>307</v>
      </c>
      <c r="K140">
        <v>49.7</v>
      </c>
      <c r="L140">
        <v>49.7</v>
      </c>
      <c r="O140" t="s">
        <v>340</v>
      </c>
      <c r="P140" t="s">
        <v>906</v>
      </c>
      <c r="Q140">
        <v>2009</v>
      </c>
      <c r="R140" s="1">
        <v>39814</v>
      </c>
      <c r="S140" s="1">
        <v>40178</v>
      </c>
    </row>
    <row r="141" spans="1:19" x14ac:dyDescent="0.25">
      <c r="A141">
        <v>25612201</v>
      </c>
      <c r="B141" t="s">
        <v>309</v>
      </c>
      <c r="C141" t="str">
        <f>IF(D141="COUNTRY",VLOOKUP(E141,[1]Codes!I:M,5,0),"")</f>
        <v>Americas</v>
      </c>
      <c r="D141" t="s">
        <v>28</v>
      </c>
      <c r="E141" t="s">
        <v>100</v>
      </c>
      <c r="F141" t="str">
        <f>IF(D141="COUNTRY",VLOOKUP(E141,[1]Codes!I:J,2,0),IF(D141="UNREGION",VLOOKUP(E141,[1]Codes!AL:AM,2,0),IF(D141="REGION",VLOOKUP(E141,[1]Codes!W:X,2,0),"Error")))</f>
        <v>Antigua and Barbuda</v>
      </c>
      <c r="G141" t="s">
        <v>2</v>
      </c>
      <c r="H141">
        <v>2018</v>
      </c>
      <c r="I141" t="s">
        <v>308</v>
      </c>
      <c r="J141" t="s">
        <v>307</v>
      </c>
      <c r="K141">
        <v>27.7</v>
      </c>
      <c r="L141">
        <v>27.7</v>
      </c>
      <c r="O141" t="s">
        <v>331</v>
      </c>
      <c r="P141" t="s">
        <v>906</v>
      </c>
      <c r="Q141">
        <v>2018</v>
      </c>
      <c r="R141" s="1">
        <v>43101</v>
      </c>
      <c r="S141" s="1">
        <v>43465</v>
      </c>
    </row>
    <row r="142" spans="1:19" x14ac:dyDescent="0.25">
      <c r="A142">
        <v>25612202</v>
      </c>
      <c r="B142" t="s">
        <v>309</v>
      </c>
      <c r="C142" t="str">
        <f>IF(D142="COUNTRY",VLOOKUP(E142,[1]Codes!I:M,5,0),"")</f>
        <v>Americas</v>
      </c>
      <c r="D142" t="s">
        <v>28</v>
      </c>
      <c r="E142" t="s">
        <v>100</v>
      </c>
      <c r="F142" t="str">
        <f>IF(D142="COUNTRY",VLOOKUP(E142,[1]Codes!I:J,2,0),IF(D142="UNREGION",VLOOKUP(E142,[1]Codes!AL:AM,2,0),IF(D142="REGION",VLOOKUP(E142,[1]Codes!W:X,2,0),"Error")))</f>
        <v>Antigua and Barbuda</v>
      </c>
      <c r="G142" t="s">
        <v>2</v>
      </c>
      <c r="H142">
        <v>2014</v>
      </c>
      <c r="I142" t="s">
        <v>308</v>
      </c>
      <c r="J142" t="s">
        <v>307</v>
      </c>
      <c r="K142">
        <v>31.8</v>
      </c>
      <c r="L142">
        <v>31.8</v>
      </c>
      <c r="O142" t="s">
        <v>340</v>
      </c>
      <c r="P142" t="s">
        <v>906</v>
      </c>
      <c r="Q142">
        <v>2014</v>
      </c>
      <c r="R142" s="1">
        <v>41640</v>
      </c>
      <c r="S142" s="1">
        <v>42004</v>
      </c>
    </row>
    <row r="143" spans="1:19" x14ac:dyDescent="0.25">
      <c r="A143">
        <v>25612203</v>
      </c>
      <c r="B143" t="s">
        <v>309</v>
      </c>
      <c r="C143" t="str">
        <f>IF(D143="COUNTRY",VLOOKUP(E143,[1]Codes!I:M,5,0),"")</f>
        <v>Americas</v>
      </c>
      <c r="D143" t="s">
        <v>28</v>
      </c>
      <c r="E143" t="s">
        <v>100</v>
      </c>
      <c r="F143" t="str">
        <f>IF(D143="COUNTRY",VLOOKUP(E143,[1]Codes!I:J,2,0),IF(D143="UNREGION",VLOOKUP(E143,[1]Codes!AL:AM,2,0),IF(D143="REGION",VLOOKUP(E143,[1]Codes!W:X,2,0),"Error")))</f>
        <v>Antigua and Barbuda</v>
      </c>
      <c r="G143" t="s">
        <v>2</v>
      </c>
      <c r="H143">
        <v>2010</v>
      </c>
      <c r="I143" t="s">
        <v>308</v>
      </c>
      <c r="J143" t="s">
        <v>307</v>
      </c>
      <c r="K143">
        <v>41.4</v>
      </c>
      <c r="L143">
        <v>41.4</v>
      </c>
      <c r="O143" t="s">
        <v>340</v>
      </c>
      <c r="P143" t="s">
        <v>906</v>
      </c>
      <c r="Q143">
        <v>2010</v>
      </c>
      <c r="R143" s="1">
        <v>40179</v>
      </c>
      <c r="S143" s="1">
        <v>40543</v>
      </c>
    </row>
    <row r="144" spans="1:19" x14ac:dyDescent="0.25">
      <c r="A144">
        <v>25612204</v>
      </c>
      <c r="B144" t="s">
        <v>309</v>
      </c>
      <c r="C144" t="str">
        <f>IF(D144="COUNTRY",VLOOKUP(E144,[1]Codes!I:M,5,0),"")</f>
        <v>Americas</v>
      </c>
      <c r="D144" t="s">
        <v>28</v>
      </c>
      <c r="E144" t="s">
        <v>100</v>
      </c>
      <c r="F144" t="str">
        <f>IF(D144="COUNTRY",VLOOKUP(E144,[1]Codes!I:J,2,0),IF(D144="UNREGION",VLOOKUP(E144,[1]Codes!AL:AM,2,0),IF(D144="REGION",VLOOKUP(E144,[1]Codes!W:X,2,0),"Error")))</f>
        <v>Antigua and Barbuda</v>
      </c>
      <c r="G144" t="s">
        <v>2</v>
      </c>
      <c r="H144">
        <v>2007</v>
      </c>
      <c r="I144" t="s">
        <v>308</v>
      </c>
      <c r="J144" t="s">
        <v>307</v>
      </c>
      <c r="K144">
        <v>47.6</v>
      </c>
      <c r="L144">
        <v>47.6</v>
      </c>
      <c r="O144" t="s">
        <v>340</v>
      </c>
      <c r="P144" t="s">
        <v>906</v>
      </c>
      <c r="Q144">
        <v>2007</v>
      </c>
      <c r="R144" s="1">
        <v>39083</v>
      </c>
      <c r="S144" s="1">
        <v>39447</v>
      </c>
    </row>
    <row r="145" spans="1:19" x14ac:dyDescent="0.25">
      <c r="A145">
        <v>25612205</v>
      </c>
      <c r="B145" t="s">
        <v>309</v>
      </c>
      <c r="C145" t="str">
        <f>IF(D145="COUNTRY",VLOOKUP(E145,[1]Codes!I:M,5,0),"")</f>
        <v>Americas</v>
      </c>
      <c r="D145" t="s">
        <v>28</v>
      </c>
      <c r="E145" t="s">
        <v>100</v>
      </c>
      <c r="F145" t="str">
        <f>IF(D145="COUNTRY",VLOOKUP(E145,[1]Codes!I:J,2,0),IF(D145="UNREGION",VLOOKUP(E145,[1]Codes!AL:AM,2,0),IF(D145="REGION",VLOOKUP(E145,[1]Codes!W:X,2,0),"Error")))</f>
        <v>Antigua and Barbuda</v>
      </c>
      <c r="G145" t="s">
        <v>2</v>
      </c>
      <c r="H145">
        <v>2012</v>
      </c>
      <c r="I145" t="s">
        <v>308</v>
      </c>
      <c r="J145" t="s">
        <v>307</v>
      </c>
      <c r="K145">
        <v>37.700000000000003</v>
      </c>
      <c r="L145">
        <v>37.700000000000003</v>
      </c>
      <c r="O145" t="s">
        <v>340</v>
      </c>
      <c r="P145" t="s">
        <v>906</v>
      </c>
      <c r="Q145">
        <v>2012</v>
      </c>
      <c r="R145" s="1">
        <v>40909</v>
      </c>
      <c r="S145" s="1">
        <v>41274</v>
      </c>
    </row>
    <row r="146" spans="1:19" x14ac:dyDescent="0.25">
      <c r="A146">
        <v>25612206</v>
      </c>
      <c r="B146" t="s">
        <v>309</v>
      </c>
      <c r="C146" t="str">
        <f>IF(D146="COUNTRY",VLOOKUP(E146,[1]Codes!I:M,5,0),"")</f>
        <v>Americas</v>
      </c>
      <c r="D146" t="s">
        <v>28</v>
      </c>
      <c r="E146" t="s">
        <v>100</v>
      </c>
      <c r="F146" t="str">
        <f>IF(D146="COUNTRY",VLOOKUP(E146,[1]Codes!I:J,2,0),IF(D146="UNREGION",VLOOKUP(E146,[1]Codes!AL:AM,2,0),IF(D146="REGION",VLOOKUP(E146,[1]Codes!W:X,2,0),"Error")))</f>
        <v>Antigua and Barbuda</v>
      </c>
      <c r="G146" t="s">
        <v>2</v>
      </c>
      <c r="H146">
        <v>2013</v>
      </c>
      <c r="I146" t="s">
        <v>308</v>
      </c>
      <c r="J146" t="s">
        <v>307</v>
      </c>
      <c r="K146">
        <v>34.6</v>
      </c>
      <c r="L146">
        <v>34.6</v>
      </c>
      <c r="O146" t="s">
        <v>340</v>
      </c>
      <c r="P146" t="s">
        <v>906</v>
      </c>
      <c r="Q146">
        <v>2013</v>
      </c>
      <c r="R146" s="1">
        <v>41275</v>
      </c>
      <c r="S146" s="1">
        <v>41639</v>
      </c>
    </row>
    <row r="147" spans="1:19" x14ac:dyDescent="0.25">
      <c r="A147">
        <v>25612207</v>
      </c>
      <c r="B147" t="s">
        <v>309</v>
      </c>
      <c r="C147" t="str">
        <f>IF(D147="COUNTRY",VLOOKUP(E147,[1]Codes!I:M,5,0),"")</f>
        <v>Americas</v>
      </c>
      <c r="D147" t="s">
        <v>28</v>
      </c>
      <c r="E147" t="s">
        <v>100</v>
      </c>
      <c r="F147" t="str">
        <f>IF(D147="COUNTRY",VLOOKUP(E147,[1]Codes!I:J,2,0),IF(D147="UNREGION",VLOOKUP(E147,[1]Codes!AL:AM,2,0),IF(D147="REGION",VLOOKUP(E147,[1]Codes!W:X,2,0),"Error")))</f>
        <v>Antigua and Barbuda</v>
      </c>
      <c r="G147" t="s">
        <v>2</v>
      </c>
      <c r="H147">
        <v>2016</v>
      </c>
      <c r="I147" t="s">
        <v>308</v>
      </c>
      <c r="J147" t="s">
        <v>307</v>
      </c>
      <c r="K147">
        <v>31.1</v>
      </c>
      <c r="L147">
        <v>31.1</v>
      </c>
      <c r="O147" t="s">
        <v>331</v>
      </c>
      <c r="P147" t="s">
        <v>906</v>
      </c>
      <c r="Q147">
        <v>2016</v>
      </c>
      <c r="R147" s="1">
        <v>42370</v>
      </c>
      <c r="S147" s="1">
        <v>42735</v>
      </c>
    </row>
    <row r="148" spans="1:19" x14ac:dyDescent="0.25">
      <c r="A148">
        <v>25612208</v>
      </c>
      <c r="B148" t="s">
        <v>309</v>
      </c>
      <c r="C148" t="str">
        <f>IF(D148="COUNTRY",VLOOKUP(E148,[1]Codes!I:M,5,0),"")</f>
        <v>Western Pacific</v>
      </c>
      <c r="D148" t="s">
        <v>28</v>
      </c>
      <c r="E148" t="s">
        <v>29</v>
      </c>
      <c r="F148" t="str">
        <f>IF(D148="COUNTRY",VLOOKUP(E148,[1]Codes!I:J,2,0),IF(D148="UNREGION",VLOOKUP(E148,[1]Codes!AL:AM,2,0),IF(D148="REGION",VLOOKUP(E148,[1]Codes!W:X,2,0),"Error")))</f>
        <v>Australia</v>
      </c>
      <c r="G148" t="s">
        <v>2</v>
      </c>
      <c r="H148">
        <v>2000</v>
      </c>
      <c r="I148" t="s">
        <v>308</v>
      </c>
      <c r="J148" t="s">
        <v>307</v>
      </c>
      <c r="K148">
        <v>17.8</v>
      </c>
      <c r="L148">
        <v>17.8</v>
      </c>
      <c r="O148" t="s">
        <v>340</v>
      </c>
      <c r="P148" t="s">
        <v>906</v>
      </c>
      <c r="Q148">
        <v>2000</v>
      </c>
      <c r="R148" s="1">
        <v>36526</v>
      </c>
      <c r="S148" s="1">
        <v>36891</v>
      </c>
    </row>
    <row r="149" spans="1:19" x14ac:dyDescent="0.25">
      <c r="A149">
        <v>25612209</v>
      </c>
      <c r="B149" t="s">
        <v>309</v>
      </c>
      <c r="C149" t="str">
        <f>IF(D149="COUNTRY",VLOOKUP(E149,[1]Codes!I:M,5,0),"")</f>
        <v>Western Pacific</v>
      </c>
      <c r="D149" t="s">
        <v>28</v>
      </c>
      <c r="E149" t="s">
        <v>29</v>
      </c>
      <c r="F149" t="str">
        <f>IF(D149="COUNTRY",VLOOKUP(E149,[1]Codes!I:J,2,0),IF(D149="UNREGION",VLOOKUP(E149,[1]Codes!AL:AM,2,0),IF(D149="REGION",VLOOKUP(E149,[1]Codes!W:X,2,0),"Error")))</f>
        <v>Australia</v>
      </c>
      <c r="G149" t="s">
        <v>2</v>
      </c>
      <c r="H149">
        <v>2004</v>
      </c>
      <c r="I149" t="s">
        <v>308</v>
      </c>
      <c r="J149" t="s">
        <v>307</v>
      </c>
      <c r="K149">
        <v>16.2</v>
      </c>
      <c r="L149">
        <v>16.2</v>
      </c>
      <c r="O149" t="s">
        <v>340</v>
      </c>
      <c r="P149" t="s">
        <v>906</v>
      </c>
      <c r="Q149">
        <v>2004</v>
      </c>
      <c r="R149" s="1">
        <v>37987</v>
      </c>
      <c r="S149" s="1">
        <v>38352</v>
      </c>
    </row>
    <row r="150" spans="1:19" x14ac:dyDescent="0.25">
      <c r="A150">
        <v>25612210</v>
      </c>
      <c r="B150" t="s">
        <v>309</v>
      </c>
      <c r="C150" t="str">
        <f>IF(D150="COUNTRY",VLOOKUP(E150,[1]Codes!I:M,5,0),"")</f>
        <v>Western Pacific</v>
      </c>
      <c r="D150" t="s">
        <v>28</v>
      </c>
      <c r="E150" t="s">
        <v>29</v>
      </c>
      <c r="F150" t="str">
        <f>IF(D150="COUNTRY",VLOOKUP(E150,[1]Codes!I:J,2,0),IF(D150="UNREGION",VLOOKUP(E150,[1]Codes!AL:AM,2,0),IF(D150="REGION",VLOOKUP(E150,[1]Codes!W:X,2,0),"Error")))</f>
        <v>Australia</v>
      </c>
      <c r="G150" t="s">
        <v>2</v>
      </c>
      <c r="H150">
        <v>2002</v>
      </c>
      <c r="I150" t="s">
        <v>308</v>
      </c>
      <c r="J150" t="s">
        <v>307</v>
      </c>
      <c r="K150">
        <v>17.399999999999999</v>
      </c>
      <c r="L150">
        <v>17.399999999999999</v>
      </c>
      <c r="O150" t="s">
        <v>340</v>
      </c>
      <c r="P150" t="s">
        <v>906</v>
      </c>
      <c r="Q150">
        <v>2002</v>
      </c>
      <c r="R150" s="1">
        <v>37257</v>
      </c>
      <c r="S150" s="1">
        <v>37621</v>
      </c>
    </row>
    <row r="151" spans="1:19" x14ac:dyDescent="0.25">
      <c r="A151">
        <v>25612211</v>
      </c>
      <c r="B151" t="s">
        <v>309</v>
      </c>
      <c r="C151" t="str">
        <f>IF(D151="COUNTRY",VLOOKUP(E151,[1]Codes!I:M,5,0),"")</f>
        <v>Western Pacific</v>
      </c>
      <c r="D151" t="s">
        <v>28</v>
      </c>
      <c r="E151" t="s">
        <v>29</v>
      </c>
      <c r="F151" t="str">
        <f>IF(D151="COUNTRY",VLOOKUP(E151,[1]Codes!I:J,2,0),IF(D151="UNREGION",VLOOKUP(E151,[1]Codes!AL:AM,2,0),IF(D151="REGION",VLOOKUP(E151,[1]Codes!W:X,2,0),"Error")))</f>
        <v>Australia</v>
      </c>
      <c r="G151" t="s">
        <v>2</v>
      </c>
      <c r="H151">
        <v>2001</v>
      </c>
      <c r="I151" t="s">
        <v>308</v>
      </c>
      <c r="J151" t="s">
        <v>307</v>
      </c>
      <c r="K151">
        <v>17.899999999999999</v>
      </c>
      <c r="L151">
        <v>17.899999999999999</v>
      </c>
      <c r="O151" t="s">
        <v>340</v>
      </c>
      <c r="P151" t="s">
        <v>906</v>
      </c>
      <c r="Q151">
        <v>2001</v>
      </c>
      <c r="R151" s="1">
        <v>36892</v>
      </c>
      <c r="S151" s="1">
        <v>37256</v>
      </c>
    </row>
    <row r="152" spans="1:19" x14ac:dyDescent="0.25">
      <c r="A152">
        <v>25612212</v>
      </c>
      <c r="B152" t="s">
        <v>309</v>
      </c>
      <c r="C152" t="str">
        <f>IF(D152="COUNTRY",VLOOKUP(E152,[1]Codes!I:M,5,0),"")</f>
        <v>Western Pacific</v>
      </c>
      <c r="D152" t="s">
        <v>28</v>
      </c>
      <c r="E152" t="s">
        <v>29</v>
      </c>
      <c r="F152" t="str">
        <f>IF(D152="COUNTRY",VLOOKUP(E152,[1]Codes!I:J,2,0),IF(D152="UNREGION",VLOOKUP(E152,[1]Codes!AL:AM,2,0),IF(D152="REGION",VLOOKUP(E152,[1]Codes!W:X,2,0),"Error")))</f>
        <v>Australia</v>
      </c>
      <c r="G152" t="s">
        <v>2</v>
      </c>
      <c r="H152">
        <v>2018</v>
      </c>
      <c r="I152" t="s">
        <v>308</v>
      </c>
      <c r="J152" t="s">
        <v>307</v>
      </c>
      <c r="K152">
        <v>9.4</v>
      </c>
      <c r="L152">
        <v>9.4</v>
      </c>
      <c r="O152" t="s">
        <v>331</v>
      </c>
      <c r="P152" t="s">
        <v>906</v>
      </c>
      <c r="Q152">
        <v>2018</v>
      </c>
      <c r="R152" s="1">
        <v>43101</v>
      </c>
      <c r="S152" s="1">
        <v>43465</v>
      </c>
    </row>
    <row r="153" spans="1:19" x14ac:dyDescent="0.25">
      <c r="A153">
        <v>25612213</v>
      </c>
      <c r="B153" t="s">
        <v>309</v>
      </c>
      <c r="C153" t="str">
        <f>IF(D153="COUNTRY",VLOOKUP(E153,[1]Codes!I:M,5,0),"")</f>
        <v>Western Pacific</v>
      </c>
      <c r="D153" t="s">
        <v>28</v>
      </c>
      <c r="E153" t="s">
        <v>29</v>
      </c>
      <c r="F153" t="str">
        <f>IF(D153="COUNTRY",VLOOKUP(E153,[1]Codes!I:J,2,0),IF(D153="UNREGION",VLOOKUP(E153,[1]Codes!AL:AM,2,0),IF(D153="REGION",VLOOKUP(E153,[1]Codes!W:X,2,0),"Error")))</f>
        <v>Australia</v>
      </c>
      <c r="G153" t="s">
        <v>2</v>
      </c>
      <c r="H153">
        <v>2015</v>
      </c>
      <c r="I153" t="s">
        <v>308</v>
      </c>
      <c r="J153" t="s">
        <v>307</v>
      </c>
      <c r="K153">
        <v>11.9</v>
      </c>
      <c r="L153">
        <v>11.9</v>
      </c>
      <c r="O153" t="s">
        <v>340</v>
      </c>
      <c r="P153" t="s">
        <v>906</v>
      </c>
      <c r="Q153">
        <v>2015</v>
      </c>
      <c r="R153" s="1">
        <v>42005</v>
      </c>
      <c r="S153" s="1">
        <v>42369</v>
      </c>
    </row>
    <row r="154" spans="1:19" x14ac:dyDescent="0.25">
      <c r="A154">
        <v>25612214</v>
      </c>
      <c r="B154" t="s">
        <v>309</v>
      </c>
      <c r="C154" t="str">
        <f>IF(D154="COUNTRY",VLOOKUP(E154,[1]Codes!I:M,5,0),"")</f>
        <v>Western Pacific</v>
      </c>
      <c r="D154" t="s">
        <v>28</v>
      </c>
      <c r="E154" t="s">
        <v>29</v>
      </c>
      <c r="F154" t="str">
        <f>IF(D154="COUNTRY",VLOOKUP(E154,[1]Codes!I:J,2,0),IF(D154="UNREGION",VLOOKUP(E154,[1]Codes!AL:AM,2,0),IF(D154="REGION",VLOOKUP(E154,[1]Codes!W:X,2,0),"Error")))</f>
        <v>Australia</v>
      </c>
      <c r="G154" t="s">
        <v>2</v>
      </c>
      <c r="H154">
        <v>2017</v>
      </c>
      <c r="I154" t="s">
        <v>308</v>
      </c>
      <c r="J154" t="s">
        <v>307</v>
      </c>
      <c r="K154">
        <v>10.1</v>
      </c>
      <c r="L154">
        <v>10.1</v>
      </c>
      <c r="O154" t="s">
        <v>331</v>
      </c>
      <c r="P154" t="s">
        <v>906</v>
      </c>
      <c r="Q154">
        <v>2017</v>
      </c>
      <c r="R154" s="1">
        <v>42736</v>
      </c>
      <c r="S154" s="1">
        <v>43100</v>
      </c>
    </row>
    <row r="155" spans="1:19" x14ac:dyDescent="0.25">
      <c r="A155">
        <v>25612215</v>
      </c>
      <c r="B155" t="s">
        <v>309</v>
      </c>
      <c r="C155" t="str">
        <f>IF(D155="COUNTRY",VLOOKUP(E155,[1]Codes!I:M,5,0),"")</f>
        <v>Western Pacific</v>
      </c>
      <c r="D155" t="s">
        <v>28</v>
      </c>
      <c r="E155" t="s">
        <v>29</v>
      </c>
      <c r="F155" t="str">
        <f>IF(D155="COUNTRY",VLOOKUP(E155,[1]Codes!I:J,2,0),IF(D155="UNREGION",VLOOKUP(E155,[1]Codes!AL:AM,2,0),IF(D155="REGION",VLOOKUP(E155,[1]Codes!W:X,2,0),"Error")))</f>
        <v>Australia</v>
      </c>
      <c r="G155" t="s">
        <v>2</v>
      </c>
      <c r="H155">
        <v>2013</v>
      </c>
      <c r="I155" t="s">
        <v>308</v>
      </c>
      <c r="J155" t="s">
        <v>307</v>
      </c>
      <c r="K155">
        <v>14.6</v>
      </c>
      <c r="L155">
        <v>14.6</v>
      </c>
      <c r="O155" t="s">
        <v>340</v>
      </c>
      <c r="P155" t="s">
        <v>906</v>
      </c>
      <c r="Q155">
        <v>2013</v>
      </c>
      <c r="R155" s="1">
        <v>41275</v>
      </c>
      <c r="S155" s="1">
        <v>41639</v>
      </c>
    </row>
    <row r="156" spans="1:19" x14ac:dyDescent="0.25">
      <c r="A156">
        <v>25612216</v>
      </c>
      <c r="B156" t="s">
        <v>309</v>
      </c>
      <c r="C156" t="str">
        <f>IF(D156="COUNTRY",VLOOKUP(E156,[1]Codes!I:M,5,0),"")</f>
        <v>Western Pacific</v>
      </c>
      <c r="D156" t="s">
        <v>28</v>
      </c>
      <c r="E156" t="s">
        <v>29</v>
      </c>
      <c r="F156" t="str">
        <f>IF(D156="COUNTRY",VLOOKUP(E156,[1]Codes!I:J,2,0),IF(D156="UNREGION",VLOOKUP(E156,[1]Codes!AL:AM,2,0),IF(D156="REGION",VLOOKUP(E156,[1]Codes!W:X,2,0),"Error")))</f>
        <v>Australia</v>
      </c>
      <c r="G156" t="s">
        <v>2</v>
      </c>
      <c r="H156">
        <v>2009</v>
      </c>
      <c r="I156" t="s">
        <v>308</v>
      </c>
      <c r="J156" t="s">
        <v>307</v>
      </c>
      <c r="K156">
        <v>17.899999999999999</v>
      </c>
      <c r="L156">
        <v>17.899999999999999</v>
      </c>
      <c r="O156" t="s">
        <v>340</v>
      </c>
      <c r="P156" t="s">
        <v>906</v>
      </c>
      <c r="Q156">
        <v>2009</v>
      </c>
      <c r="R156" s="1">
        <v>39814</v>
      </c>
      <c r="S156" s="1">
        <v>40178</v>
      </c>
    </row>
    <row r="157" spans="1:19" x14ac:dyDescent="0.25">
      <c r="A157">
        <v>25612217</v>
      </c>
      <c r="B157" t="s">
        <v>309</v>
      </c>
      <c r="C157" t="str">
        <f>IF(D157="COUNTRY",VLOOKUP(E157,[1]Codes!I:M,5,0),"")</f>
        <v>Western Pacific</v>
      </c>
      <c r="D157" t="s">
        <v>28</v>
      </c>
      <c r="E157" t="s">
        <v>29</v>
      </c>
      <c r="F157" t="str">
        <f>IF(D157="COUNTRY",VLOOKUP(E157,[1]Codes!I:J,2,0),IF(D157="UNREGION",VLOOKUP(E157,[1]Codes!AL:AM,2,0),IF(D157="REGION",VLOOKUP(E157,[1]Codes!W:X,2,0),"Error")))</f>
        <v>Australia</v>
      </c>
      <c r="G157" t="s">
        <v>2</v>
      </c>
      <c r="H157">
        <v>2006</v>
      </c>
      <c r="I157" t="s">
        <v>308</v>
      </c>
      <c r="J157" t="s">
        <v>307</v>
      </c>
      <c r="K157">
        <v>16.3</v>
      </c>
      <c r="L157">
        <v>16.3</v>
      </c>
      <c r="O157" t="s">
        <v>340</v>
      </c>
      <c r="P157" t="s">
        <v>906</v>
      </c>
      <c r="Q157">
        <v>2006</v>
      </c>
      <c r="R157" s="1">
        <v>38718</v>
      </c>
      <c r="S157" s="1">
        <v>39082</v>
      </c>
    </row>
    <row r="158" spans="1:19" x14ac:dyDescent="0.25">
      <c r="A158">
        <v>25612218</v>
      </c>
      <c r="B158" t="s">
        <v>309</v>
      </c>
      <c r="C158" t="str">
        <f>IF(D158="COUNTRY",VLOOKUP(E158,[1]Codes!I:M,5,0),"")</f>
        <v>Western Pacific</v>
      </c>
      <c r="D158" t="s">
        <v>28</v>
      </c>
      <c r="E158" t="s">
        <v>29</v>
      </c>
      <c r="F158" t="str">
        <f>IF(D158="COUNTRY",VLOOKUP(E158,[1]Codes!I:J,2,0),IF(D158="UNREGION",VLOOKUP(E158,[1]Codes!AL:AM,2,0),IF(D158="REGION",VLOOKUP(E158,[1]Codes!W:X,2,0),"Error")))</f>
        <v>Australia</v>
      </c>
      <c r="G158" t="s">
        <v>2</v>
      </c>
      <c r="H158">
        <v>2011</v>
      </c>
      <c r="I158" t="s">
        <v>308</v>
      </c>
      <c r="J158" t="s">
        <v>307</v>
      </c>
      <c r="K158">
        <v>16.100000000000001</v>
      </c>
      <c r="L158">
        <v>16.100000000000001</v>
      </c>
      <c r="O158" t="s">
        <v>340</v>
      </c>
      <c r="P158" t="s">
        <v>906</v>
      </c>
      <c r="Q158">
        <v>2011</v>
      </c>
      <c r="R158" s="1">
        <v>40544</v>
      </c>
      <c r="S158" s="1">
        <v>40908</v>
      </c>
    </row>
    <row r="159" spans="1:19" x14ac:dyDescent="0.25">
      <c r="A159">
        <v>25612219</v>
      </c>
      <c r="B159" t="s">
        <v>309</v>
      </c>
      <c r="C159" t="str">
        <f>IF(D159="COUNTRY",VLOOKUP(E159,[1]Codes!I:M,5,0),"")</f>
        <v>Western Pacific</v>
      </c>
      <c r="D159" t="s">
        <v>28</v>
      </c>
      <c r="E159" t="s">
        <v>29</v>
      </c>
      <c r="F159" t="str">
        <f>IF(D159="COUNTRY",VLOOKUP(E159,[1]Codes!I:J,2,0),IF(D159="UNREGION",VLOOKUP(E159,[1]Codes!AL:AM,2,0),IF(D159="REGION",VLOOKUP(E159,[1]Codes!W:X,2,0),"Error")))</f>
        <v>Australia</v>
      </c>
      <c r="G159" t="s">
        <v>2</v>
      </c>
      <c r="H159">
        <v>2014</v>
      </c>
      <c r="I159" t="s">
        <v>308</v>
      </c>
      <c r="J159" t="s">
        <v>307</v>
      </c>
      <c r="K159">
        <v>12.9</v>
      </c>
      <c r="L159">
        <v>12.9</v>
      </c>
      <c r="O159" t="s">
        <v>340</v>
      </c>
      <c r="P159" t="s">
        <v>906</v>
      </c>
      <c r="Q159">
        <v>2014</v>
      </c>
      <c r="R159" s="1">
        <v>41640</v>
      </c>
      <c r="S159" s="1">
        <v>42004</v>
      </c>
    </row>
    <row r="160" spans="1:19" x14ac:dyDescent="0.25">
      <c r="A160">
        <v>25612220</v>
      </c>
      <c r="B160" t="s">
        <v>309</v>
      </c>
      <c r="C160" t="str">
        <f>IF(D160="COUNTRY",VLOOKUP(E160,[1]Codes!I:M,5,0),"")</f>
        <v>Western Pacific</v>
      </c>
      <c r="D160" t="s">
        <v>28</v>
      </c>
      <c r="E160" t="s">
        <v>29</v>
      </c>
      <c r="F160" t="str">
        <f>IF(D160="COUNTRY",VLOOKUP(E160,[1]Codes!I:J,2,0),IF(D160="UNREGION",VLOOKUP(E160,[1]Codes!AL:AM,2,0),IF(D160="REGION",VLOOKUP(E160,[1]Codes!W:X,2,0),"Error")))</f>
        <v>Australia</v>
      </c>
      <c r="G160" t="s">
        <v>2</v>
      </c>
      <c r="H160">
        <v>2007</v>
      </c>
      <c r="I160" t="s">
        <v>308</v>
      </c>
      <c r="J160" t="s">
        <v>307</v>
      </c>
      <c r="K160">
        <v>17.100000000000001</v>
      </c>
      <c r="L160">
        <v>17.100000000000001</v>
      </c>
      <c r="O160" t="s">
        <v>340</v>
      </c>
      <c r="P160" t="s">
        <v>906</v>
      </c>
      <c r="Q160">
        <v>2007</v>
      </c>
      <c r="R160" s="1">
        <v>39083</v>
      </c>
      <c r="S160" s="1">
        <v>39447</v>
      </c>
    </row>
    <row r="161" spans="1:19" x14ac:dyDescent="0.25">
      <c r="A161">
        <v>25612221</v>
      </c>
      <c r="B161" t="s">
        <v>309</v>
      </c>
      <c r="C161" t="str">
        <f>IF(D161="COUNTRY",VLOOKUP(E161,[1]Codes!I:M,5,0),"")</f>
        <v>Western Pacific</v>
      </c>
      <c r="D161" t="s">
        <v>28</v>
      </c>
      <c r="E161" t="s">
        <v>29</v>
      </c>
      <c r="F161" t="str">
        <f>IF(D161="COUNTRY",VLOOKUP(E161,[1]Codes!I:J,2,0),IF(D161="UNREGION",VLOOKUP(E161,[1]Codes!AL:AM,2,0),IF(D161="REGION",VLOOKUP(E161,[1]Codes!W:X,2,0),"Error")))</f>
        <v>Australia</v>
      </c>
      <c r="G161" t="s">
        <v>2</v>
      </c>
      <c r="H161">
        <v>2012</v>
      </c>
      <c r="I161" t="s">
        <v>308</v>
      </c>
      <c r="J161" t="s">
        <v>307</v>
      </c>
      <c r="K161">
        <v>16.100000000000001</v>
      </c>
      <c r="L161">
        <v>16.100000000000001</v>
      </c>
      <c r="O161" t="s">
        <v>340</v>
      </c>
      <c r="P161" t="s">
        <v>906</v>
      </c>
      <c r="Q161">
        <v>2012</v>
      </c>
      <c r="R161" s="1">
        <v>40909</v>
      </c>
      <c r="S161" s="1">
        <v>41274</v>
      </c>
    </row>
    <row r="162" spans="1:19" x14ac:dyDescent="0.25">
      <c r="A162">
        <v>25612222</v>
      </c>
      <c r="B162" t="s">
        <v>309</v>
      </c>
      <c r="C162" t="str">
        <f>IF(D162="COUNTRY",VLOOKUP(E162,[1]Codes!I:M,5,0),"")</f>
        <v>Western Pacific</v>
      </c>
      <c r="D162" t="s">
        <v>28</v>
      </c>
      <c r="E162" t="s">
        <v>29</v>
      </c>
      <c r="F162" t="str">
        <f>IF(D162="COUNTRY",VLOOKUP(E162,[1]Codes!I:J,2,0),IF(D162="UNREGION",VLOOKUP(E162,[1]Codes!AL:AM,2,0),IF(D162="REGION",VLOOKUP(E162,[1]Codes!W:X,2,0),"Error")))</f>
        <v>Australia</v>
      </c>
      <c r="G162" t="s">
        <v>2</v>
      </c>
      <c r="H162">
        <v>2008</v>
      </c>
      <c r="I162" t="s">
        <v>308</v>
      </c>
      <c r="J162" t="s">
        <v>307</v>
      </c>
      <c r="K162">
        <v>18.399999999999999</v>
      </c>
      <c r="L162">
        <v>18.399999999999999</v>
      </c>
      <c r="O162" t="s">
        <v>340</v>
      </c>
      <c r="P162" t="s">
        <v>906</v>
      </c>
      <c r="Q162">
        <v>2008</v>
      </c>
      <c r="R162" s="1">
        <v>39448</v>
      </c>
      <c r="S162" s="1">
        <v>39813</v>
      </c>
    </row>
    <row r="163" spans="1:19" x14ac:dyDescent="0.25">
      <c r="A163">
        <v>25612223</v>
      </c>
      <c r="B163" t="s">
        <v>309</v>
      </c>
      <c r="C163" t="str">
        <f>IF(D163="COUNTRY",VLOOKUP(E163,[1]Codes!I:M,5,0),"")</f>
        <v>Western Pacific</v>
      </c>
      <c r="D163" t="s">
        <v>28</v>
      </c>
      <c r="E163" t="s">
        <v>29</v>
      </c>
      <c r="F163" t="str">
        <f>IF(D163="COUNTRY",VLOOKUP(E163,[1]Codes!I:J,2,0),IF(D163="UNREGION",VLOOKUP(E163,[1]Codes!AL:AM,2,0),IF(D163="REGION",VLOOKUP(E163,[1]Codes!W:X,2,0),"Error")))</f>
        <v>Australia</v>
      </c>
      <c r="G163" t="s">
        <v>2</v>
      </c>
      <c r="H163">
        <v>2010</v>
      </c>
      <c r="I163" t="s">
        <v>308</v>
      </c>
      <c r="J163" t="s">
        <v>307</v>
      </c>
      <c r="K163">
        <v>16.7</v>
      </c>
      <c r="L163">
        <v>16.7</v>
      </c>
      <c r="O163" t="s">
        <v>340</v>
      </c>
      <c r="P163" t="s">
        <v>906</v>
      </c>
      <c r="Q163">
        <v>2010</v>
      </c>
      <c r="R163" s="1">
        <v>40179</v>
      </c>
      <c r="S163" s="1">
        <v>40543</v>
      </c>
    </row>
    <row r="164" spans="1:19" x14ac:dyDescent="0.25">
      <c r="A164">
        <v>25612224</v>
      </c>
      <c r="B164" t="s">
        <v>309</v>
      </c>
      <c r="C164" t="str">
        <f>IF(D164="COUNTRY",VLOOKUP(E164,[1]Codes!I:M,5,0),"")</f>
        <v>Western Pacific</v>
      </c>
      <c r="D164" t="s">
        <v>28</v>
      </c>
      <c r="E164" t="s">
        <v>29</v>
      </c>
      <c r="F164" t="str">
        <f>IF(D164="COUNTRY",VLOOKUP(E164,[1]Codes!I:J,2,0),IF(D164="UNREGION",VLOOKUP(E164,[1]Codes!AL:AM,2,0),IF(D164="REGION",VLOOKUP(E164,[1]Codes!W:X,2,0),"Error")))</f>
        <v>Australia</v>
      </c>
      <c r="G164" t="s">
        <v>2</v>
      </c>
      <c r="H164">
        <v>2005</v>
      </c>
      <c r="I164" t="s">
        <v>308</v>
      </c>
      <c r="J164" t="s">
        <v>307</v>
      </c>
      <c r="K164">
        <v>16.600000000000001</v>
      </c>
      <c r="L164">
        <v>16.600000000000001</v>
      </c>
      <c r="O164" t="s">
        <v>340</v>
      </c>
      <c r="P164" t="s">
        <v>906</v>
      </c>
      <c r="Q164">
        <v>2005</v>
      </c>
      <c r="R164" s="1">
        <v>38353</v>
      </c>
      <c r="S164" s="1">
        <v>38717</v>
      </c>
    </row>
    <row r="165" spans="1:19" x14ac:dyDescent="0.25">
      <c r="A165">
        <v>25612225</v>
      </c>
      <c r="B165" t="s">
        <v>309</v>
      </c>
      <c r="C165" t="str">
        <f>IF(D165="COUNTRY",VLOOKUP(E165,[1]Codes!I:M,5,0),"")</f>
        <v>Western Pacific</v>
      </c>
      <c r="D165" t="s">
        <v>28</v>
      </c>
      <c r="E165" t="s">
        <v>29</v>
      </c>
      <c r="F165" t="str">
        <f>IF(D165="COUNTRY",VLOOKUP(E165,[1]Codes!I:J,2,0),IF(D165="UNREGION",VLOOKUP(E165,[1]Codes!AL:AM,2,0),IF(D165="REGION",VLOOKUP(E165,[1]Codes!W:X,2,0),"Error")))</f>
        <v>Australia</v>
      </c>
      <c r="G165" t="s">
        <v>2</v>
      </c>
      <c r="H165">
        <v>2003</v>
      </c>
      <c r="I165" t="s">
        <v>308</v>
      </c>
      <c r="J165" t="s">
        <v>307</v>
      </c>
      <c r="K165">
        <v>16.2</v>
      </c>
      <c r="L165">
        <v>16.2</v>
      </c>
      <c r="O165" t="s">
        <v>340</v>
      </c>
      <c r="P165" t="s">
        <v>905</v>
      </c>
      <c r="Q165">
        <v>2003</v>
      </c>
      <c r="R165" s="1">
        <v>37622</v>
      </c>
      <c r="S165" s="1">
        <v>37986</v>
      </c>
    </row>
    <row r="166" spans="1:19" x14ac:dyDescent="0.25">
      <c r="A166">
        <v>25612226</v>
      </c>
      <c r="B166" t="s">
        <v>309</v>
      </c>
      <c r="C166" t="str">
        <f>IF(D166="COUNTRY",VLOOKUP(E166,[1]Codes!I:M,5,0),"")</f>
        <v>Western Pacific</v>
      </c>
      <c r="D166" t="s">
        <v>28</v>
      </c>
      <c r="E166" t="s">
        <v>29</v>
      </c>
      <c r="F166" t="str">
        <f>IF(D166="COUNTRY",VLOOKUP(E166,[1]Codes!I:J,2,0),IF(D166="UNREGION",VLOOKUP(E166,[1]Codes!AL:AM,2,0),IF(D166="REGION",VLOOKUP(E166,[1]Codes!W:X,2,0),"Error")))</f>
        <v>Australia</v>
      </c>
      <c r="G166" t="s">
        <v>2</v>
      </c>
      <c r="H166">
        <v>2016</v>
      </c>
      <c r="I166" t="s">
        <v>308</v>
      </c>
      <c r="J166" t="s">
        <v>307</v>
      </c>
      <c r="K166">
        <v>10.3</v>
      </c>
      <c r="L166">
        <v>10.3</v>
      </c>
      <c r="O166" t="s">
        <v>331</v>
      </c>
      <c r="P166" t="s">
        <v>905</v>
      </c>
      <c r="Q166">
        <v>2016</v>
      </c>
      <c r="R166" s="1">
        <v>42370</v>
      </c>
      <c r="S166" s="1">
        <v>42735</v>
      </c>
    </row>
    <row r="167" spans="1:19" x14ac:dyDescent="0.25">
      <c r="A167">
        <v>25612227</v>
      </c>
      <c r="B167" t="s">
        <v>309</v>
      </c>
      <c r="C167" t="str">
        <f>IF(D167="COUNTRY",VLOOKUP(E167,[1]Codes!I:M,5,0),"")</f>
        <v>Europe</v>
      </c>
      <c r="D167" t="s">
        <v>28</v>
      </c>
      <c r="E167" t="s">
        <v>27</v>
      </c>
      <c r="F167" t="str">
        <f>IF(D167="COUNTRY",VLOOKUP(E167,[1]Codes!I:J,2,0),IF(D167="UNREGION",VLOOKUP(E167,[1]Codes!AL:AM,2,0),IF(D167="REGION",VLOOKUP(E167,[1]Codes!W:X,2,0),"Error")))</f>
        <v>Austria</v>
      </c>
      <c r="G167" t="s">
        <v>2</v>
      </c>
      <c r="H167">
        <v>2012</v>
      </c>
      <c r="I167" t="s">
        <v>308</v>
      </c>
      <c r="J167" t="s">
        <v>307</v>
      </c>
      <c r="K167">
        <v>8.6</v>
      </c>
      <c r="L167">
        <v>8.6</v>
      </c>
      <c r="O167" t="s">
        <v>365</v>
      </c>
      <c r="P167" t="s">
        <v>905</v>
      </c>
      <c r="Q167">
        <v>2012</v>
      </c>
      <c r="R167" s="1">
        <v>40909</v>
      </c>
      <c r="S167" s="1">
        <v>41274</v>
      </c>
    </row>
    <row r="168" spans="1:19" x14ac:dyDescent="0.25">
      <c r="A168">
        <v>25612228</v>
      </c>
      <c r="B168" t="s">
        <v>309</v>
      </c>
      <c r="C168" t="str">
        <f>IF(D168="COUNTRY",VLOOKUP(E168,[1]Codes!I:M,5,0),"")</f>
        <v>Europe</v>
      </c>
      <c r="D168" t="s">
        <v>28</v>
      </c>
      <c r="E168" t="s">
        <v>27</v>
      </c>
      <c r="F168" t="str">
        <f>IF(D168="COUNTRY",VLOOKUP(E168,[1]Codes!I:J,2,0),IF(D168="UNREGION",VLOOKUP(E168,[1]Codes!AL:AM,2,0),IF(D168="REGION",VLOOKUP(E168,[1]Codes!W:X,2,0),"Error")))</f>
        <v>Austria</v>
      </c>
      <c r="G168" t="s">
        <v>2</v>
      </c>
      <c r="H168">
        <v>2010</v>
      </c>
      <c r="I168" t="s">
        <v>308</v>
      </c>
      <c r="J168" t="s">
        <v>307</v>
      </c>
      <c r="K168">
        <v>10.199999999999999</v>
      </c>
      <c r="L168">
        <v>10.199999999999999</v>
      </c>
      <c r="O168" t="s">
        <v>365</v>
      </c>
      <c r="P168" t="s">
        <v>905</v>
      </c>
      <c r="Q168">
        <v>2010</v>
      </c>
      <c r="R168" s="1">
        <v>40179</v>
      </c>
      <c r="S168" s="1">
        <v>40543</v>
      </c>
    </row>
    <row r="169" spans="1:19" x14ac:dyDescent="0.25">
      <c r="A169">
        <v>25612229</v>
      </c>
      <c r="B169" t="s">
        <v>309</v>
      </c>
      <c r="C169" t="str">
        <f>IF(D169="COUNTRY",VLOOKUP(E169,[1]Codes!I:M,5,0),"")</f>
        <v>Europe</v>
      </c>
      <c r="D169" t="s">
        <v>28</v>
      </c>
      <c r="E169" t="s">
        <v>27</v>
      </c>
      <c r="F169" t="str">
        <f>IF(D169="COUNTRY",VLOOKUP(E169,[1]Codes!I:J,2,0),IF(D169="UNREGION",VLOOKUP(E169,[1]Codes!AL:AM,2,0),IF(D169="REGION",VLOOKUP(E169,[1]Codes!W:X,2,0),"Error")))</f>
        <v>Austria</v>
      </c>
      <c r="G169" t="s">
        <v>2</v>
      </c>
      <c r="H169">
        <v>2018</v>
      </c>
      <c r="I169" t="s">
        <v>308</v>
      </c>
      <c r="J169" t="s">
        <v>307</v>
      </c>
      <c r="K169">
        <v>5.5</v>
      </c>
      <c r="L169">
        <v>5.5</v>
      </c>
      <c r="O169" t="s">
        <v>366</v>
      </c>
      <c r="P169" t="s">
        <v>905</v>
      </c>
      <c r="Q169">
        <v>2018</v>
      </c>
      <c r="R169" s="1">
        <v>43101</v>
      </c>
      <c r="S169" s="1">
        <v>43465</v>
      </c>
    </row>
    <row r="170" spans="1:19" x14ac:dyDescent="0.25">
      <c r="A170">
        <v>25612230</v>
      </c>
      <c r="B170" t="s">
        <v>309</v>
      </c>
      <c r="C170" t="str">
        <f>IF(D170="COUNTRY",VLOOKUP(E170,[1]Codes!I:M,5,0),"")</f>
        <v>Europe</v>
      </c>
      <c r="D170" t="s">
        <v>28</v>
      </c>
      <c r="E170" t="s">
        <v>27</v>
      </c>
      <c r="F170" t="str">
        <f>IF(D170="COUNTRY",VLOOKUP(E170,[1]Codes!I:J,2,0),IF(D170="UNREGION",VLOOKUP(E170,[1]Codes!AL:AM,2,0),IF(D170="REGION",VLOOKUP(E170,[1]Codes!W:X,2,0),"Error")))</f>
        <v>Austria</v>
      </c>
      <c r="G170" t="s">
        <v>2</v>
      </c>
      <c r="H170">
        <v>2003</v>
      </c>
      <c r="I170" t="s">
        <v>308</v>
      </c>
      <c r="J170" t="s">
        <v>307</v>
      </c>
      <c r="K170">
        <v>13.2</v>
      </c>
      <c r="L170">
        <v>13.2</v>
      </c>
      <c r="O170" t="s">
        <v>365</v>
      </c>
      <c r="P170" t="s">
        <v>905</v>
      </c>
      <c r="Q170">
        <v>2003</v>
      </c>
      <c r="R170" s="1">
        <v>37622</v>
      </c>
      <c r="S170" s="1">
        <v>37986</v>
      </c>
    </row>
    <row r="171" spans="1:19" x14ac:dyDescent="0.25">
      <c r="A171">
        <v>25612231</v>
      </c>
      <c r="B171" t="s">
        <v>309</v>
      </c>
      <c r="C171" t="str">
        <f>IF(D171="COUNTRY",VLOOKUP(E171,[1]Codes!I:M,5,0),"")</f>
        <v>Europe</v>
      </c>
      <c r="D171" t="s">
        <v>28</v>
      </c>
      <c r="E171" t="s">
        <v>27</v>
      </c>
      <c r="F171" t="str">
        <f>IF(D171="COUNTRY",VLOOKUP(E171,[1]Codes!I:J,2,0),IF(D171="UNREGION",VLOOKUP(E171,[1]Codes!AL:AM,2,0),IF(D171="REGION",VLOOKUP(E171,[1]Codes!W:X,2,0),"Error")))</f>
        <v>Austria</v>
      </c>
      <c r="G171" t="s">
        <v>2</v>
      </c>
      <c r="H171">
        <v>2001</v>
      </c>
      <c r="I171" t="s">
        <v>308</v>
      </c>
      <c r="J171" t="s">
        <v>307</v>
      </c>
      <c r="K171">
        <v>13.7</v>
      </c>
      <c r="L171">
        <v>13.7</v>
      </c>
      <c r="O171" t="s">
        <v>365</v>
      </c>
      <c r="P171" t="s">
        <v>905</v>
      </c>
      <c r="Q171">
        <v>2001</v>
      </c>
      <c r="R171" s="1">
        <v>36892</v>
      </c>
      <c r="S171" s="1">
        <v>37256</v>
      </c>
    </row>
    <row r="172" spans="1:19" x14ac:dyDescent="0.25">
      <c r="A172">
        <v>25612232</v>
      </c>
      <c r="B172" t="s">
        <v>309</v>
      </c>
      <c r="C172" t="str">
        <f>IF(D172="COUNTRY",VLOOKUP(E172,[1]Codes!I:M,5,0),"")</f>
        <v>Europe</v>
      </c>
      <c r="D172" t="s">
        <v>28</v>
      </c>
      <c r="E172" t="s">
        <v>27</v>
      </c>
      <c r="F172" t="str">
        <f>IF(D172="COUNTRY",VLOOKUP(E172,[1]Codes!I:J,2,0),IF(D172="UNREGION",VLOOKUP(E172,[1]Codes!AL:AM,2,0),IF(D172="REGION",VLOOKUP(E172,[1]Codes!W:X,2,0),"Error")))</f>
        <v>Austria</v>
      </c>
      <c r="G172" t="s">
        <v>2</v>
      </c>
      <c r="H172">
        <v>2013</v>
      </c>
      <c r="I172" t="s">
        <v>308</v>
      </c>
      <c r="J172" t="s">
        <v>307</v>
      </c>
      <c r="K172">
        <v>8.1</v>
      </c>
      <c r="L172">
        <v>8.1</v>
      </c>
      <c r="O172" t="s">
        <v>365</v>
      </c>
      <c r="P172" t="s">
        <v>905</v>
      </c>
      <c r="Q172">
        <v>2013</v>
      </c>
      <c r="R172" s="1">
        <v>41275</v>
      </c>
      <c r="S172" s="1">
        <v>41639</v>
      </c>
    </row>
    <row r="173" spans="1:19" x14ac:dyDescent="0.25">
      <c r="A173">
        <v>25612233</v>
      </c>
      <c r="B173" t="s">
        <v>309</v>
      </c>
      <c r="C173" t="str">
        <f>IF(D173="COUNTRY",VLOOKUP(E173,[1]Codes!I:M,5,0),"")</f>
        <v>Europe</v>
      </c>
      <c r="D173" t="s">
        <v>28</v>
      </c>
      <c r="E173" t="s">
        <v>27</v>
      </c>
      <c r="F173" t="str">
        <f>IF(D173="COUNTRY",VLOOKUP(E173,[1]Codes!I:J,2,0),IF(D173="UNREGION",VLOOKUP(E173,[1]Codes!AL:AM,2,0),IF(D173="REGION",VLOOKUP(E173,[1]Codes!W:X,2,0),"Error")))</f>
        <v>Austria</v>
      </c>
      <c r="G173" t="s">
        <v>2</v>
      </c>
      <c r="H173">
        <v>2017</v>
      </c>
      <c r="I173" t="s">
        <v>308</v>
      </c>
      <c r="J173" t="s">
        <v>307</v>
      </c>
      <c r="K173">
        <v>6.7</v>
      </c>
      <c r="L173">
        <v>6.7</v>
      </c>
      <c r="O173" t="s">
        <v>331</v>
      </c>
      <c r="P173" t="s">
        <v>905</v>
      </c>
      <c r="Q173">
        <v>2017</v>
      </c>
      <c r="R173" s="1">
        <v>42736</v>
      </c>
      <c r="S173" s="1">
        <v>43100</v>
      </c>
    </row>
    <row r="174" spans="1:19" x14ac:dyDescent="0.25">
      <c r="A174">
        <v>25612234</v>
      </c>
      <c r="B174" t="s">
        <v>309</v>
      </c>
      <c r="C174" t="str">
        <f>IF(D174="COUNTRY",VLOOKUP(E174,[1]Codes!I:M,5,0),"")</f>
        <v>Europe</v>
      </c>
      <c r="D174" t="s">
        <v>28</v>
      </c>
      <c r="E174" t="s">
        <v>27</v>
      </c>
      <c r="F174" t="str">
        <f>IF(D174="COUNTRY",VLOOKUP(E174,[1]Codes!I:J,2,0),IF(D174="UNREGION",VLOOKUP(E174,[1]Codes!AL:AM,2,0),IF(D174="REGION",VLOOKUP(E174,[1]Codes!W:X,2,0),"Error")))</f>
        <v>Austria</v>
      </c>
      <c r="G174" t="s">
        <v>2</v>
      </c>
      <c r="H174">
        <v>2016</v>
      </c>
      <c r="I174" t="s">
        <v>308</v>
      </c>
      <c r="J174" t="s">
        <v>307</v>
      </c>
      <c r="K174">
        <v>7.2</v>
      </c>
      <c r="L174">
        <v>7.2</v>
      </c>
      <c r="O174" t="s">
        <v>331</v>
      </c>
      <c r="P174" t="s">
        <v>905</v>
      </c>
      <c r="Q174">
        <v>2016</v>
      </c>
      <c r="R174" s="1">
        <v>42370</v>
      </c>
      <c r="S174" s="1">
        <v>42735</v>
      </c>
    </row>
    <row r="175" spans="1:19" x14ac:dyDescent="0.25">
      <c r="A175">
        <v>25612235</v>
      </c>
      <c r="B175" t="s">
        <v>309</v>
      </c>
      <c r="C175" t="str">
        <f>IF(D175="COUNTRY",VLOOKUP(E175,[1]Codes!I:M,5,0),"")</f>
        <v>Europe</v>
      </c>
      <c r="D175" t="s">
        <v>28</v>
      </c>
      <c r="E175" t="s">
        <v>27</v>
      </c>
      <c r="F175" t="str">
        <f>IF(D175="COUNTRY",VLOOKUP(E175,[1]Codes!I:J,2,0),IF(D175="UNREGION",VLOOKUP(E175,[1]Codes!AL:AM,2,0),IF(D175="REGION",VLOOKUP(E175,[1]Codes!W:X,2,0),"Error")))</f>
        <v>Austria</v>
      </c>
      <c r="G175" t="s">
        <v>2</v>
      </c>
      <c r="H175">
        <v>2007</v>
      </c>
      <c r="I175" t="s">
        <v>308</v>
      </c>
      <c r="J175" t="s">
        <v>307</v>
      </c>
      <c r="K175">
        <v>11.2</v>
      </c>
      <c r="L175">
        <v>11.2</v>
      </c>
      <c r="O175" t="s">
        <v>365</v>
      </c>
      <c r="P175" t="s">
        <v>905</v>
      </c>
      <c r="Q175">
        <v>2007</v>
      </c>
      <c r="R175" s="1">
        <v>39083</v>
      </c>
      <c r="S175" s="1">
        <v>39447</v>
      </c>
    </row>
    <row r="176" spans="1:19" x14ac:dyDescent="0.25">
      <c r="A176">
        <v>25612236</v>
      </c>
      <c r="B176" t="s">
        <v>309</v>
      </c>
      <c r="C176" t="str">
        <f>IF(D176="COUNTRY",VLOOKUP(E176,[1]Codes!I:M,5,0),"")</f>
        <v>Europe</v>
      </c>
      <c r="D176" t="s">
        <v>28</v>
      </c>
      <c r="E176" t="s">
        <v>27</v>
      </c>
      <c r="F176" t="str">
        <f>IF(D176="COUNTRY",VLOOKUP(E176,[1]Codes!I:J,2,0),IF(D176="UNREGION",VLOOKUP(E176,[1]Codes!AL:AM,2,0),IF(D176="REGION",VLOOKUP(E176,[1]Codes!W:X,2,0),"Error")))</f>
        <v>Austria</v>
      </c>
      <c r="G176" t="s">
        <v>2</v>
      </c>
      <c r="H176">
        <v>2000</v>
      </c>
      <c r="I176" t="s">
        <v>308</v>
      </c>
      <c r="J176" t="s">
        <v>307</v>
      </c>
      <c r="K176">
        <v>13.7</v>
      </c>
      <c r="L176">
        <v>13.7</v>
      </c>
      <c r="O176" t="s">
        <v>365</v>
      </c>
      <c r="P176" t="s">
        <v>905</v>
      </c>
      <c r="Q176">
        <v>2000</v>
      </c>
      <c r="R176" s="1">
        <v>36526</v>
      </c>
      <c r="S176" s="1">
        <v>36891</v>
      </c>
    </row>
    <row r="177" spans="1:19" x14ac:dyDescent="0.25">
      <c r="A177">
        <v>25612237</v>
      </c>
      <c r="B177" t="s">
        <v>309</v>
      </c>
      <c r="C177" t="str">
        <f>IF(D177="COUNTRY",VLOOKUP(E177,[1]Codes!I:M,5,0),"")</f>
        <v>Europe</v>
      </c>
      <c r="D177" t="s">
        <v>28</v>
      </c>
      <c r="E177" t="s">
        <v>27</v>
      </c>
      <c r="F177" t="str">
        <f>IF(D177="COUNTRY",VLOOKUP(E177,[1]Codes!I:J,2,0),IF(D177="UNREGION",VLOOKUP(E177,[1]Codes!AL:AM,2,0),IF(D177="REGION",VLOOKUP(E177,[1]Codes!W:X,2,0),"Error")))</f>
        <v>Austria</v>
      </c>
      <c r="G177" t="s">
        <v>2</v>
      </c>
      <c r="H177">
        <v>2011</v>
      </c>
      <c r="I177" t="s">
        <v>308</v>
      </c>
      <c r="J177" t="s">
        <v>307</v>
      </c>
      <c r="K177">
        <v>9.1</v>
      </c>
      <c r="L177">
        <v>9.1</v>
      </c>
      <c r="O177" t="s">
        <v>365</v>
      </c>
      <c r="P177" t="s">
        <v>905</v>
      </c>
      <c r="Q177">
        <v>2011</v>
      </c>
      <c r="R177" s="1">
        <v>40544</v>
      </c>
      <c r="S177" s="1">
        <v>40908</v>
      </c>
    </row>
    <row r="178" spans="1:19" x14ac:dyDescent="0.25">
      <c r="A178">
        <v>25612238</v>
      </c>
      <c r="B178" t="s">
        <v>309</v>
      </c>
      <c r="C178" t="str">
        <f>IF(D178="COUNTRY",VLOOKUP(E178,[1]Codes!I:M,5,0),"")</f>
        <v>Europe</v>
      </c>
      <c r="D178" t="s">
        <v>28</v>
      </c>
      <c r="E178" t="s">
        <v>27</v>
      </c>
      <c r="F178" t="str">
        <f>IF(D178="COUNTRY",VLOOKUP(E178,[1]Codes!I:J,2,0),IF(D178="UNREGION",VLOOKUP(E178,[1]Codes!AL:AM,2,0),IF(D178="REGION",VLOOKUP(E178,[1]Codes!W:X,2,0),"Error")))</f>
        <v>Austria</v>
      </c>
      <c r="G178" t="s">
        <v>2</v>
      </c>
      <c r="H178">
        <v>2005</v>
      </c>
      <c r="I178" t="s">
        <v>308</v>
      </c>
      <c r="J178" t="s">
        <v>307</v>
      </c>
      <c r="K178">
        <v>12.8</v>
      </c>
      <c r="L178">
        <v>12.8</v>
      </c>
      <c r="O178" t="s">
        <v>365</v>
      </c>
      <c r="P178" t="s">
        <v>905</v>
      </c>
      <c r="Q178">
        <v>2005</v>
      </c>
      <c r="R178" s="1">
        <v>38353</v>
      </c>
      <c r="S178" s="1">
        <v>38717</v>
      </c>
    </row>
    <row r="179" spans="1:19" x14ac:dyDescent="0.25">
      <c r="A179">
        <v>25612239</v>
      </c>
      <c r="B179" t="s">
        <v>309</v>
      </c>
      <c r="C179" t="str">
        <f>IF(D179="COUNTRY",VLOOKUP(E179,[1]Codes!I:M,5,0),"")</f>
        <v>Europe</v>
      </c>
      <c r="D179" t="s">
        <v>28</v>
      </c>
      <c r="E179" t="s">
        <v>27</v>
      </c>
      <c r="F179" t="str">
        <f>IF(D179="COUNTRY",VLOOKUP(E179,[1]Codes!I:J,2,0),IF(D179="UNREGION",VLOOKUP(E179,[1]Codes!AL:AM,2,0),IF(D179="REGION",VLOOKUP(E179,[1]Codes!W:X,2,0),"Error")))</f>
        <v>Austria</v>
      </c>
      <c r="G179" t="s">
        <v>2</v>
      </c>
      <c r="H179">
        <v>2009</v>
      </c>
      <c r="I179" t="s">
        <v>308</v>
      </c>
      <c r="J179" t="s">
        <v>307</v>
      </c>
      <c r="K179">
        <v>10.4</v>
      </c>
      <c r="L179">
        <v>10.4</v>
      </c>
      <c r="O179" t="s">
        <v>365</v>
      </c>
      <c r="P179" t="s">
        <v>905</v>
      </c>
      <c r="Q179">
        <v>2009</v>
      </c>
      <c r="R179" s="1">
        <v>39814</v>
      </c>
      <c r="S179" s="1">
        <v>40178</v>
      </c>
    </row>
    <row r="180" spans="1:19" x14ac:dyDescent="0.25">
      <c r="A180">
        <v>25612240</v>
      </c>
      <c r="B180" t="s">
        <v>309</v>
      </c>
      <c r="C180" t="str">
        <f>IF(D180="COUNTRY",VLOOKUP(E180,[1]Codes!I:M,5,0),"")</f>
        <v>Europe</v>
      </c>
      <c r="D180" t="s">
        <v>28</v>
      </c>
      <c r="E180" t="s">
        <v>27</v>
      </c>
      <c r="F180" t="str">
        <f>IF(D180="COUNTRY",VLOOKUP(E180,[1]Codes!I:J,2,0),IF(D180="UNREGION",VLOOKUP(E180,[1]Codes!AL:AM,2,0),IF(D180="REGION",VLOOKUP(E180,[1]Codes!W:X,2,0),"Error")))</f>
        <v>Austria</v>
      </c>
      <c r="G180" t="s">
        <v>2</v>
      </c>
      <c r="H180">
        <v>2015</v>
      </c>
      <c r="I180" t="s">
        <v>308</v>
      </c>
      <c r="J180" t="s">
        <v>307</v>
      </c>
      <c r="K180">
        <v>7.6</v>
      </c>
      <c r="L180">
        <v>7.6</v>
      </c>
      <c r="O180" t="s">
        <v>365</v>
      </c>
      <c r="P180" t="s">
        <v>905</v>
      </c>
      <c r="Q180">
        <v>2015</v>
      </c>
      <c r="R180" s="1">
        <v>42005</v>
      </c>
      <c r="S180" s="1">
        <v>42369</v>
      </c>
    </row>
    <row r="181" spans="1:19" x14ac:dyDescent="0.25">
      <c r="A181">
        <v>25612241</v>
      </c>
      <c r="B181" t="s">
        <v>309</v>
      </c>
      <c r="C181" t="str">
        <f>IF(D181="COUNTRY",VLOOKUP(E181,[1]Codes!I:M,5,0),"")</f>
        <v>Europe</v>
      </c>
      <c r="D181" t="s">
        <v>28</v>
      </c>
      <c r="E181" t="s">
        <v>27</v>
      </c>
      <c r="F181" t="str">
        <f>IF(D181="COUNTRY",VLOOKUP(E181,[1]Codes!I:J,2,0),IF(D181="UNREGION",VLOOKUP(E181,[1]Codes!AL:AM,2,0),IF(D181="REGION",VLOOKUP(E181,[1]Codes!W:X,2,0),"Error")))</f>
        <v>Austria</v>
      </c>
      <c r="G181" t="s">
        <v>2</v>
      </c>
      <c r="H181">
        <v>2004</v>
      </c>
      <c r="I181" t="s">
        <v>308</v>
      </c>
      <c r="J181" t="s">
        <v>307</v>
      </c>
      <c r="K181">
        <v>13.7</v>
      </c>
      <c r="L181">
        <v>13.7</v>
      </c>
      <c r="O181" t="s">
        <v>365</v>
      </c>
      <c r="P181" t="s">
        <v>905</v>
      </c>
      <c r="Q181">
        <v>2004</v>
      </c>
      <c r="R181" s="1">
        <v>37987</v>
      </c>
      <c r="S181" s="1">
        <v>38352</v>
      </c>
    </row>
    <row r="182" spans="1:19" x14ac:dyDescent="0.25">
      <c r="A182">
        <v>25612242</v>
      </c>
      <c r="B182" t="s">
        <v>309</v>
      </c>
      <c r="C182" t="str">
        <f>IF(D182="COUNTRY",VLOOKUP(E182,[1]Codes!I:M,5,0),"")</f>
        <v>Europe</v>
      </c>
      <c r="D182" t="s">
        <v>28</v>
      </c>
      <c r="E182" t="s">
        <v>27</v>
      </c>
      <c r="F182" t="str">
        <f>IF(D182="COUNTRY",VLOOKUP(E182,[1]Codes!I:J,2,0),IF(D182="UNREGION",VLOOKUP(E182,[1]Codes!AL:AM,2,0),IF(D182="REGION",VLOOKUP(E182,[1]Codes!W:X,2,0),"Error")))</f>
        <v>Austria</v>
      </c>
      <c r="G182" t="s">
        <v>2</v>
      </c>
      <c r="H182">
        <v>2006</v>
      </c>
      <c r="I182" t="s">
        <v>308</v>
      </c>
      <c r="J182" t="s">
        <v>307</v>
      </c>
      <c r="K182">
        <v>11.9</v>
      </c>
      <c r="L182">
        <v>11.9</v>
      </c>
      <c r="O182" t="s">
        <v>365</v>
      </c>
      <c r="P182" t="s">
        <v>905</v>
      </c>
      <c r="Q182">
        <v>2006</v>
      </c>
      <c r="R182" s="1">
        <v>38718</v>
      </c>
      <c r="S182" s="1">
        <v>39082</v>
      </c>
    </row>
    <row r="183" spans="1:19" x14ac:dyDescent="0.25">
      <c r="A183">
        <v>25612243</v>
      </c>
      <c r="B183" t="s">
        <v>309</v>
      </c>
      <c r="C183" t="str">
        <f>IF(D183="COUNTRY",VLOOKUP(E183,[1]Codes!I:M,5,0),"")</f>
        <v>Europe</v>
      </c>
      <c r="D183" t="s">
        <v>28</v>
      </c>
      <c r="E183" t="s">
        <v>27</v>
      </c>
      <c r="F183" t="str">
        <f>IF(D183="COUNTRY",VLOOKUP(E183,[1]Codes!I:J,2,0),IF(D183="UNREGION",VLOOKUP(E183,[1]Codes!AL:AM,2,0),IF(D183="REGION",VLOOKUP(E183,[1]Codes!W:X,2,0),"Error")))</f>
        <v>Austria</v>
      </c>
      <c r="G183" t="s">
        <v>2</v>
      </c>
      <c r="H183">
        <v>2002</v>
      </c>
      <c r="I183" t="s">
        <v>308</v>
      </c>
      <c r="J183" t="s">
        <v>307</v>
      </c>
      <c r="K183">
        <v>13.8</v>
      </c>
      <c r="L183">
        <v>13.8</v>
      </c>
      <c r="O183" t="s">
        <v>365</v>
      </c>
      <c r="P183" t="s">
        <v>905</v>
      </c>
      <c r="Q183">
        <v>2002</v>
      </c>
      <c r="R183" s="1">
        <v>37257</v>
      </c>
      <c r="S183" s="1">
        <v>37621</v>
      </c>
    </row>
    <row r="184" spans="1:19" x14ac:dyDescent="0.25">
      <c r="A184">
        <v>25612244</v>
      </c>
      <c r="B184" t="s">
        <v>309</v>
      </c>
      <c r="C184" t="str">
        <f>IF(D184="COUNTRY",VLOOKUP(E184,[1]Codes!I:M,5,0),"")</f>
        <v>Europe</v>
      </c>
      <c r="D184" t="s">
        <v>28</v>
      </c>
      <c r="E184" t="s">
        <v>27</v>
      </c>
      <c r="F184" t="str">
        <f>IF(D184="COUNTRY",VLOOKUP(E184,[1]Codes!I:J,2,0),IF(D184="UNREGION",VLOOKUP(E184,[1]Codes!AL:AM,2,0),IF(D184="REGION",VLOOKUP(E184,[1]Codes!W:X,2,0),"Error")))</f>
        <v>Austria</v>
      </c>
      <c r="G184" t="s">
        <v>2</v>
      </c>
      <c r="H184">
        <v>2014</v>
      </c>
      <c r="I184" t="s">
        <v>308</v>
      </c>
      <c r="J184" t="s">
        <v>307</v>
      </c>
      <c r="K184">
        <v>7.4</v>
      </c>
      <c r="L184">
        <v>7.4</v>
      </c>
      <c r="O184" t="s">
        <v>365</v>
      </c>
      <c r="P184" t="s">
        <v>905</v>
      </c>
      <c r="Q184">
        <v>2014</v>
      </c>
      <c r="R184" s="1">
        <v>41640</v>
      </c>
      <c r="S184" s="1">
        <v>42004</v>
      </c>
    </row>
    <row r="185" spans="1:19" x14ac:dyDescent="0.25">
      <c r="A185">
        <v>25612245</v>
      </c>
      <c r="B185" t="s">
        <v>309</v>
      </c>
      <c r="C185" t="str">
        <f>IF(D185="COUNTRY",VLOOKUP(E185,[1]Codes!I:M,5,0),"")</f>
        <v>Europe</v>
      </c>
      <c r="D185" t="s">
        <v>28</v>
      </c>
      <c r="E185" t="s">
        <v>27</v>
      </c>
      <c r="F185" t="str">
        <f>IF(D185="COUNTRY",VLOOKUP(E185,[1]Codes!I:J,2,0),IF(D185="UNREGION",VLOOKUP(E185,[1]Codes!AL:AM,2,0),IF(D185="REGION",VLOOKUP(E185,[1]Codes!W:X,2,0),"Error")))</f>
        <v>Austria</v>
      </c>
      <c r="G185" t="s">
        <v>2</v>
      </c>
      <c r="H185">
        <v>2008</v>
      </c>
      <c r="I185" t="s">
        <v>308</v>
      </c>
      <c r="J185" t="s">
        <v>307</v>
      </c>
      <c r="K185">
        <v>11.3</v>
      </c>
      <c r="L185">
        <v>11.3</v>
      </c>
      <c r="O185" t="s">
        <v>365</v>
      </c>
      <c r="P185" t="s">
        <v>905</v>
      </c>
      <c r="Q185">
        <v>2008</v>
      </c>
      <c r="R185" s="1">
        <v>39448</v>
      </c>
      <c r="S185" s="1">
        <v>39813</v>
      </c>
    </row>
    <row r="186" spans="1:19" x14ac:dyDescent="0.25">
      <c r="A186">
        <v>25612246</v>
      </c>
      <c r="B186" t="s">
        <v>309</v>
      </c>
      <c r="C186" t="str">
        <f>IF(D186="COUNTRY",VLOOKUP(E186,[1]Codes!I:M,5,0),"")</f>
        <v>Europe</v>
      </c>
      <c r="D186" t="s">
        <v>28</v>
      </c>
      <c r="E186" t="s">
        <v>67</v>
      </c>
      <c r="F186" t="str">
        <f>IF(D186="COUNTRY",VLOOKUP(E186,[1]Codes!I:J,2,0),IF(D186="UNREGION",VLOOKUP(E186,[1]Codes!AL:AM,2,0),IF(D186="REGION",VLOOKUP(E186,[1]Codes!W:X,2,0),"Error")))</f>
        <v>Azerbaijan</v>
      </c>
      <c r="G186" t="s">
        <v>2</v>
      </c>
      <c r="H186">
        <v>2015</v>
      </c>
      <c r="I186" t="s">
        <v>308</v>
      </c>
      <c r="J186" t="s">
        <v>307</v>
      </c>
      <c r="K186">
        <v>52.4</v>
      </c>
      <c r="L186">
        <v>52.4</v>
      </c>
      <c r="O186" t="s">
        <v>340</v>
      </c>
      <c r="P186" t="s">
        <v>905</v>
      </c>
      <c r="Q186">
        <v>2015</v>
      </c>
      <c r="R186" s="1">
        <v>42005</v>
      </c>
      <c r="S186" s="1">
        <v>42369</v>
      </c>
    </row>
    <row r="187" spans="1:19" x14ac:dyDescent="0.25">
      <c r="A187">
        <v>25612247</v>
      </c>
      <c r="B187" t="s">
        <v>309</v>
      </c>
      <c r="C187" t="str">
        <f>IF(D187="COUNTRY",VLOOKUP(E187,[1]Codes!I:M,5,0),"")</f>
        <v>Europe</v>
      </c>
      <c r="D187" t="s">
        <v>28</v>
      </c>
      <c r="E187" t="s">
        <v>67</v>
      </c>
      <c r="F187" t="str">
        <f>IF(D187="COUNTRY",VLOOKUP(E187,[1]Codes!I:J,2,0),IF(D187="UNREGION",VLOOKUP(E187,[1]Codes!AL:AM,2,0),IF(D187="REGION",VLOOKUP(E187,[1]Codes!W:X,2,0),"Error")))</f>
        <v>Azerbaijan</v>
      </c>
      <c r="G187" t="s">
        <v>2</v>
      </c>
      <c r="H187">
        <v>2001</v>
      </c>
      <c r="I187" t="s">
        <v>308</v>
      </c>
      <c r="J187" t="s">
        <v>307</v>
      </c>
      <c r="K187">
        <v>26.4</v>
      </c>
      <c r="L187">
        <v>26.4</v>
      </c>
      <c r="O187" t="s">
        <v>340</v>
      </c>
      <c r="P187" t="s">
        <v>905</v>
      </c>
      <c r="Q187">
        <v>2001</v>
      </c>
      <c r="R187" s="1">
        <v>36892</v>
      </c>
      <c r="S187" s="1">
        <v>37256</v>
      </c>
    </row>
    <row r="188" spans="1:19" x14ac:dyDescent="0.25">
      <c r="A188">
        <v>25612248</v>
      </c>
      <c r="B188" t="s">
        <v>309</v>
      </c>
      <c r="C188" t="str">
        <f>IF(D188="COUNTRY",VLOOKUP(E188,[1]Codes!I:M,5,0),"")</f>
        <v>Europe</v>
      </c>
      <c r="D188" t="s">
        <v>28</v>
      </c>
      <c r="E188" t="s">
        <v>67</v>
      </c>
      <c r="F188" t="str">
        <f>IF(D188="COUNTRY",VLOOKUP(E188,[1]Codes!I:J,2,0),IF(D188="UNREGION",VLOOKUP(E188,[1]Codes!AL:AM,2,0),IF(D188="REGION",VLOOKUP(E188,[1]Codes!W:X,2,0),"Error")))</f>
        <v>Azerbaijan</v>
      </c>
      <c r="G188" t="s">
        <v>2</v>
      </c>
      <c r="H188">
        <v>2012</v>
      </c>
      <c r="I188" t="s">
        <v>308</v>
      </c>
      <c r="J188" t="s">
        <v>307</v>
      </c>
      <c r="K188">
        <v>53.3</v>
      </c>
      <c r="L188">
        <v>53.3</v>
      </c>
      <c r="O188" t="s">
        <v>340</v>
      </c>
      <c r="P188" t="s">
        <v>905</v>
      </c>
      <c r="Q188">
        <v>2012</v>
      </c>
      <c r="R188" s="1">
        <v>40909</v>
      </c>
      <c r="S188" s="1">
        <v>41274</v>
      </c>
    </row>
    <row r="189" spans="1:19" x14ac:dyDescent="0.25">
      <c r="A189">
        <v>25612249</v>
      </c>
      <c r="B189" t="s">
        <v>309</v>
      </c>
      <c r="C189" t="str">
        <f>IF(D189="COUNTRY",VLOOKUP(E189,[1]Codes!I:M,5,0),"")</f>
        <v>Europe</v>
      </c>
      <c r="D189" t="s">
        <v>28</v>
      </c>
      <c r="E189" t="s">
        <v>67</v>
      </c>
      <c r="F189" t="str">
        <f>IF(D189="COUNTRY",VLOOKUP(E189,[1]Codes!I:J,2,0),IF(D189="UNREGION",VLOOKUP(E189,[1]Codes!AL:AM,2,0),IF(D189="REGION",VLOOKUP(E189,[1]Codes!W:X,2,0),"Error")))</f>
        <v>Azerbaijan</v>
      </c>
      <c r="G189" t="s">
        <v>2</v>
      </c>
      <c r="H189">
        <v>2016</v>
      </c>
      <c r="I189" t="s">
        <v>308</v>
      </c>
      <c r="J189" t="s">
        <v>307</v>
      </c>
      <c r="K189">
        <v>52.8</v>
      </c>
      <c r="L189">
        <v>52.8</v>
      </c>
      <c r="O189" t="s">
        <v>367</v>
      </c>
      <c r="P189" t="s">
        <v>905</v>
      </c>
      <c r="Q189">
        <v>2016</v>
      </c>
      <c r="R189" s="1">
        <v>42370</v>
      </c>
      <c r="S189" s="1">
        <v>42735</v>
      </c>
    </row>
    <row r="190" spans="1:19" x14ac:dyDescent="0.25">
      <c r="A190">
        <v>25612250</v>
      </c>
      <c r="B190" t="s">
        <v>309</v>
      </c>
      <c r="C190" t="str">
        <f>IF(D190="COUNTRY",VLOOKUP(E190,[1]Codes!I:M,5,0),"")</f>
        <v>Europe</v>
      </c>
      <c r="D190" t="s">
        <v>28</v>
      </c>
      <c r="E190" t="s">
        <v>67</v>
      </c>
      <c r="F190" t="str">
        <f>IF(D190="COUNTRY",VLOOKUP(E190,[1]Codes!I:J,2,0),IF(D190="UNREGION",VLOOKUP(E190,[1]Codes!AL:AM,2,0),IF(D190="REGION",VLOOKUP(E190,[1]Codes!W:X,2,0),"Error")))</f>
        <v>Azerbaijan</v>
      </c>
      <c r="G190" t="s">
        <v>2</v>
      </c>
      <c r="H190">
        <v>2014</v>
      </c>
      <c r="I190" t="s">
        <v>308</v>
      </c>
      <c r="J190" t="s">
        <v>307</v>
      </c>
      <c r="K190">
        <v>52.9</v>
      </c>
      <c r="L190">
        <v>52.9</v>
      </c>
      <c r="O190" t="s">
        <v>340</v>
      </c>
      <c r="P190" t="s">
        <v>905</v>
      </c>
      <c r="Q190">
        <v>2014</v>
      </c>
      <c r="R190" s="1">
        <v>41640</v>
      </c>
      <c r="S190" s="1">
        <v>42004</v>
      </c>
    </row>
    <row r="191" spans="1:19" x14ac:dyDescent="0.25">
      <c r="A191">
        <v>25612251</v>
      </c>
      <c r="B191" t="s">
        <v>309</v>
      </c>
      <c r="C191" t="str">
        <f>IF(D191="COUNTRY",VLOOKUP(E191,[1]Codes!I:M,5,0),"")</f>
        <v>Europe</v>
      </c>
      <c r="D191" t="s">
        <v>28</v>
      </c>
      <c r="E191" t="s">
        <v>67</v>
      </c>
      <c r="F191" t="str">
        <f>IF(D191="COUNTRY",VLOOKUP(E191,[1]Codes!I:J,2,0),IF(D191="UNREGION",VLOOKUP(E191,[1]Codes!AL:AM,2,0),IF(D191="REGION",VLOOKUP(E191,[1]Codes!W:X,2,0),"Error")))</f>
        <v>Azerbaijan</v>
      </c>
      <c r="G191" t="s">
        <v>2</v>
      </c>
      <c r="H191">
        <v>2004</v>
      </c>
      <c r="I191" t="s">
        <v>308</v>
      </c>
      <c r="J191" t="s">
        <v>307</v>
      </c>
      <c r="K191">
        <v>35</v>
      </c>
      <c r="L191">
        <v>35</v>
      </c>
      <c r="O191" t="s">
        <v>340</v>
      </c>
      <c r="P191" t="s">
        <v>905</v>
      </c>
      <c r="Q191">
        <v>2004</v>
      </c>
      <c r="R191" s="1">
        <v>37987</v>
      </c>
      <c r="S191" s="1">
        <v>38352</v>
      </c>
    </row>
    <row r="192" spans="1:19" x14ac:dyDescent="0.25">
      <c r="A192">
        <v>25612252</v>
      </c>
      <c r="B192" t="s">
        <v>309</v>
      </c>
      <c r="C192" t="str">
        <f>IF(D192="COUNTRY",VLOOKUP(E192,[1]Codes!I:M,5,0),"")</f>
        <v>Europe</v>
      </c>
      <c r="D192" t="s">
        <v>28</v>
      </c>
      <c r="E192" t="s">
        <v>67</v>
      </c>
      <c r="F192" t="str">
        <f>IF(D192="COUNTRY",VLOOKUP(E192,[1]Codes!I:J,2,0),IF(D192="UNREGION",VLOOKUP(E192,[1]Codes!AL:AM,2,0),IF(D192="REGION",VLOOKUP(E192,[1]Codes!W:X,2,0),"Error")))</f>
        <v>Azerbaijan</v>
      </c>
      <c r="G192" t="s">
        <v>2</v>
      </c>
      <c r="H192">
        <v>2010</v>
      </c>
      <c r="I192" t="s">
        <v>308</v>
      </c>
      <c r="J192" t="s">
        <v>307</v>
      </c>
      <c r="K192">
        <v>60</v>
      </c>
      <c r="L192">
        <v>60</v>
      </c>
      <c r="O192" t="s">
        <v>340</v>
      </c>
      <c r="P192" t="s">
        <v>905</v>
      </c>
      <c r="Q192">
        <v>2010</v>
      </c>
      <c r="R192" s="1">
        <v>40179</v>
      </c>
      <c r="S192" s="1">
        <v>40543</v>
      </c>
    </row>
    <row r="193" spans="1:19" x14ac:dyDescent="0.25">
      <c r="A193">
        <v>25612253</v>
      </c>
      <c r="B193" t="s">
        <v>309</v>
      </c>
      <c r="C193" t="str">
        <f>IF(D193="COUNTRY",VLOOKUP(E193,[1]Codes!I:M,5,0),"")</f>
        <v>Europe</v>
      </c>
      <c r="D193" t="s">
        <v>28</v>
      </c>
      <c r="E193" t="s">
        <v>67</v>
      </c>
      <c r="F193" t="str">
        <f>IF(D193="COUNTRY",VLOOKUP(E193,[1]Codes!I:J,2,0),IF(D193="UNREGION",VLOOKUP(E193,[1]Codes!AL:AM,2,0),IF(D193="REGION",VLOOKUP(E193,[1]Codes!W:X,2,0),"Error")))</f>
        <v>Azerbaijan</v>
      </c>
      <c r="G193" t="s">
        <v>2</v>
      </c>
      <c r="H193">
        <v>2007</v>
      </c>
      <c r="I193" t="s">
        <v>308</v>
      </c>
      <c r="J193" t="s">
        <v>307</v>
      </c>
      <c r="K193">
        <v>46</v>
      </c>
      <c r="L193">
        <v>46</v>
      </c>
      <c r="O193" t="s">
        <v>340</v>
      </c>
      <c r="P193" t="s">
        <v>905</v>
      </c>
      <c r="Q193">
        <v>2007</v>
      </c>
      <c r="R193" s="1">
        <v>39083</v>
      </c>
      <c r="S193" s="1">
        <v>39447</v>
      </c>
    </row>
    <row r="194" spans="1:19" x14ac:dyDescent="0.25">
      <c r="A194">
        <v>25612254</v>
      </c>
      <c r="B194" t="s">
        <v>309</v>
      </c>
      <c r="C194" t="str">
        <f>IF(D194="COUNTRY",VLOOKUP(E194,[1]Codes!I:M,5,0),"")</f>
        <v>Europe</v>
      </c>
      <c r="D194" t="s">
        <v>28</v>
      </c>
      <c r="E194" t="s">
        <v>67</v>
      </c>
      <c r="F194" t="str">
        <f>IF(D194="COUNTRY",VLOOKUP(E194,[1]Codes!I:J,2,0),IF(D194="UNREGION",VLOOKUP(E194,[1]Codes!AL:AM,2,0),IF(D194="REGION",VLOOKUP(E194,[1]Codes!W:X,2,0),"Error")))</f>
        <v>Azerbaijan</v>
      </c>
      <c r="G194" t="s">
        <v>2</v>
      </c>
      <c r="H194">
        <v>2003</v>
      </c>
      <c r="I194" t="s">
        <v>308</v>
      </c>
      <c r="J194" t="s">
        <v>307</v>
      </c>
      <c r="K194">
        <v>27.7</v>
      </c>
      <c r="L194">
        <v>27.7</v>
      </c>
      <c r="O194" t="s">
        <v>340</v>
      </c>
      <c r="P194" t="s">
        <v>905</v>
      </c>
      <c r="Q194">
        <v>2003</v>
      </c>
      <c r="R194" s="1">
        <v>37622</v>
      </c>
      <c r="S194" s="1">
        <v>37986</v>
      </c>
    </row>
    <row r="195" spans="1:19" x14ac:dyDescent="0.25">
      <c r="A195">
        <v>25612255</v>
      </c>
      <c r="B195" t="s">
        <v>309</v>
      </c>
      <c r="C195" t="str">
        <f>IF(D195="COUNTRY",VLOOKUP(E195,[1]Codes!I:M,5,0),"")</f>
        <v>Europe</v>
      </c>
      <c r="D195" t="s">
        <v>28</v>
      </c>
      <c r="E195" t="s">
        <v>67</v>
      </c>
      <c r="F195" t="str">
        <f>IF(D195="COUNTRY",VLOOKUP(E195,[1]Codes!I:J,2,0),IF(D195="UNREGION",VLOOKUP(E195,[1]Codes!AL:AM,2,0),IF(D195="REGION",VLOOKUP(E195,[1]Codes!W:X,2,0),"Error")))</f>
        <v>Azerbaijan</v>
      </c>
      <c r="G195" t="s">
        <v>2</v>
      </c>
      <c r="H195">
        <v>2002</v>
      </c>
      <c r="I195" t="s">
        <v>308</v>
      </c>
      <c r="J195" t="s">
        <v>307</v>
      </c>
      <c r="K195">
        <v>26.2</v>
      </c>
      <c r="L195">
        <v>26.2</v>
      </c>
      <c r="O195" t="s">
        <v>340</v>
      </c>
      <c r="P195" t="s">
        <v>905</v>
      </c>
      <c r="Q195">
        <v>2002</v>
      </c>
      <c r="R195" s="1">
        <v>37257</v>
      </c>
      <c r="S195" s="1">
        <v>37621</v>
      </c>
    </row>
    <row r="196" spans="1:19" x14ac:dyDescent="0.25">
      <c r="A196">
        <v>25612256</v>
      </c>
      <c r="B196" t="s">
        <v>309</v>
      </c>
      <c r="C196" t="str">
        <f>IF(D196="COUNTRY",VLOOKUP(E196,[1]Codes!I:M,5,0),"")</f>
        <v>Europe</v>
      </c>
      <c r="D196" t="s">
        <v>28</v>
      </c>
      <c r="E196" t="s">
        <v>67</v>
      </c>
      <c r="F196" t="str">
        <f>IF(D196="COUNTRY",VLOOKUP(E196,[1]Codes!I:J,2,0),IF(D196="UNREGION",VLOOKUP(E196,[1]Codes!AL:AM,2,0),IF(D196="REGION",VLOOKUP(E196,[1]Codes!W:X,2,0),"Error")))</f>
        <v>Azerbaijan</v>
      </c>
      <c r="G196" t="s">
        <v>2</v>
      </c>
      <c r="H196">
        <v>2006</v>
      </c>
      <c r="I196" t="s">
        <v>308</v>
      </c>
      <c r="J196" t="s">
        <v>307</v>
      </c>
      <c r="K196">
        <v>44</v>
      </c>
      <c r="L196">
        <v>44</v>
      </c>
      <c r="O196" t="s">
        <v>340</v>
      </c>
      <c r="P196" t="s">
        <v>905</v>
      </c>
      <c r="Q196">
        <v>2006</v>
      </c>
      <c r="R196" s="1">
        <v>38718</v>
      </c>
      <c r="S196" s="1">
        <v>39082</v>
      </c>
    </row>
    <row r="197" spans="1:19" x14ac:dyDescent="0.25">
      <c r="A197">
        <v>25612257</v>
      </c>
      <c r="B197" t="s">
        <v>309</v>
      </c>
      <c r="C197" t="str">
        <f>IF(D197="COUNTRY",VLOOKUP(E197,[1]Codes!I:M,5,0),"")</f>
        <v>Europe</v>
      </c>
      <c r="D197" t="s">
        <v>28</v>
      </c>
      <c r="E197" t="s">
        <v>67</v>
      </c>
      <c r="F197" t="str">
        <f>IF(D197="COUNTRY",VLOOKUP(E197,[1]Codes!I:J,2,0),IF(D197="UNREGION",VLOOKUP(E197,[1]Codes!AL:AM,2,0),IF(D197="REGION",VLOOKUP(E197,[1]Codes!W:X,2,0),"Error")))</f>
        <v>Azerbaijan</v>
      </c>
      <c r="G197" t="s">
        <v>2</v>
      </c>
      <c r="H197">
        <v>2011</v>
      </c>
      <c r="I197" t="s">
        <v>308</v>
      </c>
      <c r="J197" t="s">
        <v>307</v>
      </c>
      <c r="K197">
        <v>56.7</v>
      </c>
      <c r="L197">
        <v>56.7</v>
      </c>
      <c r="O197" t="s">
        <v>340</v>
      </c>
      <c r="P197" t="s">
        <v>896</v>
      </c>
      <c r="Q197">
        <v>2011</v>
      </c>
      <c r="R197" s="1">
        <v>40544</v>
      </c>
      <c r="S197" s="1">
        <v>40908</v>
      </c>
    </row>
    <row r="198" spans="1:19" x14ac:dyDescent="0.25">
      <c r="A198">
        <v>25612258</v>
      </c>
      <c r="B198" t="s">
        <v>309</v>
      </c>
      <c r="C198" t="str">
        <f>IF(D198="COUNTRY",VLOOKUP(E198,[1]Codes!I:M,5,0),"")</f>
        <v>Europe</v>
      </c>
      <c r="D198" t="s">
        <v>28</v>
      </c>
      <c r="E198" t="s">
        <v>67</v>
      </c>
      <c r="F198" t="str">
        <f>IF(D198="COUNTRY",VLOOKUP(E198,[1]Codes!I:J,2,0),IF(D198="UNREGION",VLOOKUP(E198,[1]Codes!AL:AM,2,0),IF(D198="REGION",VLOOKUP(E198,[1]Codes!W:X,2,0),"Error")))</f>
        <v>Azerbaijan</v>
      </c>
      <c r="G198" t="s">
        <v>2</v>
      </c>
      <c r="H198">
        <v>2005</v>
      </c>
      <c r="I198" t="s">
        <v>308</v>
      </c>
      <c r="J198" t="s">
        <v>307</v>
      </c>
      <c r="K198">
        <v>33.299999999999997</v>
      </c>
      <c r="L198">
        <v>33.299999999999997</v>
      </c>
      <c r="O198" t="s">
        <v>904</v>
      </c>
      <c r="P198" t="s">
        <v>896</v>
      </c>
      <c r="Q198">
        <v>2005</v>
      </c>
      <c r="R198" s="1">
        <v>38353</v>
      </c>
      <c r="S198" s="1">
        <v>38717</v>
      </c>
    </row>
    <row r="199" spans="1:19" x14ac:dyDescent="0.25">
      <c r="A199">
        <v>25612259</v>
      </c>
      <c r="B199" t="s">
        <v>309</v>
      </c>
      <c r="C199" t="str">
        <f>IF(D199="COUNTRY",VLOOKUP(E199,[1]Codes!I:M,5,0),"")</f>
        <v>Europe</v>
      </c>
      <c r="D199" t="s">
        <v>28</v>
      </c>
      <c r="E199" t="s">
        <v>67</v>
      </c>
      <c r="F199" t="str">
        <f>IF(D199="COUNTRY",VLOOKUP(E199,[1]Codes!I:J,2,0),IF(D199="UNREGION",VLOOKUP(E199,[1]Codes!AL:AM,2,0),IF(D199="REGION",VLOOKUP(E199,[1]Codes!W:X,2,0),"Error")))</f>
        <v>Azerbaijan</v>
      </c>
      <c r="G199" t="s">
        <v>2</v>
      </c>
      <c r="H199">
        <v>2000</v>
      </c>
      <c r="I199" t="s">
        <v>308</v>
      </c>
      <c r="J199" t="s">
        <v>307</v>
      </c>
      <c r="K199">
        <v>29</v>
      </c>
      <c r="L199">
        <v>29</v>
      </c>
      <c r="O199" t="s">
        <v>340</v>
      </c>
      <c r="P199" t="s">
        <v>896</v>
      </c>
      <c r="Q199">
        <v>2000</v>
      </c>
      <c r="R199" s="1">
        <v>36526</v>
      </c>
      <c r="S199" s="1">
        <v>36891</v>
      </c>
    </row>
    <row r="200" spans="1:19" x14ac:dyDescent="0.25">
      <c r="A200">
        <v>25612260</v>
      </c>
      <c r="B200" t="s">
        <v>309</v>
      </c>
      <c r="C200" t="str">
        <f>IF(D200="COUNTRY",VLOOKUP(E200,[1]Codes!I:M,5,0),"")</f>
        <v>Europe</v>
      </c>
      <c r="D200" t="s">
        <v>28</v>
      </c>
      <c r="E200" t="s">
        <v>67</v>
      </c>
      <c r="F200" t="str">
        <f>IF(D200="COUNTRY",VLOOKUP(E200,[1]Codes!I:J,2,0),IF(D200="UNREGION",VLOOKUP(E200,[1]Codes!AL:AM,2,0),IF(D200="REGION",VLOOKUP(E200,[1]Codes!W:X,2,0),"Error")))</f>
        <v>Azerbaijan</v>
      </c>
      <c r="G200" t="s">
        <v>2</v>
      </c>
      <c r="H200">
        <v>2013</v>
      </c>
      <c r="I200" t="s">
        <v>308</v>
      </c>
      <c r="J200" t="s">
        <v>307</v>
      </c>
      <c r="K200">
        <v>47.2</v>
      </c>
      <c r="L200">
        <v>47.2</v>
      </c>
      <c r="O200" t="s">
        <v>340</v>
      </c>
      <c r="P200" t="s">
        <v>896</v>
      </c>
      <c r="Q200">
        <v>2013</v>
      </c>
      <c r="R200" s="1">
        <v>41275</v>
      </c>
      <c r="S200" s="1">
        <v>41639</v>
      </c>
    </row>
    <row r="201" spans="1:19" x14ac:dyDescent="0.25">
      <c r="A201">
        <v>25612261</v>
      </c>
      <c r="B201" t="s">
        <v>309</v>
      </c>
      <c r="C201" t="str">
        <f>IF(D201="COUNTRY",VLOOKUP(E201,[1]Codes!I:M,5,0),"")</f>
        <v>Europe</v>
      </c>
      <c r="D201" t="s">
        <v>28</v>
      </c>
      <c r="E201" t="s">
        <v>67</v>
      </c>
      <c r="F201" t="str">
        <f>IF(D201="COUNTRY",VLOOKUP(E201,[1]Codes!I:J,2,0),IF(D201="UNREGION",VLOOKUP(E201,[1]Codes!AL:AM,2,0),IF(D201="REGION",VLOOKUP(E201,[1]Codes!W:X,2,0),"Error")))</f>
        <v>Azerbaijan</v>
      </c>
      <c r="G201" t="s">
        <v>2</v>
      </c>
      <c r="H201">
        <v>2019</v>
      </c>
      <c r="I201" t="s">
        <v>308</v>
      </c>
      <c r="J201" t="s">
        <v>307</v>
      </c>
      <c r="K201">
        <v>48.1</v>
      </c>
      <c r="L201">
        <v>48.1</v>
      </c>
      <c r="O201" t="s">
        <v>340</v>
      </c>
      <c r="P201" t="s">
        <v>896</v>
      </c>
      <c r="Q201">
        <v>2019</v>
      </c>
      <c r="R201" s="1">
        <v>43466</v>
      </c>
      <c r="S201" s="1">
        <v>43830</v>
      </c>
    </row>
    <row r="202" spans="1:19" x14ac:dyDescent="0.25">
      <c r="A202">
        <v>25612262</v>
      </c>
      <c r="B202" t="s">
        <v>309</v>
      </c>
      <c r="C202" t="str">
        <f>IF(D202="COUNTRY",VLOOKUP(E202,[1]Codes!I:M,5,0),"")</f>
        <v>Europe</v>
      </c>
      <c r="D202" t="s">
        <v>28</v>
      </c>
      <c r="E202" t="s">
        <v>67</v>
      </c>
      <c r="F202" t="str">
        <f>IF(D202="COUNTRY",VLOOKUP(E202,[1]Codes!I:J,2,0),IF(D202="UNREGION",VLOOKUP(E202,[1]Codes!AL:AM,2,0),IF(D202="REGION",VLOOKUP(E202,[1]Codes!W:X,2,0),"Error")))</f>
        <v>Azerbaijan</v>
      </c>
      <c r="G202" t="s">
        <v>2</v>
      </c>
      <c r="H202">
        <v>2009</v>
      </c>
      <c r="I202" t="s">
        <v>308</v>
      </c>
      <c r="J202" t="s">
        <v>307</v>
      </c>
      <c r="K202">
        <v>49.5</v>
      </c>
      <c r="L202">
        <v>49.5</v>
      </c>
      <c r="O202" t="s">
        <v>340</v>
      </c>
      <c r="P202" t="s">
        <v>896</v>
      </c>
      <c r="Q202">
        <v>2009</v>
      </c>
      <c r="R202" s="1">
        <v>39814</v>
      </c>
      <c r="S202" s="1">
        <v>40178</v>
      </c>
    </row>
    <row r="203" spans="1:19" x14ac:dyDescent="0.25">
      <c r="A203">
        <v>25612263</v>
      </c>
      <c r="B203" t="s">
        <v>309</v>
      </c>
      <c r="C203" t="str">
        <f>IF(D203="COUNTRY",VLOOKUP(E203,[1]Codes!I:M,5,0),"")</f>
        <v>Europe</v>
      </c>
      <c r="D203" t="s">
        <v>28</v>
      </c>
      <c r="E203" t="s">
        <v>67</v>
      </c>
      <c r="F203" t="str">
        <f>IF(D203="COUNTRY",VLOOKUP(E203,[1]Codes!I:J,2,0),IF(D203="UNREGION",VLOOKUP(E203,[1]Codes!AL:AM,2,0),IF(D203="REGION",VLOOKUP(E203,[1]Codes!W:X,2,0),"Error")))</f>
        <v>Azerbaijan</v>
      </c>
      <c r="G203" t="s">
        <v>2</v>
      </c>
      <c r="H203">
        <v>2017</v>
      </c>
      <c r="I203" t="s">
        <v>308</v>
      </c>
      <c r="J203" t="s">
        <v>307</v>
      </c>
      <c r="K203">
        <v>45</v>
      </c>
      <c r="L203">
        <v>45</v>
      </c>
      <c r="O203" t="s">
        <v>331</v>
      </c>
      <c r="P203" t="s">
        <v>896</v>
      </c>
      <c r="Q203">
        <v>2017</v>
      </c>
      <c r="R203" s="1">
        <v>42736</v>
      </c>
      <c r="S203" s="1">
        <v>43100</v>
      </c>
    </row>
    <row r="204" spans="1:19" x14ac:dyDescent="0.25">
      <c r="A204">
        <v>25612264</v>
      </c>
      <c r="B204" t="s">
        <v>309</v>
      </c>
      <c r="C204" t="str">
        <f>IF(D204="COUNTRY",VLOOKUP(E204,[1]Codes!I:M,5,0),"")</f>
        <v>Europe</v>
      </c>
      <c r="D204" t="s">
        <v>28</v>
      </c>
      <c r="E204" t="s">
        <v>67</v>
      </c>
      <c r="F204" t="str">
        <f>IF(D204="COUNTRY",VLOOKUP(E204,[1]Codes!I:J,2,0),IF(D204="UNREGION",VLOOKUP(E204,[1]Codes!AL:AM,2,0),IF(D204="REGION",VLOOKUP(E204,[1]Codes!W:X,2,0),"Error")))</f>
        <v>Azerbaijan</v>
      </c>
      <c r="G204" t="s">
        <v>2</v>
      </c>
      <c r="H204">
        <v>2008</v>
      </c>
      <c r="I204" t="s">
        <v>308</v>
      </c>
      <c r="J204" t="s">
        <v>307</v>
      </c>
      <c r="K204">
        <v>50.2</v>
      </c>
      <c r="L204">
        <v>50.2</v>
      </c>
      <c r="O204" t="s">
        <v>340</v>
      </c>
      <c r="P204" t="s">
        <v>896</v>
      </c>
      <c r="Q204">
        <v>2008</v>
      </c>
      <c r="R204" s="1">
        <v>39448</v>
      </c>
      <c r="S204" s="1">
        <v>39813</v>
      </c>
    </row>
    <row r="205" spans="1:19" x14ac:dyDescent="0.25">
      <c r="A205">
        <v>25612265</v>
      </c>
      <c r="B205" t="s">
        <v>309</v>
      </c>
      <c r="C205" t="str">
        <f>IF(D205="COUNTRY",VLOOKUP(E205,[1]Codes!I:M,5,0),"")</f>
        <v>Europe</v>
      </c>
      <c r="D205" t="s">
        <v>28</v>
      </c>
      <c r="E205" t="s">
        <v>67</v>
      </c>
      <c r="F205" t="str">
        <f>IF(D205="COUNTRY",VLOOKUP(E205,[1]Codes!I:J,2,0),IF(D205="UNREGION",VLOOKUP(E205,[1]Codes!AL:AM,2,0),IF(D205="REGION",VLOOKUP(E205,[1]Codes!W:X,2,0),"Error")))</f>
        <v>Azerbaijan</v>
      </c>
      <c r="G205" t="s">
        <v>2</v>
      </c>
      <c r="H205">
        <v>2018</v>
      </c>
      <c r="I205" t="s">
        <v>308</v>
      </c>
      <c r="J205" t="s">
        <v>307</v>
      </c>
      <c r="K205">
        <v>43.5</v>
      </c>
      <c r="L205">
        <v>43.5</v>
      </c>
      <c r="O205" t="s">
        <v>366</v>
      </c>
      <c r="P205" t="s">
        <v>896</v>
      </c>
      <c r="Q205">
        <v>2018</v>
      </c>
      <c r="R205" s="1">
        <v>43101</v>
      </c>
      <c r="S205" s="1">
        <v>43465</v>
      </c>
    </row>
    <row r="206" spans="1:19" x14ac:dyDescent="0.25">
      <c r="A206">
        <v>25612266</v>
      </c>
      <c r="B206" t="s">
        <v>309</v>
      </c>
      <c r="C206" t="str">
        <f>IF(D206="COUNTRY",VLOOKUP(E206,[1]Codes!I:M,5,0),"")</f>
        <v>Africa</v>
      </c>
      <c r="D206" t="s">
        <v>28</v>
      </c>
      <c r="E206" t="s">
        <v>172</v>
      </c>
      <c r="F206" t="str">
        <f>IF(D206="COUNTRY",VLOOKUP(E206,[1]Codes!I:J,2,0),IF(D206="UNREGION",VLOOKUP(E206,[1]Codes!AL:AM,2,0),IF(D206="REGION",VLOOKUP(E206,[1]Codes!W:X,2,0),"Error")))</f>
        <v>Burundi</v>
      </c>
      <c r="G206" t="s">
        <v>2</v>
      </c>
      <c r="H206">
        <v>2001</v>
      </c>
      <c r="I206" t="s">
        <v>308</v>
      </c>
      <c r="J206" t="s">
        <v>307</v>
      </c>
      <c r="K206">
        <v>30</v>
      </c>
      <c r="L206">
        <v>30</v>
      </c>
      <c r="O206" t="s">
        <v>903</v>
      </c>
      <c r="P206" t="s">
        <v>896</v>
      </c>
      <c r="Q206">
        <v>2001</v>
      </c>
      <c r="R206" s="1">
        <v>36892</v>
      </c>
      <c r="S206" s="1">
        <v>37256</v>
      </c>
    </row>
    <row r="207" spans="1:19" x14ac:dyDescent="0.25">
      <c r="A207">
        <v>25612267</v>
      </c>
      <c r="B207" t="s">
        <v>309</v>
      </c>
      <c r="C207" t="str">
        <f>IF(D207="COUNTRY",VLOOKUP(E207,[1]Codes!I:M,5,0),"")</f>
        <v>Africa</v>
      </c>
      <c r="D207" t="s">
        <v>28</v>
      </c>
      <c r="E207" t="s">
        <v>172</v>
      </c>
      <c r="F207" t="str">
        <f>IF(D207="COUNTRY",VLOOKUP(E207,[1]Codes!I:J,2,0),IF(D207="UNREGION",VLOOKUP(E207,[1]Codes!AL:AM,2,0),IF(D207="REGION",VLOOKUP(E207,[1]Codes!W:X,2,0),"Error")))</f>
        <v>Burundi</v>
      </c>
      <c r="G207" t="s">
        <v>2</v>
      </c>
      <c r="H207">
        <v>2009</v>
      </c>
      <c r="I207" t="s">
        <v>308</v>
      </c>
      <c r="J207" t="s">
        <v>307</v>
      </c>
      <c r="K207">
        <v>65.2</v>
      </c>
      <c r="L207">
        <v>65.2</v>
      </c>
      <c r="O207" t="s">
        <v>902</v>
      </c>
      <c r="P207" t="s">
        <v>896</v>
      </c>
      <c r="Q207">
        <v>2009</v>
      </c>
      <c r="R207" s="1">
        <v>39814</v>
      </c>
      <c r="S207" s="1">
        <v>40178</v>
      </c>
    </row>
    <row r="208" spans="1:19" x14ac:dyDescent="0.25">
      <c r="A208">
        <v>25612268</v>
      </c>
      <c r="B208" t="s">
        <v>309</v>
      </c>
      <c r="C208" t="str">
        <f>IF(D208="COUNTRY",VLOOKUP(E208,[1]Codes!I:M,5,0),"")</f>
        <v>Africa</v>
      </c>
      <c r="D208" t="s">
        <v>28</v>
      </c>
      <c r="E208" t="s">
        <v>172</v>
      </c>
      <c r="F208" t="str">
        <f>IF(D208="COUNTRY",VLOOKUP(E208,[1]Codes!I:J,2,0),IF(D208="UNREGION",VLOOKUP(E208,[1]Codes!AL:AM,2,0),IF(D208="REGION",VLOOKUP(E208,[1]Codes!W:X,2,0),"Error")))</f>
        <v>Burundi</v>
      </c>
      <c r="G208" t="s">
        <v>2</v>
      </c>
      <c r="H208">
        <v>2011</v>
      </c>
      <c r="I208" t="s">
        <v>308</v>
      </c>
      <c r="J208" t="s">
        <v>307</v>
      </c>
      <c r="K208">
        <v>84.5</v>
      </c>
      <c r="L208">
        <v>84.5</v>
      </c>
      <c r="O208" t="s">
        <v>901</v>
      </c>
      <c r="P208" t="s">
        <v>896</v>
      </c>
      <c r="Q208">
        <v>2011</v>
      </c>
      <c r="R208" s="1">
        <v>40544</v>
      </c>
      <c r="S208" s="1">
        <v>40908</v>
      </c>
    </row>
    <row r="209" spans="1:19" x14ac:dyDescent="0.25">
      <c r="A209">
        <v>25612269</v>
      </c>
      <c r="B209" t="s">
        <v>309</v>
      </c>
      <c r="C209" t="str">
        <f>IF(D209="COUNTRY",VLOOKUP(E209,[1]Codes!I:M,5,0),"")</f>
        <v>Africa</v>
      </c>
      <c r="D209" t="s">
        <v>28</v>
      </c>
      <c r="E209" t="s">
        <v>172</v>
      </c>
      <c r="F209" t="str">
        <f>IF(D209="COUNTRY",VLOOKUP(E209,[1]Codes!I:J,2,0),IF(D209="UNREGION",VLOOKUP(E209,[1]Codes!AL:AM,2,0),IF(D209="REGION",VLOOKUP(E209,[1]Codes!W:X,2,0),"Error")))</f>
        <v>Burundi</v>
      </c>
      <c r="G209" t="s">
        <v>2</v>
      </c>
      <c r="H209">
        <v>2005</v>
      </c>
      <c r="I209" t="s">
        <v>308</v>
      </c>
      <c r="J209" t="s">
        <v>307</v>
      </c>
      <c r="K209">
        <v>73.5</v>
      </c>
      <c r="L209">
        <v>73.5</v>
      </c>
      <c r="O209" t="s">
        <v>900</v>
      </c>
      <c r="P209" t="s">
        <v>896</v>
      </c>
      <c r="Q209">
        <v>2005</v>
      </c>
      <c r="R209" s="1">
        <v>38353</v>
      </c>
      <c r="S209" s="1">
        <v>38717</v>
      </c>
    </row>
    <row r="210" spans="1:19" x14ac:dyDescent="0.25">
      <c r="A210">
        <v>25612270</v>
      </c>
      <c r="B210" t="s">
        <v>309</v>
      </c>
      <c r="C210" t="str">
        <f>IF(D210="COUNTRY",VLOOKUP(E210,[1]Codes!I:M,5,0),"")</f>
        <v>Africa</v>
      </c>
      <c r="D210" t="s">
        <v>28</v>
      </c>
      <c r="E210" t="s">
        <v>172</v>
      </c>
      <c r="F210" t="str">
        <f>IF(D210="COUNTRY",VLOOKUP(E210,[1]Codes!I:J,2,0),IF(D210="UNREGION",VLOOKUP(E210,[1]Codes!AL:AM,2,0),IF(D210="REGION",VLOOKUP(E210,[1]Codes!W:X,2,0),"Error")))</f>
        <v>Burundi</v>
      </c>
      <c r="G210" t="s">
        <v>2</v>
      </c>
      <c r="H210">
        <v>2015</v>
      </c>
      <c r="I210" t="s">
        <v>308</v>
      </c>
      <c r="J210" t="s">
        <v>307</v>
      </c>
      <c r="K210">
        <v>58.2</v>
      </c>
      <c r="L210">
        <v>58.2</v>
      </c>
      <c r="O210" t="s">
        <v>899</v>
      </c>
      <c r="P210" t="s">
        <v>896</v>
      </c>
      <c r="Q210">
        <v>2015</v>
      </c>
      <c r="R210" s="1">
        <v>42005</v>
      </c>
      <c r="S210" s="1">
        <v>42369</v>
      </c>
    </row>
    <row r="211" spans="1:19" x14ac:dyDescent="0.25">
      <c r="A211">
        <v>25612271</v>
      </c>
      <c r="B211" t="s">
        <v>309</v>
      </c>
      <c r="C211" t="str">
        <f>IF(D211="COUNTRY",VLOOKUP(E211,[1]Codes!I:M,5,0),"")</f>
        <v>Africa</v>
      </c>
      <c r="D211" t="s">
        <v>28</v>
      </c>
      <c r="E211" t="s">
        <v>172</v>
      </c>
      <c r="F211" t="str">
        <f>IF(D211="COUNTRY",VLOOKUP(E211,[1]Codes!I:J,2,0),IF(D211="UNREGION",VLOOKUP(E211,[1]Codes!AL:AM,2,0),IF(D211="REGION",VLOOKUP(E211,[1]Codes!W:X,2,0),"Error")))</f>
        <v>Burundi</v>
      </c>
      <c r="G211" t="s">
        <v>2</v>
      </c>
      <c r="H211">
        <v>2008</v>
      </c>
      <c r="I211" t="s">
        <v>308</v>
      </c>
      <c r="J211" t="s">
        <v>307</v>
      </c>
      <c r="K211">
        <v>50.4</v>
      </c>
      <c r="L211">
        <v>50.4</v>
      </c>
      <c r="O211" t="s">
        <v>898</v>
      </c>
      <c r="P211" t="s">
        <v>896</v>
      </c>
      <c r="Q211">
        <v>2008</v>
      </c>
      <c r="R211" s="1">
        <v>39448</v>
      </c>
      <c r="S211" s="1">
        <v>39813</v>
      </c>
    </row>
    <row r="212" spans="1:19" x14ac:dyDescent="0.25">
      <c r="A212">
        <v>25612272</v>
      </c>
      <c r="B212" t="s">
        <v>309</v>
      </c>
      <c r="C212" t="str">
        <f>IF(D212="COUNTRY",VLOOKUP(E212,[1]Codes!I:M,5,0),"")</f>
        <v>Europe</v>
      </c>
      <c r="D212" t="s">
        <v>28</v>
      </c>
      <c r="E212" t="s">
        <v>897</v>
      </c>
      <c r="F212" t="str">
        <f>IF(D212="COUNTRY",VLOOKUP(E212,[1]Codes!I:J,2,0),IF(D212="UNREGION",VLOOKUP(E212,[1]Codes!AL:AM,2,0),IF(D212="REGION",VLOOKUP(E212,[1]Codes!W:X,2,0),"Error")))</f>
        <v>Belgium</v>
      </c>
      <c r="G212" t="s">
        <v>2</v>
      </c>
      <c r="H212">
        <v>2005</v>
      </c>
      <c r="I212" t="s">
        <v>308</v>
      </c>
      <c r="J212" t="s">
        <v>307</v>
      </c>
      <c r="K212">
        <v>10.5</v>
      </c>
      <c r="L212">
        <v>10.5</v>
      </c>
      <c r="O212" t="s">
        <v>530</v>
      </c>
      <c r="P212" t="s">
        <v>896</v>
      </c>
      <c r="Q212">
        <v>2005</v>
      </c>
      <c r="R212" s="1">
        <v>38353</v>
      </c>
      <c r="S212" s="1">
        <v>38717</v>
      </c>
    </row>
    <row r="213" spans="1:19" x14ac:dyDescent="0.25">
      <c r="A213">
        <v>25612273</v>
      </c>
      <c r="B213" t="s">
        <v>309</v>
      </c>
      <c r="C213" t="str">
        <f>IF(D213="COUNTRY",VLOOKUP(E213,[1]Codes!I:M,5,0),"")</f>
        <v>Europe</v>
      </c>
      <c r="D213" t="s">
        <v>28</v>
      </c>
      <c r="E213" t="s">
        <v>897</v>
      </c>
      <c r="F213" t="str">
        <f>IF(D213="COUNTRY",VLOOKUP(E213,[1]Codes!I:J,2,0),IF(D213="UNREGION",VLOOKUP(E213,[1]Codes!AL:AM,2,0),IF(D213="REGION",VLOOKUP(E213,[1]Codes!W:X,2,0),"Error")))</f>
        <v>Belgium</v>
      </c>
      <c r="G213" t="s">
        <v>2</v>
      </c>
      <c r="H213">
        <v>2012</v>
      </c>
      <c r="I213" t="s">
        <v>308</v>
      </c>
      <c r="J213" t="s">
        <v>307</v>
      </c>
      <c r="K213">
        <v>8.8000000000000007</v>
      </c>
      <c r="L213">
        <v>8.8000000000000007</v>
      </c>
      <c r="O213" t="s">
        <v>365</v>
      </c>
      <c r="P213" t="s">
        <v>896</v>
      </c>
      <c r="Q213">
        <v>2012</v>
      </c>
      <c r="R213" s="1">
        <v>40909</v>
      </c>
      <c r="S213" s="1">
        <v>41274</v>
      </c>
    </row>
    <row r="214" spans="1:19" x14ac:dyDescent="0.25">
      <c r="A214">
        <v>25612274</v>
      </c>
      <c r="B214" t="s">
        <v>309</v>
      </c>
      <c r="C214" t="str">
        <f>IF(D214="COUNTRY",VLOOKUP(E214,[1]Codes!I:M,5,0),"")</f>
        <v>Europe</v>
      </c>
      <c r="D214" t="s">
        <v>28</v>
      </c>
      <c r="E214" t="s">
        <v>897</v>
      </c>
      <c r="F214" t="str">
        <f>IF(D214="COUNTRY",VLOOKUP(E214,[1]Codes!I:J,2,0),IF(D214="UNREGION",VLOOKUP(E214,[1]Codes!AL:AM,2,0),IF(D214="REGION",VLOOKUP(E214,[1]Codes!W:X,2,0),"Error")))</f>
        <v>Belgium</v>
      </c>
      <c r="G214" t="s">
        <v>2</v>
      </c>
      <c r="H214">
        <v>2002</v>
      </c>
      <c r="I214" t="s">
        <v>308</v>
      </c>
      <c r="J214" t="s">
        <v>307</v>
      </c>
      <c r="K214">
        <v>10.9</v>
      </c>
      <c r="L214">
        <v>10.9</v>
      </c>
      <c r="O214" t="s">
        <v>365</v>
      </c>
      <c r="P214" t="s">
        <v>896</v>
      </c>
      <c r="Q214">
        <v>2002</v>
      </c>
      <c r="R214" s="1">
        <v>37257</v>
      </c>
      <c r="S214" s="1">
        <v>37621</v>
      </c>
    </row>
    <row r="215" spans="1:19" x14ac:dyDescent="0.25">
      <c r="A215">
        <v>25612275</v>
      </c>
      <c r="B215" t="s">
        <v>309</v>
      </c>
      <c r="C215" t="str">
        <f>IF(D215="COUNTRY",VLOOKUP(E215,[1]Codes!I:M,5,0),"")</f>
        <v>Europe</v>
      </c>
      <c r="D215" t="s">
        <v>28</v>
      </c>
      <c r="E215" t="s">
        <v>897</v>
      </c>
      <c r="F215" t="str">
        <f>IF(D215="COUNTRY",VLOOKUP(E215,[1]Codes!I:J,2,0),IF(D215="UNREGION",VLOOKUP(E215,[1]Codes!AL:AM,2,0),IF(D215="REGION",VLOOKUP(E215,[1]Codes!W:X,2,0),"Error")))</f>
        <v>Belgium</v>
      </c>
      <c r="G215" t="s">
        <v>2</v>
      </c>
      <c r="H215">
        <v>2008</v>
      </c>
      <c r="I215" t="s">
        <v>308</v>
      </c>
      <c r="J215" t="s">
        <v>307</v>
      </c>
      <c r="K215">
        <v>10.3</v>
      </c>
      <c r="L215">
        <v>10.3</v>
      </c>
      <c r="O215" t="s">
        <v>530</v>
      </c>
      <c r="P215" t="s">
        <v>896</v>
      </c>
      <c r="Q215">
        <v>2008</v>
      </c>
      <c r="R215" s="1">
        <v>39448</v>
      </c>
      <c r="S215" s="1">
        <v>39813</v>
      </c>
    </row>
    <row r="216" spans="1:19" x14ac:dyDescent="0.25">
      <c r="A216">
        <v>25612276</v>
      </c>
      <c r="B216" t="s">
        <v>309</v>
      </c>
      <c r="C216" t="str">
        <f>IF(D216="COUNTRY",VLOOKUP(E216,[1]Codes!I:M,5,0),"")</f>
        <v>Europe</v>
      </c>
      <c r="D216" t="s">
        <v>28</v>
      </c>
      <c r="E216" t="s">
        <v>897</v>
      </c>
      <c r="F216" t="str">
        <f>IF(D216="COUNTRY",VLOOKUP(E216,[1]Codes!I:J,2,0),IF(D216="UNREGION",VLOOKUP(E216,[1]Codes!AL:AM,2,0),IF(D216="REGION",VLOOKUP(E216,[1]Codes!W:X,2,0),"Error")))</f>
        <v>Belgium</v>
      </c>
      <c r="G216" t="s">
        <v>2</v>
      </c>
      <c r="H216">
        <v>2000</v>
      </c>
      <c r="I216" t="s">
        <v>308</v>
      </c>
      <c r="J216" t="s">
        <v>307</v>
      </c>
      <c r="K216">
        <v>11.5</v>
      </c>
      <c r="L216">
        <v>11.5</v>
      </c>
      <c r="O216" t="s">
        <v>530</v>
      </c>
      <c r="P216" t="s">
        <v>896</v>
      </c>
      <c r="Q216">
        <v>2000</v>
      </c>
      <c r="R216" s="1">
        <v>36526</v>
      </c>
      <c r="S216" s="1">
        <v>36891</v>
      </c>
    </row>
    <row r="217" spans="1:19" x14ac:dyDescent="0.25">
      <c r="A217">
        <v>25612277</v>
      </c>
      <c r="B217" t="s">
        <v>309</v>
      </c>
      <c r="C217" t="str">
        <f>IF(D217="COUNTRY",VLOOKUP(E217,[1]Codes!I:M,5,0),"")</f>
        <v>Europe</v>
      </c>
      <c r="D217" t="s">
        <v>28</v>
      </c>
      <c r="E217" t="s">
        <v>897</v>
      </c>
      <c r="F217" t="str">
        <f>IF(D217="COUNTRY",VLOOKUP(E217,[1]Codes!I:J,2,0),IF(D217="UNREGION",VLOOKUP(E217,[1]Codes!AL:AM,2,0),IF(D217="REGION",VLOOKUP(E217,[1]Codes!W:X,2,0),"Error")))</f>
        <v>Belgium</v>
      </c>
      <c r="G217" t="s">
        <v>2</v>
      </c>
      <c r="H217">
        <v>2003</v>
      </c>
      <c r="I217" t="s">
        <v>308</v>
      </c>
      <c r="J217" t="s">
        <v>307</v>
      </c>
      <c r="K217">
        <v>10.5</v>
      </c>
      <c r="L217">
        <v>10.5</v>
      </c>
      <c r="O217" t="s">
        <v>530</v>
      </c>
      <c r="P217" t="s">
        <v>896</v>
      </c>
      <c r="Q217">
        <v>2003</v>
      </c>
      <c r="R217" s="1">
        <v>37622</v>
      </c>
      <c r="S217" s="1">
        <v>37986</v>
      </c>
    </row>
    <row r="218" spans="1:19" x14ac:dyDescent="0.25">
      <c r="A218">
        <v>25612278</v>
      </c>
      <c r="B218" t="s">
        <v>309</v>
      </c>
      <c r="C218" t="str">
        <f>IF(D218="COUNTRY",VLOOKUP(E218,[1]Codes!I:M,5,0),"")</f>
        <v>Europe</v>
      </c>
      <c r="D218" t="s">
        <v>28</v>
      </c>
      <c r="E218" t="s">
        <v>897</v>
      </c>
      <c r="F218" t="str">
        <f>IF(D218="COUNTRY",VLOOKUP(E218,[1]Codes!I:J,2,0),IF(D218="UNREGION",VLOOKUP(E218,[1]Codes!AL:AM,2,0),IF(D218="REGION",VLOOKUP(E218,[1]Codes!W:X,2,0),"Error")))</f>
        <v>Belgium</v>
      </c>
      <c r="G218" t="s">
        <v>2</v>
      </c>
      <c r="H218">
        <v>2014</v>
      </c>
      <c r="I218" t="s">
        <v>308</v>
      </c>
      <c r="J218" t="s">
        <v>307</v>
      </c>
      <c r="K218">
        <v>6.9</v>
      </c>
      <c r="L218">
        <v>6.9</v>
      </c>
      <c r="O218" t="s">
        <v>365</v>
      </c>
      <c r="P218" t="s">
        <v>896</v>
      </c>
      <c r="Q218">
        <v>2014</v>
      </c>
      <c r="R218" s="1">
        <v>41640</v>
      </c>
      <c r="S218" s="1">
        <v>42004</v>
      </c>
    </row>
    <row r="219" spans="1:19" x14ac:dyDescent="0.25">
      <c r="A219">
        <v>25612279</v>
      </c>
      <c r="B219" t="s">
        <v>309</v>
      </c>
      <c r="C219" t="str">
        <f>IF(D219="COUNTRY",VLOOKUP(E219,[1]Codes!I:M,5,0),"")</f>
        <v>Europe</v>
      </c>
      <c r="D219" t="s">
        <v>28</v>
      </c>
      <c r="E219" t="s">
        <v>897</v>
      </c>
      <c r="F219" t="str">
        <f>IF(D219="COUNTRY",VLOOKUP(E219,[1]Codes!I:J,2,0),IF(D219="UNREGION",VLOOKUP(E219,[1]Codes!AL:AM,2,0),IF(D219="REGION",VLOOKUP(E219,[1]Codes!W:X,2,0),"Error")))</f>
        <v>Belgium</v>
      </c>
      <c r="G219" t="s">
        <v>2</v>
      </c>
      <c r="H219">
        <v>2004</v>
      </c>
      <c r="I219" t="s">
        <v>308</v>
      </c>
      <c r="J219" t="s">
        <v>307</v>
      </c>
      <c r="K219">
        <v>10.5</v>
      </c>
      <c r="L219">
        <v>10.5</v>
      </c>
      <c r="O219" t="s">
        <v>530</v>
      </c>
      <c r="P219" t="s">
        <v>896</v>
      </c>
      <c r="Q219">
        <v>2004</v>
      </c>
      <c r="R219" s="1">
        <v>37987</v>
      </c>
      <c r="S219" s="1">
        <v>38352</v>
      </c>
    </row>
    <row r="220" spans="1:19" x14ac:dyDescent="0.25">
      <c r="A220">
        <v>25612280</v>
      </c>
      <c r="B220" t="s">
        <v>309</v>
      </c>
      <c r="C220" t="str">
        <f>IF(D220="COUNTRY",VLOOKUP(E220,[1]Codes!I:M,5,0),"")</f>
        <v>Europe</v>
      </c>
      <c r="D220" t="s">
        <v>28</v>
      </c>
      <c r="E220" t="s">
        <v>897</v>
      </c>
      <c r="F220" t="str">
        <f>IF(D220="COUNTRY",VLOOKUP(E220,[1]Codes!I:J,2,0),IF(D220="UNREGION",VLOOKUP(E220,[1]Codes!AL:AM,2,0),IF(D220="REGION",VLOOKUP(E220,[1]Codes!W:X,2,0),"Error")))</f>
        <v>Belgium</v>
      </c>
      <c r="G220" t="s">
        <v>2</v>
      </c>
      <c r="H220">
        <v>2007</v>
      </c>
      <c r="I220" t="s">
        <v>308</v>
      </c>
      <c r="J220" t="s">
        <v>307</v>
      </c>
      <c r="K220">
        <v>10.5</v>
      </c>
      <c r="L220">
        <v>10.5</v>
      </c>
      <c r="O220" t="s">
        <v>530</v>
      </c>
      <c r="P220" t="s">
        <v>896</v>
      </c>
      <c r="Q220">
        <v>2007</v>
      </c>
      <c r="R220" s="1">
        <v>39083</v>
      </c>
      <c r="S220" s="1">
        <v>39447</v>
      </c>
    </row>
    <row r="221" spans="1:19" x14ac:dyDescent="0.25">
      <c r="A221">
        <v>25612281</v>
      </c>
      <c r="B221" t="s">
        <v>309</v>
      </c>
      <c r="C221" t="str">
        <f>IF(D221="COUNTRY",VLOOKUP(E221,[1]Codes!I:M,5,0),"")</f>
        <v>Europe</v>
      </c>
      <c r="D221" t="s">
        <v>28</v>
      </c>
      <c r="E221" t="s">
        <v>897</v>
      </c>
      <c r="F221" t="str">
        <f>IF(D221="COUNTRY",VLOOKUP(E221,[1]Codes!I:J,2,0),IF(D221="UNREGION",VLOOKUP(E221,[1]Codes!AL:AM,2,0),IF(D221="REGION",VLOOKUP(E221,[1]Codes!W:X,2,0),"Error")))</f>
        <v>Belgium</v>
      </c>
      <c r="G221" t="s">
        <v>2</v>
      </c>
      <c r="H221">
        <v>2010</v>
      </c>
      <c r="I221" t="s">
        <v>308</v>
      </c>
      <c r="J221" t="s">
        <v>307</v>
      </c>
      <c r="K221">
        <v>9.6</v>
      </c>
      <c r="L221">
        <v>9.6</v>
      </c>
      <c r="O221" t="s">
        <v>365</v>
      </c>
      <c r="P221" t="s">
        <v>896</v>
      </c>
      <c r="Q221">
        <v>2010</v>
      </c>
      <c r="R221" s="1">
        <v>40179</v>
      </c>
      <c r="S221" s="1">
        <v>40543</v>
      </c>
    </row>
    <row r="222" spans="1:19" x14ac:dyDescent="0.25">
      <c r="A222">
        <v>25612282</v>
      </c>
      <c r="B222" t="s">
        <v>309</v>
      </c>
      <c r="C222" t="str">
        <f>IF(D222="COUNTRY",VLOOKUP(E222,[1]Codes!I:M,5,0),"")</f>
        <v>Europe</v>
      </c>
      <c r="D222" t="s">
        <v>28</v>
      </c>
      <c r="E222" t="s">
        <v>897</v>
      </c>
      <c r="F222" t="str">
        <f>IF(D222="COUNTRY",VLOOKUP(E222,[1]Codes!I:J,2,0),IF(D222="UNREGION",VLOOKUP(E222,[1]Codes!AL:AM,2,0),IF(D222="REGION",VLOOKUP(E222,[1]Codes!W:X,2,0),"Error")))</f>
        <v>Belgium</v>
      </c>
      <c r="G222" t="s">
        <v>2</v>
      </c>
      <c r="H222">
        <v>2006</v>
      </c>
      <c r="I222" t="s">
        <v>308</v>
      </c>
      <c r="J222" t="s">
        <v>307</v>
      </c>
      <c r="K222">
        <v>10.5</v>
      </c>
      <c r="L222">
        <v>10.5</v>
      </c>
      <c r="O222" t="s">
        <v>530</v>
      </c>
      <c r="P222" t="s">
        <v>896</v>
      </c>
      <c r="Q222">
        <v>2006</v>
      </c>
      <c r="R222" s="1">
        <v>38718</v>
      </c>
      <c r="S222" s="1">
        <v>39082</v>
      </c>
    </row>
    <row r="223" spans="1:19" x14ac:dyDescent="0.25">
      <c r="A223">
        <v>25612283</v>
      </c>
      <c r="B223" t="s">
        <v>309</v>
      </c>
      <c r="C223" t="str">
        <f>IF(D223="COUNTRY",VLOOKUP(E223,[1]Codes!I:M,5,0),"")</f>
        <v>Europe</v>
      </c>
      <c r="D223" t="s">
        <v>28</v>
      </c>
      <c r="E223" t="s">
        <v>897</v>
      </c>
      <c r="F223" t="str">
        <f>IF(D223="COUNTRY",VLOOKUP(E223,[1]Codes!I:J,2,0),IF(D223="UNREGION",VLOOKUP(E223,[1]Codes!AL:AM,2,0),IF(D223="REGION",VLOOKUP(E223,[1]Codes!W:X,2,0),"Error")))</f>
        <v>Belgium</v>
      </c>
      <c r="G223" t="s">
        <v>2</v>
      </c>
      <c r="H223">
        <v>2015</v>
      </c>
      <c r="I223" t="s">
        <v>308</v>
      </c>
      <c r="J223" t="s">
        <v>307</v>
      </c>
      <c r="K223">
        <v>6.6</v>
      </c>
      <c r="L223">
        <v>6.6</v>
      </c>
      <c r="O223" t="s">
        <v>365</v>
      </c>
      <c r="P223" t="s">
        <v>896</v>
      </c>
      <c r="Q223">
        <v>2015</v>
      </c>
      <c r="R223" s="1">
        <v>42005</v>
      </c>
      <c r="S223" s="1">
        <v>42369</v>
      </c>
    </row>
    <row r="224" spans="1:19" x14ac:dyDescent="0.25">
      <c r="A224">
        <v>25612284</v>
      </c>
      <c r="B224" t="s">
        <v>309</v>
      </c>
      <c r="C224" t="str">
        <f>IF(D224="COUNTRY",VLOOKUP(E224,[1]Codes!I:M,5,0),"")</f>
        <v>Europe</v>
      </c>
      <c r="D224" t="s">
        <v>28</v>
      </c>
      <c r="E224" t="s">
        <v>897</v>
      </c>
      <c r="F224" t="str">
        <f>IF(D224="COUNTRY",VLOOKUP(E224,[1]Codes!I:J,2,0),IF(D224="UNREGION",VLOOKUP(E224,[1]Codes!AL:AM,2,0),IF(D224="REGION",VLOOKUP(E224,[1]Codes!W:X,2,0),"Error")))</f>
        <v>Belgium</v>
      </c>
      <c r="G224" t="s">
        <v>2</v>
      </c>
      <c r="H224">
        <v>2001</v>
      </c>
      <c r="I224" t="s">
        <v>308</v>
      </c>
      <c r="J224" t="s">
        <v>307</v>
      </c>
      <c r="K224">
        <v>11.8</v>
      </c>
      <c r="L224">
        <v>11.8</v>
      </c>
      <c r="O224" t="s">
        <v>365</v>
      </c>
      <c r="P224" t="s">
        <v>896</v>
      </c>
      <c r="Q224">
        <v>2001</v>
      </c>
      <c r="R224" s="1">
        <v>36892</v>
      </c>
      <c r="S224" s="1">
        <v>37256</v>
      </c>
    </row>
    <row r="225" spans="1:19" x14ac:dyDescent="0.25">
      <c r="A225">
        <v>25612285</v>
      </c>
      <c r="B225" t="s">
        <v>309</v>
      </c>
      <c r="C225" t="str">
        <f>IF(D225="COUNTRY",VLOOKUP(E225,[1]Codes!I:M,5,0),"")</f>
        <v>Europe</v>
      </c>
      <c r="D225" t="s">
        <v>28</v>
      </c>
      <c r="E225" t="s">
        <v>897</v>
      </c>
      <c r="F225" t="str">
        <f>IF(D225="COUNTRY",VLOOKUP(E225,[1]Codes!I:J,2,0),IF(D225="UNREGION",VLOOKUP(E225,[1]Codes!AL:AM,2,0),IF(D225="REGION",VLOOKUP(E225,[1]Codes!W:X,2,0),"Error")))</f>
        <v>Belgium</v>
      </c>
      <c r="G225" t="s">
        <v>2</v>
      </c>
      <c r="H225">
        <v>2018</v>
      </c>
      <c r="I225" t="s">
        <v>308</v>
      </c>
      <c r="J225" t="s">
        <v>307</v>
      </c>
      <c r="K225">
        <v>5.5</v>
      </c>
      <c r="L225">
        <v>5.5</v>
      </c>
      <c r="O225" t="s">
        <v>366</v>
      </c>
      <c r="P225" t="s">
        <v>896</v>
      </c>
      <c r="Q225">
        <v>2018</v>
      </c>
      <c r="R225" s="1">
        <v>43101</v>
      </c>
      <c r="S225" s="1">
        <v>43465</v>
      </c>
    </row>
    <row r="226" spans="1:19" x14ac:dyDescent="0.25">
      <c r="A226">
        <v>25612286</v>
      </c>
      <c r="B226" t="s">
        <v>309</v>
      </c>
      <c r="C226" t="str">
        <f>IF(D226="COUNTRY",VLOOKUP(E226,[1]Codes!I:M,5,0),"")</f>
        <v>Europe</v>
      </c>
      <c r="D226" t="s">
        <v>28</v>
      </c>
      <c r="E226" t="s">
        <v>897</v>
      </c>
      <c r="F226" t="str">
        <f>IF(D226="COUNTRY",VLOOKUP(E226,[1]Codes!I:J,2,0),IF(D226="UNREGION",VLOOKUP(E226,[1]Codes!AL:AM,2,0),IF(D226="REGION",VLOOKUP(E226,[1]Codes!W:X,2,0),"Error")))</f>
        <v>Belgium</v>
      </c>
      <c r="G226" t="s">
        <v>2</v>
      </c>
      <c r="H226">
        <v>2011</v>
      </c>
      <c r="I226" t="s">
        <v>308</v>
      </c>
      <c r="J226" t="s">
        <v>307</v>
      </c>
      <c r="K226">
        <v>9.4</v>
      </c>
      <c r="L226">
        <v>9.4</v>
      </c>
      <c r="O226" t="s">
        <v>365</v>
      </c>
      <c r="P226" t="s">
        <v>896</v>
      </c>
      <c r="Q226">
        <v>2011</v>
      </c>
      <c r="R226" s="1">
        <v>40544</v>
      </c>
      <c r="S226" s="1">
        <v>40908</v>
      </c>
    </row>
    <row r="227" spans="1:19" x14ac:dyDescent="0.25">
      <c r="A227">
        <v>25612287</v>
      </c>
      <c r="B227" t="s">
        <v>309</v>
      </c>
      <c r="C227" t="str">
        <f>IF(D227="COUNTRY",VLOOKUP(E227,[1]Codes!I:M,5,0),"")</f>
        <v>Europe</v>
      </c>
      <c r="D227" t="s">
        <v>28</v>
      </c>
      <c r="E227" t="s">
        <v>897</v>
      </c>
      <c r="F227" t="str">
        <f>IF(D227="COUNTRY",VLOOKUP(E227,[1]Codes!I:J,2,0),IF(D227="UNREGION",VLOOKUP(E227,[1]Codes!AL:AM,2,0),IF(D227="REGION",VLOOKUP(E227,[1]Codes!W:X,2,0),"Error")))</f>
        <v>Belgium</v>
      </c>
      <c r="G227" t="s">
        <v>2</v>
      </c>
      <c r="H227">
        <v>2016</v>
      </c>
      <c r="I227" t="s">
        <v>308</v>
      </c>
      <c r="J227" t="s">
        <v>307</v>
      </c>
      <c r="K227">
        <v>6.2</v>
      </c>
      <c r="L227">
        <v>6.2</v>
      </c>
      <c r="O227" t="s">
        <v>331</v>
      </c>
      <c r="P227" t="s">
        <v>896</v>
      </c>
      <c r="Q227">
        <v>2016</v>
      </c>
      <c r="R227" s="1">
        <v>42370</v>
      </c>
      <c r="S227" s="1">
        <v>42735</v>
      </c>
    </row>
    <row r="228" spans="1:19" x14ac:dyDescent="0.25">
      <c r="A228">
        <v>25612288</v>
      </c>
      <c r="B228" t="s">
        <v>309</v>
      </c>
      <c r="C228" t="str">
        <f>IF(D228="COUNTRY",VLOOKUP(E228,[1]Codes!I:M,5,0),"")</f>
        <v>Europe</v>
      </c>
      <c r="D228" t="s">
        <v>28</v>
      </c>
      <c r="E228" t="s">
        <v>897</v>
      </c>
      <c r="F228" t="str">
        <f>IF(D228="COUNTRY",VLOOKUP(E228,[1]Codes!I:J,2,0),IF(D228="UNREGION",VLOOKUP(E228,[1]Codes!AL:AM,2,0),IF(D228="REGION",VLOOKUP(E228,[1]Codes!W:X,2,0),"Error")))</f>
        <v>Belgium</v>
      </c>
      <c r="G228" t="s">
        <v>2</v>
      </c>
      <c r="H228">
        <v>2013</v>
      </c>
      <c r="I228" t="s">
        <v>308</v>
      </c>
      <c r="J228" t="s">
        <v>307</v>
      </c>
      <c r="K228">
        <v>7.3</v>
      </c>
      <c r="L228">
        <v>7.3</v>
      </c>
      <c r="O228" t="s">
        <v>365</v>
      </c>
      <c r="P228" t="s">
        <v>896</v>
      </c>
      <c r="Q228">
        <v>2013</v>
      </c>
      <c r="R228" s="1">
        <v>41275</v>
      </c>
      <c r="S228" s="1">
        <v>41639</v>
      </c>
    </row>
    <row r="229" spans="1:19" x14ac:dyDescent="0.25">
      <c r="A229">
        <v>25612289</v>
      </c>
      <c r="B229" t="s">
        <v>309</v>
      </c>
      <c r="C229" t="str">
        <f>IF(D229="COUNTRY",VLOOKUP(E229,[1]Codes!I:M,5,0),"")</f>
        <v>Europe</v>
      </c>
      <c r="D229" t="s">
        <v>28</v>
      </c>
      <c r="E229" t="s">
        <v>897</v>
      </c>
      <c r="F229" t="str">
        <f>IF(D229="COUNTRY",VLOOKUP(E229,[1]Codes!I:J,2,0),IF(D229="UNREGION",VLOOKUP(E229,[1]Codes!AL:AM,2,0),IF(D229="REGION",VLOOKUP(E229,[1]Codes!W:X,2,0),"Error")))</f>
        <v>Belgium</v>
      </c>
      <c r="G229" t="s">
        <v>2</v>
      </c>
      <c r="H229">
        <v>2017</v>
      </c>
      <c r="I229" t="s">
        <v>308</v>
      </c>
      <c r="J229" t="s">
        <v>307</v>
      </c>
      <c r="K229">
        <v>5.9</v>
      </c>
      <c r="L229">
        <v>5.9</v>
      </c>
      <c r="O229" t="s">
        <v>331</v>
      </c>
      <c r="P229" t="s">
        <v>896</v>
      </c>
      <c r="Q229">
        <v>2017</v>
      </c>
      <c r="R229" s="1">
        <v>42736</v>
      </c>
      <c r="S229" s="1">
        <v>43100</v>
      </c>
    </row>
    <row r="230" spans="1:19" x14ac:dyDescent="0.25">
      <c r="A230">
        <v>25612290</v>
      </c>
      <c r="B230" t="s">
        <v>309</v>
      </c>
      <c r="C230" t="str">
        <f>IF(D230="COUNTRY",VLOOKUP(E230,[1]Codes!I:M,5,0),"")</f>
        <v>Europe</v>
      </c>
      <c r="D230" t="s">
        <v>28</v>
      </c>
      <c r="E230" t="s">
        <v>897</v>
      </c>
      <c r="F230" t="str">
        <f>IF(D230="COUNTRY",VLOOKUP(E230,[1]Codes!I:J,2,0),IF(D230="UNREGION",VLOOKUP(E230,[1]Codes!AL:AM,2,0),IF(D230="REGION",VLOOKUP(E230,[1]Codes!W:X,2,0),"Error")))</f>
        <v>Belgium</v>
      </c>
      <c r="G230" t="s">
        <v>2</v>
      </c>
      <c r="H230">
        <v>2009</v>
      </c>
      <c r="I230" t="s">
        <v>308</v>
      </c>
      <c r="J230" t="s">
        <v>307</v>
      </c>
      <c r="K230">
        <v>10.3</v>
      </c>
      <c r="L230">
        <v>10.3</v>
      </c>
      <c r="O230" t="s">
        <v>365</v>
      </c>
      <c r="P230" t="s">
        <v>896</v>
      </c>
      <c r="Q230">
        <v>2009</v>
      </c>
      <c r="R230" s="1">
        <v>39814</v>
      </c>
      <c r="S230" s="1">
        <v>40178</v>
      </c>
    </row>
    <row r="231" spans="1:19" x14ac:dyDescent="0.25">
      <c r="A231">
        <v>25612291</v>
      </c>
      <c r="B231" t="s">
        <v>309</v>
      </c>
      <c r="C231" t="str">
        <f>IF(D231="COUNTRY",VLOOKUP(E231,[1]Codes!I:M,5,0),"")</f>
        <v>Africa</v>
      </c>
      <c r="D231" t="s">
        <v>28</v>
      </c>
      <c r="E231" t="s">
        <v>237</v>
      </c>
      <c r="F231" t="str">
        <f>IF(D231="COUNTRY",VLOOKUP(E231,[1]Codes!I:J,2,0),IF(D231="UNREGION",VLOOKUP(E231,[1]Codes!AL:AM,2,0),IF(D231="REGION",VLOOKUP(E231,[1]Codes!W:X,2,0),"Error")))</f>
        <v>Benin</v>
      </c>
      <c r="G231" t="s">
        <v>2</v>
      </c>
      <c r="H231">
        <v>2004</v>
      </c>
      <c r="I231" t="s">
        <v>308</v>
      </c>
      <c r="J231" t="s">
        <v>307</v>
      </c>
      <c r="K231">
        <v>114</v>
      </c>
      <c r="L231">
        <v>114</v>
      </c>
      <c r="O231" t="s">
        <v>890</v>
      </c>
      <c r="P231" t="s">
        <v>876</v>
      </c>
      <c r="Q231">
        <v>2004</v>
      </c>
      <c r="R231" s="1">
        <v>37987</v>
      </c>
      <c r="S231" s="1">
        <v>38352</v>
      </c>
    </row>
    <row r="232" spans="1:19" x14ac:dyDescent="0.25">
      <c r="A232">
        <v>25612292</v>
      </c>
      <c r="B232" t="s">
        <v>309</v>
      </c>
      <c r="C232" t="str">
        <f>IF(D232="COUNTRY",VLOOKUP(E232,[1]Codes!I:M,5,0),"")</f>
        <v>Africa</v>
      </c>
      <c r="D232" t="s">
        <v>28</v>
      </c>
      <c r="E232" t="s">
        <v>237</v>
      </c>
      <c r="F232" t="str">
        <f>IF(D232="COUNTRY",VLOOKUP(E232,[1]Codes!I:J,2,0),IF(D232="UNREGION",VLOOKUP(E232,[1]Codes!AL:AM,2,0),IF(D232="REGION",VLOOKUP(E232,[1]Codes!W:X,2,0),"Error")))</f>
        <v>Benin</v>
      </c>
      <c r="G232" t="s">
        <v>2</v>
      </c>
      <c r="H232">
        <v>2001</v>
      </c>
      <c r="I232" t="s">
        <v>308</v>
      </c>
      <c r="J232" t="s">
        <v>307</v>
      </c>
      <c r="K232">
        <v>87.1</v>
      </c>
      <c r="L232">
        <v>87.1</v>
      </c>
      <c r="O232" t="s">
        <v>891</v>
      </c>
      <c r="P232" t="s">
        <v>876</v>
      </c>
      <c r="Q232">
        <v>2001</v>
      </c>
      <c r="R232" s="1">
        <v>36892</v>
      </c>
      <c r="S232" s="1">
        <v>37256</v>
      </c>
    </row>
    <row r="233" spans="1:19" x14ac:dyDescent="0.25">
      <c r="A233">
        <v>25612293</v>
      </c>
      <c r="B233" t="s">
        <v>309</v>
      </c>
      <c r="C233" t="str">
        <f>IF(D233="COUNTRY",VLOOKUP(E233,[1]Codes!I:M,5,0),"")</f>
        <v>Africa</v>
      </c>
      <c r="D233" t="s">
        <v>28</v>
      </c>
      <c r="E233" t="s">
        <v>237</v>
      </c>
      <c r="F233" t="str">
        <f>IF(D233="COUNTRY",VLOOKUP(E233,[1]Codes!I:J,2,0),IF(D233="UNREGION",VLOOKUP(E233,[1]Codes!AL:AM,2,0),IF(D233="REGION",VLOOKUP(E233,[1]Codes!W:X,2,0),"Error")))</f>
        <v>Benin</v>
      </c>
      <c r="G233" t="s">
        <v>2</v>
      </c>
      <c r="H233">
        <v>2012</v>
      </c>
      <c r="I233" t="s">
        <v>308</v>
      </c>
      <c r="J233" t="s">
        <v>307</v>
      </c>
      <c r="K233">
        <v>94.3</v>
      </c>
      <c r="L233">
        <v>94.3</v>
      </c>
      <c r="O233" t="s">
        <v>892</v>
      </c>
      <c r="P233" t="s">
        <v>876</v>
      </c>
      <c r="Q233">
        <v>2012</v>
      </c>
      <c r="R233" s="1">
        <v>40909</v>
      </c>
      <c r="S233" s="1">
        <v>41274</v>
      </c>
    </row>
    <row r="234" spans="1:19" x14ac:dyDescent="0.25">
      <c r="A234">
        <v>25612294</v>
      </c>
      <c r="B234" t="s">
        <v>309</v>
      </c>
      <c r="C234" t="str">
        <f>IF(D234="COUNTRY",VLOOKUP(E234,[1]Codes!I:M,5,0),"")</f>
        <v>Africa</v>
      </c>
      <c r="D234" t="s">
        <v>28</v>
      </c>
      <c r="E234" t="s">
        <v>237</v>
      </c>
      <c r="F234" t="str">
        <f>IF(D234="COUNTRY",VLOOKUP(E234,[1]Codes!I:J,2,0),IF(D234="UNREGION",VLOOKUP(E234,[1]Codes!AL:AM,2,0),IF(D234="REGION",VLOOKUP(E234,[1]Codes!W:X,2,0),"Error")))</f>
        <v>Benin</v>
      </c>
      <c r="G234" t="s">
        <v>2</v>
      </c>
      <c r="H234">
        <v>2009</v>
      </c>
      <c r="I234" t="s">
        <v>308</v>
      </c>
      <c r="J234" t="s">
        <v>307</v>
      </c>
      <c r="K234">
        <v>98</v>
      </c>
      <c r="L234">
        <v>98</v>
      </c>
      <c r="O234" t="s">
        <v>893</v>
      </c>
      <c r="P234" t="s">
        <v>876</v>
      </c>
      <c r="Q234">
        <v>2009</v>
      </c>
      <c r="R234" s="1">
        <v>39814</v>
      </c>
      <c r="S234" s="1">
        <v>40178</v>
      </c>
    </row>
    <row r="235" spans="1:19" x14ac:dyDescent="0.25">
      <c r="A235">
        <v>25612295</v>
      </c>
      <c r="B235" t="s">
        <v>309</v>
      </c>
      <c r="C235" t="str">
        <f>IF(D235="COUNTRY",VLOOKUP(E235,[1]Codes!I:M,5,0),"")</f>
        <v>Africa</v>
      </c>
      <c r="D235" t="s">
        <v>28</v>
      </c>
      <c r="E235" t="s">
        <v>237</v>
      </c>
      <c r="F235" t="str">
        <f>IF(D235="COUNTRY",VLOOKUP(E235,[1]Codes!I:J,2,0),IF(D235="UNREGION",VLOOKUP(E235,[1]Codes!AL:AM,2,0),IF(D235="REGION",VLOOKUP(E235,[1]Codes!W:X,2,0),"Error")))</f>
        <v>Benin</v>
      </c>
      <c r="G235" t="s">
        <v>2</v>
      </c>
      <c r="H235">
        <v>2000</v>
      </c>
      <c r="I235" t="s">
        <v>308</v>
      </c>
      <c r="J235" t="s">
        <v>307</v>
      </c>
      <c r="K235">
        <v>109.4</v>
      </c>
      <c r="L235">
        <v>109.4</v>
      </c>
      <c r="O235" t="s">
        <v>895</v>
      </c>
      <c r="P235" t="s">
        <v>876</v>
      </c>
      <c r="Q235">
        <v>2000</v>
      </c>
      <c r="R235" s="1">
        <v>36526</v>
      </c>
      <c r="S235" s="1">
        <v>36891</v>
      </c>
    </row>
    <row r="236" spans="1:19" x14ac:dyDescent="0.25">
      <c r="A236">
        <v>25612296</v>
      </c>
      <c r="B236" t="s">
        <v>309</v>
      </c>
      <c r="C236" t="str">
        <f>IF(D236="COUNTRY",VLOOKUP(E236,[1]Codes!I:M,5,0),"")</f>
        <v>Africa</v>
      </c>
      <c r="D236" t="s">
        <v>28</v>
      </c>
      <c r="E236" t="s">
        <v>237</v>
      </c>
      <c r="F236" t="str">
        <f>IF(D236="COUNTRY",VLOOKUP(E236,[1]Codes!I:J,2,0),IF(D236="UNREGION",VLOOKUP(E236,[1]Codes!AL:AM,2,0),IF(D236="REGION",VLOOKUP(E236,[1]Codes!W:X,2,0),"Error")))</f>
        <v>Benin</v>
      </c>
      <c r="G236" t="s">
        <v>2</v>
      </c>
      <c r="H236">
        <v>2016</v>
      </c>
      <c r="I236" t="s">
        <v>308</v>
      </c>
      <c r="J236" t="s">
        <v>307</v>
      </c>
      <c r="K236">
        <v>108</v>
      </c>
      <c r="L236">
        <v>108</v>
      </c>
      <c r="O236" t="s">
        <v>894</v>
      </c>
      <c r="P236" t="s">
        <v>876</v>
      </c>
      <c r="Q236">
        <v>2016</v>
      </c>
      <c r="R236" s="1">
        <v>42370</v>
      </c>
      <c r="S236" s="1">
        <v>42735</v>
      </c>
    </row>
    <row r="237" spans="1:19" x14ac:dyDescent="0.25">
      <c r="A237">
        <v>25612297</v>
      </c>
      <c r="B237" t="s">
        <v>309</v>
      </c>
      <c r="C237" t="str">
        <f>IF(D237="COUNTRY",VLOOKUP(E237,[1]Codes!I:M,5,0),"")</f>
        <v>Africa</v>
      </c>
      <c r="D237" t="s">
        <v>28</v>
      </c>
      <c r="E237" t="s">
        <v>237</v>
      </c>
      <c r="F237" t="str">
        <f>IF(D237="COUNTRY",VLOOKUP(E237,[1]Codes!I:J,2,0),IF(D237="UNREGION",VLOOKUP(E237,[1]Codes!AL:AM,2,0),IF(D237="REGION",VLOOKUP(E237,[1]Codes!W:X,2,0),"Error")))</f>
        <v>Benin</v>
      </c>
      <c r="G237" t="s">
        <v>2</v>
      </c>
      <c r="H237">
        <v>2010</v>
      </c>
      <c r="I237" t="s">
        <v>308</v>
      </c>
      <c r="J237" t="s">
        <v>307</v>
      </c>
      <c r="K237">
        <v>93.9</v>
      </c>
      <c r="L237">
        <v>93.9</v>
      </c>
      <c r="O237" t="s">
        <v>893</v>
      </c>
      <c r="P237" t="s">
        <v>876</v>
      </c>
      <c r="Q237">
        <v>2010</v>
      </c>
      <c r="R237" s="1">
        <v>40179</v>
      </c>
      <c r="S237" s="1">
        <v>40543</v>
      </c>
    </row>
    <row r="238" spans="1:19" x14ac:dyDescent="0.25">
      <c r="A238">
        <v>25612298</v>
      </c>
      <c r="B238" t="s">
        <v>309</v>
      </c>
      <c r="C238" t="str">
        <f>IF(D238="COUNTRY",VLOOKUP(E238,[1]Codes!I:M,5,0),"")</f>
        <v>Africa</v>
      </c>
      <c r="D238" t="s">
        <v>28</v>
      </c>
      <c r="E238" t="s">
        <v>237</v>
      </c>
      <c r="F238" t="str">
        <f>IF(D238="COUNTRY",VLOOKUP(E238,[1]Codes!I:J,2,0),IF(D238="UNREGION",VLOOKUP(E238,[1]Codes!AL:AM,2,0),IF(D238="REGION",VLOOKUP(E238,[1]Codes!W:X,2,0),"Error")))</f>
        <v>Benin</v>
      </c>
      <c r="G238" t="s">
        <v>2</v>
      </c>
      <c r="H238">
        <v>2014</v>
      </c>
      <c r="I238" t="s">
        <v>308</v>
      </c>
      <c r="J238" t="s">
        <v>307</v>
      </c>
      <c r="K238">
        <v>94</v>
      </c>
      <c r="L238">
        <v>94</v>
      </c>
      <c r="O238" t="s">
        <v>892</v>
      </c>
      <c r="P238" t="s">
        <v>876</v>
      </c>
      <c r="Q238">
        <v>2014</v>
      </c>
      <c r="R238" s="1">
        <v>41640</v>
      </c>
      <c r="S238" s="1">
        <v>42004</v>
      </c>
    </row>
    <row r="239" spans="1:19" x14ac:dyDescent="0.25">
      <c r="A239">
        <v>25612299</v>
      </c>
      <c r="B239" t="s">
        <v>309</v>
      </c>
      <c r="C239" t="str">
        <f>IF(D239="COUNTRY",VLOOKUP(E239,[1]Codes!I:M,5,0),"")</f>
        <v>Africa</v>
      </c>
      <c r="D239" t="s">
        <v>28</v>
      </c>
      <c r="E239" t="s">
        <v>237</v>
      </c>
      <c r="F239" t="str">
        <f>IF(D239="COUNTRY",VLOOKUP(E239,[1]Codes!I:J,2,0),IF(D239="UNREGION",VLOOKUP(E239,[1]Codes!AL:AM,2,0),IF(D239="REGION",VLOOKUP(E239,[1]Codes!W:X,2,0),"Error")))</f>
        <v>Benin</v>
      </c>
      <c r="G239" t="s">
        <v>2</v>
      </c>
      <c r="H239">
        <v>2002</v>
      </c>
      <c r="I239" t="s">
        <v>308</v>
      </c>
      <c r="J239" t="s">
        <v>307</v>
      </c>
      <c r="K239">
        <v>87</v>
      </c>
      <c r="L239">
        <v>87</v>
      </c>
      <c r="O239" t="s">
        <v>891</v>
      </c>
      <c r="P239" t="s">
        <v>876</v>
      </c>
      <c r="Q239">
        <v>2002</v>
      </c>
      <c r="R239" s="1">
        <v>37257</v>
      </c>
      <c r="S239" s="1">
        <v>37621</v>
      </c>
    </row>
    <row r="240" spans="1:19" x14ac:dyDescent="0.25">
      <c r="A240">
        <v>25612300</v>
      </c>
      <c r="B240" t="s">
        <v>309</v>
      </c>
      <c r="C240" t="str">
        <f>IF(D240="COUNTRY",VLOOKUP(E240,[1]Codes!I:M,5,0),"")</f>
        <v>Africa</v>
      </c>
      <c r="D240" t="s">
        <v>28</v>
      </c>
      <c r="E240" t="s">
        <v>237</v>
      </c>
      <c r="F240" t="str">
        <f>IF(D240="COUNTRY",VLOOKUP(E240,[1]Codes!I:J,2,0),IF(D240="UNREGION",VLOOKUP(E240,[1]Codes!AL:AM,2,0),IF(D240="REGION",VLOOKUP(E240,[1]Codes!W:X,2,0),"Error")))</f>
        <v>Benin</v>
      </c>
      <c r="G240" t="s">
        <v>2</v>
      </c>
      <c r="H240">
        <v>2005</v>
      </c>
      <c r="I240" t="s">
        <v>308</v>
      </c>
      <c r="J240" t="s">
        <v>307</v>
      </c>
      <c r="K240">
        <v>112.3</v>
      </c>
      <c r="L240">
        <v>112.3</v>
      </c>
      <c r="O240" t="s">
        <v>890</v>
      </c>
      <c r="P240" t="s">
        <v>876</v>
      </c>
      <c r="Q240">
        <v>2005</v>
      </c>
      <c r="R240" s="1">
        <v>38353</v>
      </c>
      <c r="S240" s="1">
        <v>38717</v>
      </c>
    </row>
    <row r="241" spans="1:19" x14ac:dyDescent="0.25">
      <c r="A241">
        <v>25612301</v>
      </c>
      <c r="B241" t="s">
        <v>309</v>
      </c>
      <c r="C241" t="str">
        <f>IF(D241="COUNTRY",VLOOKUP(E241,[1]Codes!I:M,5,0),"")</f>
        <v>Africa</v>
      </c>
      <c r="D241" t="s">
        <v>28</v>
      </c>
      <c r="E241" t="s">
        <v>151</v>
      </c>
      <c r="F241" t="str">
        <f>IF(D241="COUNTRY",VLOOKUP(E241,[1]Codes!I:J,2,0),IF(D241="UNREGION",VLOOKUP(E241,[1]Codes!AL:AM,2,0),IF(D241="REGION",VLOOKUP(E241,[1]Codes!W:X,2,0),"Error")))</f>
        <v>Burkina Faso</v>
      </c>
      <c r="G241" t="s">
        <v>2</v>
      </c>
      <c r="H241">
        <v>2013</v>
      </c>
      <c r="I241" t="s">
        <v>308</v>
      </c>
      <c r="J241" t="s">
        <v>307</v>
      </c>
      <c r="K241">
        <v>132</v>
      </c>
      <c r="L241">
        <v>132</v>
      </c>
      <c r="O241" t="s">
        <v>889</v>
      </c>
      <c r="P241" t="s">
        <v>876</v>
      </c>
      <c r="Q241">
        <v>2013</v>
      </c>
      <c r="R241" s="1">
        <v>41275</v>
      </c>
      <c r="S241" s="1">
        <v>41639</v>
      </c>
    </row>
    <row r="242" spans="1:19" x14ac:dyDescent="0.25">
      <c r="A242">
        <v>25612302</v>
      </c>
      <c r="B242" t="s">
        <v>309</v>
      </c>
      <c r="C242" t="str">
        <f>IF(D242="COUNTRY",VLOOKUP(E242,[1]Codes!I:M,5,0),"")</f>
        <v>Africa</v>
      </c>
      <c r="D242" t="s">
        <v>28</v>
      </c>
      <c r="E242" t="s">
        <v>151</v>
      </c>
      <c r="F242" t="str">
        <f>IF(D242="COUNTRY",VLOOKUP(E242,[1]Codes!I:J,2,0),IF(D242="UNREGION",VLOOKUP(E242,[1]Codes!AL:AM,2,0),IF(D242="REGION",VLOOKUP(E242,[1]Codes!W:X,2,0),"Error")))</f>
        <v>Burkina Faso</v>
      </c>
      <c r="G242" t="s">
        <v>2</v>
      </c>
      <c r="H242">
        <v>2002</v>
      </c>
      <c r="I242" t="s">
        <v>308</v>
      </c>
      <c r="J242" t="s">
        <v>307</v>
      </c>
      <c r="K242">
        <v>119.2</v>
      </c>
      <c r="L242">
        <v>119.2</v>
      </c>
      <c r="O242" t="s">
        <v>886</v>
      </c>
      <c r="P242" t="s">
        <v>876</v>
      </c>
      <c r="Q242">
        <v>2002</v>
      </c>
      <c r="R242" s="1">
        <v>37257</v>
      </c>
      <c r="S242" s="1">
        <v>37621</v>
      </c>
    </row>
    <row r="243" spans="1:19" x14ac:dyDescent="0.25">
      <c r="A243">
        <v>25612303</v>
      </c>
      <c r="B243" t="s">
        <v>309</v>
      </c>
      <c r="C243" t="str">
        <f>IF(D243="COUNTRY",VLOOKUP(E243,[1]Codes!I:M,5,0),"")</f>
        <v>Africa</v>
      </c>
      <c r="D243" t="s">
        <v>28</v>
      </c>
      <c r="E243" t="s">
        <v>151</v>
      </c>
      <c r="F243" t="str">
        <f>IF(D243="COUNTRY",VLOOKUP(E243,[1]Codes!I:J,2,0),IF(D243="UNREGION",VLOOKUP(E243,[1]Codes!AL:AM,2,0),IF(D243="REGION",VLOOKUP(E243,[1]Codes!W:X,2,0),"Error")))</f>
        <v>Burkina Faso</v>
      </c>
      <c r="G243" t="s">
        <v>2</v>
      </c>
      <c r="H243">
        <v>2014</v>
      </c>
      <c r="I243" t="s">
        <v>308</v>
      </c>
      <c r="J243" t="s">
        <v>307</v>
      </c>
      <c r="K243">
        <v>129</v>
      </c>
      <c r="L243">
        <v>129</v>
      </c>
      <c r="O243" t="s">
        <v>888</v>
      </c>
      <c r="P243" t="s">
        <v>876</v>
      </c>
      <c r="Q243">
        <v>2014</v>
      </c>
      <c r="R243" s="1">
        <v>41640</v>
      </c>
      <c r="S243" s="1">
        <v>42004</v>
      </c>
    </row>
    <row r="244" spans="1:19" x14ac:dyDescent="0.25">
      <c r="A244">
        <v>25612304</v>
      </c>
      <c r="B244" t="s">
        <v>309</v>
      </c>
      <c r="C244" t="str">
        <f>IF(D244="COUNTRY",VLOOKUP(E244,[1]Codes!I:M,5,0),"")</f>
        <v>Africa</v>
      </c>
      <c r="D244" t="s">
        <v>28</v>
      </c>
      <c r="E244" t="s">
        <v>151</v>
      </c>
      <c r="F244" t="str">
        <f>IF(D244="COUNTRY",VLOOKUP(E244,[1]Codes!I:J,2,0),IF(D244="UNREGION",VLOOKUP(E244,[1]Codes!AL:AM,2,0),IF(D244="REGION",VLOOKUP(E244,[1]Codes!W:X,2,0),"Error")))</f>
        <v>Burkina Faso</v>
      </c>
      <c r="G244" t="s">
        <v>2</v>
      </c>
      <c r="H244">
        <v>2016</v>
      </c>
      <c r="I244" t="s">
        <v>308</v>
      </c>
      <c r="J244" t="s">
        <v>307</v>
      </c>
      <c r="K244">
        <v>132.30000000000001</v>
      </c>
      <c r="L244">
        <v>132.30000000000001</v>
      </c>
      <c r="O244" t="s">
        <v>887</v>
      </c>
      <c r="P244" t="s">
        <v>876</v>
      </c>
      <c r="Q244">
        <v>2016</v>
      </c>
      <c r="R244" s="1">
        <v>42370</v>
      </c>
      <c r="S244" s="1">
        <v>42735</v>
      </c>
    </row>
    <row r="245" spans="1:19" x14ac:dyDescent="0.25">
      <c r="A245">
        <v>25612305</v>
      </c>
      <c r="B245" t="s">
        <v>309</v>
      </c>
      <c r="C245" t="str">
        <f>IF(D245="COUNTRY",VLOOKUP(E245,[1]Codes!I:M,5,0),"")</f>
        <v>Africa</v>
      </c>
      <c r="D245" t="s">
        <v>28</v>
      </c>
      <c r="E245" t="s">
        <v>151</v>
      </c>
      <c r="F245" t="str">
        <f>IF(D245="COUNTRY",VLOOKUP(E245,[1]Codes!I:J,2,0),IF(D245="UNREGION",VLOOKUP(E245,[1]Codes!AL:AM,2,0),IF(D245="REGION",VLOOKUP(E245,[1]Codes!W:X,2,0),"Error")))</f>
        <v>Burkina Faso</v>
      </c>
      <c r="G245" t="s">
        <v>2</v>
      </c>
      <c r="H245">
        <v>2001</v>
      </c>
      <c r="I245" t="s">
        <v>308</v>
      </c>
      <c r="J245" t="s">
        <v>307</v>
      </c>
      <c r="K245">
        <v>131</v>
      </c>
      <c r="L245">
        <v>131</v>
      </c>
      <c r="O245" t="s">
        <v>886</v>
      </c>
      <c r="P245" t="s">
        <v>876</v>
      </c>
      <c r="Q245">
        <v>2001</v>
      </c>
      <c r="R245" s="1">
        <v>36892</v>
      </c>
      <c r="S245" s="1">
        <v>37256</v>
      </c>
    </row>
    <row r="246" spans="1:19" x14ac:dyDescent="0.25">
      <c r="A246">
        <v>25612306</v>
      </c>
      <c r="B246" t="s">
        <v>309</v>
      </c>
      <c r="C246" t="str">
        <f>IF(D246="COUNTRY",VLOOKUP(E246,[1]Codes!I:M,5,0),"")</f>
        <v>Africa</v>
      </c>
      <c r="D246" t="s">
        <v>28</v>
      </c>
      <c r="E246" t="s">
        <v>151</v>
      </c>
      <c r="F246" t="str">
        <f>IF(D246="COUNTRY",VLOOKUP(E246,[1]Codes!I:J,2,0),IF(D246="UNREGION",VLOOKUP(E246,[1]Codes!AL:AM,2,0),IF(D246="REGION",VLOOKUP(E246,[1]Codes!W:X,2,0),"Error")))</f>
        <v>Burkina Faso</v>
      </c>
      <c r="G246" t="s">
        <v>2</v>
      </c>
      <c r="H246">
        <v>2008</v>
      </c>
      <c r="I246" t="s">
        <v>308</v>
      </c>
      <c r="J246" t="s">
        <v>307</v>
      </c>
      <c r="K246">
        <v>136</v>
      </c>
      <c r="L246">
        <v>136</v>
      </c>
      <c r="O246" t="s">
        <v>885</v>
      </c>
      <c r="P246" t="s">
        <v>876</v>
      </c>
      <c r="Q246">
        <v>2008</v>
      </c>
      <c r="R246" s="1">
        <v>39448</v>
      </c>
      <c r="S246" s="1">
        <v>39813</v>
      </c>
    </row>
    <row r="247" spans="1:19" x14ac:dyDescent="0.25">
      <c r="A247">
        <v>25612307</v>
      </c>
      <c r="B247" t="s">
        <v>309</v>
      </c>
      <c r="C247" t="str">
        <f>IF(D247="COUNTRY",VLOOKUP(E247,[1]Codes!I:M,5,0),"")</f>
        <v>Africa</v>
      </c>
      <c r="D247" t="s">
        <v>28</v>
      </c>
      <c r="E247" t="s">
        <v>151</v>
      </c>
      <c r="F247" t="str">
        <f>IF(D247="COUNTRY",VLOOKUP(E247,[1]Codes!I:J,2,0),IF(D247="UNREGION",VLOOKUP(E247,[1]Codes!AL:AM,2,0),IF(D247="REGION",VLOOKUP(E247,[1]Codes!W:X,2,0),"Error")))</f>
        <v>Burkina Faso</v>
      </c>
      <c r="G247" t="s">
        <v>2</v>
      </c>
      <c r="H247">
        <v>2009</v>
      </c>
      <c r="I247" t="s">
        <v>308</v>
      </c>
      <c r="J247" t="s">
        <v>307</v>
      </c>
      <c r="K247">
        <v>130.1</v>
      </c>
      <c r="L247">
        <v>130.1</v>
      </c>
      <c r="O247" t="s">
        <v>885</v>
      </c>
      <c r="P247" t="s">
        <v>876</v>
      </c>
      <c r="Q247">
        <v>2009</v>
      </c>
      <c r="R247" s="1">
        <v>39814</v>
      </c>
      <c r="S247" s="1">
        <v>40178</v>
      </c>
    </row>
    <row r="248" spans="1:19" x14ac:dyDescent="0.25">
      <c r="A248">
        <v>25612308</v>
      </c>
      <c r="B248" t="s">
        <v>309</v>
      </c>
      <c r="C248" t="str">
        <f>IF(D248="COUNTRY",VLOOKUP(E248,[1]Codes!I:M,5,0),"")</f>
        <v>Africa</v>
      </c>
      <c r="D248" t="s">
        <v>28</v>
      </c>
      <c r="E248" t="s">
        <v>151</v>
      </c>
      <c r="F248" t="str">
        <f>IF(D248="COUNTRY",VLOOKUP(E248,[1]Codes!I:J,2,0),IF(D248="UNREGION",VLOOKUP(E248,[1]Codes!AL:AM,2,0),IF(D248="REGION",VLOOKUP(E248,[1]Codes!W:X,2,0),"Error")))</f>
        <v>Burkina Faso</v>
      </c>
      <c r="G248" t="s">
        <v>2</v>
      </c>
      <c r="H248">
        <v>2006</v>
      </c>
      <c r="I248" t="s">
        <v>308</v>
      </c>
      <c r="J248" t="s">
        <v>307</v>
      </c>
      <c r="K248">
        <v>127.5</v>
      </c>
      <c r="L248">
        <v>127.5</v>
      </c>
      <c r="O248" t="s">
        <v>884</v>
      </c>
      <c r="P248" t="s">
        <v>876</v>
      </c>
      <c r="Q248">
        <v>2006</v>
      </c>
      <c r="R248" s="1">
        <v>38718</v>
      </c>
      <c r="S248" s="1">
        <v>39082</v>
      </c>
    </row>
    <row r="249" spans="1:19" x14ac:dyDescent="0.25">
      <c r="A249">
        <v>25612309</v>
      </c>
      <c r="B249" t="s">
        <v>309</v>
      </c>
      <c r="C249" t="str">
        <f>IF(D249="COUNTRY",VLOOKUP(E249,[1]Codes!I:M,5,0),"")</f>
        <v>South-East Asia</v>
      </c>
      <c r="D249" t="s">
        <v>28</v>
      </c>
      <c r="E249" t="s">
        <v>184</v>
      </c>
      <c r="F249" t="str">
        <f>IF(D249="COUNTRY",VLOOKUP(E249,[1]Codes!I:J,2,0),IF(D249="UNREGION",VLOOKUP(E249,[1]Codes!AL:AM,2,0),IF(D249="REGION",VLOOKUP(E249,[1]Codes!W:X,2,0),"Error")))</f>
        <v>Bangladesh</v>
      </c>
      <c r="G249" t="s">
        <v>2</v>
      </c>
      <c r="H249">
        <v>2012</v>
      </c>
      <c r="I249" t="s">
        <v>308</v>
      </c>
      <c r="J249" t="s">
        <v>307</v>
      </c>
      <c r="K249">
        <v>117</v>
      </c>
      <c r="L249">
        <v>117</v>
      </c>
      <c r="O249" t="s">
        <v>883</v>
      </c>
      <c r="P249" t="s">
        <v>876</v>
      </c>
      <c r="Q249">
        <v>2012</v>
      </c>
      <c r="R249" s="1">
        <v>40909</v>
      </c>
      <c r="S249" s="1">
        <v>41274</v>
      </c>
    </row>
    <row r="250" spans="1:19" x14ac:dyDescent="0.25">
      <c r="A250">
        <v>25612310</v>
      </c>
      <c r="B250" t="s">
        <v>309</v>
      </c>
      <c r="C250" t="str">
        <f>IF(D250="COUNTRY",VLOOKUP(E250,[1]Codes!I:M,5,0),"")</f>
        <v>South-East Asia</v>
      </c>
      <c r="D250" t="s">
        <v>28</v>
      </c>
      <c r="E250" t="s">
        <v>184</v>
      </c>
      <c r="F250" t="str">
        <f>IF(D250="COUNTRY",VLOOKUP(E250,[1]Codes!I:J,2,0),IF(D250="UNREGION",VLOOKUP(E250,[1]Codes!AL:AM,2,0),IF(D250="REGION",VLOOKUP(E250,[1]Codes!W:X,2,0),"Error")))</f>
        <v>Bangladesh</v>
      </c>
      <c r="G250" t="s">
        <v>2</v>
      </c>
      <c r="H250">
        <v>2013</v>
      </c>
      <c r="I250" t="s">
        <v>308</v>
      </c>
      <c r="J250" t="s">
        <v>307</v>
      </c>
      <c r="K250">
        <v>113.5</v>
      </c>
      <c r="L250">
        <v>113.5</v>
      </c>
      <c r="O250" t="s">
        <v>883</v>
      </c>
      <c r="P250" t="s">
        <v>876</v>
      </c>
      <c r="Q250">
        <v>2013</v>
      </c>
      <c r="R250" s="1">
        <v>41275</v>
      </c>
      <c r="S250" s="1">
        <v>41639</v>
      </c>
    </row>
    <row r="251" spans="1:19" x14ac:dyDescent="0.25">
      <c r="A251">
        <v>25612311</v>
      </c>
      <c r="B251" t="s">
        <v>309</v>
      </c>
      <c r="C251" t="str">
        <f>IF(D251="COUNTRY",VLOOKUP(E251,[1]Codes!I:M,5,0),"")</f>
        <v>South-East Asia</v>
      </c>
      <c r="D251" t="s">
        <v>28</v>
      </c>
      <c r="E251" t="s">
        <v>184</v>
      </c>
      <c r="F251" t="str">
        <f>IF(D251="COUNTRY",VLOOKUP(E251,[1]Codes!I:J,2,0),IF(D251="UNREGION",VLOOKUP(E251,[1]Codes!AL:AM,2,0),IF(D251="REGION",VLOOKUP(E251,[1]Codes!W:X,2,0),"Error")))</f>
        <v>Bangladesh</v>
      </c>
      <c r="G251" t="s">
        <v>2</v>
      </c>
      <c r="H251">
        <v>2001</v>
      </c>
      <c r="I251" t="s">
        <v>308</v>
      </c>
      <c r="J251" t="s">
        <v>307</v>
      </c>
      <c r="K251">
        <v>146</v>
      </c>
      <c r="L251">
        <v>146</v>
      </c>
      <c r="O251" t="s">
        <v>874</v>
      </c>
      <c r="P251" t="s">
        <v>876</v>
      </c>
      <c r="Q251">
        <v>2001</v>
      </c>
      <c r="R251" s="1">
        <v>36892</v>
      </c>
      <c r="S251" s="1">
        <v>37256</v>
      </c>
    </row>
    <row r="252" spans="1:19" x14ac:dyDescent="0.25">
      <c r="A252">
        <v>25612312</v>
      </c>
      <c r="B252" t="s">
        <v>309</v>
      </c>
      <c r="C252" t="str">
        <f>IF(D252="COUNTRY",VLOOKUP(E252,[1]Codes!I:M,5,0),"")</f>
        <v>South-East Asia</v>
      </c>
      <c r="D252" t="s">
        <v>28</v>
      </c>
      <c r="E252" t="s">
        <v>184</v>
      </c>
      <c r="F252" t="str">
        <f>IF(D252="COUNTRY",VLOOKUP(E252,[1]Codes!I:J,2,0),IF(D252="UNREGION",VLOOKUP(E252,[1]Codes!AL:AM,2,0),IF(D252="REGION",VLOOKUP(E252,[1]Codes!W:X,2,0),"Error")))</f>
        <v>Bangladesh</v>
      </c>
      <c r="G252" t="s">
        <v>2</v>
      </c>
      <c r="H252">
        <v>2004</v>
      </c>
      <c r="I252" t="s">
        <v>308</v>
      </c>
      <c r="J252" t="s">
        <v>307</v>
      </c>
      <c r="K252">
        <v>133</v>
      </c>
      <c r="L252">
        <v>133</v>
      </c>
      <c r="O252" t="s">
        <v>882</v>
      </c>
      <c r="P252" t="s">
        <v>876</v>
      </c>
      <c r="Q252">
        <v>2004</v>
      </c>
      <c r="R252" s="1">
        <v>37987</v>
      </c>
      <c r="S252" s="1">
        <v>38352</v>
      </c>
    </row>
    <row r="253" spans="1:19" x14ac:dyDescent="0.25">
      <c r="A253">
        <v>25612313</v>
      </c>
      <c r="B253" t="s">
        <v>309</v>
      </c>
      <c r="C253" t="str">
        <f>IF(D253="COUNTRY",VLOOKUP(E253,[1]Codes!I:M,5,0),"")</f>
        <v>South-East Asia</v>
      </c>
      <c r="D253" t="s">
        <v>28</v>
      </c>
      <c r="E253" t="s">
        <v>184</v>
      </c>
      <c r="F253" t="str">
        <f>IF(D253="COUNTRY",VLOOKUP(E253,[1]Codes!I:J,2,0),IF(D253="UNREGION",VLOOKUP(E253,[1]Codes!AL:AM,2,0),IF(D253="REGION",VLOOKUP(E253,[1]Codes!W:X,2,0),"Error")))</f>
        <v>Bangladesh</v>
      </c>
      <c r="G253" t="s">
        <v>2</v>
      </c>
      <c r="H253">
        <v>2005</v>
      </c>
      <c r="I253" t="s">
        <v>308</v>
      </c>
      <c r="J253" t="s">
        <v>307</v>
      </c>
      <c r="K253">
        <v>126.2</v>
      </c>
      <c r="L253">
        <v>126.2</v>
      </c>
      <c r="O253" t="s">
        <v>882</v>
      </c>
      <c r="P253" t="s">
        <v>876</v>
      </c>
      <c r="Q253">
        <v>2005</v>
      </c>
      <c r="R253" s="1">
        <v>38353</v>
      </c>
      <c r="S253" s="1">
        <v>38717</v>
      </c>
    </row>
    <row r="254" spans="1:19" x14ac:dyDescent="0.25">
      <c r="A254">
        <v>25612314</v>
      </c>
      <c r="B254" t="s">
        <v>309</v>
      </c>
      <c r="C254" t="str">
        <f>IF(D254="COUNTRY",VLOOKUP(E254,[1]Codes!I:M,5,0),"")</f>
        <v>South-East Asia</v>
      </c>
      <c r="D254" t="s">
        <v>28</v>
      </c>
      <c r="E254" t="s">
        <v>184</v>
      </c>
      <c r="F254" t="str">
        <f>IF(D254="COUNTRY",VLOOKUP(E254,[1]Codes!I:J,2,0),IF(D254="UNREGION",VLOOKUP(E254,[1]Codes!AL:AM,2,0),IF(D254="REGION",VLOOKUP(E254,[1]Codes!W:X,2,0),"Error")))</f>
        <v>Bangladesh</v>
      </c>
      <c r="G254" t="s">
        <v>2</v>
      </c>
      <c r="H254">
        <v>2018</v>
      </c>
      <c r="I254" t="s">
        <v>308</v>
      </c>
      <c r="J254" t="s">
        <v>307</v>
      </c>
      <c r="K254">
        <v>74</v>
      </c>
      <c r="L254">
        <v>74</v>
      </c>
      <c r="O254" t="s">
        <v>881</v>
      </c>
      <c r="P254" t="s">
        <v>876</v>
      </c>
      <c r="Q254">
        <v>2018</v>
      </c>
      <c r="R254" s="1">
        <v>43101</v>
      </c>
      <c r="S254" s="1">
        <v>43465</v>
      </c>
    </row>
    <row r="255" spans="1:19" x14ac:dyDescent="0.25">
      <c r="A255">
        <v>25612315</v>
      </c>
      <c r="B255" t="s">
        <v>309</v>
      </c>
      <c r="C255" t="str">
        <f>IF(D255="COUNTRY",VLOOKUP(E255,[1]Codes!I:M,5,0),"")</f>
        <v>South-East Asia</v>
      </c>
      <c r="D255" t="s">
        <v>28</v>
      </c>
      <c r="E255" t="s">
        <v>184</v>
      </c>
      <c r="F255" t="str">
        <f>IF(D255="COUNTRY",VLOOKUP(E255,[1]Codes!I:J,2,0),IF(D255="UNREGION",VLOOKUP(E255,[1]Codes!AL:AM,2,0),IF(D255="REGION",VLOOKUP(E255,[1]Codes!W:X,2,0),"Error")))</f>
        <v>Bangladesh</v>
      </c>
      <c r="G255" t="s">
        <v>2</v>
      </c>
      <c r="H255">
        <v>2017</v>
      </c>
      <c r="I255" t="s">
        <v>308</v>
      </c>
      <c r="J255" t="s">
        <v>307</v>
      </c>
      <c r="K255">
        <v>82.7</v>
      </c>
      <c r="L255">
        <v>82.7</v>
      </c>
      <c r="O255" t="s">
        <v>880</v>
      </c>
      <c r="P255" t="s">
        <v>876</v>
      </c>
      <c r="Q255">
        <v>2017</v>
      </c>
      <c r="R255" s="1">
        <v>42736</v>
      </c>
      <c r="S255" s="1">
        <v>43100</v>
      </c>
    </row>
    <row r="256" spans="1:19" x14ac:dyDescent="0.25">
      <c r="A256">
        <v>25612316</v>
      </c>
      <c r="B256" t="s">
        <v>309</v>
      </c>
      <c r="C256" t="str">
        <f>IF(D256="COUNTRY",VLOOKUP(E256,[1]Codes!I:M,5,0),"")</f>
        <v>South-East Asia</v>
      </c>
      <c r="D256" t="s">
        <v>28</v>
      </c>
      <c r="E256" t="s">
        <v>184</v>
      </c>
      <c r="F256" t="str">
        <f>IF(D256="COUNTRY",VLOOKUP(E256,[1]Codes!I:J,2,0),IF(D256="UNREGION",VLOOKUP(E256,[1]Codes!AL:AM,2,0),IF(D256="REGION",VLOOKUP(E256,[1]Codes!W:X,2,0),"Error")))</f>
        <v>Bangladesh</v>
      </c>
      <c r="G256" t="s">
        <v>2</v>
      </c>
      <c r="H256">
        <v>2016</v>
      </c>
      <c r="I256" t="s">
        <v>308</v>
      </c>
      <c r="J256" t="s">
        <v>307</v>
      </c>
      <c r="K256">
        <v>108</v>
      </c>
      <c r="L256">
        <v>108</v>
      </c>
      <c r="O256" t="s">
        <v>879</v>
      </c>
      <c r="P256" t="s">
        <v>876</v>
      </c>
      <c r="Q256">
        <v>2016</v>
      </c>
      <c r="R256" s="1">
        <v>42370</v>
      </c>
      <c r="S256" s="1">
        <v>42735</v>
      </c>
    </row>
    <row r="257" spans="1:19" x14ac:dyDescent="0.25">
      <c r="A257">
        <v>25612317</v>
      </c>
      <c r="B257" t="s">
        <v>309</v>
      </c>
      <c r="C257" t="str">
        <f>IF(D257="COUNTRY",VLOOKUP(E257,[1]Codes!I:M,5,0),"")</f>
        <v>South-East Asia</v>
      </c>
      <c r="D257" t="s">
        <v>28</v>
      </c>
      <c r="E257" t="s">
        <v>184</v>
      </c>
      <c r="F257" t="str">
        <f>IF(D257="COUNTRY",VLOOKUP(E257,[1]Codes!I:J,2,0),IF(D257="UNREGION",VLOOKUP(E257,[1]Codes!AL:AM,2,0),IF(D257="REGION",VLOOKUP(E257,[1]Codes!W:X,2,0),"Error")))</f>
        <v>Bangladesh</v>
      </c>
      <c r="G257" t="s">
        <v>2</v>
      </c>
      <c r="H257">
        <v>2000</v>
      </c>
      <c r="I257" t="s">
        <v>308</v>
      </c>
      <c r="J257" t="s">
        <v>307</v>
      </c>
      <c r="K257">
        <v>134</v>
      </c>
      <c r="L257">
        <v>134</v>
      </c>
      <c r="O257" t="s">
        <v>878</v>
      </c>
      <c r="P257" t="s">
        <v>876</v>
      </c>
      <c r="Q257">
        <v>2000</v>
      </c>
      <c r="R257" s="1">
        <v>36526</v>
      </c>
      <c r="S257" s="1">
        <v>36891</v>
      </c>
    </row>
    <row r="258" spans="1:19" x14ac:dyDescent="0.25">
      <c r="A258">
        <v>25612318</v>
      </c>
      <c r="B258" t="s">
        <v>309</v>
      </c>
      <c r="C258" t="str">
        <f>IF(D258="COUNTRY",VLOOKUP(E258,[1]Codes!I:M,5,0),"")</f>
        <v>South-East Asia</v>
      </c>
      <c r="D258" t="s">
        <v>28</v>
      </c>
      <c r="E258" t="s">
        <v>184</v>
      </c>
      <c r="F258" t="str">
        <f>IF(D258="COUNTRY",VLOOKUP(E258,[1]Codes!I:J,2,0),IF(D258="UNREGION",VLOOKUP(E258,[1]Codes!AL:AM,2,0),IF(D258="REGION",VLOOKUP(E258,[1]Codes!W:X,2,0),"Error")))</f>
        <v>Bangladesh</v>
      </c>
      <c r="G258" t="s">
        <v>2</v>
      </c>
      <c r="H258">
        <v>2019</v>
      </c>
      <c r="I258" t="s">
        <v>308</v>
      </c>
      <c r="J258" t="s">
        <v>307</v>
      </c>
      <c r="K258">
        <v>74</v>
      </c>
      <c r="L258">
        <v>74</v>
      </c>
      <c r="O258" t="s">
        <v>877</v>
      </c>
      <c r="P258" t="s">
        <v>876</v>
      </c>
      <c r="Q258">
        <v>2019</v>
      </c>
      <c r="R258" s="1">
        <v>43466</v>
      </c>
      <c r="S258" s="1">
        <v>43830</v>
      </c>
    </row>
    <row r="259" spans="1:19" x14ac:dyDescent="0.25">
      <c r="A259">
        <v>25612319</v>
      </c>
      <c r="B259" t="s">
        <v>309</v>
      </c>
      <c r="C259" t="str">
        <f>IF(D259="COUNTRY",VLOOKUP(E259,[1]Codes!I:M,5,0),"")</f>
        <v>South-East Asia</v>
      </c>
      <c r="D259" t="s">
        <v>28</v>
      </c>
      <c r="E259" t="s">
        <v>184</v>
      </c>
      <c r="F259" t="str">
        <f>IF(D259="COUNTRY",VLOOKUP(E259,[1]Codes!I:J,2,0),IF(D259="UNREGION",VLOOKUP(E259,[1]Codes!AL:AM,2,0),IF(D259="REGION",VLOOKUP(E259,[1]Codes!W:X,2,0),"Error")))</f>
        <v>Bangladesh</v>
      </c>
      <c r="G259" t="s">
        <v>2</v>
      </c>
      <c r="H259">
        <v>2010</v>
      </c>
      <c r="I259" t="s">
        <v>308</v>
      </c>
      <c r="J259" t="s">
        <v>307</v>
      </c>
      <c r="K259">
        <v>118.3</v>
      </c>
      <c r="L259">
        <v>118.3</v>
      </c>
      <c r="O259" t="s">
        <v>875</v>
      </c>
      <c r="P259" t="s">
        <v>872</v>
      </c>
      <c r="Q259">
        <v>2010</v>
      </c>
      <c r="R259" s="1">
        <v>40179</v>
      </c>
      <c r="S259" s="1">
        <v>40543</v>
      </c>
    </row>
    <row r="260" spans="1:19" x14ac:dyDescent="0.25">
      <c r="A260">
        <v>25612320</v>
      </c>
      <c r="B260" t="s">
        <v>309</v>
      </c>
      <c r="C260" t="str">
        <f>IF(D260="COUNTRY",VLOOKUP(E260,[1]Codes!I:M,5,0),"")</f>
        <v>South-East Asia</v>
      </c>
      <c r="D260" t="s">
        <v>28</v>
      </c>
      <c r="E260" t="s">
        <v>184</v>
      </c>
      <c r="F260" t="str">
        <f>IF(D260="COUNTRY",VLOOKUP(E260,[1]Codes!I:J,2,0),IF(D260="UNREGION",VLOOKUP(E260,[1]Codes!AL:AM,2,0),IF(D260="REGION",VLOOKUP(E260,[1]Codes!W:X,2,0),"Error")))</f>
        <v>Bangladesh</v>
      </c>
      <c r="G260" t="s">
        <v>2</v>
      </c>
      <c r="H260">
        <v>2002</v>
      </c>
      <c r="I260" t="s">
        <v>308</v>
      </c>
      <c r="J260" t="s">
        <v>307</v>
      </c>
      <c r="K260">
        <v>137.1</v>
      </c>
      <c r="L260">
        <v>137.1</v>
      </c>
      <c r="O260" t="s">
        <v>874</v>
      </c>
      <c r="P260" t="s">
        <v>872</v>
      </c>
      <c r="Q260">
        <v>2002</v>
      </c>
      <c r="R260" s="1">
        <v>37257</v>
      </c>
      <c r="S260" s="1">
        <v>37621</v>
      </c>
    </row>
    <row r="261" spans="1:19" x14ac:dyDescent="0.25">
      <c r="A261">
        <v>25612321</v>
      </c>
      <c r="B261" t="s">
        <v>309</v>
      </c>
      <c r="C261" t="str">
        <f>IF(D261="COUNTRY",VLOOKUP(E261,[1]Codes!I:M,5,0),"")</f>
        <v>South-East Asia</v>
      </c>
      <c r="D261" t="s">
        <v>28</v>
      </c>
      <c r="E261" t="s">
        <v>184</v>
      </c>
      <c r="F261" t="str">
        <f>IF(D261="COUNTRY",VLOOKUP(E261,[1]Codes!I:J,2,0),IF(D261="UNREGION",VLOOKUP(E261,[1]Codes!AL:AM,2,0),IF(D261="REGION",VLOOKUP(E261,[1]Codes!W:X,2,0),"Error")))</f>
        <v>Bangladesh</v>
      </c>
      <c r="G261" t="s">
        <v>2</v>
      </c>
      <c r="H261">
        <v>2009</v>
      </c>
      <c r="I261" t="s">
        <v>308</v>
      </c>
      <c r="J261" t="s">
        <v>307</v>
      </c>
      <c r="K261">
        <v>128</v>
      </c>
      <c r="L261">
        <v>128</v>
      </c>
      <c r="O261" t="s">
        <v>873</v>
      </c>
      <c r="P261" t="s">
        <v>872</v>
      </c>
      <c r="Q261">
        <v>2009</v>
      </c>
      <c r="R261" s="1">
        <v>39814</v>
      </c>
      <c r="S261" s="1">
        <v>40178</v>
      </c>
    </row>
    <row r="262" spans="1:19" x14ac:dyDescent="0.25">
      <c r="A262">
        <v>25612322</v>
      </c>
      <c r="B262" t="s">
        <v>309</v>
      </c>
      <c r="C262" t="str">
        <f>IF(D262="COUNTRY",VLOOKUP(E262,[1]Codes!I:M,5,0),"")</f>
        <v>Europe</v>
      </c>
      <c r="D262" t="s">
        <v>28</v>
      </c>
      <c r="E262" t="s">
        <v>211</v>
      </c>
      <c r="F262" t="str">
        <f>IF(D262="COUNTRY",VLOOKUP(E262,[1]Codes!I:J,2,0),IF(D262="UNREGION",VLOOKUP(E262,[1]Codes!AL:AM,2,0),IF(D262="REGION",VLOOKUP(E262,[1]Codes!W:X,2,0),"Error")))</f>
        <v>Bulgaria</v>
      </c>
      <c r="G262" t="s">
        <v>2</v>
      </c>
      <c r="H262">
        <v>2016</v>
      </c>
      <c r="I262" t="s">
        <v>308</v>
      </c>
      <c r="J262" t="s">
        <v>307</v>
      </c>
      <c r="K262">
        <v>38.200000000000003</v>
      </c>
      <c r="L262">
        <v>38.200000000000003</v>
      </c>
      <c r="O262" t="s">
        <v>367</v>
      </c>
      <c r="P262" t="s">
        <v>872</v>
      </c>
      <c r="Q262">
        <v>2016</v>
      </c>
      <c r="R262" s="1">
        <v>42370</v>
      </c>
      <c r="S262" s="1">
        <v>42735</v>
      </c>
    </row>
    <row r="263" spans="1:19" x14ac:dyDescent="0.25">
      <c r="A263">
        <v>25612323</v>
      </c>
      <c r="B263" t="s">
        <v>309</v>
      </c>
      <c r="C263" t="str">
        <f>IF(D263="COUNTRY",VLOOKUP(E263,[1]Codes!I:M,5,0),"")</f>
        <v>Europe</v>
      </c>
      <c r="D263" t="s">
        <v>28</v>
      </c>
      <c r="E263" t="s">
        <v>211</v>
      </c>
      <c r="F263" t="str">
        <f>IF(D263="COUNTRY",VLOOKUP(E263,[1]Codes!I:J,2,0),IF(D263="UNREGION",VLOOKUP(E263,[1]Codes!AL:AM,2,0),IF(D263="REGION",VLOOKUP(E263,[1]Codes!W:X,2,0),"Error")))</f>
        <v>Bulgaria</v>
      </c>
      <c r="G263" t="s">
        <v>2</v>
      </c>
      <c r="H263">
        <v>2004</v>
      </c>
      <c r="I263" t="s">
        <v>308</v>
      </c>
      <c r="J263" t="s">
        <v>307</v>
      </c>
      <c r="K263">
        <v>41.1</v>
      </c>
      <c r="L263">
        <v>41.1</v>
      </c>
      <c r="O263" t="s">
        <v>365</v>
      </c>
      <c r="P263" t="s">
        <v>872</v>
      </c>
      <c r="Q263">
        <v>2004</v>
      </c>
      <c r="R263" s="1">
        <v>37987</v>
      </c>
      <c r="S263" s="1">
        <v>38352</v>
      </c>
    </row>
    <row r="264" spans="1:19" x14ac:dyDescent="0.25">
      <c r="A264">
        <v>25612324</v>
      </c>
      <c r="B264" t="s">
        <v>309</v>
      </c>
      <c r="C264" t="str">
        <f>IF(D264="COUNTRY",VLOOKUP(E264,[1]Codes!I:M,5,0),"")</f>
        <v>Europe</v>
      </c>
      <c r="D264" t="s">
        <v>28</v>
      </c>
      <c r="E264" t="s">
        <v>211</v>
      </c>
      <c r="F264" t="str">
        <f>IF(D264="COUNTRY",VLOOKUP(E264,[1]Codes!I:J,2,0),IF(D264="UNREGION",VLOOKUP(E264,[1]Codes!AL:AM,2,0),IF(D264="REGION",VLOOKUP(E264,[1]Codes!W:X,2,0),"Error")))</f>
        <v>Bulgaria</v>
      </c>
      <c r="G264" t="s">
        <v>2</v>
      </c>
      <c r="H264">
        <v>2002</v>
      </c>
      <c r="I264" t="s">
        <v>308</v>
      </c>
      <c r="J264" t="s">
        <v>307</v>
      </c>
      <c r="K264">
        <v>40.9</v>
      </c>
      <c r="L264">
        <v>40.9</v>
      </c>
      <c r="O264" t="s">
        <v>365</v>
      </c>
      <c r="P264" t="s">
        <v>872</v>
      </c>
      <c r="Q264">
        <v>2002</v>
      </c>
      <c r="R264" s="1">
        <v>37257</v>
      </c>
      <c r="S264" s="1">
        <v>37621</v>
      </c>
    </row>
    <row r="265" spans="1:19" x14ac:dyDescent="0.25">
      <c r="A265">
        <v>25612325</v>
      </c>
      <c r="B265" t="s">
        <v>309</v>
      </c>
      <c r="C265" t="str">
        <f>IF(D265="COUNTRY",VLOOKUP(E265,[1]Codes!I:M,5,0),"")</f>
        <v>Europe</v>
      </c>
      <c r="D265" t="s">
        <v>28</v>
      </c>
      <c r="E265" t="s">
        <v>211</v>
      </c>
      <c r="F265" t="str">
        <f>IF(D265="COUNTRY",VLOOKUP(E265,[1]Codes!I:J,2,0),IF(D265="UNREGION",VLOOKUP(E265,[1]Codes!AL:AM,2,0),IF(D265="REGION",VLOOKUP(E265,[1]Codes!W:X,2,0),"Error")))</f>
        <v>Bulgaria</v>
      </c>
      <c r="G265" t="s">
        <v>2</v>
      </c>
      <c r="H265">
        <v>2007</v>
      </c>
      <c r="I265" t="s">
        <v>308</v>
      </c>
      <c r="J265" t="s">
        <v>307</v>
      </c>
      <c r="K265">
        <v>42.1</v>
      </c>
      <c r="L265">
        <v>42.1</v>
      </c>
      <c r="O265" t="s">
        <v>365</v>
      </c>
      <c r="P265" t="s">
        <v>872</v>
      </c>
      <c r="Q265">
        <v>2007</v>
      </c>
      <c r="R265" s="1">
        <v>39083</v>
      </c>
      <c r="S265" s="1">
        <v>39447</v>
      </c>
    </row>
    <row r="266" spans="1:19" x14ac:dyDescent="0.25">
      <c r="A266">
        <v>25612326</v>
      </c>
      <c r="B266" t="s">
        <v>309</v>
      </c>
      <c r="C266" t="str">
        <f>IF(D266="COUNTRY",VLOOKUP(E266,[1]Codes!I:M,5,0),"")</f>
        <v>Europe</v>
      </c>
      <c r="D266" t="s">
        <v>28</v>
      </c>
      <c r="E266" t="s">
        <v>211</v>
      </c>
      <c r="F266" t="str">
        <f>IF(D266="COUNTRY",VLOOKUP(E266,[1]Codes!I:J,2,0),IF(D266="UNREGION",VLOOKUP(E266,[1]Codes!AL:AM,2,0),IF(D266="REGION",VLOOKUP(E266,[1]Codes!W:X,2,0),"Error")))</f>
        <v>Bulgaria</v>
      </c>
      <c r="G266" t="s">
        <v>2</v>
      </c>
      <c r="H266">
        <v>2000</v>
      </c>
      <c r="I266" t="s">
        <v>308</v>
      </c>
      <c r="J266" t="s">
        <v>307</v>
      </c>
      <c r="K266">
        <v>45.6</v>
      </c>
      <c r="L266">
        <v>45.6</v>
      </c>
      <c r="O266" t="s">
        <v>365</v>
      </c>
      <c r="P266" t="s">
        <v>872</v>
      </c>
      <c r="Q266">
        <v>2000</v>
      </c>
      <c r="R266" s="1">
        <v>36526</v>
      </c>
      <c r="S266" s="1">
        <v>36891</v>
      </c>
    </row>
    <row r="267" spans="1:19" x14ac:dyDescent="0.25">
      <c r="A267">
        <v>25612327</v>
      </c>
      <c r="B267" t="s">
        <v>309</v>
      </c>
      <c r="C267" t="str">
        <f>IF(D267="COUNTRY",VLOOKUP(E267,[1]Codes!I:M,5,0),"")</f>
        <v>Europe</v>
      </c>
      <c r="D267" t="s">
        <v>28</v>
      </c>
      <c r="E267" t="s">
        <v>211</v>
      </c>
      <c r="F267" t="str">
        <f>IF(D267="COUNTRY",VLOOKUP(E267,[1]Codes!I:J,2,0),IF(D267="UNREGION",VLOOKUP(E267,[1]Codes!AL:AM,2,0),IF(D267="REGION",VLOOKUP(E267,[1]Codes!W:X,2,0),"Error")))</f>
        <v>Bulgaria</v>
      </c>
      <c r="G267" t="s">
        <v>2</v>
      </c>
      <c r="H267">
        <v>2014</v>
      </c>
      <c r="I267" t="s">
        <v>308</v>
      </c>
      <c r="J267" t="s">
        <v>307</v>
      </c>
      <c r="K267">
        <v>41.3</v>
      </c>
      <c r="L267">
        <v>41.3</v>
      </c>
      <c r="O267" t="s">
        <v>365</v>
      </c>
      <c r="P267" t="s">
        <v>872</v>
      </c>
      <c r="Q267">
        <v>2014</v>
      </c>
      <c r="R267" s="1">
        <v>41640</v>
      </c>
      <c r="S267" s="1">
        <v>42004</v>
      </c>
    </row>
    <row r="268" spans="1:19" x14ac:dyDescent="0.25">
      <c r="A268">
        <v>25612328</v>
      </c>
      <c r="B268" t="s">
        <v>309</v>
      </c>
      <c r="C268" t="str">
        <f>IF(D268="COUNTRY",VLOOKUP(E268,[1]Codes!I:M,5,0),"")</f>
        <v>Europe</v>
      </c>
      <c r="D268" t="s">
        <v>28</v>
      </c>
      <c r="E268" t="s">
        <v>211</v>
      </c>
      <c r="F268" t="str">
        <f>IF(D268="COUNTRY",VLOOKUP(E268,[1]Codes!I:J,2,0),IF(D268="UNREGION",VLOOKUP(E268,[1]Codes!AL:AM,2,0),IF(D268="REGION",VLOOKUP(E268,[1]Codes!W:X,2,0),"Error")))</f>
        <v>Bulgaria</v>
      </c>
      <c r="G268" t="s">
        <v>2</v>
      </c>
      <c r="H268">
        <v>2006</v>
      </c>
      <c r="I268" t="s">
        <v>308</v>
      </c>
      <c r="J268" t="s">
        <v>307</v>
      </c>
      <c r="K268">
        <v>41.2</v>
      </c>
      <c r="L268">
        <v>41.2</v>
      </c>
      <c r="O268" t="s">
        <v>365</v>
      </c>
      <c r="P268" t="s">
        <v>872</v>
      </c>
      <c r="Q268">
        <v>2006</v>
      </c>
      <c r="R268" s="1">
        <v>38718</v>
      </c>
      <c r="S268" s="1">
        <v>39082</v>
      </c>
    </row>
    <row r="269" spans="1:19" x14ac:dyDescent="0.25">
      <c r="A269">
        <v>25612329</v>
      </c>
      <c r="B269" t="s">
        <v>309</v>
      </c>
      <c r="C269" t="str">
        <f>IF(D269="COUNTRY",VLOOKUP(E269,[1]Codes!I:M,5,0),"")</f>
        <v>Europe</v>
      </c>
      <c r="D269" t="s">
        <v>28</v>
      </c>
      <c r="E269" t="s">
        <v>211</v>
      </c>
      <c r="F269" t="str">
        <f>IF(D269="COUNTRY",VLOOKUP(E269,[1]Codes!I:J,2,0),IF(D269="UNREGION",VLOOKUP(E269,[1]Codes!AL:AM,2,0),IF(D269="REGION",VLOOKUP(E269,[1]Codes!W:X,2,0),"Error")))</f>
        <v>Bulgaria</v>
      </c>
      <c r="G269" t="s">
        <v>2</v>
      </c>
      <c r="H269">
        <v>2011</v>
      </c>
      <c r="I269" t="s">
        <v>308</v>
      </c>
      <c r="J269" t="s">
        <v>307</v>
      </c>
      <c r="K269">
        <v>41.7</v>
      </c>
      <c r="L269">
        <v>41.7</v>
      </c>
      <c r="O269" t="s">
        <v>365</v>
      </c>
      <c r="P269" t="s">
        <v>872</v>
      </c>
      <c r="Q269">
        <v>2011</v>
      </c>
      <c r="R269" s="1">
        <v>40544</v>
      </c>
      <c r="S269" s="1">
        <v>40908</v>
      </c>
    </row>
    <row r="270" spans="1:19" x14ac:dyDescent="0.25">
      <c r="A270">
        <v>25612330</v>
      </c>
      <c r="B270" t="s">
        <v>309</v>
      </c>
      <c r="C270" t="str">
        <f>IF(D270="COUNTRY",VLOOKUP(E270,[1]Codes!I:M,5,0),"")</f>
        <v>Europe</v>
      </c>
      <c r="D270" t="s">
        <v>28</v>
      </c>
      <c r="E270" t="s">
        <v>211</v>
      </c>
      <c r="F270" t="str">
        <f>IF(D270="COUNTRY",VLOOKUP(E270,[1]Codes!I:J,2,0),IF(D270="UNREGION",VLOOKUP(E270,[1]Codes!AL:AM,2,0),IF(D270="REGION",VLOOKUP(E270,[1]Codes!W:X,2,0),"Error")))</f>
        <v>Bulgaria</v>
      </c>
      <c r="G270" t="s">
        <v>2</v>
      </c>
      <c r="H270">
        <v>2001</v>
      </c>
      <c r="I270" t="s">
        <v>308</v>
      </c>
      <c r="J270" t="s">
        <v>307</v>
      </c>
      <c r="K270">
        <v>42.8</v>
      </c>
      <c r="L270">
        <v>42.8</v>
      </c>
      <c r="O270" t="s">
        <v>365</v>
      </c>
      <c r="P270" t="s">
        <v>872</v>
      </c>
      <c r="Q270">
        <v>2001</v>
      </c>
      <c r="R270" s="1">
        <v>36892</v>
      </c>
      <c r="S270" s="1">
        <v>37256</v>
      </c>
    </row>
    <row r="271" spans="1:19" x14ac:dyDescent="0.25">
      <c r="A271">
        <v>25612331</v>
      </c>
      <c r="B271" t="s">
        <v>309</v>
      </c>
      <c r="C271" t="str">
        <f>IF(D271="COUNTRY",VLOOKUP(E271,[1]Codes!I:M,5,0),"")</f>
        <v>Europe</v>
      </c>
      <c r="D271" t="s">
        <v>28</v>
      </c>
      <c r="E271" t="s">
        <v>211</v>
      </c>
      <c r="F271" t="str">
        <f>IF(D271="COUNTRY",VLOOKUP(E271,[1]Codes!I:J,2,0),IF(D271="UNREGION",VLOOKUP(E271,[1]Codes!AL:AM,2,0),IF(D271="REGION",VLOOKUP(E271,[1]Codes!W:X,2,0),"Error")))</f>
        <v>Bulgaria</v>
      </c>
      <c r="G271" t="s">
        <v>2</v>
      </c>
      <c r="H271">
        <v>2015</v>
      </c>
      <c r="I271" t="s">
        <v>308</v>
      </c>
      <c r="J271" t="s">
        <v>307</v>
      </c>
      <c r="K271">
        <v>39.4</v>
      </c>
      <c r="L271">
        <v>39.4</v>
      </c>
      <c r="O271" t="s">
        <v>365</v>
      </c>
      <c r="P271" t="s">
        <v>872</v>
      </c>
      <c r="Q271">
        <v>2015</v>
      </c>
      <c r="R271" s="1">
        <v>42005</v>
      </c>
      <c r="S271" s="1">
        <v>42369</v>
      </c>
    </row>
    <row r="272" spans="1:19" x14ac:dyDescent="0.25">
      <c r="A272">
        <v>25612332</v>
      </c>
      <c r="B272" t="s">
        <v>309</v>
      </c>
      <c r="C272" t="str">
        <f>IF(D272="COUNTRY",VLOOKUP(E272,[1]Codes!I:M,5,0),"")</f>
        <v>Europe</v>
      </c>
      <c r="D272" t="s">
        <v>28</v>
      </c>
      <c r="E272" t="s">
        <v>211</v>
      </c>
      <c r="F272" t="str">
        <f>IF(D272="COUNTRY",VLOOKUP(E272,[1]Codes!I:J,2,0),IF(D272="UNREGION",VLOOKUP(E272,[1]Codes!AL:AM,2,0),IF(D272="REGION",VLOOKUP(E272,[1]Codes!W:X,2,0),"Error")))</f>
        <v>Bulgaria</v>
      </c>
      <c r="G272" t="s">
        <v>2</v>
      </c>
      <c r="H272">
        <v>2017</v>
      </c>
      <c r="I272" t="s">
        <v>308</v>
      </c>
      <c r="J272" t="s">
        <v>307</v>
      </c>
      <c r="K272">
        <v>38.200000000000003</v>
      </c>
      <c r="L272">
        <v>38.200000000000003</v>
      </c>
      <c r="O272" t="s">
        <v>438</v>
      </c>
      <c r="P272" t="s">
        <v>872</v>
      </c>
      <c r="Q272">
        <v>2017</v>
      </c>
      <c r="R272" s="1">
        <v>42736</v>
      </c>
      <c r="S272" s="1">
        <v>43100</v>
      </c>
    </row>
    <row r="273" spans="1:19" x14ac:dyDescent="0.25">
      <c r="A273">
        <v>25612333</v>
      </c>
      <c r="B273" t="s">
        <v>309</v>
      </c>
      <c r="C273" t="str">
        <f>IF(D273="COUNTRY",VLOOKUP(E273,[1]Codes!I:M,5,0),"")</f>
        <v>Europe</v>
      </c>
      <c r="D273" t="s">
        <v>28</v>
      </c>
      <c r="E273" t="s">
        <v>211</v>
      </c>
      <c r="F273" t="str">
        <f>IF(D273="COUNTRY",VLOOKUP(E273,[1]Codes!I:J,2,0),IF(D273="UNREGION",VLOOKUP(E273,[1]Codes!AL:AM,2,0),IF(D273="REGION",VLOOKUP(E273,[1]Codes!W:X,2,0),"Error")))</f>
        <v>Bulgaria</v>
      </c>
      <c r="G273" t="s">
        <v>2</v>
      </c>
      <c r="H273">
        <v>2018</v>
      </c>
      <c r="I273" t="s">
        <v>308</v>
      </c>
      <c r="J273" t="s">
        <v>307</v>
      </c>
      <c r="K273">
        <v>38.9</v>
      </c>
      <c r="L273">
        <v>38.9</v>
      </c>
      <c r="O273" t="s">
        <v>366</v>
      </c>
      <c r="P273" t="s">
        <v>872</v>
      </c>
      <c r="Q273">
        <v>2018</v>
      </c>
      <c r="R273" s="1">
        <v>43101</v>
      </c>
      <c r="S273" s="1">
        <v>43465</v>
      </c>
    </row>
    <row r="274" spans="1:19" x14ac:dyDescent="0.25">
      <c r="A274">
        <v>25612334</v>
      </c>
      <c r="B274" t="s">
        <v>309</v>
      </c>
      <c r="C274" t="str">
        <f>IF(D274="COUNTRY",VLOOKUP(E274,[1]Codes!I:M,5,0),"")</f>
        <v>Europe</v>
      </c>
      <c r="D274" t="s">
        <v>28</v>
      </c>
      <c r="E274" t="s">
        <v>211</v>
      </c>
      <c r="F274" t="str">
        <f>IF(D274="COUNTRY",VLOOKUP(E274,[1]Codes!I:J,2,0),IF(D274="UNREGION",VLOOKUP(E274,[1]Codes!AL:AM,2,0),IF(D274="REGION",VLOOKUP(E274,[1]Codes!W:X,2,0),"Error")))</f>
        <v>Bulgaria</v>
      </c>
      <c r="G274" t="s">
        <v>2</v>
      </c>
      <c r="H274">
        <v>2009</v>
      </c>
      <c r="I274" t="s">
        <v>308</v>
      </c>
      <c r="J274" t="s">
        <v>307</v>
      </c>
      <c r="K274">
        <v>47.5</v>
      </c>
      <c r="L274">
        <v>47.5</v>
      </c>
      <c r="O274" t="s">
        <v>365</v>
      </c>
      <c r="P274" t="s">
        <v>872</v>
      </c>
      <c r="Q274">
        <v>2009</v>
      </c>
      <c r="R274" s="1">
        <v>39814</v>
      </c>
      <c r="S274" s="1">
        <v>40178</v>
      </c>
    </row>
    <row r="275" spans="1:19" x14ac:dyDescent="0.25">
      <c r="A275">
        <v>25612335</v>
      </c>
      <c r="B275" t="s">
        <v>309</v>
      </c>
      <c r="C275" t="str">
        <f>IF(D275="COUNTRY",VLOOKUP(E275,[1]Codes!I:M,5,0),"")</f>
        <v>Europe</v>
      </c>
      <c r="D275" t="s">
        <v>28</v>
      </c>
      <c r="E275" t="s">
        <v>211</v>
      </c>
      <c r="F275" t="str">
        <f>IF(D275="COUNTRY",VLOOKUP(E275,[1]Codes!I:J,2,0),IF(D275="UNREGION",VLOOKUP(E275,[1]Codes!AL:AM,2,0),IF(D275="REGION",VLOOKUP(E275,[1]Codes!W:X,2,0),"Error")))</f>
        <v>Bulgaria</v>
      </c>
      <c r="G275" t="s">
        <v>2</v>
      </c>
      <c r="H275">
        <v>2005</v>
      </c>
      <c r="I275" t="s">
        <v>308</v>
      </c>
      <c r="J275" t="s">
        <v>307</v>
      </c>
      <c r="K275">
        <v>39.299999999999997</v>
      </c>
      <c r="L275">
        <v>39.299999999999997</v>
      </c>
      <c r="O275" t="s">
        <v>365</v>
      </c>
      <c r="P275" t="s">
        <v>872</v>
      </c>
      <c r="Q275">
        <v>2005</v>
      </c>
      <c r="R275" s="1">
        <v>38353</v>
      </c>
      <c r="S275" s="1">
        <v>38717</v>
      </c>
    </row>
    <row r="276" spans="1:19" x14ac:dyDescent="0.25">
      <c r="A276">
        <v>25612336</v>
      </c>
      <c r="B276" t="s">
        <v>309</v>
      </c>
      <c r="C276" t="str">
        <f>IF(D276="COUNTRY",VLOOKUP(E276,[1]Codes!I:M,5,0),"")</f>
        <v>Europe</v>
      </c>
      <c r="D276" t="s">
        <v>28</v>
      </c>
      <c r="E276" t="s">
        <v>211</v>
      </c>
      <c r="F276" t="str">
        <f>IF(D276="COUNTRY",VLOOKUP(E276,[1]Codes!I:J,2,0),IF(D276="UNREGION",VLOOKUP(E276,[1]Codes!AL:AM,2,0),IF(D276="REGION",VLOOKUP(E276,[1]Codes!W:X,2,0),"Error")))</f>
        <v>Bulgaria</v>
      </c>
      <c r="G276" t="s">
        <v>2</v>
      </c>
      <c r="H276">
        <v>2013</v>
      </c>
      <c r="I276" t="s">
        <v>308</v>
      </c>
      <c r="J276" t="s">
        <v>307</v>
      </c>
      <c r="K276">
        <v>42</v>
      </c>
      <c r="L276">
        <v>42</v>
      </c>
      <c r="O276" t="s">
        <v>365</v>
      </c>
      <c r="P276" t="s">
        <v>872</v>
      </c>
      <c r="Q276">
        <v>2013</v>
      </c>
      <c r="R276" s="1">
        <v>41275</v>
      </c>
      <c r="S276" s="1">
        <v>41639</v>
      </c>
    </row>
    <row r="277" spans="1:19" x14ac:dyDescent="0.25">
      <c r="A277">
        <v>25612337</v>
      </c>
      <c r="B277" t="s">
        <v>309</v>
      </c>
      <c r="C277" t="str">
        <f>IF(D277="COUNTRY",VLOOKUP(E277,[1]Codes!I:M,5,0),"")</f>
        <v>Europe</v>
      </c>
      <c r="D277" t="s">
        <v>28</v>
      </c>
      <c r="E277" t="s">
        <v>211</v>
      </c>
      <c r="F277" t="str">
        <f>IF(D277="COUNTRY",VLOOKUP(E277,[1]Codes!I:J,2,0),IF(D277="UNREGION",VLOOKUP(E277,[1]Codes!AL:AM,2,0),IF(D277="REGION",VLOOKUP(E277,[1]Codes!W:X,2,0),"Error")))</f>
        <v>Bulgaria</v>
      </c>
      <c r="G277" t="s">
        <v>2</v>
      </c>
      <c r="H277">
        <v>2003</v>
      </c>
      <c r="I277" t="s">
        <v>308</v>
      </c>
      <c r="J277" t="s">
        <v>307</v>
      </c>
      <c r="K277">
        <v>39.799999999999997</v>
      </c>
      <c r="L277">
        <v>39.799999999999997</v>
      </c>
      <c r="O277" t="s">
        <v>365</v>
      </c>
      <c r="P277" t="s">
        <v>872</v>
      </c>
      <c r="Q277">
        <v>2003</v>
      </c>
      <c r="R277" s="1">
        <v>37622</v>
      </c>
      <c r="S277" s="1">
        <v>37986</v>
      </c>
    </row>
    <row r="278" spans="1:19" x14ac:dyDescent="0.25">
      <c r="A278">
        <v>25612338</v>
      </c>
      <c r="B278" t="s">
        <v>309</v>
      </c>
      <c r="C278" t="str">
        <f>IF(D278="COUNTRY",VLOOKUP(E278,[1]Codes!I:M,5,0),"")</f>
        <v>Europe</v>
      </c>
      <c r="D278" t="s">
        <v>28</v>
      </c>
      <c r="E278" t="s">
        <v>211</v>
      </c>
      <c r="F278" t="str">
        <f>IF(D278="COUNTRY",VLOOKUP(E278,[1]Codes!I:J,2,0),IF(D278="UNREGION",VLOOKUP(E278,[1]Codes!AL:AM,2,0),IF(D278="REGION",VLOOKUP(E278,[1]Codes!W:X,2,0),"Error")))</f>
        <v>Bulgaria</v>
      </c>
      <c r="G278" t="s">
        <v>2</v>
      </c>
      <c r="H278">
        <v>2010</v>
      </c>
      <c r="I278" t="s">
        <v>308</v>
      </c>
      <c r="J278" t="s">
        <v>307</v>
      </c>
      <c r="K278">
        <v>42</v>
      </c>
      <c r="L278">
        <v>42</v>
      </c>
      <c r="O278" t="s">
        <v>365</v>
      </c>
      <c r="P278" t="s">
        <v>872</v>
      </c>
      <c r="Q278">
        <v>2010</v>
      </c>
      <c r="R278" s="1">
        <v>40179</v>
      </c>
      <c r="S278" s="1">
        <v>40543</v>
      </c>
    </row>
    <row r="279" spans="1:19" x14ac:dyDescent="0.25">
      <c r="A279">
        <v>25612339</v>
      </c>
      <c r="B279" t="s">
        <v>309</v>
      </c>
      <c r="C279" t="str">
        <f>IF(D279="COUNTRY",VLOOKUP(E279,[1]Codes!I:M,5,0),"")</f>
        <v>Europe</v>
      </c>
      <c r="D279" t="s">
        <v>28</v>
      </c>
      <c r="E279" t="s">
        <v>211</v>
      </c>
      <c r="F279" t="str">
        <f>IF(D279="COUNTRY",VLOOKUP(E279,[1]Codes!I:J,2,0),IF(D279="UNREGION",VLOOKUP(E279,[1]Codes!AL:AM,2,0),IF(D279="REGION",VLOOKUP(E279,[1]Codes!W:X,2,0),"Error")))</f>
        <v>Bulgaria</v>
      </c>
      <c r="G279" t="s">
        <v>2</v>
      </c>
      <c r="H279">
        <v>2008</v>
      </c>
      <c r="I279" t="s">
        <v>308</v>
      </c>
      <c r="J279" t="s">
        <v>307</v>
      </c>
      <c r="K279">
        <v>44.2</v>
      </c>
      <c r="L279">
        <v>44.2</v>
      </c>
      <c r="O279" t="s">
        <v>365</v>
      </c>
      <c r="P279" t="s">
        <v>872</v>
      </c>
      <c r="Q279">
        <v>2008</v>
      </c>
      <c r="R279" s="1">
        <v>39448</v>
      </c>
      <c r="S279" s="1">
        <v>39813</v>
      </c>
    </row>
    <row r="280" spans="1:19" x14ac:dyDescent="0.25">
      <c r="A280">
        <v>25612340</v>
      </c>
      <c r="B280" t="s">
        <v>309</v>
      </c>
      <c r="C280" t="str">
        <f>IF(D280="COUNTRY",VLOOKUP(E280,[1]Codes!I:M,5,0),"")</f>
        <v>Europe</v>
      </c>
      <c r="D280" t="s">
        <v>28</v>
      </c>
      <c r="E280" t="s">
        <v>211</v>
      </c>
      <c r="F280" t="str">
        <f>IF(D280="COUNTRY",VLOOKUP(E280,[1]Codes!I:J,2,0),IF(D280="UNREGION",VLOOKUP(E280,[1]Codes!AL:AM,2,0),IF(D280="REGION",VLOOKUP(E280,[1]Codes!W:X,2,0),"Error")))</f>
        <v>Bulgaria</v>
      </c>
      <c r="G280" t="s">
        <v>2</v>
      </c>
      <c r="H280">
        <v>2012</v>
      </c>
      <c r="I280" t="s">
        <v>308</v>
      </c>
      <c r="J280" t="s">
        <v>307</v>
      </c>
      <c r="K280">
        <v>42.5</v>
      </c>
      <c r="L280">
        <v>42.5</v>
      </c>
      <c r="O280" t="s">
        <v>340</v>
      </c>
      <c r="P280" t="s">
        <v>872</v>
      </c>
      <c r="Q280">
        <v>2012</v>
      </c>
      <c r="R280" s="1">
        <v>40909</v>
      </c>
      <c r="S280" s="1">
        <v>41274</v>
      </c>
    </row>
    <row r="281" spans="1:19" x14ac:dyDescent="0.25">
      <c r="A281">
        <v>25612341</v>
      </c>
      <c r="B281" t="s">
        <v>309</v>
      </c>
      <c r="C281" t="str">
        <f>IF(D281="COUNTRY",VLOOKUP(E281,[1]Codes!I:M,5,0),"")</f>
        <v>Eastern Mediterranean</v>
      </c>
      <c r="D281" t="s">
        <v>28</v>
      </c>
      <c r="E281" t="s">
        <v>108</v>
      </c>
      <c r="F281" t="str">
        <f>IF(D281="COUNTRY",VLOOKUP(E281,[1]Codes!I:J,2,0),IF(D281="UNREGION",VLOOKUP(E281,[1]Codes!AL:AM,2,0),IF(D281="REGION",VLOOKUP(E281,[1]Codes!W:X,2,0),"Error")))</f>
        <v>Bahrain</v>
      </c>
      <c r="G281" t="s">
        <v>2</v>
      </c>
      <c r="H281">
        <v>2003</v>
      </c>
      <c r="I281" t="s">
        <v>308</v>
      </c>
      <c r="J281" t="s">
        <v>307</v>
      </c>
      <c r="K281">
        <v>12.7</v>
      </c>
      <c r="L281">
        <v>12.7</v>
      </c>
      <c r="O281" t="s">
        <v>429</v>
      </c>
      <c r="P281" t="s">
        <v>872</v>
      </c>
      <c r="Q281">
        <v>2003</v>
      </c>
      <c r="R281" s="1">
        <v>37622</v>
      </c>
      <c r="S281" s="1">
        <v>37986</v>
      </c>
    </row>
    <row r="282" spans="1:19" x14ac:dyDescent="0.25">
      <c r="A282">
        <v>25612342</v>
      </c>
      <c r="B282" t="s">
        <v>309</v>
      </c>
      <c r="C282" t="str">
        <f>IF(D282="COUNTRY",VLOOKUP(E282,[1]Codes!I:M,5,0),"")</f>
        <v>Eastern Mediterranean</v>
      </c>
      <c r="D282" t="s">
        <v>28</v>
      </c>
      <c r="E282" t="s">
        <v>108</v>
      </c>
      <c r="F282" t="str">
        <f>IF(D282="COUNTRY",VLOOKUP(E282,[1]Codes!I:J,2,0),IF(D282="UNREGION",VLOOKUP(E282,[1]Codes!AL:AM,2,0),IF(D282="REGION",VLOOKUP(E282,[1]Codes!W:X,2,0),"Error")))</f>
        <v>Bahrain</v>
      </c>
      <c r="G282" t="s">
        <v>2</v>
      </c>
      <c r="H282">
        <v>2007</v>
      </c>
      <c r="I282" t="s">
        <v>308</v>
      </c>
      <c r="J282" t="s">
        <v>307</v>
      </c>
      <c r="K282">
        <v>12.7</v>
      </c>
      <c r="L282">
        <v>12.7</v>
      </c>
      <c r="O282" t="s">
        <v>331</v>
      </c>
      <c r="P282" t="s">
        <v>872</v>
      </c>
      <c r="Q282">
        <v>2007</v>
      </c>
      <c r="R282" s="1">
        <v>39083</v>
      </c>
      <c r="S282" s="1">
        <v>39447</v>
      </c>
    </row>
    <row r="283" spans="1:19" x14ac:dyDescent="0.25">
      <c r="A283">
        <v>25612343</v>
      </c>
      <c r="B283" t="s">
        <v>309</v>
      </c>
      <c r="C283" t="str">
        <f>IF(D283="COUNTRY",VLOOKUP(E283,[1]Codes!I:M,5,0),"")</f>
        <v>Eastern Mediterranean</v>
      </c>
      <c r="D283" t="s">
        <v>28</v>
      </c>
      <c r="E283" t="s">
        <v>108</v>
      </c>
      <c r="F283" t="str">
        <f>IF(D283="COUNTRY",VLOOKUP(E283,[1]Codes!I:J,2,0),IF(D283="UNREGION",VLOOKUP(E283,[1]Codes!AL:AM,2,0),IF(D283="REGION",VLOOKUP(E283,[1]Codes!W:X,2,0),"Error")))</f>
        <v>Bahrain</v>
      </c>
      <c r="G283" t="s">
        <v>2</v>
      </c>
      <c r="H283">
        <v>2001</v>
      </c>
      <c r="I283" t="s">
        <v>308</v>
      </c>
      <c r="J283" t="s">
        <v>307</v>
      </c>
      <c r="K283">
        <v>11.5</v>
      </c>
      <c r="L283">
        <v>11.5</v>
      </c>
      <c r="O283" t="s">
        <v>331</v>
      </c>
      <c r="P283" t="s">
        <v>872</v>
      </c>
      <c r="Q283">
        <v>2001</v>
      </c>
      <c r="R283" s="1">
        <v>36892</v>
      </c>
      <c r="S283" s="1">
        <v>37256</v>
      </c>
    </row>
    <row r="284" spans="1:19" x14ac:dyDescent="0.25">
      <c r="A284">
        <v>25612344</v>
      </c>
      <c r="B284" t="s">
        <v>309</v>
      </c>
      <c r="C284" t="str">
        <f>IF(D284="COUNTRY",VLOOKUP(E284,[1]Codes!I:M,5,0),"")</f>
        <v>Eastern Mediterranean</v>
      </c>
      <c r="D284" t="s">
        <v>28</v>
      </c>
      <c r="E284" t="s">
        <v>108</v>
      </c>
      <c r="F284" t="str">
        <f>IF(D284="COUNTRY",VLOOKUP(E284,[1]Codes!I:J,2,0),IF(D284="UNREGION",VLOOKUP(E284,[1]Codes!AL:AM,2,0),IF(D284="REGION",VLOOKUP(E284,[1]Codes!W:X,2,0),"Error")))</f>
        <v>Bahrain</v>
      </c>
      <c r="G284" t="s">
        <v>2</v>
      </c>
      <c r="H284">
        <v>2013</v>
      </c>
      <c r="I284" t="s">
        <v>308</v>
      </c>
      <c r="J284" t="s">
        <v>307</v>
      </c>
      <c r="K284">
        <v>15.3</v>
      </c>
      <c r="L284">
        <v>15.3</v>
      </c>
      <c r="O284" t="s">
        <v>331</v>
      </c>
      <c r="P284" t="s">
        <v>872</v>
      </c>
      <c r="Q284">
        <v>2013</v>
      </c>
      <c r="R284" s="1">
        <v>41275</v>
      </c>
      <c r="S284" s="1">
        <v>41639</v>
      </c>
    </row>
    <row r="285" spans="1:19" x14ac:dyDescent="0.25">
      <c r="A285">
        <v>25612345</v>
      </c>
      <c r="B285" t="s">
        <v>309</v>
      </c>
      <c r="C285" t="str">
        <f>IF(D285="COUNTRY",VLOOKUP(E285,[1]Codes!I:M,5,0),"")</f>
        <v>Eastern Mediterranean</v>
      </c>
      <c r="D285" t="s">
        <v>28</v>
      </c>
      <c r="E285" t="s">
        <v>108</v>
      </c>
      <c r="F285" t="str">
        <f>IF(D285="COUNTRY",VLOOKUP(E285,[1]Codes!I:J,2,0),IF(D285="UNREGION",VLOOKUP(E285,[1]Codes!AL:AM,2,0),IF(D285="REGION",VLOOKUP(E285,[1]Codes!W:X,2,0),"Error")))</f>
        <v>Bahrain</v>
      </c>
      <c r="G285" t="s">
        <v>2</v>
      </c>
      <c r="H285">
        <v>2018</v>
      </c>
      <c r="I285" t="s">
        <v>308</v>
      </c>
      <c r="J285" t="s">
        <v>307</v>
      </c>
      <c r="K285">
        <v>12.5</v>
      </c>
      <c r="L285">
        <v>12.5</v>
      </c>
      <c r="O285" t="s">
        <v>331</v>
      </c>
      <c r="P285" t="s">
        <v>872</v>
      </c>
      <c r="Q285">
        <v>2018</v>
      </c>
      <c r="R285" s="1">
        <v>43101</v>
      </c>
      <c r="S285" s="1">
        <v>43465</v>
      </c>
    </row>
    <row r="286" spans="1:19" x14ac:dyDescent="0.25">
      <c r="A286">
        <v>25612346</v>
      </c>
      <c r="B286" t="s">
        <v>309</v>
      </c>
      <c r="C286" t="str">
        <f>IF(D286="COUNTRY",VLOOKUP(E286,[1]Codes!I:M,5,0),"")</f>
        <v>Eastern Mediterranean</v>
      </c>
      <c r="D286" t="s">
        <v>28</v>
      </c>
      <c r="E286" t="s">
        <v>108</v>
      </c>
      <c r="F286" t="str">
        <f>IF(D286="COUNTRY",VLOOKUP(E286,[1]Codes!I:J,2,0),IF(D286="UNREGION",VLOOKUP(E286,[1]Codes!AL:AM,2,0),IF(D286="REGION",VLOOKUP(E286,[1]Codes!W:X,2,0),"Error")))</f>
        <v>Bahrain</v>
      </c>
      <c r="G286" t="s">
        <v>2</v>
      </c>
      <c r="H286">
        <v>2015</v>
      </c>
      <c r="I286" t="s">
        <v>308</v>
      </c>
      <c r="J286" t="s">
        <v>307</v>
      </c>
      <c r="K286">
        <v>14.6</v>
      </c>
      <c r="L286">
        <v>14.6</v>
      </c>
      <c r="O286" t="s">
        <v>331</v>
      </c>
      <c r="P286" t="s">
        <v>872</v>
      </c>
      <c r="Q286">
        <v>2015</v>
      </c>
      <c r="R286" s="1">
        <v>42005</v>
      </c>
      <c r="S286" s="1">
        <v>42369</v>
      </c>
    </row>
    <row r="287" spans="1:19" x14ac:dyDescent="0.25">
      <c r="A287">
        <v>25612347</v>
      </c>
      <c r="B287" t="s">
        <v>309</v>
      </c>
      <c r="C287" t="str">
        <f>IF(D287="COUNTRY",VLOOKUP(E287,[1]Codes!I:M,5,0),"")</f>
        <v>Eastern Mediterranean</v>
      </c>
      <c r="D287" t="s">
        <v>28</v>
      </c>
      <c r="E287" t="s">
        <v>108</v>
      </c>
      <c r="F287" t="str">
        <f>IF(D287="COUNTRY",VLOOKUP(E287,[1]Codes!I:J,2,0),IF(D287="UNREGION",VLOOKUP(E287,[1]Codes!AL:AM,2,0),IF(D287="REGION",VLOOKUP(E287,[1]Codes!W:X,2,0),"Error")))</f>
        <v>Bahrain</v>
      </c>
      <c r="G287" t="s">
        <v>2</v>
      </c>
      <c r="H287">
        <v>2016</v>
      </c>
      <c r="I287" t="s">
        <v>308</v>
      </c>
      <c r="J287" t="s">
        <v>307</v>
      </c>
      <c r="K287">
        <v>13.9</v>
      </c>
      <c r="L287">
        <v>13.9</v>
      </c>
      <c r="O287" t="s">
        <v>331</v>
      </c>
      <c r="P287" t="s">
        <v>872</v>
      </c>
      <c r="Q287">
        <v>2016</v>
      </c>
      <c r="R287" s="1">
        <v>42370</v>
      </c>
      <c r="S287" s="1">
        <v>42735</v>
      </c>
    </row>
    <row r="288" spans="1:19" x14ac:dyDescent="0.25">
      <c r="A288">
        <v>25612348</v>
      </c>
      <c r="B288" t="s">
        <v>309</v>
      </c>
      <c r="C288" t="str">
        <f>IF(D288="COUNTRY",VLOOKUP(E288,[1]Codes!I:M,5,0),"")</f>
        <v>Eastern Mediterranean</v>
      </c>
      <c r="D288" t="s">
        <v>28</v>
      </c>
      <c r="E288" t="s">
        <v>108</v>
      </c>
      <c r="F288" t="str">
        <f>IF(D288="COUNTRY",VLOOKUP(E288,[1]Codes!I:J,2,0),IF(D288="UNREGION",VLOOKUP(E288,[1]Codes!AL:AM,2,0),IF(D288="REGION",VLOOKUP(E288,[1]Codes!W:X,2,0),"Error")))</f>
        <v>Bahrain</v>
      </c>
      <c r="G288" t="s">
        <v>2</v>
      </c>
      <c r="H288">
        <v>2010</v>
      </c>
      <c r="I288" t="s">
        <v>308</v>
      </c>
      <c r="J288" t="s">
        <v>307</v>
      </c>
      <c r="K288">
        <v>13.8</v>
      </c>
      <c r="L288">
        <v>13.8</v>
      </c>
      <c r="O288" t="s">
        <v>331</v>
      </c>
      <c r="P288" t="s">
        <v>872</v>
      </c>
      <c r="Q288">
        <v>2010</v>
      </c>
      <c r="R288" s="1">
        <v>40179</v>
      </c>
      <c r="S288" s="1">
        <v>40543</v>
      </c>
    </row>
    <row r="289" spans="1:19" x14ac:dyDescent="0.25">
      <c r="A289">
        <v>25612349</v>
      </c>
      <c r="B289" t="s">
        <v>309</v>
      </c>
      <c r="C289" t="str">
        <f>IF(D289="COUNTRY",VLOOKUP(E289,[1]Codes!I:M,5,0),"")</f>
        <v>Eastern Mediterranean</v>
      </c>
      <c r="D289" t="s">
        <v>28</v>
      </c>
      <c r="E289" t="s">
        <v>108</v>
      </c>
      <c r="F289" t="str">
        <f>IF(D289="COUNTRY",VLOOKUP(E289,[1]Codes!I:J,2,0),IF(D289="UNREGION",VLOOKUP(E289,[1]Codes!AL:AM,2,0),IF(D289="REGION",VLOOKUP(E289,[1]Codes!W:X,2,0),"Error")))</f>
        <v>Bahrain</v>
      </c>
      <c r="G289" t="s">
        <v>2</v>
      </c>
      <c r="H289">
        <v>2004</v>
      </c>
      <c r="I289" t="s">
        <v>308</v>
      </c>
      <c r="J289" t="s">
        <v>307</v>
      </c>
      <c r="K289">
        <v>16.5</v>
      </c>
      <c r="L289">
        <v>16.5</v>
      </c>
      <c r="O289" t="s">
        <v>429</v>
      </c>
      <c r="P289" t="s">
        <v>872</v>
      </c>
      <c r="Q289">
        <v>2004</v>
      </c>
      <c r="R289" s="1">
        <v>37987</v>
      </c>
      <c r="S289" s="1">
        <v>38352</v>
      </c>
    </row>
    <row r="290" spans="1:19" x14ac:dyDescent="0.25">
      <c r="A290">
        <v>25612350</v>
      </c>
      <c r="B290" t="s">
        <v>309</v>
      </c>
      <c r="C290" t="str">
        <f>IF(D290="COUNTRY",VLOOKUP(E290,[1]Codes!I:M,5,0),"")</f>
        <v>Eastern Mediterranean</v>
      </c>
      <c r="D290" t="s">
        <v>28</v>
      </c>
      <c r="E290" t="s">
        <v>108</v>
      </c>
      <c r="F290" t="str">
        <f>IF(D290="COUNTRY",VLOOKUP(E290,[1]Codes!I:J,2,0),IF(D290="UNREGION",VLOOKUP(E290,[1]Codes!AL:AM,2,0),IF(D290="REGION",VLOOKUP(E290,[1]Codes!W:X,2,0),"Error")))</f>
        <v>Bahrain</v>
      </c>
      <c r="G290" t="s">
        <v>2</v>
      </c>
      <c r="H290">
        <v>2012</v>
      </c>
      <c r="I290" t="s">
        <v>308</v>
      </c>
      <c r="J290" t="s">
        <v>307</v>
      </c>
      <c r="K290">
        <v>14.2</v>
      </c>
      <c r="L290">
        <v>14.2</v>
      </c>
      <c r="O290" t="s">
        <v>331</v>
      </c>
      <c r="P290" t="s">
        <v>872</v>
      </c>
      <c r="Q290">
        <v>2012</v>
      </c>
      <c r="R290" s="1">
        <v>40909</v>
      </c>
      <c r="S290" s="1">
        <v>41274</v>
      </c>
    </row>
    <row r="291" spans="1:19" x14ac:dyDescent="0.25">
      <c r="A291">
        <v>25612351</v>
      </c>
      <c r="B291" t="s">
        <v>309</v>
      </c>
      <c r="C291" t="str">
        <f>IF(D291="COUNTRY",VLOOKUP(E291,[1]Codes!I:M,5,0),"")</f>
        <v>Eastern Mediterranean</v>
      </c>
      <c r="D291" t="s">
        <v>28</v>
      </c>
      <c r="E291" t="s">
        <v>108</v>
      </c>
      <c r="F291" t="str">
        <f>IF(D291="COUNTRY",VLOOKUP(E291,[1]Codes!I:J,2,0),IF(D291="UNREGION",VLOOKUP(E291,[1]Codes!AL:AM,2,0),IF(D291="REGION",VLOOKUP(E291,[1]Codes!W:X,2,0),"Error")))</f>
        <v>Bahrain</v>
      </c>
      <c r="G291" t="s">
        <v>2</v>
      </c>
      <c r="H291">
        <v>2017</v>
      </c>
      <c r="I291" t="s">
        <v>308</v>
      </c>
      <c r="J291" t="s">
        <v>307</v>
      </c>
      <c r="K291">
        <v>13.6</v>
      </c>
      <c r="L291">
        <v>13.6</v>
      </c>
      <c r="O291" t="s">
        <v>331</v>
      </c>
      <c r="P291" t="s">
        <v>871</v>
      </c>
      <c r="Q291">
        <v>2017</v>
      </c>
      <c r="R291" s="1">
        <v>42736</v>
      </c>
      <c r="S291" s="1">
        <v>43100</v>
      </c>
    </row>
    <row r="292" spans="1:19" x14ac:dyDescent="0.25">
      <c r="A292">
        <v>25612352</v>
      </c>
      <c r="B292" t="s">
        <v>309</v>
      </c>
      <c r="C292" t="str">
        <f>IF(D292="COUNTRY",VLOOKUP(E292,[1]Codes!I:M,5,0),"")</f>
        <v>Eastern Mediterranean</v>
      </c>
      <c r="D292" t="s">
        <v>28</v>
      </c>
      <c r="E292" t="s">
        <v>108</v>
      </c>
      <c r="F292" t="str">
        <f>IF(D292="COUNTRY",VLOOKUP(E292,[1]Codes!I:J,2,0),IF(D292="UNREGION",VLOOKUP(E292,[1]Codes!AL:AM,2,0),IF(D292="REGION",VLOOKUP(E292,[1]Codes!W:X,2,0),"Error")))</f>
        <v>Bahrain</v>
      </c>
      <c r="G292" t="s">
        <v>2</v>
      </c>
      <c r="H292">
        <v>2005</v>
      </c>
      <c r="I292" t="s">
        <v>308</v>
      </c>
      <c r="J292" t="s">
        <v>307</v>
      </c>
      <c r="K292">
        <v>16.3</v>
      </c>
      <c r="L292">
        <v>16.3</v>
      </c>
      <c r="O292" t="s">
        <v>331</v>
      </c>
      <c r="P292" t="s">
        <v>871</v>
      </c>
      <c r="Q292">
        <v>2005</v>
      </c>
      <c r="R292" s="1">
        <v>38353</v>
      </c>
      <c r="S292" s="1">
        <v>38717</v>
      </c>
    </row>
    <row r="293" spans="1:19" x14ac:dyDescent="0.25">
      <c r="A293">
        <v>25612353</v>
      </c>
      <c r="B293" t="s">
        <v>309</v>
      </c>
      <c r="C293" t="str">
        <f>IF(D293="COUNTRY",VLOOKUP(E293,[1]Codes!I:M,5,0),"")</f>
        <v>Eastern Mediterranean</v>
      </c>
      <c r="D293" t="s">
        <v>28</v>
      </c>
      <c r="E293" t="s">
        <v>108</v>
      </c>
      <c r="F293" t="str">
        <f>IF(D293="COUNTRY",VLOOKUP(E293,[1]Codes!I:J,2,0),IF(D293="UNREGION",VLOOKUP(E293,[1]Codes!AL:AM,2,0),IF(D293="REGION",VLOOKUP(E293,[1]Codes!W:X,2,0),"Error")))</f>
        <v>Bahrain</v>
      </c>
      <c r="G293" t="s">
        <v>2</v>
      </c>
      <c r="H293">
        <v>2006</v>
      </c>
      <c r="I293" t="s">
        <v>308</v>
      </c>
      <c r="J293" t="s">
        <v>307</v>
      </c>
      <c r="K293">
        <v>13.2</v>
      </c>
      <c r="L293">
        <v>13.2</v>
      </c>
      <c r="O293" t="s">
        <v>331</v>
      </c>
      <c r="P293" t="s">
        <v>871</v>
      </c>
      <c r="Q293">
        <v>2006</v>
      </c>
      <c r="R293" s="1">
        <v>38718</v>
      </c>
      <c r="S293" s="1">
        <v>39082</v>
      </c>
    </row>
    <row r="294" spans="1:19" x14ac:dyDescent="0.25">
      <c r="A294">
        <v>25612354</v>
      </c>
      <c r="B294" t="s">
        <v>309</v>
      </c>
      <c r="C294" t="str">
        <f>IF(D294="COUNTRY",VLOOKUP(E294,[1]Codes!I:M,5,0),"")</f>
        <v>Eastern Mediterranean</v>
      </c>
      <c r="D294" t="s">
        <v>28</v>
      </c>
      <c r="E294" t="s">
        <v>108</v>
      </c>
      <c r="F294" t="str">
        <f>IF(D294="COUNTRY",VLOOKUP(E294,[1]Codes!I:J,2,0),IF(D294="UNREGION",VLOOKUP(E294,[1]Codes!AL:AM,2,0),IF(D294="REGION",VLOOKUP(E294,[1]Codes!W:X,2,0),"Error")))</f>
        <v>Bahrain</v>
      </c>
      <c r="G294" t="s">
        <v>2</v>
      </c>
      <c r="H294">
        <v>2000</v>
      </c>
      <c r="I294" t="s">
        <v>308</v>
      </c>
      <c r="J294" t="s">
        <v>307</v>
      </c>
      <c r="K294">
        <v>14.1</v>
      </c>
      <c r="L294">
        <v>14.1</v>
      </c>
      <c r="O294" t="s">
        <v>331</v>
      </c>
      <c r="P294" t="s">
        <v>871</v>
      </c>
      <c r="Q294">
        <v>2000</v>
      </c>
      <c r="R294" s="1">
        <v>36526</v>
      </c>
      <c r="S294" s="1">
        <v>36891</v>
      </c>
    </row>
    <row r="295" spans="1:19" x14ac:dyDescent="0.25">
      <c r="A295">
        <v>25612355</v>
      </c>
      <c r="B295" t="s">
        <v>309</v>
      </c>
      <c r="C295" t="str">
        <f>IF(D295="COUNTRY",VLOOKUP(E295,[1]Codes!I:M,5,0),"")</f>
        <v>Eastern Mediterranean</v>
      </c>
      <c r="D295" t="s">
        <v>28</v>
      </c>
      <c r="E295" t="s">
        <v>108</v>
      </c>
      <c r="F295" t="str">
        <f>IF(D295="COUNTRY",VLOOKUP(E295,[1]Codes!I:J,2,0),IF(D295="UNREGION",VLOOKUP(E295,[1]Codes!AL:AM,2,0),IF(D295="REGION",VLOOKUP(E295,[1]Codes!W:X,2,0),"Error")))</f>
        <v>Bahrain</v>
      </c>
      <c r="G295" t="s">
        <v>2</v>
      </c>
      <c r="H295">
        <v>2014</v>
      </c>
      <c r="I295" t="s">
        <v>308</v>
      </c>
      <c r="J295" t="s">
        <v>307</v>
      </c>
      <c r="K295">
        <v>14.3</v>
      </c>
      <c r="L295">
        <v>14.3</v>
      </c>
      <c r="O295" t="s">
        <v>331</v>
      </c>
      <c r="P295" t="s">
        <v>871</v>
      </c>
      <c r="Q295">
        <v>2014</v>
      </c>
      <c r="R295" s="1">
        <v>41640</v>
      </c>
      <c r="S295" s="1">
        <v>42004</v>
      </c>
    </row>
    <row r="296" spans="1:19" x14ac:dyDescent="0.25">
      <c r="A296">
        <v>25612356</v>
      </c>
      <c r="B296" t="s">
        <v>309</v>
      </c>
      <c r="C296" t="str">
        <f>IF(D296="COUNTRY",VLOOKUP(E296,[1]Codes!I:M,5,0),"")</f>
        <v>Eastern Mediterranean</v>
      </c>
      <c r="D296" t="s">
        <v>28</v>
      </c>
      <c r="E296" t="s">
        <v>108</v>
      </c>
      <c r="F296" t="str">
        <f>IF(D296="COUNTRY",VLOOKUP(E296,[1]Codes!I:J,2,0),IF(D296="UNREGION",VLOOKUP(E296,[1]Codes!AL:AM,2,0),IF(D296="REGION",VLOOKUP(E296,[1]Codes!W:X,2,0),"Error")))</f>
        <v>Bahrain</v>
      </c>
      <c r="G296" t="s">
        <v>2</v>
      </c>
      <c r="H296">
        <v>2009</v>
      </c>
      <c r="I296" t="s">
        <v>308</v>
      </c>
      <c r="J296" t="s">
        <v>307</v>
      </c>
      <c r="K296">
        <v>14.6</v>
      </c>
      <c r="L296">
        <v>14.6</v>
      </c>
      <c r="O296" t="s">
        <v>331</v>
      </c>
      <c r="P296" t="s">
        <v>871</v>
      </c>
      <c r="Q296">
        <v>2009</v>
      </c>
      <c r="R296" s="1">
        <v>39814</v>
      </c>
      <c r="S296" s="1">
        <v>40178</v>
      </c>
    </row>
    <row r="297" spans="1:19" x14ac:dyDescent="0.25">
      <c r="A297">
        <v>25612357</v>
      </c>
      <c r="B297" t="s">
        <v>309</v>
      </c>
      <c r="C297" t="str">
        <f>IF(D297="COUNTRY",VLOOKUP(E297,[1]Codes!I:M,5,0),"")</f>
        <v>Eastern Mediterranean</v>
      </c>
      <c r="D297" t="s">
        <v>28</v>
      </c>
      <c r="E297" t="s">
        <v>108</v>
      </c>
      <c r="F297" t="str">
        <f>IF(D297="COUNTRY",VLOOKUP(E297,[1]Codes!I:J,2,0),IF(D297="UNREGION",VLOOKUP(E297,[1]Codes!AL:AM,2,0),IF(D297="REGION",VLOOKUP(E297,[1]Codes!W:X,2,0),"Error")))</f>
        <v>Bahrain</v>
      </c>
      <c r="G297" t="s">
        <v>2</v>
      </c>
      <c r="H297">
        <v>2002</v>
      </c>
      <c r="I297" t="s">
        <v>308</v>
      </c>
      <c r="J297" t="s">
        <v>307</v>
      </c>
      <c r="K297">
        <v>12.4</v>
      </c>
      <c r="L297">
        <v>12.4</v>
      </c>
      <c r="O297" t="s">
        <v>331</v>
      </c>
      <c r="P297" t="s">
        <v>871</v>
      </c>
      <c r="Q297">
        <v>2002</v>
      </c>
      <c r="R297" s="1">
        <v>37257</v>
      </c>
      <c r="S297" s="1">
        <v>37621</v>
      </c>
    </row>
    <row r="298" spans="1:19" x14ac:dyDescent="0.25">
      <c r="A298">
        <v>25612358</v>
      </c>
      <c r="B298" t="s">
        <v>309</v>
      </c>
      <c r="C298" t="str">
        <f>IF(D298="COUNTRY",VLOOKUP(E298,[1]Codes!I:M,5,0),"")</f>
        <v>Eastern Mediterranean</v>
      </c>
      <c r="D298" t="s">
        <v>28</v>
      </c>
      <c r="E298" t="s">
        <v>108</v>
      </c>
      <c r="F298" t="str">
        <f>IF(D298="COUNTRY",VLOOKUP(E298,[1]Codes!I:J,2,0),IF(D298="UNREGION",VLOOKUP(E298,[1]Codes!AL:AM,2,0),IF(D298="REGION",VLOOKUP(E298,[1]Codes!W:X,2,0),"Error")))</f>
        <v>Bahrain</v>
      </c>
      <c r="G298" t="s">
        <v>2</v>
      </c>
      <c r="H298">
        <v>2011</v>
      </c>
      <c r="I298" t="s">
        <v>308</v>
      </c>
      <c r="J298" t="s">
        <v>307</v>
      </c>
      <c r="K298">
        <v>14.1</v>
      </c>
      <c r="L298">
        <v>14.1</v>
      </c>
      <c r="O298" t="s">
        <v>331</v>
      </c>
      <c r="P298" t="s">
        <v>871</v>
      </c>
      <c r="Q298">
        <v>2011</v>
      </c>
      <c r="R298" s="1">
        <v>40544</v>
      </c>
      <c r="S298" s="1">
        <v>40908</v>
      </c>
    </row>
    <row r="299" spans="1:19" x14ac:dyDescent="0.25">
      <c r="A299">
        <v>25612359</v>
      </c>
      <c r="B299" t="s">
        <v>309</v>
      </c>
      <c r="C299" t="str">
        <f>IF(D299="COUNTRY",VLOOKUP(E299,[1]Codes!I:M,5,0),"")</f>
        <v>Eastern Mediterranean</v>
      </c>
      <c r="D299" t="s">
        <v>28</v>
      </c>
      <c r="E299" t="s">
        <v>108</v>
      </c>
      <c r="F299" t="str">
        <f>IF(D299="COUNTRY",VLOOKUP(E299,[1]Codes!I:J,2,0),IF(D299="UNREGION",VLOOKUP(E299,[1]Codes!AL:AM,2,0),IF(D299="REGION",VLOOKUP(E299,[1]Codes!W:X,2,0),"Error")))</f>
        <v>Bahrain</v>
      </c>
      <c r="G299" t="s">
        <v>2</v>
      </c>
      <c r="H299">
        <v>2008</v>
      </c>
      <c r="I299" t="s">
        <v>308</v>
      </c>
      <c r="J299" t="s">
        <v>307</v>
      </c>
      <c r="K299">
        <v>12.3</v>
      </c>
      <c r="L299">
        <v>12.3</v>
      </c>
      <c r="O299" t="s">
        <v>331</v>
      </c>
      <c r="P299" t="s">
        <v>871</v>
      </c>
      <c r="Q299">
        <v>2008</v>
      </c>
      <c r="R299" s="1">
        <v>39448</v>
      </c>
      <c r="S299" s="1">
        <v>39813</v>
      </c>
    </row>
    <row r="300" spans="1:19" x14ac:dyDescent="0.25">
      <c r="A300">
        <v>25612360</v>
      </c>
      <c r="B300" t="s">
        <v>309</v>
      </c>
      <c r="C300" t="str">
        <f>IF(D300="COUNTRY",VLOOKUP(E300,[1]Codes!I:M,5,0),"")</f>
        <v>Americas</v>
      </c>
      <c r="D300" t="s">
        <v>28</v>
      </c>
      <c r="E300" t="s">
        <v>161</v>
      </c>
      <c r="F300" t="str">
        <f>IF(D300="COUNTRY",VLOOKUP(E300,[1]Codes!I:J,2,0),IF(D300="UNREGION",VLOOKUP(E300,[1]Codes!AL:AM,2,0),IF(D300="REGION",VLOOKUP(E300,[1]Codes!W:X,2,0),"Error")))</f>
        <v>Bahamas</v>
      </c>
      <c r="G300" t="s">
        <v>2</v>
      </c>
      <c r="H300">
        <v>2007</v>
      </c>
      <c r="I300" t="s">
        <v>308</v>
      </c>
      <c r="J300" t="s">
        <v>307</v>
      </c>
      <c r="K300">
        <v>40.4</v>
      </c>
      <c r="L300">
        <v>40.4</v>
      </c>
      <c r="O300" t="s">
        <v>340</v>
      </c>
      <c r="P300" t="s">
        <v>871</v>
      </c>
      <c r="Q300">
        <v>2007</v>
      </c>
      <c r="R300" s="1">
        <v>39083</v>
      </c>
      <c r="S300" s="1">
        <v>39447</v>
      </c>
    </row>
    <row r="301" spans="1:19" x14ac:dyDescent="0.25">
      <c r="A301">
        <v>25612361</v>
      </c>
      <c r="B301" t="s">
        <v>309</v>
      </c>
      <c r="C301" t="str">
        <f>IF(D301="COUNTRY",VLOOKUP(E301,[1]Codes!I:M,5,0),"")</f>
        <v>Americas</v>
      </c>
      <c r="D301" t="s">
        <v>28</v>
      </c>
      <c r="E301" t="s">
        <v>161</v>
      </c>
      <c r="F301" t="str">
        <f>IF(D301="COUNTRY",VLOOKUP(E301,[1]Codes!I:J,2,0),IF(D301="UNREGION",VLOOKUP(E301,[1]Codes!AL:AM,2,0),IF(D301="REGION",VLOOKUP(E301,[1]Codes!W:X,2,0),"Error")))</f>
        <v>Bahamas</v>
      </c>
      <c r="G301" t="s">
        <v>2</v>
      </c>
      <c r="H301">
        <v>2005</v>
      </c>
      <c r="I301" t="s">
        <v>308</v>
      </c>
      <c r="J301" t="s">
        <v>307</v>
      </c>
      <c r="K301">
        <v>43</v>
      </c>
      <c r="L301">
        <v>43</v>
      </c>
      <c r="O301" t="s">
        <v>340</v>
      </c>
      <c r="P301" t="s">
        <v>871</v>
      </c>
      <c r="Q301">
        <v>2005</v>
      </c>
      <c r="R301" s="1">
        <v>38353</v>
      </c>
      <c r="S301" s="1">
        <v>38717</v>
      </c>
    </row>
    <row r="302" spans="1:19" x14ac:dyDescent="0.25">
      <c r="A302">
        <v>25612362</v>
      </c>
      <c r="B302" t="s">
        <v>309</v>
      </c>
      <c r="C302" t="str">
        <f>IF(D302="COUNTRY",VLOOKUP(E302,[1]Codes!I:M,5,0),"")</f>
        <v>Americas</v>
      </c>
      <c r="D302" t="s">
        <v>28</v>
      </c>
      <c r="E302" t="s">
        <v>161</v>
      </c>
      <c r="F302" t="str">
        <f>IF(D302="COUNTRY",VLOOKUP(E302,[1]Codes!I:J,2,0),IF(D302="UNREGION",VLOOKUP(E302,[1]Codes!AL:AM,2,0),IF(D302="REGION",VLOOKUP(E302,[1]Codes!W:X,2,0),"Error")))</f>
        <v>Bahamas</v>
      </c>
      <c r="G302" t="s">
        <v>2</v>
      </c>
      <c r="H302">
        <v>2012</v>
      </c>
      <c r="I302" t="s">
        <v>308</v>
      </c>
      <c r="J302" t="s">
        <v>307</v>
      </c>
      <c r="K302">
        <v>32</v>
      </c>
      <c r="L302">
        <v>32</v>
      </c>
      <c r="O302" t="s">
        <v>340</v>
      </c>
      <c r="P302" t="s">
        <v>871</v>
      </c>
      <c r="Q302">
        <v>2012</v>
      </c>
      <c r="R302" s="1">
        <v>40909</v>
      </c>
      <c r="S302" s="1">
        <v>41274</v>
      </c>
    </row>
    <row r="303" spans="1:19" x14ac:dyDescent="0.25">
      <c r="A303">
        <v>25612363</v>
      </c>
      <c r="B303" t="s">
        <v>309</v>
      </c>
      <c r="C303" t="str">
        <f>IF(D303="COUNTRY",VLOOKUP(E303,[1]Codes!I:M,5,0),"")</f>
        <v>Americas</v>
      </c>
      <c r="D303" t="s">
        <v>28</v>
      </c>
      <c r="E303" t="s">
        <v>161</v>
      </c>
      <c r="F303" t="str">
        <f>IF(D303="COUNTRY",VLOOKUP(E303,[1]Codes!I:J,2,0),IF(D303="UNREGION",VLOOKUP(E303,[1]Codes!AL:AM,2,0),IF(D303="REGION",VLOOKUP(E303,[1]Codes!W:X,2,0),"Error")))</f>
        <v>Bahamas</v>
      </c>
      <c r="G303" t="s">
        <v>2</v>
      </c>
      <c r="H303">
        <v>2008</v>
      </c>
      <c r="I303" t="s">
        <v>308</v>
      </c>
      <c r="J303" t="s">
        <v>307</v>
      </c>
      <c r="K303">
        <v>39.799999999999997</v>
      </c>
      <c r="L303">
        <v>39.799999999999997</v>
      </c>
      <c r="O303" t="s">
        <v>340</v>
      </c>
      <c r="P303" t="s">
        <v>871</v>
      </c>
      <c r="Q303">
        <v>2008</v>
      </c>
      <c r="R303" s="1">
        <v>39448</v>
      </c>
      <c r="S303" s="1">
        <v>39813</v>
      </c>
    </row>
    <row r="304" spans="1:19" x14ac:dyDescent="0.25">
      <c r="A304">
        <v>25612364</v>
      </c>
      <c r="B304" t="s">
        <v>309</v>
      </c>
      <c r="C304" t="str">
        <f>IF(D304="COUNTRY",VLOOKUP(E304,[1]Codes!I:M,5,0),"")</f>
        <v>Americas</v>
      </c>
      <c r="D304" t="s">
        <v>28</v>
      </c>
      <c r="E304" t="s">
        <v>161</v>
      </c>
      <c r="F304" t="str">
        <f>IF(D304="COUNTRY",VLOOKUP(E304,[1]Codes!I:J,2,0),IF(D304="UNREGION",VLOOKUP(E304,[1]Codes!AL:AM,2,0),IF(D304="REGION",VLOOKUP(E304,[1]Codes!W:X,2,0),"Error")))</f>
        <v>Bahamas</v>
      </c>
      <c r="G304" t="s">
        <v>2</v>
      </c>
      <c r="H304">
        <v>2011</v>
      </c>
      <c r="I304" t="s">
        <v>308</v>
      </c>
      <c r="J304" t="s">
        <v>307</v>
      </c>
      <c r="K304">
        <v>33.1</v>
      </c>
      <c r="L304">
        <v>33.1</v>
      </c>
      <c r="O304" t="s">
        <v>340</v>
      </c>
      <c r="P304" t="s">
        <v>871</v>
      </c>
      <c r="Q304">
        <v>2011</v>
      </c>
      <c r="R304" s="1">
        <v>40544</v>
      </c>
      <c r="S304" s="1">
        <v>40908</v>
      </c>
    </row>
    <row r="305" spans="1:19" x14ac:dyDescent="0.25">
      <c r="A305">
        <v>25612365</v>
      </c>
      <c r="B305" t="s">
        <v>309</v>
      </c>
      <c r="C305" t="str">
        <f>IF(D305="COUNTRY",VLOOKUP(E305,[1]Codes!I:M,5,0),"")</f>
        <v>Americas</v>
      </c>
      <c r="D305" t="s">
        <v>28</v>
      </c>
      <c r="E305" t="s">
        <v>161</v>
      </c>
      <c r="F305" t="str">
        <f>IF(D305="COUNTRY",VLOOKUP(E305,[1]Codes!I:J,2,0),IF(D305="UNREGION",VLOOKUP(E305,[1]Codes!AL:AM,2,0),IF(D305="REGION",VLOOKUP(E305,[1]Codes!W:X,2,0),"Error")))</f>
        <v>Bahamas</v>
      </c>
      <c r="G305" t="s">
        <v>2</v>
      </c>
      <c r="H305">
        <v>2013</v>
      </c>
      <c r="I305" t="s">
        <v>308</v>
      </c>
      <c r="J305" t="s">
        <v>307</v>
      </c>
      <c r="K305">
        <v>29</v>
      </c>
      <c r="L305">
        <v>29</v>
      </c>
      <c r="O305" t="s">
        <v>340</v>
      </c>
      <c r="P305" t="s">
        <v>871</v>
      </c>
      <c r="Q305">
        <v>2013</v>
      </c>
      <c r="R305" s="1">
        <v>41275</v>
      </c>
      <c r="S305" s="1">
        <v>41639</v>
      </c>
    </row>
    <row r="306" spans="1:19" x14ac:dyDescent="0.25">
      <c r="A306">
        <v>25612366</v>
      </c>
      <c r="B306" t="s">
        <v>309</v>
      </c>
      <c r="C306" t="str">
        <f>IF(D306="COUNTRY",VLOOKUP(E306,[1]Codes!I:M,5,0),"")</f>
        <v>Americas</v>
      </c>
      <c r="D306" t="s">
        <v>28</v>
      </c>
      <c r="E306" t="s">
        <v>161</v>
      </c>
      <c r="F306" t="str">
        <f>IF(D306="COUNTRY",VLOOKUP(E306,[1]Codes!I:J,2,0),IF(D306="UNREGION",VLOOKUP(E306,[1]Codes!AL:AM,2,0),IF(D306="REGION",VLOOKUP(E306,[1]Codes!W:X,2,0),"Error")))</f>
        <v>Bahamas</v>
      </c>
      <c r="G306" t="s">
        <v>2</v>
      </c>
      <c r="H306">
        <v>2010</v>
      </c>
      <c r="I306" t="s">
        <v>308</v>
      </c>
      <c r="J306" t="s">
        <v>307</v>
      </c>
      <c r="K306">
        <v>35.9</v>
      </c>
      <c r="L306">
        <v>35.9</v>
      </c>
      <c r="O306" t="s">
        <v>340</v>
      </c>
      <c r="P306" t="s">
        <v>871</v>
      </c>
      <c r="Q306">
        <v>2010</v>
      </c>
      <c r="R306" s="1">
        <v>40179</v>
      </c>
      <c r="S306" s="1">
        <v>40543</v>
      </c>
    </row>
    <row r="307" spans="1:19" x14ac:dyDescent="0.25">
      <c r="A307">
        <v>25612367</v>
      </c>
      <c r="B307" t="s">
        <v>309</v>
      </c>
      <c r="C307" t="str">
        <f>IF(D307="COUNTRY",VLOOKUP(E307,[1]Codes!I:M,5,0),"")</f>
        <v>Americas</v>
      </c>
      <c r="D307" t="s">
        <v>28</v>
      </c>
      <c r="E307" t="s">
        <v>161</v>
      </c>
      <c r="F307" t="str">
        <f>IF(D307="COUNTRY",VLOOKUP(E307,[1]Codes!I:J,2,0),IF(D307="UNREGION",VLOOKUP(E307,[1]Codes!AL:AM,2,0),IF(D307="REGION",VLOOKUP(E307,[1]Codes!W:X,2,0),"Error")))</f>
        <v>Bahamas</v>
      </c>
      <c r="G307" t="s">
        <v>2</v>
      </c>
      <c r="H307">
        <v>2002</v>
      </c>
      <c r="I307" t="s">
        <v>308</v>
      </c>
      <c r="J307" t="s">
        <v>307</v>
      </c>
      <c r="K307">
        <v>46.9</v>
      </c>
      <c r="L307">
        <v>46.9</v>
      </c>
      <c r="O307" t="s">
        <v>340</v>
      </c>
      <c r="P307" t="s">
        <v>871</v>
      </c>
      <c r="Q307">
        <v>2002</v>
      </c>
      <c r="R307" s="1">
        <v>37257</v>
      </c>
      <c r="S307" s="1">
        <v>37621</v>
      </c>
    </row>
    <row r="308" spans="1:19" x14ac:dyDescent="0.25">
      <c r="A308">
        <v>25612368</v>
      </c>
      <c r="B308" t="s">
        <v>309</v>
      </c>
      <c r="C308" t="str">
        <f>IF(D308="COUNTRY",VLOOKUP(E308,[1]Codes!I:M,5,0),"")</f>
        <v>Americas</v>
      </c>
      <c r="D308" t="s">
        <v>28</v>
      </c>
      <c r="E308" t="s">
        <v>161</v>
      </c>
      <c r="F308" t="str">
        <f>IF(D308="COUNTRY",VLOOKUP(E308,[1]Codes!I:J,2,0),IF(D308="UNREGION",VLOOKUP(E308,[1]Codes!AL:AM,2,0),IF(D308="REGION",VLOOKUP(E308,[1]Codes!W:X,2,0),"Error")))</f>
        <v>Bahamas</v>
      </c>
      <c r="G308" t="s">
        <v>2</v>
      </c>
      <c r="H308">
        <v>2001</v>
      </c>
      <c r="I308" t="s">
        <v>308</v>
      </c>
      <c r="J308" t="s">
        <v>307</v>
      </c>
      <c r="K308">
        <v>50.8</v>
      </c>
      <c r="L308">
        <v>50.8</v>
      </c>
      <c r="O308" t="s">
        <v>340</v>
      </c>
      <c r="P308" t="s">
        <v>871</v>
      </c>
      <c r="Q308">
        <v>2001</v>
      </c>
      <c r="R308" s="1">
        <v>36892</v>
      </c>
      <c r="S308" s="1">
        <v>37256</v>
      </c>
    </row>
    <row r="309" spans="1:19" x14ac:dyDescent="0.25">
      <c r="A309">
        <v>25612369</v>
      </c>
      <c r="B309" t="s">
        <v>309</v>
      </c>
      <c r="C309" t="str">
        <f>IF(D309="COUNTRY",VLOOKUP(E309,[1]Codes!I:M,5,0),"")</f>
        <v>Americas</v>
      </c>
      <c r="D309" t="s">
        <v>28</v>
      </c>
      <c r="E309" t="s">
        <v>161</v>
      </c>
      <c r="F309" t="str">
        <f>IF(D309="COUNTRY",VLOOKUP(E309,[1]Codes!I:J,2,0),IF(D309="UNREGION",VLOOKUP(E309,[1]Codes!AL:AM,2,0),IF(D309="REGION",VLOOKUP(E309,[1]Codes!W:X,2,0),"Error")))</f>
        <v>Bahamas</v>
      </c>
      <c r="G309" t="s">
        <v>2</v>
      </c>
      <c r="H309">
        <v>2009</v>
      </c>
      <c r="I309" t="s">
        <v>308</v>
      </c>
      <c r="J309" t="s">
        <v>307</v>
      </c>
      <c r="K309">
        <v>34</v>
      </c>
      <c r="L309">
        <v>34</v>
      </c>
      <c r="O309" t="s">
        <v>340</v>
      </c>
      <c r="P309" t="s">
        <v>871</v>
      </c>
      <c r="Q309">
        <v>2009</v>
      </c>
      <c r="R309" s="1">
        <v>39814</v>
      </c>
      <c r="S309" s="1">
        <v>40178</v>
      </c>
    </row>
    <row r="310" spans="1:19" x14ac:dyDescent="0.25">
      <c r="A310">
        <v>25612370</v>
      </c>
      <c r="B310" t="s">
        <v>309</v>
      </c>
      <c r="C310" t="str">
        <f>IF(D310="COUNTRY",VLOOKUP(E310,[1]Codes!I:M,5,0),"")</f>
        <v>Americas</v>
      </c>
      <c r="D310" t="s">
        <v>28</v>
      </c>
      <c r="E310" t="s">
        <v>161</v>
      </c>
      <c r="F310" t="str">
        <f>IF(D310="COUNTRY",VLOOKUP(E310,[1]Codes!I:J,2,0),IF(D310="UNREGION",VLOOKUP(E310,[1]Codes!AL:AM,2,0),IF(D310="REGION",VLOOKUP(E310,[1]Codes!W:X,2,0),"Error")))</f>
        <v>Bahamas</v>
      </c>
      <c r="G310" t="s">
        <v>2</v>
      </c>
      <c r="H310">
        <v>2003</v>
      </c>
      <c r="I310" t="s">
        <v>308</v>
      </c>
      <c r="J310" t="s">
        <v>307</v>
      </c>
      <c r="K310">
        <v>45.6</v>
      </c>
      <c r="L310">
        <v>45.6</v>
      </c>
      <c r="O310" t="s">
        <v>340</v>
      </c>
      <c r="P310" t="s">
        <v>871</v>
      </c>
      <c r="Q310">
        <v>2003</v>
      </c>
      <c r="R310" s="1">
        <v>37622</v>
      </c>
      <c r="S310" s="1">
        <v>37986</v>
      </c>
    </row>
    <row r="311" spans="1:19" x14ac:dyDescent="0.25">
      <c r="A311">
        <v>25612371</v>
      </c>
      <c r="B311" t="s">
        <v>309</v>
      </c>
      <c r="C311" t="str">
        <f>IF(D311="COUNTRY",VLOOKUP(E311,[1]Codes!I:M,5,0),"")</f>
        <v>Americas</v>
      </c>
      <c r="D311" t="s">
        <v>28</v>
      </c>
      <c r="E311" t="s">
        <v>161</v>
      </c>
      <c r="F311" t="str">
        <f>IF(D311="COUNTRY",VLOOKUP(E311,[1]Codes!I:J,2,0),IF(D311="UNREGION",VLOOKUP(E311,[1]Codes!AL:AM,2,0),IF(D311="REGION",VLOOKUP(E311,[1]Codes!W:X,2,0),"Error")))</f>
        <v>Bahamas</v>
      </c>
      <c r="G311" t="s">
        <v>2</v>
      </c>
      <c r="H311">
        <v>2000</v>
      </c>
      <c r="I311" t="s">
        <v>308</v>
      </c>
      <c r="J311" t="s">
        <v>307</v>
      </c>
      <c r="K311">
        <v>49.8</v>
      </c>
      <c r="L311">
        <v>49.8</v>
      </c>
      <c r="O311" t="s">
        <v>340</v>
      </c>
      <c r="P311" t="s">
        <v>871</v>
      </c>
      <c r="Q311">
        <v>2000</v>
      </c>
      <c r="R311" s="1">
        <v>36526</v>
      </c>
      <c r="S311" s="1">
        <v>36891</v>
      </c>
    </row>
    <row r="312" spans="1:19" x14ac:dyDescent="0.25">
      <c r="A312">
        <v>25612372</v>
      </c>
      <c r="B312" t="s">
        <v>309</v>
      </c>
      <c r="C312" t="str">
        <f>IF(D312="COUNTRY",VLOOKUP(E312,[1]Codes!I:M,5,0),"")</f>
        <v>Americas</v>
      </c>
      <c r="D312" t="s">
        <v>28</v>
      </c>
      <c r="E312" t="s">
        <v>161</v>
      </c>
      <c r="F312" t="str">
        <f>IF(D312="COUNTRY",VLOOKUP(E312,[1]Codes!I:J,2,0),IF(D312="UNREGION",VLOOKUP(E312,[1]Codes!AL:AM,2,0),IF(D312="REGION",VLOOKUP(E312,[1]Codes!W:X,2,0),"Error")))</f>
        <v>Bahamas</v>
      </c>
      <c r="G312" t="s">
        <v>2</v>
      </c>
      <c r="H312">
        <v>2004</v>
      </c>
      <c r="I312" t="s">
        <v>308</v>
      </c>
      <c r="J312" t="s">
        <v>307</v>
      </c>
      <c r="K312">
        <v>46.4</v>
      </c>
      <c r="L312">
        <v>46.4</v>
      </c>
      <c r="O312" t="s">
        <v>340</v>
      </c>
      <c r="P312" t="s">
        <v>871</v>
      </c>
      <c r="Q312">
        <v>2004</v>
      </c>
      <c r="R312" s="1">
        <v>37987</v>
      </c>
      <c r="S312" s="1">
        <v>38352</v>
      </c>
    </row>
    <row r="313" spans="1:19" x14ac:dyDescent="0.25">
      <c r="A313">
        <v>25612373</v>
      </c>
      <c r="B313" t="s">
        <v>309</v>
      </c>
      <c r="C313" t="str">
        <f>IF(D313="COUNTRY",VLOOKUP(E313,[1]Codes!I:M,5,0),"")</f>
        <v>Europe</v>
      </c>
      <c r="D313" t="s">
        <v>28</v>
      </c>
      <c r="E313" t="s">
        <v>83</v>
      </c>
      <c r="F313" t="str">
        <f>IF(D313="COUNTRY",VLOOKUP(E313,[1]Codes!I:J,2,0),IF(D313="UNREGION",VLOOKUP(E313,[1]Codes!AL:AM,2,0),IF(D313="REGION",VLOOKUP(E313,[1]Codes!W:X,2,0),"Error")))</f>
        <v>Bosnia and Herzegovina</v>
      </c>
      <c r="G313" t="s">
        <v>2</v>
      </c>
      <c r="H313">
        <v>2016</v>
      </c>
      <c r="I313" t="s">
        <v>308</v>
      </c>
      <c r="J313" t="s">
        <v>307</v>
      </c>
      <c r="K313">
        <v>11</v>
      </c>
      <c r="L313">
        <v>11</v>
      </c>
      <c r="O313" t="s">
        <v>429</v>
      </c>
      <c r="P313" t="s">
        <v>871</v>
      </c>
      <c r="Q313">
        <v>2016</v>
      </c>
      <c r="R313" s="1">
        <v>42370</v>
      </c>
      <c r="S313" s="1">
        <v>42735</v>
      </c>
    </row>
    <row r="314" spans="1:19" x14ac:dyDescent="0.25">
      <c r="A314">
        <v>25612374</v>
      </c>
      <c r="B314" t="s">
        <v>309</v>
      </c>
      <c r="C314" t="str">
        <f>IF(D314="COUNTRY",VLOOKUP(E314,[1]Codes!I:M,5,0),"")</f>
        <v>Europe</v>
      </c>
      <c r="D314" t="s">
        <v>28</v>
      </c>
      <c r="E314" t="s">
        <v>83</v>
      </c>
      <c r="F314" t="str">
        <f>IF(D314="COUNTRY",VLOOKUP(E314,[1]Codes!I:J,2,0),IF(D314="UNREGION",VLOOKUP(E314,[1]Codes!AL:AM,2,0),IF(D314="REGION",VLOOKUP(E314,[1]Codes!W:X,2,0),"Error")))</f>
        <v>Bosnia and Herzegovina</v>
      </c>
      <c r="G314" t="s">
        <v>2</v>
      </c>
      <c r="H314">
        <v>2007</v>
      </c>
      <c r="I314" t="s">
        <v>308</v>
      </c>
      <c r="J314" t="s">
        <v>307</v>
      </c>
      <c r="K314">
        <v>15.2</v>
      </c>
      <c r="L314">
        <v>15.2</v>
      </c>
      <c r="O314" t="s">
        <v>340</v>
      </c>
      <c r="P314" t="s">
        <v>871</v>
      </c>
      <c r="Q314">
        <v>2007</v>
      </c>
      <c r="R314" s="1">
        <v>39083</v>
      </c>
      <c r="S314" s="1">
        <v>39447</v>
      </c>
    </row>
    <row r="315" spans="1:19" x14ac:dyDescent="0.25">
      <c r="A315">
        <v>25612375</v>
      </c>
      <c r="B315" t="s">
        <v>309</v>
      </c>
      <c r="C315" t="str">
        <f>IF(D315="COUNTRY",VLOOKUP(E315,[1]Codes!I:M,5,0),"")</f>
        <v>Europe</v>
      </c>
      <c r="D315" t="s">
        <v>28</v>
      </c>
      <c r="E315" t="s">
        <v>83</v>
      </c>
      <c r="F315" t="str">
        <f>IF(D315="COUNTRY",VLOOKUP(E315,[1]Codes!I:J,2,0),IF(D315="UNREGION",VLOOKUP(E315,[1]Codes!AL:AM,2,0),IF(D315="REGION",VLOOKUP(E315,[1]Codes!W:X,2,0),"Error")))</f>
        <v>Bosnia and Herzegovina</v>
      </c>
      <c r="G315" t="s">
        <v>2</v>
      </c>
      <c r="H315">
        <v>2018</v>
      </c>
      <c r="I315" t="s">
        <v>308</v>
      </c>
      <c r="J315" t="s">
        <v>307</v>
      </c>
      <c r="K315">
        <v>9.9</v>
      </c>
      <c r="L315">
        <v>9.9</v>
      </c>
      <c r="O315" t="s">
        <v>331</v>
      </c>
      <c r="P315" t="s">
        <v>871</v>
      </c>
      <c r="Q315">
        <v>2018</v>
      </c>
      <c r="R315" s="1">
        <v>43101</v>
      </c>
      <c r="S315" s="1">
        <v>43465</v>
      </c>
    </row>
    <row r="316" spans="1:19" x14ac:dyDescent="0.25">
      <c r="A316">
        <v>25612376</v>
      </c>
      <c r="B316" t="s">
        <v>309</v>
      </c>
      <c r="C316" t="str">
        <f>IF(D316="COUNTRY",VLOOKUP(E316,[1]Codes!I:M,5,0),"")</f>
        <v>Europe</v>
      </c>
      <c r="D316" t="s">
        <v>28</v>
      </c>
      <c r="E316" t="s">
        <v>83</v>
      </c>
      <c r="F316" t="str">
        <f>IF(D316="COUNTRY",VLOOKUP(E316,[1]Codes!I:J,2,0),IF(D316="UNREGION",VLOOKUP(E316,[1]Codes!AL:AM,2,0),IF(D316="REGION",VLOOKUP(E316,[1]Codes!W:X,2,0),"Error")))</f>
        <v>Bosnia and Herzegovina</v>
      </c>
      <c r="G316" t="s">
        <v>2</v>
      </c>
      <c r="H316">
        <v>2009</v>
      </c>
      <c r="I316" t="s">
        <v>308</v>
      </c>
      <c r="J316" t="s">
        <v>307</v>
      </c>
      <c r="K316">
        <v>14.8</v>
      </c>
      <c r="L316">
        <v>14.8</v>
      </c>
      <c r="O316" t="s">
        <v>340</v>
      </c>
      <c r="P316" t="s">
        <v>871</v>
      </c>
      <c r="Q316">
        <v>2009</v>
      </c>
      <c r="R316" s="1">
        <v>39814</v>
      </c>
      <c r="S316" s="1">
        <v>40178</v>
      </c>
    </row>
    <row r="317" spans="1:19" x14ac:dyDescent="0.25">
      <c r="A317">
        <v>25612377</v>
      </c>
      <c r="B317" t="s">
        <v>309</v>
      </c>
      <c r="C317" t="str">
        <f>IF(D317="COUNTRY",VLOOKUP(E317,[1]Codes!I:M,5,0),"")</f>
        <v>Europe</v>
      </c>
      <c r="D317" t="s">
        <v>28</v>
      </c>
      <c r="E317" t="s">
        <v>83</v>
      </c>
      <c r="F317" t="str">
        <f>IF(D317="COUNTRY",VLOOKUP(E317,[1]Codes!I:J,2,0),IF(D317="UNREGION",VLOOKUP(E317,[1]Codes!AL:AM,2,0),IF(D317="REGION",VLOOKUP(E317,[1]Codes!W:X,2,0),"Error")))</f>
        <v>Bosnia and Herzegovina</v>
      </c>
      <c r="G317" t="s">
        <v>2</v>
      </c>
      <c r="H317">
        <v>2002</v>
      </c>
      <c r="I317" t="s">
        <v>308</v>
      </c>
      <c r="J317" t="s">
        <v>307</v>
      </c>
      <c r="K317">
        <v>18.7</v>
      </c>
      <c r="L317">
        <v>18.7</v>
      </c>
      <c r="O317" t="s">
        <v>340</v>
      </c>
      <c r="P317" t="s">
        <v>871</v>
      </c>
      <c r="Q317">
        <v>2002</v>
      </c>
      <c r="R317" s="1">
        <v>37257</v>
      </c>
      <c r="S317" s="1">
        <v>37621</v>
      </c>
    </row>
    <row r="318" spans="1:19" x14ac:dyDescent="0.25">
      <c r="A318">
        <v>25612378</v>
      </c>
      <c r="B318" t="s">
        <v>309</v>
      </c>
      <c r="C318" t="str">
        <f>IF(D318="COUNTRY",VLOOKUP(E318,[1]Codes!I:M,5,0),"")</f>
        <v>Europe</v>
      </c>
      <c r="D318" t="s">
        <v>28</v>
      </c>
      <c r="E318" t="s">
        <v>83</v>
      </c>
      <c r="F318" t="str">
        <f>IF(D318="COUNTRY",VLOOKUP(E318,[1]Codes!I:J,2,0),IF(D318="UNREGION",VLOOKUP(E318,[1]Codes!AL:AM,2,0),IF(D318="REGION",VLOOKUP(E318,[1]Codes!W:X,2,0),"Error")))</f>
        <v>Bosnia and Herzegovina</v>
      </c>
      <c r="G318" t="s">
        <v>2</v>
      </c>
      <c r="H318">
        <v>2005</v>
      </c>
      <c r="I318" t="s">
        <v>308</v>
      </c>
      <c r="J318" t="s">
        <v>307</v>
      </c>
      <c r="K318">
        <v>16.5</v>
      </c>
      <c r="L318">
        <v>16.5</v>
      </c>
      <c r="O318" t="s">
        <v>340</v>
      </c>
      <c r="P318" t="s">
        <v>871</v>
      </c>
      <c r="Q318">
        <v>2005</v>
      </c>
      <c r="R318" s="1">
        <v>38353</v>
      </c>
      <c r="S318" s="1">
        <v>38717</v>
      </c>
    </row>
    <row r="319" spans="1:19" x14ac:dyDescent="0.25">
      <c r="A319">
        <v>25612379</v>
      </c>
      <c r="B319" t="s">
        <v>309</v>
      </c>
      <c r="C319" t="str">
        <f>IF(D319="COUNTRY",VLOOKUP(E319,[1]Codes!I:M,5,0),"")</f>
        <v>Europe</v>
      </c>
      <c r="D319" t="s">
        <v>28</v>
      </c>
      <c r="E319" t="s">
        <v>83</v>
      </c>
      <c r="F319" t="str">
        <f>IF(D319="COUNTRY",VLOOKUP(E319,[1]Codes!I:J,2,0),IF(D319="UNREGION",VLOOKUP(E319,[1]Codes!AL:AM,2,0),IF(D319="REGION",VLOOKUP(E319,[1]Codes!W:X,2,0),"Error")))</f>
        <v>Bosnia and Herzegovina</v>
      </c>
      <c r="G319" t="s">
        <v>2</v>
      </c>
      <c r="H319">
        <v>2001</v>
      </c>
      <c r="I319" t="s">
        <v>308</v>
      </c>
      <c r="J319" t="s">
        <v>307</v>
      </c>
      <c r="K319">
        <v>17.399999999999999</v>
      </c>
      <c r="L319">
        <v>17.399999999999999</v>
      </c>
      <c r="O319" t="s">
        <v>340</v>
      </c>
      <c r="P319" t="s">
        <v>871</v>
      </c>
      <c r="Q319">
        <v>2001</v>
      </c>
      <c r="R319" s="1">
        <v>36892</v>
      </c>
      <c r="S319" s="1">
        <v>37256</v>
      </c>
    </row>
    <row r="320" spans="1:19" x14ac:dyDescent="0.25">
      <c r="A320">
        <v>25612380</v>
      </c>
      <c r="B320" t="s">
        <v>309</v>
      </c>
      <c r="C320" t="str">
        <f>IF(D320="COUNTRY",VLOOKUP(E320,[1]Codes!I:M,5,0),"")</f>
        <v>Europe</v>
      </c>
      <c r="D320" t="s">
        <v>28</v>
      </c>
      <c r="E320" t="s">
        <v>83</v>
      </c>
      <c r="F320" t="str">
        <f>IF(D320="COUNTRY",VLOOKUP(E320,[1]Codes!I:J,2,0),IF(D320="UNREGION",VLOOKUP(E320,[1]Codes!AL:AM,2,0),IF(D320="REGION",VLOOKUP(E320,[1]Codes!W:X,2,0),"Error")))</f>
        <v>Bosnia and Herzegovina</v>
      </c>
      <c r="G320" t="s">
        <v>2</v>
      </c>
      <c r="H320">
        <v>2012</v>
      </c>
      <c r="I320" t="s">
        <v>308</v>
      </c>
      <c r="J320" t="s">
        <v>307</v>
      </c>
      <c r="K320">
        <v>12.3</v>
      </c>
      <c r="L320">
        <v>12.3</v>
      </c>
      <c r="O320" t="s">
        <v>340</v>
      </c>
      <c r="P320" t="s">
        <v>871</v>
      </c>
      <c r="Q320">
        <v>2012</v>
      </c>
      <c r="R320" s="1">
        <v>40909</v>
      </c>
      <c r="S320" s="1">
        <v>41274</v>
      </c>
    </row>
    <row r="321" spans="1:19" x14ac:dyDescent="0.25">
      <c r="A321">
        <v>25612381</v>
      </c>
      <c r="B321" t="s">
        <v>309</v>
      </c>
      <c r="C321" t="str">
        <f>IF(D321="COUNTRY",VLOOKUP(E321,[1]Codes!I:M,5,0),"")</f>
        <v>Europe</v>
      </c>
      <c r="D321" t="s">
        <v>28</v>
      </c>
      <c r="E321" t="s">
        <v>83</v>
      </c>
      <c r="F321" t="str">
        <f>IF(D321="COUNTRY",VLOOKUP(E321,[1]Codes!I:J,2,0),IF(D321="UNREGION",VLOOKUP(E321,[1]Codes!AL:AM,2,0),IF(D321="REGION",VLOOKUP(E321,[1]Codes!W:X,2,0),"Error")))</f>
        <v>Bosnia and Herzegovina</v>
      </c>
      <c r="G321" t="s">
        <v>2</v>
      </c>
      <c r="H321">
        <v>2013</v>
      </c>
      <c r="I321" t="s">
        <v>308</v>
      </c>
      <c r="J321" t="s">
        <v>307</v>
      </c>
      <c r="K321">
        <v>11</v>
      </c>
      <c r="L321">
        <v>11</v>
      </c>
      <c r="O321" t="s">
        <v>340</v>
      </c>
      <c r="P321" t="s">
        <v>871</v>
      </c>
      <c r="Q321">
        <v>2013</v>
      </c>
      <c r="R321" s="1">
        <v>41275</v>
      </c>
      <c r="S321" s="1">
        <v>41639</v>
      </c>
    </row>
    <row r="322" spans="1:19" x14ac:dyDescent="0.25">
      <c r="A322">
        <v>25612382</v>
      </c>
      <c r="B322" t="s">
        <v>309</v>
      </c>
      <c r="C322" t="str">
        <f>IF(D322="COUNTRY",VLOOKUP(E322,[1]Codes!I:M,5,0),"")</f>
        <v>Europe</v>
      </c>
      <c r="D322" t="s">
        <v>28</v>
      </c>
      <c r="E322" t="s">
        <v>83</v>
      </c>
      <c r="F322" t="str">
        <f>IF(D322="COUNTRY",VLOOKUP(E322,[1]Codes!I:J,2,0),IF(D322="UNREGION",VLOOKUP(E322,[1]Codes!AL:AM,2,0),IF(D322="REGION",VLOOKUP(E322,[1]Codes!W:X,2,0),"Error")))</f>
        <v>Bosnia and Herzegovina</v>
      </c>
      <c r="G322" t="s">
        <v>2</v>
      </c>
      <c r="H322">
        <v>2015</v>
      </c>
      <c r="I322" t="s">
        <v>308</v>
      </c>
      <c r="J322" t="s">
        <v>307</v>
      </c>
      <c r="K322">
        <v>10.5</v>
      </c>
      <c r="L322">
        <v>10.5</v>
      </c>
      <c r="O322" t="s">
        <v>429</v>
      </c>
      <c r="P322" t="s">
        <v>869</v>
      </c>
      <c r="Q322">
        <v>2015</v>
      </c>
      <c r="R322" s="1">
        <v>42005</v>
      </c>
      <c r="S322" s="1">
        <v>42369</v>
      </c>
    </row>
    <row r="323" spans="1:19" x14ac:dyDescent="0.25">
      <c r="A323">
        <v>25612383</v>
      </c>
      <c r="B323" t="s">
        <v>309</v>
      </c>
      <c r="C323" t="str">
        <f>IF(D323="COUNTRY",VLOOKUP(E323,[1]Codes!I:M,5,0),"")</f>
        <v>Europe</v>
      </c>
      <c r="D323" t="s">
        <v>28</v>
      </c>
      <c r="E323" t="s">
        <v>83</v>
      </c>
      <c r="F323" t="str">
        <f>IF(D323="COUNTRY",VLOOKUP(E323,[1]Codes!I:J,2,0),IF(D323="UNREGION",VLOOKUP(E323,[1]Codes!AL:AM,2,0),IF(D323="REGION",VLOOKUP(E323,[1]Codes!W:X,2,0),"Error")))</f>
        <v>Bosnia and Herzegovina</v>
      </c>
      <c r="G323" t="s">
        <v>2</v>
      </c>
      <c r="H323">
        <v>2019</v>
      </c>
      <c r="I323" t="s">
        <v>308</v>
      </c>
      <c r="J323" t="s">
        <v>307</v>
      </c>
      <c r="K323">
        <v>10.1</v>
      </c>
      <c r="L323">
        <v>10.1</v>
      </c>
      <c r="O323" t="s">
        <v>870</v>
      </c>
      <c r="P323" t="s">
        <v>869</v>
      </c>
      <c r="Q323">
        <v>2019</v>
      </c>
      <c r="R323" s="1">
        <v>43466</v>
      </c>
      <c r="S323" s="1">
        <v>43830</v>
      </c>
    </row>
    <row r="324" spans="1:19" x14ac:dyDescent="0.25">
      <c r="A324">
        <v>25612384</v>
      </c>
      <c r="B324" t="s">
        <v>309</v>
      </c>
      <c r="C324" t="str">
        <f>IF(D324="COUNTRY",VLOOKUP(E324,[1]Codes!I:M,5,0),"")</f>
        <v>Europe</v>
      </c>
      <c r="D324" t="s">
        <v>28</v>
      </c>
      <c r="E324" t="s">
        <v>83</v>
      </c>
      <c r="F324" t="str">
        <f>IF(D324="COUNTRY",VLOOKUP(E324,[1]Codes!I:J,2,0),IF(D324="UNREGION",VLOOKUP(E324,[1]Codes!AL:AM,2,0),IF(D324="REGION",VLOOKUP(E324,[1]Codes!W:X,2,0),"Error")))</f>
        <v>Bosnia and Herzegovina</v>
      </c>
      <c r="G324" t="s">
        <v>2</v>
      </c>
      <c r="H324">
        <v>2006</v>
      </c>
      <c r="I324" t="s">
        <v>308</v>
      </c>
      <c r="J324" t="s">
        <v>307</v>
      </c>
      <c r="K324">
        <v>16.399999999999999</v>
      </c>
      <c r="L324">
        <v>16.399999999999999</v>
      </c>
      <c r="O324" t="s">
        <v>340</v>
      </c>
      <c r="P324" t="s">
        <v>869</v>
      </c>
      <c r="Q324">
        <v>2006</v>
      </c>
      <c r="R324" s="1">
        <v>38718</v>
      </c>
      <c r="S324" s="1">
        <v>39082</v>
      </c>
    </row>
    <row r="325" spans="1:19" x14ac:dyDescent="0.25">
      <c r="A325">
        <v>25612385</v>
      </c>
      <c r="B325" t="s">
        <v>309</v>
      </c>
      <c r="C325" t="str">
        <f>IF(D325="COUNTRY",VLOOKUP(E325,[1]Codes!I:M,5,0),"")</f>
        <v>Europe</v>
      </c>
      <c r="D325" t="s">
        <v>28</v>
      </c>
      <c r="E325" t="s">
        <v>83</v>
      </c>
      <c r="F325" t="str">
        <f>IF(D325="COUNTRY",VLOOKUP(E325,[1]Codes!I:J,2,0),IF(D325="UNREGION",VLOOKUP(E325,[1]Codes!AL:AM,2,0),IF(D325="REGION",VLOOKUP(E325,[1]Codes!W:X,2,0),"Error")))</f>
        <v>Bosnia and Herzegovina</v>
      </c>
      <c r="G325" t="s">
        <v>2</v>
      </c>
      <c r="H325">
        <v>2000</v>
      </c>
      <c r="I325" t="s">
        <v>308</v>
      </c>
      <c r="J325" t="s">
        <v>307</v>
      </c>
      <c r="K325">
        <v>16.600000000000001</v>
      </c>
      <c r="L325">
        <v>16.600000000000001</v>
      </c>
      <c r="O325" t="s">
        <v>340</v>
      </c>
      <c r="P325" t="s">
        <v>869</v>
      </c>
      <c r="Q325">
        <v>2000</v>
      </c>
      <c r="R325" s="1">
        <v>36526</v>
      </c>
      <c r="S325" s="1">
        <v>36891</v>
      </c>
    </row>
    <row r="326" spans="1:19" x14ac:dyDescent="0.25">
      <c r="A326">
        <v>25612386</v>
      </c>
      <c r="B326" t="s">
        <v>309</v>
      </c>
      <c r="C326" t="str">
        <f>IF(D326="COUNTRY",VLOOKUP(E326,[1]Codes!I:M,5,0),"")</f>
        <v>Europe</v>
      </c>
      <c r="D326" t="s">
        <v>28</v>
      </c>
      <c r="E326" t="s">
        <v>83</v>
      </c>
      <c r="F326" t="str">
        <f>IF(D326="COUNTRY",VLOOKUP(E326,[1]Codes!I:J,2,0),IF(D326="UNREGION",VLOOKUP(E326,[1]Codes!AL:AM,2,0),IF(D326="REGION",VLOOKUP(E326,[1]Codes!W:X,2,0),"Error")))</f>
        <v>Bosnia and Herzegovina</v>
      </c>
      <c r="G326" t="s">
        <v>2</v>
      </c>
      <c r="H326">
        <v>2017</v>
      </c>
      <c r="I326" t="s">
        <v>308</v>
      </c>
      <c r="J326" t="s">
        <v>307</v>
      </c>
      <c r="K326">
        <v>10.7</v>
      </c>
      <c r="L326">
        <v>10.7</v>
      </c>
      <c r="O326" t="s">
        <v>870</v>
      </c>
      <c r="P326" t="s">
        <v>869</v>
      </c>
      <c r="Q326">
        <v>2017</v>
      </c>
      <c r="R326" s="1">
        <v>42736</v>
      </c>
      <c r="S326" s="1">
        <v>43100</v>
      </c>
    </row>
    <row r="327" spans="1:19" x14ac:dyDescent="0.25">
      <c r="A327">
        <v>25612387</v>
      </c>
      <c r="B327" t="s">
        <v>309</v>
      </c>
      <c r="C327" t="str">
        <f>IF(D327="COUNTRY",VLOOKUP(E327,[1]Codes!I:M,5,0),"")</f>
        <v>Europe</v>
      </c>
      <c r="D327" t="s">
        <v>28</v>
      </c>
      <c r="E327" t="s">
        <v>83</v>
      </c>
      <c r="F327" t="str">
        <f>IF(D327="COUNTRY",VLOOKUP(E327,[1]Codes!I:J,2,0),IF(D327="UNREGION",VLOOKUP(E327,[1]Codes!AL:AM,2,0),IF(D327="REGION",VLOOKUP(E327,[1]Codes!W:X,2,0),"Error")))</f>
        <v>Bosnia and Herzegovina</v>
      </c>
      <c r="G327" t="s">
        <v>2</v>
      </c>
      <c r="H327">
        <v>2011</v>
      </c>
      <c r="I327" t="s">
        <v>308</v>
      </c>
      <c r="J327" t="s">
        <v>307</v>
      </c>
      <c r="K327">
        <v>12.2</v>
      </c>
      <c r="L327">
        <v>12.2</v>
      </c>
      <c r="O327" t="s">
        <v>340</v>
      </c>
      <c r="P327" t="s">
        <v>869</v>
      </c>
      <c r="Q327">
        <v>2011</v>
      </c>
      <c r="R327" s="1">
        <v>40544</v>
      </c>
      <c r="S327" s="1">
        <v>40908</v>
      </c>
    </row>
    <row r="328" spans="1:19" x14ac:dyDescent="0.25">
      <c r="A328">
        <v>25612388</v>
      </c>
      <c r="B328" t="s">
        <v>309</v>
      </c>
      <c r="C328" t="str">
        <f>IF(D328="COUNTRY",VLOOKUP(E328,[1]Codes!I:M,5,0),"")</f>
        <v>Europe</v>
      </c>
      <c r="D328" t="s">
        <v>28</v>
      </c>
      <c r="E328" t="s">
        <v>83</v>
      </c>
      <c r="F328" t="str">
        <f>IF(D328="COUNTRY",VLOOKUP(E328,[1]Codes!I:J,2,0),IF(D328="UNREGION",VLOOKUP(E328,[1]Codes!AL:AM,2,0),IF(D328="REGION",VLOOKUP(E328,[1]Codes!W:X,2,0),"Error")))</f>
        <v>Bosnia and Herzegovina</v>
      </c>
      <c r="G328" t="s">
        <v>2</v>
      </c>
      <c r="H328">
        <v>2008</v>
      </c>
      <c r="I328" t="s">
        <v>308</v>
      </c>
      <c r="J328" t="s">
        <v>307</v>
      </c>
      <c r="K328">
        <v>15.8</v>
      </c>
      <c r="L328">
        <v>15.8</v>
      </c>
      <c r="O328" t="s">
        <v>340</v>
      </c>
      <c r="P328" t="s">
        <v>869</v>
      </c>
      <c r="Q328">
        <v>2008</v>
      </c>
      <c r="R328" s="1">
        <v>39448</v>
      </c>
      <c r="S328" s="1">
        <v>39813</v>
      </c>
    </row>
    <row r="329" spans="1:19" x14ac:dyDescent="0.25">
      <c r="A329">
        <v>25612389</v>
      </c>
      <c r="B329" t="s">
        <v>309</v>
      </c>
      <c r="C329" t="str">
        <f>IF(D329="COUNTRY",VLOOKUP(E329,[1]Codes!I:M,5,0),"")</f>
        <v>Europe</v>
      </c>
      <c r="D329" t="s">
        <v>28</v>
      </c>
      <c r="E329" t="s">
        <v>83</v>
      </c>
      <c r="F329" t="str">
        <f>IF(D329="COUNTRY",VLOOKUP(E329,[1]Codes!I:J,2,0),IF(D329="UNREGION",VLOOKUP(E329,[1]Codes!AL:AM,2,0),IF(D329="REGION",VLOOKUP(E329,[1]Codes!W:X,2,0),"Error")))</f>
        <v>Bosnia and Herzegovina</v>
      </c>
      <c r="G329" t="s">
        <v>2</v>
      </c>
      <c r="H329">
        <v>2004</v>
      </c>
      <c r="I329" t="s">
        <v>308</v>
      </c>
      <c r="J329" t="s">
        <v>307</v>
      </c>
      <c r="K329">
        <v>17.2</v>
      </c>
      <c r="L329">
        <v>17.2</v>
      </c>
      <c r="O329" t="s">
        <v>340</v>
      </c>
      <c r="P329" t="s">
        <v>869</v>
      </c>
      <c r="Q329">
        <v>2004</v>
      </c>
      <c r="R329" s="1">
        <v>37987</v>
      </c>
      <c r="S329" s="1">
        <v>38352</v>
      </c>
    </row>
    <row r="330" spans="1:19" x14ac:dyDescent="0.25">
      <c r="A330">
        <v>25612390</v>
      </c>
      <c r="B330" t="s">
        <v>309</v>
      </c>
      <c r="C330" t="str">
        <f>IF(D330="COUNTRY",VLOOKUP(E330,[1]Codes!I:M,5,0),"")</f>
        <v>Europe</v>
      </c>
      <c r="D330" t="s">
        <v>28</v>
      </c>
      <c r="E330" t="s">
        <v>83</v>
      </c>
      <c r="F330" t="str">
        <f>IF(D330="COUNTRY",VLOOKUP(E330,[1]Codes!I:J,2,0),IF(D330="UNREGION",VLOOKUP(E330,[1]Codes!AL:AM,2,0),IF(D330="REGION",VLOOKUP(E330,[1]Codes!W:X,2,0),"Error")))</f>
        <v>Bosnia and Herzegovina</v>
      </c>
      <c r="G330" t="s">
        <v>2</v>
      </c>
      <c r="H330">
        <v>2003</v>
      </c>
      <c r="I330" t="s">
        <v>308</v>
      </c>
      <c r="J330" t="s">
        <v>307</v>
      </c>
      <c r="K330">
        <v>17.399999999999999</v>
      </c>
      <c r="L330">
        <v>17.399999999999999</v>
      </c>
      <c r="O330" t="s">
        <v>340</v>
      </c>
      <c r="P330" t="s">
        <v>869</v>
      </c>
      <c r="Q330">
        <v>2003</v>
      </c>
      <c r="R330" s="1">
        <v>37622</v>
      </c>
      <c r="S330" s="1">
        <v>37986</v>
      </c>
    </row>
    <row r="331" spans="1:19" x14ac:dyDescent="0.25">
      <c r="A331">
        <v>25612391</v>
      </c>
      <c r="B331" t="s">
        <v>309</v>
      </c>
      <c r="C331" t="str">
        <f>IF(D331="COUNTRY",VLOOKUP(E331,[1]Codes!I:M,5,0),"")</f>
        <v>Europe</v>
      </c>
      <c r="D331" t="s">
        <v>28</v>
      </c>
      <c r="E331" t="s">
        <v>83</v>
      </c>
      <c r="F331" t="str">
        <f>IF(D331="COUNTRY",VLOOKUP(E331,[1]Codes!I:J,2,0),IF(D331="UNREGION",VLOOKUP(E331,[1]Codes!AL:AM,2,0),IF(D331="REGION",VLOOKUP(E331,[1]Codes!W:X,2,0),"Error")))</f>
        <v>Bosnia and Herzegovina</v>
      </c>
      <c r="G331" t="s">
        <v>2</v>
      </c>
      <c r="H331">
        <v>2014</v>
      </c>
      <c r="I331" t="s">
        <v>308</v>
      </c>
      <c r="J331" t="s">
        <v>307</v>
      </c>
      <c r="K331">
        <v>10.7</v>
      </c>
      <c r="L331">
        <v>10.7</v>
      </c>
      <c r="O331" t="s">
        <v>340</v>
      </c>
      <c r="P331" t="s">
        <v>869</v>
      </c>
      <c r="Q331">
        <v>2014</v>
      </c>
      <c r="R331" s="1">
        <v>41640</v>
      </c>
      <c r="S331" s="1">
        <v>42004</v>
      </c>
    </row>
    <row r="332" spans="1:19" x14ac:dyDescent="0.25">
      <c r="A332">
        <v>25612392</v>
      </c>
      <c r="B332" t="s">
        <v>309</v>
      </c>
      <c r="C332" t="str">
        <f>IF(D332="COUNTRY",VLOOKUP(E332,[1]Codes!I:M,5,0),"")</f>
        <v>Europe</v>
      </c>
      <c r="D332" t="s">
        <v>28</v>
      </c>
      <c r="E332" t="s">
        <v>83</v>
      </c>
      <c r="F332" t="str">
        <f>IF(D332="COUNTRY",VLOOKUP(E332,[1]Codes!I:J,2,0),IF(D332="UNREGION",VLOOKUP(E332,[1]Codes!AL:AM,2,0),IF(D332="REGION",VLOOKUP(E332,[1]Codes!W:X,2,0),"Error")))</f>
        <v>Bosnia and Herzegovina</v>
      </c>
      <c r="G332" t="s">
        <v>2</v>
      </c>
      <c r="H332">
        <v>2010</v>
      </c>
      <c r="I332" t="s">
        <v>308</v>
      </c>
      <c r="J332" t="s">
        <v>307</v>
      </c>
      <c r="K332">
        <v>13.5</v>
      </c>
      <c r="L332">
        <v>13.5</v>
      </c>
      <c r="O332" t="s">
        <v>340</v>
      </c>
      <c r="P332" t="s">
        <v>869</v>
      </c>
      <c r="Q332">
        <v>2010</v>
      </c>
      <c r="R332" s="1">
        <v>40179</v>
      </c>
      <c r="S332" s="1">
        <v>40543</v>
      </c>
    </row>
    <row r="333" spans="1:19" x14ac:dyDescent="0.25">
      <c r="A333">
        <v>25612393</v>
      </c>
      <c r="B333" t="s">
        <v>309</v>
      </c>
      <c r="C333" t="str">
        <f>IF(D333="COUNTRY",VLOOKUP(E333,[1]Codes!I:M,5,0),"")</f>
        <v>Europe</v>
      </c>
      <c r="D333" t="s">
        <v>28</v>
      </c>
      <c r="E333" t="s">
        <v>163</v>
      </c>
      <c r="F333" t="str">
        <f>IF(D333="COUNTRY",VLOOKUP(E333,[1]Codes!I:J,2,0),IF(D333="UNREGION",VLOOKUP(E333,[1]Codes!AL:AM,2,0),IF(D333="REGION",VLOOKUP(E333,[1]Codes!W:X,2,0),"Error")))</f>
        <v>Belarus</v>
      </c>
      <c r="G333" t="s">
        <v>2</v>
      </c>
      <c r="H333">
        <v>2000</v>
      </c>
      <c r="I333" t="s">
        <v>308</v>
      </c>
      <c r="J333" t="s">
        <v>307</v>
      </c>
      <c r="K333">
        <v>27</v>
      </c>
      <c r="L333">
        <v>27</v>
      </c>
      <c r="O333" t="s">
        <v>340</v>
      </c>
      <c r="P333" t="s">
        <v>869</v>
      </c>
      <c r="Q333">
        <v>2000</v>
      </c>
      <c r="R333" s="1">
        <v>36526</v>
      </c>
      <c r="S333" s="1">
        <v>36891</v>
      </c>
    </row>
    <row r="334" spans="1:19" x14ac:dyDescent="0.25">
      <c r="A334">
        <v>25612394</v>
      </c>
      <c r="B334" t="s">
        <v>309</v>
      </c>
      <c r="C334" t="str">
        <f>IF(D334="COUNTRY",VLOOKUP(E334,[1]Codes!I:M,5,0),"")</f>
        <v>Europe</v>
      </c>
      <c r="D334" t="s">
        <v>28</v>
      </c>
      <c r="E334" t="s">
        <v>163</v>
      </c>
      <c r="F334" t="str">
        <f>IF(D334="COUNTRY",VLOOKUP(E334,[1]Codes!I:J,2,0),IF(D334="UNREGION",VLOOKUP(E334,[1]Codes!AL:AM,2,0),IF(D334="REGION",VLOOKUP(E334,[1]Codes!W:X,2,0),"Error")))</f>
        <v>Belarus</v>
      </c>
      <c r="G334" t="s">
        <v>2</v>
      </c>
      <c r="H334">
        <v>2010</v>
      </c>
      <c r="I334" t="s">
        <v>308</v>
      </c>
      <c r="J334" t="s">
        <v>307</v>
      </c>
      <c r="K334">
        <v>20.7</v>
      </c>
      <c r="L334">
        <v>20.7</v>
      </c>
      <c r="O334" t="s">
        <v>340</v>
      </c>
      <c r="P334" t="s">
        <v>869</v>
      </c>
      <c r="Q334">
        <v>2010</v>
      </c>
      <c r="R334" s="1">
        <v>40179</v>
      </c>
      <c r="S334" s="1">
        <v>40543</v>
      </c>
    </row>
    <row r="335" spans="1:19" x14ac:dyDescent="0.25">
      <c r="A335">
        <v>25612395</v>
      </c>
      <c r="B335" t="s">
        <v>309</v>
      </c>
      <c r="C335" t="str">
        <f>IF(D335="COUNTRY",VLOOKUP(E335,[1]Codes!I:M,5,0),"")</f>
        <v>Europe</v>
      </c>
      <c r="D335" t="s">
        <v>28</v>
      </c>
      <c r="E335" t="s">
        <v>163</v>
      </c>
      <c r="F335" t="str">
        <f>IF(D335="COUNTRY",VLOOKUP(E335,[1]Codes!I:J,2,0),IF(D335="UNREGION",VLOOKUP(E335,[1]Codes!AL:AM,2,0),IF(D335="REGION",VLOOKUP(E335,[1]Codes!W:X,2,0),"Error")))</f>
        <v>Belarus</v>
      </c>
      <c r="G335" t="s">
        <v>2</v>
      </c>
      <c r="H335">
        <v>2017</v>
      </c>
      <c r="I335" t="s">
        <v>308</v>
      </c>
      <c r="J335" t="s">
        <v>307</v>
      </c>
      <c r="K335">
        <v>14.2</v>
      </c>
      <c r="L335">
        <v>14.2</v>
      </c>
      <c r="O335" t="s">
        <v>331</v>
      </c>
      <c r="P335" t="s">
        <v>869</v>
      </c>
      <c r="Q335">
        <v>2017</v>
      </c>
      <c r="R335" s="1">
        <v>42736</v>
      </c>
      <c r="S335" s="1">
        <v>43100</v>
      </c>
    </row>
    <row r="336" spans="1:19" x14ac:dyDescent="0.25">
      <c r="A336">
        <v>25612396</v>
      </c>
      <c r="B336" t="s">
        <v>309</v>
      </c>
      <c r="C336" t="str">
        <f>IF(D336="COUNTRY",VLOOKUP(E336,[1]Codes!I:M,5,0),"")</f>
        <v>Europe</v>
      </c>
      <c r="D336" t="s">
        <v>28</v>
      </c>
      <c r="E336" t="s">
        <v>163</v>
      </c>
      <c r="F336" t="str">
        <f>IF(D336="COUNTRY",VLOOKUP(E336,[1]Codes!I:J,2,0),IF(D336="UNREGION",VLOOKUP(E336,[1]Codes!AL:AM,2,0),IF(D336="REGION",VLOOKUP(E336,[1]Codes!W:X,2,0),"Error")))</f>
        <v>Belarus</v>
      </c>
      <c r="G336" t="s">
        <v>2</v>
      </c>
      <c r="H336">
        <v>2009</v>
      </c>
      <c r="I336" t="s">
        <v>308</v>
      </c>
      <c r="J336" t="s">
        <v>307</v>
      </c>
      <c r="K336">
        <v>22.4</v>
      </c>
      <c r="L336">
        <v>22.4</v>
      </c>
      <c r="O336" t="s">
        <v>340</v>
      </c>
      <c r="P336" t="s">
        <v>869</v>
      </c>
      <c r="Q336">
        <v>2009</v>
      </c>
      <c r="R336" s="1">
        <v>39814</v>
      </c>
      <c r="S336" s="1">
        <v>40178</v>
      </c>
    </row>
    <row r="337" spans="1:19" x14ac:dyDescent="0.25">
      <c r="A337">
        <v>25612397</v>
      </c>
      <c r="B337" t="s">
        <v>309</v>
      </c>
      <c r="C337" t="str">
        <f>IF(D337="COUNTRY",VLOOKUP(E337,[1]Codes!I:M,5,0),"")</f>
        <v>Europe</v>
      </c>
      <c r="D337" t="s">
        <v>28</v>
      </c>
      <c r="E337" t="s">
        <v>163</v>
      </c>
      <c r="F337" t="str">
        <f>IF(D337="COUNTRY",VLOOKUP(E337,[1]Codes!I:J,2,0),IF(D337="UNREGION",VLOOKUP(E337,[1]Codes!AL:AM,2,0),IF(D337="REGION",VLOOKUP(E337,[1]Codes!W:X,2,0),"Error")))</f>
        <v>Belarus</v>
      </c>
      <c r="G337" t="s">
        <v>2</v>
      </c>
      <c r="H337">
        <v>2015</v>
      </c>
      <c r="I337" t="s">
        <v>308</v>
      </c>
      <c r="J337" t="s">
        <v>307</v>
      </c>
      <c r="K337">
        <v>18.100000000000001</v>
      </c>
      <c r="L337">
        <v>18.100000000000001</v>
      </c>
      <c r="O337" t="s">
        <v>365</v>
      </c>
      <c r="P337" t="s">
        <v>869</v>
      </c>
      <c r="Q337">
        <v>2015</v>
      </c>
      <c r="R337" s="1">
        <v>42005</v>
      </c>
      <c r="S337" s="1">
        <v>42369</v>
      </c>
    </row>
    <row r="338" spans="1:19" x14ac:dyDescent="0.25">
      <c r="A338">
        <v>25612398</v>
      </c>
      <c r="B338" t="s">
        <v>309</v>
      </c>
      <c r="C338" t="str">
        <f>IF(D338="COUNTRY",VLOOKUP(E338,[1]Codes!I:M,5,0),"")</f>
        <v>Europe</v>
      </c>
      <c r="D338" t="s">
        <v>28</v>
      </c>
      <c r="E338" t="s">
        <v>163</v>
      </c>
      <c r="F338" t="str">
        <f>IF(D338="COUNTRY",VLOOKUP(E338,[1]Codes!I:J,2,0),IF(D338="UNREGION",VLOOKUP(E338,[1]Codes!AL:AM,2,0),IF(D338="REGION",VLOOKUP(E338,[1]Codes!W:X,2,0),"Error")))</f>
        <v>Belarus</v>
      </c>
      <c r="G338" t="s">
        <v>2</v>
      </c>
      <c r="H338">
        <v>2013</v>
      </c>
      <c r="I338" t="s">
        <v>308</v>
      </c>
      <c r="J338" t="s">
        <v>307</v>
      </c>
      <c r="K338">
        <v>22.1</v>
      </c>
      <c r="L338">
        <v>22.1</v>
      </c>
      <c r="O338" t="s">
        <v>340</v>
      </c>
      <c r="P338" t="s">
        <v>869</v>
      </c>
      <c r="Q338">
        <v>2013</v>
      </c>
      <c r="R338" s="1">
        <v>41275</v>
      </c>
      <c r="S338" s="1">
        <v>41639</v>
      </c>
    </row>
    <row r="339" spans="1:19" x14ac:dyDescent="0.25">
      <c r="A339">
        <v>25612399</v>
      </c>
      <c r="B339" t="s">
        <v>309</v>
      </c>
      <c r="C339" t="str">
        <f>IF(D339="COUNTRY",VLOOKUP(E339,[1]Codes!I:M,5,0),"")</f>
        <v>Europe</v>
      </c>
      <c r="D339" t="s">
        <v>28</v>
      </c>
      <c r="E339" t="s">
        <v>163</v>
      </c>
      <c r="F339" t="str">
        <f>IF(D339="COUNTRY",VLOOKUP(E339,[1]Codes!I:J,2,0),IF(D339="UNREGION",VLOOKUP(E339,[1]Codes!AL:AM,2,0),IF(D339="REGION",VLOOKUP(E339,[1]Codes!W:X,2,0),"Error")))</f>
        <v>Belarus</v>
      </c>
      <c r="G339" t="s">
        <v>2</v>
      </c>
      <c r="H339">
        <v>2008</v>
      </c>
      <c r="I339" t="s">
        <v>308</v>
      </c>
      <c r="J339" t="s">
        <v>307</v>
      </c>
      <c r="K339">
        <v>22.3</v>
      </c>
      <c r="L339">
        <v>22.3</v>
      </c>
      <c r="O339" t="s">
        <v>340</v>
      </c>
      <c r="P339" t="s">
        <v>869</v>
      </c>
      <c r="Q339">
        <v>2008</v>
      </c>
      <c r="R339" s="1">
        <v>39448</v>
      </c>
      <c r="S339" s="1">
        <v>39813</v>
      </c>
    </row>
    <row r="340" spans="1:19" x14ac:dyDescent="0.25">
      <c r="A340">
        <v>25612400</v>
      </c>
      <c r="B340" t="s">
        <v>309</v>
      </c>
      <c r="C340" t="str">
        <f>IF(D340="COUNTRY",VLOOKUP(E340,[1]Codes!I:M,5,0),"")</f>
        <v>Europe</v>
      </c>
      <c r="D340" t="s">
        <v>28</v>
      </c>
      <c r="E340" t="s">
        <v>163</v>
      </c>
      <c r="F340" t="str">
        <f>IF(D340="COUNTRY",VLOOKUP(E340,[1]Codes!I:J,2,0),IF(D340="UNREGION",VLOOKUP(E340,[1]Codes!AL:AM,2,0),IF(D340="REGION",VLOOKUP(E340,[1]Codes!W:X,2,0),"Error")))</f>
        <v>Belarus</v>
      </c>
      <c r="G340" t="s">
        <v>2</v>
      </c>
      <c r="H340">
        <v>2014</v>
      </c>
      <c r="I340" t="s">
        <v>308</v>
      </c>
      <c r="J340" t="s">
        <v>307</v>
      </c>
      <c r="K340">
        <v>20.5</v>
      </c>
      <c r="L340">
        <v>20.5</v>
      </c>
      <c r="O340" t="s">
        <v>365</v>
      </c>
      <c r="P340" t="s">
        <v>869</v>
      </c>
      <c r="Q340">
        <v>2014</v>
      </c>
      <c r="R340" s="1">
        <v>41640</v>
      </c>
      <c r="S340" s="1">
        <v>42004</v>
      </c>
    </row>
    <row r="341" spans="1:19" x14ac:dyDescent="0.25">
      <c r="A341">
        <v>25612401</v>
      </c>
      <c r="B341" t="s">
        <v>309</v>
      </c>
      <c r="C341" t="str">
        <f>IF(D341="COUNTRY",VLOOKUP(E341,[1]Codes!I:M,5,0),"")</f>
        <v>Europe</v>
      </c>
      <c r="D341" t="s">
        <v>28</v>
      </c>
      <c r="E341" t="s">
        <v>163</v>
      </c>
      <c r="F341" t="str">
        <f>IF(D341="COUNTRY",VLOOKUP(E341,[1]Codes!I:J,2,0),IF(D341="UNREGION",VLOOKUP(E341,[1]Codes!AL:AM,2,0),IF(D341="REGION",VLOOKUP(E341,[1]Codes!W:X,2,0),"Error")))</f>
        <v>Belarus</v>
      </c>
      <c r="G341" t="s">
        <v>2</v>
      </c>
      <c r="H341">
        <v>2018</v>
      </c>
      <c r="I341" t="s">
        <v>308</v>
      </c>
      <c r="J341" t="s">
        <v>307</v>
      </c>
      <c r="K341">
        <v>11.7</v>
      </c>
      <c r="L341">
        <v>11.7</v>
      </c>
      <c r="O341" t="s">
        <v>366</v>
      </c>
      <c r="P341" t="s">
        <v>869</v>
      </c>
      <c r="Q341">
        <v>2018</v>
      </c>
      <c r="R341" s="1">
        <v>43101</v>
      </c>
      <c r="S341" s="1">
        <v>43465</v>
      </c>
    </row>
    <row r="342" spans="1:19" x14ac:dyDescent="0.25">
      <c r="A342">
        <v>25612402</v>
      </c>
      <c r="B342" t="s">
        <v>309</v>
      </c>
      <c r="C342" t="str">
        <f>IF(D342="COUNTRY",VLOOKUP(E342,[1]Codes!I:M,5,0),"")</f>
        <v>Europe</v>
      </c>
      <c r="D342" t="s">
        <v>28</v>
      </c>
      <c r="E342" t="s">
        <v>163</v>
      </c>
      <c r="F342" t="str">
        <f>IF(D342="COUNTRY",VLOOKUP(E342,[1]Codes!I:J,2,0),IF(D342="UNREGION",VLOOKUP(E342,[1]Codes!AL:AM,2,0),IF(D342="REGION",VLOOKUP(E342,[1]Codes!W:X,2,0),"Error")))</f>
        <v>Belarus</v>
      </c>
      <c r="G342" t="s">
        <v>2</v>
      </c>
      <c r="H342">
        <v>2007</v>
      </c>
      <c r="I342" t="s">
        <v>308</v>
      </c>
      <c r="J342" t="s">
        <v>307</v>
      </c>
      <c r="K342">
        <v>22.1</v>
      </c>
      <c r="L342">
        <v>22.1</v>
      </c>
      <c r="O342" t="s">
        <v>340</v>
      </c>
      <c r="P342" t="s">
        <v>869</v>
      </c>
      <c r="Q342">
        <v>2007</v>
      </c>
      <c r="R342" s="1">
        <v>39083</v>
      </c>
      <c r="S342" s="1">
        <v>39447</v>
      </c>
    </row>
    <row r="343" spans="1:19" x14ac:dyDescent="0.25">
      <c r="A343">
        <v>25612403</v>
      </c>
      <c r="B343" t="s">
        <v>309</v>
      </c>
      <c r="C343" t="str">
        <f>IF(D343="COUNTRY",VLOOKUP(E343,[1]Codes!I:M,5,0),"")</f>
        <v>Europe</v>
      </c>
      <c r="D343" t="s">
        <v>28</v>
      </c>
      <c r="E343" t="s">
        <v>163</v>
      </c>
      <c r="F343" t="str">
        <f>IF(D343="COUNTRY",VLOOKUP(E343,[1]Codes!I:J,2,0),IF(D343="UNREGION",VLOOKUP(E343,[1]Codes!AL:AM,2,0),IF(D343="REGION",VLOOKUP(E343,[1]Codes!W:X,2,0),"Error")))</f>
        <v>Belarus</v>
      </c>
      <c r="G343" t="s">
        <v>2</v>
      </c>
      <c r="H343">
        <v>2001</v>
      </c>
      <c r="I343" t="s">
        <v>308</v>
      </c>
      <c r="J343" t="s">
        <v>307</v>
      </c>
      <c r="K343">
        <v>25.8</v>
      </c>
      <c r="L343">
        <v>25.8</v>
      </c>
      <c r="O343" t="s">
        <v>340</v>
      </c>
      <c r="P343" t="s">
        <v>869</v>
      </c>
      <c r="Q343">
        <v>2001</v>
      </c>
      <c r="R343" s="1">
        <v>36892</v>
      </c>
      <c r="S343" s="1">
        <v>37256</v>
      </c>
    </row>
    <row r="344" spans="1:19" x14ac:dyDescent="0.25">
      <c r="A344">
        <v>25612404</v>
      </c>
      <c r="B344" t="s">
        <v>309</v>
      </c>
      <c r="C344" t="str">
        <f>IF(D344="COUNTRY",VLOOKUP(E344,[1]Codes!I:M,5,0),"")</f>
        <v>Europe</v>
      </c>
      <c r="D344" t="s">
        <v>28</v>
      </c>
      <c r="E344" t="s">
        <v>163</v>
      </c>
      <c r="F344" t="str">
        <f>IF(D344="COUNTRY",VLOOKUP(E344,[1]Codes!I:J,2,0),IF(D344="UNREGION",VLOOKUP(E344,[1]Codes!AL:AM,2,0),IF(D344="REGION",VLOOKUP(E344,[1]Codes!W:X,2,0),"Error")))</f>
        <v>Belarus</v>
      </c>
      <c r="G344" t="s">
        <v>2</v>
      </c>
      <c r="H344">
        <v>2016</v>
      </c>
      <c r="I344" t="s">
        <v>308</v>
      </c>
      <c r="J344" t="s">
        <v>307</v>
      </c>
      <c r="K344">
        <v>16</v>
      </c>
      <c r="L344">
        <v>16</v>
      </c>
      <c r="O344" t="s">
        <v>367</v>
      </c>
      <c r="P344" t="s">
        <v>869</v>
      </c>
      <c r="Q344">
        <v>2016</v>
      </c>
      <c r="R344" s="1">
        <v>42370</v>
      </c>
      <c r="S344" s="1">
        <v>42735</v>
      </c>
    </row>
    <row r="345" spans="1:19" x14ac:dyDescent="0.25">
      <c r="A345">
        <v>25612405</v>
      </c>
      <c r="B345" t="s">
        <v>309</v>
      </c>
      <c r="C345" t="str">
        <f>IF(D345="COUNTRY",VLOOKUP(E345,[1]Codes!I:M,5,0),"")</f>
        <v>Europe</v>
      </c>
      <c r="D345" t="s">
        <v>28</v>
      </c>
      <c r="E345" t="s">
        <v>163</v>
      </c>
      <c r="F345" t="str">
        <f>IF(D345="COUNTRY",VLOOKUP(E345,[1]Codes!I:J,2,0),IF(D345="UNREGION",VLOOKUP(E345,[1]Codes!AL:AM,2,0),IF(D345="REGION",VLOOKUP(E345,[1]Codes!W:X,2,0),"Error")))</f>
        <v>Belarus</v>
      </c>
      <c r="G345" t="s">
        <v>2</v>
      </c>
      <c r="H345">
        <v>2006</v>
      </c>
      <c r="I345" t="s">
        <v>308</v>
      </c>
      <c r="J345" t="s">
        <v>307</v>
      </c>
      <c r="K345">
        <v>22.5</v>
      </c>
      <c r="L345">
        <v>22.5</v>
      </c>
      <c r="O345" t="s">
        <v>340</v>
      </c>
      <c r="P345" t="s">
        <v>869</v>
      </c>
      <c r="Q345">
        <v>2006</v>
      </c>
      <c r="R345" s="1">
        <v>38718</v>
      </c>
      <c r="S345" s="1">
        <v>39082</v>
      </c>
    </row>
    <row r="346" spans="1:19" x14ac:dyDescent="0.25">
      <c r="A346">
        <v>25612406</v>
      </c>
      <c r="B346" t="s">
        <v>309</v>
      </c>
      <c r="C346" t="str">
        <f>IF(D346="COUNTRY",VLOOKUP(E346,[1]Codes!I:M,5,0),"")</f>
        <v>Europe</v>
      </c>
      <c r="D346" t="s">
        <v>28</v>
      </c>
      <c r="E346" t="s">
        <v>163</v>
      </c>
      <c r="F346" t="str">
        <f>IF(D346="COUNTRY",VLOOKUP(E346,[1]Codes!I:J,2,0),IF(D346="UNREGION",VLOOKUP(E346,[1]Codes!AL:AM,2,0),IF(D346="REGION",VLOOKUP(E346,[1]Codes!W:X,2,0),"Error")))</f>
        <v>Belarus</v>
      </c>
      <c r="G346" t="s">
        <v>2</v>
      </c>
      <c r="H346">
        <v>2002</v>
      </c>
      <c r="I346" t="s">
        <v>308</v>
      </c>
      <c r="J346" t="s">
        <v>307</v>
      </c>
      <c r="K346">
        <v>24</v>
      </c>
      <c r="L346">
        <v>24</v>
      </c>
      <c r="O346" t="s">
        <v>340</v>
      </c>
      <c r="P346" t="s">
        <v>869</v>
      </c>
      <c r="Q346">
        <v>2002</v>
      </c>
      <c r="R346" s="1">
        <v>37257</v>
      </c>
      <c r="S346" s="1">
        <v>37621</v>
      </c>
    </row>
    <row r="347" spans="1:19" x14ac:dyDescent="0.25">
      <c r="A347">
        <v>25612407</v>
      </c>
      <c r="B347" t="s">
        <v>309</v>
      </c>
      <c r="C347" t="str">
        <f>IF(D347="COUNTRY",VLOOKUP(E347,[1]Codes!I:M,5,0),"")</f>
        <v>Europe</v>
      </c>
      <c r="D347" t="s">
        <v>28</v>
      </c>
      <c r="E347" t="s">
        <v>163</v>
      </c>
      <c r="F347" t="str">
        <f>IF(D347="COUNTRY",VLOOKUP(E347,[1]Codes!I:J,2,0),IF(D347="UNREGION",VLOOKUP(E347,[1]Codes!AL:AM,2,0),IF(D347="REGION",VLOOKUP(E347,[1]Codes!W:X,2,0),"Error")))</f>
        <v>Belarus</v>
      </c>
      <c r="G347" t="s">
        <v>2</v>
      </c>
      <c r="H347">
        <v>2011</v>
      </c>
      <c r="I347" t="s">
        <v>308</v>
      </c>
      <c r="J347" t="s">
        <v>307</v>
      </c>
      <c r="K347">
        <v>20.9</v>
      </c>
      <c r="L347">
        <v>20.9</v>
      </c>
      <c r="O347" t="s">
        <v>340</v>
      </c>
      <c r="P347" t="s">
        <v>869</v>
      </c>
      <c r="Q347">
        <v>2011</v>
      </c>
      <c r="R347" s="1">
        <v>40544</v>
      </c>
      <c r="S347" s="1">
        <v>40908</v>
      </c>
    </row>
    <row r="348" spans="1:19" x14ac:dyDescent="0.25">
      <c r="A348">
        <v>25612408</v>
      </c>
      <c r="B348" t="s">
        <v>309</v>
      </c>
      <c r="C348" t="str">
        <f>IF(D348="COUNTRY",VLOOKUP(E348,[1]Codes!I:M,5,0),"")</f>
        <v>Europe</v>
      </c>
      <c r="D348" t="s">
        <v>28</v>
      </c>
      <c r="E348" t="s">
        <v>163</v>
      </c>
      <c r="F348" t="str">
        <f>IF(D348="COUNTRY",VLOOKUP(E348,[1]Codes!I:J,2,0),IF(D348="UNREGION",VLOOKUP(E348,[1]Codes!AL:AM,2,0),IF(D348="REGION",VLOOKUP(E348,[1]Codes!W:X,2,0),"Error")))</f>
        <v>Belarus</v>
      </c>
      <c r="G348" t="s">
        <v>2</v>
      </c>
      <c r="H348">
        <v>2012</v>
      </c>
      <c r="I348" t="s">
        <v>308</v>
      </c>
      <c r="J348" t="s">
        <v>307</v>
      </c>
      <c r="K348">
        <v>22.4</v>
      </c>
      <c r="L348">
        <v>22.4</v>
      </c>
      <c r="O348" t="s">
        <v>340</v>
      </c>
      <c r="P348" t="s">
        <v>869</v>
      </c>
      <c r="Q348">
        <v>2012</v>
      </c>
      <c r="R348" s="1">
        <v>40909</v>
      </c>
      <c r="S348" s="1">
        <v>41274</v>
      </c>
    </row>
    <row r="349" spans="1:19" x14ac:dyDescent="0.25">
      <c r="A349">
        <v>25612409</v>
      </c>
      <c r="B349" t="s">
        <v>309</v>
      </c>
      <c r="C349" t="str">
        <f>IF(D349="COUNTRY",VLOOKUP(E349,[1]Codes!I:M,5,0),"")</f>
        <v>Europe</v>
      </c>
      <c r="D349" t="s">
        <v>28</v>
      </c>
      <c r="E349" t="s">
        <v>163</v>
      </c>
      <c r="F349" t="str">
        <f>IF(D349="COUNTRY",VLOOKUP(E349,[1]Codes!I:J,2,0),IF(D349="UNREGION",VLOOKUP(E349,[1]Codes!AL:AM,2,0),IF(D349="REGION",VLOOKUP(E349,[1]Codes!W:X,2,0),"Error")))</f>
        <v>Belarus</v>
      </c>
      <c r="G349" t="s">
        <v>2</v>
      </c>
      <c r="H349">
        <v>2004</v>
      </c>
      <c r="I349" t="s">
        <v>308</v>
      </c>
      <c r="J349" t="s">
        <v>307</v>
      </c>
      <c r="K349">
        <v>22.6</v>
      </c>
      <c r="L349">
        <v>22.6</v>
      </c>
      <c r="O349" t="s">
        <v>340</v>
      </c>
      <c r="P349" t="s">
        <v>869</v>
      </c>
      <c r="Q349">
        <v>2004</v>
      </c>
      <c r="R349" s="1">
        <v>37987</v>
      </c>
      <c r="S349" s="1">
        <v>38352</v>
      </c>
    </row>
    <row r="350" spans="1:19" x14ac:dyDescent="0.25">
      <c r="A350">
        <v>25612410</v>
      </c>
      <c r="B350" t="s">
        <v>309</v>
      </c>
      <c r="C350" t="str">
        <f>IF(D350="COUNTRY",VLOOKUP(E350,[1]Codes!I:M,5,0),"")</f>
        <v>Europe</v>
      </c>
      <c r="D350" t="s">
        <v>28</v>
      </c>
      <c r="E350" t="s">
        <v>163</v>
      </c>
      <c r="F350" t="str">
        <f>IF(D350="COUNTRY",VLOOKUP(E350,[1]Codes!I:J,2,0),IF(D350="UNREGION",VLOOKUP(E350,[1]Codes!AL:AM,2,0),IF(D350="REGION",VLOOKUP(E350,[1]Codes!W:X,2,0),"Error")))</f>
        <v>Belarus</v>
      </c>
      <c r="G350" t="s">
        <v>2</v>
      </c>
      <c r="H350">
        <v>2003</v>
      </c>
      <c r="I350" t="s">
        <v>308</v>
      </c>
      <c r="J350" t="s">
        <v>307</v>
      </c>
      <c r="K350">
        <v>23.8</v>
      </c>
      <c r="L350">
        <v>23.8</v>
      </c>
      <c r="O350" t="s">
        <v>340</v>
      </c>
      <c r="P350" t="s">
        <v>861</v>
      </c>
      <c r="Q350">
        <v>2003</v>
      </c>
      <c r="R350" s="1">
        <v>37622</v>
      </c>
      <c r="S350" s="1">
        <v>37986</v>
      </c>
    </row>
    <row r="351" spans="1:19" x14ac:dyDescent="0.25">
      <c r="A351">
        <v>25612411</v>
      </c>
      <c r="B351" t="s">
        <v>309</v>
      </c>
      <c r="C351" t="str">
        <f>IF(D351="COUNTRY",VLOOKUP(E351,[1]Codes!I:M,5,0),"")</f>
        <v>Europe</v>
      </c>
      <c r="D351" t="s">
        <v>28</v>
      </c>
      <c r="E351" t="s">
        <v>163</v>
      </c>
      <c r="F351" t="str">
        <f>IF(D351="COUNTRY",VLOOKUP(E351,[1]Codes!I:J,2,0),IF(D351="UNREGION",VLOOKUP(E351,[1]Codes!AL:AM,2,0),IF(D351="REGION",VLOOKUP(E351,[1]Codes!W:X,2,0),"Error")))</f>
        <v>Belarus</v>
      </c>
      <c r="G351" t="s">
        <v>2</v>
      </c>
      <c r="H351">
        <v>2005</v>
      </c>
      <c r="I351" t="s">
        <v>308</v>
      </c>
      <c r="J351" t="s">
        <v>307</v>
      </c>
      <c r="K351">
        <v>21.7</v>
      </c>
      <c r="L351">
        <v>21.7</v>
      </c>
      <c r="O351" t="s">
        <v>340</v>
      </c>
      <c r="P351" t="s">
        <v>861</v>
      </c>
      <c r="Q351">
        <v>2005</v>
      </c>
      <c r="R351" s="1">
        <v>38353</v>
      </c>
      <c r="S351" s="1">
        <v>38717</v>
      </c>
    </row>
    <row r="352" spans="1:19" x14ac:dyDescent="0.25">
      <c r="A352">
        <v>25612412</v>
      </c>
      <c r="B352" t="s">
        <v>309</v>
      </c>
      <c r="C352" t="str">
        <f>IF(D352="COUNTRY",VLOOKUP(E352,[1]Codes!I:M,5,0),"")</f>
        <v>Americas</v>
      </c>
      <c r="D352" t="s">
        <v>28</v>
      </c>
      <c r="E352" t="s">
        <v>158</v>
      </c>
      <c r="F352" t="str">
        <f>IF(D352="COUNTRY",VLOOKUP(E352,[1]Codes!I:J,2,0),IF(D352="UNREGION",VLOOKUP(E352,[1]Codes!AL:AM,2,0),IF(D352="REGION",VLOOKUP(E352,[1]Codes!W:X,2,0),"Error")))</f>
        <v>Belize</v>
      </c>
      <c r="G352" t="s">
        <v>2</v>
      </c>
      <c r="H352">
        <v>2010</v>
      </c>
      <c r="I352" t="s">
        <v>308</v>
      </c>
      <c r="J352" t="s">
        <v>307</v>
      </c>
      <c r="K352">
        <v>64</v>
      </c>
      <c r="L352">
        <v>64</v>
      </c>
      <c r="O352" t="s">
        <v>868</v>
      </c>
      <c r="P352" t="s">
        <v>861</v>
      </c>
      <c r="Q352">
        <v>2010</v>
      </c>
      <c r="R352" s="1">
        <v>40179</v>
      </c>
      <c r="S352" s="1">
        <v>40543</v>
      </c>
    </row>
    <row r="353" spans="1:19" x14ac:dyDescent="0.25">
      <c r="A353">
        <v>25612413</v>
      </c>
      <c r="B353" t="s">
        <v>309</v>
      </c>
      <c r="C353" t="str">
        <f>IF(D353="COUNTRY",VLOOKUP(E353,[1]Codes!I:M,5,0),"")</f>
        <v>Americas</v>
      </c>
      <c r="D353" t="s">
        <v>28</v>
      </c>
      <c r="E353" t="s">
        <v>158</v>
      </c>
      <c r="F353" t="str">
        <f>IF(D353="COUNTRY",VLOOKUP(E353,[1]Codes!I:J,2,0),IF(D353="UNREGION",VLOOKUP(E353,[1]Codes!AL:AM,2,0),IF(D353="REGION",VLOOKUP(E353,[1]Codes!W:X,2,0),"Error")))</f>
        <v>Belize</v>
      </c>
      <c r="G353" t="s">
        <v>2</v>
      </c>
      <c r="H353">
        <v>2014</v>
      </c>
      <c r="I353" t="s">
        <v>308</v>
      </c>
      <c r="J353" t="s">
        <v>307</v>
      </c>
      <c r="K353">
        <v>74</v>
      </c>
      <c r="L353">
        <v>74</v>
      </c>
      <c r="O353" t="s">
        <v>867</v>
      </c>
      <c r="P353" t="s">
        <v>861</v>
      </c>
      <c r="Q353">
        <v>2014</v>
      </c>
      <c r="R353" s="1">
        <v>41640</v>
      </c>
      <c r="S353" s="1">
        <v>42004</v>
      </c>
    </row>
    <row r="354" spans="1:19" x14ac:dyDescent="0.25">
      <c r="A354">
        <v>25612414</v>
      </c>
      <c r="B354" t="s">
        <v>309</v>
      </c>
      <c r="C354" t="str">
        <f>IF(D354="COUNTRY",VLOOKUP(E354,[1]Codes!I:M,5,0),"")</f>
        <v>Americas</v>
      </c>
      <c r="D354" t="s">
        <v>28</v>
      </c>
      <c r="E354" t="s">
        <v>158</v>
      </c>
      <c r="F354" t="str">
        <f>IF(D354="COUNTRY",VLOOKUP(E354,[1]Codes!I:J,2,0),IF(D354="UNREGION",VLOOKUP(E354,[1]Codes!AL:AM,2,0),IF(D354="REGION",VLOOKUP(E354,[1]Codes!W:X,2,0),"Error")))</f>
        <v>Belize</v>
      </c>
      <c r="G354" t="s">
        <v>2</v>
      </c>
      <c r="H354">
        <v>2002</v>
      </c>
      <c r="I354" t="s">
        <v>308</v>
      </c>
      <c r="J354" t="s">
        <v>307</v>
      </c>
      <c r="K354">
        <v>90.4</v>
      </c>
      <c r="L354">
        <v>90.4</v>
      </c>
      <c r="O354" t="s">
        <v>340</v>
      </c>
      <c r="P354" t="s">
        <v>861</v>
      </c>
      <c r="Q354">
        <v>2002</v>
      </c>
      <c r="R354" s="1">
        <v>37257</v>
      </c>
      <c r="S354" s="1">
        <v>37621</v>
      </c>
    </row>
    <row r="355" spans="1:19" x14ac:dyDescent="0.25">
      <c r="A355">
        <v>25612415</v>
      </c>
      <c r="B355" t="s">
        <v>309</v>
      </c>
      <c r="C355" t="str">
        <f>IF(D355="COUNTRY",VLOOKUP(E355,[1]Codes!I:M,5,0),"")</f>
        <v>Americas</v>
      </c>
      <c r="D355" t="s">
        <v>28</v>
      </c>
      <c r="E355" t="s">
        <v>158</v>
      </c>
      <c r="F355" t="str">
        <f>IF(D355="COUNTRY",VLOOKUP(E355,[1]Codes!I:J,2,0),IF(D355="UNREGION",VLOOKUP(E355,[1]Codes!AL:AM,2,0),IF(D355="REGION",VLOOKUP(E355,[1]Codes!W:X,2,0),"Error")))</f>
        <v>Belize</v>
      </c>
      <c r="G355" t="s">
        <v>2</v>
      </c>
      <c r="H355">
        <v>2001</v>
      </c>
      <c r="I355" t="s">
        <v>308</v>
      </c>
      <c r="J355" t="s">
        <v>307</v>
      </c>
      <c r="K355">
        <v>96.7</v>
      </c>
      <c r="L355">
        <v>96.7</v>
      </c>
      <c r="O355" t="s">
        <v>340</v>
      </c>
      <c r="P355" t="s">
        <v>861</v>
      </c>
      <c r="Q355">
        <v>2001</v>
      </c>
      <c r="R355" s="1">
        <v>36892</v>
      </c>
      <c r="S355" s="1">
        <v>37256</v>
      </c>
    </row>
    <row r="356" spans="1:19" x14ac:dyDescent="0.25">
      <c r="A356">
        <v>25612416</v>
      </c>
      <c r="B356" t="s">
        <v>309</v>
      </c>
      <c r="C356" t="str">
        <f>IF(D356="COUNTRY",VLOOKUP(E356,[1]Codes!I:M,5,0),"")</f>
        <v>Americas</v>
      </c>
      <c r="D356" t="s">
        <v>28</v>
      </c>
      <c r="E356" t="s">
        <v>158</v>
      </c>
      <c r="F356" t="str">
        <f>IF(D356="COUNTRY",VLOOKUP(E356,[1]Codes!I:J,2,0),IF(D356="UNREGION",VLOOKUP(E356,[1]Codes!AL:AM,2,0),IF(D356="REGION",VLOOKUP(E356,[1]Codes!W:X,2,0),"Error")))</f>
        <v>Belize</v>
      </c>
      <c r="G356" t="s">
        <v>2</v>
      </c>
      <c r="H356">
        <v>2016</v>
      </c>
      <c r="I356" t="s">
        <v>308</v>
      </c>
      <c r="J356" t="s">
        <v>307</v>
      </c>
      <c r="K356">
        <v>69.2</v>
      </c>
      <c r="L356">
        <v>69.2</v>
      </c>
      <c r="O356" t="s">
        <v>340</v>
      </c>
      <c r="P356" t="s">
        <v>861</v>
      </c>
      <c r="Q356">
        <v>2016</v>
      </c>
      <c r="R356" s="1">
        <v>42370</v>
      </c>
      <c r="S356" s="1">
        <v>42735</v>
      </c>
    </row>
    <row r="357" spans="1:19" x14ac:dyDescent="0.25">
      <c r="A357">
        <v>25612417</v>
      </c>
      <c r="B357" t="s">
        <v>309</v>
      </c>
      <c r="C357" t="str">
        <f>IF(D357="COUNTRY",VLOOKUP(E357,[1]Codes!I:M,5,0),"")</f>
        <v>Americas</v>
      </c>
      <c r="D357" t="s">
        <v>28</v>
      </c>
      <c r="E357" t="s">
        <v>158</v>
      </c>
      <c r="F357" t="str">
        <f>IF(D357="COUNTRY",VLOOKUP(E357,[1]Codes!I:J,2,0),IF(D357="UNREGION",VLOOKUP(E357,[1]Codes!AL:AM,2,0),IF(D357="REGION",VLOOKUP(E357,[1]Codes!W:X,2,0),"Error")))</f>
        <v>Belize</v>
      </c>
      <c r="G357" t="s">
        <v>2</v>
      </c>
      <c r="H357">
        <v>2015</v>
      </c>
      <c r="I357" t="s">
        <v>308</v>
      </c>
      <c r="J357" t="s">
        <v>307</v>
      </c>
      <c r="K357">
        <v>66.3</v>
      </c>
      <c r="L357">
        <v>66.3</v>
      </c>
      <c r="O357" t="s">
        <v>340</v>
      </c>
      <c r="P357" t="s">
        <v>861</v>
      </c>
      <c r="Q357">
        <v>2015</v>
      </c>
      <c r="R357" s="1">
        <v>42005</v>
      </c>
      <c r="S357" s="1">
        <v>42369</v>
      </c>
    </row>
    <row r="358" spans="1:19" x14ac:dyDescent="0.25">
      <c r="A358">
        <v>25612418</v>
      </c>
      <c r="B358" t="s">
        <v>309</v>
      </c>
      <c r="C358" t="str">
        <f>IF(D358="COUNTRY",VLOOKUP(E358,[1]Codes!I:M,5,0),"")</f>
        <v>Americas</v>
      </c>
      <c r="D358" t="s">
        <v>28</v>
      </c>
      <c r="E358" t="s">
        <v>158</v>
      </c>
      <c r="F358" t="str">
        <f>IF(D358="COUNTRY",VLOOKUP(E358,[1]Codes!I:J,2,0),IF(D358="UNREGION",VLOOKUP(E358,[1]Codes!AL:AM,2,0),IF(D358="REGION",VLOOKUP(E358,[1]Codes!W:X,2,0),"Error")))</f>
        <v>Belize</v>
      </c>
      <c r="G358" t="s">
        <v>2</v>
      </c>
      <c r="H358">
        <v>2017</v>
      </c>
      <c r="I358" t="s">
        <v>308</v>
      </c>
      <c r="J358" t="s">
        <v>307</v>
      </c>
      <c r="K358">
        <v>64.3</v>
      </c>
      <c r="L358">
        <v>64.3</v>
      </c>
      <c r="O358" t="s">
        <v>340</v>
      </c>
      <c r="P358" t="s">
        <v>861</v>
      </c>
      <c r="Q358">
        <v>2017</v>
      </c>
      <c r="R358" s="1">
        <v>42736</v>
      </c>
      <c r="S358" s="1">
        <v>43100</v>
      </c>
    </row>
    <row r="359" spans="1:19" x14ac:dyDescent="0.25">
      <c r="A359">
        <v>25612419</v>
      </c>
      <c r="B359" t="s">
        <v>309</v>
      </c>
      <c r="C359" t="str">
        <f>IF(D359="COUNTRY",VLOOKUP(E359,[1]Codes!I:M,5,0),"")</f>
        <v>Americas</v>
      </c>
      <c r="D359" t="s">
        <v>28</v>
      </c>
      <c r="E359" t="s">
        <v>158</v>
      </c>
      <c r="F359" t="str">
        <f>IF(D359="COUNTRY",VLOOKUP(E359,[1]Codes!I:J,2,0),IF(D359="UNREGION",VLOOKUP(E359,[1]Codes!AL:AM,2,0),IF(D359="REGION",VLOOKUP(E359,[1]Codes!W:X,2,0),"Error")))</f>
        <v>Belize</v>
      </c>
      <c r="G359" t="s">
        <v>2</v>
      </c>
      <c r="H359">
        <v>2018</v>
      </c>
      <c r="I359" t="s">
        <v>308</v>
      </c>
      <c r="J359" t="s">
        <v>307</v>
      </c>
      <c r="K359">
        <v>65.400000000000006</v>
      </c>
      <c r="L359">
        <v>65.400000000000006</v>
      </c>
      <c r="O359" t="s">
        <v>340</v>
      </c>
      <c r="P359" t="s">
        <v>861</v>
      </c>
      <c r="Q359">
        <v>2018</v>
      </c>
      <c r="R359" s="1">
        <v>43101</v>
      </c>
      <c r="S359" s="1">
        <v>43465</v>
      </c>
    </row>
    <row r="360" spans="1:19" x14ac:dyDescent="0.25">
      <c r="A360">
        <v>25612420</v>
      </c>
      <c r="B360" t="s">
        <v>309</v>
      </c>
      <c r="C360" t="str">
        <f>IF(D360="COUNTRY",VLOOKUP(E360,[1]Codes!I:M,5,0),"")</f>
        <v>Americas</v>
      </c>
      <c r="D360" t="s">
        <v>28</v>
      </c>
      <c r="E360" t="s">
        <v>158</v>
      </c>
      <c r="F360" t="str">
        <f>IF(D360="COUNTRY",VLOOKUP(E360,[1]Codes!I:J,2,0),IF(D360="UNREGION",VLOOKUP(E360,[1]Codes!AL:AM,2,0),IF(D360="REGION",VLOOKUP(E360,[1]Codes!W:X,2,0),"Error")))</f>
        <v>Belize</v>
      </c>
      <c r="G360" t="s">
        <v>2</v>
      </c>
      <c r="H360">
        <v>2019</v>
      </c>
      <c r="I360" t="s">
        <v>308</v>
      </c>
      <c r="J360" t="s">
        <v>307</v>
      </c>
      <c r="K360">
        <v>58.2</v>
      </c>
      <c r="L360">
        <v>58.2</v>
      </c>
      <c r="O360" t="s">
        <v>340</v>
      </c>
      <c r="P360" t="s">
        <v>861</v>
      </c>
      <c r="Q360">
        <v>2019</v>
      </c>
      <c r="R360" s="1">
        <v>43466</v>
      </c>
      <c r="S360" s="1">
        <v>43830</v>
      </c>
    </row>
    <row r="361" spans="1:19" x14ac:dyDescent="0.25">
      <c r="A361">
        <v>25612421</v>
      </c>
      <c r="B361" t="s">
        <v>309</v>
      </c>
      <c r="C361" t="str">
        <f>IF(D361="COUNTRY",VLOOKUP(E361,[1]Codes!I:M,5,0),"")</f>
        <v>Americas</v>
      </c>
      <c r="D361" t="s">
        <v>28</v>
      </c>
      <c r="E361" t="s">
        <v>66</v>
      </c>
      <c r="F361" t="str">
        <f>IF(D361="COUNTRY",VLOOKUP(E361,[1]Codes!I:J,2,0),IF(D361="UNREGION",VLOOKUP(E361,[1]Codes!AL:AM,2,0),IF(D361="REGION",VLOOKUP(E361,[1]Codes!W:X,2,0),"Error")))</f>
        <v>Bolivia (Plurinational State of)</v>
      </c>
      <c r="G361" t="s">
        <v>2</v>
      </c>
      <c r="H361">
        <v>2006</v>
      </c>
      <c r="I361" t="s">
        <v>308</v>
      </c>
      <c r="J361" t="s">
        <v>307</v>
      </c>
      <c r="K361">
        <v>87.6</v>
      </c>
      <c r="L361">
        <v>87.6</v>
      </c>
      <c r="O361" t="s">
        <v>865</v>
      </c>
      <c r="P361" t="s">
        <v>861</v>
      </c>
      <c r="Q361">
        <v>2006</v>
      </c>
      <c r="R361" s="1">
        <v>38718</v>
      </c>
      <c r="S361" s="1">
        <v>39082</v>
      </c>
    </row>
    <row r="362" spans="1:19" x14ac:dyDescent="0.25">
      <c r="A362">
        <v>25612422</v>
      </c>
      <c r="B362" t="s">
        <v>309</v>
      </c>
      <c r="C362" t="str">
        <f>IF(D362="COUNTRY",VLOOKUP(E362,[1]Codes!I:M,5,0),"")</f>
        <v>Americas</v>
      </c>
      <c r="D362" t="s">
        <v>28</v>
      </c>
      <c r="E362" t="s">
        <v>66</v>
      </c>
      <c r="F362" t="str">
        <f>IF(D362="COUNTRY",VLOOKUP(E362,[1]Codes!I:J,2,0),IF(D362="UNREGION",VLOOKUP(E362,[1]Codes!AL:AM,2,0),IF(D362="REGION",VLOOKUP(E362,[1]Codes!W:X,2,0),"Error")))</f>
        <v>Bolivia (Plurinational State of)</v>
      </c>
      <c r="G362" t="s">
        <v>2</v>
      </c>
      <c r="H362">
        <v>2012</v>
      </c>
      <c r="I362" t="s">
        <v>308</v>
      </c>
      <c r="J362" t="s">
        <v>307</v>
      </c>
      <c r="K362">
        <v>77.900000000000006</v>
      </c>
      <c r="L362">
        <v>77.900000000000006</v>
      </c>
      <c r="O362" t="s">
        <v>866</v>
      </c>
      <c r="P362" t="s">
        <v>861</v>
      </c>
      <c r="Q362">
        <v>2012</v>
      </c>
      <c r="R362" s="1">
        <v>40909</v>
      </c>
      <c r="S362" s="1">
        <v>41274</v>
      </c>
    </row>
    <row r="363" spans="1:19" x14ac:dyDescent="0.25">
      <c r="A363">
        <v>25612423</v>
      </c>
      <c r="B363" t="s">
        <v>309</v>
      </c>
      <c r="C363" t="str">
        <f>IF(D363="COUNTRY",VLOOKUP(E363,[1]Codes!I:M,5,0),"")</f>
        <v>Americas</v>
      </c>
      <c r="D363" t="s">
        <v>28</v>
      </c>
      <c r="E363" t="s">
        <v>66</v>
      </c>
      <c r="F363" t="str">
        <f>IF(D363="COUNTRY",VLOOKUP(E363,[1]Codes!I:J,2,0),IF(D363="UNREGION",VLOOKUP(E363,[1]Codes!AL:AM,2,0),IF(D363="REGION",VLOOKUP(E363,[1]Codes!W:X,2,0),"Error")))</f>
        <v>Bolivia (Plurinational State of)</v>
      </c>
      <c r="G363" t="s">
        <v>2</v>
      </c>
      <c r="H363">
        <v>2005</v>
      </c>
      <c r="I363" t="s">
        <v>308</v>
      </c>
      <c r="J363" t="s">
        <v>307</v>
      </c>
      <c r="K363">
        <v>89</v>
      </c>
      <c r="L363">
        <v>89</v>
      </c>
      <c r="O363" t="s">
        <v>865</v>
      </c>
      <c r="P363" t="s">
        <v>861</v>
      </c>
      <c r="Q363">
        <v>2005</v>
      </c>
      <c r="R363" s="1">
        <v>38353</v>
      </c>
      <c r="S363" s="1">
        <v>38717</v>
      </c>
    </row>
    <row r="364" spans="1:19" x14ac:dyDescent="0.25">
      <c r="A364">
        <v>25612424</v>
      </c>
      <c r="B364" t="s">
        <v>309</v>
      </c>
      <c r="C364" t="str">
        <f>IF(D364="COUNTRY",VLOOKUP(E364,[1]Codes!I:M,5,0),"")</f>
        <v>Americas</v>
      </c>
      <c r="D364" t="s">
        <v>28</v>
      </c>
      <c r="E364" t="s">
        <v>66</v>
      </c>
      <c r="F364" t="str">
        <f>IF(D364="COUNTRY",VLOOKUP(E364,[1]Codes!I:J,2,0),IF(D364="UNREGION",VLOOKUP(E364,[1]Codes!AL:AM,2,0),IF(D364="REGION",VLOOKUP(E364,[1]Codes!W:X,2,0),"Error")))</f>
        <v>Bolivia (Plurinational State of)</v>
      </c>
      <c r="G364" t="s">
        <v>2</v>
      </c>
      <c r="H364">
        <v>2015</v>
      </c>
      <c r="I364" t="s">
        <v>308</v>
      </c>
      <c r="J364" t="s">
        <v>307</v>
      </c>
      <c r="K364">
        <v>71</v>
      </c>
      <c r="L364">
        <v>71</v>
      </c>
      <c r="O364" t="s">
        <v>864</v>
      </c>
      <c r="P364" t="s">
        <v>861</v>
      </c>
      <c r="Q364">
        <v>2015</v>
      </c>
      <c r="R364" s="1">
        <v>42005</v>
      </c>
      <c r="S364" s="1">
        <v>42369</v>
      </c>
    </row>
    <row r="365" spans="1:19" x14ac:dyDescent="0.25">
      <c r="A365">
        <v>25612425</v>
      </c>
      <c r="B365" t="s">
        <v>309</v>
      </c>
      <c r="C365" t="str">
        <f>IF(D365="COUNTRY",VLOOKUP(E365,[1]Codes!I:M,5,0),"")</f>
        <v>Americas</v>
      </c>
      <c r="D365" t="s">
        <v>28</v>
      </c>
      <c r="E365" t="s">
        <v>66</v>
      </c>
      <c r="F365" t="str">
        <f>IF(D365="COUNTRY",VLOOKUP(E365,[1]Codes!I:J,2,0),IF(D365="UNREGION",VLOOKUP(E365,[1]Codes!AL:AM,2,0),IF(D365="REGION",VLOOKUP(E365,[1]Codes!W:X,2,0),"Error")))</f>
        <v>Bolivia (Plurinational State of)</v>
      </c>
      <c r="G365" t="s">
        <v>2</v>
      </c>
      <c r="H365">
        <v>2001</v>
      </c>
      <c r="I365" t="s">
        <v>308</v>
      </c>
      <c r="J365" t="s">
        <v>307</v>
      </c>
      <c r="K365">
        <v>97</v>
      </c>
      <c r="L365">
        <v>97</v>
      </c>
      <c r="O365" t="s">
        <v>863</v>
      </c>
      <c r="P365" t="s">
        <v>861</v>
      </c>
      <c r="Q365">
        <v>2001</v>
      </c>
      <c r="R365" s="1">
        <v>36892</v>
      </c>
      <c r="S365" s="1">
        <v>37256</v>
      </c>
    </row>
    <row r="366" spans="1:19" x14ac:dyDescent="0.25">
      <c r="A366">
        <v>25612426</v>
      </c>
      <c r="B366" t="s">
        <v>309</v>
      </c>
      <c r="C366" t="str">
        <f>IF(D366="COUNTRY",VLOOKUP(E366,[1]Codes!I:M,5,0),"")</f>
        <v>Americas</v>
      </c>
      <c r="D366" t="s">
        <v>28</v>
      </c>
      <c r="E366" t="s">
        <v>66</v>
      </c>
      <c r="F366" t="str">
        <f>IF(D366="COUNTRY",VLOOKUP(E366,[1]Codes!I:J,2,0),IF(D366="UNREGION",VLOOKUP(E366,[1]Codes!AL:AM,2,0),IF(D366="REGION",VLOOKUP(E366,[1]Codes!W:X,2,0),"Error")))</f>
        <v>Bolivia (Plurinational State of)</v>
      </c>
      <c r="G366" t="s">
        <v>2</v>
      </c>
      <c r="H366">
        <v>2002</v>
      </c>
      <c r="I366" t="s">
        <v>308</v>
      </c>
      <c r="J366" t="s">
        <v>307</v>
      </c>
      <c r="K366">
        <v>84</v>
      </c>
      <c r="L366">
        <v>84</v>
      </c>
      <c r="O366" t="s">
        <v>862</v>
      </c>
      <c r="P366" t="s">
        <v>861</v>
      </c>
      <c r="Q366">
        <v>2002</v>
      </c>
      <c r="R366" s="1">
        <v>37257</v>
      </c>
      <c r="S366" s="1">
        <v>37621</v>
      </c>
    </row>
    <row r="367" spans="1:19" x14ac:dyDescent="0.25">
      <c r="A367">
        <v>25612427</v>
      </c>
      <c r="B367" t="s">
        <v>309</v>
      </c>
      <c r="C367" t="str">
        <f>IF(D367="COUNTRY",VLOOKUP(E367,[1]Codes!I:M,5,0),"")</f>
        <v>Americas</v>
      </c>
      <c r="D367" t="s">
        <v>28</v>
      </c>
      <c r="E367" t="s">
        <v>95</v>
      </c>
      <c r="F367" t="str">
        <f>IF(D367="COUNTRY",VLOOKUP(E367,[1]Codes!I:J,2,0),IF(D367="UNREGION",VLOOKUP(E367,[1]Codes!AL:AM,2,0),IF(D367="REGION",VLOOKUP(E367,[1]Codes!W:X,2,0),"Error")))</f>
        <v>Brazil</v>
      </c>
      <c r="G367" t="s">
        <v>2</v>
      </c>
      <c r="H367">
        <v>2001</v>
      </c>
      <c r="I367" t="s">
        <v>308</v>
      </c>
      <c r="J367" t="s">
        <v>307</v>
      </c>
      <c r="K367">
        <v>78.400000000000006</v>
      </c>
      <c r="L367">
        <v>78.400000000000006</v>
      </c>
      <c r="O367" t="s">
        <v>358</v>
      </c>
      <c r="P367" t="s">
        <v>861</v>
      </c>
      <c r="Q367">
        <v>2001</v>
      </c>
      <c r="R367" s="1">
        <v>36892</v>
      </c>
      <c r="S367" s="1">
        <v>37256</v>
      </c>
    </row>
    <row r="368" spans="1:19" x14ac:dyDescent="0.25">
      <c r="A368">
        <v>25612428</v>
      </c>
      <c r="B368" t="s">
        <v>309</v>
      </c>
      <c r="C368" t="str">
        <f>IF(D368="COUNTRY",VLOOKUP(E368,[1]Codes!I:M,5,0),"")</f>
        <v>Americas</v>
      </c>
      <c r="D368" t="s">
        <v>28</v>
      </c>
      <c r="E368" t="s">
        <v>95</v>
      </c>
      <c r="F368" t="str">
        <f>IF(D368="COUNTRY",VLOOKUP(E368,[1]Codes!I:J,2,0),IF(D368="UNREGION",VLOOKUP(E368,[1]Codes!AL:AM,2,0),IF(D368="REGION",VLOOKUP(E368,[1]Codes!W:X,2,0),"Error")))</f>
        <v>Brazil</v>
      </c>
      <c r="G368" t="s">
        <v>2</v>
      </c>
      <c r="H368">
        <v>2002</v>
      </c>
      <c r="I368" t="s">
        <v>308</v>
      </c>
      <c r="J368" t="s">
        <v>307</v>
      </c>
      <c r="K368">
        <v>75.2</v>
      </c>
      <c r="L368">
        <v>75.2</v>
      </c>
      <c r="O368" t="s">
        <v>358</v>
      </c>
      <c r="P368" t="s">
        <v>861</v>
      </c>
      <c r="Q368">
        <v>2002</v>
      </c>
      <c r="R368" s="1">
        <v>37257</v>
      </c>
      <c r="S368" s="1">
        <v>37621</v>
      </c>
    </row>
    <row r="369" spans="1:19" x14ac:dyDescent="0.25">
      <c r="A369">
        <v>25612429</v>
      </c>
      <c r="B369" t="s">
        <v>309</v>
      </c>
      <c r="C369" t="str">
        <f>IF(D369="COUNTRY",VLOOKUP(E369,[1]Codes!I:M,5,0),"")</f>
        <v>Americas</v>
      </c>
      <c r="D369" t="s">
        <v>28</v>
      </c>
      <c r="E369" t="s">
        <v>95</v>
      </c>
      <c r="F369" t="str">
        <f>IF(D369="COUNTRY",VLOOKUP(E369,[1]Codes!I:J,2,0),IF(D369="UNREGION",VLOOKUP(E369,[1]Codes!AL:AM,2,0),IF(D369="REGION",VLOOKUP(E369,[1]Codes!W:X,2,0),"Error")))</f>
        <v>Brazil</v>
      </c>
      <c r="G369" t="s">
        <v>2</v>
      </c>
      <c r="H369">
        <v>2011</v>
      </c>
      <c r="I369" t="s">
        <v>308</v>
      </c>
      <c r="J369" t="s">
        <v>307</v>
      </c>
      <c r="K369">
        <v>63.1</v>
      </c>
      <c r="L369">
        <v>63.1</v>
      </c>
      <c r="O369" t="s">
        <v>358</v>
      </c>
      <c r="P369" t="s">
        <v>861</v>
      </c>
      <c r="Q369">
        <v>2011</v>
      </c>
      <c r="R369" s="1">
        <v>40544</v>
      </c>
      <c r="S369" s="1">
        <v>40908</v>
      </c>
    </row>
    <row r="370" spans="1:19" x14ac:dyDescent="0.25">
      <c r="A370">
        <v>25612430</v>
      </c>
      <c r="B370" t="s">
        <v>309</v>
      </c>
      <c r="C370" t="str">
        <f>IF(D370="COUNTRY",VLOOKUP(E370,[1]Codes!I:M,5,0),"")</f>
        <v>Americas</v>
      </c>
      <c r="D370" t="s">
        <v>28</v>
      </c>
      <c r="E370" t="s">
        <v>95</v>
      </c>
      <c r="F370" t="str">
        <f>IF(D370="COUNTRY",VLOOKUP(E370,[1]Codes!I:J,2,0),IF(D370="UNREGION",VLOOKUP(E370,[1]Codes!AL:AM,2,0),IF(D370="REGION",VLOOKUP(E370,[1]Codes!W:X,2,0),"Error")))</f>
        <v>Brazil</v>
      </c>
      <c r="G370" t="s">
        <v>2</v>
      </c>
      <c r="H370">
        <v>2019</v>
      </c>
      <c r="I370" t="s">
        <v>308</v>
      </c>
      <c r="J370" t="s">
        <v>307</v>
      </c>
      <c r="K370">
        <v>49.1</v>
      </c>
      <c r="L370">
        <v>49.1</v>
      </c>
      <c r="O370" t="s">
        <v>860</v>
      </c>
      <c r="P370" t="s">
        <v>861</v>
      </c>
      <c r="Q370">
        <v>2019</v>
      </c>
      <c r="R370" s="1">
        <v>43466</v>
      </c>
      <c r="S370" s="1">
        <v>43830</v>
      </c>
    </row>
    <row r="371" spans="1:19" x14ac:dyDescent="0.25">
      <c r="A371">
        <v>25612431</v>
      </c>
      <c r="B371" t="s">
        <v>309</v>
      </c>
      <c r="C371" t="str">
        <f>IF(D371="COUNTRY",VLOOKUP(E371,[1]Codes!I:M,5,0),"")</f>
        <v>Americas</v>
      </c>
      <c r="D371" t="s">
        <v>28</v>
      </c>
      <c r="E371" t="s">
        <v>95</v>
      </c>
      <c r="F371" t="str">
        <f>IF(D371="COUNTRY",VLOOKUP(E371,[1]Codes!I:J,2,0),IF(D371="UNREGION",VLOOKUP(E371,[1]Codes!AL:AM,2,0),IF(D371="REGION",VLOOKUP(E371,[1]Codes!W:X,2,0),"Error")))</f>
        <v>Brazil</v>
      </c>
      <c r="G371" t="s">
        <v>2</v>
      </c>
      <c r="H371">
        <v>2006</v>
      </c>
      <c r="I371" t="s">
        <v>308</v>
      </c>
      <c r="J371" t="s">
        <v>307</v>
      </c>
      <c r="K371">
        <v>70.900000000000006</v>
      </c>
      <c r="L371">
        <v>70.900000000000006</v>
      </c>
      <c r="O371" t="s">
        <v>358</v>
      </c>
      <c r="P371" t="s">
        <v>861</v>
      </c>
      <c r="Q371">
        <v>2006</v>
      </c>
      <c r="R371" s="1">
        <v>38718</v>
      </c>
      <c r="S371" s="1">
        <v>39082</v>
      </c>
    </row>
    <row r="372" spans="1:19" x14ac:dyDescent="0.25">
      <c r="A372">
        <v>25612432</v>
      </c>
      <c r="B372" t="s">
        <v>309</v>
      </c>
      <c r="C372" t="str">
        <f>IF(D372="COUNTRY",VLOOKUP(E372,[1]Codes!I:M,5,0),"")</f>
        <v>Americas</v>
      </c>
      <c r="D372" t="s">
        <v>28</v>
      </c>
      <c r="E372" t="s">
        <v>95</v>
      </c>
      <c r="F372" t="str">
        <f>IF(D372="COUNTRY",VLOOKUP(E372,[1]Codes!I:J,2,0),IF(D372="UNREGION",VLOOKUP(E372,[1]Codes!AL:AM,2,0),IF(D372="REGION",VLOOKUP(E372,[1]Codes!W:X,2,0),"Error")))</f>
        <v>Brazil</v>
      </c>
      <c r="G372" t="s">
        <v>2</v>
      </c>
      <c r="H372">
        <v>2000</v>
      </c>
      <c r="I372" t="s">
        <v>308</v>
      </c>
      <c r="J372" t="s">
        <v>307</v>
      </c>
      <c r="K372">
        <v>81.400000000000006</v>
      </c>
      <c r="L372">
        <v>81.400000000000006</v>
      </c>
      <c r="O372" t="s">
        <v>358</v>
      </c>
      <c r="P372" t="s">
        <v>861</v>
      </c>
      <c r="Q372">
        <v>2000</v>
      </c>
      <c r="R372" s="1">
        <v>36526</v>
      </c>
      <c r="S372" s="1">
        <v>36891</v>
      </c>
    </row>
    <row r="373" spans="1:19" x14ac:dyDescent="0.25">
      <c r="A373">
        <v>25612433</v>
      </c>
      <c r="B373" t="s">
        <v>309</v>
      </c>
      <c r="C373" t="str">
        <f>IF(D373="COUNTRY",VLOOKUP(E373,[1]Codes!I:M,5,0),"")</f>
        <v>Americas</v>
      </c>
      <c r="D373" t="s">
        <v>28</v>
      </c>
      <c r="E373" t="s">
        <v>95</v>
      </c>
      <c r="F373" t="str">
        <f>IF(D373="COUNTRY",VLOOKUP(E373,[1]Codes!I:J,2,0),IF(D373="UNREGION",VLOOKUP(E373,[1]Codes!AL:AM,2,0),IF(D373="REGION",VLOOKUP(E373,[1]Codes!W:X,2,0),"Error")))</f>
        <v>Brazil</v>
      </c>
      <c r="G373" t="s">
        <v>2</v>
      </c>
      <c r="H373">
        <v>2017</v>
      </c>
      <c r="I373" t="s">
        <v>308</v>
      </c>
      <c r="J373" t="s">
        <v>307</v>
      </c>
      <c r="K373">
        <v>52.7</v>
      </c>
      <c r="L373">
        <v>52.7</v>
      </c>
      <c r="O373" t="s">
        <v>331</v>
      </c>
      <c r="P373" t="s">
        <v>861</v>
      </c>
      <c r="Q373">
        <v>2017</v>
      </c>
      <c r="R373" s="1">
        <v>42736</v>
      </c>
      <c r="S373" s="1">
        <v>43100</v>
      </c>
    </row>
    <row r="374" spans="1:19" x14ac:dyDescent="0.25">
      <c r="A374">
        <v>25612434</v>
      </c>
      <c r="B374" t="s">
        <v>309</v>
      </c>
      <c r="C374" t="str">
        <f>IF(D374="COUNTRY",VLOOKUP(E374,[1]Codes!I:M,5,0),"")</f>
        <v>Americas</v>
      </c>
      <c r="D374" t="s">
        <v>28</v>
      </c>
      <c r="E374" t="s">
        <v>95</v>
      </c>
      <c r="F374" t="str">
        <f>IF(D374="COUNTRY",VLOOKUP(E374,[1]Codes!I:J,2,0),IF(D374="UNREGION",VLOOKUP(E374,[1]Codes!AL:AM,2,0),IF(D374="REGION",VLOOKUP(E374,[1]Codes!W:X,2,0),"Error")))</f>
        <v>Brazil</v>
      </c>
      <c r="G374" t="s">
        <v>2</v>
      </c>
      <c r="H374">
        <v>2010</v>
      </c>
      <c r="I374" t="s">
        <v>308</v>
      </c>
      <c r="J374" t="s">
        <v>307</v>
      </c>
      <c r="K374">
        <v>62.2</v>
      </c>
      <c r="L374">
        <v>62.2</v>
      </c>
      <c r="O374" t="s">
        <v>358</v>
      </c>
      <c r="P374" t="s">
        <v>861</v>
      </c>
      <c r="Q374">
        <v>2010</v>
      </c>
      <c r="R374" s="1">
        <v>40179</v>
      </c>
      <c r="S374" s="1">
        <v>40543</v>
      </c>
    </row>
    <row r="375" spans="1:19" x14ac:dyDescent="0.25">
      <c r="A375">
        <v>25612435</v>
      </c>
      <c r="B375" t="s">
        <v>309</v>
      </c>
      <c r="C375" t="str">
        <f>IF(D375="COUNTRY",VLOOKUP(E375,[1]Codes!I:M,5,0),"")</f>
        <v>Americas</v>
      </c>
      <c r="D375" t="s">
        <v>28</v>
      </c>
      <c r="E375" t="s">
        <v>95</v>
      </c>
      <c r="F375" t="str">
        <f>IF(D375="COUNTRY",VLOOKUP(E375,[1]Codes!I:J,2,0),IF(D375="UNREGION",VLOOKUP(E375,[1]Codes!AL:AM,2,0),IF(D375="REGION",VLOOKUP(E375,[1]Codes!W:X,2,0),"Error")))</f>
        <v>Brazil</v>
      </c>
      <c r="G375" t="s">
        <v>2</v>
      </c>
      <c r="H375">
        <v>2009</v>
      </c>
      <c r="I375" t="s">
        <v>308</v>
      </c>
      <c r="J375" t="s">
        <v>307</v>
      </c>
      <c r="K375">
        <v>64.599999999999994</v>
      </c>
      <c r="L375">
        <v>64.599999999999994</v>
      </c>
      <c r="O375" t="s">
        <v>358</v>
      </c>
      <c r="P375" t="s">
        <v>861</v>
      </c>
      <c r="Q375">
        <v>2009</v>
      </c>
      <c r="R375" s="1">
        <v>39814</v>
      </c>
      <c r="S375" s="1">
        <v>40178</v>
      </c>
    </row>
    <row r="376" spans="1:19" x14ac:dyDescent="0.25">
      <c r="A376">
        <v>25612436</v>
      </c>
      <c r="B376" t="s">
        <v>309</v>
      </c>
      <c r="C376" t="str">
        <f>IF(D376="COUNTRY",VLOOKUP(E376,[1]Codes!I:M,5,0),"")</f>
        <v>Americas</v>
      </c>
      <c r="D376" t="s">
        <v>28</v>
      </c>
      <c r="E376" t="s">
        <v>95</v>
      </c>
      <c r="F376" t="str">
        <f>IF(D376="COUNTRY",VLOOKUP(E376,[1]Codes!I:J,2,0),IF(D376="UNREGION",VLOOKUP(E376,[1]Codes!AL:AM,2,0),IF(D376="REGION",VLOOKUP(E376,[1]Codes!W:X,2,0),"Error")))</f>
        <v>Brazil</v>
      </c>
      <c r="G376" t="s">
        <v>2</v>
      </c>
      <c r="H376">
        <v>2005</v>
      </c>
      <c r="I376" t="s">
        <v>308</v>
      </c>
      <c r="J376" t="s">
        <v>307</v>
      </c>
      <c r="K376">
        <v>73.900000000000006</v>
      </c>
      <c r="L376">
        <v>73.900000000000006</v>
      </c>
      <c r="O376" t="s">
        <v>358</v>
      </c>
      <c r="P376" t="s">
        <v>861</v>
      </c>
      <c r="Q376">
        <v>2005</v>
      </c>
      <c r="R376" s="1">
        <v>38353</v>
      </c>
      <c r="S376" s="1">
        <v>38717</v>
      </c>
    </row>
    <row r="377" spans="1:19" x14ac:dyDescent="0.25">
      <c r="A377">
        <v>25612437</v>
      </c>
      <c r="B377" t="s">
        <v>309</v>
      </c>
      <c r="C377" t="str">
        <f>IF(D377="COUNTRY",VLOOKUP(E377,[1]Codes!I:M,5,0),"")</f>
        <v>Americas</v>
      </c>
      <c r="D377" t="s">
        <v>28</v>
      </c>
      <c r="E377" t="s">
        <v>95</v>
      </c>
      <c r="F377" t="str">
        <f>IF(D377="COUNTRY",VLOOKUP(E377,[1]Codes!I:J,2,0),IF(D377="UNREGION",VLOOKUP(E377,[1]Codes!AL:AM,2,0),IF(D377="REGION",VLOOKUP(E377,[1]Codes!W:X,2,0),"Error")))</f>
        <v>Brazil</v>
      </c>
      <c r="G377" t="s">
        <v>2</v>
      </c>
      <c r="H377">
        <v>2012</v>
      </c>
      <c r="I377" t="s">
        <v>308</v>
      </c>
      <c r="J377" t="s">
        <v>307</v>
      </c>
      <c r="K377">
        <v>63</v>
      </c>
      <c r="L377">
        <v>63</v>
      </c>
      <c r="O377" t="s">
        <v>358</v>
      </c>
      <c r="P377" t="s">
        <v>861</v>
      </c>
      <c r="Q377">
        <v>2012</v>
      </c>
      <c r="R377" s="1">
        <v>40909</v>
      </c>
      <c r="S377" s="1">
        <v>41274</v>
      </c>
    </row>
    <row r="378" spans="1:19" x14ac:dyDescent="0.25">
      <c r="A378">
        <v>25612438</v>
      </c>
      <c r="B378" t="s">
        <v>309</v>
      </c>
      <c r="C378" t="str">
        <f>IF(D378="COUNTRY",VLOOKUP(E378,[1]Codes!I:M,5,0),"")</f>
        <v>Americas</v>
      </c>
      <c r="D378" t="s">
        <v>28</v>
      </c>
      <c r="E378" t="s">
        <v>95</v>
      </c>
      <c r="F378" t="str">
        <f>IF(D378="COUNTRY",VLOOKUP(E378,[1]Codes!I:J,2,0),IF(D378="UNREGION",VLOOKUP(E378,[1]Codes!AL:AM,2,0),IF(D378="REGION",VLOOKUP(E378,[1]Codes!W:X,2,0),"Error")))</f>
        <v>Brazil</v>
      </c>
      <c r="G378" t="s">
        <v>2</v>
      </c>
      <c r="H378">
        <v>2014</v>
      </c>
      <c r="I378" t="s">
        <v>308</v>
      </c>
      <c r="J378" t="s">
        <v>307</v>
      </c>
      <c r="K378">
        <v>63.4</v>
      </c>
      <c r="L378">
        <v>63.4</v>
      </c>
      <c r="O378" t="s">
        <v>358</v>
      </c>
      <c r="P378" t="s">
        <v>861</v>
      </c>
      <c r="Q378">
        <v>2014</v>
      </c>
      <c r="R378" s="1">
        <v>41640</v>
      </c>
      <c r="S378" s="1">
        <v>42004</v>
      </c>
    </row>
    <row r="379" spans="1:19" x14ac:dyDescent="0.25">
      <c r="A379">
        <v>25612439</v>
      </c>
      <c r="B379" t="s">
        <v>309</v>
      </c>
      <c r="C379" t="str">
        <f>IF(D379="COUNTRY",VLOOKUP(E379,[1]Codes!I:M,5,0),"")</f>
        <v>Americas</v>
      </c>
      <c r="D379" t="s">
        <v>28</v>
      </c>
      <c r="E379" t="s">
        <v>95</v>
      </c>
      <c r="F379" t="str">
        <f>IF(D379="COUNTRY",VLOOKUP(E379,[1]Codes!I:J,2,0),IF(D379="UNREGION",VLOOKUP(E379,[1]Codes!AL:AM,2,0),IF(D379="REGION",VLOOKUP(E379,[1]Codes!W:X,2,0),"Error")))</f>
        <v>Brazil</v>
      </c>
      <c r="G379" t="s">
        <v>2</v>
      </c>
      <c r="H379">
        <v>2016</v>
      </c>
      <c r="I379" t="s">
        <v>308</v>
      </c>
      <c r="J379" t="s">
        <v>307</v>
      </c>
      <c r="K379">
        <v>58.6</v>
      </c>
      <c r="L379">
        <v>58.6</v>
      </c>
      <c r="O379" t="s">
        <v>362</v>
      </c>
      <c r="P379" t="s">
        <v>861</v>
      </c>
      <c r="Q379">
        <v>2016</v>
      </c>
      <c r="R379" s="1">
        <v>42370</v>
      </c>
      <c r="S379" s="1">
        <v>42735</v>
      </c>
    </row>
    <row r="380" spans="1:19" x14ac:dyDescent="0.25">
      <c r="A380">
        <v>25612440</v>
      </c>
      <c r="B380" t="s">
        <v>309</v>
      </c>
      <c r="C380" t="str">
        <f>IF(D380="COUNTRY",VLOOKUP(E380,[1]Codes!I:M,5,0),"")</f>
        <v>Americas</v>
      </c>
      <c r="D380" t="s">
        <v>28</v>
      </c>
      <c r="E380" t="s">
        <v>95</v>
      </c>
      <c r="F380" t="str">
        <f>IF(D380="COUNTRY",VLOOKUP(E380,[1]Codes!I:J,2,0),IF(D380="UNREGION",VLOOKUP(E380,[1]Codes!AL:AM,2,0),IF(D380="REGION",VLOOKUP(E380,[1]Codes!W:X,2,0),"Error")))</f>
        <v>Brazil</v>
      </c>
      <c r="G380" t="s">
        <v>2</v>
      </c>
      <c r="H380">
        <v>2004</v>
      </c>
      <c r="I380" t="s">
        <v>308</v>
      </c>
      <c r="J380" t="s">
        <v>307</v>
      </c>
      <c r="K380">
        <v>73.3</v>
      </c>
      <c r="L380">
        <v>73.3</v>
      </c>
      <c r="O380" t="s">
        <v>358</v>
      </c>
      <c r="P380" t="s">
        <v>861</v>
      </c>
      <c r="Q380">
        <v>2004</v>
      </c>
      <c r="R380" s="1">
        <v>37987</v>
      </c>
      <c r="S380" s="1">
        <v>38352</v>
      </c>
    </row>
    <row r="381" spans="1:19" x14ac:dyDescent="0.25">
      <c r="A381">
        <v>25612441</v>
      </c>
      <c r="B381" t="s">
        <v>309</v>
      </c>
      <c r="C381" t="str">
        <f>IF(D381="COUNTRY",VLOOKUP(E381,[1]Codes!I:M,5,0),"")</f>
        <v>Americas</v>
      </c>
      <c r="D381" t="s">
        <v>28</v>
      </c>
      <c r="E381" t="s">
        <v>95</v>
      </c>
      <c r="F381" t="str">
        <f>IF(D381="COUNTRY",VLOOKUP(E381,[1]Codes!I:J,2,0),IF(D381="UNREGION",VLOOKUP(E381,[1]Codes!AL:AM,2,0),IF(D381="REGION",VLOOKUP(E381,[1]Codes!W:X,2,0),"Error")))</f>
        <v>Brazil</v>
      </c>
      <c r="G381" t="s">
        <v>2</v>
      </c>
      <c r="H381">
        <v>2013</v>
      </c>
      <c r="I381" t="s">
        <v>308</v>
      </c>
      <c r="J381" t="s">
        <v>307</v>
      </c>
      <c r="K381">
        <v>63.1</v>
      </c>
      <c r="L381">
        <v>63.1</v>
      </c>
      <c r="O381" t="s">
        <v>358</v>
      </c>
      <c r="P381" t="s">
        <v>858</v>
      </c>
      <c r="Q381">
        <v>2013</v>
      </c>
      <c r="R381" s="1">
        <v>41275</v>
      </c>
      <c r="S381" s="1">
        <v>41639</v>
      </c>
    </row>
    <row r="382" spans="1:19" x14ac:dyDescent="0.25">
      <c r="A382">
        <v>25612442</v>
      </c>
      <c r="B382" t="s">
        <v>309</v>
      </c>
      <c r="C382" t="str">
        <f>IF(D382="COUNTRY",VLOOKUP(E382,[1]Codes!I:M,5,0),"")</f>
        <v>Americas</v>
      </c>
      <c r="D382" t="s">
        <v>28</v>
      </c>
      <c r="E382" t="s">
        <v>95</v>
      </c>
      <c r="F382" t="str">
        <f>IF(D382="COUNTRY",VLOOKUP(E382,[1]Codes!I:J,2,0),IF(D382="UNREGION",VLOOKUP(E382,[1]Codes!AL:AM,2,0),IF(D382="REGION",VLOOKUP(E382,[1]Codes!W:X,2,0),"Error")))</f>
        <v>Brazil</v>
      </c>
      <c r="G382" t="s">
        <v>2</v>
      </c>
      <c r="H382">
        <v>2007</v>
      </c>
      <c r="I382" t="s">
        <v>308</v>
      </c>
      <c r="J382" t="s">
        <v>307</v>
      </c>
      <c r="K382">
        <v>68.5</v>
      </c>
      <c r="L382">
        <v>68.5</v>
      </c>
      <c r="O382" t="s">
        <v>358</v>
      </c>
      <c r="P382" t="s">
        <v>858</v>
      </c>
      <c r="Q382">
        <v>2007</v>
      </c>
      <c r="R382" s="1">
        <v>39083</v>
      </c>
      <c r="S382" s="1">
        <v>39447</v>
      </c>
    </row>
    <row r="383" spans="1:19" x14ac:dyDescent="0.25">
      <c r="A383">
        <v>25612443</v>
      </c>
      <c r="B383" t="s">
        <v>309</v>
      </c>
      <c r="C383" t="str">
        <f>IF(D383="COUNTRY",VLOOKUP(E383,[1]Codes!I:M,5,0),"")</f>
        <v>Americas</v>
      </c>
      <c r="D383" t="s">
        <v>28</v>
      </c>
      <c r="E383" t="s">
        <v>95</v>
      </c>
      <c r="F383" t="str">
        <f>IF(D383="COUNTRY",VLOOKUP(E383,[1]Codes!I:J,2,0),IF(D383="UNREGION",VLOOKUP(E383,[1]Codes!AL:AM,2,0),IF(D383="REGION",VLOOKUP(E383,[1]Codes!W:X,2,0),"Error")))</f>
        <v>Brazil</v>
      </c>
      <c r="G383" t="s">
        <v>2</v>
      </c>
      <c r="H383">
        <v>2015</v>
      </c>
      <c r="I383" t="s">
        <v>308</v>
      </c>
      <c r="J383" t="s">
        <v>307</v>
      </c>
      <c r="K383">
        <v>61.7</v>
      </c>
      <c r="L383">
        <v>61.7</v>
      </c>
      <c r="O383" t="s">
        <v>358</v>
      </c>
      <c r="P383" t="s">
        <v>858</v>
      </c>
      <c r="Q383">
        <v>2015</v>
      </c>
      <c r="R383" s="1">
        <v>42005</v>
      </c>
      <c r="S383" s="1">
        <v>42369</v>
      </c>
    </row>
    <row r="384" spans="1:19" x14ac:dyDescent="0.25">
      <c r="A384">
        <v>25612444</v>
      </c>
      <c r="B384" t="s">
        <v>309</v>
      </c>
      <c r="C384" t="str">
        <f>IF(D384="COUNTRY",VLOOKUP(E384,[1]Codes!I:M,5,0),"")</f>
        <v>Americas</v>
      </c>
      <c r="D384" t="s">
        <v>28</v>
      </c>
      <c r="E384" t="s">
        <v>95</v>
      </c>
      <c r="F384" t="str">
        <f>IF(D384="COUNTRY",VLOOKUP(E384,[1]Codes!I:J,2,0),IF(D384="UNREGION",VLOOKUP(E384,[1]Codes!AL:AM,2,0),IF(D384="REGION",VLOOKUP(E384,[1]Codes!W:X,2,0),"Error")))</f>
        <v>Brazil</v>
      </c>
      <c r="G384" t="s">
        <v>2</v>
      </c>
      <c r="H384">
        <v>2008</v>
      </c>
      <c r="I384" t="s">
        <v>308</v>
      </c>
      <c r="J384" t="s">
        <v>307</v>
      </c>
      <c r="K384">
        <v>67.3</v>
      </c>
      <c r="L384">
        <v>67.3</v>
      </c>
      <c r="O384" t="s">
        <v>358</v>
      </c>
      <c r="P384" t="s">
        <v>858</v>
      </c>
      <c r="Q384">
        <v>2008</v>
      </c>
      <c r="R384" s="1">
        <v>39448</v>
      </c>
      <c r="S384" s="1">
        <v>39813</v>
      </c>
    </row>
    <row r="385" spans="1:19" x14ac:dyDescent="0.25">
      <c r="A385">
        <v>25612445</v>
      </c>
      <c r="B385" t="s">
        <v>309</v>
      </c>
      <c r="C385" t="str">
        <f>IF(D385="COUNTRY",VLOOKUP(E385,[1]Codes!I:M,5,0),"")</f>
        <v>Americas</v>
      </c>
      <c r="D385" t="s">
        <v>28</v>
      </c>
      <c r="E385" t="s">
        <v>95</v>
      </c>
      <c r="F385" t="str">
        <f>IF(D385="COUNTRY",VLOOKUP(E385,[1]Codes!I:J,2,0),IF(D385="UNREGION",VLOOKUP(E385,[1]Codes!AL:AM,2,0),IF(D385="REGION",VLOOKUP(E385,[1]Codes!W:X,2,0),"Error")))</f>
        <v>Brazil</v>
      </c>
      <c r="G385" t="s">
        <v>2</v>
      </c>
      <c r="H385">
        <v>2018</v>
      </c>
      <c r="I385" t="s">
        <v>308</v>
      </c>
      <c r="J385" t="s">
        <v>307</v>
      </c>
      <c r="K385">
        <v>52.5</v>
      </c>
      <c r="L385">
        <v>52.5</v>
      </c>
      <c r="O385" t="s">
        <v>860</v>
      </c>
      <c r="P385" t="s">
        <v>858</v>
      </c>
      <c r="Q385">
        <v>2018</v>
      </c>
      <c r="R385" s="1">
        <v>43101</v>
      </c>
      <c r="S385" s="1">
        <v>43465</v>
      </c>
    </row>
    <row r="386" spans="1:19" x14ac:dyDescent="0.25">
      <c r="A386">
        <v>25612446</v>
      </c>
      <c r="B386" t="s">
        <v>309</v>
      </c>
      <c r="C386" t="str">
        <f>IF(D386="COUNTRY",VLOOKUP(E386,[1]Codes!I:M,5,0),"")</f>
        <v>Americas</v>
      </c>
      <c r="D386" t="s">
        <v>28</v>
      </c>
      <c r="E386" t="s">
        <v>95</v>
      </c>
      <c r="F386" t="str">
        <f>IF(D386="COUNTRY",VLOOKUP(E386,[1]Codes!I:J,2,0),IF(D386="UNREGION",VLOOKUP(E386,[1]Codes!AL:AM,2,0),IF(D386="REGION",VLOOKUP(E386,[1]Codes!W:X,2,0),"Error")))</f>
        <v>Brazil</v>
      </c>
      <c r="G386" t="s">
        <v>2</v>
      </c>
      <c r="H386">
        <v>2003</v>
      </c>
      <c r="I386" t="s">
        <v>308</v>
      </c>
      <c r="J386" t="s">
        <v>307</v>
      </c>
      <c r="K386">
        <v>73.7</v>
      </c>
      <c r="L386">
        <v>73.7</v>
      </c>
      <c r="O386" t="s">
        <v>358</v>
      </c>
      <c r="P386" t="s">
        <v>858</v>
      </c>
      <c r="Q386">
        <v>2003</v>
      </c>
      <c r="R386" s="1">
        <v>37622</v>
      </c>
      <c r="S386" s="1">
        <v>37986</v>
      </c>
    </row>
    <row r="387" spans="1:19" x14ac:dyDescent="0.25">
      <c r="A387">
        <v>25612447</v>
      </c>
      <c r="B387" t="s">
        <v>309</v>
      </c>
      <c r="C387" t="str">
        <f>IF(D387="COUNTRY",VLOOKUP(E387,[1]Codes!I:M,5,0),"")</f>
        <v>Americas</v>
      </c>
      <c r="D387" t="s">
        <v>28</v>
      </c>
      <c r="E387" t="s">
        <v>68</v>
      </c>
      <c r="F387" t="str">
        <f>IF(D387="COUNTRY",VLOOKUP(E387,[1]Codes!I:J,2,0),IF(D387="UNREGION",VLOOKUP(E387,[1]Codes!AL:AM,2,0),IF(D387="REGION",VLOOKUP(E387,[1]Codes!W:X,2,0),"Error")))</f>
        <v>Barbados</v>
      </c>
      <c r="G387" t="s">
        <v>2</v>
      </c>
      <c r="H387">
        <v>2007</v>
      </c>
      <c r="I387" t="s">
        <v>308</v>
      </c>
      <c r="J387" t="s">
        <v>307</v>
      </c>
      <c r="K387">
        <v>49.7</v>
      </c>
      <c r="L387">
        <v>49.7</v>
      </c>
      <c r="O387" t="s">
        <v>331</v>
      </c>
      <c r="P387" t="s">
        <v>858</v>
      </c>
      <c r="Q387">
        <v>2007</v>
      </c>
      <c r="R387" s="1">
        <v>39083</v>
      </c>
      <c r="S387" s="1">
        <v>39447</v>
      </c>
    </row>
    <row r="388" spans="1:19" x14ac:dyDescent="0.25">
      <c r="A388">
        <v>25612448</v>
      </c>
      <c r="B388" t="s">
        <v>309</v>
      </c>
      <c r="C388" t="str">
        <f>IF(D388="COUNTRY",VLOOKUP(E388,[1]Codes!I:M,5,0),"")</f>
        <v>Americas</v>
      </c>
      <c r="D388" t="s">
        <v>28</v>
      </c>
      <c r="E388" t="s">
        <v>68</v>
      </c>
      <c r="F388" t="str">
        <f>IF(D388="COUNTRY",VLOOKUP(E388,[1]Codes!I:J,2,0),IF(D388="UNREGION",VLOOKUP(E388,[1]Codes!AL:AM,2,0),IF(D388="REGION",VLOOKUP(E388,[1]Codes!W:X,2,0),"Error")))</f>
        <v>Barbados</v>
      </c>
      <c r="G388" t="s">
        <v>2</v>
      </c>
      <c r="H388">
        <v>2002</v>
      </c>
      <c r="I388" t="s">
        <v>308</v>
      </c>
      <c r="J388" t="s">
        <v>307</v>
      </c>
      <c r="K388">
        <v>55.3</v>
      </c>
      <c r="L388">
        <v>55.3</v>
      </c>
      <c r="O388" t="s">
        <v>340</v>
      </c>
      <c r="P388" t="s">
        <v>858</v>
      </c>
      <c r="Q388">
        <v>2002</v>
      </c>
      <c r="R388" s="1">
        <v>37257</v>
      </c>
      <c r="S388" s="1">
        <v>37621</v>
      </c>
    </row>
    <row r="389" spans="1:19" x14ac:dyDescent="0.25">
      <c r="A389">
        <v>25612449</v>
      </c>
      <c r="B389" t="s">
        <v>309</v>
      </c>
      <c r="C389" t="str">
        <f>IF(D389="COUNTRY",VLOOKUP(E389,[1]Codes!I:M,5,0),"")</f>
        <v>Americas</v>
      </c>
      <c r="D389" t="s">
        <v>28</v>
      </c>
      <c r="E389" t="s">
        <v>68</v>
      </c>
      <c r="F389" t="str">
        <f>IF(D389="COUNTRY",VLOOKUP(E389,[1]Codes!I:J,2,0),IF(D389="UNREGION",VLOOKUP(E389,[1]Codes!AL:AM,2,0),IF(D389="REGION",VLOOKUP(E389,[1]Codes!W:X,2,0),"Error")))</f>
        <v>Barbados</v>
      </c>
      <c r="G389" t="s">
        <v>2</v>
      </c>
      <c r="H389">
        <v>2005</v>
      </c>
      <c r="I389" t="s">
        <v>308</v>
      </c>
      <c r="J389" t="s">
        <v>307</v>
      </c>
      <c r="K389">
        <v>46.2</v>
      </c>
      <c r="L389">
        <v>46.2</v>
      </c>
      <c r="O389" t="s">
        <v>331</v>
      </c>
      <c r="P389" t="s">
        <v>858</v>
      </c>
      <c r="Q389">
        <v>2005</v>
      </c>
      <c r="R389" s="1">
        <v>38353</v>
      </c>
      <c r="S389" s="1">
        <v>38717</v>
      </c>
    </row>
    <row r="390" spans="1:19" x14ac:dyDescent="0.25">
      <c r="A390">
        <v>25612450</v>
      </c>
      <c r="B390" t="s">
        <v>309</v>
      </c>
      <c r="C390" t="str">
        <f>IF(D390="COUNTRY",VLOOKUP(E390,[1]Codes!I:M,5,0),"")</f>
        <v>Americas</v>
      </c>
      <c r="D390" t="s">
        <v>28</v>
      </c>
      <c r="E390" t="s">
        <v>68</v>
      </c>
      <c r="F390" t="str">
        <f>IF(D390="COUNTRY",VLOOKUP(E390,[1]Codes!I:J,2,0),IF(D390="UNREGION",VLOOKUP(E390,[1]Codes!AL:AM,2,0),IF(D390="REGION",VLOOKUP(E390,[1]Codes!W:X,2,0),"Error")))</f>
        <v>Barbados</v>
      </c>
      <c r="G390" t="s">
        <v>2</v>
      </c>
      <c r="H390">
        <v>2000</v>
      </c>
      <c r="I390" t="s">
        <v>308</v>
      </c>
      <c r="J390" t="s">
        <v>307</v>
      </c>
      <c r="K390">
        <v>62.2</v>
      </c>
      <c r="L390">
        <v>62.2</v>
      </c>
      <c r="O390" t="s">
        <v>859</v>
      </c>
      <c r="P390" t="s">
        <v>858</v>
      </c>
      <c r="Q390">
        <v>2000</v>
      </c>
      <c r="R390" s="1">
        <v>36526</v>
      </c>
      <c r="S390" s="1">
        <v>36891</v>
      </c>
    </row>
    <row r="391" spans="1:19" x14ac:dyDescent="0.25">
      <c r="A391">
        <v>25612451</v>
      </c>
      <c r="B391" t="s">
        <v>309</v>
      </c>
      <c r="C391" t="str">
        <f>IF(D391="COUNTRY",VLOOKUP(E391,[1]Codes!I:M,5,0),"")</f>
        <v>Americas</v>
      </c>
      <c r="D391" t="s">
        <v>28</v>
      </c>
      <c r="E391" t="s">
        <v>68</v>
      </c>
      <c r="F391" t="str">
        <f>IF(D391="COUNTRY",VLOOKUP(E391,[1]Codes!I:J,2,0),IF(D391="UNREGION",VLOOKUP(E391,[1]Codes!AL:AM,2,0),IF(D391="REGION",VLOOKUP(E391,[1]Codes!W:X,2,0),"Error")))</f>
        <v>Barbados</v>
      </c>
      <c r="G391" t="s">
        <v>2</v>
      </c>
      <c r="H391">
        <v>2001</v>
      </c>
      <c r="I391" t="s">
        <v>308</v>
      </c>
      <c r="J391" t="s">
        <v>307</v>
      </c>
      <c r="K391">
        <v>62.8</v>
      </c>
      <c r="L391">
        <v>62.8</v>
      </c>
      <c r="O391" t="s">
        <v>340</v>
      </c>
      <c r="P391" t="s">
        <v>858</v>
      </c>
      <c r="Q391">
        <v>2001</v>
      </c>
      <c r="R391" s="1">
        <v>36892</v>
      </c>
      <c r="S391" s="1">
        <v>37256</v>
      </c>
    </row>
    <row r="392" spans="1:19" x14ac:dyDescent="0.25">
      <c r="A392">
        <v>25612452</v>
      </c>
      <c r="B392" t="s">
        <v>309</v>
      </c>
      <c r="C392" t="str">
        <f>IF(D392="COUNTRY",VLOOKUP(E392,[1]Codes!I:M,5,0),"")</f>
        <v>Americas</v>
      </c>
      <c r="D392" t="s">
        <v>28</v>
      </c>
      <c r="E392" t="s">
        <v>68</v>
      </c>
      <c r="F392" t="str">
        <f>IF(D392="COUNTRY",VLOOKUP(E392,[1]Codes!I:J,2,0),IF(D392="UNREGION",VLOOKUP(E392,[1]Codes!AL:AM,2,0),IF(D392="REGION",VLOOKUP(E392,[1]Codes!W:X,2,0),"Error")))</f>
        <v>Barbados</v>
      </c>
      <c r="G392" t="s">
        <v>2</v>
      </c>
      <c r="H392">
        <v>2006</v>
      </c>
      <c r="I392" t="s">
        <v>308</v>
      </c>
      <c r="J392" t="s">
        <v>307</v>
      </c>
      <c r="K392">
        <v>45.8</v>
      </c>
      <c r="L392">
        <v>45.8</v>
      </c>
      <c r="O392" t="s">
        <v>331</v>
      </c>
      <c r="P392" t="s">
        <v>858</v>
      </c>
      <c r="Q392">
        <v>2006</v>
      </c>
      <c r="R392" s="1">
        <v>38718</v>
      </c>
      <c r="S392" s="1">
        <v>39082</v>
      </c>
    </row>
    <row r="393" spans="1:19" x14ac:dyDescent="0.25">
      <c r="A393">
        <v>25612453</v>
      </c>
      <c r="B393" t="s">
        <v>309</v>
      </c>
      <c r="C393" t="str">
        <f>IF(D393="COUNTRY",VLOOKUP(E393,[1]Codes!I:M,5,0),"")</f>
        <v>Americas</v>
      </c>
      <c r="D393" t="s">
        <v>28</v>
      </c>
      <c r="E393" t="s">
        <v>68</v>
      </c>
      <c r="F393" t="str">
        <f>IF(D393="COUNTRY",VLOOKUP(E393,[1]Codes!I:J,2,0),IF(D393="UNREGION",VLOOKUP(E393,[1]Codes!AL:AM,2,0),IF(D393="REGION",VLOOKUP(E393,[1]Codes!W:X,2,0),"Error")))</f>
        <v>Barbados</v>
      </c>
      <c r="G393" t="s">
        <v>2</v>
      </c>
      <c r="H393">
        <v>2003</v>
      </c>
      <c r="I393" t="s">
        <v>308</v>
      </c>
      <c r="J393" t="s">
        <v>307</v>
      </c>
      <c r="K393">
        <v>50.5</v>
      </c>
      <c r="L393">
        <v>50.5</v>
      </c>
      <c r="O393" t="s">
        <v>340</v>
      </c>
      <c r="P393" t="s">
        <v>858</v>
      </c>
      <c r="Q393">
        <v>2003</v>
      </c>
      <c r="R393" s="1">
        <v>37622</v>
      </c>
      <c r="S393" s="1">
        <v>37986</v>
      </c>
    </row>
    <row r="394" spans="1:19" x14ac:dyDescent="0.25">
      <c r="A394">
        <v>25612454</v>
      </c>
      <c r="B394" t="s">
        <v>309</v>
      </c>
      <c r="C394" t="str">
        <f>IF(D394="COUNTRY",VLOOKUP(E394,[1]Codes!I:M,5,0),"")</f>
        <v>Western Pacific</v>
      </c>
      <c r="D394" t="s">
        <v>28</v>
      </c>
      <c r="E394" t="s">
        <v>168</v>
      </c>
      <c r="F394" t="str">
        <f>IF(D394="COUNTRY",VLOOKUP(E394,[1]Codes!I:J,2,0),IF(D394="UNREGION",VLOOKUP(E394,[1]Codes!AL:AM,2,0),IF(D394="REGION",VLOOKUP(E394,[1]Codes!W:X,2,0),"Error")))</f>
        <v>Brunei Darussalam</v>
      </c>
      <c r="G394" t="s">
        <v>2</v>
      </c>
      <c r="H394">
        <v>2006</v>
      </c>
      <c r="I394" t="s">
        <v>308</v>
      </c>
      <c r="J394" t="s">
        <v>307</v>
      </c>
      <c r="K394">
        <v>17.8</v>
      </c>
      <c r="L394">
        <v>17.8</v>
      </c>
      <c r="O394" t="s">
        <v>331</v>
      </c>
      <c r="P394" t="s">
        <v>858</v>
      </c>
      <c r="Q394">
        <v>2006</v>
      </c>
      <c r="R394" s="1">
        <v>38718</v>
      </c>
      <c r="S394" s="1">
        <v>39082</v>
      </c>
    </row>
    <row r="395" spans="1:19" x14ac:dyDescent="0.25">
      <c r="A395">
        <v>25612455</v>
      </c>
      <c r="B395" t="s">
        <v>309</v>
      </c>
      <c r="C395" t="str">
        <f>IF(D395="COUNTRY",VLOOKUP(E395,[1]Codes!I:M,5,0),"")</f>
        <v>Western Pacific</v>
      </c>
      <c r="D395" t="s">
        <v>28</v>
      </c>
      <c r="E395" t="s">
        <v>168</v>
      </c>
      <c r="F395" t="str">
        <f>IF(D395="COUNTRY",VLOOKUP(E395,[1]Codes!I:J,2,0),IF(D395="UNREGION",VLOOKUP(E395,[1]Codes!AL:AM,2,0),IF(D395="REGION",VLOOKUP(E395,[1]Codes!W:X,2,0),"Error")))</f>
        <v>Brunei Darussalam</v>
      </c>
      <c r="G395" t="s">
        <v>2</v>
      </c>
      <c r="H395">
        <v>2018</v>
      </c>
      <c r="I395" t="s">
        <v>308</v>
      </c>
      <c r="J395" t="s">
        <v>307</v>
      </c>
      <c r="K395">
        <v>9.9</v>
      </c>
      <c r="L395">
        <v>9.9</v>
      </c>
      <c r="O395" t="s">
        <v>331</v>
      </c>
      <c r="P395" t="s">
        <v>858</v>
      </c>
      <c r="Q395">
        <v>2018</v>
      </c>
      <c r="R395" s="1">
        <v>43101</v>
      </c>
      <c r="S395" s="1">
        <v>43465</v>
      </c>
    </row>
    <row r="396" spans="1:19" x14ac:dyDescent="0.25">
      <c r="A396">
        <v>25612456</v>
      </c>
      <c r="B396" t="s">
        <v>309</v>
      </c>
      <c r="C396" t="str">
        <f>IF(D396="COUNTRY",VLOOKUP(E396,[1]Codes!I:M,5,0),"")</f>
        <v>Western Pacific</v>
      </c>
      <c r="D396" t="s">
        <v>28</v>
      </c>
      <c r="E396" t="s">
        <v>168</v>
      </c>
      <c r="F396" t="str">
        <f>IF(D396="COUNTRY",VLOOKUP(E396,[1]Codes!I:J,2,0),IF(D396="UNREGION",VLOOKUP(E396,[1]Codes!AL:AM,2,0),IF(D396="REGION",VLOOKUP(E396,[1]Codes!W:X,2,0),"Error")))</f>
        <v>Brunei Darussalam</v>
      </c>
      <c r="G396" t="s">
        <v>2</v>
      </c>
      <c r="H396">
        <v>2007</v>
      </c>
      <c r="I396" t="s">
        <v>308</v>
      </c>
      <c r="J396" t="s">
        <v>307</v>
      </c>
      <c r="K396">
        <v>18.399999999999999</v>
      </c>
      <c r="L396">
        <v>18.399999999999999</v>
      </c>
      <c r="O396" t="s">
        <v>331</v>
      </c>
      <c r="P396" t="s">
        <v>858</v>
      </c>
      <c r="Q396">
        <v>2007</v>
      </c>
      <c r="R396" s="1">
        <v>39083</v>
      </c>
      <c r="S396" s="1">
        <v>39447</v>
      </c>
    </row>
    <row r="397" spans="1:19" x14ac:dyDescent="0.25">
      <c r="A397">
        <v>25612457</v>
      </c>
      <c r="B397" t="s">
        <v>309</v>
      </c>
      <c r="C397" t="str">
        <f>IF(D397="COUNTRY",VLOOKUP(E397,[1]Codes!I:M,5,0),"")</f>
        <v>Western Pacific</v>
      </c>
      <c r="D397" t="s">
        <v>28</v>
      </c>
      <c r="E397" t="s">
        <v>168</v>
      </c>
      <c r="F397" t="str">
        <f>IF(D397="COUNTRY",VLOOKUP(E397,[1]Codes!I:J,2,0),IF(D397="UNREGION",VLOOKUP(E397,[1]Codes!AL:AM,2,0),IF(D397="REGION",VLOOKUP(E397,[1]Codes!W:X,2,0),"Error")))</f>
        <v>Brunei Darussalam</v>
      </c>
      <c r="G397" t="s">
        <v>2</v>
      </c>
      <c r="H397">
        <v>2001</v>
      </c>
      <c r="I397" t="s">
        <v>308</v>
      </c>
      <c r="J397" t="s">
        <v>307</v>
      </c>
      <c r="K397">
        <v>27.7</v>
      </c>
      <c r="L397">
        <v>27.7</v>
      </c>
      <c r="O397" t="s">
        <v>331</v>
      </c>
      <c r="P397" t="s">
        <v>858</v>
      </c>
      <c r="Q397">
        <v>2001</v>
      </c>
      <c r="R397" s="1">
        <v>36892</v>
      </c>
      <c r="S397" s="1">
        <v>37256</v>
      </c>
    </row>
    <row r="398" spans="1:19" x14ac:dyDescent="0.25">
      <c r="A398">
        <v>25612458</v>
      </c>
      <c r="B398" t="s">
        <v>309</v>
      </c>
      <c r="C398" t="str">
        <f>IF(D398="COUNTRY",VLOOKUP(E398,[1]Codes!I:M,5,0),"")</f>
        <v>Western Pacific</v>
      </c>
      <c r="D398" t="s">
        <v>28</v>
      </c>
      <c r="E398" t="s">
        <v>168</v>
      </c>
      <c r="F398" t="str">
        <f>IF(D398="COUNTRY",VLOOKUP(E398,[1]Codes!I:J,2,0),IF(D398="UNREGION",VLOOKUP(E398,[1]Codes!AL:AM,2,0),IF(D398="REGION",VLOOKUP(E398,[1]Codes!W:X,2,0),"Error")))</f>
        <v>Brunei Darussalam</v>
      </c>
      <c r="G398" t="s">
        <v>2</v>
      </c>
      <c r="H398">
        <v>2002</v>
      </c>
      <c r="I398" t="s">
        <v>308</v>
      </c>
      <c r="J398" t="s">
        <v>307</v>
      </c>
      <c r="K398">
        <v>24.8</v>
      </c>
      <c r="L398">
        <v>24.8</v>
      </c>
      <c r="O398" t="s">
        <v>331</v>
      </c>
      <c r="P398" t="s">
        <v>858</v>
      </c>
      <c r="Q398">
        <v>2002</v>
      </c>
      <c r="R398" s="1">
        <v>37257</v>
      </c>
      <c r="S398" s="1">
        <v>37621</v>
      </c>
    </row>
    <row r="399" spans="1:19" x14ac:dyDescent="0.25">
      <c r="A399">
        <v>25612459</v>
      </c>
      <c r="B399" t="s">
        <v>309</v>
      </c>
      <c r="C399" t="str">
        <f>IF(D399="COUNTRY",VLOOKUP(E399,[1]Codes!I:M,5,0),"")</f>
        <v>Western Pacific</v>
      </c>
      <c r="D399" t="s">
        <v>28</v>
      </c>
      <c r="E399" t="s">
        <v>168</v>
      </c>
      <c r="F399" t="str">
        <f>IF(D399="COUNTRY",VLOOKUP(E399,[1]Codes!I:J,2,0),IF(D399="UNREGION",VLOOKUP(E399,[1]Codes!AL:AM,2,0),IF(D399="REGION",VLOOKUP(E399,[1]Codes!W:X,2,0),"Error")))</f>
        <v>Brunei Darussalam</v>
      </c>
      <c r="G399" t="s">
        <v>2</v>
      </c>
      <c r="H399">
        <v>2016</v>
      </c>
      <c r="I399" t="s">
        <v>308</v>
      </c>
      <c r="J399" t="s">
        <v>307</v>
      </c>
      <c r="K399">
        <v>10.199999999999999</v>
      </c>
      <c r="L399">
        <v>10.199999999999999</v>
      </c>
      <c r="O399" t="s">
        <v>331</v>
      </c>
      <c r="P399" t="s">
        <v>858</v>
      </c>
      <c r="Q399">
        <v>2016</v>
      </c>
      <c r="R399" s="1">
        <v>42370</v>
      </c>
      <c r="S399" s="1">
        <v>42735</v>
      </c>
    </row>
    <row r="400" spans="1:19" x14ac:dyDescent="0.25">
      <c r="A400">
        <v>25612460</v>
      </c>
      <c r="B400" t="s">
        <v>309</v>
      </c>
      <c r="C400" t="str">
        <f>IF(D400="COUNTRY",VLOOKUP(E400,[1]Codes!I:M,5,0),"")</f>
        <v>Western Pacific</v>
      </c>
      <c r="D400" t="s">
        <v>28</v>
      </c>
      <c r="E400" t="s">
        <v>168</v>
      </c>
      <c r="F400" t="str">
        <f>IF(D400="COUNTRY",VLOOKUP(E400,[1]Codes!I:J,2,0),IF(D400="UNREGION",VLOOKUP(E400,[1]Codes!AL:AM,2,0),IF(D400="REGION",VLOOKUP(E400,[1]Codes!W:X,2,0),"Error")))</f>
        <v>Brunei Darussalam</v>
      </c>
      <c r="G400" t="s">
        <v>2</v>
      </c>
      <c r="H400">
        <v>2013</v>
      </c>
      <c r="I400" t="s">
        <v>308</v>
      </c>
      <c r="J400" t="s">
        <v>307</v>
      </c>
      <c r="K400">
        <v>13.2</v>
      </c>
      <c r="L400">
        <v>13.2</v>
      </c>
      <c r="O400" t="s">
        <v>331</v>
      </c>
      <c r="P400" t="s">
        <v>858</v>
      </c>
      <c r="Q400">
        <v>2013</v>
      </c>
      <c r="R400" s="1">
        <v>41275</v>
      </c>
      <c r="S400" s="1">
        <v>41639</v>
      </c>
    </row>
    <row r="401" spans="1:19" x14ac:dyDescent="0.25">
      <c r="A401">
        <v>25612461</v>
      </c>
      <c r="B401" t="s">
        <v>309</v>
      </c>
      <c r="C401" t="str">
        <f>IF(D401="COUNTRY",VLOOKUP(E401,[1]Codes!I:M,5,0),"")</f>
        <v>Western Pacific</v>
      </c>
      <c r="D401" t="s">
        <v>28</v>
      </c>
      <c r="E401" t="s">
        <v>168</v>
      </c>
      <c r="F401" t="str">
        <f>IF(D401="COUNTRY",VLOOKUP(E401,[1]Codes!I:J,2,0),IF(D401="UNREGION",VLOOKUP(E401,[1]Codes!AL:AM,2,0),IF(D401="REGION",VLOOKUP(E401,[1]Codes!W:X,2,0),"Error")))</f>
        <v>Brunei Darussalam</v>
      </c>
      <c r="G401" t="s">
        <v>2</v>
      </c>
      <c r="H401">
        <v>2015</v>
      </c>
      <c r="I401" t="s">
        <v>308</v>
      </c>
      <c r="J401" t="s">
        <v>307</v>
      </c>
      <c r="K401">
        <v>11.6</v>
      </c>
      <c r="L401">
        <v>11.6</v>
      </c>
      <c r="O401" t="s">
        <v>331</v>
      </c>
      <c r="P401" t="s">
        <v>858</v>
      </c>
      <c r="Q401">
        <v>2015</v>
      </c>
      <c r="R401" s="1">
        <v>42005</v>
      </c>
      <c r="S401" s="1">
        <v>42369</v>
      </c>
    </row>
    <row r="402" spans="1:19" x14ac:dyDescent="0.25">
      <c r="A402">
        <v>25612462</v>
      </c>
      <c r="B402" t="s">
        <v>309</v>
      </c>
      <c r="C402" t="str">
        <f>IF(D402="COUNTRY",VLOOKUP(E402,[1]Codes!I:M,5,0),"")</f>
        <v>Western Pacific</v>
      </c>
      <c r="D402" t="s">
        <v>28</v>
      </c>
      <c r="E402" t="s">
        <v>168</v>
      </c>
      <c r="F402" t="str">
        <f>IF(D402="COUNTRY",VLOOKUP(E402,[1]Codes!I:J,2,0),IF(D402="UNREGION",VLOOKUP(E402,[1]Codes!AL:AM,2,0),IF(D402="REGION",VLOOKUP(E402,[1]Codes!W:X,2,0),"Error")))</f>
        <v>Brunei Darussalam</v>
      </c>
      <c r="G402" t="s">
        <v>2</v>
      </c>
      <c r="H402">
        <v>2011</v>
      </c>
      <c r="I402" t="s">
        <v>308</v>
      </c>
      <c r="J402" t="s">
        <v>307</v>
      </c>
      <c r="K402">
        <v>14.5</v>
      </c>
      <c r="L402">
        <v>14.5</v>
      </c>
      <c r="O402" t="s">
        <v>331</v>
      </c>
      <c r="P402" t="s">
        <v>858</v>
      </c>
      <c r="Q402">
        <v>2011</v>
      </c>
      <c r="R402" s="1">
        <v>40544</v>
      </c>
      <c r="S402" s="1">
        <v>40908</v>
      </c>
    </row>
    <row r="403" spans="1:19" x14ac:dyDescent="0.25">
      <c r="A403">
        <v>25612463</v>
      </c>
      <c r="B403" t="s">
        <v>309</v>
      </c>
      <c r="C403" t="str">
        <f>IF(D403="COUNTRY",VLOOKUP(E403,[1]Codes!I:M,5,0),"")</f>
        <v>Western Pacific</v>
      </c>
      <c r="D403" t="s">
        <v>28</v>
      </c>
      <c r="E403" t="s">
        <v>168</v>
      </c>
      <c r="F403" t="str">
        <f>IF(D403="COUNTRY",VLOOKUP(E403,[1]Codes!I:J,2,0),IF(D403="UNREGION",VLOOKUP(E403,[1]Codes!AL:AM,2,0),IF(D403="REGION",VLOOKUP(E403,[1]Codes!W:X,2,0),"Error")))</f>
        <v>Brunei Darussalam</v>
      </c>
      <c r="G403" t="s">
        <v>2</v>
      </c>
      <c r="H403">
        <v>2014</v>
      </c>
      <c r="I403" t="s">
        <v>308</v>
      </c>
      <c r="J403" t="s">
        <v>307</v>
      </c>
      <c r="K403">
        <v>11.6</v>
      </c>
      <c r="L403">
        <v>11.6</v>
      </c>
      <c r="O403" t="s">
        <v>331</v>
      </c>
      <c r="P403" t="s">
        <v>858</v>
      </c>
      <c r="Q403">
        <v>2014</v>
      </c>
      <c r="R403" s="1">
        <v>41640</v>
      </c>
      <c r="S403" s="1">
        <v>42004</v>
      </c>
    </row>
    <row r="404" spans="1:19" x14ac:dyDescent="0.25">
      <c r="A404">
        <v>25612464</v>
      </c>
      <c r="B404" t="s">
        <v>309</v>
      </c>
      <c r="C404" t="str">
        <f>IF(D404="COUNTRY",VLOOKUP(E404,[1]Codes!I:M,5,0),"")</f>
        <v>Western Pacific</v>
      </c>
      <c r="D404" t="s">
        <v>28</v>
      </c>
      <c r="E404" t="s">
        <v>168</v>
      </c>
      <c r="F404" t="str">
        <f>IF(D404="COUNTRY",VLOOKUP(E404,[1]Codes!I:J,2,0),IF(D404="UNREGION",VLOOKUP(E404,[1]Codes!AL:AM,2,0),IF(D404="REGION",VLOOKUP(E404,[1]Codes!W:X,2,0),"Error")))</f>
        <v>Brunei Darussalam</v>
      </c>
      <c r="G404" t="s">
        <v>2</v>
      </c>
      <c r="H404">
        <v>2008</v>
      </c>
      <c r="I404" t="s">
        <v>308</v>
      </c>
      <c r="J404" t="s">
        <v>307</v>
      </c>
      <c r="K404">
        <v>16.399999999999999</v>
      </c>
      <c r="L404">
        <v>16.399999999999999</v>
      </c>
      <c r="O404" t="s">
        <v>331</v>
      </c>
      <c r="P404" t="s">
        <v>858</v>
      </c>
      <c r="Q404">
        <v>2008</v>
      </c>
      <c r="R404" s="1">
        <v>39448</v>
      </c>
      <c r="S404" s="1">
        <v>39813</v>
      </c>
    </row>
    <row r="405" spans="1:19" x14ac:dyDescent="0.25">
      <c r="A405">
        <v>25612465</v>
      </c>
      <c r="B405" t="s">
        <v>309</v>
      </c>
      <c r="C405" t="str">
        <f>IF(D405="COUNTRY",VLOOKUP(E405,[1]Codes!I:M,5,0),"")</f>
        <v>Western Pacific</v>
      </c>
      <c r="D405" t="s">
        <v>28</v>
      </c>
      <c r="E405" t="s">
        <v>168</v>
      </c>
      <c r="F405" t="str">
        <f>IF(D405="COUNTRY",VLOOKUP(E405,[1]Codes!I:J,2,0),IF(D405="UNREGION",VLOOKUP(E405,[1]Codes!AL:AM,2,0),IF(D405="REGION",VLOOKUP(E405,[1]Codes!W:X,2,0),"Error")))</f>
        <v>Brunei Darussalam</v>
      </c>
      <c r="G405" t="s">
        <v>2</v>
      </c>
      <c r="H405">
        <v>2000</v>
      </c>
      <c r="I405" t="s">
        <v>308</v>
      </c>
      <c r="J405" t="s">
        <v>307</v>
      </c>
      <c r="K405">
        <v>31.2</v>
      </c>
      <c r="L405">
        <v>31.2</v>
      </c>
      <c r="O405" t="s">
        <v>331</v>
      </c>
      <c r="P405" t="s">
        <v>858</v>
      </c>
      <c r="Q405">
        <v>2000</v>
      </c>
      <c r="R405" s="1">
        <v>36526</v>
      </c>
      <c r="S405" s="1">
        <v>36891</v>
      </c>
    </row>
    <row r="406" spans="1:19" x14ac:dyDescent="0.25">
      <c r="A406">
        <v>25612466</v>
      </c>
      <c r="B406" t="s">
        <v>309</v>
      </c>
      <c r="C406" t="str">
        <f>IF(D406="COUNTRY",VLOOKUP(E406,[1]Codes!I:M,5,0),"")</f>
        <v>Western Pacific</v>
      </c>
      <c r="D406" t="s">
        <v>28</v>
      </c>
      <c r="E406" t="s">
        <v>168</v>
      </c>
      <c r="F406" t="str">
        <f>IF(D406="COUNTRY",VLOOKUP(E406,[1]Codes!I:J,2,0),IF(D406="UNREGION",VLOOKUP(E406,[1]Codes!AL:AM,2,0),IF(D406="REGION",VLOOKUP(E406,[1]Codes!W:X,2,0),"Error")))</f>
        <v>Brunei Darussalam</v>
      </c>
      <c r="G406" t="s">
        <v>2</v>
      </c>
      <c r="H406">
        <v>2017</v>
      </c>
      <c r="I406" t="s">
        <v>308</v>
      </c>
      <c r="J406" t="s">
        <v>307</v>
      </c>
      <c r="K406">
        <v>9.8000000000000007</v>
      </c>
      <c r="L406">
        <v>9.8000000000000007</v>
      </c>
      <c r="O406" t="s">
        <v>331</v>
      </c>
      <c r="P406" t="s">
        <v>858</v>
      </c>
      <c r="Q406">
        <v>2017</v>
      </c>
      <c r="R406" s="1">
        <v>42736</v>
      </c>
      <c r="S406" s="1">
        <v>43100</v>
      </c>
    </row>
    <row r="407" spans="1:19" x14ac:dyDescent="0.25">
      <c r="A407">
        <v>25612467</v>
      </c>
      <c r="B407" t="s">
        <v>309</v>
      </c>
      <c r="C407" t="str">
        <f>IF(D407="COUNTRY",VLOOKUP(E407,[1]Codes!I:M,5,0),"")</f>
        <v>Western Pacific</v>
      </c>
      <c r="D407" t="s">
        <v>28</v>
      </c>
      <c r="E407" t="s">
        <v>168</v>
      </c>
      <c r="F407" t="str">
        <f>IF(D407="COUNTRY",VLOOKUP(E407,[1]Codes!I:J,2,0),IF(D407="UNREGION",VLOOKUP(E407,[1]Codes!AL:AM,2,0),IF(D407="REGION",VLOOKUP(E407,[1]Codes!W:X,2,0),"Error")))</f>
        <v>Brunei Darussalam</v>
      </c>
      <c r="G407" t="s">
        <v>2</v>
      </c>
      <c r="H407">
        <v>2012</v>
      </c>
      <c r="I407" t="s">
        <v>308</v>
      </c>
      <c r="J407" t="s">
        <v>307</v>
      </c>
      <c r="K407">
        <v>16</v>
      </c>
      <c r="L407">
        <v>16</v>
      </c>
      <c r="O407" t="s">
        <v>331</v>
      </c>
      <c r="P407" t="s">
        <v>858</v>
      </c>
      <c r="Q407">
        <v>2012</v>
      </c>
      <c r="R407" s="1">
        <v>40909</v>
      </c>
      <c r="S407" s="1">
        <v>41274</v>
      </c>
    </row>
    <row r="408" spans="1:19" x14ac:dyDescent="0.25">
      <c r="A408">
        <v>25612468</v>
      </c>
      <c r="B408" t="s">
        <v>309</v>
      </c>
      <c r="C408" t="str">
        <f>IF(D408="COUNTRY",VLOOKUP(E408,[1]Codes!I:M,5,0),"")</f>
        <v>South-East Asia</v>
      </c>
      <c r="D408" t="s">
        <v>28</v>
      </c>
      <c r="E408" t="s">
        <v>49</v>
      </c>
      <c r="F408" t="str">
        <f>IF(D408="COUNTRY",VLOOKUP(E408,[1]Codes!I:J,2,0),IF(D408="UNREGION",VLOOKUP(E408,[1]Codes!AL:AM,2,0),IF(D408="REGION",VLOOKUP(E408,[1]Codes!W:X,2,0),"Error")))</f>
        <v>Bhutan</v>
      </c>
      <c r="G408" t="s">
        <v>2</v>
      </c>
      <c r="H408">
        <v>2000</v>
      </c>
      <c r="I408" t="s">
        <v>308</v>
      </c>
      <c r="J408" t="s">
        <v>307</v>
      </c>
      <c r="K408">
        <v>61.7</v>
      </c>
      <c r="L408">
        <v>61.7</v>
      </c>
      <c r="O408" t="s">
        <v>857</v>
      </c>
      <c r="P408" t="s">
        <v>846</v>
      </c>
      <c r="Q408">
        <v>2000</v>
      </c>
      <c r="R408" s="1">
        <v>36526</v>
      </c>
      <c r="S408" s="1">
        <v>36891</v>
      </c>
    </row>
    <row r="409" spans="1:19" x14ac:dyDescent="0.25">
      <c r="A409">
        <v>25612469</v>
      </c>
      <c r="B409" t="s">
        <v>309</v>
      </c>
      <c r="C409" t="str">
        <f>IF(D409="COUNTRY",VLOOKUP(E409,[1]Codes!I:M,5,0),"")</f>
        <v>South-East Asia</v>
      </c>
      <c r="D409" t="s">
        <v>28</v>
      </c>
      <c r="E409" t="s">
        <v>49</v>
      </c>
      <c r="F409" t="str">
        <f>IF(D409="COUNTRY",VLOOKUP(E409,[1]Codes!I:J,2,0),IF(D409="UNREGION",VLOOKUP(E409,[1]Codes!AL:AM,2,0),IF(D409="REGION",VLOOKUP(E409,[1]Codes!W:X,2,0),"Error")))</f>
        <v>Bhutan</v>
      </c>
      <c r="G409" t="s">
        <v>2</v>
      </c>
      <c r="H409">
        <v>2009</v>
      </c>
      <c r="I409" t="s">
        <v>308</v>
      </c>
      <c r="J409" t="s">
        <v>307</v>
      </c>
      <c r="K409">
        <v>59</v>
      </c>
      <c r="L409">
        <v>59</v>
      </c>
      <c r="O409" t="s">
        <v>856</v>
      </c>
      <c r="P409" t="s">
        <v>846</v>
      </c>
      <c r="Q409">
        <v>2009</v>
      </c>
      <c r="R409" s="1">
        <v>39814</v>
      </c>
      <c r="S409" s="1">
        <v>40178</v>
      </c>
    </row>
    <row r="410" spans="1:19" x14ac:dyDescent="0.25">
      <c r="A410">
        <v>25612470</v>
      </c>
      <c r="B410" t="s">
        <v>309</v>
      </c>
      <c r="C410" t="str">
        <f>IF(D410="COUNTRY",VLOOKUP(E410,[1]Codes!I:M,5,0),"")</f>
        <v>South-East Asia</v>
      </c>
      <c r="D410" t="s">
        <v>28</v>
      </c>
      <c r="E410" t="s">
        <v>49</v>
      </c>
      <c r="F410" t="str">
        <f>IF(D410="COUNTRY",VLOOKUP(E410,[1]Codes!I:J,2,0),IF(D410="UNREGION",VLOOKUP(E410,[1]Codes!AL:AM,2,0),IF(D410="REGION",VLOOKUP(E410,[1]Codes!W:X,2,0),"Error")))</f>
        <v>Bhutan</v>
      </c>
      <c r="G410" t="s">
        <v>2</v>
      </c>
      <c r="H410">
        <v>2006</v>
      </c>
      <c r="I410" t="s">
        <v>308</v>
      </c>
      <c r="J410" t="s">
        <v>307</v>
      </c>
      <c r="K410">
        <v>43.8</v>
      </c>
      <c r="L410">
        <v>43.8</v>
      </c>
      <c r="O410" t="s">
        <v>855</v>
      </c>
      <c r="P410" t="s">
        <v>846</v>
      </c>
      <c r="Q410">
        <v>2006</v>
      </c>
      <c r="R410" s="1">
        <v>38718</v>
      </c>
      <c r="S410" s="1">
        <v>39082</v>
      </c>
    </row>
    <row r="411" spans="1:19" x14ac:dyDescent="0.25">
      <c r="A411">
        <v>25612471</v>
      </c>
      <c r="B411" t="s">
        <v>309</v>
      </c>
      <c r="C411" t="str">
        <f>IF(D411="COUNTRY",VLOOKUP(E411,[1]Codes!I:M,5,0),"")</f>
        <v>South-East Asia</v>
      </c>
      <c r="D411" t="s">
        <v>28</v>
      </c>
      <c r="E411" t="s">
        <v>49</v>
      </c>
      <c r="F411" t="str">
        <f>IF(D411="COUNTRY",VLOOKUP(E411,[1]Codes!I:J,2,0),IF(D411="UNREGION",VLOOKUP(E411,[1]Codes!AL:AM,2,0),IF(D411="REGION",VLOOKUP(E411,[1]Codes!W:X,2,0),"Error")))</f>
        <v>Bhutan</v>
      </c>
      <c r="G411" t="s">
        <v>2</v>
      </c>
      <c r="H411">
        <v>2004</v>
      </c>
      <c r="I411" t="s">
        <v>308</v>
      </c>
      <c r="J411" t="s">
        <v>307</v>
      </c>
      <c r="K411">
        <v>36.5</v>
      </c>
      <c r="L411">
        <v>36.5</v>
      </c>
      <c r="O411" t="s">
        <v>854</v>
      </c>
      <c r="P411" t="s">
        <v>846</v>
      </c>
      <c r="Q411">
        <v>2004</v>
      </c>
      <c r="R411" s="1">
        <v>37987</v>
      </c>
      <c r="S411" s="1">
        <v>38352</v>
      </c>
    </row>
    <row r="412" spans="1:19" x14ac:dyDescent="0.25">
      <c r="A412">
        <v>25612472</v>
      </c>
      <c r="B412" t="s">
        <v>309</v>
      </c>
      <c r="C412" t="str">
        <f>IF(D412="COUNTRY",VLOOKUP(E412,[1]Codes!I:M,5,0),"")</f>
        <v>Africa</v>
      </c>
      <c r="D412" t="s">
        <v>28</v>
      </c>
      <c r="E412" t="s">
        <v>154</v>
      </c>
      <c r="F412" t="str">
        <f>IF(D412="COUNTRY",VLOOKUP(E412,[1]Codes!I:J,2,0),IF(D412="UNREGION",VLOOKUP(E412,[1]Codes!AL:AM,2,0),IF(D412="REGION",VLOOKUP(E412,[1]Codes!W:X,2,0),"Error")))</f>
        <v>Botswana</v>
      </c>
      <c r="G412" t="s">
        <v>2</v>
      </c>
      <c r="H412">
        <v>2017</v>
      </c>
      <c r="I412" t="s">
        <v>308</v>
      </c>
      <c r="J412" t="s">
        <v>307</v>
      </c>
      <c r="K412">
        <v>50</v>
      </c>
      <c r="L412">
        <v>50</v>
      </c>
      <c r="O412" t="s">
        <v>853</v>
      </c>
      <c r="P412" t="s">
        <v>846</v>
      </c>
      <c r="Q412">
        <v>2017</v>
      </c>
      <c r="R412" s="1">
        <v>42736</v>
      </c>
      <c r="S412" s="1">
        <v>43100</v>
      </c>
    </row>
    <row r="413" spans="1:19" x14ac:dyDescent="0.25">
      <c r="A413">
        <v>25612473</v>
      </c>
      <c r="B413" t="s">
        <v>309</v>
      </c>
      <c r="C413" t="str">
        <f>IF(D413="COUNTRY",VLOOKUP(E413,[1]Codes!I:M,5,0),"")</f>
        <v>Africa</v>
      </c>
      <c r="D413" t="s">
        <v>28</v>
      </c>
      <c r="E413" t="s">
        <v>154</v>
      </c>
      <c r="F413" t="str">
        <f>IF(D413="COUNTRY",VLOOKUP(E413,[1]Codes!I:J,2,0),IF(D413="UNREGION",VLOOKUP(E413,[1]Codes!AL:AM,2,0),IF(D413="REGION",VLOOKUP(E413,[1]Codes!W:X,2,0),"Error")))</f>
        <v>Botswana</v>
      </c>
      <c r="G413" t="s">
        <v>2</v>
      </c>
      <c r="H413">
        <v>2011</v>
      </c>
      <c r="I413" t="s">
        <v>308</v>
      </c>
      <c r="J413" t="s">
        <v>307</v>
      </c>
      <c r="K413">
        <v>39</v>
      </c>
      <c r="L413">
        <v>39</v>
      </c>
      <c r="O413" t="s">
        <v>852</v>
      </c>
      <c r="P413" t="s">
        <v>846</v>
      </c>
      <c r="Q413">
        <v>2011</v>
      </c>
      <c r="R413" s="1">
        <v>40544</v>
      </c>
      <c r="S413" s="1">
        <v>40908</v>
      </c>
    </row>
    <row r="414" spans="1:19" x14ac:dyDescent="0.25">
      <c r="A414">
        <v>25612474</v>
      </c>
      <c r="B414" t="s">
        <v>309</v>
      </c>
      <c r="C414" t="str">
        <f>IF(D414="COUNTRY",VLOOKUP(E414,[1]Codes!I:M,5,0),"")</f>
        <v>Africa</v>
      </c>
      <c r="D414" t="s">
        <v>28</v>
      </c>
      <c r="E414" t="s">
        <v>154</v>
      </c>
      <c r="F414" t="str">
        <f>IF(D414="COUNTRY",VLOOKUP(E414,[1]Codes!I:J,2,0),IF(D414="UNREGION",VLOOKUP(E414,[1]Codes!AL:AM,2,0),IF(D414="REGION",VLOOKUP(E414,[1]Codes!W:X,2,0),"Error")))</f>
        <v>Botswana</v>
      </c>
      <c r="G414" t="s">
        <v>2</v>
      </c>
      <c r="H414">
        <v>2001</v>
      </c>
      <c r="I414" t="s">
        <v>308</v>
      </c>
      <c r="J414" t="s">
        <v>307</v>
      </c>
      <c r="K414">
        <v>51</v>
      </c>
      <c r="L414">
        <v>51</v>
      </c>
      <c r="O414" t="s">
        <v>851</v>
      </c>
      <c r="P414" t="s">
        <v>846</v>
      </c>
      <c r="Q414">
        <v>2001</v>
      </c>
      <c r="R414" s="1">
        <v>36892</v>
      </c>
      <c r="S414" s="1">
        <v>37256</v>
      </c>
    </row>
    <row r="415" spans="1:19" x14ac:dyDescent="0.25">
      <c r="A415">
        <v>25612475</v>
      </c>
      <c r="B415" t="s">
        <v>309</v>
      </c>
      <c r="C415" t="str">
        <f>IF(D415="COUNTRY",VLOOKUP(E415,[1]Codes!I:M,5,0),"")</f>
        <v>Africa</v>
      </c>
      <c r="D415" t="s">
        <v>28</v>
      </c>
      <c r="E415" t="s">
        <v>154</v>
      </c>
      <c r="F415" t="str">
        <f>IF(D415="COUNTRY",VLOOKUP(E415,[1]Codes!I:J,2,0),IF(D415="UNREGION",VLOOKUP(E415,[1]Codes!AL:AM,2,0),IF(D415="REGION",VLOOKUP(E415,[1]Codes!W:X,2,0),"Error")))</f>
        <v>Botswana</v>
      </c>
      <c r="G415" t="s">
        <v>2</v>
      </c>
      <c r="H415">
        <v>2015</v>
      </c>
      <c r="I415" t="s">
        <v>308</v>
      </c>
      <c r="J415" t="s">
        <v>307</v>
      </c>
      <c r="K415">
        <v>52.3</v>
      </c>
      <c r="L415">
        <v>52.3</v>
      </c>
      <c r="O415" t="s">
        <v>331</v>
      </c>
      <c r="P415" t="s">
        <v>846</v>
      </c>
      <c r="Q415">
        <v>2015</v>
      </c>
      <c r="R415" s="1">
        <v>42005</v>
      </c>
      <c r="S415" s="1">
        <v>42369</v>
      </c>
    </row>
    <row r="416" spans="1:19" x14ac:dyDescent="0.25">
      <c r="A416">
        <v>25612476</v>
      </c>
      <c r="B416" t="s">
        <v>309</v>
      </c>
      <c r="C416" t="str">
        <f>IF(D416="COUNTRY",VLOOKUP(E416,[1]Codes!I:M,5,0),"")</f>
        <v>Africa</v>
      </c>
      <c r="D416" t="s">
        <v>28</v>
      </c>
      <c r="E416" t="s">
        <v>154</v>
      </c>
      <c r="F416" t="str">
        <f>IF(D416="COUNTRY",VLOOKUP(E416,[1]Codes!I:J,2,0),IF(D416="UNREGION",VLOOKUP(E416,[1]Codes!AL:AM,2,0),IF(D416="REGION",VLOOKUP(E416,[1]Codes!W:X,2,0),"Error")))</f>
        <v>Botswana</v>
      </c>
      <c r="G416" t="s">
        <v>2</v>
      </c>
      <c r="H416">
        <v>2018</v>
      </c>
      <c r="I416" t="s">
        <v>308</v>
      </c>
      <c r="J416" t="s">
        <v>307</v>
      </c>
      <c r="K416">
        <v>51.9</v>
      </c>
      <c r="L416">
        <v>51.9</v>
      </c>
      <c r="O416" t="s">
        <v>331</v>
      </c>
      <c r="P416" t="s">
        <v>846</v>
      </c>
      <c r="Q416">
        <v>2018</v>
      </c>
      <c r="R416" s="1">
        <v>43101</v>
      </c>
      <c r="S416" s="1">
        <v>43465</v>
      </c>
    </row>
    <row r="417" spans="1:19" x14ac:dyDescent="0.25">
      <c r="A417">
        <v>25612477</v>
      </c>
      <c r="B417" t="s">
        <v>309</v>
      </c>
      <c r="C417" t="str">
        <f>IF(D417="COUNTRY",VLOOKUP(E417,[1]Codes!I:M,5,0),"")</f>
        <v>Africa</v>
      </c>
      <c r="D417" t="s">
        <v>28</v>
      </c>
      <c r="E417" t="s">
        <v>154</v>
      </c>
      <c r="F417" t="str">
        <f>IF(D417="COUNTRY",VLOOKUP(E417,[1]Codes!I:J,2,0),IF(D417="UNREGION",VLOOKUP(E417,[1]Codes!AL:AM,2,0),IF(D417="REGION",VLOOKUP(E417,[1]Codes!W:X,2,0),"Error")))</f>
        <v>Botswana</v>
      </c>
      <c r="G417" t="s">
        <v>2</v>
      </c>
      <c r="H417">
        <v>2006</v>
      </c>
      <c r="I417" t="s">
        <v>308</v>
      </c>
      <c r="J417" t="s">
        <v>307</v>
      </c>
      <c r="K417">
        <v>51</v>
      </c>
      <c r="L417">
        <v>51</v>
      </c>
      <c r="O417" t="s">
        <v>850</v>
      </c>
      <c r="P417" t="s">
        <v>846</v>
      </c>
      <c r="Q417">
        <v>2006</v>
      </c>
      <c r="R417" s="1">
        <v>38718</v>
      </c>
      <c r="S417" s="1">
        <v>39082</v>
      </c>
    </row>
    <row r="418" spans="1:19" x14ac:dyDescent="0.25">
      <c r="A418">
        <v>25612478</v>
      </c>
      <c r="B418" t="s">
        <v>309</v>
      </c>
      <c r="C418" t="str">
        <f>IF(D418="COUNTRY",VLOOKUP(E418,[1]Codes!I:M,5,0),"")</f>
        <v>Africa</v>
      </c>
      <c r="D418" t="s">
        <v>28</v>
      </c>
      <c r="E418" t="s">
        <v>215</v>
      </c>
      <c r="F418" t="str">
        <f>IF(D418="COUNTRY",VLOOKUP(E418,[1]Codes!I:J,2,0),IF(D418="UNREGION",VLOOKUP(E418,[1]Codes!AL:AM,2,0),IF(D418="REGION",VLOOKUP(E418,[1]Codes!W:X,2,0),"Error")))</f>
        <v>Central African Republic</v>
      </c>
      <c r="G418" t="s">
        <v>2</v>
      </c>
      <c r="H418">
        <v>2003</v>
      </c>
      <c r="I418" t="s">
        <v>308</v>
      </c>
      <c r="J418" t="s">
        <v>307</v>
      </c>
      <c r="K418">
        <v>132.9</v>
      </c>
      <c r="L418">
        <v>132.9</v>
      </c>
      <c r="O418" t="s">
        <v>849</v>
      </c>
      <c r="P418" t="s">
        <v>846</v>
      </c>
      <c r="Q418">
        <v>2003</v>
      </c>
      <c r="R418" s="1">
        <v>37622</v>
      </c>
      <c r="S418" s="1">
        <v>37986</v>
      </c>
    </row>
    <row r="419" spans="1:19" x14ac:dyDescent="0.25">
      <c r="A419">
        <v>25612479</v>
      </c>
      <c r="B419" t="s">
        <v>309</v>
      </c>
      <c r="C419" t="str">
        <f>IF(D419="COUNTRY",VLOOKUP(E419,[1]Codes!I:M,5,0),"")</f>
        <v>Africa</v>
      </c>
      <c r="D419" t="s">
        <v>28</v>
      </c>
      <c r="E419" t="s">
        <v>215</v>
      </c>
      <c r="F419" t="str">
        <f>IF(D419="COUNTRY",VLOOKUP(E419,[1]Codes!I:J,2,0),IF(D419="UNREGION",VLOOKUP(E419,[1]Codes!AL:AM,2,0),IF(D419="REGION",VLOOKUP(E419,[1]Codes!W:X,2,0),"Error")))</f>
        <v>Central African Republic</v>
      </c>
      <c r="G419" t="s">
        <v>2</v>
      </c>
      <c r="H419">
        <v>2000</v>
      </c>
      <c r="I419" t="s">
        <v>308</v>
      </c>
      <c r="J419" t="s">
        <v>307</v>
      </c>
      <c r="K419">
        <v>166.1</v>
      </c>
      <c r="L419">
        <v>166.1</v>
      </c>
      <c r="O419" t="s">
        <v>848</v>
      </c>
      <c r="P419" t="s">
        <v>846</v>
      </c>
      <c r="Q419">
        <v>2000</v>
      </c>
      <c r="R419" s="1">
        <v>36526</v>
      </c>
      <c r="S419" s="1">
        <v>36891</v>
      </c>
    </row>
    <row r="420" spans="1:19" x14ac:dyDescent="0.25">
      <c r="A420">
        <v>25612480</v>
      </c>
      <c r="B420" t="s">
        <v>309</v>
      </c>
      <c r="C420" t="str">
        <f>IF(D420="COUNTRY",VLOOKUP(E420,[1]Codes!I:M,5,0),"")</f>
        <v>Africa</v>
      </c>
      <c r="D420" t="s">
        <v>28</v>
      </c>
      <c r="E420" t="s">
        <v>215</v>
      </c>
      <c r="F420" t="str">
        <f>IF(D420="COUNTRY",VLOOKUP(E420,[1]Codes!I:J,2,0),IF(D420="UNREGION",VLOOKUP(E420,[1]Codes!AL:AM,2,0),IF(D420="REGION",VLOOKUP(E420,[1]Codes!W:X,2,0),"Error")))</f>
        <v>Central African Republic</v>
      </c>
      <c r="G420" t="s">
        <v>2</v>
      </c>
      <c r="H420">
        <v>2009</v>
      </c>
      <c r="I420" t="s">
        <v>308</v>
      </c>
      <c r="J420" t="s">
        <v>307</v>
      </c>
      <c r="K420">
        <v>229</v>
      </c>
      <c r="L420">
        <v>229</v>
      </c>
      <c r="O420" t="s">
        <v>847</v>
      </c>
      <c r="P420" t="s">
        <v>846</v>
      </c>
      <c r="Q420">
        <v>2009</v>
      </c>
      <c r="R420" s="1">
        <v>39814</v>
      </c>
      <c r="S420" s="1">
        <v>40178</v>
      </c>
    </row>
    <row r="421" spans="1:19" x14ac:dyDescent="0.25">
      <c r="A421">
        <v>25612481</v>
      </c>
      <c r="B421" t="s">
        <v>309</v>
      </c>
      <c r="C421" t="str">
        <f>IF(D421="COUNTRY",VLOOKUP(E421,[1]Codes!I:M,5,0),"")</f>
        <v>Americas</v>
      </c>
      <c r="D421" t="s">
        <v>28</v>
      </c>
      <c r="E421" t="s">
        <v>174</v>
      </c>
      <c r="F421" t="str">
        <f>IF(D421="COUNTRY",VLOOKUP(E421,[1]Codes!I:J,2,0),IF(D421="UNREGION",VLOOKUP(E421,[1]Codes!AL:AM,2,0),IF(D421="REGION",VLOOKUP(E421,[1]Codes!W:X,2,0),"Error")))</f>
        <v>Canada</v>
      </c>
      <c r="G421" t="s">
        <v>2</v>
      </c>
      <c r="H421">
        <v>2014</v>
      </c>
      <c r="I421" t="s">
        <v>308</v>
      </c>
      <c r="J421" t="s">
        <v>307</v>
      </c>
      <c r="K421">
        <v>10.199999999999999</v>
      </c>
      <c r="L421">
        <v>10.199999999999999</v>
      </c>
      <c r="O421" t="s">
        <v>363</v>
      </c>
      <c r="P421" t="s">
        <v>846</v>
      </c>
      <c r="Q421">
        <v>2014</v>
      </c>
      <c r="R421" s="1">
        <v>41640</v>
      </c>
      <c r="S421" s="1">
        <v>42004</v>
      </c>
    </row>
    <row r="422" spans="1:19" x14ac:dyDescent="0.25">
      <c r="A422">
        <v>25612482</v>
      </c>
      <c r="B422" t="s">
        <v>309</v>
      </c>
      <c r="C422" t="str">
        <f>IF(D422="COUNTRY",VLOOKUP(E422,[1]Codes!I:M,5,0),"")</f>
        <v>Americas</v>
      </c>
      <c r="D422" t="s">
        <v>28</v>
      </c>
      <c r="E422" t="s">
        <v>174</v>
      </c>
      <c r="F422" t="str">
        <f>IF(D422="COUNTRY",VLOOKUP(E422,[1]Codes!I:J,2,0),IF(D422="UNREGION",VLOOKUP(E422,[1]Codes!AL:AM,2,0),IF(D422="REGION",VLOOKUP(E422,[1]Codes!W:X,2,0),"Error")))</f>
        <v>Canada</v>
      </c>
      <c r="G422" t="s">
        <v>2</v>
      </c>
      <c r="H422">
        <v>2006</v>
      </c>
      <c r="I422" t="s">
        <v>308</v>
      </c>
      <c r="J422" t="s">
        <v>307</v>
      </c>
      <c r="K422">
        <v>13.7</v>
      </c>
      <c r="L422">
        <v>13.7</v>
      </c>
      <c r="O422" t="s">
        <v>340</v>
      </c>
      <c r="P422" t="s">
        <v>846</v>
      </c>
      <c r="Q422">
        <v>2006</v>
      </c>
      <c r="R422" s="1">
        <v>38718</v>
      </c>
      <c r="S422" s="1">
        <v>39082</v>
      </c>
    </row>
    <row r="423" spans="1:19" x14ac:dyDescent="0.25">
      <c r="A423">
        <v>25612483</v>
      </c>
      <c r="B423" t="s">
        <v>309</v>
      </c>
      <c r="C423" t="str">
        <f>IF(D423="COUNTRY",VLOOKUP(E423,[1]Codes!I:M,5,0),"")</f>
        <v>Americas</v>
      </c>
      <c r="D423" t="s">
        <v>28</v>
      </c>
      <c r="E423" t="s">
        <v>174</v>
      </c>
      <c r="F423" t="str">
        <f>IF(D423="COUNTRY",VLOOKUP(E423,[1]Codes!I:J,2,0),IF(D423="UNREGION",VLOOKUP(E423,[1]Codes!AL:AM,2,0),IF(D423="REGION",VLOOKUP(E423,[1]Codes!W:X,2,0),"Error")))</f>
        <v>Canada</v>
      </c>
      <c r="G423" t="s">
        <v>2</v>
      </c>
      <c r="H423">
        <v>2012</v>
      </c>
      <c r="I423" t="s">
        <v>308</v>
      </c>
      <c r="J423" t="s">
        <v>307</v>
      </c>
      <c r="K423">
        <v>12</v>
      </c>
      <c r="L423">
        <v>12</v>
      </c>
      <c r="O423" t="s">
        <v>340</v>
      </c>
      <c r="P423" t="s">
        <v>846</v>
      </c>
      <c r="Q423">
        <v>2012</v>
      </c>
      <c r="R423" s="1">
        <v>40909</v>
      </c>
      <c r="S423" s="1">
        <v>41274</v>
      </c>
    </row>
    <row r="424" spans="1:19" x14ac:dyDescent="0.25">
      <c r="A424">
        <v>25612484</v>
      </c>
      <c r="B424" t="s">
        <v>309</v>
      </c>
      <c r="C424" t="str">
        <f>IF(D424="COUNTRY",VLOOKUP(E424,[1]Codes!I:M,5,0),"")</f>
        <v>Americas</v>
      </c>
      <c r="D424" t="s">
        <v>28</v>
      </c>
      <c r="E424" t="s">
        <v>174</v>
      </c>
      <c r="F424" t="str">
        <f>IF(D424="COUNTRY",VLOOKUP(E424,[1]Codes!I:J,2,0),IF(D424="UNREGION",VLOOKUP(E424,[1]Codes!AL:AM,2,0),IF(D424="REGION",VLOOKUP(E424,[1]Codes!W:X,2,0),"Error")))</f>
        <v>Canada</v>
      </c>
      <c r="G424" t="s">
        <v>2</v>
      </c>
      <c r="H424">
        <v>2000</v>
      </c>
      <c r="I424" t="s">
        <v>308</v>
      </c>
      <c r="J424" t="s">
        <v>307</v>
      </c>
      <c r="K424">
        <v>17.3</v>
      </c>
      <c r="L424">
        <v>17.3</v>
      </c>
      <c r="O424" t="s">
        <v>340</v>
      </c>
      <c r="P424" t="s">
        <v>846</v>
      </c>
      <c r="Q424">
        <v>2000</v>
      </c>
      <c r="R424" s="1">
        <v>36526</v>
      </c>
      <c r="S424" s="1">
        <v>36891</v>
      </c>
    </row>
    <row r="425" spans="1:19" x14ac:dyDescent="0.25">
      <c r="A425">
        <v>25612485</v>
      </c>
      <c r="B425" t="s">
        <v>309</v>
      </c>
      <c r="C425" t="str">
        <f>IF(D425="COUNTRY",VLOOKUP(E425,[1]Codes!I:M,5,0),"")</f>
        <v>Americas</v>
      </c>
      <c r="D425" t="s">
        <v>28</v>
      </c>
      <c r="E425" t="s">
        <v>174</v>
      </c>
      <c r="F425" t="str">
        <f>IF(D425="COUNTRY",VLOOKUP(E425,[1]Codes!I:J,2,0),IF(D425="UNREGION",VLOOKUP(E425,[1]Codes!AL:AM,2,0),IF(D425="REGION",VLOOKUP(E425,[1]Codes!W:X,2,0),"Error")))</f>
        <v>Canada</v>
      </c>
      <c r="G425" t="s">
        <v>2</v>
      </c>
      <c r="H425">
        <v>2004</v>
      </c>
      <c r="I425" t="s">
        <v>308</v>
      </c>
      <c r="J425" t="s">
        <v>307</v>
      </c>
      <c r="K425">
        <v>13.7</v>
      </c>
      <c r="L425">
        <v>13.7</v>
      </c>
      <c r="O425" t="s">
        <v>340</v>
      </c>
      <c r="P425" t="s">
        <v>846</v>
      </c>
      <c r="Q425">
        <v>2004</v>
      </c>
      <c r="R425" s="1">
        <v>37987</v>
      </c>
      <c r="S425" s="1">
        <v>38352</v>
      </c>
    </row>
    <row r="426" spans="1:19" x14ac:dyDescent="0.25">
      <c r="A426">
        <v>25612486</v>
      </c>
      <c r="B426" t="s">
        <v>309</v>
      </c>
      <c r="C426" t="str">
        <f>IF(D426="COUNTRY",VLOOKUP(E426,[1]Codes!I:M,5,0),"")</f>
        <v>Americas</v>
      </c>
      <c r="D426" t="s">
        <v>28</v>
      </c>
      <c r="E426" t="s">
        <v>174</v>
      </c>
      <c r="F426" t="str">
        <f>IF(D426="COUNTRY",VLOOKUP(E426,[1]Codes!I:J,2,0),IF(D426="UNREGION",VLOOKUP(E426,[1]Codes!AL:AM,2,0),IF(D426="REGION",VLOOKUP(E426,[1]Codes!W:X,2,0),"Error")))</f>
        <v>Canada</v>
      </c>
      <c r="G426" t="s">
        <v>2</v>
      </c>
      <c r="H426">
        <v>2016</v>
      </c>
      <c r="I426" t="s">
        <v>308</v>
      </c>
      <c r="J426" t="s">
        <v>307</v>
      </c>
      <c r="K426">
        <v>8.4</v>
      </c>
      <c r="L426">
        <v>8.4</v>
      </c>
      <c r="O426" t="s">
        <v>367</v>
      </c>
      <c r="P426" t="s">
        <v>846</v>
      </c>
      <c r="Q426">
        <v>2016</v>
      </c>
      <c r="R426" s="1">
        <v>42370</v>
      </c>
      <c r="S426" s="1">
        <v>42735</v>
      </c>
    </row>
    <row r="427" spans="1:19" x14ac:dyDescent="0.25">
      <c r="A427">
        <v>25612487</v>
      </c>
      <c r="B427" t="s">
        <v>309</v>
      </c>
      <c r="C427" t="str">
        <f>IF(D427="COUNTRY",VLOOKUP(E427,[1]Codes!I:M,5,0),"")</f>
        <v>Americas</v>
      </c>
      <c r="D427" t="s">
        <v>28</v>
      </c>
      <c r="E427" t="s">
        <v>174</v>
      </c>
      <c r="F427" t="str">
        <f>IF(D427="COUNTRY",VLOOKUP(E427,[1]Codes!I:J,2,0),IF(D427="UNREGION",VLOOKUP(E427,[1]Codes!AL:AM,2,0),IF(D427="REGION",VLOOKUP(E427,[1]Codes!W:X,2,0),"Error")))</f>
        <v>Canada</v>
      </c>
      <c r="G427" t="s">
        <v>2</v>
      </c>
      <c r="H427">
        <v>2008</v>
      </c>
      <c r="I427" t="s">
        <v>308</v>
      </c>
      <c r="J427" t="s">
        <v>307</v>
      </c>
      <c r="K427">
        <v>14.3</v>
      </c>
      <c r="L427">
        <v>14.3</v>
      </c>
      <c r="O427" t="s">
        <v>340</v>
      </c>
      <c r="P427" t="s">
        <v>846</v>
      </c>
      <c r="Q427">
        <v>2008</v>
      </c>
      <c r="R427" s="1">
        <v>39448</v>
      </c>
      <c r="S427" s="1">
        <v>39813</v>
      </c>
    </row>
    <row r="428" spans="1:19" x14ac:dyDescent="0.25">
      <c r="A428">
        <v>25612488</v>
      </c>
      <c r="B428" t="s">
        <v>309</v>
      </c>
      <c r="C428" t="str">
        <f>IF(D428="COUNTRY",VLOOKUP(E428,[1]Codes!I:M,5,0),"")</f>
        <v>Americas</v>
      </c>
      <c r="D428" t="s">
        <v>28</v>
      </c>
      <c r="E428" t="s">
        <v>174</v>
      </c>
      <c r="F428" t="str">
        <f>IF(D428="COUNTRY",VLOOKUP(E428,[1]Codes!I:J,2,0),IF(D428="UNREGION",VLOOKUP(E428,[1]Codes!AL:AM,2,0),IF(D428="REGION",VLOOKUP(E428,[1]Codes!W:X,2,0),"Error")))</f>
        <v>Canada</v>
      </c>
      <c r="G428" t="s">
        <v>2</v>
      </c>
      <c r="H428">
        <v>2011</v>
      </c>
      <c r="I428" t="s">
        <v>308</v>
      </c>
      <c r="J428" t="s">
        <v>307</v>
      </c>
      <c r="K428">
        <v>12.6</v>
      </c>
      <c r="L428">
        <v>12.6</v>
      </c>
      <c r="O428" t="s">
        <v>340</v>
      </c>
      <c r="P428" t="s">
        <v>846</v>
      </c>
      <c r="Q428">
        <v>2011</v>
      </c>
      <c r="R428" s="1">
        <v>40544</v>
      </c>
      <c r="S428" s="1">
        <v>40908</v>
      </c>
    </row>
    <row r="429" spans="1:19" x14ac:dyDescent="0.25">
      <c r="A429">
        <v>25612489</v>
      </c>
      <c r="B429" t="s">
        <v>309</v>
      </c>
      <c r="C429" t="str">
        <f>IF(D429="COUNTRY",VLOOKUP(E429,[1]Codes!I:M,5,0),"")</f>
        <v>Americas</v>
      </c>
      <c r="D429" t="s">
        <v>28</v>
      </c>
      <c r="E429" t="s">
        <v>174</v>
      </c>
      <c r="F429" t="str">
        <f>IF(D429="COUNTRY",VLOOKUP(E429,[1]Codes!I:J,2,0),IF(D429="UNREGION",VLOOKUP(E429,[1]Codes!AL:AM,2,0),IF(D429="REGION",VLOOKUP(E429,[1]Codes!W:X,2,0),"Error")))</f>
        <v>Canada</v>
      </c>
      <c r="G429" t="s">
        <v>2</v>
      </c>
      <c r="H429">
        <v>2017</v>
      </c>
      <c r="I429" t="s">
        <v>308</v>
      </c>
      <c r="J429" t="s">
        <v>307</v>
      </c>
      <c r="K429">
        <v>7.7</v>
      </c>
      <c r="L429">
        <v>7.7</v>
      </c>
      <c r="O429" t="s">
        <v>331</v>
      </c>
      <c r="P429" t="s">
        <v>846</v>
      </c>
      <c r="Q429">
        <v>2017</v>
      </c>
      <c r="R429" s="1">
        <v>42736</v>
      </c>
      <c r="S429" s="1">
        <v>43100</v>
      </c>
    </row>
    <row r="430" spans="1:19" x14ac:dyDescent="0.25">
      <c r="A430">
        <v>25612490</v>
      </c>
      <c r="B430" t="s">
        <v>309</v>
      </c>
      <c r="C430" t="str">
        <f>IF(D430="COUNTRY",VLOOKUP(E430,[1]Codes!I:M,5,0),"")</f>
        <v>Americas</v>
      </c>
      <c r="D430" t="s">
        <v>28</v>
      </c>
      <c r="E430" t="s">
        <v>174</v>
      </c>
      <c r="F430" t="str">
        <f>IF(D430="COUNTRY",VLOOKUP(E430,[1]Codes!I:J,2,0),IF(D430="UNREGION",VLOOKUP(E430,[1]Codes!AL:AM,2,0),IF(D430="REGION",VLOOKUP(E430,[1]Codes!W:X,2,0),"Error")))</f>
        <v>Canada</v>
      </c>
      <c r="G430" t="s">
        <v>2</v>
      </c>
      <c r="H430">
        <v>2005</v>
      </c>
      <c r="I430" t="s">
        <v>308</v>
      </c>
      <c r="J430" t="s">
        <v>307</v>
      </c>
      <c r="K430">
        <v>13.4</v>
      </c>
      <c r="L430">
        <v>13.4</v>
      </c>
      <c r="O430" t="s">
        <v>340</v>
      </c>
      <c r="P430" t="s">
        <v>846</v>
      </c>
      <c r="Q430">
        <v>2005</v>
      </c>
      <c r="R430" s="1">
        <v>38353</v>
      </c>
      <c r="S430" s="1">
        <v>38717</v>
      </c>
    </row>
    <row r="431" spans="1:19" x14ac:dyDescent="0.25">
      <c r="A431">
        <v>25612491</v>
      </c>
      <c r="B431" t="s">
        <v>309</v>
      </c>
      <c r="C431" t="str">
        <f>IF(D431="COUNTRY",VLOOKUP(E431,[1]Codes!I:M,5,0),"")</f>
        <v>Americas</v>
      </c>
      <c r="D431" t="s">
        <v>28</v>
      </c>
      <c r="E431" t="s">
        <v>174</v>
      </c>
      <c r="F431" t="str">
        <f>IF(D431="COUNTRY",VLOOKUP(E431,[1]Codes!I:J,2,0),IF(D431="UNREGION",VLOOKUP(E431,[1]Codes!AL:AM,2,0),IF(D431="REGION",VLOOKUP(E431,[1]Codes!W:X,2,0),"Error")))</f>
        <v>Canada</v>
      </c>
      <c r="G431" t="s">
        <v>2</v>
      </c>
      <c r="H431">
        <v>2018</v>
      </c>
      <c r="I431" t="s">
        <v>308</v>
      </c>
      <c r="J431" t="s">
        <v>307</v>
      </c>
      <c r="K431">
        <v>6.6</v>
      </c>
      <c r="L431">
        <v>6.6</v>
      </c>
      <c r="O431" t="s">
        <v>331</v>
      </c>
      <c r="P431" t="s">
        <v>846</v>
      </c>
      <c r="Q431">
        <v>2018</v>
      </c>
      <c r="R431" s="1">
        <v>43101</v>
      </c>
      <c r="S431" s="1">
        <v>43465</v>
      </c>
    </row>
    <row r="432" spans="1:19" x14ac:dyDescent="0.25">
      <c r="A432">
        <v>25612492</v>
      </c>
      <c r="B432" t="s">
        <v>309</v>
      </c>
      <c r="C432" t="str">
        <f>IF(D432="COUNTRY",VLOOKUP(E432,[1]Codes!I:M,5,0),"")</f>
        <v>Americas</v>
      </c>
      <c r="D432" t="s">
        <v>28</v>
      </c>
      <c r="E432" t="s">
        <v>174</v>
      </c>
      <c r="F432" t="str">
        <f>IF(D432="COUNTRY",VLOOKUP(E432,[1]Codes!I:J,2,0),IF(D432="UNREGION",VLOOKUP(E432,[1]Codes!AL:AM,2,0),IF(D432="REGION",VLOOKUP(E432,[1]Codes!W:X,2,0),"Error")))</f>
        <v>Canada</v>
      </c>
      <c r="G432" t="s">
        <v>2</v>
      </c>
      <c r="H432">
        <v>2007</v>
      </c>
      <c r="I432" t="s">
        <v>308</v>
      </c>
      <c r="J432" t="s">
        <v>307</v>
      </c>
      <c r="K432">
        <v>14</v>
      </c>
      <c r="L432">
        <v>14</v>
      </c>
      <c r="O432" t="s">
        <v>340</v>
      </c>
      <c r="P432" t="s">
        <v>846</v>
      </c>
      <c r="Q432">
        <v>2007</v>
      </c>
      <c r="R432" s="1">
        <v>39083</v>
      </c>
      <c r="S432" s="1">
        <v>39447</v>
      </c>
    </row>
    <row r="433" spans="1:19" x14ac:dyDescent="0.25">
      <c r="A433">
        <v>25612493</v>
      </c>
      <c r="B433" t="s">
        <v>309</v>
      </c>
      <c r="C433" t="str">
        <f>IF(D433="COUNTRY",VLOOKUP(E433,[1]Codes!I:M,5,0),"")</f>
        <v>Americas</v>
      </c>
      <c r="D433" t="s">
        <v>28</v>
      </c>
      <c r="E433" t="s">
        <v>174</v>
      </c>
      <c r="F433" t="str">
        <f>IF(D433="COUNTRY",VLOOKUP(E433,[1]Codes!I:J,2,0),IF(D433="UNREGION",VLOOKUP(E433,[1]Codes!AL:AM,2,0),IF(D433="REGION",VLOOKUP(E433,[1]Codes!W:X,2,0),"Error")))</f>
        <v>Canada</v>
      </c>
      <c r="G433" t="s">
        <v>2</v>
      </c>
      <c r="H433">
        <v>2010</v>
      </c>
      <c r="I433" t="s">
        <v>308</v>
      </c>
      <c r="J433" t="s">
        <v>307</v>
      </c>
      <c r="K433">
        <v>13.5</v>
      </c>
      <c r="L433">
        <v>13.5</v>
      </c>
      <c r="O433" t="s">
        <v>340</v>
      </c>
      <c r="P433" t="s">
        <v>846</v>
      </c>
      <c r="Q433">
        <v>2010</v>
      </c>
      <c r="R433" s="1">
        <v>40179</v>
      </c>
      <c r="S433" s="1">
        <v>40543</v>
      </c>
    </row>
    <row r="434" spans="1:19" x14ac:dyDescent="0.25">
      <c r="A434">
        <v>25612494</v>
      </c>
      <c r="B434" t="s">
        <v>309</v>
      </c>
      <c r="C434" t="str">
        <f>IF(D434="COUNTRY",VLOOKUP(E434,[1]Codes!I:M,5,0),"")</f>
        <v>Americas</v>
      </c>
      <c r="D434" t="s">
        <v>28</v>
      </c>
      <c r="E434" t="s">
        <v>174</v>
      </c>
      <c r="F434" t="str">
        <f>IF(D434="COUNTRY",VLOOKUP(E434,[1]Codes!I:J,2,0),IF(D434="UNREGION",VLOOKUP(E434,[1]Codes!AL:AM,2,0),IF(D434="REGION",VLOOKUP(E434,[1]Codes!W:X,2,0),"Error")))</f>
        <v>Canada</v>
      </c>
      <c r="G434" t="s">
        <v>2</v>
      </c>
      <c r="H434">
        <v>2013</v>
      </c>
      <c r="I434" t="s">
        <v>308</v>
      </c>
      <c r="J434" t="s">
        <v>307</v>
      </c>
      <c r="K434">
        <v>11.1</v>
      </c>
      <c r="L434">
        <v>11.1</v>
      </c>
      <c r="O434" t="s">
        <v>340</v>
      </c>
      <c r="P434" t="s">
        <v>846</v>
      </c>
      <c r="Q434">
        <v>2013</v>
      </c>
      <c r="R434" s="1">
        <v>41275</v>
      </c>
      <c r="S434" s="1">
        <v>41639</v>
      </c>
    </row>
    <row r="435" spans="1:19" x14ac:dyDescent="0.25">
      <c r="A435">
        <v>25612495</v>
      </c>
      <c r="B435" t="s">
        <v>309</v>
      </c>
      <c r="C435" t="str">
        <f>IF(D435="COUNTRY",VLOOKUP(E435,[1]Codes!I:M,5,0),"")</f>
        <v>Americas</v>
      </c>
      <c r="D435" t="s">
        <v>28</v>
      </c>
      <c r="E435" t="s">
        <v>174</v>
      </c>
      <c r="F435" t="str">
        <f>IF(D435="COUNTRY",VLOOKUP(E435,[1]Codes!I:J,2,0),IF(D435="UNREGION",VLOOKUP(E435,[1]Codes!AL:AM,2,0),IF(D435="REGION",VLOOKUP(E435,[1]Codes!W:X,2,0),"Error")))</f>
        <v>Canada</v>
      </c>
      <c r="G435" t="s">
        <v>2</v>
      </c>
      <c r="H435">
        <v>2001</v>
      </c>
      <c r="I435" t="s">
        <v>308</v>
      </c>
      <c r="J435" t="s">
        <v>307</v>
      </c>
      <c r="K435">
        <v>16.3</v>
      </c>
      <c r="L435">
        <v>16.3</v>
      </c>
      <c r="O435" t="s">
        <v>340</v>
      </c>
      <c r="P435" t="s">
        <v>846</v>
      </c>
      <c r="Q435">
        <v>2001</v>
      </c>
      <c r="R435" s="1">
        <v>36892</v>
      </c>
      <c r="S435" s="1">
        <v>37256</v>
      </c>
    </row>
    <row r="436" spans="1:19" x14ac:dyDescent="0.25">
      <c r="A436">
        <v>25612496</v>
      </c>
      <c r="B436" t="s">
        <v>309</v>
      </c>
      <c r="C436" t="str">
        <f>IF(D436="COUNTRY",VLOOKUP(E436,[1]Codes!I:M,5,0),"")</f>
        <v>Americas</v>
      </c>
      <c r="D436" t="s">
        <v>28</v>
      </c>
      <c r="E436" t="s">
        <v>174</v>
      </c>
      <c r="F436" t="str">
        <f>IF(D436="COUNTRY",VLOOKUP(E436,[1]Codes!I:J,2,0),IF(D436="UNREGION",VLOOKUP(E436,[1]Codes!AL:AM,2,0),IF(D436="REGION",VLOOKUP(E436,[1]Codes!W:X,2,0),"Error")))</f>
        <v>Canada</v>
      </c>
      <c r="G436" t="s">
        <v>2</v>
      </c>
      <c r="H436">
        <v>2015</v>
      </c>
      <c r="I436" t="s">
        <v>308</v>
      </c>
      <c r="J436" t="s">
        <v>307</v>
      </c>
      <c r="K436">
        <v>9.4</v>
      </c>
      <c r="L436">
        <v>9.4</v>
      </c>
      <c r="O436" t="s">
        <v>367</v>
      </c>
      <c r="P436" t="s">
        <v>846</v>
      </c>
      <c r="Q436">
        <v>2015</v>
      </c>
      <c r="R436" s="1">
        <v>42005</v>
      </c>
      <c r="S436" s="1">
        <v>42369</v>
      </c>
    </row>
    <row r="437" spans="1:19" x14ac:dyDescent="0.25">
      <c r="A437">
        <v>25612497</v>
      </c>
      <c r="B437" t="s">
        <v>309</v>
      </c>
      <c r="C437" t="str">
        <f>IF(D437="COUNTRY",VLOOKUP(E437,[1]Codes!I:M,5,0),"")</f>
        <v>Americas</v>
      </c>
      <c r="D437" t="s">
        <v>28</v>
      </c>
      <c r="E437" t="s">
        <v>174</v>
      </c>
      <c r="F437" t="str">
        <f>IF(D437="COUNTRY",VLOOKUP(E437,[1]Codes!I:J,2,0),IF(D437="UNREGION",VLOOKUP(E437,[1]Codes!AL:AM,2,0),IF(D437="REGION",VLOOKUP(E437,[1]Codes!W:X,2,0),"Error")))</f>
        <v>Canada</v>
      </c>
      <c r="G437" t="s">
        <v>2</v>
      </c>
      <c r="H437">
        <v>2009</v>
      </c>
      <c r="I437" t="s">
        <v>308</v>
      </c>
      <c r="J437" t="s">
        <v>307</v>
      </c>
      <c r="K437">
        <v>14.2</v>
      </c>
      <c r="L437">
        <v>14.2</v>
      </c>
      <c r="O437" t="s">
        <v>340</v>
      </c>
      <c r="P437" t="s">
        <v>845</v>
      </c>
      <c r="Q437">
        <v>2009</v>
      </c>
      <c r="R437" s="1">
        <v>39814</v>
      </c>
      <c r="S437" s="1">
        <v>40178</v>
      </c>
    </row>
    <row r="438" spans="1:19" x14ac:dyDescent="0.25">
      <c r="A438">
        <v>25612498</v>
      </c>
      <c r="B438" t="s">
        <v>309</v>
      </c>
      <c r="C438" t="str">
        <f>IF(D438="COUNTRY",VLOOKUP(E438,[1]Codes!I:M,5,0),"")</f>
        <v>Americas</v>
      </c>
      <c r="D438" t="s">
        <v>28</v>
      </c>
      <c r="E438" t="s">
        <v>174</v>
      </c>
      <c r="F438" t="str">
        <f>IF(D438="COUNTRY",VLOOKUP(E438,[1]Codes!I:J,2,0),IF(D438="UNREGION",VLOOKUP(E438,[1]Codes!AL:AM,2,0),IF(D438="REGION",VLOOKUP(E438,[1]Codes!W:X,2,0),"Error")))</f>
        <v>Canada</v>
      </c>
      <c r="G438" t="s">
        <v>2</v>
      </c>
      <c r="H438">
        <v>2002</v>
      </c>
      <c r="I438" t="s">
        <v>308</v>
      </c>
      <c r="J438" t="s">
        <v>307</v>
      </c>
      <c r="K438">
        <v>15</v>
      </c>
      <c r="L438">
        <v>15</v>
      </c>
      <c r="O438" t="s">
        <v>340</v>
      </c>
      <c r="P438" t="s">
        <v>845</v>
      </c>
      <c r="Q438">
        <v>2002</v>
      </c>
      <c r="R438" s="1">
        <v>37257</v>
      </c>
      <c r="S438" s="1">
        <v>37621</v>
      </c>
    </row>
    <row r="439" spans="1:19" x14ac:dyDescent="0.25">
      <c r="A439">
        <v>25612499</v>
      </c>
      <c r="B439" t="s">
        <v>309</v>
      </c>
      <c r="C439" t="str">
        <f>IF(D439="COUNTRY",VLOOKUP(E439,[1]Codes!I:M,5,0),"")</f>
        <v>Americas</v>
      </c>
      <c r="D439" t="s">
        <v>28</v>
      </c>
      <c r="E439" t="s">
        <v>174</v>
      </c>
      <c r="F439" t="str">
        <f>IF(D439="COUNTRY",VLOOKUP(E439,[1]Codes!I:J,2,0),IF(D439="UNREGION",VLOOKUP(E439,[1]Codes!AL:AM,2,0),IF(D439="REGION",VLOOKUP(E439,[1]Codes!W:X,2,0),"Error")))</f>
        <v>Canada</v>
      </c>
      <c r="G439" t="s">
        <v>2</v>
      </c>
      <c r="H439">
        <v>2003</v>
      </c>
      <c r="I439" t="s">
        <v>308</v>
      </c>
      <c r="J439" t="s">
        <v>307</v>
      </c>
      <c r="K439">
        <v>14.5</v>
      </c>
      <c r="L439">
        <v>14.5</v>
      </c>
      <c r="O439" t="s">
        <v>340</v>
      </c>
      <c r="P439" t="s">
        <v>845</v>
      </c>
      <c r="Q439">
        <v>2003</v>
      </c>
      <c r="R439" s="1">
        <v>37622</v>
      </c>
      <c r="S439" s="1">
        <v>37986</v>
      </c>
    </row>
    <row r="440" spans="1:19" x14ac:dyDescent="0.25">
      <c r="A440">
        <v>25612500</v>
      </c>
      <c r="B440" t="s">
        <v>309</v>
      </c>
      <c r="C440" t="str">
        <f>IF(D440="COUNTRY",VLOOKUP(E440,[1]Codes!I:M,5,0),"")</f>
        <v>Europe</v>
      </c>
      <c r="D440" t="s">
        <v>28</v>
      </c>
      <c r="E440" t="s">
        <v>844</v>
      </c>
      <c r="F440" t="str">
        <f>IF(D440="COUNTRY",VLOOKUP(E440,[1]Codes!I:J,2,0),IF(D440="UNREGION",VLOOKUP(E440,[1]Codes!AL:AM,2,0),IF(D440="REGION",VLOOKUP(E440,[1]Codes!W:X,2,0),"Error")))</f>
        <v>Switzerland</v>
      </c>
      <c r="G440" t="s">
        <v>2</v>
      </c>
      <c r="H440">
        <v>2017</v>
      </c>
      <c r="I440" t="s">
        <v>308</v>
      </c>
      <c r="J440" t="s">
        <v>307</v>
      </c>
      <c r="K440">
        <v>2.4</v>
      </c>
      <c r="L440">
        <v>2.4</v>
      </c>
      <c r="O440" t="s">
        <v>331</v>
      </c>
      <c r="P440" t="s">
        <v>845</v>
      </c>
      <c r="Q440">
        <v>2017</v>
      </c>
      <c r="R440" s="1">
        <v>42736</v>
      </c>
      <c r="S440" s="1">
        <v>43100</v>
      </c>
    </row>
    <row r="441" spans="1:19" x14ac:dyDescent="0.25">
      <c r="A441">
        <v>25612501</v>
      </c>
      <c r="B441" t="s">
        <v>309</v>
      </c>
      <c r="C441" t="str">
        <f>IF(D441="COUNTRY",VLOOKUP(E441,[1]Codes!I:M,5,0),"")</f>
        <v>Europe</v>
      </c>
      <c r="D441" t="s">
        <v>28</v>
      </c>
      <c r="E441" t="s">
        <v>844</v>
      </c>
      <c r="F441" t="str">
        <f>IF(D441="COUNTRY",VLOOKUP(E441,[1]Codes!I:J,2,0),IF(D441="UNREGION",VLOOKUP(E441,[1]Codes!AL:AM,2,0),IF(D441="REGION",VLOOKUP(E441,[1]Codes!W:X,2,0),"Error")))</f>
        <v>Switzerland</v>
      </c>
      <c r="G441" t="s">
        <v>2</v>
      </c>
      <c r="H441">
        <v>2018</v>
      </c>
      <c r="I441" t="s">
        <v>308</v>
      </c>
      <c r="J441" t="s">
        <v>307</v>
      </c>
      <c r="K441">
        <v>2.2999999999999998</v>
      </c>
      <c r="L441">
        <v>2.2999999999999998</v>
      </c>
      <c r="O441" t="s">
        <v>363</v>
      </c>
      <c r="P441" t="s">
        <v>845</v>
      </c>
      <c r="Q441">
        <v>2018</v>
      </c>
      <c r="R441" s="1">
        <v>43101</v>
      </c>
      <c r="S441" s="1">
        <v>43465</v>
      </c>
    </row>
    <row r="442" spans="1:19" x14ac:dyDescent="0.25">
      <c r="A442">
        <v>25612502</v>
      </c>
      <c r="B442" t="s">
        <v>309</v>
      </c>
      <c r="C442" t="str">
        <f>IF(D442="COUNTRY",VLOOKUP(E442,[1]Codes!I:M,5,0),"")</f>
        <v>Europe</v>
      </c>
      <c r="D442" t="s">
        <v>28</v>
      </c>
      <c r="E442" t="s">
        <v>844</v>
      </c>
      <c r="F442" t="str">
        <f>IF(D442="COUNTRY",VLOOKUP(E442,[1]Codes!I:J,2,0),IF(D442="UNREGION",VLOOKUP(E442,[1]Codes!AL:AM,2,0),IF(D442="REGION",VLOOKUP(E442,[1]Codes!W:X,2,0),"Error")))</f>
        <v>Switzerland</v>
      </c>
      <c r="G442" t="s">
        <v>2</v>
      </c>
      <c r="H442">
        <v>2003</v>
      </c>
      <c r="I442" t="s">
        <v>308</v>
      </c>
      <c r="J442" t="s">
        <v>307</v>
      </c>
      <c r="K442">
        <v>5.2</v>
      </c>
      <c r="L442">
        <v>5.2</v>
      </c>
      <c r="O442" t="s">
        <v>365</v>
      </c>
      <c r="P442" t="s">
        <v>845</v>
      </c>
      <c r="Q442">
        <v>2003</v>
      </c>
      <c r="R442" s="1">
        <v>37622</v>
      </c>
      <c r="S442" s="1">
        <v>37986</v>
      </c>
    </row>
    <row r="443" spans="1:19" x14ac:dyDescent="0.25">
      <c r="A443">
        <v>25612503</v>
      </c>
      <c r="B443" t="s">
        <v>309</v>
      </c>
      <c r="C443" t="str">
        <f>IF(D443="COUNTRY",VLOOKUP(E443,[1]Codes!I:M,5,0),"")</f>
        <v>Europe</v>
      </c>
      <c r="D443" t="s">
        <v>28</v>
      </c>
      <c r="E443" t="s">
        <v>844</v>
      </c>
      <c r="F443" t="str">
        <f>IF(D443="COUNTRY",VLOOKUP(E443,[1]Codes!I:J,2,0),IF(D443="UNREGION",VLOOKUP(E443,[1]Codes!AL:AM,2,0),IF(D443="REGION",VLOOKUP(E443,[1]Codes!W:X,2,0),"Error")))</f>
        <v>Switzerland</v>
      </c>
      <c r="G443" t="s">
        <v>2</v>
      </c>
      <c r="H443">
        <v>2000</v>
      </c>
      <c r="I443" t="s">
        <v>308</v>
      </c>
      <c r="J443" t="s">
        <v>307</v>
      </c>
      <c r="K443">
        <v>6</v>
      </c>
      <c r="L443">
        <v>6</v>
      </c>
      <c r="O443" t="s">
        <v>365</v>
      </c>
      <c r="P443" t="s">
        <v>845</v>
      </c>
      <c r="Q443">
        <v>2000</v>
      </c>
      <c r="R443" s="1">
        <v>36526</v>
      </c>
      <c r="S443" s="1">
        <v>36891</v>
      </c>
    </row>
    <row r="444" spans="1:19" x14ac:dyDescent="0.25">
      <c r="A444">
        <v>25612504</v>
      </c>
      <c r="B444" t="s">
        <v>309</v>
      </c>
      <c r="C444" t="str">
        <f>IF(D444="COUNTRY",VLOOKUP(E444,[1]Codes!I:M,5,0),"")</f>
        <v>Europe</v>
      </c>
      <c r="D444" t="s">
        <v>28</v>
      </c>
      <c r="E444" t="s">
        <v>844</v>
      </c>
      <c r="F444" t="str">
        <f>IF(D444="COUNTRY",VLOOKUP(E444,[1]Codes!I:J,2,0),IF(D444="UNREGION",VLOOKUP(E444,[1]Codes!AL:AM,2,0),IF(D444="REGION",VLOOKUP(E444,[1]Codes!W:X,2,0),"Error")))</f>
        <v>Switzerland</v>
      </c>
      <c r="G444" t="s">
        <v>2</v>
      </c>
      <c r="H444">
        <v>2004</v>
      </c>
      <c r="I444" t="s">
        <v>308</v>
      </c>
      <c r="J444" t="s">
        <v>307</v>
      </c>
      <c r="K444">
        <v>5.0999999999999996</v>
      </c>
      <c r="L444">
        <v>5.0999999999999996</v>
      </c>
      <c r="O444" t="s">
        <v>365</v>
      </c>
      <c r="P444" t="s">
        <v>845</v>
      </c>
      <c r="Q444">
        <v>2004</v>
      </c>
      <c r="R444" s="1">
        <v>37987</v>
      </c>
      <c r="S444" s="1">
        <v>38352</v>
      </c>
    </row>
    <row r="445" spans="1:19" x14ac:dyDescent="0.25">
      <c r="A445">
        <v>25612505</v>
      </c>
      <c r="B445" t="s">
        <v>309</v>
      </c>
      <c r="C445" t="str">
        <f>IF(D445="COUNTRY",VLOOKUP(E445,[1]Codes!I:M,5,0),"")</f>
        <v>Europe</v>
      </c>
      <c r="D445" t="s">
        <v>28</v>
      </c>
      <c r="E445" t="s">
        <v>844</v>
      </c>
      <c r="F445" t="str">
        <f>IF(D445="COUNTRY",VLOOKUP(E445,[1]Codes!I:J,2,0),IF(D445="UNREGION",VLOOKUP(E445,[1]Codes!AL:AM,2,0),IF(D445="REGION",VLOOKUP(E445,[1]Codes!W:X,2,0),"Error")))</f>
        <v>Switzerland</v>
      </c>
      <c r="G445" t="s">
        <v>2</v>
      </c>
      <c r="H445">
        <v>2009</v>
      </c>
      <c r="I445" t="s">
        <v>308</v>
      </c>
      <c r="J445" t="s">
        <v>307</v>
      </c>
      <c r="K445">
        <v>4.0999999999999996</v>
      </c>
      <c r="L445">
        <v>4.0999999999999996</v>
      </c>
      <c r="O445" t="s">
        <v>365</v>
      </c>
      <c r="P445" t="s">
        <v>845</v>
      </c>
      <c r="Q445">
        <v>2009</v>
      </c>
      <c r="R445" s="1">
        <v>39814</v>
      </c>
      <c r="S445" s="1">
        <v>40178</v>
      </c>
    </row>
    <row r="446" spans="1:19" x14ac:dyDescent="0.25">
      <c r="A446">
        <v>25612506</v>
      </c>
      <c r="B446" t="s">
        <v>309</v>
      </c>
      <c r="C446" t="str">
        <f>IF(D446="COUNTRY",VLOOKUP(E446,[1]Codes!I:M,5,0),"")</f>
        <v>Europe</v>
      </c>
      <c r="D446" t="s">
        <v>28</v>
      </c>
      <c r="E446" t="s">
        <v>844</v>
      </c>
      <c r="F446" t="str">
        <f>IF(D446="COUNTRY",VLOOKUP(E446,[1]Codes!I:J,2,0),IF(D446="UNREGION",VLOOKUP(E446,[1]Codes!AL:AM,2,0),IF(D446="REGION",VLOOKUP(E446,[1]Codes!W:X,2,0),"Error")))</f>
        <v>Switzerland</v>
      </c>
      <c r="G446" t="s">
        <v>2</v>
      </c>
      <c r="H446">
        <v>2012</v>
      </c>
      <c r="I446" t="s">
        <v>308</v>
      </c>
      <c r="J446" t="s">
        <v>307</v>
      </c>
      <c r="K446">
        <v>3.4</v>
      </c>
      <c r="L446">
        <v>3.4</v>
      </c>
      <c r="O446" t="s">
        <v>365</v>
      </c>
      <c r="P446" t="s">
        <v>845</v>
      </c>
      <c r="Q446">
        <v>2012</v>
      </c>
      <c r="R446" s="1">
        <v>40909</v>
      </c>
      <c r="S446" s="1">
        <v>41274</v>
      </c>
    </row>
    <row r="447" spans="1:19" x14ac:dyDescent="0.25">
      <c r="A447">
        <v>25612507</v>
      </c>
      <c r="B447" t="s">
        <v>309</v>
      </c>
      <c r="C447" t="str">
        <f>IF(D447="COUNTRY",VLOOKUP(E447,[1]Codes!I:M,5,0),"")</f>
        <v>Europe</v>
      </c>
      <c r="D447" t="s">
        <v>28</v>
      </c>
      <c r="E447" t="s">
        <v>844</v>
      </c>
      <c r="F447" t="str">
        <f>IF(D447="COUNTRY",VLOOKUP(E447,[1]Codes!I:J,2,0),IF(D447="UNREGION",VLOOKUP(E447,[1]Codes!AL:AM,2,0),IF(D447="REGION",VLOOKUP(E447,[1]Codes!W:X,2,0),"Error")))</f>
        <v>Switzerland</v>
      </c>
      <c r="G447" t="s">
        <v>2</v>
      </c>
      <c r="H447">
        <v>2013</v>
      </c>
      <c r="I447" t="s">
        <v>308</v>
      </c>
      <c r="J447" t="s">
        <v>307</v>
      </c>
      <c r="K447">
        <v>3</v>
      </c>
      <c r="L447">
        <v>3</v>
      </c>
      <c r="O447" t="s">
        <v>438</v>
      </c>
      <c r="P447" t="s">
        <v>845</v>
      </c>
      <c r="Q447">
        <v>2013</v>
      </c>
      <c r="R447" s="1">
        <v>41275</v>
      </c>
      <c r="S447" s="1">
        <v>41639</v>
      </c>
    </row>
    <row r="448" spans="1:19" x14ac:dyDescent="0.25">
      <c r="A448">
        <v>25612508</v>
      </c>
      <c r="B448" t="s">
        <v>309</v>
      </c>
      <c r="C448" t="str">
        <f>IF(D448="COUNTRY",VLOOKUP(E448,[1]Codes!I:M,5,0),"")</f>
        <v>Europe</v>
      </c>
      <c r="D448" t="s">
        <v>28</v>
      </c>
      <c r="E448" t="s">
        <v>844</v>
      </c>
      <c r="F448" t="str">
        <f>IF(D448="COUNTRY",VLOOKUP(E448,[1]Codes!I:J,2,0),IF(D448="UNREGION",VLOOKUP(E448,[1]Codes!AL:AM,2,0),IF(D448="REGION",VLOOKUP(E448,[1]Codes!W:X,2,0),"Error")))</f>
        <v>Switzerland</v>
      </c>
      <c r="G448" t="s">
        <v>2</v>
      </c>
      <c r="H448">
        <v>2005</v>
      </c>
      <c r="I448" t="s">
        <v>308</v>
      </c>
      <c r="J448" t="s">
        <v>307</v>
      </c>
      <c r="K448">
        <v>5.0999999999999996</v>
      </c>
      <c r="L448">
        <v>5.0999999999999996</v>
      </c>
      <c r="O448" t="s">
        <v>365</v>
      </c>
      <c r="P448" t="s">
        <v>845</v>
      </c>
      <c r="Q448">
        <v>2005</v>
      </c>
      <c r="R448" s="1">
        <v>38353</v>
      </c>
      <c r="S448" s="1">
        <v>38717</v>
      </c>
    </row>
    <row r="449" spans="1:19" x14ac:dyDescent="0.25">
      <c r="A449">
        <v>25612509</v>
      </c>
      <c r="B449" t="s">
        <v>309</v>
      </c>
      <c r="C449" t="str">
        <f>IF(D449="COUNTRY",VLOOKUP(E449,[1]Codes!I:M,5,0),"")</f>
        <v>Europe</v>
      </c>
      <c r="D449" t="s">
        <v>28</v>
      </c>
      <c r="E449" t="s">
        <v>844</v>
      </c>
      <c r="F449" t="str">
        <f>IF(D449="COUNTRY",VLOOKUP(E449,[1]Codes!I:J,2,0),IF(D449="UNREGION",VLOOKUP(E449,[1]Codes!AL:AM,2,0),IF(D449="REGION",VLOOKUP(E449,[1]Codes!W:X,2,0),"Error")))</f>
        <v>Switzerland</v>
      </c>
      <c r="G449" t="s">
        <v>2</v>
      </c>
      <c r="H449">
        <v>2014</v>
      </c>
      <c r="I449" t="s">
        <v>308</v>
      </c>
      <c r="J449" t="s">
        <v>307</v>
      </c>
      <c r="K449">
        <v>2.9</v>
      </c>
      <c r="L449">
        <v>2.9</v>
      </c>
      <c r="O449" t="s">
        <v>365</v>
      </c>
      <c r="P449" t="s">
        <v>845</v>
      </c>
      <c r="Q449">
        <v>2014</v>
      </c>
      <c r="R449" s="1">
        <v>41640</v>
      </c>
      <c r="S449" s="1">
        <v>42004</v>
      </c>
    </row>
    <row r="450" spans="1:19" x14ac:dyDescent="0.25">
      <c r="A450">
        <v>25612510</v>
      </c>
      <c r="B450" t="s">
        <v>309</v>
      </c>
      <c r="C450" t="str">
        <f>IF(D450="COUNTRY",VLOOKUP(E450,[1]Codes!I:M,5,0),"")</f>
        <v>Europe</v>
      </c>
      <c r="D450" t="s">
        <v>28</v>
      </c>
      <c r="E450" t="s">
        <v>844</v>
      </c>
      <c r="F450" t="str">
        <f>IF(D450="COUNTRY",VLOOKUP(E450,[1]Codes!I:J,2,0),IF(D450="UNREGION",VLOOKUP(E450,[1]Codes!AL:AM,2,0),IF(D450="REGION",VLOOKUP(E450,[1]Codes!W:X,2,0),"Error")))</f>
        <v>Switzerland</v>
      </c>
      <c r="G450" t="s">
        <v>2</v>
      </c>
      <c r="H450">
        <v>2006</v>
      </c>
      <c r="I450" t="s">
        <v>308</v>
      </c>
      <c r="J450" t="s">
        <v>307</v>
      </c>
      <c r="K450">
        <v>4.5</v>
      </c>
      <c r="L450">
        <v>4.5</v>
      </c>
      <c r="O450" t="s">
        <v>365</v>
      </c>
      <c r="P450" t="s">
        <v>845</v>
      </c>
      <c r="Q450">
        <v>2006</v>
      </c>
      <c r="R450" s="1">
        <v>38718</v>
      </c>
      <c r="S450" s="1">
        <v>39082</v>
      </c>
    </row>
    <row r="451" spans="1:19" x14ac:dyDescent="0.25">
      <c r="A451">
        <v>25612511</v>
      </c>
      <c r="B451" t="s">
        <v>309</v>
      </c>
      <c r="C451" t="str">
        <f>IF(D451="COUNTRY",VLOOKUP(E451,[1]Codes!I:M,5,0),"")</f>
        <v>Europe</v>
      </c>
      <c r="D451" t="s">
        <v>28</v>
      </c>
      <c r="E451" t="s">
        <v>844</v>
      </c>
      <c r="F451" t="str">
        <f>IF(D451="COUNTRY",VLOOKUP(E451,[1]Codes!I:J,2,0),IF(D451="UNREGION",VLOOKUP(E451,[1]Codes!AL:AM,2,0),IF(D451="REGION",VLOOKUP(E451,[1]Codes!W:X,2,0),"Error")))</f>
        <v>Switzerland</v>
      </c>
      <c r="G451" t="s">
        <v>2</v>
      </c>
      <c r="H451">
        <v>2007</v>
      </c>
      <c r="I451" t="s">
        <v>308</v>
      </c>
      <c r="J451" t="s">
        <v>307</v>
      </c>
      <c r="K451">
        <v>4.3</v>
      </c>
      <c r="L451">
        <v>4.3</v>
      </c>
      <c r="O451" t="s">
        <v>365</v>
      </c>
      <c r="P451" t="s">
        <v>845</v>
      </c>
      <c r="Q451">
        <v>2007</v>
      </c>
      <c r="R451" s="1">
        <v>39083</v>
      </c>
      <c r="S451" s="1">
        <v>39447</v>
      </c>
    </row>
    <row r="452" spans="1:19" x14ac:dyDescent="0.25">
      <c r="A452">
        <v>25612512</v>
      </c>
      <c r="B452" t="s">
        <v>309</v>
      </c>
      <c r="C452" t="str">
        <f>IF(D452="COUNTRY",VLOOKUP(E452,[1]Codes!I:M,5,0),"")</f>
        <v>Europe</v>
      </c>
      <c r="D452" t="s">
        <v>28</v>
      </c>
      <c r="E452" t="s">
        <v>844</v>
      </c>
      <c r="F452" t="str">
        <f>IF(D452="COUNTRY",VLOOKUP(E452,[1]Codes!I:J,2,0),IF(D452="UNREGION",VLOOKUP(E452,[1]Codes!AL:AM,2,0),IF(D452="REGION",VLOOKUP(E452,[1]Codes!W:X,2,0),"Error")))</f>
        <v>Switzerland</v>
      </c>
      <c r="G452" t="s">
        <v>2</v>
      </c>
      <c r="H452">
        <v>2001</v>
      </c>
      <c r="I452" t="s">
        <v>308</v>
      </c>
      <c r="J452" t="s">
        <v>307</v>
      </c>
      <c r="K452">
        <v>5.4</v>
      </c>
      <c r="L452">
        <v>5.4</v>
      </c>
      <c r="O452" t="s">
        <v>365</v>
      </c>
      <c r="P452" t="s">
        <v>845</v>
      </c>
      <c r="Q452">
        <v>2001</v>
      </c>
      <c r="R452" s="1">
        <v>36892</v>
      </c>
      <c r="S452" s="1">
        <v>37256</v>
      </c>
    </row>
    <row r="453" spans="1:19" x14ac:dyDescent="0.25">
      <c r="A453">
        <v>25612513</v>
      </c>
      <c r="B453" t="s">
        <v>309</v>
      </c>
      <c r="C453" t="str">
        <f>IF(D453="COUNTRY",VLOOKUP(E453,[1]Codes!I:M,5,0),"")</f>
        <v>Europe</v>
      </c>
      <c r="D453" t="s">
        <v>28</v>
      </c>
      <c r="E453" t="s">
        <v>844</v>
      </c>
      <c r="F453" t="str">
        <f>IF(D453="COUNTRY",VLOOKUP(E453,[1]Codes!I:J,2,0),IF(D453="UNREGION",VLOOKUP(E453,[1]Codes!AL:AM,2,0),IF(D453="REGION",VLOOKUP(E453,[1]Codes!W:X,2,0),"Error")))</f>
        <v>Switzerland</v>
      </c>
      <c r="G453" t="s">
        <v>2</v>
      </c>
      <c r="H453">
        <v>2011</v>
      </c>
      <c r="I453" t="s">
        <v>308</v>
      </c>
      <c r="J453" t="s">
        <v>307</v>
      </c>
      <c r="K453">
        <v>3.3</v>
      </c>
      <c r="L453">
        <v>3.3</v>
      </c>
      <c r="O453" t="s">
        <v>365</v>
      </c>
      <c r="P453" t="s">
        <v>845</v>
      </c>
      <c r="Q453">
        <v>2011</v>
      </c>
      <c r="R453" s="1">
        <v>40544</v>
      </c>
      <c r="S453" s="1">
        <v>40908</v>
      </c>
    </row>
    <row r="454" spans="1:19" x14ac:dyDescent="0.25">
      <c r="A454">
        <v>25612514</v>
      </c>
      <c r="B454" t="s">
        <v>309</v>
      </c>
      <c r="C454" t="str">
        <f>IF(D454="COUNTRY",VLOOKUP(E454,[1]Codes!I:M,5,0),"")</f>
        <v>Europe</v>
      </c>
      <c r="D454" t="s">
        <v>28</v>
      </c>
      <c r="E454" t="s">
        <v>844</v>
      </c>
      <c r="F454" t="str">
        <f>IF(D454="COUNTRY",VLOOKUP(E454,[1]Codes!I:J,2,0),IF(D454="UNREGION",VLOOKUP(E454,[1]Codes!AL:AM,2,0),IF(D454="REGION",VLOOKUP(E454,[1]Codes!W:X,2,0),"Error")))</f>
        <v>Switzerland</v>
      </c>
      <c r="G454" t="s">
        <v>2</v>
      </c>
      <c r="H454">
        <v>2010</v>
      </c>
      <c r="I454" t="s">
        <v>308</v>
      </c>
      <c r="J454" t="s">
        <v>307</v>
      </c>
      <c r="K454">
        <v>3.9</v>
      </c>
      <c r="L454">
        <v>3.9</v>
      </c>
      <c r="O454" t="s">
        <v>365</v>
      </c>
      <c r="P454" t="s">
        <v>845</v>
      </c>
      <c r="Q454">
        <v>2010</v>
      </c>
      <c r="R454" s="1">
        <v>40179</v>
      </c>
      <c r="S454" s="1">
        <v>40543</v>
      </c>
    </row>
    <row r="455" spans="1:19" x14ac:dyDescent="0.25">
      <c r="A455">
        <v>25612515</v>
      </c>
      <c r="B455" t="s">
        <v>309</v>
      </c>
      <c r="C455" t="str">
        <f>IF(D455="COUNTRY",VLOOKUP(E455,[1]Codes!I:M,5,0),"")</f>
        <v>Europe</v>
      </c>
      <c r="D455" t="s">
        <v>28</v>
      </c>
      <c r="E455" t="s">
        <v>844</v>
      </c>
      <c r="F455" t="str">
        <f>IF(D455="COUNTRY",VLOOKUP(E455,[1]Codes!I:J,2,0),IF(D455="UNREGION",VLOOKUP(E455,[1]Codes!AL:AM,2,0),IF(D455="REGION",VLOOKUP(E455,[1]Codes!W:X,2,0),"Error")))</f>
        <v>Switzerland</v>
      </c>
      <c r="G455" t="s">
        <v>2</v>
      </c>
      <c r="H455">
        <v>2008</v>
      </c>
      <c r="I455" t="s">
        <v>308</v>
      </c>
      <c r="J455" t="s">
        <v>307</v>
      </c>
      <c r="K455">
        <v>4.3</v>
      </c>
      <c r="L455">
        <v>4.3</v>
      </c>
      <c r="O455" t="s">
        <v>365</v>
      </c>
      <c r="P455" t="s">
        <v>845</v>
      </c>
      <c r="Q455">
        <v>2008</v>
      </c>
      <c r="R455" s="1">
        <v>39448</v>
      </c>
      <c r="S455" s="1">
        <v>39813</v>
      </c>
    </row>
    <row r="456" spans="1:19" x14ac:dyDescent="0.25">
      <c r="A456">
        <v>25612516</v>
      </c>
      <c r="B456" t="s">
        <v>309</v>
      </c>
      <c r="C456" t="str">
        <f>IF(D456="COUNTRY",VLOOKUP(E456,[1]Codes!I:M,5,0),"")</f>
        <v>Europe</v>
      </c>
      <c r="D456" t="s">
        <v>28</v>
      </c>
      <c r="E456" t="s">
        <v>844</v>
      </c>
      <c r="F456" t="str">
        <f>IF(D456="COUNTRY",VLOOKUP(E456,[1]Codes!I:J,2,0),IF(D456="UNREGION",VLOOKUP(E456,[1]Codes!AL:AM,2,0),IF(D456="REGION",VLOOKUP(E456,[1]Codes!W:X,2,0),"Error")))</f>
        <v>Switzerland</v>
      </c>
      <c r="G456" t="s">
        <v>2</v>
      </c>
      <c r="H456">
        <v>2015</v>
      </c>
      <c r="I456" t="s">
        <v>308</v>
      </c>
      <c r="J456" t="s">
        <v>307</v>
      </c>
      <c r="K456">
        <v>2.6</v>
      </c>
      <c r="L456">
        <v>2.6</v>
      </c>
      <c r="O456" t="s">
        <v>438</v>
      </c>
      <c r="P456" t="s">
        <v>845</v>
      </c>
      <c r="Q456">
        <v>2015</v>
      </c>
      <c r="R456" s="1">
        <v>42005</v>
      </c>
      <c r="S456" s="1">
        <v>42369</v>
      </c>
    </row>
    <row r="457" spans="1:19" x14ac:dyDescent="0.25">
      <c r="A457">
        <v>25612517</v>
      </c>
      <c r="B457" t="s">
        <v>309</v>
      </c>
      <c r="C457" t="str">
        <f>IF(D457="COUNTRY",VLOOKUP(E457,[1]Codes!I:M,5,0),"")</f>
        <v>Europe</v>
      </c>
      <c r="D457" t="s">
        <v>28</v>
      </c>
      <c r="E457" t="s">
        <v>844</v>
      </c>
      <c r="F457" t="str">
        <f>IF(D457="COUNTRY",VLOOKUP(E457,[1]Codes!I:J,2,0),IF(D457="UNREGION",VLOOKUP(E457,[1]Codes!AL:AM,2,0),IF(D457="REGION",VLOOKUP(E457,[1]Codes!W:X,2,0),"Error")))</f>
        <v>Switzerland</v>
      </c>
      <c r="G457" t="s">
        <v>2</v>
      </c>
      <c r="H457">
        <v>2002</v>
      </c>
      <c r="I457" t="s">
        <v>308</v>
      </c>
      <c r="J457" t="s">
        <v>307</v>
      </c>
      <c r="K457">
        <v>5.4</v>
      </c>
      <c r="L457">
        <v>5.4</v>
      </c>
      <c r="O457" t="s">
        <v>365</v>
      </c>
      <c r="P457" t="s">
        <v>845</v>
      </c>
      <c r="Q457">
        <v>2002</v>
      </c>
      <c r="R457" s="1">
        <v>37257</v>
      </c>
      <c r="S457" s="1">
        <v>37621</v>
      </c>
    </row>
    <row r="458" spans="1:19" x14ac:dyDescent="0.25">
      <c r="A458">
        <v>25612518</v>
      </c>
      <c r="B458" t="s">
        <v>309</v>
      </c>
      <c r="C458" t="str">
        <f>IF(D458="COUNTRY",VLOOKUP(E458,[1]Codes!I:M,5,0),"")</f>
        <v>Europe</v>
      </c>
      <c r="D458" t="s">
        <v>28</v>
      </c>
      <c r="E458" t="s">
        <v>844</v>
      </c>
      <c r="F458" t="str">
        <f>IF(D458="COUNTRY",VLOOKUP(E458,[1]Codes!I:J,2,0),IF(D458="UNREGION",VLOOKUP(E458,[1]Codes!AL:AM,2,0),IF(D458="REGION",VLOOKUP(E458,[1]Codes!W:X,2,0),"Error")))</f>
        <v>Switzerland</v>
      </c>
      <c r="G458" t="s">
        <v>2</v>
      </c>
      <c r="H458">
        <v>2016</v>
      </c>
      <c r="I458" t="s">
        <v>308</v>
      </c>
      <c r="J458" t="s">
        <v>307</v>
      </c>
      <c r="K458">
        <v>2.9</v>
      </c>
      <c r="L458">
        <v>2.9</v>
      </c>
      <c r="O458" t="s">
        <v>340</v>
      </c>
      <c r="P458" t="s">
        <v>831</v>
      </c>
      <c r="Q458">
        <v>2016</v>
      </c>
      <c r="R458" s="1">
        <v>42370</v>
      </c>
      <c r="S458" s="1">
        <v>42735</v>
      </c>
    </row>
    <row r="459" spans="1:19" x14ac:dyDescent="0.25">
      <c r="A459">
        <v>25612519</v>
      </c>
      <c r="B459" t="s">
        <v>309</v>
      </c>
      <c r="C459" t="str">
        <f>IF(D459="COUNTRY",VLOOKUP(E459,[1]Codes!I:M,5,0),"")</f>
        <v>Americas</v>
      </c>
      <c r="D459" t="s">
        <v>28</v>
      </c>
      <c r="E459" t="s">
        <v>43</v>
      </c>
      <c r="F459" t="str">
        <f>IF(D459="COUNTRY",VLOOKUP(E459,[1]Codes!I:J,2,0),IF(D459="UNREGION",VLOOKUP(E459,[1]Codes!AL:AM,2,0),IF(D459="REGION",VLOOKUP(E459,[1]Codes!W:X,2,0),"Error")))</f>
        <v>Chile</v>
      </c>
      <c r="G459" t="s">
        <v>2</v>
      </c>
      <c r="H459">
        <v>2012</v>
      </c>
      <c r="I459" t="s">
        <v>308</v>
      </c>
      <c r="J459" t="s">
        <v>307</v>
      </c>
      <c r="K459">
        <v>51.6</v>
      </c>
      <c r="L459">
        <v>51.6</v>
      </c>
      <c r="O459" t="s">
        <v>340</v>
      </c>
      <c r="P459" t="s">
        <v>831</v>
      </c>
      <c r="Q459">
        <v>2012</v>
      </c>
      <c r="R459" s="1">
        <v>40909</v>
      </c>
      <c r="S459" s="1">
        <v>41274</v>
      </c>
    </row>
    <row r="460" spans="1:19" x14ac:dyDescent="0.25">
      <c r="A460">
        <v>25612520</v>
      </c>
      <c r="B460" t="s">
        <v>309</v>
      </c>
      <c r="C460" t="str">
        <f>IF(D460="COUNTRY",VLOOKUP(E460,[1]Codes!I:M,5,0),"")</f>
        <v>Americas</v>
      </c>
      <c r="D460" t="s">
        <v>28</v>
      </c>
      <c r="E460" t="s">
        <v>43</v>
      </c>
      <c r="F460" t="str">
        <f>IF(D460="COUNTRY",VLOOKUP(E460,[1]Codes!I:J,2,0),IF(D460="UNREGION",VLOOKUP(E460,[1]Codes!AL:AM,2,0),IF(D460="REGION",VLOOKUP(E460,[1]Codes!W:X,2,0),"Error")))</f>
        <v>Chile</v>
      </c>
      <c r="G460" t="s">
        <v>2</v>
      </c>
      <c r="H460">
        <v>2018</v>
      </c>
      <c r="I460" t="s">
        <v>308</v>
      </c>
      <c r="J460" t="s">
        <v>307</v>
      </c>
      <c r="K460">
        <v>22.6</v>
      </c>
      <c r="L460">
        <v>22.6</v>
      </c>
      <c r="O460" t="s">
        <v>340</v>
      </c>
      <c r="P460" t="s">
        <v>831</v>
      </c>
      <c r="Q460">
        <v>2018</v>
      </c>
      <c r="R460" s="1">
        <v>43101</v>
      </c>
      <c r="S460" s="1">
        <v>43465</v>
      </c>
    </row>
    <row r="461" spans="1:19" x14ac:dyDescent="0.25">
      <c r="A461">
        <v>25612521</v>
      </c>
      <c r="B461" t="s">
        <v>309</v>
      </c>
      <c r="C461" t="str">
        <f>IF(D461="COUNTRY",VLOOKUP(E461,[1]Codes!I:M,5,0),"")</f>
        <v>Americas</v>
      </c>
      <c r="D461" t="s">
        <v>28</v>
      </c>
      <c r="E461" t="s">
        <v>43</v>
      </c>
      <c r="F461" t="str">
        <f>IF(D461="COUNTRY",VLOOKUP(E461,[1]Codes!I:J,2,0),IF(D461="UNREGION",VLOOKUP(E461,[1]Codes!AL:AM,2,0),IF(D461="REGION",VLOOKUP(E461,[1]Codes!W:X,2,0),"Error")))</f>
        <v>Chile</v>
      </c>
      <c r="G461" t="s">
        <v>2</v>
      </c>
      <c r="H461">
        <v>2006</v>
      </c>
      <c r="I461" t="s">
        <v>308</v>
      </c>
      <c r="J461" t="s">
        <v>307</v>
      </c>
      <c r="K461">
        <v>52.7</v>
      </c>
      <c r="L461">
        <v>52.7</v>
      </c>
      <c r="O461" t="s">
        <v>340</v>
      </c>
      <c r="P461" t="s">
        <v>831</v>
      </c>
      <c r="Q461">
        <v>2006</v>
      </c>
      <c r="R461" s="1">
        <v>38718</v>
      </c>
      <c r="S461" s="1">
        <v>39082</v>
      </c>
    </row>
    <row r="462" spans="1:19" x14ac:dyDescent="0.25">
      <c r="A462">
        <v>25612522</v>
      </c>
      <c r="B462" t="s">
        <v>309</v>
      </c>
      <c r="C462" t="str">
        <f>IF(D462="COUNTRY",VLOOKUP(E462,[1]Codes!I:M,5,0),"")</f>
        <v>Americas</v>
      </c>
      <c r="D462" t="s">
        <v>28</v>
      </c>
      <c r="E462" t="s">
        <v>43</v>
      </c>
      <c r="F462" t="str">
        <f>IF(D462="COUNTRY",VLOOKUP(E462,[1]Codes!I:J,2,0),IF(D462="UNREGION",VLOOKUP(E462,[1]Codes!AL:AM,2,0),IF(D462="REGION",VLOOKUP(E462,[1]Codes!W:X,2,0),"Error")))</f>
        <v>Chile</v>
      </c>
      <c r="G462" t="s">
        <v>2</v>
      </c>
      <c r="H462">
        <v>2014</v>
      </c>
      <c r="I462" t="s">
        <v>308</v>
      </c>
      <c r="J462" t="s">
        <v>307</v>
      </c>
      <c r="K462">
        <v>46.1</v>
      </c>
      <c r="L462">
        <v>46.1</v>
      </c>
      <c r="O462" t="s">
        <v>340</v>
      </c>
      <c r="P462" t="s">
        <v>831</v>
      </c>
      <c r="Q462">
        <v>2014</v>
      </c>
      <c r="R462" s="1">
        <v>41640</v>
      </c>
      <c r="S462" s="1">
        <v>42004</v>
      </c>
    </row>
    <row r="463" spans="1:19" x14ac:dyDescent="0.25">
      <c r="A463">
        <v>25612523</v>
      </c>
      <c r="B463" t="s">
        <v>309</v>
      </c>
      <c r="C463" t="str">
        <f>IF(D463="COUNTRY",VLOOKUP(E463,[1]Codes!I:M,5,0),"")</f>
        <v>Americas</v>
      </c>
      <c r="D463" t="s">
        <v>28</v>
      </c>
      <c r="E463" t="s">
        <v>43</v>
      </c>
      <c r="F463" t="str">
        <f>IF(D463="COUNTRY",VLOOKUP(E463,[1]Codes!I:J,2,0),IF(D463="UNREGION",VLOOKUP(E463,[1]Codes!AL:AM,2,0),IF(D463="REGION",VLOOKUP(E463,[1]Codes!W:X,2,0),"Error")))</f>
        <v>Chile</v>
      </c>
      <c r="G463" t="s">
        <v>2</v>
      </c>
      <c r="H463">
        <v>2010</v>
      </c>
      <c r="I463" t="s">
        <v>308</v>
      </c>
      <c r="J463" t="s">
        <v>307</v>
      </c>
      <c r="K463">
        <v>53.5</v>
      </c>
      <c r="L463">
        <v>53.5</v>
      </c>
      <c r="O463" t="s">
        <v>340</v>
      </c>
      <c r="P463" t="s">
        <v>831</v>
      </c>
      <c r="Q463">
        <v>2010</v>
      </c>
      <c r="R463" s="1">
        <v>40179</v>
      </c>
      <c r="S463" s="1">
        <v>40543</v>
      </c>
    </row>
    <row r="464" spans="1:19" x14ac:dyDescent="0.25">
      <c r="A464">
        <v>25612524</v>
      </c>
      <c r="B464" t="s">
        <v>309</v>
      </c>
      <c r="C464" t="str">
        <f>IF(D464="COUNTRY",VLOOKUP(E464,[1]Codes!I:M,5,0),"")</f>
        <v>Americas</v>
      </c>
      <c r="D464" t="s">
        <v>28</v>
      </c>
      <c r="E464" t="s">
        <v>43</v>
      </c>
      <c r="F464" t="str">
        <f>IF(D464="COUNTRY",VLOOKUP(E464,[1]Codes!I:J,2,0),IF(D464="UNREGION",VLOOKUP(E464,[1]Codes!AL:AM,2,0),IF(D464="REGION",VLOOKUP(E464,[1]Codes!W:X,2,0),"Error")))</f>
        <v>Chile</v>
      </c>
      <c r="G464" t="s">
        <v>2</v>
      </c>
      <c r="H464">
        <v>2007</v>
      </c>
      <c r="I464" t="s">
        <v>308</v>
      </c>
      <c r="J464" t="s">
        <v>307</v>
      </c>
      <c r="K464">
        <v>54.8</v>
      </c>
      <c r="L464">
        <v>54.8</v>
      </c>
      <c r="O464" t="s">
        <v>340</v>
      </c>
      <c r="P464" t="s">
        <v>831</v>
      </c>
      <c r="Q464">
        <v>2007</v>
      </c>
      <c r="R464" s="1">
        <v>39083</v>
      </c>
      <c r="S464" s="1">
        <v>39447</v>
      </c>
    </row>
    <row r="465" spans="1:19" x14ac:dyDescent="0.25">
      <c r="A465">
        <v>25612525</v>
      </c>
      <c r="B465" t="s">
        <v>309</v>
      </c>
      <c r="C465" t="str">
        <f>IF(D465="COUNTRY",VLOOKUP(E465,[1]Codes!I:M,5,0),"")</f>
        <v>Americas</v>
      </c>
      <c r="D465" t="s">
        <v>28</v>
      </c>
      <c r="E465" t="s">
        <v>43</v>
      </c>
      <c r="F465" t="str">
        <f>IF(D465="COUNTRY",VLOOKUP(E465,[1]Codes!I:J,2,0),IF(D465="UNREGION",VLOOKUP(E465,[1]Codes!AL:AM,2,0),IF(D465="REGION",VLOOKUP(E465,[1]Codes!W:X,2,0),"Error")))</f>
        <v>Chile</v>
      </c>
      <c r="G465" t="s">
        <v>2</v>
      </c>
      <c r="H465">
        <v>2002</v>
      </c>
      <c r="I465" t="s">
        <v>308</v>
      </c>
      <c r="J465" t="s">
        <v>307</v>
      </c>
      <c r="K465">
        <v>55.9</v>
      </c>
      <c r="L465">
        <v>55.9</v>
      </c>
      <c r="O465" t="s">
        <v>340</v>
      </c>
      <c r="P465" t="s">
        <v>831</v>
      </c>
      <c r="Q465">
        <v>2002</v>
      </c>
      <c r="R465" s="1">
        <v>37257</v>
      </c>
      <c r="S465" s="1">
        <v>37621</v>
      </c>
    </row>
    <row r="466" spans="1:19" x14ac:dyDescent="0.25">
      <c r="A466">
        <v>25612526</v>
      </c>
      <c r="B466" t="s">
        <v>309</v>
      </c>
      <c r="C466" t="str">
        <f>IF(D466="COUNTRY",VLOOKUP(E466,[1]Codes!I:M,5,0),"")</f>
        <v>Americas</v>
      </c>
      <c r="D466" t="s">
        <v>28</v>
      </c>
      <c r="E466" t="s">
        <v>43</v>
      </c>
      <c r="F466" t="str">
        <f>IF(D466="COUNTRY",VLOOKUP(E466,[1]Codes!I:J,2,0),IF(D466="UNREGION",VLOOKUP(E466,[1]Codes!AL:AM,2,0),IF(D466="REGION",VLOOKUP(E466,[1]Codes!W:X,2,0),"Error")))</f>
        <v>Chile</v>
      </c>
      <c r="G466" t="s">
        <v>2</v>
      </c>
      <c r="H466">
        <v>2013</v>
      </c>
      <c r="I466" t="s">
        <v>308</v>
      </c>
      <c r="J466" t="s">
        <v>307</v>
      </c>
      <c r="K466">
        <v>48.4</v>
      </c>
      <c r="L466">
        <v>48.4</v>
      </c>
      <c r="O466" t="s">
        <v>340</v>
      </c>
      <c r="P466" t="s">
        <v>831</v>
      </c>
      <c r="Q466">
        <v>2013</v>
      </c>
      <c r="R466" s="1">
        <v>41275</v>
      </c>
      <c r="S466" s="1">
        <v>41639</v>
      </c>
    </row>
    <row r="467" spans="1:19" x14ac:dyDescent="0.25">
      <c r="A467">
        <v>25612527</v>
      </c>
      <c r="B467" t="s">
        <v>309</v>
      </c>
      <c r="C467" t="str">
        <f>IF(D467="COUNTRY",VLOOKUP(E467,[1]Codes!I:M,5,0),"")</f>
        <v>Americas</v>
      </c>
      <c r="D467" t="s">
        <v>28</v>
      </c>
      <c r="E467" t="s">
        <v>43</v>
      </c>
      <c r="F467" t="str">
        <f>IF(D467="COUNTRY",VLOOKUP(E467,[1]Codes!I:J,2,0),IF(D467="UNREGION",VLOOKUP(E467,[1]Codes!AL:AM,2,0),IF(D467="REGION",VLOOKUP(E467,[1]Codes!W:X,2,0),"Error")))</f>
        <v>Chile</v>
      </c>
      <c r="G467" t="s">
        <v>2</v>
      </c>
      <c r="H467">
        <v>2017</v>
      </c>
      <c r="I467" t="s">
        <v>308</v>
      </c>
      <c r="J467" t="s">
        <v>307</v>
      </c>
      <c r="K467">
        <v>26.4</v>
      </c>
      <c r="L467">
        <v>26.4</v>
      </c>
      <c r="O467" t="s">
        <v>331</v>
      </c>
      <c r="P467" t="s">
        <v>831</v>
      </c>
      <c r="Q467">
        <v>2017</v>
      </c>
      <c r="R467" s="1">
        <v>42736</v>
      </c>
      <c r="S467" s="1">
        <v>43100</v>
      </c>
    </row>
    <row r="468" spans="1:19" x14ac:dyDescent="0.25">
      <c r="A468">
        <v>25612528</v>
      </c>
      <c r="B468" t="s">
        <v>309</v>
      </c>
      <c r="C468" t="str">
        <f>IF(D468="COUNTRY",VLOOKUP(E468,[1]Codes!I:M,5,0),"")</f>
        <v>Americas</v>
      </c>
      <c r="D468" t="s">
        <v>28</v>
      </c>
      <c r="E468" t="s">
        <v>43</v>
      </c>
      <c r="F468" t="str">
        <f>IF(D468="COUNTRY",VLOOKUP(E468,[1]Codes!I:J,2,0),IF(D468="UNREGION",VLOOKUP(E468,[1]Codes!AL:AM,2,0),IF(D468="REGION",VLOOKUP(E468,[1]Codes!W:X,2,0),"Error")))</f>
        <v>Chile</v>
      </c>
      <c r="G468" t="s">
        <v>2</v>
      </c>
      <c r="H468">
        <v>2001</v>
      </c>
      <c r="I468" t="s">
        <v>308</v>
      </c>
      <c r="J468" t="s">
        <v>307</v>
      </c>
      <c r="K468">
        <v>60.6</v>
      </c>
      <c r="L468">
        <v>60.6</v>
      </c>
      <c r="O468" t="s">
        <v>340</v>
      </c>
      <c r="P468" t="s">
        <v>831</v>
      </c>
      <c r="Q468">
        <v>2001</v>
      </c>
      <c r="R468" s="1">
        <v>36892</v>
      </c>
      <c r="S468" s="1">
        <v>37256</v>
      </c>
    </row>
    <row r="469" spans="1:19" x14ac:dyDescent="0.25">
      <c r="A469">
        <v>25612529</v>
      </c>
      <c r="B469" t="s">
        <v>309</v>
      </c>
      <c r="C469" t="str">
        <f>IF(D469="COUNTRY",VLOOKUP(E469,[1]Codes!I:M,5,0),"")</f>
        <v>Americas</v>
      </c>
      <c r="D469" t="s">
        <v>28</v>
      </c>
      <c r="E469" t="s">
        <v>43</v>
      </c>
      <c r="F469" t="str">
        <f>IF(D469="COUNTRY",VLOOKUP(E469,[1]Codes!I:J,2,0),IF(D469="UNREGION",VLOOKUP(E469,[1]Codes!AL:AM,2,0),IF(D469="REGION",VLOOKUP(E469,[1]Codes!W:X,2,0),"Error")))</f>
        <v>Chile</v>
      </c>
      <c r="G469" t="s">
        <v>2</v>
      </c>
      <c r="H469">
        <v>2011</v>
      </c>
      <c r="I469" t="s">
        <v>308</v>
      </c>
      <c r="J469" t="s">
        <v>307</v>
      </c>
      <c r="K469">
        <v>52.3</v>
      </c>
      <c r="L469">
        <v>52.3</v>
      </c>
      <c r="O469" t="s">
        <v>340</v>
      </c>
      <c r="P469" t="s">
        <v>831</v>
      </c>
      <c r="Q469">
        <v>2011</v>
      </c>
      <c r="R469" s="1">
        <v>40544</v>
      </c>
      <c r="S469" s="1">
        <v>40908</v>
      </c>
    </row>
    <row r="470" spans="1:19" x14ac:dyDescent="0.25">
      <c r="A470">
        <v>25612530</v>
      </c>
      <c r="B470" t="s">
        <v>309</v>
      </c>
      <c r="C470" t="str">
        <f>IF(D470="COUNTRY",VLOOKUP(E470,[1]Codes!I:M,5,0),"")</f>
        <v>Americas</v>
      </c>
      <c r="D470" t="s">
        <v>28</v>
      </c>
      <c r="E470" t="s">
        <v>43</v>
      </c>
      <c r="F470" t="str">
        <f>IF(D470="COUNTRY",VLOOKUP(E470,[1]Codes!I:J,2,0),IF(D470="UNREGION",VLOOKUP(E470,[1]Codes!AL:AM,2,0),IF(D470="REGION",VLOOKUP(E470,[1]Codes!W:X,2,0),"Error")))</f>
        <v>Chile</v>
      </c>
      <c r="G470" t="s">
        <v>2</v>
      </c>
      <c r="H470">
        <v>2003</v>
      </c>
      <c r="I470" t="s">
        <v>308</v>
      </c>
      <c r="J470" t="s">
        <v>307</v>
      </c>
      <c r="K470">
        <v>50.7</v>
      </c>
      <c r="L470">
        <v>50.7</v>
      </c>
      <c r="O470" t="s">
        <v>340</v>
      </c>
      <c r="P470" t="s">
        <v>831</v>
      </c>
      <c r="Q470">
        <v>2003</v>
      </c>
      <c r="R470" s="1">
        <v>37622</v>
      </c>
      <c r="S470" s="1">
        <v>37986</v>
      </c>
    </row>
    <row r="471" spans="1:19" x14ac:dyDescent="0.25">
      <c r="A471">
        <v>25612531</v>
      </c>
      <c r="B471" t="s">
        <v>309</v>
      </c>
      <c r="C471" t="str">
        <f>IF(D471="COUNTRY",VLOOKUP(E471,[1]Codes!I:M,5,0),"")</f>
        <v>Americas</v>
      </c>
      <c r="D471" t="s">
        <v>28</v>
      </c>
      <c r="E471" t="s">
        <v>43</v>
      </c>
      <c r="F471" t="str">
        <f>IF(D471="COUNTRY",VLOOKUP(E471,[1]Codes!I:J,2,0),IF(D471="UNREGION",VLOOKUP(E471,[1]Codes!AL:AM,2,0),IF(D471="REGION",VLOOKUP(E471,[1]Codes!W:X,2,0),"Error")))</f>
        <v>Chile</v>
      </c>
      <c r="G471" t="s">
        <v>2</v>
      </c>
      <c r="H471">
        <v>2004</v>
      </c>
      <c r="I471" t="s">
        <v>308</v>
      </c>
      <c r="J471" t="s">
        <v>307</v>
      </c>
      <c r="K471">
        <v>49.2</v>
      </c>
      <c r="L471">
        <v>49.2</v>
      </c>
      <c r="O471" t="s">
        <v>340</v>
      </c>
      <c r="P471" t="s">
        <v>831</v>
      </c>
      <c r="Q471">
        <v>2004</v>
      </c>
      <c r="R471" s="1">
        <v>37987</v>
      </c>
      <c r="S471" s="1">
        <v>38352</v>
      </c>
    </row>
    <row r="472" spans="1:19" x14ac:dyDescent="0.25">
      <c r="A472">
        <v>25612532</v>
      </c>
      <c r="B472" t="s">
        <v>309</v>
      </c>
      <c r="C472" t="str">
        <f>IF(D472="COUNTRY",VLOOKUP(E472,[1]Codes!I:M,5,0),"")</f>
        <v>Americas</v>
      </c>
      <c r="D472" t="s">
        <v>28</v>
      </c>
      <c r="E472" t="s">
        <v>43</v>
      </c>
      <c r="F472" t="str">
        <f>IF(D472="COUNTRY",VLOOKUP(E472,[1]Codes!I:J,2,0),IF(D472="UNREGION",VLOOKUP(E472,[1]Codes!AL:AM,2,0),IF(D472="REGION",VLOOKUP(E472,[1]Codes!W:X,2,0),"Error")))</f>
        <v>Chile</v>
      </c>
      <c r="G472" t="s">
        <v>2</v>
      </c>
      <c r="H472">
        <v>2008</v>
      </c>
      <c r="I472" t="s">
        <v>308</v>
      </c>
      <c r="J472" t="s">
        <v>307</v>
      </c>
      <c r="K472">
        <v>56.5</v>
      </c>
      <c r="L472">
        <v>56.5</v>
      </c>
      <c r="O472" t="s">
        <v>340</v>
      </c>
      <c r="P472" t="s">
        <v>831</v>
      </c>
      <c r="Q472">
        <v>2008</v>
      </c>
      <c r="R472" s="1">
        <v>39448</v>
      </c>
      <c r="S472" s="1">
        <v>39813</v>
      </c>
    </row>
    <row r="473" spans="1:19" x14ac:dyDescent="0.25">
      <c r="A473">
        <v>25612533</v>
      </c>
      <c r="B473" t="s">
        <v>309</v>
      </c>
      <c r="C473" t="str">
        <f>IF(D473="COUNTRY",VLOOKUP(E473,[1]Codes!I:M,5,0),"")</f>
        <v>Americas</v>
      </c>
      <c r="D473" t="s">
        <v>28</v>
      </c>
      <c r="E473" t="s">
        <v>43</v>
      </c>
      <c r="F473" t="str">
        <f>IF(D473="COUNTRY",VLOOKUP(E473,[1]Codes!I:J,2,0),IF(D473="UNREGION",VLOOKUP(E473,[1]Codes!AL:AM,2,0),IF(D473="REGION",VLOOKUP(E473,[1]Codes!W:X,2,0),"Error")))</f>
        <v>Chile</v>
      </c>
      <c r="G473" t="s">
        <v>2</v>
      </c>
      <c r="H473">
        <v>2005</v>
      </c>
      <c r="I473" t="s">
        <v>308</v>
      </c>
      <c r="J473" t="s">
        <v>307</v>
      </c>
      <c r="K473">
        <v>50.4</v>
      </c>
      <c r="L473">
        <v>50.4</v>
      </c>
      <c r="O473" t="s">
        <v>340</v>
      </c>
      <c r="P473" t="s">
        <v>831</v>
      </c>
      <c r="Q473">
        <v>2005</v>
      </c>
      <c r="R473" s="1">
        <v>38353</v>
      </c>
      <c r="S473" s="1">
        <v>38717</v>
      </c>
    </row>
    <row r="474" spans="1:19" x14ac:dyDescent="0.25">
      <c r="A474">
        <v>25612534</v>
      </c>
      <c r="B474" t="s">
        <v>309</v>
      </c>
      <c r="C474" t="str">
        <f>IF(D474="COUNTRY",VLOOKUP(E474,[1]Codes!I:M,5,0),"")</f>
        <v>Americas</v>
      </c>
      <c r="D474" t="s">
        <v>28</v>
      </c>
      <c r="E474" t="s">
        <v>43</v>
      </c>
      <c r="F474" t="str">
        <f>IF(D474="COUNTRY",VLOOKUP(E474,[1]Codes!I:J,2,0),IF(D474="UNREGION",VLOOKUP(E474,[1]Codes!AL:AM,2,0),IF(D474="REGION",VLOOKUP(E474,[1]Codes!W:X,2,0),"Error")))</f>
        <v>Chile</v>
      </c>
      <c r="G474" t="s">
        <v>2</v>
      </c>
      <c r="H474">
        <v>2000</v>
      </c>
      <c r="I474" t="s">
        <v>308</v>
      </c>
      <c r="J474" t="s">
        <v>307</v>
      </c>
      <c r="K474">
        <v>62.7</v>
      </c>
      <c r="L474">
        <v>62.7</v>
      </c>
      <c r="O474" t="s">
        <v>340</v>
      </c>
      <c r="P474" t="s">
        <v>831</v>
      </c>
      <c r="Q474">
        <v>2000</v>
      </c>
      <c r="R474" s="1">
        <v>36526</v>
      </c>
      <c r="S474" s="1">
        <v>36891</v>
      </c>
    </row>
    <row r="475" spans="1:19" x14ac:dyDescent="0.25">
      <c r="A475">
        <v>25612535</v>
      </c>
      <c r="B475" t="s">
        <v>309</v>
      </c>
      <c r="C475" t="str">
        <f>IF(D475="COUNTRY",VLOOKUP(E475,[1]Codes!I:M,5,0),"")</f>
        <v>Americas</v>
      </c>
      <c r="D475" t="s">
        <v>28</v>
      </c>
      <c r="E475" t="s">
        <v>43</v>
      </c>
      <c r="F475" t="str">
        <f>IF(D475="COUNTRY",VLOOKUP(E475,[1]Codes!I:J,2,0),IF(D475="UNREGION",VLOOKUP(E475,[1]Codes!AL:AM,2,0),IF(D475="REGION",VLOOKUP(E475,[1]Codes!W:X,2,0),"Error")))</f>
        <v>Chile</v>
      </c>
      <c r="G475" t="s">
        <v>2</v>
      </c>
      <c r="H475">
        <v>2015</v>
      </c>
      <c r="I475" t="s">
        <v>308</v>
      </c>
      <c r="J475" t="s">
        <v>307</v>
      </c>
      <c r="K475">
        <v>40.6</v>
      </c>
      <c r="L475">
        <v>40.6</v>
      </c>
      <c r="O475" t="s">
        <v>340</v>
      </c>
      <c r="P475" t="s">
        <v>831</v>
      </c>
      <c r="Q475">
        <v>2015</v>
      </c>
      <c r="R475" s="1">
        <v>42005</v>
      </c>
      <c r="S475" s="1">
        <v>42369</v>
      </c>
    </row>
    <row r="476" spans="1:19" x14ac:dyDescent="0.25">
      <c r="A476">
        <v>25612536</v>
      </c>
      <c r="B476" t="s">
        <v>309</v>
      </c>
      <c r="C476" t="str">
        <f>IF(D476="COUNTRY",VLOOKUP(E476,[1]Codes!I:M,5,0),"")</f>
        <v>Americas</v>
      </c>
      <c r="D476" t="s">
        <v>28</v>
      </c>
      <c r="E476" t="s">
        <v>43</v>
      </c>
      <c r="F476" t="str">
        <f>IF(D476="COUNTRY",VLOOKUP(E476,[1]Codes!I:J,2,0),IF(D476="UNREGION",VLOOKUP(E476,[1]Codes!AL:AM,2,0),IF(D476="REGION",VLOOKUP(E476,[1]Codes!W:X,2,0),"Error")))</f>
        <v>Chile</v>
      </c>
      <c r="G476" t="s">
        <v>2</v>
      </c>
      <c r="H476">
        <v>2016</v>
      </c>
      <c r="I476" t="s">
        <v>308</v>
      </c>
      <c r="J476" t="s">
        <v>307</v>
      </c>
      <c r="K476">
        <v>33.4</v>
      </c>
      <c r="L476">
        <v>33.4</v>
      </c>
      <c r="O476" t="s">
        <v>340</v>
      </c>
      <c r="P476" t="s">
        <v>831</v>
      </c>
      <c r="Q476">
        <v>2016</v>
      </c>
      <c r="R476" s="1">
        <v>42370</v>
      </c>
      <c r="S476" s="1">
        <v>42735</v>
      </c>
    </row>
    <row r="477" spans="1:19" x14ac:dyDescent="0.25">
      <c r="A477">
        <v>25612537</v>
      </c>
      <c r="B477" t="s">
        <v>309</v>
      </c>
      <c r="C477" t="str">
        <f>IF(D477="COUNTRY",VLOOKUP(E477,[1]Codes!I:M,5,0),"")</f>
        <v>Americas</v>
      </c>
      <c r="D477" t="s">
        <v>28</v>
      </c>
      <c r="E477" t="s">
        <v>43</v>
      </c>
      <c r="F477" t="str">
        <f>IF(D477="COUNTRY",VLOOKUP(E477,[1]Codes!I:J,2,0),IF(D477="UNREGION",VLOOKUP(E477,[1]Codes!AL:AM,2,0),IF(D477="REGION",VLOOKUP(E477,[1]Codes!W:X,2,0),"Error")))</f>
        <v>Chile</v>
      </c>
      <c r="G477" t="s">
        <v>2</v>
      </c>
      <c r="H477">
        <v>2009</v>
      </c>
      <c r="I477" t="s">
        <v>308</v>
      </c>
      <c r="J477" t="s">
        <v>307</v>
      </c>
      <c r="K477">
        <v>55.9</v>
      </c>
      <c r="L477">
        <v>55.9</v>
      </c>
      <c r="O477" t="s">
        <v>340</v>
      </c>
      <c r="P477" t="s">
        <v>831</v>
      </c>
      <c r="Q477">
        <v>2009</v>
      </c>
      <c r="R477" s="1">
        <v>39814</v>
      </c>
      <c r="S477" s="1">
        <v>40178</v>
      </c>
    </row>
    <row r="478" spans="1:19" x14ac:dyDescent="0.25">
      <c r="A478">
        <v>25612538</v>
      </c>
      <c r="B478" t="s">
        <v>309</v>
      </c>
      <c r="C478" t="str">
        <f>IF(D478="COUNTRY",VLOOKUP(E478,[1]Codes!I:M,5,0),"")</f>
        <v>Western Pacific</v>
      </c>
      <c r="D478" t="s">
        <v>28</v>
      </c>
      <c r="E478" t="s">
        <v>196</v>
      </c>
      <c r="F478" t="str">
        <f>IF(D478="COUNTRY",VLOOKUP(E478,[1]Codes!I:J,2,0),IF(D478="UNREGION",VLOOKUP(E478,[1]Codes!AL:AM,2,0),IF(D478="REGION",VLOOKUP(E478,[1]Codes!W:X,2,0),"Error")))</f>
        <v>China</v>
      </c>
      <c r="G478" t="s">
        <v>2</v>
      </c>
      <c r="H478">
        <v>2003</v>
      </c>
      <c r="I478" t="s">
        <v>308</v>
      </c>
      <c r="J478" t="s">
        <v>307</v>
      </c>
      <c r="K478">
        <v>5.3</v>
      </c>
      <c r="L478">
        <v>5.3</v>
      </c>
      <c r="O478" t="s">
        <v>843</v>
      </c>
      <c r="P478" t="s">
        <v>831</v>
      </c>
      <c r="Q478">
        <v>2003</v>
      </c>
      <c r="R478" s="1">
        <v>37622</v>
      </c>
      <c r="S478" s="1">
        <v>37986</v>
      </c>
    </row>
    <row r="479" spans="1:19" x14ac:dyDescent="0.25">
      <c r="A479">
        <v>25612539</v>
      </c>
      <c r="B479" t="s">
        <v>309</v>
      </c>
      <c r="C479" t="str">
        <f>IF(D479="COUNTRY",VLOOKUP(E479,[1]Codes!I:M,5,0),"")</f>
        <v>Western Pacific</v>
      </c>
      <c r="D479" t="s">
        <v>28</v>
      </c>
      <c r="E479" t="s">
        <v>196</v>
      </c>
      <c r="F479" t="str">
        <f>IF(D479="COUNTRY",VLOOKUP(E479,[1]Codes!I:J,2,0),IF(D479="UNREGION",VLOOKUP(E479,[1]Codes!AL:AM,2,0),IF(D479="REGION",VLOOKUP(E479,[1]Codes!W:X,2,0),"Error")))</f>
        <v>China</v>
      </c>
      <c r="G479" t="s">
        <v>2</v>
      </c>
      <c r="H479">
        <v>2012</v>
      </c>
      <c r="I479" t="s">
        <v>308</v>
      </c>
      <c r="J479" t="s">
        <v>307</v>
      </c>
      <c r="K479">
        <v>6.7</v>
      </c>
      <c r="L479">
        <v>6.7</v>
      </c>
      <c r="O479" t="s">
        <v>842</v>
      </c>
      <c r="P479" t="s">
        <v>831</v>
      </c>
      <c r="Q479">
        <v>2012</v>
      </c>
      <c r="R479" s="1">
        <v>40909</v>
      </c>
      <c r="S479" s="1">
        <v>41274</v>
      </c>
    </row>
    <row r="480" spans="1:19" x14ac:dyDescent="0.25">
      <c r="A480">
        <v>25612540</v>
      </c>
      <c r="B480" t="s">
        <v>309</v>
      </c>
      <c r="C480" t="str">
        <f>IF(D480="COUNTRY",VLOOKUP(E480,[1]Codes!I:M,5,0),"")</f>
        <v>Western Pacific</v>
      </c>
      <c r="D480" t="s">
        <v>28</v>
      </c>
      <c r="E480" t="s">
        <v>196</v>
      </c>
      <c r="F480" t="str">
        <f>IF(D480="COUNTRY",VLOOKUP(E480,[1]Codes!I:J,2,0),IF(D480="UNREGION",VLOOKUP(E480,[1]Codes!AL:AM,2,0),IF(D480="REGION",VLOOKUP(E480,[1]Codes!W:X,2,0),"Error")))</f>
        <v>China</v>
      </c>
      <c r="G480" t="s">
        <v>2</v>
      </c>
      <c r="H480">
        <v>2013</v>
      </c>
      <c r="I480" t="s">
        <v>308</v>
      </c>
      <c r="J480" t="s">
        <v>307</v>
      </c>
      <c r="K480">
        <v>7.8</v>
      </c>
      <c r="L480">
        <v>7.8</v>
      </c>
      <c r="O480" t="s">
        <v>841</v>
      </c>
      <c r="P480" t="s">
        <v>831</v>
      </c>
      <c r="Q480">
        <v>2013</v>
      </c>
      <c r="R480" s="1">
        <v>41275</v>
      </c>
      <c r="S480" s="1">
        <v>41639</v>
      </c>
    </row>
    <row r="481" spans="1:19" x14ac:dyDescent="0.25">
      <c r="A481">
        <v>25612541</v>
      </c>
      <c r="B481" t="s">
        <v>309</v>
      </c>
      <c r="C481" t="str">
        <f>IF(D481="COUNTRY",VLOOKUP(E481,[1]Codes!I:M,5,0),"")</f>
        <v>Western Pacific</v>
      </c>
      <c r="D481" t="s">
        <v>28</v>
      </c>
      <c r="E481" t="s">
        <v>196</v>
      </c>
      <c r="F481" t="str">
        <f>IF(D481="COUNTRY",VLOOKUP(E481,[1]Codes!I:J,2,0),IF(D481="UNREGION",VLOOKUP(E481,[1]Codes!AL:AM,2,0),IF(D481="REGION",VLOOKUP(E481,[1]Codes!W:X,2,0),"Error")))</f>
        <v>China</v>
      </c>
      <c r="G481" t="s">
        <v>2</v>
      </c>
      <c r="H481">
        <v>2005</v>
      </c>
      <c r="I481" t="s">
        <v>308</v>
      </c>
      <c r="J481" t="s">
        <v>307</v>
      </c>
      <c r="K481">
        <v>6.3</v>
      </c>
      <c r="L481">
        <v>6.3</v>
      </c>
      <c r="O481" t="s">
        <v>840</v>
      </c>
      <c r="P481" t="s">
        <v>831</v>
      </c>
      <c r="Q481">
        <v>2005</v>
      </c>
      <c r="R481" s="1">
        <v>38353</v>
      </c>
      <c r="S481" s="1">
        <v>38717</v>
      </c>
    </row>
    <row r="482" spans="1:19" x14ac:dyDescent="0.25">
      <c r="A482">
        <v>25612542</v>
      </c>
      <c r="B482" t="s">
        <v>309</v>
      </c>
      <c r="C482" t="str">
        <f>IF(D482="COUNTRY",VLOOKUP(E482,[1]Codes!I:M,5,0),"")</f>
        <v>Western Pacific</v>
      </c>
      <c r="D482" t="s">
        <v>28</v>
      </c>
      <c r="E482" t="s">
        <v>196</v>
      </c>
      <c r="F482" t="str">
        <f>IF(D482="COUNTRY",VLOOKUP(E482,[1]Codes!I:J,2,0),IF(D482="UNREGION",VLOOKUP(E482,[1]Codes!AL:AM,2,0),IF(D482="REGION",VLOOKUP(E482,[1]Codes!W:X,2,0),"Error")))</f>
        <v>China</v>
      </c>
      <c r="G482" t="s">
        <v>2</v>
      </c>
      <c r="H482">
        <v>2006</v>
      </c>
      <c r="I482" t="s">
        <v>308</v>
      </c>
      <c r="J482" t="s">
        <v>307</v>
      </c>
      <c r="K482">
        <v>4.5999999999999996</v>
      </c>
      <c r="L482">
        <v>4.5999999999999996</v>
      </c>
      <c r="O482" t="s">
        <v>839</v>
      </c>
      <c r="P482" t="s">
        <v>831</v>
      </c>
      <c r="Q482">
        <v>2006</v>
      </c>
      <c r="R482" s="1">
        <v>38718</v>
      </c>
      <c r="S482" s="1">
        <v>39082</v>
      </c>
    </row>
    <row r="483" spans="1:19" x14ac:dyDescent="0.25">
      <c r="A483">
        <v>25612543</v>
      </c>
      <c r="B483" t="s">
        <v>309</v>
      </c>
      <c r="C483" t="str">
        <f>IF(D483="COUNTRY",VLOOKUP(E483,[1]Codes!I:M,5,0),"")</f>
        <v>Western Pacific</v>
      </c>
      <c r="D483" t="s">
        <v>28</v>
      </c>
      <c r="E483" t="s">
        <v>196</v>
      </c>
      <c r="F483" t="str">
        <f>IF(D483="COUNTRY",VLOOKUP(E483,[1]Codes!I:J,2,0),IF(D483="UNREGION",VLOOKUP(E483,[1]Codes!AL:AM,2,0),IF(D483="REGION",VLOOKUP(E483,[1]Codes!W:X,2,0),"Error")))</f>
        <v>China</v>
      </c>
      <c r="G483" t="s">
        <v>2</v>
      </c>
      <c r="H483">
        <v>2010</v>
      </c>
      <c r="I483" t="s">
        <v>308</v>
      </c>
      <c r="J483" t="s">
        <v>307</v>
      </c>
      <c r="K483">
        <v>5.9</v>
      </c>
      <c r="L483">
        <v>5.9</v>
      </c>
      <c r="O483" t="s">
        <v>838</v>
      </c>
      <c r="P483" t="s">
        <v>831</v>
      </c>
      <c r="Q483">
        <v>2010</v>
      </c>
      <c r="R483" s="1">
        <v>40179</v>
      </c>
      <c r="S483" s="1">
        <v>40543</v>
      </c>
    </row>
    <row r="484" spans="1:19" x14ac:dyDescent="0.25">
      <c r="A484">
        <v>25612544</v>
      </c>
      <c r="B484" t="s">
        <v>309</v>
      </c>
      <c r="C484" t="str">
        <f>IF(D484="COUNTRY",VLOOKUP(E484,[1]Codes!I:M,5,0),"")</f>
        <v>Western Pacific</v>
      </c>
      <c r="D484" t="s">
        <v>28</v>
      </c>
      <c r="E484" t="s">
        <v>196</v>
      </c>
      <c r="F484" t="str">
        <f>IF(D484="COUNTRY",VLOOKUP(E484,[1]Codes!I:J,2,0),IF(D484="UNREGION",VLOOKUP(E484,[1]Codes!AL:AM,2,0),IF(D484="REGION",VLOOKUP(E484,[1]Codes!W:X,2,0),"Error")))</f>
        <v>China</v>
      </c>
      <c r="G484" t="s">
        <v>2</v>
      </c>
      <c r="H484">
        <v>2009</v>
      </c>
      <c r="I484" t="s">
        <v>308</v>
      </c>
      <c r="J484" t="s">
        <v>307</v>
      </c>
      <c r="K484">
        <v>6.2</v>
      </c>
      <c r="L484">
        <v>6.2</v>
      </c>
      <c r="O484" t="s">
        <v>837</v>
      </c>
      <c r="P484" t="s">
        <v>831</v>
      </c>
      <c r="Q484">
        <v>2009</v>
      </c>
      <c r="R484" s="1">
        <v>39814</v>
      </c>
      <c r="S484" s="1">
        <v>40178</v>
      </c>
    </row>
    <row r="485" spans="1:19" x14ac:dyDescent="0.25">
      <c r="A485">
        <v>25612545</v>
      </c>
      <c r="B485" t="s">
        <v>309</v>
      </c>
      <c r="C485" t="str">
        <f>IF(D485="COUNTRY",VLOOKUP(E485,[1]Codes!I:M,5,0),"")</f>
        <v>Western Pacific</v>
      </c>
      <c r="D485" t="s">
        <v>28</v>
      </c>
      <c r="E485" t="s">
        <v>196</v>
      </c>
      <c r="F485" t="str">
        <f>IF(D485="COUNTRY",VLOOKUP(E485,[1]Codes!I:J,2,0),IF(D485="UNREGION",VLOOKUP(E485,[1]Codes!AL:AM,2,0),IF(D485="REGION",VLOOKUP(E485,[1]Codes!W:X,2,0),"Error")))</f>
        <v>China</v>
      </c>
      <c r="G485" t="s">
        <v>2</v>
      </c>
      <c r="H485">
        <v>2007</v>
      </c>
      <c r="I485" t="s">
        <v>308</v>
      </c>
      <c r="J485" t="s">
        <v>307</v>
      </c>
      <c r="K485">
        <v>3.8</v>
      </c>
      <c r="L485">
        <v>3.8</v>
      </c>
      <c r="O485" t="s">
        <v>836</v>
      </c>
      <c r="P485" t="s">
        <v>831</v>
      </c>
      <c r="Q485">
        <v>2007</v>
      </c>
      <c r="R485" s="1">
        <v>39083</v>
      </c>
      <c r="S485" s="1">
        <v>39447</v>
      </c>
    </row>
    <row r="486" spans="1:19" x14ac:dyDescent="0.25">
      <c r="A486">
        <v>25612546</v>
      </c>
      <c r="B486" t="s">
        <v>309</v>
      </c>
      <c r="C486" t="str">
        <f>IF(D486="COUNTRY",VLOOKUP(E486,[1]Codes!I:M,5,0),"")</f>
        <v>Western Pacific</v>
      </c>
      <c r="D486" t="s">
        <v>28</v>
      </c>
      <c r="E486" t="s">
        <v>196</v>
      </c>
      <c r="F486" t="str">
        <f>IF(D486="COUNTRY",VLOOKUP(E486,[1]Codes!I:J,2,0),IF(D486="UNREGION",VLOOKUP(E486,[1]Codes!AL:AM,2,0),IF(D486="REGION",VLOOKUP(E486,[1]Codes!W:X,2,0),"Error")))</f>
        <v>China</v>
      </c>
      <c r="G486" t="s">
        <v>2</v>
      </c>
      <c r="H486">
        <v>2011</v>
      </c>
      <c r="I486" t="s">
        <v>308</v>
      </c>
      <c r="J486" t="s">
        <v>307</v>
      </c>
      <c r="K486">
        <v>6.2</v>
      </c>
      <c r="L486">
        <v>6.2</v>
      </c>
      <c r="O486" t="s">
        <v>835</v>
      </c>
      <c r="P486" t="s">
        <v>831</v>
      </c>
      <c r="Q486">
        <v>2011</v>
      </c>
      <c r="R486" s="1">
        <v>40544</v>
      </c>
      <c r="S486" s="1">
        <v>40908</v>
      </c>
    </row>
    <row r="487" spans="1:19" x14ac:dyDescent="0.25">
      <c r="A487">
        <v>25612547</v>
      </c>
      <c r="B487" t="s">
        <v>309</v>
      </c>
      <c r="C487" t="str">
        <f>IF(D487="COUNTRY",VLOOKUP(E487,[1]Codes!I:M,5,0),"")</f>
        <v>Western Pacific</v>
      </c>
      <c r="D487" t="s">
        <v>28</v>
      </c>
      <c r="E487" t="s">
        <v>196</v>
      </c>
      <c r="F487" t="str">
        <f>IF(D487="COUNTRY",VLOOKUP(E487,[1]Codes!I:J,2,0),IF(D487="UNREGION",VLOOKUP(E487,[1]Codes!AL:AM,2,0),IF(D487="REGION",VLOOKUP(E487,[1]Codes!W:X,2,0),"Error")))</f>
        <v>China</v>
      </c>
      <c r="G487" t="s">
        <v>2</v>
      </c>
      <c r="H487">
        <v>2000</v>
      </c>
      <c r="I487" t="s">
        <v>308</v>
      </c>
      <c r="J487" t="s">
        <v>307</v>
      </c>
      <c r="K487">
        <v>6</v>
      </c>
      <c r="L487">
        <v>6</v>
      </c>
      <c r="O487" t="s">
        <v>834</v>
      </c>
      <c r="P487" t="s">
        <v>831</v>
      </c>
      <c r="Q487">
        <v>2000</v>
      </c>
      <c r="R487" s="1">
        <v>36526</v>
      </c>
      <c r="S487" s="1">
        <v>36891</v>
      </c>
    </row>
    <row r="488" spans="1:19" x14ac:dyDescent="0.25">
      <c r="A488">
        <v>25612548</v>
      </c>
      <c r="B488" t="s">
        <v>309</v>
      </c>
      <c r="C488" t="str">
        <f>IF(D488="COUNTRY",VLOOKUP(E488,[1]Codes!I:M,5,0),"")</f>
        <v>Western Pacific</v>
      </c>
      <c r="D488" t="s">
        <v>28</v>
      </c>
      <c r="E488" t="s">
        <v>196</v>
      </c>
      <c r="F488" t="str">
        <f>IF(D488="COUNTRY",VLOOKUP(E488,[1]Codes!I:J,2,0),IF(D488="UNREGION",VLOOKUP(E488,[1]Codes!AL:AM,2,0),IF(D488="REGION",VLOOKUP(E488,[1]Codes!W:X,2,0),"Error")))</f>
        <v>China</v>
      </c>
      <c r="G488" t="s">
        <v>2</v>
      </c>
      <c r="H488">
        <v>2008</v>
      </c>
      <c r="I488" t="s">
        <v>308</v>
      </c>
      <c r="J488" t="s">
        <v>307</v>
      </c>
      <c r="K488">
        <v>5.3</v>
      </c>
      <c r="L488">
        <v>5.3</v>
      </c>
      <c r="O488" t="s">
        <v>833</v>
      </c>
      <c r="P488" t="s">
        <v>831</v>
      </c>
      <c r="Q488">
        <v>2008</v>
      </c>
      <c r="R488" s="1">
        <v>39448</v>
      </c>
      <c r="S488" s="1">
        <v>39813</v>
      </c>
    </row>
    <row r="489" spans="1:19" x14ac:dyDescent="0.25">
      <c r="A489">
        <v>25612549</v>
      </c>
      <c r="B489" t="s">
        <v>309</v>
      </c>
      <c r="C489" t="str">
        <f>IF(D489="COUNTRY",VLOOKUP(E489,[1]Codes!I:M,5,0),"")</f>
        <v>Western Pacific</v>
      </c>
      <c r="D489" t="s">
        <v>28</v>
      </c>
      <c r="E489" t="s">
        <v>196</v>
      </c>
      <c r="F489" t="str">
        <f>IF(D489="COUNTRY",VLOOKUP(E489,[1]Codes!I:J,2,0),IF(D489="UNREGION",VLOOKUP(E489,[1]Codes!AL:AM,2,0),IF(D489="REGION",VLOOKUP(E489,[1]Codes!W:X,2,0),"Error")))</f>
        <v>China</v>
      </c>
      <c r="G489" t="s">
        <v>2</v>
      </c>
      <c r="H489">
        <v>2002</v>
      </c>
      <c r="I489" t="s">
        <v>308</v>
      </c>
      <c r="J489" t="s">
        <v>307</v>
      </c>
      <c r="K489">
        <v>2.7</v>
      </c>
      <c r="L489">
        <v>2.7</v>
      </c>
      <c r="O489" t="s">
        <v>832</v>
      </c>
      <c r="P489" t="s">
        <v>831</v>
      </c>
      <c r="Q489">
        <v>2002</v>
      </c>
      <c r="R489" s="1">
        <v>37257</v>
      </c>
      <c r="S489" s="1">
        <v>37621</v>
      </c>
    </row>
    <row r="490" spans="1:19" x14ac:dyDescent="0.25">
      <c r="A490">
        <v>25612550</v>
      </c>
      <c r="B490" t="s">
        <v>309</v>
      </c>
      <c r="C490" t="str">
        <f>IF(D490="COUNTRY",VLOOKUP(E490,[1]Codes!I:M,5,0),"")</f>
        <v>Western Pacific</v>
      </c>
      <c r="D490" t="s">
        <v>28</v>
      </c>
      <c r="E490" t="s">
        <v>196</v>
      </c>
      <c r="F490" t="str">
        <f>IF(D490="COUNTRY",VLOOKUP(E490,[1]Codes!I:J,2,0),IF(D490="UNREGION",VLOOKUP(E490,[1]Codes!AL:AM,2,0),IF(D490="REGION",VLOOKUP(E490,[1]Codes!W:X,2,0),"Error")))</f>
        <v>China</v>
      </c>
      <c r="G490" t="s">
        <v>2</v>
      </c>
      <c r="H490">
        <v>2001</v>
      </c>
      <c r="I490" t="s">
        <v>308</v>
      </c>
      <c r="J490" t="s">
        <v>307</v>
      </c>
      <c r="K490">
        <v>2.7</v>
      </c>
      <c r="L490">
        <v>2.7</v>
      </c>
      <c r="O490" t="s">
        <v>830</v>
      </c>
      <c r="P490" t="s">
        <v>808</v>
      </c>
      <c r="Q490">
        <v>2001</v>
      </c>
      <c r="R490" s="1">
        <v>36892</v>
      </c>
      <c r="S490" s="1">
        <v>37256</v>
      </c>
    </row>
    <row r="491" spans="1:19" x14ac:dyDescent="0.25">
      <c r="A491">
        <v>25612551</v>
      </c>
      <c r="B491" t="s">
        <v>309</v>
      </c>
      <c r="C491" t="str">
        <f>IF(D491="COUNTRY",VLOOKUP(E491,[1]Codes!I:M,5,0),"")</f>
        <v>Western Pacific</v>
      </c>
      <c r="D491" t="s">
        <v>28</v>
      </c>
      <c r="E491" t="s">
        <v>196</v>
      </c>
      <c r="F491" t="str">
        <f>IF(D491="COUNTRY",VLOOKUP(E491,[1]Codes!I:J,2,0),IF(D491="UNREGION",VLOOKUP(E491,[1]Codes!AL:AM,2,0),IF(D491="REGION",VLOOKUP(E491,[1]Codes!W:X,2,0),"Error")))</f>
        <v>China</v>
      </c>
      <c r="G491" t="s">
        <v>2</v>
      </c>
      <c r="H491">
        <v>2004</v>
      </c>
      <c r="I491" t="s">
        <v>308</v>
      </c>
      <c r="J491" t="s">
        <v>307</v>
      </c>
      <c r="K491">
        <v>5.6</v>
      </c>
      <c r="L491">
        <v>5.6</v>
      </c>
      <c r="O491" t="s">
        <v>829</v>
      </c>
      <c r="P491" t="s">
        <v>808</v>
      </c>
      <c r="Q491">
        <v>2004</v>
      </c>
      <c r="R491" s="1">
        <v>37987</v>
      </c>
      <c r="S491" s="1">
        <v>38352</v>
      </c>
    </row>
    <row r="492" spans="1:19" x14ac:dyDescent="0.25">
      <c r="A492">
        <v>25612552</v>
      </c>
      <c r="B492" t="s">
        <v>309</v>
      </c>
      <c r="C492" t="str">
        <f>IF(D492="COUNTRY",VLOOKUP(E492,[1]Codes!I:M,5,0),"")</f>
        <v>Western Pacific</v>
      </c>
      <c r="D492" t="s">
        <v>28</v>
      </c>
      <c r="E492" t="s">
        <v>196</v>
      </c>
      <c r="F492" t="str">
        <f>IF(D492="COUNTRY",VLOOKUP(E492,[1]Codes!I:J,2,0),IF(D492="UNREGION",VLOOKUP(E492,[1]Codes!AL:AM,2,0),IF(D492="REGION",VLOOKUP(E492,[1]Codes!W:X,2,0),"Error")))</f>
        <v>China</v>
      </c>
      <c r="G492" t="s">
        <v>2</v>
      </c>
      <c r="H492">
        <v>2014</v>
      </c>
      <c r="I492" t="s">
        <v>308</v>
      </c>
      <c r="J492" t="s">
        <v>307</v>
      </c>
      <c r="K492">
        <v>11.2</v>
      </c>
      <c r="L492">
        <v>11.2</v>
      </c>
      <c r="O492" t="s">
        <v>828</v>
      </c>
      <c r="P492" t="s">
        <v>808</v>
      </c>
      <c r="Q492">
        <v>2014</v>
      </c>
      <c r="R492" s="1">
        <v>41640</v>
      </c>
      <c r="S492" s="1">
        <v>42004</v>
      </c>
    </row>
    <row r="493" spans="1:19" x14ac:dyDescent="0.25">
      <c r="A493">
        <v>25612553</v>
      </c>
      <c r="B493" t="s">
        <v>309</v>
      </c>
      <c r="C493" t="str">
        <f>IF(D493="COUNTRY",VLOOKUP(E493,[1]Codes!I:M,5,0),"")</f>
        <v>Western Pacific</v>
      </c>
      <c r="D493" t="s">
        <v>28</v>
      </c>
      <c r="E493" t="s">
        <v>196</v>
      </c>
      <c r="F493" t="str">
        <f>IF(D493="COUNTRY",VLOOKUP(E493,[1]Codes!I:J,2,0),IF(D493="UNREGION",VLOOKUP(E493,[1]Codes!AL:AM,2,0),IF(D493="REGION",VLOOKUP(E493,[1]Codes!W:X,2,0),"Error")))</f>
        <v>China</v>
      </c>
      <c r="G493" t="s">
        <v>2</v>
      </c>
      <c r="H493">
        <v>2015</v>
      </c>
      <c r="I493" t="s">
        <v>308</v>
      </c>
      <c r="J493" t="s">
        <v>307</v>
      </c>
      <c r="K493">
        <v>9.1999999999999993</v>
      </c>
      <c r="L493">
        <v>9.1999999999999993</v>
      </c>
      <c r="O493" t="s">
        <v>827</v>
      </c>
      <c r="P493" t="s">
        <v>808</v>
      </c>
      <c r="Q493">
        <v>2015</v>
      </c>
      <c r="R493" s="1">
        <v>42005</v>
      </c>
      <c r="S493" s="1">
        <v>42369</v>
      </c>
    </row>
    <row r="494" spans="1:19" x14ac:dyDescent="0.25">
      <c r="A494">
        <v>25612554</v>
      </c>
      <c r="B494" t="s">
        <v>309</v>
      </c>
      <c r="C494" t="str">
        <f>IF(D494="COUNTRY",VLOOKUP(E494,[1]Codes!I:M,5,0),"")</f>
        <v>Africa</v>
      </c>
      <c r="D494" t="s">
        <v>28</v>
      </c>
      <c r="E494" t="s">
        <v>31</v>
      </c>
      <c r="F494" t="str">
        <f>IF(D494="COUNTRY",VLOOKUP(E494,[1]Codes!I:J,2,0),IF(D494="UNREGION",VLOOKUP(E494,[1]Codes!AL:AM,2,0),IF(D494="REGION",VLOOKUP(E494,[1]Codes!W:X,2,0),"Error")))</f>
        <v>CÃ´te d'Ivoire</v>
      </c>
      <c r="G494" t="s">
        <v>2</v>
      </c>
      <c r="H494">
        <v>2015</v>
      </c>
      <c r="I494" t="s">
        <v>308</v>
      </c>
      <c r="J494" t="s">
        <v>307</v>
      </c>
      <c r="K494">
        <v>123.3</v>
      </c>
      <c r="L494">
        <v>123.3</v>
      </c>
      <c r="O494" t="s">
        <v>826</v>
      </c>
      <c r="P494" t="s">
        <v>808</v>
      </c>
      <c r="Q494">
        <v>2015</v>
      </c>
      <c r="R494" s="1">
        <v>42005</v>
      </c>
      <c r="S494" s="1">
        <v>42369</v>
      </c>
    </row>
    <row r="495" spans="1:19" x14ac:dyDescent="0.25">
      <c r="A495">
        <v>25612555</v>
      </c>
      <c r="B495" t="s">
        <v>309</v>
      </c>
      <c r="C495" t="str">
        <f>IF(D495="COUNTRY",VLOOKUP(E495,[1]Codes!I:M,5,0),"")</f>
        <v>Africa</v>
      </c>
      <c r="D495" t="s">
        <v>28</v>
      </c>
      <c r="E495" t="s">
        <v>31</v>
      </c>
      <c r="F495" t="str">
        <f>IF(D495="COUNTRY",VLOOKUP(E495,[1]Codes!I:J,2,0),IF(D495="UNREGION",VLOOKUP(E495,[1]Codes!AL:AM,2,0),IF(D495="REGION",VLOOKUP(E495,[1]Codes!W:X,2,0),"Error")))</f>
        <v>CÃ´te d'Ivoire</v>
      </c>
      <c r="G495" t="s">
        <v>2</v>
      </c>
      <c r="H495">
        <v>2010</v>
      </c>
      <c r="I495" t="s">
        <v>308</v>
      </c>
      <c r="J495" t="s">
        <v>307</v>
      </c>
      <c r="K495">
        <v>129</v>
      </c>
      <c r="L495">
        <v>129</v>
      </c>
      <c r="O495" t="s">
        <v>824</v>
      </c>
      <c r="P495" t="s">
        <v>808</v>
      </c>
      <c r="Q495">
        <v>2010</v>
      </c>
      <c r="R495" s="1">
        <v>40179</v>
      </c>
      <c r="S495" s="1">
        <v>40543</v>
      </c>
    </row>
    <row r="496" spans="1:19" x14ac:dyDescent="0.25">
      <c r="A496">
        <v>25612556</v>
      </c>
      <c r="B496" t="s">
        <v>309</v>
      </c>
      <c r="C496" t="str">
        <f>IF(D496="COUNTRY",VLOOKUP(E496,[1]Codes!I:M,5,0),"")</f>
        <v>Africa</v>
      </c>
      <c r="D496" t="s">
        <v>28</v>
      </c>
      <c r="E496" t="s">
        <v>31</v>
      </c>
      <c r="F496" t="str">
        <f>IF(D496="COUNTRY",VLOOKUP(E496,[1]Codes!I:J,2,0),IF(D496="UNREGION",VLOOKUP(E496,[1]Codes!AL:AM,2,0),IF(D496="REGION",VLOOKUP(E496,[1]Codes!W:X,2,0),"Error")))</f>
        <v>CÃ´te d'Ivoire</v>
      </c>
      <c r="G496" t="s">
        <v>2</v>
      </c>
      <c r="H496">
        <v>2004</v>
      </c>
      <c r="I496" t="s">
        <v>308</v>
      </c>
      <c r="J496" t="s">
        <v>307</v>
      </c>
      <c r="K496">
        <v>129.6</v>
      </c>
      <c r="L496">
        <v>129.6</v>
      </c>
      <c r="O496" t="s">
        <v>823</v>
      </c>
      <c r="P496" t="s">
        <v>808</v>
      </c>
      <c r="Q496">
        <v>2004</v>
      </c>
      <c r="R496" s="1">
        <v>37987</v>
      </c>
      <c r="S496" s="1">
        <v>38352</v>
      </c>
    </row>
    <row r="497" spans="1:19" x14ac:dyDescent="0.25">
      <c r="A497">
        <v>25612557</v>
      </c>
      <c r="B497" t="s">
        <v>309</v>
      </c>
      <c r="C497" t="str">
        <f>IF(D497="COUNTRY",VLOOKUP(E497,[1]Codes!I:M,5,0),"")</f>
        <v>Africa</v>
      </c>
      <c r="D497" t="s">
        <v>28</v>
      </c>
      <c r="E497" t="s">
        <v>31</v>
      </c>
      <c r="F497" t="str">
        <f>IF(D497="COUNTRY",VLOOKUP(E497,[1]Codes!I:J,2,0),IF(D497="UNREGION",VLOOKUP(E497,[1]Codes!AL:AM,2,0),IF(D497="REGION",VLOOKUP(E497,[1]Codes!W:X,2,0),"Error")))</f>
        <v>CÃ´te d'Ivoire</v>
      </c>
      <c r="G497" t="s">
        <v>2</v>
      </c>
      <c r="H497">
        <v>2005</v>
      </c>
      <c r="I497" t="s">
        <v>308</v>
      </c>
      <c r="J497" t="s">
        <v>307</v>
      </c>
      <c r="K497">
        <v>111.1</v>
      </c>
      <c r="L497">
        <v>111.1</v>
      </c>
      <c r="O497" t="s">
        <v>825</v>
      </c>
      <c r="P497" t="s">
        <v>808</v>
      </c>
      <c r="Q497">
        <v>2005</v>
      </c>
      <c r="R497" s="1">
        <v>38353</v>
      </c>
      <c r="S497" s="1">
        <v>38717</v>
      </c>
    </row>
    <row r="498" spans="1:19" x14ac:dyDescent="0.25">
      <c r="A498">
        <v>25612558</v>
      </c>
      <c r="B498" t="s">
        <v>309</v>
      </c>
      <c r="C498" t="str">
        <f>IF(D498="COUNTRY",VLOOKUP(E498,[1]Codes!I:M,5,0),"")</f>
        <v>Africa</v>
      </c>
      <c r="D498" t="s">
        <v>28</v>
      </c>
      <c r="E498" t="s">
        <v>31</v>
      </c>
      <c r="F498" t="str">
        <f>IF(D498="COUNTRY",VLOOKUP(E498,[1]Codes!I:J,2,0),IF(D498="UNREGION",VLOOKUP(E498,[1]Codes!AL:AM,2,0),IF(D498="REGION",VLOOKUP(E498,[1]Codes!W:X,2,0),"Error")))</f>
        <v>CÃ´te d'Ivoire</v>
      </c>
      <c r="G498" t="s">
        <v>2</v>
      </c>
      <c r="H498">
        <v>2009</v>
      </c>
      <c r="I498" t="s">
        <v>308</v>
      </c>
      <c r="J498" t="s">
        <v>307</v>
      </c>
      <c r="K498">
        <v>125</v>
      </c>
      <c r="L498">
        <v>125</v>
      </c>
      <c r="O498" t="s">
        <v>824</v>
      </c>
      <c r="P498" t="s">
        <v>808</v>
      </c>
      <c r="Q498">
        <v>2009</v>
      </c>
      <c r="R498" s="1">
        <v>39814</v>
      </c>
      <c r="S498" s="1">
        <v>40178</v>
      </c>
    </row>
    <row r="499" spans="1:19" x14ac:dyDescent="0.25">
      <c r="A499">
        <v>25612559</v>
      </c>
      <c r="B499" t="s">
        <v>309</v>
      </c>
      <c r="C499" t="str">
        <f>IF(D499="COUNTRY",VLOOKUP(E499,[1]Codes!I:M,5,0),"")</f>
        <v>Africa</v>
      </c>
      <c r="D499" t="s">
        <v>28</v>
      </c>
      <c r="E499" t="s">
        <v>31</v>
      </c>
      <c r="F499" t="str">
        <f>IF(D499="COUNTRY",VLOOKUP(E499,[1]Codes!I:J,2,0),IF(D499="UNREGION",VLOOKUP(E499,[1]Codes!AL:AM,2,0),IF(D499="REGION",VLOOKUP(E499,[1]Codes!W:X,2,0),"Error")))</f>
        <v>CÃ´te d'Ivoire</v>
      </c>
      <c r="G499" t="s">
        <v>2</v>
      </c>
      <c r="H499">
        <v>2003</v>
      </c>
      <c r="I499" t="s">
        <v>308</v>
      </c>
      <c r="J499" t="s">
        <v>307</v>
      </c>
      <c r="K499">
        <v>132</v>
      </c>
      <c r="L499">
        <v>132</v>
      </c>
      <c r="O499" t="s">
        <v>823</v>
      </c>
      <c r="P499" t="s">
        <v>808</v>
      </c>
      <c r="Q499">
        <v>2003</v>
      </c>
      <c r="R499" s="1">
        <v>37622</v>
      </c>
      <c r="S499" s="1">
        <v>37986</v>
      </c>
    </row>
    <row r="500" spans="1:19" x14ac:dyDescent="0.25">
      <c r="A500">
        <v>25612560</v>
      </c>
      <c r="B500" t="s">
        <v>309</v>
      </c>
      <c r="C500" t="str">
        <f>IF(D500="COUNTRY",VLOOKUP(E500,[1]Codes!I:M,5,0),"")</f>
        <v>Africa</v>
      </c>
      <c r="D500" t="s">
        <v>28</v>
      </c>
      <c r="E500" t="s">
        <v>181</v>
      </c>
      <c r="F500" t="str">
        <f>IF(D500="COUNTRY",VLOOKUP(E500,[1]Codes!I:J,2,0),IF(D500="UNREGION",VLOOKUP(E500,[1]Codes!AL:AM,2,0),IF(D500="REGION",VLOOKUP(E500,[1]Codes!W:X,2,0),"Error")))</f>
        <v>Cameroon</v>
      </c>
      <c r="G500" t="s">
        <v>2</v>
      </c>
      <c r="H500">
        <v>2008</v>
      </c>
      <c r="I500" t="s">
        <v>308</v>
      </c>
      <c r="J500" t="s">
        <v>307</v>
      </c>
      <c r="K500">
        <v>128</v>
      </c>
      <c r="L500">
        <v>128</v>
      </c>
      <c r="O500" t="s">
        <v>819</v>
      </c>
      <c r="P500" t="s">
        <v>808</v>
      </c>
      <c r="Q500">
        <v>2008</v>
      </c>
      <c r="R500" s="1">
        <v>39448</v>
      </c>
      <c r="S500" s="1">
        <v>39813</v>
      </c>
    </row>
    <row r="501" spans="1:19" x14ac:dyDescent="0.25">
      <c r="A501">
        <v>25612561</v>
      </c>
      <c r="B501" t="s">
        <v>309</v>
      </c>
      <c r="C501" t="str">
        <f>IF(D501="COUNTRY",VLOOKUP(E501,[1]Codes!I:M,5,0),"")</f>
        <v>Africa</v>
      </c>
      <c r="D501" t="s">
        <v>28</v>
      </c>
      <c r="E501" t="s">
        <v>181</v>
      </c>
      <c r="F501" t="str">
        <f>IF(D501="COUNTRY",VLOOKUP(E501,[1]Codes!I:J,2,0),IF(D501="UNREGION",VLOOKUP(E501,[1]Codes!AL:AM,2,0),IF(D501="REGION",VLOOKUP(E501,[1]Codes!W:X,2,0),"Error")))</f>
        <v>Cameroon</v>
      </c>
      <c r="G501" t="s">
        <v>2</v>
      </c>
      <c r="H501">
        <v>2001</v>
      </c>
      <c r="I501" t="s">
        <v>308</v>
      </c>
      <c r="J501" t="s">
        <v>307</v>
      </c>
      <c r="K501">
        <v>141</v>
      </c>
      <c r="L501">
        <v>141</v>
      </c>
      <c r="O501" t="s">
        <v>818</v>
      </c>
      <c r="P501" t="s">
        <v>808</v>
      </c>
      <c r="Q501">
        <v>2001</v>
      </c>
      <c r="R501" s="1">
        <v>36892</v>
      </c>
      <c r="S501" s="1">
        <v>37256</v>
      </c>
    </row>
    <row r="502" spans="1:19" x14ac:dyDescent="0.25">
      <c r="A502">
        <v>25612562</v>
      </c>
      <c r="B502" t="s">
        <v>309</v>
      </c>
      <c r="C502" t="str">
        <f>IF(D502="COUNTRY",VLOOKUP(E502,[1]Codes!I:M,5,0),"")</f>
        <v>Africa</v>
      </c>
      <c r="D502" t="s">
        <v>28</v>
      </c>
      <c r="E502" t="s">
        <v>181</v>
      </c>
      <c r="F502" t="str">
        <f>IF(D502="COUNTRY",VLOOKUP(E502,[1]Codes!I:J,2,0),IF(D502="UNREGION",VLOOKUP(E502,[1]Codes!AL:AM,2,0),IF(D502="REGION",VLOOKUP(E502,[1]Codes!W:X,2,0),"Error")))</f>
        <v>Cameroon</v>
      </c>
      <c r="G502" t="s">
        <v>2</v>
      </c>
      <c r="H502">
        <v>2005</v>
      </c>
      <c r="I502" t="s">
        <v>308</v>
      </c>
      <c r="J502" t="s">
        <v>307</v>
      </c>
      <c r="K502">
        <v>150.1</v>
      </c>
      <c r="L502">
        <v>150.1</v>
      </c>
      <c r="O502" t="s">
        <v>822</v>
      </c>
      <c r="P502" t="s">
        <v>808</v>
      </c>
      <c r="Q502">
        <v>2005</v>
      </c>
      <c r="R502" s="1">
        <v>38353</v>
      </c>
      <c r="S502" s="1">
        <v>38717</v>
      </c>
    </row>
    <row r="503" spans="1:19" x14ac:dyDescent="0.25">
      <c r="A503">
        <v>25612563</v>
      </c>
      <c r="B503" t="s">
        <v>309</v>
      </c>
      <c r="C503" t="str">
        <f>IF(D503="COUNTRY",VLOOKUP(E503,[1]Codes!I:M,5,0),"")</f>
        <v>Africa</v>
      </c>
      <c r="D503" t="s">
        <v>28</v>
      </c>
      <c r="E503" t="s">
        <v>181</v>
      </c>
      <c r="F503" t="str">
        <f>IF(D503="COUNTRY",VLOOKUP(E503,[1]Codes!I:J,2,0),IF(D503="UNREGION",VLOOKUP(E503,[1]Codes!AL:AM,2,0),IF(D503="REGION",VLOOKUP(E503,[1]Codes!W:X,2,0),"Error")))</f>
        <v>Cameroon</v>
      </c>
      <c r="G503" t="s">
        <v>2</v>
      </c>
      <c r="H503">
        <v>2017</v>
      </c>
      <c r="I503" t="s">
        <v>308</v>
      </c>
      <c r="J503" t="s">
        <v>307</v>
      </c>
      <c r="K503">
        <v>122.2</v>
      </c>
      <c r="L503">
        <v>122.2</v>
      </c>
      <c r="O503" t="s">
        <v>821</v>
      </c>
      <c r="P503" t="s">
        <v>808</v>
      </c>
      <c r="Q503">
        <v>2017</v>
      </c>
      <c r="R503" s="1">
        <v>42736</v>
      </c>
      <c r="S503" s="1">
        <v>43100</v>
      </c>
    </row>
    <row r="504" spans="1:19" x14ac:dyDescent="0.25">
      <c r="A504">
        <v>25612564</v>
      </c>
      <c r="B504" t="s">
        <v>309</v>
      </c>
      <c r="C504" t="str">
        <f>IF(D504="COUNTRY",VLOOKUP(E504,[1]Codes!I:M,5,0),"")</f>
        <v>Africa</v>
      </c>
      <c r="D504" t="s">
        <v>28</v>
      </c>
      <c r="E504" t="s">
        <v>181</v>
      </c>
      <c r="F504" t="str">
        <f>IF(D504="COUNTRY",VLOOKUP(E504,[1]Codes!I:J,2,0),IF(D504="UNREGION",VLOOKUP(E504,[1]Codes!AL:AM,2,0),IF(D504="REGION",VLOOKUP(E504,[1]Codes!W:X,2,0),"Error")))</f>
        <v>Cameroon</v>
      </c>
      <c r="G504" t="s">
        <v>2</v>
      </c>
      <c r="H504">
        <v>2000</v>
      </c>
      <c r="I504" t="s">
        <v>308</v>
      </c>
      <c r="J504" t="s">
        <v>307</v>
      </c>
      <c r="K504">
        <v>136.4</v>
      </c>
      <c r="L504">
        <v>136.4</v>
      </c>
      <c r="O504" t="s">
        <v>820</v>
      </c>
      <c r="P504" t="s">
        <v>808</v>
      </c>
      <c r="Q504">
        <v>2000</v>
      </c>
      <c r="R504" s="1">
        <v>36526</v>
      </c>
      <c r="S504" s="1">
        <v>36891</v>
      </c>
    </row>
    <row r="505" spans="1:19" x14ac:dyDescent="0.25">
      <c r="A505">
        <v>25612565</v>
      </c>
      <c r="B505" t="s">
        <v>309</v>
      </c>
      <c r="C505" t="str">
        <f>IF(D505="COUNTRY",VLOOKUP(E505,[1]Codes!I:M,5,0),"")</f>
        <v>Africa</v>
      </c>
      <c r="D505" t="s">
        <v>28</v>
      </c>
      <c r="E505" t="s">
        <v>181</v>
      </c>
      <c r="F505" t="str">
        <f>IF(D505="COUNTRY",VLOOKUP(E505,[1]Codes!I:J,2,0),IF(D505="UNREGION",VLOOKUP(E505,[1]Codes!AL:AM,2,0),IF(D505="REGION",VLOOKUP(E505,[1]Codes!W:X,2,0),"Error")))</f>
        <v>Cameroon</v>
      </c>
      <c r="G505" t="s">
        <v>2</v>
      </c>
      <c r="H505">
        <v>2014</v>
      </c>
      <c r="I505" t="s">
        <v>308</v>
      </c>
      <c r="J505" t="s">
        <v>307</v>
      </c>
      <c r="K505">
        <v>119</v>
      </c>
      <c r="L505">
        <v>119</v>
      </c>
      <c r="O505" t="s">
        <v>817</v>
      </c>
      <c r="P505" t="s">
        <v>808</v>
      </c>
      <c r="Q505">
        <v>2014</v>
      </c>
      <c r="R505" s="1">
        <v>41640</v>
      </c>
      <c r="S505" s="1">
        <v>42004</v>
      </c>
    </row>
    <row r="506" spans="1:19" x14ac:dyDescent="0.25">
      <c r="A506">
        <v>25612566</v>
      </c>
      <c r="B506" t="s">
        <v>309</v>
      </c>
      <c r="C506" t="str">
        <f>IF(D506="COUNTRY",VLOOKUP(E506,[1]Codes!I:M,5,0),"")</f>
        <v>Africa</v>
      </c>
      <c r="D506" t="s">
        <v>28</v>
      </c>
      <c r="E506" t="s">
        <v>181</v>
      </c>
      <c r="F506" t="str">
        <f>IF(D506="COUNTRY",VLOOKUP(E506,[1]Codes!I:J,2,0),IF(D506="UNREGION",VLOOKUP(E506,[1]Codes!AL:AM,2,0),IF(D506="REGION",VLOOKUP(E506,[1]Codes!W:X,2,0),"Error")))</f>
        <v>Cameroon</v>
      </c>
      <c r="G506" t="s">
        <v>2</v>
      </c>
      <c r="H506">
        <v>2009</v>
      </c>
      <c r="I506" t="s">
        <v>308</v>
      </c>
      <c r="J506" t="s">
        <v>307</v>
      </c>
      <c r="K506">
        <v>126.7</v>
      </c>
      <c r="L506">
        <v>126.7</v>
      </c>
      <c r="O506" t="s">
        <v>819</v>
      </c>
      <c r="P506" t="s">
        <v>808</v>
      </c>
      <c r="Q506">
        <v>2009</v>
      </c>
      <c r="R506" s="1">
        <v>39814</v>
      </c>
      <c r="S506" s="1">
        <v>40178</v>
      </c>
    </row>
    <row r="507" spans="1:19" x14ac:dyDescent="0.25">
      <c r="A507">
        <v>25612567</v>
      </c>
      <c r="B507" t="s">
        <v>309</v>
      </c>
      <c r="C507" t="str">
        <f>IF(D507="COUNTRY",VLOOKUP(E507,[1]Codes!I:M,5,0),"")</f>
        <v>Africa</v>
      </c>
      <c r="D507" t="s">
        <v>28</v>
      </c>
      <c r="E507" t="s">
        <v>181</v>
      </c>
      <c r="F507" t="str">
        <f>IF(D507="COUNTRY",VLOOKUP(E507,[1]Codes!I:J,2,0),IF(D507="UNREGION",VLOOKUP(E507,[1]Codes!AL:AM,2,0),IF(D507="REGION",VLOOKUP(E507,[1]Codes!W:X,2,0),"Error")))</f>
        <v>Cameroon</v>
      </c>
      <c r="G507" t="s">
        <v>2</v>
      </c>
      <c r="H507">
        <v>2002</v>
      </c>
      <c r="I507" t="s">
        <v>308</v>
      </c>
      <c r="J507" t="s">
        <v>307</v>
      </c>
      <c r="K507">
        <v>137.6</v>
      </c>
      <c r="L507">
        <v>137.6</v>
      </c>
      <c r="O507" t="s">
        <v>818</v>
      </c>
      <c r="P507" t="s">
        <v>808</v>
      </c>
      <c r="Q507">
        <v>2002</v>
      </c>
      <c r="R507" s="1">
        <v>37257</v>
      </c>
      <c r="S507" s="1">
        <v>37621</v>
      </c>
    </row>
    <row r="508" spans="1:19" x14ac:dyDescent="0.25">
      <c r="A508">
        <v>25612568</v>
      </c>
      <c r="B508" t="s">
        <v>309</v>
      </c>
      <c r="C508" t="str">
        <f>IF(D508="COUNTRY",VLOOKUP(E508,[1]Codes!I:M,5,0),"")</f>
        <v>Africa</v>
      </c>
      <c r="D508" t="s">
        <v>28</v>
      </c>
      <c r="E508" t="s">
        <v>181</v>
      </c>
      <c r="F508" t="str">
        <f>IF(D508="COUNTRY",VLOOKUP(E508,[1]Codes!I:J,2,0),IF(D508="UNREGION",VLOOKUP(E508,[1]Codes!AL:AM,2,0),IF(D508="REGION",VLOOKUP(E508,[1]Codes!W:X,2,0),"Error")))</f>
        <v>Cameroon</v>
      </c>
      <c r="G508" t="s">
        <v>2</v>
      </c>
      <c r="H508">
        <v>2013</v>
      </c>
      <c r="I508" t="s">
        <v>308</v>
      </c>
      <c r="J508" t="s">
        <v>307</v>
      </c>
      <c r="K508">
        <v>118.6</v>
      </c>
      <c r="L508">
        <v>118.6</v>
      </c>
      <c r="O508" t="s">
        <v>817</v>
      </c>
      <c r="P508" t="s">
        <v>808</v>
      </c>
      <c r="Q508">
        <v>2013</v>
      </c>
      <c r="R508" s="1">
        <v>41275</v>
      </c>
      <c r="S508" s="1">
        <v>41639</v>
      </c>
    </row>
    <row r="509" spans="1:19" x14ac:dyDescent="0.25">
      <c r="A509">
        <v>25612569</v>
      </c>
      <c r="B509" t="s">
        <v>309</v>
      </c>
      <c r="C509" t="str">
        <f>IF(D509="COUNTRY",VLOOKUP(E509,[1]Codes!I:M,5,0),"")</f>
        <v>Africa</v>
      </c>
      <c r="D509" t="s">
        <v>28</v>
      </c>
      <c r="E509" t="s">
        <v>191</v>
      </c>
      <c r="F509" t="str">
        <f>IF(D509="COUNTRY",VLOOKUP(E509,[1]Codes!I:J,2,0),IF(D509="UNREGION",VLOOKUP(E509,[1]Codes!AL:AM,2,0),IF(D509="REGION",VLOOKUP(E509,[1]Codes!W:X,2,0),"Error")))</f>
        <v>Democratic Republic of the Congo</v>
      </c>
      <c r="G509" t="s">
        <v>2</v>
      </c>
      <c r="H509">
        <v>2001</v>
      </c>
      <c r="I509" t="s">
        <v>308</v>
      </c>
      <c r="J509" t="s">
        <v>307</v>
      </c>
      <c r="K509">
        <v>117</v>
      </c>
      <c r="L509">
        <v>117</v>
      </c>
      <c r="O509" t="s">
        <v>816</v>
      </c>
      <c r="P509" t="s">
        <v>808</v>
      </c>
      <c r="Q509">
        <v>2001</v>
      </c>
      <c r="R509" s="1">
        <v>36892</v>
      </c>
      <c r="S509" s="1">
        <v>37256</v>
      </c>
    </row>
    <row r="510" spans="1:19" x14ac:dyDescent="0.25">
      <c r="A510">
        <v>25612570</v>
      </c>
      <c r="B510" t="s">
        <v>309</v>
      </c>
      <c r="C510" t="str">
        <f>IF(D510="COUNTRY",VLOOKUP(E510,[1]Codes!I:M,5,0),"")</f>
        <v>Africa</v>
      </c>
      <c r="D510" t="s">
        <v>28</v>
      </c>
      <c r="E510" t="s">
        <v>191</v>
      </c>
      <c r="F510" t="str">
        <f>IF(D510="COUNTRY",VLOOKUP(E510,[1]Codes!I:J,2,0),IF(D510="UNREGION",VLOOKUP(E510,[1]Codes!AL:AM,2,0),IF(D510="REGION",VLOOKUP(E510,[1]Codes!W:X,2,0),"Error")))</f>
        <v>Democratic Republic of the Congo</v>
      </c>
      <c r="G510" t="s">
        <v>2</v>
      </c>
      <c r="H510">
        <v>2005</v>
      </c>
      <c r="I510" t="s">
        <v>308</v>
      </c>
      <c r="J510" t="s">
        <v>307</v>
      </c>
      <c r="K510">
        <v>123.6</v>
      </c>
      <c r="L510">
        <v>123.6</v>
      </c>
      <c r="O510" t="s">
        <v>815</v>
      </c>
      <c r="P510" t="s">
        <v>808</v>
      </c>
      <c r="Q510">
        <v>2005</v>
      </c>
      <c r="R510" s="1">
        <v>38353</v>
      </c>
      <c r="S510" s="1">
        <v>38717</v>
      </c>
    </row>
    <row r="511" spans="1:19" x14ac:dyDescent="0.25">
      <c r="A511">
        <v>25612571</v>
      </c>
      <c r="B511" t="s">
        <v>309</v>
      </c>
      <c r="C511" t="str">
        <f>IF(D511="COUNTRY",VLOOKUP(E511,[1]Codes!I:M,5,0),"")</f>
        <v>Africa</v>
      </c>
      <c r="D511" t="s">
        <v>28</v>
      </c>
      <c r="E511" t="s">
        <v>191</v>
      </c>
      <c r="F511" t="str">
        <f>IF(D511="COUNTRY",VLOOKUP(E511,[1]Codes!I:J,2,0),IF(D511="UNREGION",VLOOKUP(E511,[1]Codes!AL:AM,2,0),IF(D511="REGION",VLOOKUP(E511,[1]Codes!W:X,2,0),"Error")))</f>
        <v>Democratic Republic of the Congo</v>
      </c>
      <c r="G511" t="s">
        <v>2</v>
      </c>
      <c r="H511">
        <v>2016</v>
      </c>
      <c r="I511" t="s">
        <v>308</v>
      </c>
      <c r="J511" t="s">
        <v>307</v>
      </c>
      <c r="K511">
        <v>109</v>
      </c>
      <c r="L511">
        <v>109</v>
      </c>
      <c r="O511" t="s">
        <v>814</v>
      </c>
      <c r="P511" t="s">
        <v>808</v>
      </c>
      <c r="Q511">
        <v>2016</v>
      </c>
      <c r="R511" s="1">
        <v>42370</v>
      </c>
      <c r="S511" s="1">
        <v>42735</v>
      </c>
    </row>
    <row r="512" spans="1:19" x14ac:dyDescent="0.25">
      <c r="A512">
        <v>25612572</v>
      </c>
      <c r="B512" t="s">
        <v>309</v>
      </c>
      <c r="C512" t="str">
        <f>IF(D512="COUNTRY",VLOOKUP(E512,[1]Codes!I:M,5,0),"")</f>
        <v>Africa</v>
      </c>
      <c r="D512" t="s">
        <v>28</v>
      </c>
      <c r="E512" t="s">
        <v>191</v>
      </c>
      <c r="F512" t="str">
        <f>IF(D512="COUNTRY",VLOOKUP(E512,[1]Codes!I:J,2,0),IF(D512="UNREGION",VLOOKUP(E512,[1]Codes!AL:AM,2,0),IF(D512="REGION",VLOOKUP(E512,[1]Codes!W:X,2,0),"Error")))</f>
        <v>Democratic Republic of the Congo</v>
      </c>
      <c r="G512" t="s">
        <v>2</v>
      </c>
      <c r="H512">
        <v>2012</v>
      </c>
      <c r="I512" t="s">
        <v>308</v>
      </c>
      <c r="J512" t="s">
        <v>307</v>
      </c>
      <c r="K512">
        <v>138.1</v>
      </c>
      <c r="L512">
        <v>138.1</v>
      </c>
      <c r="O512" t="s">
        <v>813</v>
      </c>
      <c r="P512" t="s">
        <v>808</v>
      </c>
      <c r="Q512">
        <v>2012</v>
      </c>
      <c r="R512" s="1">
        <v>40909</v>
      </c>
      <c r="S512" s="1">
        <v>41274</v>
      </c>
    </row>
    <row r="513" spans="1:19" x14ac:dyDescent="0.25">
      <c r="A513">
        <v>25612573</v>
      </c>
      <c r="B513" t="s">
        <v>309</v>
      </c>
      <c r="C513" t="str">
        <f>IF(D513="COUNTRY",VLOOKUP(E513,[1]Codes!I:M,5,0),"")</f>
        <v>Africa</v>
      </c>
      <c r="D513" t="s">
        <v>28</v>
      </c>
      <c r="E513" t="s">
        <v>109</v>
      </c>
      <c r="F513" t="str">
        <f>IF(D513="COUNTRY",VLOOKUP(E513,[1]Codes!I:J,2,0),IF(D513="UNREGION",VLOOKUP(E513,[1]Codes!AL:AM,2,0),IF(D513="REGION",VLOOKUP(E513,[1]Codes!W:X,2,0),"Error")))</f>
        <v>Congo</v>
      </c>
      <c r="G513" t="s">
        <v>2</v>
      </c>
      <c r="H513">
        <v>2013</v>
      </c>
      <c r="I513" t="s">
        <v>308</v>
      </c>
      <c r="J513" t="s">
        <v>307</v>
      </c>
      <c r="K513">
        <v>111.3</v>
      </c>
      <c r="L513">
        <v>111.3</v>
      </c>
      <c r="O513" t="s">
        <v>812</v>
      </c>
      <c r="P513" t="s">
        <v>808</v>
      </c>
      <c r="Q513">
        <v>2013</v>
      </c>
      <c r="R513" s="1">
        <v>41275</v>
      </c>
      <c r="S513" s="1">
        <v>41639</v>
      </c>
    </row>
    <row r="514" spans="1:19" x14ac:dyDescent="0.25">
      <c r="A514">
        <v>25612574</v>
      </c>
      <c r="B514" t="s">
        <v>309</v>
      </c>
      <c r="C514" t="str">
        <f>IF(D514="COUNTRY",VLOOKUP(E514,[1]Codes!I:M,5,0),"")</f>
        <v>Africa</v>
      </c>
      <c r="D514" t="s">
        <v>28</v>
      </c>
      <c r="E514" t="s">
        <v>109</v>
      </c>
      <c r="F514" t="str">
        <f>IF(D514="COUNTRY",VLOOKUP(E514,[1]Codes!I:J,2,0),IF(D514="UNREGION",VLOOKUP(E514,[1]Codes!AL:AM,2,0),IF(D514="REGION",VLOOKUP(E514,[1]Codes!W:X,2,0),"Error")))</f>
        <v>Congo</v>
      </c>
      <c r="G514" t="s">
        <v>2</v>
      </c>
      <c r="H514">
        <v>2003</v>
      </c>
      <c r="I514" t="s">
        <v>308</v>
      </c>
      <c r="J514" t="s">
        <v>307</v>
      </c>
      <c r="K514">
        <v>131</v>
      </c>
      <c r="L514">
        <v>131</v>
      </c>
      <c r="O514" t="s">
        <v>811</v>
      </c>
      <c r="P514" t="s">
        <v>808</v>
      </c>
      <c r="Q514">
        <v>2003</v>
      </c>
      <c r="R514" s="1">
        <v>37622</v>
      </c>
      <c r="S514" s="1">
        <v>37986</v>
      </c>
    </row>
    <row r="515" spans="1:19" x14ac:dyDescent="0.25">
      <c r="A515">
        <v>25612575</v>
      </c>
      <c r="B515" t="s">
        <v>309</v>
      </c>
      <c r="C515" t="str">
        <f>IF(D515="COUNTRY",VLOOKUP(E515,[1]Codes!I:M,5,0),"")</f>
        <v>Africa</v>
      </c>
      <c r="D515" t="s">
        <v>28</v>
      </c>
      <c r="E515" t="s">
        <v>109</v>
      </c>
      <c r="F515" t="str">
        <f>IF(D515="COUNTRY",VLOOKUP(E515,[1]Codes!I:J,2,0),IF(D515="UNREGION",VLOOKUP(E515,[1]Codes!AL:AM,2,0),IF(D515="REGION",VLOOKUP(E515,[1]Codes!W:X,2,0),"Error")))</f>
        <v>Congo</v>
      </c>
      <c r="G515" t="s">
        <v>2</v>
      </c>
      <c r="H515">
        <v>2004</v>
      </c>
      <c r="I515" t="s">
        <v>308</v>
      </c>
      <c r="J515" t="s">
        <v>307</v>
      </c>
      <c r="K515">
        <v>128.80000000000001</v>
      </c>
      <c r="L515">
        <v>128.80000000000001</v>
      </c>
      <c r="O515" t="s">
        <v>811</v>
      </c>
      <c r="P515" t="s">
        <v>808</v>
      </c>
      <c r="Q515">
        <v>2004</v>
      </c>
      <c r="R515" s="1">
        <v>37987</v>
      </c>
      <c r="S515" s="1">
        <v>38352</v>
      </c>
    </row>
    <row r="516" spans="1:19" x14ac:dyDescent="0.25">
      <c r="A516">
        <v>25612576</v>
      </c>
      <c r="B516" t="s">
        <v>309</v>
      </c>
      <c r="C516" t="str">
        <f>IF(D516="COUNTRY",VLOOKUP(E516,[1]Codes!I:M,5,0),"")</f>
        <v>Africa</v>
      </c>
      <c r="D516" t="s">
        <v>28</v>
      </c>
      <c r="E516" t="s">
        <v>109</v>
      </c>
      <c r="F516" t="str">
        <f>IF(D516="COUNTRY",VLOOKUP(E516,[1]Codes!I:J,2,0),IF(D516="UNREGION",VLOOKUP(E516,[1]Codes!AL:AM,2,0),IF(D516="REGION",VLOOKUP(E516,[1]Codes!W:X,2,0),"Error")))</f>
        <v>Congo</v>
      </c>
      <c r="G516" t="s">
        <v>2</v>
      </c>
      <c r="H516">
        <v>2010</v>
      </c>
      <c r="I516" t="s">
        <v>308</v>
      </c>
      <c r="J516" t="s">
        <v>307</v>
      </c>
      <c r="K516">
        <v>147.30000000000001</v>
      </c>
      <c r="L516">
        <v>147.30000000000001</v>
      </c>
      <c r="O516" t="s">
        <v>810</v>
      </c>
      <c r="P516" t="s">
        <v>808</v>
      </c>
      <c r="Q516">
        <v>2010</v>
      </c>
      <c r="R516" s="1">
        <v>40179</v>
      </c>
      <c r="S516" s="1">
        <v>40543</v>
      </c>
    </row>
    <row r="517" spans="1:19" x14ac:dyDescent="0.25">
      <c r="A517">
        <v>25612577</v>
      </c>
      <c r="B517" t="s">
        <v>309</v>
      </c>
      <c r="C517" t="str">
        <f>IF(D517="COUNTRY",VLOOKUP(E517,[1]Codes!I:M,5,0),"")</f>
        <v>Africa</v>
      </c>
      <c r="D517" t="s">
        <v>28</v>
      </c>
      <c r="E517" t="s">
        <v>109</v>
      </c>
      <c r="F517" t="str">
        <f>IF(D517="COUNTRY",VLOOKUP(E517,[1]Codes!I:J,2,0),IF(D517="UNREGION",VLOOKUP(E517,[1]Codes!AL:AM,2,0),IF(D517="REGION",VLOOKUP(E517,[1]Codes!W:X,2,0),"Error")))</f>
        <v>Congo</v>
      </c>
      <c r="G517" t="s">
        <v>2</v>
      </c>
      <c r="H517">
        <v>2009</v>
      </c>
      <c r="I517" t="s">
        <v>308</v>
      </c>
      <c r="J517" t="s">
        <v>307</v>
      </c>
      <c r="K517">
        <v>147</v>
      </c>
      <c r="L517">
        <v>147</v>
      </c>
      <c r="O517" t="s">
        <v>810</v>
      </c>
      <c r="P517" t="s">
        <v>808</v>
      </c>
      <c r="Q517">
        <v>2009</v>
      </c>
      <c r="R517" s="1">
        <v>39814</v>
      </c>
      <c r="S517" s="1">
        <v>40178</v>
      </c>
    </row>
    <row r="518" spans="1:19" x14ac:dyDescent="0.25">
      <c r="A518">
        <v>25612578</v>
      </c>
      <c r="B518" t="s">
        <v>309</v>
      </c>
      <c r="C518" t="str">
        <f>IF(D518="COUNTRY",VLOOKUP(E518,[1]Codes!I:M,5,0),"")</f>
        <v>Western Pacific</v>
      </c>
      <c r="D518" t="s">
        <v>28</v>
      </c>
      <c r="E518" t="s">
        <v>103</v>
      </c>
      <c r="F518" t="str">
        <f>IF(D518="COUNTRY",VLOOKUP(E518,[1]Codes!I:J,2,0),IF(D518="UNREGION",VLOOKUP(E518,[1]Codes!AL:AM,2,0),IF(D518="REGION",VLOOKUP(E518,[1]Codes!W:X,2,0),"Error")))</f>
        <v>Cook Islands</v>
      </c>
      <c r="G518" t="s">
        <v>2</v>
      </c>
      <c r="H518">
        <v>2016</v>
      </c>
      <c r="I518" t="s">
        <v>308</v>
      </c>
      <c r="J518" t="s">
        <v>307</v>
      </c>
      <c r="K518">
        <v>35.9</v>
      </c>
      <c r="L518">
        <v>35.9</v>
      </c>
      <c r="O518" t="s">
        <v>331</v>
      </c>
      <c r="P518" t="s">
        <v>808</v>
      </c>
      <c r="Q518">
        <v>2016</v>
      </c>
      <c r="R518" s="1">
        <v>42370</v>
      </c>
      <c r="S518" s="1">
        <v>42735</v>
      </c>
    </row>
    <row r="519" spans="1:19" x14ac:dyDescent="0.25">
      <c r="A519">
        <v>25612579</v>
      </c>
      <c r="B519" t="s">
        <v>309</v>
      </c>
      <c r="C519" t="str">
        <f>IF(D519="COUNTRY",VLOOKUP(E519,[1]Codes!I:M,5,0),"")</f>
        <v>Western Pacific</v>
      </c>
      <c r="D519" t="s">
        <v>28</v>
      </c>
      <c r="E519" t="s">
        <v>103</v>
      </c>
      <c r="F519" t="str">
        <f>IF(D519="COUNTRY",VLOOKUP(E519,[1]Codes!I:J,2,0),IF(D519="UNREGION",VLOOKUP(E519,[1]Codes!AL:AM,2,0),IF(D519="REGION",VLOOKUP(E519,[1]Codes!W:X,2,0),"Error")))</f>
        <v>Cook Islands</v>
      </c>
      <c r="G519" t="s">
        <v>2</v>
      </c>
      <c r="H519">
        <v>2015</v>
      </c>
      <c r="I519" t="s">
        <v>308</v>
      </c>
      <c r="J519" t="s">
        <v>307</v>
      </c>
      <c r="K519">
        <v>67</v>
      </c>
      <c r="L519">
        <v>67</v>
      </c>
      <c r="O519" t="s">
        <v>340</v>
      </c>
      <c r="P519" t="s">
        <v>808</v>
      </c>
      <c r="Q519">
        <v>2015</v>
      </c>
      <c r="R519" s="1">
        <v>42005</v>
      </c>
      <c r="S519" s="1">
        <v>42369</v>
      </c>
    </row>
    <row r="520" spans="1:19" x14ac:dyDescent="0.25">
      <c r="A520">
        <v>25612580</v>
      </c>
      <c r="B520" t="s">
        <v>309</v>
      </c>
      <c r="C520" t="str">
        <f>IF(D520="COUNTRY",VLOOKUP(E520,[1]Codes!I:M,5,0),"")</f>
        <v>Western Pacific</v>
      </c>
      <c r="D520" t="s">
        <v>28</v>
      </c>
      <c r="E520" t="s">
        <v>103</v>
      </c>
      <c r="F520" t="str">
        <f>IF(D520="COUNTRY",VLOOKUP(E520,[1]Codes!I:J,2,0),IF(D520="UNREGION",VLOOKUP(E520,[1]Codes!AL:AM,2,0),IF(D520="REGION",VLOOKUP(E520,[1]Codes!W:X,2,0),"Error")))</f>
        <v>Cook Islands</v>
      </c>
      <c r="G520" t="s">
        <v>2</v>
      </c>
      <c r="H520">
        <v>2006</v>
      </c>
      <c r="I520" t="s">
        <v>308</v>
      </c>
      <c r="J520" t="s">
        <v>307</v>
      </c>
      <c r="K520">
        <v>58.7</v>
      </c>
      <c r="L520">
        <v>58.7</v>
      </c>
      <c r="O520" t="s">
        <v>809</v>
      </c>
      <c r="P520" t="s">
        <v>808</v>
      </c>
      <c r="Q520">
        <v>2006</v>
      </c>
      <c r="R520" s="1">
        <v>38718</v>
      </c>
      <c r="S520" s="1">
        <v>39082</v>
      </c>
    </row>
    <row r="521" spans="1:19" x14ac:dyDescent="0.25">
      <c r="A521">
        <v>25612581</v>
      </c>
      <c r="B521" t="s">
        <v>309</v>
      </c>
      <c r="C521" t="str">
        <f>IF(D521="COUNTRY",VLOOKUP(E521,[1]Codes!I:M,5,0),"")</f>
        <v>Western Pacific</v>
      </c>
      <c r="D521" t="s">
        <v>28</v>
      </c>
      <c r="E521" t="s">
        <v>103</v>
      </c>
      <c r="F521" t="str">
        <f>IF(D521="COUNTRY",VLOOKUP(E521,[1]Codes!I:J,2,0),IF(D521="UNREGION",VLOOKUP(E521,[1]Codes!AL:AM,2,0),IF(D521="REGION",VLOOKUP(E521,[1]Codes!W:X,2,0),"Error")))</f>
        <v>Cook Islands</v>
      </c>
      <c r="G521" t="s">
        <v>2</v>
      </c>
      <c r="H521">
        <v>2011</v>
      </c>
      <c r="I521" t="s">
        <v>308</v>
      </c>
      <c r="J521" t="s">
        <v>307</v>
      </c>
      <c r="K521">
        <v>56</v>
      </c>
      <c r="L521">
        <v>56</v>
      </c>
      <c r="O521" t="s">
        <v>807</v>
      </c>
      <c r="P521" t="s">
        <v>799</v>
      </c>
      <c r="Q521">
        <v>2011</v>
      </c>
      <c r="R521" s="1">
        <v>40544</v>
      </c>
      <c r="S521" s="1">
        <v>40908</v>
      </c>
    </row>
    <row r="522" spans="1:19" x14ac:dyDescent="0.25">
      <c r="A522">
        <v>25612582</v>
      </c>
      <c r="B522" t="s">
        <v>309</v>
      </c>
      <c r="C522" t="str">
        <f>IF(D522="COUNTRY",VLOOKUP(E522,[1]Codes!I:M,5,0),"")</f>
        <v>Western Pacific</v>
      </c>
      <c r="D522" t="s">
        <v>28</v>
      </c>
      <c r="E522" t="s">
        <v>103</v>
      </c>
      <c r="F522" t="str">
        <f>IF(D522="COUNTRY",VLOOKUP(E522,[1]Codes!I:J,2,0),IF(D522="UNREGION",VLOOKUP(E522,[1]Codes!AL:AM,2,0),IF(D522="REGION",VLOOKUP(E522,[1]Codes!W:X,2,0),"Error")))</f>
        <v>Cook Islands</v>
      </c>
      <c r="G522" t="s">
        <v>2</v>
      </c>
      <c r="H522">
        <v>2017</v>
      </c>
      <c r="I522" t="s">
        <v>308</v>
      </c>
      <c r="J522" t="s">
        <v>307</v>
      </c>
      <c r="K522">
        <v>41.9</v>
      </c>
      <c r="L522">
        <v>41.9</v>
      </c>
      <c r="O522" t="s">
        <v>331</v>
      </c>
      <c r="P522" t="s">
        <v>799</v>
      </c>
      <c r="Q522">
        <v>2017</v>
      </c>
      <c r="R522" s="1">
        <v>42736</v>
      </c>
      <c r="S522" s="1">
        <v>43100</v>
      </c>
    </row>
    <row r="523" spans="1:19" x14ac:dyDescent="0.25">
      <c r="A523">
        <v>25612583</v>
      </c>
      <c r="B523" t="s">
        <v>309</v>
      </c>
      <c r="C523" t="str">
        <f>IF(D523="COUNTRY",VLOOKUP(E523,[1]Codes!I:M,5,0),"")</f>
        <v>Western Pacific</v>
      </c>
      <c r="D523" t="s">
        <v>28</v>
      </c>
      <c r="E523" t="s">
        <v>103</v>
      </c>
      <c r="F523" t="str">
        <f>IF(D523="COUNTRY",VLOOKUP(E523,[1]Codes!I:J,2,0),IF(D523="UNREGION",VLOOKUP(E523,[1]Codes!AL:AM,2,0),IF(D523="REGION",VLOOKUP(E523,[1]Codes!W:X,2,0),"Error")))</f>
        <v>Cook Islands</v>
      </c>
      <c r="G523" t="s">
        <v>2</v>
      </c>
      <c r="H523">
        <v>2001</v>
      </c>
      <c r="I523" t="s">
        <v>308</v>
      </c>
      <c r="J523" t="s">
        <v>307</v>
      </c>
      <c r="K523">
        <v>47</v>
      </c>
      <c r="L523">
        <v>47</v>
      </c>
      <c r="O523" t="s">
        <v>806</v>
      </c>
      <c r="P523" t="s">
        <v>799</v>
      </c>
      <c r="Q523">
        <v>2001</v>
      </c>
      <c r="R523" s="1">
        <v>36892</v>
      </c>
      <c r="S523" s="1">
        <v>37256</v>
      </c>
    </row>
    <row r="524" spans="1:19" x14ac:dyDescent="0.25">
      <c r="A524">
        <v>25612584</v>
      </c>
      <c r="B524" t="s">
        <v>309</v>
      </c>
      <c r="C524" t="str">
        <f>IF(D524="COUNTRY",VLOOKUP(E524,[1]Codes!I:M,5,0),"")</f>
        <v>Americas</v>
      </c>
      <c r="D524" t="s">
        <v>28</v>
      </c>
      <c r="E524" t="s">
        <v>110</v>
      </c>
      <c r="F524" t="str">
        <f>IF(D524="COUNTRY",VLOOKUP(E524,[1]Codes!I:J,2,0),IF(D524="UNREGION",VLOOKUP(E524,[1]Codes!AL:AM,2,0),IF(D524="REGION",VLOOKUP(E524,[1]Codes!W:X,2,0),"Error")))</f>
        <v>Colombia</v>
      </c>
      <c r="G524" t="s">
        <v>2</v>
      </c>
      <c r="H524">
        <v>2016</v>
      </c>
      <c r="I524" t="s">
        <v>308</v>
      </c>
      <c r="J524" t="s">
        <v>307</v>
      </c>
      <c r="K524">
        <v>62</v>
      </c>
      <c r="L524">
        <v>62</v>
      </c>
      <c r="O524" t="s">
        <v>331</v>
      </c>
      <c r="P524" t="s">
        <v>799</v>
      </c>
      <c r="Q524">
        <v>2016</v>
      </c>
      <c r="R524" s="1">
        <v>42370</v>
      </c>
      <c r="S524" s="1">
        <v>42735</v>
      </c>
    </row>
    <row r="525" spans="1:19" x14ac:dyDescent="0.25">
      <c r="A525">
        <v>25612585</v>
      </c>
      <c r="B525" t="s">
        <v>309</v>
      </c>
      <c r="C525" t="str">
        <f>IF(D525="COUNTRY",VLOOKUP(E525,[1]Codes!I:M,5,0),"")</f>
        <v>Americas</v>
      </c>
      <c r="D525" t="s">
        <v>28</v>
      </c>
      <c r="E525" t="s">
        <v>110</v>
      </c>
      <c r="F525" t="str">
        <f>IF(D525="COUNTRY",VLOOKUP(E525,[1]Codes!I:J,2,0),IF(D525="UNREGION",VLOOKUP(E525,[1]Codes!AL:AM,2,0),IF(D525="REGION",VLOOKUP(E525,[1]Codes!W:X,2,0),"Error")))</f>
        <v>Colombia</v>
      </c>
      <c r="G525" t="s">
        <v>2</v>
      </c>
      <c r="H525">
        <v>2012</v>
      </c>
      <c r="I525" t="s">
        <v>308</v>
      </c>
      <c r="J525" t="s">
        <v>307</v>
      </c>
      <c r="K525">
        <v>75.2</v>
      </c>
      <c r="L525">
        <v>75.2</v>
      </c>
      <c r="O525" t="s">
        <v>340</v>
      </c>
      <c r="P525" t="s">
        <v>799</v>
      </c>
      <c r="Q525">
        <v>2012</v>
      </c>
      <c r="R525" s="1">
        <v>40909</v>
      </c>
      <c r="S525" s="1">
        <v>41274</v>
      </c>
    </row>
    <row r="526" spans="1:19" x14ac:dyDescent="0.25">
      <c r="A526">
        <v>25612586</v>
      </c>
      <c r="B526" t="s">
        <v>309</v>
      </c>
      <c r="C526" t="str">
        <f>IF(D526="COUNTRY",VLOOKUP(E526,[1]Codes!I:M,5,0),"")</f>
        <v>Americas</v>
      </c>
      <c r="D526" t="s">
        <v>28</v>
      </c>
      <c r="E526" t="s">
        <v>110</v>
      </c>
      <c r="F526" t="str">
        <f>IF(D526="COUNTRY",VLOOKUP(E526,[1]Codes!I:J,2,0),IF(D526="UNREGION",VLOOKUP(E526,[1]Codes!AL:AM,2,0),IF(D526="REGION",VLOOKUP(E526,[1]Codes!W:X,2,0),"Error")))</f>
        <v>Colombia</v>
      </c>
      <c r="G526" t="s">
        <v>2</v>
      </c>
      <c r="H526">
        <v>2010</v>
      </c>
      <c r="I526" t="s">
        <v>308</v>
      </c>
      <c r="J526" t="s">
        <v>307</v>
      </c>
      <c r="K526">
        <v>84</v>
      </c>
      <c r="L526">
        <v>84</v>
      </c>
      <c r="O526" t="s">
        <v>340</v>
      </c>
      <c r="P526" t="s">
        <v>799</v>
      </c>
      <c r="Q526">
        <v>2010</v>
      </c>
      <c r="R526" s="1">
        <v>40179</v>
      </c>
      <c r="S526" s="1">
        <v>40543</v>
      </c>
    </row>
    <row r="527" spans="1:19" x14ac:dyDescent="0.25">
      <c r="A527">
        <v>25612587</v>
      </c>
      <c r="B527" t="s">
        <v>309</v>
      </c>
      <c r="C527" t="str">
        <f>IF(D527="COUNTRY",VLOOKUP(E527,[1]Codes!I:M,5,0),"")</f>
        <v>Americas</v>
      </c>
      <c r="D527" t="s">
        <v>28</v>
      </c>
      <c r="E527" t="s">
        <v>110</v>
      </c>
      <c r="F527" t="str">
        <f>IF(D527="COUNTRY",VLOOKUP(E527,[1]Codes!I:J,2,0),IF(D527="UNREGION",VLOOKUP(E527,[1]Codes!AL:AM,2,0),IF(D527="REGION",VLOOKUP(E527,[1]Codes!W:X,2,0),"Error")))</f>
        <v>Colombia</v>
      </c>
      <c r="G527" t="s">
        <v>2</v>
      </c>
      <c r="H527">
        <v>2001</v>
      </c>
      <c r="I527" t="s">
        <v>308</v>
      </c>
      <c r="J527" t="s">
        <v>307</v>
      </c>
      <c r="K527">
        <v>81.7</v>
      </c>
      <c r="L527">
        <v>81.7</v>
      </c>
      <c r="O527" t="s">
        <v>340</v>
      </c>
      <c r="P527" t="s">
        <v>799</v>
      </c>
      <c r="Q527">
        <v>2001</v>
      </c>
      <c r="R527" s="1">
        <v>36892</v>
      </c>
      <c r="S527" s="1">
        <v>37256</v>
      </c>
    </row>
    <row r="528" spans="1:19" x14ac:dyDescent="0.25">
      <c r="A528">
        <v>25612588</v>
      </c>
      <c r="B528" t="s">
        <v>309</v>
      </c>
      <c r="C528" t="str">
        <f>IF(D528="COUNTRY",VLOOKUP(E528,[1]Codes!I:M,5,0),"")</f>
        <v>Americas</v>
      </c>
      <c r="D528" t="s">
        <v>28</v>
      </c>
      <c r="E528" t="s">
        <v>110</v>
      </c>
      <c r="F528" t="str">
        <f>IF(D528="COUNTRY",VLOOKUP(E528,[1]Codes!I:J,2,0),IF(D528="UNREGION",VLOOKUP(E528,[1]Codes!AL:AM,2,0),IF(D528="REGION",VLOOKUP(E528,[1]Codes!W:X,2,0),"Error")))</f>
        <v>Colombia</v>
      </c>
      <c r="G528" t="s">
        <v>2</v>
      </c>
      <c r="H528">
        <v>2013</v>
      </c>
      <c r="I528" t="s">
        <v>308</v>
      </c>
      <c r="J528" t="s">
        <v>307</v>
      </c>
      <c r="K528">
        <v>71.599999999999994</v>
      </c>
      <c r="L528">
        <v>71.599999999999994</v>
      </c>
      <c r="O528" t="s">
        <v>340</v>
      </c>
      <c r="P528" t="s">
        <v>799</v>
      </c>
      <c r="Q528">
        <v>2013</v>
      </c>
      <c r="R528" s="1">
        <v>41275</v>
      </c>
      <c r="S528" s="1">
        <v>41639</v>
      </c>
    </row>
    <row r="529" spans="1:19" x14ac:dyDescent="0.25">
      <c r="A529">
        <v>25612589</v>
      </c>
      <c r="B529" t="s">
        <v>309</v>
      </c>
      <c r="C529" t="str">
        <f>IF(D529="COUNTRY",VLOOKUP(E529,[1]Codes!I:M,5,0),"")</f>
        <v>Americas</v>
      </c>
      <c r="D529" t="s">
        <v>28</v>
      </c>
      <c r="E529" t="s">
        <v>110</v>
      </c>
      <c r="F529" t="str">
        <f>IF(D529="COUNTRY",VLOOKUP(E529,[1]Codes!I:J,2,0),IF(D529="UNREGION",VLOOKUP(E529,[1]Codes!AL:AM,2,0),IF(D529="REGION",VLOOKUP(E529,[1]Codes!W:X,2,0),"Error")))</f>
        <v>Colombia</v>
      </c>
      <c r="G529" t="s">
        <v>2</v>
      </c>
      <c r="H529">
        <v>2017</v>
      </c>
      <c r="I529" t="s">
        <v>308</v>
      </c>
      <c r="J529" t="s">
        <v>307</v>
      </c>
      <c r="K529">
        <v>61</v>
      </c>
      <c r="L529">
        <v>61</v>
      </c>
      <c r="O529" t="s">
        <v>331</v>
      </c>
      <c r="P529" t="s">
        <v>799</v>
      </c>
      <c r="Q529">
        <v>2017</v>
      </c>
      <c r="R529" s="1">
        <v>42736</v>
      </c>
      <c r="S529" s="1">
        <v>43100</v>
      </c>
    </row>
    <row r="530" spans="1:19" x14ac:dyDescent="0.25">
      <c r="A530">
        <v>25612590</v>
      </c>
      <c r="B530" t="s">
        <v>309</v>
      </c>
      <c r="C530" t="str">
        <f>IF(D530="COUNTRY",VLOOKUP(E530,[1]Codes!I:M,5,0),"")</f>
        <v>Americas</v>
      </c>
      <c r="D530" t="s">
        <v>28</v>
      </c>
      <c r="E530" t="s">
        <v>110</v>
      </c>
      <c r="F530" t="str">
        <f>IF(D530="COUNTRY",VLOOKUP(E530,[1]Codes!I:J,2,0),IF(D530="UNREGION",VLOOKUP(E530,[1]Codes!AL:AM,2,0),IF(D530="REGION",VLOOKUP(E530,[1]Codes!W:X,2,0),"Error")))</f>
        <v>Colombia</v>
      </c>
      <c r="G530" t="s">
        <v>2</v>
      </c>
      <c r="H530">
        <v>2000</v>
      </c>
      <c r="I530" t="s">
        <v>308</v>
      </c>
      <c r="J530" t="s">
        <v>307</v>
      </c>
      <c r="K530">
        <v>80.599999999999994</v>
      </c>
      <c r="L530">
        <v>80.599999999999994</v>
      </c>
      <c r="O530" t="s">
        <v>340</v>
      </c>
      <c r="P530" t="s">
        <v>799</v>
      </c>
      <c r="Q530">
        <v>2000</v>
      </c>
      <c r="R530" s="1">
        <v>36526</v>
      </c>
      <c r="S530" s="1">
        <v>36891</v>
      </c>
    </row>
    <row r="531" spans="1:19" x14ac:dyDescent="0.25">
      <c r="A531">
        <v>25612591</v>
      </c>
      <c r="B531" t="s">
        <v>309</v>
      </c>
      <c r="C531" t="str">
        <f>IF(D531="COUNTRY",VLOOKUP(E531,[1]Codes!I:M,5,0),"")</f>
        <v>Americas</v>
      </c>
      <c r="D531" t="s">
        <v>28</v>
      </c>
      <c r="E531" t="s">
        <v>110</v>
      </c>
      <c r="F531" t="str">
        <f>IF(D531="COUNTRY",VLOOKUP(E531,[1]Codes!I:J,2,0),IF(D531="UNREGION",VLOOKUP(E531,[1]Codes!AL:AM,2,0),IF(D531="REGION",VLOOKUP(E531,[1]Codes!W:X,2,0),"Error")))</f>
        <v>Colombia</v>
      </c>
      <c r="G531" t="s">
        <v>2</v>
      </c>
      <c r="H531">
        <v>2015</v>
      </c>
      <c r="I531" t="s">
        <v>308</v>
      </c>
      <c r="J531" t="s">
        <v>307</v>
      </c>
      <c r="K531">
        <v>64.900000000000006</v>
      </c>
      <c r="L531">
        <v>64.900000000000006</v>
      </c>
      <c r="O531" t="s">
        <v>331</v>
      </c>
      <c r="P531" t="s">
        <v>799</v>
      </c>
      <c r="Q531">
        <v>2015</v>
      </c>
      <c r="R531" s="1">
        <v>42005</v>
      </c>
      <c r="S531" s="1">
        <v>42369</v>
      </c>
    </row>
    <row r="532" spans="1:19" x14ac:dyDescent="0.25">
      <c r="A532">
        <v>25612592</v>
      </c>
      <c r="B532" t="s">
        <v>309</v>
      </c>
      <c r="C532" t="str">
        <f>IF(D532="COUNTRY",VLOOKUP(E532,[1]Codes!I:M,5,0),"")</f>
        <v>Americas</v>
      </c>
      <c r="D532" t="s">
        <v>28</v>
      </c>
      <c r="E532" t="s">
        <v>110</v>
      </c>
      <c r="F532" t="str">
        <f>IF(D532="COUNTRY",VLOOKUP(E532,[1]Codes!I:J,2,0),IF(D532="UNREGION",VLOOKUP(E532,[1]Codes!AL:AM,2,0),IF(D532="REGION",VLOOKUP(E532,[1]Codes!W:X,2,0),"Error")))</f>
        <v>Colombia</v>
      </c>
      <c r="G532" t="s">
        <v>2</v>
      </c>
      <c r="H532">
        <v>2005</v>
      </c>
      <c r="I532" t="s">
        <v>308</v>
      </c>
      <c r="J532" t="s">
        <v>307</v>
      </c>
      <c r="K532">
        <v>96.2</v>
      </c>
      <c r="L532">
        <v>96.2</v>
      </c>
      <c r="O532" t="s">
        <v>805</v>
      </c>
      <c r="P532" t="s">
        <v>799</v>
      </c>
      <c r="Q532">
        <v>2005</v>
      </c>
      <c r="R532" s="1">
        <v>38353</v>
      </c>
      <c r="S532" s="1">
        <v>38717</v>
      </c>
    </row>
    <row r="533" spans="1:19" x14ac:dyDescent="0.25">
      <c r="A533">
        <v>25612593</v>
      </c>
      <c r="B533" t="s">
        <v>309</v>
      </c>
      <c r="C533" t="str">
        <f>IF(D533="COUNTRY",VLOOKUP(E533,[1]Codes!I:M,5,0),"")</f>
        <v>Americas</v>
      </c>
      <c r="D533" t="s">
        <v>28</v>
      </c>
      <c r="E533" t="s">
        <v>110</v>
      </c>
      <c r="F533" t="str">
        <f>IF(D533="COUNTRY",VLOOKUP(E533,[1]Codes!I:J,2,0),IF(D533="UNREGION",VLOOKUP(E533,[1]Codes!AL:AM,2,0),IF(D533="REGION",VLOOKUP(E533,[1]Codes!W:X,2,0),"Error")))</f>
        <v>Colombia</v>
      </c>
      <c r="G533" t="s">
        <v>2</v>
      </c>
      <c r="H533">
        <v>2011</v>
      </c>
      <c r="I533" t="s">
        <v>308</v>
      </c>
      <c r="J533" t="s">
        <v>307</v>
      </c>
      <c r="K533">
        <v>72.599999999999994</v>
      </c>
      <c r="L533">
        <v>72.599999999999994</v>
      </c>
      <c r="O533" t="s">
        <v>340</v>
      </c>
      <c r="P533" t="s">
        <v>799</v>
      </c>
      <c r="Q533">
        <v>2011</v>
      </c>
      <c r="R533" s="1">
        <v>40544</v>
      </c>
      <c r="S533" s="1">
        <v>40908</v>
      </c>
    </row>
    <row r="534" spans="1:19" x14ac:dyDescent="0.25">
      <c r="A534">
        <v>25612594</v>
      </c>
      <c r="B534" t="s">
        <v>309</v>
      </c>
      <c r="C534" t="str">
        <f>IF(D534="COUNTRY",VLOOKUP(E534,[1]Codes!I:M,5,0),"")</f>
        <v>Americas</v>
      </c>
      <c r="D534" t="s">
        <v>28</v>
      </c>
      <c r="E534" t="s">
        <v>110</v>
      </c>
      <c r="F534" t="str">
        <f>IF(D534="COUNTRY",VLOOKUP(E534,[1]Codes!I:J,2,0),IF(D534="UNREGION",VLOOKUP(E534,[1]Codes!AL:AM,2,0),IF(D534="REGION",VLOOKUP(E534,[1]Codes!W:X,2,0),"Error")))</f>
        <v>Colombia</v>
      </c>
      <c r="G534" t="s">
        <v>2</v>
      </c>
      <c r="H534">
        <v>2018</v>
      </c>
      <c r="I534" t="s">
        <v>308</v>
      </c>
      <c r="J534" t="s">
        <v>307</v>
      </c>
      <c r="K534">
        <v>60.5</v>
      </c>
      <c r="L534">
        <v>60.5</v>
      </c>
      <c r="O534" t="s">
        <v>340</v>
      </c>
      <c r="P534" t="s">
        <v>799</v>
      </c>
      <c r="Q534">
        <v>2018</v>
      </c>
      <c r="R534" s="1">
        <v>43101</v>
      </c>
      <c r="S534" s="1">
        <v>43465</v>
      </c>
    </row>
    <row r="535" spans="1:19" x14ac:dyDescent="0.25">
      <c r="A535">
        <v>25612595</v>
      </c>
      <c r="B535" t="s">
        <v>309</v>
      </c>
      <c r="C535" t="str">
        <f>IF(D535="COUNTRY",VLOOKUP(E535,[1]Codes!I:M,5,0),"")</f>
        <v>Americas</v>
      </c>
      <c r="D535" t="s">
        <v>28</v>
      </c>
      <c r="E535" t="s">
        <v>110</v>
      </c>
      <c r="F535" t="str">
        <f>IF(D535="COUNTRY",VLOOKUP(E535,[1]Codes!I:J,2,0),IF(D535="UNREGION",VLOOKUP(E535,[1]Codes!AL:AM,2,0),IF(D535="REGION",VLOOKUP(E535,[1]Codes!W:X,2,0),"Error")))</f>
        <v>Colombia</v>
      </c>
      <c r="G535" t="s">
        <v>2</v>
      </c>
      <c r="H535">
        <v>2002</v>
      </c>
      <c r="I535" t="s">
        <v>308</v>
      </c>
      <c r="J535" t="s">
        <v>307</v>
      </c>
      <c r="K535">
        <v>92</v>
      </c>
      <c r="L535">
        <v>92</v>
      </c>
      <c r="O535" t="s">
        <v>803</v>
      </c>
      <c r="P535" t="s">
        <v>799</v>
      </c>
      <c r="Q535">
        <v>2002</v>
      </c>
      <c r="R535" s="1">
        <v>37257</v>
      </c>
      <c r="S535" s="1">
        <v>37621</v>
      </c>
    </row>
    <row r="536" spans="1:19" x14ac:dyDescent="0.25">
      <c r="A536">
        <v>25612596</v>
      </c>
      <c r="B536" t="s">
        <v>309</v>
      </c>
      <c r="C536" t="str">
        <f>IF(D536="COUNTRY",VLOOKUP(E536,[1]Codes!I:M,5,0),"")</f>
        <v>Americas</v>
      </c>
      <c r="D536" t="s">
        <v>28</v>
      </c>
      <c r="E536" t="s">
        <v>110</v>
      </c>
      <c r="F536" t="str">
        <f>IF(D536="COUNTRY",VLOOKUP(E536,[1]Codes!I:J,2,0),IF(D536="UNREGION",VLOOKUP(E536,[1]Codes!AL:AM,2,0),IF(D536="REGION",VLOOKUP(E536,[1]Codes!W:X,2,0),"Error")))</f>
        <v>Colombia</v>
      </c>
      <c r="G536" t="s">
        <v>2</v>
      </c>
      <c r="H536">
        <v>2007</v>
      </c>
      <c r="I536" t="s">
        <v>308</v>
      </c>
      <c r="J536" t="s">
        <v>307</v>
      </c>
      <c r="K536">
        <v>85</v>
      </c>
      <c r="L536">
        <v>85</v>
      </c>
      <c r="O536" t="s">
        <v>802</v>
      </c>
      <c r="P536" t="s">
        <v>799</v>
      </c>
      <c r="Q536">
        <v>2007</v>
      </c>
      <c r="R536" s="1">
        <v>39083</v>
      </c>
      <c r="S536" s="1">
        <v>39447</v>
      </c>
    </row>
    <row r="537" spans="1:19" x14ac:dyDescent="0.25">
      <c r="A537">
        <v>25612597</v>
      </c>
      <c r="B537" t="s">
        <v>309</v>
      </c>
      <c r="C537" t="str">
        <f>IF(D537="COUNTRY",VLOOKUP(E537,[1]Codes!I:M,5,0),"")</f>
        <v>Americas</v>
      </c>
      <c r="D537" t="s">
        <v>28</v>
      </c>
      <c r="E537" t="s">
        <v>110</v>
      </c>
      <c r="F537" t="str">
        <f>IF(D537="COUNTRY",VLOOKUP(E537,[1]Codes!I:J,2,0),IF(D537="UNREGION",VLOOKUP(E537,[1]Codes!AL:AM,2,0),IF(D537="REGION",VLOOKUP(E537,[1]Codes!W:X,2,0),"Error")))</f>
        <v>Colombia</v>
      </c>
      <c r="G537" t="s">
        <v>2</v>
      </c>
      <c r="H537">
        <v>2004</v>
      </c>
      <c r="I537" t="s">
        <v>308</v>
      </c>
      <c r="J537" t="s">
        <v>307</v>
      </c>
      <c r="K537">
        <v>80.5</v>
      </c>
      <c r="L537">
        <v>80.5</v>
      </c>
      <c r="O537" t="s">
        <v>340</v>
      </c>
      <c r="P537" t="s">
        <v>799</v>
      </c>
      <c r="Q537">
        <v>2004</v>
      </c>
      <c r="R537" s="1">
        <v>37987</v>
      </c>
      <c r="S537" s="1">
        <v>38352</v>
      </c>
    </row>
    <row r="538" spans="1:19" x14ac:dyDescent="0.25">
      <c r="A538">
        <v>25612598</v>
      </c>
      <c r="B538" t="s">
        <v>309</v>
      </c>
      <c r="C538" t="str">
        <f>IF(D538="COUNTRY",VLOOKUP(E538,[1]Codes!I:M,5,0),"")</f>
        <v>Americas</v>
      </c>
      <c r="D538" t="s">
        <v>28</v>
      </c>
      <c r="E538" t="s">
        <v>110</v>
      </c>
      <c r="F538" t="str">
        <f>IF(D538="COUNTRY",VLOOKUP(E538,[1]Codes!I:J,2,0),IF(D538="UNREGION",VLOOKUP(E538,[1]Codes!AL:AM,2,0),IF(D538="REGION",VLOOKUP(E538,[1]Codes!W:X,2,0),"Error")))</f>
        <v>Colombia</v>
      </c>
      <c r="G538" t="s">
        <v>2</v>
      </c>
      <c r="H538">
        <v>2014</v>
      </c>
      <c r="I538" t="s">
        <v>308</v>
      </c>
      <c r="J538" t="s">
        <v>307</v>
      </c>
      <c r="K538">
        <v>74.599999999999994</v>
      </c>
      <c r="L538">
        <v>74.599999999999994</v>
      </c>
      <c r="O538" t="s">
        <v>804</v>
      </c>
      <c r="P538" t="s">
        <v>799</v>
      </c>
      <c r="Q538">
        <v>2014</v>
      </c>
      <c r="R538" s="1">
        <v>41640</v>
      </c>
      <c r="S538" s="1">
        <v>42004</v>
      </c>
    </row>
    <row r="539" spans="1:19" x14ac:dyDescent="0.25">
      <c r="A539">
        <v>25612599</v>
      </c>
      <c r="B539" t="s">
        <v>309</v>
      </c>
      <c r="C539" t="str">
        <f>IF(D539="COUNTRY",VLOOKUP(E539,[1]Codes!I:M,5,0),"")</f>
        <v>Americas</v>
      </c>
      <c r="D539" t="s">
        <v>28</v>
      </c>
      <c r="E539" t="s">
        <v>110</v>
      </c>
      <c r="F539" t="str">
        <f>IF(D539="COUNTRY",VLOOKUP(E539,[1]Codes!I:J,2,0),IF(D539="UNREGION",VLOOKUP(E539,[1]Codes!AL:AM,2,0),IF(D539="REGION",VLOOKUP(E539,[1]Codes!W:X,2,0),"Error")))</f>
        <v>Colombia</v>
      </c>
      <c r="G539" t="s">
        <v>2</v>
      </c>
      <c r="H539">
        <v>2003</v>
      </c>
      <c r="I539" t="s">
        <v>308</v>
      </c>
      <c r="J539" t="s">
        <v>307</v>
      </c>
      <c r="K539">
        <v>90.4</v>
      </c>
      <c r="L539">
        <v>90.4</v>
      </c>
      <c r="O539" t="s">
        <v>803</v>
      </c>
      <c r="P539" t="s">
        <v>799</v>
      </c>
      <c r="Q539">
        <v>2003</v>
      </c>
      <c r="R539" s="1">
        <v>37622</v>
      </c>
      <c r="S539" s="1">
        <v>37986</v>
      </c>
    </row>
    <row r="540" spans="1:19" x14ac:dyDescent="0.25">
      <c r="A540">
        <v>25612600</v>
      </c>
      <c r="B540" t="s">
        <v>309</v>
      </c>
      <c r="C540" t="str">
        <f>IF(D540="COUNTRY",VLOOKUP(E540,[1]Codes!I:M,5,0),"")</f>
        <v>Americas</v>
      </c>
      <c r="D540" t="s">
        <v>28</v>
      </c>
      <c r="E540" t="s">
        <v>110</v>
      </c>
      <c r="F540" t="str">
        <f>IF(D540="COUNTRY",VLOOKUP(E540,[1]Codes!I:J,2,0),IF(D540="UNREGION",VLOOKUP(E540,[1]Codes!AL:AM,2,0),IF(D540="REGION",VLOOKUP(E540,[1]Codes!W:X,2,0),"Error")))</f>
        <v>Colombia</v>
      </c>
      <c r="G540" t="s">
        <v>2</v>
      </c>
      <c r="H540">
        <v>2008</v>
      </c>
      <c r="I540" t="s">
        <v>308</v>
      </c>
      <c r="J540" t="s">
        <v>307</v>
      </c>
      <c r="K540">
        <v>83.5</v>
      </c>
      <c r="L540">
        <v>83.5</v>
      </c>
      <c r="O540" t="s">
        <v>802</v>
      </c>
      <c r="P540" t="s">
        <v>799</v>
      </c>
      <c r="Q540">
        <v>2008</v>
      </c>
      <c r="R540" s="1">
        <v>39448</v>
      </c>
      <c r="S540" s="1">
        <v>39813</v>
      </c>
    </row>
    <row r="541" spans="1:19" x14ac:dyDescent="0.25">
      <c r="A541">
        <v>25612601</v>
      </c>
      <c r="B541" t="s">
        <v>309</v>
      </c>
      <c r="C541" t="str">
        <f>IF(D541="COUNTRY",VLOOKUP(E541,[1]Codes!I:M,5,0),"")</f>
        <v>Americas</v>
      </c>
      <c r="D541" t="s">
        <v>28</v>
      </c>
      <c r="E541" t="s">
        <v>110</v>
      </c>
      <c r="F541" t="str">
        <f>IF(D541="COUNTRY",VLOOKUP(E541,[1]Codes!I:J,2,0),IF(D541="UNREGION",VLOOKUP(E541,[1]Codes!AL:AM,2,0),IF(D541="REGION",VLOOKUP(E541,[1]Codes!W:X,2,0),"Error")))</f>
        <v>Colombia</v>
      </c>
      <c r="G541" t="s">
        <v>2</v>
      </c>
      <c r="H541">
        <v>2019</v>
      </c>
      <c r="I541" t="s">
        <v>308</v>
      </c>
      <c r="J541" t="s">
        <v>307</v>
      </c>
      <c r="K541">
        <v>57.9</v>
      </c>
      <c r="L541">
        <v>57.9</v>
      </c>
      <c r="O541" t="s">
        <v>340</v>
      </c>
      <c r="P541" t="s">
        <v>799</v>
      </c>
      <c r="Q541">
        <v>2019</v>
      </c>
      <c r="R541" s="1">
        <v>43466</v>
      </c>
      <c r="S541" s="1">
        <v>43830</v>
      </c>
    </row>
    <row r="542" spans="1:19" x14ac:dyDescent="0.25">
      <c r="A542">
        <v>25612602</v>
      </c>
      <c r="B542" t="s">
        <v>309</v>
      </c>
      <c r="C542" t="str">
        <f>IF(D542="COUNTRY",VLOOKUP(E542,[1]Codes!I:M,5,0),"")</f>
        <v>Africa</v>
      </c>
      <c r="D542" t="s">
        <v>28</v>
      </c>
      <c r="E542" t="s">
        <v>228</v>
      </c>
      <c r="F542" t="str">
        <f>IF(D542="COUNTRY",VLOOKUP(E542,[1]Codes!I:J,2,0),IF(D542="UNREGION",VLOOKUP(E542,[1]Codes!AL:AM,2,0),IF(D542="REGION",VLOOKUP(E542,[1]Codes!W:X,2,0),"Error")))</f>
        <v>Comoros</v>
      </c>
      <c r="G542" t="s">
        <v>2</v>
      </c>
      <c r="H542">
        <v>2000</v>
      </c>
      <c r="I542" t="s">
        <v>308</v>
      </c>
      <c r="J542" t="s">
        <v>307</v>
      </c>
      <c r="K542">
        <v>94.5</v>
      </c>
      <c r="L542">
        <v>94.5</v>
      </c>
      <c r="O542" t="s">
        <v>801</v>
      </c>
      <c r="P542" t="s">
        <v>799</v>
      </c>
      <c r="Q542">
        <v>2000</v>
      </c>
      <c r="R542" s="1">
        <v>36526</v>
      </c>
      <c r="S542" s="1">
        <v>36891</v>
      </c>
    </row>
    <row r="543" spans="1:19" x14ac:dyDescent="0.25">
      <c r="A543">
        <v>25612603</v>
      </c>
      <c r="B543" t="s">
        <v>309</v>
      </c>
      <c r="C543" t="str">
        <f>IF(D543="COUNTRY",VLOOKUP(E543,[1]Codes!I:M,5,0),"")</f>
        <v>Africa</v>
      </c>
      <c r="D543" t="s">
        <v>28</v>
      </c>
      <c r="E543" t="s">
        <v>228</v>
      </c>
      <c r="F543" t="str">
        <f>IF(D543="COUNTRY",VLOOKUP(E543,[1]Codes!I:J,2,0),IF(D543="UNREGION",VLOOKUP(E543,[1]Codes!AL:AM,2,0),IF(D543="REGION",VLOOKUP(E543,[1]Codes!W:X,2,0),"Error")))</f>
        <v>Comoros</v>
      </c>
      <c r="G543" t="s">
        <v>2</v>
      </c>
      <c r="H543">
        <v>2010</v>
      </c>
      <c r="I543" t="s">
        <v>308</v>
      </c>
      <c r="J543" t="s">
        <v>307</v>
      </c>
      <c r="K543">
        <v>71</v>
      </c>
      <c r="L543">
        <v>71</v>
      </c>
      <c r="O543" t="s">
        <v>800</v>
      </c>
      <c r="P543" t="s">
        <v>799</v>
      </c>
      <c r="Q543">
        <v>2010</v>
      </c>
      <c r="R543" s="1">
        <v>40179</v>
      </c>
      <c r="S543" s="1">
        <v>40543</v>
      </c>
    </row>
    <row r="544" spans="1:19" x14ac:dyDescent="0.25">
      <c r="A544">
        <v>25612604</v>
      </c>
      <c r="B544" t="s">
        <v>309</v>
      </c>
      <c r="C544" t="str">
        <f>IF(D544="COUNTRY",VLOOKUP(E544,[1]Codes!I:M,5,0),"")</f>
        <v>Africa</v>
      </c>
      <c r="D544" t="s">
        <v>28</v>
      </c>
      <c r="E544" t="s">
        <v>228</v>
      </c>
      <c r="F544" t="str">
        <f>IF(D544="COUNTRY",VLOOKUP(E544,[1]Codes!I:J,2,0),IF(D544="UNREGION",VLOOKUP(E544,[1]Codes!AL:AM,2,0),IF(D544="REGION",VLOOKUP(E544,[1]Codes!W:X,2,0),"Error")))</f>
        <v>Comoros</v>
      </c>
      <c r="G544" t="s">
        <v>2</v>
      </c>
      <c r="H544">
        <v>2011</v>
      </c>
      <c r="I544" t="s">
        <v>308</v>
      </c>
      <c r="J544" t="s">
        <v>307</v>
      </c>
      <c r="K544">
        <v>70.3</v>
      </c>
      <c r="L544">
        <v>70.3</v>
      </c>
      <c r="O544" t="s">
        <v>800</v>
      </c>
      <c r="P544" t="s">
        <v>799</v>
      </c>
      <c r="Q544">
        <v>2011</v>
      </c>
      <c r="R544" s="1">
        <v>40544</v>
      </c>
      <c r="S544" s="1">
        <v>40908</v>
      </c>
    </row>
    <row r="545" spans="1:19" x14ac:dyDescent="0.25">
      <c r="A545">
        <v>25612605</v>
      </c>
      <c r="B545" t="s">
        <v>309</v>
      </c>
      <c r="C545" t="str">
        <f>IF(D545="COUNTRY",VLOOKUP(E545,[1]Codes!I:M,5,0),"")</f>
        <v>Africa</v>
      </c>
      <c r="D545" t="s">
        <v>28</v>
      </c>
      <c r="E545" t="s">
        <v>228</v>
      </c>
      <c r="F545" t="str">
        <f>IF(D545="COUNTRY",VLOOKUP(E545,[1]Codes!I:J,2,0),IF(D545="UNREGION",VLOOKUP(E545,[1]Codes!AL:AM,2,0),IF(D545="REGION",VLOOKUP(E545,[1]Codes!W:X,2,0),"Error")))</f>
        <v>Comoros</v>
      </c>
      <c r="G545" t="s">
        <v>2</v>
      </c>
      <c r="H545">
        <v>2005</v>
      </c>
      <c r="I545" t="s">
        <v>308</v>
      </c>
      <c r="J545" t="s">
        <v>307</v>
      </c>
      <c r="K545">
        <v>89</v>
      </c>
      <c r="L545">
        <v>89</v>
      </c>
      <c r="O545" t="s">
        <v>800</v>
      </c>
      <c r="P545" t="s">
        <v>799</v>
      </c>
      <c r="Q545">
        <v>2005</v>
      </c>
      <c r="R545" s="1">
        <v>38353</v>
      </c>
      <c r="S545" s="1">
        <v>38717</v>
      </c>
    </row>
    <row r="546" spans="1:19" x14ac:dyDescent="0.25">
      <c r="A546">
        <v>25612606</v>
      </c>
      <c r="B546" t="s">
        <v>309</v>
      </c>
      <c r="C546" t="str">
        <f>IF(D546="COUNTRY",VLOOKUP(E546,[1]Codes!I:M,5,0),"")</f>
        <v>Africa</v>
      </c>
      <c r="D546" t="s">
        <v>28</v>
      </c>
      <c r="E546" t="s">
        <v>101</v>
      </c>
      <c r="F546" t="str">
        <f>IF(D546="COUNTRY",VLOOKUP(E546,[1]Codes!I:J,2,0),IF(D546="UNREGION",VLOOKUP(E546,[1]Codes!AL:AM,2,0),IF(D546="REGION",VLOOKUP(E546,[1]Codes!W:X,2,0),"Error")))</f>
        <v>Cabo Verde</v>
      </c>
      <c r="G546" t="s">
        <v>2</v>
      </c>
      <c r="H546">
        <v>2004</v>
      </c>
      <c r="I546" t="s">
        <v>308</v>
      </c>
      <c r="J546" t="s">
        <v>307</v>
      </c>
      <c r="K546">
        <v>90</v>
      </c>
      <c r="L546">
        <v>90</v>
      </c>
      <c r="O546" t="s">
        <v>798</v>
      </c>
      <c r="P546" t="s">
        <v>799</v>
      </c>
      <c r="Q546">
        <v>2004</v>
      </c>
      <c r="R546" s="1">
        <v>37987</v>
      </c>
      <c r="S546" s="1">
        <v>38352</v>
      </c>
    </row>
    <row r="547" spans="1:19" x14ac:dyDescent="0.25">
      <c r="A547">
        <v>25612607</v>
      </c>
      <c r="B547" t="s">
        <v>309</v>
      </c>
      <c r="C547" t="str">
        <f>IF(D547="COUNTRY",VLOOKUP(E547,[1]Codes!I:M,5,0),"")</f>
        <v>Africa</v>
      </c>
      <c r="D547" t="s">
        <v>28</v>
      </c>
      <c r="E547" t="s">
        <v>101</v>
      </c>
      <c r="F547" t="str">
        <f>IF(D547="COUNTRY",VLOOKUP(E547,[1]Codes!I:J,2,0),IF(D547="UNREGION",VLOOKUP(E547,[1]Codes!AL:AM,2,0),IF(D547="REGION",VLOOKUP(E547,[1]Codes!W:X,2,0),"Error")))</f>
        <v>Cabo Verde</v>
      </c>
      <c r="G547" t="s">
        <v>2</v>
      </c>
      <c r="H547">
        <v>2010</v>
      </c>
      <c r="I547" t="s">
        <v>308</v>
      </c>
      <c r="J547" t="s">
        <v>307</v>
      </c>
      <c r="K547">
        <v>80</v>
      </c>
      <c r="L547">
        <v>80</v>
      </c>
      <c r="O547" t="s">
        <v>340</v>
      </c>
      <c r="P547" t="s">
        <v>794</v>
      </c>
      <c r="Q547">
        <v>2010</v>
      </c>
      <c r="R547" s="1">
        <v>40179</v>
      </c>
      <c r="S547" s="1">
        <v>40543</v>
      </c>
    </row>
    <row r="548" spans="1:19" x14ac:dyDescent="0.25">
      <c r="A548">
        <v>25612608</v>
      </c>
      <c r="B548" t="s">
        <v>309</v>
      </c>
      <c r="C548" t="str">
        <f>IF(D548="COUNTRY",VLOOKUP(E548,[1]Codes!I:M,5,0),"")</f>
        <v>Africa</v>
      </c>
      <c r="D548" t="s">
        <v>28</v>
      </c>
      <c r="E548" t="s">
        <v>101</v>
      </c>
      <c r="F548" t="str">
        <f>IF(D548="COUNTRY",VLOOKUP(E548,[1]Codes!I:J,2,0),IF(D548="UNREGION",VLOOKUP(E548,[1]Codes!AL:AM,2,0),IF(D548="REGION",VLOOKUP(E548,[1]Codes!W:X,2,0),"Error")))</f>
        <v>Cabo Verde</v>
      </c>
      <c r="G548" t="s">
        <v>2</v>
      </c>
      <c r="H548">
        <v>2003</v>
      </c>
      <c r="I548" t="s">
        <v>308</v>
      </c>
      <c r="J548" t="s">
        <v>307</v>
      </c>
      <c r="K548">
        <v>92</v>
      </c>
      <c r="L548">
        <v>92</v>
      </c>
      <c r="O548" t="s">
        <v>798</v>
      </c>
      <c r="P548" t="s">
        <v>794</v>
      </c>
      <c r="Q548">
        <v>2003</v>
      </c>
      <c r="R548" s="1">
        <v>37622</v>
      </c>
      <c r="S548" s="1">
        <v>37986</v>
      </c>
    </row>
    <row r="549" spans="1:19" x14ac:dyDescent="0.25">
      <c r="A549">
        <v>25612609</v>
      </c>
      <c r="B549" t="s">
        <v>309</v>
      </c>
      <c r="C549" t="str">
        <f>IF(D549="COUNTRY",VLOOKUP(E549,[1]Codes!I:M,5,0),"")</f>
        <v>Africa</v>
      </c>
      <c r="D549" t="s">
        <v>28</v>
      </c>
      <c r="E549" t="s">
        <v>101</v>
      </c>
      <c r="F549" t="str">
        <f>IF(D549="COUNTRY",VLOOKUP(E549,[1]Codes!I:J,2,0),IF(D549="UNREGION",VLOOKUP(E549,[1]Codes!AL:AM,2,0),IF(D549="REGION",VLOOKUP(E549,[1]Codes!W:X,2,0),"Error")))</f>
        <v>Cabo Verde</v>
      </c>
      <c r="G549" t="s">
        <v>2</v>
      </c>
      <c r="H549">
        <v>2000</v>
      </c>
      <c r="I549" t="s">
        <v>308</v>
      </c>
      <c r="J549" t="s">
        <v>307</v>
      </c>
      <c r="K549">
        <v>92</v>
      </c>
      <c r="L549">
        <v>92</v>
      </c>
      <c r="O549" t="s">
        <v>797</v>
      </c>
      <c r="P549" t="s">
        <v>794</v>
      </c>
      <c r="Q549">
        <v>2000</v>
      </c>
      <c r="R549" s="1">
        <v>36526</v>
      </c>
      <c r="S549" s="1">
        <v>36891</v>
      </c>
    </row>
    <row r="550" spans="1:19" x14ac:dyDescent="0.25">
      <c r="A550">
        <v>25612610</v>
      </c>
      <c r="B550" t="s">
        <v>309</v>
      </c>
      <c r="C550" t="str">
        <f>IF(D550="COUNTRY",VLOOKUP(E550,[1]Codes!I:M,5,0),"")</f>
        <v>Africa</v>
      </c>
      <c r="D550" t="s">
        <v>28</v>
      </c>
      <c r="E550" t="s">
        <v>101</v>
      </c>
      <c r="F550" t="str">
        <f>IF(D550="COUNTRY",VLOOKUP(E550,[1]Codes!I:J,2,0),IF(D550="UNREGION",VLOOKUP(E550,[1]Codes!AL:AM,2,0),IF(D550="REGION",VLOOKUP(E550,[1]Codes!W:X,2,0),"Error")))</f>
        <v>Cabo Verde</v>
      </c>
      <c r="G550" t="s">
        <v>2</v>
      </c>
      <c r="H550">
        <v>2016</v>
      </c>
      <c r="I550" t="s">
        <v>308</v>
      </c>
      <c r="J550" t="s">
        <v>307</v>
      </c>
      <c r="K550">
        <v>12</v>
      </c>
      <c r="L550">
        <v>12</v>
      </c>
      <c r="O550" t="s">
        <v>796</v>
      </c>
      <c r="P550" t="s">
        <v>794</v>
      </c>
      <c r="Q550">
        <v>2016</v>
      </c>
      <c r="R550" s="1">
        <v>42370</v>
      </c>
      <c r="S550" s="1">
        <v>42735</v>
      </c>
    </row>
    <row r="551" spans="1:19" x14ac:dyDescent="0.25">
      <c r="A551">
        <v>25612611</v>
      </c>
      <c r="B551" t="s">
        <v>309</v>
      </c>
      <c r="C551" t="str">
        <f>IF(D551="COUNTRY",VLOOKUP(E551,[1]Codes!I:M,5,0),"")</f>
        <v>Americas</v>
      </c>
      <c r="D551" t="s">
        <v>28</v>
      </c>
      <c r="E551" t="s">
        <v>50</v>
      </c>
      <c r="F551" t="str">
        <f>IF(D551="COUNTRY",VLOOKUP(E551,[1]Codes!I:J,2,0),IF(D551="UNREGION",VLOOKUP(E551,[1]Codes!AL:AM,2,0),IF(D551="REGION",VLOOKUP(E551,[1]Codes!W:X,2,0),"Error")))</f>
        <v>Costa Rica</v>
      </c>
      <c r="G551" t="s">
        <v>2</v>
      </c>
      <c r="H551">
        <v>2012</v>
      </c>
      <c r="I551" t="s">
        <v>308</v>
      </c>
      <c r="J551" t="s">
        <v>307</v>
      </c>
      <c r="K551">
        <v>67.099999999999994</v>
      </c>
      <c r="L551">
        <v>67.099999999999994</v>
      </c>
      <c r="O551" t="s">
        <v>795</v>
      </c>
      <c r="P551" t="s">
        <v>794</v>
      </c>
      <c r="Q551">
        <v>2012</v>
      </c>
      <c r="R551" s="1">
        <v>40909</v>
      </c>
      <c r="S551" s="1">
        <v>41274</v>
      </c>
    </row>
    <row r="552" spans="1:19" x14ac:dyDescent="0.25">
      <c r="A552">
        <v>25612612</v>
      </c>
      <c r="B552" t="s">
        <v>309</v>
      </c>
      <c r="C552" t="str">
        <f>IF(D552="COUNTRY",VLOOKUP(E552,[1]Codes!I:M,5,0),"")</f>
        <v>Americas</v>
      </c>
      <c r="D552" t="s">
        <v>28</v>
      </c>
      <c r="E552" t="s">
        <v>50</v>
      </c>
      <c r="F552" t="str">
        <f>IF(D552="COUNTRY",VLOOKUP(E552,[1]Codes!I:J,2,0),IF(D552="UNREGION",VLOOKUP(E552,[1]Codes!AL:AM,2,0),IF(D552="REGION",VLOOKUP(E552,[1]Codes!W:X,2,0),"Error")))</f>
        <v>Costa Rica</v>
      </c>
      <c r="G552" t="s">
        <v>2</v>
      </c>
      <c r="H552">
        <v>2008</v>
      </c>
      <c r="I552" t="s">
        <v>308</v>
      </c>
      <c r="J552" t="s">
        <v>307</v>
      </c>
      <c r="K552">
        <v>70.900000000000006</v>
      </c>
      <c r="L552">
        <v>70.900000000000006</v>
      </c>
      <c r="O552" t="s">
        <v>795</v>
      </c>
      <c r="P552" t="s">
        <v>794</v>
      </c>
      <c r="Q552">
        <v>2008</v>
      </c>
      <c r="R552" s="1">
        <v>39448</v>
      </c>
      <c r="S552" s="1">
        <v>39813</v>
      </c>
    </row>
    <row r="553" spans="1:19" x14ac:dyDescent="0.25">
      <c r="A553">
        <v>25612613</v>
      </c>
      <c r="B553" t="s">
        <v>309</v>
      </c>
      <c r="C553" t="str">
        <f>IF(D553="COUNTRY",VLOOKUP(E553,[1]Codes!I:M,5,0),"")</f>
        <v>Americas</v>
      </c>
      <c r="D553" t="s">
        <v>28</v>
      </c>
      <c r="E553" t="s">
        <v>50</v>
      </c>
      <c r="F553" t="str">
        <f>IF(D553="COUNTRY",VLOOKUP(E553,[1]Codes!I:J,2,0),IF(D553="UNREGION",VLOOKUP(E553,[1]Codes!AL:AM,2,0),IF(D553="REGION",VLOOKUP(E553,[1]Codes!W:X,2,0),"Error")))</f>
        <v>Costa Rica</v>
      </c>
      <c r="G553" t="s">
        <v>2</v>
      </c>
      <c r="H553">
        <v>2018</v>
      </c>
      <c r="I553" t="s">
        <v>308</v>
      </c>
      <c r="J553" t="s">
        <v>307</v>
      </c>
      <c r="K553">
        <v>50.4</v>
      </c>
      <c r="L553">
        <v>50.4</v>
      </c>
      <c r="O553" t="s">
        <v>331</v>
      </c>
      <c r="P553" t="s">
        <v>794</v>
      </c>
      <c r="Q553">
        <v>2018</v>
      </c>
      <c r="R553" s="1">
        <v>43101</v>
      </c>
      <c r="S553" s="1">
        <v>43465</v>
      </c>
    </row>
    <row r="554" spans="1:19" x14ac:dyDescent="0.25">
      <c r="A554">
        <v>25612614</v>
      </c>
      <c r="B554" t="s">
        <v>309</v>
      </c>
      <c r="C554" t="str">
        <f>IF(D554="COUNTRY",VLOOKUP(E554,[1]Codes!I:M,5,0),"")</f>
        <v>Americas</v>
      </c>
      <c r="D554" t="s">
        <v>28</v>
      </c>
      <c r="E554" t="s">
        <v>50</v>
      </c>
      <c r="F554" t="str">
        <f>IF(D554="COUNTRY",VLOOKUP(E554,[1]Codes!I:J,2,0),IF(D554="UNREGION",VLOOKUP(E554,[1]Codes!AL:AM,2,0),IF(D554="REGION",VLOOKUP(E554,[1]Codes!W:X,2,0),"Error")))</f>
        <v>Costa Rica</v>
      </c>
      <c r="G554" t="s">
        <v>2</v>
      </c>
      <c r="H554">
        <v>2010</v>
      </c>
      <c r="I554" t="s">
        <v>308</v>
      </c>
      <c r="J554" t="s">
        <v>307</v>
      </c>
      <c r="K554">
        <v>62.8</v>
      </c>
      <c r="L554">
        <v>62.8</v>
      </c>
      <c r="O554" t="s">
        <v>795</v>
      </c>
      <c r="P554" t="s">
        <v>794</v>
      </c>
      <c r="Q554">
        <v>2010</v>
      </c>
      <c r="R554" s="1">
        <v>40179</v>
      </c>
      <c r="S554" s="1">
        <v>40543</v>
      </c>
    </row>
    <row r="555" spans="1:19" x14ac:dyDescent="0.25">
      <c r="A555">
        <v>25612615</v>
      </c>
      <c r="B555" t="s">
        <v>309</v>
      </c>
      <c r="C555" t="str">
        <f>IF(D555="COUNTRY",VLOOKUP(E555,[1]Codes!I:M,5,0),"")</f>
        <v>Americas</v>
      </c>
      <c r="D555" t="s">
        <v>28</v>
      </c>
      <c r="E555" t="s">
        <v>50</v>
      </c>
      <c r="F555" t="str">
        <f>IF(D555="COUNTRY",VLOOKUP(E555,[1]Codes!I:J,2,0),IF(D555="UNREGION",VLOOKUP(E555,[1]Codes!AL:AM,2,0),IF(D555="REGION",VLOOKUP(E555,[1]Codes!W:X,2,0),"Error")))</f>
        <v>Costa Rica</v>
      </c>
      <c r="G555" t="s">
        <v>2</v>
      </c>
      <c r="H555">
        <v>2003</v>
      </c>
      <c r="I555" t="s">
        <v>308</v>
      </c>
      <c r="J555" t="s">
        <v>307</v>
      </c>
      <c r="K555">
        <v>70.8</v>
      </c>
      <c r="L555">
        <v>70.8</v>
      </c>
      <c r="O555" t="s">
        <v>795</v>
      </c>
      <c r="P555" t="s">
        <v>794</v>
      </c>
      <c r="Q555">
        <v>2003</v>
      </c>
      <c r="R555" s="1">
        <v>37622</v>
      </c>
      <c r="S555" s="1">
        <v>37986</v>
      </c>
    </row>
    <row r="556" spans="1:19" x14ac:dyDescent="0.25">
      <c r="A556">
        <v>25612616</v>
      </c>
      <c r="B556" t="s">
        <v>309</v>
      </c>
      <c r="C556" t="str">
        <f>IF(D556="COUNTRY",VLOOKUP(E556,[1]Codes!I:M,5,0),"")</f>
        <v>Americas</v>
      </c>
      <c r="D556" t="s">
        <v>28</v>
      </c>
      <c r="E556" t="s">
        <v>50</v>
      </c>
      <c r="F556" t="str">
        <f>IF(D556="COUNTRY",VLOOKUP(E556,[1]Codes!I:J,2,0),IF(D556="UNREGION",VLOOKUP(E556,[1]Codes!AL:AM,2,0),IF(D556="REGION",VLOOKUP(E556,[1]Codes!W:X,2,0),"Error")))</f>
        <v>Costa Rica</v>
      </c>
      <c r="G556" t="s">
        <v>2</v>
      </c>
      <c r="H556">
        <v>2015</v>
      </c>
      <c r="I556" t="s">
        <v>308</v>
      </c>
      <c r="J556" t="s">
        <v>307</v>
      </c>
      <c r="K556">
        <v>55.9</v>
      </c>
      <c r="L556">
        <v>55.9</v>
      </c>
      <c r="O556" t="s">
        <v>795</v>
      </c>
      <c r="P556" t="s">
        <v>794</v>
      </c>
      <c r="Q556">
        <v>2015</v>
      </c>
      <c r="R556" s="1">
        <v>42005</v>
      </c>
      <c r="S556" s="1">
        <v>42369</v>
      </c>
    </row>
    <row r="557" spans="1:19" x14ac:dyDescent="0.25">
      <c r="A557">
        <v>25612617</v>
      </c>
      <c r="B557" t="s">
        <v>309</v>
      </c>
      <c r="C557" t="str">
        <f>IF(D557="COUNTRY",VLOOKUP(E557,[1]Codes!I:M,5,0),"")</f>
        <v>Americas</v>
      </c>
      <c r="D557" t="s">
        <v>28</v>
      </c>
      <c r="E557" t="s">
        <v>50</v>
      </c>
      <c r="F557" t="str">
        <f>IF(D557="COUNTRY",VLOOKUP(E557,[1]Codes!I:J,2,0),IF(D557="UNREGION",VLOOKUP(E557,[1]Codes!AL:AM,2,0),IF(D557="REGION",VLOOKUP(E557,[1]Codes!W:X,2,0),"Error")))</f>
        <v>Costa Rica</v>
      </c>
      <c r="G557" t="s">
        <v>2</v>
      </c>
      <c r="H557">
        <v>2011</v>
      </c>
      <c r="I557" t="s">
        <v>308</v>
      </c>
      <c r="J557" t="s">
        <v>307</v>
      </c>
      <c r="K557">
        <v>65.400000000000006</v>
      </c>
      <c r="L557">
        <v>65.400000000000006</v>
      </c>
      <c r="O557" t="s">
        <v>795</v>
      </c>
      <c r="P557" t="s">
        <v>794</v>
      </c>
      <c r="Q557">
        <v>2011</v>
      </c>
      <c r="R557" s="1">
        <v>40544</v>
      </c>
      <c r="S557" s="1">
        <v>40908</v>
      </c>
    </row>
    <row r="558" spans="1:19" x14ac:dyDescent="0.25">
      <c r="A558">
        <v>25612618</v>
      </c>
      <c r="B558" t="s">
        <v>309</v>
      </c>
      <c r="C558" t="str">
        <f>IF(D558="COUNTRY",VLOOKUP(E558,[1]Codes!I:M,5,0),"")</f>
        <v>Americas</v>
      </c>
      <c r="D558" t="s">
        <v>28</v>
      </c>
      <c r="E558" t="s">
        <v>50</v>
      </c>
      <c r="F558" t="str">
        <f>IF(D558="COUNTRY",VLOOKUP(E558,[1]Codes!I:J,2,0),IF(D558="UNREGION",VLOOKUP(E558,[1]Codes!AL:AM,2,0),IF(D558="REGION",VLOOKUP(E558,[1]Codes!W:X,2,0),"Error")))</f>
        <v>Costa Rica</v>
      </c>
      <c r="G558" t="s">
        <v>2</v>
      </c>
      <c r="H558">
        <v>2005</v>
      </c>
      <c r="I558" t="s">
        <v>308</v>
      </c>
      <c r="J558" t="s">
        <v>307</v>
      </c>
      <c r="K558">
        <v>66.2</v>
      </c>
      <c r="L558">
        <v>66.2</v>
      </c>
      <c r="O558" t="s">
        <v>795</v>
      </c>
      <c r="P558" t="s">
        <v>794</v>
      </c>
      <c r="Q558">
        <v>2005</v>
      </c>
      <c r="R558" s="1">
        <v>38353</v>
      </c>
      <c r="S558" s="1">
        <v>38717</v>
      </c>
    </row>
    <row r="559" spans="1:19" x14ac:dyDescent="0.25">
      <c r="A559">
        <v>25612619</v>
      </c>
      <c r="B559" t="s">
        <v>309</v>
      </c>
      <c r="C559" t="str">
        <f>IF(D559="COUNTRY",VLOOKUP(E559,[1]Codes!I:M,5,0),"")</f>
        <v>Americas</v>
      </c>
      <c r="D559" t="s">
        <v>28</v>
      </c>
      <c r="E559" t="s">
        <v>50</v>
      </c>
      <c r="F559" t="str">
        <f>IF(D559="COUNTRY",VLOOKUP(E559,[1]Codes!I:J,2,0),IF(D559="UNREGION",VLOOKUP(E559,[1]Codes!AL:AM,2,0),IF(D559="REGION",VLOOKUP(E559,[1]Codes!W:X,2,0),"Error")))</f>
        <v>Costa Rica</v>
      </c>
      <c r="G559" t="s">
        <v>2</v>
      </c>
      <c r="H559">
        <v>2013</v>
      </c>
      <c r="I559" t="s">
        <v>308</v>
      </c>
      <c r="J559" t="s">
        <v>307</v>
      </c>
      <c r="K559">
        <v>61.6</v>
      </c>
      <c r="L559">
        <v>61.6</v>
      </c>
      <c r="O559" t="s">
        <v>795</v>
      </c>
      <c r="P559" t="s">
        <v>794</v>
      </c>
      <c r="Q559">
        <v>2013</v>
      </c>
      <c r="R559" s="1">
        <v>41275</v>
      </c>
      <c r="S559" s="1">
        <v>41639</v>
      </c>
    </row>
    <row r="560" spans="1:19" x14ac:dyDescent="0.25">
      <c r="A560">
        <v>25612620</v>
      </c>
      <c r="B560" t="s">
        <v>309</v>
      </c>
      <c r="C560" t="str">
        <f>IF(D560="COUNTRY",VLOOKUP(E560,[1]Codes!I:M,5,0),"")</f>
        <v>Americas</v>
      </c>
      <c r="D560" t="s">
        <v>28</v>
      </c>
      <c r="E560" t="s">
        <v>50</v>
      </c>
      <c r="F560" t="str">
        <f>IF(D560="COUNTRY",VLOOKUP(E560,[1]Codes!I:J,2,0),IF(D560="UNREGION",VLOOKUP(E560,[1]Codes!AL:AM,2,0),IF(D560="REGION",VLOOKUP(E560,[1]Codes!W:X,2,0),"Error")))</f>
        <v>Costa Rica</v>
      </c>
      <c r="G560" t="s">
        <v>2</v>
      </c>
      <c r="H560">
        <v>2009</v>
      </c>
      <c r="I560" t="s">
        <v>308</v>
      </c>
      <c r="J560" t="s">
        <v>307</v>
      </c>
      <c r="K560">
        <v>68.7</v>
      </c>
      <c r="L560">
        <v>68.7</v>
      </c>
      <c r="O560" t="s">
        <v>795</v>
      </c>
      <c r="P560" t="s">
        <v>794</v>
      </c>
      <c r="Q560">
        <v>2009</v>
      </c>
      <c r="R560" s="1">
        <v>39814</v>
      </c>
      <c r="S560" s="1">
        <v>40178</v>
      </c>
    </row>
    <row r="561" spans="1:19" x14ac:dyDescent="0.25">
      <c r="A561">
        <v>25612621</v>
      </c>
      <c r="B561" t="s">
        <v>309</v>
      </c>
      <c r="C561" t="str">
        <f>IF(D561="COUNTRY",VLOOKUP(E561,[1]Codes!I:M,5,0),"")</f>
        <v>Americas</v>
      </c>
      <c r="D561" t="s">
        <v>28</v>
      </c>
      <c r="E561" t="s">
        <v>50</v>
      </c>
      <c r="F561" t="str">
        <f>IF(D561="COUNTRY",VLOOKUP(E561,[1]Codes!I:J,2,0),IF(D561="UNREGION",VLOOKUP(E561,[1]Codes!AL:AM,2,0),IF(D561="REGION",VLOOKUP(E561,[1]Codes!W:X,2,0),"Error")))</f>
        <v>Costa Rica</v>
      </c>
      <c r="G561" t="s">
        <v>2</v>
      </c>
      <c r="H561">
        <v>2017</v>
      </c>
      <c r="I561" t="s">
        <v>308</v>
      </c>
      <c r="J561" t="s">
        <v>307</v>
      </c>
      <c r="K561">
        <v>52.5</v>
      </c>
      <c r="L561">
        <v>52.5</v>
      </c>
      <c r="O561" t="s">
        <v>331</v>
      </c>
      <c r="P561" t="s">
        <v>794</v>
      </c>
      <c r="Q561">
        <v>2017</v>
      </c>
      <c r="R561" s="1">
        <v>42736</v>
      </c>
      <c r="S561" s="1">
        <v>43100</v>
      </c>
    </row>
    <row r="562" spans="1:19" x14ac:dyDescent="0.25">
      <c r="A562">
        <v>25612622</v>
      </c>
      <c r="B562" t="s">
        <v>309</v>
      </c>
      <c r="C562" t="str">
        <f>IF(D562="COUNTRY",VLOOKUP(E562,[1]Codes!I:M,5,0),"")</f>
        <v>Americas</v>
      </c>
      <c r="D562" t="s">
        <v>28</v>
      </c>
      <c r="E562" t="s">
        <v>50</v>
      </c>
      <c r="F562" t="str">
        <f>IF(D562="COUNTRY",VLOOKUP(E562,[1]Codes!I:J,2,0),IF(D562="UNREGION",VLOOKUP(E562,[1]Codes!AL:AM,2,0),IF(D562="REGION",VLOOKUP(E562,[1]Codes!W:X,2,0),"Error")))</f>
        <v>Costa Rica</v>
      </c>
      <c r="G562" t="s">
        <v>2</v>
      </c>
      <c r="H562">
        <v>2002</v>
      </c>
      <c r="I562" t="s">
        <v>308</v>
      </c>
      <c r="J562" t="s">
        <v>307</v>
      </c>
      <c r="K562">
        <v>70.3</v>
      </c>
      <c r="L562">
        <v>70.3</v>
      </c>
      <c r="O562" t="s">
        <v>795</v>
      </c>
      <c r="P562" t="s">
        <v>794</v>
      </c>
      <c r="Q562">
        <v>2002</v>
      </c>
      <c r="R562" s="1">
        <v>37257</v>
      </c>
      <c r="S562" s="1">
        <v>37621</v>
      </c>
    </row>
    <row r="563" spans="1:19" x14ac:dyDescent="0.25">
      <c r="A563">
        <v>25612623</v>
      </c>
      <c r="B563" t="s">
        <v>309</v>
      </c>
      <c r="C563" t="str">
        <f>IF(D563="COUNTRY",VLOOKUP(E563,[1]Codes!I:M,5,0),"")</f>
        <v>Americas</v>
      </c>
      <c r="D563" t="s">
        <v>28</v>
      </c>
      <c r="E563" t="s">
        <v>50</v>
      </c>
      <c r="F563" t="str">
        <f>IF(D563="COUNTRY",VLOOKUP(E563,[1]Codes!I:J,2,0),IF(D563="UNREGION",VLOOKUP(E563,[1]Codes!AL:AM,2,0),IF(D563="REGION",VLOOKUP(E563,[1]Codes!W:X,2,0),"Error")))</f>
        <v>Costa Rica</v>
      </c>
      <c r="G563" t="s">
        <v>2</v>
      </c>
      <c r="H563">
        <v>2016</v>
      </c>
      <c r="I563" t="s">
        <v>308</v>
      </c>
      <c r="J563" t="s">
        <v>307</v>
      </c>
      <c r="K563">
        <v>53.2</v>
      </c>
      <c r="L563">
        <v>53.2</v>
      </c>
      <c r="O563" t="s">
        <v>795</v>
      </c>
      <c r="P563" t="s">
        <v>794</v>
      </c>
      <c r="Q563">
        <v>2016</v>
      </c>
      <c r="R563" s="1">
        <v>42370</v>
      </c>
      <c r="S563" s="1">
        <v>42735</v>
      </c>
    </row>
    <row r="564" spans="1:19" x14ac:dyDescent="0.25">
      <c r="A564">
        <v>25612624</v>
      </c>
      <c r="B564" t="s">
        <v>309</v>
      </c>
      <c r="C564" t="str">
        <f>IF(D564="COUNTRY",VLOOKUP(E564,[1]Codes!I:M,5,0),"")</f>
        <v>Americas</v>
      </c>
      <c r="D564" t="s">
        <v>28</v>
      </c>
      <c r="E564" t="s">
        <v>50</v>
      </c>
      <c r="F564" t="str">
        <f>IF(D564="COUNTRY",VLOOKUP(E564,[1]Codes!I:J,2,0),IF(D564="UNREGION",VLOOKUP(E564,[1]Codes!AL:AM,2,0),IF(D564="REGION",VLOOKUP(E564,[1]Codes!W:X,2,0),"Error")))</f>
        <v>Costa Rica</v>
      </c>
      <c r="G564" t="s">
        <v>2</v>
      </c>
      <c r="H564">
        <v>2007</v>
      </c>
      <c r="I564" t="s">
        <v>308</v>
      </c>
      <c r="J564" t="s">
        <v>307</v>
      </c>
      <c r="K564">
        <v>68</v>
      </c>
      <c r="L564">
        <v>68</v>
      </c>
      <c r="O564" t="s">
        <v>795</v>
      </c>
      <c r="P564" t="s">
        <v>794</v>
      </c>
      <c r="Q564">
        <v>2007</v>
      </c>
      <c r="R564" s="1">
        <v>39083</v>
      </c>
      <c r="S564" s="1">
        <v>39447</v>
      </c>
    </row>
    <row r="565" spans="1:19" x14ac:dyDescent="0.25">
      <c r="A565">
        <v>25612625</v>
      </c>
      <c r="B565" t="s">
        <v>309</v>
      </c>
      <c r="C565" t="str">
        <f>IF(D565="COUNTRY",VLOOKUP(E565,[1]Codes!I:M,5,0),"")</f>
        <v>Americas</v>
      </c>
      <c r="D565" t="s">
        <v>28</v>
      </c>
      <c r="E565" t="s">
        <v>50</v>
      </c>
      <c r="F565" t="str">
        <f>IF(D565="COUNTRY",VLOOKUP(E565,[1]Codes!I:J,2,0),IF(D565="UNREGION",VLOOKUP(E565,[1]Codes!AL:AM,2,0),IF(D565="REGION",VLOOKUP(E565,[1]Codes!W:X,2,0),"Error")))</f>
        <v>Costa Rica</v>
      </c>
      <c r="G565" t="s">
        <v>2</v>
      </c>
      <c r="H565">
        <v>2000</v>
      </c>
      <c r="I565" t="s">
        <v>308</v>
      </c>
      <c r="J565" t="s">
        <v>307</v>
      </c>
      <c r="K565">
        <v>86</v>
      </c>
      <c r="L565">
        <v>86</v>
      </c>
      <c r="O565" t="s">
        <v>795</v>
      </c>
      <c r="P565" t="s">
        <v>794</v>
      </c>
      <c r="Q565">
        <v>2000</v>
      </c>
      <c r="R565" s="1">
        <v>36526</v>
      </c>
      <c r="S565" s="1">
        <v>36891</v>
      </c>
    </row>
    <row r="566" spans="1:19" x14ac:dyDescent="0.25">
      <c r="A566">
        <v>25612626</v>
      </c>
      <c r="B566" t="s">
        <v>309</v>
      </c>
      <c r="C566" t="str">
        <f>IF(D566="COUNTRY",VLOOKUP(E566,[1]Codes!I:M,5,0),"")</f>
        <v>Americas</v>
      </c>
      <c r="D566" t="s">
        <v>28</v>
      </c>
      <c r="E566" t="s">
        <v>50</v>
      </c>
      <c r="F566" t="str">
        <f>IF(D566="COUNTRY",VLOOKUP(E566,[1]Codes!I:J,2,0),IF(D566="UNREGION",VLOOKUP(E566,[1]Codes!AL:AM,2,0),IF(D566="REGION",VLOOKUP(E566,[1]Codes!W:X,2,0),"Error")))</f>
        <v>Costa Rica</v>
      </c>
      <c r="G566" t="s">
        <v>2</v>
      </c>
      <c r="H566">
        <v>2001</v>
      </c>
      <c r="I566" t="s">
        <v>308</v>
      </c>
      <c r="J566" t="s">
        <v>307</v>
      </c>
      <c r="K566">
        <v>76.7</v>
      </c>
      <c r="L566">
        <v>76.7</v>
      </c>
      <c r="O566" t="s">
        <v>795</v>
      </c>
      <c r="P566" t="s">
        <v>794</v>
      </c>
      <c r="Q566">
        <v>2001</v>
      </c>
      <c r="R566" s="1">
        <v>36892</v>
      </c>
      <c r="S566" s="1">
        <v>37256</v>
      </c>
    </row>
    <row r="567" spans="1:19" x14ac:dyDescent="0.25">
      <c r="A567">
        <v>25612627</v>
      </c>
      <c r="B567" t="s">
        <v>309</v>
      </c>
      <c r="C567" t="str">
        <f>IF(D567="COUNTRY",VLOOKUP(E567,[1]Codes!I:M,5,0),"")</f>
        <v>Americas</v>
      </c>
      <c r="D567" t="s">
        <v>28</v>
      </c>
      <c r="E567" t="s">
        <v>50</v>
      </c>
      <c r="F567" t="str">
        <f>IF(D567="COUNTRY",VLOOKUP(E567,[1]Codes!I:J,2,0),IF(D567="UNREGION",VLOOKUP(E567,[1]Codes!AL:AM,2,0),IF(D567="REGION",VLOOKUP(E567,[1]Codes!W:X,2,0),"Error")))</f>
        <v>Costa Rica</v>
      </c>
      <c r="G567" t="s">
        <v>2</v>
      </c>
      <c r="H567">
        <v>2006</v>
      </c>
      <c r="I567" t="s">
        <v>308</v>
      </c>
      <c r="J567" t="s">
        <v>307</v>
      </c>
      <c r="K567">
        <v>65.599999999999994</v>
      </c>
      <c r="L567">
        <v>65.599999999999994</v>
      </c>
      <c r="O567" t="s">
        <v>795</v>
      </c>
      <c r="P567" t="s">
        <v>794</v>
      </c>
      <c r="Q567">
        <v>2006</v>
      </c>
      <c r="R567" s="1">
        <v>38718</v>
      </c>
      <c r="S567" s="1">
        <v>39082</v>
      </c>
    </row>
    <row r="568" spans="1:19" x14ac:dyDescent="0.25">
      <c r="A568">
        <v>25612628</v>
      </c>
      <c r="B568" t="s">
        <v>309</v>
      </c>
      <c r="C568" t="str">
        <f>IF(D568="COUNTRY",VLOOKUP(E568,[1]Codes!I:M,5,0),"")</f>
        <v>Americas</v>
      </c>
      <c r="D568" t="s">
        <v>28</v>
      </c>
      <c r="E568" t="s">
        <v>50</v>
      </c>
      <c r="F568" t="str">
        <f>IF(D568="COUNTRY",VLOOKUP(E568,[1]Codes!I:J,2,0),IF(D568="UNREGION",VLOOKUP(E568,[1]Codes!AL:AM,2,0),IF(D568="REGION",VLOOKUP(E568,[1]Codes!W:X,2,0),"Error")))</f>
        <v>Costa Rica</v>
      </c>
      <c r="G568" t="s">
        <v>2</v>
      </c>
      <c r="H568">
        <v>2004</v>
      </c>
      <c r="I568" t="s">
        <v>308</v>
      </c>
      <c r="J568" t="s">
        <v>307</v>
      </c>
      <c r="K568">
        <v>69.3</v>
      </c>
      <c r="L568">
        <v>69.3</v>
      </c>
      <c r="O568" t="s">
        <v>795</v>
      </c>
      <c r="P568" t="s">
        <v>794</v>
      </c>
      <c r="Q568">
        <v>2004</v>
      </c>
      <c r="R568" s="1">
        <v>37987</v>
      </c>
      <c r="S568" s="1">
        <v>38352</v>
      </c>
    </row>
    <row r="569" spans="1:19" x14ac:dyDescent="0.25">
      <c r="A569">
        <v>25612629</v>
      </c>
      <c r="B569" t="s">
        <v>309</v>
      </c>
      <c r="C569" t="str">
        <f>IF(D569="COUNTRY",VLOOKUP(E569,[1]Codes!I:M,5,0),"")</f>
        <v>Americas</v>
      </c>
      <c r="D569" t="s">
        <v>28</v>
      </c>
      <c r="E569" t="s">
        <v>50</v>
      </c>
      <c r="F569" t="str">
        <f>IF(D569="COUNTRY",VLOOKUP(E569,[1]Codes!I:J,2,0),IF(D569="UNREGION",VLOOKUP(E569,[1]Codes!AL:AM,2,0),IF(D569="REGION",VLOOKUP(E569,[1]Codes!W:X,2,0),"Error")))</f>
        <v>Costa Rica</v>
      </c>
      <c r="G569" t="s">
        <v>2</v>
      </c>
      <c r="H569">
        <v>2014</v>
      </c>
      <c r="I569" t="s">
        <v>308</v>
      </c>
      <c r="J569" t="s">
        <v>307</v>
      </c>
      <c r="K569">
        <v>59.8</v>
      </c>
      <c r="L569">
        <v>59.8</v>
      </c>
      <c r="O569" t="s">
        <v>795</v>
      </c>
      <c r="P569" t="s">
        <v>794</v>
      </c>
      <c r="Q569">
        <v>2014</v>
      </c>
      <c r="R569" s="1">
        <v>41640</v>
      </c>
      <c r="S569" s="1">
        <v>42004</v>
      </c>
    </row>
    <row r="570" spans="1:19" x14ac:dyDescent="0.25">
      <c r="A570">
        <v>25612630</v>
      </c>
      <c r="B570" t="s">
        <v>309</v>
      </c>
      <c r="C570" t="str">
        <f>IF(D570="COUNTRY",VLOOKUP(E570,[1]Codes!I:M,5,0),"")</f>
        <v>Americas</v>
      </c>
      <c r="D570" t="s">
        <v>28</v>
      </c>
      <c r="E570" t="s">
        <v>50</v>
      </c>
      <c r="F570" t="str">
        <f>IF(D570="COUNTRY",VLOOKUP(E570,[1]Codes!I:J,2,0),IF(D570="UNREGION",VLOOKUP(E570,[1]Codes!AL:AM,2,0),IF(D570="REGION",VLOOKUP(E570,[1]Codes!W:X,2,0),"Error")))</f>
        <v>Costa Rica</v>
      </c>
      <c r="G570" t="s">
        <v>2</v>
      </c>
      <c r="H570">
        <v>2019</v>
      </c>
      <c r="I570" t="s">
        <v>308</v>
      </c>
      <c r="J570" t="s">
        <v>307</v>
      </c>
      <c r="K570">
        <v>40.9</v>
      </c>
      <c r="L570">
        <v>40.9</v>
      </c>
      <c r="O570" t="s">
        <v>340</v>
      </c>
      <c r="P570" t="s">
        <v>794</v>
      </c>
      <c r="Q570">
        <v>2019</v>
      </c>
      <c r="R570" s="1">
        <v>43466</v>
      </c>
      <c r="S570" s="1">
        <v>43830</v>
      </c>
    </row>
    <row r="571" spans="1:19" x14ac:dyDescent="0.25">
      <c r="A571">
        <v>25612631</v>
      </c>
      <c r="B571" t="s">
        <v>309</v>
      </c>
      <c r="C571" t="str">
        <f>IF(D571="COUNTRY",VLOOKUP(E571,[1]Codes!I:M,5,0),"")</f>
        <v>Americas</v>
      </c>
      <c r="D571" t="s">
        <v>28</v>
      </c>
      <c r="E571" t="s">
        <v>42</v>
      </c>
      <c r="F571" t="str">
        <f>IF(D571="COUNTRY",VLOOKUP(E571,[1]Codes!I:J,2,0),IF(D571="UNREGION",VLOOKUP(E571,[1]Codes!AL:AM,2,0),IF(D571="REGION",VLOOKUP(E571,[1]Codes!W:X,2,0),"Error")))</f>
        <v>Cuba</v>
      </c>
      <c r="G571" t="s">
        <v>2</v>
      </c>
      <c r="H571">
        <v>2001</v>
      </c>
      <c r="I571" t="s">
        <v>308</v>
      </c>
      <c r="J571" t="s">
        <v>307</v>
      </c>
      <c r="K571">
        <v>48.3</v>
      </c>
      <c r="L571">
        <v>48.3</v>
      </c>
      <c r="O571" t="s">
        <v>340</v>
      </c>
      <c r="P571" t="s">
        <v>794</v>
      </c>
      <c r="Q571">
        <v>2001</v>
      </c>
      <c r="R571" s="1">
        <v>36892</v>
      </c>
      <c r="S571" s="1">
        <v>37256</v>
      </c>
    </row>
    <row r="572" spans="1:19" x14ac:dyDescent="0.25">
      <c r="A572">
        <v>25612632</v>
      </c>
      <c r="B572" t="s">
        <v>309</v>
      </c>
      <c r="C572" t="str">
        <f>IF(D572="COUNTRY",VLOOKUP(E572,[1]Codes!I:M,5,0),"")</f>
        <v>Americas</v>
      </c>
      <c r="D572" t="s">
        <v>28</v>
      </c>
      <c r="E572" t="s">
        <v>42</v>
      </c>
      <c r="F572" t="str">
        <f>IF(D572="COUNTRY",VLOOKUP(E572,[1]Codes!I:J,2,0),IF(D572="UNREGION",VLOOKUP(E572,[1]Codes!AL:AM,2,0),IF(D572="REGION",VLOOKUP(E572,[1]Codes!W:X,2,0),"Error")))</f>
        <v>Cuba</v>
      </c>
      <c r="G572" t="s">
        <v>2</v>
      </c>
      <c r="H572">
        <v>2012</v>
      </c>
      <c r="I572" t="s">
        <v>308</v>
      </c>
      <c r="J572" t="s">
        <v>307</v>
      </c>
      <c r="K572">
        <v>51.7</v>
      </c>
      <c r="L572">
        <v>51.7</v>
      </c>
      <c r="O572" t="s">
        <v>331</v>
      </c>
      <c r="P572" t="s">
        <v>794</v>
      </c>
      <c r="Q572">
        <v>2012</v>
      </c>
      <c r="R572" s="1">
        <v>40909</v>
      </c>
      <c r="S572" s="1">
        <v>41274</v>
      </c>
    </row>
    <row r="573" spans="1:19" x14ac:dyDescent="0.25">
      <c r="A573">
        <v>25612633</v>
      </c>
      <c r="B573" t="s">
        <v>309</v>
      </c>
      <c r="C573" t="str">
        <f>IF(D573="COUNTRY",VLOOKUP(E573,[1]Codes!I:M,5,0),"")</f>
        <v>Americas</v>
      </c>
      <c r="D573" t="s">
        <v>28</v>
      </c>
      <c r="E573" t="s">
        <v>42</v>
      </c>
      <c r="F573" t="str">
        <f>IF(D573="COUNTRY",VLOOKUP(E573,[1]Codes!I:J,2,0),IF(D573="UNREGION",VLOOKUP(E573,[1]Codes!AL:AM,2,0),IF(D573="REGION",VLOOKUP(E573,[1]Codes!W:X,2,0),"Error")))</f>
        <v>Cuba</v>
      </c>
      <c r="G573" t="s">
        <v>2</v>
      </c>
      <c r="H573">
        <v>2014</v>
      </c>
      <c r="I573" t="s">
        <v>308</v>
      </c>
      <c r="J573" t="s">
        <v>307</v>
      </c>
      <c r="K573">
        <v>48.9</v>
      </c>
      <c r="L573">
        <v>48.9</v>
      </c>
      <c r="O573" t="s">
        <v>331</v>
      </c>
      <c r="P573" t="s">
        <v>794</v>
      </c>
      <c r="Q573">
        <v>2014</v>
      </c>
      <c r="R573" s="1">
        <v>41640</v>
      </c>
      <c r="S573" s="1">
        <v>42004</v>
      </c>
    </row>
    <row r="574" spans="1:19" x14ac:dyDescent="0.25">
      <c r="A574">
        <v>25612634</v>
      </c>
      <c r="B574" t="s">
        <v>309</v>
      </c>
      <c r="C574" t="str">
        <f>IF(D574="COUNTRY",VLOOKUP(E574,[1]Codes!I:M,5,0),"")</f>
        <v>Americas</v>
      </c>
      <c r="D574" t="s">
        <v>28</v>
      </c>
      <c r="E574" t="s">
        <v>42</v>
      </c>
      <c r="F574" t="str">
        <f>IF(D574="COUNTRY",VLOOKUP(E574,[1]Codes!I:J,2,0),IF(D574="UNREGION",VLOOKUP(E574,[1]Codes!AL:AM,2,0),IF(D574="REGION",VLOOKUP(E574,[1]Codes!W:X,2,0),"Error")))</f>
        <v>Cuba</v>
      </c>
      <c r="G574" t="s">
        <v>2</v>
      </c>
      <c r="H574">
        <v>2013</v>
      </c>
      <c r="I574" t="s">
        <v>308</v>
      </c>
      <c r="J574" t="s">
        <v>307</v>
      </c>
      <c r="K574">
        <v>51.3</v>
      </c>
      <c r="L574">
        <v>51.3</v>
      </c>
      <c r="O574" t="s">
        <v>331</v>
      </c>
      <c r="P574" t="s">
        <v>793</v>
      </c>
      <c r="Q574">
        <v>2013</v>
      </c>
      <c r="R574" s="1">
        <v>41275</v>
      </c>
      <c r="S574" s="1">
        <v>41639</v>
      </c>
    </row>
    <row r="575" spans="1:19" x14ac:dyDescent="0.25">
      <c r="A575">
        <v>25612635</v>
      </c>
      <c r="B575" t="s">
        <v>309</v>
      </c>
      <c r="C575" t="str">
        <f>IF(D575="COUNTRY",VLOOKUP(E575,[1]Codes!I:M,5,0),"")</f>
        <v>Americas</v>
      </c>
      <c r="D575" t="s">
        <v>28</v>
      </c>
      <c r="E575" t="s">
        <v>42</v>
      </c>
      <c r="F575" t="str">
        <f>IF(D575="COUNTRY",VLOOKUP(E575,[1]Codes!I:J,2,0),IF(D575="UNREGION",VLOOKUP(E575,[1]Codes!AL:AM,2,0),IF(D575="REGION",VLOOKUP(E575,[1]Codes!W:X,2,0),"Error")))</f>
        <v>Cuba</v>
      </c>
      <c r="G575" t="s">
        <v>2</v>
      </c>
      <c r="H575">
        <v>2007</v>
      </c>
      <c r="I575" t="s">
        <v>308</v>
      </c>
      <c r="J575" t="s">
        <v>307</v>
      </c>
      <c r="K575">
        <v>43.9</v>
      </c>
      <c r="L575">
        <v>43.9</v>
      </c>
      <c r="O575" t="s">
        <v>331</v>
      </c>
      <c r="P575" t="s">
        <v>793</v>
      </c>
      <c r="Q575">
        <v>2007</v>
      </c>
      <c r="R575" s="1">
        <v>39083</v>
      </c>
      <c r="S575" s="1">
        <v>39447</v>
      </c>
    </row>
    <row r="576" spans="1:19" x14ac:dyDescent="0.25">
      <c r="A576">
        <v>25612636</v>
      </c>
      <c r="B576" t="s">
        <v>309</v>
      </c>
      <c r="C576" t="str">
        <f>IF(D576="COUNTRY",VLOOKUP(E576,[1]Codes!I:M,5,0),"")</f>
        <v>Americas</v>
      </c>
      <c r="D576" t="s">
        <v>28</v>
      </c>
      <c r="E576" t="s">
        <v>42</v>
      </c>
      <c r="F576" t="str">
        <f>IF(D576="COUNTRY",VLOOKUP(E576,[1]Codes!I:J,2,0),IF(D576="UNREGION",VLOOKUP(E576,[1]Codes!AL:AM,2,0),IF(D576="REGION",VLOOKUP(E576,[1]Codes!W:X,2,0),"Error")))</f>
        <v>Cuba</v>
      </c>
      <c r="G576" t="s">
        <v>2</v>
      </c>
      <c r="H576">
        <v>2011</v>
      </c>
      <c r="I576" t="s">
        <v>308</v>
      </c>
      <c r="J576" t="s">
        <v>307</v>
      </c>
      <c r="K576">
        <v>56.8</v>
      </c>
      <c r="L576">
        <v>56.8</v>
      </c>
      <c r="O576" t="s">
        <v>331</v>
      </c>
      <c r="P576" t="s">
        <v>793</v>
      </c>
      <c r="Q576">
        <v>2011</v>
      </c>
      <c r="R576" s="1">
        <v>40544</v>
      </c>
      <c r="S576" s="1">
        <v>40908</v>
      </c>
    </row>
    <row r="577" spans="1:19" x14ac:dyDescent="0.25">
      <c r="A577">
        <v>25612637</v>
      </c>
      <c r="B577" t="s">
        <v>309</v>
      </c>
      <c r="C577" t="str">
        <f>IF(D577="COUNTRY",VLOOKUP(E577,[1]Codes!I:M,5,0),"")</f>
        <v>Americas</v>
      </c>
      <c r="D577" t="s">
        <v>28</v>
      </c>
      <c r="E577" t="s">
        <v>42</v>
      </c>
      <c r="F577" t="str">
        <f>IF(D577="COUNTRY",VLOOKUP(E577,[1]Codes!I:J,2,0),IF(D577="UNREGION",VLOOKUP(E577,[1]Codes!AL:AM,2,0),IF(D577="REGION",VLOOKUP(E577,[1]Codes!W:X,2,0),"Error")))</f>
        <v>Cuba</v>
      </c>
      <c r="G577" t="s">
        <v>2</v>
      </c>
      <c r="H577">
        <v>2008</v>
      </c>
      <c r="I577" t="s">
        <v>308</v>
      </c>
      <c r="J577" t="s">
        <v>307</v>
      </c>
      <c r="K577">
        <v>50.8</v>
      </c>
      <c r="L577">
        <v>50.8</v>
      </c>
      <c r="O577" t="s">
        <v>331</v>
      </c>
      <c r="P577" t="s">
        <v>793</v>
      </c>
      <c r="Q577">
        <v>2008</v>
      </c>
      <c r="R577" s="1">
        <v>39448</v>
      </c>
      <c r="S577" s="1">
        <v>39813</v>
      </c>
    </row>
    <row r="578" spans="1:19" x14ac:dyDescent="0.25">
      <c r="A578">
        <v>25612638</v>
      </c>
      <c r="B578" t="s">
        <v>309</v>
      </c>
      <c r="C578" t="str">
        <f>IF(D578="COUNTRY",VLOOKUP(E578,[1]Codes!I:M,5,0),"")</f>
        <v>Americas</v>
      </c>
      <c r="D578" t="s">
        <v>28</v>
      </c>
      <c r="E578" t="s">
        <v>42</v>
      </c>
      <c r="F578" t="str">
        <f>IF(D578="COUNTRY",VLOOKUP(E578,[1]Codes!I:J,2,0),IF(D578="UNREGION",VLOOKUP(E578,[1]Codes!AL:AM,2,0),IF(D578="REGION",VLOOKUP(E578,[1]Codes!W:X,2,0),"Error")))</f>
        <v>Cuba</v>
      </c>
      <c r="G578" t="s">
        <v>2</v>
      </c>
      <c r="H578">
        <v>2004</v>
      </c>
      <c r="I578" t="s">
        <v>308</v>
      </c>
      <c r="J578" t="s">
        <v>307</v>
      </c>
      <c r="K578">
        <v>44.9</v>
      </c>
      <c r="L578">
        <v>44.9</v>
      </c>
      <c r="O578" t="s">
        <v>331</v>
      </c>
      <c r="P578" t="s">
        <v>793</v>
      </c>
      <c r="Q578">
        <v>2004</v>
      </c>
      <c r="R578" s="1">
        <v>37987</v>
      </c>
      <c r="S578" s="1">
        <v>38352</v>
      </c>
    </row>
    <row r="579" spans="1:19" x14ac:dyDescent="0.25">
      <c r="A579">
        <v>25612639</v>
      </c>
      <c r="B579" t="s">
        <v>309</v>
      </c>
      <c r="C579" t="str">
        <f>IF(D579="COUNTRY",VLOOKUP(E579,[1]Codes!I:M,5,0),"")</f>
        <v>Americas</v>
      </c>
      <c r="D579" t="s">
        <v>28</v>
      </c>
      <c r="E579" t="s">
        <v>42</v>
      </c>
      <c r="F579" t="str">
        <f>IF(D579="COUNTRY",VLOOKUP(E579,[1]Codes!I:J,2,0),IF(D579="UNREGION",VLOOKUP(E579,[1]Codes!AL:AM,2,0),IF(D579="REGION",VLOOKUP(E579,[1]Codes!W:X,2,0),"Error")))</f>
        <v>Cuba</v>
      </c>
      <c r="G579" t="s">
        <v>2</v>
      </c>
      <c r="H579">
        <v>2003</v>
      </c>
      <c r="I579" t="s">
        <v>308</v>
      </c>
      <c r="J579" t="s">
        <v>307</v>
      </c>
      <c r="K579">
        <v>48.9</v>
      </c>
      <c r="L579">
        <v>48.9</v>
      </c>
      <c r="O579" t="s">
        <v>340</v>
      </c>
      <c r="P579" t="s">
        <v>793</v>
      </c>
      <c r="Q579">
        <v>2003</v>
      </c>
      <c r="R579" s="1">
        <v>37622</v>
      </c>
      <c r="S579" s="1">
        <v>37986</v>
      </c>
    </row>
    <row r="580" spans="1:19" x14ac:dyDescent="0.25">
      <c r="A580">
        <v>25612640</v>
      </c>
      <c r="B580" t="s">
        <v>309</v>
      </c>
      <c r="C580" t="str">
        <f>IF(D580="COUNTRY",VLOOKUP(E580,[1]Codes!I:M,5,0),"")</f>
        <v>Americas</v>
      </c>
      <c r="D580" t="s">
        <v>28</v>
      </c>
      <c r="E580" t="s">
        <v>42</v>
      </c>
      <c r="F580" t="str">
        <f>IF(D580="COUNTRY",VLOOKUP(E580,[1]Codes!I:J,2,0),IF(D580="UNREGION",VLOOKUP(E580,[1]Codes!AL:AM,2,0),IF(D580="REGION",VLOOKUP(E580,[1]Codes!W:X,2,0),"Error")))</f>
        <v>Cuba</v>
      </c>
      <c r="G580" t="s">
        <v>2</v>
      </c>
      <c r="H580">
        <v>2017</v>
      </c>
      <c r="I580" t="s">
        <v>308</v>
      </c>
      <c r="J580" t="s">
        <v>307</v>
      </c>
      <c r="K580">
        <v>51.5</v>
      </c>
      <c r="L580">
        <v>51.5</v>
      </c>
      <c r="O580" t="s">
        <v>362</v>
      </c>
      <c r="P580" t="s">
        <v>793</v>
      </c>
      <c r="Q580">
        <v>2017</v>
      </c>
      <c r="R580" s="1">
        <v>42736</v>
      </c>
      <c r="S580" s="1">
        <v>43100</v>
      </c>
    </row>
    <row r="581" spans="1:19" x14ac:dyDescent="0.25">
      <c r="A581">
        <v>25612641</v>
      </c>
      <c r="B581" t="s">
        <v>309</v>
      </c>
      <c r="C581" t="str">
        <f>IF(D581="COUNTRY",VLOOKUP(E581,[1]Codes!I:M,5,0),"")</f>
        <v>Americas</v>
      </c>
      <c r="D581" t="s">
        <v>28</v>
      </c>
      <c r="E581" t="s">
        <v>42</v>
      </c>
      <c r="F581" t="str">
        <f>IF(D581="COUNTRY",VLOOKUP(E581,[1]Codes!I:J,2,0),IF(D581="UNREGION",VLOOKUP(E581,[1]Codes!AL:AM,2,0),IF(D581="REGION",VLOOKUP(E581,[1]Codes!W:X,2,0),"Error")))</f>
        <v>Cuba</v>
      </c>
      <c r="G581" t="s">
        <v>2</v>
      </c>
      <c r="H581">
        <v>2015</v>
      </c>
      <c r="I581" t="s">
        <v>308</v>
      </c>
      <c r="J581" t="s">
        <v>307</v>
      </c>
      <c r="K581">
        <v>52.5</v>
      </c>
      <c r="L581">
        <v>52.5</v>
      </c>
      <c r="O581" t="s">
        <v>340</v>
      </c>
      <c r="P581" t="s">
        <v>793</v>
      </c>
      <c r="Q581">
        <v>2015</v>
      </c>
      <c r="R581" s="1">
        <v>42005</v>
      </c>
      <c r="S581" s="1">
        <v>42369</v>
      </c>
    </row>
    <row r="582" spans="1:19" x14ac:dyDescent="0.25">
      <c r="A582">
        <v>25612642</v>
      </c>
      <c r="B582" t="s">
        <v>309</v>
      </c>
      <c r="C582" t="str">
        <f>IF(D582="COUNTRY",VLOOKUP(E582,[1]Codes!I:M,5,0),"")</f>
        <v>Americas</v>
      </c>
      <c r="D582" t="s">
        <v>28</v>
      </c>
      <c r="E582" t="s">
        <v>42</v>
      </c>
      <c r="F582" t="str">
        <f>IF(D582="COUNTRY",VLOOKUP(E582,[1]Codes!I:J,2,0),IF(D582="UNREGION",VLOOKUP(E582,[1]Codes!AL:AM,2,0),IF(D582="REGION",VLOOKUP(E582,[1]Codes!W:X,2,0),"Error")))</f>
        <v>Cuba</v>
      </c>
      <c r="G582" t="s">
        <v>2</v>
      </c>
      <c r="H582">
        <v>2018</v>
      </c>
      <c r="I582" t="s">
        <v>308</v>
      </c>
      <c r="J582" t="s">
        <v>307</v>
      </c>
      <c r="K582">
        <v>53.3</v>
      </c>
      <c r="L582">
        <v>53.3</v>
      </c>
      <c r="O582" t="s">
        <v>331</v>
      </c>
      <c r="P582" t="s">
        <v>793</v>
      </c>
      <c r="Q582">
        <v>2018</v>
      </c>
      <c r="R582" s="1">
        <v>43101</v>
      </c>
      <c r="S582" s="1">
        <v>43465</v>
      </c>
    </row>
    <row r="583" spans="1:19" x14ac:dyDescent="0.25">
      <c r="A583">
        <v>25612643</v>
      </c>
      <c r="B583" t="s">
        <v>309</v>
      </c>
      <c r="C583" t="str">
        <f>IF(D583="COUNTRY",VLOOKUP(E583,[1]Codes!I:M,5,0),"")</f>
        <v>Americas</v>
      </c>
      <c r="D583" t="s">
        <v>28</v>
      </c>
      <c r="E583" t="s">
        <v>42</v>
      </c>
      <c r="F583" t="str">
        <f>IF(D583="COUNTRY",VLOOKUP(E583,[1]Codes!I:J,2,0),IF(D583="UNREGION",VLOOKUP(E583,[1]Codes!AL:AM,2,0),IF(D583="REGION",VLOOKUP(E583,[1]Codes!W:X,2,0),"Error")))</f>
        <v>Cuba</v>
      </c>
      <c r="G583" t="s">
        <v>2</v>
      </c>
      <c r="H583">
        <v>2006</v>
      </c>
      <c r="I583" t="s">
        <v>308</v>
      </c>
      <c r="J583" t="s">
        <v>307</v>
      </c>
      <c r="K583">
        <v>41</v>
      </c>
      <c r="L583">
        <v>41</v>
      </c>
      <c r="O583" t="s">
        <v>331</v>
      </c>
      <c r="P583" t="s">
        <v>793</v>
      </c>
      <c r="Q583">
        <v>2006</v>
      </c>
      <c r="R583" s="1">
        <v>38718</v>
      </c>
      <c r="S583" s="1">
        <v>39082</v>
      </c>
    </row>
    <row r="584" spans="1:19" x14ac:dyDescent="0.25">
      <c r="A584">
        <v>25612644</v>
      </c>
      <c r="B584" t="s">
        <v>309</v>
      </c>
      <c r="C584" t="str">
        <f>IF(D584="COUNTRY",VLOOKUP(E584,[1]Codes!I:M,5,0),"")</f>
        <v>Americas</v>
      </c>
      <c r="D584" t="s">
        <v>28</v>
      </c>
      <c r="E584" t="s">
        <v>42</v>
      </c>
      <c r="F584" t="str">
        <f>IF(D584="COUNTRY",VLOOKUP(E584,[1]Codes!I:J,2,0),IF(D584="UNREGION",VLOOKUP(E584,[1]Codes!AL:AM,2,0),IF(D584="REGION",VLOOKUP(E584,[1]Codes!W:X,2,0),"Error")))</f>
        <v>Cuba</v>
      </c>
      <c r="G584" t="s">
        <v>2</v>
      </c>
      <c r="H584">
        <v>2016</v>
      </c>
      <c r="I584" t="s">
        <v>308</v>
      </c>
      <c r="J584" t="s">
        <v>307</v>
      </c>
      <c r="K584">
        <v>48.7</v>
      </c>
      <c r="L584">
        <v>48.7</v>
      </c>
      <c r="O584" t="s">
        <v>331</v>
      </c>
      <c r="P584" t="s">
        <v>793</v>
      </c>
      <c r="Q584">
        <v>2016</v>
      </c>
      <c r="R584" s="1">
        <v>42370</v>
      </c>
      <c r="S584" s="1">
        <v>42735</v>
      </c>
    </row>
    <row r="585" spans="1:19" x14ac:dyDescent="0.25">
      <c r="A585">
        <v>25612645</v>
      </c>
      <c r="B585" t="s">
        <v>309</v>
      </c>
      <c r="C585" t="str">
        <f>IF(D585="COUNTRY",VLOOKUP(E585,[1]Codes!I:M,5,0),"")</f>
        <v>Americas</v>
      </c>
      <c r="D585" t="s">
        <v>28</v>
      </c>
      <c r="E585" t="s">
        <v>42</v>
      </c>
      <c r="F585" t="str">
        <f>IF(D585="COUNTRY",VLOOKUP(E585,[1]Codes!I:J,2,0),IF(D585="UNREGION",VLOOKUP(E585,[1]Codes!AL:AM,2,0),IF(D585="REGION",VLOOKUP(E585,[1]Codes!W:X,2,0),"Error")))</f>
        <v>Cuba</v>
      </c>
      <c r="G585" t="s">
        <v>2</v>
      </c>
      <c r="H585">
        <v>2002</v>
      </c>
      <c r="I585" t="s">
        <v>308</v>
      </c>
      <c r="J585" t="s">
        <v>307</v>
      </c>
      <c r="K585">
        <v>47.9</v>
      </c>
      <c r="L585">
        <v>47.9</v>
      </c>
      <c r="O585" t="s">
        <v>340</v>
      </c>
      <c r="P585" t="s">
        <v>793</v>
      </c>
      <c r="Q585">
        <v>2002</v>
      </c>
      <c r="R585" s="1">
        <v>37257</v>
      </c>
      <c r="S585" s="1">
        <v>37621</v>
      </c>
    </row>
    <row r="586" spans="1:19" x14ac:dyDescent="0.25">
      <c r="A586">
        <v>25612646</v>
      </c>
      <c r="B586" t="s">
        <v>309</v>
      </c>
      <c r="C586" t="str">
        <f>IF(D586="COUNTRY",VLOOKUP(E586,[1]Codes!I:M,5,0),"")</f>
        <v>Americas</v>
      </c>
      <c r="D586" t="s">
        <v>28</v>
      </c>
      <c r="E586" t="s">
        <v>42</v>
      </c>
      <c r="F586" t="str">
        <f>IF(D586="COUNTRY",VLOOKUP(E586,[1]Codes!I:J,2,0),IF(D586="UNREGION",VLOOKUP(E586,[1]Codes!AL:AM,2,0),IF(D586="REGION",VLOOKUP(E586,[1]Codes!W:X,2,0),"Error")))</f>
        <v>Cuba</v>
      </c>
      <c r="G586" t="s">
        <v>2</v>
      </c>
      <c r="H586">
        <v>2009</v>
      </c>
      <c r="I586" t="s">
        <v>308</v>
      </c>
      <c r="J586" t="s">
        <v>307</v>
      </c>
      <c r="K586">
        <v>53.5</v>
      </c>
      <c r="L586">
        <v>53.5</v>
      </c>
      <c r="O586" t="s">
        <v>331</v>
      </c>
      <c r="P586" t="s">
        <v>793</v>
      </c>
      <c r="Q586">
        <v>2009</v>
      </c>
      <c r="R586" s="1">
        <v>39814</v>
      </c>
      <c r="S586" s="1">
        <v>40178</v>
      </c>
    </row>
    <row r="587" spans="1:19" x14ac:dyDescent="0.25">
      <c r="A587">
        <v>25612647</v>
      </c>
      <c r="B587" t="s">
        <v>309</v>
      </c>
      <c r="C587" t="str">
        <f>IF(D587="COUNTRY",VLOOKUP(E587,[1]Codes!I:M,5,0),"")</f>
        <v>Americas</v>
      </c>
      <c r="D587" t="s">
        <v>28</v>
      </c>
      <c r="E587" t="s">
        <v>42</v>
      </c>
      <c r="F587" t="str">
        <f>IF(D587="COUNTRY",VLOOKUP(E587,[1]Codes!I:J,2,0),IF(D587="UNREGION",VLOOKUP(E587,[1]Codes!AL:AM,2,0),IF(D587="REGION",VLOOKUP(E587,[1]Codes!W:X,2,0),"Error")))</f>
        <v>Cuba</v>
      </c>
      <c r="G587" t="s">
        <v>2</v>
      </c>
      <c r="H587">
        <v>2010</v>
      </c>
      <c r="I587" t="s">
        <v>308</v>
      </c>
      <c r="J587" t="s">
        <v>307</v>
      </c>
      <c r="K587">
        <v>54.3</v>
      </c>
      <c r="L587">
        <v>54.3</v>
      </c>
      <c r="O587" t="s">
        <v>331</v>
      </c>
      <c r="P587" t="s">
        <v>793</v>
      </c>
      <c r="Q587">
        <v>2010</v>
      </c>
      <c r="R587" s="1">
        <v>40179</v>
      </c>
      <c r="S587" s="1">
        <v>40543</v>
      </c>
    </row>
    <row r="588" spans="1:19" x14ac:dyDescent="0.25">
      <c r="A588">
        <v>25612648</v>
      </c>
      <c r="B588" t="s">
        <v>309</v>
      </c>
      <c r="C588" t="str">
        <f>IF(D588="COUNTRY",VLOOKUP(E588,[1]Codes!I:M,5,0),"")</f>
        <v>Americas</v>
      </c>
      <c r="D588" t="s">
        <v>28</v>
      </c>
      <c r="E588" t="s">
        <v>42</v>
      </c>
      <c r="F588" t="str">
        <f>IF(D588="COUNTRY",VLOOKUP(E588,[1]Codes!I:J,2,0),IF(D588="UNREGION",VLOOKUP(E588,[1]Codes!AL:AM,2,0),IF(D588="REGION",VLOOKUP(E588,[1]Codes!W:X,2,0),"Error")))</f>
        <v>Cuba</v>
      </c>
      <c r="G588" t="s">
        <v>2</v>
      </c>
      <c r="H588">
        <v>2005</v>
      </c>
      <c r="I588" t="s">
        <v>308</v>
      </c>
      <c r="J588" t="s">
        <v>307</v>
      </c>
      <c r="K588">
        <v>43.3</v>
      </c>
      <c r="L588">
        <v>43.3</v>
      </c>
      <c r="O588" t="s">
        <v>331</v>
      </c>
      <c r="P588" t="s">
        <v>793</v>
      </c>
      <c r="Q588">
        <v>2005</v>
      </c>
      <c r="R588" s="1">
        <v>38353</v>
      </c>
      <c r="S588" s="1">
        <v>38717</v>
      </c>
    </row>
    <row r="589" spans="1:19" x14ac:dyDescent="0.25">
      <c r="A589">
        <v>25612649</v>
      </c>
      <c r="B589" t="s">
        <v>309</v>
      </c>
      <c r="C589" t="str">
        <f>IF(D589="COUNTRY",VLOOKUP(E589,[1]Codes!I:M,5,0),"")</f>
        <v>Americas</v>
      </c>
      <c r="D589" t="s">
        <v>28</v>
      </c>
      <c r="E589" t="s">
        <v>42</v>
      </c>
      <c r="F589" t="str">
        <f>IF(D589="COUNTRY",VLOOKUP(E589,[1]Codes!I:J,2,0),IF(D589="UNREGION",VLOOKUP(E589,[1]Codes!AL:AM,2,0),IF(D589="REGION",VLOOKUP(E589,[1]Codes!W:X,2,0),"Error")))</f>
        <v>Cuba</v>
      </c>
      <c r="G589" t="s">
        <v>2</v>
      </c>
      <c r="H589">
        <v>2000</v>
      </c>
      <c r="I589" t="s">
        <v>308</v>
      </c>
      <c r="J589" t="s">
        <v>307</v>
      </c>
      <c r="K589">
        <v>49.4</v>
      </c>
      <c r="L589">
        <v>49.4</v>
      </c>
      <c r="O589" t="s">
        <v>331</v>
      </c>
      <c r="P589" t="s">
        <v>793</v>
      </c>
      <c r="Q589">
        <v>2000</v>
      </c>
      <c r="R589" s="1">
        <v>36526</v>
      </c>
      <c r="S589" s="1">
        <v>36891</v>
      </c>
    </row>
    <row r="590" spans="1:19" x14ac:dyDescent="0.25">
      <c r="A590">
        <v>25612650</v>
      </c>
      <c r="B590" t="s">
        <v>309</v>
      </c>
      <c r="C590" t="str">
        <f>IF(D590="COUNTRY",VLOOKUP(E590,[1]Codes!I:M,5,0),"")</f>
        <v>Europe</v>
      </c>
      <c r="D590" t="s">
        <v>28</v>
      </c>
      <c r="E590" t="s">
        <v>99</v>
      </c>
      <c r="F590" t="str">
        <f>IF(D590="COUNTRY",VLOOKUP(E590,[1]Codes!I:J,2,0),IF(D590="UNREGION",VLOOKUP(E590,[1]Codes!AL:AM,2,0),IF(D590="REGION",VLOOKUP(E590,[1]Codes!W:X,2,0),"Error")))</f>
        <v>Cyprus</v>
      </c>
      <c r="G590" t="s">
        <v>2</v>
      </c>
      <c r="H590">
        <v>2000</v>
      </c>
      <c r="I590" t="s">
        <v>308</v>
      </c>
      <c r="J590" t="s">
        <v>307</v>
      </c>
      <c r="K590">
        <v>10</v>
      </c>
      <c r="L590">
        <v>10</v>
      </c>
      <c r="O590" t="s">
        <v>365</v>
      </c>
      <c r="P590" t="s">
        <v>793</v>
      </c>
      <c r="Q590">
        <v>2000</v>
      </c>
      <c r="R590" s="1">
        <v>36526</v>
      </c>
      <c r="S590" s="1">
        <v>36891</v>
      </c>
    </row>
    <row r="591" spans="1:19" x14ac:dyDescent="0.25">
      <c r="A591">
        <v>25612651</v>
      </c>
      <c r="B591" t="s">
        <v>309</v>
      </c>
      <c r="C591" t="str">
        <f>IF(D591="COUNTRY",VLOOKUP(E591,[1]Codes!I:M,5,0),"")</f>
        <v>Europe</v>
      </c>
      <c r="D591" t="s">
        <v>28</v>
      </c>
      <c r="E591" t="s">
        <v>99</v>
      </c>
      <c r="F591" t="str">
        <f>IF(D591="COUNTRY",VLOOKUP(E591,[1]Codes!I:J,2,0),IF(D591="UNREGION",VLOOKUP(E591,[1]Codes!AL:AM,2,0),IF(D591="REGION",VLOOKUP(E591,[1]Codes!W:X,2,0),"Error")))</f>
        <v>Cyprus</v>
      </c>
      <c r="G591" t="s">
        <v>2</v>
      </c>
      <c r="H591">
        <v>2014</v>
      </c>
      <c r="I591" t="s">
        <v>308</v>
      </c>
      <c r="J591" t="s">
        <v>307</v>
      </c>
      <c r="K591">
        <v>4.9000000000000004</v>
      </c>
      <c r="L591">
        <v>4.9000000000000004</v>
      </c>
      <c r="O591" t="s">
        <v>365</v>
      </c>
      <c r="P591" t="s">
        <v>793</v>
      </c>
      <c r="Q591">
        <v>2014</v>
      </c>
      <c r="R591" s="1">
        <v>41640</v>
      </c>
      <c r="S591" s="1">
        <v>42004</v>
      </c>
    </row>
    <row r="592" spans="1:19" x14ac:dyDescent="0.25">
      <c r="A592">
        <v>25612652</v>
      </c>
      <c r="B592" t="s">
        <v>309</v>
      </c>
      <c r="C592" t="str">
        <f>IF(D592="COUNTRY",VLOOKUP(E592,[1]Codes!I:M,5,0),"")</f>
        <v>Europe</v>
      </c>
      <c r="D592" t="s">
        <v>28</v>
      </c>
      <c r="E592" t="s">
        <v>99</v>
      </c>
      <c r="F592" t="str">
        <f>IF(D592="COUNTRY",VLOOKUP(E592,[1]Codes!I:J,2,0),IF(D592="UNREGION",VLOOKUP(E592,[1]Codes!AL:AM,2,0),IF(D592="REGION",VLOOKUP(E592,[1]Codes!W:X,2,0),"Error")))</f>
        <v>Cyprus</v>
      </c>
      <c r="G592" t="s">
        <v>2</v>
      </c>
      <c r="H592">
        <v>2001</v>
      </c>
      <c r="I592" t="s">
        <v>308</v>
      </c>
      <c r="J592" t="s">
        <v>307</v>
      </c>
      <c r="K592">
        <v>5.8</v>
      </c>
      <c r="L592">
        <v>5.8</v>
      </c>
      <c r="O592" t="s">
        <v>331</v>
      </c>
      <c r="P592" t="s">
        <v>793</v>
      </c>
      <c r="Q592">
        <v>2001</v>
      </c>
      <c r="R592" s="1">
        <v>36892</v>
      </c>
      <c r="S592" s="1">
        <v>37256</v>
      </c>
    </row>
    <row r="593" spans="1:19" x14ac:dyDescent="0.25">
      <c r="A593">
        <v>25612653</v>
      </c>
      <c r="B593" t="s">
        <v>309</v>
      </c>
      <c r="C593" t="str">
        <f>IF(D593="COUNTRY",VLOOKUP(E593,[1]Codes!I:M,5,0),"")</f>
        <v>Europe</v>
      </c>
      <c r="D593" t="s">
        <v>28</v>
      </c>
      <c r="E593" t="s">
        <v>99</v>
      </c>
      <c r="F593" t="str">
        <f>IF(D593="COUNTRY",VLOOKUP(E593,[1]Codes!I:J,2,0),IF(D593="UNREGION",VLOOKUP(E593,[1]Codes!AL:AM,2,0),IF(D593="REGION",VLOOKUP(E593,[1]Codes!W:X,2,0),"Error")))</f>
        <v>Cyprus</v>
      </c>
      <c r="G593" t="s">
        <v>2</v>
      </c>
      <c r="H593">
        <v>2016</v>
      </c>
      <c r="I593" t="s">
        <v>308</v>
      </c>
      <c r="J593" t="s">
        <v>307</v>
      </c>
      <c r="K593">
        <v>4</v>
      </c>
      <c r="L593">
        <v>4</v>
      </c>
      <c r="O593" t="s">
        <v>331</v>
      </c>
      <c r="P593" t="s">
        <v>793</v>
      </c>
      <c r="Q593">
        <v>2016</v>
      </c>
      <c r="R593" s="1">
        <v>42370</v>
      </c>
      <c r="S593" s="1">
        <v>42735</v>
      </c>
    </row>
    <row r="594" spans="1:19" x14ac:dyDescent="0.25">
      <c r="A594">
        <v>25612654</v>
      </c>
      <c r="B594" t="s">
        <v>309</v>
      </c>
      <c r="C594" t="str">
        <f>IF(D594="COUNTRY",VLOOKUP(E594,[1]Codes!I:M,5,0),"")</f>
        <v>Europe</v>
      </c>
      <c r="D594" t="s">
        <v>28</v>
      </c>
      <c r="E594" t="s">
        <v>99</v>
      </c>
      <c r="F594" t="str">
        <f>IF(D594="COUNTRY",VLOOKUP(E594,[1]Codes!I:J,2,0),IF(D594="UNREGION",VLOOKUP(E594,[1]Codes!AL:AM,2,0),IF(D594="REGION",VLOOKUP(E594,[1]Codes!W:X,2,0),"Error")))</f>
        <v>Cyprus</v>
      </c>
      <c r="G594" t="s">
        <v>2</v>
      </c>
      <c r="H594">
        <v>2005</v>
      </c>
      <c r="I594" t="s">
        <v>308</v>
      </c>
      <c r="J594" t="s">
        <v>307</v>
      </c>
      <c r="K594">
        <v>6.5</v>
      </c>
      <c r="L594">
        <v>6.5</v>
      </c>
      <c r="O594" t="s">
        <v>366</v>
      </c>
      <c r="P594" t="s">
        <v>793</v>
      </c>
      <c r="Q594">
        <v>2005</v>
      </c>
      <c r="R594" s="1">
        <v>38353</v>
      </c>
      <c r="S594" s="1">
        <v>38717</v>
      </c>
    </row>
    <row r="595" spans="1:19" x14ac:dyDescent="0.25">
      <c r="A595">
        <v>25612655</v>
      </c>
      <c r="B595" t="s">
        <v>309</v>
      </c>
      <c r="C595" t="str">
        <f>IF(D595="COUNTRY",VLOOKUP(E595,[1]Codes!I:M,5,0),"")</f>
        <v>Europe</v>
      </c>
      <c r="D595" t="s">
        <v>28</v>
      </c>
      <c r="E595" t="s">
        <v>99</v>
      </c>
      <c r="F595" t="str">
        <f>IF(D595="COUNTRY",VLOOKUP(E595,[1]Codes!I:J,2,0),IF(D595="UNREGION",VLOOKUP(E595,[1]Codes!AL:AM,2,0),IF(D595="REGION",VLOOKUP(E595,[1]Codes!W:X,2,0),"Error")))</f>
        <v>Cyprus</v>
      </c>
      <c r="G595" t="s">
        <v>2</v>
      </c>
      <c r="H595">
        <v>2003</v>
      </c>
      <c r="I595" t="s">
        <v>308</v>
      </c>
      <c r="J595" t="s">
        <v>307</v>
      </c>
      <c r="K595">
        <v>6.8</v>
      </c>
      <c r="L595">
        <v>6.8</v>
      </c>
      <c r="O595" t="s">
        <v>366</v>
      </c>
      <c r="P595" t="s">
        <v>793</v>
      </c>
      <c r="Q595">
        <v>2003</v>
      </c>
      <c r="R595" s="1">
        <v>37622</v>
      </c>
      <c r="S595" s="1">
        <v>37986</v>
      </c>
    </row>
    <row r="596" spans="1:19" x14ac:dyDescent="0.25">
      <c r="A596">
        <v>25612656</v>
      </c>
      <c r="B596" t="s">
        <v>309</v>
      </c>
      <c r="C596" t="str">
        <f>IF(D596="COUNTRY",VLOOKUP(E596,[1]Codes!I:M,5,0),"")</f>
        <v>Europe</v>
      </c>
      <c r="D596" t="s">
        <v>28</v>
      </c>
      <c r="E596" t="s">
        <v>99</v>
      </c>
      <c r="F596" t="str">
        <f>IF(D596="COUNTRY",VLOOKUP(E596,[1]Codes!I:J,2,0),IF(D596="UNREGION",VLOOKUP(E596,[1]Codes!AL:AM,2,0),IF(D596="REGION",VLOOKUP(E596,[1]Codes!W:X,2,0),"Error")))</f>
        <v>Cyprus</v>
      </c>
      <c r="G596" t="s">
        <v>2</v>
      </c>
      <c r="H596">
        <v>2018</v>
      </c>
      <c r="I596" t="s">
        <v>308</v>
      </c>
      <c r="J596" t="s">
        <v>307</v>
      </c>
      <c r="K596">
        <v>7.8</v>
      </c>
      <c r="L596">
        <v>7.8</v>
      </c>
      <c r="O596" t="s">
        <v>366</v>
      </c>
      <c r="P596" t="s">
        <v>793</v>
      </c>
      <c r="Q596">
        <v>2018</v>
      </c>
      <c r="R596" s="1">
        <v>43101</v>
      </c>
      <c r="S596" s="1">
        <v>43465</v>
      </c>
    </row>
    <row r="597" spans="1:19" x14ac:dyDescent="0.25">
      <c r="A597">
        <v>25612657</v>
      </c>
      <c r="B597" t="s">
        <v>309</v>
      </c>
      <c r="C597" t="str">
        <f>IF(D597="COUNTRY",VLOOKUP(E597,[1]Codes!I:M,5,0),"")</f>
        <v>Europe</v>
      </c>
      <c r="D597" t="s">
        <v>28</v>
      </c>
      <c r="E597" t="s">
        <v>99</v>
      </c>
      <c r="F597" t="str">
        <f>IF(D597="COUNTRY",VLOOKUP(E597,[1]Codes!I:J,2,0),IF(D597="UNREGION",VLOOKUP(E597,[1]Codes!AL:AM,2,0),IF(D597="REGION",VLOOKUP(E597,[1]Codes!W:X,2,0),"Error")))</f>
        <v>Cyprus</v>
      </c>
      <c r="G597" t="s">
        <v>2</v>
      </c>
      <c r="H597">
        <v>2009</v>
      </c>
      <c r="I597" t="s">
        <v>308</v>
      </c>
      <c r="J597" t="s">
        <v>307</v>
      </c>
      <c r="K597">
        <v>5.4</v>
      </c>
      <c r="L597">
        <v>5.4</v>
      </c>
      <c r="O597" t="s">
        <v>365</v>
      </c>
      <c r="P597" t="s">
        <v>793</v>
      </c>
      <c r="Q597">
        <v>2009</v>
      </c>
      <c r="R597" s="1">
        <v>39814</v>
      </c>
      <c r="S597" s="1">
        <v>40178</v>
      </c>
    </row>
    <row r="598" spans="1:19" x14ac:dyDescent="0.25">
      <c r="A598">
        <v>25612658</v>
      </c>
      <c r="B598" t="s">
        <v>309</v>
      </c>
      <c r="C598" t="str">
        <f>IF(D598="COUNTRY",VLOOKUP(E598,[1]Codes!I:M,5,0),"")</f>
        <v>Europe</v>
      </c>
      <c r="D598" t="s">
        <v>28</v>
      </c>
      <c r="E598" t="s">
        <v>99</v>
      </c>
      <c r="F598" t="str">
        <f>IF(D598="COUNTRY",VLOOKUP(E598,[1]Codes!I:J,2,0),IF(D598="UNREGION",VLOOKUP(E598,[1]Codes!AL:AM,2,0),IF(D598="REGION",VLOOKUP(E598,[1]Codes!W:X,2,0),"Error")))</f>
        <v>Cyprus</v>
      </c>
      <c r="G598" t="s">
        <v>2</v>
      </c>
      <c r="H598">
        <v>2010</v>
      </c>
      <c r="I598" t="s">
        <v>308</v>
      </c>
      <c r="J598" t="s">
        <v>307</v>
      </c>
      <c r="K598">
        <v>6.1</v>
      </c>
      <c r="L598">
        <v>6.1</v>
      </c>
      <c r="O598" t="s">
        <v>365</v>
      </c>
      <c r="P598" t="s">
        <v>793</v>
      </c>
      <c r="Q598">
        <v>2010</v>
      </c>
      <c r="R598" s="1">
        <v>40179</v>
      </c>
      <c r="S598" s="1">
        <v>40543</v>
      </c>
    </row>
    <row r="599" spans="1:19" x14ac:dyDescent="0.25">
      <c r="A599">
        <v>25612659</v>
      </c>
      <c r="B599" t="s">
        <v>309</v>
      </c>
      <c r="C599" t="str">
        <f>IF(D599="COUNTRY",VLOOKUP(E599,[1]Codes!I:M,5,0),"")</f>
        <v>Europe</v>
      </c>
      <c r="D599" t="s">
        <v>28</v>
      </c>
      <c r="E599" t="s">
        <v>99</v>
      </c>
      <c r="F599" t="str">
        <f>IF(D599="COUNTRY",VLOOKUP(E599,[1]Codes!I:J,2,0),IF(D599="UNREGION",VLOOKUP(E599,[1]Codes!AL:AM,2,0),IF(D599="REGION",VLOOKUP(E599,[1]Codes!W:X,2,0),"Error")))</f>
        <v>Cyprus</v>
      </c>
      <c r="G599" t="s">
        <v>2</v>
      </c>
      <c r="H599">
        <v>2015</v>
      </c>
      <c r="I599" t="s">
        <v>308</v>
      </c>
      <c r="J599" t="s">
        <v>307</v>
      </c>
      <c r="K599">
        <v>4.9000000000000004</v>
      </c>
      <c r="L599">
        <v>4.9000000000000004</v>
      </c>
      <c r="O599" t="s">
        <v>365</v>
      </c>
      <c r="P599" t="s">
        <v>793</v>
      </c>
      <c r="Q599">
        <v>2015</v>
      </c>
      <c r="R599" s="1">
        <v>42005</v>
      </c>
      <c r="S599" s="1">
        <v>42369</v>
      </c>
    </row>
    <row r="600" spans="1:19" x14ac:dyDescent="0.25">
      <c r="A600">
        <v>25612660</v>
      </c>
      <c r="B600" t="s">
        <v>309</v>
      </c>
      <c r="C600" t="str">
        <f>IF(D600="COUNTRY",VLOOKUP(E600,[1]Codes!I:M,5,0),"")</f>
        <v>Europe</v>
      </c>
      <c r="D600" t="s">
        <v>28</v>
      </c>
      <c r="E600" t="s">
        <v>99</v>
      </c>
      <c r="F600" t="str">
        <f>IF(D600="COUNTRY",VLOOKUP(E600,[1]Codes!I:J,2,0),IF(D600="UNREGION",VLOOKUP(E600,[1]Codes!AL:AM,2,0),IF(D600="REGION",VLOOKUP(E600,[1]Codes!W:X,2,0),"Error")))</f>
        <v>Cyprus</v>
      </c>
      <c r="G600" t="s">
        <v>2</v>
      </c>
      <c r="H600">
        <v>2004</v>
      </c>
      <c r="I600" t="s">
        <v>308</v>
      </c>
      <c r="J600" t="s">
        <v>307</v>
      </c>
      <c r="K600">
        <v>8</v>
      </c>
      <c r="L600">
        <v>8</v>
      </c>
      <c r="O600" t="s">
        <v>366</v>
      </c>
      <c r="P600" t="s">
        <v>793</v>
      </c>
      <c r="Q600">
        <v>2004</v>
      </c>
      <c r="R600" s="1">
        <v>37987</v>
      </c>
      <c r="S600" s="1">
        <v>38352</v>
      </c>
    </row>
    <row r="601" spans="1:19" x14ac:dyDescent="0.25">
      <c r="A601">
        <v>25612661</v>
      </c>
      <c r="B601" t="s">
        <v>309</v>
      </c>
      <c r="C601" t="str">
        <f>IF(D601="COUNTRY",VLOOKUP(E601,[1]Codes!I:M,5,0),"")</f>
        <v>Europe</v>
      </c>
      <c r="D601" t="s">
        <v>28</v>
      </c>
      <c r="E601" t="s">
        <v>99</v>
      </c>
      <c r="F601" t="str">
        <f>IF(D601="COUNTRY",VLOOKUP(E601,[1]Codes!I:J,2,0),IF(D601="UNREGION",VLOOKUP(E601,[1]Codes!AL:AM,2,0),IF(D601="REGION",VLOOKUP(E601,[1]Codes!W:X,2,0),"Error")))</f>
        <v>Cyprus</v>
      </c>
      <c r="G601" t="s">
        <v>2</v>
      </c>
      <c r="H601">
        <v>2012</v>
      </c>
      <c r="I601" t="s">
        <v>308</v>
      </c>
      <c r="J601" t="s">
        <v>307</v>
      </c>
      <c r="K601">
        <v>6.5</v>
      </c>
      <c r="L601">
        <v>6.5</v>
      </c>
      <c r="O601" t="s">
        <v>365</v>
      </c>
      <c r="P601" t="s">
        <v>792</v>
      </c>
      <c r="Q601">
        <v>2012</v>
      </c>
      <c r="R601" s="1">
        <v>40909</v>
      </c>
      <c r="S601" s="1">
        <v>41274</v>
      </c>
    </row>
    <row r="602" spans="1:19" x14ac:dyDescent="0.25">
      <c r="A602">
        <v>25612662</v>
      </c>
      <c r="B602" t="s">
        <v>309</v>
      </c>
      <c r="C602" t="str">
        <f>IF(D602="COUNTRY",VLOOKUP(E602,[1]Codes!I:M,5,0),"")</f>
        <v>Europe</v>
      </c>
      <c r="D602" t="s">
        <v>28</v>
      </c>
      <c r="E602" t="s">
        <v>99</v>
      </c>
      <c r="F602" t="str">
        <f>IF(D602="COUNTRY",VLOOKUP(E602,[1]Codes!I:J,2,0),IF(D602="UNREGION",VLOOKUP(E602,[1]Codes!AL:AM,2,0),IF(D602="REGION",VLOOKUP(E602,[1]Codes!W:X,2,0),"Error")))</f>
        <v>Cyprus</v>
      </c>
      <c r="G602" t="s">
        <v>2</v>
      </c>
      <c r="H602">
        <v>2011</v>
      </c>
      <c r="I602" t="s">
        <v>308</v>
      </c>
      <c r="J602" t="s">
        <v>307</v>
      </c>
      <c r="K602">
        <v>5.6</v>
      </c>
      <c r="L602">
        <v>5.6</v>
      </c>
      <c r="O602" t="s">
        <v>365</v>
      </c>
      <c r="P602" t="s">
        <v>792</v>
      </c>
      <c r="Q602">
        <v>2011</v>
      </c>
      <c r="R602" s="1">
        <v>40544</v>
      </c>
      <c r="S602" s="1">
        <v>40908</v>
      </c>
    </row>
    <row r="603" spans="1:19" x14ac:dyDescent="0.25">
      <c r="A603">
        <v>25612663</v>
      </c>
      <c r="B603" t="s">
        <v>309</v>
      </c>
      <c r="C603" t="str">
        <f>IF(D603="COUNTRY",VLOOKUP(E603,[1]Codes!I:M,5,0),"")</f>
        <v>Europe</v>
      </c>
      <c r="D603" t="s">
        <v>28</v>
      </c>
      <c r="E603" t="s">
        <v>99</v>
      </c>
      <c r="F603" t="str">
        <f>IF(D603="COUNTRY",VLOOKUP(E603,[1]Codes!I:J,2,0),IF(D603="UNREGION",VLOOKUP(E603,[1]Codes!AL:AM,2,0),IF(D603="REGION",VLOOKUP(E603,[1]Codes!W:X,2,0),"Error")))</f>
        <v>Cyprus</v>
      </c>
      <c r="G603" t="s">
        <v>2</v>
      </c>
      <c r="H603">
        <v>2013</v>
      </c>
      <c r="I603" t="s">
        <v>308</v>
      </c>
      <c r="J603" t="s">
        <v>307</v>
      </c>
      <c r="K603">
        <v>4.7</v>
      </c>
      <c r="L603">
        <v>4.7</v>
      </c>
      <c r="O603" t="s">
        <v>365</v>
      </c>
      <c r="P603" t="s">
        <v>792</v>
      </c>
      <c r="Q603">
        <v>2013</v>
      </c>
      <c r="R603" s="1">
        <v>41275</v>
      </c>
      <c r="S603" s="1">
        <v>41639</v>
      </c>
    </row>
    <row r="604" spans="1:19" x14ac:dyDescent="0.25">
      <c r="A604">
        <v>25612664</v>
      </c>
      <c r="B604" t="s">
        <v>309</v>
      </c>
      <c r="C604" t="str">
        <f>IF(D604="COUNTRY",VLOOKUP(E604,[1]Codes!I:M,5,0),"")</f>
        <v>Europe</v>
      </c>
      <c r="D604" t="s">
        <v>28</v>
      </c>
      <c r="E604" t="s">
        <v>99</v>
      </c>
      <c r="F604" t="str">
        <f>IF(D604="COUNTRY",VLOOKUP(E604,[1]Codes!I:J,2,0),IF(D604="UNREGION",VLOOKUP(E604,[1]Codes!AL:AM,2,0),IF(D604="REGION",VLOOKUP(E604,[1]Codes!W:X,2,0),"Error")))</f>
        <v>Cyprus</v>
      </c>
      <c r="G604" t="s">
        <v>2</v>
      </c>
      <c r="H604">
        <v>2008</v>
      </c>
      <c r="I604" t="s">
        <v>308</v>
      </c>
      <c r="J604" t="s">
        <v>307</v>
      </c>
      <c r="K604">
        <v>6.3</v>
      </c>
      <c r="L604">
        <v>6.3</v>
      </c>
      <c r="O604" t="s">
        <v>365</v>
      </c>
      <c r="P604" t="s">
        <v>792</v>
      </c>
      <c r="Q604">
        <v>2008</v>
      </c>
      <c r="R604" s="1">
        <v>39448</v>
      </c>
      <c r="S604" s="1">
        <v>39813</v>
      </c>
    </row>
    <row r="605" spans="1:19" x14ac:dyDescent="0.25">
      <c r="A605">
        <v>25612665</v>
      </c>
      <c r="B605" t="s">
        <v>309</v>
      </c>
      <c r="C605" t="str">
        <f>IF(D605="COUNTRY",VLOOKUP(E605,[1]Codes!I:M,5,0),"")</f>
        <v>Europe</v>
      </c>
      <c r="D605" t="s">
        <v>28</v>
      </c>
      <c r="E605" t="s">
        <v>99</v>
      </c>
      <c r="F605" t="str">
        <f>IF(D605="COUNTRY",VLOOKUP(E605,[1]Codes!I:J,2,0),IF(D605="UNREGION",VLOOKUP(E605,[1]Codes!AL:AM,2,0),IF(D605="REGION",VLOOKUP(E605,[1]Codes!W:X,2,0),"Error")))</f>
        <v>Cyprus</v>
      </c>
      <c r="G605" t="s">
        <v>2</v>
      </c>
      <c r="H605">
        <v>2002</v>
      </c>
      <c r="I605" t="s">
        <v>308</v>
      </c>
      <c r="J605" t="s">
        <v>307</v>
      </c>
      <c r="K605">
        <v>7.4</v>
      </c>
      <c r="L605">
        <v>7.4</v>
      </c>
      <c r="O605" t="s">
        <v>365</v>
      </c>
      <c r="P605" t="s">
        <v>792</v>
      </c>
      <c r="Q605">
        <v>2002</v>
      </c>
      <c r="R605" s="1">
        <v>37257</v>
      </c>
      <c r="S605" s="1">
        <v>37621</v>
      </c>
    </row>
    <row r="606" spans="1:19" x14ac:dyDescent="0.25">
      <c r="A606">
        <v>25612666</v>
      </c>
      <c r="B606" t="s">
        <v>309</v>
      </c>
      <c r="C606" t="str">
        <f>IF(D606="COUNTRY",VLOOKUP(E606,[1]Codes!I:M,5,0),"")</f>
        <v>Europe</v>
      </c>
      <c r="D606" t="s">
        <v>28</v>
      </c>
      <c r="E606" t="s">
        <v>99</v>
      </c>
      <c r="F606" t="str">
        <f>IF(D606="COUNTRY",VLOOKUP(E606,[1]Codes!I:J,2,0),IF(D606="UNREGION",VLOOKUP(E606,[1]Codes!AL:AM,2,0),IF(D606="REGION",VLOOKUP(E606,[1]Codes!W:X,2,0),"Error")))</f>
        <v>Cyprus</v>
      </c>
      <c r="G606" t="s">
        <v>2</v>
      </c>
      <c r="H606">
        <v>2017</v>
      </c>
      <c r="I606" t="s">
        <v>308</v>
      </c>
      <c r="J606" t="s">
        <v>307</v>
      </c>
      <c r="K606">
        <v>4.4000000000000004</v>
      </c>
      <c r="L606">
        <v>4.4000000000000004</v>
      </c>
      <c r="O606" t="s">
        <v>331</v>
      </c>
      <c r="P606" t="s">
        <v>792</v>
      </c>
      <c r="Q606">
        <v>2017</v>
      </c>
      <c r="R606" s="1">
        <v>42736</v>
      </c>
      <c r="S606" s="1">
        <v>43100</v>
      </c>
    </row>
    <row r="607" spans="1:19" x14ac:dyDescent="0.25">
      <c r="A607">
        <v>25612667</v>
      </c>
      <c r="B607" t="s">
        <v>309</v>
      </c>
      <c r="C607" t="str">
        <f>IF(D607="COUNTRY",VLOOKUP(E607,[1]Codes!I:M,5,0),"")</f>
        <v>Europe</v>
      </c>
      <c r="D607" t="s">
        <v>28</v>
      </c>
      <c r="E607" t="s">
        <v>99</v>
      </c>
      <c r="F607" t="str">
        <f>IF(D607="COUNTRY",VLOOKUP(E607,[1]Codes!I:J,2,0),IF(D607="UNREGION",VLOOKUP(E607,[1]Codes!AL:AM,2,0),IF(D607="REGION",VLOOKUP(E607,[1]Codes!W:X,2,0),"Error")))</f>
        <v>Cyprus</v>
      </c>
      <c r="G607" t="s">
        <v>2</v>
      </c>
      <c r="H607">
        <v>2007</v>
      </c>
      <c r="I607" t="s">
        <v>308</v>
      </c>
      <c r="J607" t="s">
        <v>307</v>
      </c>
      <c r="K607">
        <v>3.5</v>
      </c>
      <c r="L607">
        <v>3.5</v>
      </c>
      <c r="O607" t="s">
        <v>331</v>
      </c>
      <c r="P607" t="s">
        <v>792</v>
      </c>
      <c r="Q607">
        <v>2007</v>
      </c>
      <c r="R607" s="1">
        <v>39083</v>
      </c>
      <c r="S607" s="1">
        <v>39447</v>
      </c>
    </row>
    <row r="608" spans="1:19" x14ac:dyDescent="0.25">
      <c r="A608">
        <v>25612668</v>
      </c>
      <c r="B608" t="s">
        <v>309</v>
      </c>
      <c r="C608" t="str">
        <f>IF(D608="COUNTRY",VLOOKUP(E608,[1]Codes!I:M,5,0),"")</f>
        <v>Europe</v>
      </c>
      <c r="D608" t="s">
        <v>28</v>
      </c>
      <c r="E608" t="s">
        <v>99</v>
      </c>
      <c r="F608" t="str">
        <f>IF(D608="COUNTRY",VLOOKUP(E608,[1]Codes!I:J,2,0),IF(D608="UNREGION",VLOOKUP(E608,[1]Codes!AL:AM,2,0),IF(D608="REGION",VLOOKUP(E608,[1]Codes!W:X,2,0),"Error")))</f>
        <v>Cyprus</v>
      </c>
      <c r="G608" t="s">
        <v>2</v>
      </c>
      <c r="H608">
        <v>2006</v>
      </c>
      <c r="I608" t="s">
        <v>308</v>
      </c>
      <c r="J608" t="s">
        <v>307</v>
      </c>
      <c r="K608">
        <v>6.2</v>
      </c>
      <c r="L608">
        <v>6.2</v>
      </c>
      <c r="O608" t="s">
        <v>365</v>
      </c>
      <c r="P608" t="s">
        <v>792</v>
      </c>
      <c r="Q608">
        <v>2006</v>
      </c>
      <c r="R608" s="1">
        <v>38718</v>
      </c>
      <c r="S608" s="1">
        <v>39082</v>
      </c>
    </row>
    <row r="609" spans="1:19" x14ac:dyDescent="0.25">
      <c r="A609">
        <v>25612669</v>
      </c>
      <c r="B609" t="s">
        <v>309</v>
      </c>
      <c r="C609" t="str">
        <f>IF(D609="COUNTRY",VLOOKUP(E609,[1]Codes!I:M,5,0),"")</f>
        <v>Europe</v>
      </c>
      <c r="D609" t="s">
        <v>28</v>
      </c>
      <c r="E609" t="s">
        <v>132</v>
      </c>
      <c r="F609" t="str">
        <f>IF(D609="COUNTRY",VLOOKUP(E609,[1]Codes!I:J,2,0),IF(D609="UNREGION",VLOOKUP(E609,[1]Codes!AL:AM,2,0),IF(D609="REGION",VLOOKUP(E609,[1]Codes!W:X,2,0),"Error")))</f>
        <v>Czechia</v>
      </c>
      <c r="G609" t="s">
        <v>2</v>
      </c>
      <c r="H609">
        <v>2012</v>
      </c>
      <c r="I609" t="s">
        <v>308</v>
      </c>
      <c r="J609" t="s">
        <v>307</v>
      </c>
      <c r="K609">
        <v>11.9</v>
      </c>
      <c r="L609">
        <v>11.9</v>
      </c>
      <c r="O609" t="s">
        <v>365</v>
      </c>
      <c r="P609" t="s">
        <v>792</v>
      </c>
      <c r="Q609">
        <v>2012</v>
      </c>
      <c r="R609" s="1">
        <v>40909</v>
      </c>
      <c r="S609" s="1">
        <v>41274</v>
      </c>
    </row>
    <row r="610" spans="1:19" x14ac:dyDescent="0.25">
      <c r="A610">
        <v>25612670</v>
      </c>
      <c r="B610" t="s">
        <v>309</v>
      </c>
      <c r="C610" t="str">
        <f>IF(D610="COUNTRY",VLOOKUP(E610,[1]Codes!I:M,5,0),"")</f>
        <v>Europe</v>
      </c>
      <c r="D610" t="s">
        <v>28</v>
      </c>
      <c r="E610" t="s">
        <v>132</v>
      </c>
      <c r="F610" t="str">
        <f>IF(D610="COUNTRY",VLOOKUP(E610,[1]Codes!I:J,2,0),IF(D610="UNREGION",VLOOKUP(E610,[1]Codes!AL:AM,2,0),IF(D610="REGION",VLOOKUP(E610,[1]Codes!W:X,2,0),"Error")))</f>
        <v>Czechia</v>
      </c>
      <c r="G610" t="s">
        <v>2</v>
      </c>
      <c r="H610">
        <v>2015</v>
      </c>
      <c r="I610" t="s">
        <v>308</v>
      </c>
      <c r="J610" t="s">
        <v>307</v>
      </c>
      <c r="K610">
        <v>11.6</v>
      </c>
      <c r="L610">
        <v>11.6</v>
      </c>
      <c r="O610" t="s">
        <v>365</v>
      </c>
      <c r="P610" t="s">
        <v>792</v>
      </c>
      <c r="Q610">
        <v>2015</v>
      </c>
      <c r="R610" s="1">
        <v>42005</v>
      </c>
      <c r="S610" s="1">
        <v>42369</v>
      </c>
    </row>
    <row r="611" spans="1:19" x14ac:dyDescent="0.25">
      <c r="A611">
        <v>25612671</v>
      </c>
      <c r="B611" t="s">
        <v>309</v>
      </c>
      <c r="C611" t="str">
        <f>IF(D611="COUNTRY",VLOOKUP(E611,[1]Codes!I:M,5,0),"")</f>
        <v>Europe</v>
      </c>
      <c r="D611" t="s">
        <v>28</v>
      </c>
      <c r="E611" t="s">
        <v>132</v>
      </c>
      <c r="F611" t="str">
        <f>IF(D611="COUNTRY",VLOOKUP(E611,[1]Codes!I:J,2,0),IF(D611="UNREGION",VLOOKUP(E611,[1]Codes!AL:AM,2,0),IF(D611="REGION",VLOOKUP(E611,[1]Codes!W:X,2,0),"Error")))</f>
        <v>Czechia</v>
      </c>
      <c r="G611" t="s">
        <v>2</v>
      </c>
      <c r="H611">
        <v>2008</v>
      </c>
      <c r="I611" t="s">
        <v>308</v>
      </c>
      <c r="J611" t="s">
        <v>307</v>
      </c>
      <c r="K611">
        <v>11.6</v>
      </c>
      <c r="L611">
        <v>11.6</v>
      </c>
      <c r="O611" t="s">
        <v>365</v>
      </c>
      <c r="P611" t="s">
        <v>792</v>
      </c>
      <c r="Q611">
        <v>2008</v>
      </c>
      <c r="R611" s="1">
        <v>39448</v>
      </c>
      <c r="S611" s="1">
        <v>39813</v>
      </c>
    </row>
    <row r="612" spans="1:19" x14ac:dyDescent="0.25">
      <c r="A612">
        <v>25612672</v>
      </c>
      <c r="B612" t="s">
        <v>309</v>
      </c>
      <c r="C612" t="str">
        <f>IF(D612="COUNTRY",VLOOKUP(E612,[1]Codes!I:M,5,0),"")</f>
        <v>Europe</v>
      </c>
      <c r="D612" t="s">
        <v>28</v>
      </c>
      <c r="E612" t="s">
        <v>132</v>
      </c>
      <c r="F612" t="str">
        <f>IF(D612="COUNTRY",VLOOKUP(E612,[1]Codes!I:J,2,0),IF(D612="UNREGION",VLOOKUP(E612,[1]Codes!AL:AM,2,0),IF(D612="REGION",VLOOKUP(E612,[1]Codes!W:X,2,0),"Error")))</f>
        <v>Czechia</v>
      </c>
      <c r="G612" t="s">
        <v>2</v>
      </c>
      <c r="H612">
        <v>2016</v>
      </c>
      <c r="I612" t="s">
        <v>308</v>
      </c>
      <c r="J612" t="s">
        <v>307</v>
      </c>
      <c r="K612">
        <v>11.8</v>
      </c>
      <c r="L612">
        <v>11.8</v>
      </c>
      <c r="O612" t="s">
        <v>367</v>
      </c>
      <c r="P612" t="s">
        <v>792</v>
      </c>
      <c r="Q612">
        <v>2016</v>
      </c>
      <c r="R612" s="1">
        <v>42370</v>
      </c>
      <c r="S612" s="1">
        <v>42735</v>
      </c>
    </row>
    <row r="613" spans="1:19" x14ac:dyDescent="0.25">
      <c r="A613">
        <v>25612673</v>
      </c>
      <c r="B613" t="s">
        <v>309</v>
      </c>
      <c r="C613" t="str">
        <f>IF(D613="COUNTRY",VLOOKUP(E613,[1]Codes!I:M,5,0),"")</f>
        <v>Europe</v>
      </c>
      <c r="D613" t="s">
        <v>28</v>
      </c>
      <c r="E613" t="s">
        <v>132</v>
      </c>
      <c r="F613" t="str">
        <f>IF(D613="COUNTRY",VLOOKUP(E613,[1]Codes!I:J,2,0),IF(D613="UNREGION",VLOOKUP(E613,[1]Codes!AL:AM,2,0),IF(D613="REGION",VLOOKUP(E613,[1]Codes!W:X,2,0),"Error")))</f>
        <v>Czechia</v>
      </c>
      <c r="G613" t="s">
        <v>2</v>
      </c>
      <c r="H613">
        <v>2011</v>
      </c>
      <c r="I613" t="s">
        <v>308</v>
      </c>
      <c r="J613" t="s">
        <v>307</v>
      </c>
      <c r="K613">
        <v>11.2</v>
      </c>
      <c r="L613">
        <v>11.2</v>
      </c>
      <c r="O613" t="s">
        <v>365</v>
      </c>
      <c r="P613" t="s">
        <v>792</v>
      </c>
      <c r="Q613">
        <v>2011</v>
      </c>
      <c r="R613" s="1">
        <v>40544</v>
      </c>
      <c r="S613" s="1">
        <v>40908</v>
      </c>
    </row>
    <row r="614" spans="1:19" x14ac:dyDescent="0.25">
      <c r="A614">
        <v>25612674</v>
      </c>
      <c r="B614" t="s">
        <v>309</v>
      </c>
      <c r="C614" t="str">
        <f>IF(D614="COUNTRY",VLOOKUP(E614,[1]Codes!I:M,5,0),"")</f>
        <v>Europe</v>
      </c>
      <c r="D614" t="s">
        <v>28</v>
      </c>
      <c r="E614" t="s">
        <v>132</v>
      </c>
      <c r="F614" t="str">
        <f>IF(D614="COUNTRY",VLOOKUP(E614,[1]Codes!I:J,2,0),IF(D614="UNREGION",VLOOKUP(E614,[1]Codes!AL:AM,2,0),IF(D614="REGION",VLOOKUP(E614,[1]Codes!W:X,2,0),"Error")))</f>
        <v>Czechia</v>
      </c>
      <c r="G614" t="s">
        <v>2</v>
      </c>
      <c r="H614">
        <v>2014</v>
      </c>
      <c r="I614" t="s">
        <v>308</v>
      </c>
      <c r="J614" t="s">
        <v>307</v>
      </c>
      <c r="K614">
        <v>11.9</v>
      </c>
      <c r="L614">
        <v>11.9</v>
      </c>
      <c r="O614" t="s">
        <v>365</v>
      </c>
      <c r="P614" t="s">
        <v>792</v>
      </c>
      <c r="Q614">
        <v>2014</v>
      </c>
      <c r="R614" s="1">
        <v>41640</v>
      </c>
      <c r="S614" s="1">
        <v>42004</v>
      </c>
    </row>
    <row r="615" spans="1:19" x14ac:dyDescent="0.25">
      <c r="A615">
        <v>25612675</v>
      </c>
      <c r="B615" t="s">
        <v>309</v>
      </c>
      <c r="C615" t="str">
        <f>IF(D615="COUNTRY",VLOOKUP(E615,[1]Codes!I:M,5,0),"")</f>
        <v>Europe</v>
      </c>
      <c r="D615" t="s">
        <v>28</v>
      </c>
      <c r="E615" t="s">
        <v>132</v>
      </c>
      <c r="F615" t="str">
        <f>IF(D615="COUNTRY",VLOOKUP(E615,[1]Codes!I:J,2,0),IF(D615="UNREGION",VLOOKUP(E615,[1]Codes!AL:AM,2,0),IF(D615="REGION",VLOOKUP(E615,[1]Codes!W:X,2,0),"Error")))</f>
        <v>Czechia</v>
      </c>
      <c r="G615" t="s">
        <v>2</v>
      </c>
      <c r="H615">
        <v>2003</v>
      </c>
      <c r="I615" t="s">
        <v>308</v>
      </c>
      <c r="J615" t="s">
        <v>307</v>
      </c>
      <c r="K615">
        <v>11.4</v>
      </c>
      <c r="L615">
        <v>11.4</v>
      </c>
      <c r="O615" t="s">
        <v>365</v>
      </c>
      <c r="P615" t="s">
        <v>792</v>
      </c>
      <c r="Q615">
        <v>2003</v>
      </c>
      <c r="R615" s="1">
        <v>37622</v>
      </c>
      <c r="S615" s="1">
        <v>37986</v>
      </c>
    </row>
    <row r="616" spans="1:19" x14ac:dyDescent="0.25">
      <c r="A616">
        <v>25612676</v>
      </c>
      <c r="B616" t="s">
        <v>309</v>
      </c>
      <c r="C616" t="str">
        <f>IF(D616="COUNTRY",VLOOKUP(E616,[1]Codes!I:M,5,0),"")</f>
        <v>Europe</v>
      </c>
      <c r="D616" t="s">
        <v>28</v>
      </c>
      <c r="E616" t="s">
        <v>132</v>
      </c>
      <c r="F616" t="str">
        <f>IF(D616="COUNTRY",VLOOKUP(E616,[1]Codes!I:J,2,0),IF(D616="UNREGION",VLOOKUP(E616,[1]Codes!AL:AM,2,0),IF(D616="REGION",VLOOKUP(E616,[1]Codes!W:X,2,0),"Error")))</f>
        <v>Czechia</v>
      </c>
      <c r="G616" t="s">
        <v>2</v>
      </c>
      <c r="H616">
        <v>2007</v>
      </c>
      <c r="I616" t="s">
        <v>308</v>
      </c>
      <c r="J616" t="s">
        <v>307</v>
      </c>
      <c r="K616">
        <v>11.2</v>
      </c>
      <c r="L616">
        <v>11.2</v>
      </c>
      <c r="O616" t="s">
        <v>365</v>
      </c>
      <c r="P616" t="s">
        <v>792</v>
      </c>
      <c r="Q616">
        <v>2007</v>
      </c>
      <c r="R616" s="1">
        <v>39083</v>
      </c>
      <c r="S616" s="1">
        <v>39447</v>
      </c>
    </row>
    <row r="617" spans="1:19" x14ac:dyDescent="0.25">
      <c r="A617">
        <v>25612677</v>
      </c>
      <c r="B617" t="s">
        <v>309</v>
      </c>
      <c r="C617" t="str">
        <f>IF(D617="COUNTRY",VLOOKUP(E617,[1]Codes!I:M,5,0),"")</f>
        <v>Europe</v>
      </c>
      <c r="D617" t="s">
        <v>28</v>
      </c>
      <c r="E617" t="s">
        <v>132</v>
      </c>
      <c r="F617" t="str">
        <f>IF(D617="COUNTRY",VLOOKUP(E617,[1]Codes!I:J,2,0),IF(D617="UNREGION",VLOOKUP(E617,[1]Codes!AL:AM,2,0),IF(D617="REGION",VLOOKUP(E617,[1]Codes!W:X,2,0),"Error")))</f>
        <v>Czechia</v>
      </c>
      <c r="G617" t="s">
        <v>2</v>
      </c>
      <c r="H617">
        <v>2001</v>
      </c>
      <c r="I617" t="s">
        <v>308</v>
      </c>
      <c r="J617" t="s">
        <v>307</v>
      </c>
      <c r="K617">
        <v>11.5</v>
      </c>
      <c r="L617">
        <v>11.5</v>
      </c>
      <c r="O617" t="s">
        <v>365</v>
      </c>
      <c r="P617" t="s">
        <v>792</v>
      </c>
      <c r="Q617">
        <v>2001</v>
      </c>
      <c r="R617" s="1">
        <v>36892</v>
      </c>
      <c r="S617" s="1">
        <v>37256</v>
      </c>
    </row>
    <row r="618" spans="1:19" x14ac:dyDescent="0.25">
      <c r="A618">
        <v>25612678</v>
      </c>
      <c r="B618" t="s">
        <v>309</v>
      </c>
      <c r="C618" t="str">
        <f>IF(D618="COUNTRY",VLOOKUP(E618,[1]Codes!I:M,5,0),"")</f>
        <v>Europe</v>
      </c>
      <c r="D618" t="s">
        <v>28</v>
      </c>
      <c r="E618" t="s">
        <v>132</v>
      </c>
      <c r="F618" t="str">
        <f>IF(D618="COUNTRY",VLOOKUP(E618,[1]Codes!I:J,2,0),IF(D618="UNREGION",VLOOKUP(E618,[1]Codes!AL:AM,2,0),IF(D618="REGION",VLOOKUP(E618,[1]Codes!W:X,2,0),"Error")))</f>
        <v>Czechia</v>
      </c>
      <c r="G618" t="s">
        <v>2</v>
      </c>
      <c r="H618">
        <v>2017</v>
      </c>
      <c r="I618" t="s">
        <v>308</v>
      </c>
      <c r="J618" t="s">
        <v>307</v>
      </c>
      <c r="K618">
        <v>12.1</v>
      </c>
      <c r="L618">
        <v>12.1</v>
      </c>
      <c r="O618" t="s">
        <v>331</v>
      </c>
      <c r="P618" t="s">
        <v>792</v>
      </c>
      <c r="Q618">
        <v>2017</v>
      </c>
      <c r="R618" s="1">
        <v>42736</v>
      </c>
      <c r="S618" s="1">
        <v>43100</v>
      </c>
    </row>
    <row r="619" spans="1:19" x14ac:dyDescent="0.25">
      <c r="A619">
        <v>25612679</v>
      </c>
      <c r="B619" t="s">
        <v>309</v>
      </c>
      <c r="C619" t="str">
        <f>IF(D619="COUNTRY",VLOOKUP(E619,[1]Codes!I:M,5,0),"")</f>
        <v>Europe</v>
      </c>
      <c r="D619" t="s">
        <v>28</v>
      </c>
      <c r="E619" t="s">
        <v>132</v>
      </c>
      <c r="F619" t="str">
        <f>IF(D619="COUNTRY",VLOOKUP(E619,[1]Codes!I:J,2,0),IF(D619="UNREGION",VLOOKUP(E619,[1]Codes!AL:AM,2,0),IF(D619="REGION",VLOOKUP(E619,[1]Codes!W:X,2,0),"Error")))</f>
        <v>Czechia</v>
      </c>
      <c r="G619" t="s">
        <v>2</v>
      </c>
      <c r="H619">
        <v>2000</v>
      </c>
      <c r="I619" t="s">
        <v>308</v>
      </c>
      <c r="J619" t="s">
        <v>307</v>
      </c>
      <c r="K619">
        <v>13.2</v>
      </c>
      <c r="L619">
        <v>13.2</v>
      </c>
      <c r="O619" t="s">
        <v>365</v>
      </c>
      <c r="P619" t="s">
        <v>792</v>
      </c>
      <c r="Q619">
        <v>2000</v>
      </c>
      <c r="R619" s="1">
        <v>36526</v>
      </c>
      <c r="S619" s="1">
        <v>36891</v>
      </c>
    </row>
    <row r="620" spans="1:19" x14ac:dyDescent="0.25">
      <c r="A620">
        <v>25612680</v>
      </c>
      <c r="B620" t="s">
        <v>309</v>
      </c>
      <c r="C620" t="str">
        <f>IF(D620="COUNTRY",VLOOKUP(E620,[1]Codes!I:M,5,0),"")</f>
        <v>Europe</v>
      </c>
      <c r="D620" t="s">
        <v>28</v>
      </c>
      <c r="E620" t="s">
        <v>132</v>
      </c>
      <c r="F620" t="str">
        <f>IF(D620="COUNTRY",VLOOKUP(E620,[1]Codes!I:J,2,0),IF(D620="UNREGION",VLOOKUP(E620,[1]Codes!AL:AM,2,0),IF(D620="REGION",VLOOKUP(E620,[1]Codes!W:X,2,0),"Error")))</f>
        <v>Czechia</v>
      </c>
      <c r="G620" t="s">
        <v>2</v>
      </c>
      <c r="H620">
        <v>2002</v>
      </c>
      <c r="I620" t="s">
        <v>308</v>
      </c>
      <c r="J620" t="s">
        <v>307</v>
      </c>
      <c r="K620">
        <v>11.6</v>
      </c>
      <c r="L620">
        <v>11.6</v>
      </c>
      <c r="O620" t="s">
        <v>340</v>
      </c>
      <c r="P620" t="s">
        <v>792</v>
      </c>
      <c r="Q620">
        <v>2002</v>
      </c>
      <c r="R620" s="1">
        <v>37257</v>
      </c>
      <c r="S620" s="1">
        <v>37621</v>
      </c>
    </row>
    <row r="621" spans="1:19" x14ac:dyDescent="0.25">
      <c r="A621">
        <v>25612681</v>
      </c>
      <c r="B621" t="s">
        <v>309</v>
      </c>
      <c r="C621" t="str">
        <f>IF(D621="COUNTRY",VLOOKUP(E621,[1]Codes!I:M,5,0),"")</f>
        <v>Europe</v>
      </c>
      <c r="D621" t="s">
        <v>28</v>
      </c>
      <c r="E621" t="s">
        <v>132</v>
      </c>
      <c r="F621" t="str">
        <f>IF(D621="COUNTRY",VLOOKUP(E621,[1]Codes!I:J,2,0),IF(D621="UNREGION",VLOOKUP(E621,[1]Codes!AL:AM,2,0),IF(D621="REGION",VLOOKUP(E621,[1]Codes!W:X,2,0),"Error")))</f>
        <v>Czechia</v>
      </c>
      <c r="G621" t="s">
        <v>2</v>
      </c>
      <c r="H621">
        <v>2009</v>
      </c>
      <c r="I621" t="s">
        <v>308</v>
      </c>
      <c r="J621" t="s">
        <v>307</v>
      </c>
      <c r="K621">
        <v>11.9</v>
      </c>
      <c r="L621">
        <v>11.9</v>
      </c>
      <c r="O621" t="s">
        <v>365</v>
      </c>
      <c r="P621" t="s">
        <v>792</v>
      </c>
      <c r="Q621">
        <v>2009</v>
      </c>
      <c r="R621" s="1">
        <v>39814</v>
      </c>
      <c r="S621" s="1">
        <v>40178</v>
      </c>
    </row>
    <row r="622" spans="1:19" x14ac:dyDescent="0.25">
      <c r="A622">
        <v>25612682</v>
      </c>
      <c r="B622" t="s">
        <v>309</v>
      </c>
      <c r="C622" t="str">
        <f>IF(D622="COUNTRY",VLOOKUP(E622,[1]Codes!I:M,5,0),"")</f>
        <v>Europe</v>
      </c>
      <c r="D622" t="s">
        <v>28</v>
      </c>
      <c r="E622" t="s">
        <v>132</v>
      </c>
      <c r="F622" t="str">
        <f>IF(D622="COUNTRY",VLOOKUP(E622,[1]Codes!I:J,2,0),IF(D622="UNREGION",VLOOKUP(E622,[1]Codes!AL:AM,2,0),IF(D622="REGION",VLOOKUP(E622,[1]Codes!W:X,2,0),"Error")))</f>
        <v>Czechia</v>
      </c>
      <c r="G622" t="s">
        <v>2</v>
      </c>
      <c r="H622">
        <v>2006</v>
      </c>
      <c r="I622" t="s">
        <v>308</v>
      </c>
      <c r="J622" t="s">
        <v>307</v>
      </c>
      <c r="K622">
        <v>11</v>
      </c>
      <c r="L622">
        <v>11</v>
      </c>
      <c r="O622" t="s">
        <v>365</v>
      </c>
      <c r="P622" t="s">
        <v>792</v>
      </c>
      <c r="Q622">
        <v>2006</v>
      </c>
      <c r="R622" s="1">
        <v>38718</v>
      </c>
      <c r="S622" s="1">
        <v>39082</v>
      </c>
    </row>
    <row r="623" spans="1:19" x14ac:dyDescent="0.25">
      <c r="A623">
        <v>25612683</v>
      </c>
      <c r="B623" t="s">
        <v>309</v>
      </c>
      <c r="C623" t="str">
        <f>IF(D623="COUNTRY",VLOOKUP(E623,[1]Codes!I:M,5,0),"")</f>
        <v>Europe</v>
      </c>
      <c r="D623" t="s">
        <v>28</v>
      </c>
      <c r="E623" t="s">
        <v>132</v>
      </c>
      <c r="F623" t="str">
        <f>IF(D623="COUNTRY",VLOOKUP(E623,[1]Codes!I:J,2,0),IF(D623="UNREGION",VLOOKUP(E623,[1]Codes!AL:AM,2,0),IF(D623="REGION",VLOOKUP(E623,[1]Codes!W:X,2,0),"Error")))</f>
        <v>Czechia</v>
      </c>
      <c r="G623" t="s">
        <v>2</v>
      </c>
      <c r="H623">
        <v>2018</v>
      </c>
      <c r="I623" t="s">
        <v>308</v>
      </c>
      <c r="J623" t="s">
        <v>307</v>
      </c>
      <c r="K623">
        <v>10.8</v>
      </c>
      <c r="L623">
        <v>10.8</v>
      </c>
      <c r="O623" t="s">
        <v>363</v>
      </c>
      <c r="P623" t="s">
        <v>792</v>
      </c>
      <c r="Q623">
        <v>2018</v>
      </c>
      <c r="R623" s="1">
        <v>43101</v>
      </c>
      <c r="S623" s="1">
        <v>43465</v>
      </c>
    </row>
    <row r="624" spans="1:19" x14ac:dyDescent="0.25">
      <c r="A624">
        <v>25612684</v>
      </c>
      <c r="B624" t="s">
        <v>309</v>
      </c>
      <c r="C624" t="str">
        <f>IF(D624="COUNTRY",VLOOKUP(E624,[1]Codes!I:M,5,0),"")</f>
        <v>Europe</v>
      </c>
      <c r="D624" t="s">
        <v>28</v>
      </c>
      <c r="E624" t="s">
        <v>132</v>
      </c>
      <c r="F624" t="str">
        <f>IF(D624="COUNTRY",VLOOKUP(E624,[1]Codes!I:J,2,0),IF(D624="UNREGION",VLOOKUP(E624,[1]Codes!AL:AM,2,0),IF(D624="REGION",VLOOKUP(E624,[1]Codes!W:X,2,0),"Error")))</f>
        <v>Czechia</v>
      </c>
      <c r="G624" t="s">
        <v>2</v>
      </c>
      <c r="H624">
        <v>2013</v>
      </c>
      <c r="I624" t="s">
        <v>308</v>
      </c>
      <c r="J624" t="s">
        <v>307</v>
      </c>
      <c r="K624">
        <v>11.1</v>
      </c>
      <c r="L624">
        <v>11.1</v>
      </c>
      <c r="O624" t="s">
        <v>340</v>
      </c>
      <c r="P624" t="s">
        <v>792</v>
      </c>
      <c r="Q624">
        <v>2013</v>
      </c>
      <c r="R624" s="1">
        <v>41275</v>
      </c>
      <c r="S624" s="1">
        <v>41639</v>
      </c>
    </row>
    <row r="625" spans="1:19" x14ac:dyDescent="0.25">
      <c r="A625">
        <v>25612685</v>
      </c>
      <c r="B625" t="s">
        <v>309</v>
      </c>
      <c r="C625" t="str">
        <f>IF(D625="COUNTRY",VLOOKUP(E625,[1]Codes!I:M,5,0),"")</f>
        <v>Europe</v>
      </c>
      <c r="D625" t="s">
        <v>28</v>
      </c>
      <c r="E625" t="s">
        <v>132</v>
      </c>
      <c r="F625" t="str">
        <f>IF(D625="COUNTRY",VLOOKUP(E625,[1]Codes!I:J,2,0),IF(D625="UNREGION",VLOOKUP(E625,[1]Codes!AL:AM,2,0),IF(D625="REGION",VLOOKUP(E625,[1]Codes!W:X,2,0),"Error")))</f>
        <v>Czechia</v>
      </c>
      <c r="G625" t="s">
        <v>2</v>
      </c>
      <c r="H625">
        <v>2004</v>
      </c>
      <c r="I625" t="s">
        <v>308</v>
      </c>
      <c r="J625" t="s">
        <v>307</v>
      </c>
      <c r="K625">
        <v>11.4</v>
      </c>
      <c r="L625">
        <v>11.4</v>
      </c>
      <c r="O625" t="s">
        <v>365</v>
      </c>
      <c r="P625" t="s">
        <v>792</v>
      </c>
      <c r="Q625">
        <v>2004</v>
      </c>
      <c r="R625" s="1">
        <v>37987</v>
      </c>
      <c r="S625" s="1">
        <v>38352</v>
      </c>
    </row>
    <row r="626" spans="1:19" x14ac:dyDescent="0.25">
      <c r="A626">
        <v>25612686</v>
      </c>
      <c r="B626" t="s">
        <v>309</v>
      </c>
      <c r="C626" t="str">
        <f>IF(D626="COUNTRY",VLOOKUP(E626,[1]Codes!I:M,5,0),"")</f>
        <v>Europe</v>
      </c>
      <c r="D626" t="s">
        <v>28</v>
      </c>
      <c r="E626" t="s">
        <v>132</v>
      </c>
      <c r="F626" t="str">
        <f>IF(D626="COUNTRY",VLOOKUP(E626,[1]Codes!I:J,2,0),IF(D626="UNREGION",VLOOKUP(E626,[1]Codes!AL:AM,2,0),IF(D626="REGION",VLOOKUP(E626,[1]Codes!W:X,2,0),"Error")))</f>
        <v>Czechia</v>
      </c>
      <c r="G626" t="s">
        <v>2</v>
      </c>
      <c r="H626">
        <v>2010</v>
      </c>
      <c r="I626" t="s">
        <v>308</v>
      </c>
      <c r="J626" t="s">
        <v>307</v>
      </c>
      <c r="K626">
        <v>11.5</v>
      </c>
      <c r="L626">
        <v>11.5</v>
      </c>
      <c r="O626" t="s">
        <v>365</v>
      </c>
      <c r="P626" t="s">
        <v>788</v>
      </c>
      <c r="Q626">
        <v>2010</v>
      </c>
      <c r="R626" s="1">
        <v>40179</v>
      </c>
      <c r="S626" s="1">
        <v>40543</v>
      </c>
    </row>
    <row r="627" spans="1:19" x14ac:dyDescent="0.25">
      <c r="A627">
        <v>25612687</v>
      </c>
      <c r="B627" t="s">
        <v>309</v>
      </c>
      <c r="C627" t="str">
        <f>IF(D627="COUNTRY",VLOOKUP(E627,[1]Codes!I:M,5,0),"")</f>
        <v>Europe</v>
      </c>
      <c r="D627" t="s">
        <v>28</v>
      </c>
      <c r="E627" t="s">
        <v>132</v>
      </c>
      <c r="F627" t="str">
        <f>IF(D627="COUNTRY",VLOOKUP(E627,[1]Codes!I:J,2,0),IF(D627="UNREGION",VLOOKUP(E627,[1]Codes!AL:AM,2,0),IF(D627="REGION",VLOOKUP(E627,[1]Codes!W:X,2,0),"Error")))</f>
        <v>Czechia</v>
      </c>
      <c r="G627" t="s">
        <v>2</v>
      </c>
      <c r="H627">
        <v>2005</v>
      </c>
      <c r="I627" t="s">
        <v>308</v>
      </c>
      <c r="J627" t="s">
        <v>307</v>
      </c>
      <c r="K627">
        <v>11</v>
      </c>
      <c r="L627">
        <v>11</v>
      </c>
      <c r="O627" t="s">
        <v>365</v>
      </c>
      <c r="P627" t="s">
        <v>788</v>
      </c>
      <c r="Q627">
        <v>2005</v>
      </c>
      <c r="R627" s="1">
        <v>38353</v>
      </c>
      <c r="S627" s="1">
        <v>38717</v>
      </c>
    </row>
    <row r="628" spans="1:19" x14ac:dyDescent="0.25">
      <c r="A628">
        <v>25612688</v>
      </c>
      <c r="B628" t="s">
        <v>309</v>
      </c>
      <c r="C628" t="str">
        <f>IF(D628="COUNTRY",VLOOKUP(E628,[1]Codes!I:M,5,0),"")</f>
        <v>Europe</v>
      </c>
      <c r="D628" t="s">
        <v>28</v>
      </c>
      <c r="E628" t="s">
        <v>148</v>
      </c>
      <c r="F628" t="str">
        <f>IF(D628="COUNTRY",VLOOKUP(E628,[1]Codes!I:J,2,0),IF(D628="UNREGION",VLOOKUP(E628,[1]Codes!AL:AM,2,0),IF(D628="REGION",VLOOKUP(E628,[1]Codes!W:X,2,0),"Error")))</f>
        <v>Germany</v>
      </c>
      <c r="G628" t="s">
        <v>2</v>
      </c>
      <c r="H628">
        <v>2014</v>
      </c>
      <c r="I628" t="s">
        <v>308</v>
      </c>
      <c r="J628" t="s">
        <v>307</v>
      </c>
      <c r="K628">
        <v>7.8</v>
      </c>
      <c r="L628">
        <v>7.8</v>
      </c>
      <c r="O628" t="s">
        <v>365</v>
      </c>
      <c r="P628" t="s">
        <v>788</v>
      </c>
      <c r="Q628">
        <v>2014</v>
      </c>
      <c r="R628" s="1">
        <v>41640</v>
      </c>
      <c r="S628" s="1">
        <v>42004</v>
      </c>
    </row>
    <row r="629" spans="1:19" x14ac:dyDescent="0.25">
      <c r="A629">
        <v>25612689</v>
      </c>
      <c r="B629" t="s">
        <v>309</v>
      </c>
      <c r="C629" t="str">
        <f>IF(D629="COUNTRY",VLOOKUP(E629,[1]Codes!I:M,5,0),"")</f>
        <v>Europe</v>
      </c>
      <c r="D629" t="s">
        <v>28</v>
      </c>
      <c r="E629" t="s">
        <v>148</v>
      </c>
      <c r="F629" t="str">
        <f>IF(D629="COUNTRY",VLOOKUP(E629,[1]Codes!I:J,2,0),IF(D629="UNREGION",VLOOKUP(E629,[1]Codes!AL:AM,2,0),IF(D629="REGION",VLOOKUP(E629,[1]Codes!W:X,2,0),"Error")))</f>
        <v>Germany</v>
      </c>
      <c r="G629" t="s">
        <v>2</v>
      </c>
      <c r="H629">
        <v>2000</v>
      </c>
      <c r="I629" t="s">
        <v>308</v>
      </c>
      <c r="J629" t="s">
        <v>307</v>
      </c>
      <c r="K629">
        <v>12.9</v>
      </c>
      <c r="L629">
        <v>12.9</v>
      </c>
      <c r="O629" t="s">
        <v>365</v>
      </c>
      <c r="P629" t="s">
        <v>788</v>
      </c>
      <c r="Q629">
        <v>2000</v>
      </c>
      <c r="R629" s="1">
        <v>36526</v>
      </c>
      <c r="S629" s="1">
        <v>36891</v>
      </c>
    </row>
    <row r="630" spans="1:19" x14ac:dyDescent="0.25">
      <c r="A630">
        <v>25612690</v>
      </c>
      <c r="B630" t="s">
        <v>309</v>
      </c>
      <c r="C630" t="str">
        <f>IF(D630="COUNTRY",VLOOKUP(E630,[1]Codes!I:M,5,0),"")</f>
        <v>Europe</v>
      </c>
      <c r="D630" t="s">
        <v>28</v>
      </c>
      <c r="E630" t="s">
        <v>148</v>
      </c>
      <c r="F630" t="str">
        <f>IF(D630="COUNTRY",VLOOKUP(E630,[1]Codes!I:J,2,0),IF(D630="UNREGION",VLOOKUP(E630,[1]Codes!AL:AM,2,0),IF(D630="REGION",VLOOKUP(E630,[1]Codes!W:X,2,0),"Error")))</f>
        <v>Germany</v>
      </c>
      <c r="G630" t="s">
        <v>2</v>
      </c>
      <c r="H630">
        <v>2010</v>
      </c>
      <c r="I630" t="s">
        <v>308</v>
      </c>
      <c r="J630" t="s">
        <v>307</v>
      </c>
      <c r="K630">
        <v>8.9</v>
      </c>
      <c r="L630">
        <v>8.9</v>
      </c>
      <c r="O630" t="s">
        <v>365</v>
      </c>
      <c r="P630" t="s">
        <v>788</v>
      </c>
      <c r="Q630">
        <v>2010</v>
      </c>
      <c r="R630" s="1">
        <v>40179</v>
      </c>
      <c r="S630" s="1">
        <v>40543</v>
      </c>
    </row>
    <row r="631" spans="1:19" x14ac:dyDescent="0.25">
      <c r="A631">
        <v>25612691</v>
      </c>
      <c r="B631" t="s">
        <v>309</v>
      </c>
      <c r="C631" t="str">
        <f>IF(D631="COUNTRY",VLOOKUP(E631,[1]Codes!I:M,5,0),"")</f>
        <v>Europe</v>
      </c>
      <c r="D631" t="s">
        <v>28</v>
      </c>
      <c r="E631" t="s">
        <v>148</v>
      </c>
      <c r="F631" t="str">
        <f>IF(D631="COUNTRY",VLOOKUP(E631,[1]Codes!I:J,2,0),IF(D631="UNREGION",VLOOKUP(E631,[1]Codes!AL:AM,2,0),IF(D631="REGION",VLOOKUP(E631,[1]Codes!W:X,2,0),"Error")))</f>
        <v>Germany</v>
      </c>
      <c r="G631" t="s">
        <v>2</v>
      </c>
      <c r="H631">
        <v>2016</v>
      </c>
      <c r="I631" t="s">
        <v>308</v>
      </c>
      <c r="J631" t="s">
        <v>307</v>
      </c>
      <c r="K631">
        <v>9.1999999999999993</v>
      </c>
      <c r="L631">
        <v>9.1999999999999993</v>
      </c>
      <c r="O631" t="s">
        <v>367</v>
      </c>
      <c r="P631" t="s">
        <v>788</v>
      </c>
      <c r="Q631">
        <v>2016</v>
      </c>
      <c r="R631" s="1">
        <v>42370</v>
      </c>
      <c r="S631" s="1">
        <v>42735</v>
      </c>
    </row>
    <row r="632" spans="1:19" x14ac:dyDescent="0.25">
      <c r="A632">
        <v>25612692</v>
      </c>
      <c r="B632" t="s">
        <v>309</v>
      </c>
      <c r="C632" t="str">
        <f>IF(D632="COUNTRY",VLOOKUP(E632,[1]Codes!I:M,5,0),"")</f>
        <v>Europe</v>
      </c>
      <c r="D632" t="s">
        <v>28</v>
      </c>
      <c r="E632" t="s">
        <v>148</v>
      </c>
      <c r="F632" t="str">
        <f>IF(D632="COUNTRY",VLOOKUP(E632,[1]Codes!I:J,2,0),IF(D632="UNREGION",VLOOKUP(E632,[1]Codes!AL:AM,2,0),IF(D632="REGION",VLOOKUP(E632,[1]Codes!W:X,2,0),"Error")))</f>
        <v>Germany</v>
      </c>
      <c r="G632" t="s">
        <v>2</v>
      </c>
      <c r="H632">
        <v>2004</v>
      </c>
      <c r="I632" t="s">
        <v>308</v>
      </c>
      <c r="J632" t="s">
        <v>307</v>
      </c>
      <c r="K632">
        <v>10.9</v>
      </c>
      <c r="L632">
        <v>10.9</v>
      </c>
      <c r="O632" t="s">
        <v>365</v>
      </c>
      <c r="P632" t="s">
        <v>788</v>
      </c>
      <c r="Q632">
        <v>2004</v>
      </c>
      <c r="R632" s="1">
        <v>37987</v>
      </c>
      <c r="S632" s="1">
        <v>38352</v>
      </c>
    </row>
    <row r="633" spans="1:19" x14ac:dyDescent="0.25">
      <c r="A633">
        <v>25612693</v>
      </c>
      <c r="B633" t="s">
        <v>309</v>
      </c>
      <c r="C633" t="str">
        <f>IF(D633="COUNTRY",VLOOKUP(E633,[1]Codes!I:M,5,0),"")</f>
        <v>Europe</v>
      </c>
      <c r="D633" t="s">
        <v>28</v>
      </c>
      <c r="E633" t="s">
        <v>148</v>
      </c>
      <c r="F633" t="str">
        <f>IF(D633="COUNTRY",VLOOKUP(E633,[1]Codes!I:J,2,0),IF(D633="UNREGION",VLOOKUP(E633,[1]Codes!AL:AM,2,0),IF(D633="REGION",VLOOKUP(E633,[1]Codes!W:X,2,0),"Error")))</f>
        <v>Germany</v>
      </c>
      <c r="G633" t="s">
        <v>2</v>
      </c>
      <c r="H633">
        <v>2002</v>
      </c>
      <c r="I633" t="s">
        <v>308</v>
      </c>
      <c r="J633" t="s">
        <v>307</v>
      </c>
      <c r="K633">
        <v>12.3</v>
      </c>
      <c r="L633">
        <v>12.3</v>
      </c>
      <c r="O633" t="s">
        <v>365</v>
      </c>
      <c r="P633" t="s">
        <v>788</v>
      </c>
      <c r="Q633">
        <v>2002</v>
      </c>
      <c r="R633" s="1">
        <v>37257</v>
      </c>
      <c r="S633" s="1">
        <v>37621</v>
      </c>
    </row>
    <row r="634" spans="1:19" x14ac:dyDescent="0.25">
      <c r="A634">
        <v>25612694</v>
      </c>
      <c r="B634" t="s">
        <v>309</v>
      </c>
      <c r="C634" t="str">
        <f>IF(D634="COUNTRY",VLOOKUP(E634,[1]Codes!I:M,5,0),"")</f>
        <v>Europe</v>
      </c>
      <c r="D634" t="s">
        <v>28</v>
      </c>
      <c r="E634" t="s">
        <v>148</v>
      </c>
      <c r="F634" t="str">
        <f>IF(D634="COUNTRY",VLOOKUP(E634,[1]Codes!I:J,2,0),IF(D634="UNREGION",VLOOKUP(E634,[1]Codes!AL:AM,2,0),IF(D634="REGION",VLOOKUP(E634,[1]Codes!W:X,2,0),"Error")))</f>
        <v>Germany</v>
      </c>
      <c r="G634" t="s">
        <v>2</v>
      </c>
      <c r="H634">
        <v>2013</v>
      </c>
      <c r="I634" t="s">
        <v>308</v>
      </c>
      <c r="J634" t="s">
        <v>307</v>
      </c>
      <c r="K634">
        <v>7.8</v>
      </c>
      <c r="L634">
        <v>7.8</v>
      </c>
      <c r="O634" t="s">
        <v>365</v>
      </c>
      <c r="P634" t="s">
        <v>788</v>
      </c>
      <c r="Q634">
        <v>2013</v>
      </c>
      <c r="R634" s="1">
        <v>41275</v>
      </c>
      <c r="S634" s="1">
        <v>41639</v>
      </c>
    </row>
    <row r="635" spans="1:19" x14ac:dyDescent="0.25">
      <c r="A635">
        <v>25612695</v>
      </c>
      <c r="B635" t="s">
        <v>309</v>
      </c>
      <c r="C635" t="str">
        <f>IF(D635="COUNTRY",VLOOKUP(E635,[1]Codes!I:M,5,0),"")</f>
        <v>Europe</v>
      </c>
      <c r="D635" t="s">
        <v>28</v>
      </c>
      <c r="E635" t="s">
        <v>148</v>
      </c>
      <c r="F635" t="str">
        <f>IF(D635="COUNTRY",VLOOKUP(E635,[1]Codes!I:J,2,0),IF(D635="UNREGION",VLOOKUP(E635,[1]Codes!AL:AM,2,0),IF(D635="REGION",VLOOKUP(E635,[1]Codes!W:X,2,0),"Error")))</f>
        <v>Germany</v>
      </c>
      <c r="G635" t="s">
        <v>2</v>
      </c>
      <c r="H635">
        <v>2015</v>
      </c>
      <c r="I635" t="s">
        <v>308</v>
      </c>
      <c r="J635" t="s">
        <v>307</v>
      </c>
      <c r="K635">
        <v>7.8</v>
      </c>
      <c r="L635">
        <v>7.8</v>
      </c>
      <c r="O635" t="s">
        <v>365</v>
      </c>
      <c r="P635" t="s">
        <v>788</v>
      </c>
      <c r="Q635">
        <v>2015</v>
      </c>
      <c r="R635" s="1">
        <v>42005</v>
      </c>
      <c r="S635" s="1">
        <v>42369</v>
      </c>
    </row>
    <row r="636" spans="1:19" x14ac:dyDescent="0.25">
      <c r="A636">
        <v>25612696</v>
      </c>
      <c r="B636" t="s">
        <v>309</v>
      </c>
      <c r="C636" t="str">
        <f>IF(D636="COUNTRY",VLOOKUP(E636,[1]Codes!I:M,5,0),"")</f>
        <v>Europe</v>
      </c>
      <c r="D636" t="s">
        <v>28</v>
      </c>
      <c r="E636" t="s">
        <v>148</v>
      </c>
      <c r="F636" t="str">
        <f>IF(D636="COUNTRY",VLOOKUP(E636,[1]Codes!I:J,2,0),IF(D636="UNREGION",VLOOKUP(E636,[1]Codes!AL:AM,2,0),IF(D636="REGION",VLOOKUP(E636,[1]Codes!W:X,2,0),"Error")))</f>
        <v>Germany</v>
      </c>
      <c r="G636" t="s">
        <v>2</v>
      </c>
      <c r="H636">
        <v>2006</v>
      </c>
      <c r="I636" t="s">
        <v>308</v>
      </c>
      <c r="J636" t="s">
        <v>307</v>
      </c>
      <c r="K636">
        <v>10.1</v>
      </c>
      <c r="L636">
        <v>10.1</v>
      </c>
      <c r="O636" t="s">
        <v>365</v>
      </c>
      <c r="P636" t="s">
        <v>788</v>
      </c>
      <c r="Q636">
        <v>2006</v>
      </c>
      <c r="R636" s="1">
        <v>38718</v>
      </c>
      <c r="S636" s="1">
        <v>39082</v>
      </c>
    </row>
    <row r="637" spans="1:19" x14ac:dyDescent="0.25">
      <c r="A637">
        <v>25612697</v>
      </c>
      <c r="B637" t="s">
        <v>309</v>
      </c>
      <c r="C637" t="str">
        <f>IF(D637="COUNTRY",VLOOKUP(E637,[1]Codes!I:M,5,0),"")</f>
        <v>Europe</v>
      </c>
      <c r="D637" t="s">
        <v>28</v>
      </c>
      <c r="E637" t="s">
        <v>148</v>
      </c>
      <c r="F637" t="str">
        <f>IF(D637="COUNTRY",VLOOKUP(E637,[1]Codes!I:J,2,0),IF(D637="UNREGION",VLOOKUP(E637,[1]Codes!AL:AM,2,0),IF(D637="REGION",VLOOKUP(E637,[1]Codes!W:X,2,0),"Error")))</f>
        <v>Germany</v>
      </c>
      <c r="G637" t="s">
        <v>2</v>
      </c>
      <c r="H637">
        <v>2011</v>
      </c>
      <c r="I637" t="s">
        <v>308</v>
      </c>
      <c r="J637" t="s">
        <v>307</v>
      </c>
      <c r="K637">
        <v>8.3000000000000007</v>
      </c>
      <c r="L637">
        <v>8.3000000000000007</v>
      </c>
      <c r="O637" t="s">
        <v>365</v>
      </c>
      <c r="P637" t="s">
        <v>788</v>
      </c>
      <c r="Q637">
        <v>2011</v>
      </c>
      <c r="R637" s="1">
        <v>40544</v>
      </c>
      <c r="S637" s="1">
        <v>40908</v>
      </c>
    </row>
    <row r="638" spans="1:19" x14ac:dyDescent="0.25">
      <c r="A638">
        <v>25612698</v>
      </c>
      <c r="B638" t="s">
        <v>309</v>
      </c>
      <c r="C638" t="str">
        <f>IF(D638="COUNTRY",VLOOKUP(E638,[1]Codes!I:M,5,0),"")</f>
        <v>Europe</v>
      </c>
      <c r="D638" t="s">
        <v>28</v>
      </c>
      <c r="E638" t="s">
        <v>148</v>
      </c>
      <c r="F638" t="str">
        <f>IF(D638="COUNTRY",VLOOKUP(E638,[1]Codes!I:J,2,0),IF(D638="UNREGION",VLOOKUP(E638,[1]Codes!AL:AM,2,0),IF(D638="REGION",VLOOKUP(E638,[1]Codes!W:X,2,0),"Error")))</f>
        <v>Germany</v>
      </c>
      <c r="G638" t="s">
        <v>2</v>
      </c>
      <c r="H638">
        <v>2009</v>
      </c>
      <c r="I638" t="s">
        <v>308</v>
      </c>
      <c r="J638" t="s">
        <v>307</v>
      </c>
      <c r="K638">
        <v>9.1</v>
      </c>
      <c r="L638">
        <v>9.1</v>
      </c>
      <c r="O638" t="s">
        <v>365</v>
      </c>
      <c r="P638" t="s">
        <v>788</v>
      </c>
      <c r="Q638">
        <v>2009</v>
      </c>
      <c r="R638" s="1">
        <v>39814</v>
      </c>
      <c r="S638" s="1">
        <v>40178</v>
      </c>
    </row>
    <row r="639" spans="1:19" x14ac:dyDescent="0.25">
      <c r="A639">
        <v>25612699</v>
      </c>
      <c r="B639" t="s">
        <v>309</v>
      </c>
      <c r="C639" t="str">
        <f>IF(D639="COUNTRY",VLOOKUP(E639,[1]Codes!I:M,5,0),"")</f>
        <v>Europe</v>
      </c>
      <c r="D639" t="s">
        <v>28</v>
      </c>
      <c r="E639" t="s">
        <v>148</v>
      </c>
      <c r="F639" t="str">
        <f>IF(D639="COUNTRY",VLOOKUP(E639,[1]Codes!I:J,2,0),IF(D639="UNREGION",VLOOKUP(E639,[1]Codes!AL:AM,2,0),IF(D639="REGION",VLOOKUP(E639,[1]Codes!W:X,2,0),"Error")))</f>
        <v>Germany</v>
      </c>
      <c r="G639" t="s">
        <v>2</v>
      </c>
      <c r="H639">
        <v>2012</v>
      </c>
      <c r="I639" t="s">
        <v>308</v>
      </c>
      <c r="J639" t="s">
        <v>307</v>
      </c>
      <c r="K639">
        <v>8</v>
      </c>
      <c r="L639">
        <v>8</v>
      </c>
      <c r="O639" t="s">
        <v>365</v>
      </c>
      <c r="P639" t="s">
        <v>788</v>
      </c>
      <c r="Q639">
        <v>2012</v>
      </c>
      <c r="R639" s="1">
        <v>40909</v>
      </c>
      <c r="S639" s="1">
        <v>41274</v>
      </c>
    </row>
    <row r="640" spans="1:19" x14ac:dyDescent="0.25">
      <c r="A640">
        <v>25612700</v>
      </c>
      <c r="B640" t="s">
        <v>309</v>
      </c>
      <c r="C640" t="str">
        <f>IF(D640="COUNTRY",VLOOKUP(E640,[1]Codes!I:M,5,0),"")</f>
        <v>Europe</v>
      </c>
      <c r="D640" t="s">
        <v>28</v>
      </c>
      <c r="E640" t="s">
        <v>148</v>
      </c>
      <c r="F640" t="str">
        <f>IF(D640="COUNTRY",VLOOKUP(E640,[1]Codes!I:J,2,0),IF(D640="UNREGION",VLOOKUP(E640,[1]Codes!AL:AM,2,0),IF(D640="REGION",VLOOKUP(E640,[1]Codes!W:X,2,0),"Error")))</f>
        <v>Germany</v>
      </c>
      <c r="G640" t="s">
        <v>2</v>
      </c>
      <c r="H640">
        <v>2001</v>
      </c>
      <c r="I640" t="s">
        <v>308</v>
      </c>
      <c r="J640" t="s">
        <v>307</v>
      </c>
      <c r="K640">
        <v>12.9</v>
      </c>
      <c r="L640">
        <v>12.9</v>
      </c>
      <c r="O640" t="s">
        <v>365</v>
      </c>
      <c r="P640" t="s">
        <v>788</v>
      </c>
      <c r="Q640">
        <v>2001</v>
      </c>
      <c r="R640" s="1">
        <v>36892</v>
      </c>
      <c r="S640" s="1">
        <v>37256</v>
      </c>
    </row>
    <row r="641" spans="1:19" x14ac:dyDescent="0.25">
      <c r="A641">
        <v>25612701</v>
      </c>
      <c r="B641" t="s">
        <v>309</v>
      </c>
      <c r="C641" t="str">
        <f>IF(D641="COUNTRY",VLOOKUP(E641,[1]Codes!I:M,5,0),"")</f>
        <v>Europe</v>
      </c>
      <c r="D641" t="s">
        <v>28</v>
      </c>
      <c r="E641" t="s">
        <v>148</v>
      </c>
      <c r="F641" t="str">
        <f>IF(D641="COUNTRY",VLOOKUP(E641,[1]Codes!I:J,2,0),IF(D641="UNREGION",VLOOKUP(E641,[1]Codes!AL:AM,2,0),IF(D641="REGION",VLOOKUP(E641,[1]Codes!W:X,2,0),"Error")))</f>
        <v>Germany</v>
      </c>
      <c r="G641" t="s">
        <v>2</v>
      </c>
      <c r="H641">
        <v>2017</v>
      </c>
      <c r="I641" t="s">
        <v>308</v>
      </c>
      <c r="J641" t="s">
        <v>307</v>
      </c>
      <c r="K641">
        <v>7.8</v>
      </c>
      <c r="L641">
        <v>7.8</v>
      </c>
      <c r="O641" t="s">
        <v>331</v>
      </c>
      <c r="P641" t="s">
        <v>788</v>
      </c>
      <c r="Q641">
        <v>2017</v>
      </c>
      <c r="R641" s="1">
        <v>42736</v>
      </c>
      <c r="S641" s="1">
        <v>43100</v>
      </c>
    </row>
    <row r="642" spans="1:19" x14ac:dyDescent="0.25">
      <c r="A642">
        <v>25612702</v>
      </c>
      <c r="B642" t="s">
        <v>309</v>
      </c>
      <c r="C642" t="str">
        <f>IF(D642="COUNTRY",VLOOKUP(E642,[1]Codes!I:M,5,0),"")</f>
        <v>Europe</v>
      </c>
      <c r="D642" t="s">
        <v>28</v>
      </c>
      <c r="E642" t="s">
        <v>148</v>
      </c>
      <c r="F642" t="str">
        <f>IF(D642="COUNTRY",VLOOKUP(E642,[1]Codes!I:J,2,0),IF(D642="UNREGION",VLOOKUP(E642,[1]Codes!AL:AM,2,0),IF(D642="REGION",VLOOKUP(E642,[1]Codes!W:X,2,0),"Error")))</f>
        <v>Germany</v>
      </c>
      <c r="G642" t="s">
        <v>2</v>
      </c>
      <c r="H642">
        <v>2005</v>
      </c>
      <c r="I642" t="s">
        <v>308</v>
      </c>
      <c r="J642" t="s">
        <v>307</v>
      </c>
      <c r="K642">
        <v>10.6</v>
      </c>
      <c r="L642">
        <v>10.6</v>
      </c>
      <c r="O642" t="s">
        <v>365</v>
      </c>
      <c r="P642" t="s">
        <v>788</v>
      </c>
      <c r="Q642">
        <v>2005</v>
      </c>
      <c r="R642" s="1">
        <v>38353</v>
      </c>
      <c r="S642" s="1">
        <v>38717</v>
      </c>
    </row>
    <row r="643" spans="1:19" x14ac:dyDescent="0.25">
      <c r="A643">
        <v>25612703</v>
      </c>
      <c r="B643" t="s">
        <v>309</v>
      </c>
      <c r="C643" t="str">
        <f>IF(D643="COUNTRY",VLOOKUP(E643,[1]Codes!I:M,5,0),"")</f>
        <v>Europe</v>
      </c>
      <c r="D643" t="s">
        <v>28</v>
      </c>
      <c r="E643" t="s">
        <v>148</v>
      </c>
      <c r="F643" t="str">
        <f>IF(D643="COUNTRY",VLOOKUP(E643,[1]Codes!I:J,2,0),IF(D643="UNREGION",VLOOKUP(E643,[1]Codes!AL:AM,2,0),IF(D643="REGION",VLOOKUP(E643,[1]Codes!W:X,2,0),"Error")))</f>
        <v>Germany</v>
      </c>
      <c r="G643" t="s">
        <v>2</v>
      </c>
      <c r="H643">
        <v>2018</v>
      </c>
      <c r="I643" t="s">
        <v>308</v>
      </c>
      <c r="J643" t="s">
        <v>307</v>
      </c>
      <c r="K643">
        <v>7.2</v>
      </c>
      <c r="L643">
        <v>7.2</v>
      </c>
      <c r="O643" t="s">
        <v>340</v>
      </c>
      <c r="P643" t="s">
        <v>788</v>
      </c>
      <c r="Q643">
        <v>2018</v>
      </c>
      <c r="R643" s="1">
        <v>43101</v>
      </c>
      <c r="S643" s="1">
        <v>43465</v>
      </c>
    </row>
    <row r="644" spans="1:19" x14ac:dyDescent="0.25">
      <c r="A644">
        <v>25612704</v>
      </c>
      <c r="B644" t="s">
        <v>309</v>
      </c>
      <c r="C644" t="str">
        <f>IF(D644="COUNTRY",VLOOKUP(E644,[1]Codes!I:M,5,0),"")</f>
        <v>Europe</v>
      </c>
      <c r="D644" t="s">
        <v>28</v>
      </c>
      <c r="E644" t="s">
        <v>148</v>
      </c>
      <c r="F644" t="str">
        <f>IF(D644="COUNTRY",VLOOKUP(E644,[1]Codes!I:J,2,0),IF(D644="UNREGION",VLOOKUP(E644,[1]Codes!AL:AM,2,0),IF(D644="REGION",VLOOKUP(E644,[1]Codes!W:X,2,0),"Error")))</f>
        <v>Germany</v>
      </c>
      <c r="G644" t="s">
        <v>2</v>
      </c>
      <c r="H644">
        <v>2003</v>
      </c>
      <c r="I644" t="s">
        <v>308</v>
      </c>
      <c r="J644" t="s">
        <v>307</v>
      </c>
      <c r="K644">
        <v>11.6</v>
      </c>
      <c r="L644">
        <v>11.6</v>
      </c>
      <c r="O644" t="s">
        <v>365</v>
      </c>
      <c r="P644" t="s">
        <v>788</v>
      </c>
      <c r="Q644">
        <v>2003</v>
      </c>
      <c r="R644" s="1">
        <v>37622</v>
      </c>
      <c r="S644" s="1">
        <v>37986</v>
      </c>
    </row>
    <row r="645" spans="1:19" x14ac:dyDescent="0.25">
      <c r="A645">
        <v>25612705</v>
      </c>
      <c r="B645" t="s">
        <v>309</v>
      </c>
      <c r="C645" t="str">
        <f>IF(D645="COUNTRY",VLOOKUP(E645,[1]Codes!I:M,5,0),"")</f>
        <v>Europe</v>
      </c>
      <c r="D645" t="s">
        <v>28</v>
      </c>
      <c r="E645" t="s">
        <v>148</v>
      </c>
      <c r="F645" t="str">
        <f>IF(D645="COUNTRY",VLOOKUP(E645,[1]Codes!I:J,2,0),IF(D645="UNREGION",VLOOKUP(E645,[1]Codes!AL:AM,2,0),IF(D645="REGION",VLOOKUP(E645,[1]Codes!W:X,2,0),"Error")))</f>
        <v>Germany</v>
      </c>
      <c r="G645" t="s">
        <v>2</v>
      </c>
      <c r="H645">
        <v>2008</v>
      </c>
      <c r="I645" t="s">
        <v>308</v>
      </c>
      <c r="J645" t="s">
        <v>307</v>
      </c>
      <c r="K645">
        <v>9.8000000000000007</v>
      </c>
      <c r="L645">
        <v>9.8000000000000007</v>
      </c>
      <c r="O645" t="s">
        <v>365</v>
      </c>
      <c r="P645" t="s">
        <v>788</v>
      </c>
      <c r="Q645">
        <v>2008</v>
      </c>
      <c r="R645" s="1">
        <v>39448</v>
      </c>
      <c r="S645" s="1">
        <v>39813</v>
      </c>
    </row>
    <row r="646" spans="1:19" x14ac:dyDescent="0.25">
      <c r="A646">
        <v>25612706</v>
      </c>
      <c r="B646" t="s">
        <v>309</v>
      </c>
      <c r="C646" t="str">
        <f>IF(D646="COUNTRY",VLOOKUP(E646,[1]Codes!I:M,5,0),"")</f>
        <v>Europe</v>
      </c>
      <c r="D646" t="s">
        <v>28</v>
      </c>
      <c r="E646" t="s">
        <v>148</v>
      </c>
      <c r="F646" t="str">
        <f>IF(D646="COUNTRY",VLOOKUP(E646,[1]Codes!I:J,2,0),IF(D646="UNREGION",VLOOKUP(E646,[1]Codes!AL:AM,2,0),IF(D646="REGION",VLOOKUP(E646,[1]Codes!W:X,2,0),"Error")))</f>
        <v>Germany</v>
      </c>
      <c r="G646" t="s">
        <v>2</v>
      </c>
      <c r="H646">
        <v>2007</v>
      </c>
      <c r="I646" t="s">
        <v>308</v>
      </c>
      <c r="J646" t="s">
        <v>307</v>
      </c>
      <c r="K646">
        <v>9.9</v>
      </c>
      <c r="L646">
        <v>9.9</v>
      </c>
      <c r="O646" t="s">
        <v>365</v>
      </c>
      <c r="P646" t="s">
        <v>788</v>
      </c>
      <c r="Q646">
        <v>2007</v>
      </c>
      <c r="R646" s="1">
        <v>39083</v>
      </c>
      <c r="S646" s="1">
        <v>39447</v>
      </c>
    </row>
    <row r="647" spans="1:19" x14ac:dyDescent="0.25">
      <c r="A647">
        <v>25612707</v>
      </c>
      <c r="B647" t="s">
        <v>309</v>
      </c>
      <c r="C647" t="str">
        <f>IF(D647="COUNTRY",VLOOKUP(E647,[1]Codes!I:M,5,0),"")</f>
        <v>Eastern Mediterranean</v>
      </c>
      <c r="D647" t="s">
        <v>28</v>
      </c>
      <c r="E647" t="s">
        <v>252</v>
      </c>
      <c r="F647" t="str">
        <f>IF(D647="COUNTRY",VLOOKUP(E647,[1]Codes!I:J,2,0),IF(D647="UNREGION",VLOOKUP(E647,[1]Codes!AL:AM,2,0),IF(D647="REGION",VLOOKUP(E647,[1]Codes!W:X,2,0),"Error")))</f>
        <v>Djibouti</v>
      </c>
      <c r="G647" t="s">
        <v>2</v>
      </c>
      <c r="H647">
        <v>2011</v>
      </c>
      <c r="I647" t="s">
        <v>308</v>
      </c>
      <c r="J647" t="s">
        <v>307</v>
      </c>
      <c r="K647">
        <v>21</v>
      </c>
      <c r="L647">
        <v>21</v>
      </c>
      <c r="O647" t="s">
        <v>791</v>
      </c>
      <c r="P647" t="s">
        <v>788</v>
      </c>
      <c r="Q647">
        <v>2011</v>
      </c>
      <c r="R647" s="1">
        <v>40544</v>
      </c>
      <c r="S647" s="1">
        <v>40908</v>
      </c>
    </row>
    <row r="648" spans="1:19" x14ac:dyDescent="0.25">
      <c r="A648">
        <v>25612708</v>
      </c>
      <c r="B648" t="s">
        <v>309</v>
      </c>
      <c r="C648" t="str">
        <f>IF(D648="COUNTRY",VLOOKUP(E648,[1]Codes!I:M,5,0),"")</f>
        <v>Eastern Mediterranean</v>
      </c>
      <c r="D648" t="s">
        <v>28</v>
      </c>
      <c r="E648" t="s">
        <v>252</v>
      </c>
      <c r="F648" t="str">
        <f>IF(D648="COUNTRY",VLOOKUP(E648,[1]Codes!I:J,2,0),IF(D648="UNREGION",VLOOKUP(E648,[1]Codes!AL:AM,2,0),IF(D648="REGION",VLOOKUP(E648,[1]Codes!W:X,2,0),"Error")))</f>
        <v>Djibouti</v>
      </c>
      <c r="G648" t="s">
        <v>2</v>
      </c>
      <c r="H648">
        <v>2001</v>
      </c>
      <c r="I648" t="s">
        <v>308</v>
      </c>
      <c r="J648" t="s">
        <v>307</v>
      </c>
      <c r="K648">
        <v>30.4</v>
      </c>
      <c r="L648">
        <v>30.4</v>
      </c>
      <c r="O648" t="s">
        <v>790</v>
      </c>
      <c r="P648" t="s">
        <v>788</v>
      </c>
      <c r="Q648">
        <v>2001</v>
      </c>
      <c r="R648" s="1">
        <v>36892</v>
      </c>
      <c r="S648" s="1">
        <v>37256</v>
      </c>
    </row>
    <row r="649" spans="1:19" x14ac:dyDescent="0.25">
      <c r="A649">
        <v>25612709</v>
      </c>
      <c r="B649" t="s">
        <v>309</v>
      </c>
      <c r="C649" t="str">
        <f>IF(D649="COUNTRY",VLOOKUP(E649,[1]Codes!I:M,5,0),"")</f>
        <v>Eastern Mediterranean</v>
      </c>
      <c r="D649" t="s">
        <v>28</v>
      </c>
      <c r="E649" t="s">
        <v>252</v>
      </c>
      <c r="F649" t="str">
        <f>IF(D649="COUNTRY",VLOOKUP(E649,[1]Codes!I:J,2,0),IF(D649="UNREGION",VLOOKUP(E649,[1]Codes!AL:AM,2,0),IF(D649="REGION",VLOOKUP(E649,[1]Codes!W:X,2,0),"Error")))</f>
        <v>Djibouti</v>
      </c>
      <c r="G649" t="s">
        <v>2</v>
      </c>
      <c r="H649">
        <v>2009</v>
      </c>
      <c r="I649" t="s">
        <v>308</v>
      </c>
      <c r="J649" t="s">
        <v>307</v>
      </c>
      <c r="K649">
        <v>20.6</v>
      </c>
      <c r="L649">
        <v>20.6</v>
      </c>
      <c r="O649" t="s">
        <v>789</v>
      </c>
      <c r="P649" t="s">
        <v>788</v>
      </c>
      <c r="Q649">
        <v>2009</v>
      </c>
      <c r="R649" s="1">
        <v>39814</v>
      </c>
      <c r="S649" s="1">
        <v>40178</v>
      </c>
    </row>
    <row r="650" spans="1:19" x14ac:dyDescent="0.25">
      <c r="A650">
        <v>25612710</v>
      </c>
      <c r="B650" t="s">
        <v>309</v>
      </c>
      <c r="C650" t="str">
        <f>IF(D650="COUNTRY",VLOOKUP(E650,[1]Codes!I:M,5,0),"")</f>
        <v>Americas</v>
      </c>
      <c r="D650" t="s">
        <v>28</v>
      </c>
      <c r="E650" t="s">
        <v>52</v>
      </c>
      <c r="F650" t="str">
        <f>IF(D650="COUNTRY",VLOOKUP(E650,[1]Codes!I:J,2,0),IF(D650="UNREGION",VLOOKUP(E650,[1]Codes!AL:AM,2,0),IF(D650="REGION",VLOOKUP(E650,[1]Codes!W:X,2,0),"Error")))</f>
        <v>Dominica</v>
      </c>
      <c r="G650" t="s">
        <v>2</v>
      </c>
      <c r="H650">
        <v>2006</v>
      </c>
      <c r="I650" t="s">
        <v>308</v>
      </c>
      <c r="J650" t="s">
        <v>307</v>
      </c>
      <c r="K650">
        <v>47.1</v>
      </c>
      <c r="L650">
        <v>47.1</v>
      </c>
      <c r="O650" t="s">
        <v>340</v>
      </c>
      <c r="P650" t="s">
        <v>788</v>
      </c>
      <c r="Q650">
        <v>2006</v>
      </c>
      <c r="R650" s="1">
        <v>38718</v>
      </c>
      <c r="S650" s="1">
        <v>39082</v>
      </c>
    </row>
    <row r="651" spans="1:19" x14ac:dyDescent="0.25">
      <c r="A651">
        <v>25612711</v>
      </c>
      <c r="B651" t="s">
        <v>309</v>
      </c>
      <c r="C651" t="str">
        <f>IF(D651="COUNTRY",VLOOKUP(E651,[1]Codes!I:M,5,0),"")</f>
        <v>Americas</v>
      </c>
      <c r="D651" t="s">
        <v>28</v>
      </c>
      <c r="E651" t="s">
        <v>52</v>
      </c>
      <c r="F651" t="str">
        <f>IF(D651="COUNTRY",VLOOKUP(E651,[1]Codes!I:J,2,0),IF(D651="UNREGION",VLOOKUP(E651,[1]Codes!AL:AM,2,0),IF(D651="REGION",VLOOKUP(E651,[1]Codes!W:X,2,0),"Error")))</f>
        <v>Dominica</v>
      </c>
      <c r="G651" t="s">
        <v>2</v>
      </c>
      <c r="H651">
        <v>2003</v>
      </c>
      <c r="I651" t="s">
        <v>308</v>
      </c>
      <c r="J651" t="s">
        <v>307</v>
      </c>
      <c r="K651">
        <v>48.4</v>
      </c>
      <c r="L651">
        <v>48.4</v>
      </c>
      <c r="O651" t="s">
        <v>340</v>
      </c>
      <c r="P651" t="s">
        <v>788</v>
      </c>
      <c r="Q651">
        <v>2003</v>
      </c>
      <c r="R651" s="1">
        <v>37622</v>
      </c>
      <c r="S651" s="1">
        <v>37986</v>
      </c>
    </row>
    <row r="652" spans="1:19" x14ac:dyDescent="0.25">
      <c r="A652">
        <v>25612712</v>
      </c>
      <c r="B652" t="s">
        <v>309</v>
      </c>
      <c r="C652" t="str">
        <f>IF(D652="COUNTRY",VLOOKUP(E652,[1]Codes!I:M,5,0),"")</f>
        <v>Americas</v>
      </c>
      <c r="D652" t="s">
        <v>28</v>
      </c>
      <c r="E652" t="s">
        <v>52</v>
      </c>
      <c r="F652" t="str">
        <f>IF(D652="COUNTRY",VLOOKUP(E652,[1]Codes!I:J,2,0),IF(D652="UNREGION",VLOOKUP(E652,[1]Codes!AL:AM,2,0),IF(D652="REGION",VLOOKUP(E652,[1]Codes!W:X,2,0),"Error")))</f>
        <v>Dominica</v>
      </c>
      <c r="G652" t="s">
        <v>2</v>
      </c>
      <c r="H652">
        <v>2005</v>
      </c>
      <c r="I652" t="s">
        <v>308</v>
      </c>
      <c r="J652" t="s">
        <v>307</v>
      </c>
      <c r="K652">
        <v>42.5</v>
      </c>
      <c r="L652">
        <v>42.5</v>
      </c>
      <c r="O652" t="s">
        <v>340</v>
      </c>
      <c r="P652" t="s">
        <v>788</v>
      </c>
      <c r="Q652">
        <v>2005</v>
      </c>
      <c r="R652" s="1">
        <v>38353</v>
      </c>
      <c r="S652" s="1">
        <v>38717</v>
      </c>
    </row>
    <row r="653" spans="1:19" x14ac:dyDescent="0.25">
      <c r="A653">
        <v>25612713</v>
      </c>
      <c r="B653" t="s">
        <v>309</v>
      </c>
      <c r="C653" t="str">
        <f>IF(D653="COUNTRY",VLOOKUP(E653,[1]Codes!I:M,5,0),"")</f>
        <v>Americas</v>
      </c>
      <c r="D653" t="s">
        <v>28</v>
      </c>
      <c r="E653" t="s">
        <v>52</v>
      </c>
      <c r="F653" t="str">
        <f>IF(D653="COUNTRY",VLOOKUP(E653,[1]Codes!I:J,2,0),IF(D653="UNREGION",VLOOKUP(E653,[1]Codes!AL:AM,2,0),IF(D653="REGION",VLOOKUP(E653,[1]Codes!W:X,2,0),"Error")))</f>
        <v>Dominica</v>
      </c>
      <c r="G653" t="s">
        <v>2</v>
      </c>
      <c r="H653">
        <v>2001</v>
      </c>
      <c r="I653" t="s">
        <v>308</v>
      </c>
      <c r="J653" t="s">
        <v>307</v>
      </c>
      <c r="K653">
        <v>49.7</v>
      </c>
      <c r="L653">
        <v>49.7</v>
      </c>
      <c r="O653" t="s">
        <v>340</v>
      </c>
      <c r="P653" t="s">
        <v>788</v>
      </c>
      <c r="Q653">
        <v>2001</v>
      </c>
      <c r="R653" s="1">
        <v>36892</v>
      </c>
      <c r="S653" s="1">
        <v>37256</v>
      </c>
    </row>
    <row r="654" spans="1:19" x14ac:dyDescent="0.25">
      <c r="A654">
        <v>25612714</v>
      </c>
      <c r="B654" t="s">
        <v>309</v>
      </c>
      <c r="C654" t="str">
        <f>IF(D654="COUNTRY",VLOOKUP(E654,[1]Codes!I:M,5,0),"")</f>
        <v>Americas</v>
      </c>
      <c r="D654" t="s">
        <v>28</v>
      </c>
      <c r="E654" t="s">
        <v>52</v>
      </c>
      <c r="F654" t="str">
        <f>IF(D654="COUNTRY",VLOOKUP(E654,[1]Codes!I:J,2,0),IF(D654="UNREGION",VLOOKUP(E654,[1]Codes!AL:AM,2,0),IF(D654="REGION",VLOOKUP(E654,[1]Codes!W:X,2,0),"Error")))</f>
        <v>Dominica</v>
      </c>
      <c r="G654" t="s">
        <v>2</v>
      </c>
      <c r="H654">
        <v>2000</v>
      </c>
      <c r="I654" t="s">
        <v>308</v>
      </c>
      <c r="J654" t="s">
        <v>307</v>
      </c>
      <c r="K654">
        <v>51.6</v>
      </c>
      <c r="L654">
        <v>51.6</v>
      </c>
      <c r="O654" t="s">
        <v>340</v>
      </c>
      <c r="P654" t="s">
        <v>788</v>
      </c>
      <c r="Q654">
        <v>2000</v>
      </c>
      <c r="R654" s="1">
        <v>36526</v>
      </c>
      <c r="S654" s="1">
        <v>36891</v>
      </c>
    </row>
    <row r="655" spans="1:19" x14ac:dyDescent="0.25">
      <c r="A655">
        <v>25612715</v>
      </c>
      <c r="B655" t="s">
        <v>309</v>
      </c>
      <c r="C655" t="str">
        <f>IF(D655="COUNTRY",VLOOKUP(E655,[1]Codes!I:M,5,0),"")</f>
        <v>Americas</v>
      </c>
      <c r="D655" t="s">
        <v>28</v>
      </c>
      <c r="E655" t="s">
        <v>52</v>
      </c>
      <c r="F655" t="str">
        <f>IF(D655="COUNTRY",VLOOKUP(E655,[1]Codes!I:J,2,0),IF(D655="UNREGION",VLOOKUP(E655,[1]Codes!AL:AM,2,0),IF(D655="REGION",VLOOKUP(E655,[1]Codes!W:X,2,0),"Error")))</f>
        <v>Dominica</v>
      </c>
      <c r="G655" t="s">
        <v>2</v>
      </c>
      <c r="H655">
        <v>2004</v>
      </c>
      <c r="I655" t="s">
        <v>308</v>
      </c>
      <c r="J655" t="s">
        <v>307</v>
      </c>
      <c r="K655">
        <v>47.8</v>
      </c>
      <c r="L655">
        <v>47.8</v>
      </c>
      <c r="O655" t="s">
        <v>340</v>
      </c>
      <c r="P655" t="s">
        <v>788</v>
      </c>
      <c r="Q655">
        <v>2004</v>
      </c>
      <c r="R655" s="1">
        <v>37987</v>
      </c>
      <c r="S655" s="1">
        <v>38352</v>
      </c>
    </row>
    <row r="656" spans="1:19" x14ac:dyDescent="0.25">
      <c r="A656">
        <v>25612716</v>
      </c>
      <c r="B656" t="s">
        <v>309</v>
      </c>
      <c r="C656" t="str">
        <f>IF(D656="COUNTRY",VLOOKUP(E656,[1]Codes!I:M,5,0),"")</f>
        <v>Americas</v>
      </c>
      <c r="D656" t="s">
        <v>28</v>
      </c>
      <c r="E656" t="s">
        <v>52</v>
      </c>
      <c r="F656" t="str">
        <f>IF(D656="COUNTRY",VLOOKUP(E656,[1]Codes!I:J,2,0),IF(D656="UNREGION",VLOOKUP(E656,[1]Codes!AL:AM,2,0),IF(D656="REGION",VLOOKUP(E656,[1]Codes!W:X,2,0),"Error")))</f>
        <v>Dominica</v>
      </c>
      <c r="G656" t="s">
        <v>2</v>
      </c>
      <c r="H656">
        <v>2002</v>
      </c>
      <c r="I656" t="s">
        <v>308</v>
      </c>
      <c r="J656" t="s">
        <v>307</v>
      </c>
      <c r="K656">
        <v>48.1</v>
      </c>
      <c r="L656">
        <v>48.1</v>
      </c>
      <c r="O656" t="s">
        <v>340</v>
      </c>
      <c r="P656" t="s">
        <v>784</v>
      </c>
      <c r="Q656">
        <v>2002</v>
      </c>
      <c r="R656" s="1">
        <v>37257</v>
      </c>
      <c r="S656" s="1">
        <v>37621</v>
      </c>
    </row>
    <row r="657" spans="1:19" x14ac:dyDescent="0.25">
      <c r="A657">
        <v>25612717</v>
      </c>
      <c r="B657" t="s">
        <v>309</v>
      </c>
      <c r="C657" t="str">
        <f>IF(D657="COUNTRY",VLOOKUP(E657,[1]Codes!I:M,5,0),"")</f>
        <v>Europe</v>
      </c>
      <c r="D657" t="s">
        <v>28</v>
      </c>
      <c r="E657" t="s">
        <v>150</v>
      </c>
      <c r="F657" t="str">
        <f>IF(D657="COUNTRY",VLOOKUP(E657,[1]Codes!I:J,2,0),IF(D657="UNREGION",VLOOKUP(E657,[1]Codes!AL:AM,2,0),IF(D657="REGION",VLOOKUP(E657,[1]Codes!W:X,2,0),"Error")))</f>
        <v>Denmark</v>
      </c>
      <c r="G657" t="s">
        <v>2</v>
      </c>
      <c r="H657">
        <v>2015</v>
      </c>
      <c r="I657" t="s">
        <v>308</v>
      </c>
      <c r="J657" t="s">
        <v>307</v>
      </c>
      <c r="K657">
        <v>2.2999999999999998</v>
      </c>
      <c r="L657">
        <v>2.2999999999999998</v>
      </c>
      <c r="O657" t="s">
        <v>340</v>
      </c>
      <c r="P657" t="s">
        <v>784</v>
      </c>
      <c r="Q657">
        <v>2015</v>
      </c>
      <c r="R657" s="1">
        <v>42005</v>
      </c>
      <c r="S657" s="1">
        <v>42369</v>
      </c>
    </row>
    <row r="658" spans="1:19" x14ac:dyDescent="0.25">
      <c r="A658">
        <v>25612718</v>
      </c>
      <c r="B658" t="s">
        <v>309</v>
      </c>
      <c r="C658" t="str">
        <f>IF(D658="COUNTRY",VLOOKUP(E658,[1]Codes!I:M,5,0),"")</f>
        <v>Europe</v>
      </c>
      <c r="D658" t="s">
        <v>28</v>
      </c>
      <c r="E658" t="s">
        <v>150</v>
      </c>
      <c r="F658" t="str">
        <f>IF(D658="COUNTRY",VLOOKUP(E658,[1]Codes!I:J,2,0),IF(D658="UNREGION",VLOOKUP(E658,[1]Codes!AL:AM,2,0),IF(D658="REGION",VLOOKUP(E658,[1]Codes!W:X,2,0),"Error")))</f>
        <v>Denmark</v>
      </c>
      <c r="G658" t="s">
        <v>2</v>
      </c>
      <c r="H658">
        <v>2012</v>
      </c>
      <c r="I658" t="s">
        <v>308</v>
      </c>
      <c r="J658" t="s">
        <v>307</v>
      </c>
      <c r="K658">
        <v>3</v>
      </c>
      <c r="L658">
        <v>3</v>
      </c>
      <c r="O658" t="s">
        <v>340</v>
      </c>
      <c r="P658" t="s">
        <v>784</v>
      </c>
      <c r="Q658">
        <v>2012</v>
      </c>
      <c r="R658" s="1">
        <v>40909</v>
      </c>
      <c r="S658" s="1">
        <v>41274</v>
      </c>
    </row>
    <row r="659" spans="1:19" x14ac:dyDescent="0.25">
      <c r="A659">
        <v>25612719</v>
      </c>
      <c r="B659" t="s">
        <v>309</v>
      </c>
      <c r="C659" t="str">
        <f>IF(D659="COUNTRY",VLOOKUP(E659,[1]Codes!I:M,5,0),"")</f>
        <v>Europe</v>
      </c>
      <c r="D659" t="s">
        <v>28</v>
      </c>
      <c r="E659" t="s">
        <v>150</v>
      </c>
      <c r="F659" t="str">
        <f>IF(D659="COUNTRY",VLOOKUP(E659,[1]Codes!I:J,2,0),IF(D659="UNREGION",VLOOKUP(E659,[1]Codes!AL:AM,2,0),IF(D659="REGION",VLOOKUP(E659,[1]Codes!W:X,2,0),"Error")))</f>
        <v>Denmark</v>
      </c>
      <c r="G659" t="s">
        <v>2</v>
      </c>
      <c r="H659">
        <v>2010</v>
      </c>
      <c r="I659" t="s">
        <v>308</v>
      </c>
      <c r="J659" t="s">
        <v>307</v>
      </c>
      <c r="K659">
        <v>3.6</v>
      </c>
      <c r="L659">
        <v>3.6</v>
      </c>
      <c r="O659" t="s">
        <v>340</v>
      </c>
      <c r="P659" t="s">
        <v>784</v>
      </c>
      <c r="Q659">
        <v>2010</v>
      </c>
      <c r="R659" s="1">
        <v>40179</v>
      </c>
      <c r="S659" s="1">
        <v>40543</v>
      </c>
    </row>
    <row r="660" spans="1:19" x14ac:dyDescent="0.25">
      <c r="A660">
        <v>25612720</v>
      </c>
      <c r="B660" t="s">
        <v>309</v>
      </c>
      <c r="C660" t="str">
        <f>IF(D660="COUNTRY",VLOOKUP(E660,[1]Codes!I:M,5,0),"")</f>
        <v>Europe</v>
      </c>
      <c r="D660" t="s">
        <v>28</v>
      </c>
      <c r="E660" t="s">
        <v>150</v>
      </c>
      <c r="F660" t="str">
        <f>IF(D660="COUNTRY",VLOOKUP(E660,[1]Codes!I:J,2,0),IF(D660="UNREGION",VLOOKUP(E660,[1]Codes!AL:AM,2,0),IF(D660="REGION",VLOOKUP(E660,[1]Codes!W:X,2,0),"Error")))</f>
        <v>Denmark</v>
      </c>
      <c r="G660" t="s">
        <v>2</v>
      </c>
      <c r="H660">
        <v>2008</v>
      </c>
      <c r="I660" t="s">
        <v>308</v>
      </c>
      <c r="J660" t="s">
        <v>307</v>
      </c>
      <c r="K660">
        <v>4.4000000000000004</v>
      </c>
      <c r="L660">
        <v>4.4000000000000004</v>
      </c>
      <c r="O660" t="s">
        <v>340</v>
      </c>
      <c r="P660" t="s">
        <v>784</v>
      </c>
      <c r="Q660">
        <v>2008</v>
      </c>
      <c r="R660" s="1">
        <v>39448</v>
      </c>
      <c r="S660" s="1">
        <v>39813</v>
      </c>
    </row>
    <row r="661" spans="1:19" x14ac:dyDescent="0.25">
      <c r="A661">
        <v>25612721</v>
      </c>
      <c r="B661" t="s">
        <v>309</v>
      </c>
      <c r="C661" t="str">
        <f>IF(D661="COUNTRY",VLOOKUP(E661,[1]Codes!I:M,5,0),"")</f>
        <v>Europe</v>
      </c>
      <c r="D661" t="s">
        <v>28</v>
      </c>
      <c r="E661" t="s">
        <v>150</v>
      </c>
      <c r="F661" t="str">
        <f>IF(D661="COUNTRY",VLOOKUP(E661,[1]Codes!I:J,2,0),IF(D661="UNREGION",VLOOKUP(E661,[1]Codes!AL:AM,2,0),IF(D661="REGION",VLOOKUP(E661,[1]Codes!W:X,2,0),"Error")))</f>
        <v>Denmark</v>
      </c>
      <c r="G661" t="s">
        <v>2</v>
      </c>
      <c r="H661">
        <v>2007</v>
      </c>
      <c r="I661" t="s">
        <v>308</v>
      </c>
      <c r="J661" t="s">
        <v>307</v>
      </c>
      <c r="K661">
        <v>4.2</v>
      </c>
      <c r="L661">
        <v>4.2</v>
      </c>
      <c r="O661" t="s">
        <v>340</v>
      </c>
      <c r="P661" t="s">
        <v>784</v>
      </c>
      <c r="Q661">
        <v>2007</v>
      </c>
      <c r="R661" s="1">
        <v>39083</v>
      </c>
      <c r="S661" s="1">
        <v>39447</v>
      </c>
    </row>
    <row r="662" spans="1:19" x14ac:dyDescent="0.25">
      <c r="A662">
        <v>25612722</v>
      </c>
      <c r="B662" t="s">
        <v>309</v>
      </c>
      <c r="C662" t="str">
        <f>IF(D662="COUNTRY",VLOOKUP(E662,[1]Codes!I:M,5,0),"")</f>
        <v>Europe</v>
      </c>
      <c r="D662" t="s">
        <v>28</v>
      </c>
      <c r="E662" t="s">
        <v>150</v>
      </c>
      <c r="F662" t="str">
        <f>IF(D662="COUNTRY",VLOOKUP(E662,[1]Codes!I:J,2,0),IF(D662="UNREGION",VLOOKUP(E662,[1]Codes!AL:AM,2,0),IF(D662="REGION",VLOOKUP(E662,[1]Codes!W:X,2,0),"Error")))</f>
        <v>Denmark</v>
      </c>
      <c r="G662" t="s">
        <v>2</v>
      </c>
      <c r="H662">
        <v>2006</v>
      </c>
      <c r="I662" t="s">
        <v>308</v>
      </c>
      <c r="J662" t="s">
        <v>307</v>
      </c>
      <c r="K662">
        <v>4.3</v>
      </c>
      <c r="L662">
        <v>4.3</v>
      </c>
      <c r="O662" t="s">
        <v>340</v>
      </c>
      <c r="P662" t="s">
        <v>784</v>
      </c>
      <c r="Q662">
        <v>2006</v>
      </c>
      <c r="R662" s="1">
        <v>38718</v>
      </c>
      <c r="S662" s="1">
        <v>39082</v>
      </c>
    </row>
    <row r="663" spans="1:19" x14ac:dyDescent="0.25">
      <c r="A663">
        <v>25612723</v>
      </c>
      <c r="B663" t="s">
        <v>309</v>
      </c>
      <c r="C663" t="str">
        <f>IF(D663="COUNTRY",VLOOKUP(E663,[1]Codes!I:M,5,0),"")</f>
        <v>Europe</v>
      </c>
      <c r="D663" t="s">
        <v>28</v>
      </c>
      <c r="E663" t="s">
        <v>150</v>
      </c>
      <c r="F663" t="str">
        <f>IF(D663="COUNTRY",VLOOKUP(E663,[1]Codes!I:J,2,0),IF(D663="UNREGION",VLOOKUP(E663,[1]Codes!AL:AM,2,0),IF(D663="REGION",VLOOKUP(E663,[1]Codes!W:X,2,0),"Error")))</f>
        <v>Denmark</v>
      </c>
      <c r="G663" t="s">
        <v>2</v>
      </c>
      <c r="H663">
        <v>2019</v>
      </c>
      <c r="I663" t="s">
        <v>308</v>
      </c>
      <c r="J663" t="s">
        <v>307</v>
      </c>
      <c r="K663">
        <v>2</v>
      </c>
      <c r="L663">
        <v>2</v>
      </c>
      <c r="O663" t="s">
        <v>363</v>
      </c>
      <c r="P663" t="s">
        <v>784</v>
      </c>
      <c r="Q663">
        <v>2019</v>
      </c>
      <c r="R663" s="1">
        <v>43466</v>
      </c>
      <c r="S663" s="1">
        <v>43830</v>
      </c>
    </row>
    <row r="664" spans="1:19" x14ac:dyDescent="0.25">
      <c r="A664">
        <v>25612724</v>
      </c>
      <c r="B664" t="s">
        <v>309</v>
      </c>
      <c r="C664" t="str">
        <f>IF(D664="COUNTRY",VLOOKUP(E664,[1]Codes!I:M,5,0),"")</f>
        <v>Europe</v>
      </c>
      <c r="D664" t="s">
        <v>28</v>
      </c>
      <c r="E664" t="s">
        <v>150</v>
      </c>
      <c r="F664" t="str">
        <f>IF(D664="COUNTRY",VLOOKUP(E664,[1]Codes!I:J,2,0),IF(D664="UNREGION",VLOOKUP(E664,[1]Codes!AL:AM,2,0),IF(D664="REGION",VLOOKUP(E664,[1]Codes!W:X,2,0),"Error")))</f>
        <v>Denmark</v>
      </c>
      <c r="G664" t="s">
        <v>2</v>
      </c>
      <c r="H664">
        <v>2004</v>
      </c>
      <c r="I664" t="s">
        <v>308</v>
      </c>
      <c r="J664" t="s">
        <v>307</v>
      </c>
      <c r="K664">
        <v>5.8</v>
      </c>
      <c r="L664">
        <v>5.8</v>
      </c>
      <c r="O664" t="s">
        <v>340</v>
      </c>
      <c r="P664" t="s">
        <v>784</v>
      </c>
      <c r="Q664">
        <v>2004</v>
      </c>
      <c r="R664" s="1">
        <v>37987</v>
      </c>
      <c r="S664" s="1">
        <v>38352</v>
      </c>
    </row>
    <row r="665" spans="1:19" x14ac:dyDescent="0.25">
      <c r="A665">
        <v>25612725</v>
      </c>
      <c r="B665" t="s">
        <v>309</v>
      </c>
      <c r="C665" t="str">
        <f>IF(D665="COUNTRY",VLOOKUP(E665,[1]Codes!I:M,5,0),"")</f>
        <v>Europe</v>
      </c>
      <c r="D665" t="s">
        <v>28</v>
      </c>
      <c r="E665" t="s">
        <v>150</v>
      </c>
      <c r="F665" t="str">
        <f>IF(D665="COUNTRY",VLOOKUP(E665,[1]Codes!I:J,2,0),IF(D665="UNREGION",VLOOKUP(E665,[1]Codes!AL:AM,2,0),IF(D665="REGION",VLOOKUP(E665,[1]Codes!W:X,2,0),"Error")))</f>
        <v>Denmark</v>
      </c>
      <c r="G665" t="s">
        <v>2</v>
      </c>
      <c r="H665">
        <v>2017</v>
      </c>
      <c r="I665" t="s">
        <v>308</v>
      </c>
      <c r="J665" t="s">
        <v>307</v>
      </c>
      <c r="K665">
        <v>2.8</v>
      </c>
      <c r="L665">
        <v>2.8</v>
      </c>
      <c r="O665" t="s">
        <v>331</v>
      </c>
      <c r="P665" t="s">
        <v>784</v>
      </c>
      <c r="Q665">
        <v>2017</v>
      </c>
      <c r="R665" s="1">
        <v>42736</v>
      </c>
      <c r="S665" s="1">
        <v>43100</v>
      </c>
    </row>
    <row r="666" spans="1:19" x14ac:dyDescent="0.25">
      <c r="A666">
        <v>25612726</v>
      </c>
      <c r="B666" t="s">
        <v>309</v>
      </c>
      <c r="C666" t="str">
        <f>IF(D666="COUNTRY",VLOOKUP(E666,[1]Codes!I:M,5,0),"")</f>
        <v>Europe</v>
      </c>
      <c r="D666" t="s">
        <v>28</v>
      </c>
      <c r="E666" t="s">
        <v>150</v>
      </c>
      <c r="F666" t="str">
        <f>IF(D666="COUNTRY",VLOOKUP(E666,[1]Codes!I:J,2,0),IF(D666="UNREGION",VLOOKUP(E666,[1]Codes!AL:AM,2,0),IF(D666="REGION",VLOOKUP(E666,[1]Codes!W:X,2,0),"Error")))</f>
        <v>Denmark</v>
      </c>
      <c r="G666" t="s">
        <v>2</v>
      </c>
      <c r="H666">
        <v>2016</v>
      </c>
      <c r="I666" t="s">
        <v>308</v>
      </c>
      <c r="J666" t="s">
        <v>307</v>
      </c>
      <c r="K666">
        <v>2.5</v>
      </c>
      <c r="L666">
        <v>2.5</v>
      </c>
      <c r="O666" t="s">
        <v>340</v>
      </c>
      <c r="P666" t="s">
        <v>784</v>
      </c>
      <c r="Q666">
        <v>2016</v>
      </c>
      <c r="R666" s="1">
        <v>42370</v>
      </c>
      <c r="S666" s="1">
        <v>42735</v>
      </c>
    </row>
    <row r="667" spans="1:19" x14ac:dyDescent="0.25">
      <c r="A667">
        <v>25612727</v>
      </c>
      <c r="B667" t="s">
        <v>309</v>
      </c>
      <c r="C667" t="str">
        <f>IF(D667="COUNTRY",VLOOKUP(E667,[1]Codes!I:M,5,0),"")</f>
        <v>Europe</v>
      </c>
      <c r="D667" t="s">
        <v>28</v>
      </c>
      <c r="E667" t="s">
        <v>150</v>
      </c>
      <c r="F667" t="str">
        <f>IF(D667="COUNTRY",VLOOKUP(E667,[1]Codes!I:J,2,0),IF(D667="UNREGION",VLOOKUP(E667,[1]Codes!AL:AM,2,0),IF(D667="REGION",VLOOKUP(E667,[1]Codes!W:X,2,0),"Error")))</f>
        <v>Denmark</v>
      </c>
      <c r="G667" t="s">
        <v>2</v>
      </c>
      <c r="H667">
        <v>2003</v>
      </c>
      <c r="I667" t="s">
        <v>308</v>
      </c>
      <c r="J667" t="s">
        <v>307</v>
      </c>
      <c r="K667">
        <v>6.2</v>
      </c>
      <c r="L667">
        <v>6.2</v>
      </c>
      <c r="O667" t="s">
        <v>340</v>
      </c>
      <c r="P667" t="s">
        <v>784</v>
      </c>
      <c r="Q667">
        <v>2003</v>
      </c>
      <c r="R667" s="1">
        <v>37622</v>
      </c>
      <c r="S667" s="1">
        <v>37986</v>
      </c>
    </row>
    <row r="668" spans="1:19" x14ac:dyDescent="0.25">
      <c r="A668">
        <v>25612728</v>
      </c>
      <c r="B668" t="s">
        <v>309</v>
      </c>
      <c r="C668" t="str">
        <f>IF(D668="COUNTRY",VLOOKUP(E668,[1]Codes!I:M,5,0),"")</f>
        <v>Europe</v>
      </c>
      <c r="D668" t="s">
        <v>28</v>
      </c>
      <c r="E668" t="s">
        <v>150</v>
      </c>
      <c r="F668" t="str">
        <f>IF(D668="COUNTRY",VLOOKUP(E668,[1]Codes!I:J,2,0),IF(D668="UNREGION",VLOOKUP(E668,[1]Codes!AL:AM,2,0),IF(D668="REGION",VLOOKUP(E668,[1]Codes!W:X,2,0),"Error")))</f>
        <v>Denmark</v>
      </c>
      <c r="G668" t="s">
        <v>2</v>
      </c>
      <c r="H668">
        <v>2000</v>
      </c>
      <c r="I668" t="s">
        <v>308</v>
      </c>
      <c r="J668" t="s">
        <v>307</v>
      </c>
      <c r="K668">
        <v>7.8</v>
      </c>
      <c r="L668">
        <v>7.8</v>
      </c>
      <c r="O668" t="s">
        <v>340</v>
      </c>
      <c r="P668" t="s">
        <v>784</v>
      </c>
      <c r="Q668">
        <v>2000</v>
      </c>
      <c r="R668" s="1">
        <v>36526</v>
      </c>
      <c r="S668" s="1">
        <v>36891</v>
      </c>
    </row>
    <row r="669" spans="1:19" x14ac:dyDescent="0.25">
      <c r="A669">
        <v>25612729</v>
      </c>
      <c r="B669" t="s">
        <v>309</v>
      </c>
      <c r="C669" t="str">
        <f>IF(D669="COUNTRY",VLOOKUP(E669,[1]Codes!I:M,5,0),"")</f>
        <v>Europe</v>
      </c>
      <c r="D669" t="s">
        <v>28</v>
      </c>
      <c r="E669" t="s">
        <v>150</v>
      </c>
      <c r="F669" t="str">
        <f>IF(D669="COUNTRY",VLOOKUP(E669,[1]Codes!I:J,2,0),IF(D669="UNREGION",VLOOKUP(E669,[1]Codes!AL:AM,2,0),IF(D669="REGION",VLOOKUP(E669,[1]Codes!W:X,2,0),"Error")))</f>
        <v>Denmark</v>
      </c>
      <c r="G669" t="s">
        <v>2</v>
      </c>
      <c r="H669">
        <v>2005</v>
      </c>
      <c r="I669" t="s">
        <v>308</v>
      </c>
      <c r="J669" t="s">
        <v>307</v>
      </c>
      <c r="K669">
        <v>5.8</v>
      </c>
      <c r="L669">
        <v>5.8</v>
      </c>
      <c r="O669" t="s">
        <v>340</v>
      </c>
      <c r="P669" t="s">
        <v>784</v>
      </c>
      <c r="Q669">
        <v>2005</v>
      </c>
      <c r="R669" s="1">
        <v>38353</v>
      </c>
      <c r="S669" s="1">
        <v>38717</v>
      </c>
    </row>
    <row r="670" spans="1:19" x14ac:dyDescent="0.25">
      <c r="A670">
        <v>25612730</v>
      </c>
      <c r="B670" t="s">
        <v>309</v>
      </c>
      <c r="C670" t="str">
        <f>IF(D670="COUNTRY",VLOOKUP(E670,[1]Codes!I:M,5,0),"")</f>
        <v>Europe</v>
      </c>
      <c r="D670" t="s">
        <v>28</v>
      </c>
      <c r="E670" t="s">
        <v>150</v>
      </c>
      <c r="F670" t="str">
        <f>IF(D670="COUNTRY",VLOOKUP(E670,[1]Codes!I:J,2,0),IF(D670="UNREGION",VLOOKUP(E670,[1]Codes!AL:AM,2,0),IF(D670="REGION",VLOOKUP(E670,[1]Codes!W:X,2,0),"Error")))</f>
        <v>Denmark</v>
      </c>
      <c r="G670" t="s">
        <v>2</v>
      </c>
      <c r="H670">
        <v>2013</v>
      </c>
      <c r="I670" t="s">
        <v>308</v>
      </c>
      <c r="J670" t="s">
        <v>307</v>
      </c>
      <c r="K670">
        <v>2.9</v>
      </c>
      <c r="L670">
        <v>2.9</v>
      </c>
      <c r="O670" t="s">
        <v>340</v>
      </c>
      <c r="P670" t="s">
        <v>784</v>
      </c>
      <c r="Q670">
        <v>2013</v>
      </c>
      <c r="R670" s="1">
        <v>41275</v>
      </c>
      <c r="S670" s="1">
        <v>41639</v>
      </c>
    </row>
    <row r="671" spans="1:19" x14ac:dyDescent="0.25">
      <c r="A671">
        <v>25612731</v>
      </c>
      <c r="B671" t="s">
        <v>309</v>
      </c>
      <c r="C671" t="str">
        <f>IF(D671="COUNTRY",VLOOKUP(E671,[1]Codes!I:M,5,0),"")</f>
        <v>Europe</v>
      </c>
      <c r="D671" t="s">
        <v>28</v>
      </c>
      <c r="E671" t="s">
        <v>150</v>
      </c>
      <c r="F671" t="str">
        <f>IF(D671="COUNTRY",VLOOKUP(E671,[1]Codes!I:J,2,0),IF(D671="UNREGION",VLOOKUP(E671,[1]Codes!AL:AM,2,0),IF(D671="REGION",VLOOKUP(E671,[1]Codes!W:X,2,0),"Error")))</f>
        <v>Denmark</v>
      </c>
      <c r="G671" t="s">
        <v>2</v>
      </c>
      <c r="H671">
        <v>2001</v>
      </c>
      <c r="I671" t="s">
        <v>308</v>
      </c>
      <c r="J671" t="s">
        <v>307</v>
      </c>
      <c r="K671">
        <v>7.6</v>
      </c>
      <c r="L671">
        <v>7.6</v>
      </c>
      <c r="O671" t="s">
        <v>340</v>
      </c>
      <c r="P671" t="s">
        <v>784</v>
      </c>
      <c r="Q671">
        <v>2001</v>
      </c>
      <c r="R671" s="1">
        <v>36892</v>
      </c>
      <c r="S671" s="1">
        <v>37256</v>
      </c>
    </row>
    <row r="672" spans="1:19" x14ac:dyDescent="0.25">
      <c r="A672">
        <v>25612732</v>
      </c>
      <c r="B672" t="s">
        <v>309</v>
      </c>
      <c r="C672" t="str">
        <f>IF(D672="COUNTRY",VLOOKUP(E672,[1]Codes!I:M,5,0),"")</f>
        <v>Europe</v>
      </c>
      <c r="D672" t="s">
        <v>28</v>
      </c>
      <c r="E672" t="s">
        <v>150</v>
      </c>
      <c r="F672" t="str">
        <f>IF(D672="COUNTRY",VLOOKUP(E672,[1]Codes!I:J,2,0),IF(D672="UNREGION",VLOOKUP(E672,[1]Codes!AL:AM,2,0),IF(D672="REGION",VLOOKUP(E672,[1]Codes!W:X,2,0),"Error")))</f>
        <v>Denmark</v>
      </c>
      <c r="G672" t="s">
        <v>2</v>
      </c>
      <c r="H672">
        <v>2009</v>
      </c>
      <c r="I672" t="s">
        <v>308</v>
      </c>
      <c r="J672" t="s">
        <v>307</v>
      </c>
      <c r="K672">
        <v>3.9</v>
      </c>
      <c r="L672">
        <v>3.9</v>
      </c>
      <c r="O672" t="s">
        <v>340</v>
      </c>
      <c r="P672" t="s">
        <v>784</v>
      </c>
      <c r="Q672">
        <v>2009</v>
      </c>
      <c r="R672" s="1">
        <v>39814</v>
      </c>
      <c r="S672" s="1">
        <v>40178</v>
      </c>
    </row>
    <row r="673" spans="1:19" x14ac:dyDescent="0.25">
      <c r="A673">
        <v>25612733</v>
      </c>
      <c r="B673" t="s">
        <v>309</v>
      </c>
      <c r="C673" t="str">
        <f>IF(D673="COUNTRY",VLOOKUP(E673,[1]Codes!I:M,5,0),"")</f>
        <v>Europe</v>
      </c>
      <c r="D673" t="s">
        <v>28</v>
      </c>
      <c r="E673" t="s">
        <v>150</v>
      </c>
      <c r="F673" t="str">
        <f>IF(D673="COUNTRY",VLOOKUP(E673,[1]Codes!I:J,2,0),IF(D673="UNREGION",VLOOKUP(E673,[1]Codes!AL:AM,2,0),IF(D673="REGION",VLOOKUP(E673,[1]Codes!W:X,2,0),"Error")))</f>
        <v>Denmark</v>
      </c>
      <c r="G673" t="s">
        <v>2</v>
      </c>
      <c r="H673">
        <v>2014</v>
      </c>
      <c r="I673" t="s">
        <v>308</v>
      </c>
      <c r="J673" t="s">
        <v>307</v>
      </c>
      <c r="K673">
        <v>2.4</v>
      </c>
      <c r="L673">
        <v>2.4</v>
      </c>
      <c r="O673" t="s">
        <v>340</v>
      </c>
      <c r="P673" t="s">
        <v>784</v>
      </c>
      <c r="Q673">
        <v>2014</v>
      </c>
      <c r="R673" s="1">
        <v>41640</v>
      </c>
      <c r="S673" s="1">
        <v>42004</v>
      </c>
    </row>
    <row r="674" spans="1:19" x14ac:dyDescent="0.25">
      <c r="A674">
        <v>25612734</v>
      </c>
      <c r="B674" t="s">
        <v>309</v>
      </c>
      <c r="C674" t="str">
        <f>IF(D674="COUNTRY",VLOOKUP(E674,[1]Codes!I:M,5,0),"")</f>
        <v>Europe</v>
      </c>
      <c r="D674" t="s">
        <v>28</v>
      </c>
      <c r="E674" t="s">
        <v>150</v>
      </c>
      <c r="F674" t="str">
        <f>IF(D674="COUNTRY",VLOOKUP(E674,[1]Codes!I:J,2,0),IF(D674="UNREGION",VLOOKUP(E674,[1]Codes!AL:AM,2,0),IF(D674="REGION",VLOOKUP(E674,[1]Codes!W:X,2,0),"Error")))</f>
        <v>Denmark</v>
      </c>
      <c r="G674" t="s">
        <v>2</v>
      </c>
      <c r="H674">
        <v>2018</v>
      </c>
      <c r="I674" t="s">
        <v>308</v>
      </c>
      <c r="J674" t="s">
        <v>307</v>
      </c>
      <c r="K674">
        <v>2.4</v>
      </c>
      <c r="L674">
        <v>2.4</v>
      </c>
      <c r="O674" t="s">
        <v>363</v>
      </c>
      <c r="P674" t="s">
        <v>784</v>
      </c>
      <c r="Q674">
        <v>2018</v>
      </c>
      <c r="R674" s="1">
        <v>43101</v>
      </c>
      <c r="S674" s="1">
        <v>43465</v>
      </c>
    </row>
    <row r="675" spans="1:19" x14ac:dyDescent="0.25">
      <c r="A675">
        <v>25612735</v>
      </c>
      <c r="B675" t="s">
        <v>309</v>
      </c>
      <c r="C675" t="str">
        <f>IF(D675="COUNTRY",VLOOKUP(E675,[1]Codes!I:M,5,0),"")</f>
        <v>Europe</v>
      </c>
      <c r="D675" t="s">
        <v>28</v>
      </c>
      <c r="E675" t="s">
        <v>150</v>
      </c>
      <c r="F675" t="str">
        <f>IF(D675="COUNTRY",VLOOKUP(E675,[1]Codes!I:J,2,0),IF(D675="UNREGION",VLOOKUP(E675,[1]Codes!AL:AM,2,0),IF(D675="REGION",VLOOKUP(E675,[1]Codes!W:X,2,0),"Error")))</f>
        <v>Denmark</v>
      </c>
      <c r="G675" t="s">
        <v>2</v>
      </c>
      <c r="H675">
        <v>2002</v>
      </c>
      <c r="I675" t="s">
        <v>308</v>
      </c>
      <c r="J675" t="s">
        <v>307</v>
      </c>
      <c r="K675">
        <v>6.7</v>
      </c>
      <c r="L675">
        <v>6.7</v>
      </c>
      <c r="O675" t="s">
        <v>340</v>
      </c>
      <c r="P675" t="s">
        <v>784</v>
      </c>
      <c r="Q675">
        <v>2002</v>
      </c>
      <c r="R675" s="1">
        <v>37257</v>
      </c>
      <c r="S675" s="1">
        <v>37621</v>
      </c>
    </row>
    <row r="676" spans="1:19" x14ac:dyDescent="0.25">
      <c r="A676">
        <v>25612736</v>
      </c>
      <c r="B676" t="s">
        <v>309</v>
      </c>
      <c r="C676" t="str">
        <f>IF(D676="COUNTRY",VLOOKUP(E676,[1]Codes!I:M,5,0),"")</f>
        <v>Europe</v>
      </c>
      <c r="D676" t="s">
        <v>28</v>
      </c>
      <c r="E676" t="s">
        <v>150</v>
      </c>
      <c r="F676" t="str">
        <f>IF(D676="COUNTRY",VLOOKUP(E676,[1]Codes!I:J,2,0),IF(D676="UNREGION",VLOOKUP(E676,[1]Codes!AL:AM,2,0),IF(D676="REGION",VLOOKUP(E676,[1]Codes!W:X,2,0),"Error")))</f>
        <v>Denmark</v>
      </c>
      <c r="G676" t="s">
        <v>2</v>
      </c>
      <c r="H676">
        <v>2011</v>
      </c>
      <c r="I676" t="s">
        <v>308</v>
      </c>
      <c r="J676" t="s">
        <v>307</v>
      </c>
      <c r="K676">
        <v>3.2</v>
      </c>
      <c r="L676">
        <v>3.2</v>
      </c>
      <c r="O676" t="s">
        <v>340</v>
      </c>
      <c r="P676" t="s">
        <v>784</v>
      </c>
      <c r="Q676">
        <v>2011</v>
      </c>
      <c r="R676" s="1">
        <v>40544</v>
      </c>
      <c r="S676" s="1">
        <v>40908</v>
      </c>
    </row>
    <row r="677" spans="1:19" x14ac:dyDescent="0.25">
      <c r="A677">
        <v>25612737</v>
      </c>
      <c r="B677" t="s">
        <v>309</v>
      </c>
      <c r="C677" t="str">
        <f>IF(D677="COUNTRY",VLOOKUP(E677,[1]Codes!I:M,5,0),"")</f>
        <v>Americas</v>
      </c>
      <c r="D677" t="s">
        <v>28</v>
      </c>
      <c r="E677" t="s">
        <v>135</v>
      </c>
      <c r="F677" t="str">
        <f>IF(D677="COUNTRY",VLOOKUP(E677,[1]Codes!I:J,2,0),IF(D677="UNREGION",VLOOKUP(E677,[1]Codes!AL:AM,2,0),IF(D677="REGION",VLOOKUP(E677,[1]Codes!W:X,2,0),"Error")))</f>
        <v>Dominican Republic</v>
      </c>
      <c r="G677" t="s">
        <v>2</v>
      </c>
      <c r="H677">
        <v>2000</v>
      </c>
      <c r="I677" t="s">
        <v>308</v>
      </c>
      <c r="J677" t="s">
        <v>307</v>
      </c>
      <c r="K677">
        <v>118</v>
      </c>
      <c r="L677">
        <v>118</v>
      </c>
      <c r="O677" t="s">
        <v>786</v>
      </c>
      <c r="P677" t="s">
        <v>784</v>
      </c>
      <c r="Q677">
        <v>2000</v>
      </c>
      <c r="R677" s="1">
        <v>36526</v>
      </c>
      <c r="S677" s="1">
        <v>36891</v>
      </c>
    </row>
    <row r="678" spans="1:19" x14ac:dyDescent="0.25">
      <c r="A678">
        <v>25612738</v>
      </c>
      <c r="B678" t="s">
        <v>309</v>
      </c>
      <c r="C678" t="str">
        <f>IF(D678="COUNTRY",VLOOKUP(E678,[1]Codes!I:M,5,0),"")</f>
        <v>Americas</v>
      </c>
      <c r="D678" t="s">
        <v>28</v>
      </c>
      <c r="E678" t="s">
        <v>135</v>
      </c>
      <c r="F678" t="str">
        <f>IF(D678="COUNTRY",VLOOKUP(E678,[1]Codes!I:J,2,0),IF(D678="UNREGION",VLOOKUP(E678,[1]Codes!AL:AM,2,0),IF(D678="REGION",VLOOKUP(E678,[1]Codes!W:X,2,0),"Error")))</f>
        <v>Dominican Republic</v>
      </c>
      <c r="G678" t="s">
        <v>2</v>
      </c>
      <c r="H678">
        <v>2013</v>
      </c>
      <c r="I678" t="s">
        <v>308</v>
      </c>
      <c r="J678" t="s">
        <v>307</v>
      </c>
      <c r="K678">
        <v>89.5</v>
      </c>
      <c r="L678">
        <v>89.5</v>
      </c>
      <c r="O678" t="s">
        <v>787</v>
      </c>
      <c r="P678" t="s">
        <v>784</v>
      </c>
      <c r="Q678">
        <v>2013</v>
      </c>
      <c r="R678" s="1">
        <v>41275</v>
      </c>
      <c r="S678" s="1">
        <v>41639</v>
      </c>
    </row>
    <row r="679" spans="1:19" x14ac:dyDescent="0.25">
      <c r="A679">
        <v>25612739</v>
      </c>
      <c r="B679" t="s">
        <v>309</v>
      </c>
      <c r="C679" t="str">
        <f>IF(D679="COUNTRY",VLOOKUP(E679,[1]Codes!I:M,5,0),"")</f>
        <v>Americas</v>
      </c>
      <c r="D679" t="s">
        <v>28</v>
      </c>
      <c r="E679" t="s">
        <v>135</v>
      </c>
      <c r="F679" t="str">
        <f>IF(D679="COUNTRY",VLOOKUP(E679,[1]Codes!I:J,2,0),IF(D679="UNREGION",VLOOKUP(E679,[1]Codes!AL:AM,2,0),IF(D679="REGION",VLOOKUP(E679,[1]Codes!W:X,2,0),"Error")))</f>
        <v>Dominican Republic</v>
      </c>
      <c r="G679" t="s">
        <v>2</v>
      </c>
      <c r="H679">
        <v>2001</v>
      </c>
      <c r="I679" t="s">
        <v>308</v>
      </c>
      <c r="J679" t="s">
        <v>307</v>
      </c>
      <c r="K679">
        <v>116.2</v>
      </c>
      <c r="L679">
        <v>116.2</v>
      </c>
      <c r="O679" t="s">
        <v>786</v>
      </c>
      <c r="P679" t="s">
        <v>784</v>
      </c>
      <c r="Q679">
        <v>2001</v>
      </c>
      <c r="R679" s="1">
        <v>36892</v>
      </c>
      <c r="S679" s="1">
        <v>37256</v>
      </c>
    </row>
    <row r="680" spans="1:19" x14ac:dyDescent="0.25">
      <c r="A680">
        <v>25612740</v>
      </c>
      <c r="B680" t="s">
        <v>309</v>
      </c>
      <c r="C680" t="str">
        <f>IF(D680="COUNTRY",VLOOKUP(E680,[1]Codes!I:M,5,0),"")</f>
        <v>Americas</v>
      </c>
      <c r="D680" t="s">
        <v>28</v>
      </c>
      <c r="E680" t="s">
        <v>135</v>
      </c>
      <c r="F680" t="str">
        <f>IF(D680="COUNTRY",VLOOKUP(E680,[1]Codes!I:J,2,0),IF(D680="UNREGION",VLOOKUP(E680,[1]Codes!AL:AM,2,0),IF(D680="REGION",VLOOKUP(E680,[1]Codes!W:X,2,0),"Error")))</f>
        <v>Dominican Republic</v>
      </c>
      <c r="G680" t="s">
        <v>2</v>
      </c>
      <c r="H680">
        <v>2007</v>
      </c>
      <c r="I680" t="s">
        <v>308</v>
      </c>
      <c r="J680" t="s">
        <v>307</v>
      </c>
      <c r="K680">
        <v>96.2</v>
      </c>
      <c r="L680">
        <v>96.2</v>
      </c>
      <c r="O680" t="s">
        <v>785</v>
      </c>
      <c r="P680" t="s">
        <v>784</v>
      </c>
      <c r="Q680">
        <v>2007</v>
      </c>
      <c r="R680" s="1">
        <v>39083</v>
      </c>
      <c r="S680" s="1">
        <v>39447</v>
      </c>
    </row>
    <row r="681" spans="1:19" x14ac:dyDescent="0.25">
      <c r="A681">
        <v>25612741</v>
      </c>
      <c r="B681" t="s">
        <v>309</v>
      </c>
      <c r="C681" t="str">
        <f>IF(D681="COUNTRY",VLOOKUP(E681,[1]Codes!I:M,5,0),"")</f>
        <v>Americas</v>
      </c>
      <c r="D681" t="s">
        <v>28</v>
      </c>
      <c r="E681" t="s">
        <v>135</v>
      </c>
      <c r="F681" t="str">
        <f>IF(D681="COUNTRY",VLOOKUP(E681,[1]Codes!I:J,2,0),IF(D681="UNREGION",VLOOKUP(E681,[1]Codes!AL:AM,2,0),IF(D681="REGION",VLOOKUP(E681,[1]Codes!W:X,2,0),"Error")))</f>
        <v>Dominican Republic</v>
      </c>
      <c r="G681" t="s">
        <v>2</v>
      </c>
      <c r="H681">
        <v>2017</v>
      </c>
      <c r="I681" t="s">
        <v>308</v>
      </c>
      <c r="J681" t="s">
        <v>307</v>
      </c>
      <c r="K681">
        <v>51</v>
      </c>
      <c r="L681">
        <v>51</v>
      </c>
      <c r="O681" t="s">
        <v>331</v>
      </c>
      <c r="P681" t="s">
        <v>773</v>
      </c>
      <c r="Q681">
        <v>2017</v>
      </c>
      <c r="R681" s="1">
        <v>42736</v>
      </c>
      <c r="S681" s="1">
        <v>43100</v>
      </c>
    </row>
    <row r="682" spans="1:19" x14ac:dyDescent="0.25">
      <c r="A682">
        <v>25612742</v>
      </c>
      <c r="B682" t="s">
        <v>309</v>
      </c>
      <c r="C682" t="str">
        <f>IF(D682="COUNTRY",VLOOKUP(E682,[1]Codes!I:M,5,0),"")</f>
        <v>Americas</v>
      </c>
      <c r="D682" t="s">
        <v>28</v>
      </c>
      <c r="E682" t="s">
        <v>135</v>
      </c>
      <c r="F682" t="str">
        <f>IF(D682="COUNTRY",VLOOKUP(E682,[1]Codes!I:J,2,0),IF(D682="UNREGION",VLOOKUP(E682,[1]Codes!AL:AM,2,0),IF(D682="REGION",VLOOKUP(E682,[1]Codes!W:X,2,0),"Error")))</f>
        <v>Dominican Republic</v>
      </c>
      <c r="G682" t="s">
        <v>2</v>
      </c>
      <c r="H682">
        <v>2012</v>
      </c>
      <c r="I682" t="s">
        <v>308</v>
      </c>
      <c r="J682" t="s">
        <v>307</v>
      </c>
      <c r="K682">
        <v>89.8</v>
      </c>
      <c r="L682">
        <v>89.8</v>
      </c>
      <c r="O682" t="s">
        <v>782</v>
      </c>
      <c r="P682" t="s">
        <v>773</v>
      </c>
      <c r="Q682">
        <v>2012</v>
      </c>
      <c r="R682" s="1">
        <v>40909</v>
      </c>
      <c r="S682" s="1">
        <v>41274</v>
      </c>
    </row>
    <row r="683" spans="1:19" x14ac:dyDescent="0.25">
      <c r="A683">
        <v>25612743</v>
      </c>
      <c r="B683" t="s">
        <v>309</v>
      </c>
      <c r="C683" t="str">
        <f>IF(D683="COUNTRY",VLOOKUP(E683,[1]Codes!I:M,5,0),"")</f>
        <v>Americas</v>
      </c>
      <c r="D683" t="s">
        <v>28</v>
      </c>
      <c r="E683" t="s">
        <v>135</v>
      </c>
      <c r="F683" t="str">
        <f>IF(D683="COUNTRY",VLOOKUP(E683,[1]Codes!I:J,2,0),IF(D683="UNREGION",VLOOKUP(E683,[1]Codes!AL:AM,2,0),IF(D683="REGION",VLOOKUP(E683,[1]Codes!W:X,2,0),"Error")))</f>
        <v>Dominican Republic</v>
      </c>
      <c r="G683" t="s">
        <v>2</v>
      </c>
      <c r="H683">
        <v>2019</v>
      </c>
      <c r="I683" t="s">
        <v>308</v>
      </c>
      <c r="J683" t="s">
        <v>307</v>
      </c>
      <c r="K683">
        <v>53.5</v>
      </c>
      <c r="L683">
        <v>53.5</v>
      </c>
      <c r="O683" t="s">
        <v>783</v>
      </c>
      <c r="P683" t="s">
        <v>773</v>
      </c>
      <c r="Q683">
        <v>2019</v>
      </c>
      <c r="R683" s="1">
        <v>43466</v>
      </c>
      <c r="S683" s="1">
        <v>43830</v>
      </c>
    </row>
    <row r="684" spans="1:19" x14ac:dyDescent="0.25">
      <c r="A684">
        <v>25612744</v>
      </c>
      <c r="B684" t="s">
        <v>309</v>
      </c>
      <c r="C684" t="str">
        <f>IF(D684="COUNTRY",VLOOKUP(E684,[1]Codes!I:M,5,0),"")</f>
        <v>Americas</v>
      </c>
      <c r="D684" t="s">
        <v>28</v>
      </c>
      <c r="E684" t="s">
        <v>135</v>
      </c>
      <c r="F684" t="str">
        <f>IF(D684="COUNTRY",VLOOKUP(E684,[1]Codes!I:J,2,0),IF(D684="UNREGION",VLOOKUP(E684,[1]Codes!AL:AM,2,0),IF(D684="REGION",VLOOKUP(E684,[1]Codes!W:X,2,0),"Error")))</f>
        <v>Dominican Republic</v>
      </c>
      <c r="G684" t="s">
        <v>2</v>
      </c>
      <c r="H684">
        <v>2011</v>
      </c>
      <c r="I684" t="s">
        <v>308</v>
      </c>
      <c r="J684" t="s">
        <v>307</v>
      </c>
      <c r="K684">
        <v>90</v>
      </c>
      <c r="L684">
        <v>90</v>
      </c>
      <c r="O684" t="s">
        <v>782</v>
      </c>
      <c r="P684" t="s">
        <v>773</v>
      </c>
      <c r="Q684">
        <v>2011</v>
      </c>
      <c r="R684" s="1">
        <v>40544</v>
      </c>
      <c r="S684" s="1">
        <v>40908</v>
      </c>
    </row>
    <row r="685" spans="1:19" x14ac:dyDescent="0.25">
      <c r="A685">
        <v>25612745</v>
      </c>
      <c r="B685" t="s">
        <v>309</v>
      </c>
      <c r="C685" t="str">
        <f>IF(D685="COUNTRY",VLOOKUP(E685,[1]Codes!I:M,5,0),"")</f>
        <v>Americas</v>
      </c>
      <c r="D685" t="s">
        <v>28</v>
      </c>
      <c r="E685" t="s">
        <v>135</v>
      </c>
      <c r="F685" t="str">
        <f>IF(D685="COUNTRY",VLOOKUP(E685,[1]Codes!I:J,2,0),IF(D685="UNREGION",VLOOKUP(E685,[1]Codes!AL:AM,2,0),IF(D685="REGION",VLOOKUP(E685,[1]Codes!W:X,2,0),"Error")))</f>
        <v>Dominican Republic</v>
      </c>
      <c r="G685" t="s">
        <v>2</v>
      </c>
      <c r="H685">
        <v>2002</v>
      </c>
      <c r="I685" t="s">
        <v>308</v>
      </c>
      <c r="J685" t="s">
        <v>307</v>
      </c>
      <c r="K685">
        <v>109.4</v>
      </c>
      <c r="L685">
        <v>109.4</v>
      </c>
      <c r="O685" t="s">
        <v>781</v>
      </c>
      <c r="P685" t="s">
        <v>773</v>
      </c>
      <c r="Q685">
        <v>2002</v>
      </c>
      <c r="R685" s="1">
        <v>37257</v>
      </c>
      <c r="S685" s="1">
        <v>37621</v>
      </c>
    </row>
    <row r="686" spans="1:19" x14ac:dyDescent="0.25">
      <c r="A686">
        <v>25612746</v>
      </c>
      <c r="B686" t="s">
        <v>309</v>
      </c>
      <c r="C686" t="str">
        <f>IF(D686="COUNTRY",VLOOKUP(E686,[1]Codes!I:M,5,0),"")</f>
        <v>Americas</v>
      </c>
      <c r="D686" t="s">
        <v>28</v>
      </c>
      <c r="E686" t="s">
        <v>135</v>
      </c>
      <c r="F686" t="str">
        <f>IF(D686="COUNTRY",VLOOKUP(E686,[1]Codes!I:J,2,0),IF(D686="UNREGION",VLOOKUP(E686,[1]Codes!AL:AM,2,0),IF(D686="REGION",VLOOKUP(E686,[1]Codes!W:X,2,0),"Error")))</f>
        <v>Dominican Republic</v>
      </c>
      <c r="G686" t="s">
        <v>2</v>
      </c>
      <c r="H686">
        <v>2004</v>
      </c>
      <c r="I686" t="s">
        <v>308</v>
      </c>
      <c r="J686" t="s">
        <v>307</v>
      </c>
      <c r="K686">
        <v>95</v>
      </c>
      <c r="L686">
        <v>95</v>
      </c>
      <c r="O686" t="s">
        <v>780</v>
      </c>
      <c r="P686" t="s">
        <v>773</v>
      </c>
      <c r="Q686">
        <v>2004</v>
      </c>
      <c r="R686" s="1">
        <v>37987</v>
      </c>
      <c r="S686" s="1">
        <v>38352</v>
      </c>
    </row>
    <row r="687" spans="1:19" x14ac:dyDescent="0.25">
      <c r="A687">
        <v>25612747</v>
      </c>
      <c r="B687" t="s">
        <v>309</v>
      </c>
      <c r="C687" t="str">
        <f>IF(D687="COUNTRY",VLOOKUP(E687,[1]Codes!I:M,5,0),"")</f>
        <v>Americas</v>
      </c>
      <c r="D687" t="s">
        <v>28</v>
      </c>
      <c r="E687" t="s">
        <v>135</v>
      </c>
      <c r="F687" t="str">
        <f>IF(D687="COUNTRY",VLOOKUP(E687,[1]Codes!I:J,2,0),IF(D687="UNREGION",VLOOKUP(E687,[1]Codes!AL:AM,2,0),IF(D687="REGION",VLOOKUP(E687,[1]Codes!W:X,2,0),"Error")))</f>
        <v>Dominican Republic</v>
      </c>
      <c r="G687" t="s">
        <v>2</v>
      </c>
      <c r="H687">
        <v>2005</v>
      </c>
      <c r="I687" t="s">
        <v>308</v>
      </c>
      <c r="J687" t="s">
        <v>307</v>
      </c>
      <c r="K687">
        <v>92.4</v>
      </c>
      <c r="L687">
        <v>92.4</v>
      </c>
      <c r="O687" t="s">
        <v>779</v>
      </c>
      <c r="P687" t="s">
        <v>773</v>
      </c>
      <c r="Q687">
        <v>2005</v>
      </c>
      <c r="R687" s="1">
        <v>38353</v>
      </c>
      <c r="S687" s="1">
        <v>38717</v>
      </c>
    </row>
    <row r="688" spans="1:19" x14ac:dyDescent="0.25">
      <c r="A688">
        <v>25612748</v>
      </c>
      <c r="B688" t="s">
        <v>309</v>
      </c>
      <c r="C688" t="str">
        <f>IF(D688="COUNTRY",VLOOKUP(E688,[1]Codes!I:M,5,0),"")</f>
        <v>Africa</v>
      </c>
      <c r="D688" t="s">
        <v>28</v>
      </c>
      <c r="E688" t="s">
        <v>167</v>
      </c>
      <c r="F688" t="str">
        <f>IF(D688="COUNTRY",VLOOKUP(E688,[1]Codes!I:J,2,0),IF(D688="UNREGION",VLOOKUP(E688,[1]Codes!AL:AM,2,0),IF(D688="REGION",VLOOKUP(E688,[1]Codes!W:X,2,0),"Error")))</f>
        <v>Algeria</v>
      </c>
      <c r="G688" t="s">
        <v>2</v>
      </c>
      <c r="H688">
        <v>2017</v>
      </c>
      <c r="I688" t="s">
        <v>308</v>
      </c>
      <c r="J688" t="s">
        <v>307</v>
      </c>
      <c r="K688">
        <v>12</v>
      </c>
      <c r="L688">
        <v>12</v>
      </c>
      <c r="O688" t="s">
        <v>778</v>
      </c>
      <c r="P688" t="s">
        <v>773</v>
      </c>
      <c r="Q688">
        <v>2017</v>
      </c>
      <c r="R688" s="1">
        <v>42736</v>
      </c>
      <c r="S688" s="1">
        <v>43100</v>
      </c>
    </row>
    <row r="689" spans="1:19" x14ac:dyDescent="0.25">
      <c r="A689">
        <v>25612749</v>
      </c>
      <c r="B689" t="s">
        <v>309</v>
      </c>
      <c r="C689" t="str">
        <f>IF(D689="COUNTRY",VLOOKUP(E689,[1]Codes!I:M,5,0),"")</f>
        <v>Africa</v>
      </c>
      <c r="D689" t="s">
        <v>28</v>
      </c>
      <c r="E689" t="s">
        <v>167</v>
      </c>
      <c r="F689" t="str">
        <f>IF(D689="COUNTRY",VLOOKUP(E689,[1]Codes!I:J,2,0),IF(D689="UNREGION",VLOOKUP(E689,[1]Codes!AL:AM,2,0),IF(D689="REGION",VLOOKUP(E689,[1]Codes!W:X,2,0),"Error")))</f>
        <v>Algeria</v>
      </c>
      <c r="G689" t="s">
        <v>2</v>
      </c>
      <c r="H689">
        <v>2013</v>
      </c>
      <c r="I689" t="s">
        <v>308</v>
      </c>
      <c r="J689" t="s">
        <v>307</v>
      </c>
      <c r="K689">
        <v>12.4</v>
      </c>
      <c r="L689">
        <v>12.4</v>
      </c>
      <c r="O689" t="s">
        <v>340</v>
      </c>
      <c r="P689" t="s">
        <v>773</v>
      </c>
      <c r="Q689">
        <v>2013</v>
      </c>
      <c r="R689" s="1">
        <v>41275</v>
      </c>
      <c r="S689" s="1">
        <v>41639</v>
      </c>
    </row>
    <row r="690" spans="1:19" x14ac:dyDescent="0.25">
      <c r="A690">
        <v>25612750</v>
      </c>
      <c r="B690" t="s">
        <v>309</v>
      </c>
      <c r="C690" t="str">
        <f>IF(D690="COUNTRY",VLOOKUP(E690,[1]Codes!I:M,5,0),"")</f>
        <v>Africa</v>
      </c>
      <c r="D690" t="s">
        <v>28</v>
      </c>
      <c r="E690" t="s">
        <v>167</v>
      </c>
      <c r="F690" t="str">
        <f>IF(D690="COUNTRY",VLOOKUP(E690,[1]Codes!I:J,2,0),IF(D690="UNREGION",VLOOKUP(E690,[1]Codes!AL:AM,2,0),IF(D690="REGION",VLOOKUP(E690,[1]Codes!W:X,2,0),"Error")))</f>
        <v>Algeria</v>
      </c>
      <c r="G690" t="s">
        <v>2</v>
      </c>
      <c r="H690">
        <v>2010</v>
      </c>
      <c r="I690" t="s">
        <v>308</v>
      </c>
      <c r="J690" t="s">
        <v>307</v>
      </c>
      <c r="K690">
        <v>10.199999999999999</v>
      </c>
      <c r="L690">
        <v>10.199999999999999</v>
      </c>
      <c r="O690" t="s">
        <v>340</v>
      </c>
      <c r="P690" t="s">
        <v>773</v>
      </c>
      <c r="Q690">
        <v>2010</v>
      </c>
      <c r="R690" s="1">
        <v>40179</v>
      </c>
      <c r="S690" s="1">
        <v>40543</v>
      </c>
    </row>
    <row r="691" spans="1:19" x14ac:dyDescent="0.25">
      <c r="A691">
        <v>25612751</v>
      </c>
      <c r="B691" t="s">
        <v>309</v>
      </c>
      <c r="C691" t="str">
        <f>IF(D691="COUNTRY",VLOOKUP(E691,[1]Codes!I:M,5,0),"")</f>
        <v>Africa</v>
      </c>
      <c r="D691" t="s">
        <v>28</v>
      </c>
      <c r="E691" t="s">
        <v>167</v>
      </c>
      <c r="F691" t="str">
        <f>IF(D691="COUNTRY",VLOOKUP(E691,[1]Codes!I:J,2,0),IF(D691="UNREGION",VLOOKUP(E691,[1]Codes!AL:AM,2,0),IF(D691="REGION",VLOOKUP(E691,[1]Codes!W:X,2,0),"Error")))</f>
        <v>Algeria</v>
      </c>
      <c r="G691" t="s">
        <v>2</v>
      </c>
      <c r="H691">
        <v>2015</v>
      </c>
      <c r="I691" t="s">
        <v>308</v>
      </c>
      <c r="J691" t="s">
        <v>307</v>
      </c>
      <c r="K691">
        <v>9.6999999999999993</v>
      </c>
      <c r="L691">
        <v>9.6999999999999993</v>
      </c>
      <c r="O691" t="s">
        <v>429</v>
      </c>
      <c r="P691" t="s">
        <v>773</v>
      </c>
      <c r="Q691">
        <v>2015</v>
      </c>
      <c r="R691" s="1">
        <v>42005</v>
      </c>
      <c r="S691" s="1">
        <v>42369</v>
      </c>
    </row>
    <row r="692" spans="1:19" x14ac:dyDescent="0.25">
      <c r="A692">
        <v>25612752</v>
      </c>
      <c r="B692" t="s">
        <v>309</v>
      </c>
      <c r="C692" t="str">
        <f>IF(D692="COUNTRY",VLOOKUP(E692,[1]Codes!I:M,5,0),"")</f>
        <v>Africa</v>
      </c>
      <c r="D692" t="s">
        <v>28</v>
      </c>
      <c r="E692" t="s">
        <v>167</v>
      </c>
      <c r="F692" t="str">
        <f>IF(D692="COUNTRY",VLOOKUP(E692,[1]Codes!I:J,2,0),IF(D692="UNREGION",VLOOKUP(E692,[1]Codes!AL:AM,2,0),IF(D692="REGION",VLOOKUP(E692,[1]Codes!W:X,2,0),"Error")))</f>
        <v>Algeria</v>
      </c>
      <c r="G692" t="s">
        <v>2</v>
      </c>
      <c r="H692">
        <v>2008</v>
      </c>
      <c r="I692" t="s">
        <v>308</v>
      </c>
      <c r="J692" t="s">
        <v>307</v>
      </c>
      <c r="K692">
        <v>8.8000000000000007</v>
      </c>
      <c r="L692">
        <v>8.8000000000000007</v>
      </c>
      <c r="O692" t="s">
        <v>340</v>
      </c>
      <c r="P692" t="s">
        <v>773</v>
      </c>
      <c r="Q692">
        <v>2008</v>
      </c>
      <c r="R692" s="1">
        <v>39448</v>
      </c>
      <c r="S692" s="1">
        <v>39813</v>
      </c>
    </row>
    <row r="693" spans="1:19" x14ac:dyDescent="0.25">
      <c r="A693">
        <v>25612753</v>
      </c>
      <c r="B693" t="s">
        <v>309</v>
      </c>
      <c r="C693" t="str">
        <f>IF(D693="COUNTRY",VLOOKUP(E693,[1]Codes!I:M,5,0),"")</f>
        <v>Africa</v>
      </c>
      <c r="D693" t="s">
        <v>28</v>
      </c>
      <c r="E693" t="s">
        <v>167</v>
      </c>
      <c r="F693" t="str">
        <f>IF(D693="COUNTRY",VLOOKUP(E693,[1]Codes!I:J,2,0),IF(D693="UNREGION",VLOOKUP(E693,[1]Codes!AL:AM,2,0),IF(D693="REGION",VLOOKUP(E693,[1]Codes!W:X,2,0),"Error")))</f>
        <v>Algeria</v>
      </c>
      <c r="G693" t="s">
        <v>2</v>
      </c>
      <c r="H693">
        <v>2001</v>
      </c>
      <c r="I693" t="s">
        <v>308</v>
      </c>
      <c r="J693" t="s">
        <v>307</v>
      </c>
      <c r="K693">
        <v>4.8</v>
      </c>
      <c r="L693">
        <v>4.8</v>
      </c>
      <c r="O693" t="s">
        <v>777</v>
      </c>
      <c r="P693" t="s">
        <v>773</v>
      </c>
      <c r="Q693">
        <v>2001</v>
      </c>
      <c r="R693" s="1">
        <v>36892</v>
      </c>
      <c r="S693" s="1">
        <v>37256</v>
      </c>
    </row>
    <row r="694" spans="1:19" x14ac:dyDescent="0.25">
      <c r="A694">
        <v>25612754</v>
      </c>
      <c r="B694" t="s">
        <v>309</v>
      </c>
      <c r="C694" t="str">
        <f>IF(D694="COUNTRY",VLOOKUP(E694,[1]Codes!I:M,5,0),"")</f>
        <v>Africa</v>
      </c>
      <c r="D694" t="s">
        <v>28</v>
      </c>
      <c r="E694" t="s">
        <v>167</v>
      </c>
      <c r="F694" t="str">
        <f>IF(D694="COUNTRY",VLOOKUP(E694,[1]Codes!I:J,2,0),IF(D694="UNREGION",VLOOKUP(E694,[1]Codes!AL:AM,2,0),IF(D694="REGION",VLOOKUP(E694,[1]Codes!W:X,2,0),"Error")))</f>
        <v>Algeria</v>
      </c>
      <c r="G694" t="s">
        <v>2</v>
      </c>
      <c r="H694">
        <v>2009</v>
      </c>
      <c r="I694" t="s">
        <v>308</v>
      </c>
      <c r="J694" t="s">
        <v>307</v>
      </c>
      <c r="K694">
        <v>9.6</v>
      </c>
      <c r="L694">
        <v>9.6</v>
      </c>
      <c r="O694" t="s">
        <v>340</v>
      </c>
      <c r="P694" t="s">
        <v>773</v>
      </c>
      <c r="Q694">
        <v>2009</v>
      </c>
      <c r="R694" s="1">
        <v>39814</v>
      </c>
      <c r="S694" s="1">
        <v>40178</v>
      </c>
    </row>
    <row r="695" spans="1:19" x14ac:dyDescent="0.25">
      <c r="A695">
        <v>25612755</v>
      </c>
      <c r="B695" t="s">
        <v>309</v>
      </c>
      <c r="C695" t="str">
        <f>IF(D695="COUNTRY",VLOOKUP(E695,[1]Codes!I:M,5,0),"")</f>
        <v>Africa</v>
      </c>
      <c r="D695" t="s">
        <v>28</v>
      </c>
      <c r="E695" t="s">
        <v>167</v>
      </c>
      <c r="F695" t="str">
        <f>IF(D695="COUNTRY",VLOOKUP(E695,[1]Codes!I:J,2,0),IF(D695="UNREGION",VLOOKUP(E695,[1]Codes!AL:AM,2,0),IF(D695="REGION",VLOOKUP(E695,[1]Codes!W:X,2,0),"Error")))</f>
        <v>Algeria</v>
      </c>
      <c r="G695" t="s">
        <v>2</v>
      </c>
      <c r="H695">
        <v>2012</v>
      </c>
      <c r="I695" t="s">
        <v>308</v>
      </c>
      <c r="J695" t="s">
        <v>307</v>
      </c>
      <c r="K695">
        <v>11.8</v>
      </c>
      <c r="L695">
        <v>11.8</v>
      </c>
      <c r="O695" t="s">
        <v>340</v>
      </c>
      <c r="P695" t="s">
        <v>773</v>
      </c>
      <c r="Q695">
        <v>2012</v>
      </c>
      <c r="R695" s="1">
        <v>40909</v>
      </c>
      <c r="S695" s="1">
        <v>41274</v>
      </c>
    </row>
    <row r="696" spans="1:19" x14ac:dyDescent="0.25">
      <c r="A696">
        <v>25612756</v>
      </c>
      <c r="B696" t="s">
        <v>309</v>
      </c>
      <c r="C696" t="str">
        <f>IF(D696="COUNTRY",VLOOKUP(E696,[1]Codes!I:M,5,0),"")</f>
        <v>Africa</v>
      </c>
      <c r="D696" t="s">
        <v>28</v>
      </c>
      <c r="E696" t="s">
        <v>167</v>
      </c>
      <c r="F696" t="str">
        <f>IF(D696="COUNTRY",VLOOKUP(E696,[1]Codes!I:J,2,0),IF(D696="UNREGION",VLOOKUP(E696,[1]Codes!AL:AM,2,0),IF(D696="REGION",VLOOKUP(E696,[1]Codes!W:X,2,0),"Error")))</f>
        <v>Algeria</v>
      </c>
      <c r="G696" t="s">
        <v>2</v>
      </c>
      <c r="H696">
        <v>2000</v>
      </c>
      <c r="I696" t="s">
        <v>308</v>
      </c>
      <c r="J696" t="s">
        <v>307</v>
      </c>
      <c r="K696">
        <v>6</v>
      </c>
      <c r="L696">
        <v>6</v>
      </c>
      <c r="O696" t="s">
        <v>777</v>
      </c>
      <c r="P696" t="s">
        <v>773</v>
      </c>
      <c r="Q696">
        <v>2000</v>
      </c>
      <c r="R696" s="1">
        <v>36526</v>
      </c>
      <c r="S696" s="1">
        <v>36891</v>
      </c>
    </row>
    <row r="697" spans="1:19" x14ac:dyDescent="0.25">
      <c r="A697">
        <v>25612757</v>
      </c>
      <c r="B697" t="s">
        <v>309</v>
      </c>
      <c r="C697" t="str">
        <f>IF(D697="COUNTRY",VLOOKUP(E697,[1]Codes!I:M,5,0),"")</f>
        <v>Africa</v>
      </c>
      <c r="D697" t="s">
        <v>28</v>
      </c>
      <c r="E697" t="s">
        <v>167</v>
      </c>
      <c r="F697" t="str">
        <f>IF(D697="COUNTRY",VLOOKUP(E697,[1]Codes!I:J,2,0),IF(D697="UNREGION",VLOOKUP(E697,[1]Codes!AL:AM,2,0),IF(D697="REGION",VLOOKUP(E697,[1]Codes!W:X,2,0),"Error")))</f>
        <v>Algeria</v>
      </c>
      <c r="G697" t="s">
        <v>2</v>
      </c>
      <c r="H697">
        <v>2005</v>
      </c>
      <c r="I697" t="s">
        <v>308</v>
      </c>
      <c r="J697" t="s">
        <v>307</v>
      </c>
      <c r="K697">
        <v>4.4000000000000004</v>
      </c>
      <c r="L697">
        <v>4.4000000000000004</v>
      </c>
      <c r="O697" t="s">
        <v>776</v>
      </c>
      <c r="P697" t="s">
        <v>773</v>
      </c>
      <c r="Q697">
        <v>2005</v>
      </c>
      <c r="R697" s="1">
        <v>38353</v>
      </c>
      <c r="S697" s="1">
        <v>38717</v>
      </c>
    </row>
    <row r="698" spans="1:19" x14ac:dyDescent="0.25">
      <c r="A698">
        <v>25612758</v>
      </c>
      <c r="B698" t="s">
        <v>309</v>
      </c>
      <c r="C698" t="str">
        <f>IF(D698="COUNTRY",VLOOKUP(E698,[1]Codes!I:M,5,0),"")</f>
        <v>Africa</v>
      </c>
      <c r="D698" t="s">
        <v>28</v>
      </c>
      <c r="E698" t="s">
        <v>167</v>
      </c>
      <c r="F698" t="str">
        <f>IF(D698="COUNTRY",VLOOKUP(E698,[1]Codes!I:J,2,0),IF(D698="UNREGION",VLOOKUP(E698,[1]Codes!AL:AM,2,0),IF(D698="REGION",VLOOKUP(E698,[1]Codes!W:X,2,0),"Error")))</f>
        <v>Algeria</v>
      </c>
      <c r="G698" t="s">
        <v>2</v>
      </c>
      <c r="H698">
        <v>2011</v>
      </c>
      <c r="I698" t="s">
        <v>308</v>
      </c>
      <c r="J698" t="s">
        <v>307</v>
      </c>
      <c r="K698">
        <v>10.7</v>
      </c>
      <c r="L698">
        <v>10.7</v>
      </c>
      <c r="O698" t="s">
        <v>340</v>
      </c>
      <c r="P698" t="s">
        <v>773</v>
      </c>
      <c r="Q698">
        <v>2011</v>
      </c>
      <c r="R698" s="1">
        <v>40544</v>
      </c>
      <c r="S698" s="1">
        <v>40908</v>
      </c>
    </row>
    <row r="699" spans="1:19" x14ac:dyDescent="0.25">
      <c r="A699">
        <v>25612759</v>
      </c>
      <c r="B699" t="s">
        <v>309</v>
      </c>
      <c r="C699" t="str">
        <f>IF(D699="COUNTRY",VLOOKUP(E699,[1]Codes!I:M,5,0),"")</f>
        <v>Africa</v>
      </c>
      <c r="D699" t="s">
        <v>28</v>
      </c>
      <c r="E699" t="s">
        <v>167</v>
      </c>
      <c r="F699" t="str">
        <f>IF(D699="COUNTRY",VLOOKUP(E699,[1]Codes!I:J,2,0),IF(D699="UNREGION",VLOOKUP(E699,[1]Codes!AL:AM,2,0),IF(D699="REGION",VLOOKUP(E699,[1]Codes!W:X,2,0),"Error")))</f>
        <v>Algeria</v>
      </c>
      <c r="G699" t="s">
        <v>2</v>
      </c>
      <c r="H699">
        <v>2007</v>
      </c>
      <c r="I699" t="s">
        <v>308</v>
      </c>
      <c r="J699" t="s">
        <v>307</v>
      </c>
      <c r="K699">
        <v>9</v>
      </c>
      <c r="L699">
        <v>9</v>
      </c>
      <c r="O699" t="s">
        <v>775</v>
      </c>
      <c r="P699" t="s">
        <v>773</v>
      </c>
      <c r="Q699">
        <v>2007</v>
      </c>
      <c r="R699" s="1">
        <v>39083</v>
      </c>
      <c r="S699" s="1">
        <v>39447</v>
      </c>
    </row>
    <row r="700" spans="1:19" x14ac:dyDescent="0.25">
      <c r="A700">
        <v>25612760</v>
      </c>
      <c r="B700" t="s">
        <v>309</v>
      </c>
      <c r="C700" t="str">
        <f>IF(D700="COUNTRY",VLOOKUP(E700,[1]Codes!I:M,5,0),"")</f>
        <v>Americas</v>
      </c>
      <c r="D700" t="s">
        <v>28</v>
      </c>
      <c r="E700" t="s">
        <v>48</v>
      </c>
      <c r="F700" t="str">
        <f>IF(D700="COUNTRY",VLOOKUP(E700,[1]Codes!I:J,2,0),IF(D700="UNREGION",VLOOKUP(E700,[1]Codes!AL:AM,2,0),IF(D700="REGION",VLOOKUP(E700,[1]Codes!W:X,2,0),"Error")))</f>
        <v>Ecuador</v>
      </c>
      <c r="G700" t="s">
        <v>2</v>
      </c>
      <c r="H700">
        <v>2014</v>
      </c>
      <c r="I700" t="s">
        <v>308</v>
      </c>
      <c r="J700" t="s">
        <v>307</v>
      </c>
      <c r="K700">
        <v>72.3</v>
      </c>
      <c r="L700">
        <v>72.3</v>
      </c>
      <c r="O700" t="s">
        <v>772</v>
      </c>
      <c r="P700" t="s">
        <v>773</v>
      </c>
      <c r="Q700">
        <v>2014</v>
      </c>
      <c r="R700" s="1">
        <v>41640</v>
      </c>
      <c r="S700" s="1">
        <v>42004</v>
      </c>
    </row>
    <row r="701" spans="1:19" x14ac:dyDescent="0.25">
      <c r="A701">
        <v>25612761</v>
      </c>
      <c r="B701" t="s">
        <v>309</v>
      </c>
      <c r="C701" t="str">
        <f>IF(D701="COUNTRY",VLOOKUP(E701,[1]Codes!I:M,5,0),"")</f>
        <v>Americas</v>
      </c>
      <c r="D701" t="s">
        <v>28</v>
      </c>
      <c r="E701" t="s">
        <v>48</v>
      </c>
      <c r="F701" t="str">
        <f>IF(D701="COUNTRY",VLOOKUP(E701,[1]Codes!I:J,2,0),IF(D701="UNREGION",VLOOKUP(E701,[1]Codes!AL:AM,2,0),IF(D701="REGION",VLOOKUP(E701,[1]Codes!W:X,2,0),"Error")))</f>
        <v>Ecuador</v>
      </c>
      <c r="G701" t="s">
        <v>2</v>
      </c>
      <c r="H701">
        <v>2010</v>
      </c>
      <c r="I701" t="s">
        <v>308</v>
      </c>
      <c r="J701" t="s">
        <v>307</v>
      </c>
      <c r="K701">
        <v>83.7</v>
      </c>
      <c r="L701">
        <v>83.7</v>
      </c>
      <c r="O701" t="s">
        <v>772</v>
      </c>
      <c r="P701" t="s">
        <v>773</v>
      </c>
      <c r="Q701">
        <v>2010</v>
      </c>
      <c r="R701" s="1">
        <v>40179</v>
      </c>
      <c r="S701" s="1">
        <v>40543</v>
      </c>
    </row>
    <row r="702" spans="1:19" x14ac:dyDescent="0.25">
      <c r="A702">
        <v>25612762</v>
      </c>
      <c r="B702" t="s">
        <v>309</v>
      </c>
      <c r="C702" t="str">
        <f>IF(D702="COUNTRY",VLOOKUP(E702,[1]Codes!I:M,5,0),"")</f>
        <v>Americas</v>
      </c>
      <c r="D702" t="s">
        <v>28</v>
      </c>
      <c r="E702" t="s">
        <v>48</v>
      </c>
      <c r="F702" t="str">
        <f>IF(D702="COUNTRY",VLOOKUP(E702,[1]Codes!I:J,2,0),IF(D702="UNREGION",VLOOKUP(E702,[1]Codes!AL:AM,2,0),IF(D702="REGION",VLOOKUP(E702,[1]Codes!W:X,2,0),"Error")))</f>
        <v>Ecuador</v>
      </c>
      <c r="G702" t="s">
        <v>2</v>
      </c>
      <c r="H702">
        <v>2004</v>
      </c>
      <c r="I702" t="s">
        <v>308</v>
      </c>
      <c r="J702" t="s">
        <v>307</v>
      </c>
      <c r="K702">
        <v>71.8</v>
      </c>
      <c r="L702">
        <v>71.8</v>
      </c>
      <c r="O702" t="s">
        <v>772</v>
      </c>
      <c r="P702" t="s">
        <v>773</v>
      </c>
      <c r="Q702">
        <v>2004</v>
      </c>
      <c r="R702" s="1">
        <v>37987</v>
      </c>
      <c r="S702" s="1">
        <v>38352</v>
      </c>
    </row>
    <row r="703" spans="1:19" x14ac:dyDescent="0.25">
      <c r="A703">
        <v>25612763</v>
      </c>
      <c r="B703" t="s">
        <v>309</v>
      </c>
      <c r="C703" t="str">
        <f>IF(D703="COUNTRY",VLOOKUP(E703,[1]Codes!I:M,5,0),"")</f>
        <v>Americas</v>
      </c>
      <c r="D703" t="s">
        <v>28</v>
      </c>
      <c r="E703" t="s">
        <v>48</v>
      </c>
      <c r="F703" t="str">
        <f>IF(D703="COUNTRY",VLOOKUP(E703,[1]Codes!I:J,2,0),IF(D703="UNREGION",VLOOKUP(E703,[1]Codes!AL:AM,2,0),IF(D703="REGION",VLOOKUP(E703,[1]Codes!W:X,2,0),"Error")))</f>
        <v>Ecuador</v>
      </c>
      <c r="G703" t="s">
        <v>2</v>
      </c>
      <c r="H703">
        <v>2006</v>
      </c>
      <c r="I703" t="s">
        <v>308</v>
      </c>
      <c r="J703" t="s">
        <v>307</v>
      </c>
      <c r="K703">
        <v>76.8</v>
      </c>
      <c r="L703">
        <v>76.8</v>
      </c>
      <c r="O703" t="s">
        <v>772</v>
      </c>
      <c r="P703" t="s">
        <v>773</v>
      </c>
      <c r="Q703">
        <v>2006</v>
      </c>
      <c r="R703" s="1">
        <v>38718</v>
      </c>
      <c r="S703" s="1">
        <v>39082</v>
      </c>
    </row>
    <row r="704" spans="1:19" x14ac:dyDescent="0.25">
      <c r="A704">
        <v>25612764</v>
      </c>
      <c r="B704" t="s">
        <v>309</v>
      </c>
      <c r="C704" t="str">
        <f>IF(D704="COUNTRY",VLOOKUP(E704,[1]Codes!I:M,5,0),"")</f>
        <v>Americas</v>
      </c>
      <c r="D704" t="s">
        <v>28</v>
      </c>
      <c r="E704" t="s">
        <v>48</v>
      </c>
      <c r="F704" t="str">
        <f>IF(D704="COUNTRY",VLOOKUP(E704,[1]Codes!I:J,2,0),IF(D704="UNREGION",VLOOKUP(E704,[1]Codes!AL:AM,2,0),IF(D704="REGION",VLOOKUP(E704,[1]Codes!W:X,2,0),"Error")))</f>
        <v>Ecuador</v>
      </c>
      <c r="G704" t="s">
        <v>2</v>
      </c>
      <c r="H704">
        <v>2005</v>
      </c>
      <c r="I704" t="s">
        <v>308</v>
      </c>
      <c r="J704" t="s">
        <v>307</v>
      </c>
      <c r="K704">
        <v>69.5</v>
      </c>
      <c r="L704">
        <v>69.5</v>
      </c>
      <c r="O704" t="s">
        <v>772</v>
      </c>
      <c r="P704" t="s">
        <v>773</v>
      </c>
      <c r="Q704">
        <v>2005</v>
      </c>
      <c r="R704" s="1">
        <v>38353</v>
      </c>
      <c r="S704" s="1">
        <v>38717</v>
      </c>
    </row>
    <row r="705" spans="1:19" x14ac:dyDescent="0.25">
      <c r="A705">
        <v>25612765</v>
      </c>
      <c r="B705" t="s">
        <v>309</v>
      </c>
      <c r="C705" t="str">
        <f>IF(D705="COUNTRY",VLOOKUP(E705,[1]Codes!I:M,5,0),"")</f>
        <v>Americas</v>
      </c>
      <c r="D705" t="s">
        <v>28</v>
      </c>
      <c r="E705" t="s">
        <v>48</v>
      </c>
      <c r="F705" t="str">
        <f>IF(D705="COUNTRY",VLOOKUP(E705,[1]Codes!I:J,2,0),IF(D705="UNREGION",VLOOKUP(E705,[1]Codes!AL:AM,2,0),IF(D705="REGION",VLOOKUP(E705,[1]Codes!W:X,2,0),"Error")))</f>
        <v>Ecuador</v>
      </c>
      <c r="G705" t="s">
        <v>2</v>
      </c>
      <c r="H705">
        <v>2003</v>
      </c>
      <c r="I705" t="s">
        <v>308</v>
      </c>
      <c r="J705" t="s">
        <v>307</v>
      </c>
      <c r="K705">
        <v>74.7</v>
      </c>
      <c r="L705">
        <v>74.7</v>
      </c>
      <c r="O705" t="s">
        <v>772</v>
      </c>
      <c r="P705" t="s">
        <v>773</v>
      </c>
      <c r="Q705">
        <v>2003</v>
      </c>
      <c r="R705" s="1">
        <v>37622</v>
      </c>
      <c r="S705" s="1">
        <v>37986</v>
      </c>
    </row>
    <row r="706" spans="1:19" x14ac:dyDescent="0.25">
      <c r="A706">
        <v>25612766</v>
      </c>
      <c r="B706" t="s">
        <v>309</v>
      </c>
      <c r="C706" t="str">
        <f>IF(D706="COUNTRY",VLOOKUP(E706,[1]Codes!I:M,5,0),"")</f>
        <v>Americas</v>
      </c>
      <c r="D706" t="s">
        <v>28</v>
      </c>
      <c r="E706" t="s">
        <v>48</v>
      </c>
      <c r="F706" t="str">
        <f>IF(D706="COUNTRY",VLOOKUP(E706,[1]Codes!I:J,2,0),IF(D706="UNREGION",VLOOKUP(E706,[1]Codes!AL:AM,2,0),IF(D706="REGION",VLOOKUP(E706,[1]Codes!W:X,2,0),"Error")))</f>
        <v>Ecuador</v>
      </c>
      <c r="G706" t="s">
        <v>2</v>
      </c>
      <c r="H706">
        <v>2012</v>
      </c>
      <c r="I706" t="s">
        <v>308</v>
      </c>
      <c r="J706" t="s">
        <v>307</v>
      </c>
      <c r="K706">
        <v>84</v>
      </c>
      <c r="L706">
        <v>84</v>
      </c>
      <c r="O706" t="s">
        <v>772</v>
      </c>
      <c r="P706" t="s">
        <v>773</v>
      </c>
      <c r="Q706">
        <v>2012</v>
      </c>
      <c r="R706" s="1">
        <v>40909</v>
      </c>
      <c r="S706" s="1">
        <v>41274</v>
      </c>
    </row>
    <row r="707" spans="1:19" x14ac:dyDescent="0.25">
      <c r="A707">
        <v>25612767</v>
      </c>
      <c r="B707" t="s">
        <v>309</v>
      </c>
      <c r="C707" t="str">
        <f>IF(D707="COUNTRY",VLOOKUP(E707,[1]Codes!I:M,5,0),"")</f>
        <v>Americas</v>
      </c>
      <c r="D707" t="s">
        <v>28</v>
      </c>
      <c r="E707" t="s">
        <v>48</v>
      </c>
      <c r="F707" t="str">
        <f>IF(D707="COUNTRY",VLOOKUP(E707,[1]Codes!I:J,2,0),IF(D707="UNREGION",VLOOKUP(E707,[1]Codes!AL:AM,2,0),IF(D707="REGION",VLOOKUP(E707,[1]Codes!W:X,2,0),"Error")))</f>
        <v>Ecuador</v>
      </c>
      <c r="G707" t="s">
        <v>2</v>
      </c>
      <c r="H707">
        <v>2019</v>
      </c>
      <c r="I707" t="s">
        <v>308</v>
      </c>
      <c r="J707" t="s">
        <v>307</v>
      </c>
      <c r="K707">
        <v>63.5</v>
      </c>
      <c r="L707">
        <v>63.5</v>
      </c>
      <c r="O707" t="s">
        <v>772</v>
      </c>
      <c r="P707" t="s">
        <v>773</v>
      </c>
      <c r="Q707">
        <v>2019</v>
      </c>
      <c r="R707" s="1">
        <v>43466</v>
      </c>
      <c r="S707" s="1">
        <v>43830</v>
      </c>
    </row>
    <row r="708" spans="1:19" x14ac:dyDescent="0.25">
      <c r="A708">
        <v>25612768</v>
      </c>
      <c r="B708" t="s">
        <v>309</v>
      </c>
      <c r="C708" t="str">
        <f>IF(D708="COUNTRY",VLOOKUP(E708,[1]Codes!I:M,5,0),"")</f>
        <v>Americas</v>
      </c>
      <c r="D708" t="s">
        <v>28</v>
      </c>
      <c r="E708" t="s">
        <v>48</v>
      </c>
      <c r="F708" t="str">
        <f>IF(D708="COUNTRY",VLOOKUP(E708,[1]Codes!I:J,2,0),IF(D708="UNREGION",VLOOKUP(E708,[1]Codes!AL:AM,2,0),IF(D708="REGION",VLOOKUP(E708,[1]Codes!W:X,2,0),"Error")))</f>
        <v>Ecuador</v>
      </c>
      <c r="G708" t="s">
        <v>2</v>
      </c>
      <c r="H708">
        <v>2001</v>
      </c>
      <c r="I708" t="s">
        <v>308</v>
      </c>
      <c r="J708" t="s">
        <v>307</v>
      </c>
      <c r="K708">
        <v>100.9</v>
      </c>
      <c r="L708">
        <v>100.9</v>
      </c>
      <c r="O708" t="s">
        <v>774</v>
      </c>
      <c r="P708" t="s">
        <v>773</v>
      </c>
      <c r="Q708">
        <v>2001</v>
      </c>
      <c r="R708" s="1">
        <v>36892</v>
      </c>
      <c r="S708" s="1">
        <v>37256</v>
      </c>
    </row>
    <row r="709" spans="1:19" x14ac:dyDescent="0.25">
      <c r="A709">
        <v>25612769</v>
      </c>
      <c r="B709" t="s">
        <v>309</v>
      </c>
      <c r="C709" t="str">
        <f>IF(D709="COUNTRY",VLOOKUP(E709,[1]Codes!I:M,5,0),"")</f>
        <v>Americas</v>
      </c>
      <c r="D709" t="s">
        <v>28</v>
      </c>
      <c r="E709" t="s">
        <v>48</v>
      </c>
      <c r="F709" t="str">
        <f>IF(D709="COUNTRY",VLOOKUP(E709,[1]Codes!I:J,2,0),IF(D709="UNREGION",VLOOKUP(E709,[1]Codes!AL:AM,2,0),IF(D709="REGION",VLOOKUP(E709,[1]Codes!W:X,2,0),"Error")))</f>
        <v>Ecuador</v>
      </c>
      <c r="G709" t="s">
        <v>2</v>
      </c>
      <c r="H709">
        <v>2017</v>
      </c>
      <c r="I709" t="s">
        <v>308</v>
      </c>
      <c r="J709" t="s">
        <v>307</v>
      </c>
      <c r="K709">
        <v>71.099999999999994</v>
      </c>
      <c r="L709">
        <v>71.099999999999994</v>
      </c>
      <c r="O709" t="s">
        <v>331</v>
      </c>
      <c r="P709" t="s">
        <v>773</v>
      </c>
      <c r="Q709">
        <v>2017</v>
      </c>
      <c r="R709" s="1">
        <v>42736</v>
      </c>
      <c r="S709" s="1">
        <v>43100</v>
      </c>
    </row>
    <row r="710" spans="1:19" x14ac:dyDescent="0.25">
      <c r="A710">
        <v>25612770</v>
      </c>
      <c r="B710" t="s">
        <v>309</v>
      </c>
      <c r="C710" t="str">
        <f>IF(D710="COUNTRY",VLOOKUP(E710,[1]Codes!I:M,5,0),"")</f>
        <v>Americas</v>
      </c>
      <c r="D710" t="s">
        <v>28</v>
      </c>
      <c r="E710" t="s">
        <v>48</v>
      </c>
      <c r="F710" t="str">
        <f>IF(D710="COUNTRY",VLOOKUP(E710,[1]Codes!I:J,2,0),IF(D710="UNREGION",VLOOKUP(E710,[1]Codes!AL:AM,2,0),IF(D710="REGION",VLOOKUP(E710,[1]Codes!W:X,2,0),"Error")))</f>
        <v>Ecuador</v>
      </c>
      <c r="G710" t="s">
        <v>2</v>
      </c>
      <c r="H710">
        <v>2002</v>
      </c>
      <c r="I710" t="s">
        <v>308</v>
      </c>
      <c r="J710" t="s">
        <v>307</v>
      </c>
      <c r="K710">
        <v>99.6</v>
      </c>
      <c r="L710">
        <v>99.6</v>
      </c>
      <c r="O710" t="s">
        <v>774</v>
      </c>
      <c r="P710" t="s">
        <v>773</v>
      </c>
      <c r="Q710">
        <v>2002</v>
      </c>
      <c r="R710" s="1">
        <v>37257</v>
      </c>
      <c r="S710" s="1">
        <v>37621</v>
      </c>
    </row>
    <row r="711" spans="1:19" x14ac:dyDescent="0.25">
      <c r="A711">
        <v>25612771</v>
      </c>
      <c r="B711" t="s">
        <v>309</v>
      </c>
      <c r="C711" t="str">
        <f>IF(D711="COUNTRY",VLOOKUP(E711,[1]Codes!I:M,5,0),"")</f>
        <v>Americas</v>
      </c>
      <c r="D711" t="s">
        <v>28</v>
      </c>
      <c r="E711" t="s">
        <v>48</v>
      </c>
      <c r="F711" t="str">
        <f>IF(D711="COUNTRY",VLOOKUP(E711,[1]Codes!I:J,2,0),IF(D711="UNREGION",VLOOKUP(E711,[1]Codes!AL:AM,2,0),IF(D711="REGION",VLOOKUP(E711,[1]Codes!W:X,2,0),"Error")))</f>
        <v>Ecuador</v>
      </c>
      <c r="G711" t="s">
        <v>2</v>
      </c>
      <c r="H711">
        <v>2009</v>
      </c>
      <c r="I711" t="s">
        <v>308</v>
      </c>
      <c r="J711" t="s">
        <v>307</v>
      </c>
      <c r="K711">
        <v>86.6</v>
      </c>
      <c r="L711">
        <v>86.6</v>
      </c>
      <c r="O711" t="s">
        <v>772</v>
      </c>
      <c r="P711" t="s">
        <v>764</v>
      </c>
      <c r="Q711">
        <v>2009</v>
      </c>
      <c r="R711" s="1">
        <v>39814</v>
      </c>
      <c r="S711" s="1">
        <v>40178</v>
      </c>
    </row>
    <row r="712" spans="1:19" x14ac:dyDescent="0.25">
      <c r="A712">
        <v>25612772</v>
      </c>
      <c r="B712" t="s">
        <v>309</v>
      </c>
      <c r="C712" t="str">
        <f>IF(D712="COUNTRY",VLOOKUP(E712,[1]Codes!I:M,5,0),"")</f>
        <v>Americas</v>
      </c>
      <c r="D712" t="s">
        <v>28</v>
      </c>
      <c r="E712" t="s">
        <v>48</v>
      </c>
      <c r="F712" t="str">
        <f>IF(D712="COUNTRY",VLOOKUP(E712,[1]Codes!I:J,2,0),IF(D712="UNREGION",VLOOKUP(E712,[1]Codes!AL:AM,2,0),IF(D712="REGION",VLOOKUP(E712,[1]Codes!W:X,2,0),"Error")))</f>
        <v>Ecuador</v>
      </c>
      <c r="G712" t="s">
        <v>2</v>
      </c>
      <c r="H712">
        <v>2016</v>
      </c>
      <c r="I712" t="s">
        <v>308</v>
      </c>
      <c r="J712" t="s">
        <v>307</v>
      </c>
      <c r="K712">
        <v>69.7</v>
      </c>
      <c r="L712">
        <v>69.7</v>
      </c>
      <c r="O712" t="s">
        <v>772</v>
      </c>
      <c r="P712" t="s">
        <v>764</v>
      </c>
      <c r="Q712">
        <v>2016</v>
      </c>
      <c r="R712" s="1">
        <v>42370</v>
      </c>
      <c r="S712" s="1">
        <v>42735</v>
      </c>
    </row>
    <row r="713" spans="1:19" x14ac:dyDescent="0.25">
      <c r="A713">
        <v>25612773</v>
      </c>
      <c r="B713" t="s">
        <v>309</v>
      </c>
      <c r="C713" t="str">
        <f>IF(D713="COUNTRY",VLOOKUP(E713,[1]Codes!I:M,5,0),"")</f>
        <v>Americas</v>
      </c>
      <c r="D713" t="s">
        <v>28</v>
      </c>
      <c r="E713" t="s">
        <v>48</v>
      </c>
      <c r="F713" t="str">
        <f>IF(D713="COUNTRY",VLOOKUP(E713,[1]Codes!I:J,2,0),IF(D713="UNREGION",VLOOKUP(E713,[1]Codes!AL:AM,2,0),IF(D713="REGION",VLOOKUP(E713,[1]Codes!W:X,2,0),"Error")))</f>
        <v>Ecuador</v>
      </c>
      <c r="G713" t="s">
        <v>2</v>
      </c>
      <c r="H713">
        <v>2018</v>
      </c>
      <c r="I713" t="s">
        <v>308</v>
      </c>
      <c r="J713" t="s">
        <v>307</v>
      </c>
      <c r="K713">
        <v>69.5</v>
      </c>
      <c r="L713">
        <v>69.5</v>
      </c>
      <c r="O713" t="s">
        <v>772</v>
      </c>
      <c r="P713" t="s">
        <v>764</v>
      </c>
      <c r="Q713">
        <v>2018</v>
      </c>
      <c r="R713" s="1">
        <v>43101</v>
      </c>
      <c r="S713" s="1">
        <v>43465</v>
      </c>
    </row>
    <row r="714" spans="1:19" x14ac:dyDescent="0.25">
      <c r="A714">
        <v>25612774</v>
      </c>
      <c r="B714" t="s">
        <v>309</v>
      </c>
      <c r="C714" t="str">
        <f>IF(D714="COUNTRY",VLOOKUP(E714,[1]Codes!I:M,5,0),"")</f>
        <v>Americas</v>
      </c>
      <c r="D714" t="s">
        <v>28</v>
      </c>
      <c r="E714" t="s">
        <v>48</v>
      </c>
      <c r="F714" t="str">
        <f>IF(D714="COUNTRY",VLOOKUP(E714,[1]Codes!I:J,2,0),IF(D714="UNREGION",VLOOKUP(E714,[1]Codes!AL:AM,2,0),IF(D714="REGION",VLOOKUP(E714,[1]Codes!W:X,2,0),"Error")))</f>
        <v>Ecuador</v>
      </c>
      <c r="G714" t="s">
        <v>2</v>
      </c>
      <c r="H714">
        <v>2015</v>
      </c>
      <c r="I714" t="s">
        <v>308</v>
      </c>
      <c r="J714" t="s">
        <v>307</v>
      </c>
      <c r="K714">
        <v>76.5</v>
      </c>
      <c r="L714">
        <v>76.5</v>
      </c>
      <c r="O714" t="s">
        <v>772</v>
      </c>
      <c r="P714" t="s">
        <v>764</v>
      </c>
      <c r="Q714">
        <v>2015</v>
      </c>
      <c r="R714" s="1">
        <v>42005</v>
      </c>
      <c r="S714" s="1">
        <v>42369</v>
      </c>
    </row>
    <row r="715" spans="1:19" x14ac:dyDescent="0.25">
      <c r="A715">
        <v>25612775</v>
      </c>
      <c r="B715" t="s">
        <v>309</v>
      </c>
      <c r="C715" t="str">
        <f>IF(D715="COUNTRY",VLOOKUP(E715,[1]Codes!I:M,5,0),"")</f>
        <v>Americas</v>
      </c>
      <c r="D715" t="s">
        <v>28</v>
      </c>
      <c r="E715" t="s">
        <v>48</v>
      </c>
      <c r="F715" t="str">
        <f>IF(D715="COUNTRY",VLOOKUP(E715,[1]Codes!I:J,2,0),IF(D715="UNREGION",VLOOKUP(E715,[1]Codes!AL:AM,2,0),IF(D715="REGION",VLOOKUP(E715,[1]Codes!W:X,2,0),"Error")))</f>
        <v>Ecuador</v>
      </c>
      <c r="G715" t="s">
        <v>2</v>
      </c>
      <c r="H715">
        <v>2013</v>
      </c>
      <c r="I715" t="s">
        <v>308</v>
      </c>
      <c r="J715" t="s">
        <v>307</v>
      </c>
      <c r="K715">
        <v>72.900000000000006</v>
      </c>
      <c r="L715">
        <v>72.900000000000006</v>
      </c>
      <c r="O715" t="s">
        <v>772</v>
      </c>
      <c r="P715" t="s">
        <v>764</v>
      </c>
      <c r="Q715">
        <v>2013</v>
      </c>
      <c r="R715" s="1">
        <v>41275</v>
      </c>
      <c r="S715" s="1">
        <v>41639</v>
      </c>
    </row>
    <row r="716" spans="1:19" x14ac:dyDescent="0.25">
      <c r="A716">
        <v>25612776</v>
      </c>
      <c r="B716" t="s">
        <v>309</v>
      </c>
      <c r="C716" t="str">
        <f>IF(D716="COUNTRY",VLOOKUP(E716,[1]Codes!I:M,5,0),"")</f>
        <v>Americas</v>
      </c>
      <c r="D716" t="s">
        <v>28</v>
      </c>
      <c r="E716" t="s">
        <v>48</v>
      </c>
      <c r="F716" t="str">
        <f>IF(D716="COUNTRY",VLOOKUP(E716,[1]Codes!I:J,2,0),IF(D716="UNREGION",VLOOKUP(E716,[1]Codes!AL:AM,2,0),IF(D716="REGION",VLOOKUP(E716,[1]Codes!W:X,2,0),"Error")))</f>
        <v>Ecuador</v>
      </c>
      <c r="G716" t="s">
        <v>2</v>
      </c>
      <c r="H716">
        <v>2011</v>
      </c>
      <c r="I716" t="s">
        <v>308</v>
      </c>
      <c r="J716" t="s">
        <v>307</v>
      </c>
      <c r="K716">
        <v>84</v>
      </c>
      <c r="L716">
        <v>84</v>
      </c>
      <c r="O716" t="s">
        <v>772</v>
      </c>
      <c r="P716" t="s">
        <v>764</v>
      </c>
      <c r="Q716">
        <v>2011</v>
      </c>
      <c r="R716" s="1">
        <v>40544</v>
      </c>
      <c r="S716" s="1">
        <v>40908</v>
      </c>
    </row>
    <row r="717" spans="1:19" x14ac:dyDescent="0.25">
      <c r="A717">
        <v>25612777</v>
      </c>
      <c r="B717" t="s">
        <v>309</v>
      </c>
      <c r="C717" t="str">
        <f>IF(D717="COUNTRY",VLOOKUP(E717,[1]Codes!I:M,5,0),"")</f>
        <v>Americas</v>
      </c>
      <c r="D717" t="s">
        <v>28</v>
      </c>
      <c r="E717" t="s">
        <v>48</v>
      </c>
      <c r="F717" t="str">
        <f>IF(D717="COUNTRY",VLOOKUP(E717,[1]Codes!I:J,2,0),IF(D717="UNREGION",VLOOKUP(E717,[1]Codes!AL:AM,2,0),IF(D717="REGION",VLOOKUP(E717,[1]Codes!W:X,2,0),"Error")))</f>
        <v>Ecuador</v>
      </c>
      <c r="G717" t="s">
        <v>2</v>
      </c>
      <c r="H717">
        <v>2000</v>
      </c>
      <c r="I717" t="s">
        <v>308</v>
      </c>
      <c r="J717" t="s">
        <v>307</v>
      </c>
      <c r="K717">
        <v>81.599999999999994</v>
      </c>
      <c r="L717">
        <v>81.599999999999994</v>
      </c>
      <c r="O717" t="s">
        <v>772</v>
      </c>
      <c r="P717" t="s">
        <v>764</v>
      </c>
      <c r="Q717">
        <v>2000</v>
      </c>
      <c r="R717" s="1">
        <v>36526</v>
      </c>
      <c r="S717" s="1">
        <v>36891</v>
      </c>
    </row>
    <row r="718" spans="1:19" x14ac:dyDescent="0.25">
      <c r="A718">
        <v>25612778</v>
      </c>
      <c r="B718" t="s">
        <v>309</v>
      </c>
      <c r="C718" t="str">
        <f>IF(D718="COUNTRY",VLOOKUP(E718,[1]Codes!I:M,5,0),"")</f>
        <v>Eastern Mediterranean</v>
      </c>
      <c r="D718" t="s">
        <v>28</v>
      </c>
      <c r="E718" t="s">
        <v>226</v>
      </c>
      <c r="F718" t="str">
        <f>IF(D718="COUNTRY",VLOOKUP(E718,[1]Codes!I:J,2,0),IF(D718="UNREGION",VLOOKUP(E718,[1]Codes!AL:AM,2,0),IF(D718="REGION",VLOOKUP(E718,[1]Codes!W:X,2,0),"Error")))</f>
        <v>Egypt</v>
      </c>
      <c r="G718" t="s">
        <v>2</v>
      </c>
      <c r="H718">
        <v>2001</v>
      </c>
      <c r="I718" t="s">
        <v>308</v>
      </c>
      <c r="J718" t="s">
        <v>307</v>
      </c>
      <c r="K718">
        <v>47.3</v>
      </c>
      <c r="L718">
        <v>47.3</v>
      </c>
      <c r="O718" t="s">
        <v>771</v>
      </c>
      <c r="P718" t="s">
        <v>764</v>
      </c>
      <c r="Q718">
        <v>2001</v>
      </c>
      <c r="R718" s="1">
        <v>36892</v>
      </c>
      <c r="S718" s="1">
        <v>37256</v>
      </c>
    </row>
    <row r="719" spans="1:19" x14ac:dyDescent="0.25">
      <c r="A719">
        <v>25612779</v>
      </c>
      <c r="B719" t="s">
        <v>309</v>
      </c>
      <c r="C719" t="str">
        <f>IF(D719="COUNTRY",VLOOKUP(E719,[1]Codes!I:M,5,0),"")</f>
        <v>Eastern Mediterranean</v>
      </c>
      <c r="D719" t="s">
        <v>28</v>
      </c>
      <c r="E719" t="s">
        <v>226</v>
      </c>
      <c r="F719" t="str">
        <f>IF(D719="COUNTRY",VLOOKUP(E719,[1]Codes!I:J,2,0),IF(D719="UNREGION",VLOOKUP(E719,[1]Codes!AL:AM,2,0),IF(D719="REGION",VLOOKUP(E719,[1]Codes!W:X,2,0),"Error")))</f>
        <v>Egypt</v>
      </c>
      <c r="G719" t="s">
        <v>2</v>
      </c>
      <c r="H719">
        <v>2002</v>
      </c>
      <c r="I719" t="s">
        <v>308</v>
      </c>
      <c r="J719" t="s">
        <v>307</v>
      </c>
      <c r="K719">
        <v>48</v>
      </c>
      <c r="L719">
        <v>48</v>
      </c>
      <c r="O719" t="s">
        <v>769</v>
      </c>
      <c r="P719" t="s">
        <v>764</v>
      </c>
      <c r="Q719">
        <v>2002</v>
      </c>
      <c r="R719" s="1">
        <v>37257</v>
      </c>
      <c r="S719" s="1">
        <v>37621</v>
      </c>
    </row>
    <row r="720" spans="1:19" x14ac:dyDescent="0.25">
      <c r="A720">
        <v>25612780</v>
      </c>
      <c r="B720" t="s">
        <v>309</v>
      </c>
      <c r="C720" t="str">
        <f>IF(D720="COUNTRY",VLOOKUP(E720,[1]Codes!I:M,5,0),"")</f>
        <v>Eastern Mediterranean</v>
      </c>
      <c r="D720" t="s">
        <v>28</v>
      </c>
      <c r="E720" t="s">
        <v>226</v>
      </c>
      <c r="F720" t="str">
        <f>IF(D720="COUNTRY",VLOOKUP(E720,[1]Codes!I:J,2,0),IF(D720="UNREGION",VLOOKUP(E720,[1]Codes!AL:AM,2,0),IF(D720="REGION",VLOOKUP(E720,[1]Codes!W:X,2,0),"Error")))</f>
        <v>Egypt</v>
      </c>
      <c r="G720" t="s">
        <v>2</v>
      </c>
      <c r="H720">
        <v>2006</v>
      </c>
      <c r="I720" t="s">
        <v>308</v>
      </c>
      <c r="J720" t="s">
        <v>307</v>
      </c>
      <c r="K720">
        <v>50.5</v>
      </c>
      <c r="L720">
        <v>50.5</v>
      </c>
      <c r="O720" t="s">
        <v>768</v>
      </c>
      <c r="P720" t="s">
        <v>764</v>
      </c>
      <c r="Q720">
        <v>2006</v>
      </c>
      <c r="R720" s="1">
        <v>38718</v>
      </c>
      <c r="S720" s="1">
        <v>39082</v>
      </c>
    </row>
    <row r="721" spans="1:19" x14ac:dyDescent="0.25">
      <c r="A721">
        <v>25612781</v>
      </c>
      <c r="B721" t="s">
        <v>309</v>
      </c>
      <c r="C721" t="str">
        <f>IF(D721="COUNTRY",VLOOKUP(E721,[1]Codes!I:M,5,0),"")</f>
        <v>Eastern Mediterranean</v>
      </c>
      <c r="D721" t="s">
        <v>28</v>
      </c>
      <c r="E721" t="s">
        <v>226</v>
      </c>
      <c r="F721" t="str">
        <f>IF(D721="COUNTRY",VLOOKUP(E721,[1]Codes!I:J,2,0),IF(D721="UNREGION",VLOOKUP(E721,[1]Codes!AL:AM,2,0),IF(D721="REGION",VLOOKUP(E721,[1]Codes!W:X,2,0),"Error")))</f>
        <v>Egypt</v>
      </c>
      <c r="G721" t="s">
        <v>2</v>
      </c>
      <c r="H721">
        <v>2012</v>
      </c>
      <c r="I721" t="s">
        <v>308</v>
      </c>
      <c r="J721" t="s">
        <v>307</v>
      </c>
      <c r="K721">
        <v>56.5</v>
      </c>
      <c r="L721">
        <v>56.5</v>
      </c>
      <c r="O721" t="s">
        <v>770</v>
      </c>
      <c r="P721" t="s">
        <v>764</v>
      </c>
      <c r="Q721">
        <v>2012</v>
      </c>
      <c r="R721" s="1">
        <v>40909</v>
      </c>
      <c r="S721" s="1">
        <v>41274</v>
      </c>
    </row>
    <row r="722" spans="1:19" x14ac:dyDescent="0.25">
      <c r="A722">
        <v>25612782</v>
      </c>
      <c r="B722" t="s">
        <v>309</v>
      </c>
      <c r="C722" t="str">
        <f>IF(D722="COUNTRY",VLOOKUP(E722,[1]Codes!I:M,5,0),"")</f>
        <v>Eastern Mediterranean</v>
      </c>
      <c r="D722" t="s">
        <v>28</v>
      </c>
      <c r="E722" t="s">
        <v>226</v>
      </c>
      <c r="F722" t="str">
        <f>IF(D722="COUNTRY",VLOOKUP(E722,[1]Codes!I:J,2,0),IF(D722="UNREGION",VLOOKUP(E722,[1]Codes!AL:AM,2,0),IF(D722="REGION",VLOOKUP(E722,[1]Codes!W:X,2,0),"Error")))</f>
        <v>Egypt</v>
      </c>
      <c r="G722" t="s">
        <v>2</v>
      </c>
      <c r="H722">
        <v>2018</v>
      </c>
      <c r="I722" t="s">
        <v>308</v>
      </c>
      <c r="J722" t="s">
        <v>307</v>
      </c>
      <c r="K722">
        <v>51.8</v>
      </c>
      <c r="L722">
        <v>51.8</v>
      </c>
      <c r="O722" t="s">
        <v>767</v>
      </c>
      <c r="P722" t="s">
        <v>764</v>
      </c>
      <c r="Q722">
        <v>2018</v>
      </c>
      <c r="R722" s="1">
        <v>43101</v>
      </c>
      <c r="S722" s="1">
        <v>43465</v>
      </c>
    </row>
    <row r="723" spans="1:19" x14ac:dyDescent="0.25">
      <c r="A723">
        <v>25612783</v>
      </c>
      <c r="B723" t="s">
        <v>309</v>
      </c>
      <c r="C723" t="str">
        <f>IF(D723="COUNTRY",VLOOKUP(E723,[1]Codes!I:M,5,0),"")</f>
        <v>Eastern Mediterranean</v>
      </c>
      <c r="D723" t="s">
        <v>28</v>
      </c>
      <c r="E723" t="s">
        <v>226</v>
      </c>
      <c r="F723" t="str">
        <f>IF(D723="COUNTRY",VLOOKUP(E723,[1]Codes!I:J,2,0),IF(D723="UNREGION",VLOOKUP(E723,[1]Codes!AL:AM,2,0),IF(D723="REGION",VLOOKUP(E723,[1]Codes!W:X,2,0),"Error")))</f>
        <v>Egypt</v>
      </c>
      <c r="G723" t="s">
        <v>2</v>
      </c>
      <c r="H723">
        <v>2003</v>
      </c>
      <c r="I723" t="s">
        <v>308</v>
      </c>
      <c r="J723" t="s">
        <v>307</v>
      </c>
      <c r="K723">
        <v>47.9</v>
      </c>
      <c r="L723">
        <v>47.9</v>
      </c>
      <c r="O723" t="s">
        <v>769</v>
      </c>
      <c r="P723" t="s">
        <v>764</v>
      </c>
      <c r="Q723">
        <v>2003</v>
      </c>
      <c r="R723" s="1">
        <v>37622</v>
      </c>
      <c r="S723" s="1">
        <v>37986</v>
      </c>
    </row>
    <row r="724" spans="1:19" x14ac:dyDescent="0.25">
      <c r="A724">
        <v>25612784</v>
      </c>
      <c r="B724" t="s">
        <v>309</v>
      </c>
      <c r="C724" t="str">
        <f>IF(D724="COUNTRY",VLOOKUP(E724,[1]Codes!I:M,5,0),"")</f>
        <v>Eastern Mediterranean</v>
      </c>
      <c r="D724" t="s">
        <v>28</v>
      </c>
      <c r="E724" t="s">
        <v>226</v>
      </c>
      <c r="F724" t="str">
        <f>IF(D724="COUNTRY",VLOOKUP(E724,[1]Codes!I:J,2,0),IF(D724="UNREGION",VLOOKUP(E724,[1]Codes!AL:AM,2,0),IF(D724="REGION",VLOOKUP(E724,[1]Codes!W:X,2,0),"Error")))</f>
        <v>Egypt</v>
      </c>
      <c r="G724" t="s">
        <v>2</v>
      </c>
      <c r="H724">
        <v>2005</v>
      </c>
      <c r="I724" t="s">
        <v>308</v>
      </c>
      <c r="J724" t="s">
        <v>307</v>
      </c>
      <c r="K724">
        <v>50</v>
      </c>
      <c r="L724">
        <v>50</v>
      </c>
      <c r="O724" t="s">
        <v>768</v>
      </c>
      <c r="P724" t="s">
        <v>764</v>
      </c>
      <c r="Q724">
        <v>2005</v>
      </c>
      <c r="R724" s="1">
        <v>38353</v>
      </c>
      <c r="S724" s="1">
        <v>38717</v>
      </c>
    </row>
    <row r="725" spans="1:19" x14ac:dyDescent="0.25">
      <c r="A725">
        <v>25612785</v>
      </c>
      <c r="B725" t="s">
        <v>309</v>
      </c>
      <c r="C725" t="str">
        <f>IF(D725="COUNTRY",VLOOKUP(E725,[1]Codes!I:M,5,0),"")</f>
        <v>Eastern Mediterranean</v>
      </c>
      <c r="D725" t="s">
        <v>28</v>
      </c>
      <c r="E725" t="s">
        <v>226</v>
      </c>
      <c r="F725" t="str">
        <f>IF(D725="COUNTRY",VLOOKUP(E725,[1]Codes!I:J,2,0),IF(D725="UNREGION",VLOOKUP(E725,[1]Codes!AL:AM,2,0),IF(D725="REGION",VLOOKUP(E725,[1]Codes!W:X,2,0),"Error")))</f>
        <v>Egypt</v>
      </c>
      <c r="G725" t="s">
        <v>2</v>
      </c>
      <c r="H725">
        <v>2014</v>
      </c>
      <c r="I725" t="s">
        <v>308</v>
      </c>
      <c r="J725" t="s">
        <v>307</v>
      </c>
      <c r="K725">
        <v>56</v>
      </c>
      <c r="L725">
        <v>56</v>
      </c>
      <c r="O725" t="s">
        <v>429</v>
      </c>
      <c r="P725" t="s">
        <v>764</v>
      </c>
      <c r="Q725">
        <v>2014</v>
      </c>
      <c r="R725" s="1">
        <v>41640</v>
      </c>
      <c r="S725" s="1">
        <v>42004</v>
      </c>
    </row>
    <row r="726" spans="1:19" x14ac:dyDescent="0.25">
      <c r="A726">
        <v>25612786</v>
      </c>
      <c r="B726" t="s">
        <v>309</v>
      </c>
      <c r="C726" t="str">
        <f>IF(D726="COUNTRY",VLOOKUP(E726,[1]Codes!I:M,5,0),"")</f>
        <v>Eastern Mediterranean</v>
      </c>
      <c r="D726" t="s">
        <v>28</v>
      </c>
      <c r="E726" t="s">
        <v>226</v>
      </c>
      <c r="F726" t="str">
        <f>IF(D726="COUNTRY",VLOOKUP(E726,[1]Codes!I:J,2,0),IF(D726="UNREGION",VLOOKUP(E726,[1]Codes!AL:AM,2,0),IF(D726="REGION",VLOOKUP(E726,[1]Codes!W:X,2,0),"Error")))</f>
        <v>Egypt</v>
      </c>
      <c r="G726" t="s">
        <v>2</v>
      </c>
      <c r="H726">
        <v>2017</v>
      </c>
      <c r="I726" t="s">
        <v>308</v>
      </c>
      <c r="J726" t="s">
        <v>307</v>
      </c>
      <c r="K726">
        <v>59</v>
      </c>
      <c r="L726">
        <v>59</v>
      </c>
      <c r="O726" t="s">
        <v>767</v>
      </c>
      <c r="P726" t="s">
        <v>764</v>
      </c>
      <c r="Q726">
        <v>2017</v>
      </c>
      <c r="R726" s="1">
        <v>42736</v>
      </c>
      <c r="S726" s="1">
        <v>43100</v>
      </c>
    </row>
    <row r="727" spans="1:19" x14ac:dyDescent="0.25">
      <c r="A727">
        <v>25612787</v>
      </c>
      <c r="B727" t="s">
        <v>309</v>
      </c>
      <c r="C727" t="str">
        <f>IF(D727="COUNTRY",VLOOKUP(E727,[1]Codes!I:M,5,0),"")</f>
        <v>Eastern Mediterranean</v>
      </c>
      <c r="D727" t="s">
        <v>28</v>
      </c>
      <c r="E727" t="s">
        <v>226</v>
      </c>
      <c r="F727" t="str">
        <f>IF(D727="COUNTRY",VLOOKUP(E727,[1]Codes!I:J,2,0),IF(D727="UNREGION",VLOOKUP(E727,[1]Codes!AL:AM,2,0),IF(D727="REGION",VLOOKUP(E727,[1]Codes!W:X,2,0),"Error")))</f>
        <v>Egypt</v>
      </c>
      <c r="G727" t="s">
        <v>2</v>
      </c>
      <c r="H727">
        <v>2008</v>
      </c>
      <c r="I727" t="s">
        <v>308</v>
      </c>
      <c r="J727" t="s">
        <v>307</v>
      </c>
      <c r="K727">
        <v>50</v>
      </c>
      <c r="L727">
        <v>50</v>
      </c>
      <c r="O727" t="s">
        <v>429</v>
      </c>
      <c r="P727" t="s">
        <v>764</v>
      </c>
      <c r="Q727">
        <v>2008</v>
      </c>
      <c r="R727" s="1">
        <v>39448</v>
      </c>
      <c r="S727" s="1">
        <v>39813</v>
      </c>
    </row>
    <row r="728" spans="1:19" x14ac:dyDescent="0.25">
      <c r="A728">
        <v>25612788</v>
      </c>
      <c r="B728" t="s">
        <v>309</v>
      </c>
      <c r="C728" t="str">
        <f>IF(D728="COUNTRY",VLOOKUP(E728,[1]Codes!I:M,5,0),"")</f>
        <v>Eastern Mediterranean</v>
      </c>
      <c r="D728" t="s">
        <v>28</v>
      </c>
      <c r="E728" t="s">
        <v>226</v>
      </c>
      <c r="F728" t="str">
        <f>IF(D728="COUNTRY",VLOOKUP(E728,[1]Codes!I:J,2,0),IF(D728="UNREGION",VLOOKUP(E728,[1]Codes!AL:AM,2,0),IF(D728="REGION",VLOOKUP(E728,[1]Codes!W:X,2,0),"Error")))</f>
        <v>Egypt</v>
      </c>
      <c r="G728" t="s">
        <v>2</v>
      </c>
      <c r="H728">
        <v>2000</v>
      </c>
      <c r="I728" t="s">
        <v>308</v>
      </c>
      <c r="J728" t="s">
        <v>307</v>
      </c>
      <c r="K728">
        <v>51</v>
      </c>
      <c r="L728">
        <v>51</v>
      </c>
      <c r="O728" t="s">
        <v>429</v>
      </c>
      <c r="P728" t="s">
        <v>764</v>
      </c>
      <c r="Q728">
        <v>2000</v>
      </c>
      <c r="R728" s="1">
        <v>36526</v>
      </c>
      <c r="S728" s="1">
        <v>36891</v>
      </c>
    </row>
    <row r="729" spans="1:19" x14ac:dyDescent="0.25">
      <c r="A729">
        <v>25612789</v>
      </c>
      <c r="B729" t="s">
        <v>309</v>
      </c>
      <c r="C729" t="str">
        <f>IF(D729="COUNTRY",VLOOKUP(E729,[1]Codes!I:M,5,0),"")</f>
        <v>Africa</v>
      </c>
      <c r="D729" t="s">
        <v>28</v>
      </c>
      <c r="E729" t="s">
        <v>141</v>
      </c>
      <c r="F729" t="str">
        <f>IF(D729="COUNTRY",VLOOKUP(E729,[1]Codes!I:J,2,0),IF(D729="UNREGION",VLOOKUP(E729,[1]Codes!AL:AM,2,0),IF(D729="REGION",VLOOKUP(E729,[1]Codes!W:X,2,0),"Error")))</f>
        <v>Eritrea</v>
      </c>
      <c r="G729" t="s">
        <v>2</v>
      </c>
      <c r="H729">
        <v>2007</v>
      </c>
      <c r="I729" t="s">
        <v>308</v>
      </c>
      <c r="J729" t="s">
        <v>307</v>
      </c>
      <c r="K729">
        <v>84</v>
      </c>
      <c r="L729">
        <v>84</v>
      </c>
      <c r="O729" t="s">
        <v>765</v>
      </c>
      <c r="P729" t="s">
        <v>764</v>
      </c>
      <c r="Q729">
        <v>2007</v>
      </c>
      <c r="R729" s="1">
        <v>39083</v>
      </c>
      <c r="S729" s="1">
        <v>39447</v>
      </c>
    </row>
    <row r="730" spans="1:19" x14ac:dyDescent="0.25">
      <c r="A730">
        <v>25612790</v>
      </c>
      <c r="B730" t="s">
        <v>309</v>
      </c>
      <c r="C730" t="str">
        <f>IF(D730="COUNTRY",VLOOKUP(E730,[1]Codes!I:M,5,0),"")</f>
        <v>Africa</v>
      </c>
      <c r="D730" t="s">
        <v>28</v>
      </c>
      <c r="E730" t="s">
        <v>141</v>
      </c>
      <c r="F730" t="str">
        <f>IF(D730="COUNTRY",VLOOKUP(E730,[1]Codes!I:J,2,0),IF(D730="UNREGION",VLOOKUP(E730,[1]Codes!AL:AM,2,0),IF(D730="REGION",VLOOKUP(E730,[1]Codes!W:X,2,0),"Error")))</f>
        <v>Eritrea</v>
      </c>
      <c r="G730" t="s">
        <v>2</v>
      </c>
      <c r="H730">
        <v>2000</v>
      </c>
      <c r="I730" t="s">
        <v>308</v>
      </c>
      <c r="J730" t="s">
        <v>307</v>
      </c>
      <c r="K730">
        <v>76.599999999999994</v>
      </c>
      <c r="L730">
        <v>76.599999999999994</v>
      </c>
      <c r="O730" t="s">
        <v>766</v>
      </c>
      <c r="P730" t="s">
        <v>764</v>
      </c>
      <c r="Q730">
        <v>2000</v>
      </c>
      <c r="R730" s="1">
        <v>36526</v>
      </c>
      <c r="S730" s="1">
        <v>36891</v>
      </c>
    </row>
    <row r="731" spans="1:19" x14ac:dyDescent="0.25">
      <c r="A731">
        <v>25612791</v>
      </c>
      <c r="B731" t="s">
        <v>309</v>
      </c>
      <c r="C731" t="str">
        <f>IF(D731="COUNTRY",VLOOKUP(E731,[1]Codes!I:M,5,0),"")</f>
        <v>Africa</v>
      </c>
      <c r="D731" t="s">
        <v>28</v>
      </c>
      <c r="E731" t="s">
        <v>141</v>
      </c>
      <c r="F731" t="str">
        <f>IF(D731="COUNTRY",VLOOKUP(E731,[1]Codes!I:J,2,0),IF(D731="UNREGION",VLOOKUP(E731,[1]Codes!AL:AM,2,0),IF(D731="REGION",VLOOKUP(E731,[1]Codes!W:X,2,0),"Error")))</f>
        <v>Eritrea</v>
      </c>
      <c r="G731" t="s">
        <v>2</v>
      </c>
      <c r="H731">
        <v>2002</v>
      </c>
      <c r="I731" t="s">
        <v>308</v>
      </c>
      <c r="J731" t="s">
        <v>307</v>
      </c>
      <c r="K731">
        <v>97</v>
      </c>
      <c r="L731">
        <v>97</v>
      </c>
      <c r="O731" t="s">
        <v>765</v>
      </c>
      <c r="P731" t="s">
        <v>764</v>
      </c>
      <c r="Q731">
        <v>2002</v>
      </c>
      <c r="R731" s="1">
        <v>37257</v>
      </c>
      <c r="S731" s="1">
        <v>37621</v>
      </c>
    </row>
    <row r="732" spans="1:19" x14ac:dyDescent="0.25">
      <c r="A732">
        <v>25612792</v>
      </c>
      <c r="B732" t="s">
        <v>309</v>
      </c>
      <c r="C732" t="str">
        <f>IF(D732="COUNTRY",VLOOKUP(E732,[1]Codes!I:M,5,0),"")</f>
        <v>Africa</v>
      </c>
      <c r="D732" t="s">
        <v>28</v>
      </c>
      <c r="E732" t="s">
        <v>141</v>
      </c>
      <c r="F732" t="str">
        <f>IF(D732="COUNTRY",VLOOKUP(E732,[1]Codes!I:J,2,0),IF(D732="UNREGION",VLOOKUP(E732,[1]Codes!AL:AM,2,0),IF(D732="REGION",VLOOKUP(E732,[1]Codes!W:X,2,0),"Error")))</f>
        <v>Eritrea</v>
      </c>
      <c r="G732" t="s">
        <v>2</v>
      </c>
      <c r="H732">
        <v>2008</v>
      </c>
      <c r="I732" t="s">
        <v>308</v>
      </c>
      <c r="J732" t="s">
        <v>307</v>
      </c>
      <c r="K732">
        <v>76</v>
      </c>
      <c r="L732">
        <v>76</v>
      </c>
      <c r="O732" t="s">
        <v>765</v>
      </c>
      <c r="P732" t="s">
        <v>764</v>
      </c>
      <c r="Q732">
        <v>2008</v>
      </c>
      <c r="R732" s="1">
        <v>39448</v>
      </c>
      <c r="S732" s="1">
        <v>39813</v>
      </c>
    </row>
    <row r="733" spans="1:19" x14ac:dyDescent="0.25">
      <c r="A733">
        <v>25612793</v>
      </c>
      <c r="B733" t="s">
        <v>309</v>
      </c>
      <c r="C733" t="str">
        <f>IF(D733="COUNTRY",VLOOKUP(E733,[1]Codes!I:M,5,0),"")</f>
        <v>Europe</v>
      </c>
      <c r="D733" t="s">
        <v>28</v>
      </c>
      <c r="E733" t="s">
        <v>263</v>
      </c>
      <c r="F733" t="str">
        <f>IF(D733="COUNTRY",VLOOKUP(E733,[1]Codes!I:J,2,0),IF(D733="UNREGION",VLOOKUP(E733,[1]Codes!AL:AM,2,0),IF(D733="REGION",VLOOKUP(E733,[1]Codes!W:X,2,0),"Error")))</f>
        <v>Spain</v>
      </c>
      <c r="G733" t="s">
        <v>2</v>
      </c>
      <c r="H733">
        <v>2010</v>
      </c>
      <c r="I733" t="s">
        <v>308</v>
      </c>
      <c r="J733" t="s">
        <v>307</v>
      </c>
      <c r="K733">
        <v>10.6</v>
      </c>
      <c r="L733">
        <v>10.6</v>
      </c>
      <c r="O733" t="s">
        <v>365</v>
      </c>
      <c r="P733" t="s">
        <v>764</v>
      </c>
      <c r="Q733">
        <v>2010</v>
      </c>
      <c r="R733" s="1">
        <v>40179</v>
      </c>
      <c r="S733" s="1">
        <v>40543</v>
      </c>
    </row>
    <row r="734" spans="1:19" x14ac:dyDescent="0.25">
      <c r="A734">
        <v>25612794</v>
      </c>
      <c r="B734" t="s">
        <v>309</v>
      </c>
      <c r="C734" t="str">
        <f>IF(D734="COUNTRY",VLOOKUP(E734,[1]Codes!I:M,5,0),"")</f>
        <v>Europe</v>
      </c>
      <c r="D734" t="s">
        <v>28</v>
      </c>
      <c r="E734" t="s">
        <v>263</v>
      </c>
      <c r="F734" t="str">
        <f>IF(D734="COUNTRY",VLOOKUP(E734,[1]Codes!I:J,2,0),IF(D734="UNREGION",VLOOKUP(E734,[1]Codes!AL:AM,2,0),IF(D734="REGION",VLOOKUP(E734,[1]Codes!W:X,2,0),"Error")))</f>
        <v>Spain</v>
      </c>
      <c r="G734" t="s">
        <v>2</v>
      </c>
      <c r="H734">
        <v>2003</v>
      </c>
      <c r="I734" t="s">
        <v>308</v>
      </c>
      <c r="J734" t="s">
        <v>307</v>
      </c>
      <c r="K734">
        <v>10.6</v>
      </c>
      <c r="L734">
        <v>10.6</v>
      </c>
      <c r="O734" t="s">
        <v>365</v>
      </c>
      <c r="P734" t="s">
        <v>764</v>
      </c>
      <c r="Q734">
        <v>2003</v>
      </c>
      <c r="R734" s="1">
        <v>37622</v>
      </c>
      <c r="S734" s="1">
        <v>37986</v>
      </c>
    </row>
    <row r="735" spans="1:19" x14ac:dyDescent="0.25">
      <c r="A735">
        <v>25612795</v>
      </c>
      <c r="B735" t="s">
        <v>309</v>
      </c>
      <c r="C735" t="str">
        <f>IF(D735="COUNTRY",VLOOKUP(E735,[1]Codes!I:M,5,0),"")</f>
        <v>Europe</v>
      </c>
      <c r="D735" t="s">
        <v>28</v>
      </c>
      <c r="E735" t="s">
        <v>263</v>
      </c>
      <c r="F735" t="str">
        <f>IF(D735="COUNTRY",VLOOKUP(E735,[1]Codes!I:J,2,0),IF(D735="UNREGION",VLOOKUP(E735,[1]Codes!AL:AM,2,0),IF(D735="REGION",VLOOKUP(E735,[1]Codes!W:X,2,0),"Error")))</f>
        <v>Spain</v>
      </c>
      <c r="G735" t="s">
        <v>2</v>
      </c>
      <c r="H735">
        <v>2015</v>
      </c>
      <c r="I735" t="s">
        <v>308</v>
      </c>
      <c r="J735" t="s">
        <v>307</v>
      </c>
      <c r="K735">
        <v>7.7</v>
      </c>
      <c r="L735">
        <v>7.7</v>
      </c>
      <c r="O735" t="s">
        <v>365</v>
      </c>
      <c r="P735" t="s">
        <v>764</v>
      </c>
      <c r="Q735">
        <v>2015</v>
      </c>
      <c r="R735" s="1">
        <v>42005</v>
      </c>
      <c r="S735" s="1">
        <v>42369</v>
      </c>
    </row>
    <row r="736" spans="1:19" x14ac:dyDescent="0.25">
      <c r="A736">
        <v>25612796</v>
      </c>
      <c r="B736" t="s">
        <v>309</v>
      </c>
      <c r="C736" t="str">
        <f>IF(D736="COUNTRY",VLOOKUP(E736,[1]Codes!I:M,5,0),"")</f>
        <v>Europe</v>
      </c>
      <c r="D736" t="s">
        <v>28</v>
      </c>
      <c r="E736" t="s">
        <v>263</v>
      </c>
      <c r="F736" t="str">
        <f>IF(D736="COUNTRY",VLOOKUP(E736,[1]Codes!I:J,2,0),IF(D736="UNREGION",VLOOKUP(E736,[1]Codes!AL:AM,2,0),IF(D736="REGION",VLOOKUP(E736,[1]Codes!W:X,2,0),"Error")))</f>
        <v>Spain</v>
      </c>
      <c r="G736" t="s">
        <v>2</v>
      </c>
      <c r="H736">
        <v>2001</v>
      </c>
      <c r="I736" t="s">
        <v>308</v>
      </c>
      <c r="J736" t="s">
        <v>307</v>
      </c>
      <c r="K736">
        <v>9.6</v>
      </c>
      <c r="L736">
        <v>9.6</v>
      </c>
      <c r="O736" t="s">
        <v>365</v>
      </c>
      <c r="P736" t="s">
        <v>764</v>
      </c>
      <c r="Q736">
        <v>2001</v>
      </c>
      <c r="R736" s="1">
        <v>36892</v>
      </c>
      <c r="S736" s="1">
        <v>37256</v>
      </c>
    </row>
    <row r="737" spans="1:19" x14ac:dyDescent="0.25">
      <c r="A737">
        <v>25612797</v>
      </c>
      <c r="B737" t="s">
        <v>309</v>
      </c>
      <c r="C737" t="str">
        <f>IF(D737="COUNTRY",VLOOKUP(E737,[1]Codes!I:M,5,0),"")</f>
        <v>Europe</v>
      </c>
      <c r="D737" t="s">
        <v>28</v>
      </c>
      <c r="E737" t="s">
        <v>263</v>
      </c>
      <c r="F737" t="str">
        <f>IF(D737="COUNTRY",VLOOKUP(E737,[1]Codes!I:J,2,0),IF(D737="UNREGION",VLOOKUP(E737,[1]Codes!AL:AM,2,0),IF(D737="REGION",VLOOKUP(E737,[1]Codes!W:X,2,0),"Error")))</f>
        <v>Spain</v>
      </c>
      <c r="G737" t="s">
        <v>2</v>
      </c>
      <c r="H737">
        <v>2002</v>
      </c>
      <c r="I737" t="s">
        <v>308</v>
      </c>
      <c r="J737" t="s">
        <v>307</v>
      </c>
      <c r="K737">
        <v>9.9</v>
      </c>
      <c r="L737">
        <v>9.9</v>
      </c>
      <c r="O737" t="s">
        <v>365</v>
      </c>
      <c r="P737" t="s">
        <v>764</v>
      </c>
      <c r="Q737">
        <v>2002</v>
      </c>
      <c r="R737" s="1">
        <v>37257</v>
      </c>
      <c r="S737" s="1">
        <v>37621</v>
      </c>
    </row>
    <row r="738" spans="1:19" x14ac:dyDescent="0.25">
      <c r="A738">
        <v>25612798</v>
      </c>
      <c r="B738" t="s">
        <v>309</v>
      </c>
      <c r="C738" t="str">
        <f>IF(D738="COUNTRY",VLOOKUP(E738,[1]Codes!I:M,5,0),"")</f>
        <v>Europe</v>
      </c>
      <c r="D738" t="s">
        <v>28</v>
      </c>
      <c r="E738" t="s">
        <v>263</v>
      </c>
      <c r="F738" t="str">
        <f>IF(D738="COUNTRY",VLOOKUP(E738,[1]Codes!I:J,2,0),IF(D738="UNREGION",VLOOKUP(E738,[1]Codes!AL:AM,2,0),IF(D738="REGION",VLOOKUP(E738,[1]Codes!W:X,2,0),"Error")))</f>
        <v>Spain</v>
      </c>
      <c r="G738" t="s">
        <v>2</v>
      </c>
      <c r="H738">
        <v>2014</v>
      </c>
      <c r="I738" t="s">
        <v>308</v>
      </c>
      <c r="J738" t="s">
        <v>307</v>
      </c>
      <c r="K738">
        <v>8.1</v>
      </c>
      <c r="L738">
        <v>8.1</v>
      </c>
      <c r="O738" t="s">
        <v>365</v>
      </c>
      <c r="P738" t="s">
        <v>764</v>
      </c>
      <c r="Q738">
        <v>2014</v>
      </c>
      <c r="R738" s="1">
        <v>41640</v>
      </c>
      <c r="S738" s="1">
        <v>42004</v>
      </c>
    </row>
    <row r="739" spans="1:19" x14ac:dyDescent="0.25">
      <c r="A739">
        <v>25612799</v>
      </c>
      <c r="B739" t="s">
        <v>309</v>
      </c>
      <c r="C739" t="str">
        <f>IF(D739="COUNTRY",VLOOKUP(E739,[1]Codes!I:M,5,0),"")</f>
        <v>Europe</v>
      </c>
      <c r="D739" t="s">
        <v>28</v>
      </c>
      <c r="E739" t="s">
        <v>263</v>
      </c>
      <c r="F739" t="str">
        <f>IF(D739="COUNTRY",VLOOKUP(E739,[1]Codes!I:J,2,0),IF(D739="UNREGION",VLOOKUP(E739,[1]Codes!AL:AM,2,0),IF(D739="REGION",VLOOKUP(E739,[1]Codes!W:X,2,0),"Error")))</f>
        <v>Spain</v>
      </c>
      <c r="G739" t="s">
        <v>2</v>
      </c>
      <c r="H739">
        <v>2012</v>
      </c>
      <c r="I739" t="s">
        <v>308</v>
      </c>
      <c r="J739" t="s">
        <v>307</v>
      </c>
      <c r="K739">
        <v>9</v>
      </c>
      <c r="L739">
        <v>9</v>
      </c>
      <c r="O739" t="s">
        <v>365</v>
      </c>
      <c r="P739" t="s">
        <v>764</v>
      </c>
      <c r="Q739">
        <v>2012</v>
      </c>
      <c r="R739" s="1">
        <v>40909</v>
      </c>
      <c r="S739" s="1">
        <v>41274</v>
      </c>
    </row>
    <row r="740" spans="1:19" x14ac:dyDescent="0.25">
      <c r="A740">
        <v>25612800</v>
      </c>
      <c r="B740" t="s">
        <v>309</v>
      </c>
      <c r="C740" t="str">
        <f>IF(D740="COUNTRY",VLOOKUP(E740,[1]Codes!I:M,5,0),"")</f>
        <v>Europe</v>
      </c>
      <c r="D740" t="s">
        <v>28</v>
      </c>
      <c r="E740" t="s">
        <v>263</v>
      </c>
      <c r="F740" t="str">
        <f>IF(D740="COUNTRY",VLOOKUP(E740,[1]Codes!I:J,2,0),IF(D740="UNREGION",VLOOKUP(E740,[1]Codes!AL:AM,2,0),IF(D740="REGION",VLOOKUP(E740,[1]Codes!W:X,2,0),"Error")))</f>
        <v>Spain</v>
      </c>
      <c r="G740" t="s">
        <v>2</v>
      </c>
      <c r="H740">
        <v>2006</v>
      </c>
      <c r="I740" t="s">
        <v>308</v>
      </c>
      <c r="J740" t="s">
        <v>307</v>
      </c>
      <c r="K740">
        <v>12</v>
      </c>
      <c r="L740">
        <v>12</v>
      </c>
      <c r="O740" t="s">
        <v>365</v>
      </c>
      <c r="P740" t="s">
        <v>764</v>
      </c>
      <c r="Q740">
        <v>2006</v>
      </c>
      <c r="R740" s="1">
        <v>38718</v>
      </c>
      <c r="S740" s="1">
        <v>39082</v>
      </c>
    </row>
    <row r="741" spans="1:19" x14ac:dyDescent="0.25">
      <c r="A741">
        <v>25612801</v>
      </c>
      <c r="B741" t="s">
        <v>309</v>
      </c>
      <c r="C741" t="str">
        <f>IF(D741="COUNTRY",VLOOKUP(E741,[1]Codes!I:M,5,0),"")</f>
        <v>Europe</v>
      </c>
      <c r="D741" t="s">
        <v>28</v>
      </c>
      <c r="E741" t="s">
        <v>263</v>
      </c>
      <c r="F741" t="str">
        <f>IF(D741="COUNTRY",VLOOKUP(E741,[1]Codes!I:J,2,0),IF(D741="UNREGION",VLOOKUP(E741,[1]Codes!AL:AM,2,0),IF(D741="REGION",VLOOKUP(E741,[1]Codes!W:X,2,0),"Error")))</f>
        <v>Spain</v>
      </c>
      <c r="G741" t="s">
        <v>2</v>
      </c>
      <c r="H741">
        <v>2016</v>
      </c>
      <c r="I741" t="s">
        <v>308</v>
      </c>
      <c r="J741" t="s">
        <v>307</v>
      </c>
      <c r="K741">
        <v>7.2</v>
      </c>
      <c r="L741">
        <v>7.2</v>
      </c>
      <c r="O741" t="s">
        <v>331</v>
      </c>
      <c r="P741" t="s">
        <v>764</v>
      </c>
      <c r="Q741">
        <v>2016</v>
      </c>
      <c r="R741" s="1">
        <v>42370</v>
      </c>
      <c r="S741" s="1">
        <v>42735</v>
      </c>
    </row>
    <row r="742" spans="1:19" x14ac:dyDescent="0.25">
      <c r="A742">
        <v>25612802</v>
      </c>
      <c r="B742" t="s">
        <v>309</v>
      </c>
      <c r="C742" t="str">
        <f>IF(D742="COUNTRY",VLOOKUP(E742,[1]Codes!I:M,5,0),"")</f>
        <v>Europe</v>
      </c>
      <c r="D742" t="s">
        <v>28</v>
      </c>
      <c r="E742" t="s">
        <v>263</v>
      </c>
      <c r="F742" t="str">
        <f>IF(D742="COUNTRY",VLOOKUP(E742,[1]Codes!I:J,2,0),IF(D742="UNREGION",VLOOKUP(E742,[1]Codes!AL:AM,2,0),IF(D742="REGION",VLOOKUP(E742,[1]Codes!W:X,2,0),"Error")))</f>
        <v>Spain</v>
      </c>
      <c r="G742" t="s">
        <v>2</v>
      </c>
      <c r="H742">
        <v>2008</v>
      </c>
      <c r="I742" t="s">
        <v>308</v>
      </c>
      <c r="J742" t="s">
        <v>307</v>
      </c>
      <c r="K742">
        <v>13.3</v>
      </c>
      <c r="L742">
        <v>13.3</v>
      </c>
      <c r="O742" t="s">
        <v>365</v>
      </c>
      <c r="P742" t="s">
        <v>764</v>
      </c>
      <c r="Q742">
        <v>2008</v>
      </c>
      <c r="R742" s="1">
        <v>39448</v>
      </c>
      <c r="S742" s="1">
        <v>39813</v>
      </c>
    </row>
    <row r="743" spans="1:19" x14ac:dyDescent="0.25">
      <c r="A743">
        <v>25612803</v>
      </c>
      <c r="B743" t="s">
        <v>309</v>
      </c>
      <c r="C743" t="str">
        <f>IF(D743="COUNTRY",VLOOKUP(E743,[1]Codes!I:M,5,0),"")</f>
        <v>Europe</v>
      </c>
      <c r="D743" t="s">
        <v>28</v>
      </c>
      <c r="E743" t="s">
        <v>263</v>
      </c>
      <c r="F743" t="str">
        <f>IF(D743="COUNTRY",VLOOKUP(E743,[1]Codes!I:J,2,0),IF(D743="UNREGION",VLOOKUP(E743,[1]Codes!AL:AM,2,0),IF(D743="REGION",VLOOKUP(E743,[1]Codes!W:X,2,0),"Error")))</f>
        <v>Spain</v>
      </c>
      <c r="G743" t="s">
        <v>2</v>
      </c>
      <c r="H743">
        <v>2000</v>
      </c>
      <c r="I743" t="s">
        <v>308</v>
      </c>
      <c r="J743" t="s">
        <v>307</v>
      </c>
      <c r="K743">
        <v>8.8000000000000007</v>
      </c>
      <c r="L743">
        <v>8.8000000000000007</v>
      </c>
      <c r="O743" t="s">
        <v>365</v>
      </c>
      <c r="P743" t="s">
        <v>761</v>
      </c>
      <c r="Q743">
        <v>2000</v>
      </c>
      <c r="R743" s="1">
        <v>36526</v>
      </c>
      <c r="S743" s="1">
        <v>36891</v>
      </c>
    </row>
    <row r="744" spans="1:19" x14ac:dyDescent="0.25">
      <c r="A744">
        <v>25612804</v>
      </c>
      <c r="B744" t="s">
        <v>309</v>
      </c>
      <c r="C744" t="str">
        <f>IF(D744="COUNTRY",VLOOKUP(E744,[1]Codes!I:M,5,0),"")</f>
        <v>Europe</v>
      </c>
      <c r="D744" t="s">
        <v>28</v>
      </c>
      <c r="E744" t="s">
        <v>263</v>
      </c>
      <c r="F744" t="str">
        <f>IF(D744="COUNTRY",VLOOKUP(E744,[1]Codes!I:J,2,0),IF(D744="UNREGION",VLOOKUP(E744,[1]Codes!AL:AM,2,0),IF(D744="REGION",VLOOKUP(E744,[1]Codes!W:X,2,0),"Error")))</f>
        <v>Spain</v>
      </c>
      <c r="G744" t="s">
        <v>2</v>
      </c>
      <c r="H744">
        <v>2017</v>
      </c>
      <c r="I744" t="s">
        <v>308</v>
      </c>
      <c r="J744" t="s">
        <v>307</v>
      </c>
      <c r="K744">
        <v>7.1</v>
      </c>
      <c r="L744">
        <v>7.1</v>
      </c>
      <c r="O744" t="s">
        <v>331</v>
      </c>
      <c r="P744" t="s">
        <v>761</v>
      </c>
      <c r="Q744">
        <v>2017</v>
      </c>
      <c r="R744" s="1">
        <v>42736</v>
      </c>
      <c r="S744" s="1">
        <v>43100</v>
      </c>
    </row>
    <row r="745" spans="1:19" x14ac:dyDescent="0.25">
      <c r="A745">
        <v>25612805</v>
      </c>
      <c r="B745" t="s">
        <v>309</v>
      </c>
      <c r="C745" t="str">
        <f>IF(D745="COUNTRY",VLOOKUP(E745,[1]Codes!I:M,5,0),"")</f>
        <v>Europe</v>
      </c>
      <c r="D745" t="s">
        <v>28</v>
      </c>
      <c r="E745" t="s">
        <v>263</v>
      </c>
      <c r="F745" t="str">
        <f>IF(D745="COUNTRY",VLOOKUP(E745,[1]Codes!I:J,2,0),IF(D745="UNREGION",VLOOKUP(E745,[1]Codes!AL:AM,2,0),IF(D745="REGION",VLOOKUP(E745,[1]Codes!W:X,2,0),"Error")))</f>
        <v>Spain</v>
      </c>
      <c r="G745" t="s">
        <v>2</v>
      </c>
      <c r="H745">
        <v>2005</v>
      </c>
      <c r="I745" t="s">
        <v>308</v>
      </c>
      <c r="J745" t="s">
        <v>307</v>
      </c>
      <c r="K745">
        <v>11.4</v>
      </c>
      <c r="L745">
        <v>11.4</v>
      </c>
      <c r="O745" t="s">
        <v>365</v>
      </c>
      <c r="P745" t="s">
        <v>761</v>
      </c>
      <c r="Q745">
        <v>2005</v>
      </c>
      <c r="R745" s="1">
        <v>38353</v>
      </c>
      <c r="S745" s="1">
        <v>38717</v>
      </c>
    </row>
    <row r="746" spans="1:19" x14ac:dyDescent="0.25">
      <c r="A746">
        <v>25612806</v>
      </c>
      <c r="B746" t="s">
        <v>309</v>
      </c>
      <c r="C746" t="str">
        <f>IF(D746="COUNTRY",VLOOKUP(E746,[1]Codes!I:M,5,0),"")</f>
        <v>Europe</v>
      </c>
      <c r="D746" t="s">
        <v>28</v>
      </c>
      <c r="E746" t="s">
        <v>263</v>
      </c>
      <c r="F746" t="str">
        <f>IF(D746="COUNTRY",VLOOKUP(E746,[1]Codes!I:J,2,0),IF(D746="UNREGION",VLOOKUP(E746,[1]Codes!AL:AM,2,0),IF(D746="REGION",VLOOKUP(E746,[1]Codes!W:X,2,0),"Error")))</f>
        <v>Spain</v>
      </c>
      <c r="G746" t="s">
        <v>2</v>
      </c>
      <c r="H746">
        <v>2004</v>
      </c>
      <c r="I746" t="s">
        <v>308</v>
      </c>
      <c r="J746" t="s">
        <v>307</v>
      </c>
      <c r="K746">
        <v>10.7</v>
      </c>
      <c r="L746">
        <v>10.7</v>
      </c>
      <c r="O746" t="s">
        <v>365</v>
      </c>
      <c r="P746" t="s">
        <v>761</v>
      </c>
      <c r="Q746">
        <v>2004</v>
      </c>
      <c r="R746" s="1">
        <v>37987</v>
      </c>
      <c r="S746" s="1">
        <v>38352</v>
      </c>
    </row>
    <row r="747" spans="1:19" x14ac:dyDescent="0.25">
      <c r="A747">
        <v>25612807</v>
      </c>
      <c r="B747" t="s">
        <v>309</v>
      </c>
      <c r="C747" t="str">
        <f>IF(D747="COUNTRY",VLOOKUP(E747,[1]Codes!I:M,5,0),"")</f>
        <v>Europe</v>
      </c>
      <c r="D747" t="s">
        <v>28</v>
      </c>
      <c r="E747" t="s">
        <v>263</v>
      </c>
      <c r="F747" t="str">
        <f>IF(D747="COUNTRY",VLOOKUP(E747,[1]Codes!I:J,2,0),IF(D747="UNREGION",VLOOKUP(E747,[1]Codes!AL:AM,2,0),IF(D747="REGION",VLOOKUP(E747,[1]Codes!W:X,2,0),"Error")))</f>
        <v>Spain</v>
      </c>
      <c r="G747" t="s">
        <v>2</v>
      </c>
      <c r="H747">
        <v>2013</v>
      </c>
      <c r="I747" t="s">
        <v>308</v>
      </c>
      <c r="J747" t="s">
        <v>307</v>
      </c>
      <c r="K747">
        <v>8.4</v>
      </c>
      <c r="L747">
        <v>8.4</v>
      </c>
      <c r="O747" t="s">
        <v>365</v>
      </c>
      <c r="P747" t="s">
        <v>761</v>
      </c>
      <c r="Q747">
        <v>2013</v>
      </c>
      <c r="R747" s="1">
        <v>41275</v>
      </c>
      <c r="S747" s="1">
        <v>41639</v>
      </c>
    </row>
    <row r="748" spans="1:19" x14ac:dyDescent="0.25">
      <c r="A748">
        <v>25612808</v>
      </c>
      <c r="B748" t="s">
        <v>309</v>
      </c>
      <c r="C748" t="str">
        <f>IF(D748="COUNTRY",VLOOKUP(E748,[1]Codes!I:M,5,0),"")</f>
        <v>Europe</v>
      </c>
      <c r="D748" t="s">
        <v>28</v>
      </c>
      <c r="E748" t="s">
        <v>263</v>
      </c>
      <c r="F748" t="str">
        <f>IF(D748="COUNTRY",VLOOKUP(E748,[1]Codes!I:J,2,0),IF(D748="UNREGION",VLOOKUP(E748,[1]Codes!AL:AM,2,0),IF(D748="REGION",VLOOKUP(E748,[1]Codes!W:X,2,0),"Error")))</f>
        <v>Spain</v>
      </c>
      <c r="G748" t="s">
        <v>2</v>
      </c>
      <c r="H748">
        <v>2018</v>
      </c>
      <c r="I748" t="s">
        <v>308</v>
      </c>
      <c r="J748" t="s">
        <v>307</v>
      </c>
      <c r="K748">
        <v>6.2</v>
      </c>
      <c r="L748">
        <v>6.2</v>
      </c>
      <c r="O748" t="s">
        <v>363</v>
      </c>
      <c r="P748" t="s">
        <v>761</v>
      </c>
      <c r="Q748">
        <v>2018</v>
      </c>
      <c r="R748" s="1">
        <v>43101</v>
      </c>
      <c r="S748" s="1">
        <v>43465</v>
      </c>
    </row>
    <row r="749" spans="1:19" x14ac:dyDescent="0.25">
      <c r="A749">
        <v>25612809</v>
      </c>
      <c r="B749" t="s">
        <v>309</v>
      </c>
      <c r="C749" t="str">
        <f>IF(D749="COUNTRY",VLOOKUP(E749,[1]Codes!I:M,5,0),"")</f>
        <v>Europe</v>
      </c>
      <c r="D749" t="s">
        <v>28</v>
      </c>
      <c r="E749" t="s">
        <v>263</v>
      </c>
      <c r="F749" t="str">
        <f>IF(D749="COUNTRY",VLOOKUP(E749,[1]Codes!I:J,2,0),IF(D749="UNREGION",VLOOKUP(E749,[1]Codes!AL:AM,2,0),IF(D749="REGION",VLOOKUP(E749,[1]Codes!W:X,2,0),"Error")))</f>
        <v>Spain</v>
      </c>
      <c r="G749" t="s">
        <v>2</v>
      </c>
      <c r="H749">
        <v>2011</v>
      </c>
      <c r="I749" t="s">
        <v>308</v>
      </c>
      <c r="J749" t="s">
        <v>307</v>
      </c>
      <c r="K749">
        <v>9.5</v>
      </c>
      <c r="L749">
        <v>9.5</v>
      </c>
      <c r="O749" t="s">
        <v>365</v>
      </c>
      <c r="P749" t="s">
        <v>761</v>
      </c>
      <c r="Q749">
        <v>2011</v>
      </c>
      <c r="R749" s="1">
        <v>40544</v>
      </c>
      <c r="S749" s="1">
        <v>40908</v>
      </c>
    </row>
    <row r="750" spans="1:19" x14ac:dyDescent="0.25">
      <c r="A750">
        <v>25612810</v>
      </c>
      <c r="B750" t="s">
        <v>309</v>
      </c>
      <c r="C750" t="str">
        <f>IF(D750="COUNTRY",VLOOKUP(E750,[1]Codes!I:M,5,0),"")</f>
        <v>Europe</v>
      </c>
      <c r="D750" t="s">
        <v>28</v>
      </c>
      <c r="E750" t="s">
        <v>263</v>
      </c>
      <c r="F750" t="str">
        <f>IF(D750="COUNTRY",VLOOKUP(E750,[1]Codes!I:J,2,0),IF(D750="UNREGION",VLOOKUP(E750,[1]Codes!AL:AM,2,0),IF(D750="REGION",VLOOKUP(E750,[1]Codes!W:X,2,0),"Error")))</f>
        <v>Spain</v>
      </c>
      <c r="G750" t="s">
        <v>2</v>
      </c>
      <c r="H750">
        <v>2007</v>
      </c>
      <c r="I750" t="s">
        <v>308</v>
      </c>
      <c r="J750" t="s">
        <v>307</v>
      </c>
      <c r="K750">
        <v>12.8</v>
      </c>
      <c r="L750">
        <v>12.8</v>
      </c>
      <c r="O750" t="s">
        <v>365</v>
      </c>
      <c r="P750" t="s">
        <v>761</v>
      </c>
      <c r="Q750">
        <v>2007</v>
      </c>
      <c r="R750" s="1">
        <v>39083</v>
      </c>
      <c r="S750" s="1">
        <v>39447</v>
      </c>
    </row>
    <row r="751" spans="1:19" x14ac:dyDescent="0.25">
      <c r="A751">
        <v>25612811</v>
      </c>
      <c r="B751" t="s">
        <v>309</v>
      </c>
      <c r="C751" t="str">
        <f>IF(D751="COUNTRY",VLOOKUP(E751,[1]Codes!I:M,5,0),"")</f>
        <v>Europe</v>
      </c>
      <c r="D751" t="s">
        <v>28</v>
      </c>
      <c r="E751" t="s">
        <v>263</v>
      </c>
      <c r="F751" t="str">
        <f>IF(D751="COUNTRY",VLOOKUP(E751,[1]Codes!I:J,2,0),IF(D751="UNREGION",VLOOKUP(E751,[1]Codes!AL:AM,2,0),IF(D751="REGION",VLOOKUP(E751,[1]Codes!W:X,2,0),"Error")))</f>
        <v>Spain</v>
      </c>
      <c r="G751" t="s">
        <v>2</v>
      </c>
      <c r="H751">
        <v>2009</v>
      </c>
      <c r="I751" t="s">
        <v>308</v>
      </c>
      <c r="J751" t="s">
        <v>307</v>
      </c>
      <c r="K751">
        <v>11.8</v>
      </c>
      <c r="L751">
        <v>11.8</v>
      </c>
      <c r="O751" t="s">
        <v>365</v>
      </c>
      <c r="P751" t="s">
        <v>761</v>
      </c>
      <c r="Q751">
        <v>2009</v>
      </c>
      <c r="R751" s="1">
        <v>39814</v>
      </c>
      <c r="S751" s="1">
        <v>40178</v>
      </c>
    </row>
    <row r="752" spans="1:19" x14ac:dyDescent="0.25">
      <c r="A752">
        <v>25612812</v>
      </c>
      <c r="B752" t="s">
        <v>309</v>
      </c>
      <c r="C752" t="str">
        <f>IF(D752="COUNTRY",VLOOKUP(E752,[1]Codes!I:M,5,0),"")</f>
        <v>Europe</v>
      </c>
      <c r="D752" t="s">
        <v>28</v>
      </c>
      <c r="E752" t="s">
        <v>59</v>
      </c>
      <c r="F752" t="str">
        <f>IF(D752="COUNTRY",VLOOKUP(E752,[1]Codes!I:J,2,0),IF(D752="UNREGION",VLOOKUP(E752,[1]Codes!AL:AM,2,0),IF(D752="REGION",VLOOKUP(E752,[1]Codes!W:X,2,0),"Error")))</f>
        <v>Estonia</v>
      </c>
      <c r="G752" t="s">
        <v>2</v>
      </c>
      <c r="H752">
        <v>2012</v>
      </c>
      <c r="I752" t="s">
        <v>308</v>
      </c>
      <c r="J752" t="s">
        <v>307</v>
      </c>
      <c r="K752">
        <v>15.3</v>
      </c>
      <c r="L752">
        <v>15.3</v>
      </c>
      <c r="O752" t="s">
        <v>365</v>
      </c>
      <c r="P752" t="s">
        <v>761</v>
      </c>
      <c r="Q752">
        <v>2012</v>
      </c>
      <c r="R752" s="1">
        <v>40909</v>
      </c>
      <c r="S752" s="1">
        <v>41274</v>
      </c>
    </row>
    <row r="753" spans="1:19" x14ac:dyDescent="0.25">
      <c r="A753">
        <v>25612813</v>
      </c>
      <c r="B753" t="s">
        <v>309</v>
      </c>
      <c r="C753" t="str">
        <f>IF(D753="COUNTRY",VLOOKUP(E753,[1]Codes!I:M,5,0),"")</f>
        <v>Europe</v>
      </c>
      <c r="D753" t="s">
        <v>28</v>
      </c>
      <c r="E753" t="s">
        <v>59</v>
      </c>
      <c r="F753" t="str">
        <f>IF(D753="COUNTRY",VLOOKUP(E753,[1]Codes!I:J,2,0),IF(D753="UNREGION",VLOOKUP(E753,[1]Codes!AL:AM,2,0),IF(D753="REGION",VLOOKUP(E753,[1]Codes!W:X,2,0),"Error")))</f>
        <v>Estonia</v>
      </c>
      <c r="G753" t="s">
        <v>2</v>
      </c>
      <c r="H753">
        <v>2004</v>
      </c>
      <c r="I753" t="s">
        <v>308</v>
      </c>
      <c r="J753" t="s">
        <v>307</v>
      </c>
      <c r="K753">
        <v>22.6</v>
      </c>
      <c r="L753">
        <v>22.6</v>
      </c>
      <c r="O753" t="s">
        <v>365</v>
      </c>
      <c r="P753" t="s">
        <v>761</v>
      </c>
      <c r="Q753">
        <v>2004</v>
      </c>
      <c r="R753" s="1">
        <v>37987</v>
      </c>
      <c r="S753" s="1">
        <v>38352</v>
      </c>
    </row>
    <row r="754" spans="1:19" x14ac:dyDescent="0.25">
      <c r="A754">
        <v>25612814</v>
      </c>
      <c r="B754" t="s">
        <v>309</v>
      </c>
      <c r="C754" t="str">
        <f>IF(D754="COUNTRY",VLOOKUP(E754,[1]Codes!I:M,5,0),"")</f>
        <v>Europe</v>
      </c>
      <c r="D754" t="s">
        <v>28</v>
      </c>
      <c r="E754" t="s">
        <v>59</v>
      </c>
      <c r="F754" t="str">
        <f>IF(D754="COUNTRY",VLOOKUP(E754,[1]Codes!I:J,2,0),IF(D754="UNREGION",VLOOKUP(E754,[1]Codes!AL:AM,2,0),IF(D754="REGION",VLOOKUP(E754,[1]Codes!W:X,2,0),"Error")))</f>
        <v>Estonia</v>
      </c>
      <c r="G754" t="s">
        <v>2</v>
      </c>
      <c r="H754">
        <v>2003</v>
      </c>
      <c r="I754" t="s">
        <v>308</v>
      </c>
      <c r="J754" t="s">
        <v>307</v>
      </c>
      <c r="K754">
        <v>22</v>
      </c>
      <c r="L754">
        <v>22</v>
      </c>
      <c r="O754" t="s">
        <v>365</v>
      </c>
      <c r="P754" t="s">
        <v>761</v>
      </c>
      <c r="Q754">
        <v>2003</v>
      </c>
      <c r="R754" s="1">
        <v>37622</v>
      </c>
      <c r="S754" s="1">
        <v>37986</v>
      </c>
    </row>
    <row r="755" spans="1:19" x14ac:dyDescent="0.25">
      <c r="A755">
        <v>25612815</v>
      </c>
      <c r="B755" t="s">
        <v>309</v>
      </c>
      <c r="C755" t="str">
        <f>IF(D755="COUNTRY",VLOOKUP(E755,[1]Codes!I:M,5,0),"")</f>
        <v>Europe</v>
      </c>
      <c r="D755" t="s">
        <v>28</v>
      </c>
      <c r="E755" t="s">
        <v>59</v>
      </c>
      <c r="F755" t="str">
        <f>IF(D755="COUNTRY",VLOOKUP(E755,[1]Codes!I:J,2,0),IF(D755="UNREGION",VLOOKUP(E755,[1]Codes!AL:AM,2,0),IF(D755="REGION",VLOOKUP(E755,[1]Codes!W:X,2,0),"Error")))</f>
        <v>Estonia</v>
      </c>
      <c r="G755" t="s">
        <v>2</v>
      </c>
      <c r="H755">
        <v>2010</v>
      </c>
      <c r="I755" t="s">
        <v>308</v>
      </c>
      <c r="J755" t="s">
        <v>307</v>
      </c>
      <c r="K755">
        <v>17.5</v>
      </c>
      <c r="L755">
        <v>17.5</v>
      </c>
      <c r="O755" t="s">
        <v>365</v>
      </c>
      <c r="P755" t="s">
        <v>761</v>
      </c>
      <c r="Q755">
        <v>2010</v>
      </c>
      <c r="R755" s="1">
        <v>40179</v>
      </c>
      <c r="S755" s="1">
        <v>40543</v>
      </c>
    </row>
    <row r="756" spans="1:19" x14ac:dyDescent="0.25">
      <c r="A756">
        <v>25612816</v>
      </c>
      <c r="B756" t="s">
        <v>309</v>
      </c>
      <c r="C756" t="str">
        <f>IF(D756="COUNTRY",VLOOKUP(E756,[1]Codes!I:M,5,0),"")</f>
        <v>Europe</v>
      </c>
      <c r="D756" t="s">
        <v>28</v>
      </c>
      <c r="E756" t="s">
        <v>59</v>
      </c>
      <c r="F756" t="str">
        <f>IF(D756="COUNTRY",VLOOKUP(E756,[1]Codes!I:J,2,0),IF(D756="UNREGION",VLOOKUP(E756,[1]Codes!AL:AM,2,0),IF(D756="REGION",VLOOKUP(E756,[1]Codes!W:X,2,0),"Error")))</f>
        <v>Estonia</v>
      </c>
      <c r="G756" t="s">
        <v>2</v>
      </c>
      <c r="H756">
        <v>2009</v>
      </c>
      <c r="I756" t="s">
        <v>308</v>
      </c>
      <c r="J756" t="s">
        <v>307</v>
      </c>
      <c r="K756">
        <v>21</v>
      </c>
      <c r="L756">
        <v>21</v>
      </c>
      <c r="O756" t="s">
        <v>365</v>
      </c>
      <c r="P756" t="s">
        <v>761</v>
      </c>
      <c r="Q756">
        <v>2009</v>
      </c>
      <c r="R756" s="1">
        <v>39814</v>
      </c>
      <c r="S756" s="1">
        <v>40178</v>
      </c>
    </row>
    <row r="757" spans="1:19" x14ac:dyDescent="0.25">
      <c r="A757">
        <v>25612817</v>
      </c>
      <c r="B757" t="s">
        <v>309</v>
      </c>
      <c r="C757" t="str">
        <f>IF(D757="COUNTRY",VLOOKUP(E757,[1]Codes!I:M,5,0),"")</f>
        <v>Europe</v>
      </c>
      <c r="D757" t="s">
        <v>28</v>
      </c>
      <c r="E757" t="s">
        <v>59</v>
      </c>
      <c r="F757" t="str">
        <f>IF(D757="COUNTRY",VLOOKUP(E757,[1]Codes!I:J,2,0),IF(D757="UNREGION",VLOOKUP(E757,[1]Codes!AL:AM,2,0),IF(D757="REGION",VLOOKUP(E757,[1]Codes!W:X,2,0),"Error")))</f>
        <v>Estonia</v>
      </c>
      <c r="G757" t="s">
        <v>2</v>
      </c>
      <c r="H757">
        <v>2018</v>
      </c>
      <c r="I757" t="s">
        <v>308</v>
      </c>
      <c r="J757" t="s">
        <v>307</v>
      </c>
      <c r="K757">
        <v>9.6</v>
      </c>
      <c r="L757">
        <v>9.6</v>
      </c>
      <c r="O757" t="s">
        <v>366</v>
      </c>
      <c r="P757" t="s">
        <v>761</v>
      </c>
      <c r="Q757">
        <v>2018</v>
      </c>
      <c r="R757" s="1">
        <v>43101</v>
      </c>
      <c r="S757" s="1">
        <v>43465</v>
      </c>
    </row>
    <row r="758" spans="1:19" x14ac:dyDescent="0.25">
      <c r="A758">
        <v>25612818</v>
      </c>
      <c r="B758" t="s">
        <v>309</v>
      </c>
      <c r="C758" t="str">
        <f>IF(D758="COUNTRY",VLOOKUP(E758,[1]Codes!I:M,5,0),"")</f>
        <v>Europe</v>
      </c>
      <c r="D758" t="s">
        <v>28</v>
      </c>
      <c r="E758" t="s">
        <v>59</v>
      </c>
      <c r="F758" t="str">
        <f>IF(D758="COUNTRY",VLOOKUP(E758,[1]Codes!I:J,2,0),IF(D758="UNREGION",VLOOKUP(E758,[1]Codes!AL:AM,2,0),IF(D758="REGION",VLOOKUP(E758,[1]Codes!W:X,2,0),"Error")))</f>
        <v>Estonia</v>
      </c>
      <c r="G758" t="s">
        <v>2</v>
      </c>
      <c r="H758">
        <v>2005</v>
      </c>
      <c r="I758" t="s">
        <v>308</v>
      </c>
      <c r="J758" t="s">
        <v>307</v>
      </c>
      <c r="K758">
        <v>22.6</v>
      </c>
      <c r="L758">
        <v>22.6</v>
      </c>
      <c r="O758" t="s">
        <v>365</v>
      </c>
      <c r="P758" t="s">
        <v>761</v>
      </c>
      <c r="Q758">
        <v>2005</v>
      </c>
      <c r="R758" s="1">
        <v>38353</v>
      </c>
      <c r="S758" s="1">
        <v>38717</v>
      </c>
    </row>
    <row r="759" spans="1:19" x14ac:dyDescent="0.25">
      <c r="A759">
        <v>25612819</v>
      </c>
      <c r="B759" t="s">
        <v>309</v>
      </c>
      <c r="C759" t="str">
        <f>IF(D759="COUNTRY",VLOOKUP(E759,[1]Codes!I:M,5,0),"")</f>
        <v>Europe</v>
      </c>
      <c r="D759" t="s">
        <v>28</v>
      </c>
      <c r="E759" t="s">
        <v>59</v>
      </c>
      <c r="F759" t="str">
        <f>IF(D759="COUNTRY",VLOOKUP(E759,[1]Codes!I:J,2,0),IF(D759="UNREGION",VLOOKUP(E759,[1]Codes!AL:AM,2,0),IF(D759="REGION",VLOOKUP(E759,[1]Codes!W:X,2,0),"Error")))</f>
        <v>Estonia</v>
      </c>
      <c r="G759" t="s">
        <v>2</v>
      </c>
      <c r="H759">
        <v>2008</v>
      </c>
      <c r="I759" t="s">
        <v>308</v>
      </c>
      <c r="J759" t="s">
        <v>307</v>
      </c>
      <c r="K759">
        <v>23.8</v>
      </c>
      <c r="L759">
        <v>23.8</v>
      </c>
      <c r="O759" t="s">
        <v>365</v>
      </c>
      <c r="P759" t="s">
        <v>761</v>
      </c>
      <c r="Q759">
        <v>2008</v>
      </c>
      <c r="R759" s="1">
        <v>39448</v>
      </c>
      <c r="S759" s="1">
        <v>39813</v>
      </c>
    </row>
    <row r="760" spans="1:19" x14ac:dyDescent="0.25">
      <c r="A760">
        <v>25612820</v>
      </c>
      <c r="B760" t="s">
        <v>309</v>
      </c>
      <c r="C760" t="str">
        <f>IF(D760="COUNTRY",VLOOKUP(E760,[1]Codes!I:M,5,0),"")</f>
        <v>Europe</v>
      </c>
      <c r="D760" t="s">
        <v>28</v>
      </c>
      <c r="E760" t="s">
        <v>59</v>
      </c>
      <c r="F760" t="str">
        <f>IF(D760="COUNTRY",VLOOKUP(E760,[1]Codes!I:J,2,0),IF(D760="UNREGION",VLOOKUP(E760,[1]Codes!AL:AM,2,0),IF(D760="REGION",VLOOKUP(E760,[1]Codes!W:X,2,0),"Error")))</f>
        <v>Estonia</v>
      </c>
      <c r="G760" t="s">
        <v>2</v>
      </c>
      <c r="H760">
        <v>2000</v>
      </c>
      <c r="I760" t="s">
        <v>308</v>
      </c>
      <c r="J760" t="s">
        <v>307</v>
      </c>
      <c r="K760">
        <v>26.4</v>
      </c>
      <c r="L760">
        <v>26.4</v>
      </c>
      <c r="O760" t="s">
        <v>365</v>
      </c>
      <c r="P760" t="s">
        <v>761</v>
      </c>
      <c r="Q760">
        <v>2000</v>
      </c>
      <c r="R760" s="1">
        <v>36526</v>
      </c>
      <c r="S760" s="1">
        <v>36891</v>
      </c>
    </row>
    <row r="761" spans="1:19" x14ac:dyDescent="0.25">
      <c r="A761">
        <v>25612821</v>
      </c>
      <c r="B761" t="s">
        <v>309</v>
      </c>
      <c r="C761" t="str">
        <f>IF(D761="COUNTRY",VLOOKUP(E761,[1]Codes!I:M,5,0),"")</f>
        <v>Europe</v>
      </c>
      <c r="D761" t="s">
        <v>28</v>
      </c>
      <c r="E761" t="s">
        <v>59</v>
      </c>
      <c r="F761" t="str">
        <f>IF(D761="COUNTRY",VLOOKUP(E761,[1]Codes!I:J,2,0),IF(D761="UNREGION",VLOOKUP(E761,[1]Codes!AL:AM,2,0),IF(D761="REGION",VLOOKUP(E761,[1]Codes!W:X,2,0),"Error")))</f>
        <v>Estonia</v>
      </c>
      <c r="G761" t="s">
        <v>2</v>
      </c>
      <c r="H761">
        <v>2013</v>
      </c>
      <c r="I761" t="s">
        <v>308</v>
      </c>
      <c r="J761" t="s">
        <v>307</v>
      </c>
      <c r="K761">
        <v>16.3</v>
      </c>
      <c r="L761">
        <v>16.3</v>
      </c>
      <c r="O761" t="s">
        <v>340</v>
      </c>
      <c r="P761" t="s">
        <v>761</v>
      </c>
      <c r="Q761">
        <v>2013</v>
      </c>
      <c r="R761" s="1">
        <v>41275</v>
      </c>
      <c r="S761" s="1">
        <v>41639</v>
      </c>
    </row>
    <row r="762" spans="1:19" x14ac:dyDescent="0.25">
      <c r="A762">
        <v>25612822</v>
      </c>
      <c r="B762" t="s">
        <v>309</v>
      </c>
      <c r="C762" t="str">
        <f>IF(D762="COUNTRY",VLOOKUP(E762,[1]Codes!I:M,5,0),"")</f>
        <v>Europe</v>
      </c>
      <c r="D762" t="s">
        <v>28</v>
      </c>
      <c r="E762" t="s">
        <v>59</v>
      </c>
      <c r="F762" t="str">
        <f>IF(D762="COUNTRY",VLOOKUP(E762,[1]Codes!I:J,2,0),IF(D762="UNREGION",VLOOKUP(E762,[1]Codes!AL:AM,2,0),IF(D762="REGION",VLOOKUP(E762,[1]Codes!W:X,2,0),"Error")))</f>
        <v>Estonia</v>
      </c>
      <c r="G762" t="s">
        <v>2</v>
      </c>
      <c r="H762">
        <v>2017</v>
      </c>
      <c r="I762" t="s">
        <v>308</v>
      </c>
      <c r="J762" t="s">
        <v>307</v>
      </c>
      <c r="K762">
        <v>10.5</v>
      </c>
      <c r="L762">
        <v>10.5</v>
      </c>
      <c r="O762" t="s">
        <v>331</v>
      </c>
      <c r="P762" t="s">
        <v>761</v>
      </c>
      <c r="Q762">
        <v>2017</v>
      </c>
      <c r="R762" s="1">
        <v>42736</v>
      </c>
      <c r="S762" s="1">
        <v>43100</v>
      </c>
    </row>
    <row r="763" spans="1:19" x14ac:dyDescent="0.25">
      <c r="A763">
        <v>25612823</v>
      </c>
      <c r="B763" t="s">
        <v>309</v>
      </c>
      <c r="C763" t="str">
        <f>IF(D763="COUNTRY",VLOOKUP(E763,[1]Codes!I:M,5,0),"")</f>
        <v>Europe</v>
      </c>
      <c r="D763" t="s">
        <v>28</v>
      </c>
      <c r="E763" t="s">
        <v>59</v>
      </c>
      <c r="F763" t="str">
        <f>IF(D763="COUNTRY",VLOOKUP(E763,[1]Codes!I:J,2,0),IF(D763="UNREGION",VLOOKUP(E763,[1]Codes!AL:AM,2,0),IF(D763="REGION",VLOOKUP(E763,[1]Codes!W:X,2,0),"Error")))</f>
        <v>Estonia</v>
      </c>
      <c r="G763" t="s">
        <v>2</v>
      </c>
      <c r="H763">
        <v>2015</v>
      </c>
      <c r="I763" t="s">
        <v>308</v>
      </c>
      <c r="J763" t="s">
        <v>307</v>
      </c>
      <c r="K763">
        <v>12.5</v>
      </c>
      <c r="L763">
        <v>12.5</v>
      </c>
      <c r="O763" t="s">
        <v>365</v>
      </c>
      <c r="P763" t="s">
        <v>761</v>
      </c>
      <c r="Q763">
        <v>2015</v>
      </c>
      <c r="R763" s="1">
        <v>42005</v>
      </c>
      <c r="S763" s="1">
        <v>42369</v>
      </c>
    </row>
    <row r="764" spans="1:19" x14ac:dyDescent="0.25">
      <c r="A764">
        <v>25612824</v>
      </c>
      <c r="B764" t="s">
        <v>309</v>
      </c>
      <c r="C764" t="str">
        <f>IF(D764="COUNTRY",VLOOKUP(E764,[1]Codes!I:M,5,0),"")</f>
        <v>Europe</v>
      </c>
      <c r="D764" t="s">
        <v>28</v>
      </c>
      <c r="E764" t="s">
        <v>59</v>
      </c>
      <c r="F764" t="str">
        <f>IF(D764="COUNTRY",VLOOKUP(E764,[1]Codes!I:J,2,0),IF(D764="UNREGION",VLOOKUP(E764,[1]Codes!AL:AM,2,0),IF(D764="REGION",VLOOKUP(E764,[1]Codes!W:X,2,0),"Error")))</f>
        <v>Estonia</v>
      </c>
      <c r="G764" t="s">
        <v>2</v>
      </c>
      <c r="H764">
        <v>2011</v>
      </c>
      <c r="I764" t="s">
        <v>308</v>
      </c>
      <c r="J764" t="s">
        <v>307</v>
      </c>
      <c r="K764">
        <v>16.2</v>
      </c>
      <c r="L764">
        <v>16.2</v>
      </c>
      <c r="O764" t="s">
        <v>365</v>
      </c>
      <c r="P764" t="s">
        <v>761</v>
      </c>
      <c r="Q764">
        <v>2011</v>
      </c>
      <c r="R764" s="1">
        <v>40544</v>
      </c>
      <c r="S764" s="1">
        <v>40908</v>
      </c>
    </row>
    <row r="765" spans="1:19" x14ac:dyDescent="0.25">
      <c r="A765">
        <v>25612825</v>
      </c>
      <c r="B765" t="s">
        <v>309</v>
      </c>
      <c r="C765" t="str">
        <f>IF(D765="COUNTRY",VLOOKUP(E765,[1]Codes!I:M,5,0),"")</f>
        <v>Europe</v>
      </c>
      <c r="D765" t="s">
        <v>28</v>
      </c>
      <c r="E765" t="s">
        <v>59</v>
      </c>
      <c r="F765" t="str">
        <f>IF(D765="COUNTRY",VLOOKUP(E765,[1]Codes!I:J,2,0),IF(D765="UNREGION",VLOOKUP(E765,[1]Codes!AL:AM,2,0),IF(D765="REGION",VLOOKUP(E765,[1]Codes!W:X,2,0),"Error")))</f>
        <v>Estonia</v>
      </c>
      <c r="G765" t="s">
        <v>2</v>
      </c>
      <c r="H765">
        <v>2001</v>
      </c>
      <c r="I765" t="s">
        <v>308</v>
      </c>
      <c r="J765" t="s">
        <v>307</v>
      </c>
      <c r="K765">
        <v>24.8</v>
      </c>
      <c r="L765">
        <v>24.8</v>
      </c>
      <c r="O765" t="s">
        <v>365</v>
      </c>
      <c r="P765" t="s">
        <v>761</v>
      </c>
      <c r="Q765">
        <v>2001</v>
      </c>
      <c r="R765" s="1">
        <v>36892</v>
      </c>
      <c r="S765" s="1">
        <v>37256</v>
      </c>
    </row>
    <row r="766" spans="1:19" x14ac:dyDescent="0.25">
      <c r="A766">
        <v>25612826</v>
      </c>
      <c r="B766" t="s">
        <v>309</v>
      </c>
      <c r="C766" t="str">
        <f>IF(D766="COUNTRY",VLOOKUP(E766,[1]Codes!I:M,5,0),"")</f>
        <v>Europe</v>
      </c>
      <c r="D766" t="s">
        <v>28</v>
      </c>
      <c r="E766" t="s">
        <v>59</v>
      </c>
      <c r="F766" t="str">
        <f>IF(D766="COUNTRY",VLOOKUP(E766,[1]Codes!I:J,2,0),IF(D766="UNREGION",VLOOKUP(E766,[1]Codes!AL:AM,2,0),IF(D766="REGION",VLOOKUP(E766,[1]Codes!W:X,2,0),"Error")))</f>
        <v>Estonia</v>
      </c>
      <c r="G766" t="s">
        <v>2</v>
      </c>
      <c r="H766">
        <v>2016</v>
      </c>
      <c r="I766" t="s">
        <v>308</v>
      </c>
      <c r="J766" t="s">
        <v>307</v>
      </c>
      <c r="K766">
        <v>10.5</v>
      </c>
      <c r="L766">
        <v>10.5</v>
      </c>
      <c r="O766" t="s">
        <v>367</v>
      </c>
      <c r="P766" t="s">
        <v>761</v>
      </c>
      <c r="Q766">
        <v>2016</v>
      </c>
      <c r="R766" s="1">
        <v>42370</v>
      </c>
      <c r="S766" s="1">
        <v>42735</v>
      </c>
    </row>
    <row r="767" spans="1:19" x14ac:dyDescent="0.25">
      <c r="A767">
        <v>25612827</v>
      </c>
      <c r="B767" t="s">
        <v>309</v>
      </c>
      <c r="C767" t="str">
        <f>IF(D767="COUNTRY",VLOOKUP(E767,[1]Codes!I:M,5,0),"")</f>
        <v>Europe</v>
      </c>
      <c r="D767" t="s">
        <v>28</v>
      </c>
      <c r="E767" t="s">
        <v>59</v>
      </c>
      <c r="F767" t="str">
        <f>IF(D767="COUNTRY",VLOOKUP(E767,[1]Codes!I:J,2,0),IF(D767="UNREGION",VLOOKUP(E767,[1]Codes!AL:AM,2,0),IF(D767="REGION",VLOOKUP(E767,[1]Codes!W:X,2,0),"Error")))</f>
        <v>Estonia</v>
      </c>
      <c r="G767" t="s">
        <v>2</v>
      </c>
      <c r="H767">
        <v>2007</v>
      </c>
      <c r="I767" t="s">
        <v>308</v>
      </c>
      <c r="J767" t="s">
        <v>307</v>
      </c>
      <c r="K767">
        <v>25.1</v>
      </c>
      <c r="L767">
        <v>25.1</v>
      </c>
      <c r="O767" t="s">
        <v>365</v>
      </c>
      <c r="P767" t="s">
        <v>761</v>
      </c>
      <c r="Q767">
        <v>2007</v>
      </c>
      <c r="R767" s="1">
        <v>39083</v>
      </c>
      <c r="S767" s="1">
        <v>39447</v>
      </c>
    </row>
    <row r="768" spans="1:19" x14ac:dyDescent="0.25">
      <c r="A768">
        <v>25612828</v>
      </c>
      <c r="B768" t="s">
        <v>309</v>
      </c>
      <c r="C768" t="str">
        <f>IF(D768="COUNTRY",VLOOKUP(E768,[1]Codes!I:M,5,0),"")</f>
        <v>Europe</v>
      </c>
      <c r="D768" t="s">
        <v>28</v>
      </c>
      <c r="E768" t="s">
        <v>59</v>
      </c>
      <c r="F768" t="str">
        <f>IF(D768="COUNTRY",VLOOKUP(E768,[1]Codes!I:J,2,0),IF(D768="UNREGION",VLOOKUP(E768,[1]Codes!AL:AM,2,0),IF(D768="REGION",VLOOKUP(E768,[1]Codes!W:X,2,0),"Error")))</f>
        <v>Estonia</v>
      </c>
      <c r="G768" t="s">
        <v>2</v>
      </c>
      <c r="H768">
        <v>2014</v>
      </c>
      <c r="I768" t="s">
        <v>308</v>
      </c>
      <c r="J768" t="s">
        <v>307</v>
      </c>
      <c r="K768">
        <v>15.6</v>
      </c>
      <c r="L768">
        <v>15.6</v>
      </c>
      <c r="O768" t="s">
        <v>340</v>
      </c>
      <c r="P768" t="s">
        <v>761</v>
      </c>
      <c r="Q768">
        <v>2014</v>
      </c>
      <c r="R768" s="1">
        <v>41640</v>
      </c>
      <c r="S768" s="1">
        <v>42004</v>
      </c>
    </row>
    <row r="769" spans="1:19" x14ac:dyDescent="0.25">
      <c r="A769">
        <v>25612829</v>
      </c>
      <c r="B769" t="s">
        <v>309</v>
      </c>
      <c r="C769" t="str">
        <f>IF(D769="COUNTRY",VLOOKUP(E769,[1]Codes!I:M,5,0),"")</f>
        <v>Europe</v>
      </c>
      <c r="D769" t="s">
        <v>28</v>
      </c>
      <c r="E769" t="s">
        <v>59</v>
      </c>
      <c r="F769" t="str">
        <f>IF(D769="COUNTRY",VLOOKUP(E769,[1]Codes!I:J,2,0),IF(D769="UNREGION",VLOOKUP(E769,[1]Codes!AL:AM,2,0),IF(D769="REGION",VLOOKUP(E769,[1]Codes!W:X,2,0),"Error")))</f>
        <v>Estonia</v>
      </c>
      <c r="G769" t="s">
        <v>2</v>
      </c>
      <c r="H769">
        <v>2006</v>
      </c>
      <c r="I769" t="s">
        <v>308</v>
      </c>
      <c r="J769" t="s">
        <v>307</v>
      </c>
      <c r="K769">
        <v>22.9</v>
      </c>
      <c r="L769">
        <v>22.9</v>
      </c>
      <c r="O769" t="s">
        <v>365</v>
      </c>
      <c r="P769" t="s">
        <v>761</v>
      </c>
      <c r="Q769">
        <v>2006</v>
      </c>
      <c r="R769" s="1">
        <v>38718</v>
      </c>
      <c r="S769" s="1">
        <v>39082</v>
      </c>
    </row>
    <row r="770" spans="1:19" x14ac:dyDescent="0.25">
      <c r="A770">
        <v>25612830</v>
      </c>
      <c r="B770" t="s">
        <v>309</v>
      </c>
      <c r="C770" t="str">
        <f>IF(D770="COUNTRY",VLOOKUP(E770,[1]Codes!I:M,5,0),"")</f>
        <v>Europe</v>
      </c>
      <c r="D770" t="s">
        <v>28</v>
      </c>
      <c r="E770" t="s">
        <v>59</v>
      </c>
      <c r="F770" t="str">
        <f>IF(D770="COUNTRY",VLOOKUP(E770,[1]Codes!I:J,2,0),IF(D770="UNREGION",VLOOKUP(E770,[1]Codes!AL:AM,2,0),IF(D770="REGION",VLOOKUP(E770,[1]Codes!W:X,2,0),"Error")))</f>
        <v>Estonia</v>
      </c>
      <c r="G770" t="s">
        <v>2</v>
      </c>
      <c r="H770">
        <v>2002</v>
      </c>
      <c r="I770" t="s">
        <v>308</v>
      </c>
      <c r="J770" t="s">
        <v>307</v>
      </c>
      <c r="K770">
        <v>23</v>
      </c>
      <c r="L770">
        <v>23</v>
      </c>
      <c r="O770" t="s">
        <v>365</v>
      </c>
      <c r="P770" t="s">
        <v>761</v>
      </c>
      <c r="Q770">
        <v>2002</v>
      </c>
      <c r="R770" s="1">
        <v>37257</v>
      </c>
      <c r="S770" s="1">
        <v>37621</v>
      </c>
    </row>
    <row r="771" spans="1:19" x14ac:dyDescent="0.25">
      <c r="A771">
        <v>25612831</v>
      </c>
      <c r="B771" t="s">
        <v>309</v>
      </c>
      <c r="C771" t="str">
        <f>IF(D771="COUNTRY",VLOOKUP(E771,[1]Codes!I:M,5,0),"")</f>
        <v>Africa</v>
      </c>
      <c r="D771" t="s">
        <v>28</v>
      </c>
      <c r="E771" t="s">
        <v>233</v>
      </c>
      <c r="F771" t="str">
        <f>IF(D771="COUNTRY",VLOOKUP(E771,[1]Codes!I:J,2,0),IF(D771="UNREGION",VLOOKUP(E771,[1]Codes!AL:AM,2,0),IF(D771="REGION",VLOOKUP(E771,[1]Codes!W:X,2,0),"Error")))</f>
        <v>Ethiopia</v>
      </c>
      <c r="G771" t="s">
        <v>2</v>
      </c>
      <c r="H771">
        <v>2014</v>
      </c>
      <c r="I771" t="s">
        <v>308</v>
      </c>
      <c r="J771" t="s">
        <v>307</v>
      </c>
      <c r="K771">
        <v>79.5</v>
      </c>
      <c r="L771">
        <v>79.5</v>
      </c>
      <c r="O771" t="s">
        <v>763</v>
      </c>
      <c r="P771" t="s">
        <v>761</v>
      </c>
      <c r="Q771">
        <v>2014</v>
      </c>
      <c r="R771" s="1">
        <v>41640</v>
      </c>
      <c r="S771" s="1">
        <v>42004</v>
      </c>
    </row>
    <row r="772" spans="1:19" x14ac:dyDescent="0.25">
      <c r="A772">
        <v>25612832</v>
      </c>
      <c r="B772" t="s">
        <v>309</v>
      </c>
      <c r="C772" t="str">
        <f>IF(D772="COUNTRY",VLOOKUP(E772,[1]Codes!I:M,5,0),"")</f>
        <v>Africa</v>
      </c>
      <c r="D772" t="s">
        <v>28</v>
      </c>
      <c r="E772" t="s">
        <v>233</v>
      </c>
      <c r="F772" t="str">
        <f>IF(D772="COUNTRY",VLOOKUP(E772,[1]Codes!I:J,2,0),IF(D772="UNREGION",VLOOKUP(E772,[1]Codes!AL:AM,2,0),IF(D772="REGION",VLOOKUP(E772,[1]Codes!W:X,2,0),"Error")))</f>
        <v>Ethiopia</v>
      </c>
      <c r="G772" t="s">
        <v>2</v>
      </c>
      <c r="H772">
        <v>2006</v>
      </c>
      <c r="I772" t="s">
        <v>308</v>
      </c>
      <c r="J772" t="s">
        <v>307</v>
      </c>
      <c r="K772">
        <v>91</v>
      </c>
      <c r="L772">
        <v>91</v>
      </c>
      <c r="O772" t="s">
        <v>762</v>
      </c>
      <c r="P772" t="s">
        <v>761</v>
      </c>
      <c r="Q772">
        <v>2006</v>
      </c>
      <c r="R772" s="1">
        <v>38718</v>
      </c>
      <c r="S772" s="1">
        <v>39082</v>
      </c>
    </row>
    <row r="773" spans="1:19" x14ac:dyDescent="0.25">
      <c r="A773">
        <v>25612833</v>
      </c>
      <c r="B773" t="s">
        <v>309</v>
      </c>
      <c r="C773" t="str">
        <f>IF(D773="COUNTRY",VLOOKUP(E773,[1]Codes!I:M,5,0),"")</f>
        <v>Africa</v>
      </c>
      <c r="D773" t="s">
        <v>28</v>
      </c>
      <c r="E773" t="s">
        <v>233</v>
      </c>
      <c r="F773" t="str">
        <f>IF(D773="COUNTRY",VLOOKUP(E773,[1]Codes!I:J,2,0),IF(D773="UNREGION",VLOOKUP(E773,[1]Codes!AL:AM,2,0),IF(D773="REGION",VLOOKUP(E773,[1]Codes!W:X,2,0),"Error")))</f>
        <v>Ethiopia</v>
      </c>
      <c r="G773" t="s">
        <v>2</v>
      </c>
      <c r="H773">
        <v>2008</v>
      </c>
      <c r="I773" t="s">
        <v>308</v>
      </c>
      <c r="J773" t="s">
        <v>307</v>
      </c>
      <c r="K773">
        <v>87</v>
      </c>
      <c r="L773">
        <v>87</v>
      </c>
      <c r="O773" t="s">
        <v>759</v>
      </c>
      <c r="P773" t="s">
        <v>761</v>
      </c>
      <c r="Q773">
        <v>2008</v>
      </c>
      <c r="R773" s="1">
        <v>39448</v>
      </c>
      <c r="S773" s="1">
        <v>39813</v>
      </c>
    </row>
    <row r="774" spans="1:19" x14ac:dyDescent="0.25">
      <c r="A774">
        <v>25612834</v>
      </c>
      <c r="B774" t="s">
        <v>309</v>
      </c>
      <c r="C774" t="str">
        <f>IF(D774="COUNTRY",VLOOKUP(E774,[1]Codes!I:M,5,0),"")</f>
        <v>Africa</v>
      </c>
      <c r="D774" t="s">
        <v>28</v>
      </c>
      <c r="E774" t="s">
        <v>233</v>
      </c>
      <c r="F774" t="str">
        <f>IF(D774="COUNTRY",VLOOKUP(E774,[1]Codes!I:J,2,0),IF(D774="UNREGION",VLOOKUP(E774,[1]Codes!AL:AM,2,0),IF(D774="REGION",VLOOKUP(E774,[1]Codes!W:X,2,0),"Error")))</f>
        <v>Ethiopia</v>
      </c>
      <c r="G774" t="s">
        <v>2</v>
      </c>
      <c r="H774">
        <v>2013</v>
      </c>
      <c r="I774" t="s">
        <v>308</v>
      </c>
      <c r="J774" t="s">
        <v>307</v>
      </c>
      <c r="K774">
        <v>71.2</v>
      </c>
      <c r="L774">
        <v>71.2</v>
      </c>
      <c r="O774" t="s">
        <v>760</v>
      </c>
      <c r="P774" t="s">
        <v>757</v>
      </c>
      <c r="Q774">
        <v>2013</v>
      </c>
      <c r="R774" s="1">
        <v>41275</v>
      </c>
      <c r="S774" s="1">
        <v>41639</v>
      </c>
    </row>
    <row r="775" spans="1:19" x14ac:dyDescent="0.25">
      <c r="A775">
        <v>25612835</v>
      </c>
      <c r="B775" t="s">
        <v>309</v>
      </c>
      <c r="C775" t="str">
        <f>IF(D775="COUNTRY",VLOOKUP(E775,[1]Codes!I:M,5,0),"")</f>
        <v>Africa</v>
      </c>
      <c r="D775" t="s">
        <v>28</v>
      </c>
      <c r="E775" t="s">
        <v>233</v>
      </c>
      <c r="F775" t="str">
        <f>IF(D775="COUNTRY",VLOOKUP(E775,[1]Codes!I:J,2,0),IF(D775="UNREGION",VLOOKUP(E775,[1]Codes!AL:AM,2,0),IF(D775="REGION",VLOOKUP(E775,[1]Codes!W:X,2,0),"Error")))</f>
        <v>Ethiopia</v>
      </c>
      <c r="G775" t="s">
        <v>2</v>
      </c>
      <c r="H775">
        <v>2002</v>
      </c>
      <c r="I775" t="s">
        <v>308</v>
      </c>
      <c r="J775" t="s">
        <v>307</v>
      </c>
      <c r="K775">
        <v>109</v>
      </c>
      <c r="L775">
        <v>109</v>
      </c>
      <c r="O775" t="s">
        <v>758</v>
      </c>
      <c r="P775" t="s">
        <v>757</v>
      </c>
      <c r="Q775">
        <v>2002</v>
      </c>
      <c r="R775" s="1">
        <v>37257</v>
      </c>
      <c r="S775" s="1">
        <v>37621</v>
      </c>
    </row>
    <row r="776" spans="1:19" x14ac:dyDescent="0.25">
      <c r="A776">
        <v>25612836</v>
      </c>
      <c r="B776" t="s">
        <v>309</v>
      </c>
      <c r="C776" t="str">
        <f>IF(D776="COUNTRY",VLOOKUP(E776,[1]Codes!I:M,5,0),"")</f>
        <v>Africa</v>
      </c>
      <c r="D776" t="s">
        <v>28</v>
      </c>
      <c r="E776" t="s">
        <v>233</v>
      </c>
      <c r="F776" t="str">
        <f>IF(D776="COUNTRY",VLOOKUP(E776,[1]Codes!I:J,2,0),IF(D776="UNREGION",VLOOKUP(E776,[1]Codes!AL:AM,2,0),IF(D776="REGION",VLOOKUP(E776,[1]Codes!W:X,2,0),"Error")))</f>
        <v>Ethiopia</v>
      </c>
      <c r="G776" t="s">
        <v>2</v>
      </c>
      <c r="H776">
        <v>2009</v>
      </c>
      <c r="I776" t="s">
        <v>308</v>
      </c>
      <c r="J776" t="s">
        <v>307</v>
      </c>
      <c r="K776">
        <v>79.3</v>
      </c>
      <c r="L776">
        <v>79.3</v>
      </c>
      <c r="O776" t="s">
        <v>759</v>
      </c>
      <c r="P776" t="s">
        <v>757</v>
      </c>
      <c r="Q776">
        <v>2009</v>
      </c>
      <c r="R776" s="1">
        <v>39814</v>
      </c>
      <c r="S776" s="1">
        <v>40178</v>
      </c>
    </row>
    <row r="777" spans="1:19" x14ac:dyDescent="0.25">
      <c r="A777">
        <v>25612837</v>
      </c>
      <c r="B777" t="s">
        <v>309</v>
      </c>
      <c r="C777" t="str">
        <f>IF(D777="COUNTRY",VLOOKUP(E777,[1]Codes!I:M,5,0),"")</f>
        <v>Africa</v>
      </c>
      <c r="D777" t="s">
        <v>28</v>
      </c>
      <c r="E777" t="s">
        <v>233</v>
      </c>
      <c r="F777" t="str">
        <f>IF(D777="COUNTRY",VLOOKUP(E777,[1]Codes!I:J,2,0),IF(D777="UNREGION",VLOOKUP(E777,[1]Codes!AL:AM,2,0),IF(D777="REGION",VLOOKUP(E777,[1]Codes!W:X,2,0),"Error")))</f>
        <v>Ethiopia</v>
      </c>
      <c r="G777" t="s">
        <v>2</v>
      </c>
      <c r="H777">
        <v>2003</v>
      </c>
      <c r="I777" t="s">
        <v>308</v>
      </c>
      <c r="J777" t="s">
        <v>307</v>
      </c>
      <c r="K777">
        <v>103.8</v>
      </c>
      <c r="L777">
        <v>103.8</v>
      </c>
      <c r="O777" t="s">
        <v>758</v>
      </c>
      <c r="P777" t="s">
        <v>757</v>
      </c>
      <c r="Q777">
        <v>2003</v>
      </c>
      <c r="R777" s="1">
        <v>37622</v>
      </c>
      <c r="S777" s="1">
        <v>37986</v>
      </c>
    </row>
    <row r="778" spans="1:19" x14ac:dyDescent="0.25">
      <c r="A778">
        <v>25612838</v>
      </c>
      <c r="B778" t="s">
        <v>309</v>
      </c>
      <c r="C778" t="str">
        <f>IF(D778="COUNTRY",VLOOKUP(E778,[1]Codes!I:M,5,0),"")</f>
        <v>Europe</v>
      </c>
      <c r="D778" t="s">
        <v>28</v>
      </c>
      <c r="E778" t="s">
        <v>130</v>
      </c>
      <c r="F778" t="str">
        <f>IF(D778="COUNTRY",VLOOKUP(E778,[1]Codes!I:J,2,0),IF(D778="UNREGION",VLOOKUP(E778,[1]Codes!AL:AM,2,0),IF(D778="REGION",VLOOKUP(E778,[1]Codes!W:X,2,0),"Error")))</f>
        <v>Finland</v>
      </c>
      <c r="G778" t="s">
        <v>2</v>
      </c>
      <c r="H778">
        <v>2008</v>
      </c>
      <c r="I778" t="s">
        <v>308</v>
      </c>
      <c r="J778" t="s">
        <v>307</v>
      </c>
      <c r="K778">
        <v>8.6</v>
      </c>
      <c r="L778">
        <v>8.6</v>
      </c>
      <c r="O778" t="s">
        <v>365</v>
      </c>
      <c r="P778" t="s">
        <v>757</v>
      </c>
      <c r="Q778">
        <v>2008</v>
      </c>
      <c r="R778" s="1">
        <v>39448</v>
      </c>
      <c r="S778" s="1">
        <v>39813</v>
      </c>
    </row>
    <row r="779" spans="1:19" x14ac:dyDescent="0.25">
      <c r="A779">
        <v>25612839</v>
      </c>
      <c r="B779" t="s">
        <v>309</v>
      </c>
      <c r="C779" t="str">
        <f>IF(D779="COUNTRY",VLOOKUP(E779,[1]Codes!I:M,5,0),"")</f>
        <v>Europe</v>
      </c>
      <c r="D779" t="s">
        <v>28</v>
      </c>
      <c r="E779" t="s">
        <v>130</v>
      </c>
      <c r="F779" t="str">
        <f>IF(D779="COUNTRY",VLOOKUP(E779,[1]Codes!I:J,2,0),IF(D779="UNREGION",VLOOKUP(E779,[1]Codes!AL:AM,2,0),IF(D779="REGION",VLOOKUP(E779,[1]Codes!W:X,2,0),"Error")))</f>
        <v>Finland</v>
      </c>
      <c r="G779" t="s">
        <v>2</v>
      </c>
      <c r="H779">
        <v>2000</v>
      </c>
      <c r="I779" t="s">
        <v>308</v>
      </c>
      <c r="J779" t="s">
        <v>307</v>
      </c>
      <c r="K779">
        <v>10</v>
      </c>
      <c r="L779">
        <v>10</v>
      </c>
      <c r="O779" t="s">
        <v>365</v>
      </c>
      <c r="P779" t="s">
        <v>757</v>
      </c>
      <c r="Q779">
        <v>2000</v>
      </c>
      <c r="R779" s="1">
        <v>36526</v>
      </c>
      <c r="S779" s="1">
        <v>36891</v>
      </c>
    </row>
    <row r="780" spans="1:19" x14ac:dyDescent="0.25">
      <c r="A780">
        <v>25612840</v>
      </c>
      <c r="B780" t="s">
        <v>309</v>
      </c>
      <c r="C780" t="str">
        <f>IF(D780="COUNTRY",VLOOKUP(E780,[1]Codes!I:M,5,0),"")</f>
        <v>Europe</v>
      </c>
      <c r="D780" t="s">
        <v>28</v>
      </c>
      <c r="E780" t="s">
        <v>130</v>
      </c>
      <c r="F780" t="str">
        <f>IF(D780="COUNTRY",VLOOKUP(E780,[1]Codes!I:J,2,0),IF(D780="UNREGION",VLOOKUP(E780,[1]Codes!AL:AM,2,0),IF(D780="REGION",VLOOKUP(E780,[1]Codes!W:X,2,0),"Error")))</f>
        <v>Finland</v>
      </c>
      <c r="G780" t="s">
        <v>2</v>
      </c>
      <c r="H780">
        <v>2013</v>
      </c>
      <c r="I780" t="s">
        <v>308</v>
      </c>
      <c r="J780" t="s">
        <v>307</v>
      </c>
      <c r="K780">
        <v>7.3</v>
      </c>
      <c r="L780">
        <v>7.3</v>
      </c>
      <c r="O780" t="s">
        <v>331</v>
      </c>
      <c r="P780" t="s">
        <v>757</v>
      </c>
      <c r="Q780">
        <v>2013</v>
      </c>
      <c r="R780" s="1">
        <v>41275</v>
      </c>
      <c r="S780" s="1">
        <v>41639</v>
      </c>
    </row>
    <row r="781" spans="1:19" x14ac:dyDescent="0.25">
      <c r="A781">
        <v>25612841</v>
      </c>
      <c r="B781" t="s">
        <v>309</v>
      </c>
      <c r="C781" t="str">
        <f>IF(D781="COUNTRY",VLOOKUP(E781,[1]Codes!I:M,5,0),"")</f>
        <v>Europe</v>
      </c>
      <c r="D781" t="s">
        <v>28</v>
      </c>
      <c r="E781" t="s">
        <v>130</v>
      </c>
      <c r="F781" t="str">
        <f>IF(D781="COUNTRY",VLOOKUP(E781,[1]Codes!I:J,2,0),IF(D781="UNREGION",VLOOKUP(E781,[1]Codes!AL:AM,2,0),IF(D781="REGION",VLOOKUP(E781,[1]Codes!W:X,2,0),"Error")))</f>
        <v>Finland</v>
      </c>
      <c r="G781" t="s">
        <v>2</v>
      </c>
      <c r="H781">
        <v>2005</v>
      </c>
      <c r="I781" t="s">
        <v>308</v>
      </c>
      <c r="J781" t="s">
        <v>307</v>
      </c>
      <c r="K781">
        <v>10.3</v>
      </c>
      <c r="L781">
        <v>10.3</v>
      </c>
      <c r="O781" t="s">
        <v>365</v>
      </c>
      <c r="P781" t="s">
        <v>757</v>
      </c>
      <c r="Q781">
        <v>2005</v>
      </c>
      <c r="R781" s="1">
        <v>38353</v>
      </c>
      <c r="S781" s="1">
        <v>38717</v>
      </c>
    </row>
    <row r="782" spans="1:19" x14ac:dyDescent="0.25">
      <c r="A782">
        <v>25612842</v>
      </c>
      <c r="B782" t="s">
        <v>309</v>
      </c>
      <c r="C782" t="str">
        <f>IF(D782="COUNTRY",VLOOKUP(E782,[1]Codes!I:M,5,0),"")</f>
        <v>Europe</v>
      </c>
      <c r="D782" t="s">
        <v>28</v>
      </c>
      <c r="E782" t="s">
        <v>130</v>
      </c>
      <c r="F782" t="str">
        <f>IF(D782="COUNTRY",VLOOKUP(E782,[1]Codes!I:J,2,0),IF(D782="UNREGION",VLOOKUP(E782,[1]Codes!AL:AM,2,0),IF(D782="REGION",VLOOKUP(E782,[1]Codes!W:X,2,0),"Error")))</f>
        <v>Finland</v>
      </c>
      <c r="G782" t="s">
        <v>2</v>
      </c>
      <c r="H782">
        <v>2009</v>
      </c>
      <c r="I782" t="s">
        <v>308</v>
      </c>
      <c r="J782" t="s">
        <v>307</v>
      </c>
      <c r="K782">
        <v>8.5</v>
      </c>
      <c r="L782">
        <v>8.5</v>
      </c>
      <c r="O782" t="s">
        <v>365</v>
      </c>
      <c r="P782" t="s">
        <v>757</v>
      </c>
      <c r="Q782">
        <v>2009</v>
      </c>
      <c r="R782" s="1">
        <v>39814</v>
      </c>
      <c r="S782" s="1">
        <v>40178</v>
      </c>
    </row>
    <row r="783" spans="1:19" x14ac:dyDescent="0.25">
      <c r="A783">
        <v>25612843</v>
      </c>
      <c r="B783" t="s">
        <v>309</v>
      </c>
      <c r="C783" t="str">
        <f>IF(D783="COUNTRY",VLOOKUP(E783,[1]Codes!I:M,5,0),"")</f>
        <v>Europe</v>
      </c>
      <c r="D783" t="s">
        <v>28</v>
      </c>
      <c r="E783" t="s">
        <v>130</v>
      </c>
      <c r="F783" t="str">
        <f>IF(D783="COUNTRY",VLOOKUP(E783,[1]Codes!I:J,2,0),IF(D783="UNREGION",VLOOKUP(E783,[1]Codes!AL:AM,2,0),IF(D783="REGION",VLOOKUP(E783,[1]Codes!W:X,2,0),"Error")))</f>
        <v>Finland</v>
      </c>
      <c r="G783" t="s">
        <v>2</v>
      </c>
      <c r="H783">
        <v>2004</v>
      </c>
      <c r="I783" t="s">
        <v>308</v>
      </c>
      <c r="J783" t="s">
        <v>307</v>
      </c>
      <c r="K783">
        <v>10.6</v>
      </c>
      <c r="L783">
        <v>10.6</v>
      </c>
      <c r="O783" t="s">
        <v>365</v>
      </c>
      <c r="P783" t="s">
        <v>757</v>
      </c>
      <c r="Q783">
        <v>2004</v>
      </c>
      <c r="R783" s="1">
        <v>37987</v>
      </c>
      <c r="S783" s="1">
        <v>38352</v>
      </c>
    </row>
    <row r="784" spans="1:19" x14ac:dyDescent="0.25">
      <c r="A784">
        <v>25612844</v>
      </c>
      <c r="B784" t="s">
        <v>309</v>
      </c>
      <c r="C784" t="str">
        <f>IF(D784="COUNTRY",VLOOKUP(E784,[1]Codes!I:M,5,0),"")</f>
        <v>Europe</v>
      </c>
      <c r="D784" t="s">
        <v>28</v>
      </c>
      <c r="E784" t="s">
        <v>130</v>
      </c>
      <c r="F784" t="str">
        <f>IF(D784="COUNTRY",VLOOKUP(E784,[1]Codes!I:J,2,0),IF(D784="UNREGION",VLOOKUP(E784,[1]Codes!AL:AM,2,0),IF(D784="REGION",VLOOKUP(E784,[1]Codes!W:X,2,0),"Error")))</f>
        <v>Finland</v>
      </c>
      <c r="G784" t="s">
        <v>2</v>
      </c>
      <c r="H784">
        <v>2012</v>
      </c>
      <c r="I784" t="s">
        <v>308</v>
      </c>
      <c r="J784" t="s">
        <v>307</v>
      </c>
      <c r="K784">
        <v>7.5</v>
      </c>
      <c r="L784">
        <v>7.5</v>
      </c>
      <c r="O784" t="s">
        <v>365</v>
      </c>
      <c r="P784" t="s">
        <v>757</v>
      </c>
      <c r="Q784">
        <v>2012</v>
      </c>
      <c r="R784" s="1">
        <v>40909</v>
      </c>
      <c r="S784" s="1">
        <v>41274</v>
      </c>
    </row>
    <row r="785" spans="1:19" x14ac:dyDescent="0.25">
      <c r="A785">
        <v>25612845</v>
      </c>
      <c r="B785" t="s">
        <v>309</v>
      </c>
      <c r="C785" t="str">
        <f>IF(D785="COUNTRY",VLOOKUP(E785,[1]Codes!I:M,5,0),"")</f>
        <v>Europe</v>
      </c>
      <c r="D785" t="s">
        <v>28</v>
      </c>
      <c r="E785" t="s">
        <v>130</v>
      </c>
      <c r="F785" t="str">
        <f>IF(D785="COUNTRY",VLOOKUP(E785,[1]Codes!I:J,2,0),IF(D785="UNREGION",VLOOKUP(E785,[1]Codes!AL:AM,2,0),IF(D785="REGION",VLOOKUP(E785,[1]Codes!W:X,2,0),"Error")))</f>
        <v>Finland</v>
      </c>
      <c r="G785" t="s">
        <v>2</v>
      </c>
      <c r="H785">
        <v>2003</v>
      </c>
      <c r="I785" t="s">
        <v>308</v>
      </c>
      <c r="J785" t="s">
        <v>307</v>
      </c>
      <c r="K785">
        <v>10.3</v>
      </c>
      <c r="L785">
        <v>10.3</v>
      </c>
      <c r="O785" t="s">
        <v>365</v>
      </c>
      <c r="P785" t="s">
        <v>757</v>
      </c>
      <c r="Q785">
        <v>2003</v>
      </c>
      <c r="R785" s="1">
        <v>37622</v>
      </c>
      <c r="S785" s="1">
        <v>37986</v>
      </c>
    </row>
    <row r="786" spans="1:19" x14ac:dyDescent="0.25">
      <c r="A786">
        <v>25612846</v>
      </c>
      <c r="B786" t="s">
        <v>309</v>
      </c>
      <c r="C786" t="str">
        <f>IF(D786="COUNTRY",VLOOKUP(E786,[1]Codes!I:M,5,0),"")</f>
        <v>Europe</v>
      </c>
      <c r="D786" t="s">
        <v>28</v>
      </c>
      <c r="E786" t="s">
        <v>130</v>
      </c>
      <c r="F786" t="str">
        <f>IF(D786="COUNTRY",VLOOKUP(E786,[1]Codes!I:J,2,0),IF(D786="UNREGION",VLOOKUP(E786,[1]Codes!AL:AM,2,0),IF(D786="REGION",VLOOKUP(E786,[1]Codes!W:X,2,0),"Error")))</f>
        <v>Finland</v>
      </c>
      <c r="G786" t="s">
        <v>2</v>
      </c>
      <c r="H786">
        <v>2017</v>
      </c>
      <c r="I786" t="s">
        <v>308</v>
      </c>
      <c r="J786" t="s">
        <v>307</v>
      </c>
      <c r="K786">
        <v>4.9000000000000004</v>
      </c>
      <c r="L786">
        <v>4.9000000000000004</v>
      </c>
      <c r="O786" t="s">
        <v>331</v>
      </c>
      <c r="P786" t="s">
        <v>757</v>
      </c>
      <c r="Q786">
        <v>2017</v>
      </c>
      <c r="R786" s="1">
        <v>42736</v>
      </c>
      <c r="S786" s="1">
        <v>43100</v>
      </c>
    </row>
    <row r="787" spans="1:19" x14ac:dyDescent="0.25">
      <c r="A787">
        <v>25612847</v>
      </c>
      <c r="B787" t="s">
        <v>309</v>
      </c>
      <c r="C787" t="str">
        <f>IF(D787="COUNTRY",VLOOKUP(E787,[1]Codes!I:M,5,0),"")</f>
        <v>Europe</v>
      </c>
      <c r="D787" t="s">
        <v>28</v>
      </c>
      <c r="E787" t="s">
        <v>130</v>
      </c>
      <c r="F787" t="str">
        <f>IF(D787="COUNTRY",VLOOKUP(E787,[1]Codes!I:J,2,0),IF(D787="UNREGION",VLOOKUP(E787,[1]Codes!AL:AM,2,0),IF(D787="REGION",VLOOKUP(E787,[1]Codes!W:X,2,0),"Error")))</f>
        <v>Finland</v>
      </c>
      <c r="G787" t="s">
        <v>2</v>
      </c>
      <c r="H787">
        <v>2006</v>
      </c>
      <c r="I787" t="s">
        <v>308</v>
      </c>
      <c r="J787" t="s">
        <v>307</v>
      </c>
      <c r="K787">
        <v>9.4</v>
      </c>
      <c r="L787">
        <v>9.4</v>
      </c>
      <c r="O787" t="s">
        <v>365</v>
      </c>
      <c r="P787" t="s">
        <v>757</v>
      </c>
      <c r="Q787">
        <v>2006</v>
      </c>
      <c r="R787" s="1">
        <v>38718</v>
      </c>
      <c r="S787" s="1">
        <v>39082</v>
      </c>
    </row>
    <row r="788" spans="1:19" x14ac:dyDescent="0.25">
      <c r="A788">
        <v>25612848</v>
      </c>
      <c r="B788" t="s">
        <v>309</v>
      </c>
      <c r="C788" t="str">
        <f>IF(D788="COUNTRY",VLOOKUP(E788,[1]Codes!I:M,5,0),"")</f>
        <v>Europe</v>
      </c>
      <c r="D788" t="s">
        <v>28</v>
      </c>
      <c r="E788" t="s">
        <v>130</v>
      </c>
      <c r="F788" t="str">
        <f>IF(D788="COUNTRY",VLOOKUP(E788,[1]Codes!I:J,2,0),IF(D788="UNREGION",VLOOKUP(E788,[1]Codes!AL:AM,2,0),IF(D788="REGION",VLOOKUP(E788,[1]Codes!W:X,2,0),"Error")))</f>
        <v>Finland</v>
      </c>
      <c r="G788" t="s">
        <v>2</v>
      </c>
      <c r="H788">
        <v>2010</v>
      </c>
      <c r="I788" t="s">
        <v>308</v>
      </c>
      <c r="J788" t="s">
        <v>307</v>
      </c>
      <c r="K788">
        <v>8.4</v>
      </c>
      <c r="L788">
        <v>8.4</v>
      </c>
      <c r="O788" t="s">
        <v>365</v>
      </c>
      <c r="P788" t="s">
        <v>757</v>
      </c>
      <c r="Q788">
        <v>2010</v>
      </c>
      <c r="R788" s="1">
        <v>40179</v>
      </c>
      <c r="S788" s="1">
        <v>40543</v>
      </c>
    </row>
    <row r="789" spans="1:19" x14ac:dyDescent="0.25">
      <c r="A789">
        <v>25612849</v>
      </c>
      <c r="B789" t="s">
        <v>309</v>
      </c>
      <c r="C789" t="str">
        <f>IF(D789="COUNTRY",VLOOKUP(E789,[1]Codes!I:M,5,0),"")</f>
        <v>Europe</v>
      </c>
      <c r="D789" t="s">
        <v>28</v>
      </c>
      <c r="E789" t="s">
        <v>130</v>
      </c>
      <c r="F789" t="str">
        <f>IF(D789="COUNTRY",VLOOKUP(E789,[1]Codes!I:J,2,0),IF(D789="UNREGION",VLOOKUP(E789,[1]Codes!AL:AM,2,0),IF(D789="REGION",VLOOKUP(E789,[1]Codes!W:X,2,0),"Error")))</f>
        <v>Finland</v>
      </c>
      <c r="G789" t="s">
        <v>2</v>
      </c>
      <c r="H789">
        <v>2018</v>
      </c>
      <c r="I789" t="s">
        <v>308</v>
      </c>
      <c r="J789" t="s">
        <v>307</v>
      </c>
      <c r="K789">
        <v>4.3</v>
      </c>
      <c r="L789">
        <v>4.3</v>
      </c>
      <c r="O789" t="s">
        <v>363</v>
      </c>
      <c r="P789" t="s">
        <v>757</v>
      </c>
      <c r="Q789">
        <v>2018</v>
      </c>
      <c r="R789" s="1">
        <v>43101</v>
      </c>
      <c r="S789" s="1">
        <v>43465</v>
      </c>
    </row>
    <row r="790" spans="1:19" x14ac:dyDescent="0.25">
      <c r="A790">
        <v>25612850</v>
      </c>
      <c r="B790" t="s">
        <v>309</v>
      </c>
      <c r="C790" t="str">
        <f>IF(D790="COUNTRY",VLOOKUP(E790,[1]Codes!I:M,5,0),"")</f>
        <v>Europe</v>
      </c>
      <c r="D790" t="s">
        <v>28</v>
      </c>
      <c r="E790" t="s">
        <v>130</v>
      </c>
      <c r="F790" t="str">
        <f>IF(D790="COUNTRY",VLOOKUP(E790,[1]Codes!I:J,2,0),IF(D790="UNREGION",VLOOKUP(E790,[1]Codes!AL:AM,2,0),IF(D790="REGION",VLOOKUP(E790,[1]Codes!W:X,2,0),"Error")))</f>
        <v>Finland</v>
      </c>
      <c r="G790" t="s">
        <v>2</v>
      </c>
      <c r="H790">
        <v>2011</v>
      </c>
      <c r="I790" t="s">
        <v>308</v>
      </c>
      <c r="J790" t="s">
        <v>307</v>
      </c>
      <c r="K790">
        <v>7.7</v>
      </c>
      <c r="L790">
        <v>7.7</v>
      </c>
      <c r="O790" t="s">
        <v>365</v>
      </c>
      <c r="P790" t="s">
        <v>757</v>
      </c>
      <c r="Q790">
        <v>2011</v>
      </c>
      <c r="R790" s="1">
        <v>40544</v>
      </c>
      <c r="S790" s="1">
        <v>40908</v>
      </c>
    </row>
    <row r="791" spans="1:19" x14ac:dyDescent="0.25">
      <c r="A791">
        <v>25612851</v>
      </c>
      <c r="B791" t="s">
        <v>309</v>
      </c>
      <c r="C791" t="str">
        <f>IF(D791="COUNTRY",VLOOKUP(E791,[1]Codes!I:M,5,0),"")</f>
        <v>Europe</v>
      </c>
      <c r="D791" t="s">
        <v>28</v>
      </c>
      <c r="E791" t="s">
        <v>130</v>
      </c>
      <c r="F791" t="str">
        <f>IF(D791="COUNTRY",VLOOKUP(E791,[1]Codes!I:J,2,0),IF(D791="UNREGION",VLOOKUP(E791,[1]Codes!AL:AM,2,0),IF(D791="REGION",VLOOKUP(E791,[1]Codes!W:X,2,0),"Error")))</f>
        <v>Finland</v>
      </c>
      <c r="G791" t="s">
        <v>2</v>
      </c>
      <c r="H791">
        <v>2007</v>
      </c>
      <c r="I791" t="s">
        <v>308</v>
      </c>
      <c r="J791" t="s">
        <v>307</v>
      </c>
      <c r="K791">
        <v>9.1</v>
      </c>
      <c r="L791">
        <v>9.1</v>
      </c>
      <c r="O791" t="s">
        <v>365</v>
      </c>
      <c r="P791" t="s">
        <v>757</v>
      </c>
      <c r="Q791">
        <v>2007</v>
      </c>
      <c r="R791" s="1">
        <v>39083</v>
      </c>
      <c r="S791" s="1">
        <v>39447</v>
      </c>
    </row>
    <row r="792" spans="1:19" x14ac:dyDescent="0.25">
      <c r="A792">
        <v>25612852</v>
      </c>
      <c r="B792" t="s">
        <v>309</v>
      </c>
      <c r="C792" t="str">
        <f>IF(D792="COUNTRY",VLOOKUP(E792,[1]Codes!I:M,5,0),"")</f>
        <v>Europe</v>
      </c>
      <c r="D792" t="s">
        <v>28</v>
      </c>
      <c r="E792" t="s">
        <v>130</v>
      </c>
      <c r="F792" t="str">
        <f>IF(D792="COUNTRY",VLOOKUP(E792,[1]Codes!I:J,2,0),IF(D792="UNREGION",VLOOKUP(E792,[1]Codes!AL:AM,2,0),IF(D792="REGION",VLOOKUP(E792,[1]Codes!W:X,2,0),"Error")))</f>
        <v>Finland</v>
      </c>
      <c r="G792" t="s">
        <v>2</v>
      </c>
      <c r="H792">
        <v>2002</v>
      </c>
      <c r="I792" t="s">
        <v>308</v>
      </c>
      <c r="J792" t="s">
        <v>307</v>
      </c>
      <c r="K792">
        <v>11.2</v>
      </c>
      <c r="L792">
        <v>11.2</v>
      </c>
      <c r="O792" t="s">
        <v>365</v>
      </c>
      <c r="P792" t="s">
        <v>757</v>
      </c>
      <c r="Q792">
        <v>2002</v>
      </c>
      <c r="R792" s="1">
        <v>37257</v>
      </c>
      <c r="S792" s="1">
        <v>37621</v>
      </c>
    </row>
    <row r="793" spans="1:19" x14ac:dyDescent="0.25">
      <c r="A793">
        <v>25612853</v>
      </c>
      <c r="B793" t="s">
        <v>309</v>
      </c>
      <c r="C793" t="str">
        <f>IF(D793="COUNTRY",VLOOKUP(E793,[1]Codes!I:M,5,0),"")</f>
        <v>Europe</v>
      </c>
      <c r="D793" t="s">
        <v>28</v>
      </c>
      <c r="E793" t="s">
        <v>130</v>
      </c>
      <c r="F793" t="str">
        <f>IF(D793="COUNTRY",VLOOKUP(E793,[1]Codes!I:J,2,0),IF(D793="UNREGION",VLOOKUP(E793,[1]Codes!AL:AM,2,0),IF(D793="REGION",VLOOKUP(E793,[1]Codes!W:X,2,0),"Error")))</f>
        <v>Finland</v>
      </c>
      <c r="G793" t="s">
        <v>2</v>
      </c>
      <c r="H793">
        <v>2014</v>
      </c>
      <c r="I793" t="s">
        <v>308</v>
      </c>
      <c r="J793" t="s">
        <v>307</v>
      </c>
      <c r="K793">
        <v>7.2</v>
      </c>
      <c r="L793">
        <v>7.2</v>
      </c>
      <c r="O793" t="s">
        <v>365</v>
      </c>
      <c r="P793" t="s">
        <v>757</v>
      </c>
      <c r="Q793">
        <v>2014</v>
      </c>
      <c r="R793" s="1">
        <v>41640</v>
      </c>
      <c r="S793" s="1">
        <v>42004</v>
      </c>
    </row>
    <row r="794" spans="1:19" x14ac:dyDescent="0.25">
      <c r="A794">
        <v>25612854</v>
      </c>
      <c r="B794" t="s">
        <v>309</v>
      </c>
      <c r="C794" t="str">
        <f>IF(D794="COUNTRY",VLOOKUP(E794,[1]Codes!I:M,5,0),"")</f>
        <v>Europe</v>
      </c>
      <c r="D794" t="s">
        <v>28</v>
      </c>
      <c r="E794" t="s">
        <v>130</v>
      </c>
      <c r="F794" t="str">
        <f>IF(D794="COUNTRY",VLOOKUP(E794,[1]Codes!I:J,2,0),IF(D794="UNREGION",VLOOKUP(E794,[1]Codes!AL:AM,2,0),IF(D794="REGION",VLOOKUP(E794,[1]Codes!W:X,2,0),"Error")))</f>
        <v>Finland</v>
      </c>
      <c r="G794" t="s">
        <v>2</v>
      </c>
      <c r="H794">
        <v>2015</v>
      </c>
      <c r="I794" t="s">
        <v>308</v>
      </c>
      <c r="J794" t="s">
        <v>307</v>
      </c>
      <c r="K794">
        <v>6.2</v>
      </c>
      <c r="L794">
        <v>6.2</v>
      </c>
      <c r="O794" t="s">
        <v>365</v>
      </c>
      <c r="P794" t="s">
        <v>757</v>
      </c>
      <c r="Q794">
        <v>2015</v>
      </c>
      <c r="R794" s="1">
        <v>42005</v>
      </c>
      <c r="S794" s="1">
        <v>42369</v>
      </c>
    </row>
    <row r="795" spans="1:19" x14ac:dyDescent="0.25">
      <c r="A795">
        <v>25612855</v>
      </c>
      <c r="B795" t="s">
        <v>309</v>
      </c>
      <c r="C795" t="str">
        <f>IF(D795="COUNTRY",VLOOKUP(E795,[1]Codes!I:M,5,0),"")</f>
        <v>Europe</v>
      </c>
      <c r="D795" t="s">
        <v>28</v>
      </c>
      <c r="E795" t="s">
        <v>130</v>
      </c>
      <c r="F795" t="str">
        <f>IF(D795="COUNTRY",VLOOKUP(E795,[1]Codes!I:J,2,0),IF(D795="UNREGION",VLOOKUP(E795,[1]Codes!AL:AM,2,0),IF(D795="REGION",VLOOKUP(E795,[1]Codes!W:X,2,0),"Error")))</f>
        <v>Finland</v>
      </c>
      <c r="G795" t="s">
        <v>2</v>
      </c>
      <c r="H795">
        <v>2001</v>
      </c>
      <c r="I795" t="s">
        <v>308</v>
      </c>
      <c r="J795" t="s">
        <v>307</v>
      </c>
      <c r="K795">
        <v>10.6</v>
      </c>
      <c r="L795">
        <v>10.6</v>
      </c>
      <c r="O795" t="s">
        <v>365</v>
      </c>
      <c r="P795" t="s">
        <v>757</v>
      </c>
      <c r="Q795">
        <v>2001</v>
      </c>
      <c r="R795" s="1">
        <v>36892</v>
      </c>
      <c r="S795" s="1">
        <v>37256</v>
      </c>
    </row>
    <row r="796" spans="1:19" x14ac:dyDescent="0.25">
      <c r="A796">
        <v>25612856</v>
      </c>
      <c r="B796" t="s">
        <v>309</v>
      </c>
      <c r="C796" t="str">
        <f>IF(D796="COUNTRY",VLOOKUP(E796,[1]Codes!I:M,5,0),"")</f>
        <v>Europe</v>
      </c>
      <c r="D796" t="s">
        <v>28</v>
      </c>
      <c r="E796" t="s">
        <v>130</v>
      </c>
      <c r="F796" t="str">
        <f>IF(D796="COUNTRY",VLOOKUP(E796,[1]Codes!I:J,2,0),IF(D796="UNREGION",VLOOKUP(E796,[1]Codes!AL:AM,2,0),IF(D796="REGION",VLOOKUP(E796,[1]Codes!W:X,2,0),"Error")))</f>
        <v>Finland</v>
      </c>
      <c r="G796" t="s">
        <v>2</v>
      </c>
      <c r="H796">
        <v>2016</v>
      </c>
      <c r="I796" t="s">
        <v>308</v>
      </c>
      <c r="J796" t="s">
        <v>307</v>
      </c>
      <c r="K796">
        <v>5.5</v>
      </c>
      <c r="L796">
        <v>5.5</v>
      </c>
      <c r="O796" t="s">
        <v>367</v>
      </c>
      <c r="P796" t="s">
        <v>757</v>
      </c>
      <c r="Q796">
        <v>2016</v>
      </c>
      <c r="R796" s="1">
        <v>42370</v>
      </c>
      <c r="S796" s="1">
        <v>42735</v>
      </c>
    </row>
    <row r="797" spans="1:19" x14ac:dyDescent="0.25">
      <c r="A797">
        <v>25612857</v>
      </c>
      <c r="B797" t="s">
        <v>309</v>
      </c>
      <c r="C797" t="str">
        <f>IF(D797="COUNTRY",VLOOKUP(E797,[1]Codes!I:M,5,0),"")</f>
        <v>Western Pacific</v>
      </c>
      <c r="D797" t="s">
        <v>28</v>
      </c>
      <c r="E797" t="s">
        <v>35</v>
      </c>
      <c r="F797" t="str">
        <f>IF(D797="COUNTRY",VLOOKUP(E797,[1]Codes!I:J,2,0),IF(D797="UNREGION",VLOOKUP(E797,[1]Codes!AL:AM,2,0),IF(D797="REGION",VLOOKUP(E797,[1]Codes!W:X,2,0),"Error")))</f>
        <v>Fiji</v>
      </c>
      <c r="G797" t="s">
        <v>2</v>
      </c>
      <c r="H797">
        <v>2013</v>
      </c>
      <c r="I797" t="s">
        <v>308</v>
      </c>
      <c r="J797" t="s">
        <v>307</v>
      </c>
      <c r="K797">
        <v>23.9</v>
      </c>
      <c r="L797">
        <v>23.9</v>
      </c>
      <c r="O797" t="s">
        <v>340</v>
      </c>
      <c r="P797" t="s">
        <v>757</v>
      </c>
      <c r="Q797">
        <v>2013</v>
      </c>
      <c r="R797" s="1">
        <v>41275</v>
      </c>
      <c r="S797" s="1">
        <v>41639</v>
      </c>
    </row>
    <row r="798" spans="1:19" x14ac:dyDescent="0.25">
      <c r="A798">
        <v>25612858</v>
      </c>
      <c r="B798" t="s">
        <v>309</v>
      </c>
      <c r="C798" t="str">
        <f>IF(D798="COUNTRY",VLOOKUP(E798,[1]Codes!I:M,5,0),"")</f>
        <v>Western Pacific</v>
      </c>
      <c r="D798" t="s">
        <v>28</v>
      </c>
      <c r="E798" t="s">
        <v>35</v>
      </c>
      <c r="F798" t="str">
        <f>IF(D798="COUNTRY",VLOOKUP(E798,[1]Codes!I:J,2,0),IF(D798="UNREGION",VLOOKUP(E798,[1]Codes!AL:AM,2,0),IF(D798="REGION",VLOOKUP(E798,[1]Codes!W:X,2,0),"Error")))</f>
        <v>Fiji</v>
      </c>
      <c r="G798" t="s">
        <v>2</v>
      </c>
      <c r="H798">
        <v>2008</v>
      </c>
      <c r="I798" t="s">
        <v>308</v>
      </c>
      <c r="J798" t="s">
        <v>307</v>
      </c>
      <c r="K798">
        <v>27.4</v>
      </c>
      <c r="L798">
        <v>27.4</v>
      </c>
      <c r="O798" t="s">
        <v>331</v>
      </c>
      <c r="P798" t="s">
        <v>757</v>
      </c>
      <c r="Q798">
        <v>2008</v>
      </c>
      <c r="R798" s="1">
        <v>39448</v>
      </c>
      <c r="S798" s="1">
        <v>39813</v>
      </c>
    </row>
    <row r="799" spans="1:19" x14ac:dyDescent="0.25">
      <c r="A799">
        <v>25612859</v>
      </c>
      <c r="B799" t="s">
        <v>309</v>
      </c>
      <c r="C799" t="str">
        <f>IF(D799="COUNTRY",VLOOKUP(E799,[1]Codes!I:M,5,0),"")</f>
        <v>Western Pacific</v>
      </c>
      <c r="D799" t="s">
        <v>28</v>
      </c>
      <c r="E799" t="s">
        <v>35</v>
      </c>
      <c r="F799" t="str">
        <f>IF(D799="COUNTRY",VLOOKUP(E799,[1]Codes!I:J,2,0),IF(D799="UNREGION",VLOOKUP(E799,[1]Codes!AL:AM,2,0),IF(D799="REGION",VLOOKUP(E799,[1]Codes!W:X,2,0),"Error")))</f>
        <v>Fiji</v>
      </c>
      <c r="G799" t="s">
        <v>2</v>
      </c>
      <c r="H799">
        <v>2004</v>
      </c>
      <c r="I799" t="s">
        <v>308</v>
      </c>
      <c r="J799" t="s">
        <v>307</v>
      </c>
      <c r="K799">
        <v>31</v>
      </c>
      <c r="L799">
        <v>31</v>
      </c>
      <c r="O799" t="s">
        <v>331</v>
      </c>
      <c r="P799" t="s">
        <v>757</v>
      </c>
      <c r="Q799">
        <v>2004</v>
      </c>
      <c r="R799" s="1">
        <v>37987</v>
      </c>
      <c r="S799" s="1">
        <v>38352</v>
      </c>
    </row>
    <row r="800" spans="1:19" x14ac:dyDescent="0.25">
      <c r="A800">
        <v>25612860</v>
      </c>
      <c r="B800" t="s">
        <v>309</v>
      </c>
      <c r="C800" t="str">
        <f>IF(D800="COUNTRY",VLOOKUP(E800,[1]Codes!I:M,5,0),"")</f>
        <v>Western Pacific</v>
      </c>
      <c r="D800" t="s">
        <v>28</v>
      </c>
      <c r="E800" t="s">
        <v>35</v>
      </c>
      <c r="F800" t="str">
        <f>IF(D800="COUNTRY",VLOOKUP(E800,[1]Codes!I:J,2,0),IF(D800="UNREGION",VLOOKUP(E800,[1]Codes!AL:AM,2,0),IF(D800="REGION",VLOOKUP(E800,[1]Codes!W:X,2,0),"Error")))</f>
        <v>Fiji</v>
      </c>
      <c r="G800" t="s">
        <v>2</v>
      </c>
      <c r="H800">
        <v>2002</v>
      </c>
      <c r="I800" t="s">
        <v>308</v>
      </c>
      <c r="J800" t="s">
        <v>307</v>
      </c>
      <c r="K800">
        <v>34.799999999999997</v>
      </c>
      <c r="L800">
        <v>34.799999999999997</v>
      </c>
      <c r="O800" t="s">
        <v>340</v>
      </c>
      <c r="P800" t="s">
        <v>757</v>
      </c>
      <c r="Q800">
        <v>2002</v>
      </c>
      <c r="R800" s="1">
        <v>37257</v>
      </c>
      <c r="S800" s="1">
        <v>37621</v>
      </c>
    </row>
    <row r="801" spans="1:19" x14ac:dyDescent="0.25">
      <c r="A801">
        <v>25612861</v>
      </c>
      <c r="B801" t="s">
        <v>309</v>
      </c>
      <c r="C801" t="str">
        <f>IF(D801="COUNTRY",VLOOKUP(E801,[1]Codes!I:M,5,0),"")</f>
        <v>Western Pacific</v>
      </c>
      <c r="D801" t="s">
        <v>28</v>
      </c>
      <c r="E801" t="s">
        <v>35</v>
      </c>
      <c r="F801" t="str">
        <f>IF(D801="COUNTRY",VLOOKUP(E801,[1]Codes!I:J,2,0),IF(D801="UNREGION",VLOOKUP(E801,[1]Codes!AL:AM,2,0),IF(D801="REGION",VLOOKUP(E801,[1]Codes!W:X,2,0),"Error")))</f>
        <v>Fiji</v>
      </c>
      <c r="G801" t="s">
        <v>2</v>
      </c>
      <c r="H801">
        <v>2016</v>
      </c>
      <c r="I801" t="s">
        <v>308</v>
      </c>
      <c r="J801" t="s">
        <v>307</v>
      </c>
      <c r="K801">
        <v>23.1</v>
      </c>
      <c r="L801">
        <v>23.1</v>
      </c>
      <c r="O801" t="s">
        <v>340</v>
      </c>
      <c r="P801" t="s">
        <v>757</v>
      </c>
      <c r="Q801">
        <v>2016</v>
      </c>
      <c r="R801" s="1">
        <v>42370</v>
      </c>
      <c r="S801" s="1">
        <v>42735</v>
      </c>
    </row>
    <row r="802" spans="1:19" x14ac:dyDescent="0.25">
      <c r="A802">
        <v>25612862</v>
      </c>
      <c r="B802" t="s">
        <v>309</v>
      </c>
      <c r="C802" t="str">
        <f>IF(D802="COUNTRY",VLOOKUP(E802,[1]Codes!I:M,5,0),"")</f>
        <v>Europe</v>
      </c>
      <c r="D802" t="s">
        <v>28</v>
      </c>
      <c r="E802" t="s">
        <v>61</v>
      </c>
      <c r="F802" t="str">
        <f>IF(D802="COUNTRY",VLOOKUP(E802,[1]Codes!I:J,2,0),IF(D802="UNREGION",VLOOKUP(E802,[1]Codes!AL:AM,2,0),IF(D802="REGION",VLOOKUP(E802,[1]Codes!W:X,2,0),"Error")))</f>
        <v>France</v>
      </c>
      <c r="G802" t="s">
        <v>2</v>
      </c>
      <c r="H802">
        <v>2001</v>
      </c>
      <c r="I802" t="s">
        <v>308</v>
      </c>
      <c r="J802" t="s">
        <v>307</v>
      </c>
      <c r="K802">
        <v>8.4</v>
      </c>
      <c r="L802">
        <v>8.4</v>
      </c>
      <c r="O802" t="s">
        <v>340</v>
      </c>
      <c r="P802" t="s">
        <v>757</v>
      </c>
      <c r="Q802">
        <v>2001</v>
      </c>
      <c r="R802" s="1">
        <v>36892</v>
      </c>
      <c r="S802" s="1">
        <v>37256</v>
      </c>
    </row>
    <row r="803" spans="1:19" x14ac:dyDescent="0.25">
      <c r="A803">
        <v>25612863</v>
      </c>
      <c r="B803" t="s">
        <v>309</v>
      </c>
      <c r="C803" t="str">
        <f>IF(D803="COUNTRY",VLOOKUP(E803,[1]Codes!I:M,5,0),"")</f>
        <v>Europe</v>
      </c>
      <c r="D803" t="s">
        <v>28</v>
      </c>
      <c r="E803" t="s">
        <v>61</v>
      </c>
      <c r="F803" t="str">
        <f>IF(D803="COUNTRY",VLOOKUP(E803,[1]Codes!I:J,2,0),IF(D803="UNREGION",VLOOKUP(E803,[1]Codes!AL:AM,2,0),IF(D803="REGION",VLOOKUP(E803,[1]Codes!W:X,2,0),"Error")))</f>
        <v>France</v>
      </c>
      <c r="G803" t="s">
        <v>2</v>
      </c>
      <c r="H803">
        <v>2000</v>
      </c>
      <c r="I803" t="s">
        <v>308</v>
      </c>
      <c r="J803" t="s">
        <v>307</v>
      </c>
      <c r="K803">
        <v>8.1999999999999993</v>
      </c>
      <c r="L803">
        <v>8.1999999999999993</v>
      </c>
      <c r="O803" t="s">
        <v>340</v>
      </c>
      <c r="P803" t="s">
        <v>757</v>
      </c>
      <c r="Q803">
        <v>2000</v>
      </c>
      <c r="R803" s="1">
        <v>36526</v>
      </c>
      <c r="S803" s="1">
        <v>36891</v>
      </c>
    </row>
    <row r="804" spans="1:19" x14ac:dyDescent="0.25">
      <c r="A804">
        <v>25612864</v>
      </c>
      <c r="B804" t="s">
        <v>309</v>
      </c>
      <c r="C804" t="str">
        <f>IF(D804="COUNTRY",VLOOKUP(E804,[1]Codes!I:M,5,0),"")</f>
        <v>Europe</v>
      </c>
      <c r="D804" t="s">
        <v>28</v>
      </c>
      <c r="E804" t="s">
        <v>61</v>
      </c>
      <c r="F804" t="str">
        <f>IF(D804="COUNTRY",VLOOKUP(E804,[1]Codes!I:J,2,0),IF(D804="UNREGION",VLOOKUP(E804,[1]Codes!AL:AM,2,0),IF(D804="REGION",VLOOKUP(E804,[1]Codes!W:X,2,0),"Error")))</f>
        <v>France</v>
      </c>
      <c r="G804" t="s">
        <v>2</v>
      </c>
      <c r="H804">
        <v>2018</v>
      </c>
      <c r="I804" t="s">
        <v>308</v>
      </c>
      <c r="J804" t="s">
        <v>307</v>
      </c>
      <c r="K804">
        <v>8.6</v>
      </c>
      <c r="L804">
        <v>8.6</v>
      </c>
      <c r="O804" t="s">
        <v>331</v>
      </c>
      <c r="P804" t="s">
        <v>753</v>
      </c>
      <c r="Q804">
        <v>2018</v>
      </c>
      <c r="R804" s="1">
        <v>43101</v>
      </c>
      <c r="S804" s="1">
        <v>43465</v>
      </c>
    </row>
    <row r="805" spans="1:19" x14ac:dyDescent="0.25">
      <c r="A805">
        <v>25612865</v>
      </c>
      <c r="B805" t="s">
        <v>309</v>
      </c>
      <c r="C805" t="str">
        <f>IF(D805="COUNTRY",VLOOKUP(E805,[1]Codes!I:M,5,0),"")</f>
        <v>Europe</v>
      </c>
      <c r="D805" t="s">
        <v>28</v>
      </c>
      <c r="E805" t="s">
        <v>61</v>
      </c>
      <c r="F805" t="str">
        <f>IF(D805="COUNTRY",VLOOKUP(E805,[1]Codes!I:J,2,0),IF(D805="UNREGION",VLOOKUP(E805,[1]Codes!AL:AM,2,0),IF(D805="REGION",VLOOKUP(E805,[1]Codes!W:X,2,0),"Error")))</f>
        <v>France</v>
      </c>
      <c r="G805" t="s">
        <v>2</v>
      </c>
      <c r="H805">
        <v>2006</v>
      </c>
      <c r="I805" t="s">
        <v>308</v>
      </c>
      <c r="J805" t="s">
        <v>307</v>
      </c>
      <c r="K805">
        <v>7.5</v>
      </c>
      <c r="L805">
        <v>7.5</v>
      </c>
      <c r="O805" t="s">
        <v>340</v>
      </c>
      <c r="P805" t="s">
        <v>753</v>
      </c>
      <c r="Q805">
        <v>2006</v>
      </c>
      <c r="R805" s="1">
        <v>38718</v>
      </c>
      <c r="S805" s="1">
        <v>39082</v>
      </c>
    </row>
    <row r="806" spans="1:19" x14ac:dyDescent="0.25">
      <c r="A806">
        <v>25612866</v>
      </c>
      <c r="B806" t="s">
        <v>309</v>
      </c>
      <c r="C806" t="str">
        <f>IF(D806="COUNTRY",VLOOKUP(E806,[1]Codes!I:M,5,0),"")</f>
        <v>Europe</v>
      </c>
      <c r="D806" t="s">
        <v>28</v>
      </c>
      <c r="E806" t="s">
        <v>61</v>
      </c>
      <c r="F806" t="str">
        <f>IF(D806="COUNTRY",VLOOKUP(E806,[1]Codes!I:J,2,0),IF(D806="UNREGION",VLOOKUP(E806,[1]Codes!AL:AM,2,0),IF(D806="REGION",VLOOKUP(E806,[1]Codes!W:X,2,0),"Error")))</f>
        <v>France</v>
      </c>
      <c r="G806" t="s">
        <v>2</v>
      </c>
      <c r="H806">
        <v>2005</v>
      </c>
      <c r="I806" t="s">
        <v>308</v>
      </c>
      <c r="J806" t="s">
        <v>307</v>
      </c>
      <c r="K806">
        <v>7.6</v>
      </c>
      <c r="L806">
        <v>7.6</v>
      </c>
      <c r="O806" t="s">
        <v>340</v>
      </c>
      <c r="P806" t="s">
        <v>753</v>
      </c>
      <c r="Q806">
        <v>2005</v>
      </c>
      <c r="R806" s="1">
        <v>38353</v>
      </c>
      <c r="S806" s="1">
        <v>38717</v>
      </c>
    </row>
    <row r="807" spans="1:19" x14ac:dyDescent="0.25">
      <c r="A807">
        <v>25612867</v>
      </c>
      <c r="B807" t="s">
        <v>309</v>
      </c>
      <c r="C807" t="str">
        <f>IF(D807="COUNTRY",VLOOKUP(E807,[1]Codes!I:M,5,0),"")</f>
        <v>Europe</v>
      </c>
      <c r="D807" t="s">
        <v>28</v>
      </c>
      <c r="E807" t="s">
        <v>61</v>
      </c>
      <c r="F807" t="str">
        <f>IF(D807="COUNTRY",VLOOKUP(E807,[1]Codes!I:J,2,0),IF(D807="UNREGION",VLOOKUP(E807,[1]Codes!AL:AM,2,0),IF(D807="REGION",VLOOKUP(E807,[1]Codes!W:X,2,0),"Error")))</f>
        <v>France</v>
      </c>
      <c r="G807" t="s">
        <v>2</v>
      </c>
      <c r="H807">
        <v>2016</v>
      </c>
      <c r="I807" t="s">
        <v>308</v>
      </c>
      <c r="J807" t="s">
        <v>307</v>
      </c>
      <c r="K807">
        <v>5</v>
      </c>
      <c r="L807">
        <v>5</v>
      </c>
      <c r="O807" t="s">
        <v>340</v>
      </c>
      <c r="P807" t="s">
        <v>753</v>
      </c>
      <c r="Q807">
        <v>2016</v>
      </c>
      <c r="R807" s="1">
        <v>42370</v>
      </c>
      <c r="S807" s="1">
        <v>42735</v>
      </c>
    </row>
    <row r="808" spans="1:19" x14ac:dyDescent="0.25">
      <c r="A808">
        <v>25612868</v>
      </c>
      <c r="B808" t="s">
        <v>309</v>
      </c>
      <c r="C808" t="str">
        <f>IF(D808="COUNTRY",VLOOKUP(E808,[1]Codes!I:M,5,0),"")</f>
        <v>Europe</v>
      </c>
      <c r="D808" t="s">
        <v>28</v>
      </c>
      <c r="E808" t="s">
        <v>61</v>
      </c>
      <c r="F808" t="str">
        <f>IF(D808="COUNTRY",VLOOKUP(E808,[1]Codes!I:J,2,0),IF(D808="UNREGION",VLOOKUP(E808,[1]Codes!AL:AM,2,0),IF(D808="REGION",VLOOKUP(E808,[1]Codes!W:X,2,0),"Error")))</f>
        <v>France</v>
      </c>
      <c r="G808" t="s">
        <v>2</v>
      </c>
      <c r="H808">
        <v>2014</v>
      </c>
      <c r="I808" t="s">
        <v>308</v>
      </c>
      <c r="J808" t="s">
        <v>307</v>
      </c>
      <c r="K808">
        <v>6.2</v>
      </c>
      <c r="L808">
        <v>6.2</v>
      </c>
      <c r="O808" t="s">
        <v>340</v>
      </c>
      <c r="P808" t="s">
        <v>753</v>
      </c>
      <c r="Q808">
        <v>2014</v>
      </c>
      <c r="R808" s="1">
        <v>41640</v>
      </c>
      <c r="S808" s="1">
        <v>42004</v>
      </c>
    </row>
    <row r="809" spans="1:19" x14ac:dyDescent="0.25">
      <c r="A809">
        <v>25612869</v>
      </c>
      <c r="B809" t="s">
        <v>309</v>
      </c>
      <c r="C809" t="str">
        <f>IF(D809="COUNTRY",VLOOKUP(E809,[1]Codes!I:M,5,0),"")</f>
        <v>Europe</v>
      </c>
      <c r="D809" t="s">
        <v>28</v>
      </c>
      <c r="E809" t="s">
        <v>61</v>
      </c>
      <c r="F809" t="str">
        <f>IF(D809="COUNTRY",VLOOKUP(E809,[1]Codes!I:J,2,0),IF(D809="UNREGION",VLOOKUP(E809,[1]Codes!AL:AM,2,0),IF(D809="REGION",VLOOKUP(E809,[1]Codes!W:X,2,0),"Error")))</f>
        <v>France</v>
      </c>
      <c r="G809" t="s">
        <v>2</v>
      </c>
      <c r="H809">
        <v>2003</v>
      </c>
      <c r="I809" t="s">
        <v>308</v>
      </c>
      <c r="J809" t="s">
        <v>307</v>
      </c>
      <c r="K809">
        <v>7.7</v>
      </c>
      <c r="L809">
        <v>7.7</v>
      </c>
      <c r="O809" t="s">
        <v>340</v>
      </c>
      <c r="P809" t="s">
        <v>753</v>
      </c>
      <c r="Q809">
        <v>2003</v>
      </c>
      <c r="R809" s="1">
        <v>37622</v>
      </c>
      <c r="S809" s="1">
        <v>37986</v>
      </c>
    </row>
    <row r="810" spans="1:19" x14ac:dyDescent="0.25">
      <c r="A810">
        <v>25612870</v>
      </c>
      <c r="B810" t="s">
        <v>309</v>
      </c>
      <c r="C810" t="str">
        <f>IF(D810="COUNTRY",VLOOKUP(E810,[1]Codes!I:M,5,0),"")</f>
        <v>Europe</v>
      </c>
      <c r="D810" t="s">
        <v>28</v>
      </c>
      <c r="E810" t="s">
        <v>61</v>
      </c>
      <c r="F810" t="str">
        <f>IF(D810="COUNTRY",VLOOKUP(E810,[1]Codes!I:J,2,0),IF(D810="UNREGION",VLOOKUP(E810,[1]Codes!AL:AM,2,0),IF(D810="REGION",VLOOKUP(E810,[1]Codes!W:X,2,0),"Error")))</f>
        <v>France</v>
      </c>
      <c r="G810" t="s">
        <v>2</v>
      </c>
      <c r="H810">
        <v>2004</v>
      </c>
      <c r="I810" t="s">
        <v>308</v>
      </c>
      <c r="J810" t="s">
        <v>307</v>
      </c>
      <c r="K810">
        <v>7.8</v>
      </c>
      <c r="L810">
        <v>7.8</v>
      </c>
      <c r="O810" t="s">
        <v>340</v>
      </c>
      <c r="P810" t="s">
        <v>753</v>
      </c>
      <c r="Q810">
        <v>2004</v>
      </c>
      <c r="R810" s="1">
        <v>37987</v>
      </c>
      <c r="S810" s="1">
        <v>38352</v>
      </c>
    </row>
    <row r="811" spans="1:19" x14ac:dyDescent="0.25">
      <c r="A811">
        <v>25612871</v>
      </c>
      <c r="B811" t="s">
        <v>309</v>
      </c>
      <c r="C811" t="str">
        <f>IF(D811="COUNTRY",VLOOKUP(E811,[1]Codes!I:M,5,0),"")</f>
        <v>Europe</v>
      </c>
      <c r="D811" t="s">
        <v>28</v>
      </c>
      <c r="E811" t="s">
        <v>61</v>
      </c>
      <c r="F811" t="str">
        <f>IF(D811="COUNTRY",VLOOKUP(E811,[1]Codes!I:J,2,0),IF(D811="UNREGION",VLOOKUP(E811,[1]Codes!AL:AM,2,0),IF(D811="REGION",VLOOKUP(E811,[1]Codes!W:X,2,0),"Error")))</f>
        <v>France</v>
      </c>
      <c r="G811" t="s">
        <v>2</v>
      </c>
      <c r="H811">
        <v>2017</v>
      </c>
      <c r="I811" t="s">
        <v>308</v>
      </c>
      <c r="J811" t="s">
        <v>307</v>
      </c>
      <c r="K811">
        <v>8</v>
      </c>
      <c r="L811">
        <v>8</v>
      </c>
      <c r="O811" t="s">
        <v>438</v>
      </c>
      <c r="P811" t="s">
        <v>753</v>
      </c>
      <c r="Q811">
        <v>2017</v>
      </c>
      <c r="R811" s="1">
        <v>42736</v>
      </c>
      <c r="S811" s="1">
        <v>43100</v>
      </c>
    </row>
    <row r="812" spans="1:19" x14ac:dyDescent="0.25">
      <c r="A812">
        <v>25612872</v>
      </c>
      <c r="B812" t="s">
        <v>309</v>
      </c>
      <c r="C812" t="str">
        <f>IF(D812="COUNTRY",VLOOKUP(E812,[1]Codes!I:M,5,0),"")</f>
        <v>Europe</v>
      </c>
      <c r="D812" t="s">
        <v>28</v>
      </c>
      <c r="E812" t="s">
        <v>61</v>
      </c>
      <c r="F812" t="str">
        <f>IF(D812="COUNTRY",VLOOKUP(E812,[1]Codes!I:J,2,0),IF(D812="UNREGION",VLOOKUP(E812,[1]Codes!AL:AM,2,0),IF(D812="REGION",VLOOKUP(E812,[1]Codes!W:X,2,0),"Error")))</f>
        <v>France</v>
      </c>
      <c r="G812" t="s">
        <v>2</v>
      </c>
      <c r="H812">
        <v>2008</v>
      </c>
      <c r="I812" t="s">
        <v>308</v>
      </c>
      <c r="J812" t="s">
        <v>307</v>
      </c>
      <c r="K812">
        <v>7.5</v>
      </c>
      <c r="L812">
        <v>7.5</v>
      </c>
      <c r="O812" t="s">
        <v>340</v>
      </c>
      <c r="P812" t="s">
        <v>753</v>
      </c>
      <c r="Q812">
        <v>2008</v>
      </c>
      <c r="R812" s="1">
        <v>39448</v>
      </c>
      <c r="S812" s="1">
        <v>39813</v>
      </c>
    </row>
    <row r="813" spans="1:19" x14ac:dyDescent="0.25">
      <c r="A813">
        <v>25612873</v>
      </c>
      <c r="B813" t="s">
        <v>309</v>
      </c>
      <c r="C813" t="str">
        <f>IF(D813="COUNTRY",VLOOKUP(E813,[1]Codes!I:M,5,0),"")</f>
        <v>Europe</v>
      </c>
      <c r="D813" t="s">
        <v>28</v>
      </c>
      <c r="E813" t="s">
        <v>61</v>
      </c>
      <c r="F813" t="str">
        <f>IF(D813="COUNTRY",VLOOKUP(E813,[1]Codes!I:J,2,0),IF(D813="UNREGION",VLOOKUP(E813,[1]Codes!AL:AM,2,0),IF(D813="REGION",VLOOKUP(E813,[1]Codes!W:X,2,0),"Error")))</f>
        <v>France</v>
      </c>
      <c r="G813" t="s">
        <v>2</v>
      </c>
      <c r="H813">
        <v>2015</v>
      </c>
      <c r="I813" t="s">
        <v>308</v>
      </c>
      <c r="J813" t="s">
        <v>307</v>
      </c>
      <c r="K813">
        <v>5.6</v>
      </c>
      <c r="L813">
        <v>5.6</v>
      </c>
      <c r="O813" t="s">
        <v>340</v>
      </c>
      <c r="P813" t="s">
        <v>753</v>
      </c>
      <c r="Q813">
        <v>2015</v>
      </c>
      <c r="R813" s="1">
        <v>42005</v>
      </c>
      <c r="S813" s="1">
        <v>42369</v>
      </c>
    </row>
    <row r="814" spans="1:19" x14ac:dyDescent="0.25">
      <c r="A814">
        <v>25612874</v>
      </c>
      <c r="B814" t="s">
        <v>309</v>
      </c>
      <c r="C814" t="str">
        <f>IF(D814="COUNTRY",VLOOKUP(E814,[1]Codes!I:M,5,0),"")</f>
        <v>Europe</v>
      </c>
      <c r="D814" t="s">
        <v>28</v>
      </c>
      <c r="E814" t="s">
        <v>61</v>
      </c>
      <c r="F814" t="str">
        <f>IF(D814="COUNTRY",VLOOKUP(E814,[1]Codes!I:J,2,0),IF(D814="UNREGION",VLOOKUP(E814,[1]Codes!AL:AM,2,0),IF(D814="REGION",VLOOKUP(E814,[1]Codes!W:X,2,0),"Error")))</f>
        <v>France</v>
      </c>
      <c r="G814" t="s">
        <v>2</v>
      </c>
      <c r="H814">
        <v>2012</v>
      </c>
      <c r="I814" t="s">
        <v>308</v>
      </c>
      <c r="J814" t="s">
        <v>307</v>
      </c>
      <c r="K814">
        <v>7</v>
      </c>
      <c r="L814">
        <v>7</v>
      </c>
      <c r="O814" t="s">
        <v>340</v>
      </c>
      <c r="P814" t="s">
        <v>753</v>
      </c>
      <c r="Q814">
        <v>2012</v>
      </c>
      <c r="R814" s="1">
        <v>40909</v>
      </c>
      <c r="S814" s="1">
        <v>41274</v>
      </c>
    </row>
    <row r="815" spans="1:19" x14ac:dyDescent="0.25">
      <c r="A815">
        <v>25612875</v>
      </c>
      <c r="B815" t="s">
        <v>309</v>
      </c>
      <c r="C815" t="str">
        <f>IF(D815="COUNTRY",VLOOKUP(E815,[1]Codes!I:M,5,0),"")</f>
        <v>Europe</v>
      </c>
      <c r="D815" t="s">
        <v>28</v>
      </c>
      <c r="E815" t="s">
        <v>61</v>
      </c>
      <c r="F815" t="str">
        <f>IF(D815="COUNTRY",VLOOKUP(E815,[1]Codes!I:J,2,0),IF(D815="UNREGION",VLOOKUP(E815,[1]Codes!AL:AM,2,0),IF(D815="REGION",VLOOKUP(E815,[1]Codes!W:X,2,0),"Error")))</f>
        <v>France</v>
      </c>
      <c r="G815" t="s">
        <v>2</v>
      </c>
      <c r="H815">
        <v>2011</v>
      </c>
      <c r="I815" t="s">
        <v>308</v>
      </c>
      <c r="J815" t="s">
        <v>307</v>
      </c>
      <c r="K815">
        <v>7</v>
      </c>
      <c r="L815">
        <v>7</v>
      </c>
      <c r="O815" t="s">
        <v>340</v>
      </c>
      <c r="P815" t="s">
        <v>753</v>
      </c>
      <c r="Q815">
        <v>2011</v>
      </c>
      <c r="R815" s="1">
        <v>40544</v>
      </c>
      <c r="S815" s="1">
        <v>40908</v>
      </c>
    </row>
    <row r="816" spans="1:19" x14ac:dyDescent="0.25">
      <c r="A816">
        <v>25612876</v>
      </c>
      <c r="B816" t="s">
        <v>309</v>
      </c>
      <c r="C816" t="str">
        <f>IF(D816="COUNTRY",VLOOKUP(E816,[1]Codes!I:M,5,0),"")</f>
        <v>Europe</v>
      </c>
      <c r="D816" t="s">
        <v>28</v>
      </c>
      <c r="E816" t="s">
        <v>61</v>
      </c>
      <c r="F816" t="str">
        <f>IF(D816="COUNTRY",VLOOKUP(E816,[1]Codes!I:J,2,0),IF(D816="UNREGION",VLOOKUP(E816,[1]Codes!AL:AM,2,0),IF(D816="REGION",VLOOKUP(E816,[1]Codes!W:X,2,0),"Error")))</f>
        <v>France</v>
      </c>
      <c r="G816" t="s">
        <v>2</v>
      </c>
      <c r="H816">
        <v>2007</v>
      </c>
      <c r="I816" t="s">
        <v>308</v>
      </c>
      <c r="J816" t="s">
        <v>307</v>
      </c>
      <c r="K816">
        <v>7.4</v>
      </c>
      <c r="L816">
        <v>7.4</v>
      </c>
      <c r="O816" t="s">
        <v>340</v>
      </c>
      <c r="P816" t="s">
        <v>753</v>
      </c>
      <c r="Q816">
        <v>2007</v>
      </c>
      <c r="R816" s="1">
        <v>39083</v>
      </c>
      <c r="S816" s="1">
        <v>39447</v>
      </c>
    </row>
    <row r="817" spans="1:19" x14ac:dyDescent="0.25">
      <c r="A817">
        <v>25612877</v>
      </c>
      <c r="B817" t="s">
        <v>309</v>
      </c>
      <c r="C817" t="str">
        <f>IF(D817="COUNTRY",VLOOKUP(E817,[1]Codes!I:M,5,0),"")</f>
        <v>Europe</v>
      </c>
      <c r="D817" t="s">
        <v>28</v>
      </c>
      <c r="E817" t="s">
        <v>61</v>
      </c>
      <c r="F817" t="str">
        <f>IF(D817="COUNTRY",VLOOKUP(E817,[1]Codes!I:J,2,0),IF(D817="UNREGION",VLOOKUP(E817,[1]Codes!AL:AM,2,0),IF(D817="REGION",VLOOKUP(E817,[1]Codes!W:X,2,0),"Error")))</f>
        <v>France</v>
      </c>
      <c r="G817" t="s">
        <v>2</v>
      </c>
      <c r="H817">
        <v>2009</v>
      </c>
      <c r="I817" t="s">
        <v>308</v>
      </c>
      <c r="J817" t="s">
        <v>307</v>
      </c>
      <c r="K817">
        <v>7.3</v>
      </c>
      <c r="L817">
        <v>7.3</v>
      </c>
      <c r="O817" t="s">
        <v>340</v>
      </c>
      <c r="P817" t="s">
        <v>753</v>
      </c>
      <c r="Q817">
        <v>2009</v>
      </c>
      <c r="R817" s="1">
        <v>39814</v>
      </c>
      <c r="S817" s="1">
        <v>40178</v>
      </c>
    </row>
    <row r="818" spans="1:19" x14ac:dyDescent="0.25">
      <c r="A818">
        <v>25612878</v>
      </c>
      <c r="B818" t="s">
        <v>309</v>
      </c>
      <c r="C818" t="str">
        <f>IF(D818="COUNTRY",VLOOKUP(E818,[1]Codes!I:M,5,0),"")</f>
        <v>Europe</v>
      </c>
      <c r="D818" t="s">
        <v>28</v>
      </c>
      <c r="E818" t="s">
        <v>61</v>
      </c>
      <c r="F818" t="str">
        <f>IF(D818="COUNTRY",VLOOKUP(E818,[1]Codes!I:J,2,0),IF(D818="UNREGION",VLOOKUP(E818,[1]Codes!AL:AM,2,0),IF(D818="REGION",VLOOKUP(E818,[1]Codes!W:X,2,0),"Error")))</f>
        <v>France</v>
      </c>
      <c r="G818" t="s">
        <v>2</v>
      </c>
      <c r="H818">
        <v>2010</v>
      </c>
      <c r="I818" t="s">
        <v>308</v>
      </c>
      <c r="J818" t="s">
        <v>307</v>
      </c>
      <c r="K818">
        <v>7.2</v>
      </c>
      <c r="L818">
        <v>7.2</v>
      </c>
      <c r="O818" t="s">
        <v>340</v>
      </c>
      <c r="P818" t="s">
        <v>753</v>
      </c>
      <c r="Q818">
        <v>2010</v>
      </c>
      <c r="R818" s="1">
        <v>40179</v>
      </c>
      <c r="S818" s="1">
        <v>40543</v>
      </c>
    </row>
    <row r="819" spans="1:19" x14ac:dyDescent="0.25">
      <c r="A819">
        <v>25612879</v>
      </c>
      <c r="B819" t="s">
        <v>309</v>
      </c>
      <c r="C819" t="str">
        <f>IF(D819="COUNTRY",VLOOKUP(E819,[1]Codes!I:M,5,0),"")</f>
        <v>Europe</v>
      </c>
      <c r="D819" t="s">
        <v>28</v>
      </c>
      <c r="E819" t="s">
        <v>61</v>
      </c>
      <c r="F819" t="str">
        <f>IF(D819="COUNTRY",VLOOKUP(E819,[1]Codes!I:J,2,0),IF(D819="UNREGION",VLOOKUP(E819,[1]Codes!AL:AM,2,0),IF(D819="REGION",VLOOKUP(E819,[1]Codes!W:X,2,0),"Error")))</f>
        <v>France</v>
      </c>
      <c r="G819" t="s">
        <v>2</v>
      </c>
      <c r="H819">
        <v>2002</v>
      </c>
      <c r="I819" t="s">
        <v>308</v>
      </c>
      <c r="J819" t="s">
        <v>307</v>
      </c>
      <c r="K819">
        <v>8</v>
      </c>
      <c r="L819">
        <v>8</v>
      </c>
      <c r="O819" t="s">
        <v>340</v>
      </c>
      <c r="P819" t="s">
        <v>753</v>
      </c>
      <c r="Q819">
        <v>2002</v>
      </c>
      <c r="R819" s="1">
        <v>37257</v>
      </c>
      <c r="S819" s="1">
        <v>37621</v>
      </c>
    </row>
    <row r="820" spans="1:19" x14ac:dyDescent="0.25">
      <c r="A820">
        <v>25612880</v>
      </c>
      <c r="B820" t="s">
        <v>309</v>
      </c>
      <c r="C820" t="str">
        <f>IF(D820="COUNTRY",VLOOKUP(E820,[1]Codes!I:M,5,0),"")</f>
        <v>Europe</v>
      </c>
      <c r="D820" t="s">
        <v>28</v>
      </c>
      <c r="E820" t="s">
        <v>61</v>
      </c>
      <c r="F820" t="str">
        <f>IF(D820="COUNTRY",VLOOKUP(E820,[1]Codes!I:J,2,0),IF(D820="UNREGION",VLOOKUP(E820,[1]Codes!AL:AM,2,0),IF(D820="REGION",VLOOKUP(E820,[1]Codes!W:X,2,0),"Error")))</f>
        <v>France</v>
      </c>
      <c r="G820" t="s">
        <v>2</v>
      </c>
      <c r="H820">
        <v>2013</v>
      </c>
      <c r="I820" t="s">
        <v>308</v>
      </c>
      <c r="J820" t="s">
        <v>307</v>
      </c>
      <c r="K820">
        <v>6.6</v>
      </c>
      <c r="L820">
        <v>6.6</v>
      </c>
      <c r="O820" t="s">
        <v>340</v>
      </c>
      <c r="P820" t="s">
        <v>753</v>
      </c>
      <c r="Q820">
        <v>2013</v>
      </c>
      <c r="R820" s="1">
        <v>41275</v>
      </c>
      <c r="S820" s="1">
        <v>41639</v>
      </c>
    </row>
    <row r="821" spans="1:19" x14ac:dyDescent="0.25">
      <c r="A821">
        <v>25612881</v>
      </c>
      <c r="B821" t="s">
        <v>309</v>
      </c>
      <c r="C821" t="str">
        <f>IF(D821="COUNTRY",VLOOKUP(E821,[1]Codes!I:M,5,0),"")</f>
        <v>Western Pacific</v>
      </c>
      <c r="D821" t="s">
        <v>28</v>
      </c>
      <c r="E821" t="s">
        <v>152</v>
      </c>
      <c r="F821" t="str">
        <f>IF(D821="COUNTRY",VLOOKUP(E821,[1]Codes!I:J,2,0),IF(D821="UNREGION",VLOOKUP(E821,[1]Codes!AL:AM,2,0),IF(D821="REGION",VLOOKUP(E821,[1]Codes!W:X,2,0),"Error")))</f>
        <v>Micronesia (Federated States of)</v>
      </c>
      <c r="G821" t="s">
        <v>2</v>
      </c>
      <c r="H821">
        <v>2009</v>
      </c>
      <c r="I821" t="s">
        <v>308</v>
      </c>
      <c r="J821" t="s">
        <v>307</v>
      </c>
      <c r="K821">
        <v>44</v>
      </c>
      <c r="L821">
        <v>44</v>
      </c>
      <c r="O821" t="s">
        <v>756</v>
      </c>
      <c r="P821" t="s">
        <v>753</v>
      </c>
      <c r="Q821">
        <v>2009</v>
      </c>
      <c r="R821" s="1">
        <v>39814</v>
      </c>
      <c r="S821" s="1">
        <v>40178</v>
      </c>
    </row>
    <row r="822" spans="1:19" x14ac:dyDescent="0.25">
      <c r="A822">
        <v>25612882</v>
      </c>
      <c r="B822" t="s">
        <v>309</v>
      </c>
      <c r="C822" t="str">
        <f>IF(D822="COUNTRY",VLOOKUP(E822,[1]Codes!I:M,5,0),"")</f>
        <v>Western Pacific</v>
      </c>
      <c r="D822" t="s">
        <v>28</v>
      </c>
      <c r="E822" t="s">
        <v>152</v>
      </c>
      <c r="F822" t="str">
        <f>IF(D822="COUNTRY",VLOOKUP(E822,[1]Codes!I:J,2,0),IF(D822="UNREGION",VLOOKUP(E822,[1]Codes!AL:AM,2,0),IF(D822="REGION",VLOOKUP(E822,[1]Codes!W:X,2,0),"Error")))</f>
        <v>Micronesia (Federated States of)</v>
      </c>
      <c r="G822" t="s">
        <v>2</v>
      </c>
      <c r="H822">
        <v>2001</v>
      </c>
      <c r="I822" t="s">
        <v>308</v>
      </c>
      <c r="J822" t="s">
        <v>307</v>
      </c>
      <c r="K822">
        <v>56.3</v>
      </c>
      <c r="L822">
        <v>56.3</v>
      </c>
      <c r="O822" t="s">
        <v>530</v>
      </c>
      <c r="P822" t="s">
        <v>753</v>
      </c>
      <c r="Q822">
        <v>2001</v>
      </c>
      <c r="R822" s="1">
        <v>36892</v>
      </c>
      <c r="S822" s="1">
        <v>37256</v>
      </c>
    </row>
    <row r="823" spans="1:19" x14ac:dyDescent="0.25">
      <c r="A823">
        <v>25612883</v>
      </c>
      <c r="B823" t="s">
        <v>309</v>
      </c>
      <c r="C823" t="str">
        <f>IF(D823="COUNTRY",VLOOKUP(E823,[1]Codes!I:M,5,0),"")</f>
        <v>Western Pacific</v>
      </c>
      <c r="D823" t="s">
        <v>28</v>
      </c>
      <c r="E823" t="s">
        <v>152</v>
      </c>
      <c r="F823" t="str">
        <f>IF(D823="COUNTRY",VLOOKUP(E823,[1]Codes!I:J,2,0),IF(D823="UNREGION",VLOOKUP(E823,[1]Codes!AL:AM,2,0),IF(D823="REGION",VLOOKUP(E823,[1]Codes!W:X,2,0),"Error")))</f>
        <v>Micronesia (Federated States of)</v>
      </c>
      <c r="G823" t="s">
        <v>2</v>
      </c>
      <c r="H823">
        <v>2000</v>
      </c>
      <c r="I823" t="s">
        <v>308</v>
      </c>
      <c r="J823" t="s">
        <v>307</v>
      </c>
      <c r="K823">
        <v>57.9</v>
      </c>
      <c r="L823">
        <v>57.9</v>
      </c>
      <c r="O823" t="s">
        <v>331</v>
      </c>
      <c r="P823" t="s">
        <v>753</v>
      </c>
      <c r="Q823">
        <v>2000</v>
      </c>
      <c r="R823" s="1">
        <v>36526</v>
      </c>
      <c r="S823" s="1">
        <v>36891</v>
      </c>
    </row>
    <row r="824" spans="1:19" x14ac:dyDescent="0.25">
      <c r="A824">
        <v>25612884</v>
      </c>
      <c r="B824" t="s">
        <v>309</v>
      </c>
      <c r="C824" t="str">
        <f>IF(D824="COUNTRY",VLOOKUP(E824,[1]Codes!I:M,5,0),"")</f>
        <v>Western Pacific</v>
      </c>
      <c r="D824" t="s">
        <v>28</v>
      </c>
      <c r="E824" t="s">
        <v>152</v>
      </c>
      <c r="F824" t="str">
        <f>IF(D824="COUNTRY",VLOOKUP(E824,[1]Codes!I:J,2,0),IF(D824="UNREGION",VLOOKUP(E824,[1]Codes!AL:AM,2,0),IF(D824="REGION",VLOOKUP(E824,[1]Codes!W:X,2,0),"Error")))</f>
        <v>Micronesia (Federated States of)</v>
      </c>
      <c r="G824" t="s">
        <v>2</v>
      </c>
      <c r="H824">
        <v>2003</v>
      </c>
      <c r="I824" t="s">
        <v>308</v>
      </c>
      <c r="J824" t="s">
        <v>307</v>
      </c>
      <c r="K824">
        <v>51.9</v>
      </c>
      <c r="L824">
        <v>51.9</v>
      </c>
      <c r="O824" t="s">
        <v>331</v>
      </c>
      <c r="P824" t="s">
        <v>753</v>
      </c>
      <c r="Q824">
        <v>2003</v>
      </c>
      <c r="R824" s="1">
        <v>37622</v>
      </c>
      <c r="S824" s="1">
        <v>37986</v>
      </c>
    </row>
    <row r="825" spans="1:19" x14ac:dyDescent="0.25">
      <c r="A825">
        <v>25612885</v>
      </c>
      <c r="B825" t="s">
        <v>309</v>
      </c>
      <c r="C825" t="str">
        <f>IF(D825="COUNTRY",VLOOKUP(E825,[1]Codes!I:M,5,0),"")</f>
        <v>Africa</v>
      </c>
      <c r="D825" t="s">
        <v>28</v>
      </c>
      <c r="E825" t="s">
        <v>275</v>
      </c>
      <c r="F825" t="str">
        <f>IF(D825="COUNTRY",VLOOKUP(E825,[1]Codes!I:J,2,0),IF(D825="UNREGION",VLOOKUP(E825,[1]Codes!AL:AM,2,0),IF(D825="REGION",VLOOKUP(E825,[1]Codes!W:X,2,0),"Error")))</f>
        <v>Gabon</v>
      </c>
      <c r="G825" t="s">
        <v>2</v>
      </c>
      <c r="H825">
        <v>2009</v>
      </c>
      <c r="I825" t="s">
        <v>308</v>
      </c>
      <c r="J825" t="s">
        <v>307</v>
      </c>
      <c r="K825">
        <v>115</v>
      </c>
      <c r="L825">
        <v>115</v>
      </c>
      <c r="O825" t="s">
        <v>755</v>
      </c>
      <c r="P825" t="s">
        <v>753</v>
      </c>
      <c r="Q825">
        <v>2009</v>
      </c>
      <c r="R825" s="1">
        <v>39814</v>
      </c>
      <c r="S825" s="1">
        <v>40178</v>
      </c>
    </row>
    <row r="826" spans="1:19" x14ac:dyDescent="0.25">
      <c r="A826">
        <v>25612886</v>
      </c>
      <c r="B826" t="s">
        <v>309</v>
      </c>
      <c r="C826" t="str">
        <f>IF(D826="COUNTRY",VLOOKUP(E826,[1]Codes!I:M,5,0),"")</f>
        <v>Africa</v>
      </c>
      <c r="D826" t="s">
        <v>28</v>
      </c>
      <c r="E826" t="s">
        <v>275</v>
      </c>
      <c r="F826" t="str">
        <f>IF(D826="COUNTRY",VLOOKUP(E826,[1]Codes!I:J,2,0),IF(D826="UNREGION",VLOOKUP(E826,[1]Codes!AL:AM,2,0),IF(D826="REGION",VLOOKUP(E826,[1]Codes!W:X,2,0),"Error")))</f>
        <v>Gabon</v>
      </c>
      <c r="G826" t="s">
        <v>2</v>
      </c>
      <c r="H826">
        <v>2010</v>
      </c>
      <c r="I826" t="s">
        <v>308</v>
      </c>
      <c r="J826" t="s">
        <v>307</v>
      </c>
      <c r="K826">
        <v>113.6</v>
      </c>
      <c r="L826">
        <v>113.6</v>
      </c>
      <c r="O826" t="s">
        <v>755</v>
      </c>
      <c r="P826" t="s">
        <v>753</v>
      </c>
      <c r="Q826">
        <v>2010</v>
      </c>
      <c r="R826" s="1">
        <v>40179</v>
      </c>
      <c r="S826" s="1">
        <v>40543</v>
      </c>
    </row>
    <row r="827" spans="1:19" x14ac:dyDescent="0.25">
      <c r="A827">
        <v>25612887</v>
      </c>
      <c r="B827" t="s">
        <v>309</v>
      </c>
      <c r="C827" t="str">
        <f>IF(D827="COUNTRY",VLOOKUP(E827,[1]Codes!I:M,5,0),"")</f>
        <v>Africa</v>
      </c>
      <c r="D827" t="s">
        <v>28</v>
      </c>
      <c r="E827" t="s">
        <v>275</v>
      </c>
      <c r="F827" t="str">
        <f>IF(D827="COUNTRY",VLOOKUP(E827,[1]Codes!I:J,2,0),IF(D827="UNREGION",VLOOKUP(E827,[1]Codes!AL:AM,2,0),IF(D827="REGION",VLOOKUP(E827,[1]Codes!W:X,2,0),"Error")))</f>
        <v>Gabon</v>
      </c>
      <c r="G827" t="s">
        <v>2</v>
      </c>
      <c r="H827">
        <v>2004</v>
      </c>
      <c r="I827" t="s">
        <v>308</v>
      </c>
      <c r="J827" t="s">
        <v>307</v>
      </c>
      <c r="K827">
        <v>117</v>
      </c>
      <c r="L827">
        <v>117</v>
      </c>
      <c r="O827" t="s">
        <v>755</v>
      </c>
      <c r="P827" t="s">
        <v>753</v>
      </c>
      <c r="Q827">
        <v>2004</v>
      </c>
      <c r="R827" s="1">
        <v>37987</v>
      </c>
      <c r="S827" s="1">
        <v>38352</v>
      </c>
    </row>
    <row r="828" spans="1:19" x14ac:dyDescent="0.25">
      <c r="A828">
        <v>25612888</v>
      </c>
      <c r="B828" t="s">
        <v>309</v>
      </c>
      <c r="C828" t="str">
        <f>IF(D828="COUNTRY",VLOOKUP(E828,[1]Codes!I:M,5,0),"")</f>
        <v>Africa</v>
      </c>
      <c r="D828" t="s">
        <v>28</v>
      </c>
      <c r="E828" t="s">
        <v>275</v>
      </c>
      <c r="F828" t="str">
        <f>IF(D828="COUNTRY",VLOOKUP(E828,[1]Codes!I:J,2,0),IF(D828="UNREGION",VLOOKUP(E828,[1]Codes!AL:AM,2,0),IF(D828="REGION",VLOOKUP(E828,[1]Codes!W:X,2,0),"Error")))</f>
        <v>Gabon</v>
      </c>
      <c r="G828" t="s">
        <v>2</v>
      </c>
      <c r="H828">
        <v>2012</v>
      </c>
      <c r="I828" t="s">
        <v>308</v>
      </c>
      <c r="J828" t="s">
        <v>307</v>
      </c>
      <c r="K828">
        <v>91</v>
      </c>
      <c r="L828">
        <v>91</v>
      </c>
      <c r="O828" t="s">
        <v>754</v>
      </c>
      <c r="P828" t="s">
        <v>753</v>
      </c>
      <c r="Q828">
        <v>2012</v>
      </c>
      <c r="R828" s="1">
        <v>40909</v>
      </c>
      <c r="S828" s="1">
        <v>41274</v>
      </c>
    </row>
    <row r="829" spans="1:19" x14ac:dyDescent="0.25">
      <c r="A829">
        <v>25612889</v>
      </c>
      <c r="B829" t="s">
        <v>309</v>
      </c>
      <c r="C829" t="str">
        <f>IF(D829="COUNTRY",VLOOKUP(E829,[1]Codes!I:M,5,0),"")</f>
        <v>Europe</v>
      </c>
      <c r="D829" t="s">
        <v>28</v>
      </c>
      <c r="E829" t="s">
        <v>752</v>
      </c>
      <c r="F829" t="str">
        <f>IF(D829="COUNTRY",VLOOKUP(E829,[1]Codes!I:J,2,0),IF(D829="UNREGION",VLOOKUP(E829,[1]Codes!AL:AM,2,0),IF(D829="REGION",VLOOKUP(E829,[1]Codes!W:X,2,0),"Error")))</f>
        <v>United Kingdom of Great Britain and Northern Ireland</v>
      </c>
      <c r="G829" t="s">
        <v>2</v>
      </c>
      <c r="H829">
        <v>2011</v>
      </c>
      <c r="I829" t="s">
        <v>308</v>
      </c>
      <c r="J829" t="s">
        <v>307</v>
      </c>
      <c r="K829">
        <v>21</v>
      </c>
      <c r="L829">
        <v>21</v>
      </c>
      <c r="O829" t="s">
        <v>340</v>
      </c>
      <c r="P829" t="s">
        <v>753</v>
      </c>
      <c r="Q829">
        <v>2011</v>
      </c>
      <c r="R829" s="1">
        <v>40544</v>
      </c>
      <c r="S829" s="1">
        <v>40908</v>
      </c>
    </row>
    <row r="830" spans="1:19" x14ac:dyDescent="0.25">
      <c r="A830">
        <v>25612890</v>
      </c>
      <c r="B830" t="s">
        <v>309</v>
      </c>
      <c r="C830" t="str">
        <f>IF(D830="COUNTRY",VLOOKUP(E830,[1]Codes!I:M,5,0),"")</f>
        <v>Europe</v>
      </c>
      <c r="D830" t="s">
        <v>28</v>
      </c>
      <c r="E830" t="s">
        <v>752</v>
      </c>
      <c r="F830" t="str">
        <f>IF(D830="COUNTRY",VLOOKUP(E830,[1]Codes!I:J,2,0),IF(D830="UNREGION",VLOOKUP(E830,[1]Codes!AL:AM,2,0),IF(D830="REGION",VLOOKUP(E830,[1]Codes!W:X,2,0),"Error")))</f>
        <v>United Kingdom of Great Britain and Northern Ireland</v>
      </c>
      <c r="G830" t="s">
        <v>2</v>
      </c>
      <c r="H830">
        <v>2012</v>
      </c>
      <c r="I830" t="s">
        <v>308</v>
      </c>
      <c r="J830" t="s">
        <v>307</v>
      </c>
      <c r="K830">
        <v>19.8</v>
      </c>
      <c r="L830">
        <v>19.8</v>
      </c>
      <c r="O830" t="s">
        <v>340</v>
      </c>
      <c r="P830" t="s">
        <v>753</v>
      </c>
      <c r="Q830">
        <v>2012</v>
      </c>
      <c r="R830" s="1">
        <v>40909</v>
      </c>
      <c r="S830" s="1">
        <v>41274</v>
      </c>
    </row>
    <row r="831" spans="1:19" x14ac:dyDescent="0.25">
      <c r="A831">
        <v>25612891</v>
      </c>
      <c r="B831" t="s">
        <v>309</v>
      </c>
      <c r="C831" t="str">
        <f>IF(D831="COUNTRY",VLOOKUP(E831,[1]Codes!I:M,5,0),"")</f>
        <v>Europe</v>
      </c>
      <c r="D831" t="s">
        <v>28</v>
      </c>
      <c r="E831" t="s">
        <v>752</v>
      </c>
      <c r="F831" t="str">
        <f>IF(D831="COUNTRY",VLOOKUP(E831,[1]Codes!I:J,2,0),IF(D831="UNREGION",VLOOKUP(E831,[1]Codes!AL:AM,2,0),IF(D831="REGION",VLOOKUP(E831,[1]Codes!W:X,2,0),"Error")))</f>
        <v>United Kingdom of Great Britain and Northern Ireland</v>
      </c>
      <c r="G831" t="s">
        <v>2</v>
      </c>
      <c r="H831">
        <v>2010</v>
      </c>
      <c r="I831" t="s">
        <v>308</v>
      </c>
      <c r="J831" t="s">
        <v>307</v>
      </c>
      <c r="K831">
        <v>23.2</v>
      </c>
      <c r="L831">
        <v>23.2</v>
      </c>
      <c r="O831" t="s">
        <v>340</v>
      </c>
      <c r="P831" t="s">
        <v>753</v>
      </c>
      <c r="Q831">
        <v>2010</v>
      </c>
      <c r="R831" s="1">
        <v>40179</v>
      </c>
      <c r="S831" s="1">
        <v>40543</v>
      </c>
    </row>
    <row r="832" spans="1:19" x14ac:dyDescent="0.25">
      <c r="A832">
        <v>25612892</v>
      </c>
      <c r="B832" t="s">
        <v>309</v>
      </c>
      <c r="C832" t="str">
        <f>IF(D832="COUNTRY",VLOOKUP(E832,[1]Codes!I:M,5,0),"")</f>
        <v>Europe</v>
      </c>
      <c r="D832" t="s">
        <v>28</v>
      </c>
      <c r="E832" t="s">
        <v>752</v>
      </c>
      <c r="F832" t="str">
        <f>IF(D832="COUNTRY",VLOOKUP(E832,[1]Codes!I:J,2,0),IF(D832="UNREGION",VLOOKUP(E832,[1]Codes!AL:AM,2,0),IF(D832="REGION",VLOOKUP(E832,[1]Codes!W:X,2,0),"Error")))</f>
        <v>United Kingdom of Great Britain and Northern Ireland</v>
      </c>
      <c r="G832" t="s">
        <v>2</v>
      </c>
      <c r="H832">
        <v>2000</v>
      </c>
      <c r="I832" t="s">
        <v>308</v>
      </c>
      <c r="J832" t="s">
        <v>307</v>
      </c>
      <c r="K832">
        <v>29</v>
      </c>
      <c r="L832">
        <v>29</v>
      </c>
      <c r="O832" t="s">
        <v>340</v>
      </c>
      <c r="P832" t="s">
        <v>753</v>
      </c>
      <c r="Q832">
        <v>2000</v>
      </c>
      <c r="R832" s="1">
        <v>36526</v>
      </c>
      <c r="S832" s="1">
        <v>36891</v>
      </c>
    </row>
    <row r="833" spans="1:19" x14ac:dyDescent="0.25">
      <c r="A833">
        <v>25612893</v>
      </c>
      <c r="B833" t="s">
        <v>309</v>
      </c>
      <c r="C833" t="str">
        <f>IF(D833="COUNTRY",VLOOKUP(E833,[1]Codes!I:M,5,0),"")</f>
        <v>Europe</v>
      </c>
      <c r="D833" t="s">
        <v>28</v>
      </c>
      <c r="E833" t="s">
        <v>752</v>
      </c>
      <c r="F833" t="str">
        <f>IF(D833="COUNTRY",VLOOKUP(E833,[1]Codes!I:J,2,0),IF(D833="UNREGION",VLOOKUP(E833,[1]Codes!AL:AM,2,0),IF(D833="REGION",VLOOKUP(E833,[1]Codes!W:X,2,0),"Error")))</f>
        <v>United Kingdom of Great Britain and Northern Ireland</v>
      </c>
      <c r="G833" t="s">
        <v>2</v>
      </c>
      <c r="H833">
        <v>2017</v>
      </c>
      <c r="I833" t="s">
        <v>308</v>
      </c>
      <c r="J833" t="s">
        <v>307</v>
      </c>
      <c r="K833">
        <v>12.4</v>
      </c>
      <c r="L833">
        <v>12.4</v>
      </c>
      <c r="O833" t="s">
        <v>331</v>
      </c>
      <c r="P833" t="s">
        <v>750</v>
      </c>
      <c r="Q833">
        <v>2017</v>
      </c>
      <c r="R833" s="1">
        <v>42736</v>
      </c>
      <c r="S833" s="1">
        <v>43100</v>
      </c>
    </row>
    <row r="834" spans="1:19" x14ac:dyDescent="0.25">
      <c r="A834">
        <v>25612894</v>
      </c>
      <c r="B834" t="s">
        <v>309</v>
      </c>
      <c r="C834" t="str">
        <f>IF(D834="COUNTRY",VLOOKUP(E834,[1]Codes!I:M,5,0),"")</f>
        <v>Europe</v>
      </c>
      <c r="D834" t="s">
        <v>28</v>
      </c>
      <c r="E834" t="s">
        <v>752</v>
      </c>
      <c r="F834" t="str">
        <f>IF(D834="COUNTRY",VLOOKUP(E834,[1]Codes!I:J,2,0),IF(D834="UNREGION",VLOOKUP(E834,[1]Codes!AL:AM,2,0),IF(D834="REGION",VLOOKUP(E834,[1]Codes!W:X,2,0),"Error")))</f>
        <v>United Kingdom of Great Britain and Northern Ireland</v>
      </c>
      <c r="G834" t="s">
        <v>2</v>
      </c>
      <c r="H834">
        <v>2006</v>
      </c>
      <c r="I834" t="s">
        <v>308</v>
      </c>
      <c r="J834" t="s">
        <v>307</v>
      </c>
      <c r="K834">
        <v>26.2</v>
      </c>
      <c r="L834">
        <v>26.2</v>
      </c>
      <c r="O834" t="s">
        <v>340</v>
      </c>
      <c r="P834" t="s">
        <v>750</v>
      </c>
      <c r="Q834">
        <v>2006</v>
      </c>
      <c r="R834" s="1">
        <v>38718</v>
      </c>
      <c r="S834" s="1">
        <v>39082</v>
      </c>
    </row>
    <row r="835" spans="1:19" x14ac:dyDescent="0.25">
      <c r="A835">
        <v>25612895</v>
      </c>
      <c r="B835" t="s">
        <v>309</v>
      </c>
      <c r="C835" t="str">
        <f>IF(D835="COUNTRY",VLOOKUP(E835,[1]Codes!I:M,5,0),"")</f>
        <v>Europe</v>
      </c>
      <c r="D835" t="s">
        <v>28</v>
      </c>
      <c r="E835" t="s">
        <v>752</v>
      </c>
      <c r="F835" t="str">
        <f>IF(D835="COUNTRY",VLOOKUP(E835,[1]Codes!I:J,2,0),IF(D835="UNREGION",VLOOKUP(E835,[1]Codes!AL:AM,2,0),IF(D835="REGION",VLOOKUP(E835,[1]Codes!W:X,2,0),"Error")))</f>
        <v>United Kingdom of Great Britain and Northern Ireland</v>
      </c>
      <c r="G835" t="s">
        <v>2</v>
      </c>
      <c r="H835">
        <v>2005</v>
      </c>
      <c r="I835" t="s">
        <v>308</v>
      </c>
      <c r="J835" t="s">
        <v>307</v>
      </c>
      <c r="K835">
        <v>26.1</v>
      </c>
      <c r="L835">
        <v>26.1</v>
      </c>
      <c r="O835" t="s">
        <v>340</v>
      </c>
      <c r="P835" t="s">
        <v>750</v>
      </c>
      <c r="Q835">
        <v>2005</v>
      </c>
      <c r="R835" s="1">
        <v>38353</v>
      </c>
      <c r="S835" s="1">
        <v>38717</v>
      </c>
    </row>
    <row r="836" spans="1:19" x14ac:dyDescent="0.25">
      <c r="A836">
        <v>25612896</v>
      </c>
      <c r="B836" t="s">
        <v>309</v>
      </c>
      <c r="C836" t="str">
        <f>IF(D836="COUNTRY",VLOOKUP(E836,[1]Codes!I:M,5,0),"")</f>
        <v>Europe</v>
      </c>
      <c r="D836" t="s">
        <v>28</v>
      </c>
      <c r="E836" t="s">
        <v>752</v>
      </c>
      <c r="F836" t="str">
        <f>IF(D836="COUNTRY",VLOOKUP(E836,[1]Codes!I:J,2,0),IF(D836="UNREGION",VLOOKUP(E836,[1]Codes!AL:AM,2,0),IF(D836="REGION",VLOOKUP(E836,[1]Codes!W:X,2,0),"Error")))</f>
        <v>United Kingdom of Great Britain and Northern Ireland</v>
      </c>
      <c r="G836" t="s">
        <v>2</v>
      </c>
      <c r="H836">
        <v>2001</v>
      </c>
      <c r="I836" t="s">
        <v>308</v>
      </c>
      <c r="J836" t="s">
        <v>307</v>
      </c>
      <c r="K836">
        <v>27.7</v>
      </c>
      <c r="L836">
        <v>27.7</v>
      </c>
      <c r="O836" t="s">
        <v>340</v>
      </c>
      <c r="P836" t="s">
        <v>750</v>
      </c>
      <c r="Q836">
        <v>2001</v>
      </c>
      <c r="R836" s="1">
        <v>36892</v>
      </c>
      <c r="S836" s="1">
        <v>37256</v>
      </c>
    </row>
    <row r="837" spans="1:19" x14ac:dyDescent="0.25">
      <c r="A837">
        <v>25612897</v>
      </c>
      <c r="B837" t="s">
        <v>309</v>
      </c>
      <c r="C837" t="str">
        <f>IF(D837="COUNTRY",VLOOKUP(E837,[1]Codes!I:M,5,0),"")</f>
        <v>Europe</v>
      </c>
      <c r="D837" t="s">
        <v>28</v>
      </c>
      <c r="E837" t="s">
        <v>752</v>
      </c>
      <c r="F837" t="str">
        <f>IF(D837="COUNTRY",VLOOKUP(E837,[1]Codes!I:J,2,0),IF(D837="UNREGION",VLOOKUP(E837,[1]Codes!AL:AM,2,0),IF(D837="REGION",VLOOKUP(E837,[1]Codes!W:X,2,0),"Error")))</f>
        <v>United Kingdom of Great Britain and Northern Ireland</v>
      </c>
      <c r="G837" t="s">
        <v>2</v>
      </c>
      <c r="H837">
        <v>2016</v>
      </c>
      <c r="I837" t="s">
        <v>308</v>
      </c>
      <c r="J837" t="s">
        <v>307</v>
      </c>
      <c r="K837">
        <v>13.7</v>
      </c>
      <c r="L837">
        <v>13.7</v>
      </c>
      <c r="O837" t="s">
        <v>340</v>
      </c>
      <c r="P837" t="s">
        <v>750</v>
      </c>
      <c r="Q837">
        <v>2016</v>
      </c>
      <c r="R837" s="1">
        <v>42370</v>
      </c>
      <c r="S837" s="1">
        <v>42735</v>
      </c>
    </row>
    <row r="838" spans="1:19" x14ac:dyDescent="0.25">
      <c r="A838">
        <v>25612898</v>
      </c>
      <c r="B838" t="s">
        <v>309</v>
      </c>
      <c r="C838" t="str">
        <f>IF(D838="COUNTRY",VLOOKUP(E838,[1]Codes!I:M,5,0),"")</f>
        <v>Europe</v>
      </c>
      <c r="D838" t="s">
        <v>28</v>
      </c>
      <c r="E838" t="s">
        <v>752</v>
      </c>
      <c r="F838" t="str">
        <f>IF(D838="COUNTRY",VLOOKUP(E838,[1]Codes!I:J,2,0),IF(D838="UNREGION",VLOOKUP(E838,[1]Codes!AL:AM,2,0),IF(D838="REGION",VLOOKUP(E838,[1]Codes!W:X,2,0),"Error")))</f>
        <v>United Kingdom of Great Britain and Northern Ireland</v>
      </c>
      <c r="G838" t="s">
        <v>2</v>
      </c>
      <c r="H838">
        <v>2014</v>
      </c>
      <c r="I838" t="s">
        <v>308</v>
      </c>
      <c r="J838" t="s">
        <v>307</v>
      </c>
      <c r="K838">
        <v>15.5</v>
      </c>
      <c r="L838">
        <v>15.5</v>
      </c>
      <c r="O838" t="s">
        <v>340</v>
      </c>
      <c r="P838" t="s">
        <v>750</v>
      </c>
      <c r="Q838">
        <v>2014</v>
      </c>
      <c r="R838" s="1">
        <v>41640</v>
      </c>
      <c r="S838" s="1">
        <v>42004</v>
      </c>
    </row>
    <row r="839" spans="1:19" x14ac:dyDescent="0.25">
      <c r="A839">
        <v>25612899</v>
      </c>
      <c r="B839" t="s">
        <v>309</v>
      </c>
      <c r="C839" t="str">
        <f>IF(D839="COUNTRY",VLOOKUP(E839,[1]Codes!I:M,5,0),"")</f>
        <v>Europe</v>
      </c>
      <c r="D839" t="s">
        <v>28</v>
      </c>
      <c r="E839" t="s">
        <v>752</v>
      </c>
      <c r="F839" t="str">
        <f>IF(D839="COUNTRY",VLOOKUP(E839,[1]Codes!I:J,2,0),IF(D839="UNREGION",VLOOKUP(E839,[1]Codes!AL:AM,2,0),IF(D839="REGION",VLOOKUP(E839,[1]Codes!W:X,2,0),"Error")))</f>
        <v>United Kingdom of Great Britain and Northern Ireland</v>
      </c>
      <c r="G839" t="s">
        <v>2</v>
      </c>
      <c r="H839">
        <v>2004</v>
      </c>
      <c r="I839" t="s">
        <v>308</v>
      </c>
      <c r="J839" t="s">
        <v>307</v>
      </c>
      <c r="K839">
        <v>26.6</v>
      </c>
      <c r="L839">
        <v>26.6</v>
      </c>
      <c r="O839" t="s">
        <v>340</v>
      </c>
      <c r="P839" t="s">
        <v>750</v>
      </c>
      <c r="Q839">
        <v>2004</v>
      </c>
      <c r="R839" s="1">
        <v>37987</v>
      </c>
      <c r="S839" s="1">
        <v>38352</v>
      </c>
    </row>
    <row r="840" spans="1:19" x14ac:dyDescent="0.25">
      <c r="A840">
        <v>25612900</v>
      </c>
      <c r="B840" t="s">
        <v>309</v>
      </c>
      <c r="C840" t="str">
        <f>IF(D840="COUNTRY",VLOOKUP(E840,[1]Codes!I:M,5,0),"")</f>
        <v>Europe</v>
      </c>
      <c r="D840" t="s">
        <v>28</v>
      </c>
      <c r="E840" t="s">
        <v>752</v>
      </c>
      <c r="F840" t="str">
        <f>IF(D840="COUNTRY",VLOOKUP(E840,[1]Codes!I:J,2,0),IF(D840="UNREGION",VLOOKUP(E840,[1]Codes!AL:AM,2,0),IF(D840="REGION",VLOOKUP(E840,[1]Codes!W:X,2,0),"Error")))</f>
        <v>United Kingdom of Great Britain and Northern Ireland</v>
      </c>
      <c r="G840" t="s">
        <v>2</v>
      </c>
      <c r="H840">
        <v>2009</v>
      </c>
      <c r="I840" t="s">
        <v>308</v>
      </c>
      <c r="J840" t="s">
        <v>307</v>
      </c>
      <c r="K840">
        <v>24.6</v>
      </c>
      <c r="L840">
        <v>24.6</v>
      </c>
      <c r="O840" t="s">
        <v>340</v>
      </c>
      <c r="P840" t="s">
        <v>750</v>
      </c>
      <c r="Q840">
        <v>2009</v>
      </c>
      <c r="R840" s="1">
        <v>39814</v>
      </c>
      <c r="S840" s="1">
        <v>40178</v>
      </c>
    </row>
    <row r="841" spans="1:19" x14ac:dyDescent="0.25">
      <c r="A841">
        <v>25612901</v>
      </c>
      <c r="B841" t="s">
        <v>309</v>
      </c>
      <c r="C841" t="str">
        <f>IF(D841="COUNTRY",VLOOKUP(E841,[1]Codes!I:M,5,0),"")</f>
        <v>Europe</v>
      </c>
      <c r="D841" t="s">
        <v>28</v>
      </c>
      <c r="E841" t="s">
        <v>752</v>
      </c>
      <c r="F841" t="str">
        <f>IF(D841="COUNTRY",VLOOKUP(E841,[1]Codes!I:J,2,0),IF(D841="UNREGION",VLOOKUP(E841,[1]Codes!AL:AM,2,0),IF(D841="REGION",VLOOKUP(E841,[1]Codes!W:X,2,0),"Error")))</f>
        <v>United Kingdom of Great Britain and Northern Ireland</v>
      </c>
      <c r="G841" t="s">
        <v>2</v>
      </c>
      <c r="H841">
        <v>2013</v>
      </c>
      <c r="I841" t="s">
        <v>308</v>
      </c>
      <c r="J841" t="s">
        <v>307</v>
      </c>
      <c r="K841">
        <v>17.3</v>
      </c>
      <c r="L841">
        <v>17.3</v>
      </c>
      <c r="O841" t="s">
        <v>340</v>
      </c>
      <c r="P841" t="s">
        <v>750</v>
      </c>
      <c r="Q841">
        <v>2013</v>
      </c>
      <c r="R841" s="1">
        <v>41275</v>
      </c>
      <c r="S841" s="1">
        <v>41639</v>
      </c>
    </row>
    <row r="842" spans="1:19" x14ac:dyDescent="0.25">
      <c r="A842">
        <v>25612902</v>
      </c>
      <c r="B842" t="s">
        <v>309</v>
      </c>
      <c r="C842" t="str">
        <f>IF(D842="COUNTRY",VLOOKUP(E842,[1]Codes!I:M,5,0),"")</f>
        <v>Europe</v>
      </c>
      <c r="D842" t="s">
        <v>28</v>
      </c>
      <c r="E842" t="s">
        <v>752</v>
      </c>
      <c r="F842" t="str">
        <f>IF(D842="COUNTRY",VLOOKUP(E842,[1]Codes!I:J,2,0),IF(D842="UNREGION",VLOOKUP(E842,[1]Codes!AL:AM,2,0),IF(D842="REGION",VLOOKUP(E842,[1]Codes!W:X,2,0),"Error")))</f>
        <v>United Kingdom of Great Britain and Northern Ireland</v>
      </c>
      <c r="G842" t="s">
        <v>2</v>
      </c>
      <c r="H842">
        <v>2008</v>
      </c>
      <c r="I842" t="s">
        <v>308</v>
      </c>
      <c r="J842" t="s">
        <v>307</v>
      </c>
      <c r="K842">
        <v>25.6</v>
      </c>
      <c r="L842">
        <v>25.6</v>
      </c>
      <c r="O842" t="s">
        <v>340</v>
      </c>
      <c r="P842" t="s">
        <v>750</v>
      </c>
      <c r="Q842">
        <v>2008</v>
      </c>
      <c r="R842" s="1">
        <v>39448</v>
      </c>
      <c r="S842" s="1">
        <v>39813</v>
      </c>
    </row>
    <row r="843" spans="1:19" x14ac:dyDescent="0.25">
      <c r="A843">
        <v>25612903</v>
      </c>
      <c r="B843" t="s">
        <v>309</v>
      </c>
      <c r="C843" t="str">
        <f>IF(D843="COUNTRY",VLOOKUP(E843,[1]Codes!I:M,5,0),"")</f>
        <v>Europe</v>
      </c>
      <c r="D843" t="s">
        <v>28</v>
      </c>
      <c r="E843" t="s">
        <v>752</v>
      </c>
      <c r="F843" t="str">
        <f>IF(D843="COUNTRY",VLOOKUP(E843,[1]Codes!I:J,2,0),IF(D843="UNREGION",VLOOKUP(E843,[1]Codes!AL:AM,2,0),IF(D843="REGION",VLOOKUP(E843,[1]Codes!W:X,2,0),"Error")))</f>
        <v>United Kingdom of Great Britain and Northern Ireland</v>
      </c>
      <c r="G843" t="s">
        <v>2</v>
      </c>
      <c r="H843">
        <v>2015</v>
      </c>
      <c r="I843" t="s">
        <v>308</v>
      </c>
      <c r="J843" t="s">
        <v>307</v>
      </c>
      <c r="K843">
        <v>14.4</v>
      </c>
      <c r="L843">
        <v>14.4</v>
      </c>
      <c r="O843" t="s">
        <v>340</v>
      </c>
      <c r="P843" t="s">
        <v>750</v>
      </c>
      <c r="Q843">
        <v>2015</v>
      </c>
      <c r="R843" s="1">
        <v>42005</v>
      </c>
      <c r="S843" s="1">
        <v>42369</v>
      </c>
    </row>
    <row r="844" spans="1:19" x14ac:dyDescent="0.25">
      <c r="A844">
        <v>25612904</v>
      </c>
      <c r="B844" t="s">
        <v>309</v>
      </c>
      <c r="C844" t="str">
        <f>IF(D844="COUNTRY",VLOOKUP(E844,[1]Codes!I:M,5,0),"")</f>
        <v>Europe</v>
      </c>
      <c r="D844" t="s">
        <v>28</v>
      </c>
      <c r="E844" t="s">
        <v>752</v>
      </c>
      <c r="F844" t="str">
        <f>IF(D844="COUNTRY",VLOOKUP(E844,[1]Codes!I:J,2,0),IF(D844="UNREGION",VLOOKUP(E844,[1]Codes!AL:AM,2,0),IF(D844="REGION",VLOOKUP(E844,[1]Codes!W:X,2,0),"Error")))</f>
        <v>United Kingdom of Great Britain and Northern Ireland</v>
      </c>
      <c r="G844" t="s">
        <v>2</v>
      </c>
      <c r="H844">
        <v>2018</v>
      </c>
      <c r="I844" t="s">
        <v>308</v>
      </c>
      <c r="J844" t="s">
        <v>307</v>
      </c>
      <c r="K844">
        <v>11.9</v>
      </c>
      <c r="L844">
        <v>11.9</v>
      </c>
      <c r="O844" t="s">
        <v>363</v>
      </c>
      <c r="P844" t="s">
        <v>750</v>
      </c>
      <c r="Q844">
        <v>2018</v>
      </c>
      <c r="R844" s="1">
        <v>43101</v>
      </c>
      <c r="S844" s="1">
        <v>43465</v>
      </c>
    </row>
    <row r="845" spans="1:19" x14ac:dyDescent="0.25">
      <c r="A845">
        <v>25612905</v>
      </c>
      <c r="B845" t="s">
        <v>309</v>
      </c>
      <c r="C845" t="str">
        <f>IF(D845="COUNTRY",VLOOKUP(E845,[1]Codes!I:M,5,0),"")</f>
        <v>Europe</v>
      </c>
      <c r="D845" t="s">
        <v>28</v>
      </c>
      <c r="E845" t="s">
        <v>752</v>
      </c>
      <c r="F845" t="str">
        <f>IF(D845="COUNTRY",VLOOKUP(E845,[1]Codes!I:J,2,0),IF(D845="UNREGION",VLOOKUP(E845,[1]Codes!AL:AM,2,0),IF(D845="REGION",VLOOKUP(E845,[1]Codes!W:X,2,0),"Error")))</f>
        <v>United Kingdom of Great Britain and Northern Ireland</v>
      </c>
      <c r="G845" t="s">
        <v>2</v>
      </c>
      <c r="H845">
        <v>2003</v>
      </c>
      <c r="I845" t="s">
        <v>308</v>
      </c>
      <c r="J845" t="s">
        <v>307</v>
      </c>
      <c r="K845">
        <v>26.6</v>
      </c>
      <c r="L845">
        <v>26.6</v>
      </c>
      <c r="O845" t="s">
        <v>340</v>
      </c>
      <c r="P845" t="s">
        <v>750</v>
      </c>
      <c r="Q845">
        <v>2003</v>
      </c>
      <c r="R845" s="1">
        <v>37622</v>
      </c>
      <c r="S845" s="1">
        <v>37986</v>
      </c>
    </row>
    <row r="846" spans="1:19" x14ac:dyDescent="0.25">
      <c r="A846">
        <v>25612906</v>
      </c>
      <c r="B846" t="s">
        <v>309</v>
      </c>
      <c r="C846" t="str">
        <f>IF(D846="COUNTRY",VLOOKUP(E846,[1]Codes!I:M,5,0),"")</f>
        <v>Europe</v>
      </c>
      <c r="D846" t="s">
        <v>28</v>
      </c>
      <c r="E846" t="s">
        <v>752</v>
      </c>
      <c r="F846" t="str">
        <f>IF(D846="COUNTRY",VLOOKUP(E846,[1]Codes!I:J,2,0),IF(D846="UNREGION",VLOOKUP(E846,[1]Codes!AL:AM,2,0),IF(D846="REGION",VLOOKUP(E846,[1]Codes!W:X,2,0),"Error")))</f>
        <v>United Kingdom of Great Britain and Northern Ireland</v>
      </c>
      <c r="G846" t="s">
        <v>2</v>
      </c>
      <c r="H846">
        <v>2007</v>
      </c>
      <c r="I846" t="s">
        <v>308</v>
      </c>
      <c r="J846" t="s">
        <v>307</v>
      </c>
      <c r="K846">
        <v>25.7</v>
      </c>
      <c r="L846">
        <v>25.7</v>
      </c>
      <c r="O846" t="s">
        <v>340</v>
      </c>
      <c r="P846" t="s">
        <v>750</v>
      </c>
      <c r="Q846">
        <v>2007</v>
      </c>
      <c r="R846" s="1">
        <v>39083</v>
      </c>
      <c r="S846" s="1">
        <v>39447</v>
      </c>
    </row>
    <row r="847" spans="1:19" x14ac:dyDescent="0.25">
      <c r="A847">
        <v>25612907</v>
      </c>
      <c r="B847" t="s">
        <v>309</v>
      </c>
      <c r="C847" t="str">
        <f>IF(D847="COUNTRY",VLOOKUP(E847,[1]Codes!I:M,5,0),"")</f>
        <v>Europe</v>
      </c>
      <c r="D847" t="s">
        <v>28</v>
      </c>
      <c r="E847" t="s">
        <v>752</v>
      </c>
      <c r="F847" t="str">
        <f>IF(D847="COUNTRY",VLOOKUP(E847,[1]Codes!I:J,2,0),IF(D847="UNREGION",VLOOKUP(E847,[1]Codes!AL:AM,2,0),IF(D847="REGION",VLOOKUP(E847,[1]Codes!W:X,2,0),"Error")))</f>
        <v>United Kingdom of Great Britain and Northern Ireland</v>
      </c>
      <c r="G847" t="s">
        <v>2</v>
      </c>
      <c r="H847">
        <v>2002</v>
      </c>
      <c r="I847" t="s">
        <v>308</v>
      </c>
      <c r="J847" t="s">
        <v>307</v>
      </c>
      <c r="K847">
        <v>26.8</v>
      </c>
      <c r="L847">
        <v>26.8</v>
      </c>
      <c r="O847" t="s">
        <v>340</v>
      </c>
      <c r="P847" t="s">
        <v>750</v>
      </c>
      <c r="Q847">
        <v>2002</v>
      </c>
      <c r="R847" s="1">
        <v>37257</v>
      </c>
      <c r="S847" s="1">
        <v>37621</v>
      </c>
    </row>
    <row r="848" spans="1:19" x14ac:dyDescent="0.25">
      <c r="A848">
        <v>25612908</v>
      </c>
      <c r="B848" t="s">
        <v>309</v>
      </c>
      <c r="C848" t="str">
        <f>IF(D848="COUNTRY",VLOOKUP(E848,[1]Codes!I:M,5,0),"")</f>
        <v>Europe</v>
      </c>
      <c r="D848" t="s">
        <v>28</v>
      </c>
      <c r="E848" t="s">
        <v>82</v>
      </c>
      <c r="F848" t="str">
        <f>IF(D848="COUNTRY",VLOOKUP(E848,[1]Codes!I:J,2,0),IF(D848="UNREGION",VLOOKUP(E848,[1]Codes!AL:AM,2,0),IF(D848="REGION",VLOOKUP(E848,[1]Codes!W:X,2,0),"Error")))</f>
        <v>Georgia</v>
      </c>
      <c r="G848" t="s">
        <v>2</v>
      </c>
      <c r="H848">
        <v>2007</v>
      </c>
      <c r="I848" t="s">
        <v>308</v>
      </c>
      <c r="J848" t="s">
        <v>307</v>
      </c>
      <c r="K848">
        <v>36.299999999999997</v>
      </c>
      <c r="L848">
        <v>36.299999999999997</v>
      </c>
      <c r="O848" t="s">
        <v>340</v>
      </c>
      <c r="P848" t="s">
        <v>750</v>
      </c>
      <c r="Q848">
        <v>2007</v>
      </c>
      <c r="R848" s="1">
        <v>39083</v>
      </c>
      <c r="S848" s="1">
        <v>39447</v>
      </c>
    </row>
    <row r="849" spans="1:19" x14ac:dyDescent="0.25">
      <c r="A849">
        <v>25612909</v>
      </c>
      <c r="B849" t="s">
        <v>309</v>
      </c>
      <c r="C849" t="str">
        <f>IF(D849="COUNTRY",VLOOKUP(E849,[1]Codes!I:M,5,0),"")</f>
        <v>Europe</v>
      </c>
      <c r="D849" t="s">
        <v>28</v>
      </c>
      <c r="E849" t="s">
        <v>82</v>
      </c>
      <c r="F849" t="str">
        <f>IF(D849="COUNTRY",VLOOKUP(E849,[1]Codes!I:J,2,0),IF(D849="UNREGION",VLOOKUP(E849,[1]Codes!AL:AM,2,0),IF(D849="REGION",VLOOKUP(E849,[1]Codes!W:X,2,0),"Error")))</f>
        <v>Georgia</v>
      </c>
      <c r="G849" t="s">
        <v>2</v>
      </c>
      <c r="H849">
        <v>2009</v>
      </c>
      <c r="I849" t="s">
        <v>308</v>
      </c>
      <c r="J849" t="s">
        <v>307</v>
      </c>
      <c r="K849">
        <v>52</v>
      </c>
      <c r="L849">
        <v>52</v>
      </c>
      <c r="O849" t="s">
        <v>340</v>
      </c>
      <c r="P849" t="s">
        <v>750</v>
      </c>
      <c r="Q849">
        <v>2009</v>
      </c>
      <c r="R849" s="1">
        <v>39814</v>
      </c>
      <c r="S849" s="1">
        <v>40178</v>
      </c>
    </row>
    <row r="850" spans="1:19" x14ac:dyDescent="0.25">
      <c r="A850">
        <v>25612910</v>
      </c>
      <c r="B850" t="s">
        <v>309</v>
      </c>
      <c r="C850" t="str">
        <f>IF(D850="COUNTRY",VLOOKUP(E850,[1]Codes!I:M,5,0),"")</f>
        <v>Europe</v>
      </c>
      <c r="D850" t="s">
        <v>28</v>
      </c>
      <c r="E850" t="s">
        <v>82</v>
      </c>
      <c r="F850" t="str">
        <f>IF(D850="COUNTRY",VLOOKUP(E850,[1]Codes!I:J,2,0),IF(D850="UNREGION",VLOOKUP(E850,[1]Codes!AL:AM,2,0),IF(D850="REGION",VLOOKUP(E850,[1]Codes!W:X,2,0),"Error")))</f>
        <v>Georgia</v>
      </c>
      <c r="G850" t="s">
        <v>2</v>
      </c>
      <c r="H850">
        <v>2002</v>
      </c>
      <c r="I850" t="s">
        <v>308</v>
      </c>
      <c r="J850" t="s">
        <v>307</v>
      </c>
      <c r="K850">
        <v>32.799999999999997</v>
      </c>
      <c r="L850">
        <v>32.799999999999997</v>
      </c>
      <c r="O850" t="s">
        <v>340</v>
      </c>
      <c r="P850" t="s">
        <v>750</v>
      </c>
      <c r="Q850">
        <v>2002</v>
      </c>
      <c r="R850" s="1">
        <v>37257</v>
      </c>
      <c r="S850" s="1">
        <v>37621</v>
      </c>
    </row>
    <row r="851" spans="1:19" x14ac:dyDescent="0.25">
      <c r="A851">
        <v>25612911</v>
      </c>
      <c r="B851" t="s">
        <v>309</v>
      </c>
      <c r="C851" t="str">
        <f>IF(D851="COUNTRY",VLOOKUP(E851,[1]Codes!I:M,5,0),"")</f>
        <v>Europe</v>
      </c>
      <c r="D851" t="s">
        <v>28</v>
      </c>
      <c r="E851" t="s">
        <v>82</v>
      </c>
      <c r="F851" t="str">
        <f>IF(D851="COUNTRY",VLOOKUP(E851,[1]Codes!I:J,2,0),IF(D851="UNREGION",VLOOKUP(E851,[1]Codes!AL:AM,2,0),IF(D851="REGION",VLOOKUP(E851,[1]Codes!W:X,2,0),"Error")))</f>
        <v>Georgia</v>
      </c>
      <c r="G851" t="s">
        <v>2</v>
      </c>
      <c r="H851">
        <v>2006</v>
      </c>
      <c r="I851" t="s">
        <v>308</v>
      </c>
      <c r="J851" t="s">
        <v>307</v>
      </c>
      <c r="K851">
        <v>36.700000000000003</v>
      </c>
      <c r="L851">
        <v>36.700000000000003</v>
      </c>
      <c r="O851" t="s">
        <v>340</v>
      </c>
      <c r="P851" t="s">
        <v>750</v>
      </c>
      <c r="Q851">
        <v>2006</v>
      </c>
      <c r="R851" s="1">
        <v>38718</v>
      </c>
      <c r="S851" s="1">
        <v>39082</v>
      </c>
    </row>
    <row r="852" spans="1:19" x14ac:dyDescent="0.25">
      <c r="A852">
        <v>25612912</v>
      </c>
      <c r="B852" t="s">
        <v>309</v>
      </c>
      <c r="C852" t="str">
        <f>IF(D852="COUNTRY",VLOOKUP(E852,[1]Codes!I:M,5,0),"")</f>
        <v>Europe</v>
      </c>
      <c r="D852" t="s">
        <v>28</v>
      </c>
      <c r="E852" t="s">
        <v>82</v>
      </c>
      <c r="F852" t="str">
        <f>IF(D852="COUNTRY",VLOOKUP(E852,[1]Codes!I:J,2,0),IF(D852="UNREGION",VLOOKUP(E852,[1]Codes!AL:AM,2,0),IF(D852="REGION",VLOOKUP(E852,[1]Codes!W:X,2,0),"Error")))</f>
        <v>Georgia</v>
      </c>
      <c r="G852" t="s">
        <v>2</v>
      </c>
      <c r="H852">
        <v>2017</v>
      </c>
      <c r="I852" t="s">
        <v>308</v>
      </c>
      <c r="J852" t="s">
        <v>307</v>
      </c>
      <c r="K852">
        <v>36.200000000000003</v>
      </c>
      <c r="L852">
        <v>36.200000000000003</v>
      </c>
      <c r="O852" t="s">
        <v>438</v>
      </c>
      <c r="P852" t="s">
        <v>750</v>
      </c>
      <c r="Q852">
        <v>2017</v>
      </c>
      <c r="R852" s="1">
        <v>42736</v>
      </c>
      <c r="S852" s="1">
        <v>43100</v>
      </c>
    </row>
    <row r="853" spans="1:19" x14ac:dyDescent="0.25">
      <c r="A853">
        <v>25612913</v>
      </c>
      <c r="B853" t="s">
        <v>309</v>
      </c>
      <c r="C853" t="str">
        <f>IF(D853="COUNTRY",VLOOKUP(E853,[1]Codes!I:M,5,0),"")</f>
        <v>Europe</v>
      </c>
      <c r="D853" t="s">
        <v>28</v>
      </c>
      <c r="E853" t="s">
        <v>82</v>
      </c>
      <c r="F853" t="str">
        <f>IF(D853="COUNTRY",VLOOKUP(E853,[1]Codes!I:J,2,0),IF(D853="UNREGION",VLOOKUP(E853,[1]Codes!AL:AM,2,0),IF(D853="REGION",VLOOKUP(E853,[1]Codes!W:X,2,0),"Error")))</f>
        <v>Georgia</v>
      </c>
      <c r="G853" t="s">
        <v>2</v>
      </c>
      <c r="H853">
        <v>2005</v>
      </c>
      <c r="I853" t="s">
        <v>308</v>
      </c>
      <c r="J853" t="s">
        <v>307</v>
      </c>
      <c r="K853">
        <v>38.5</v>
      </c>
      <c r="L853">
        <v>38.5</v>
      </c>
      <c r="O853" t="s">
        <v>340</v>
      </c>
      <c r="P853" t="s">
        <v>750</v>
      </c>
      <c r="Q853">
        <v>2005</v>
      </c>
      <c r="R853" s="1">
        <v>38353</v>
      </c>
      <c r="S853" s="1">
        <v>38717</v>
      </c>
    </row>
    <row r="854" spans="1:19" x14ac:dyDescent="0.25">
      <c r="A854">
        <v>25612914</v>
      </c>
      <c r="B854" t="s">
        <v>309</v>
      </c>
      <c r="C854" t="str">
        <f>IF(D854="COUNTRY",VLOOKUP(E854,[1]Codes!I:M,5,0),"")</f>
        <v>Europe</v>
      </c>
      <c r="D854" t="s">
        <v>28</v>
      </c>
      <c r="E854" t="s">
        <v>82</v>
      </c>
      <c r="F854" t="str">
        <f>IF(D854="COUNTRY",VLOOKUP(E854,[1]Codes!I:J,2,0),IF(D854="UNREGION",VLOOKUP(E854,[1]Codes!AL:AM,2,0),IF(D854="REGION",VLOOKUP(E854,[1]Codes!W:X,2,0),"Error")))</f>
        <v>Georgia</v>
      </c>
      <c r="G854" t="s">
        <v>2</v>
      </c>
      <c r="H854">
        <v>2001</v>
      </c>
      <c r="I854" t="s">
        <v>308</v>
      </c>
      <c r="J854" t="s">
        <v>307</v>
      </c>
      <c r="K854">
        <v>32.5</v>
      </c>
      <c r="L854">
        <v>32.5</v>
      </c>
      <c r="O854" t="s">
        <v>340</v>
      </c>
      <c r="P854" t="s">
        <v>750</v>
      </c>
      <c r="Q854">
        <v>2001</v>
      </c>
      <c r="R854" s="1">
        <v>36892</v>
      </c>
      <c r="S854" s="1">
        <v>37256</v>
      </c>
    </row>
    <row r="855" spans="1:19" x14ac:dyDescent="0.25">
      <c r="A855">
        <v>25612915</v>
      </c>
      <c r="B855" t="s">
        <v>309</v>
      </c>
      <c r="C855" t="str">
        <f>IF(D855="COUNTRY",VLOOKUP(E855,[1]Codes!I:M,5,0),"")</f>
        <v>Europe</v>
      </c>
      <c r="D855" t="s">
        <v>28</v>
      </c>
      <c r="E855" t="s">
        <v>82</v>
      </c>
      <c r="F855" t="str">
        <f>IF(D855="COUNTRY",VLOOKUP(E855,[1]Codes!I:J,2,0),IF(D855="UNREGION",VLOOKUP(E855,[1]Codes!AL:AM,2,0),IF(D855="REGION",VLOOKUP(E855,[1]Codes!W:X,2,0),"Error")))</f>
        <v>Georgia</v>
      </c>
      <c r="G855" t="s">
        <v>2</v>
      </c>
      <c r="H855">
        <v>2012</v>
      </c>
      <c r="I855" t="s">
        <v>308</v>
      </c>
      <c r="J855" t="s">
        <v>307</v>
      </c>
      <c r="K855">
        <v>39.9</v>
      </c>
      <c r="L855">
        <v>39.9</v>
      </c>
      <c r="O855" t="s">
        <v>340</v>
      </c>
      <c r="P855" t="s">
        <v>750</v>
      </c>
      <c r="Q855">
        <v>2012</v>
      </c>
      <c r="R855" s="1">
        <v>40909</v>
      </c>
      <c r="S855" s="1">
        <v>41274</v>
      </c>
    </row>
    <row r="856" spans="1:19" x14ac:dyDescent="0.25">
      <c r="A856">
        <v>25612916</v>
      </c>
      <c r="B856" t="s">
        <v>309</v>
      </c>
      <c r="C856" t="str">
        <f>IF(D856="COUNTRY",VLOOKUP(E856,[1]Codes!I:M,5,0),"")</f>
        <v>Europe</v>
      </c>
      <c r="D856" t="s">
        <v>28</v>
      </c>
      <c r="E856" t="s">
        <v>82</v>
      </c>
      <c r="F856" t="str">
        <f>IF(D856="COUNTRY",VLOOKUP(E856,[1]Codes!I:J,2,0),IF(D856="UNREGION",VLOOKUP(E856,[1]Codes!AL:AM,2,0),IF(D856="REGION",VLOOKUP(E856,[1]Codes!W:X,2,0),"Error")))</f>
        <v>Georgia</v>
      </c>
      <c r="G856" t="s">
        <v>2</v>
      </c>
      <c r="H856">
        <v>2015</v>
      </c>
      <c r="I856" t="s">
        <v>308</v>
      </c>
      <c r="J856" t="s">
        <v>307</v>
      </c>
      <c r="K856">
        <v>48.6</v>
      </c>
      <c r="L856">
        <v>48.6</v>
      </c>
      <c r="O856" t="s">
        <v>340</v>
      </c>
      <c r="P856" t="s">
        <v>750</v>
      </c>
      <c r="Q856">
        <v>2015</v>
      </c>
      <c r="R856" s="1">
        <v>42005</v>
      </c>
      <c r="S856" s="1">
        <v>42369</v>
      </c>
    </row>
    <row r="857" spans="1:19" x14ac:dyDescent="0.25">
      <c r="A857">
        <v>25612917</v>
      </c>
      <c r="B857" t="s">
        <v>309</v>
      </c>
      <c r="C857" t="str">
        <f>IF(D857="COUNTRY",VLOOKUP(E857,[1]Codes!I:M,5,0),"")</f>
        <v>Europe</v>
      </c>
      <c r="D857" t="s">
        <v>28</v>
      </c>
      <c r="E857" t="s">
        <v>82</v>
      </c>
      <c r="F857" t="str">
        <f>IF(D857="COUNTRY",VLOOKUP(E857,[1]Codes!I:J,2,0),IF(D857="UNREGION",VLOOKUP(E857,[1]Codes!AL:AM,2,0),IF(D857="REGION",VLOOKUP(E857,[1]Codes!W:X,2,0),"Error")))</f>
        <v>Georgia</v>
      </c>
      <c r="G857" t="s">
        <v>2</v>
      </c>
      <c r="H857">
        <v>2011</v>
      </c>
      <c r="I857" t="s">
        <v>308</v>
      </c>
      <c r="J857" t="s">
        <v>307</v>
      </c>
      <c r="K857">
        <v>42.8</v>
      </c>
      <c r="L857">
        <v>42.8</v>
      </c>
      <c r="O857" t="s">
        <v>340</v>
      </c>
      <c r="P857" t="s">
        <v>750</v>
      </c>
      <c r="Q857">
        <v>2011</v>
      </c>
      <c r="R857" s="1">
        <v>40544</v>
      </c>
      <c r="S857" s="1">
        <v>40908</v>
      </c>
    </row>
    <row r="858" spans="1:19" x14ac:dyDescent="0.25">
      <c r="A858">
        <v>25612918</v>
      </c>
      <c r="B858" t="s">
        <v>309</v>
      </c>
      <c r="C858" t="str">
        <f>IF(D858="COUNTRY",VLOOKUP(E858,[1]Codes!I:M,5,0),"")</f>
        <v>Europe</v>
      </c>
      <c r="D858" t="s">
        <v>28</v>
      </c>
      <c r="E858" t="s">
        <v>82</v>
      </c>
      <c r="F858" t="str">
        <f>IF(D858="COUNTRY",VLOOKUP(E858,[1]Codes!I:J,2,0),IF(D858="UNREGION",VLOOKUP(E858,[1]Codes!AL:AM,2,0),IF(D858="REGION",VLOOKUP(E858,[1]Codes!W:X,2,0),"Error")))</f>
        <v>Georgia</v>
      </c>
      <c r="G858" t="s">
        <v>2</v>
      </c>
      <c r="H858">
        <v>2013</v>
      </c>
      <c r="I858" t="s">
        <v>308</v>
      </c>
      <c r="J858" t="s">
        <v>307</v>
      </c>
      <c r="K858">
        <v>40.799999999999997</v>
      </c>
      <c r="L858">
        <v>40.799999999999997</v>
      </c>
      <c r="O858" t="s">
        <v>340</v>
      </c>
      <c r="P858" t="s">
        <v>750</v>
      </c>
      <c r="Q858">
        <v>2013</v>
      </c>
      <c r="R858" s="1">
        <v>41275</v>
      </c>
      <c r="S858" s="1">
        <v>41639</v>
      </c>
    </row>
    <row r="859" spans="1:19" x14ac:dyDescent="0.25">
      <c r="A859">
        <v>25612919</v>
      </c>
      <c r="B859" t="s">
        <v>309</v>
      </c>
      <c r="C859" t="str">
        <f>IF(D859="COUNTRY",VLOOKUP(E859,[1]Codes!I:M,5,0),"")</f>
        <v>Europe</v>
      </c>
      <c r="D859" t="s">
        <v>28</v>
      </c>
      <c r="E859" t="s">
        <v>82</v>
      </c>
      <c r="F859" t="str">
        <f>IF(D859="COUNTRY",VLOOKUP(E859,[1]Codes!I:J,2,0),IF(D859="UNREGION",VLOOKUP(E859,[1]Codes!AL:AM,2,0),IF(D859="REGION",VLOOKUP(E859,[1]Codes!W:X,2,0),"Error")))</f>
        <v>Georgia</v>
      </c>
      <c r="G859" t="s">
        <v>2</v>
      </c>
      <c r="H859">
        <v>2016</v>
      </c>
      <c r="I859" t="s">
        <v>308</v>
      </c>
      <c r="J859" t="s">
        <v>307</v>
      </c>
      <c r="K859">
        <v>43.6</v>
      </c>
      <c r="L859">
        <v>43.6</v>
      </c>
      <c r="O859" t="s">
        <v>340</v>
      </c>
      <c r="P859" t="s">
        <v>750</v>
      </c>
      <c r="Q859">
        <v>2016</v>
      </c>
      <c r="R859" s="1">
        <v>42370</v>
      </c>
      <c r="S859" s="1">
        <v>42735</v>
      </c>
    </row>
    <row r="860" spans="1:19" x14ac:dyDescent="0.25">
      <c r="A860">
        <v>25612920</v>
      </c>
      <c r="B860" t="s">
        <v>309</v>
      </c>
      <c r="C860" t="str">
        <f>IF(D860="COUNTRY",VLOOKUP(E860,[1]Codes!I:M,5,0),"")</f>
        <v>Europe</v>
      </c>
      <c r="D860" t="s">
        <v>28</v>
      </c>
      <c r="E860" t="s">
        <v>82</v>
      </c>
      <c r="F860" t="str">
        <f>IF(D860="COUNTRY",VLOOKUP(E860,[1]Codes!I:J,2,0),IF(D860="UNREGION",VLOOKUP(E860,[1]Codes!AL:AM,2,0),IF(D860="REGION",VLOOKUP(E860,[1]Codes!W:X,2,0),"Error")))</f>
        <v>Georgia</v>
      </c>
      <c r="G860" t="s">
        <v>2</v>
      </c>
      <c r="H860">
        <v>2003</v>
      </c>
      <c r="I860" t="s">
        <v>308</v>
      </c>
      <c r="J860" t="s">
        <v>307</v>
      </c>
      <c r="K860">
        <v>33.200000000000003</v>
      </c>
      <c r="L860">
        <v>33.200000000000003</v>
      </c>
      <c r="O860" t="s">
        <v>340</v>
      </c>
      <c r="P860" t="s">
        <v>750</v>
      </c>
      <c r="Q860">
        <v>2003</v>
      </c>
      <c r="R860" s="1">
        <v>37622</v>
      </c>
      <c r="S860" s="1">
        <v>37986</v>
      </c>
    </row>
    <row r="861" spans="1:19" x14ac:dyDescent="0.25">
      <c r="A861">
        <v>25612921</v>
      </c>
      <c r="B861" t="s">
        <v>309</v>
      </c>
      <c r="C861" t="str">
        <f>IF(D861="COUNTRY",VLOOKUP(E861,[1]Codes!I:M,5,0),"")</f>
        <v>Europe</v>
      </c>
      <c r="D861" t="s">
        <v>28</v>
      </c>
      <c r="E861" t="s">
        <v>82</v>
      </c>
      <c r="F861" t="str">
        <f>IF(D861="COUNTRY",VLOOKUP(E861,[1]Codes!I:J,2,0),IF(D861="UNREGION",VLOOKUP(E861,[1]Codes!AL:AM,2,0),IF(D861="REGION",VLOOKUP(E861,[1]Codes!W:X,2,0),"Error")))</f>
        <v>Georgia</v>
      </c>
      <c r="G861" t="s">
        <v>2</v>
      </c>
      <c r="H861">
        <v>2004</v>
      </c>
      <c r="I861" t="s">
        <v>308</v>
      </c>
      <c r="J861" t="s">
        <v>307</v>
      </c>
      <c r="K861">
        <v>48</v>
      </c>
      <c r="L861">
        <v>48</v>
      </c>
      <c r="O861" t="s">
        <v>751</v>
      </c>
      <c r="P861" t="s">
        <v>750</v>
      </c>
      <c r="Q861">
        <v>2004</v>
      </c>
      <c r="R861" s="1">
        <v>37987</v>
      </c>
      <c r="S861" s="1">
        <v>38352</v>
      </c>
    </row>
    <row r="862" spans="1:19" x14ac:dyDescent="0.25">
      <c r="A862">
        <v>25612922</v>
      </c>
      <c r="B862" t="s">
        <v>309</v>
      </c>
      <c r="C862" t="str">
        <f>IF(D862="COUNTRY",VLOOKUP(E862,[1]Codes!I:M,5,0),"")</f>
        <v>Europe</v>
      </c>
      <c r="D862" t="s">
        <v>28</v>
      </c>
      <c r="E862" t="s">
        <v>82</v>
      </c>
      <c r="F862" t="str">
        <f>IF(D862="COUNTRY",VLOOKUP(E862,[1]Codes!I:J,2,0),IF(D862="UNREGION",VLOOKUP(E862,[1]Codes!AL:AM,2,0),IF(D862="REGION",VLOOKUP(E862,[1]Codes!W:X,2,0),"Error")))</f>
        <v>Georgia</v>
      </c>
      <c r="G862" t="s">
        <v>2</v>
      </c>
      <c r="H862">
        <v>2014</v>
      </c>
      <c r="I862" t="s">
        <v>308</v>
      </c>
      <c r="J862" t="s">
        <v>307</v>
      </c>
      <c r="K862">
        <v>51.5</v>
      </c>
      <c r="L862">
        <v>51.5</v>
      </c>
      <c r="O862" t="s">
        <v>340</v>
      </c>
      <c r="P862" t="s">
        <v>750</v>
      </c>
      <c r="Q862">
        <v>2014</v>
      </c>
      <c r="R862" s="1">
        <v>41640</v>
      </c>
      <c r="S862" s="1">
        <v>42004</v>
      </c>
    </row>
    <row r="863" spans="1:19" x14ac:dyDescent="0.25">
      <c r="A863">
        <v>25612923</v>
      </c>
      <c r="B863" t="s">
        <v>309</v>
      </c>
      <c r="C863" t="str">
        <f>IF(D863="COUNTRY",VLOOKUP(E863,[1]Codes!I:M,5,0),"")</f>
        <v>Europe</v>
      </c>
      <c r="D863" t="s">
        <v>28</v>
      </c>
      <c r="E863" t="s">
        <v>82</v>
      </c>
      <c r="F863" t="str">
        <f>IF(D863="COUNTRY",VLOOKUP(E863,[1]Codes!I:J,2,0),IF(D863="UNREGION",VLOOKUP(E863,[1]Codes!AL:AM,2,0),IF(D863="REGION",VLOOKUP(E863,[1]Codes!W:X,2,0),"Error")))</f>
        <v>Georgia</v>
      </c>
      <c r="G863" t="s">
        <v>2</v>
      </c>
      <c r="H863">
        <v>2008</v>
      </c>
      <c r="I863" t="s">
        <v>308</v>
      </c>
      <c r="J863" t="s">
        <v>307</v>
      </c>
      <c r="K863">
        <v>43.8</v>
      </c>
      <c r="L863">
        <v>43.8</v>
      </c>
      <c r="O863" t="s">
        <v>340</v>
      </c>
      <c r="P863" t="s">
        <v>750</v>
      </c>
      <c r="Q863">
        <v>2008</v>
      </c>
      <c r="R863" s="1">
        <v>39448</v>
      </c>
      <c r="S863" s="1">
        <v>39813</v>
      </c>
    </row>
    <row r="864" spans="1:19" x14ac:dyDescent="0.25">
      <c r="A864">
        <v>25612924</v>
      </c>
      <c r="B864" t="s">
        <v>309</v>
      </c>
      <c r="C864" t="str">
        <f>IF(D864="COUNTRY",VLOOKUP(E864,[1]Codes!I:M,5,0),"")</f>
        <v>Europe</v>
      </c>
      <c r="D864" t="s">
        <v>28</v>
      </c>
      <c r="E864" t="s">
        <v>82</v>
      </c>
      <c r="F864" t="str">
        <f>IF(D864="COUNTRY",VLOOKUP(E864,[1]Codes!I:J,2,0),IF(D864="UNREGION",VLOOKUP(E864,[1]Codes!AL:AM,2,0),IF(D864="REGION",VLOOKUP(E864,[1]Codes!W:X,2,0),"Error")))</f>
        <v>Georgia</v>
      </c>
      <c r="G864" t="s">
        <v>2</v>
      </c>
      <c r="H864">
        <v>2018</v>
      </c>
      <c r="I864" t="s">
        <v>308</v>
      </c>
      <c r="J864" t="s">
        <v>307</v>
      </c>
      <c r="K864">
        <v>30.1</v>
      </c>
      <c r="L864">
        <v>30.1</v>
      </c>
      <c r="O864" t="s">
        <v>429</v>
      </c>
      <c r="P864" t="s">
        <v>725</v>
      </c>
      <c r="Q864">
        <v>2018</v>
      </c>
      <c r="R864" s="1">
        <v>43101</v>
      </c>
      <c r="S864" s="1">
        <v>43465</v>
      </c>
    </row>
    <row r="865" spans="1:19" x14ac:dyDescent="0.25">
      <c r="A865">
        <v>25612925</v>
      </c>
      <c r="B865" t="s">
        <v>309</v>
      </c>
      <c r="C865" t="str">
        <f>IF(D865="COUNTRY",VLOOKUP(E865,[1]Codes!I:M,5,0),"")</f>
        <v>Europe</v>
      </c>
      <c r="D865" t="s">
        <v>28</v>
      </c>
      <c r="E865" t="s">
        <v>82</v>
      </c>
      <c r="F865" t="str">
        <f>IF(D865="COUNTRY",VLOOKUP(E865,[1]Codes!I:J,2,0),IF(D865="UNREGION",VLOOKUP(E865,[1]Codes!AL:AM,2,0),IF(D865="REGION",VLOOKUP(E865,[1]Codes!W:X,2,0),"Error")))</f>
        <v>Georgia</v>
      </c>
      <c r="G865" t="s">
        <v>2</v>
      </c>
      <c r="H865">
        <v>2000</v>
      </c>
      <c r="I865" t="s">
        <v>308</v>
      </c>
      <c r="J865" t="s">
        <v>307</v>
      </c>
      <c r="K865">
        <v>39.9</v>
      </c>
      <c r="L865">
        <v>39.9</v>
      </c>
      <c r="O865" t="s">
        <v>340</v>
      </c>
      <c r="P865" t="s">
        <v>725</v>
      </c>
      <c r="Q865">
        <v>2000</v>
      </c>
      <c r="R865" s="1">
        <v>36526</v>
      </c>
      <c r="S865" s="1">
        <v>36891</v>
      </c>
    </row>
    <row r="866" spans="1:19" x14ac:dyDescent="0.25">
      <c r="A866">
        <v>25612926</v>
      </c>
      <c r="B866" t="s">
        <v>309</v>
      </c>
      <c r="C866" t="str">
        <f>IF(D866="COUNTRY",VLOOKUP(E866,[1]Codes!I:M,5,0),"")</f>
        <v>Europe</v>
      </c>
      <c r="D866" t="s">
        <v>28</v>
      </c>
      <c r="E866" t="s">
        <v>82</v>
      </c>
      <c r="F866" t="str">
        <f>IF(D866="COUNTRY",VLOOKUP(E866,[1]Codes!I:J,2,0),IF(D866="UNREGION",VLOOKUP(E866,[1]Codes!AL:AM,2,0),IF(D866="REGION",VLOOKUP(E866,[1]Codes!W:X,2,0),"Error")))</f>
        <v>Georgia</v>
      </c>
      <c r="G866" t="s">
        <v>2</v>
      </c>
      <c r="H866">
        <v>2019</v>
      </c>
      <c r="I866" t="s">
        <v>308</v>
      </c>
      <c r="J866" t="s">
        <v>307</v>
      </c>
      <c r="K866">
        <v>29.4</v>
      </c>
      <c r="L866">
        <v>29.4</v>
      </c>
      <c r="O866" t="s">
        <v>340</v>
      </c>
      <c r="P866" t="s">
        <v>725</v>
      </c>
      <c r="Q866">
        <v>2019</v>
      </c>
      <c r="R866" s="1">
        <v>43466</v>
      </c>
      <c r="S866" s="1">
        <v>43830</v>
      </c>
    </row>
    <row r="867" spans="1:19" x14ac:dyDescent="0.25">
      <c r="A867">
        <v>25612927</v>
      </c>
      <c r="B867" t="s">
        <v>309</v>
      </c>
      <c r="C867" t="str">
        <f>IF(D867="COUNTRY",VLOOKUP(E867,[1]Codes!I:M,5,0),"")</f>
        <v>Europe</v>
      </c>
      <c r="D867" t="s">
        <v>28</v>
      </c>
      <c r="E867" t="s">
        <v>82</v>
      </c>
      <c r="F867" t="str">
        <f>IF(D867="COUNTRY",VLOOKUP(E867,[1]Codes!I:J,2,0),IF(D867="UNREGION",VLOOKUP(E867,[1]Codes!AL:AM,2,0),IF(D867="REGION",VLOOKUP(E867,[1]Codes!W:X,2,0),"Error")))</f>
        <v>Georgia</v>
      </c>
      <c r="G867" t="s">
        <v>2</v>
      </c>
      <c r="H867">
        <v>2010</v>
      </c>
      <c r="I867" t="s">
        <v>308</v>
      </c>
      <c r="J867" t="s">
        <v>307</v>
      </c>
      <c r="K867">
        <v>48.5</v>
      </c>
      <c r="L867">
        <v>48.5</v>
      </c>
      <c r="O867" t="s">
        <v>340</v>
      </c>
      <c r="P867" t="s">
        <v>725</v>
      </c>
      <c r="Q867">
        <v>2010</v>
      </c>
      <c r="R867" s="1">
        <v>40179</v>
      </c>
      <c r="S867" s="1">
        <v>40543</v>
      </c>
    </row>
    <row r="868" spans="1:19" x14ac:dyDescent="0.25">
      <c r="A868">
        <v>25612928</v>
      </c>
      <c r="B868" t="s">
        <v>309</v>
      </c>
      <c r="C868" t="str">
        <f>IF(D868="COUNTRY",VLOOKUP(E868,[1]Codes!I:M,5,0),"")</f>
        <v>Africa</v>
      </c>
      <c r="D868" t="s">
        <v>28</v>
      </c>
      <c r="E868" t="s">
        <v>182</v>
      </c>
      <c r="F868" t="str">
        <f>IF(D868="COUNTRY",VLOOKUP(E868,[1]Codes!I:J,2,0),IF(D868="UNREGION",VLOOKUP(E868,[1]Codes!AL:AM,2,0),IF(D868="REGION",VLOOKUP(E868,[1]Codes!W:X,2,0),"Error")))</f>
        <v>Ghana</v>
      </c>
      <c r="G868" t="s">
        <v>2</v>
      </c>
      <c r="H868">
        <v>2012</v>
      </c>
      <c r="I868" t="s">
        <v>308</v>
      </c>
      <c r="J868" t="s">
        <v>307</v>
      </c>
      <c r="K868">
        <v>64</v>
      </c>
      <c r="L868">
        <v>64</v>
      </c>
      <c r="O868" t="s">
        <v>749</v>
      </c>
      <c r="P868" t="s">
        <v>725</v>
      </c>
      <c r="Q868">
        <v>2012</v>
      </c>
      <c r="R868" s="1">
        <v>40909</v>
      </c>
      <c r="S868" s="1">
        <v>41274</v>
      </c>
    </row>
    <row r="869" spans="1:19" x14ac:dyDescent="0.25">
      <c r="A869">
        <v>25612929</v>
      </c>
      <c r="B869" t="s">
        <v>309</v>
      </c>
      <c r="C869" t="str">
        <f>IF(D869="COUNTRY",VLOOKUP(E869,[1]Codes!I:M,5,0),"")</f>
        <v>Africa</v>
      </c>
      <c r="D869" t="s">
        <v>28</v>
      </c>
      <c r="E869" t="s">
        <v>182</v>
      </c>
      <c r="F869" t="str">
        <f>IF(D869="COUNTRY",VLOOKUP(E869,[1]Codes!I:J,2,0),IF(D869="UNREGION",VLOOKUP(E869,[1]Codes!AL:AM,2,0),IF(D869="REGION",VLOOKUP(E869,[1]Codes!W:X,2,0),"Error")))</f>
        <v>Ghana</v>
      </c>
      <c r="G869" t="s">
        <v>2</v>
      </c>
      <c r="H869">
        <v>2018</v>
      </c>
      <c r="I869" t="s">
        <v>308</v>
      </c>
      <c r="J869" t="s">
        <v>307</v>
      </c>
      <c r="K869">
        <v>78</v>
      </c>
      <c r="L869">
        <v>78</v>
      </c>
      <c r="O869" t="s">
        <v>748</v>
      </c>
      <c r="P869" t="s">
        <v>725</v>
      </c>
      <c r="Q869">
        <v>2018</v>
      </c>
      <c r="R869" s="1">
        <v>43101</v>
      </c>
      <c r="S869" s="1">
        <v>43465</v>
      </c>
    </row>
    <row r="870" spans="1:19" x14ac:dyDescent="0.25">
      <c r="A870">
        <v>25612930</v>
      </c>
      <c r="B870" t="s">
        <v>309</v>
      </c>
      <c r="C870" t="str">
        <f>IF(D870="COUNTRY",VLOOKUP(E870,[1]Codes!I:M,5,0),"")</f>
        <v>Africa</v>
      </c>
      <c r="D870" t="s">
        <v>28</v>
      </c>
      <c r="E870" t="s">
        <v>182</v>
      </c>
      <c r="F870" t="str">
        <f>IF(D870="COUNTRY",VLOOKUP(E870,[1]Codes!I:J,2,0),IF(D870="UNREGION",VLOOKUP(E870,[1]Codes!AL:AM,2,0),IF(D870="REGION",VLOOKUP(E870,[1]Codes!W:X,2,0),"Error")))</f>
        <v>Ghana</v>
      </c>
      <c r="G870" t="s">
        <v>2</v>
      </c>
      <c r="H870">
        <v>2004</v>
      </c>
      <c r="I870" t="s">
        <v>308</v>
      </c>
      <c r="J870" t="s">
        <v>307</v>
      </c>
      <c r="K870">
        <v>60.1</v>
      </c>
      <c r="L870">
        <v>60.1</v>
      </c>
      <c r="O870" t="s">
        <v>747</v>
      </c>
      <c r="P870" t="s">
        <v>725</v>
      </c>
      <c r="Q870">
        <v>2004</v>
      </c>
      <c r="R870" s="1">
        <v>37987</v>
      </c>
      <c r="S870" s="1">
        <v>38352</v>
      </c>
    </row>
    <row r="871" spans="1:19" x14ac:dyDescent="0.25">
      <c r="A871">
        <v>25612931</v>
      </c>
      <c r="B871" t="s">
        <v>309</v>
      </c>
      <c r="C871" t="str">
        <f>IF(D871="COUNTRY",VLOOKUP(E871,[1]Codes!I:M,5,0),"")</f>
        <v>Africa</v>
      </c>
      <c r="D871" t="s">
        <v>28</v>
      </c>
      <c r="E871" t="s">
        <v>182</v>
      </c>
      <c r="F871" t="str">
        <f>IF(D871="COUNTRY",VLOOKUP(E871,[1]Codes!I:J,2,0),IF(D871="UNREGION",VLOOKUP(E871,[1]Codes!AL:AM,2,0),IF(D871="REGION",VLOOKUP(E871,[1]Codes!W:X,2,0),"Error")))</f>
        <v>Ghana</v>
      </c>
      <c r="G871" t="s">
        <v>2</v>
      </c>
      <c r="H871">
        <v>2006</v>
      </c>
      <c r="I871" t="s">
        <v>308</v>
      </c>
      <c r="J871" t="s">
        <v>307</v>
      </c>
      <c r="K871">
        <v>84.1</v>
      </c>
      <c r="L871">
        <v>84.1</v>
      </c>
      <c r="O871" t="s">
        <v>746</v>
      </c>
      <c r="P871" t="s">
        <v>725</v>
      </c>
      <c r="Q871">
        <v>2006</v>
      </c>
      <c r="R871" s="1">
        <v>38718</v>
      </c>
      <c r="S871" s="1">
        <v>39082</v>
      </c>
    </row>
    <row r="872" spans="1:19" x14ac:dyDescent="0.25">
      <c r="A872">
        <v>25612932</v>
      </c>
      <c r="B872" t="s">
        <v>309</v>
      </c>
      <c r="C872" t="str">
        <f>IF(D872="COUNTRY",VLOOKUP(E872,[1]Codes!I:M,5,0),"")</f>
        <v>Africa</v>
      </c>
      <c r="D872" t="s">
        <v>28</v>
      </c>
      <c r="E872" t="s">
        <v>182</v>
      </c>
      <c r="F872" t="str">
        <f>IF(D872="COUNTRY",VLOOKUP(E872,[1]Codes!I:J,2,0),IF(D872="UNREGION",VLOOKUP(E872,[1]Codes!AL:AM,2,0),IF(D872="REGION",VLOOKUP(E872,[1]Codes!W:X,2,0),"Error")))</f>
        <v>Ghana</v>
      </c>
      <c r="G872" t="s">
        <v>2</v>
      </c>
      <c r="H872">
        <v>2013</v>
      </c>
      <c r="I872" t="s">
        <v>308</v>
      </c>
      <c r="J872" t="s">
        <v>307</v>
      </c>
      <c r="K872">
        <v>76.3</v>
      </c>
      <c r="L872">
        <v>76.3</v>
      </c>
      <c r="O872" t="s">
        <v>745</v>
      </c>
      <c r="P872" t="s">
        <v>725</v>
      </c>
      <c r="Q872">
        <v>2013</v>
      </c>
      <c r="R872" s="1">
        <v>41275</v>
      </c>
      <c r="S872" s="1">
        <v>41639</v>
      </c>
    </row>
    <row r="873" spans="1:19" x14ac:dyDescent="0.25">
      <c r="A873">
        <v>25612933</v>
      </c>
      <c r="B873" t="s">
        <v>309</v>
      </c>
      <c r="C873" t="str">
        <f>IF(D873="COUNTRY",VLOOKUP(E873,[1]Codes!I:M,5,0),"")</f>
        <v>Africa</v>
      </c>
      <c r="D873" t="s">
        <v>28</v>
      </c>
      <c r="E873" t="s">
        <v>182</v>
      </c>
      <c r="F873" t="str">
        <f>IF(D873="COUNTRY",VLOOKUP(E873,[1]Codes!I:J,2,0),IF(D873="UNREGION",VLOOKUP(E873,[1]Codes!AL:AM,2,0),IF(D873="REGION",VLOOKUP(E873,[1]Codes!W:X,2,0),"Error")))</f>
        <v>Ghana</v>
      </c>
      <c r="G873" t="s">
        <v>2</v>
      </c>
      <c r="H873">
        <v>2002</v>
      </c>
      <c r="I873" t="s">
        <v>308</v>
      </c>
      <c r="J873" t="s">
        <v>307</v>
      </c>
      <c r="K873">
        <v>73.7</v>
      </c>
      <c r="L873">
        <v>73.7</v>
      </c>
      <c r="O873" t="s">
        <v>744</v>
      </c>
      <c r="P873" t="s">
        <v>725</v>
      </c>
      <c r="Q873">
        <v>2002</v>
      </c>
      <c r="R873" s="1">
        <v>37257</v>
      </c>
      <c r="S873" s="1">
        <v>37621</v>
      </c>
    </row>
    <row r="874" spans="1:19" x14ac:dyDescent="0.25">
      <c r="A874">
        <v>25612934</v>
      </c>
      <c r="B874" t="s">
        <v>309</v>
      </c>
      <c r="C874" t="str">
        <f>IF(D874="COUNTRY",VLOOKUP(E874,[1]Codes!I:M,5,0),"")</f>
        <v>Africa</v>
      </c>
      <c r="D874" t="s">
        <v>28</v>
      </c>
      <c r="E874" t="s">
        <v>182</v>
      </c>
      <c r="F874" t="str">
        <f>IF(D874="COUNTRY",VLOOKUP(E874,[1]Codes!I:J,2,0),IF(D874="UNREGION",VLOOKUP(E874,[1]Codes!AL:AM,2,0),IF(D874="REGION",VLOOKUP(E874,[1]Codes!W:X,2,0),"Error")))</f>
        <v>Ghana</v>
      </c>
      <c r="G874" t="s">
        <v>2</v>
      </c>
      <c r="H874">
        <v>2015</v>
      </c>
      <c r="I874" t="s">
        <v>308</v>
      </c>
      <c r="J874" t="s">
        <v>307</v>
      </c>
      <c r="K874">
        <v>76</v>
      </c>
      <c r="L874">
        <v>76</v>
      </c>
      <c r="O874" t="s">
        <v>743</v>
      </c>
      <c r="P874" t="s">
        <v>725</v>
      </c>
      <c r="Q874">
        <v>2015</v>
      </c>
      <c r="R874" s="1">
        <v>42005</v>
      </c>
      <c r="S874" s="1">
        <v>42369</v>
      </c>
    </row>
    <row r="875" spans="1:19" x14ac:dyDescent="0.25">
      <c r="A875">
        <v>25612935</v>
      </c>
      <c r="B875" t="s">
        <v>309</v>
      </c>
      <c r="C875" t="str">
        <f>IF(D875="COUNTRY",VLOOKUP(E875,[1]Codes!I:M,5,0),"")</f>
        <v>Africa</v>
      </c>
      <c r="D875" t="s">
        <v>28</v>
      </c>
      <c r="E875" t="s">
        <v>182</v>
      </c>
      <c r="F875" t="str">
        <f>IF(D875="COUNTRY",VLOOKUP(E875,[1]Codes!I:J,2,0),IF(D875="UNREGION",VLOOKUP(E875,[1]Codes!AL:AM,2,0),IF(D875="REGION",VLOOKUP(E875,[1]Codes!W:X,2,0),"Error")))</f>
        <v>Ghana</v>
      </c>
      <c r="G875" t="s">
        <v>2</v>
      </c>
      <c r="H875">
        <v>2007</v>
      </c>
      <c r="I875" t="s">
        <v>308</v>
      </c>
      <c r="J875" t="s">
        <v>307</v>
      </c>
      <c r="K875">
        <v>65.599999999999994</v>
      </c>
      <c r="L875">
        <v>65.599999999999994</v>
      </c>
      <c r="O875" t="s">
        <v>742</v>
      </c>
      <c r="P875" t="s">
        <v>725</v>
      </c>
      <c r="Q875">
        <v>2007</v>
      </c>
      <c r="R875" s="1">
        <v>39083</v>
      </c>
      <c r="S875" s="1">
        <v>39447</v>
      </c>
    </row>
    <row r="876" spans="1:19" x14ac:dyDescent="0.25">
      <c r="A876">
        <v>25612936</v>
      </c>
      <c r="B876" t="s">
        <v>309</v>
      </c>
      <c r="C876" t="str">
        <f>IF(D876="COUNTRY",VLOOKUP(E876,[1]Codes!I:M,5,0),"")</f>
        <v>Africa</v>
      </c>
      <c r="D876" t="s">
        <v>28</v>
      </c>
      <c r="E876" t="s">
        <v>182</v>
      </c>
      <c r="F876" t="str">
        <f>IF(D876="COUNTRY",VLOOKUP(E876,[1]Codes!I:J,2,0),IF(D876="UNREGION",VLOOKUP(E876,[1]Codes!AL:AM,2,0),IF(D876="REGION",VLOOKUP(E876,[1]Codes!W:X,2,0),"Error")))</f>
        <v>Ghana</v>
      </c>
      <c r="G876" t="s">
        <v>2</v>
      </c>
      <c r="H876">
        <v>2016</v>
      </c>
      <c r="I876" t="s">
        <v>308</v>
      </c>
      <c r="J876" t="s">
        <v>307</v>
      </c>
      <c r="K876">
        <v>75.099999999999994</v>
      </c>
      <c r="L876">
        <v>75.099999999999994</v>
      </c>
      <c r="O876" t="s">
        <v>741</v>
      </c>
      <c r="P876" t="s">
        <v>725</v>
      </c>
      <c r="Q876">
        <v>2016</v>
      </c>
      <c r="R876" s="1">
        <v>42370</v>
      </c>
      <c r="S876" s="1">
        <v>42735</v>
      </c>
    </row>
    <row r="877" spans="1:19" x14ac:dyDescent="0.25">
      <c r="A877">
        <v>25612937</v>
      </c>
      <c r="B877" t="s">
        <v>309</v>
      </c>
      <c r="C877" t="str">
        <f>IF(D877="COUNTRY",VLOOKUP(E877,[1]Codes!I:M,5,0),"")</f>
        <v>Africa</v>
      </c>
      <c r="D877" t="s">
        <v>28</v>
      </c>
      <c r="E877" t="s">
        <v>182</v>
      </c>
      <c r="F877" t="str">
        <f>IF(D877="COUNTRY",VLOOKUP(E877,[1]Codes!I:J,2,0),IF(D877="UNREGION",VLOOKUP(E877,[1]Codes!AL:AM,2,0),IF(D877="REGION",VLOOKUP(E877,[1]Codes!W:X,2,0),"Error")))</f>
        <v>Ghana</v>
      </c>
      <c r="G877" t="s">
        <v>2</v>
      </c>
      <c r="H877">
        <v>2010</v>
      </c>
      <c r="I877" t="s">
        <v>308</v>
      </c>
      <c r="J877" t="s">
        <v>307</v>
      </c>
      <c r="K877">
        <v>67.7</v>
      </c>
      <c r="L877">
        <v>67.7</v>
      </c>
      <c r="O877" t="s">
        <v>740</v>
      </c>
      <c r="P877" t="s">
        <v>725</v>
      </c>
      <c r="Q877">
        <v>2010</v>
      </c>
      <c r="R877" s="1">
        <v>40179</v>
      </c>
      <c r="S877" s="1">
        <v>40543</v>
      </c>
    </row>
    <row r="878" spans="1:19" x14ac:dyDescent="0.25">
      <c r="A878">
        <v>25612938</v>
      </c>
      <c r="B878" t="s">
        <v>309</v>
      </c>
      <c r="C878" t="str">
        <f>IF(D878="COUNTRY",VLOOKUP(E878,[1]Codes!I:M,5,0),"")</f>
        <v>Africa</v>
      </c>
      <c r="D878" t="s">
        <v>28</v>
      </c>
      <c r="E878" t="s">
        <v>182</v>
      </c>
      <c r="F878" t="str">
        <f>IF(D878="COUNTRY",VLOOKUP(E878,[1]Codes!I:J,2,0),IF(D878="UNREGION",VLOOKUP(E878,[1]Codes!AL:AM,2,0),IF(D878="REGION",VLOOKUP(E878,[1]Codes!W:X,2,0),"Error")))</f>
        <v>Ghana</v>
      </c>
      <c r="G878" t="s">
        <v>2</v>
      </c>
      <c r="H878">
        <v>2000</v>
      </c>
      <c r="I878" t="s">
        <v>308</v>
      </c>
      <c r="J878" t="s">
        <v>307</v>
      </c>
      <c r="K878">
        <v>56.1</v>
      </c>
      <c r="L878">
        <v>56.1</v>
      </c>
      <c r="O878" t="s">
        <v>739</v>
      </c>
      <c r="P878" t="s">
        <v>725</v>
      </c>
      <c r="Q878">
        <v>2000</v>
      </c>
      <c r="R878" s="1">
        <v>36526</v>
      </c>
      <c r="S878" s="1">
        <v>36891</v>
      </c>
    </row>
    <row r="879" spans="1:19" x14ac:dyDescent="0.25">
      <c r="A879">
        <v>25612939</v>
      </c>
      <c r="B879" t="s">
        <v>309</v>
      </c>
      <c r="C879" t="str">
        <f>IF(D879="COUNTRY",VLOOKUP(E879,[1]Codes!I:M,5,0),"")</f>
        <v>Africa</v>
      </c>
      <c r="D879" t="s">
        <v>28</v>
      </c>
      <c r="E879" t="s">
        <v>131</v>
      </c>
      <c r="F879" t="str">
        <f>IF(D879="COUNTRY",VLOOKUP(E879,[1]Codes!I:J,2,0),IF(D879="UNREGION",VLOOKUP(E879,[1]Codes!AL:AM,2,0),IF(D879="REGION",VLOOKUP(E879,[1]Codes!W:X,2,0),"Error")))</f>
        <v>Guinea</v>
      </c>
      <c r="G879" t="s">
        <v>2</v>
      </c>
      <c r="H879">
        <v>2003</v>
      </c>
      <c r="I879" t="s">
        <v>308</v>
      </c>
      <c r="J879" t="s">
        <v>307</v>
      </c>
      <c r="K879">
        <v>154</v>
      </c>
      <c r="L879">
        <v>154</v>
      </c>
      <c r="O879" t="s">
        <v>738</v>
      </c>
      <c r="P879" t="s">
        <v>725</v>
      </c>
      <c r="Q879">
        <v>2003</v>
      </c>
      <c r="R879" s="1">
        <v>37622</v>
      </c>
      <c r="S879" s="1">
        <v>37986</v>
      </c>
    </row>
    <row r="880" spans="1:19" x14ac:dyDescent="0.25">
      <c r="A880">
        <v>25612940</v>
      </c>
      <c r="B880" t="s">
        <v>309</v>
      </c>
      <c r="C880" t="str">
        <f>IF(D880="COUNTRY",VLOOKUP(E880,[1]Codes!I:M,5,0),"")</f>
        <v>Africa</v>
      </c>
      <c r="D880" t="s">
        <v>28</v>
      </c>
      <c r="E880" t="s">
        <v>131</v>
      </c>
      <c r="F880" t="str">
        <f>IF(D880="COUNTRY",VLOOKUP(E880,[1]Codes!I:J,2,0),IF(D880="UNREGION",VLOOKUP(E880,[1]Codes!AL:AM,2,0),IF(D880="REGION",VLOOKUP(E880,[1]Codes!W:X,2,0),"Error")))</f>
        <v>Guinea</v>
      </c>
      <c r="G880" t="s">
        <v>2</v>
      </c>
      <c r="H880">
        <v>2002</v>
      </c>
      <c r="I880" t="s">
        <v>308</v>
      </c>
      <c r="J880" t="s">
        <v>307</v>
      </c>
      <c r="K880">
        <v>153</v>
      </c>
      <c r="L880">
        <v>153</v>
      </c>
      <c r="O880" t="s">
        <v>738</v>
      </c>
      <c r="P880" t="s">
        <v>725</v>
      </c>
      <c r="Q880">
        <v>2002</v>
      </c>
      <c r="R880" s="1">
        <v>37257</v>
      </c>
      <c r="S880" s="1">
        <v>37621</v>
      </c>
    </row>
    <row r="881" spans="1:19" x14ac:dyDescent="0.25">
      <c r="A881">
        <v>25612941</v>
      </c>
      <c r="B881" t="s">
        <v>309</v>
      </c>
      <c r="C881" t="str">
        <f>IF(D881="COUNTRY",VLOOKUP(E881,[1]Codes!I:M,5,0),"")</f>
        <v>Africa</v>
      </c>
      <c r="D881" t="s">
        <v>28</v>
      </c>
      <c r="E881" t="s">
        <v>131</v>
      </c>
      <c r="F881" t="str">
        <f>IF(D881="COUNTRY",VLOOKUP(E881,[1]Codes!I:J,2,0),IF(D881="UNREGION",VLOOKUP(E881,[1]Codes!AL:AM,2,0),IF(D881="REGION",VLOOKUP(E881,[1]Codes!W:X,2,0),"Error")))</f>
        <v>Guinea</v>
      </c>
      <c r="G881" t="s">
        <v>2</v>
      </c>
      <c r="H881">
        <v>2010</v>
      </c>
      <c r="I881" t="s">
        <v>308</v>
      </c>
      <c r="J881" t="s">
        <v>307</v>
      </c>
      <c r="K881">
        <v>154</v>
      </c>
      <c r="L881">
        <v>154</v>
      </c>
      <c r="O881" t="s">
        <v>737</v>
      </c>
      <c r="P881" t="s">
        <v>725</v>
      </c>
      <c r="Q881">
        <v>2010</v>
      </c>
      <c r="R881" s="1">
        <v>40179</v>
      </c>
      <c r="S881" s="1">
        <v>40543</v>
      </c>
    </row>
    <row r="882" spans="1:19" x14ac:dyDescent="0.25">
      <c r="A882">
        <v>25612942</v>
      </c>
      <c r="B882" t="s">
        <v>309</v>
      </c>
      <c r="C882" t="str">
        <f>IF(D882="COUNTRY",VLOOKUP(E882,[1]Codes!I:M,5,0),"")</f>
        <v>Africa</v>
      </c>
      <c r="D882" t="s">
        <v>28</v>
      </c>
      <c r="E882" t="s">
        <v>131</v>
      </c>
      <c r="F882" t="str">
        <f>IF(D882="COUNTRY",VLOOKUP(E882,[1]Codes!I:J,2,0),IF(D882="UNREGION",VLOOKUP(E882,[1]Codes!AL:AM,2,0),IF(D882="REGION",VLOOKUP(E882,[1]Codes!W:X,2,0),"Error")))</f>
        <v>Guinea</v>
      </c>
      <c r="G882" t="s">
        <v>2</v>
      </c>
      <c r="H882">
        <v>2011</v>
      </c>
      <c r="I882" t="s">
        <v>308</v>
      </c>
      <c r="J882" t="s">
        <v>307</v>
      </c>
      <c r="K882">
        <v>146.4</v>
      </c>
      <c r="L882">
        <v>146.4</v>
      </c>
      <c r="O882" t="s">
        <v>737</v>
      </c>
      <c r="P882" t="s">
        <v>725</v>
      </c>
      <c r="Q882">
        <v>2011</v>
      </c>
      <c r="R882" s="1">
        <v>40544</v>
      </c>
      <c r="S882" s="1">
        <v>40908</v>
      </c>
    </row>
    <row r="883" spans="1:19" x14ac:dyDescent="0.25">
      <c r="A883">
        <v>25612943</v>
      </c>
      <c r="B883" t="s">
        <v>309</v>
      </c>
      <c r="C883" t="str">
        <f>IF(D883="COUNTRY",VLOOKUP(E883,[1]Codes!I:M,5,0),"")</f>
        <v>Africa</v>
      </c>
      <c r="D883" t="s">
        <v>28</v>
      </c>
      <c r="E883" t="s">
        <v>131</v>
      </c>
      <c r="F883" t="str">
        <f>IF(D883="COUNTRY",VLOOKUP(E883,[1]Codes!I:J,2,0),IF(D883="UNREGION",VLOOKUP(E883,[1]Codes!AL:AM,2,0),IF(D883="REGION",VLOOKUP(E883,[1]Codes!W:X,2,0),"Error")))</f>
        <v>Guinea</v>
      </c>
      <c r="G883" t="s">
        <v>2</v>
      </c>
      <c r="H883">
        <v>2016</v>
      </c>
      <c r="I883" t="s">
        <v>308</v>
      </c>
      <c r="J883" t="s">
        <v>307</v>
      </c>
      <c r="K883">
        <v>120</v>
      </c>
      <c r="L883">
        <v>120</v>
      </c>
      <c r="O883" t="s">
        <v>736</v>
      </c>
      <c r="P883" t="s">
        <v>725</v>
      </c>
      <c r="Q883">
        <v>2016</v>
      </c>
      <c r="R883" s="1">
        <v>42370</v>
      </c>
      <c r="S883" s="1">
        <v>42735</v>
      </c>
    </row>
    <row r="884" spans="1:19" x14ac:dyDescent="0.25">
      <c r="A884">
        <v>25612944</v>
      </c>
      <c r="B884" t="s">
        <v>309</v>
      </c>
      <c r="C884" t="str">
        <f>IF(D884="COUNTRY",VLOOKUP(E884,[1]Codes!I:M,5,0),"")</f>
        <v>Africa</v>
      </c>
      <c r="D884" t="s">
        <v>28</v>
      </c>
      <c r="E884" t="s">
        <v>131</v>
      </c>
      <c r="F884" t="str">
        <f>IF(D884="COUNTRY",VLOOKUP(E884,[1]Codes!I:J,2,0),IF(D884="UNREGION",VLOOKUP(E884,[1]Codes!AL:AM,2,0),IF(D884="REGION",VLOOKUP(E884,[1]Codes!W:X,2,0),"Error")))</f>
        <v>Guinea</v>
      </c>
      <c r="G884" t="s">
        <v>2</v>
      </c>
      <c r="H884">
        <v>2013</v>
      </c>
      <c r="I884" t="s">
        <v>308</v>
      </c>
      <c r="J884" t="s">
        <v>307</v>
      </c>
      <c r="K884">
        <v>130.5</v>
      </c>
      <c r="L884">
        <v>130.5</v>
      </c>
      <c r="O884" t="s">
        <v>735</v>
      </c>
      <c r="P884" t="s">
        <v>725</v>
      </c>
      <c r="Q884">
        <v>2013</v>
      </c>
      <c r="R884" s="1">
        <v>41275</v>
      </c>
      <c r="S884" s="1">
        <v>41639</v>
      </c>
    </row>
    <row r="885" spans="1:19" x14ac:dyDescent="0.25">
      <c r="A885">
        <v>25612945</v>
      </c>
      <c r="B885" t="s">
        <v>309</v>
      </c>
      <c r="C885" t="str">
        <f>IF(D885="COUNTRY",VLOOKUP(E885,[1]Codes!I:M,5,0),"")</f>
        <v>Africa</v>
      </c>
      <c r="D885" t="s">
        <v>28</v>
      </c>
      <c r="E885" t="s">
        <v>131</v>
      </c>
      <c r="F885" t="str">
        <f>IF(D885="COUNTRY",VLOOKUP(E885,[1]Codes!I:J,2,0),IF(D885="UNREGION",VLOOKUP(E885,[1]Codes!AL:AM,2,0),IF(D885="REGION",VLOOKUP(E885,[1]Codes!W:X,2,0),"Error")))</f>
        <v>Guinea</v>
      </c>
      <c r="G885" t="s">
        <v>2</v>
      </c>
      <c r="H885">
        <v>2015</v>
      </c>
      <c r="I885" t="s">
        <v>308</v>
      </c>
      <c r="J885" t="s">
        <v>307</v>
      </c>
      <c r="K885">
        <v>132.6</v>
      </c>
      <c r="L885">
        <v>132.6</v>
      </c>
      <c r="O885" t="s">
        <v>734</v>
      </c>
      <c r="P885" t="s">
        <v>725</v>
      </c>
      <c r="Q885">
        <v>2015</v>
      </c>
      <c r="R885" s="1">
        <v>42005</v>
      </c>
      <c r="S885" s="1">
        <v>42369</v>
      </c>
    </row>
    <row r="886" spans="1:19" x14ac:dyDescent="0.25">
      <c r="A886">
        <v>25612946</v>
      </c>
      <c r="B886" t="s">
        <v>309</v>
      </c>
      <c r="C886" t="str">
        <f>IF(D886="COUNTRY",VLOOKUP(E886,[1]Codes!I:M,5,0),"")</f>
        <v>Africa</v>
      </c>
      <c r="D886" t="s">
        <v>28</v>
      </c>
      <c r="E886" t="s">
        <v>105</v>
      </c>
      <c r="F886" t="str">
        <f>IF(D886="COUNTRY",VLOOKUP(E886,[1]Codes!I:J,2,0),IF(D886="UNREGION",VLOOKUP(E886,[1]Codes!AL:AM,2,0),IF(D886="REGION",VLOOKUP(E886,[1]Codes!W:X,2,0),"Error")))</f>
        <v>Gambia</v>
      </c>
      <c r="G886" t="s">
        <v>2</v>
      </c>
      <c r="H886">
        <v>2016</v>
      </c>
      <c r="I886" t="s">
        <v>308</v>
      </c>
      <c r="J886" t="s">
        <v>307</v>
      </c>
      <c r="K886">
        <v>67.5</v>
      </c>
      <c r="L886">
        <v>67.5</v>
      </c>
      <c r="O886" t="s">
        <v>733</v>
      </c>
      <c r="P886" t="s">
        <v>725</v>
      </c>
      <c r="Q886">
        <v>2016</v>
      </c>
      <c r="R886" s="1">
        <v>42370</v>
      </c>
      <c r="S886" s="1">
        <v>42735</v>
      </c>
    </row>
    <row r="887" spans="1:19" x14ac:dyDescent="0.25">
      <c r="A887">
        <v>25612947</v>
      </c>
      <c r="B887" t="s">
        <v>309</v>
      </c>
      <c r="C887" t="str">
        <f>IF(D887="COUNTRY",VLOOKUP(E887,[1]Codes!I:M,5,0),"")</f>
        <v>Africa</v>
      </c>
      <c r="D887" t="s">
        <v>28</v>
      </c>
      <c r="E887" t="s">
        <v>105</v>
      </c>
      <c r="F887" t="str">
        <f>IF(D887="COUNTRY",VLOOKUP(E887,[1]Codes!I:J,2,0),IF(D887="UNREGION",VLOOKUP(E887,[1]Codes!AL:AM,2,0),IF(D887="REGION",VLOOKUP(E887,[1]Codes!W:X,2,0),"Error")))</f>
        <v>Gambia</v>
      </c>
      <c r="G887" t="s">
        <v>2</v>
      </c>
      <c r="H887">
        <v>2005</v>
      </c>
      <c r="I887" t="s">
        <v>308</v>
      </c>
      <c r="J887" t="s">
        <v>307</v>
      </c>
      <c r="K887">
        <v>60.2</v>
      </c>
      <c r="L887">
        <v>60.2</v>
      </c>
      <c r="O887" t="s">
        <v>732</v>
      </c>
      <c r="P887" t="s">
        <v>725</v>
      </c>
      <c r="Q887">
        <v>2005</v>
      </c>
      <c r="R887" s="1">
        <v>38353</v>
      </c>
      <c r="S887" s="1">
        <v>38717</v>
      </c>
    </row>
    <row r="888" spans="1:19" x14ac:dyDescent="0.25">
      <c r="A888">
        <v>25612948</v>
      </c>
      <c r="B888" t="s">
        <v>309</v>
      </c>
      <c r="C888" t="str">
        <f>IF(D888="COUNTRY",VLOOKUP(E888,[1]Codes!I:M,5,0),"")</f>
        <v>Africa</v>
      </c>
      <c r="D888" t="s">
        <v>28</v>
      </c>
      <c r="E888" t="s">
        <v>105</v>
      </c>
      <c r="F888" t="str">
        <f>IF(D888="COUNTRY",VLOOKUP(E888,[1]Codes!I:J,2,0),IF(D888="UNREGION",VLOOKUP(E888,[1]Codes!AL:AM,2,0),IF(D888="REGION",VLOOKUP(E888,[1]Codes!W:X,2,0),"Error")))</f>
        <v>Gambia</v>
      </c>
      <c r="G888" t="s">
        <v>2</v>
      </c>
      <c r="H888">
        <v>2000</v>
      </c>
      <c r="I888" t="s">
        <v>308</v>
      </c>
      <c r="J888" t="s">
        <v>307</v>
      </c>
      <c r="K888">
        <v>103.9</v>
      </c>
      <c r="L888">
        <v>103.9</v>
      </c>
      <c r="O888" t="s">
        <v>731</v>
      </c>
      <c r="P888" t="s">
        <v>725</v>
      </c>
      <c r="Q888">
        <v>2000</v>
      </c>
      <c r="R888" s="1">
        <v>36526</v>
      </c>
      <c r="S888" s="1">
        <v>36891</v>
      </c>
    </row>
    <row r="889" spans="1:19" x14ac:dyDescent="0.25">
      <c r="A889">
        <v>25612949</v>
      </c>
      <c r="B889" t="s">
        <v>309</v>
      </c>
      <c r="C889" t="str">
        <f>IF(D889="COUNTRY",VLOOKUP(E889,[1]Codes!I:M,5,0),"")</f>
        <v>Africa</v>
      </c>
      <c r="D889" t="s">
        <v>28</v>
      </c>
      <c r="E889" t="s">
        <v>105</v>
      </c>
      <c r="F889" t="str">
        <f>IF(D889="COUNTRY",VLOOKUP(E889,[1]Codes!I:J,2,0),IF(D889="UNREGION",VLOOKUP(E889,[1]Codes!AL:AM,2,0),IF(D889="REGION",VLOOKUP(E889,[1]Codes!W:X,2,0),"Error")))</f>
        <v>Gambia</v>
      </c>
      <c r="G889" t="s">
        <v>2</v>
      </c>
      <c r="H889">
        <v>2012</v>
      </c>
      <c r="I889" t="s">
        <v>308</v>
      </c>
      <c r="J889" t="s">
        <v>307</v>
      </c>
      <c r="K889">
        <v>86</v>
      </c>
      <c r="L889">
        <v>86</v>
      </c>
      <c r="O889" t="s">
        <v>730</v>
      </c>
      <c r="P889" t="s">
        <v>725</v>
      </c>
      <c r="Q889">
        <v>2012</v>
      </c>
      <c r="R889" s="1">
        <v>40909</v>
      </c>
      <c r="S889" s="1">
        <v>41274</v>
      </c>
    </row>
    <row r="890" spans="1:19" x14ac:dyDescent="0.25">
      <c r="A890">
        <v>25612950</v>
      </c>
      <c r="B890" t="s">
        <v>309</v>
      </c>
      <c r="C890" t="str">
        <f>IF(D890="COUNTRY",VLOOKUP(E890,[1]Codes!I:M,5,0),"")</f>
        <v>Africa</v>
      </c>
      <c r="D890" t="s">
        <v>28</v>
      </c>
      <c r="E890" t="s">
        <v>105</v>
      </c>
      <c r="F890" t="str">
        <f>IF(D890="COUNTRY",VLOOKUP(E890,[1]Codes!I:J,2,0),IF(D890="UNREGION",VLOOKUP(E890,[1]Codes!AL:AM,2,0),IF(D890="REGION",VLOOKUP(E890,[1]Codes!W:X,2,0),"Error")))</f>
        <v>Gambia</v>
      </c>
      <c r="G890" t="s">
        <v>2</v>
      </c>
      <c r="H890">
        <v>2011</v>
      </c>
      <c r="I890" t="s">
        <v>308</v>
      </c>
      <c r="J890" t="s">
        <v>307</v>
      </c>
      <c r="K890">
        <v>88.1</v>
      </c>
      <c r="L890">
        <v>88.1</v>
      </c>
      <c r="O890" t="s">
        <v>729</v>
      </c>
      <c r="P890" t="s">
        <v>725</v>
      </c>
      <c r="Q890">
        <v>2011</v>
      </c>
      <c r="R890" s="1">
        <v>40544</v>
      </c>
      <c r="S890" s="1">
        <v>40908</v>
      </c>
    </row>
    <row r="891" spans="1:19" x14ac:dyDescent="0.25">
      <c r="A891">
        <v>25612951</v>
      </c>
      <c r="B891" t="s">
        <v>309</v>
      </c>
      <c r="C891" t="str">
        <f>IF(D891="COUNTRY",VLOOKUP(E891,[1]Codes!I:M,5,0),"")</f>
        <v>Africa</v>
      </c>
      <c r="D891" t="s">
        <v>28</v>
      </c>
      <c r="E891" t="s">
        <v>105</v>
      </c>
      <c r="F891" t="str">
        <f>IF(D891="COUNTRY",VLOOKUP(E891,[1]Codes!I:J,2,0),IF(D891="UNREGION",VLOOKUP(E891,[1]Codes!AL:AM,2,0),IF(D891="REGION",VLOOKUP(E891,[1]Codes!W:X,2,0),"Error")))</f>
        <v>Gambia</v>
      </c>
      <c r="G891" t="s">
        <v>2</v>
      </c>
      <c r="H891">
        <v>2009</v>
      </c>
      <c r="I891" t="s">
        <v>308</v>
      </c>
      <c r="J891" t="s">
        <v>307</v>
      </c>
      <c r="K891">
        <v>117.4</v>
      </c>
      <c r="L891">
        <v>117.4</v>
      </c>
      <c r="O891" t="s">
        <v>728</v>
      </c>
      <c r="P891" t="s">
        <v>725</v>
      </c>
      <c r="Q891">
        <v>2009</v>
      </c>
      <c r="R891" s="1">
        <v>39814</v>
      </c>
      <c r="S891" s="1">
        <v>40178</v>
      </c>
    </row>
    <row r="892" spans="1:19" x14ac:dyDescent="0.25">
      <c r="A892">
        <v>25612952</v>
      </c>
      <c r="B892" t="s">
        <v>309</v>
      </c>
      <c r="C892" t="str">
        <f>IF(D892="COUNTRY",VLOOKUP(E892,[1]Codes!I:M,5,0),"")</f>
        <v>Africa</v>
      </c>
      <c r="D892" t="s">
        <v>28</v>
      </c>
      <c r="E892" t="s">
        <v>93</v>
      </c>
      <c r="F892" t="str">
        <f>IF(D892="COUNTRY",VLOOKUP(E892,[1]Codes!I:J,2,0),IF(D892="UNREGION",VLOOKUP(E892,[1]Codes!AL:AM,2,0),IF(D892="REGION",VLOOKUP(E892,[1]Codes!W:X,2,0),"Error")))</f>
        <v>Guinea-Bissau</v>
      </c>
      <c r="G892" t="s">
        <v>2</v>
      </c>
      <c r="H892">
        <v>2009</v>
      </c>
      <c r="I892" t="s">
        <v>308</v>
      </c>
      <c r="J892" t="s">
        <v>307</v>
      </c>
      <c r="K892">
        <v>136.69999999999999</v>
      </c>
      <c r="L892">
        <v>136.69999999999999</v>
      </c>
      <c r="O892" t="s">
        <v>727</v>
      </c>
      <c r="P892" t="s">
        <v>725</v>
      </c>
      <c r="Q892">
        <v>2009</v>
      </c>
      <c r="R892" s="1">
        <v>39814</v>
      </c>
      <c r="S892" s="1">
        <v>40178</v>
      </c>
    </row>
    <row r="893" spans="1:19" x14ac:dyDescent="0.25">
      <c r="A893">
        <v>25612953</v>
      </c>
      <c r="B893" t="s">
        <v>309</v>
      </c>
      <c r="C893" t="str">
        <f>IF(D893="COUNTRY",VLOOKUP(E893,[1]Codes!I:M,5,0),"")</f>
        <v>Africa</v>
      </c>
      <c r="D893" t="s">
        <v>28</v>
      </c>
      <c r="E893" t="s">
        <v>93</v>
      </c>
      <c r="F893" t="str">
        <f>IF(D893="COUNTRY",VLOOKUP(E893,[1]Codes!I:J,2,0),IF(D893="UNREGION",VLOOKUP(E893,[1]Codes!AL:AM,2,0),IF(D893="REGION",VLOOKUP(E893,[1]Codes!W:X,2,0),"Error")))</f>
        <v>Guinea-Bissau</v>
      </c>
      <c r="G893" t="s">
        <v>2</v>
      </c>
      <c r="H893">
        <v>2017</v>
      </c>
      <c r="I893" t="s">
        <v>308</v>
      </c>
      <c r="J893" t="s">
        <v>307</v>
      </c>
      <c r="K893">
        <v>84</v>
      </c>
      <c r="L893">
        <v>84</v>
      </c>
      <c r="O893" t="s">
        <v>726</v>
      </c>
      <c r="P893" t="s">
        <v>725</v>
      </c>
      <c r="Q893">
        <v>2017</v>
      </c>
      <c r="R893" s="1">
        <v>42736</v>
      </c>
      <c r="S893" s="1">
        <v>43100</v>
      </c>
    </row>
    <row r="894" spans="1:19" x14ac:dyDescent="0.25">
      <c r="A894">
        <v>25612954</v>
      </c>
      <c r="B894" t="s">
        <v>309</v>
      </c>
      <c r="C894" t="str">
        <f>IF(D894="COUNTRY",VLOOKUP(E894,[1]Codes!I:M,5,0),"")</f>
        <v>Africa</v>
      </c>
      <c r="D894" t="s">
        <v>28</v>
      </c>
      <c r="E894" t="s">
        <v>93</v>
      </c>
      <c r="F894" t="str">
        <f>IF(D894="COUNTRY",VLOOKUP(E894,[1]Codes!I:J,2,0),IF(D894="UNREGION",VLOOKUP(E894,[1]Codes!AL:AM,2,0),IF(D894="REGION",VLOOKUP(E894,[1]Codes!W:X,2,0),"Error")))</f>
        <v>Guinea-Bissau</v>
      </c>
      <c r="G894" t="s">
        <v>2</v>
      </c>
      <c r="H894">
        <v>2005</v>
      </c>
      <c r="I894" t="s">
        <v>308</v>
      </c>
      <c r="J894" t="s">
        <v>307</v>
      </c>
      <c r="K894">
        <v>94.8</v>
      </c>
      <c r="L894">
        <v>94.8</v>
      </c>
      <c r="O894" t="s">
        <v>724</v>
      </c>
      <c r="P894" t="s">
        <v>719</v>
      </c>
      <c r="Q894">
        <v>2005</v>
      </c>
      <c r="R894" s="1">
        <v>38353</v>
      </c>
      <c r="S894" s="1">
        <v>38717</v>
      </c>
    </row>
    <row r="895" spans="1:19" x14ac:dyDescent="0.25">
      <c r="A895">
        <v>25612955</v>
      </c>
      <c r="B895" t="s">
        <v>309</v>
      </c>
      <c r="C895" t="str">
        <f>IF(D895="COUNTRY",VLOOKUP(E895,[1]Codes!I:M,5,0),"")</f>
        <v>Africa</v>
      </c>
      <c r="D895" t="s">
        <v>28</v>
      </c>
      <c r="E895" t="s">
        <v>93</v>
      </c>
      <c r="F895" t="str">
        <f>IF(D895="COUNTRY",VLOOKUP(E895,[1]Codes!I:J,2,0),IF(D895="UNREGION",VLOOKUP(E895,[1]Codes!AL:AM,2,0),IF(D895="REGION",VLOOKUP(E895,[1]Codes!W:X,2,0),"Error")))</f>
        <v>Guinea-Bissau</v>
      </c>
      <c r="G895" t="s">
        <v>2</v>
      </c>
      <c r="H895">
        <v>2000</v>
      </c>
      <c r="I895" t="s">
        <v>308</v>
      </c>
      <c r="J895" t="s">
        <v>307</v>
      </c>
      <c r="K895">
        <v>170</v>
      </c>
      <c r="L895">
        <v>170</v>
      </c>
      <c r="O895" t="s">
        <v>723</v>
      </c>
      <c r="P895" t="s">
        <v>719</v>
      </c>
      <c r="Q895">
        <v>2000</v>
      </c>
      <c r="R895" s="1">
        <v>36526</v>
      </c>
      <c r="S895" s="1">
        <v>36891</v>
      </c>
    </row>
    <row r="896" spans="1:19" x14ac:dyDescent="0.25">
      <c r="A896">
        <v>25612956</v>
      </c>
      <c r="B896" t="s">
        <v>309</v>
      </c>
      <c r="C896" t="str">
        <f>IF(D896="COUNTRY",VLOOKUP(E896,[1]Codes!I:M,5,0),"")</f>
        <v>Africa</v>
      </c>
      <c r="D896" t="s">
        <v>28</v>
      </c>
      <c r="E896" t="s">
        <v>93</v>
      </c>
      <c r="F896" t="str">
        <f>IF(D896="COUNTRY",VLOOKUP(E896,[1]Codes!I:J,2,0),IF(D896="UNREGION",VLOOKUP(E896,[1]Codes!AL:AM,2,0),IF(D896="REGION",VLOOKUP(E896,[1]Codes!W:X,2,0),"Error")))</f>
        <v>Guinea-Bissau</v>
      </c>
      <c r="G896" t="s">
        <v>2</v>
      </c>
      <c r="H896">
        <v>2012</v>
      </c>
      <c r="I896" t="s">
        <v>308</v>
      </c>
      <c r="J896" t="s">
        <v>307</v>
      </c>
      <c r="K896">
        <v>106.4</v>
      </c>
      <c r="L896">
        <v>106.4</v>
      </c>
      <c r="O896" t="s">
        <v>722</v>
      </c>
      <c r="P896" t="s">
        <v>719</v>
      </c>
      <c r="Q896">
        <v>2012</v>
      </c>
      <c r="R896" s="1">
        <v>40909</v>
      </c>
      <c r="S896" s="1">
        <v>41274</v>
      </c>
    </row>
    <row r="897" spans="1:19" x14ac:dyDescent="0.25">
      <c r="A897">
        <v>25612957</v>
      </c>
      <c r="B897" t="s">
        <v>309</v>
      </c>
      <c r="C897" t="str">
        <f>IF(D897="COUNTRY",VLOOKUP(E897,[1]Codes!I:M,5,0),"")</f>
        <v>Africa</v>
      </c>
      <c r="D897" t="s">
        <v>28</v>
      </c>
      <c r="E897" t="s">
        <v>230</v>
      </c>
      <c r="F897" t="str">
        <f>IF(D897="COUNTRY",VLOOKUP(E897,[1]Codes!I:J,2,0),IF(D897="UNREGION",VLOOKUP(E897,[1]Codes!AL:AM,2,0),IF(D897="REGION",VLOOKUP(E897,[1]Codes!W:X,2,0),"Error")))</f>
        <v>Equatorial Guinea</v>
      </c>
      <c r="G897" t="s">
        <v>2</v>
      </c>
      <c r="H897">
        <v>2000</v>
      </c>
      <c r="I897" t="s">
        <v>308</v>
      </c>
      <c r="J897" t="s">
        <v>307</v>
      </c>
      <c r="K897">
        <v>195.6</v>
      </c>
      <c r="L897">
        <v>195.6</v>
      </c>
      <c r="O897" t="s">
        <v>721</v>
      </c>
      <c r="P897" t="s">
        <v>719</v>
      </c>
      <c r="Q897">
        <v>2000</v>
      </c>
      <c r="R897" s="1">
        <v>36526</v>
      </c>
      <c r="S897" s="1">
        <v>36891</v>
      </c>
    </row>
    <row r="898" spans="1:19" x14ac:dyDescent="0.25">
      <c r="A898">
        <v>25612958</v>
      </c>
      <c r="B898" t="s">
        <v>309</v>
      </c>
      <c r="C898" t="str">
        <f>IF(D898="COUNTRY",VLOOKUP(E898,[1]Codes!I:M,5,0),"")</f>
        <v>Africa</v>
      </c>
      <c r="D898" t="s">
        <v>28</v>
      </c>
      <c r="E898" t="s">
        <v>230</v>
      </c>
      <c r="F898" t="str">
        <f>IF(D898="COUNTRY",VLOOKUP(E898,[1]Codes!I:J,2,0),IF(D898="UNREGION",VLOOKUP(E898,[1]Codes!AL:AM,2,0),IF(D898="REGION",VLOOKUP(E898,[1]Codes!W:X,2,0),"Error")))</f>
        <v>Equatorial Guinea</v>
      </c>
      <c r="G898" t="s">
        <v>2</v>
      </c>
      <c r="H898">
        <v>2008</v>
      </c>
      <c r="I898" t="s">
        <v>308</v>
      </c>
      <c r="J898" t="s">
        <v>307</v>
      </c>
      <c r="K898">
        <v>177</v>
      </c>
      <c r="L898">
        <v>177</v>
      </c>
      <c r="O898" t="s">
        <v>720</v>
      </c>
      <c r="P898" t="s">
        <v>719</v>
      </c>
      <c r="Q898">
        <v>2008</v>
      </c>
      <c r="R898" s="1">
        <v>39448</v>
      </c>
      <c r="S898" s="1">
        <v>39813</v>
      </c>
    </row>
    <row r="899" spans="1:19" x14ac:dyDescent="0.25">
      <c r="A899">
        <v>25612959</v>
      </c>
      <c r="B899" t="s">
        <v>309</v>
      </c>
      <c r="C899" t="str">
        <f>IF(D899="COUNTRY",VLOOKUP(E899,[1]Codes!I:M,5,0),"")</f>
        <v>Africa</v>
      </c>
      <c r="D899" t="s">
        <v>28</v>
      </c>
      <c r="E899" t="s">
        <v>230</v>
      </c>
      <c r="F899" t="str">
        <f>IF(D899="COUNTRY",VLOOKUP(E899,[1]Codes!I:J,2,0),IF(D899="UNREGION",VLOOKUP(E899,[1]Codes!AL:AM,2,0),IF(D899="REGION",VLOOKUP(E899,[1]Codes!W:X,2,0),"Error")))</f>
        <v>Equatorial Guinea</v>
      </c>
      <c r="G899" t="s">
        <v>2</v>
      </c>
      <c r="H899">
        <v>2010</v>
      </c>
      <c r="I899" t="s">
        <v>308</v>
      </c>
      <c r="J899" t="s">
        <v>307</v>
      </c>
      <c r="K899">
        <v>176</v>
      </c>
      <c r="L899">
        <v>176</v>
      </c>
      <c r="O899" t="s">
        <v>720</v>
      </c>
      <c r="P899" t="s">
        <v>719</v>
      </c>
      <c r="Q899">
        <v>2010</v>
      </c>
      <c r="R899" s="1">
        <v>40179</v>
      </c>
      <c r="S899" s="1">
        <v>40543</v>
      </c>
    </row>
    <row r="900" spans="1:19" x14ac:dyDescent="0.25">
      <c r="A900">
        <v>25612960</v>
      </c>
      <c r="B900" t="s">
        <v>309</v>
      </c>
      <c r="C900" t="str">
        <f>IF(D900="COUNTRY",VLOOKUP(E900,[1]Codes!I:M,5,0),"")</f>
        <v>Europe</v>
      </c>
      <c r="D900" t="s">
        <v>28</v>
      </c>
      <c r="E900" t="s">
        <v>162</v>
      </c>
      <c r="F900" t="str">
        <f>IF(D900="COUNTRY",VLOOKUP(E900,[1]Codes!I:J,2,0),IF(D900="UNREGION",VLOOKUP(E900,[1]Codes!AL:AM,2,0),IF(D900="REGION",VLOOKUP(E900,[1]Codes!W:X,2,0),"Error")))</f>
        <v>Greece</v>
      </c>
      <c r="G900" t="s">
        <v>2</v>
      </c>
      <c r="H900">
        <v>2015</v>
      </c>
      <c r="I900" t="s">
        <v>308</v>
      </c>
      <c r="J900" t="s">
        <v>307</v>
      </c>
      <c r="K900">
        <v>8.4</v>
      </c>
      <c r="L900">
        <v>8.4</v>
      </c>
      <c r="O900" t="s">
        <v>365</v>
      </c>
      <c r="P900" t="s">
        <v>719</v>
      </c>
      <c r="Q900">
        <v>2015</v>
      </c>
      <c r="R900" s="1">
        <v>42005</v>
      </c>
      <c r="S900" s="1">
        <v>42369</v>
      </c>
    </row>
    <row r="901" spans="1:19" x14ac:dyDescent="0.25">
      <c r="A901">
        <v>25612961</v>
      </c>
      <c r="B901" t="s">
        <v>309</v>
      </c>
      <c r="C901" t="str">
        <f>IF(D901="COUNTRY",VLOOKUP(E901,[1]Codes!I:M,5,0),"")</f>
        <v>Europe</v>
      </c>
      <c r="D901" t="s">
        <v>28</v>
      </c>
      <c r="E901" t="s">
        <v>162</v>
      </c>
      <c r="F901" t="str">
        <f>IF(D901="COUNTRY",VLOOKUP(E901,[1]Codes!I:J,2,0),IF(D901="UNREGION",VLOOKUP(E901,[1]Codes!AL:AM,2,0),IF(D901="REGION",VLOOKUP(E901,[1]Codes!W:X,2,0),"Error")))</f>
        <v>Greece</v>
      </c>
      <c r="G901" t="s">
        <v>2</v>
      </c>
      <c r="H901">
        <v>2013</v>
      </c>
      <c r="I901" t="s">
        <v>308</v>
      </c>
      <c r="J901" t="s">
        <v>307</v>
      </c>
      <c r="K901">
        <v>8.1</v>
      </c>
      <c r="L901">
        <v>8.1</v>
      </c>
      <c r="O901" t="s">
        <v>438</v>
      </c>
      <c r="P901" t="s">
        <v>719</v>
      </c>
      <c r="Q901">
        <v>2013</v>
      </c>
      <c r="R901" s="1">
        <v>41275</v>
      </c>
      <c r="S901" s="1">
        <v>41639</v>
      </c>
    </row>
    <row r="902" spans="1:19" x14ac:dyDescent="0.25">
      <c r="A902">
        <v>25612962</v>
      </c>
      <c r="B902" t="s">
        <v>309</v>
      </c>
      <c r="C902" t="str">
        <f>IF(D902="COUNTRY",VLOOKUP(E902,[1]Codes!I:M,5,0),"")</f>
        <v>Europe</v>
      </c>
      <c r="D902" t="s">
        <v>28</v>
      </c>
      <c r="E902" t="s">
        <v>162</v>
      </c>
      <c r="F902" t="str">
        <f>IF(D902="COUNTRY",VLOOKUP(E902,[1]Codes!I:J,2,0),IF(D902="UNREGION",VLOOKUP(E902,[1]Codes!AL:AM,2,0),IF(D902="REGION",VLOOKUP(E902,[1]Codes!W:X,2,0),"Error")))</f>
        <v>Greece</v>
      </c>
      <c r="G902" t="s">
        <v>2</v>
      </c>
      <c r="H902">
        <v>2007</v>
      </c>
      <c r="I902" t="s">
        <v>308</v>
      </c>
      <c r="J902" t="s">
        <v>307</v>
      </c>
      <c r="K902">
        <v>10.3</v>
      </c>
      <c r="L902">
        <v>10.3</v>
      </c>
      <c r="O902" t="s">
        <v>365</v>
      </c>
      <c r="P902" t="s">
        <v>719</v>
      </c>
      <c r="Q902">
        <v>2007</v>
      </c>
      <c r="R902" s="1">
        <v>39083</v>
      </c>
      <c r="S902" s="1">
        <v>39447</v>
      </c>
    </row>
    <row r="903" spans="1:19" x14ac:dyDescent="0.25">
      <c r="A903">
        <v>25612963</v>
      </c>
      <c r="B903" t="s">
        <v>309</v>
      </c>
      <c r="C903" t="str">
        <f>IF(D903="COUNTRY",VLOOKUP(E903,[1]Codes!I:M,5,0),"")</f>
        <v>Europe</v>
      </c>
      <c r="D903" t="s">
        <v>28</v>
      </c>
      <c r="E903" t="s">
        <v>162</v>
      </c>
      <c r="F903" t="str">
        <f>IF(D903="COUNTRY",VLOOKUP(E903,[1]Codes!I:J,2,0),IF(D903="UNREGION",VLOOKUP(E903,[1]Codes!AL:AM,2,0),IF(D903="REGION",VLOOKUP(E903,[1]Codes!W:X,2,0),"Error")))</f>
        <v>Greece</v>
      </c>
      <c r="G903" t="s">
        <v>2</v>
      </c>
      <c r="H903">
        <v>2003</v>
      </c>
      <c r="I903" t="s">
        <v>308</v>
      </c>
      <c r="J903" t="s">
        <v>307</v>
      </c>
      <c r="K903">
        <v>10.8</v>
      </c>
      <c r="L903">
        <v>10.8</v>
      </c>
      <c r="O903" t="s">
        <v>365</v>
      </c>
      <c r="P903" t="s">
        <v>719</v>
      </c>
      <c r="Q903">
        <v>2003</v>
      </c>
      <c r="R903" s="1">
        <v>37622</v>
      </c>
      <c r="S903" s="1">
        <v>37986</v>
      </c>
    </row>
    <row r="904" spans="1:19" x14ac:dyDescent="0.25">
      <c r="A904">
        <v>25612964</v>
      </c>
      <c r="B904" t="s">
        <v>309</v>
      </c>
      <c r="C904" t="str">
        <f>IF(D904="COUNTRY",VLOOKUP(E904,[1]Codes!I:M,5,0),"")</f>
        <v>Europe</v>
      </c>
      <c r="D904" t="s">
        <v>28</v>
      </c>
      <c r="E904" t="s">
        <v>162</v>
      </c>
      <c r="F904" t="str">
        <f>IF(D904="COUNTRY",VLOOKUP(E904,[1]Codes!I:J,2,0),IF(D904="UNREGION",VLOOKUP(E904,[1]Codes!AL:AM,2,0),IF(D904="REGION",VLOOKUP(E904,[1]Codes!W:X,2,0),"Error")))</f>
        <v>Greece</v>
      </c>
      <c r="G904" t="s">
        <v>2</v>
      </c>
      <c r="H904">
        <v>2005</v>
      </c>
      <c r="I904" t="s">
        <v>308</v>
      </c>
      <c r="J904" t="s">
        <v>307</v>
      </c>
      <c r="K904">
        <v>9.8000000000000007</v>
      </c>
      <c r="L904">
        <v>9.8000000000000007</v>
      </c>
      <c r="O904" t="s">
        <v>365</v>
      </c>
      <c r="P904" t="s">
        <v>719</v>
      </c>
      <c r="Q904">
        <v>2005</v>
      </c>
      <c r="R904" s="1">
        <v>38353</v>
      </c>
      <c r="S904" s="1">
        <v>38717</v>
      </c>
    </row>
    <row r="905" spans="1:19" x14ac:dyDescent="0.25">
      <c r="A905">
        <v>25612965</v>
      </c>
      <c r="B905" t="s">
        <v>309</v>
      </c>
      <c r="C905" t="str">
        <f>IF(D905="COUNTRY",VLOOKUP(E905,[1]Codes!I:M,5,0),"")</f>
        <v>Europe</v>
      </c>
      <c r="D905" t="s">
        <v>28</v>
      </c>
      <c r="E905" t="s">
        <v>162</v>
      </c>
      <c r="F905" t="str">
        <f>IF(D905="COUNTRY",VLOOKUP(E905,[1]Codes!I:J,2,0),IF(D905="UNREGION",VLOOKUP(E905,[1]Codes!AL:AM,2,0),IF(D905="REGION",VLOOKUP(E905,[1]Codes!W:X,2,0),"Error")))</f>
        <v>Greece</v>
      </c>
      <c r="G905" t="s">
        <v>2</v>
      </c>
      <c r="H905">
        <v>2017</v>
      </c>
      <c r="I905" t="s">
        <v>308</v>
      </c>
      <c r="J905" t="s">
        <v>307</v>
      </c>
      <c r="K905">
        <v>8.6999999999999993</v>
      </c>
      <c r="L905">
        <v>8.6999999999999993</v>
      </c>
      <c r="O905" t="s">
        <v>331</v>
      </c>
      <c r="P905" t="s">
        <v>719</v>
      </c>
      <c r="Q905">
        <v>2017</v>
      </c>
      <c r="R905" s="1">
        <v>42736</v>
      </c>
      <c r="S905" s="1">
        <v>43100</v>
      </c>
    </row>
    <row r="906" spans="1:19" x14ac:dyDescent="0.25">
      <c r="A906">
        <v>25612966</v>
      </c>
      <c r="B906" t="s">
        <v>309</v>
      </c>
      <c r="C906" t="str">
        <f>IF(D906="COUNTRY",VLOOKUP(E906,[1]Codes!I:M,5,0),"")</f>
        <v>Europe</v>
      </c>
      <c r="D906" t="s">
        <v>28</v>
      </c>
      <c r="E906" t="s">
        <v>162</v>
      </c>
      <c r="F906" t="str">
        <f>IF(D906="COUNTRY",VLOOKUP(E906,[1]Codes!I:J,2,0),IF(D906="UNREGION",VLOOKUP(E906,[1]Codes!AL:AM,2,0),IF(D906="REGION",VLOOKUP(E906,[1]Codes!W:X,2,0),"Error")))</f>
        <v>Greece</v>
      </c>
      <c r="G906" t="s">
        <v>2</v>
      </c>
      <c r="H906">
        <v>2004</v>
      </c>
      <c r="I906" t="s">
        <v>308</v>
      </c>
      <c r="J906" t="s">
        <v>307</v>
      </c>
      <c r="K906">
        <v>10.6</v>
      </c>
      <c r="L906">
        <v>10.6</v>
      </c>
      <c r="O906" t="s">
        <v>365</v>
      </c>
      <c r="P906" t="s">
        <v>719</v>
      </c>
      <c r="Q906">
        <v>2004</v>
      </c>
      <c r="R906" s="1">
        <v>37987</v>
      </c>
      <c r="S906" s="1">
        <v>38352</v>
      </c>
    </row>
    <row r="907" spans="1:19" x14ac:dyDescent="0.25">
      <c r="A907">
        <v>25612967</v>
      </c>
      <c r="B907" t="s">
        <v>309</v>
      </c>
      <c r="C907" t="str">
        <f>IF(D907="COUNTRY",VLOOKUP(E907,[1]Codes!I:M,5,0),"")</f>
        <v>Europe</v>
      </c>
      <c r="D907" t="s">
        <v>28</v>
      </c>
      <c r="E907" t="s">
        <v>162</v>
      </c>
      <c r="F907" t="str">
        <f>IF(D907="COUNTRY",VLOOKUP(E907,[1]Codes!I:J,2,0),IF(D907="UNREGION",VLOOKUP(E907,[1]Codes!AL:AM,2,0),IF(D907="REGION",VLOOKUP(E907,[1]Codes!W:X,2,0),"Error")))</f>
        <v>Greece</v>
      </c>
      <c r="G907" t="s">
        <v>2</v>
      </c>
      <c r="H907">
        <v>2006</v>
      </c>
      <c r="I907" t="s">
        <v>308</v>
      </c>
      <c r="J907" t="s">
        <v>307</v>
      </c>
      <c r="K907">
        <v>10.6</v>
      </c>
      <c r="L907">
        <v>10.6</v>
      </c>
      <c r="O907" t="s">
        <v>365</v>
      </c>
      <c r="P907" t="s">
        <v>719</v>
      </c>
      <c r="Q907">
        <v>2006</v>
      </c>
      <c r="R907" s="1">
        <v>38718</v>
      </c>
      <c r="S907" s="1">
        <v>39082</v>
      </c>
    </row>
    <row r="908" spans="1:19" x14ac:dyDescent="0.25">
      <c r="A908">
        <v>25612968</v>
      </c>
      <c r="B908" t="s">
        <v>309</v>
      </c>
      <c r="C908" t="str">
        <f>IF(D908="COUNTRY",VLOOKUP(E908,[1]Codes!I:M,5,0),"")</f>
        <v>Europe</v>
      </c>
      <c r="D908" t="s">
        <v>28</v>
      </c>
      <c r="E908" t="s">
        <v>162</v>
      </c>
      <c r="F908" t="str">
        <f>IF(D908="COUNTRY",VLOOKUP(E908,[1]Codes!I:J,2,0),IF(D908="UNREGION",VLOOKUP(E908,[1]Codes!AL:AM,2,0),IF(D908="REGION",VLOOKUP(E908,[1]Codes!W:X,2,0),"Error")))</f>
        <v>Greece</v>
      </c>
      <c r="G908" t="s">
        <v>2</v>
      </c>
      <c r="H908">
        <v>2010</v>
      </c>
      <c r="I908" t="s">
        <v>308</v>
      </c>
      <c r="J908" t="s">
        <v>307</v>
      </c>
      <c r="K908">
        <v>10.8</v>
      </c>
      <c r="L908">
        <v>10.8</v>
      </c>
      <c r="O908" t="s">
        <v>438</v>
      </c>
      <c r="P908" t="s">
        <v>719</v>
      </c>
      <c r="Q908">
        <v>2010</v>
      </c>
      <c r="R908" s="1">
        <v>40179</v>
      </c>
      <c r="S908" s="1">
        <v>40543</v>
      </c>
    </row>
    <row r="909" spans="1:19" x14ac:dyDescent="0.25">
      <c r="A909">
        <v>25612969</v>
      </c>
      <c r="B909" t="s">
        <v>309</v>
      </c>
      <c r="C909" t="str">
        <f>IF(D909="COUNTRY",VLOOKUP(E909,[1]Codes!I:M,5,0),"")</f>
        <v>Europe</v>
      </c>
      <c r="D909" t="s">
        <v>28</v>
      </c>
      <c r="E909" t="s">
        <v>162</v>
      </c>
      <c r="F909" t="str">
        <f>IF(D909="COUNTRY",VLOOKUP(E909,[1]Codes!I:J,2,0),IF(D909="UNREGION",VLOOKUP(E909,[1]Codes!AL:AM,2,0),IF(D909="REGION",VLOOKUP(E909,[1]Codes!W:X,2,0),"Error")))</f>
        <v>Greece</v>
      </c>
      <c r="G909" t="s">
        <v>2</v>
      </c>
      <c r="H909">
        <v>2002</v>
      </c>
      <c r="I909" t="s">
        <v>308</v>
      </c>
      <c r="J909" t="s">
        <v>307</v>
      </c>
      <c r="K909">
        <v>10.7</v>
      </c>
      <c r="L909">
        <v>10.7</v>
      </c>
      <c r="O909" t="s">
        <v>365</v>
      </c>
      <c r="P909" t="s">
        <v>719</v>
      </c>
      <c r="Q909">
        <v>2002</v>
      </c>
      <c r="R909" s="1">
        <v>37257</v>
      </c>
      <c r="S909" s="1">
        <v>37621</v>
      </c>
    </row>
    <row r="910" spans="1:19" x14ac:dyDescent="0.25">
      <c r="A910">
        <v>25612970</v>
      </c>
      <c r="B910" t="s">
        <v>309</v>
      </c>
      <c r="C910" t="str">
        <f>IF(D910="COUNTRY",VLOOKUP(E910,[1]Codes!I:M,5,0),"")</f>
        <v>Europe</v>
      </c>
      <c r="D910" t="s">
        <v>28</v>
      </c>
      <c r="E910" t="s">
        <v>162</v>
      </c>
      <c r="F910" t="str">
        <f>IF(D910="COUNTRY",VLOOKUP(E910,[1]Codes!I:J,2,0),IF(D910="UNREGION",VLOOKUP(E910,[1]Codes!AL:AM,2,0),IF(D910="REGION",VLOOKUP(E910,[1]Codes!W:X,2,0),"Error")))</f>
        <v>Greece</v>
      </c>
      <c r="G910" t="s">
        <v>2</v>
      </c>
      <c r="H910">
        <v>2009</v>
      </c>
      <c r="I910" t="s">
        <v>308</v>
      </c>
      <c r="J910" t="s">
        <v>307</v>
      </c>
      <c r="K910">
        <v>11.1</v>
      </c>
      <c r="L910">
        <v>11.1</v>
      </c>
      <c r="O910" t="s">
        <v>365</v>
      </c>
      <c r="P910" t="s">
        <v>719</v>
      </c>
      <c r="Q910">
        <v>2009</v>
      </c>
      <c r="R910" s="1">
        <v>39814</v>
      </c>
      <c r="S910" s="1">
        <v>40178</v>
      </c>
    </row>
    <row r="911" spans="1:19" x14ac:dyDescent="0.25">
      <c r="A911">
        <v>25612971</v>
      </c>
      <c r="B911" t="s">
        <v>309</v>
      </c>
      <c r="C911" t="str">
        <f>IF(D911="COUNTRY",VLOOKUP(E911,[1]Codes!I:M,5,0),"")</f>
        <v>Europe</v>
      </c>
      <c r="D911" t="s">
        <v>28</v>
      </c>
      <c r="E911" t="s">
        <v>162</v>
      </c>
      <c r="F911" t="str">
        <f>IF(D911="COUNTRY",VLOOKUP(E911,[1]Codes!I:J,2,0),IF(D911="UNREGION",VLOOKUP(E911,[1]Codes!AL:AM,2,0),IF(D911="REGION",VLOOKUP(E911,[1]Codes!W:X,2,0),"Error")))</f>
        <v>Greece</v>
      </c>
      <c r="G911" t="s">
        <v>2</v>
      </c>
      <c r="H911">
        <v>2001</v>
      </c>
      <c r="I911" t="s">
        <v>308</v>
      </c>
      <c r="J911" t="s">
        <v>307</v>
      </c>
      <c r="K911">
        <v>11.1</v>
      </c>
      <c r="L911">
        <v>11.1</v>
      </c>
      <c r="O911" t="s">
        <v>365</v>
      </c>
      <c r="P911" t="s">
        <v>719</v>
      </c>
      <c r="Q911">
        <v>2001</v>
      </c>
      <c r="R911" s="1">
        <v>36892</v>
      </c>
      <c r="S911" s="1">
        <v>37256</v>
      </c>
    </row>
    <row r="912" spans="1:19" x14ac:dyDescent="0.25">
      <c r="A912">
        <v>25612972</v>
      </c>
      <c r="B912" t="s">
        <v>309</v>
      </c>
      <c r="C912" t="str">
        <f>IF(D912="COUNTRY",VLOOKUP(E912,[1]Codes!I:M,5,0),"")</f>
        <v>Europe</v>
      </c>
      <c r="D912" t="s">
        <v>28</v>
      </c>
      <c r="E912" t="s">
        <v>162</v>
      </c>
      <c r="F912" t="str">
        <f>IF(D912="COUNTRY",VLOOKUP(E912,[1]Codes!I:J,2,0),IF(D912="UNREGION",VLOOKUP(E912,[1]Codes!AL:AM,2,0),IF(D912="REGION",VLOOKUP(E912,[1]Codes!W:X,2,0),"Error")))</f>
        <v>Greece</v>
      </c>
      <c r="G912" t="s">
        <v>2</v>
      </c>
      <c r="H912">
        <v>2016</v>
      </c>
      <c r="I912" t="s">
        <v>308</v>
      </c>
      <c r="J912" t="s">
        <v>307</v>
      </c>
      <c r="K912">
        <v>9.1999999999999993</v>
      </c>
      <c r="L912">
        <v>9.1999999999999993</v>
      </c>
      <c r="O912" t="s">
        <v>367</v>
      </c>
      <c r="P912" t="s">
        <v>719</v>
      </c>
      <c r="Q912">
        <v>2016</v>
      </c>
      <c r="R912" s="1">
        <v>42370</v>
      </c>
      <c r="S912" s="1">
        <v>42735</v>
      </c>
    </row>
    <row r="913" spans="1:19" x14ac:dyDescent="0.25">
      <c r="A913">
        <v>25612973</v>
      </c>
      <c r="B913" t="s">
        <v>309</v>
      </c>
      <c r="C913" t="str">
        <f>IF(D913="COUNTRY",VLOOKUP(E913,[1]Codes!I:M,5,0),"")</f>
        <v>Europe</v>
      </c>
      <c r="D913" t="s">
        <v>28</v>
      </c>
      <c r="E913" t="s">
        <v>162</v>
      </c>
      <c r="F913" t="str">
        <f>IF(D913="COUNTRY",VLOOKUP(E913,[1]Codes!I:J,2,0),IF(D913="UNREGION",VLOOKUP(E913,[1]Codes!AL:AM,2,0),IF(D913="REGION",VLOOKUP(E913,[1]Codes!W:X,2,0),"Error")))</f>
        <v>Greece</v>
      </c>
      <c r="G913" t="s">
        <v>2</v>
      </c>
      <c r="H913">
        <v>2014</v>
      </c>
      <c r="I913" t="s">
        <v>308</v>
      </c>
      <c r="J913" t="s">
        <v>307</v>
      </c>
      <c r="K913">
        <v>8.1</v>
      </c>
      <c r="L913">
        <v>8.1</v>
      </c>
      <c r="O913" t="s">
        <v>365</v>
      </c>
      <c r="P913" t="s">
        <v>719</v>
      </c>
      <c r="Q913">
        <v>2014</v>
      </c>
      <c r="R913" s="1">
        <v>41640</v>
      </c>
      <c r="S913" s="1">
        <v>42004</v>
      </c>
    </row>
    <row r="914" spans="1:19" x14ac:dyDescent="0.25">
      <c r="A914">
        <v>25612974</v>
      </c>
      <c r="B914" t="s">
        <v>309</v>
      </c>
      <c r="C914" t="str">
        <f>IF(D914="COUNTRY",VLOOKUP(E914,[1]Codes!I:M,5,0),"")</f>
        <v>Europe</v>
      </c>
      <c r="D914" t="s">
        <v>28</v>
      </c>
      <c r="E914" t="s">
        <v>162</v>
      </c>
      <c r="F914" t="str">
        <f>IF(D914="COUNTRY",VLOOKUP(E914,[1]Codes!I:J,2,0),IF(D914="UNREGION",VLOOKUP(E914,[1]Codes!AL:AM,2,0),IF(D914="REGION",VLOOKUP(E914,[1]Codes!W:X,2,0),"Error")))</f>
        <v>Greece</v>
      </c>
      <c r="G914" t="s">
        <v>2</v>
      </c>
      <c r="H914">
        <v>2018</v>
      </c>
      <c r="I914" t="s">
        <v>308</v>
      </c>
      <c r="J914" t="s">
        <v>307</v>
      </c>
      <c r="K914">
        <v>8.6</v>
      </c>
      <c r="L914">
        <v>8.6</v>
      </c>
      <c r="O914" t="s">
        <v>331</v>
      </c>
      <c r="P914" t="s">
        <v>719</v>
      </c>
      <c r="Q914">
        <v>2018</v>
      </c>
      <c r="R914" s="1">
        <v>43101</v>
      </c>
      <c r="S914" s="1">
        <v>43465</v>
      </c>
    </row>
    <row r="915" spans="1:19" x14ac:dyDescent="0.25">
      <c r="A915">
        <v>25612975</v>
      </c>
      <c r="B915" t="s">
        <v>309</v>
      </c>
      <c r="C915" t="str">
        <f>IF(D915="COUNTRY",VLOOKUP(E915,[1]Codes!I:M,5,0),"")</f>
        <v>Europe</v>
      </c>
      <c r="D915" t="s">
        <v>28</v>
      </c>
      <c r="E915" t="s">
        <v>162</v>
      </c>
      <c r="F915" t="str">
        <f>IF(D915="COUNTRY",VLOOKUP(E915,[1]Codes!I:J,2,0),IF(D915="UNREGION",VLOOKUP(E915,[1]Codes!AL:AM,2,0),IF(D915="REGION",VLOOKUP(E915,[1]Codes!W:X,2,0),"Error")))</f>
        <v>Greece</v>
      </c>
      <c r="G915" t="s">
        <v>2</v>
      </c>
      <c r="H915">
        <v>2008</v>
      </c>
      <c r="I915" t="s">
        <v>308</v>
      </c>
      <c r="J915" t="s">
        <v>307</v>
      </c>
      <c r="K915">
        <v>11.3</v>
      </c>
      <c r="L915">
        <v>11.3</v>
      </c>
      <c r="O915" t="s">
        <v>365</v>
      </c>
      <c r="P915" t="s">
        <v>719</v>
      </c>
      <c r="Q915">
        <v>2008</v>
      </c>
      <c r="R915" s="1">
        <v>39448</v>
      </c>
      <c r="S915" s="1">
        <v>39813</v>
      </c>
    </row>
    <row r="916" spans="1:19" x14ac:dyDescent="0.25">
      <c r="A916">
        <v>25612976</v>
      </c>
      <c r="B916" t="s">
        <v>309</v>
      </c>
      <c r="C916" t="str">
        <f>IF(D916="COUNTRY",VLOOKUP(E916,[1]Codes!I:M,5,0),"")</f>
        <v>Europe</v>
      </c>
      <c r="D916" t="s">
        <v>28</v>
      </c>
      <c r="E916" t="s">
        <v>162</v>
      </c>
      <c r="F916" t="str">
        <f>IF(D916="COUNTRY",VLOOKUP(E916,[1]Codes!I:J,2,0),IF(D916="UNREGION",VLOOKUP(E916,[1]Codes!AL:AM,2,0),IF(D916="REGION",VLOOKUP(E916,[1]Codes!W:X,2,0),"Error")))</f>
        <v>Greece</v>
      </c>
      <c r="G916" t="s">
        <v>2</v>
      </c>
      <c r="H916">
        <v>2012</v>
      </c>
      <c r="I916" t="s">
        <v>308</v>
      </c>
      <c r="J916" t="s">
        <v>307</v>
      </c>
      <c r="K916">
        <v>8.5</v>
      </c>
      <c r="L916">
        <v>8.5</v>
      </c>
      <c r="O916" t="s">
        <v>365</v>
      </c>
      <c r="P916" t="s">
        <v>719</v>
      </c>
      <c r="Q916">
        <v>2012</v>
      </c>
      <c r="R916" s="1">
        <v>40909</v>
      </c>
      <c r="S916" s="1">
        <v>41274</v>
      </c>
    </row>
    <row r="917" spans="1:19" x14ac:dyDescent="0.25">
      <c r="A917">
        <v>25612977</v>
      </c>
      <c r="B917" t="s">
        <v>309</v>
      </c>
      <c r="C917" t="str">
        <f>IF(D917="COUNTRY",VLOOKUP(E917,[1]Codes!I:M,5,0),"")</f>
        <v>Europe</v>
      </c>
      <c r="D917" t="s">
        <v>28</v>
      </c>
      <c r="E917" t="s">
        <v>162</v>
      </c>
      <c r="F917" t="str">
        <f>IF(D917="COUNTRY",VLOOKUP(E917,[1]Codes!I:J,2,0),IF(D917="UNREGION",VLOOKUP(E917,[1]Codes!AL:AM,2,0),IF(D917="REGION",VLOOKUP(E917,[1]Codes!W:X,2,0),"Error")))</f>
        <v>Greece</v>
      </c>
      <c r="G917" t="s">
        <v>2</v>
      </c>
      <c r="H917">
        <v>2011</v>
      </c>
      <c r="I917" t="s">
        <v>308</v>
      </c>
      <c r="J917" t="s">
        <v>307</v>
      </c>
      <c r="K917">
        <v>9.6</v>
      </c>
      <c r="L917">
        <v>9.6</v>
      </c>
      <c r="O917" t="s">
        <v>365</v>
      </c>
      <c r="P917" t="s">
        <v>719</v>
      </c>
      <c r="Q917">
        <v>2011</v>
      </c>
      <c r="R917" s="1">
        <v>40544</v>
      </c>
      <c r="S917" s="1">
        <v>40908</v>
      </c>
    </row>
    <row r="918" spans="1:19" x14ac:dyDescent="0.25">
      <c r="A918">
        <v>25612978</v>
      </c>
      <c r="B918" t="s">
        <v>309</v>
      </c>
      <c r="C918" t="str">
        <f>IF(D918="COUNTRY",VLOOKUP(E918,[1]Codes!I:M,5,0),"")</f>
        <v>Europe</v>
      </c>
      <c r="D918" t="s">
        <v>28</v>
      </c>
      <c r="E918" t="s">
        <v>162</v>
      </c>
      <c r="F918" t="str">
        <f>IF(D918="COUNTRY",VLOOKUP(E918,[1]Codes!I:J,2,0),IF(D918="UNREGION",VLOOKUP(E918,[1]Codes!AL:AM,2,0),IF(D918="REGION",VLOOKUP(E918,[1]Codes!W:X,2,0),"Error")))</f>
        <v>Greece</v>
      </c>
      <c r="G918" t="s">
        <v>2</v>
      </c>
      <c r="H918">
        <v>2000</v>
      </c>
      <c r="I918" t="s">
        <v>308</v>
      </c>
      <c r="J918" t="s">
        <v>307</v>
      </c>
      <c r="K918">
        <v>8.9</v>
      </c>
      <c r="L918">
        <v>8.9</v>
      </c>
      <c r="O918" t="s">
        <v>365</v>
      </c>
      <c r="P918" t="s">
        <v>719</v>
      </c>
      <c r="Q918">
        <v>2000</v>
      </c>
      <c r="R918" s="1">
        <v>36526</v>
      </c>
      <c r="S918" s="1">
        <v>36891</v>
      </c>
    </row>
    <row r="919" spans="1:19" x14ac:dyDescent="0.25">
      <c r="A919">
        <v>25612979</v>
      </c>
      <c r="B919" t="s">
        <v>309</v>
      </c>
      <c r="C919" t="str">
        <f>IF(D919="COUNTRY",VLOOKUP(E919,[1]Codes!I:M,5,0),"")</f>
        <v>Americas</v>
      </c>
      <c r="D919" t="s">
        <v>28</v>
      </c>
      <c r="E919" t="s">
        <v>72</v>
      </c>
      <c r="F919" t="str">
        <f>IF(D919="COUNTRY",VLOOKUP(E919,[1]Codes!I:J,2,0),IF(D919="UNREGION",VLOOKUP(E919,[1]Codes!AL:AM,2,0),IF(D919="REGION",VLOOKUP(E919,[1]Codes!W:X,2,0),"Error")))</f>
        <v>Grenada</v>
      </c>
      <c r="G919" t="s">
        <v>2</v>
      </c>
      <c r="H919">
        <v>2000</v>
      </c>
      <c r="I919" t="s">
        <v>308</v>
      </c>
      <c r="J919" t="s">
        <v>307</v>
      </c>
      <c r="K919">
        <v>54.2</v>
      </c>
      <c r="L919">
        <v>54.2</v>
      </c>
      <c r="O919" t="s">
        <v>331</v>
      </c>
      <c r="P919" t="s">
        <v>719</v>
      </c>
      <c r="Q919">
        <v>2000</v>
      </c>
      <c r="R919" s="1">
        <v>36526</v>
      </c>
      <c r="S919" s="1">
        <v>36891</v>
      </c>
    </row>
    <row r="920" spans="1:19" x14ac:dyDescent="0.25">
      <c r="A920">
        <v>25612980</v>
      </c>
      <c r="B920" t="s">
        <v>309</v>
      </c>
      <c r="C920" t="str">
        <f>IF(D920="COUNTRY",VLOOKUP(E920,[1]Codes!I:M,5,0),"")</f>
        <v>Americas</v>
      </c>
      <c r="D920" t="s">
        <v>28</v>
      </c>
      <c r="E920" t="s">
        <v>72</v>
      </c>
      <c r="F920" t="str">
        <f>IF(D920="COUNTRY",VLOOKUP(E920,[1]Codes!I:J,2,0),IF(D920="UNREGION",VLOOKUP(E920,[1]Codes!AL:AM,2,0),IF(D920="REGION",VLOOKUP(E920,[1]Codes!W:X,2,0),"Error")))</f>
        <v>Grenada</v>
      </c>
      <c r="G920" t="s">
        <v>2</v>
      </c>
      <c r="H920">
        <v>2014</v>
      </c>
      <c r="I920" t="s">
        <v>308</v>
      </c>
      <c r="J920" t="s">
        <v>307</v>
      </c>
      <c r="K920">
        <v>35.9</v>
      </c>
      <c r="L920">
        <v>35.9</v>
      </c>
      <c r="O920" t="s">
        <v>367</v>
      </c>
      <c r="P920" t="s">
        <v>719</v>
      </c>
      <c r="Q920">
        <v>2014</v>
      </c>
      <c r="R920" s="1">
        <v>41640</v>
      </c>
      <c r="S920" s="1">
        <v>42004</v>
      </c>
    </row>
    <row r="921" spans="1:19" x14ac:dyDescent="0.25">
      <c r="A921">
        <v>25612981</v>
      </c>
      <c r="B921" t="s">
        <v>309</v>
      </c>
      <c r="C921" t="str">
        <f>IF(D921="COUNTRY",VLOOKUP(E921,[1]Codes!I:M,5,0),"")</f>
        <v>Americas</v>
      </c>
      <c r="D921" t="s">
        <v>28</v>
      </c>
      <c r="E921" t="s">
        <v>72</v>
      </c>
      <c r="F921" t="str">
        <f>IF(D921="COUNTRY",VLOOKUP(E921,[1]Codes!I:J,2,0),IF(D921="UNREGION",VLOOKUP(E921,[1]Codes!AL:AM,2,0),IF(D921="REGION",VLOOKUP(E921,[1]Codes!W:X,2,0),"Error")))</f>
        <v>Grenada</v>
      </c>
      <c r="G921" t="s">
        <v>2</v>
      </c>
      <c r="H921">
        <v>2013</v>
      </c>
      <c r="I921" t="s">
        <v>308</v>
      </c>
      <c r="J921" t="s">
        <v>307</v>
      </c>
      <c r="K921">
        <v>40.9</v>
      </c>
      <c r="L921">
        <v>40.9</v>
      </c>
      <c r="O921" t="s">
        <v>367</v>
      </c>
      <c r="P921" t="s">
        <v>709</v>
      </c>
      <c r="Q921">
        <v>2013</v>
      </c>
      <c r="R921" s="1">
        <v>41275</v>
      </c>
      <c r="S921" s="1">
        <v>41639</v>
      </c>
    </row>
    <row r="922" spans="1:19" x14ac:dyDescent="0.25">
      <c r="A922">
        <v>25612982</v>
      </c>
      <c r="B922" t="s">
        <v>309</v>
      </c>
      <c r="C922" t="str">
        <f>IF(D922="COUNTRY",VLOOKUP(E922,[1]Codes!I:M,5,0),"")</f>
        <v>Americas</v>
      </c>
      <c r="D922" t="s">
        <v>28</v>
      </c>
      <c r="E922" t="s">
        <v>116</v>
      </c>
      <c r="F922" t="str">
        <f>IF(D922="COUNTRY",VLOOKUP(E922,[1]Codes!I:J,2,0),IF(D922="UNREGION",VLOOKUP(E922,[1]Codes!AL:AM,2,0),IF(D922="REGION",VLOOKUP(E922,[1]Codes!W:X,2,0),"Error")))</f>
        <v>Guatemala</v>
      </c>
      <c r="G922" t="s">
        <v>2</v>
      </c>
      <c r="H922">
        <v>2006</v>
      </c>
      <c r="I922" t="s">
        <v>308</v>
      </c>
      <c r="J922" t="s">
        <v>307</v>
      </c>
      <c r="K922">
        <v>101</v>
      </c>
      <c r="L922">
        <v>101</v>
      </c>
      <c r="O922" t="s">
        <v>716</v>
      </c>
      <c r="P922" t="s">
        <v>709</v>
      </c>
      <c r="Q922">
        <v>2006</v>
      </c>
      <c r="R922" s="1">
        <v>38718</v>
      </c>
      <c r="S922" s="1">
        <v>39082</v>
      </c>
    </row>
    <row r="923" spans="1:19" x14ac:dyDescent="0.25">
      <c r="A923">
        <v>25612983</v>
      </c>
      <c r="B923" t="s">
        <v>309</v>
      </c>
      <c r="C923" t="str">
        <f>IF(D923="COUNTRY",VLOOKUP(E923,[1]Codes!I:M,5,0),"")</f>
        <v>Americas</v>
      </c>
      <c r="D923" t="s">
        <v>28</v>
      </c>
      <c r="E923" t="s">
        <v>116</v>
      </c>
      <c r="F923" t="str">
        <f>IF(D923="COUNTRY",VLOOKUP(E923,[1]Codes!I:J,2,0),IF(D923="UNREGION",VLOOKUP(E923,[1]Codes!AL:AM,2,0),IF(D923="REGION",VLOOKUP(E923,[1]Codes!W:X,2,0),"Error")))</f>
        <v>Guatemala</v>
      </c>
      <c r="G923" t="s">
        <v>2</v>
      </c>
      <c r="H923">
        <v>2001</v>
      </c>
      <c r="I923" t="s">
        <v>308</v>
      </c>
      <c r="J923" t="s">
        <v>307</v>
      </c>
      <c r="K923">
        <v>114</v>
      </c>
      <c r="L923">
        <v>114</v>
      </c>
      <c r="O923" t="s">
        <v>717</v>
      </c>
      <c r="P923" t="s">
        <v>709</v>
      </c>
      <c r="Q923">
        <v>2001</v>
      </c>
      <c r="R923" s="1">
        <v>36892</v>
      </c>
      <c r="S923" s="1">
        <v>37256</v>
      </c>
    </row>
    <row r="924" spans="1:19" x14ac:dyDescent="0.25">
      <c r="A924">
        <v>25612984</v>
      </c>
      <c r="B924" t="s">
        <v>309</v>
      </c>
      <c r="C924" t="str">
        <f>IF(D924="COUNTRY",VLOOKUP(E924,[1]Codes!I:M,5,0),"")</f>
        <v>Americas</v>
      </c>
      <c r="D924" t="s">
        <v>28</v>
      </c>
      <c r="E924" t="s">
        <v>116</v>
      </c>
      <c r="F924" t="str">
        <f>IF(D924="COUNTRY",VLOOKUP(E924,[1]Codes!I:J,2,0),IF(D924="UNREGION",VLOOKUP(E924,[1]Codes!AL:AM,2,0),IF(D924="REGION",VLOOKUP(E924,[1]Codes!W:X,2,0),"Error")))</f>
        <v>Guatemala</v>
      </c>
      <c r="G924" t="s">
        <v>2</v>
      </c>
      <c r="H924">
        <v>2013</v>
      </c>
      <c r="I924" t="s">
        <v>308</v>
      </c>
      <c r="J924" t="s">
        <v>307</v>
      </c>
      <c r="K924">
        <v>91.7</v>
      </c>
      <c r="L924">
        <v>91.7</v>
      </c>
      <c r="O924" t="s">
        <v>718</v>
      </c>
      <c r="P924" t="s">
        <v>709</v>
      </c>
      <c r="Q924">
        <v>2013</v>
      </c>
      <c r="R924" s="1">
        <v>41275</v>
      </c>
      <c r="S924" s="1">
        <v>41639</v>
      </c>
    </row>
    <row r="925" spans="1:19" x14ac:dyDescent="0.25">
      <c r="A925">
        <v>25612985</v>
      </c>
      <c r="B925" t="s">
        <v>309</v>
      </c>
      <c r="C925" t="str">
        <f>IF(D925="COUNTRY",VLOOKUP(E925,[1]Codes!I:M,5,0),"")</f>
        <v>Americas</v>
      </c>
      <c r="D925" t="s">
        <v>28</v>
      </c>
      <c r="E925" t="s">
        <v>116</v>
      </c>
      <c r="F925" t="str">
        <f>IF(D925="COUNTRY",VLOOKUP(E925,[1]Codes!I:J,2,0),IF(D925="UNREGION",VLOOKUP(E925,[1]Codes!AL:AM,2,0),IF(D925="REGION",VLOOKUP(E925,[1]Codes!W:X,2,0),"Error")))</f>
        <v>Guatemala</v>
      </c>
      <c r="G925" t="s">
        <v>2</v>
      </c>
      <c r="H925">
        <v>2014</v>
      </c>
      <c r="I925" t="s">
        <v>308</v>
      </c>
      <c r="J925" t="s">
        <v>307</v>
      </c>
      <c r="K925">
        <v>84.8</v>
      </c>
      <c r="L925">
        <v>84.8</v>
      </c>
      <c r="O925" t="s">
        <v>331</v>
      </c>
      <c r="P925" t="s">
        <v>709</v>
      </c>
      <c r="Q925">
        <v>2014</v>
      </c>
      <c r="R925" s="1">
        <v>41640</v>
      </c>
      <c r="S925" s="1">
        <v>42004</v>
      </c>
    </row>
    <row r="926" spans="1:19" x14ac:dyDescent="0.25">
      <c r="A926">
        <v>25612986</v>
      </c>
      <c r="B926" t="s">
        <v>309</v>
      </c>
      <c r="C926" t="str">
        <f>IF(D926="COUNTRY",VLOOKUP(E926,[1]Codes!I:M,5,0),"")</f>
        <v>Americas</v>
      </c>
      <c r="D926" t="s">
        <v>28</v>
      </c>
      <c r="E926" t="s">
        <v>116</v>
      </c>
      <c r="F926" t="str">
        <f>IF(D926="COUNTRY",VLOOKUP(E926,[1]Codes!I:J,2,0),IF(D926="UNREGION",VLOOKUP(E926,[1]Codes!AL:AM,2,0),IF(D926="REGION",VLOOKUP(E926,[1]Codes!W:X,2,0),"Error")))</f>
        <v>Guatemala</v>
      </c>
      <c r="G926" t="s">
        <v>2</v>
      </c>
      <c r="H926">
        <v>2000</v>
      </c>
      <c r="I926" t="s">
        <v>308</v>
      </c>
      <c r="J926" t="s">
        <v>307</v>
      </c>
      <c r="K926">
        <v>120</v>
      </c>
      <c r="L926">
        <v>120</v>
      </c>
      <c r="O926" t="s">
        <v>717</v>
      </c>
      <c r="P926" t="s">
        <v>709</v>
      </c>
      <c r="Q926">
        <v>2000</v>
      </c>
      <c r="R926" s="1">
        <v>36526</v>
      </c>
      <c r="S926" s="1">
        <v>36891</v>
      </c>
    </row>
    <row r="927" spans="1:19" x14ac:dyDescent="0.25">
      <c r="A927">
        <v>25612987</v>
      </c>
      <c r="B927" t="s">
        <v>309</v>
      </c>
      <c r="C927" t="str">
        <f>IF(D927="COUNTRY",VLOOKUP(E927,[1]Codes!I:M,5,0),"")</f>
        <v>Americas</v>
      </c>
      <c r="D927" t="s">
        <v>28</v>
      </c>
      <c r="E927" t="s">
        <v>116</v>
      </c>
      <c r="F927" t="str">
        <f>IF(D927="COUNTRY",VLOOKUP(E927,[1]Codes!I:J,2,0),IF(D927="UNREGION",VLOOKUP(E927,[1]Codes!AL:AM,2,0),IF(D927="REGION",VLOOKUP(E927,[1]Codes!W:X,2,0),"Error")))</f>
        <v>Guatemala</v>
      </c>
      <c r="G927" t="s">
        <v>2</v>
      </c>
      <c r="H927">
        <v>2017</v>
      </c>
      <c r="I927" t="s">
        <v>308</v>
      </c>
      <c r="J927" t="s">
        <v>307</v>
      </c>
      <c r="K927">
        <v>78.2</v>
      </c>
      <c r="L927">
        <v>78.2</v>
      </c>
      <c r="O927" t="s">
        <v>331</v>
      </c>
      <c r="P927" t="s">
        <v>709</v>
      </c>
      <c r="Q927">
        <v>2017</v>
      </c>
      <c r="R927" s="1">
        <v>42736</v>
      </c>
      <c r="S927" s="1">
        <v>43100</v>
      </c>
    </row>
    <row r="928" spans="1:19" x14ac:dyDescent="0.25">
      <c r="A928">
        <v>25612988</v>
      </c>
      <c r="B928" t="s">
        <v>309</v>
      </c>
      <c r="C928" t="str">
        <f>IF(D928="COUNTRY",VLOOKUP(E928,[1]Codes!I:M,5,0),"")</f>
        <v>Americas</v>
      </c>
      <c r="D928" t="s">
        <v>28</v>
      </c>
      <c r="E928" t="s">
        <v>116</v>
      </c>
      <c r="F928" t="str">
        <f>IF(D928="COUNTRY",VLOOKUP(E928,[1]Codes!I:J,2,0),IF(D928="UNREGION",VLOOKUP(E928,[1]Codes!AL:AM,2,0),IF(D928="REGION",VLOOKUP(E928,[1]Codes!W:X,2,0),"Error")))</f>
        <v>Guatemala</v>
      </c>
      <c r="G928" t="s">
        <v>2</v>
      </c>
      <c r="H928">
        <v>2016</v>
      </c>
      <c r="I928" t="s">
        <v>308</v>
      </c>
      <c r="J928" t="s">
        <v>307</v>
      </c>
      <c r="K928">
        <v>78.900000000000006</v>
      </c>
      <c r="L928">
        <v>78.900000000000006</v>
      </c>
      <c r="O928" t="s">
        <v>331</v>
      </c>
      <c r="P928" t="s">
        <v>709</v>
      </c>
      <c r="Q928">
        <v>2016</v>
      </c>
      <c r="R928" s="1">
        <v>42370</v>
      </c>
      <c r="S928" s="1">
        <v>42735</v>
      </c>
    </row>
    <row r="929" spans="1:19" x14ac:dyDescent="0.25">
      <c r="A929">
        <v>25612989</v>
      </c>
      <c r="B929" t="s">
        <v>309</v>
      </c>
      <c r="C929" t="str">
        <f>IF(D929="COUNTRY",VLOOKUP(E929,[1]Codes!I:M,5,0),"")</f>
        <v>Americas</v>
      </c>
      <c r="D929" t="s">
        <v>28</v>
      </c>
      <c r="E929" t="s">
        <v>116</v>
      </c>
      <c r="F929" t="str">
        <f>IF(D929="COUNTRY",VLOOKUP(E929,[1]Codes!I:J,2,0),IF(D929="UNREGION",VLOOKUP(E929,[1]Codes!AL:AM,2,0),IF(D929="REGION",VLOOKUP(E929,[1]Codes!W:X,2,0),"Error")))</f>
        <v>Guatemala</v>
      </c>
      <c r="G929" t="s">
        <v>2</v>
      </c>
      <c r="H929">
        <v>2011</v>
      </c>
      <c r="I929" t="s">
        <v>308</v>
      </c>
      <c r="J929" t="s">
        <v>307</v>
      </c>
      <c r="K929">
        <v>89.4</v>
      </c>
      <c r="L929">
        <v>89.4</v>
      </c>
      <c r="O929" t="s">
        <v>331</v>
      </c>
      <c r="P929" t="s">
        <v>709</v>
      </c>
      <c r="Q929">
        <v>2011</v>
      </c>
      <c r="R929" s="1">
        <v>40544</v>
      </c>
      <c r="S929" s="1">
        <v>40908</v>
      </c>
    </row>
    <row r="930" spans="1:19" x14ac:dyDescent="0.25">
      <c r="A930">
        <v>25612990</v>
      </c>
      <c r="B930" t="s">
        <v>309</v>
      </c>
      <c r="C930" t="str">
        <f>IF(D930="COUNTRY",VLOOKUP(E930,[1]Codes!I:M,5,0),"")</f>
        <v>Americas</v>
      </c>
      <c r="D930" t="s">
        <v>28</v>
      </c>
      <c r="E930" t="s">
        <v>116</v>
      </c>
      <c r="F930" t="str">
        <f>IF(D930="COUNTRY",VLOOKUP(E930,[1]Codes!I:J,2,0),IF(D930="UNREGION",VLOOKUP(E930,[1]Codes!AL:AM,2,0),IF(D930="REGION",VLOOKUP(E930,[1]Codes!W:X,2,0),"Error")))</f>
        <v>Guatemala</v>
      </c>
      <c r="G930" t="s">
        <v>2</v>
      </c>
      <c r="H930">
        <v>2003</v>
      </c>
      <c r="I930" t="s">
        <v>308</v>
      </c>
      <c r="J930" t="s">
        <v>307</v>
      </c>
      <c r="K930">
        <v>99.8</v>
      </c>
      <c r="L930">
        <v>99.8</v>
      </c>
      <c r="O930" t="s">
        <v>340</v>
      </c>
      <c r="P930" t="s">
        <v>709</v>
      </c>
      <c r="Q930">
        <v>2003</v>
      </c>
      <c r="R930" s="1">
        <v>37622</v>
      </c>
      <c r="S930" s="1">
        <v>37986</v>
      </c>
    </row>
    <row r="931" spans="1:19" x14ac:dyDescent="0.25">
      <c r="A931">
        <v>25612991</v>
      </c>
      <c r="B931" t="s">
        <v>309</v>
      </c>
      <c r="C931" t="str">
        <f>IF(D931="COUNTRY",VLOOKUP(E931,[1]Codes!I:M,5,0),"")</f>
        <v>Americas</v>
      </c>
      <c r="D931" t="s">
        <v>28</v>
      </c>
      <c r="E931" t="s">
        <v>116</v>
      </c>
      <c r="F931" t="str">
        <f>IF(D931="COUNTRY",VLOOKUP(E931,[1]Codes!I:J,2,0),IF(D931="UNREGION",VLOOKUP(E931,[1]Codes!AL:AM,2,0),IF(D931="REGION",VLOOKUP(E931,[1]Codes!W:X,2,0),"Error")))</f>
        <v>Guatemala</v>
      </c>
      <c r="G931" t="s">
        <v>2</v>
      </c>
      <c r="H931">
        <v>2004</v>
      </c>
      <c r="I931" t="s">
        <v>308</v>
      </c>
      <c r="J931" t="s">
        <v>307</v>
      </c>
      <c r="K931">
        <v>96.1</v>
      </c>
      <c r="L931">
        <v>96.1</v>
      </c>
      <c r="O931" t="s">
        <v>530</v>
      </c>
      <c r="P931" t="s">
        <v>709</v>
      </c>
      <c r="Q931">
        <v>2004</v>
      </c>
      <c r="R931" s="1">
        <v>37987</v>
      </c>
      <c r="S931" s="1">
        <v>38352</v>
      </c>
    </row>
    <row r="932" spans="1:19" x14ac:dyDescent="0.25">
      <c r="A932">
        <v>25612992</v>
      </c>
      <c r="B932" t="s">
        <v>309</v>
      </c>
      <c r="C932" t="str">
        <f>IF(D932="COUNTRY",VLOOKUP(E932,[1]Codes!I:M,5,0),"")</f>
        <v>Americas</v>
      </c>
      <c r="D932" t="s">
        <v>28</v>
      </c>
      <c r="E932" t="s">
        <v>116</v>
      </c>
      <c r="F932" t="str">
        <f>IF(D932="COUNTRY",VLOOKUP(E932,[1]Codes!I:J,2,0),IF(D932="UNREGION",VLOOKUP(E932,[1]Codes!AL:AM,2,0),IF(D932="REGION",VLOOKUP(E932,[1]Codes!W:X,2,0),"Error")))</f>
        <v>Guatemala</v>
      </c>
      <c r="G932" t="s">
        <v>2</v>
      </c>
      <c r="H932">
        <v>2015</v>
      </c>
      <c r="I932" t="s">
        <v>308</v>
      </c>
      <c r="J932" t="s">
        <v>307</v>
      </c>
      <c r="K932">
        <v>81.2</v>
      </c>
      <c r="L932">
        <v>81.2</v>
      </c>
      <c r="O932" t="s">
        <v>331</v>
      </c>
      <c r="P932" t="s">
        <v>709</v>
      </c>
      <c r="Q932">
        <v>2015</v>
      </c>
      <c r="R932" s="1">
        <v>42005</v>
      </c>
      <c r="S932" s="1">
        <v>42369</v>
      </c>
    </row>
    <row r="933" spans="1:19" x14ac:dyDescent="0.25">
      <c r="A933">
        <v>25612993</v>
      </c>
      <c r="B933" t="s">
        <v>309</v>
      </c>
      <c r="C933" t="str">
        <f>IF(D933="COUNTRY",VLOOKUP(E933,[1]Codes!I:M,5,0),"")</f>
        <v>Americas</v>
      </c>
      <c r="D933" t="s">
        <v>28</v>
      </c>
      <c r="E933" t="s">
        <v>116</v>
      </c>
      <c r="F933" t="str">
        <f>IF(D933="COUNTRY",VLOOKUP(E933,[1]Codes!I:J,2,0),IF(D933="UNREGION",VLOOKUP(E933,[1]Codes!AL:AM,2,0),IF(D933="REGION",VLOOKUP(E933,[1]Codes!W:X,2,0),"Error")))</f>
        <v>Guatemala</v>
      </c>
      <c r="G933" t="s">
        <v>2</v>
      </c>
      <c r="H933">
        <v>2010</v>
      </c>
      <c r="I933" t="s">
        <v>308</v>
      </c>
      <c r="J933" t="s">
        <v>307</v>
      </c>
      <c r="K933">
        <v>85</v>
      </c>
      <c r="L933">
        <v>85</v>
      </c>
      <c r="O933" t="s">
        <v>331</v>
      </c>
      <c r="P933" t="s">
        <v>709</v>
      </c>
      <c r="Q933">
        <v>2010</v>
      </c>
      <c r="R933" s="1">
        <v>40179</v>
      </c>
      <c r="S933" s="1">
        <v>40543</v>
      </c>
    </row>
    <row r="934" spans="1:19" x14ac:dyDescent="0.25">
      <c r="A934">
        <v>25612994</v>
      </c>
      <c r="B934" t="s">
        <v>309</v>
      </c>
      <c r="C934" t="str">
        <f>IF(D934="COUNTRY",VLOOKUP(E934,[1]Codes!I:M,5,0),"")</f>
        <v>Americas</v>
      </c>
      <c r="D934" t="s">
        <v>28</v>
      </c>
      <c r="E934" t="s">
        <v>116</v>
      </c>
      <c r="F934" t="str">
        <f>IF(D934="COUNTRY",VLOOKUP(E934,[1]Codes!I:J,2,0),IF(D934="UNREGION",VLOOKUP(E934,[1]Codes!AL:AM,2,0),IF(D934="REGION",VLOOKUP(E934,[1]Codes!W:X,2,0),"Error")))</f>
        <v>Guatemala</v>
      </c>
      <c r="G934" t="s">
        <v>2</v>
      </c>
      <c r="H934">
        <v>2018</v>
      </c>
      <c r="I934" t="s">
        <v>308</v>
      </c>
      <c r="J934" t="s">
        <v>307</v>
      </c>
      <c r="K934">
        <v>77.400000000000006</v>
      </c>
      <c r="L934">
        <v>77.400000000000006</v>
      </c>
      <c r="O934" t="s">
        <v>331</v>
      </c>
      <c r="P934" t="s">
        <v>709</v>
      </c>
      <c r="Q934">
        <v>2018</v>
      </c>
      <c r="R934" s="1">
        <v>43101</v>
      </c>
      <c r="S934" s="1">
        <v>43465</v>
      </c>
    </row>
    <row r="935" spans="1:19" x14ac:dyDescent="0.25">
      <c r="A935">
        <v>25612995</v>
      </c>
      <c r="B935" t="s">
        <v>309</v>
      </c>
      <c r="C935" t="str">
        <f>IF(D935="COUNTRY",VLOOKUP(E935,[1]Codes!I:M,5,0),"")</f>
        <v>Americas</v>
      </c>
      <c r="D935" t="s">
        <v>28</v>
      </c>
      <c r="E935" t="s">
        <v>116</v>
      </c>
      <c r="F935" t="str">
        <f>IF(D935="COUNTRY",VLOOKUP(E935,[1]Codes!I:J,2,0),IF(D935="UNREGION",VLOOKUP(E935,[1]Codes!AL:AM,2,0),IF(D935="REGION",VLOOKUP(E935,[1]Codes!W:X,2,0),"Error")))</f>
        <v>Guatemala</v>
      </c>
      <c r="G935" t="s">
        <v>2</v>
      </c>
      <c r="H935">
        <v>2007</v>
      </c>
      <c r="I935" t="s">
        <v>308</v>
      </c>
      <c r="J935" t="s">
        <v>307</v>
      </c>
      <c r="K935">
        <v>98</v>
      </c>
      <c r="L935">
        <v>98</v>
      </c>
      <c r="O935" t="s">
        <v>716</v>
      </c>
      <c r="P935" t="s">
        <v>709</v>
      </c>
      <c r="Q935">
        <v>2007</v>
      </c>
      <c r="R935" s="1">
        <v>39083</v>
      </c>
      <c r="S935" s="1">
        <v>39447</v>
      </c>
    </row>
    <row r="936" spans="1:19" x14ac:dyDescent="0.25">
      <c r="A936">
        <v>25612996</v>
      </c>
      <c r="B936" t="s">
        <v>309</v>
      </c>
      <c r="C936" t="str">
        <f>IF(D936="COUNTRY",VLOOKUP(E936,[1]Codes!I:M,5,0),"")</f>
        <v>Americas</v>
      </c>
      <c r="D936" t="s">
        <v>28</v>
      </c>
      <c r="E936" t="s">
        <v>55</v>
      </c>
      <c r="F936" t="str">
        <f>IF(D936="COUNTRY",VLOOKUP(E936,[1]Codes!I:J,2,0),IF(D936="UNREGION",VLOOKUP(E936,[1]Codes!AL:AM,2,0),IF(D936="REGION",VLOOKUP(E936,[1]Codes!W:X,2,0),"Error")))</f>
        <v>Guyana</v>
      </c>
      <c r="G936" t="s">
        <v>2</v>
      </c>
      <c r="H936">
        <v>2007</v>
      </c>
      <c r="I936" t="s">
        <v>308</v>
      </c>
      <c r="J936" t="s">
        <v>307</v>
      </c>
      <c r="K936">
        <v>101.3</v>
      </c>
      <c r="L936">
        <v>101.3</v>
      </c>
      <c r="O936" t="s">
        <v>715</v>
      </c>
      <c r="P936" t="s">
        <v>709</v>
      </c>
      <c r="Q936">
        <v>2007</v>
      </c>
      <c r="R936" s="1">
        <v>39083</v>
      </c>
      <c r="S936" s="1">
        <v>39447</v>
      </c>
    </row>
    <row r="937" spans="1:19" x14ac:dyDescent="0.25">
      <c r="A937">
        <v>25612997</v>
      </c>
      <c r="B937" t="s">
        <v>309</v>
      </c>
      <c r="C937" t="str">
        <f>IF(D937="COUNTRY",VLOOKUP(E937,[1]Codes!I:M,5,0),"")</f>
        <v>Americas</v>
      </c>
      <c r="D937" t="s">
        <v>28</v>
      </c>
      <c r="E937" t="s">
        <v>55</v>
      </c>
      <c r="F937" t="str">
        <f>IF(D937="COUNTRY",VLOOKUP(E937,[1]Codes!I:J,2,0),IF(D937="UNREGION",VLOOKUP(E937,[1]Codes!AL:AM,2,0),IF(D937="REGION",VLOOKUP(E937,[1]Codes!W:X,2,0),"Error")))</f>
        <v>Guyana</v>
      </c>
      <c r="G937" t="s">
        <v>2</v>
      </c>
      <c r="H937">
        <v>2004</v>
      </c>
      <c r="I937" t="s">
        <v>308</v>
      </c>
      <c r="J937" t="s">
        <v>307</v>
      </c>
      <c r="K937">
        <v>81.2</v>
      </c>
      <c r="L937">
        <v>81.2</v>
      </c>
      <c r="O937" t="s">
        <v>714</v>
      </c>
      <c r="P937" t="s">
        <v>709</v>
      </c>
      <c r="Q937">
        <v>2004</v>
      </c>
      <c r="R937" s="1">
        <v>37987</v>
      </c>
      <c r="S937" s="1">
        <v>38352</v>
      </c>
    </row>
    <row r="938" spans="1:19" x14ac:dyDescent="0.25">
      <c r="A938">
        <v>25612998</v>
      </c>
      <c r="B938" t="s">
        <v>309</v>
      </c>
      <c r="C938" t="str">
        <f>IF(D938="COUNTRY",VLOOKUP(E938,[1]Codes!I:M,5,0),"")</f>
        <v>Americas</v>
      </c>
      <c r="D938" t="s">
        <v>28</v>
      </c>
      <c r="E938" t="s">
        <v>55</v>
      </c>
      <c r="F938" t="str">
        <f>IF(D938="COUNTRY",VLOOKUP(E938,[1]Codes!I:J,2,0),IF(D938="UNREGION",VLOOKUP(E938,[1]Codes!AL:AM,2,0),IF(D938="REGION",VLOOKUP(E938,[1]Codes!W:X,2,0),"Error")))</f>
        <v>Guyana</v>
      </c>
      <c r="G938" t="s">
        <v>2</v>
      </c>
      <c r="H938">
        <v>2012</v>
      </c>
      <c r="I938" t="s">
        <v>308</v>
      </c>
      <c r="J938" t="s">
        <v>307</v>
      </c>
      <c r="K938">
        <v>78</v>
      </c>
      <c r="L938">
        <v>78</v>
      </c>
      <c r="O938" t="s">
        <v>713</v>
      </c>
      <c r="P938" t="s">
        <v>709</v>
      </c>
      <c r="Q938">
        <v>2012</v>
      </c>
      <c r="R938" s="1">
        <v>40909</v>
      </c>
      <c r="S938" s="1">
        <v>41274</v>
      </c>
    </row>
    <row r="939" spans="1:19" x14ac:dyDescent="0.25">
      <c r="A939">
        <v>25612999</v>
      </c>
      <c r="B939" t="s">
        <v>309</v>
      </c>
      <c r="C939" t="str">
        <f>IF(D939="COUNTRY",VLOOKUP(E939,[1]Codes!I:M,5,0),"")</f>
        <v>Americas</v>
      </c>
      <c r="D939" t="s">
        <v>28</v>
      </c>
      <c r="E939" t="s">
        <v>55</v>
      </c>
      <c r="F939" t="str">
        <f>IF(D939="COUNTRY",VLOOKUP(E939,[1]Codes!I:J,2,0),IF(D939="UNREGION",VLOOKUP(E939,[1]Codes!AL:AM,2,0),IF(D939="REGION",VLOOKUP(E939,[1]Codes!W:X,2,0),"Error")))</f>
        <v>Guyana</v>
      </c>
      <c r="G939" t="s">
        <v>2</v>
      </c>
      <c r="H939">
        <v>2002</v>
      </c>
      <c r="I939" t="s">
        <v>308</v>
      </c>
      <c r="J939" t="s">
        <v>307</v>
      </c>
      <c r="K939">
        <v>84.1</v>
      </c>
      <c r="L939">
        <v>84.1</v>
      </c>
      <c r="O939" t="s">
        <v>712</v>
      </c>
      <c r="P939" t="s">
        <v>709</v>
      </c>
      <c r="Q939">
        <v>2002</v>
      </c>
      <c r="R939" s="1">
        <v>37257</v>
      </c>
      <c r="S939" s="1">
        <v>37621</v>
      </c>
    </row>
    <row r="940" spans="1:19" x14ac:dyDescent="0.25">
      <c r="A940">
        <v>25613000</v>
      </c>
      <c r="B940" t="s">
        <v>309</v>
      </c>
      <c r="C940" t="str">
        <f>IF(D940="COUNTRY",VLOOKUP(E940,[1]Codes!I:M,5,0),"")</f>
        <v>Americas</v>
      </c>
      <c r="D940" t="s">
        <v>28</v>
      </c>
      <c r="E940" t="s">
        <v>55</v>
      </c>
      <c r="F940" t="str">
        <f>IF(D940="COUNTRY",VLOOKUP(E940,[1]Codes!I:J,2,0),IF(D940="UNREGION",VLOOKUP(E940,[1]Codes!AL:AM,2,0),IF(D940="REGION",VLOOKUP(E940,[1]Codes!W:X,2,0),"Error")))</f>
        <v>Guyana</v>
      </c>
      <c r="G940" t="s">
        <v>2</v>
      </c>
      <c r="H940">
        <v>2000</v>
      </c>
      <c r="I940" t="s">
        <v>308</v>
      </c>
      <c r="J940" t="s">
        <v>307</v>
      </c>
      <c r="K940">
        <v>81.599999999999994</v>
      </c>
      <c r="L940">
        <v>81.599999999999994</v>
      </c>
      <c r="O940" t="s">
        <v>711</v>
      </c>
      <c r="P940" t="s">
        <v>709</v>
      </c>
      <c r="Q940">
        <v>2000</v>
      </c>
      <c r="R940" s="1">
        <v>36526</v>
      </c>
      <c r="S940" s="1">
        <v>36891</v>
      </c>
    </row>
    <row r="941" spans="1:19" x14ac:dyDescent="0.25">
      <c r="A941">
        <v>25613001</v>
      </c>
      <c r="B941" t="s">
        <v>309</v>
      </c>
      <c r="C941" t="str">
        <f>IF(D941="COUNTRY",VLOOKUP(E941,[1]Codes!I:M,5,0),"")</f>
        <v>Americas</v>
      </c>
      <c r="D941" t="s">
        <v>28</v>
      </c>
      <c r="E941" t="s">
        <v>55</v>
      </c>
      <c r="F941" t="str">
        <f>IF(D941="COUNTRY",VLOOKUP(E941,[1]Codes!I:J,2,0),IF(D941="UNREGION",VLOOKUP(E941,[1]Codes!AL:AM,2,0),IF(D941="REGION",VLOOKUP(E941,[1]Codes!W:X,2,0),"Error")))</f>
        <v>Guyana</v>
      </c>
      <c r="G941" t="s">
        <v>2</v>
      </c>
      <c r="H941">
        <v>2013</v>
      </c>
      <c r="I941" t="s">
        <v>308</v>
      </c>
      <c r="J941" t="s">
        <v>307</v>
      </c>
      <c r="K941">
        <v>73.7</v>
      </c>
      <c r="L941">
        <v>73.7</v>
      </c>
      <c r="O941" t="s">
        <v>710</v>
      </c>
      <c r="P941" t="s">
        <v>709</v>
      </c>
      <c r="Q941">
        <v>2013</v>
      </c>
      <c r="R941" s="1">
        <v>41275</v>
      </c>
      <c r="S941" s="1">
        <v>41639</v>
      </c>
    </row>
    <row r="942" spans="1:19" x14ac:dyDescent="0.25">
      <c r="A942">
        <v>25613002</v>
      </c>
      <c r="B942" t="s">
        <v>309</v>
      </c>
      <c r="C942" t="str">
        <f>IF(D942="COUNTRY",VLOOKUP(E942,[1]Codes!I:M,5,0),"")</f>
        <v>Americas</v>
      </c>
      <c r="D942" t="s">
        <v>28</v>
      </c>
      <c r="E942" t="s">
        <v>176</v>
      </c>
      <c r="F942" t="str">
        <f>IF(D942="COUNTRY",VLOOKUP(E942,[1]Codes!I:J,2,0),IF(D942="UNREGION",VLOOKUP(E942,[1]Codes!AL:AM,2,0),IF(D942="REGION",VLOOKUP(E942,[1]Codes!W:X,2,0),"Error")))</f>
        <v>Honduras</v>
      </c>
      <c r="G942" t="s">
        <v>2</v>
      </c>
      <c r="H942">
        <v>2009</v>
      </c>
      <c r="I942" t="s">
        <v>308</v>
      </c>
      <c r="J942" t="s">
        <v>307</v>
      </c>
      <c r="K942">
        <v>99</v>
      </c>
      <c r="L942">
        <v>99</v>
      </c>
      <c r="O942" t="s">
        <v>708</v>
      </c>
      <c r="P942" t="s">
        <v>705</v>
      </c>
      <c r="Q942">
        <v>2009</v>
      </c>
      <c r="R942" s="1">
        <v>39814</v>
      </c>
      <c r="S942" s="1">
        <v>40178</v>
      </c>
    </row>
    <row r="943" spans="1:19" x14ac:dyDescent="0.25">
      <c r="A943">
        <v>25613003</v>
      </c>
      <c r="B943" t="s">
        <v>309</v>
      </c>
      <c r="C943" t="str">
        <f>IF(D943="COUNTRY",VLOOKUP(E943,[1]Codes!I:M,5,0),"")</f>
        <v>Americas</v>
      </c>
      <c r="D943" t="s">
        <v>28</v>
      </c>
      <c r="E943" t="s">
        <v>176</v>
      </c>
      <c r="F943" t="str">
        <f>IF(D943="COUNTRY",VLOOKUP(E943,[1]Codes!I:J,2,0),IF(D943="UNREGION",VLOOKUP(E943,[1]Codes!AL:AM,2,0),IF(D943="REGION",VLOOKUP(E943,[1]Codes!W:X,2,0),"Error")))</f>
        <v>Honduras</v>
      </c>
      <c r="G943" t="s">
        <v>2</v>
      </c>
      <c r="H943">
        <v>2003</v>
      </c>
      <c r="I943" t="s">
        <v>308</v>
      </c>
      <c r="J943" t="s">
        <v>307</v>
      </c>
      <c r="K943">
        <v>108</v>
      </c>
      <c r="L943">
        <v>108</v>
      </c>
      <c r="O943" t="s">
        <v>706</v>
      </c>
      <c r="P943" t="s">
        <v>705</v>
      </c>
      <c r="Q943">
        <v>2003</v>
      </c>
      <c r="R943" s="1">
        <v>37622</v>
      </c>
      <c r="S943" s="1">
        <v>37986</v>
      </c>
    </row>
    <row r="944" spans="1:19" x14ac:dyDescent="0.25">
      <c r="A944">
        <v>25613004</v>
      </c>
      <c r="B944" t="s">
        <v>309</v>
      </c>
      <c r="C944" t="str">
        <f>IF(D944="COUNTRY",VLOOKUP(E944,[1]Codes!I:M,5,0),"")</f>
        <v>Americas</v>
      </c>
      <c r="D944" t="s">
        <v>28</v>
      </c>
      <c r="E944" t="s">
        <v>176</v>
      </c>
      <c r="F944" t="str">
        <f>IF(D944="COUNTRY",VLOOKUP(E944,[1]Codes!I:J,2,0),IF(D944="UNREGION",VLOOKUP(E944,[1]Codes!AL:AM,2,0),IF(D944="REGION",VLOOKUP(E944,[1]Codes!W:X,2,0),"Error")))</f>
        <v>Honduras</v>
      </c>
      <c r="G944" t="s">
        <v>2</v>
      </c>
      <c r="H944">
        <v>2010</v>
      </c>
      <c r="I944" t="s">
        <v>308</v>
      </c>
      <c r="J944" t="s">
        <v>307</v>
      </c>
      <c r="K944">
        <v>100.6</v>
      </c>
      <c r="L944">
        <v>100.6</v>
      </c>
      <c r="O944" t="s">
        <v>708</v>
      </c>
      <c r="P944" t="s">
        <v>705</v>
      </c>
      <c r="Q944">
        <v>2010</v>
      </c>
      <c r="R944" s="1">
        <v>40179</v>
      </c>
      <c r="S944" s="1">
        <v>40543</v>
      </c>
    </row>
    <row r="945" spans="1:19" x14ac:dyDescent="0.25">
      <c r="A945">
        <v>25613005</v>
      </c>
      <c r="B945" t="s">
        <v>309</v>
      </c>
      <c r="C945" t="str">
        <f>IF(D945="COUNTRY",VLOOKUP(E945,[1]Codes!I:M,5,0),"")</f>
        <v>Americas</v>
      </c>
      <c r="D945" t="s">
        <v>28</v>
      </c>
      <c r="E945" t="s">
        <v>176</v>
      </c>
      <c r="F945" t="str">
        <f>IF(D945="COUNTRY",VLOOKUP(E945,[1]Codes!I:J,2,0),IF(D945="UNREGION",VLOOKUP(E945,[1]Codes!AL:AM,2,0),IF(D945="REGION",VLOOKUP(E945,[1]Codes!W:X,2,0),"Error")))</f>
        <v>Honduras</v>
      </c>
      <c r="G945" t="s">
        <v>2</v>
      </c>
      <c r="H945">
        <v>2013</v>
      </c>
      <c r="I945" t="s">
        <v>308</v>
      </c>
      <c r="J945" t="s">
        <v>307</v>
      </c>
      <c r="K945">
        <v>103</v>
      </c>
      <c r="L945">
        <v>103</v>
      </c>
      <c r="O945" t="s">
        <v>707</v>
      </c>
      <c r="P945" t="s">
        <v>705</v>
      </c>
      <c r="Q945">
        <v>2013</v>
      </c>
      <c r="R945" s="1">
        <v>41275</v>
      </c>
      <c r="S945" s="1">
        <v>41639</v>
      </c>
    </row>
    <row r="946" spans="1:19" x14ac:dyDescent="0.25">
      <c r="A946">
        <v>25613006</v>
      </c>
      <c r="B946" t="s">
        <v>309</v>
      </c>
      <c r="C946" t="str">
        <f>IF(D946="COUNTRY",VLOOKUP(E946,[1]Codes!I:M,5,0),"")</f>
        <v>Americas</v>
      </c>
      <c r="D946" t="s">
        <v>28</v>
      </c>
      <c r="E946" t="s">
        <v>176</v>
      </c>
      <c r="F946" t="str">
        <f>IF(D946="COUNTRY",VLOOKUP(E946,[1]Codes!I:J,2,0),IF(D946="UNREGION",VLOOKUP(E946,[1]Codes!AL:AM,2,0),IF(D946="REGION",VLOOKUP(E946,[1]Codes!W:X,2,0),"Error")))</f>
        <v>Honduras</v>
      </c>
      <c r="G946" t="s">
        <v>2</v>
      </c>
      <c r="H946">
        <v>2014</v>
      </c>
      <c r="I946" t="s">
        <v>308</v>
      </c>
      <c r="J946" t="s">
        <v>307</v>
      </c>
      <c r="K946">
        <v>88.7</v>
      </c>
      <c r="L946">
        <v>88.7</v>
      </c>
      <c r="O946" t="s">
        <v>340</v>
      </c>
      <c r="P946" t="s">
        <v>705</v>
      </c>
      <c r="Q946">
        <v>2014</v>
      </c>
      <c r="R946" s="1">
        <v>41640</v>
      </c>
      <c r="S946" s="1">
        <v>42004</v>
      </c>
    </row>
    <row r="947" spans="1:19" x14ac:dyDescent="0.25">
      <c r="A947">
        <v>25613007</v>
      </c>
      <c r="B947" t="s">
        <v>309</v>
      </c>
      <c r="C947" t="str">
        <f>IF(D947="COUNTRY",VLOOKUP(E947,[1]Codes!I:M,5,0),"")</f>
        <v>Americas</v>
      </c>
      <c r="D947" t="s">
        <v>28</v>
      </c>
      <c r="E947" t="s">
        <v>176</v>
      </c>
      <c r="F947" t="str">
        <f>IF(D947="COUNTRY",VLOOKUP(E947,[1]Codes!I:J,2,0),IF(D947="UNREGION",VLOOKUP(E947,[1]Codes!AL:AM,2,0),IF(D947="REGION",VLOOKUP(E947,[1]Codes!W:X,2,0),"Error")))</f>
        <v>Honduras</v>
      </c>
      <c r="G947" t="s">
        <v>2</v>
      </c>
      <c r="H947">
        <v>2004</v>
      </c>
      <c r="I947" t="s">
        <v>308</v>
      </c>
      <c r="J947" t="s">
        <v>307</v>
      </c>
      <c r="K947">
        <v>101.8</v>
      </c>
      <c r="L947">
        <v>101.8</v>
      </c>
      <c r="O947" t="s">
        <v>706</v>
      </c>
      <c r="P947" t="s">
        <v>705</v>
      </c>
      <c r="Q947">
        <v>2004</v>
      </c>
      <c r="R947" s="1">
        <v>37987</v>
      </c>
      <c r="S947" s="1">
        <v>38352</v>
      </c>
    </row>
    <row r="948" spans="1:19" x14ac:dyDescent="0.25">
      <c r="A948">
        <v>25613008</v>
      </c>
      <c r="B948" t="s">
        <v>309</v>
      </c>
      <c r="C948" t="str">
        <f>IF(D948="COUNTRY",VLOOKUP(E948,[1]Codes!I:M,5,0),"")</f>
        <v>Europe</v>
      </c>
      <c r="D948" t="s">
        <v>28</v>
      </c>
      <c r="E948" t="s">
        <v>37</v>
      </c>
      <c r="F948" t="str">
        <f>IF(D948="COUNTRY",VLOOKUP(E948,[1]Codes!I:J,2,0),IF(D948="UNREGION",VLOOKUP(E948,[1]Codes!AL:AM,2,0),IF(D948="REGION",VLOOKUP(E948,[1]Codes!W:X,2,0),"Error")))</f>
        <v>Croatia</v>
      </c>
      <c r="G948" t="s">
        <v>2</v>
      </c>
      <c r="H948">
        <v>2013</v>
      </c>
      <c r="I948" t="s">
        <v>308</v>
      </c>
      <c r="J948" t="s">
        <v>307</v>
      </c>
      <c r="K948">
        <v>10.6</v>
      </c>
      <c r="L948">
        <v>10.6</v>
      </c>
      <c r="O948" t="s">
        <v>365</v>
      </c>
      <c r="P948" t="s">
        <v>705</v>
      </c>
      <c r="Q948">
        <v>2013</v>
      </c>
      <c r="R948" s="1">
        <v>41275</v>
      </c>
      <c r="S948" s="1">
        <v>41639</v>
      </c>
    </row>
    <row r="949" spans="1:19" x14ac:dyDescent="0.25">
      <c r="A949">
        <v>25613009</v>
      </c>
      <c r="B949" t="s">
        <v>309</v>
      </c>
      <c r="C949" t="str">
        <f>IF(D949="COUNTRY",VLOOKUP(E949,[1]Codes!I:M,5,0),"")</f>
        <v>Europe</v>
      </c>
      <c r="D949" t="s">
        <v>28</v>
      </c>
      <c r="E949" t="s">
        <v>37</v>
      </c>
      <c r="F949" t="str">
        <f>IF(D949="COUNTRY",VLOOKUP(E949,[1]Codes!I:J,2,0),IF(D949="UNREGION",VLOOKUP(E949,[1]Codes!AL:AM,2,0),IF(D949="REGION",VLOOKUP(E949,[1]Codes!W:X,2,0),"Error")))</f>
        <v>Croatia</v>
      </c>
      <c r="G949" t="s">
        <v>2</v>
      </c>
      <c r="H949">
        <v>2007</v>
      </c>
      <c r="I949" t="s">
        <v>308</v>
      </c>
      <c r="J949" t="s">
        <v>307</v>
      </c>
      <c r="K949">
        <v>14.3</v>
      </c>
      <c r="L949">
        <v>14.3</v>
      </c>
      <c r="O949" t="s">
        <v>365</v>
      </c>
      <c r="P949" t="s">
        <v>705</v>
      </c>
      <c r="Q949">
        <v>2007</v>
      </c>
      <c r="R949" s="1">
        <v>39083</v>
      </c>
      <c r="S949" s="1">
        <v>39447</v>
      </c>
    </row>
    <row r="950" spans="1:19" x14ac:dyDescent="0.25">
      <c r="A950">
        <v>25613010</v>
      </c>
      <c r="B950" t="s">
        <v>309</v>
      </c>
      <c r="C950" t="str">
        <f>IF(D950="COUNTRY",VLOOKUP(E950,[1]Codes!I:M,5,0),"")</f>
        <v>Europe</v>
      </c>
      <c r="D950" t="s">
        <v>28</v>
      </c>
      <c r="E950" t="s">
        <v>37</v>
      </c>
      <c r="F950" t="str">
        <f>IF(D950="COUNTRY",VLOOKUP(E950,[1]Codes!I:J,2,0),IF(D950="UNREGION",VLOOKUP(E950,[1]Codes!AL:AM,2,0),IF(D950="REGION",VLOOKUP(E950,[1]Codes!W:X,2,0),"Error")))</f>
        <v>Croatia</v>
      </c>
      <c r="G950" t="s">
        <v>2</v>
      </c>
      <c r="H950">
        <v>2000</v>
      </c>
      <c r="I950" t="s">
        <v>308</v>
      </c>
      <c r="J950" t="s">
        <v>307</v>
      </c>
      <c r="K950">
        <v>15.6</v>
      </c>
      <c r="L950">
        <v>15.6</v>
      </c>
      <c r="O950" t="s">
        <v>331</v>
      </c>
      <c r="P950" t="s">
        <v>705</v>
      </c>
      <c r="Q950">
        <v>2000</v>
      </c>
      <c r="R950" s="1">
        <v>36526</v>
      </c>
      <c r="S950" s="1">
        <v>36891</v>
      </c>
    </row>
    <row r="951" spans="1:19" x14ac:dyDescent="0.25">
      <c r="A951">
        <v>25613011</v>
      </c>
      <c r="B951" t="s">
        <v>309</v>
      </c>
      <c r="C951" t="str">
        <f>IF(D951="COUNTRY",VLOOKUP(E951,[1]Codes!I:M,5,0),"")</f>
        <v>Europe</v>
      </c>
      <c r="D951" t="s">
        <v>28</v>
      </c>
      <c r="E951" t="s">
        <v>37</v>
      </c>
      <c r="F951" t="str">
        <f>IF(D951="COUNTRY",VLOOKUP(E951,[1]Codes!I:J,2,0),IF(D951="UNREGION",VLOOKUP(E951,[1]Codes!AL:AM,2,0),IF(D951="REGION",VLOOKUP(E951,[1]Codes!W:X,2,0),"Error")))</f>
        <v>Croatia</v>
      </c>
      <c r="G951" t="s">
        <v>2</v>
      </c>
      <c r="H951">
        <v>2015</v>
      </c>
      <c r="I951" t="s">
        <v>308</v>
      </c>
      <c r="J951" t="s">
        <v>307</v>
      </c>
      <c r="K951">
        <v>9.6</v>
      </c>
      <c r="L951">
        <v>9.6</v>
      </c>
      <c r="O951" t="s">
        <v>365</v>
      </c>
      <c r="P951" t="s">
        <v>705</v>
      </c>
      <c r="Q951">
        <v>2015</v>
      </c>
      <c r="R951" s="1">
        <v>42005</v>
      </c>
      <c r="S951" s="1">
        <v>42369</v>
      </c>
    </row>
    <row r="952" spans="1:19" x14ac:dyDescent="0.25">
      <c r="A952">
        <v>25613012</v>
      </c>
      <c r="B952" t="s">
        <v>309</v>
      </c>
      <c r="C952" t="str">
        <f>IF(D952="COUNTRY",VLOOKUP(E952,[1]Codes!I:M,5,0),"")</f>
        <v>Europe</v>
      </c>
      <c r="D952" t="s">
        <v>28</v>
      </c>
      <c r="E952" t="s">
        <v>37</v>
      </c>
      <c r="F952" t="str">
        <f>IF(D952="COUNTRY",VLOOKUP(E952,[1]Codes!I:J,2,0),IF(D952="UNREGION",VLOOKUP(E952,[1]Codes!AL:AM,2,0),IF(D952="REGION",VLOOKUP(E952,[1]Codes!W:X,2,0),"Error")))</f>
        <v>Croatia</v>
      </c>
      <c r="G952" t="s">
        <v>2</v>
      </c>
      <c r="H952">
        <v>2014</v>
      </c>
      <c r="I952" t="s">
        <v>308</v>
      </c>
      <c r="J952" t="s">
        <v>307</v>
      </c>
      <c r="K952">
        <v>10.199999999999999</v>
      </c>
      <c r="L952">
        <v>10.199999999999999</v>
      </c>
      <c r="O952" t="s">
        <v>365</v>
      </c>
      <c r="P952" t="s">
        <v>705</v>
      </c>
      <c r="Q952">
        <v>2014</v>
      </c>
      <c r="R952" s="1">
        <v>41640</v>
      </c>
      <c r="S952" s="1">
        <v>42004</v>
      </c>
    </row>
    <row r="953" spans="1:19" x14ac:dyDescent="0.25">
      <c r="A953">
        <v>25613013</v>
      </c>
      <c r="B953" t="s">
        <v>309</v>
      </c>
      <c r="C953" t="str">
        <f>IF(D953="COUNTRY",VLOOKUP(E953,[1]Codes!I:M,5,0),"")</f>
        <v>Europe</v>
      </c>
      <c r="D953" t="s">
        <v>28</v>
      </c>
      <c r="E953" t="s">
        <v>37</v>
      </c>
      <c r="F953" t="str">
        <f>IF(D953="COUNTRY",VLOOKUP(E953,[1]Codes!I:J,2,0),IF(D953="UNREGION",VLOOKUP(E953,[1]Codes!AL:AM,2,0),IF(D953="REGION",VLOOKUP(E953,[1]Codes!W:X,2,0),"Error")))</f>
        <v>Croatia</v>
      </c>
      <c r="G953" t="s">
        <v>2</v>
      </c>
      <c r="H953">
        <v>2011</v>
      </c>
      <c r="I953" t="s">
        <v>308</v>
      </c>
      <c r="J953" t="s">
        <v>307</v>
      </c>
      <c r="K953">
        <v>11.9</v>
      </c>
      <c r="L953">
        <v>11.9</v>
      </c>
      <c r="O953" t="s">
        <v>365</v>
      </c>
      <c r="P953" t="s">
        <v>705</v>
      </c>
      <c r="Q953">
        <v>2011</v>
      </c>
      <c r="R953" s="1">
        <v>40544</v>
      </c>
      <c r="S953" s="1">
        <v>40908</v>
      </c>
    </row>
    <row r="954" spans="1:19" x14ac:dyDescent="0.25">
      <c r="A954">
        <v>25613014</v>
      </c>
      <c r="B954" t="s">
        <v>309</v>
      </c>
      <c r="C954" t="str">
        <f>IF(D954="COUNTRY",VLOOKUP(E954,[1]Codes!I:M,5,0),"")</f>
        <v>Europe</v>
      </c>
      <c r="D954" t="s">
        <v>28</v>
      </c>
      <c r="E954" t="s">
        <v>37</v>
      </c>
      <c r="F954" t="str">
        <f>IF(D954="COUNTRY",VLOOKUP(E954,[1]Codes!I:J,2,0),IF(D954="UNREGION",VLOOKUP(E954,[1]Codes!AL:AM,2,0),IF(D954="REGION",VLOOKUP(E954,[1]Codes!W:X,2,0),"Error")))</f>
        <v>Croatia</v>
      </c>
      <c r="G954" t="s">
        <v>2</v>
      </c>
      <c r="H954">
        <v>2002</v>
      </c>
      <c r="I954" t="s">
        <v>308</v>
      </c>
      <c r="J954" t="s">
        <v>307</v>
      </c>
      <c r="K954">
        <v>16</v>
      </c>
      <c r="L954">
        <v>16</v>
      </c>
      <c r="O954" t="s">
        <v>365</v>
      </c>
      <c r="P954" t="s">
        <v>705</v>
      </c>
      <c r="Q954">
        <v>2002</v>
      </c>
      <c r="R954" s="1">
        <v>37257</v>
      </c>
      <c r="S954" s="1">
        <v>37621</v>
      </c>
    </row>
    <row r="955" spans="1:19" x14ac:dyDescent="0.25">
      <c r="A955">
        <v>25613015</v>
      </c>
      <c r="B955" t="s">
        <v>309</v>
      </c>
      <c r="C955" t="str">
        <f>IF(D955="COUNTRY",VLOOKUP(E955,[1]Codes!I:M,5,0),"")</f>
        <v>Europe</v>
      </c>
      <c r="D955" t="s">
        <v>28</v>
      </c>
      <c r="E955" t="s">
        <v>37</v>
      </c>
      <c r="F955" t="str">
        <f>IF(D955="COUNTRY",VLOOKUP(E955,[1]Codes!I:J,2,0),IF(D955="UNREGION",VLOOKUP(E955,[1]Codes!AL:AM,2,0),IF(D955="REGION",VLOOKUP(E955,[1]Codes!W:X,2,0),"Error")))</f>
        <v>Croatia</v>
      </c>
      <c r="G955" t="s">
        <v>2</v>
      </c>
      <c r="H955">
        <v>2009</v>
      </c>
      <c r="I955" t="s">
        <v>308</v>
      </c>
      <c r="J955" t="s">
        <v>307</v>
      </c>
      <c r="K955">
        <v>13.5</v>
      </c>
      <c r="L955">
        <v>13.5</v>
      </c>
      <c r="O955" t="s">
        <v>365</v>
      </c>
      <c r="P955" t="s">
        <v>705</v>
      </c>
      <c r="Q955">
        <v>2009</v>
      </c>
      <c r="R955" s="1">
        <v>39814</v>
      </c>
      <c r="S955" s="1">
        <v>40178</v>
      </c>
    </row>
    <row r="956" spans="1:19" x14ac:dyDescent="0.25">
      <c r="A956">
        <v>25613016</v>
      </c>
      <c r="B956" t="s">
        <v>309</v>
      </c>
      <c r="C956" t="str">
        <f>IF(D956="COUNTRY",VLOOKUP(E956,[1]Codes!I:M,5,0),"")</f>
        <v>Europe</v>
      </c>
      <c r="D956" t="s">
        <v>28</v>
      </c>
      <c r="E956" t="s">
        <v>37</v>
      </c>
      <c r="F956" t="str">
        <f>IF(D956="COUNTRY",VLOOKUP(E956,[1]Codes!I:J,2,0),IF(D956="UNREGION",VLOOKUP(E956,[1]Codes!AL:AM,2,0),IF(D956="REGION",VLOOKUP(E956,[1]Codes!W:X,2,0),"Error")))</f>
        <v>Croatia</v>
      </c>
      <c r="G956" t="s">
        <v>2</v>
      </c>
      <c r="H956">
        <v>2006</v>
      </c>
      <c r="I956" t="s">
        <v>308</v>
      </c>
      <c r="J956" t="s">
        <v>307</v>
      </c>
      <c r="K956">
        <v>14.4</v>
      </c>
      <c r="L956">
        <v>14.4</v>
      </c>
      <c r="O956" t="s">
        <v>365</v>
      </c>
      <c r="P956" t="s">
        <v>705</v>
      </c>
      <c r="Q956">
        <v>2006</v>
      </c>
      <c r="R956" s="1">
        <v>38718</v>
      </c>
      <c r="S956" s="1">
        <v>39082</v>
      </c>
    </row>
    <row r="957" spans="1:19" x14ac:dyDescent="0.25">
      <c r="A957">
        <v>25613017</v>
      </c>
      <c r="B957" t="s">
        <v>309</v>
      </c>
      <c r="C957" t="str">
        <f>IF(D957="COUNTRY",VLOOKUP(E957,[1]Codes!I:M,5,0),"")</f>
        <v>Europe</v>
      </c>
      <c r="D957" t="s">
        <v>28</v>
      </c>
      <c r="E957" t="s">
        <v>37</v>
      </c>
      <c r="F957" t="str">
        <f>IF(D957="COUNTRY",VLOOKUP(E957,[1]Codes!I:J,2,0),IF(D957="UNREGION",VLOOKUP(E957,[1]Codes!AL:AM,2,0),IF(D957="REGION",VLOOKUP(E957,[1]Codes!W:X,2,0),"Error")))</f>
        <v>Croatia</v>
      </c>
      <c r="G957" t="s">
        <v>2</v>
      </c>
      <c r="H957">
        <v>2005</v>
      </c>
      <c r="I957" t="s">
        <v>308</v>
      </c>
      <c r="J957" t="s">
        <v>307</v>
      </c>
      <c r="K957">
        <v>14.8</v>
      </c>
      <c r="L957">
        <v>14.8</v>
      </c>
      <c r="O957" t="s">
        <v>365</v>
      </c>
      <c r="P957" t="s">
        <v>705</v>
      </c>
      <c r="Q957">
        <v>2005</v>
      </c>
      <c r="R957" s="1">
        <v>38353</v>
      </c>
      <c r="S957" s="1">
        <v>38717</v>
      </c>
    </row>
    <row r="958" spans="1:19" x14ac:dyDescent="0.25">
      <c r="A958">
        <v>25613018</v>
      </c>
      <c r="B958" t="s">
        <v>309</v>
      </c>
      <c r="C958" t="str">
        <f>IF(D958="COUNTRY",VLOOKUP(E958,[1]Codes!I:M,5,0),"")</f>
        <v>Europe</v>
      </c>
      <c r="D958" t="s">
        <v>28</v>
      </c>
      <c r="E958" t="s">
        <v>37</v>
      </c>
      <c r="F958" t="str">
        <f>IF(D958="COUNTRY",VLOOKUP(E958,[1]Codes!I:J,2,0),IF(D958="UNREGION",VLOOKUP(E958,[1]Codes!AL:AM,2,0),IF(D958="REGION",VLOOKUP(E958,[1]Codes!W:X,2,0),"Error")))</f>
        <v>Croatia</v>
      </c>
      <c r="G958" t="s">
        <v>2</v>
      </c>
      <c r="H958">
        <v>2018</v>
      </c>
      <c r="I958" t="s">
        <v>308</v>
      </c>
      <c r="J958" t="s">
        <v>307</v>
      </c>
      <c r="K958">
        <v>8.6</v>
      </c>
      <c r="L958">
        <v>8.6</v>
      </c>
      <c r="O958" t="s">
        <v>366</v>
      </c>
      <c r="P958" t="s">
        <v>705</v>
      </c>
      <c r="Q958">
        <v>2018</v>
      </c>
      <c r="R958" s="1">
        <v>43101</v>
      </c>
      <c r="S958" s="1">
        <v>43465</v>
      </c>
    </row>
    <row r="959" spans="1:19" x14ac:dyDescent="0.25">
      <c r="A959">
        <v>25613019</v>
      </c>
      <c r="B959" t="s">
        <v>309</v>
      </c>
      <c r="C959" t="str">
        <f>IF(D959="COUNTRY",VLOOKUP(E959,[1]Codes!I:M,5,0),"")</f>
        <v>Europe</v>
      </c>
      <c r="D959" t="s">
        <v>28</v>
      </c>
      <c r="E959" t="s">
        <v>37</v>
      </c>
      <c r="F959" t="str">
        <f>IF(D959="COUNTRY",VLOOKUP(E959,[1]Codes!I:J,2,0),IF(D959="UNREGION",VLOOKUP(E959,[1]Codes!AL:AM,2,0),IF(D959="REGION",VLOOKUP(E959,[1]Codes!W:X,2,0),"Error")))</f>
        <v>Croatia</v>
      </c>
      <c r="G959" t="s">
        <v>2</v>
      </c>
      <c r="H959">
        <v>2017</v>
      </c>
      <c r="I959" t="s">
        <v>308</v>
      </c>
      <c r="J959" t="s">
        <v>307</v>
      </c>
      <c r="K959">
        <v>9.1</v>
      </c>
      <c r="L959">
        <v>9.1</v>
      </c>
      <c r="O959" t="s">
        <v>331</v>
      </c>
      <c r="P959" t="s">
        <v>705</v>
      </c>
      <c r="Q959">
        <v>2017</v>
      </c>
      <c r="R959" s="1">
        <v>42736</v>
      </c>
      <c r="S959" s="1">
        <v>43100</v>
      </c>
    </row>
    <row r="960" spans="1:19" x14ac:dyDescent="0.25">
      <c r="A960">
        <v>25613020</v>
      </c>
      <c r="B960" t="s">
        <v>309</v>
      </c>
      <c r="C960" t="str">
        <f>IF(D960="COUNTRY",VLOOKUP(E960,[1]Codes!I:M,5,0),"")</f>
        <v>Europe</v>
      </c>
      <c r="D960" t="s">
        <v>28</v>
      </c>
      <c r="E960" t="s">
        <v>37</v>
      </c>
      <c r="F960" t="str">
        <f>IF(D960="COUNTRY",VLOOKUP(E960,[1]Codes!I:J,2,0),IF(D960="UNREGION",VLOOKUP(E960,[1]Codes!AL:AM,2,0),IF(D960="REGION",VLOOKUP(E960,[1]Codes!W:X,2,0),"Error")))</f>
        <v>Croatia</v>
      </c>
      <c r="G960" t="s">
        <v>2</v>
      </c>
      <c r="H960">
        <v>2010</v>
      </c>
      <c r="I960" t="s">
        <v>308</v>
      </c>
      <c r="J960" t="s">
        <v>307</v>
      </c>
      <c r="K960">
        <v>12.4</v>
      </c>
      <c r="L960">
        <v>12.4</v>
      </c>
      <c r="O960" t="s">
        <v>365</v>
      </c>
      <c r="P960" t="s">
        <v>705</v>
      </c>
      <c r="Q960">
        <v>2010</v>
      </c>
      <c r="R960" s="1">
        <v>40179</v>
      </c>
      <c r="S960" s="1">
        <v>40543</v>
      </c>
    </row>
    <row r="961" spans="1:19" x14ac:dyDescent="0.25">
      <c r="A961">
        <v>25613021</v>
      </c>
      <c r="B961" t="s">
        <v>309</v>
      </c>
      <c r="C961" t="str">
        <f>IF(D961="COUNTRY",VLOOKUP(E961,[1]Codes!I:M,5,0),"")</f>
        <v>Europe</v>
      </c>
      <c r="D961" t="s">
        <v>28</v>
      </c>
      <c r="E961" t="s">
        <v>37</v>
      </c>
      <c r="F961" t="str">
        <f>IF(D961="COUNTRY",VLOOKUP(E961,[1]Codes!I:J,2,0),IF(D961="UNREGION",VLOOKUP(E961,[1]Codes!AL:AM,2,0),IF(D961="REGION",VLOOKUP(E961,[1]Codes!W:X,2,0),"Error")))</f>
        <v>Croatia</v>
      </c>
      <c r="G961" t="s">
        <v>2</v>
      </c>
      <c r="H961">
        <v>2012</v>
      </c>
      <c r="I961" t="s">
        <v>308</v>
      </c>
      <c r="J961" t="s">
        <v>307</v>
      </c>
      <c r="K961">
        <v>11.4</v>
      </c>
      <c r="L961">
        <v>11.4</v>
      </c>
      <c r="O961" t="s">
        <v>365</v>
      </c>
      <c r="P961" t="s">
        <v>705</v>
      </c>
      <c r="Q961">
        <v>2012</v>
      </c>
      <c r="R961" s="1">
        <v>40909</v>
      </c>
      <c r="S961" s="1">
        <v>41274</v>
      </c>
    </row>
    <row r="962" spans="1:19" x14ac:dyDescent="0.25">
      <c r="A962">
        <v>25613022</v>
      </c>
      <c r="B962" t="s">
        <v>309</v>
      </c>
      <c r="C962" t="str">
        <f>IF(D962="COUNTRY",VLOOKUP(E962,[1]Codes!I:M,5,0),"")</f>
        <v>Europe</v>
      </c>
      <c r="D962" t="s">
        <v>28</v>
      </c>
      <c r="E962" t="s">
        <v>37</v>
      </c>
      <c r="F962" t="str">
        <f>IF(D962="COUNTRY",VLOOKUP(E962,[1]Codes!I:J,2,0),IF(D962="UNREGION",VLOOKUP(E962,[1]Codes!AL:AM,2,0),IF(D962="REGION",VLOOKUP(E962,[1]Codes!W:X,2,0),"Error")))</f>
        <v>Croatia</v>
      </c>
      <c r="G962" t="s">
        <v>2</v>
      </c>
      <c r="H962">
        <v>2016</v>
      </c>
      <c r="I962" t="s">
        <v>308</v>
      </c>
      <c r="J962" t="s">
        <v>307</v>
      </c>
      <c r="K962">
        <v>9.6</v>
      </c>
      <c r="L962">
        <v>9.6</v>
      </c>
      <c r="O962" t="s">
        <v>367</v>
      </c>
      <c r="P962" t="s">
        <v>705</v>
      </c>
      <c r="Q962">
        <v>2016</v>
      </c>
      <c r="R962" s="1">
        <v>42370</v>
      </c>
      <c r="S962" s="1">
        <v>42735</v>
      </c>
    </row>
    <row r="963" spans="1:19" x14ac:dyDescent="0.25">
      <c r="A963">
        <v>25613023</v>
      </c>
      <c r="B963" t="s">
        <v>309</v>
      </c>
      <c r="C963" t="str">
        <f>IF(D963="COUNTRY",VLOOKUP(E963,[1]Codes!I:M,5,0),"")</f>
        <v>Europe</v>
      </c>
      <c r="D963" t="s">
        <v>28</v>
      </c>
      <c r="E963" t="s">
        <v>37</v>
      </c>
      <c r="F963" t="str">
        <f>IF(D963="COUNTRY",VLOOKUP(E963,[1]Codes!I:J,2,0),IF(D963="UNREGION",VLOOKUP(E963,[1]Codes!AL:AM,2,0),IF(D963="REGION",VLOOKUP(E963,[1]Codes!W:X,2,0),"Error")))</f>
        <v>Croatia</v>
      </c>
      <c r="G963" t="s">
        <v>2</v>
      </c>
      <c r="H963">
        <v>2003</v>
      </c>
      <c r="I963" t="s">
        <v>308</v>
      </c>
      <c r="J963" t="s">
        <v>307</v>
      </c>
      <c r="K963">
        <v>14.9</v>
      </c>
      <c r="L963">
        <v>14.9</v>
      </c>
      <c r="O963" t="s">
        <v>365</v>
      </c>
      <c r="P963" t="s">
        <v>705</v>
      </c>
      <c r="Q963">
        <v>2003</v>
      </c>
      <c r="R963" s="1">
        <v>37622</v>
      </c>
      <c r="S963" s="1">
        <v>37986</v>
      </c>
    </row>
    <row r="964" spans="1:19" x14ac:dyDescent="0.25">
      <c r="A964">
        <v>25613024</v>
      </c>
      <c r="B964" t="s">
        <v>309</v>
      </c>
      <c r="C964" t="str">
        <f>IF(D964="COUNTRY",VLOOKUP(E964,[1]Codes!I:M,5,0),"")</f>
        <v>Europe</v>
      </c>
      <c r="D964" t="s">
        <v>28</v>
      </c>
      <c r="E964" t="s">
        <v>37</v>
      </c>
      <c r="F964" t="str">
        <f>IF(D964="COUNTRY",VLOOKUP(E964,[1]Codes!I:J,2,0),IF(D964="UNREGION",VLOOKUP(E964,[1]Codes!AL:AM,2,0),IF(D964="REGION",VLOOKUP(E964,[1]Codes!W:X,2,0),"Error")))</f>
        <v>Croatia</v>
      </c>
      <c r="G964" t="s">
        <v>2</v>
      </c>
      <c r="H964">
        <v>2004</v>
      </c>
      <c r="I964" t="s">
        <v>308</v>
      </c>
      <c r="J964" t="s">
        <v>307</v>
      </c>
      <c r="K964">
        <v>14.5</v>
      </c>
      <c r="L964">
        <v>14.5</v>
      </c>
      <c r="O964" t="s">
        <v>365</v>
      </c>
      <c r="P964" t="s">
        <v>705</v>
      </c>
      <c r="Q964">
        <v>2004</v>
      </c>
      <c r="R964" s="1">
        <v>37987</v>
      </c>
      <c r="S964" s="1">
        <v>38352</v>
      </c>
    </row>
    <row r="965" spans="1:19" x14ac:dyDescent="0.25">
      <c r="A965">
        <v>25613025</v>
      </c>
      <c r="B965" t="s">
        <v>309</v>
      </c>
      <c r="C965" t="str">
        <f>IF(D965="COUNTRY",VLOOKUP(E965,[1]Codes!I:M,5,0),"")</f>
        <v>Europe</v>
      </c>
      <c r="D965" t="s">
        <v>28</v>
      </c>
      <c r="E965" t="s">
        <v>37</v>
      </c>
      <c r="F965" t="str">
        <f>IF(D965="COUNTRY",VLOOKUP(E965,[1]Codes!I:J,2,0),IF(D965="UNREGION",VLOOKUP(E965,[1]Codes!AL:AM,2,0),IF(D965="REGION",VLOOKUP(E965,[1]Codes!W:X,2,0),"Error")))</f>
        <v>Croatia</v>
      </c>
      <c r="G965" t="s">
        <v>2</v>
      </c>
      <c r="H965">
        <v>2008</v>
      </c>
      <c r="I965" t="s">
        <v>308</v>
      </c>
      <c r="J965" t="s">
        <v>307</v>
      </c>
      <c r="K965">
        <v>14.6</v>
      </c>
      <c r="L965">
        <v>14.6</v>
      </c>
      <c r="O965" t="s">
        <v>365</v>
      </c>
      <c r="P965" t="s">
        <v>705</v>
      </c>
      <c r="Q965">
        <v>2008</v>
      </c>
      <c r="R965" s="1">
        <v>39448</v>
      </c>
      <c r="S965" s="1">
        <v>39813</v>
      </c>
    </row>
    <row r="966" spans="1:19" x14ac:dyDescent="0.25">
      <c r="A966">
        <v>25613026</v>
      </c>
      <c r="B966" t="s">
        <v>309</v>
      </c>
      <c r="C966" t="str">
        <f>IF(D966="COUNTRY",VLOOKUP(E966,[1]Codes!I:M,5,0),"")</f>
        <v>Europe</v>
      </c>
      <c r="D966" t="s">
        <v>28</v>
      </c>
      <c r="E966" t="s">
        <v>37</v>
      </c>
      <c r="F966" t="str">
        <f>IF(D966="COUNTRY",VLOOKUP(E966,[1]Codes!I:J,2,0),IF(D966="UNREGION",VLOOKUP(E966,[1]Codes!AL:AM,2,0),IF(D966="REGION",VLOOKUP(E966,[1]Codes!W:X,2,0),"Error")))</f>
        <v>Croatia</v>
      </c>
      <c r="G966" t="s">
        <v>2</v>
      </c>
      <c r="H966">
        <v>2001</v>
      </c>
      <c r="I966" t="s">
        <v>308</v>
      </c>
      <c r="J966" t="s">
        <v>307</v>
      </c>
      <c r="K966">
        <v>16.600000000000001</v>
      </c>
      <c r="L966">
        <v>16.600000000000001</v>
      </c>
      <c r="O966" t="s">
        <v>365</v>
      </c>
      <c r="P966" t="s">
        <v>700</v>
      </c>
      <c r="Q966">
        <v>2001</v>
      </c>
      <c r="R966" s="1">
        <v>36892</v>
      </c>
      <c r="S966" s="1">
        <v>37256</v>
      </c>
    </row>
    <row r="967" spans="1:19" x14ac:dyDescent="0.25">
      <c r="A967">
        <v>25613027</v>
      </c>
      <c r="B967" t="s">
        <v>309</v>
      </c>
      <c r="C967" t="str">
        <f>IF(D967="COUNTRY",VLOOKUP(E967,[1]Codes!I:M,5,0),"")</f>
        <v>Americas</v>
      </c>
      <c r="D967" t="s">
        <v>28</v>
      </c>
      <c r="E967" t="s">
        <v>256</v>
      </c>
      <c r="F967" t="str">
        <f>IF(D967="COUNTRY",VLOOKUP(E967,[1]Codes!I:J,2,0),IF(D967="UNREGION",VLOOKUP(E967,[1]Codes!AL:AM,2,0),IF(D967="REGION",VLOOKUP(E967,[1]Codes!W:X,2,0),"Error")))</f>
        <v>Haiti</v>
      </c>
      <c r="G967" t="s">
        <v>2</v>
      </c>
      <c r="H967">
        <v>2003</v>
      </c>
      <c r="I967" t="s">
        <v>308</v>
      </c>
      <c r="J967" t="s">
        <v>307</v>
      </c>
      <c r="K967">
        <v>69</v>
      </c>
      <c r="L967">
        <v>69</v>
      </c>
      <c r="O967" t="s">
        <v>704</v>
      </c>
      <c r="P967" t="s">
        <v>700</v>
      </c>
      <c r="Q967">
        <v>2003</v>
      </c>
      <c r="R967" s="1">
        <v>37622</v>
      </c>
      <c r="S967" s="1">
        <v>37986</v>
      </c>
    </row>
    <row r="968" spans="1:19" x14ac:dyDescent="0.25">
      <c r="A968">
        <v>25613028</v>
      </c>
      <c r="B968" t="s">
        <v>309</v>
      </c>
      <c r="C968" t="str">
        <f>IF(D968="COUNTRY",VLOOKUP(E968,[1]Codes!I:M,5,0),"")</f>
        <v>Americas</v>
      </c>
      <c r="D968" t="s">
        <v>28</v>
      </c>
      <c r="E968" t="s">
        <v>256</v>
      </c>
      <c r="F968" t="str">
        <f>IF(D968="COUNTRY",VLOOKUP(E968,[1]Codes!I:J,2,0),IF(D968="UNREGION",VLOOKUP(E968,[1]Codes!AL:AM,2,0),IF(D968="REGION",VLOOKUP(E968,[1]Codes!W:X,2,0),"Error")))</f>
        <v>Haiti</v>
      </c>
      <c r="G968" t="s">
        <v>2</v>
      </c>
      <c r="H968">
        <v>2010</v>
      </c>
      <c r="I968" t="s">
        <v>308</v>
      </c>
      <c r="J968" t="s">
        <v>307</v>
      </c>
      <c r="K968">
        <v>66.099999999999994</v>
      </c>
      <c r="L968">
        <v>66.099999999999994</v>
      </c>
      <c r="O968" t="s">
        <v>703</v>
      </c>
      <c r="P968" t="s">
        <v>700</v>
      </c>
      <c r="Q968">
        <v>2010</v>
      </c>
      <c r="R968" s="1">
        <v>40179</v>
      </c>
      <c r="S968" s="1">
        <v>40543</v>
      </c>
    </row>
    <row r="969" spans="1:19" x14ac:dyDescent="0.25">
      <c r="A969">
        <v>25613029</v>
      </c>
      <c r="B969" t="s">
        <v>309</v>
      </c>
      <c r="C969" t="str">
        <f>IF(D969="COUNTRY",VLOOKUP(E969,[1]Codes!I:M,5,0),"")</f>
        <v>Americas</v>
      </c>
      <c r="D969" t="s">
        <v>28</v>
      </c>
      <c r="E969" t="s">
        <v>256</v>
      </c>
      <c r="F969" t="str">
        <f>IF(D969="COUNTRY",VLOOKUP(E969,[1]Codes!I:J,2,0),IF(D969="UNREGION",VLOOKUP(E969,[1]Codes!AL:AM,2,0),IF(D969="REGION",VLOOKUP(E969,[1]Codes!W:X,2,0),"Error")))</f>
        <v>Haiti</v>
      </c>
      <c r="G969" t="s">
        <v>2</v>
      </c>
      <c r="H969">
        <v>2004</v>
      </c>
      <c r="I969" t="s">
        <v>308</v>
      </c>
      <c r="J969" t="s">
        <v>307</v>
      </c>
      <c r="K969">
        <v>68.099999999999994</v>
      </c>
      <c r="L969">
        <v>68.099999999999994</v>
      </c>
      <c r="O969" t="s">
        <v>704</v>
      </c>
      <c r="P969" t="s">
        <v>700</v>
      </c>
      <c r="Q969">
        <v>2004</v>
      </c>
      <c r="R969" s="1">
        <v>37987</v>
      </c>
      <c r="S969" s="1">
        <v>38352</v>
      </c>
    </row>
    <row r="970" spans="1:19" x14ac:dyDescent="0.25">
      <c r="A970">
        <v>25613030</v>
      </c>
      <c r="B970" t="s">
        <v>309</v>
      </c>
      <c r="C970" t="str">
        <f>IF(D970="COUNTRY",VLOOKUP(E970,[1]Codes!I:M,5,0),"")</f>
        <v>Americas</v>
      </c>
      <c r="D970" t="s">
        <v>28</v>
      </c>
      <c r="E970" t="s">
        <v>256</v>
      </c>
      <c r="F970" t="str">
        <f>IF(D970="COUNTRY",VLOOKUP(E970,[1]Codes!I:J,2,0),IF(D970="UNREGION",VLOOKUP(E970,[1]Codes!AL:AM,2,0),IF(D970="REGION",VLOOKUP(E970,[1]Codes!W:X,2,0),"Error")))</f>
        <v>Haiti</v>
      </c>
      <c r="G970" t="s">
        <v>2</v>
      </c>
      <c r="H970">
        <v>2009</v>
      </c>
      <c r="I970" t="s">
        <v>308</v>
      </c>
      <c r="J970" t="s">
        <v>307</v>
      </c>
      <c r="K970">
        <v>65</v>
      </c>
      <c r="L970">
        <v>65</v>
      </c>
      <c r="O970" t="s">
        <v>703</v>
      </c>
      <c r="P970" t="s">
        <v>700</v>
      </c>
      <c r="Q970">
        <v>2009</v>
      </c>
      <c r="R970" s="1">
        <v>39814</v>
      </c>
      <c r="S970" s="1">
        <v>40178</v>
      </c>
    </row>
    <row r="971" spans="1:19" x14ac:dyDescent="0.25">
      <c r="A971">
        <v>25613031</v>
      </c>
      <c r="B971" t="s">
        <v>309</v>
      </c>
      <c r="C971" t="str">
        <f>IF(D971="COUNTRY",VLOOKUP(E971,[1]Codes!I:M,5,0),"")</f>
        <v>Americas</v>
      </c>
      <c r="D971" t="s">
        <v>28</v>
      </c>
      <c r="E971" t="s">
        <v>256</v>
      </c>
      <c r="F971" t="str">
        <f>IF(D971="COUNTRY",VLOOKUP(E971,[1]Codes!I:J,2,0),IF(D971="UNREGION",VLOOKUP(E971,[1]Codes!AL:AM,2,0),IF(D971="REGION",VLOOKUP(E971,[1]Codes!W:X,2,0),"Error")))</f>
        <v>Haiti</v>
      </c>
      <c r="G971" t="s">
        <v>2</v>
      </c>
      <c r="H971">
        <v>2015</v>
      </c>
      <c r="I971" t="s">
        <v>308</v>
      </c>
      <c r="J971" t="s">
        <v>307</v>
      </c>
      <c r="K971">
        <v>54.8</v>
      </c>
      <c r="L971">
        <v>54.8</v>
      </c>
      <c r="O971" t="s">
        <v>702</v>
      </c>
      <c r="P971" t="s">
        <v>700</v>
      </c>
      <c r="Q971">
        <v>2015</v>
      </c>
      <c r="R971" s="1">
        <v>42005</v>
      </c>
      <c r="S971" s="1">
        <v>42369</v>
      </c>
    </row>
    <row r="972" spans="1:19" x14ac:dyDescent="0.25">
      <c r="A972">
        <v>25613032</v>
      </c>
      <c r="B972" t="s">
        <v>309</v>
      </c>
      <c r="C972" t="str">
        <f>IF(D972="COUNTRY",VLOOKUP(E972,[1]Codes!I:M,5,0),"")</f>
        <v>Europe</v>
      </c>
      <c r="D972" t="s">
        <v>28</v>
      </c>
      <c r="E972" t="s">
        <v>144</v>
      </c>
      <c r="F972" t="str">
        <f>IF(D972="COUNTRY",VLOOKUP(E972,[1]Codes!I:J,2,0),IF(D972="UNREGION",VLOOKUP(E972,[1]Codes!AL:AM,2,0),IF(D972="REGION",VLOOKUP(E972,[1]Codes!W:X,2,0),"Error")))</f>
        <v>Hungary</v>
      </c>
      <c r="G972" t="s">
        <v>2</v>
      </c>
      <c r="H972">
        <v>2009</v>
      </c>
      <c r="I972" t="s">
        <v>308</v>
      </c>
      <c r="J972" t="s">
        <v>307</v>
      </c>
      <c r="K972">
        <v>19.5</v>
      </c>
      <c r="L972">
        <v>19.5</v>
      </c>
      <c r="O972" t="s">
        <v>365</v>
      </c>
      <c r="P972" t="s">
        <v>700</v>
      </c>
      <c r="Q972">
        <v>2009</v>
      </c>
      <c r="R972" s="1">
        <v>39814</v>
      </c>
      <c r="S972" s="1">
        <v>40178</v>
      </c>
    </row>
    <row r="973" spans="1:19" x14ac:dyDescent="0.25">
      <c r="A973">
        <v>25613033</v>
      </c>
      <c r="B973" t="s">
        <v>309</v>
      </c>
      <c r="C973" t="str">
        <f>IF(D973="COUNTRY",VLOOKUP(E973,[1]Codes!I:M,5,0),"")</f>
        <v>Europe</v>
      </c>
      <c r="D973" t="s">
        <v>28</v>
      </c>
      <c r="E973" t="s">
        <v>144</v>
      </c>
      <c r="F973" t="str">
        <f>IF(D973="COUNTRY",VLOOKUP(E973,[1]Codes!I:J,2,0),IF(D973="UNREGION",VLOOKUP(E973,[1]Codes!AL:AM,2,0),IF(D973="REGION",VLOOKUP(E973,[1]Codes!W:X,2,0),"Error")))</f>
        <v>Hungary</v>
      </c>
      <c r="G973" t="s">
        <v>2</v>
      </c>
      <c r="H973">
        <v>2001</v>
      </c>
      <c r="I973" t="s">
        <v>308</v>
      </c>
      <c r="J973" t="s">
        <v>307</v>
      </c>
      <c r="K973">
        <v>21.8</v>
      </c>
      <c r="L973">
        <v>21.8</v>
      </c>
      <c r="O973" t="s">
        <v>365</v>
      </c>
      <c r="P973" t="s">
        <v>700</v>
      </c>
      <c r="Q973">
        <v>2001</v>
      </c>
      <c r="R973" s="1">
        <v>36892</v>
      </c>
      <c r="S973" s="1">
        <v>37256</v>
      </c>
    </row>
    <row r="974" spans="1:19" x14ac:dyDescent="0.25">
      <c r="A974">
        <v>25613034</v>
      </c>
      <c r="B974" t="s">
        <v>309</v>
      </c>
      <c r="C974" t="str">
        <f>IF(D974="COUNTRY",VLOOKUP(E974,[1]Codes!I:M,5,0),"")</f>
        <v>Europe</v>
      </c>
      <c r="D974" t="s">
        <v>28</v>
      </c>
      <c r="E974" t="s">
        <v>144</v>
      </c>
      <c r="F974" t="str">
        <f>IF(D974="COUNTRY",VLOOKUP(E974,[1]Codes!I:J,2,0),IF(D974="UNREGION",VLOOKUP(E974,[1]Codes!AL:AM,2,0),IF(D974="REGION",VLOOKUP(E974,[1]Codes!W:X,2,0),"Error")))</f>
        <v>Hungary</v>
      </c>
      <c r="G974" t="s">
        <v>2</v>
      </c>
      <c r="H974">
        <v>2002</v>
      </c>
      <c r="I974" t="s">
        <v>308</v>
      </c>
      <c r="J974" t="s">
        <v>307</v>
      </c>
      <c r="K974">
        <v>21.4</v>
      </c>
      <c r="L974">
        <v>21.4</v>
      </c>
      <c r="O974" t="s">
        <v>365</v>
      </c>
      <c r="P974" t="s">
        <v>700</v>
      </c>
      <c r="Q974">
        <v>2002</v>
      </c>
      <c r="R974" s="1">
        <v>37257</v>
      </c>
      <c r="S974" s="1">
        <v>37621</v>
      </c>
    </row>
    <row r="975" spans="1:19" x14ac:dyDescent="0.25">
      <c r="A975">
        <v>25613035</v>
      </c>
      <c r="B975" t="s">
        <v>309</v>
      </c>
      <c r="C975" t="str">
        <f>IF(D975="COUNTRY",VLOOKUP(E975,[1]Codes!I:M,5,0),"")</f>
        <v>Europe</v>
      </c>
      <c r="D975" t="s">
        <v>28</v>
      </c>
      <c r="E975" t="s">
        <v>144</v>
      </c>
      <c r="F975" t="str">
        <f>IF(D975="COUNTRY",VLOOKUP(E975,[1]Codes!I:J,2,0),IF(D975="UNREGION",VLOOKUP(E975,[1]Codes!AL:AM,2,0),IF(D975="REGION",VLOOKUP(E975,[1]Codes!W:X,2,0),"Error")))</f>
        <v>Hungary</v>
      </c>
      <c r="G975" t="s">
        <v>2</v>
      </c>
      <c r="H975">
        <v>2004</v>
      </c>
      <c r="I975" t="s">
        <v>308</v>
      </c>
      <c r="J975" t="s">
        <v>307</v>
      </c>
      <c r="K975">
        <v>20.7</v>
      </c>
      <c r="L975">
        <v>20.7</v>
      </c>
      <c r="O975" t="s">
        <v>365</v>
      </c>
      <c r="P975" t="s">
        <v>700</v>
      </c>
      <c r="Q975">
        <v>2004</v>
      </c>
      <c r="R975" s="1">
        <v>37987</v>
      </c>
      <c r="S975" s="1">
        <v>38352</v>
      </c>
    </row>
    <row r="976" spans="1:19" x14ac:dyDescent="0.25">
      <c r="A976">
        <v>25613036</v>
      </c>
      <c r="B976" t="s">
        <v>309</v>
      </c>
      <c r="C976" t="str">
        <f>IF(D976="COUNTRY",VLOOKUP(E976,[1]Codes!I:M,5,0),"")</f>
        <v>Europe</v>
      </c>
      <c r="D976" t="s">
        <v>28</v>
      </c>
      <c r="E976" t="s">
        <v>144</v>
      </c>
      <c r="F976" t="str">
        <f>IF(D976="COUNTRY",VLOOKUP(E976,[1]Codes!I:J,2,0),IF(D976="UNREGION",VLOOKUP(E976,[1]Codes!AL:AM,2,0),IF(D976="REGION",VLOOKUP(E976,[1]Codes!W:X,2,0),"Error")))</f>
        <v>Hungary</v>
      </c>
      <c r="G976" t="s">
        <v>2</v>
      </c>
      <c r="H976">
        <v>2006</v>
      </c>
      <c r="I976" t="s">
        <v>308</v>
      </c>
      <c r="J976" t="s">
        <v>307</v>
      </c>
      <c r="K976">
        <v>19.7</v>
      </c>
      <c r="L976">
        <v>19.7</v>
      </c>
      <c r="O976" t="s">
        <v>365</v>
      </c>
      <c r="P976" t="s">
        <v>700</v>
      </c>
      <c r="Q976">
        <v>2006</v>
      </c>
      <c r="R976" s="1">
        <v>38718</v>
      </c>
      <c r="S976" s="1">
        <v>39082</v>
      </c>
    </row>
    <row r="977" spans="1:19" x14ac:dyDescent="0.25">
      <c r="A977">
        <v>25613037</v>
      </c>
      <c r="B977" t="s">
        <v>309</v>
      </c>
      <c r="C977" t="str">
        <f>IF(D977="COUNTRY",VLOOKUP(E977,[1]Codes!I:M,5,0),"")</f>
        <v>Europe</v>
      </c>
      <c r="D977" t="s">
        <v>28</v>
      </c>
      <c r="E977" t="s">
        <v>144</v>
      </c>
      <c r="F977" t="str">
        <f>IF(D977="COUNTRY",VLOOKUP(E977,[1]Codes!I:J,2,0),IF(D977="UNREGION",VLOOKUP(E977,[1]Codes!AL:AM,2,0),IF(D977="REGION",VLOOKUP(E977,[1]Codes!W:X,2,0),"Error")))</f>
        <v>Hungary</v>
      </c>
      <c r="G977" t="s">
        <v>2</v>
      </c>
      <c r="H977">
        <v>2003</v>
      </c>
      <c r="I977" t="s">
        <v>308</v>
      </c>
      <c r="J977" t="s">
        <v>307</v>
      </c>
      <c r="K977">
        <v>20.6</v>
      </c>
      <c r="L977">
        <v>20.6</v>
      </c>
      <c r="O977" t="s">
        <v>365</v>
      </c>
      <c r="P977" t="s">
        <v>700</v>
      </c>
      <c r="Q977">
        <v>2003</v>
      </c>
      <c r="R977" s="1">
        <v>37622</v>
      </c>
      <c r="S977" s="1">
        <v>37986</v>
      </c>
    </row>
    <row r="978" spans="1:19" x14ac:dyDescent="0.25">
      <c r="A978">
        <v>25613038</v>
      </c>
      <c r="B978" t="s">
        <v>309</v>
      </c>
      <c r="C978" t="str">
        <f>IF(D978="COUNTRY",VLOOKUP(E978,[1]Codes!I:M,5,0),"")</f>
        <v>Europe</v>
      </c>
      <c r="D978" t="s">
        <v>28</v>
      </c>
      <c r="E978" t="s">
        <v>144</v>
      </c>
      <c r="F978" t="str">
        <f>IF(D978="COUNTRY",VLOOKUP(E978,[1]Codes!I:J,2,0),IF(D978="UNREGION",VLOOKUP(E978,[1]Codes!AL:AM,2,0),IF(D978="REGION",VLOOKUP(E978,[1]Codes!W:X,2,0),"Error")))</f>
        <v>Hungary</v>
      </c>
      <c r="G978" t="s">
        <v>2</v>
      </c>
      <c r="H978">
        <v>2008</v>
      </c>
      <c r="I978" t="s">
        <v>308</v>
      </c>
      <c r="J978" t="s">
        <v>307</v>
      </c>
      <c r="K978">
        <v>20</v>
      </c>
      <c r="L978">
        <v>20</v>
      </c>
      <c r="O978" t="s">
        <v>365</v>
      </c>
      <c r="P978" t="s">
        <v>700</v>
      </c>
      <c r="Q978">
        <v>2008</v>
      </c>
      <c r="R978" s="1">
        <v>39448</v>
      </c>
      <c r="S978" s="1">
        <v>39813</v>
      </c>
    </row>
    <row r="979" spans="1:19" x14ac:dyDescent="0.25">
      <c r="A979">
        <v>25613039</v>
      </c>
      <c r="B979" t="s">
        <v>309</v>
      </c>
      <c r="C979" t="str">
        <f>IF(D979="COUNTRY",VLOOKUP(E979,[1]Codes!I:M,5,0),"")</f>
        <v>Europe</v>
      </c>
      <c r="D979" t="s">
        <v>28</v>
      </c>
      <c r="E979" t="s">
        <v>144</v>
      </c>
      <c r="F979" t="str">
        <f>IF(D979="COUNTRY",VLOOKUP(E979,[1]Codes!I:J,2,0),IF(D979="UNREGION",VLOOKUP(E979,[1]Codes!AL:AM,2,0),IF(D979="REGION",VLOOKUP(E979,[1]Codes!W:X,2,0),"Error")))</f>
        <v>Hungary</v>
      </c>
      <c r="G979" t="s">
        <v>2</v>
      </c>
      <c r="H979">
        <v>2000</v>
      </c>
      <c r="I979" t="s">
        <v>308</v>
      </c>
      <c r="J979" t="s">
        <v>307</v>
      </c>
      <c r="K979">
        <v>23.3</v>
      </c>
      <c r="L979">
        <v>23.3</v>
      </c>
      <c r="O979" t="s">
        <v>365</v>
      </c>
      <c r="P979" t="s">
        <v>700</v>
      </c>
      <c r="Q979">
        <v>2000</v>
      </c>
      <c r="R979" s="1">
        <v>36526</v>
      </c>
      <c r="S979" s="1">
        <v>36891</v>
      </c>
    </row>
    <row r="980" spans="1:19" x14ac:dyDescent="0.25">
      <c r="A980">
        <v>25613040</v>
      </c>
      <c r="B980" t="s">
        <v>309</v>
      </c>
      <c r="C980" t="str">
        <f>IF(D980="COUNTRY",VLOOKUP(E980,[1]Codes!I:M,5,0),"")</f>
        <v>Europe</v>
      </c>
      <c r="D980" t="s">
        <v>28</v>
      </c>
      <c r="E980" t="s">
        <v>144</v>
      </c>
      <c r="F980" t="str">
        <f>IF(D980="COUNTRY",VLOOKUP(E980,[1]Codes!I:J,2,0),IF(D980="UNREGION",VLOOKUP(E980,[1]Codes!AL:AM,2,0),IF(D980="REGION",VLOOKUP(E980,[1]Codes!W:X,2,0),"Error")))</f>
        <v>Hungary</v>
      </c>
      <c r="G980" t="s">
        <v>2</v>
      </c>
      <c r="H980">
        <v>2007</v>
      </c>
      <c r="I980" t="s">
        <v>308</v>
      </c>
      <c r="J980" t="s">
        <v>307</v>
      </c>
      <c r="K980">
        <v>19.399999999999999</v>
      </c>
      <c r="L980">
        <v>19.399999999999999</v>
      </c>
      <c r="O980" t="s">
        <v>365</v>
      </c>
      <c r="P980" t="s">
        <v>700</v>
      </c>
      <c r="Q980">
        <v>2007</v>
      </c>
      <c r="R980" s="1">
        <v>39083</v>
      </c>
      <c r="S980" s="1">
        <v>39447</v>
      </c>
    </row>
    <row r="981" spans="1:19" x14ac:dyDescent="0.25">
      <c r="A981">
        <v>25613041</v>
      </c>
      <c r="B981" t="s">
        <v>309</v>
      </c>
      <c r="C981" t="str">
        <f>IF(D981="COUNTRY",VLOOKUP(E981,[1]Codes!I:M,5,0),"")</f>
        <v>Europe</v>
      </c>
      <c r="D981" t="s">
        <v>28</v>
      </c>
      <c r="E981" t="s">
        <v>144</v>
      </c>
      <c r="F981" t="str">
        <f>IF(D981="COUNTRY",VLOOKUP(E981,[1]Codes!I:J,2,0),IF(D981="UNREGION",VLOOKUP(E981,[1]Codes!AL:AM,2,0),IF(D981="REGION",VLOOKUP(E981,[1]Codes!W:X,2,0),"Error")))</f>
        <v>Hungary</v>
      </c>
      <c r="G981" t="s">
        <v>2</v>
      </c>
      <c r="H981">
        <v>2005</v>
      </c>
      <c r="I981" t="s">
        <v>308</v>
      </c>
      <c r="J981" t="s">
        <v>307</v>
      </c>
      <c r="K981">
        <v>20</v>
      </c>
      <c r="L981">
        <v>20</v>
      </c>
      <c r="O981" t="s">
        <v>365</v>
      </c>
      <c r="P981" t="s">
        <v>700</v>
      </c>
      <c r="Q981">
        <v>2005</v>
      </c>
      <c r="R981" s="1">
        <v>38353</v>
      </c>
      <c r="S981" s="1">
        <v>38717</v>
      </c>
    </row>
    <row r="982" spans="1:19" x14ac:dyDescent="0.25">
      <c r="A982">
        <v>25613042</v>
      </c>
      <c r="B982" t="s">
        <v>309</v>
      </c>
      <c r="C982" t="str">
        <f>IF(D982="COUNTRY",VLOOKUP(E982,[1]Codes!I:M,5,0),"")</f>
        <v>Europe</v>
      </c>
      <c r="D982" t="s">
        <v>28</v>
      </c>
      <c r="E982" t="s">
        <v>144</v>
      </c>
      <c r="F982" t="str">
        <f>IF(D982="COUNTRY",VLOOKUP(E982,[1]Codes!I:J,2,0),IF(D982="UNREGION",VLOOKUP(E982,[1]Codes!AL:AM,2,0),IF(D982="REGION",VLOOKUP(E982,[1]Codes!W:X,2,0),"Error")))</f>
        <v>Hungary</v>
      </c>
      <c r="G982" t="s">
        <v>2</v>
      </c>
      <c r="H982">
        <v>2014</v>
      </c>
      <c r="I982" t="s">
        <v>308</v>
      </c>
      <c r="J982" t="s">
        <v>307</v>
      </c>
      <c r="K982">
        <v>23.1</v>
      </c>
      <c r="L982">
        <v>23.1</v>
      </c>
      <c r="O982" t="s">
        <v>365</v>
      </c>
      <c r="P982" t="s">
        <v>700</v>
      </c>
      <c r="Q982">
        <v>2014</v>
      </c>
      <c r="R982" s="1">
        <v>41640</v>
      </c>
      <c r="S982" s="1">
        <v>42004</v>
      </c>
    </row>
    <row r="983" spans="1:19" x14ac:dyDescent="0.25">
      <c r="A983">
        <v>25613043</v>
      </c>
      <c r="B983" t="s">
        <v>309</v>
      </c>
      <c r="C983" t="str">
        <f>IF(D983="COUNTRY",VLOOKUP(E983,[1]Codes!I:M,5,0),"")</f>
        <v>Europe</v>
      </c>
      <c r="D983" t="s">
        <v>28</v>
      </c>
      <c r="E983" t="s">
        <v>144</v>
      </c>
      <c r="F983" t="str">
        <f>IF(D983="COUNTRY",VLOOKUP(E983,[1]Codes!I:J,2,0),IF(D983="UNREGION",VLOOKUP(E983,[1]Codes!AL:AM,2,0),IF(D983="REGION",VLOOKUP(E983,[1]Codes!W:X,2,0),"Error")))</f>
        <v>Hungary</v>
      </c>
      <c r="G983" t="s">
        <v>2</v>
      </c>
      <c r="H983">
        <v>2010</v>
      </c>
      <c r="I983" t="s">
        <v>308</v>
      </c>
      <c r="J983" t="s">
        <v>307</v>
      </c>
      <c r="K983">
        <v>17.899999999999999</v>
      </c>
      <c r="L983">
        <v>17.899999999999999</v>
      </c>
      <c r="O983" t="s">
        <v>365</v>
      </c>
      <c r="P983" t="s">
        <v>700</v>
      </c>
      <c r="Q983">
        <v>2010</v>
      </c>
      <c r="R983" s="1">
        <v>40179</v>
      </c>
      <c r="S983" s="1">
        <v>40543</v>
      </c>
    </row>
    <row r="984" spans="1:19" x14ac:dyDescent="0.25">
      <c r="A984">
        <v>25613044</v>
      </c>
      <c r="B984" t="s">
        <v>309</v>
      </c>
      <c r="C984" t="str">
        <f>IF(D984="COUNTRY",VLOOKUP(E984,[1]Codes!I:M,5,0),"")</f>
        <v>Europe</v>
      </c>
      <c r="D984" t="s">
        <v>28</v>
      </c>
      <c r="E984" t="s">
        <v>144</v>
      </c>
      <c r="F984" t="str">
        <f>IF(D984="COUNTRY",VLOOKUP(E984,[1]Codes!I:J,2,0),IF(D984="UNREGION",VLOOKUP(E984,[1]Codes!AL:AM,2,0),IF(D984="REGION",VLOOKUP(E984,[1]Codes!W:X,2,0),"Error")))</f>
        <v>Hungary</v>
      </c>
      <c r="G984" t="s">
        <v>2</v>
      </c>
      <c r="H984">
        <v>2015</v>
      </c>
      <c r="I984" t="s">
        <v>308</v>
      </c>
      <c r="J984" t="s">
        <v>307</v>
      </c>
      <c r="K984">
        <v>22.8</v>
      </c>
      <c r="L984">
        <v>22.8</v>
      </c>
      <c r="O984" t="s">
        <v>365</v>
      </c>
      <c r="P984" t="s">
        <v>700</v>
      </c>
      <c r="Q984">
        <v>2015</v>
      </c>
      <c r="R984" s="1">
        <v>42005</v>
      </c>
      <c r="S984" s="1">
        <v>42369</v>
      </c>
    </row>
    <row r="985" spans="1:19" x14ac:dyDescent="0.25">
      <c r="A985">
        <v>25613045</v>
      </c>
      <c r="B985" t="s">
        <v>309</v>
      </c>
      <c r="C985" t="str">
        <f>IF(D985="COUNTRY",VLOOKUP(E985,[1]Codes!I:M,5,0),"")</f>
        <v>Europe</v>
      </c>
      <c r="D985" t="s">
        <v>28</v>
      </c>
      <c r="E985" t="s">
        <v>144</v>
      </c>
      <c r="F985" t="str">
        <f>IF(D985="COUNTRY",VLOOKUP(E985,[1]Codes!I:J,2,0),IF(D985="UNREGION",VLOOKUP(E985,[1]Codes!AL:AM,2,0),IF(D985="REGION",VLOOKUP(E985,[1]Codes!W:X,2,0),"Error")))</f>
        <v>Hungary</v>
      </c>
      <c r="G985" t="s">
        <v>2</v>
      </c>
      <c r="H985">
        <v>2017</v>
      </c>
      <c r="I985" t="s">
        <v>308</v>
      </c>
      <c r="J985" t="s">
        <v>307</v>
      </c>
      <c r="K985">
        <v>22.9</v>
      </c>
      <c r="L985">
        <v>22.9</v>
      </c>
      <c r="O985" t="s">
        <v>331</v>
      </c>
      <c r="P985" t="s">
        <v>700</v>
      </c>
      <c r="Q985">
        <v>2017</v>
      </c>
      <c r="R985" s="1">
        <v>42736</v>
      </c>
      <c r="S985" s="1">
        <v>43100</v>
      </c>
    </row>
    <row r="986" spans="1:19" x14ac:dyDescent="0.25">
      <c r="A986">
        <v>25613046</v>
      </c>
      <c r="B986" t="s">
        <v>309</v>
      </c>
      <c r="C986" t="str">
        <f>IF(D986="COUNTRY",VLOOKUP(E986,[1]Codes!I:M,5,0),"")</f>
        <v>Europe</v>
      </c>
      <c r="D986" t="s">
        <v>28</v>
      </c>
      <c r="E986" t="s">
        <v>144</v>
      </c>
      <c r="F986" t="str">
        <f>IF(D986="COUNTRY",VLOOKUP(E986,[1]Codes!I:J,2,0),IF(D986="UNREGION",VLOOKUP(E986,[1]Codes!AL:AM,2,0),IF(D986="REGION",VLOOKUP(E986,[1]Codes!W:X,2,0),"Error")))</f>
        <v>Hungary</v>
      </c>
      <c r="G986" t="s">
        <v>2</v>
      </c>
      <c r="H986">
        <v>2013</v>
      </c>
      <c r="I986" t="s">
        <v>308</v>
      </c>
      <c r="J986" t="s">
        <v>307</v>
      </c>
      <c r="K986">
        <v>21.1</v>
      </c>
      <c r="L986">
        <v>21.1</v>
      </c>
      <c r="O986" t="s">
        <v>365</v>
      </c>
      <c r="P986" t="s">
        <v>700</v>
      </c>
      <c r="Q986">
        <v>2013</v>
      </c>
      <c r="R986" s="1">
        <v>41275</v>
      </c>
      <c r="S986" s="1">
        <v>41639</v>
      </c>
    </row>
    <row r="987" spans="1:19" x14ac:dyDescent="0.25">
      <c r="A987">
        <v>25613047</v>
      </c>
      <c r="B987" t="s">
        <v>309</v>
      </c>
      <c r="C987" t="str">
        <f>IF(D987="COUNTRY",VLOOKUP(E987,[1]Codes!I:M,5,0),"")</f>
        <v>Europe</v>
      </c>
      <c r="D987" t="s">
        <v>28</v>
      </c>
      <c r="E987" t="s">
        <v>144</v>
      </c>
      <c r="F987" t="str">
        <f>IF(D987="COUNTRY",VLOOKUP(E987,[1]Codes!I:J,2,0),IF(D987="UNREGION",VLOOKUP(E987,[1]Codes!AL:AM,2,0),IF(D987="REGION",VLOOKUP(E987,[1]Codes!W:X,2,0),"Error")))</f>
        <v>Hungary</v>
      </c>
      <c r="G987" t="s">
        <v>2</v>
      </c>
      <c r="H987">
        <v>2011</v>
      </c>
      <c r="I987" t="s">
        <v>308</v>
      </c>
      <c r="J987" t="s">
        <v>307</v>
      </c>
      <c r="K987">
        <v>18</v>
      </c>
      <c r="L987">
        <v>18</v>
      </c>
      <c r="O987" t="s">
        <v>365</v>
      </c>
      <c r="P987" t="s">
        <v>700</v>
      </c>
      <c r="Q987">
        <v>2011</v>
      </c>
      <c r="R987" s="1">
        <v>40544</v>
      </c>
      <c r="S987" s="1">
        <v>40908</v>
      </c>
    </row>
    <row r="988" spans="1:19" x14ac:dyDescent="0.25">
      <c r="A988">
        <v>25613048</v>
      </c>
      <c r="B988" t="s">
        <v>309</v>
      </c>
      <c r="C988" t="str">
        <f>IF(D988="COUNTRY",VLOOKUP(E988,[1]Codes!I:M,5,0),"")</f>
        <v>Europe</v>
      </c>
      <c r="D988" t="s">
        <v>28</v>
      </c>
      <c r="E988" t="s">
        <v>144</v>
      </c>
      <c r="F988" t="str">
        <f>IF(D988="COUNTRY",VLOOKUP(E988,[1]Codes!I:J,2,0),IF(D988="UNREGION",VLOOKUP(E988,[1]Codes!AL:AM,2,0),IF(D988="REGION",VLOOKUP(E988,[1]Codes!W:X,2,0),"Error")))</f>
        <v>Hungary</v>
      </c>
      <c r="G988" t="s">
        <v>2</v>
      </c>
      <c r="H988">
        <v>2012</v>
      </c>
      <c r="I988" t="s">
        <v>308</v>
      </c>
      <c r="J988" t="s">
        <v>307</v>
      </c>
      <c r="K988">
        <v>19.2</v>
      </c>
      <c r="L988">
        <v>19.2</v>
      </c>
      <c r="O988" t="s">
        <v>365</v>
      </c>
      <c r="P988" t="s">
        <v>700</v>
      </c>
      <c r="Q988">
        <v>2012</v>
      </c>
      <c r="R988" s="1">
        <v>40909</v>
      </c>
      <c r="S988" s="1">
        <v>41274</v>
      </c>
    </row>
    <row r="989" spans="1:19" x14ac:dyDescent="0.25">
      <c r="A989">
        <v>25613049</v>
      </c>
      <c r="B989" t="s">
        <v>309</v>
      </c>
      <c r="C989" t="str">
        <f>IF(D989="COUNTRY",VLOOKUP(E989,[1]Codes!I:M,5,0),"")</f>
        <v>Europe</v>
      </c>
      <c r="D989" t="s">
        <v>28</v>
      </c>
      <c r="E989" t="s">
        <v>144</v>
      </c>
      <c r="F989" t="str">
        <f>IF(D989="COUNTRY",VLOOKUP(E989,[1]Codes!I:J,2,0),IF(D989="UNREGION",VLOOKUP(E989,[1]Codes!AL:AM,2,0),IF(D989="REGION",VLOOKUP(E989,[1]Codes!W:X,2,0),"Error")))</f>
        <v>Hungary</v>
      </c>
      <c r="G989" t="s">
        <v>2</v>
      </c>
      <c r="H989">
        <v>2018</v>
      </c>
      <c r="I989" t="s">
        <v>308</v>
      </c>
      <c r="J989" t="s">
        <v>307</v>
      </c>
      <c r="K989">
        <v>22</v>
      </c>
      <c r="L989">
        <v>22</v>
      </c>
      <c r="O989" t="s">
        <v>366</v>
      </c>
      <c r="P989" t="s">
        <v>700</v>
      </c>
      <c r="Q989">
        <v>2018</v>
      </c>
      <c r="R989" s="1">
        <v>43101</v>
      </c>
      <c r="S989" s="1">
        <v>43465</v>
      </c>
    </row>
    <row r="990" spans="1:19" x14ac:dyDescent="0.25">
      <c r="A990">
        <v>25613050</v>
      </c>
      <c r="B990" t="s">
        <v>309</v>
      </c>
      <c r="C990" t="str">
        <f>IF(D990="COUNTRY",VLOOKUP(E990,[1]Codes!I:M,5,0),"")</f>
        <v>Europe</v>
      </c>
      <c r="D990" t="s">
        <v>28</v>
      </c>
      <c r="E990" t="s">
        <v>144</v>
      </c>
      <c r="F990" t="str">
        <f>IF(D990="COUNTRY",VLOOKUP(E990,[1]Codes!I:J,2,0),IF(D990="UNREGION",VLOOKUP(E990,[1]Codes!AL:AM,2,0),IF(D990="REGION",VLOOKUP(E990,[1]Codes!W:X,2,0),"Error")))</f>
        <v>Hungary</v>
      </c>
      <c r="G990" t="s">
        <v>2</v>
      </c>
      <c r="H990">
        <v>2016</v>
      </c>
      <c r="I990" t="s">
        <v>308</v>
      </c>
      <c r="J990" t="s">
        <v>307</v>
      </c>
      <c r="K990">
        <v>24.8</v>
      </c>
      <c r="L990">
        <v>24.8</v>
      </c>
      <c r="O990" t="s">
        <v>367</v>
      </c>
      <c r="P990" t="s">
        <v>700</v>
      </c>
      <c r="Q990">
        <v>2016</v>
      </c>
      <c r="R990" s="1">
        <v>42370</v>
      </c>
      <c r="S990" s="1">
        <v>42735</v>
      </c>
    </row>
    <row r="991" spans="1:19" x14ac:dyDescent="0.25">
      <c r="A991">
        <v>25613051</v>
      </c>
      <c r="B991" t="s">
        <v>309</v>
      </c>
      <c r="C991" t="str">
        <f>IF(D991="COUNTRY",VLOOKUP(E991,[1]Codes!I:M,5,0),"")</f>
        <v>South-East Asia</v>
      </c>
      <c r="D991" t="s">
        <v>28</v>
      </c>
      <c r="E991" t="s">
        <v>107</v>
      </c>
      <c r="F991" t="str">
        <f>IF(D991="COUNTRY",VLOOKUP(E991,[1]Codes!I:J,2,0),IF(D991="UNREGION",VLOOKUP(E991,[1]Codes!AL:AM,2,0),IF(D991="REGION",VLOOKUP(E991,[1]Codes!W:X,2,0),"Error")))</f>
        <v>Indonesia</v>
      </c>
      <c r="G991" t="s">
        <v>2</v>
      </c>
      <c r="H991">
        <v>2016</v>
      </c>
      <c r="I991" t="s">
        <v>308</v>
      </c>
      <c r="J991" t="s">
        <v>307</v>
      </c>
      <c r="K991">
        <v>36</v>
      </c>
      <c r="L991">
        <v>36</v>
      </c>
      <c r="O991" t="s">
        <v>701</v>
      </c>
      <c r="P991" t="s">
        <v>700</v>
      </c>
      <c r="Q991">
        <v>2016</v>
      </c>
      <c r="R991" s="1">
        <v>42370</v>
      </c>
      <c r="S991" s="1">
        <v>42735</v>
      </c>
    </row>
    <row r="992" spans="1:19" x14ac:dyDescent="0.25">
      <c r="A992">
        <v>25613052</v>
      </c>
      <c r="B992" t="s">
        <v>309</v>
      </c>
      <c r="C992" t="str">
        <f>IF(D992="COUNTRY",VLOOKUP(E992,[1]Codes!I:M,5,0),"")</f>
        <v>South-East Asia</v>
      </c>
      <c r="D992" t="s">
        <v>28</v>
      </c>
      <c r="E992" t="s">
        <v>107</v>
      </c>
      <c r="F992" t="str">
        <f>IF(D992="COUNTRY",VLOOKUP(E992,[1]Codes!I:J,2,0),IF(D992="UNREGION",VLOOKUP(E992,[1]Codes!AL:AM,2,0),IF(D992="REGION",VLOOKUP(E992,[1]Codes!W:X,2,0),"Error")))</f>
        <v>Indonesia</v>
      </c>
      <c r="G992" t="s">
        <v>2</v>
      </c>
      <c r="H992">
        <v>2005</v>
      </c>
      <c r="I992" t="s">
        <v>308</v>
      </c>
      <c r="J992" t="s">
        <v>307</v>
      </c>
      <c r="K992">
        <v>52</v>
      </c>
      <c r="L992">
        <v>52</v>
      </c>
      <c r="O992" t="s">
        <v>696</v>
      </c>
      <c r="P992" t="s">
        <v>691</v>
      </c>
      <c r="Q992">
        <v>2005</v>
      </c>
      <c r="R992" s="1">
        <v>38353</v>
      </c>
      <c r="S992" s="1">
        <v>38717</v>
      </c>
    </row>
    <row r="993" spans="1:19" x14ac:dyDescent="0.25">
      <c r="A993">
        <v>25613053</v>
      </c>
      <c r="B993" t="s">
        <v>309</v>
      </c>
      <c r="C993" t="str">
        <f>IF(D993="COUNTRY",VLOOKUP(E993,[1]Codes!I:M,5,0),"")</f>
        <v>South-East Asia</v>
      </c>
      <c r="D993" t="s">
        <v>28</v>
      </c>
      <c r="E993" t="s">
        <v>107</v>
      </c>
      <c r="F993" t="str">
        <f>IF(D993="COUNTRY",VLOOKUP(E993,[1]Codes!I:J,2,0),IF(D993="UNREGION",VLOOKUP(E993,[1]Codes!AL:AM,2,0),IF(D993="REGION",VLOOKUP(E993,[1]Codes!W:X,2,0),"Error")))</f>
        <v>Indonesia</v>
      </c>
      <c r="G993" t="s">
        <v>2</v>
      </c>
      <c r="H993">
        <v>2000</v>
      </c>
      <c r="I993" t="s">
        <v>308</v>
      </c>
      <c r="J993" t="s">
        <v>307</v>
      </c>
      <c r="K993">
        <v>54</v>
      </c>
      <c r="L993">
        <v>54</v>
      </c>
      <c r="O993" t="s">
        <v>699</v>
      </c>
      <c r="P993" t="s">
        <v>691</v>
      </c>
      <c r="Q993">
        <v>2000</v>
      </c>
      <c r="R993" s="1">
        <v>36526</v>
      </c>
      <c r="S993" s="1">
        <v>36891</v>
      </c>
    </row>
    <row r="994" spans="1:19" x14ac:dyDescent="0.25">
      <c r="A994">
        <v>25613054</v>
      </c>
      <c r="B994" t="s">
        <v>309</v>
      </c>
      <c r="C994" t="str">
        <f>IF(D994="COUNTRY",VLOOKUP(E994,[1]Codes!I:M,5,0),"")</f>
        <v>South-East Asia</v>
      </c>
      <c r="D994" t="s">
        <v>28</v>
      </c>
      <c r="E994" t="s">
        <v>107</v>
      </c>
      <c r="F994" t="str">
        <f>IF(D994="COUNTRY",VLOOKUP(E994,[1]Codes!I:J,2,0),IF(D994="UNREGION",VLOOKUP(E994,[1]Codes!AL:AM,2,0),IF(D994="REGION",VLOOKUP(E994,[1]Codes!W:X,2,0),"Error")))</f>
        <v>Indonesia</v>
      </c>
      <c r="G994" t="s">
        <v>2</v>
      </c>
      <c r="H994">
        <v>2001</v>
      </c>
      <c r="I994" t="s">
        <v>308</v>
      </c>
      <c r="J994" t="s">
        <v>307</v>
      </c>
      <c r="K994">
        <v>50.9</v>
      </c>
      <c r="L994">
        <v>50.9</v>
      </c>
      <c r="O994" t="s">
        <v>699</v>
      </c>
      <c r="P994" t="s">
        <v>691</v>
      </c>
      <c r="Q994">
        <v>2001</v>
      </c>
      <c r="R994" s="1">
        <v>36892</v>
      </c>
      <c r="S994" s="1">
        <v>37256</v>
      </c>
    </row>
    <row r="995" spans="1:19" x14ac:dyDescent="0.25">
      <c r="A995">
        <v>25613055</v>
      </c>
      <c r="B995" t="s">
        <v>309</v>
      </c>
      <c r="C995" t="str">
        <f>IF(D995="COUNTRY",VLOOKUP(E995,[1]Codes!I:M,5,0),"")</f>
        <v>South-East Asia</v>
      </c>
      <c r="D995" t="s">
        <v>28</v>
      </c>
      <c r="E995" t="s">
        <v>107</v>
      </c>
      <c r="F995" t="str">
        <f>IF(D995="COUNTRY",VLOOKUP(E995,[1]Codes!I:J,2,0),IF(D995="UNREGION",VLOOKUP(E995,[1]Codes!AL:AM,2,0),IF(D995="REGION",VLOOKUP(E995,[1]Codes!W:X,2,0),"Error")))</f>
        <v>Indonesia</v>
      </c>
      <c r="G995" t="s">
        <v>2</v>
      </c>
      <c r="H995">
        <v>2009</v>
      </c>
      <c r="I995" t="s">
        <v>308</v>
      </c>
      <c r="J995" t="s">
        <v>307</v>
      </c>
      <c r="K995">
        <v>47</v>
      </c>
      <c r="L995">
        <v>47</v>
      </c>
      <c r="O995" t="s">
        <v>698</v>
      </c>
      <c r="P995" t="s">
        <v>691</v>
      </c>
      <c r="Q995">
        <v>2009</v>
      </c>
      <c r="R995" s="1">
        <v>39814</v>
      </c>
      <c r="S995" s="1">
        <v>40178</v>
      </c>
    </row>
    <row r="996" spans="1:19" x14ac:dyDescent="0.25">
      <c r="A996">
        <v>25613056</v>
      </c>
      <c r="B996" t="s">
        <v>309</v>
      </c>
      <c r="C996" t="str">
        <f>IF(D996="COUNTRY",VLOOKUP(E996,[1]Codes!I:M,5,0),"")</f>
        <v>South-East Asia</v>
      </c>
      <c r="D996" t="s">
        <v>28</v>
      </c>
      <c r="E996" t="s">
        <v>107</v>
      </c>
      <c r="F996" t="str">
        <f>IF(D996="COUNTRY",VLOOKUP(E996,[1]Codes!I:J,2,0),IF(D996="UNREGION",VLOOKUP(E996,[1]Codes!AL:AM,2,0),IF(D996="REGION",VLOOKUP(E996,[1]Codes!W:X,2,0),"Error")))</f>
        <v>Indonesia</v>
      </c>
      <c r="G996" t="s">
        <v>2</v>
      </c>
      <c r="H996">
        <v>2010</v>
      </c>
      <c r="I996" t="s">
        <v>308</v>
      </c>
      <c r="J996" t="s">
        <v>307</v>
      </c>
      <c r="K996">
        <v>48</v>
      </c>
      <c r="L996">
        <v>48</v>
      </c>
      <c r="O996" t="s">
        <v>698</v>
      </c>
      <c r="P996" t="s">
        <v>691</v>
      </c>
      <c r="Q996">
        <v>2010</v>
      </c>
      <c r="R996" s="1">
        <v>40179</v>
      </c>
      <c r="S996" s="1">
        <v>40543</v>
      </c>
    </row>
    <row r="997" spans="1:19" x14ac:dyDescent="0.25">
      <c r="A997">
        <v>25613057</v>
      </c>
      <c r="B997" t="s">
        <v>309</v>
      </c>
      <c r="C997" t="str">
        <f>IF(D997="COUNTRY",VLOOKUP(E997,[1]Codes!I:M,5,0),"")</f>
        <v>South-East Asia</v>
      </c>
      <c r="D997" t="s">
        <v>28</v>
      </c>
      <c r="E997" t="s">
        <v>107</v>
      </c>
      <c r="F997" t="str">
        <f>IF(D997="COUNTRY",VLOOKUP(E997,[1]Codes!I:J,2,0),IF(D997="UNREGION",VLOOKUP(E997,[1]Codes!AL:AM,2,0),IF(D997="REGION",VLOOKUP(E997,[1]Codes!W:X,2,0),"Error")))</f>
        <v>Indonesia</v>
      </c>
      <c r="G997" t="s">
        <v>2</v>
      </c>
      <c r="H997">
        <v>2011</v>
      </c>
      <c r="I997" t="s">
        <v>308</v>
      </c>
      <c r="J997" t="s">
        <v>307</v>
      </c>
      <c r="K997">
        <v>48.5</v>
      </c>
      <c r="L997">
        <v>48.5</v>
      </c>
      <c r="O997" t="s">
        <v>697</v>
      </c>
      <c r="P997" t="s">
        <v>691</v>
      </c>
      <c r="Q997">
        <v>2011</v>
      </c>
      <c r="R997" s="1">
        <v>40544</v>
      </c>
      <c r="S997" s="1">
        <v>40908</v>
      </c>
    </row>
    <row r="998" spans="1:19" x14ac:dyDescent="0.25">
      <c r="A998">
        <v>25613058</v>
      </c>
      <c r="B998" t="s">
        <v>309</v>
      </c>
      <c r="C998" t="str">
        <f>IF(D998="COUNTRY",VLOOKUP(E998,[1]Codes!I:M,5,0),"")</f>
        <v>South-East Asia</v>
      </c>
      <c r="D998" t="s">
        <v>28</v>
      </c>
      <c r="E998" t="s">
        <v>107</v>
      </c>
      <c r="F998" t="str">
        <f>IF(D998="COUNTRY",VLOOKUP(E998,[1]Codes!I:J,2,0),IF(D998="UNREGION",VLOOKUP(E998,[1]Codes!AL:AM,2,0),IF(D998="REGION",VLOOKUP(E998,[1]Codes!W:X,2,0),"Error")))</f>
        <v>Indonesia</v>
      </c>
      <c r="G998" t="s">
        <v>2</v>
      </c>
      <c r="H998">
        <v>2006</v>
      </c>
      <c r="I998" t="s">
        <v>308</v>
      </c>
      <c r="J998" t="s">
        <v>307</v>
      </c>
      <c r="K998">
        <v>51</v>
      </c>
      <c r="L998">
        <v>51</v>
      </c>
      <c r="O998" t="s">
        <v>696</v>
      </c>
      <c r="P998" t="s">
        <v>691</v>
      </c>
      <c r="Q998">
        <v>2006</v>
      </c>
      <c r="R998" s="1">
        <v>38718</v>
      </c>
      <c r="S998" s="1">
        <v>39082</v>
      </c>
    </row>
    <row r="999" spans="1:19" x14ac:dyDescent="0.25">
      <c r="A999">
        <v>25613059</v>
      </c>
      <c r="B999" t="s">
        <v>309</v>
      </c>
      <c r="C999" t="str">
        <f>IF(D999="COUNTRY",VLOOKUP(E999,[1]Codes!I:M,5,0),"")</f>
        <v>South-East Asia</v>
      </c>
      <c r="D999" t="s">
        <v>28</v>
      </c>
      <c r="E999" t="s">
        <v>201</v>
      </c>
      <c r="F999" t="str">
        <f>IF(D999="COUNTRY",VLOOKUP(E999,[1]Codes!I:J,2,0),IF(D999="UNREGION",VLOOKUP(E999,[1]Codes!AL:AM,2,0),IF(D999="REGION",VLOOKUP(E999,[1]Codes!W:X,2,0),"Error")))</f>
        <v>India</v>
      </c>
      <c r="G999" t="s">
        <v>2</v>
      </c>
      <c r="H999">
        <v>2004</v>
      </c>
      <c r="I999" t="s">
        <v>308</v>
      </c>
      <c r="J999" t="s">
        <v>307</v>
      </c>
      <c r="K999">
        <v>51.6</v>
      </c>
      <c r="L999">
        <v>51.6</v>
      </c>
      <c r="O999" t="s">
        <v>692</v>
      </c>
      <c r="P999" t="s">
        <v>691</v>
      </c>
      <c r="Q999">
        <v>2004</v>
      </c>
      <c r="R999" s="1">
        <v>37987</v>
      </c>
      <c r="S999" s="1">
        <v>38352</v>
      </c>
    </row>
    <row r="1000" spans="1:19" x14ac:dyDescent="0.25">
      <c r="A1000">
        <v>25613060</v>
      </c>
      <c r="B1000" t="s">
        <v>309</v>
      </c>
      <c r="C1000" t="str">
        <f>IF(D1000="COUNTRY",VLOOKUP(E1000,[1]Codes!I:M,5,0),"")</f>
        <v>South-East Asia</v>
      </c>
      <c r="D1000" t="s">
        <v>28</v>
      </c>
      <c r="E1000" t="s">
        <v>201</v>
      </c>
      <c r="F1000" t="str">
        <f>IF(D1000="COUNTRY",VLOOKUP(E1000,[1]Codes!I:J,2,0),IF(D1000="UNREGION",VLOOKUP(E1000,[1]Codes!AL:AM,2,0),IF(D1000="REGION",VLOOKUP(E1000,[1]Codes!W:X,2,0),"Error")))</f>
        <v>India</v>
      </c>
      <c r="G1000" t="s">
        <v>2</v>
      </c>
      <c r="H1000">
        <v>2000</v>
      </c>
      <c r="I1000" t="s">
        <v>308</v>
      </c>
      <c r="J1000" t="s">
        <v>307</v>
      </c>
      <c r="K1000">
        <v>79.099999999999994</v>
      </c>
      <c r="L1000">
        <v>79.099999999999994</v>
      </c>
      <c r="O1000" t="s">
        <v>695</v>
      </c>
      <c r="P1000" t="s">
        <v>691</v>
      </c>
      <c r="Q1000">
        <v>2000</v>
      </c>
      <c r="R1000" s="1">
        <v>36526</v>
      </c>
      <c r="S1000" s="1">
        <v>36891</v>
      </c>
    </row>
    <row r="1001" spans="1:19" x14ac:dyDescent="0.25">
      <c r="A1001">
        <v>25613061</v>
      </c>
      <c r="B1001" t="s">
        <v>309</v>
      </c>
      <c r="C1001" t="str">
        <f>IF(D1001="COUNTRY",VLOOKUP(E1001,[1]Codes!I:M,5,0),"")</f>
        <v>South-East Asia</v>
      </c>
      <c r="D1001" t="s">
        <v>28</v>
      </c>
      <c r="E1001" t="s">
        <v>201</v>
      </c>
      <c r="F1001" t="str">
        <f>IF(D1001="COUNTRY",VLOOKUP(E1001,[1]Codes!I:J,2,0),IF(D1001="UNREGION",VLOOKUP(E1001,[1]Codes!AL:AM,2,0),IF(D1001="REGION",VLOOKUP(E1001,[1]Codes!W:X,2,0),"Error")))</f>
        <v>India</v>
      </c>
      <c r="G1001" t="s">
        <v>2</v>
      </c>
      <c r="H1001">
        <v>2014</v>
      </c>
      <c r="I1001" t="s">
        <v>308</v>
      </c>
      <c r="J1001" t="s">
        <v>307</v>
      </c>
      <c r="K1001">
        <v>27.3</v>
      </c>
      <c r="L1001">
        <v>27.3</v>
      </c>
      <c r="O1001" t="s">
        <v>692</v>
      </c>
      <c r="P1001" t="s">
        <v>691</v>
      </c>
      <c r="Q1001">
        <v>2014</v>
      </c>
      <c r="R1001" s="1">
        <v>41640</v>
      </c>
      <c r="S1001" s="1">
        <v>42004</v>
      </c>
    </row>
    <row r="1002" spans="1:19" x14ac:dyDescent="0.25">
      <c r="A1002">
        <v>25613062</v>
      </c>
      <c r="B1002" t="s">
        <v>309</v>
      </c>
      <c r="C1002" t="str">
        <f>IF(D1002="COUNTRY",VLOOKUP(E1002,[1]Codes!I:M,5,0),"")</f>
        <v>South-East Asia</v>
      </c>
      <c r="D1002" t="s">
        <v>28</v>
      </c>
      <c r="E1002" t="s">
        <v>201</v>
      </c>
      <c r="F1002" t="str">
        <f>IF(D1002="COUNTRY",VLOOKUP(E1002,[1]Codes!I:J,2,0),IF(D1002="UNREGION",VLOOKUP(E1002,[1]Codes!AL:AM,2,0),IF(D1002="REGION",VLOOKUP(E1002,[1]Codes!W:X,2,0),"Error")))</f>
        <v>India</v>
      </c>
      <c r="G1002" t="s">
        <v>2</v>
      </c>
      <c r="H1002">
        <v>2011</v>
      </c>
      <c r="I1002" t="s">
        <v>308</v>
      </c>
      <c r="J1002" t="s">
        <v>307</v>
      </c>
      <c r="K1002">
        <v>30.7</v>
      </c>
      <c r="L1002">
        <v>30.7</v>
      </c>
      <c r="O1002" t="s">
        <v>692</v>
      </c>
      <c r="P1002" t="s">
        <v>691</v>
      </c>
      <c r="Q1002">
        <v>2011</v>
      </c>
      <c r="R1002" s="1">
        <v>40544</v>
      </c>
      <c r="S1002" s="1">
        <v>40908</v>
      </c>
    </row>
    <row r="1003" spans="1:19" x14ac:dyDescent="0.25">
      <c r="A1003">
        <v>25613063</v>
      </c>
      <c r="B1003" t="s">
        <v>309</v>
      </c>
      <c r="C1003" t="str">
        <f>IF(D1003="COUNTRY",VLOOKUP(E1003,[1]Codes!I:M,5,0),"")</f>
        <v>South-East Asia</v>
      </c>
      <c r="D1003" t="s">
        <v>28</v>
      </c>
      <c r="E1003" t="s">
        <v>201</v>
      </c>
      <c r="F1003" t="str">
        <f>IF(D1003="COUNTRY",VLOOKUP(E1003,[1]Codes!I:J,2,0),IF(D1003="UNREGION",VLOOKUP(E1003,[1]Codes!AL:AM,2,0),IF(D1003="REGION",VLOOKUP(E1003,[1]Codes!W:X,2,0),"Error")))</f>
        <v>India</v>
      </c>
      <c r="G1003" t="s">
        <v>2</v>
      </c>
      <c r="H1003">
        <v>2007</v>
      </c>
      <c r="I1003" t="s">
        <v>308</v>
      </c>
      <c r="J1003" t="s">
        <v>307</v>
      </c>
      <c r="K1003">
        <v>41.1</v>
      </c>
      <c r="L1003">
        <v>41.1</v>
      </c>
      <c r="O1003" t="s">
        <v>692</v>
      </c>
      <c r="P1003" t="s">
        <v>691</v>
      </c>
      <c r="Q1003">
        <v>2007</v>
      </c>
      <c r="R1003" s="1">
        <v>39083</v>
      </c>
      <c r="S1003" s="1">
        <v>39447</v>
      </c>
    </row>
    <row r="1004" spans="1:19" x14ac:dyDescent="0.25">
      <c r="A1004">
        <v>25613064</v>
      </c>
      <c r="B1004" t="s">
        <v>309</v>
      </c>
      <c r="C1004" t="str">
        <f>IF(D1004="COUNTRY",VLOOKUP(E1004,[1]Codes!I:M,5,0),"")</f>
        <v>South-East Asia</v>
      </c>
      <c r="D1004" t="s">
        <v>28</v>
      </c>
      <c r="E1004" t="s">
        <v>201</v>
      </c>
      <c r="F1004" t="str">
        <f>IF(D1004="COUNTRY",VLOOKUP(E1004,[1]Codes!I:J,2,0),IF(D1004="UNREGION",VLOOKUP(E1004,[1]Codes!AL:AM,2,0),IF(D1004="REGION",VLOOKUP(E1004,[1]Codes!W:X,2,0),"Error")))</f>
        <v>India</v>
      </c>
      <c r="G1004" t="s">
        <v>2</v>
      </c>
      <c r="H1004">
        <v>2002</v>
      </c>
      <c r="I1004" t="s">
        <v>308</v>
      </c>
      <c r="J1004" t="s">
        <v>307</v>
      </c>
      <c r="K1004">
        <v>47</v>
      </c>
      <c r="L1004">
        <v>47</v>
      </c>
      <c r="O1004" t="s">
        <v>692</v>
      </c>
      <c r="P1004" t="s">
        <v>691</v>
      </c>
      <c r="Q1004">
        <v>2002</v>
      </c>
      <c r="R1004" s="1">
        <v>37257</v>
      </c>
      <c r="S1004" s="1">
        <v>37621</v>
      </c>
    </row>
    <row r="1005" spans="1:19" x14ac:dyDescent="0.25">
      <c r="A1005">
        <v>25613065</v>
      </c>
      <c r="B1005" t="s">
        <v>309</v>
      </c>
      <c r="C1005" t="str">
        <f>IF(D1005="COUNTRY",VLOOKUP(E1005,[1]Codes!I:M,5,0),"")</f>
        <v>South-East Asia</v>
      </c>
      <c r="D1005" t="s">
        <v>28</v>
      </c>
      <c r="E1005" t="s">
        <v>201</v>
      </c>
      <c r="F1005" t="str">
        <f>IF(D1005="COUNTRY",VLOOKUP(E1005,[1]Codes!I:J,2,0),IF(D1005="UNREGION",VLOOKUP(E1005,[1]Codes!AL:AM,2,0),IF(D1005="REGION",VLOOKUP(E1005,[1]Codes!W:X,2,0),"Error")))</f>
        <v>India</v>
      </c>
      <c r="G1005" t="s">
        <v>2</v>
      </c>
      <c r="H1005">
        <v>2016</v>
      </c>
      <c r="I1005" t="s">
        <v>308</v>
      </c>
      <c r="J1005" t="s">
        <v>307</v>
      </c>
      <c r="K1005">
        <v>10.7</v>
      </c>
      <c r="L1005">
        <v>10.7</v>
      </c>
      <c r="O1005" t="s">
        <v>692</v>
      </c>
      <c r="P1005" t="s">
        <v>691</v>
      </c>
      <c r="Q1005">
        <v>2016</v>
      </c>
      <c r="R1005" s="1">
        <v>42370</v>
      </c>
      <c r="S1005" s="1">
        <v>42735</v>
      </c>
    </row>
    <row r="1006" spans="1:19" x14ac:dyDescent="0.25">
      <c r="A1006">
        <v>25613066</v>
      </c>
      <c r="B1006" t="s">
        <v>309</v>
      </c>
      <c r="C1006" t="str">
        <f>IF(D1006="COUNTRY",VLOOKUP(E1006,[1]Codes!I:M,5,0),"")</f>
        <v>South-East Asia</v>
      </c>
      <c r="D1006" t="s">
        <v>28</v>
      </c>
      <c r="E1006" t="s">
        <v>201</v>
      </c>
      <c r="F1006" t="str">
        <f>IF(D1006="COUNTRY",VLOOKUP(E1006,[1]Codes!I:J,2,0),IF(D1006="UNREGION",VLOOKUP(E1006,[1]Codes!AL:AM,2,0),IF(D1006="REGION",VLOOKUP(E1006,[1]Codes!W:X,2,0),"Error")))</f>
        <v>India</v>
      </c>
      <c r="G1006" t="s">
        <v>2</v>
      </c>
      <c r="H1006">
        <v>2013</v>
      </c>
      <c r="I1006" t="s">
        <v>308</v>
      </c>
      <c r="J1006" t="s">
        <v>307</v>
      </c>
      <c r="K1006">
        <v>28.1</v>
      </c>
      <c r="L1006">
        <v>28.1</v>
      </c>
      <c r="O1006" t="s">
        <v>692</v>
      </c>
      <c r="P1006" t="s">
        <v>691</v>
      </c>
      <c r="Q1006">
        <v>2013</v>
      </c>
      <c r="R1006" s="1">
        <v>41275</v>
      </c>
      <c r="S1006" s="1">
        <v>41639</v>
      </c>
    </row>
    <row r="1007" spans="1:19" x14ac:dyDescent="0.25">
      <c r="A1007">
        <v>25613067</v>
      </c>
      <c r="B1007" t="s">
        <v>309</v>
      </c>
      <c r="C1007" t="str">
        <f>IF(D1007="COUNTRY",VLOOKUP(E1007,[1]Codes!I:M,5,0),"")</f>
        <v>South-East Asia</v>
      </c>
      <c r="D1007" t="s">
        <v>28</v>
      </c>
      <c r="E1007" t="s">
        <v>201</v>
      </c>
      <c r="F1007" t="str">
        <f>IF(D1007="COUNTRY",VLOOKUP(E1007,[1]Codes!I:J,2,0),IF(D1007="UNREGION",VLOOKUP(E1007,[1]Codes!AL:AM,2,0),IF(D1007="REGION",VLOOKUP(E1007,[1]Codes!W:X,2,0),"Error")))</f>
        <v>India</v>
      </c>
      <c r="G1007" t="s">
        <v>2</v>
      </c>
      <c r="H1007">
        <v>2001</v>
      </c>
      <c r="I1007" t="s">
        <v>308</v>
      </c>
      <c r="J1007" t="s">
        <v>307</v>
      </c>
      <c r="K1007">
        <v>48.9</v>
      </c>
      <c r="L1007">
        <v>48.9</v>
      </c>
      <c r="O1007" t="s">
        <v>692</v>
      </c>
      <c r="P1007" t="s">
        <v>691</v>
      </c>
      <c r="Q1007">
        <v>2001</v>
      </c>
      <c r="R1007" s="1">
        <v>36892</v>
      </c>
      <c r="S1007" s="1">
        <v>37256</v>
      </c>
    </row>
    <row r="1008" spans="1:19" x14ac:dyDescent="0.25">
      <c r="A1008">
        <v>25613068</v>
      </c>
      <c r="B1008" t="s">
        <v>309</v>
      </c>
      <c r="C1008" t="str">
        <f>IF(D1008="COUNTRY",VLOOKUP(E1008,[1]Codes!I:M,5,0),"")</f>
        <v>South-East Asia</v>
      </c>
      <c r="D1008" t="s">
        <v>28</v>
      </c>
      <c r="E1008" t="s">
        <v>201</v>
      </c>
      <c r="F1008" t="str">
        <f>IF(D1008="COUNTRY",VLOOKUP(E1008,[1]Codes!I:J,2,0),IF(D1008="UNREGION",VLOOKUP(E1008,[1]Codes!AL:AM,2,0),IF(D1008="REGION",VLOOKUP(E1008,[1]Codes!W:X,2,0),"Error")))</f>
        <v>India</v>
      </c>
      <c r="G1008" t="s">
        <v>2</v>
      </c>
      <c r="H1008">
        <v>2005</v>
      </c>
      <c r="I1008" t="s">
        <v>308</v>
      </c>
      <c r="J1008" t="s">
        <v>307</v>
      </c>
      <c r="K1008">
        <v>45.9</v>
      </c>
      <c r="L1008">
        <v>45.9</v>
      </c>
      <c r="O1008" t="s">
        <v>692</v>
      </c>
      <c r="P1008" t="s">
        <v>691</v>
      </c>
      <c r="Q1008">
        <v>2005</v>
      </c>
      <c r="R1008" s="1">
        <v>38353</v>
      </c>
      <c r="S1008" s="1">
        <v>38717</v>
      </c>
    </row>
    <row r="1009" spans="1:19" x14ac:dyDescent="0.25">
      <c r="A1009">
        <v>25613069</v>
      </c>
      <c r="B1009" t="s">
        <v>309</v>
      </c>
      <c r="C1009" t="str">
        <f>IF(D1009="COUNTRY",VLOOKUP(E1009,[1]Codes!I:M,5,0),"")</f>
        <v>South-East Asia</v>
      </c>
      <c r="D1009" t="s">
        <v>28</v>
      </c>
      <c r="E1009" t="s">
        <v>201</v>
      </c>
      <c r="F1009" t="str">
        <f>IF(D1009="COUNTRY",VLOOKUP(E1009,[1]Codes!I:J,2,0),IF(D1009="UNREGION",VLOOKUP(E1009,[1]Codes!AL:AM,2,0),IF(D1009="REGION",VLOOKUP(E1009,[1]Codes!W:X,2,0),"Error")))</f>
        <v>India</v>
      </c>
      <c r="G1009" t="s">
        <v>2</v>
      </c>
      <c r="H1009">
        <v>2015</v>
      </c>
      <c r="I1009" t="s">
        <v>308</v>
      </c>
      <c r="J1009" t="s">
        <v>307</v>
      </c>
      <c r="K1009">
        <v>11.1</v>
      </c>
      <c r="L1009">
        <v>11.1</v>
      </c>
      <c r="O1009" t="s">
        <v>692</v>
      </c>
      <c r="P1009" t="s">
        <v>691</v>
      </c>
      <c r="Q1009">
        <v>2015</v>
      </c>
      <c r="R1009" s="1">
        <v>42005</v>
      </c>
      <c r="S1009" s="1">
        <v>42369</v>
      </c>
    </row>
    <row r="1010" spans="1:19" x14ac:dyDescent="0.25">
      <c r="A1010">
        <v>25613070</v>
      </c>
      <c r="B1010" t="s">
        <v>309</v>
      </c>
      <c r="C1010" t="str">
        <f>IF(D1010="COUNTRY",VLOOKUP(E1010,[1]Codes!I:M,5,0),"")</f>
        <v>South-East Asia</v>
      </c>
      <c r="D1010" t="s">
        <v>28</v>
      </c>
      <c r="E1010" t="s">
        <v>201</v>
      </c>
      <c r="F1010" t="str">
        <f>IF(D1010="COUNTRY",VLOOKUP(E1010,[1]Codes!I:J,2,0),IF(D1010="UNREGION",VLOOKUP(E1010,[1]Codes!AL:AM,2,0),IF(D1010="REGION",VLOOKUP(E1010,[1]Codes!W:X,2,0),"Error")))</f>
        <v>India</v>
      </c>
      <c r="G1010" t="s">
        <v>2</v>
      </c>
      <c r="H1010">
        <v>2012</v>
      </c>
      <c r="I1010" t="s">
        <v>308</v>
      </c>
      <c r="J1010" t="s">
        <v>307</v>
      </c>
      <c r="K1010">
        <v>31.5</v>
      </c>
      <c r="L1010">
        <v>31.5</v>
      </c>
      <c r="O1010" t="s">
        <v>692</v>
      </c>
      <c r="P1010" t="s">
        <v>691</v>
      </c>
      <c r="Q1010">
        <v>2012</v>
      </c>
      <c r="R1010" s="1">
        <v>40909</v>
      </c>
      <c r="S1010" s="1">
        <v>41274</v>
      </c>
    </row>
    <row r="1011" spans="1:19" x14ac:dyDescent="0.25">
      <c r="A1011">
        <v>25613071</v>
      </c>
      <c r="B1011" t="s">
        <v>309</v>
      </c>
      <c r="C1011" t="str">
        <f>IF(D1011="COUNTRY",VLOOKUP(E1011,[1]Codes!I:M,5,0),"")</f>
        <v>South-East Asia</v>
      </c>
      <c r="D1011" t="s">
        <v>28</v>
      </c>
      <c r="E1011" t="s">
        <v>201</v>
      </c>
      <c r="F1011" t="str">
        <f>IF(D1011="COUNTRY",VLOOKUP(E1011,[1]Codes!I:J,2,0),IF(D1011="UNREGION",VLOOKUP(E1011,[1]Codes!AL:AM,2,0),IF(D1011="REGION",VLOOKUP(E1011,[1]Codes!W:X,2,0),"Error")))</f>
        <v>India</v>
      </c>
      <c r="G1011" t="s">
        <v>2</v>
      </c>
      <c r="H1011">
        <v>2009</v>
      </c>
      <c r="I1011" t="s">
        <v>308</v>
      </c>
      <c r="J1011" t="s">
        <v>307</v>
      </c>
      <c r="K1011">
        <v>38.5</v>
      </c>
      <c r="L1011">
        <v>38.5</v>
      </c>
      <c r="O1011" t="s">
        <v>692</v>
      </c>
      <c r="P1011" t="s">
        <v>691</v>
      </c>
      <c r="Q1011">
        <v>2009</v>
      </c>
      <c r="R1011" s="1">
        <v>39814</v>
      </c>
      <c r="S1011" s="1">
        <v>40178</v>
      </c>
    </row>
    <row r="1012" spans="1:19" x14ac:dyDescent="0.25">
      <c r="A1012">
        <v>25613072</v>
      </c>
      <c r="B1012" t="s">
        <v>309</v>
      </c>
      <c r="C1012" t="str">
        <f>IF(D1012="COUNTRY",VLOOKUP(E1012,[1]Codes!I:M,5,0),"")</f>
        <v>South-East Asia</v>
      </c>
      <c r="D1012" t="s">
        <v>28</v>
      </c>
      <c r="E1012" t="s">
        <v>201</v>
      </c>
      <c r="F1012" t="str">
        <f>IF(D1012="COUNTRY",VLOOKUP(E1012,[1]Codes!I:J,2,0),IF(D1012="UNREGION",VLOOKUP(E1012,[1]Codes!AL:AM,2,0),IF(D1012="REGION",VLOOKUP(E1012,[1]Codes!W:X,2,0),"Error")))</f>
        <v>India</v>
      </c>
      <c r="G1012" t="s">
        <v>2</v>
      </c>
      <c r="H1012">
        <v>2006</v>
      </c>
      <c r="I1012" t="s">
        <v>308</v>
      </c>
      <c r="J1012" t="s">
        <v>307</v>
      </c>
      <c r="K1012">
        <v>45.9</v>
      </c>
      <c r="L1012">
        <v>45.9</v>
      </c>
      <c r="O1012" t="s">
        <v>694</v>
      </c>
      <c r="P1012" t="s">
        <v>691</v>
      </c>
      <c r="Q1012">
        <v>2006</v>
      </c>
      <c r="R1012" s="1">
        <v>38718</v>
      </c>
      <c r="S1012" s="1">
        <v>39082</v>
      </c>
    </row>
    <row r="1013" spans="1:19" x14ac:dyDescent="0.25">
      <c r="A1013">
        <v>25613073</v>
      </c>
      <c r="B1013" t="s">
        <v>309</v>
      </c>
      <c r="C1013" t="str">
        <f>IF(D1013="COUNTRY",VLOOKUP(E1013,[1]Codes!I:M,5,0),"")</f>
        <v>South-East Asia</v>
      </c>
      <c r="D1013" t="s">
        <v>28</v>
      </c>
      <c r="E1013" t="s">
        <v>201</v>
      </c>
      <c r="F1013" t="str">
        <f>IF(D1013="COUNTRY",VLOOKUP(E1013,[1]Codes!I:J,2,0),IF(D1013="UNREGION",VLOOKUP(E1013,[1]Codes!AL:AM,2,0),IF(D1013="REGION",VLOOKUP(E1013,[1]Codes!W:X,2,0),"Error")))</f>
        <v>India</v>
      </c>
      <c r="G1013" t="s">
        <v>2</v>
      </c>
      <c r="H1013">
        <v>2008</v>
      </c>
      <c r="I1013" t="s">
        <v>308</v>
      </c>
      <c r="J1013" t="s">
        <v>307</v>
      </c>
      <c r="K1013">
        <v>41.6</v>
      </c>
      <c r="L1013">
        <v>41.6</v>
      </c>
      <c r="O1013" t="s">
        <v>692</v>
      </c>
      <c r="P1013" t="s">
        <v>691</v>
      </c>
      <c r="Q1013">
        <v>2008</v>
      </c>
      <c r="R1013" s="1">
        <v>39448</v>
      </c>
      <c r="S1013" s="1">
        <v>39813</v>
      </c>
    </row>
    <row r="1014" spans="1:19" x14ac:dyDescent="0.25">
      <c r="A1014">
        <v>25613074</v>
      </c>
      <c r="B1014" t="s">
        <v>309</v>
      </c>
      <c r="C1014" t="str">
        <f>IF(D1014="COUNTRY",VLOOKUP(E1014,[1]Codes!I:M,5,0),"")</f>
        <v>South-East Asia</v>
      </c>
      <c r="D1014" t="s">
        <v>28</v>
      </c>
      <c r="E1014" t="s">
        <v>201</v>
      </c>
      <c r="F1014" t="str">
        <f>IF(D1014="COUNTRY",VLOOKUP(E1014,[1]Codes!I:J,2,0),IF(D1014="UNREGION",VLOOKUP(E1014,[1]Codes!AL:AM,2,0),IF(D1014="REGION",VLOOKUP(E1014,[1]Codes!W:X,2,0),"Error")))</f>
        <v>India</v>
      </c>
      <c r="G1014" t="s">
        <v>2</v>
      </c>
      <c r="H1014">
        <v>2010</v>
      </c>
      <c r="I1014" t="s">
        <v>308</v>
      </c>
      <c r="J1014" t="s">
        <v>307</v>
      </c>
      <c r="K1014">
        <v>37.200000000000003</v>
      </c>
      <c r="L1014">
        <v>37.200000000000003</v>
      </c>
      <c r="O1014" t="s">
        <v>692</v>
      </c>
      <c r="P1014" t="s">
        <v>691</v>
      </c>
      <c r="Q1014">
        <v>2010</v>
      </c>
      <c r="R1014" s="1">
        <v>40179</v>
      </c>
      <c r="S1014" s="1">
        <v>40543</v>
      </c>
    </row>
    <row r="1015" spans="1:19" x14ac:dyDescent="0.25">
      <c r="A1015">
        <v>25613075</v>
      </c>
      <c r="B1015" t="s">
        <v>309</v>
      </c>
      <c r="C1015" t="str">
        <f>IF(D1015="COUNTRY",VLOOKUP(E1015,[1]Codes!I:M,5,0),"")</f>
        <v>South-East Asia</v>
      </c>
      <c r="D1015" t="s">
        <v>28</v>
      </c>
      <c r="E1015" t="s">
        <v>201</v>
      </c>
      <c r="F1015" t="str">
        <f>IF(D1015="COUNTRY",VLOOKUP(E1015,[1]Codes!I:J,2,0),IF(D1015="UNREGION",VLOOKUP(E1015,[1]Codes!AL:AM,2,0),IF(D1015="REGION",VLOOKUP(E1015,[1]Codes!W:X,2,0),"Error")))</f>
        <v>India</v>
      </c>
      <c r="G1015" t="s">
        <v>2</v>
      </c>
      <c r="H1015">
        <v>2018</v>
      </c>
      <c r="I1015" t="s">
        <v>308</v>
      </c>
      <c r="J1015" t="s">
        <v>307</v>
      </c>
      <c r="K1015">
        <v>12.2</v>
      </c>
      <c r="L1015">
        <v>12.2</v>
      </c>
      <c r="O1015" t="s">
        <v>693</v>
      </c>
      <c r="P1015" t="s">
        <v>691</v>
      </c>
      <c r="Q1015">
        <v>2018</v>
      </c>
      <c r="R1015" s="1">
        <v>43101</v>
      </c>
      <c r="S1015" s="1">
        <v>43465</v>
      </c>
    </row>
    <row r="1016" spans="1:19" x14ac:dyDescent="0.25">
      <c r="A1016">
        <v>25613076</v>
      </c>
      <c r="B1016" t="s">
        <v>309</v>
      </c>
      <c r="C1016" t="str">
        <f>IF(D1016="COUNTRY",VLOOKUP(E1016,[1]Codes!I:M,5,0),"")</f>
        <v>South-East Asia</v>
      </c>
      <c r="D1016" t="s">
        <v>28</v>
      </c>
      <c r="E1016" t="s">
        <v>201</v>
      </c>
      <c r="F1016" t="str">
        <f>IF(D1016="COUNTRY",VLOOKUP(E1016,[1]Codes!I:J,2,0),IF(D1016="UNREGION",VLOOKUP(E1016,[1]Codes!AL:AM,2,0),IF(D1016="REGION",VLOOKUP(E1016,[1]Codes!W:X,2,0),"Error")))</f>
        <v>India</v>
      </c>
      <c r="G1016" t="s">
        <v>2</v>
      </c>
      <c r="H1016">
        <v>2003</v>
      </c>
      <c r="I1016" t="s">
        <v>308</v>
      </c>
      <c r="J1016" t="s">
        <v>307</v>
      </c>
      <c r="K1016">
        <v>46.1</v>
      </c>
      <c r="L1016">
        <v>46.1</v>
      </c>
      <c r="O1016" t="s">
        <v>692</v>
      </c>
      <c r="P1016" t="s">
        <v>691</v>
      </c>
      <c r="Q1016">
        <v>2003</v>
      </c>
      <c r="R1016" s="1">
        <v>37622</v>
      </c>
      <c r="S1016" s="1">
        <v>37986</v>
      </c>
    </row>
    <row r="1017" spans="1:19" x14ac:dyDescent="0.25">
      <c r="A1017">
        <v>25613077</v>
      </c>
      <c r="B1017" t="s">
        <v>309</v>
      </c>
      <c r="C1017" t="str">
        <f>IF(D1017="COUNTRY",VLOOKUP(E1017,[1]Codes!I:M,5,0),"")</f>
        <v>Europe</v>
      </c>
      <c r="D1017" t="s">
        <v>28</v>
      </c>
      <c r="E1017" t="s">
        <v>104</v>
      </c>
      <c r="F1017" t="str">
        <f>IF(D1017="COUNTRY",VLOOKUP(E1017,[1]Codes!I:J,2,0),IF(D1017="UNREGION",VLOOKUP(E1017,[1]Codes!AL:AM,2,0),IF(D1017="REGION",VLOOKUP(E1017,[1]Codes!W:X,2,0),"Error")))</f>
        <v>Ireland</v>
      </c>
      <c r="G1017" t="s">
        <v>2</v>
      </c>
      <c r="H1017">
        <v>2002</v>
      </c>
      <c r="I1017" t="s">
        <v>308</v>
      </c>
      <c r="J1017" t="s">
        <v>307</v>
      </c>
      <c r="K1017">
        <v>19.5</v>
      </c>
      <c r="L1017">
        <v>19.5</v>
      </c>
      <c r="O1017" t="s">
        <v>365</v>
      </c>
      <c r="P1017" t="s">
        <v>691</v>
      </c>
      <c r="Q1017">
        <v>2002</v>
      </c>
      <c r="R1017" s="1">
        <v>37257</v>
      </c>
      <c r="S1017" s="1">
        <v>37621</v>
      </c>
    </row>
    <row r="1018" spans="1:19" x14ac:dyDescent="0.25">
      <c r="A1018">
        <v>25613078</v>
      </c>
      <c r="B1018" t="s">
        <v>309</v>
      </c>
      <c r="C1018" t="str">
        <f>IF(D1018="COUNTRY",VLOOKUP(E1018,[1]Codes!I:M,5,0),"")</f>
        <v>Europe</v>
      </c>
      <c r="D1018" t="s">
        <v>28</v>
      </c>
      <c r="E1018" t="s">
        <v>104</v>
      </c>
      <c r="F1018" t="str">
        <f>IF(D1018="COUNTRY",VLOOKUP(E1018,[1]Codes!I:J,2,0),IF(D1018="UNREGION",VLOOKUP(E1018,[1]Codes!AL:AM,2,0),IF(D1018="REGION",VLOOKUP(E1018,[1]Codes!W:X,2,0),"Error")))</f>
        <v>Ireland</v>
      </c>
      <c r="G1018" t="s">
        <v>2</v>
      </c>
      <c r="H1018">
        <v>2011</v>
      </c>
      <c r="I1018" t="s">
        <v>308</v>
      </c>
      <c r="J1018" t="s">
        <v>307</v>
      </c>
      <c r="K1018">
        <v>12.4</v>
      </c>
      <c r="L1018">
        <v>12.4</v>
      </c>
      <c r="O1018" t="s">
        <v>365</v>
      </c>
      <c r="P1018" t="s">
        <v>691</v>
      </c>
      <c r="Q1018">
        <v>2011</v>
      </c>
      <c r="R1018" s="1">
        <v>40544</v>
      </c>
      <c r="S1018" s="1">
        <v>40908</v>
      </c>
    </row>
    <row r="1019" spans="1:19" x14ac:dyDescent="0.25">
      <c r="A1019">
        <v>25613079</v>
      </c>
      <c r="B1019" t="s">
        <v>309</v>
      </c>
      <c r="C1019" t="str">
        <f>IF(D1019="COUNTRY",VLOOKUP(E1019,[1]Codes!I:M,5,0),"")</f>
        <v>Europe</v>
      </c>
      <c r="D1019" t="s">
        <v>28</v>
      </c>
      <c r="E1019" t="s">
        <v>104</v>
      </c>
      <c r="F1019" t="str">
        <f>IF(D1019="COUNTRY",VLOOKUP(E1019,[1]Codes!I:J,2,0),IF(D1019="UNREGION",VLOOKUP(E1019,[1]Codes!AL:AM,2,0),IF(D1019="REGION",VLOOKUP(E1019,[1]Codes!W:X,2,0),"Error")))</f>
        <v>Ireland</v>
      </c>
      <c r="G1019" t="s">
        <v>2</v>
      </c>
      <c r="H1019">
        <v>2010</v>
      </c>
      <c r="I1019" t="s">
        <v>308</v>
      </c>
      <c r="J1019" t="s">
        <v>307</v>
      </c>
      <c r="K1019">
        <v>14.6</v>
      </c>
      <c r="L1019">
        <v>14.6</v>
      </c>
      <c r="O1019" t="s">
        <v>365</v>
      </c>
      <c r="P1019" t="s">
        <v>691</v>
      </c>
      <c r="Q1019">
        <v>2010</v>
      </c>
      <c r="R1019" s="1">
        <v>40179</v>
      </c>
      <c r="S1019" s="1">
        <v>40543</v>
      </c>
    </row>
    <row r="1020" spans="1:19" x14ac:dyDescent="0.25">
      <c r="A1020">
        <v>25613080</v>
      </c>
      <c r="B1020" t="s">
        <v>309</v>
      </c>
      <c r="C1020" t="str">
        <f>IF(D1020="COUNTRY",VLOOKUP(E1020,[1]Codes!I:M,5,0),"")</f>
        <v>Europe</v>
      </c>
      <c r="D1020" t="s">
        <v>28</v>
      </c>
      <c r="E1020" t="s">
        <v>104</v>
      </c>
      <c r="F1020" t="str">
        <f>IF(D1020="COUNTRY",VLOOKUP(E1020,[1]Codes!I:J,2,0),IF(D1020="UNREGION",VLOOKUP(E1020,[1]Codes!AL:AM,2,0),IF(D1020="REGION",VLOOKUP(E1020,[1]Codes!W:X,2,0),"Error")))</f>
        <v>Ireland</v>
      </c>
      <c r="G1020" t="s">
        <v>2</v>
      </c>
      <c r="H1020">
        <v>2000</v>
      </c>
      <c r="I1020" t="s">
        <v>308</v>
      </c>
      <c r="J1020" t="s">
        <v>307</v>
      </c>
      <c r="K1020">
        <v>19.600000000000001</v>
      </c>
      <c r="L1020">
        <v>19.600000000000001</v>
      </c>
      <c r="O1020" t="s">
        <v>365</v>
      </c>
      <c r="P1020" t="s">
        <v>689</v>
      </c>
      <c r="Q1020">
        <v>2000</v>
      </c>
      <c r="R1020" s="1">
        <v>36526</v>
      </c>
      <c r="S1020" s="1">
        <v>36891</v>
      </c>
    </row>
    <row r="1021" spans="1:19" x14ac:dyDescent="0.25">
      <c r="A1021">
        <v>25613081</v>
      </c>
      <c r="B1021" t="s">
        <v>309</v>
      </c>
      <c r="C1021" t="str">
        <f>IF(D1021="COUNTRY",VLOOKUP(E1021,[1]Codes!I:M,5,0),"")</f>
        <v>Europe</v>
      </c>
      <c r="D1021" t="s">
        <v>28</v>
      </c>
      <c r="E1021" t="s">
        <v>104</v>
      </c>
      <c r="F1021" t="str">
        <f>IF(D1021="COUNTRY",VLOOKUP(E1021,[1]Codes!I:J,2,0),IF(D1021="UNREGION",VLOOKUP(E1021,[1]Codes!AL:AM,2,0),IF(D1021="REGION",VLOOKUP(E1021,[1]Codes!W:X,2,0),"Error")))</f>
        <v>Ireland</v>
      </c>
      <c r="G1021" t="s">
        <v>2</v>
      </c>
      <c r="H1021">
        <v>2006</v>
      </c>
      <c r="I1021" t="s">
        <v>308</v>
      </c>
      <c r="J1021" t="s">
        <v>307</v>
      </c>
      <c r="K1021">
        <v>16.2</v>
      </c>
      <c r="L1021">
        <v>16.2</v>
      </c>
      <c r="O1021" t="s">
        <v>365</v>
      </c>
      <c r="P1021" t="s">
        <v>689</v>
      </c>
      <c r="Q1021">
        <v>2006</v>
      </c>
      <c r="R1021" s="1">
        <v>38718</v>
      </c>
      <c r="S1021" s="1">
        <v>39082</v>
      </c>
    </row>
    <row r="1022" spans="1:19" x14ac:dyDescent="0.25">
      <c r="A1022">
        <v>25613082</v>
      </c>
      <c r="B1022" t="s">
        <v>309</v>
      </c>
      <c r="C1022" t="str">
        <f>IF(D1022="COUNTRY",VLOOKUP(E1022,[1]Codes!I:M,5,0),"")</f>
        <v>Europe</v>
      </c>
      <c r="D1022" t="s">
        <v>28</v>
      </c>
      <c r="E1022" t="s">
        <v>104</v>
      </c>
      <c r="F1022" t="str">
        <f>IF(D1022="COUNTRY",VLOOKUP(E1022,[1]Codes!I:J,2,0),IF(D1022="UNREGION",VLOOKUP(E1022,[1]Codes!AL:AM,2,0),IF(D1022="REGION",VLOOKUP(E1022,[1]Codes!W:X,2,0),"Error")))</f>
        <v>Ireland</v>
      </c>
      <c r="G1022" t="s">
        <v>2</v>
      </c>
      <c r="H1022">
        <v>2008</v>
      </c>
      <c r="I1022" t="s">
        <v>308</v>
      </c>
      <c r="J1022" t="s">
        <v>307</v>
      </c>
      <c r="K1022">
        <v>16.5</v>
      </c>
      <c r="L1022">
        <v>16.5</v>
      </c>
      <c r="O1022" t="s">
        <v>365</v>
      </c>
      <c r="P1022" t="s">
        <v>689</v>
      </c>
      <c r="Q1022">
        <v>2008</v>
      </c>
      <c r="R1022" s="1">
        <v>39448</v>
      </c>
      <c r="S1022" s="1">
        <v>39813</v>
      </c>
    </row>
    <row r="1023" spans="1:19" x14ac:dyDescent="0.25">
      <c r="A1023">
        <v>25613083</v>
      </c>
      <c r="B1023" t="s">
        <v>309</v>
      </c>
      <c r="C1023" t="str">
        <f>IF(D1023="COUNTRY",VLOOKUP(E1023,[1]Codes!I:M,5,0),"")</f>
        <v>Europe</v>
      </c>
      <c r="D1023" t="s">
        <v>28</v>
      </c>
      <c r="E1023" t="s">
        <v>104</v>
      </c>
      <c r="F1023" t="str">
        <f>IF(D1023="COUNTRY",VLOOKUP(E1023,[1]Codes!I:J,2,0),IF(D1023="UNREGION",VLOOKUP(E1023,[1]Codes!AL:AM,2,0),IF(D1023="REGION",VLOOKUP(E1023,[1]Codes!W:X,2,0),"Error")))</f>
        <v>Ireland</v>
      </c>
      <c r="G1023" t="s">
        <v>2</v>
      </c>
      <c r="H1023">
        <v>2014</v>
      </c>
      <c r="I1023" t="s">
        <v>308</v>
      </c>
      <c r="J1023" t="s">
        <v>307</v>
      </c>
      <c r="K1023">
        <v>9</v>
      </c>
      <c r="L1023">
        <v>9</v>
      </c>
      <c r="O1023" t="s">
        <v>365</v>
      </c>
      <c r="P1023" t="s">
        <v>689</v>
      </c>
      <c r="Q1023">
        <v>2014</v>
      </c>
      <c r="R1023" s="1">
        <v>41640</v>
      </c>
      <c r="S1023" s="1">
        <v>42004</v>
      </c>
    </row>
    <row r="1024" spans="1:19" x14ac:dyDescent="0.25">
      <c r="A1024">
        <v>25613084</v>
      </c>
      <c r="B1024" t="s">
        <v>309</v>
      </c>
      <c r="C1024" t="str">
        <f>IF(D1024="COUNTRY",VLOOKUP(E1024,[1]Codes!I:M,5,0),"")</f>
        <v>Europe</v>
      </c>
      <c r="D1024" t="s">
        <v>28</v>
      </c>
      <c r="E1024" t="s">
        <v>104</v>
      </c>
      <c r="F1024" t="str">
        <f>IF(D1024="COUNTRY",VLOOKUP(E1024,[1]Codes!I:J,2,0),IF(D1024="UNREGION",VLOOKUP(E1024,[1]Codes!AL:AM,2,0),IF(D1024="REGION",VLOOKUP(E1024,[1]Codes!W:X,2,0),"Error")))</f>
        <v>Ireland</v>
      </c>
      <c r="G1024" t="s">
        <v>2</v>
      </c>
      <c r="H1024">
        <v>2015</v>
      </c>
      <c r="I1024" t="s">
        <v>308</v>
      </c>
      <c r="J1024" t="s">
        <v>307</v>
      </c>
      <c r="K1024">
        <v>8.6</v>
      </c>
      <c r="L1024">
        <v>8.6</v>
      </c>
      <c r="O1024" t="s">
        <v>365</v>
      </c>
      <c r="P1024" t="s">
        <v>689</v>
      </c>
      <c r="Q1024">
        <v>2015</v>
      </c>
      <c r="R1024" s="1">
        <v>42005</v>
      </c>
      <c r="S1024" s="1">
        <v>42369</v>
      </c>
    </row>
    <row r="1025" spans="1:19" x14ac:dyDescent="0.25">
      <c r="A1025">
        <v>25613085</v>
      </c>
      <c r="B1025" t="s">
        <v>309</v>
      </c>
      <c r="C1025" t="str">
        <f>IF(D1025="COUNTRY",VLOOKUP(E1025,[1]Codes!I:M,5,0),"")</f>
        <v>Europe</v>
      </c>
      <c r="D1025" t="s">
        <v>28</v>
      </c>
      <c r="E1025" t="s">
        <v>104</v>
      </c>
      <c r="F1025" t="str">
        <f>IF(D1025="COUNTRY",VLOOKUP(E1025,[1]Codes!I:J,2,0),IF(D1025="UNREGION",VLOOKUP(E1025,[1]Codes!AL:AM,2,0),IF(D1025="REGION",VLOOKUP(E1025,[1]Codes!W:X,2,0),"Error")))</f>
        <v>Ireland</v>
      </c>
      <c r="G1025" t="s">
        <v>2</v>
      </c>
      <c r="H1025">
        <v>2004</v>
      </c>
      <c r="I1025" t="s">
        <v>308</v>
      </c>
      <c r="J1025" t="s">
        <v>307</v>
      </c>
      <c r="K1025">
        <v>17.3</v>
      </c>
      <c r="L1025">
        <v>17.3</v>
      </c>
      <c r="O1025" t="s">
        <v>365</v>
      </c>
      <c r="P1025" t="s">
        <v>689</v>
      </c>
      <c r="Q1025">
        <v>2004</v>
      </c>
      <c r="R1025" s="1">
        <v>37987</v>
      </c>
      <c r="S1025" s="1">
        <v>38352</v>
      </c>
    </row>
    <row r="1026" spans="1:19" x14ac:dyDescent="0.25">
      <c r="A1026">
        <v>25613086</v>
      </c>
      <c r="B1026" t="s">
        <v>309</v>
      </c>
      <c r="C1026" t="str">
        <f>IF(D1026="COUNTRY",VLOOKUP(E1026,[1]Codes!I:M,5,0),"")</f>
        <v>Europe</v>
      </c>
      <c r="D1026" t="s">
        <v>28</v>
      </c>
      <c r="E1026" t="s">
        <v>104</v>
      </c>
      <c r="F1026" t="str">
        <f>IF(D1026="COUNTRY",VLOOKUP(E1026,[1]Codes!I:J,2,0),IF(D1026="UNREGION",VLOOKUP(E1026,[1]Codes!AL:AM,2,0),IF(D1026="REGION",VLOOKUP(E1026,[1]Codes!W:X,2,0),"Error")))</f>
        <v>Ireland</v>
      </c>
      <c r="G1026" t="s">
        <v>2</v>
      </c>
      <c r="H1026">
        <v>2012</v>
      </c>
      <c r="I1026" t="s">
        <v>308</v>
      </c>
      <c r="J1026" t="s">
        <v>307</v>
      </c>
      <c r="K1026">
        <v>12</v>
      </c>
      <c r="L1026">
        <v>12</v>
      </c>
      <c r="O1026" t="s">
        <v>365</v>
      </c>
      <c r="P1026" t="s">
        <v>689</v>
      </c>
      <c r="Q1026">
        <v>2012</v>
      </c>
      <c r="R1026" s="1">
        <v>40909</v>
      </c>
      <c r="S1026" s="1">
        <v>41274</v>
      </c>
    </row>
    <row r="1027" spans="1:19" x14ac:dyDescent="0.25">
      <c r="A1027">
        <v>25613087</v>
      </c>
      <c r="B1027" t="s">
        <v>309</v>
      </c>
      <c r="C1027" t="str">
        <f>IF(D1027="COUNTRY",VLOOKUP(E1027,[1]Codes!I:M,5,0),"")</f>
        <v>Europe</v>
      </c>
      <c r="D1027" t="s">
        <v>28</v>
      </c>
      <c r="E1027" t="s">
        <v>104</v>
      </c>
      <c r="F1027" t="str">
        <f>IF(D1027="COUNTRY",VLOOKUP(E1027,[1]Codes!I:J,2,0),IF(D1027="UNREGION",VLOOKUP(E1027,[1]Codes!AL:AM,2,0),IF(D1027="REGION",VLOOKUP(E1027,[1]Codes!W:X,2,0),"Error")))</f>
        <v>Ireland</v>
      </c>
      <c r="G1027" t="s">
        <v>2</v>
      </c>
      <c r="H1027">
        <v>2007</v>
      </c>
      <c r="I1027" t="s">
        <v>308</v>
      </c>
      <c r="J1027" t="s">
        <v>307</v>
      </c>
      <c r="K1027">
        <v>17.3</v>
      </c>
      <c r="L1027">
        <v>17.3</v>
      </c>
      <c r="O1027" t="s">
        <v>365</v>
      </c>
      <c r="P1027" t="s">
        <v>689</v>
      </c>
      <c r="Q1027">
        <v>2007</v>
      </c>
      <c r="R1027" s="1">
        <v>39083</v>
      </c>
      <c r="S1027" s="1">
        <v>39447</v>
      </c>
    </row>
    <row r="1028" spans="1:19" x14ac:dyDescent="0.25">
      <c r="A1028">
        <v>25613088</v>
      </c>
      <c r="B1028" t="s">
        <v>309</v>
      </c>
      <c r="C1028" t="str">
        <f>IF(D1028="COUNTRY",VLOOKUP(E1028,[1]Codes!I:M,5,0),"")</f>
        <v>Europe</v>
      </c>
      <c r="D1028" t="s">
        <v>28</v>
      </c>
      <c r="E1028" t="s">
        <v>104</v>
      </c>
      <c r="F1028" t="str">
        <f>IF(D1028="COUNTRY",VLOOKUP(E1028,[1]Codes!I:J,2,0),IF(D1028="UNREGION",VLOOKUP(E1028,[1]Codes!AL:AM,2,0),IF(D1028="REGION",VLOOKUP(E1028,[1]Codes!W:X,2,0),"Error")))</f>
        <v>Ireland</v>
      </c>
      <c r="G1028" t="s">
        <v>2</v>
      </c>
      <c r="H1028">
        <v>2016</v>
      </c>
      <c r="I1028" t="s">
        <v>308</v>
      </c>
      <c r="J1028" t="s">
        <v>307</v>
      </c>
      <c r="K1028">
        <v>7.4</v>
      </c>
      <c r="L1028">
        <v>7.4</v>
      </c>
      <c r="O1028" t="s">
        <v>367</v>
      </c>
      <c r="P1028" t="s">
        <v>689</v>
      </c>
      <c r="Q1028">
        <v>2016</v>
      </c>
      <c r="R1028" s="1">
        <v>42370</v>
      </c>
      <c r="S1028" s="1">
        <v>42735</v>
      </c>
    </row>
    <row r="1029" spans="1:19" x14ac:dyDescent="0.25">
      <c r="A1029">
        <v>25613089</v>
      </c>
      <c r="B1029" t="s">
        <v>309</v>
      </c>
      <c r="C1029" t="str">
        <f>IF(D1029="COUNTRY",VLOOKUP(E1029,[1]Codes!I:M,5,0),"")</f>
        <v>Europe</v>
      </c>
      <c r="D1029" t="s">
        <v>28</v>
      </c>
      <c r="E1029" t="s">
        <v>104</v>
      </c>
      <c r="F1029" t="str">
        <f>IF(D1029="COUNTRY",VLOOKUP(E1029,[1]Codes!I:J,2,0),IF(D1029="UNREGION",VLOOKUP(E1029,[1]Codes!AL:AM,2,0),IF(D1029="REGION",VLOOKUP(E1029,[1]Codes!W:X,2,0),"Error")))</f>
        <v>Ireland</v>
      </c>
      <c r="G1029" t="s">
        <v>2</v>
      </c>
      <c r="H1029">
        <v>2009</v>
      </c>
      <c r="I1029" t="s">
        <v>308</v>
      </c>
      <c r="J1029" t="s">
        <v>307</v>
      </c>
      <c r="K1029">
        <v>15.7</v>
      </c>
      <c r="L1029">
        <v>15.7</v>
      </c>
      <c r="O1029" t="s">
        <v>365</v>
      </c>
      <c r="P1029" t="s">
        <v>689</v>
      </c>
      <c r="Q1029">
        <v>2009</v>
      </c>
      <c r="R1029" s="1">
        <v>39814</v>
      </c>
      <c r="S1029" s="1">
        <v>40178</v>
      </c>
    </row>
    <row r="1030" spans="1:19" x14ac:dyDescent="0.25">
      <c r="A1030">
        <v>25613090</v>
      </c>
      <c r="B1030" t="s">
        <v>309</v>
      </c>
      <c r="C1030" t="str">
        <f>IF(D1030="COUNTRY",VLOOKUP(E1030,[1]Codes!I:M,5,0),"")</f>
        <v>Europe</v>
      </c>
      <c r="D1030" t="s">
        <v>28</v>
      </c>
      <c r="E1030" t="s">
        <v>104</v>
      </c>
      <c r="F1030" t="str">
        <f>IF(D1030="COUNTRY",VLOOKUP(E1030,[1]Codes!I:J,2,0),IF(D1030="UNREGION",VLOOKUP(E1030,[1]Codes!AL:AM,2,0),IF(D1030="REGION",VLOOKUP(E1030,[1]Codes!W:X,2,0),"Error")))</f>
        <v>Ireland</v>
      </c>
      <c r="G1030" t="s">
        <v>2</v>
      </c>
      <c r="H1030">
        <v>2005</v>
      </c>
      <c r="I1030" t="s">
        <v>308</v>
      </c>
      <c r="J1030" t="s">
        <v>307</v>
      </c>
      <c r="K1030">
        <v>16.8</v>
      </c>
      <c r="L1030">
        <v>16.8</v>
      </c>
      <c r="O1030" t="s">
        <v>365</v>
      </c>
      <c r="P1030" t="s">
        <v>689</v>
      </c>
      <c r="Q1030">
        <v>2005</v>
      </c>
      <c r="R1030" s="1">
        <v>38353</v>
      </c>
      <c r="S1030" s="1">
        <v>38717</v>
      </c>
    </row>
    <row r="1031" spans="1:19" x14ac:dyDescent="0.25">
      <c r="A1031">
        <v>25613091</v>
      </c>
      <c r="B1031" t="s">
        <v>309</v>
      </c>
      <c r="C1031" t="str">
        <f>IF(D1031="COUNTRY",VLOOKUP(E1031,[1]Codes!I:M,5,0),"")</f>
        <v>Europe</v>
      </c>
      <c r="D1031" t="s">
        <v>28</v>
      </c>
      <c r="E1031" t="s">
        <v>104</v>
      </c>
      <c r="F1031" t="str">
        <f>IF(D1031="COUNTRY",VLOOKUP(E1031,[1]Codes!I:J,2,0),IF(D1031="UNREGION",VLOOKUP(E1031,[1]Codes!AL:AM,2,0),IF(D1031="REGION",VLOOKUP(E1031,[1]Codes!W:X,2,0),"Error")))</f>
        <v>Ireland</v>
      </c>
      <c r="G1031" t="s">
        <v>2</v>
      </c>
      <c r="H1031">
        <v>2018</v>
      </c>
      <c r="I1031" t="s">
        <v>308</v>
      </c>
      <c r="J1031" t="s">
        <v>307</v>
      </c>
      <c r="K1031">
        <v>6.2</v>
      </c>
      <c r="L1031">
        <v>6.2</v>
      </c>
      <c r="O1031" t="s">
        <v>366</v>
      </c>
      <c r="P1031" t="s">
        <v>689</v>
      </c>
      <c r="Q1031">
        <v>2018</v>
      </c>
      <c r="R1031" s="1">
        <v>43101</v>
      </c>
      <c r="S1031" s="1">
        <v>43465</v>
      </c>
    </row>
    <row r="1032" spans="1:19" x14ac:dyDescent="0.25">
      <c r="A1032">
        <v>25613092</v>
      </c>
      <c r="B1032" t="s">
        <v>309</v>
      </c>
      <c r="C1032" t="str">
        <f>IF(D1032="COUNTRY",VLOOKUP(E1032,[1]Codes!I:M,5,0),"")</f>
        <v>Europe</v>
      </c>
      <c r="D1032" t="s">
        <v>28</v>
      </c>
      <c r="E1032" t="s">
        <v>104</v>
      </c>
      <c r="F1032" t="str">
        <f>IF(D1032="COUNTRY",VLOOKUP(E1032,[1]Codes!I:J,2,0),IF(D1032="UNREGION",VLOOKUP(E1032,[1]Codes!AL:AM,2,0),IF(D1032="REGION",VLOOKUP(E1032,[1]Codes!W:X,2,0),"Error")))</f>
        <v>Ireland</v>
      </c>
      <c r="G1032" t="s">
        <v>2</v>
      </c>
      <c r="H1032">
        <v>2017</v>
      </c>
      <c r="I1032" t="s">
        <v>308</v>
      </c>
      <c r="J1032" t="s">
        <v>307</v>
      </c>
      <c r="K1032">
        <v>7.2</v>
      </c>
      <c r="L1032">
        <v>7.2</v>
      </c>
      <c r="O1032" t="s">
        <v>331</v>
      </c>
      <c r="P1032" t="s">
        <v>689</v>
      </c>
      <c r="Q1032">
        <v>2017</v>
      </c>
      <c r="R1032" s="1">
        <v>42736</v>
      </c>
      <c r="S1032" s="1">
        <v>43100</v>
      </c>
    </row>
    <row r="1033" spans="1:19" x14ac:dyDescent="0.25">
      <c r="A1033">
        <v>25613093</v>
      </c>
      <c r="B1033" t="s">
        <v>309</v>
      </c>
      <c r="C1033" t="str">
        <f>IF(D1033="COUNTRY",VLOOKUP(E1033,[1]Codes!I:M,5,0),"")</f>
        <v>Europe</v>
      </c>
      <c r="D1033" t="s">
        <v>28</v>
      </c>
      <c r="E1033" t="s">
        <v>104</v>
      </c>
      <c r="F1033" t="str">
        <f>IF(D1033="COUNTRY",VLOOKUP(E1033,[1]Codes!I:J,2,0),IF(D1033="UNREGION",VLOOKUP(E1033,[1]Codes!AL:AM,2,0),IF(D1033="REGION",VLOOKUP(E1033,[1]Codes!W:X,2,0),"Error")))</f>
        <v>Ireland</v>
      </c>
      <c r="G1033" t="s">
        <v>2</v>
      </c>
      <c r="H1033">
        <v>2013</v>
      </c>
      <c r="I1033" t="s">
        <v>308</v>
      </c>
      <c r="J1033" t="s">
        <v>307</v>
      </c>
      <c r="K1033">
        <v>9.1999999999999993</v>
      </c>
      <c r="L1033">
        <v>9.1999999999999993</v>
      </c>
      <c r="O1033" t="s">
        <v>340</v>
      </c>
      <c r="P1033" t="s">
        <v>689</v>
      </c>
      <c r="Q1033">
        <v>2013</v>
      </c>
      <c r="R1033" s="1">
        <v>41275</v>
      </c>
      <c r="S1033" s="1">
        <v>41639</v>
      </c>
    </row>
    <row r="1034" spans="1:19" x14ac:dyDescent="0.25">
      <c r="A1034">
        <v>25613094</v>
      </c>
      <c r="B1034" t="s">
        <v>309</v>
      </c>
      <c r="C1034" t="str">
        <f>IF(D1034="COUNTRY",VLOOKUP(E1034,[1]Codes!I:M,5,0),"")</f>
        <v>Europe</v>
      </c>
      <c r="D1034" t="s">
        <v>28</v>
      </c>
      <c r="E1034" t="s">
        <v>104</v>
      </c>
      <c r="F1034" t="str">
        <f>IF(D1034="COUNTRY",VLOOKUP(E1034,[1]Codes!I:J,2,0),IF(D1034="UNREGION",VLOOKUP(E1034,[1]Codes!AL:AM,2,0),IF(D1034="REGION",VLOOKUP(E1034,[1]Codes!W:X,2,0),"Error")))</f>
        <v>Ireland</v>
      </c>
      <c r="G1034" t="s">
        <v>2</v>
      </c>
      <c r="H1034">
        <v>2001</v>
      </c>
      <c r="I1034" t="s">
        <v>308</v>
      </c>
      <c r="J1034" t="s">
        <v>307</v>
      </c>
      <c r="K1034">
        <v>19.899999999999999</v>
      </c>
      <c r="L1034">
        <v>19.899999999999999</v>
      </c>
      <c r="O1034" t="s">
        <v>365</v>
      </c>
      <c r="P1034" t="s">
        <v>689</v>
      </c>
      <c r="Q1034">
        <v>2001</v>
      </c>
      <c r="R1034" s="1">
        <v>36892</v>
      </c>
      <c r="S1034" s="1">
        <v>37256</v>
      </c>
    </row>
    <row r="1035" spans="1:19" x14ac:dyDescent="0.25">
      <c r="A1035">
        <v>25613095</v>
      </c>
      <c r="B1035" t="s">
        <v>309</v>
      </c>
      <c r="C1035" t="str">
        <f>IF(D1035="COUNTRY",VLOOKUP(E1035,[1]Codes!I:M,5,0),"")</f>
        <v>Europe</v>
      </c>
      <c r="D1035" t="s">
        <v>28</v>
      </c>
      <c r="E1035" t="s">
        <v>104</v>
      </c>
      <c r="F1035" t="str">
        <f>IF(D1035="COUNTRY",VLOOKUP(E1035,[1]Codes!I:J,2,0),IF(D1035="UNREGION",VLOOKUP(E1035,[1]Codes!AL:AM,2,0),IF(D1035="REGION",VLOOKUP(E1035,[1]Codes!W:X,2,0),"Error")))</f>
        <v>Ireland</v>
      </c>
      <c r="G1035" t="s">
        <v>2</v>
      </c>
      <c r="H1035">
        <v>2003</v>
      </c>
      <c r="I1035" t="s">
        <v>308</v>
      </c>
      <c r="J1035" t="s">
        <v>307</v>
      </c>
      <c r="K1035">
        <v>19.100000000000001</v>
      </c>
      <c r="L1035">
        <v>19.100000000000001</v>
      </c>
      <c r="O1035" t="s">
        <v>365</v>
      </c>
      <c r="P1035" t="s">
        <v>689</v>
      </c>
      <c r="Q1035">
        <v>2003</v>
      </c>
      <c r="R1035" s="1">
        <v>37622</v>
      </c>
      <c r="S1035" s="1">
        <v>37986</v>
      </c>
    </row>
    <row r="1036" spans="1:19" x14ac:dyDescent="0.25">
      <c r="A1036">
        <v>25613096</v>
      </c>
      <c r="B1036" t="s">
        <v>309</v>
      </c>
      <c r="C1036" t="str">
        <f>IF(D1036="COUNTRY",VLOOKUP(E1036,[1]Codes!I:M,5,0),"")</f>
        <v>Eastern Mediterranean</v>
      </c>
      <c r="D1036" t="s">
        <v>28</v>
      </c>
      <c r="E1036" t="s">
        <v>114</v>
      </c>
      <c r="F1036" t="str">
        <f>IF(D1036="COUNTRY",VLOOKUP(E1036,[1]Codes!I:J,2,0),IF(D1036="UNREGION",VLOOKUP(E1036,[1]Codes!AL:AM,2,0),IF(D1036="REGION",VLOOKUP(E1036,[1]Codes!W:X,2,0),"Error")))</f>
        <v>Iran (Islamic Republic of)</v>
      </c>
      <c r="G1036" t="s">
        <v>2</v>
      </c>
      <c r="H1036">
        <v>2017</v>
      </c>
      <c r="I1036" t="s">
        <v>308</v>
      </c>
      <c r="J1036" t="s">
        <v>307</v>
      </c>
      <c r="K1036">
        <v>33.200000000000003</v>
      </c>
      <c r="L1036">
        <v>33.200000000000003</v>
      </c>
      <c r="O1036" t="s">
        <v>331</v>
      </c>
      <c r="P1036" t="s">
        <v>689</v>
      </c>
      <c r="Q1036">
        <v>2017</v>
      </c>
      <c r="R1036" s="1">
        <v>42736</v>
      </c>
      <c r="S1036" s="1">
        <v>43100</v>
      </c>
    </row>
    <row r="1037" spans="1:19" x14ac:dyDescent="0.25">
      <c r="A1037">
        <v>25613097</v>
      </c>
      <c r="B1037" t="s">
        <v>309</v>
      </c>
      <c r="C1037" t="str">
        <f>IF(D1037="COUNTRY",VLOOKUP(E1037,[1]Codes!I:M,5,0),"")</f>
        <v>Eastern Mediterranean</v>
      </c>
      <c r="D1037" t="s">
        <v>28</v>
      </c>
      <c r="E1037" t="s">
        <v>114</v>
      </c>
      <c r="F1037" t="str">
        <f>IF(D1037="COUNTRY",VLOOKUP(E1037,[1]Codes!I:J,2,0),IF(D1037="UNREGION",VLOOKUP(E1037,[1]Codes!AL:AM,2,0),IF(D1037="REGION",VLOOKUP(E1037,[1]Codes!W:X,2,0),"Error")))</f>
        <v>Iran (Islamic Republic of)</v>
      </c>
      <c r="G1037" t="s">
        <v>2</v>
      </c>
      <c r="H1037">
        <v>2003</v>
      </c>
      <c r="I1037" t="s">
        <v>308</v>
      </c>
      <c r="J1037" t="s">
        <v>307</v>
      </c>
      <c r="K1037">
        <v>34.799999999999997</v>
      </c>
      <c r="L1037">
        <v>34.799999999999997</v>
      </c>
      <c r="O1037" t="s">
        <v>358</v>
      </c>
      <c r="P1037" t="s">
        <v>689</v>
      </c>
      <c r="Q1037">
        <v>2003</v>
      </c>
      <c r="R1037" s="1">
        <v>37622</v>
      </c>
      <c r="S1037" s="1">
        <v>37986</v>
      </c>
    </row>
    <row r="1038" spans="1:19" x14ac:dyDescent="0.25">
      <c r="A1038">
        <v>25613098</v>
      </c>
      <c r="B1038" t="s">
        <v>309</v>
      </c>
      <c r="C1038" t="str">
        <f>IF(D1038="COUNTRY",VLOOKUP(E1038,[1]Codes!I:M,5,0),"")</f>
        <v>Eastern Mediterranean</v>
      </c>
      <c r="D1038" t="s">
        <v>28</v>
      </c>
      <c r="E1038" t="s">
        <v>114</v>
      </c>
      <c r="F1038" t="str">
        <f>IF(D1038="COUNTRY",VLOOKUP(E1038,[1]Codes!I:J,2,0),IF(D1038="UNREGION",VLOOKUP(E1038,[1]Codes!AL:AM,2,0),IF(D1038="REGION",VLOOKUP(E1038,[1]Codes!W:X,2,0),"Error")))</f>
        <v>Iran (Islamic Republic of)</v>
      </c>
      <c r="G1038" t="s">
        <v>2</v>
      </c>
      <c r="H1038">
        <v>2014</v>
      </c>
      <c r="I1038" t="s">
        <v>308</v>
      </c>
      <c r="J1038" t="s">
        <v>307</v>
      </c>
      <c r="K1038">
        <v>35.700000000000003</v>
      </c>
      <c r="L1038">
        <v>35.700000000000003</v>
      </c>
      <c r="O1038" t="s">
        <v>331</v>
      </c>
      <c r="P1038" t="s">
        <v>689</v>
      </c>
      <c r="Q1038">
        <v>2014</v>
      </c>
      <c r="R1038" s="1">
        <v>41640</v>
      </c>
      <c r="S1038" s="1">
        <v>42004</v>
      </c>
    </row>
    <row r="1039" spans="1:19" x14ac:dyDescent="0.25">
      <c r="A1039">
        <v>25613099</v>
      </c>
      <c r="B1039" t="s">
        <v>309</v>
      </c>
      <c r="C1039" t="str">
        <f>IF(D1039="COUNTRY",VLOOKUP(E1039,[1]Codes!I:M,5,0),"")</f>
        <v>Eastern Mediterranean</v>
      </c>
      <c r="D1039" t="s">
        <v>28</v>
      </c>
      <c r="E1039" t="s">
        <v>114</v>
      </c>
      <c r="F1039" t="str">
        <f>IF(D1039="COUNTRY",VLOOKUP(E1039,[1]Codes!I:J,2,0),IF(D1039="UNREGION",VLOOKUP(E1039,[1]Codes!AL:AM,2,0),IF(D1039="REGION",VLOOKUP(E1039,[1]Codes!W:X,2,0),"Error")))</f>
        <v>Iran (Islamic Republic of)</v>
      </c>
      <c r="G1039" t="s">
        <v>2</v>
      </c>
      <c r="H1039">
        <v>2001</v>
      </c>
      <c r="I1039" t="s">
        <v>308</v>
      </c>
      <c r="J1039" t="s">
        <v>307</v>
      </c>
      <c r="K1039">
        <v>38.1</v>
      </c>
      <c r="L1039">
        <v>38.1</v>
      </c>
      <c r="O1039" t="s">
        <v>358</v>
      </c>
      <c r="P1039" t="s">
        <v>689</v>
      </c>
      <c r="Q1039">
        <v>2001</v>
      </c>
      <c r="R1039" s="1">
        <v>36892</v>
      </c>
      <c r="S1039" s="1">
        <v>37256</v>
      </c>
    </row>
    <row r="1040" spans="1:19" x14ac:dyDescent="0.25">
      <c r="A1040">
        <v>25613100</v>
      </c>
      <c r="B1040" t="s">
        <v>309</v>
      </c>
      <c r="C1040" t="str">
        <f>IF(D1040="COUNTRY",VLOOKUP(E1040,[1]Codes!I:M,5,0),"")</f>
        <v>Eastern Mediterranean</v>
      </c>
      <c r="D1040" t="s">
        <v>28</v>
      </c>
      <c r="E1040" t="s">
        <v>114</v>
      </c>
      <c r="F1040" t="str">
        <f>IF(D1040="COUNTRY",VLOOKUP(E1040,[1]Codes!I:J,2,0),IF(D1040="UNREGION",VLOOKUP(E1040,[1]Codes!AL:AM,2,0),IF(D1040="REGION",VLOOKUP(E1040,[1]Codes!W:X,2,0),"Error")))</f>
        <v>Iran (Islamic Republic of)</v>
      </c>
      <c r="G1040" t="s">
        <v>2</v>
      </c>
      <c r="H1040">
        <v>2011</v>
      </c>
      <c r="I1040" t="s">
        <v>308</v>
      </c>
      <c r="J1040" t="s">
        <v>307</v>
      </c>
      <c r="K1040">
        <v>32.799999999999997</v>
      </c>
      <c r="L1040">
        <v>32.799999999999997</v>
      </c>
      <c r="O1040" t="s">
        <v>331</v>
      </c>
      <c r="P1040" t="s">
        <v>689</v>
      </c>
      <c r="Q1040">
        <v>2011</v>
      </c>
      <c r="R1040" s="1">
        <v>40544</v>
      </c>
      <c r="S1040" s="1">
        <v>40908</v>
      </c>
    </row>
    <row r="1041" spans="1:19" x14ac:dyDescent="0.25">
      <c r="A1041">
        <v>25613101</v>
      </c>
      <c r="B1041" t="s">
        <v>309</v>
      </c>
      <c r="C1041" t="str">
        <f>IF(D1041="COUNTRY",VLOOKUP(E1041,[1]Codes!I:M,5,0),"")</f>
        <v>Eastern Mediterranean</v>
      </c>
      <c r="D1041" t="s">
        <v>28</v>
      </c>
      <c r="E1041" t="s">
        <v>114</v>
      </c>
      <c r="F1041" t="str">
        <f>IF(D1041="COUNTRY",VLOOKUP(E1041,[1]Codes!I:J,2,0),IF(D1041="UNREGION",VLOOKUP(E1041,[1]Codes!AL:AM,2,0),IF(D1041="REGION",VLOOKUP(E1041,[1]Codes!W:X,2,0),"Error")))</f>
        <v>Iran (Islamic Republic of)</v>
      </c>
      <c r="G1041" t="s">
        <v>2</v>
      </c>
      <c r="H1041">
        <v>2012</v>
      </c>
      <c r="I1041" t="s">
        <v>308</v>
      </c>
      <c r="J1041" t="s">
        <v>307</v>
      </c>
      <c r="K1041">
        <v>34.700000000000003</v>
      </c>
      <c r="L1041">
        <v>34.700000000000003</v>
      </c>
      <c r="O1041" t="s">
        <v>331</v>
      </c>
      <c r="P1041" t="s">
        <v>689</v>
      </c>
      <c r="Q1041">
        <v>2012</v>
      </c>
      <c r="R1041" s="1">
        <v>40909</v>
      </c>
      <c r="S1041" s="1">
        <v>41274</v>
      </c>
    </row>
    <row r="1042" spans="1:19" x14ac:dyDescent="0.25">
      <c r="A1042">
        <v>25613102</v>
      </c>
      <c r="B1042" t="s">
        <v>309</v>
      </c>
      <c r="C1042" t="str">
        <f>IF(D1042="COUNTRY",VLOOKUP(E1042,[1]Codes!I:M,5,0),"")</f>
        <v>Eastern Mediterranean</v>
      </c>
      <c r="D1042" t="s">
        <v>28</v>
      </c>
      <c r="E1042" t="s">
        <v>114</v>
      </c>
      <c r="F1042" t="str">
        <f>IF(D1042="COUNTRY",VLOOKUP(E1042,[1]Codes!I:J,2,0),IF(D1042="UNREGION",VLOOKUP(E1042,[1]Codes!AL:AM,2,0),IF(D1042="REGION",VLOOKUP(E1042,[1]Codes!W:X,2,0),"Error")))</f>
        <v>Iran (Islamic Republic of)</v>
      </c>
      <c r="G1042" t="s">
        <v>2</v>
      </c>
      <c r="H1042">
        <v>2013</v>
      </c>
      <c r="I1042" t="s">
        <v>308</v>
      </c>
      <c r="J1042" t="s">
        <v>307</v>
      </c>
      <c r="K1042">
        <v>35.9</v>
      </c>
      <c r="L1042">
        <v>35.9</v>
      </c>
      <c r="O1042" t="s">
        <v>331</v>
      </c>
      <c r="P1042" t="s">
        <v>689</v>
      </c>
      <c r="Q1042">
        <v>2013</v>
      </c>
      <c r="R1042" s="1">
        <v>41275</v>
      </c>
      <c r="S1042" s="1">
        <v>41639</v>
      </c>
    </row>
    <row r="1043" spans="1:19" x14ac:dyDescent="0.25">
      <c r="A1043">
        <v>25613103</v>
      </c>
      <c r="B1043" t="s">
        <v>309</v>
      </c>
      <c r="C1043" t="str">
        <f>IF(D1043="COUNTRY",VLOOKUP(E1043,[1]Codes!I:M,5,0),"")</f>
        <v>Eastern Mediterranean</v>
      </c>
      <c r="D1043" t="s">
        <v>28</v>
      </c>
      <c r="E1043" t="s">
        <v>114</v>
      </c>
      <c r="F1043" t="str">
        <f>IF(D1043="COUNTRY",VLOOKUP(E1043,[1]Codes!I:J,2,0),IF(D1043="UNREGION",VLOOKUP(E1043,[1]Codes!AL:AM,2,0),IF(D1043="REGION",VLOOKUP(E1043,[1]Codes!W:X,2,0),"Error")))</f>
        <v>Iran (Islamic Republic of)</v>
      </c>
      <c r="G1043" t="s">
        <v>2</v>
      </c>
      <c r="H1043">
        <v>2010</v>
      </c>
      <c r="I1043" t="s">
        <v>308</v>
      </c>
      <c r="J1043" t="s">
        <v>307</v>
      </c>
      <c r="K1043">
        <v>31.8</v>
      </c>
      <c r="L1043">
        <v>31.8</v>
      </c>
      <c r="O1043" t="s">
        <v>690</v>
      </c>
      <c r="P1043" t="s">
        <v>689</v>
      </c>
      <c r="Q1043">
        <v>2010</v>
      </c>
      <c r="R1043" s="1">
        <v>40179</v>
      </c>
      <c r="S1043" s="1">
        <v>40543</v>
      </c>
    </row>
    <row r="1044" spans="1:19" x14ac:dyDescent="0.25">
      <c r="A1044">
        <v>25613104</v>
      </c>
      <c r="B1044" t="s">
        <v>309</v>
      </c>
      <c r="C1044" t="str">
        <f>IF(D1044="COUNTRY",VLOOKUP(E1044,[1]Codes!I:M,5,0),"")</f>
        <v>Eastern Mediterranean</v>
      </c>
      <c r="D1044" t="s">
        <v>28</v>
      </c>
      <c r="E1044" t="s">
        <v>114</v>
      </c>
      <c r="F1044" t="str">
        <f>IF(D1044="COUNTRY",VLOOKUP(E1044,[1]Codes!I:J,2,0),IF(D1044="UNREGION",VLOOKUP(E1044,[1]Codes!AL:AM,2,0),IF(D1044="REGION",VLOOKUP(E1044,[1]Codes!W:X,2,0),"Error")))</f>
        <v>Iran (Islamic Republic of)</v>
      </c>
      <c r="G1044" t="s">
        <v>2</v>
      </c>
      <c r="H1044">
        <v>2002</v>
      </c>
      <c r="I1044" t="s">
        <v>308</v>
      </c>
      <c r="J1044" t="s">
        <v>307</v>
      </c>
      <c r="K1044">
        <v>35.799999999999997</v>
      </c>
      <c r="L1044">
        <v>35.799999999999997</v>
      </c>
      <c r="O1044" t="s">
        <v>358</v>
      </c>
      <c r="P1044" t="s">
        <v>689</v>
      </c>
      <c r="Q1044">
        <v>2002</v>
      </c>
      <c r="R1044" s="1">
        <v>37257</v>
      </c>
      <c r="S1044" s="1">
        <v>37621</v>
      </c>
    </row>
    <row r="1045" spans="1:19" x14ac:dyDescent="0.25">
      <c r="A1045">
        <v>25613105</v>
      </c>
      <c r="B1045" t="s">
        <v>309</v>
      </c>
      <c r="C1045" t="str">
        <f>IF(D1045="COUNTRY",VLOOKUP(E1045,[1]Codes!I:M,5,0),"")</f>
        <v>Eastern Mediterranean</v>
      </c>
      <c r="D1045" t="s">
        <v>28</v>
      </c>
      <c r="E1045" t="s">
        <v>114</v>
      </c>
      <c r="F1045" t="str">
        <f>IF(D1045="COUNTRY",VLOOKUP(E1045,[1]Codes!I:J,2,0),IF(D1045="UNREGION",VLOOKUP(E1045,[1]Codes!AL:AM,2,0),IF(D1045="REGION",VLOOKUP(E1045,[1]Codes!W:X,2,0),"Error")))</f>
        <v>Iran (Islamic Republic of)</v>
      </c>
      <c r="G1045" t="s">
        <v>2</v>
      </c>
      <c r="H1045">
        <v>2006</v>
      </c>
      <c r="I1045" t="s">
        <v>308</v>
      </c>
      <c r="J1045" t="s">
        <v>307</v>
      </c>
      <c r="K1045">
        <v>31.3</v>
      </c>
      <c r="L1045">
        <v>31.3</v>
      </c>
      <c r="O1045" t="s">
        <v>358</v>
      </c>
      <c r="P1045" t="s">
        <v>689</v>
      </c>
      <c r="Q1045">
        <v>2006</v>
      </c>
      <c r="R1045" s="1">
        <v>38718</v>
      </c>
      <c r="S1045" s="1">
        <v>39082</v>
      </c>
    </row>
    <row r="1046" spans="1:19" x14ac:dyDescent="0.25">
      <c r="A1046">
        <v>25613106</v>
      </c>
      <c r="B1046" t="s">
        <v>309</v>
      </c>
      <c r="C1046" t="str">
        <f>IF(D1046="COUNTRY",VLOOKUP(E1046,[1]Codes!I:M,5,0),"")</f>
        <v>Eastern Mediterranean</v>
      </c>
      <c r="D1046" t="s">
        <v>28</v>
      </c>
      <c r="E1046" t="s">
        <v>114</v>
      </c>
      <c r="F1046" t="str">
        <f>IF(D1046="COUNTRY",VLOOKUP(E1046,[1]Codes!I:J,2,0),IF(D1046="UNREGION",VLOOKUP(E1046,[1]Codes!AL:AM,2,0),IF(D1046="REGION",VLOOKUP(E1046,[1]Codes!W:X,2,0),"Error")))</f>
        <v>Iran (Islamic Republic of)</v>
      </c>
      <c r="G1046" t="s">
        <v>2</v>
      </c>
      <c r="H1046">
        <v>2016</v>
      </c>
      <c r="I1046" t="s">
        <v>308</v>
      </c>
      <c r="J1046" t="s">
        <v>307</v>
      </c>
      <c r="K1046">
        <v>33.6</v>
      </c>
      <c r="L1046">
        <v>33.6</v>
      </c>
      <c r="O1046" t="s">
        <v>331</v>
      </c>
      <c r="P1046" t="s">
        <v>689</v>
      </c>
      <c r="Q1046">
        <v>2016</v>
      </c>
      <c r="R1046" s="1">
        <v>42370</v>
      </c>
      <c r="S1046" s="1">
        <v>42735</v>
      </c>
    </row>
    <row r="1047" spans="1:19" x14ac:dyDescent="0.25">
      <c r="A1047">
        <v>25613107</v>
      </c>
      <c r="B1047" t="s">
        <v>309</v>
      </c>
      <c r="C1047" t="str">
        <f>IF(D1047="COUNTRY",VLOOKUP(E1047,[1]Codes!I:M,5,0),"")</f>
        <v>Eastern Mediterranean</v>
      </c>
      <c r="D1047" t="s">
        <v>28</v>
      </c>
      <c r="E1047" t="s">
        <v>114</v>
      </c>
      <c r="F1047" t="str">
        <f>IF(D1047="COUNTRY",VLOOKUP(E1047,[1]Codes!I:J,2,0),IF(D1047="UNREGION",VLOOKUP(E1047,[1]Codes!AL:AM,2,0),IF(D1047="REGION",VLOOKUP(E1047,[1]Codes!W:X,2,0),"Error")))</f>
        <v>Iran (Islamic Republic of)</v>
      </c>
      <c r="G1047" t="s">
        <v>2</v>
      </c>
      <c r="H1047">
        <v>2004</v>
      </c>
      <c r="I1047" t="s">
        <v>308</v>
      </c>
      <c r="J1047" t="s">
        <v>307</v>
      </c>
      <c r="K1047">
        <v>32.700000000000003</v>
      </c>
      <c r="L1047">
        <v>32.700000000000003</v>
      </c>
      <c r="O1047" t="s">
        <v>358</v>
      </c>
      <c r="P1047" t="s">
        <v>689</v>
      </c>
      <c r="Q1047">
        <v>2004</v>
      </c>
      <c r="R1047" s="1">
        <v>37987</v>
      </c>
      <c r="S1047" s="1">
        <v>38352</v>
      </c>
    </row>
    <row r="1048" spans="1:19" x14ac:dyDescent="0.25">
      <c r="A1048">
        <v>25613108</v>
      </c>
      <c r="B1048" t="s">
        <v>309</v>
      </c>
      <c r="C1048" t="str">
        <f>IF(D1048="COUNTRY",VLOOKUP(E1048,[1]Codes!I:M,5,0),"")</f>
        <v>Eastern Mediterranean</v>
      </c>
      <c r="D1048" t="s">
        <v>28</v>
      </c>
      <c r="E1048" t="s">
        <v>114</v>
      </c>
      <c r="F1048" t="str">
        <f>IF(D1048="COUNTRY",VLOOKUP(E1048,[1]Codes!I:J,2,0),IF(D1048="UNREGION",VLOOKUP(E1048,[1]Codes!AL:AM,2,0),IF(D1048="REGION",VLOOKUP(E1048,[1]Codes!W:X,2,0),"Error")))</f>
        <v>Iran (Islamic Republic of)</v>
      </c>
      <c r="G1048" t="s">
        <v>2</v>
      </c>
      <c r="H1048">
        <v>2005</v>
      </c>
      <c r="I1048" t="s">
        <v>308</v>
      </c>
      <c r="J1048" t="s">
        <v>307</v>
      </c>
      <c r="K1048">
        <v>32.6</v>
      </c>
      <c r="L1048">
        <v>32.6</v>
      </c>
      <c r="O1048" t="s">
        <v>358</v>
      </c>
      <c r="P1048" t="s">
        <v>689</v>
      </c>
      <c r="Q1048">
        <v>2005</v>
      </c>
      <c r="R1048" s="1">
        <v>38353</v>
      </c>
      <c r="S1048" s="1">
        <v>38717</v>
      </c>
    </row>
    <row r="1049" spans="1:19" x14ac:dyDescent="0.25">
      <c r="A1049">
        <v>25613109</v>
      </c>
      <c r="B1049" t="s">
        <v>309</v>
      </c>
      <c r="C1049" t="str">
        <f>IF(D1049="COUNTRY",VLOOKUP(E1049,[1]Codes!I:M,5,0),"")</f>
        <v>Eastern Mediterranean</v>
      </c>
      <c r="D1049" t="s">
        <v>28</v>
      </c>
      <c r="E1049" t="s">
        <v>114</v>
      </c>
      <c r="F1049" t="str">
        <f>IF(D1049="COUNTRY",VLOOKUP(E1049,[1]Codes!I:J,2,0),IF(D1049="UNREGION",VLOOKUP(E1049,[1]Codes!AL:AM,2,0),IF(D1049="REGION",VLOOKUP(E1049,[1]Codes!W:X,2,0),"Error")))</f>
        <v>Iran (Islamic Republic of)</v>
      </c>
      <c r="G1049" t="s">
        <v>2</v>
      </c>
      <c r="H1049">
        <v>2018</v>
      </c>
      <c r="I1049" t="s">
        <v>308</v>
      </c>
      <c r="J1049" t="s">
        <v>307</v>
      </c>
      <c r="K1049">
        <v>31.1</v>
      </c>
      <c r="L1049">
        <v>31.1</v>
      </c>
      <c r="O1049" t="s">
        <v>331</v>
      </c>
      <c r="P1049" t="s">
        <v>689</v>
      </c>
      <c r="Q1049">
        <v>2018</v>
      </c>
      <c r="R1049" s="1">
        <v>43101</v>
      </c>
      <c r="S1049" s="1">
        <v>43465</v>
      </c>
    </row>
    <row r="1050" spans="1:19" x14ac:dyDescent="0.25">
      <c r="A1050">
        <v>25613110</v>
      </c>
      <c r="B1050" t="s">
        <v>309</v>
      </c>
      <c r="C1050" t="str">
        <f>IF(D1050="COUNTRY",VLOOKUP(E1050,[1]Codes!I:M,5,0),"")</f>
        <v>Eastern Mediterranean</v>
      </c>
      <c r="D1050" t="s">
        <v>28</v>
      </c>
      <c r="E1050" t="s">
        <v>114</v>
      </c>
      <c r="F1050" t="str">
        <f>IF(D1050="COUNTRY",VLOOKUP(E1050,[1]Codes!I:J,2,0),IF(D1050="UNREGION",VLOOKUP(E1050,[1]Codes!AL:AM,2,0),IF(D1050="REGION",VLOOKUP(E1050,[1]Codes!W:X,2,0),"Error")))</f>
        <v>Iran (Islamic Republic of)</v>
      </c>
      <c r="G1050" t="s">
        <v>2</v>
      </c>
      <c r="H1050">
        <v>2000</v>
      </c>
      <c r="I1050" t="s">
        <v>308</v>
      </c>
      <c r="J1050" t="s">
        <v>307</v>
      </c>
      <c r="K1050">
        <v>34.700000000000003</v>
      </c>
      <c r="L1050">
        <v>34.700000000000003</v>
      </c>
      <c r="O1050" t="s">
        <v>358</v>
      </c>
      <c r="P1050" t="s">
        <v>689</v>
      </c>
      <c r="Q1050">
        <v>2000</v>
      </c>
      <c r="R1050" s="1">
        <v>36526</v>
      </c>
      <c r="S1050" s="1">
        <v>36891</v>
      </c>
    </row>
    <row r="1051" spans="1:19" x14ac:dyDescent="0.25">
      <c r="A1051">
        <v>25613111</v>
      </c>
      <c r="B1051" t="s">
        <v>309</v>
      </c>
      <c r="C1051" t="str">
        <f>IF(D1051="COUNTRY",VLOOKUP(E1051,[1]Codes!I:M,5,0),"")</f>
        <v>Eastern Mediterranean</v>
      </c>
      <c r="D1051" t="s">
        <v>28</v>
      </c>
      <c r="E1051" t="s">
        <v>224</v>
      </c>
      <c r="F1051" t="str">
        <f>IF(D1051="COUNTRY",VLOOKUP(E1051,[1]Codes!I:J,2,0),IF(D1051="UNREGION",VLOOKUP(E1051,[1]Codes!AL:AM,2,0),IF(D1051="REGION",VLOOKUP(E1051,[1]Codes!W:X,2,0),"Error")))</f>
        <v>Iraq</v>
      </c>
      <c r="G1051" t="s">
        <v>2</v>
      </c>
      <c r="H1051">
        <v>2004</v>
      </c>
      <c r="I1051" t="s">
        <v>308</v>
      </c>
      <c r="J1051" t="s">
        <v>307</v>
      </c>
      <c r="K1051">
        <v>67.8</v>
      </c>
      <c r="L1051">
        <v>67.8</v>
      </c>
      <c r="O1051" t="s">
        <v>688</v>
      </c>
      <c r="P1051" t="s">
        <v>683</v>
      </c>
      <c r="Q1051">
        <v>2004</v>
      </c>
      <c r="R1051" s="1">
        <v>37987</v>
      </c>
      <c r="S1051" s="1">
        <v>38352</v>
      </c>
    </row>
    <row r="1052" spans="1:19" x14ac:dyDescent="0.25">
      <c r="A1052">
        <v>25613112</v>
      </c>
      <c r="B1052" t="s">
        <v>309</v>
      </c>
      <c r="C1052" t="str">
        <f>IF(D1052="COUNTRY",VLOOKUP(E1052,[1]Codes!I:M,5,0),"")</f>
        <v>Eastern Mediterranean</v>
      </c>
      <c r="D1052" t="s">
        <v>28</v>
      </c>
      <c r="E1052" t="s">
        <v>224</v>
      </c>
      <c r="F1052" t="str">
        <f>IF(D1052="COUNTRY",VLOOKUP(E1052,[1]Codes!I:J,2,0),IF(D1052="UNREGION",VLOOKUP(E1052,[1]Codes!AL:AM,2,0),IF(D1052="REGION",VLOOKUP(E1052,[1]Codes!W:X,2,0),"Error")))</f>
        <v>Iraq</v>
      </c>
      <c r="G1052" t="s">
        <v>2</v>
      </c>
      <c r="H1052">
        <v>2001</v>
      </c>
      <c r="I1052" t="s">
        <v>308</v>
      </c>
      <c r="J1052" t="s">
        <v>307</v>
      </c>
      <c r="K1052">
        <v>49.6</v>
      </c>
      <c r="L1052">
        <v>49.6</v>
      </c>
      <c r="O1052" t="s">
        <v>687</v>
      </c>
      <c r="P1052" t="s">
        <v>683</v>
      </c>
      <c r="Q1052">
        <v>2001</v>
      </c>
      <c r="R1052" s="1">
        <v>36892</v>
      </c>
      <c r="S1052" s="1">
        <v>37256</v>
      </c>
    </row>
    <row r="1053" spans="1:19" x14ac:dyDescent="0.25">
      <c r="A1053">
        <v>25613113</v>
      </c>
      <c r="B1053" t="s">
        <v>309</v>
      </c>
      <c r="C1053" t="str">
        <f>IF(D1053="COUNTRY",VLOOKUP(E1053,[1]Codes!I:M,5,0),"")</f>
        <v>Eastern Mediterranean</v>
      </c>
      <c r="D1053" t="s">
        <v>28</v>
      </c>
      <c r="E1053" t="s">
        <v>224</v>
      </c>
      <c r="F1053" t="str">
        <f>IF(D1053="COUNTRY",VLOOKUP(E1053,[1]Codes!I:J,2,0),IF(D1053="UNREGION",VLOOKUP(E1053,[1]Codes!AL:AM,2,0),IF(D1053="REGION",VLOOKUP(E1053,[1]Codes!W:X,2,0),"Error")))</f>
        <v>Iraq</v>
      </c>
      <c r="G1053" t="s">
        <v>2</v>
      </c>
      <c r="H1053">
        <v>2000</v>
      </c>
      <c r="I1053" t="s">
        <v>308</v>
      </c>
      <c r="J1053" t="s">
        <v>307</v>
      </c>
      <c r="K1053">
        <v>46.8</v>
      </c>
      <c r="L1053">
        <v>46.8</v>
      </c>
      <c r="O1053" t="s">
        <v>686</v>
      </c>
      <c r="P1053" t="s">
        <v>683</v>
      </c>
      <c r="Q1053">
        <v>2000</v>
      </c>
      <c r="R1053" s="1">
        <v>36526</v>
      </c>
      <c r="S1053" s="1">
        <v>36891</v>
      </c>
    </row>
    <row r="1054" spans="1:19" x14ac:dyDescent="0.25">
      <c r="A1054">
        <v>25613114</v>
      </c>
      <c r="B1054" t="s">
        <v>309</v>
      </c>
      <c r="C1054" t="str">
        <f>IF(D1054="COUNTRY",VLOOKUP(E1054,[1]Codes!I:M,5,0),"")</f>
        <v>Eastern Mediterranean</v>
      </c>
      <c r="D1054" t="s">
        <v>28</v>
      </c>
      <c r="E1054" t="s">
        <v>224</v>
      </c>
      <c r="F1054" t="str">
        <f>IF(D1054="COUNTRY",VLOOKUP(E1054,[1]Codes!I:J,2,0),IF(D1054="UNREGION",VLOOKUP(E1054,[1]Codes!AL:AM,2,0),IF(D1054="REGION",VLOOKUP(E1054,[1]Codes!W:X,2,0),"Error")))</f>
        <v>Iraq</v>
      </c>
      <c r="G1054" t="s">
        <v>2</v>
      </c>
      <c r="H1054">
        <v>2016</v>
      </c>
      <c r="I1054" t="s">
        <v>308</v>
      </c>
      <c r="J1054" t="s">
        <v>307</v>
      </c>
      <c r="K1054">
        <v>70</v>
      </c>
      <c r="L1054">
        <v>70</v>
      </c>
      <c r="O1054" t="s">
        <v>685</v>
      </c>
      <c r="P1054" t="s">
        <v>683</v>
      </c>
      <c r="Q1054">
        <v>2016</v>
      </c>
      <c r="R1054" s="1">
        <v>42370</v>
      </c>
      <c r="S1054" s="1">
        <v>42735</v>
      </c>
    </row>
    <row r="1055" spans="1:19" x14ac:dyDescent="0.25">
      <c r="A1055">
        <v>25613115</v>
      </c>
      <c r="B1055" t="s">
        <v>309</v>
      </c>
      <c r="C1055" t="str">
        <f>IF(D1055="COUNTRY",VLOOKUP(E1055,[1]Codes!I:M,5,0),"")</f>
        <v>Eastern Mediterranean</v>
      </c>
      <c r="D1055" t="s">
        <v>28</v>
      </c>
      <c r="E1055" t="s">
        <v>224</v>
      </c>
      <c r="F1055" t="str">
        <f>IF(D1055="COUNTRY",VLOOKUP(E1055,[1]Codes!I:J,2,0),IF(D1055="UNREGION",VLOOKUP(E1055,[1]Codes!AL:AM,2,0),IF(D1055="REGION",VLOOKUP(E1055,[1]Codes!W:X,2,0),"Error")))</f>
        <v>Iraq</v>
      </c>
      <c r="G1055" t="s">
        <v>2</v>
      </c>
      <c r="H1055">
        <v>2009</v>
      </c>
      <c r="I1055" t="s">
        <v>308</v>
      </c>
      <c r="J1055" t="s">
        <v>307</v>
      </c>
      <c r="K1055">
        <v>82.1</v>
      </c>
      <c r="L1055">
        <v>82.1</v>
      </c>
      <c r="O1055" t="s">
        <v>684</v>
      </c>
      <c r="P1055" t="s">
        <v>683</v>
      </c>
      <c r="Q1055">
        <v>2009</v>
      </c>
      <c r="R1055" s="1">
        <v>39814</v>
      </c>
      <c r="S1055" s="1">
        <v>40178</v>
      </c>
    </row>
    <row r="1056" spans="1:19" x14ac:dyDescent="0.25">
      <c r="A1056">
        <v>25613116</v>
      </c>
      <c r="B1056" t="s">
        <v>309</v>
      </c>
      <c r="C1056" t="str">
        <f>IF(D1056="COUNTRY",VLOOKUP(E1056,[1]Codes!I:M,5,0),"")</f>
        <v>Europe</v>
      </c>
      <c r="D1056" t="s">
        <v>28</v>
      </c>
      <c r="E1056" t="s">
        <v>73</v>
      </c>
      <c r="F1056" t="str">
        <f>IF(D1056="COUNTRY",VLOOKUP(E1056,[1]Codes!I:J,2,0),IF(D1056="UNREGION",VLOOKUP(E1056,[1]Codes!AL:AM,2,0),IF(D1056="REGION",VLOOKUP(E1056,[1]Codes!W:X,2,0),"Error")))</f>
        <v>Iceland</v>
      </c>
      <c r="G1056" t="s">
        <v>2</v>
      </c>
      <c r="H1056">
        <v>2007</v>
      </c>
      <c r="I1056" t="s">
        <v>308</v>
      </c>
      <c r="J1056" t="s">
        <v>307</v>
      </c>
      <c r="K1056">
        <v>14.1</v>
      </c>
      <c r="L1056">
        <v>14.1</v>
      </c>
      <c r="O1056" t="s">
        <v>365</v>
      </c>
      <c r="P1056" t="s">
        <v>683</v>
      </c>
      <c r="Q1056">
        <v>2007</v>
      </c>
      <c r="R1056" s="1">
        <v>39083</v>
      </c>
      <c r="S1056" s="1">
        <v>39447</v>
      </c>
    </row>
    <row r="1057" spans="1:19" x14ac:dyDescent="0.25">
      <c r="A1057">
        <v>25613117</v>
      </c>
      <c r="B1057" t="s">
        <v>309</v>
      </c>
      <c r="C1057" t="str">
        <f>IF(D1057="COUNTRY",VLOOKUP(E1057,[1]Codes!I:M,5,0),"")</f>
        <v>Europe</v>
      </c>
      <c r="D1057" t="s">
        <v>28</v>
      </c>
      <c r="E1057" t="s">
        <v>73</v>
      </c>
      <c r="F1057" t="str">
        <f>IF(D1057="COUNTRY",VLOOKUP(E1057,[1]Codes!I:J,2,0),IF(D1057="UNREGION",VLOOKUP(E1057,[1]Codes!AL:AM,2,0),IF(D1057="REGION",VLOOKUP(E1057,[1]Codes!W:X,2,0),"Error")))</f>
        <v>Iceland</v>
      </c>
      <c r="G1057" t="s">
        <v>2</v>
      </c>
      <c r="H1057">
        <v>2002</v>
      </c>
      <c r="I1057" t="s">
        <v>308</v>
      </c>
      <c r="J1057" t="s">
        <v>307</v>
      </c>
      <c r="K1057">
        <v>18.5</v>
      </c>
      <c r="L1057">
        <v>18.5</v>
      </c>
      <c r="O1057" t="s">
        <v>365</v>
      </c>
      <c r="P1057" t="s">
        <v>683</v>
      </c>
      <c r="Q1057">
        <v>2002</v>
      </c>
      <c r="R1057" s="1">
        <v>37257</v>
      </c>
      <c r="S1057" s="1">
        <v>37621</v>
      </c>
    </row>
    <row r="1058" spans="1:19" x14ac:dyDescent="0.25">
      <c r="A1058">
        <v>25613118</v>
      </c>
      <c r="B1058" t="s">
        <v>309</v>
      </c>
      <c r="C1058" t="str">
        <f>IF(D1058="COUNTRY",VLOOKUP(E1058,[1]Codes!I:M,5,0),"")</f>
        <v>Europe</v>
      </c>
      <c r="D1058" t="s">
        <v>28</v>
      </c>
      <c r="E1058" t="s">
        <v>73</v>
      </c>
      <c r="F1058" t="str">
        <f>IF(D1058="COUNTRY",VLOOKUP(E1058,[1]Codes!I:J,2,0),IF(D1058="UNREGION",VLOOKUP(E1058,[1]Codes!AL:AM,2,0),IF(D1058="REGION",VLOOKUP(E1058,[1]Codes!W:X,2,0),"Error")))</f>
        <v>Iceland</v>
      </c>
      <c r="G1058" t="s">
        <v>2</v>
      </c>
      <c r="H1058">
        <v>2015</v>
      </c>
      <c r="I1058" t="s">
        <v>308</v>
      </c>
      <c r="J1058" t="s">
        <v>307</v>
      </c>
      <c r="K1058">
        <v>8</v>
      </c>
      <c r="L1058">
        <v>8</v>
      </c>
      <c r="O1058" t="s">
        <v>365</v>
      </c>
      <c r="P1058" t="s">
        <v>683</v>
      </c>
      <c r="Q1058">
        <v>2015</v>
      </c>
      <c r="R1058" s="1">
        <v>42005</v>
      </c>
      <c r="S1058" s="1">
        <v>42369</v>
      </c>
    </row>
    <row r="1059" spans="1:19" x14ac:dyDescent="0.25">
      <c r="A1059">
        <v>25613119</v>
      </c>
      <c r="B1059" t="s">
        <v>309</v>
      </c>
      <c r="C1059" t="str">
        <f>IF(D1059="COUNTRY",VLOOKUP(E1059,[1]Codes!I:M,5,0),"")</f>
        <v>Europe</v>
      </c>
      <c r="D1059" t="s">
        <v>28</v>
      </c>
      <c r="E1059" t="s">
        <v>73</v>
      </c>
      <c r="F1059" t="str">
        <f>IF(D1059="COUNTRY",VLOOKUP(E1059,[1]Codes!I:J,2,0),IF(D1059="UNREGION",VLOOKUP(E1059,[1]Codes!AL:AM,2,0),IF(D1059="REGION",VLOOKUP(E1059,[1]Codes!W:X,2,0),"Error")))</f>
        <v>Iceland</v>
      </c>
      <c r="G1059" t="s">
        <v>2</v>
      </c>
      <c r="H1059">
        <v>2013</v>
      </c>
      <c r="I1059" t="s">
        <v>308</v>
      </c>
      <c r="J1059" t="s">
        <v>307</v>
      </c>
      <c r="K1059">
        <v>7.1</v>
      </c>
      <c r="L1059">
        <v>7.1</v>
      </c>
      <c r="O1059" t="s">
        <v>340</v>
      </c>
      <c r="P1059" t="s">
        <v>683</v>
      </c>
      <c r="Q1059">
        <v>2013</v>
      </c>
      <c r="R1059" s="1">
        <v>41275</v>
      </c>
      <c r="S1059" s="1">
        <v>41639</v>
      </c>
    </row>
    <row r="1060" spans="1:19" x14ac:dyDescent="0.25">
      <c r="A1060">
        <v>25613120</v>
      </c>
      <c r="B1060" t="s">
        <v>309</v>
      </c>
      <c r="C1060" t="str">
        <f>IF(D1060="COUNTRY",VLOOKUP(E1060,[1]Codes!I:M,5,0),"")</f>
        <v>Europe</v>
      </c>
      <c r="D1060" t="s">
        <v>28</v>
      </c>
      <c r="E1060" t="s">
        <v>73</v>
      </c>
      <c r="F1060" t="str">
        <f>IF(D1060="COUNTRY",VLOOKUP(E1060,[1]Codes!I:J,2,0),IF(D1060="UNREGION",VLOOKUP(E1060,[1]Codes!AL:AM,2,0),IF(D1060="REGION",VLOOKUP(E1060,[1]Codes!W:X,2,0),"Error")))</f>
        <v>Iceland</v>
      </c>
      <c r="G1060" t="s">
        <v>2</v>
      </c>
      <c r="H1060">
        <v>2014</v>
      </c>
      <c r="I1060" t="s">
        <v>308</v>
      </c>
      <c r="J1060" t="s">
        <v>307</v>
      </c>
      <c r="K1060">
        <v>7.6</v>
      </c>
      <c r="L1060">
        <v>7.6</v>
      </c>
      <c r="O1060" t="s">
        <v>365</v>
      </c>
      <c r="P1060" t="s">
        <v>683</v>
      </c>
      <c r="Q1060">
        <v>2014</v>
      </c>
      <c r="R1060" s="1">
        <v>41640</v>
      </c>
      <c r="S1060" s="1">
        <v>42004</v>
      </c>
    </row>
    <row r="1061" spans="1:19" x14ac:dyDescent="0.25">
      <c r="A1061">
        <v>25613121</v>
      </c>
      <c r="B1061" t="s">
        <v>309</v>
      </c>
      <c r="C1061" t="str">
        <f>IF(D1061="COUNTRY",VLOOKUP(E1061,[1]Codes!I:M,5,0),"")</f>
        <v>Europe</v>
      </c>
      <c r="D1061" t="s">
        <v>28</v>
      </c>
      <c r="E1061" t="s">
        <v>73</v>
      </c>
      <c r="F1061" t="str">
        <f>IF(D1061="COUNTRY",VLOOKUP(E1061,[1]Codes!I:J,2,0),IF(D1061="UNREGION",VLOOKUP(E1061,[1]Codes!AL:AM,2,0),IF(D1061="REGION",VLOOKUP(E1061,[1]Codes!W:X,2,0),"Error")))</f>
        <v>Iceland</v>
      </c>
      <c r="G1061" t="s">
        <v>2</v>
      </c>
      <c r="H1061">
        <v>2003</v>
      </c>
      <c r="I1061" t="s">
        <v>308</v>
      </c>
      <c r="J1061" t="s">
        <v>307</v>
      </c>
      <c r="K1061">
        <v>16.100000000000001</v>
      </c>
      <c r="L1061">
        <v>16.100000000000001</v>
      </c>
      <c r="O1061" t="s">
        <v>365</v>
      </c>
      <c r="P1061" t="s">
        <v>683</v>
      </c>
      <c r="Q1061">
        <v>2003</v>
      </c>
      <c r="R1061" s="1">
        <v>37622</v>
      </c>
      <c r="S1061" s="1">
        <v>37986</v>
      </c>
    </row>
    <row r="1062" spans="1:19" x14ac:dyDescent="0.25">
      <c r="A1062">
        <v>25613122</v>
      </c>
      <c r="B1062" t="s">
        <v>309</v>
      </c>
      <c r="C1062" t="str">
        <f>IF(D1062="COUNTRY",VLOOKUP(E1062,[1]Codes!I:M,5,0),"")</f>
        <v>Europe</v>
      </c>
      <c r="D1062" t="s">
        <v>28</v>
      </c>
      <c r="E1062" t="s">
        <v>73</v>
      </c>
      <c r="F1062" t="str">
        <f>IF(D1062="COUNTRY",VLOOKUP(E1062,[1]Codes!I:J,2,0),IF(D1062="UNREGION",VLOOKUP(E1062,[1]Codes!AL:AM,2,0),IF(D1062="REGION",VLOOKUP(E1062,[1]Codes!W:X,2,0),"Error")))</f>
        <v>Iceland</v>
      </c>
      <c r="G1062" t="s">
        <v>2</v>
      </c>
      <c r="H1062">
        <v>2018</v>
      </c>
      <c r="I1062" t="s">
        <v>308</v>
      </c>
      <c r="J1062" t="s">
        <v>307</v>
      </c>
      <c r="K1062">
        <v>5.3</v>
      </c>
      <c r="L1062">
        <v>5.3</v>
      </c>
      <c r="O1062" t="s">
        <v>363</v>
      </c>
      <c r="P1062" t="s">
        <v>683</v>
      </c>
      <c r="Q1062">
        <v>2018</v>
      </c>
      <c r="R1062" s="1">
        <v>43101</v>
      </c>
      <c r="S1062" s="1">
        <v>43465</v>
      </c>
    </row>
    <row r="1063" spans="1:19" x14ac:dyDescent="0.25">
      <c r="A1063">
        <v>25613123</v>
      </c>
      <c r="B1063" t="s">
        <v>309</v>
      </c>
      <c r="C1063" t="str">
        <f>IF(D1063="COUNTRY",VLOOKUP(E1063,[1]Codes!I:M,5,0),"")</f>
        <v>Europe</v>
      </c>
      <c r="D1063" t="s">
        <v>28</v>
      </c>
      <c r="E1063" t="s">
        <v>73</v>
      </c>
      <c r="F1063" t="str">
        <f>IF(D1063="COUNTRY",VLOOKUP(E1063,[1]Codes!I:J,2,0),IF(D1063="UNREGION",VLOOKUP(E1063,[1]Codes!AL:AM,2,0),IF(D1063="REGION",VLOOKUP(E1063,[1]Codes!W:X,2,0),"Error")))</f>
        <v>Iceland</v>
      </c>
      <c r="G1063" t="s">
        <v>2</v>
      </c>
      <c r="H1063">
        <v>2006</v>
      </c>
      <c r="I1063" t="s">
        <v>308</v>
      </c>
      <c r="J1063" t="s">
        <v>307</v>
      </c>
      <c r="K1063">
        <v>13.6</v>
      </c>
      <c r="L1063">
        <v>13.6</v>
      </c>
      <c r="O1063" t="s">
        <v>365</v>
      </c>
      <c r="P1063" t="s">
        <v>683</v>
      </c>
      <c r="Q1063">
        <v>2006</v>
      </c>
      <c r="R1063" s="1">
        <v>38718</v>
      </c>
      <c r="S1063" s="1">
        <v>39082</v>
      </c>
    </row>
    <row r="1064" spans="1:19" x14ac:dyDescent="0.25">
      <c r="A1064">
        <v>25613124</v>
      </c>
      <c r="B1064" t="s">
        <v>309</v>
      </c>
      <c r="C1064" t="str">
        <f>IF(D1064="COUNTRY",VLOOKUP(E1064,[1]Codes!I:M,5,0),"")</f>
        <v>Europe</v>
      </c>
      <c r="D1064" t="s">
        <v>28</v>
      </c>
      <c r="E1064" t="s">
        <v>73</v>
      </c>
      <c r="F1064" t="str">
        <f>IF(D1064="COUNTRY",VLOOKUP(E1064,[1]Codes!I:J,2,0),IF(D1064="UNREGION",VLOOKUP(E1064,[1]Codes!AL:AM,2,0),IF(D1064="REGION",VLOOKUP(E1064,[1]Codes!W:X,2,0),"Error")))</f>
        <v>Iceland</v>
      </c>
      <c r="G1064" t="s">
        <v>2</v>
      </c>
      <c r="H1064">
        <v>2001</v>
      </c>
      <c r="I1064" t="s">
        <v>308</v>
      </c>
      <c r="J1064" t="s">
        <v>307</v>
      </c>
      <c r="K1064">
        <v>19.600000000000001</v>
      </c>
      <c r="L1064">
        <v>19.600000000000001</v>
      </c>
      <c r="O1064" t="s">
        <v>365</v>
      </c>
      <c r="P1064" t="s">
        <v>683</v>
      </c>
      <c r="Q1064">
        <v>2001</v>
      </c>
      <c r="R1064" s="1">
        <v>36892</v>
      </c>
      <c r="S1064" s="1">
        <v>37256</v>
      </c>
    </row>
    <row r="1065" spans="1:19" x14ac:dyDescent="0.25">
      <c r="A1065">
        <v>25613125</v>
      </c>
      <c r="B1065" t="s">
        <v>309</v>
      </c>
      <c r="C1065" t="str">
        <f>IF(D1065="COUNTRY",VLOOKUP(E1065,[1]Codes!I:M,5,0),"")</f>
        <v>Europe</v>
      </c>
      <c r="D1065" t="s">
        <v>28</v>
      </c>
      <c r="E1065" t="s">
        <v>73</v>
      </c>
      <c r="F1065" t="str">
        <f>IF(D1065="COUNTRY",VLOOKUP(E1065,[1]Codes!I:J,2,0),IF(D1065="UNREGION",VLOOKUP(E1065,[1]Codes!AL:AM,2,0),IF(D1065="REGION",VLOOKUP(E1065,[1]Codes!W:X,2,0),"Error")))</f>
        <v>Iceland</v>
      </c>
      <c r="G1065" t="s">
        <v>2</v>
      </c>
      <c r="H1065">
        <v>2000</v>
      </c>
      <c r="I1065" t="s">
        <v>308</v>
      </c>
      <c r="J1065" t="s">
        <v>307</v>
      </c>
      <c r="K1065">
        <v>22.9</v>
      </c>
      <c r="L1065">
        <v>22.9</v>
      </c>
      <c r="O1065" t="s">
        <v>365</v>
      </c>
      <c r="P1065" t="s">
        <v>683</v>
      </c>
      <c r="Q1065">
        <v>2000</v>
      </c>
      <c r="R1065" s="1">
        <v>36526</v>
      </c>
      <c r="S1065" s="1">
        <v>36891</v>
      </c>
    </row>
    <row r="1066" spans="1:19" x14ac:dyDescent="0.25">
      <c r="A1066">
        <v>25613126</v>
      </c>
      <c r="B1066" t="s">
        <v>309</v>
      </c>
      <c r="C1066" t="str">
        <f>IF(D1066="COUNTRY",VLOOKUP(E1066,[1]Codes!I:M,5,0),"")</f>
        <v>Europe</v>
      </c>
      <c r="D1066" t="s">
        <v>28</v>
      </c>
      <c r="E1066" t="s">
        <v>73</v>
      </c>
      <c r="F1066" t="str">
        <f>IF(D1066="COUNTRY",VLOOKUP(E1066,[1]Codes!I:J,2,0),IF(D1066="UNREGION",VLOOKUP(E1066,[1]Codes!AL:AM,2,0),IF(D1066="REGION",VLOOKUP(E1066,[1]Codes!W:X,2,0),"Error")))</f>
        <v>Iceland</v>
      </c>
      <c r="G1066" t="s">
        <v>2</v>
      </c>
      <c r="H1066">
        <v>2008</v>
      </c>
      <c r="I1066" t="s">
        <v>308</v>
      </c>
      <c r="J1066" t="s">
        <v>307</v>
      </c>
      <c r="K1066">
        <v>14.5</v>
      </c>
      <c r="L1066">
        <v>14.5</v>
      </c>
      <c r="O1066" t="s">
        <v>365</v>
      </c>
      <c r="P1066" t="s">
        <v>683</v>
      </c>
      <c r="Q1066">
        <v>2008</v>
      </c>
      <c r="R1066" s="1">
        <v>39448</v>
      </c>
      <c r="S1066" s="1">
        <v>39813</v>
      </c>
    </row>
    <row r="1067" spans="1:19" x14ac:dyDescent="0.25">
      <c r="A1067">
        <v>25613127</v>
      </c>
      <c r="B1067" t="s">
        <v>309</v>
      </c>
      <c r="C1067" t="str">
        <f>IF(D1067="COUNTRY",VLOOKUP(E1067,[1]Codes!I:M,5,0),"")</f>
        <v>Europe</v>
      </c>
      <c r="D1067" t="s">
        <v>28</v>
      </c>
      <c r="E1067" t="s">
        <v>73</v>
      </c>
      <c r="F1067" t="str">
        <f>IF(D1067="COUNTRY",VLOOKUP(E1067,[1]Codes!I:J,2,0),IF(D1067="UNREGION",VLOOKUP(E1067,[1]Codes!AL:AM,2,0),IF(D1067="REGION",VLOOKUP(E1067,[1]Codes!W:X,2,0),"Error")))</f>
        <v>Iceland</v>
      </c>
      <c r="G1067" t="s">
        <v>2</v>
      </c>
      <c r="H1067">
        <v>2004</v>
      </c>
      <c r="I1067" t="s">
        <v>308</v>
      </c>
      <c r="J1067" t="s">
        <v>307</v>
      </c>
      <c r="K1067">
        <v>12.5</v>
      </c>
      <c r="L1067">
        <v>12.5</v>
      </c>
      <c r="O1067" t="s">
        <v>365</v>
      </c>
      <c r="P1067" t="s">
        <v>683</v>
      </c>
      <c r="Q1067">
        <v>2004</v>
      </c>
      <c r="R1067" s="1">
        <v>37987</v>
      </c>
      <c r="S1067" s="1">
        <v>38352</v>
      </c>
    </row>
    <row r="1068" spans="1:19" x14ac:dyDescent="0.25">
      <c r="A1068">
        <v>25613128</v>
      </c>
      <c r="B1068" t="s">
        <v>309</v>
      </c>
      <c r="C1068" t="str">
        <f>IF(D1068="COUNTRY",VLOOKUP(E1068,[1]Codes!I:M,5,0),"")</f>
        <v>Europe</v>
      </c>
      <c r="D1068" t="s">
        <v>28</v>
      </c>
      <c r="E1068" t="s">
        <v>73</v>
      </c>
      <c r="F1068" t="str">
        <f>IF(D1068="COUNTRY",VLOOKUP(E1068,[1]Codes!I:J,2,0),IF(D1068="UNREGION",VLOOKUP(E1068,[1]Codes!AL:AM,2,0),IF(D1068="REGION",VLOOKUP(E1068,[1]Codes!W:X,2,0),"Error")))</f>
        <v>Iceland</v>
      </c>
      <c r="G1068" t="s">
        <v>2</v>
      </c>
      <c r="H1068">
        <v>2009</v>
      </c>
      <c r="I1068" t="s">
        <v>308</v>
      </c>
      <c r="J1068" t="s">
        <v>307</v>
      </c>
      <c r="K1068">
        <v>14.6</v>
      </c>
      <c r="L1068">
        <v>14.6</v>
      </c>
      <c r="O1068" t="s">
        <v>365</v>
      </c>
      <c r="P1068" t="s">
        <v>683</v>
      </c>
      <c r="Q1068">
        <v>2009</v>
      </c>
      <c r="R1068" s="1">
        <v>39814</v>
      </c>
      <c r="S1068" s="1">
        <v>40178</v>
      </c>
    </row>
    <row r="1069" spans="1:19" x14ac:dyDescent="0.25">
      <c r="A1069">
        <v>25613129</v>
      </c>
      <c r="B1069" t="s">
        <v>309</v>
      </c>
      <c r="C1069" t="str">
        <f>IF(D1069="COUNTRY",VLOOKUP(E1069,[1]Codes!I:M,5,0),"")</f>
        <v>Europe</v>
      </c>
      <c r="D1069" t="s">
        <v>28</v>
      </c>
      <c r="E1069" t="s">
        <v>73</v>
      </c>
      <c r="F1069" t="str">
        <f>IF(D1069="COUNTRY",VLOOKUP(E1069,[1]Codes!I:J,2,0),IF(D1069="UNREGION",VLOOKUP(E1069,[1]Codes!AL:AM,2,0),IF(D1069="REGION",VLOOKUP(E1069,[1]Codes!W:X,2,0),"Error")))</f>
        <v>Iceland</v>
      </c>
      <c r="G1069" t="s">
        <v>2</v>
      </c>
      <c r="H1069">
        <v>2005</v>
      </c>
      <c r="I1069" t="s">
        <v>308</v>
      </c>
      <c r="J1069" t="s">
        <v>307</v>
      </c>
      <c r="K1069">
        <v>14.2</v>
      </c>
      <c r="L1069">
        <v>14.2</v>
      </c>
      <c r="O1069" t="s">
        <v>365</v>
      </c>
      <c r="P1069" t="s">
        <v>683</v>
      </c>
      <c r="Q1069">
        <v>2005</v>
      </c>
      <c r="R1069" s="1">
        <v>38353</v>
      </c>
      <c r="S1069" s="1">
        <v>38717</v>
      </c>
    </row>
    <row r="1070" spans="1:19" x14ac:dyDescent="0.25">
      <c r="A1070">
        <v>25613130</v>
      </c>
      <c r="B1070" t="s">
        <v>309</v>
      </c>
      <c r="C1070" t="str">
        <f>IF(D1070="COUNTRY",VLOOKUP(E1070,[1]Codes!I:M,5,0),"")</f>
        <v>Europe</v>
      </c>
      <c r="D1070" t="s">
        <v>28</v>
      </c>
      <c r="E1070" t="s">
        <v>73</v>
      </c>
      <c r="F1070" t="str">
        <f>IF(D1070="COUNTRY",VLOOKUP(E1070,[1]Codes!I:J,2,0),IF(D1070="UNREGION",VLOOKUP(E1070,[1]Codes!AL:AM,2,0),IF(D1070="REGION",VLOOKUP(E1070,[1]Codes!W:X,2,0),"Error")))</f>
        <v>Iceland</v>
      </c>
      <c r="G1070" t="s">
        <v>2</v>
      </c>
      <c r="H1070">
        <v>2011</v>
      </c>
      <c r="I1070" t="s">
        <v>308</v>
      </c>
      <c r="J1070" t="s">
        <v>307</v>
      </c>
      <c r="K1070">
        <v>11</v>
      </c>
      <c r="L1070">
        <v>11</v>
      </c>
      <c r="O1070" t="s">
        <v>365</v>
      </c>
      <c r="P1070" t="s">
        <v>683</v>
      </c>
      <c r="Q1070">
        <v>2011</v>
      </c>
      <c r="R1070" s="1">
        <v>40544</v>
      </c>
      <c r="S1070" s="1">
        <v>40908</v>
      </c>
    </row>
    <row r="1071" spans="1:19" x14ac:dyDescent="0.25">
      <c r="A1071">
        <v>25613131</v>
      </c>
      <c r="B1071" t="s">
        <v>309</v>
      </c>
      <c r="C1071" t="str">
        <f>IF(D1071="COUNTRY",VLOOKUP(E1071,[1]Codes!I:M,5,0),"")</f>
        <v>Europe</v>
      </c>
      <c r="D1071" t="s">
        <v>28</v>
      </c>
      <c r="E1071" t="s">
        <v>73</v>
      </c>
      <c r="F1071" t="str">
        <f>IF(D1071="COUNTRY",VLOOKUP(E1071,[1]Codes!I:J,2,0),IF(D1071="UNREGION",VLOOKUP(E1071,[1]Codes!AL:AM,2,0),IF(D1071="REGION",VLOOKUP(E1071,[1]Codes!W:X,2,0),"Error")))</f>
        <v>Iceland</v>
      </c>
      <c r="G1071" t="s">
        <v>2</v>
      </c>
      <c r="H1071">
        <v>2012</v>
      </c>
      <c r="I1071" t="s">
        <v>308</v>
      </c>
      <c r="J1071" t="s">
        <v>307</v>
      </c>
      <c r="K1071">
        <v>11.4</v>
      </c>
      <c r="L1071">
        <v>11.4</v>
      </c>
      <c r="O1071" t="s">
        <v>365</v>
      </c>
      <c r="P1071" t="s">
        <v>683</v>
      </c>
      <c r="Q1071">
        <v>2012</v>
      </c>
      <c r="R1071" s="1">
        <v>40909</v>
      </c>
      <c r="S1071" s="1">
        <v>41274</v>
      </c>
    </row>
    <row r="1072" spans="1:19" x14ac:dyDescent="0.25">
      <c r="A1072">
        <v>25613132</v>
      </c>
      <c r="B1072" t="s">
        <v>309</v>
      </c>
      <c r="C1072" t="str">
        <f>IF(D1072="COUNTRY",VLOOKUP(E1072,[1]Codes!I:M,5,0),"")</f>
        <v>Europe</v>
      </c>
      <c r="D1072" t="s">
        <v>28</v>
      </c>
      <c r="E1072" t="s">
        <v>73</v>
      </c>
      <c r="F1072" t="str">
        <f>IF(D1072="COUNTRY",VLOOKUP(E1072,[1]Codes!I:J,2,0),IF(D1072="UNREGION",VLOOKUP(E1072,[1]Codes!AL:AM,2,0),IF(D1072="REGION",VLOOKUP(E1072,[1]Codes!W:X,2,0),"Error")))</f>
        <v>Iceland</v>
      </c>
      <c r="G1072" t="s">
        <v>2</v>
      </c>
      <c r="H1072">
        <v>2017</v>
      </c>
      <c r="I1072" t="s">
        <v>308</v>
      </c>
      <c r="J1072" t="s">
        <v>307</v>
      </c>
      <c r="K1072">
        <v>6</v>
      </c>
      <c r="L1072">
        <v>6</v>
      </c>
      <c r="O1072" t="s">
        <v>438</v>
      </c>
      <c r="P1072" t="s">
        <v>683</v>
      </c>
      <c r="Q1072">
        <v>2017</v>
      </c>
      <c r="R1072" s="1">
        <v>42736</v>
      </c>
      <c r="S1072" s="1">
        <v>43100</v>
      </c>
    </row>
    <row r="1073" spans="1:19" x14ac:dyDescent="0.25">
      <c r="A1073">
        <v>25613133</v>
      </c>
      <c r="B1073" t="s">
        <v>309</v>
      </c>
      <c r="C1073" t="str">
        <f>IF(D1073="COUNTRY",VLOOKUP(E1073,[1]Codes!I:M,5,0),"")</f>
        <v>Europe</v>
      </c>
      <c r="D1073" t="s">
        <v>28</v>
      </c>
      <c r="E1073" t="s">
        <v>73</v>
      </c>
      <c r="F1073" t="str">
        <f>IF(D1073="COUNTRY",VLOOKUP(E1073,[1]Codes!I:J,2,0),IF(D1073="UNREGION",VLOOKUP(E1073,[1]Codes!AL:AM,2,0),IF(D1073="REGION",VLOOKUP(E1073,[1]Codes!W:X,2,0),"Error")))</f>
        <v>Iceland</v>
      </c>
      <c r="G1073" t="s">
        <v>2</v>
      </c>
      <c r="H1073">
        <v>2010</v>
      </c>
      <c r="I1073" t="s">
        <v>308</v>
      </c>
      <c r="J1073" t="s">
        <v>307</v>
      </c>
      <c r="K1073">
        <v>13</v>
      </c>
      <c r="L1073">
        <v>13</v>
      </c>
      <c r="O1073" t="s">
        <v>365</v>
      </c>
      <c r="P1073" t="s">
        <v>683</v>
      </c>
      <c r="Q1073">
        <v>2010</v>
      </c>
      <c r="R1073" s="1">
        <v>40179</v>
      </c>
      <c r="S1073" s="1">
        <v>40543</v>
      </c>
    </row>
    <row r="1074" spans="1:19" x14ac:dyDescent="0.25">
      <c r="A1074">
        <v>25613134</v>
      </c>
      <c r="B1074" t="s">
        <v>309</v>
      </c>
      <c r="C1074" t="str">
        <f>IF(D1074="COUNTRY",VLOOKUP(E1074,[1]Codes!I:M,5,0),"")</f>
        <v>Europe</v>
      </c>
      <c r="D1074" t="s">
        <v>28</v>
      </c>
      <c r="E1074" t="s">
        <v>73</v>
      </c>
      <c r="F1074" t="str">
        <f>IF(D1074="COUNTRY",VLOOKUP(E1074,[1]Codes!I:J,2,0),IF(D1074="UNREGION",VLOOKUP(E1074,[1]Codes!AL:AM,2,0),IF(D1074="REGION",VLOOKUP(E1074,[1]Codes!W:X,2,0),"Error")))</f>
        <v>Iceland</v>
      </c>
      <c r="G1074" t="s">
        <v>2</v>
      </c>
      <c r="H1074">
        <v>2016</v>
      </c>
      <c r="I1074" t="s">
        <v>308</v>
      </c>
      <c r="J1074" t="s">
        <v>307</v>
      </c>
      <c r="K1074">
        <v>6.7</v>
      </c>
      <c r="L1074">
        <v>6.7</v>
      </c>
      <c r="O1074" t="s">
        <v>365</v>
      </c>
      <c r="P1074" t="s">
        <v>683</v>
      </c>
      <c r="Q1074">
        <v>2016</v>
      </c>
      <c r="R1074" s="1">
        <v>42370</v>
      </c>
      <c r="S1074" s="1">
        <v>42735</v>
      </c>
    </row>
    <row r="1075" spans="1:19" x14ac:dyDescent="0.25">
      <c r="A1075">
        <v>25613135</v>
      </c>
      <c r="B1075" t="s">
        <v>309</v>
      </c>
      <c r="C1075" t="str">
        <f>IF(D1075="COUNTRY",VLOOKUP(E1075,[1]Codes!I:M,5,0),"")</f>
        <v>Europe</v>
      </c>
      <c r="D1075" t="s">
        <v>28</v>
      </c>
      <c r="E1075" t="s">
        <v>682</v>
      </c>
      <c r="F1075" t="str">
        <f>IF(D1075="COUNTRY",VLOOKUP(E1075,[1]Codes!I:J,2,0),IF(D1075="UNREGION",VLOOKUP(E1075,[1]Codes!AL:AM,2,0),IF(D1075="REGION",VLOOKUP(E1075,[1]Codes!W:X,2,0),"Error")))</f>
        <v>Israel</v>
      </c>
      <c r="G1075" t="s">
        <v>2</v>
      </c>
      <c r="H1075">
        <v>2011</v>
      </c>
      <c r="I1075" t="s">
        <v>308</v>
      </c>
      <c r="J1075" t="s">
        <v>307</v>
      </c>
      <c r="K1075">
        <v>12.5</v>
      </c>
      <c r="L1075">
        <v>12.5</v>
      </c>
      <c r="O1075" t="s">
        <v>340</v>
      </c>
      <c r="P1075" t="s">
        <v>683</v>
      </c>
      <c r="Q1075">
        <v>2011</v>
      </c>
      <c r="R1075" s="1">
        <v>40544</v>
      </c>
      <c r="S1075" s="1">
        <v>40908</v>
      </c>
    </row>
    <row r="1076" spans="1:19" x14ac:dyDescent="0.25">
      <c r="A1076">
        <v>25613136</v>
      </c>
      <c r="B1076" t="s">
        <v>309</v>
      </c>
      <c r="C1076" t="str">
        <f>IF(D1076="COUNTRY",VLOOKUP(E1076,[1]Codes!I:M,5,0),"")</f>
        <v>Europe</v>
      </c>
      <c r="D1076" t="s">
        <v>28</v>
      </c>
      <c r="E1076" t="s">
        <v>682</v>
      </c>
      <c r="F1076" t="str">
        <f>IF(D1076="COUNTRY",VLOOKUP(E1076,[1]Codes!I:J,2,0),IF(D1076="UNREGION",VLOOKUP(E1076,[1]Codes!AL:AM,2,0),IF(D1076="REGION",VLOOKUP(E1076,[1]Codes!W:X,2,0),"Error")))</f>
        <v>Israel</v>
      </c>
      <c r="G1076" t="s">
        <v>2</v>
      </c>
      <c r="H1076">
        <v>2012</v>
      </c>
      <c r="I1076" t="s">
        <v>308</v>
      </c>
      <c r="J1076" t="s">
        <v>307</v>
      </c>
      <c r="K1076">
        <v>11.6</v>
      </c>
      <c r="L1076">
        <v>11.6</v>
      </c>
      <c r="O1076" t="s">
        <v>340</v>
      </c>
      <c r="P1076" t="s">
        <v>683</v>
      </c>
      <c r="Q1076">
        <v>2012</v>
      </c>
      <c r="R1076" s="1">
        <v>40909</v>
      </c>
      <c r="S1076" s="1">
        <v>41274</v>
      </c>
    </row>
    <row r="1077" spans="1:19" x14ac:dyDescent="0.25">
      <c r="A1077">
        <v>25613137</v>
      </c>
      <c r="B1077" t="s">
        <v>309</v>
      </c>
      <c r="C1077" t="str">
        <f>IF(D1077="COUNTRY",VLOOKUP(E1077,[1]Codes!I:M,5,0),"")</f>
        <v>Europe</v>
      </c>
      <c r="D1077" t="s">
        <v>28</v>
      </c>
      <c r="E1077" t="s">
        <v>682</v>
      </c>
      <c r="F1077" t="str">
        <f>IF(D1077="COUNTRY",VLOOKUP(E1077,[1]Codes!I:J,2,0),IF(D1077="UNREGION",VLOOKUP(E1077,[1]Codes!AL:AM,2,0),IF(D1077="REGION",VLOOKUP(E1077,[1]Codes!W:X,2,0),"Error")))</f>
        <v>Israel</v>
      </c>
      <c r="G1077" t="s">
        <v>2</v>
      </c>
      <c r="H1077">
        <v>2003</v>
      </c>
      <c r="I1077" t="s">
        <v>308</v>
      </c>
      <c r="J1077" t="s">
        <v>307</v>
      </c>
      <c r="K1077">
        <v>15.5</v>
      </c>
      <c r="L1077">
        <v>15.5</v>
      </c>
      <c r="O1077" t="s">
        <v>340</v>
      </c>
      <c r="P1077" t="s">
        <v>683</v>
      </c>
      <c r="Q1077">
        <v>2003</v>
      </c>
      <c r="R1077" s="1">
        <v>37622</v>
      </c>
      <c r="S1077" s="1">
        <v>37986</v>
      </c>
    </row>
    <row r="1078" spans="1:19" x14ac:dyDescent="0.25">
      <c r="A1078">
        <v>25613138</v>
      </c>
      <c r="B1078" t="s">
        <v>309</v>
      </c>
      <c r="C1078" t="str">
        <f>IF(D1078="COUNTRY",VLOOKUP(E1078,[1]Codes!I:M,5,0),"")</f>
        <v>Europe</v>
      </c>
      <c r="D1078" t="s">
        <v>28</v>
      </c>
      <c r="E1078" t="s">
        <v>682</v>
      </c>
      <c r="F1078" t="str">
        <f>IF(D1078="COUNTRY",VLOOKUP(E1078,[1]Codes!I:J,2,0),IF(D1078="UNREGION",VLOOKUP(E1078,[1]Codes!AL:AM,2,0),IF(D1078="REGION",VLOOKUP(E1078,[1]Codes!W:X,2,0),"Error")))</f>
        <v>Israel</v>
      </c>
      <c r="G1078" t="s">
        <v>2</v>
      </c>
      <c r="H1078">
        <v>2017</v>
      </c>
      <c r="I1078" t="s">
        <v>308</v>
      </c>
      <c r="J1078" t="s">
        <v>307</v>
      </c>
      <c r="K1078">
        <v>9.9</v>
      </c>
      <c r="L1078">
        <v>9.9</v>
      </c>
      <c r="O1078" t="s">
        <v>331</v>
      </c>
      <c r="P1078" t="s">
        <v>683</v>
      </c>
      <c r="Q1078">
        <v>2017</v>
      </c>
      <c r="R1078" s="1">
        <v>42736</v>
      </c>
      <c r="S1078" s="1">
        <v>43100</v>
      </c>
    </row>
    <row r="1079" spans="1:19" x14ac:dyDescent="0.25">
      <c r="A1079">
        <v>25613139</v>
      </c>
      <c r="B1079" t="s">
        <v>309</v>
      </c>
      <c r="C1079" t="str">
        <f>IF(D1079="COUNTRY",VLOOKUP(E1079,[1]Codes!I:M,5,0),"")</f>
        <v>Europe</v>
      </c>
      <c r="D1079" t="s">
        <v>28</v>
      </c>
      <c r="E1079" t="s">
        <v>682</v>
      </c>
      <c r="F1079" t="str">
        <f>IF(D1079="COUNTRY",VLOOKUP(E1079,[1]Codes!I:J,2,0),IF(D1079="UNREGION",VLOOKUP(E1079,[1]Codes!AL:AM,2,0),IF(D1079="REGION",VLOOKUP(E1079,[1]Codes!W:X,2,0),"Error")))</f>
        <v>Israel</v>
      </c>
      <c r="G1079" t="s">
        <v>2</v>
      </c>
      <c r="H1079">
        <v>2006</v>
      </c>
      <c r="I1079" t="s">
        <v>308</v>
      </c>
      <c r="J1079" t="s">
        <v>307</v>
      </c>
      <c r="K1079">
        <v>14.1</v>
      </c>
      <c r="L1079">
        <v>14.1</v>
      </c>
      <c r="O1079" t="s">
        <v>340</v>
      </c>
      <c r="P1079" t="s">
        <v>683</v>
      </c>
      <c r="Q1079">
        <v>2006</v>
      </c>
      <c r="R1079" s="1">
        <v>38718</v>
      </c>
      <c r="S1079" s="1">
        <v>39082</v>
      </c>
    </row>
    <row r="1080" spans="1:19" x14ac:dyDescent="0.25">
      <c r="A1080">
        <v>25613140</v>
      </c>
      <c r="B1080" t="s">
        <v>309</v>
      </c>
      <c r="C1080" t="str">
        <f>IF(D1080="COUNTRY",VLOOKUP(E1080,[1]Codes!I:M,5,0),"")</f>
        <v>Europe</v>
      </c>
      <c r="D1080" t="s">
        <v>28</v>
      </c>
      <c r="E1080" t="s">
        <v>682</v>
      </c>
      <c r="F1080" t="str">
        <f>IF(D1080="COUNTRY",VLOOKUP(E1080,[1]Codes!I:J,2,0),IF(D1080="UNREGION",VLOOKUP(E1080,[1]Codes!AL:AM,2,0),IF(D1080="REGION",VLOOKUP(E1080,[1]Codes!W:X,2,0),"Error")))</f>
        <v>Israel</v>
      </c>
      <c r="G1080" t="s">
        <v>2</v>
      </c>
      <c r="H1080">
        <v>2016</v>
      </c>
      <c r="I1080" t="s">
        <v>308</v>
      </c>
      <c r="J1080" t="s">
        <v>307</v>
      </c>
      <c r="K1080">
        <v>9</v>
      </c>
      <c r="L1080">
        <v>9</v>
      </c>
      <c r="O1080" t="s">
        <v>367</v>
      </c>
      <c r="P1080" t="s">
        <v>683</v>
      </c>
      <c r="Q1080">
        <v>2016</v>
      </c>
      <c r="R1080" s="1">
        <v>42370</v>
      </c>
      <c r="S1080" s="1">
        <v>42735</v>
      </c>
    </row>
    <row r="1081" spans="1:19" x14ac:dyDescent="0.25">
      <c r="A1081">
        <v>25613141</v>
      </c>
      <c r="B1081" t="s">
        <v>309</v>
      </c>
      <c r="C1081" t="str">
        <f>IF(D1081="COUNTRY",VLOOKUP(E1081,[1]Codes!I:M,5,0),"")</f>
        <v>Europe</v>
      </c>
      <c r="D1081" t="s">
        <v>28</v>
      </c>
      <c r="E1081" t="s">
        <v>682</v>
      </c>
      <c r="F1081" t="str">
        <f>IF(D1081="COUNTRY",VLOOKUP(E1081,[1]Codes!I:J,2,0),IF(D1081="UNREGION",VLOOKUP(E1081,[1]Codes!AL:AM,2,0),IF(D1081="REGION",VLOOKUP(E1081,[1]Codes!W:X,2,0),"Error")))</f>
        <v>Israel</v>
      </c>
      <c r="G1081" t="s">
        <v>2</v>
      </c>
      <c r="H1081">
        <v>2008</v>
      </c>
      <c r="I1081" t="s">
        <v>308</v>
      </c>
      <c r="J1081" t="s">
        <v>307</v>
      </c>
      <c r="K1081">
        <v>13.7</v>
      </c>
      <c r="L1081">
        <v>13.7</v>
      </c>
      <c r="O1081" t="s">
        <v>340</v>
      </c>
      <c r="P1081" t="s">
        <v>683</v>
      </c>
      <c r="Q1081">
        <v>2008</v>
      </c>
      <c r="R1081" s="1">
        <v>39448</v>
      </c>
      <c r="S1081" s="1">
        <v>39813</v>
      </c>
    </row>
    <row r="1082" spans="1:19" x14ac:dyDescent="0.25">
      <c r="A1082">
        <v>25613142</v>
      </c>
      <c r="B1082" t="s">
        <v>309</v>
      </c>
      <c r="C1082" t="str">
        <f>IF(D1082="COUNTRY",VLOOKUP(E1082,[1]Codes!I:M,5,0),"")</f>
        <v>Europe</v>
      </c>
      <c r="D1082" t="s">
        <v>28</v>
      </c>
      <c r="E1082" t="s">
        <v>682</v>
      </c>
      <c r="F1082" t="str">
        <f>IF(D1082="COUNTRY",VLOOKUP(E1082,[1]Codes!I:J,2,0),IF(D1082="UNREGION",VLOOKUP(E1082,[1]Codes!AL:AM,2,0),IF(D1082="REGION",VLOOKUP(E1082,[1]Codes!W:X,2,0),"Error")))</f>
        <v>Israel</v>
      </c>
      <c r="G1082" t="s">
        <v>2</v>
      </c>
      <c r="H1082">
        <v>2007</v>
      </c>
      <c r="I1082" t="s">
        <v>308</v>
      </c>
      <c r="J1082" t="s">
        <v>307</v>
      </c>
      <c r="K1082">
        <v>13.9</v>
      </c>
      <c r="L1082">
        <v>13.9</v>
      </c>
      <c r="O1082" t="s">
        <v>340</v>
      </c>
      <c r="P1082" t="s">
        <v>683</v>
      </c>
      <c r="Q1082">
        <v>2007</v>
      </c>
      <c r="R1082" s="1">
        <v>39083</v>
      </c>
      <c r="S1082" s="1">
        <v>39447</v>
      </c>
    </row>
    <row r="1083" spans="1:19" x14ac:dyDescent="0.25">
      <c r="A1083">
        <v>25613143</v>
      </c>
      <c r="B1083" t="s">
        <v>309</v>
      </c>
      <c r="C1083" t="str">
        <f>IF(D1083="COUNTRY",VLOOKUP(E1083,[1]Codes!I:M,5,0),"")</f>
        <v>Europe</v>
      </c>
      <c r="D1083" t="s">
        <v>28</v>
      </c>
      <c r="E1083" t="s">
        <v>682</v>
      </c>
      <c r="F1083" t="str">
        <f>IF(D1083="COUNTRY",VLOOKUP(E1083,[1]Codes!I:J,2,0),IF(D1083="UNREGION",VLOOKUP(E1083,[1]Codes!AL:AM,2,0),IF(D1083="REGION",VLOOKUP(E1083,[1]Codes!W:X,2,0),"Error")))</f>
        <v>Israel</v>
      </c>
      <c r="G1083" t="s">
        <v>2</v>
      </c>
      <c r="H1083">
        <v>2018</v>
      </c>
      <c r="I1083" t="s">
        <v>308</v>
      </c>
      <c r="J1083" t="s">
        <v>307</v>
      </c>
      <c r="K1083">
        <v>8.1999999999999993</v>
      </c>
      <c r="L1083">
        <v>8.1999999999999993</v>
      </c>
      <c r="O1083" t="s">
        <v>331</v>
      </c>
      <c r="P1083" t="s">
        <v>683</v>
      </c>
      <c r="Q1083">
        <v>2018</v>
      </c>
      <c r="R1083" s="1">
        <v>43101</v>
      </c>
      <c r="S1083" s="1">
        <v>43465</v>
      </c>
    </row>
    <row r="1084" spans="1:19" x14ac:dyDescent="0.25">
      <c r="A1084">
        <v>25613144</v>
      </c>
      <c r="B1084" t="s">
        <v>309</v>
      </c>
      <c r="C1084" t="str">
        <f>IF(D1084="COUNTRY",VLOOKUP(E1084,[1]Codes!I:M,5,0),"")</f>
        <v>Europe</v>
      </c>
      <c r="D1084" t="s">
        <v>28</v>
      </c>
      <c r="E1084" t="s">
        <v>682</v>
      </c>
      <c r="F1084" t="str">
        <f>IF(D1084="COUNTRY",VLOOKUP(E1084,[1]Codes!I:J,2,0),IF(D1084="UNREGION",VLOOKUP(E1084,[1]Codes!AL:AM,2,0),IF(D1084="REGION",VLOOKUP(E1084,[1]Codes!W:X,2,0),"Error")))</f>
        <v>Israel</v>
      </c>
      <c r="G1084" t="s">
        <v>2</v>
      </c>
      <c r="H1084">
        <v>2002</v>
      </c>
      <c r="I1084" t="s">
        <v>308</v>
      </c>
      <c r="J1084" t="s">
        <v>307</v>
      </c>
      <c r="K1084">
        <v>15.9</v>
      </c>
      <c r="L1084">
        <v>15.9</v>
      </c>
      <c r="O1084" t="s">
        <v>340</v>
      </c>
      <c r="P1084" t="s">
        <v>681</v>
      </c>
      <c r="Q1084">
        <v>2002</v>
      </c>
      <c r="R1084" s="1">
        <v>37257</v>
      </c>
      <c r="S1084" s="1">
        <v>37621</v>
      </c>
    </row>
    <row r="1085" spans="1:19" x14ac:dyDescent="0.25">
      <c r="A1085">
        <v>25613145</v>
      </c>
      <c r="B1085" t="s">
        <v>309</v>
      </c>
      <c r="C1085" t="str">
        <f>IF(D1085="COUNTRY",VLOOKUP(E1085,[1]Codes!I:M,5,0),"")</f>
        <v>Europe</v>
      </c>
      <c r="D1085" t="s">
        <v>28</v>
      </c>
      <c r="E1085" t="s">
        <v>682</v>
      </c>
      <c r="F1085" t="str">
        <f>IF(D1085="COUNTRY",VLOOKUP(E1085,[1]Codes!I:J,2,0),IF(D1085="UNREGION",VLOOKUP(E1085,[1]Codes!AL:AM,2,0),IF(D1085="REGION",VLOOKUP(E1085,[1]Codes!W:X,2,0),"Error")))</f>
        <v>Israel</v>
      </c>
      <c r="G1085" t="s">
        <v>2</v>
      </c>
      <c r="H1085">
        <v>2005</v>
      </c>
      <c r="I1085" t="s">
        <v>308</v>
      </c>
      <c r="J1085" t="s">
        <v>307</v>
      </c>
      <c r="K1085">
        <v>14.7</v>
      </c>
      <c r="L1085">
        <v>14.7</v>
      </c>
      <c r="O1085" t="s">
        <v>340</v>
      </c>
      <c r="P1085" t="s">
        <v>681</v>
      </c>
      <c r="Q1085">
        <v>2005</v>
      </c>
      <c r="R1085" s="1">
        <v>38353</v>
      </c>
      <c r="S1085" s="1">
        <v>38717</v>
      </c>
    </row>
    <row r="1086" spans="1:19" x14ac:dyDescent="0.25">
      <c r="A1086">
        <v>25613146</v>
      </c>
      <c r="B1086" t="s">
        <v>309</v>
      </c>
      <c r="C1086" t="str">
        <f>IF(D1086="COUNTRY",VLOOKUP(E1086,[1]Codes!I:M,5,0),"")</f>
        <v>Europe</v>
      </c>
      <c r="D1086" t="s">
        <v>28</v>
      </c>
      <c r="E1086" t="s">
        <v>682</v>
      </c>
      <c r="F1086" t="str">
        <f>IF(D1086="COUNTRY",VLOOKUP(E1086,[1]Codes!I:J,2,0),IF(D1086="UNREGION",VLOOKUP(E1086,[1]Codes!AL:AM,2,0),IF(D1086="REGION",VLOOKUP(E1086,[1]Codes!W:X,2,0),"Error")))</f>
        <v>Israel</v>
      </c>
      <c r="G1086" t="s">
        <v>2</v>
      </c>
      <c r="H1086">
        <v>2010</v>
      </c>
      <c r="I1086" t="s">
        <v>308</v>
      </c>
      <c r="J1086" t="s">
        <v>307</v>
      </c>
      <c r="K1086">
        <v>13</v>
      </c>
      <c r="L1086">
        <v>13</v>
      </c>
      <c r="O1086" t="s">
        <v>340</v>
      </c>
      <c r="P1086" t="s">
        <v>681</v>
      </c>
      <c r="Q1086">
        <v>2010</v>
      </c>
      <c r="R1086" s="1">
        <v>40179</v>
      </c>
      <c r="S1086" s="1">
        <v>40543</v>
      </c>
    </row>
    <row r="1087" spans="1:19" x14ac:dyDescent="0.25">
      <c r="A1087">
        <v>25613147</v>
      </c>
      <c r="B1087" t="s">
        <v>309</v>
      </c>
      <c r="C1087" t="str">
        <f>IF(D1087="COUNTRY",VLOOKUP(E1087,[1]Codes!I:M,5,0),"")</f>
        <v>Europe</v>
      </c>
      <c r="D1087" t="s">
        <v>28</v>
      </c>
      <c r="E1087" t="s">
        <v>682</v>
      </c>
      <c r="F1087" t="str">
        <f>IF(D1087="COUNTRY",VLOOKUP(E1087,[1]Codes!I:J,2,0),IF(D1087="UNREGION",VLOOKUP(E1087,[1]Codes!AL:AM,2,0),IF(D1087="REGION",VLOOKUP(E1087,[1]Codes!W:X,2,0),"Error")))</f>
        <v>Israel</v>
      </c>
      <c r="G1087" t="s">
        <v>2</v>
      </c>
      <c r="H1087">
        <v>2004</v>
      </c>
      <c r="I1087" t="s">
        <v>308</v>
      </c>
      <c r="J1087" t="s">
        <v>307</v>
      </c>
      <c r="K1087">
        <v>15.3</v>
      </c>
      <c r="L1087">
        <v>15.3</v>
      </c>
      <c r="O1087" t="s">
        <v>340</v>
      </c>
      <c r="P1087" t="s">
        <v>681</v>
      </c>
      <c r="Q1087">
        <v>2004</v>
      </c>
      <c r="R1087" s="1">
        <v>37987</v>
      </c>
      <c r="S1087" s="1">
        <v>38352</v>
      </c>
    </row>
    <row r="1088" spans="1:19" x14ac:dyDescent="0.25">
      <c r="A1088">
        <v>25613148</v>
      </c>
      <c r="B1088" t="s">
        <v>309</v>
      </c>
      <c r="C1088" t="str">
        <f>IF(D1088="COUNTRY",VLOOKUP(E1088,[1]Codes!I:M,5,0),"")</f>
        <v>Europe</v>
      </c>
      <c r="D1088" t="s">
        <v>28</v>
      </c>
      <c r="E1088" t="s">
        <v>682</v>
      </c>
      <c r="F1088" t="str">
        <f>IF(D1088="COUNTRY",VLOOKUP(E1088,[1]Codes!I:J,2,0),IF(D1088="UNREGION",VLOOKUP(E1088,[1]Codes!AL:AM,2,0),IF(D1088="REGION",VLOOKUP(E1088,[1]Codes!W:X,2,0),"Error")))</f>
        <v>Israel</v>
      </c>
      <c r="G1088" t="s">
        <v>2</v>
      </c>
      <c r="H1088">
        <v>2013</v>
      </c>
      <c r="I1088" t="s">
        <v>308</v>
      </c>
      <c r="J1088" t="s">
        <v>307</v>
      </c>
      <c r="K1088">
        <v>10.4</v>
      </c>
      <c r="L1088">
        <v>10.4</v>
      </c>
      <c r="O1088" t="s">
        <v>340</v>
      </c>
      <c r="P1088" t="s">
        <v>681</v>
      </c>
      <c r="Q1088">
        <v>2013</v>
      </c>
      <c r="R1088" s="1">
        <v>41275</v>
      </c>
      <c r="S1088" s="1">
        <v>41639</v>
      </c>
    </row>
    <row r="1089" spans="1:19" x14ac:dyDescent="0.25">
      <c r="A1089">
        <v>25613149</v>
      </c>
      <c r="B1089" t="s">
        <v>309</v>
      </c>
      <c r="C1089" t="str">
        <f>IF(D1089="COUNTRY",VLOOKUP(E1089,[1]Codes!I:M,5,0),"")</f>
        <v>Europe</v>
      </c>
      <c r="D1089" t="s">
        <v>28</v>
      </c>
      <c r="E1089" t="s">
        <v>682</v>
      </c>
      <c r="F1089" t="str">
        <f>IF(D1089="COUNTRY",VLOOKUP(E1089,[1]Codes!I:J,2,0),IF(D1089="UNREGION",VLOOKUP(E1089,[1]Codes!AL:AM,2,0),IF(D1089="REGION",VLOOKUP(E1089,[1]Codes!W:X,2,0),"Error")))</f>
        <v>Israel</v>
      </c>
      <c r="G1089" t="s">
        <v>2</v>
      </c>
      <c r="H1089">
        <v>2009</v>
      </c>
      <c r="I1089" t="s">
        <v>308</v>
      </c>
      <c r="J1089" t="s">
        <v>307</v>
      </c>
      <c r="K1089">
        <v>13.4</v>
      </c>
      <c r="L1089">
        <v>13.4</v>
      </c>
      <c r="O1089" t="s">
        <v>340</v>
      </c>
      <c r="P1089" t="s">
        <v>681</v>
      </c>
      <c r="Q1089">
        <v>2009</v>
      </c>
      <c r="R1089" s="1">
        <v>39814</v>
      </c>
      <c r="S1089" s="1">
        <v>40178</v>
      </c>
    </row>
    <row r="1090" spans="1:19" x14ac:dyDescent="0.25">
      <c r="A1090">
        <v>25613150</v>
      </c>
      <c r="B1090" t="s">
        <v>309</v>
      </c>
      <c r="C1090" t="str">
        <f>IF(D1090="COUNTRY",VLOOKUP(E1090,[1]Codes!I:M,5,0),"")</f>
        <v>Europe</v>
      </c>
      <c r="D1090" t="s">
        <v>28</v>
      </c>
      <c r="E1090" t="s">
        <v>682</v>
      </c>
      <c r="F1090" t="str">
        <f>IF(D1090="COUNTRY",VLOOKUP(E1090,[1]Codes!I:J,2,0),IF(D1090="UNREGION",VLOOKUP(E1090,[1]Codes!AL:AM,2,0),IF(D1090="REGION",VLOOKUP(E1090,[1]Codes!W:X,2,0),"Error")))</f>
        <v>Israel</v>
      </c>
      <c r="G1090" t="s">
        <v>2</v>
      </c>
      <c r="H1090">
        <v>2001</v>
      </c>
      <c r="I1090" t="s">
        <v>308</v>
      </c>
      <c r="J1090" t="s">
        <v>307</v>
      </c>
      <c r="K1090">
        <v>16.5</v>
      </c>
      <c r="L1090">
        <v>16.5</v>
      </c>
      <c r="O1090" t="s">
        <v>340</v>
      </c>
      <c r="P1090" t="s">
        <v>681</v>
      </c>
      <c r="Q1090">
        <v>2001</v>
      </c>
      <c r="R1090" s="1">
        <v>36892</v>
      </c>
      <c r="S1090" s="1">
        <v>37256</v>
      </c>
    </row>
    <row r="1091" spans="1:19" x14ac:dyDescent="0.25">
      <c r="A1091">
        <v>25613151</v>
      </c>
      <c r="B1091" t="s">
        <v>309</v>
      </c>
      <c r="C1091" t="str">
        <f>IF(D1091="COUNTRY",VLOOKUP(E1091,[1]Codes!I:M,5,0),"")</f>
        <v>Europe</v>
      </c>
      <c r="D1091" t="s">
        <v>28</v>
      </c>
      <c r="E1091" t="s">
        <v>682</v>
      </c>
      <c r="F1091" t="str">
        <f>IF(D1091="COUNTRY",VLOOKUP(E1091,[1]Codes!I:J,2,0),IF(D1091="UNREGION",VLOOKUP(E1091,[1]Codes!AL:AM,2,0),IF(D1091="REGION",VLOOKUP(E1091,[1]Codes!W:X,2,0),"Error")))</f>
        <v>Israel</v>
      </c>
      <c r="G1091" t="s">
        <v>2</v>
      </c>
      <c r="H1091">
        <v>2014</v>
      </c>
      <c r="I1091" t="s">
        <v>308</v>
      </c>
      <c r="J1091" t="s">
        <v>307</v>
      </c>
      <c r="K1091">
        <v>10.199999999999999</v>
      </c>
      <c r="L1091">
        <v>10.199999999999999</v>
      </c>
      <c r="O1091" t="s">
        <v>340</v>
      </c>
      <c r="P1091" t="s">
        <v>681</v>
      </c>
      <c r="Q1091">
        <v>2014</v>
      </c>
      <c r="R1091" s="1">
        <v>41640</v>
      </c>
      <c r="S1091" s="1">
        <v>42004</v>
      </c>
    </row>
    <row r="1092" spans="1:19" x14ac:dyDescent="0.25">
      <c r="A1092">
        <v>25613152</v>
      </c>
      <c r="B1092" t="s">
        <v>309</v>
      </c>
      <c r="C1092" t="str">
        <f>IF(D1092="COUNTRY",VLOOKUP(E1092,[1]Codes!I:M,5,0),"")</f>
        <v>Europe</v>
      </c>
      <c r="D1092" t="s">
        <v>28</v>
      </c>
      <c r="E1092" t="s">
        <v>682</v>
      </c>
      <c r="F1092" t="str">
        <f>IF(D1092="COUNTRY",VLOOKUP(E1092,[1]Codes!I:J,2,0),IF(D1092="UNREGION",VLOOKUP(E1092,[1]Codes!AL:AM,2,0),IF(D1092="REGION",VLOOKUP(E1092,[1]Codes!W:X,2,0),"Error")))</f>
        <v>Israel</v>
      </c>
      <c r="G1092" t="s">
        <v>2</v>
      </c>
      <c r="H1092">
        <v>2000</v>
      </c>
      <c r="I1092" t="s">
        <v>308</v>
      </c>
      <c r="J1092" t="s">
        <v>307</v>
      </c>
      <c r="K1092">
        <v>17.2</v>
      </c>
      <c r="L1092">
        <v>17.2</v>
      </c>
      <c r="O1092" t="s">
        <v>340</v>
      </c>
      <c r="P1092" t="s">
        <v>681</v>
      </c>
      <c r="Q1092">
        <v>2000</v>
      </c>
      <c r="R1092" s="1">
        <v>36526</v>
      </c>
      <c r="S1092" s="1">
        <v>36891</v>
      </c>
    </row>
    <row r="1093" spans="1:19" x14ac:dyDescent="0.25">
      <c r="A1093">
        <v>25613153</v>
      </c>
      <c r="B1093" t="s">
        <v>309</v>
      </c>
      <c r="C1093" t="str">
        <f>IF(D1093="COUNTRY",VLOOKUP(E1093,[1]Codes!I:M,5,0),"")</f>
        <v>Europe</v>
      </c>
      <c r="D1093" t="s">
        <v>28</v>
      </c>
      <c r="E1093" t="s">
        <v>112</v>
      </c>
      <c r="F1093" t="str">
        <f>IF(D1093="COUNTRY",VLOOKUP(E1093,[1]Codes!I:J,2,0),IF(D1093="UNREGION",VLOOKUP(E1093,[1]Codes!AL:AM,2,0),IF(D1093="REGION",VLOOKUP(E1093,[1]Codes!W:X,2,0),"Error")))</f>
        <v>Italy</v>
      </c>
      <c r="G1093" t="s">
        <v>2</v>
      </c>
      <c r="H1093">
        <v>2015</v>
      </c>
      <c r="I1093" t="s">
        <v>308</v>
      </c>
      <c r="J1093" t="s">
        <v>307</v>
      </c>
      <c r="K1093">
        <v>5.0999999999999996</v>
      </c>
      <c r="L1093">
        <v>5.0999999999999996</v>
      </c>
      <c r="O1093" t="s">
        <v>365</v>
      </c>
      <c r="P1093" t="s">
        <v>681</v>
      </c>
      <c r="Q1093">
        <v>2015</v>
      </c>
      <c r="R1093" s="1">
        <v>42005</v>
      </c>
      <c r="S1093" s="1">
        <v>42369</v>
      </c>
    </row>
    <row r="1094" spans="1:19" x14ac:dyDescent="0.25">
      <c r="A1094">
        <v>25613154</v>
      </c>
      <c r="B1094" t="s">
        <v>309</v>
      </c>
      <c r="C1094" t="str">
        <f>IF(D1094="COUNTRY",VLOOKUP(E1094,[1]Codes!I:M,5,0),"")</f>
        <v>Europe</v>
      </c>
      <c r="D1094" t="s">
        <v>28</v>
      </c>
      <c r="E1094" t="s">
        <v>112</v>
      </c>
      <c r="F1094" t="str">
        <f>IF(D1094="COUNTRY",VLOOKUP(E1094,[1]Codes!I:J,2,0),IF(D1094="UNREGION",VLOOKUP(E1094,[1]Codes!AL:AM,2,0),IF(D1094="REGION",VLOOKUP(E1094,[1]Codes!W:X,2,0),"Error")))</f>
        <v>Italy</v>
      </c>
      <c r="G1094" t="s">
        <v>2</v>
      </c>
      <c r="H1094">
        <v>2011</v>
      </c>
      <c r="I1094" t="s">
        <v>308</v>
      </c>
      <c r="J1094" t="s">
        <v>307</v>
      </c>
      <c r="K1094">
        <v>6.4</v>
      </c>
      <c r="L1094">
        <v>6.4</v>
      </c>
      <c r="O1094" t="s">
        <v>365</v>
      </c>
      <c r="P1094" t="s">
        <v>681</v>
      </c>
      <c r="Q1094">
        <v>2011</v>
      </c>
      <c r="R1094" s="1">
        <v>40544</v>
      </c>
      <c r="S1094" s="1">
        <v>40908</v>
      </c>
    </row>
    <row r="1095" spans="1:19" x14ac:dyDescent="0.25">
      <c r="A1095">
        <v>25613155</v>
      </c>
      <c r="B1095" t="s">
        <v>309</v>
      </c>
      <c r="C1095" t="str">
        <f>IF(D1095="COUNTRY",VLOOKUP(E1095,[1]Codes!I:M,5,0),"")</f>
        <v>Europe</v>
      </c>
      <c r="D1095" t="s">
        <v>28</v>
      </c>
      <c r="E1095" t="s">
        <v>112</v>
      </c>
      <c r="F1095" t="str">
        <f>IF(D1095="COUNTRY",VLOOKUP(E1095,[1]Codes!I:J,2,0),IF(D1095="UNREGION",VLOOKUP(E1095,[1]Codes!AL:AM,2,0),IF(D1095="REGION",VLOOKUP(E1095,[1]Codes!W:X,2,0),"Error")))</f>
        <v>Italy</v>
      </c>
      <c r="G1095" t="s">
        <v>2</v>
      </c>
      <c r="H1095">
        <v>2012</v>
      </c>
      <c r="I1095" t="s">
        <v>308</v>
      </c>
      <c r="J1095" t="s">
        <v>307</v>
      </c>
      <c r="K1095">
        <v>6.4</v>
      </c>
      <c r="L1095">
        <v>6.4</v>
      </c>
      <c r="O1095" t="s">
        <v>365</v>
      </c>
      <c r="P1095" t="s">
        <v>681</v>
      </c>
      <c r="Q1095">
        <v>2012</v>
      </c>
      <c r="R1095" s="1">
        <v>40909</v>
      </c>
      <c r="S1095" s="1">
        <v>41274</v>
      </c>
    </row>
    <row r="1096" spans="1:19" x14ac:dyDescent="0.25">
      <c r="A1096">
        <v>25613156</v>
      </c>
      <c r="B1096" t="s">
        <v>309</v>
      </c>
      <c r="C1096" t="str">
        <f>IF(D1096="COUNTRY",VLOOKUP(E1096,[1]Codes!I:M,5,0),"")</f>
        <v>Europe</v>
      </c>
      <c r="D1096" t="s">
        <v>28</v>
      </c>
      <c r="E1096" t="s">
        <v>112</v>
      </c>
      <c r="F1096" t="str">
        <f>IF(D1096="COUNTRY",VLOOKUP(E1096,[1]Codes!I:J,2,0),IF(D1096="UNREGION",VLOOKUP(E1096,[1]Codes!AL:AM,2,0),IF(D1096="REGION",VLOOKUP(E1096,[1]Codes!W:X,2,0),"Error")))</f>
        <v>Italy</v>
      </c>
      <c r="G1096" t="s">
        <v>2</v>
      </c>
      <c r="H1096">
        <v>2000</v>
      </c>
      <c r="I1096" t="s">
        <v>308</v>
      </c>
      <c r="J1096" t="s">
        <v>307</v>
      </c>
      <c r="K1096">
        <v>7.2</v>
      </c>
      <c r="L1096">
        <v>7.2</v>
      </c>
      <c r="O1096" t="s">
        <v>365</v>
      </c>
      <c r="P1096" t="s">
        <v>681</v>
      </c>
      <c r="Q1096">
        <v>2000</v>
      </c>
      <c r="R1096" s="1">
        <v>36526</v>
      </c>
      <c r="S1096" s="1">
        <v>36891</v>
      </c>
    </row>
    <row r="1097" spans="1:19" x14ac:dyDescent="0.25">
      <c r="A1097">
        <v>25613157</v>
      </c>
      <c r="B1097" t="s">
        <v>309</v>
      </c>
      <c r="C1097" t="str">
        <f>IF(D1097="COUNTRY",VLOOKUP(E1097,[1]Codes!I:M,5,0),"")</f>
        <v>Europe</v>
      </c>
      <c r="D1097" t="s">
        <v>28</v>
      </c>
      <c r="E1097" t="s">
        <v>112</v>
      </c>
      <c r="F1097" t="str">
        <f>IF(D1097="COUNTRY",VLOOKUP(E1097,[1]Codes!I:J,2,0),IF(D1097="UNREGION",VLOOKUP(E1097,[1]Codes!AL:AM,2,0),IF(D1097="REGION",VLOOKUP(E1097,[1]Codes!W:X,2,0),"Error")))</f>
        <v>Italy</v>
      </c>
      <c r="G1097" t="s">
        <v>2</v>
      </c>
      <c r="H1097">
        <v>2007</v>
      </c>
      <c r="I1097" t="s">
        <v>308</v>
      </c>
      <c r="J1097" t="s">
        <v>307</v>
      </c>
      <c r="K1097">
        <v>6.8</v>
      </c>
      <c r="L1097">
        <v>6.8</v>
      </c>
      <c r="O1097" t="s">
        <v>365</v>
      </c>
      <c r="P1097" t="s">
        <v>681</v>
      </c>
      <c r="Q1097">
        <v>2007</v>
      </c>
      <c r="R1097" s="1">
        <v>39083</v>
      </c>
      <c r="S1097" s="1">
        <v>39447</v>
      </c>
    </row>
    <row r="1098" spans="1:19" x14ac:dyDescent="0.25">
      <c r="A1098">
        <v>25613158</v>
      </c>
      <c r="B1098" t="s">
        <v>309</v>
      </c>
      <c r="C1098" t="str">
        <f>IF(D1098="COUNTRY",VLOOKUP(E1098,[1]Codes!I:M,5,0),"")</f>
        <v>Europe</v>
      </c>
      <c r="D1098" t="s">
        <v>28</v>
      </c>
      <c r="E1098" t="s">
        <v>112</v>
      </c>
      <c r="F1098" t="str">
        <f>IF(D1098="COUNTRY",VLOOKUP(E1098,[1]Codes!I:J,2,0),IF(D1098="UNREGION",VLOOKUP(E1098,[1]Codes!AL:AM,2,0),IF(D1098="REGION",VLOOKUP(E1098,[1]Codes!W:X,2,0),"Error")))</f>
        <v>Italy</v>
      </c>
      <c r="G1098" t="s">
        <v>2</v>
      </c>
      <c r="H1098">
        <v>2001</v>
      </c>
      <c r="I1098" t="s">
        <v>308</v>
      </c>
      <c r="J1098" t="s">
        <v>307</v>
      </c>
      <c r="K1098">
        <v>6.9</v>
      </c>
      <c r="L1098">
        <v>6.9</v>
      </c>
      <c r="O1098" t="s">
        <v>365</v>
      </c>
      <c r="P1098" t="s">
        <v>681</v>
      </c>
      <c r="Q1098">
        <v>2001</v>
      </c>
      <c r="R1098" s="1">
        <v>36892</v>
      </c>
      <c r="S1098" s="1">
        <v>37256</v>
      </c>
    </row>
    <row r="1099" spans="1:19" x14ac:dyDescent="0.25">
      <c r="A1099">
        <v>25613159</v>
      </c>
      <c r="B1099" t="s">
        <v>309</v>
      </c>
      <c r="C1099" t="str">
        <f>IF(D1099="COUNTRY",VLOOKUP(E1099,[1]Codes!I:M,5,0),"")</f>
        <v>Europe</v>
      </c>
      <c r="D1099" t="s">
        <v>28</v>
      </c>
      <c r="E1099" t="s">
        <v>112</v>
      </c>
      <c r="F1099" t="str">
        <f>IF(D1099="COUNTRY",VLOOKUP(E1099,[1]Codes!I:J,2,0),IF(D1099="UNREGION",VLOOKUP(E1099,[1]Codes!AL:AM,2,0),IF(D1099="REGION",VLOOKUP(E1099,[1]Codes!W:X,2,0),"Error")))</f>
        <v>Italy</v>
      </c>
      <c r="G1099" t="s">
        <v>2</v>
      </c>
      <c r="H1099">
        <v>2017</v>
      </c>
      <c r="I1099" t="s">
        <v>308</v>
      </c>
      <c r="J1099" t="s">
        <v>307</v>
      </c>
      <c r="K1099">
        <v>4.4000000000000004</v>
      </c>
      <c r="L1099">
        <v>4.4000000000000004</v>
      </c>
      <c r="O1099" t="s">
        <v>331</v>
      </c>
      <c r="P1099" t="s">
        <v>681</v>
      </c>
      <c r="Q1099">
        <v>2017</v>
      </c>
      <c r="R1099" s="1">
        <v>42736</v>
      </c>
      <c r="S1099" s="1">
        <v>43100</v>
      </c>
    </row>
    <row r="1100" spans="1:19" x14ac:dyDescent="0.25">
      <c r="A1100">
        <v>25613160</v>
      </c>
      <c r="B1100" t="s">
        <v>309</v>
      </c>
      <c r="C1100" t="str">
        <f>IF(D1100="COUNTRY",VLOOKUP(E1100,[1]Codes!I:M,5,0),"")</f>
        <v>Europe</v>
      </c>
      <c r="D1100" t="s">
        <v>28</v>
      </c>
      <c r="E1100" t="s">
        <v>112</v>
      </c>
      <c r="F1100" t="str">
        <f>IF(D1100="COUNTRY",VLOOKUP(E1100,[1]Codes!I:J,2,0),IF(D1100="UNREGION",VLOOKUP(E1100,[1]Codes!AL:AM,2,0),IF(D1100="REGION",VLOOKUP(E1100,[1]Codes!W:X,2,0),"Error")))</f>
        <v>Italy</v>
      </c>
      <c r="G1100" t="s">
        <v>2</v>
      </c>
      <c r="H1100">
        <v>2013</v>
      </c>
      <c r="I1100" t="s">
        <v>308</v>
      </c>
      <c r="J1100" t="s">
        <v>307</v>
      </c>
      <c r="K1100">
        <v>5.8</v>
      </c>
      <c r="L1100">
        <v>5.8</v>
      </c>
      <c r="O1100" t="s">
        <v>340</v>
      </c>
      <c r="P1100" t="s">
        <v>681</v>
      </c>
      <c r="Q1100">
        <v>2013</v>
      </c>
      <c r="R1100" s="1">
        <v>41275</v>
      </c>
      <c r="S1100" s="1">
        <v>41639</v>
      </c>
    </row>
    <row r="1101" spans="1:19" x14ac:dyDescent="0.25">
      <c r="A1101">
        <v>25613161</v>
      </c>
      <c r="B1101" t="s">
        <v>309</v>
      </c>
      <c r="C1101" t="str">
        <f>IF(D1101="COUNTRY",VLOOKUP(E1101,[1]Codes!I:M,5,0),"")</f>
        <v>Europe</v>
      </c>
      <c r="D1101" t="s">
        <v>28</v>
      </c>
      <c r="E1101" t="s">
        <v>112</v>
      </c>
      <c r="F1101" t="str">
        <f>IF(D1101="COUNTRY",VLOOKUP(E1101,[1]Codes!I:J,2,0),IF(D1101="UNREGION",VLOOKUP(E1101,[1]Codes!AL:AM,2,0),IF(D1101="REGION",VLOOKUP(E1101,[1]Codes!W:X,2,0),"Error")))</f>
        <v>Italy</v>
      </c>
      <c r="G1101" t="s">
        <v>2</v>
      </c>
      <c r="H1101">
        <v>2002</v>
      </c>
      <c r="I1101" t="s">
        <v>308</v>
      </c>
      <c r="J1101" t="s">
        <v>307</v>
      </c>
      <c r="K1101">
        <v>7</v>
      </c>
      <c r="L1101">
        <v>7</v>
      </c>
      <c r="O1101" t="s">
        <v>365</v>
      </c>
      <c r="P1101" t="s">
        <v>681</v>
      </c>
      <c r="Q1101">
        <v>2002</v>
      </c>
      <c r="R1101" s="1">
        <v>37257</v>
      </c>
      <c r="S1101" s="1">
        <v>37621</v>
      </c>
    </row>
    <row r="1102" spans="1:19" x14ac:dyDescent="0.25">
      <c r="A1102">
        <v>25613162</v>
      </c>
      <c r="B1102" t="s">
        <v>309</v>
      </c>
      <c r="C1102" t="str">
        <f>IF(D1102="COUNTRY",VLOOKUP(E1102,[1]Codes!I:M,5,0),"")</f>
        <v>Europe</v>
      </c>
      <c r="D1102" t="s">
        <v>28</v>
      </c>
      <c r="E1102" t="s">
        <v>112</v>
      </c>
      <c r="F1102" t="str">
        <f>IF(D1102="COUNTRY",VLOOKUP(E1102,[1]Codes!I:J,2,0),IF(D1102="UNREGION",VLOOKUP(E1102,[1]Codes!AL:AM,2,0),IF(D1102="REGION",VLOOKUP(E1102,[1]Codes!W:X,2,0),"Error")))</f>
        <v>Italy</v>
      </c>
      <c r="G1102" t="s">
        <v>2</v>
      </c>
      <c r="H1102">
        <v>2014</v>
      </c>
      <c r="I1102" t="s">
        <v>308</v>
      </c>
      <c r="J1102" t="s">
        <v>307</v>
      </c>
      <c r="K1102">
        <v>5.6</v>
      </c>
      <c r="L1102">
        <v>5.6</v>
      </c>
      <c r="O1102" t="s">
        <v>365</v>
      </c>
      <c r="P1102" t="s">
        <v>681</v>
      </c>
      <c r="Q1102">
        <v>2014</v>
      </c>
      <c r="R1102" s="1">
        <v>41640</v>
      </c>
      <c r="S1102" s="1">
        <v>42004</v>
      </c>
    </row>
    <row r="1103" spans="1:19" x14ac:dyDescent="0.25">
      <c r="A1103">
        <v>25613163</v>
      </c>
      <c r="B1103" t="s">
        <v>309</v>
      </c>
      <c r="C1103" t="str">
        <f>IF(D1103="COUNTRY",VLOOKUP(E1103,[1]Codes!I:M,5,0),"")</f>
        <v>Europe</v>
      </c>
      <c r="D1103" t="s">
        <v>28</v>
      </c>
      <c r="E1103" t="s">
        <v>112</v>
      </c>
      <c r="F1103" t="str">
        <f>IF(D1103="COUNTRY",VLOOKUP(E1103,[1]Codes!I:J,2,0),IF(D1103="UNREGION",VLOOKUP(E1103,[1]Codes!AL:AM,2,0),IF(D1103="REGION",VLOOKUP(E1103,[1]Codes!W:X,2,0),"Error")))</f>
        <v>Italy</v>
      </c>
      <c r="G1103" t="s">
        <v>2</v>
      </c>
      <c r="H1103">
        <v>2010</v>
      </c>
      <c r="I1103" t="s">
        <v>308</v>
      </c>
      <c r="J1103" t="s">
        <v>307</v>
      </c>
      <c r="K1103">
        <v>6.7</v>
      </c>
      <c r="L1103">
        <v>6.7</v>
      </c>
      <c r="O1103" t="s">
        <v>365</v>
      </c>
      <c r="P1103" t="s">
        <v>681</v>
      </c>
      <c r="Q1103">
        <v>2010</v>
      </c>
      <c r="R1103" s="1">
        <v>40179</v>
      </c>
      <c r="S1103" s="1">
        <v>40543</v>
      </c>
    </row>
    <row r="1104" spans="1:19" x14ac:dyDescent="0.25">
      <c r="A1104">
        <v>25613164</v>
      </c>
      <c r="B1104" t="s">
        <v>309</v>
      </c>
      <c r="C1104" t="str">
        <f>IF(D1104="COUNTRY",VLOOKUP(E1104,[1]Codes!I:M,5,0),"")</f>
        <v>Europe</v>
      </c>
      <c r="D1104" t="s">
        <v>28</v>
      </c>
      <c r="E1104" t="s">
        <v>112</v>
      </c>
      <c r="F1104" t="str">
        <f>IF(D1104="COUNTRY",VLOOKUP(E1104,[1]Codes!I:J,2,0),IF(D1104="UNREGION",VLOOKUP(E1104,[1]Codes!AL:AM,2,0),IF(D1104="REGION",VLOOKUP(E1104,[1]Codes!W:X,2,0),"Error")))</f>
        <v>Italy</v>
      </c>
      <c r="G1104" t="s">
        <v>2</v>
      </c>
      <c r="H1104">
        <v>2003</v>
      </c>
      <c r="I1104" t="s">
        <v>308</v>
      </c>
      <c r="J1104" t="s">
        <v>307</v>
      </c>
      <c r="K1104">
        <v>6.8</v>
      </c>
      <c r="L1104">
        <v>6.8</v>
      </c>
      <c r="O1104" t="s">
        <v>365</v>
      </c>
      <c r="P1104" t="s">
        <v>679</v>
      </c>
      <c r="Q1104">
        <v>2003</v>
      </c>
      <c r="R1104" s="1">
        <v>37622</v>
      </c>
      <c r="S1104" s="1">
        <v>37986</v>
      </c>
    </row>
    <row r="1105" spans="1:19" x14ac:dyDescent="0.25">
      <c r="A1105">
        <v>25613165</v>
      </c>
      <c r="B1105" t="s">
        <v>309</v>
      </c>
      <c r="C1105" t="str">
        <f>IF(D1105="COUNTRY",VLOOKUP(E1105,[1]Codes!I:M,5,0),"")</f>
        <v>Europe</v>
      </c>
      <c r="D1105" t="s">
        <v>28</v>
      </c>
      <c r="E1105" t="s">
        <v>112</v>
      </c>
      <c r="F1105" t="str">
        <f>IF(D1105="COUNTRY",VLOOKUP(E1105,[1]Codes!I:J,2,0),IF(D1105="UNREGION",VLOOKUP(E1105,[1]Codes!AL:AM,2,0),IF(D1105="REGION",VLOOKUP(E1105,[1]Codes!W:X,2,0),"Error")))</f>
        <v>Italy</v>
      </c>
      <c r="G1105" t="s">
        <v>2</v>
      </c>
      <c r="H1105">
        <v>2008</v>
      </c>
      <c r="I1105" t="s">
        <v>308</v>
      </c>
      <c r="J1105" t="s">
        <v>307</v>
      </c>
      <c r="K1105">
        <v>7.2</v>
      </c>
      <c r="L1105">
        <v>7.2</v>
      </c>
      <c r="O1105" t="s">
        <v>365</v>
      </c>
      <c r="P1105" t="s">
        <v>679</v>
      </c>
      <c r="Q1105">
        <v>2008</v>
      </c>
      <c r="R1105" s="1">
        <v>39448</v>
      </c>
      <c r="S1105" s="1">
        <v>39813</v>
      </c>
    </row>
    <row r="1106" spans="1:19" x14ac:dyDescent="0.25">
      <c r="A1106">
        <v>25613166</v>
      </c>
      <c r="B1106" t="s">
        <v>309</v>
      </c>
      <c r="C1106" t="str">
        <f>IF(D1106="COUNTRY",VLOOKUP(E1106,[1]Codes!I:M,5,0),"")</f>
        <v>Europe</v>
      </c>
      <c r="D1106" t="s">
        <v>28</v>
      </c>
      <c r="E1106" t="s">
        <v>112</v>
      </c>
      <c r="F1106" t="str">
        <f>IF(D1106="COUNTRY",VLOOKUP(E1106,[1]Codes!I:J,2,0),IF(D1106="UNREGION",VLOOKUP(E1106,[1]Codes!AL:AM,2,0),IF(D1106="REGION",VLOOKUP(E1106,[1]Codes!W:X,2,0),"Error")))</f>
        <v>Italy</v>
      </c>
      <c r="G1106" t="s">
        <v>2</v>
      </c>
      <c r="H1106">
        <v>2009</v>
      </c>
      <c r="I1106" t="s">
        <v>308</v>
      </c>
      <c r="J1106" t="s">
        <v>307</v>
      </c>
      <c r="K1106">
        <v>6.9</v>
      </c>
      <c r="L1106">
        <v>6.9</v>
      </c>
      <c r="O1106" t="s">
        <v>365</v>
      </c>
      <c r="P1106" t="s">
        <v>679</v>
      </c>
      <c r="Q1106">
        <v>2009</v>
      </c>
      <c r="R1106" s="1">
        <v>39814</v>
      </c>
      <c r="S1106" s="1">
        <v>40178</v>
      </c>
    </row>
    <row r="1107" spans="1:19" x14ac:dyDescent="0.25">
      <c r="A1107">
        <v>25613167</v>
      </c>
      <c r="B1107" t="s">
        <v>309</v>
      </c>
      <c r="C1107" t="str">
        <f>IF(D1107="COUNTRY",VLOOKUP(E1107,[1]Codes!I:M,5,0),"")</f>
        <v>Europe</v>
      </c>
      <c r="D1107" t="s">
        <v>28</v>
      </c>
      <c r="E1107" t="s">
        <v>112</v>
      </c>
      <c r="F1107" t="str">
        <f>IF(D1107="COUNTRY",VLOOKUP(E1107,[1]Codes!I:J,2,0),IF(D1107="UNREGION",VLOOKUP(E1107,[1]Codes!AL:AM,2,0),IF(D1107="REGION",VLOOKUP(E1107,[1]Codes!W:X,2,0),"Error")))</f>
        <v>Italy</v>
      </c>
      <c r="G1107" t="s">
        <v>2</v>
      </c>
      <c r="H1107">
        <v>2004</v>
      </c>
      <c r="I1107" t="s">
        <v>308</v>
      </c>
      <c r="J1107" t="s">
        <v>307</v>
      </c>
      <c r="K1107">
        <v>7.2</v>
      </c>
      <c r="L1107">
        <v>7.2</v>
      </c>
      <c r="O1107" t="s">
        <v>365</v>
      </c>
      <c r="P1107" t="s">
        <v>679</v>
      </c>
      <c r="Q1107">
        <v>2004</v>
      </c>
      <c r="R1107" s="1">
        <v>37987</v>
      </c>
      <c r="S1107" s="1">
        <v>38352</v>
      </c>
    </row>
    <row r="1108" spans="1:19" x14ac:dyDescent="0.25">
      <c r="A1108">
        <v>25613168</v>
      </c>
      <c r="B1108" t="s">
        <v>309</v>
      </c>
      <c r="C1108" t="str">
        <f>IF(D1108="COUNTRY",VLOOKUP(E1108,[1]Codes!I:M,5,0),"")</f>
        <v>Europe</v>
      </c>
      <c r="D1108" t="s">
        <v>28</v>
      </c>
      <c r="E1108" t="s">
        <v>112</v>
      </c>
      <c r="F1108" t="str">
        <f>IF(D1108="COUNTRY",VLOOKUP(E1108,[1]Codes!I:J,2,0),IF(D1108="UNREGION",VLOOKUP(E1108,[1]Codes!AL:AM,2,0),IF(D1108="REGION",VLOOKUP(E1108,[1]Codes!W:X,2,0),"Error")))</f>
        <v>Italy</v>
      </c>
      <c r="G1108" t="s">
        <v>2</v>
      </c>
      <c r="H1108">
        <v>2016</v>
      </c>
      <c r="I1108" t="s">
        <v>308</v>
      </c>
      <c r="J1108" t="s">
        <v>307</v>
      </c>
      <c r="K1108">
        <v>4.8</v>
      </c>
      <c r="L1108">
        <v>4.8</v>
      </c>
      <c r="O1108" t="s">
        <v>367</v>
      </c>
      <c r="P1108" t="s">
        <v>679</v>
      </c>
      <c r="Q1108">
        <v>2016</v>
      </c>
      <c r="R1108" s="1">
        <v>42370</v>
      </c>
      <c r="S1108" s="1">
        <v>42735</v>
      </c>
    </row>
    <row r="1109" spans="1:19" x14ac:dyDescent="0.25">
      <c r="A1109">
        <v>25613169</v>
      </c>
      <c r="B1109" t="s">
        <v>309</v>
      </c>
      <c r="C1109" t="str">
        <f>IF(D1109="COUNTRY",VLOOKUP(E1109,[1]Codes!I:M,5,0),"")</f>
        <v>Europe</v>
      </c>
      <c r="D1109" t="s">
        <v>28</v>
      </c>
      <c r="E1109" t="s">
        <v>112</v>
      </c>
      <c r="F1109" t="str">
        <f>IF(D1109="COUNTRY",VLOOKUP(E1109,[1]Codes!I:J,2,0),IF(D1109="UNREGION",VLOOKUP(E1109,[1]Codes!AL:AM,2,0),IF(D1109="REGION",VLOOKUP(E1109,[1]Codes!W:X,2,0),"Error")))</f>
        <v>Italy</v>
      </c>
      <c r="G1109" t="s">
        <v>2</v>
      </c>
      <c r="H1109">
        <v>2005</v>
      </c>
      <c r="I1109" t="s">
        <v>308</v>
      </c>
      <c r="J1109" t="s">
        <v>307</v>
      </c>
      <c r="K1109">
        <v>7</v>
      </c>
      <c r="L1109">
        <v>7</v>
      </c>
      <c r="O1109" t="s">
        <v>365</v>
      </c>
      <c r="P1109" t="s">
        <v>679</v>
      </c>
      <c r="Q1109">
        <v>2005</v>
      </c>
      <c r="R1109" s="1">
        <v>38353</v>
      </c>
      <c r="S1109" s="1">
        <v>38717</v>
      </c>
    </row>
    <row r="1110" spans="1:19" x14ac:dyDescent="0.25">
      <c r="A1110">
        <v>25613170</v>
      </c>
      <c r="B1110" t="s">
        <v>309</v>
      </c>
      <c r="C1110" t="str">
        <f>IF(D1110="COUNTRY",VLOOKUP(E1110,[1]Codes!I:M,5,0),"")</f>
        <v>Europe</v>
      </c>
      <c r="D1110" t="s">
        <v>28</v>
      </c>
      <c r="E1110" t="s">
        <v>112</v>
      </c>
      <c r="F1110" t="str">
        <f>IF(D1110="COUNTRY",VLOOKUP(E1110,[1]Codes!I:J,2,0),IF(D1110="UNREGION",VLOOKUP(E1110,[1]Codes!AL:AM,2,0),IF(D1110="REGION",VLOOKUP(E1110,[1]Codes!W:X,2,0),"Error")))</f>
        <v>Italy</v>
      </c>
      <c r="G1110" t="s">
        <v>2</v>
      </c>
      <c r="H1110">
        <v>2006</v>
      </c>
      <c r="I1110" t="s">
        <v>308</v>
      </c>
      <c r="J1110" t="s">
        <v>307</v>
      </c>
      <c r="K1110">
        <v>6.8</v>
      </c>
      <c r="L1110">
        <v>6.8</v>
      </c>
      <c r="O1110" t="s">
        <v>331</v>
      </c>
      <c r="P1110" t="s">
        <v>679</v>
      </c>
      <c r="Q1110">
        <v>2006</v>
      </c>
      <c r="R1110" s="1">
        <v>38718</v>
      </c>
      <c r="S1110" s="1">
        <v>39082</v>
      </c>
    </row>
    <row r="1111" spans="1:19" x14ac:dyDescent="0.25">
      <c r="A1111">
        <v>25613171</v>
      </c>
      <c r="B1111" t="s">
        <v>309</v>
      </c>
      <c r="C1111" t="str">
        <f>IF(D1111="COUNTRY",VLOOKUP(E1111,[1]Codes!I:M,5,0),"")</f>
        <v>Europe</v>
      </c>
      <c r="D1111" t="s">
        <v>28</v>
      </c>
      <c r="E1111" t="s">
        <v>112</v>
      </c>
      <c r="F1111" t="str">
        <f>IF(D1111="COUNTRY",VLOOKUP(E1111,[1]Codes!I:J,2,0),IF(D1111="UNREGION",VLOOKUP(E1111,[1]Codes!AL:AM,2,0),IF(D1111="REGION",VLOOKUP(E1111,[1]Codes!W:X,2,0),"Error")))</f>
        <v>Italy</v>
      </c>
      <c r="G1111" t="s">
        <v>2</v>
      </c>
      <c r="H1111">
        <v>2018</v>
      </c>
      <c r="I1111" t="s">
        <v>308</v>
      </c>
      <c r="J1111" t="s">
        <v>307</v>
      </c>
      <c r="K1111">
        <v>4.0999999999999996</v>
      </c>
      <c r="L1111">
        <v>4.0999999999999996</v>
      </c>
      <c r="O1111" t="s">
        <v>366</v>
      </c>
      <c r="P1111" t="s">
        <v>679</v>
      </c>
      <c r="Q1111">
        <v>2018</v>
      </c>
      <c r="R1111" s="1">
        <v>43101</v>
      </c>
      <c r="S1111" s="1">
        <v>43465</v>
      </c>
    </row>
    <row r="1112" spans="1:19" x14ac:dyDescent="0.25">
      <c r="A1112">
        <v>25613172</v>
      </c>
      <c r="B1112" t="s">
        <v>309</v>
      </c>
      <c r="C1112" t="str">
        <f>IF(D1112="COUNTRY",VLOOKUP(E1112,[1]Codes!I:M,5,0),"")</f>
        <v>Americas</v>
      </c>
      <c r="D1112" t="s">
        <v>28</v>
      </c>
      <c r="E1112" t="s">
        <v>77</v>
      </c>
      <c r="F1112" t="str">
        <f>IF(D1112="COUNTRY",VLOOKUP(E1112,[1]Codes!I:J,2,0),IF(D1112="UNREGION",VLOOKUP(E1112,[1]Codes!AL:AM,2,0),IF(D1112="REGION",VLOOKUP(E1112,[1]Codes!W:X,2,0),"Error")))</f>
        <v>Jamaica</v>
      </c>
      <c r="G1112" t="s">
        <v>2</v>
      </c>
      <c r="H1112">
        <v>2002</v>
      </c>
      <c r="I1112" t="s">
        <v>308</v>
      </c>
      <c r="J1112" t="s">
        <v>307</v>
      </c>
      <c r="K1112">
        <v>79</v>
      </c>
      <c r="L1112">
        <v>79</v>
      </c>
      <c r="O1112" t="s">
        <v>680</v>
      </c>
      <c r="P1112" t="s">
        <v>679</v>
      </c>
      <c r="Q1112">
        <v>2002</v>
      </c>
      <c r="R1112" s="1">
        <v>37257</v>
      </c>
      <c r="S1112" s="1">
        <v>37621</v>
      </c>
    </row>
    <row r="1113" spans="1:19" x14ac:dyDescent="0.25">
      <c r="A1113">
        <v>25613173</v>
      </c>
      <c r="B1113" t="s">
        <v>309</v>
      </c>
      <c r="C1113" t="str">
        <f>IF(D1113="COUNTRY",VLOOKUP(E1113,[1]Codes!I:M,5,0),"")</f>
        <v>Americas</v>
      </c>
      <c r="D1113" t="s">
        <v>28</v>
      </c>
      <c r="E1113" t="s">
        <v>77</v>
      </c>
      <c r="F1113" t="str">
        <f>IF(D1113="COUNTRY",VLOOKUP(E1113,[1]Codes!I:J,2,0),IF(D1113="UNREGION",VLOOKUP(E1113,[1]Codes!AL:AM,2,0),IF(D1113="REGION",VLOOKUP(E1113,[1]Codes!W:X,2,0),"Error")))</f>
        <v>Jamaica</v>
      </c>
      <c r="G1113" t="s">
        <v>2</v>
      </c>
      <c r="H1113">
        <v>2006</v>
      </c>
      <c r="I1113" t="s">
        <v>308</v>
      </c>
      <c r="J1113" t="s">
        <v>307</v>
      </c>
      <c r="K1113">
        <v>60.5</v>
      </c>
      <c r="L1113">
        <v>60.5</v>
      </c>
      <c r="O1113" t="s">
        <v>331</v>
      </c>
      <c r="P1113" t="s">
        <v>679</v>
      </c>
      <c r="Q1113">
        <v>2006</v>
      </c>
      <c r="R1113" s="1">
        <v>38718</v>
      </c>
      <c r="S1113" s="1">
        <v>39082</v>
      </c>
    </row>
    <row r="1114" spans="1:19" x14ac:dyDescent="0.25">
      <c r="A1114">
        <v>25613174</v>
      </c>
      <c r="B1114" t="s">
        <v>309</v>
      </c>
      <c r="C1114" t="str">
        <f>IF(D1114="COUNTRY",VLOOKUP(E1114,[1]Codes!I:M,5,0),"")</f>
        <v>Americas</v>
      </c>
      <c r="D1114" t="s">
        <v>28</v>
      </c>
      <c r="E1114" t="s">
        <v>77</v>
      </c>
      <c r="F1114" t="str">
        <f>IF(D1114="COUNTRY",VLOOKUP(E1114,[1]Codes!I:J,2,0),IF(D1114="UNREGION",VLOOKUP(E1114,[1]Codes!AL:AM,2,0),IF(D1114="REGION",VLOOKUP(E1114,[1]Codes!W:X,2,0),"Error")))</f>
        <v>Jamaica</v>
      </c>
      <c r="G1114" t="s">
        <v>2</v>
      </c>
      <c r="H1114">
        <v>2015</v>
      </c>
      <c r="I1114" t="s">
        <v>308</v>
      </c>
      <c r="J1114" t="s">
        <v>307</v>
      </c>
      <c r="K1114">
        <v>54.7</v>
      </c>
      <c r="L1114">
        <v>54.7</v>
      </c>
      <c r="O1114" t="s">
        <v>340</v>
      </c>
      <c r="P1114" t="s">
        <v>679</v>
      </c>
      <c r="Q1114">
        <v>2015</v>
      </c>
      <c r="R1114" s="1">
        <v>42005</v>
      </c>
      <c r="S1114" s="1">
        <v>42369</v>
      </c>
    </row>
    <row r="1115" spans="1:19" x14ac:dyDescent="0.25">
      <c r="A1115">
        <v>25613175</v>
      </c>
      <c r="B1115" t="s">
        <v>309</v>
      </c>
      <c r="C1115" t="str">
        <f>IF(D1115="COUNTRY",VLOOKUP(E1115,[1]Codes!I:M,5,0),"")</f>
        <v>Americas</v>
      </c>
      <c r="D1115" t="s">
        <v>28</v>
      </c>
      <c r="E1115" t="s">
        <v>77</v>
      </c>
      <c r="F1115" t="str">
        <f>IF(D1115="COUNTRY",VLOOKUP(E1115,[1]Codes!I:J,2,0),IF(D1115="UNREGION",VLOOKUP(E1115,[1]Codes!AL:AM,2,0),IF(D1115="REGION",VLOOKUP(E1115,[1]Codes!W:X,2,0),"Error")))</f>
        <v>Jamaica</v>
      </c>
      <c r="G1115" t="s">
        <v>2</v>
      </c>
      <c r="H1115">
        <v>2000</v>
      </c>
      <c r="I1115" t="s">
        <v>308</v>
      </c>
      <c r="J1115" t="s">
        <v>307</v>
      </c>
      <c r="K1115">
        <v>75.5</v>
      </c>
      <c r="L1115">
        <v>75.5</v>
      </c>
      <c r="O1115" t="s">
        <v>331</v>
      </c>
      <c r="P1115" t="s">
        <v>679</v>
      </c>
      <c r="Q1115">
        <v>2000</v>
      </c>
      <c r="R1115" s="1">
        <v>36526</v>
      </c>
      <c r="S1115" s="1">
        <v>36891</v>
      </c>
    </row>
    <row r="1116" spans="1:19" x14ac:dyDescent="0.25">
      <c r="A1116">
        <v>25613176</v>
      </c>
      <c r="B1116" t="s">
        <v>309</v>
      </c>
      <c r="C1116" t="str">
        <f>IF(D1116="COUNTRY",VLOOKUP(E1116,[1]Codes!I:M,5,0),"")</f>
        <v>Americas</v>
      </c>
      <c r="D1116" t="s">
        <v>28</v>
      </c>
      <c r="E1116" t="s">
        <v>77</v>
      </c>
      <c r="F1116" t="str">
        <f>IF(D1116="COUNTRY",VLOOKUP(E1116,[1]Codes!I:J,2,0),IF(D1116="UNREGION",VLOOKUP(E1116,[1]Codes!AL:AM,2,0),IF(D1116="REGION",VLOOKUP(E1116,[1]Codes!W:X,2,0),"Error")))</f>
        <v>Jamaica</v>
      </c>
      <c r="G1116" t="s">
        <v>2</v>
      </c>
      <c r="H1116">
        <v>2001</v>
      </c>
      <c r="I1116" t="s">
        <v>308</v>
      </c>
      <c r="J1116" t="s">
        <v>307</v>
      </c>
      <c r="K1116">
        <v>74.099999999999994</v>
      </c>
      <c r="L1116">
        <v>74.099999999999994</v>
      </c>
      <c r="O1116" t="s">
        <v>331</v>
      </c>
      <c r="P1116" t="s">
        <v>679</v>
      </c>
      <c r="Q1116">
        <v>2001</v>
      </c>
      <c r="R1116" s="1">
        <v>36892</v>
      </c>
      <c r="S1116" s="1">
        <v>37256</v>
      </c>
    </row>
    <row r="1117" spans="1:19" x14ac:dyDescent="0.25">
      <c r="A1117">
        <v>25613177</v>
      </c>
      <c r="B1117" t="s">
        <v>309</v>
      </c>
      <c r="C1117" t="str">
        <f>IF(D1117="COUNTRY",VLOOKUP(E1117,[1]Codes!I:M,5,0),"")</f>
        <v>Americas</v>
      </c>
      <c r="D1117" t="s">
        <v>28</v>
      </c>
      <c r="E1117" t="s">
        <v>77</v>
      </c>
      <c r="F1117" t="str">
        <f>IF(D1117="COUNTRY",VLOOKUP(E1117,[1]Codes!I:J,2,0),IF(D1117="UNREGION",VLOOKUP(E1117,[1]Codes!AL:AM,2,0),IF(D1117="REGION",VLOOKUP(E1117,[1]Codes!W:X,2,0),"Error")))</f>
        <v>Jamaica</v>
      </c>
      <c r="G1117" t="s">
        <v>2</v>
      </c>
      <c r="H1117">
        <v>2016</v>
      </c>
      <c r="I1117" t="s">
        <v>308</v>
      </c>
      <c r="J1117" t="s">
        <v>307</v>
      </c>
      <c r="K1117">
        <v>55.3</v>
      </c>
      <c r="L1117">
        <v>55.3</v>
      </c>
      <c r="O1117" t="s">
        <v>340</v>
      </c>
      <c r="P1117" t="s">
        <v>679</v>
      </c>
      <c r="Q1117">
        <v>2016</v>
      </c>
      <c r="R1117" s="1">
        <v>42370</v>
      </c>
      <c r="S1117" s="1">
        <v>42735</v>
      </c>
    </row>
    <row r="1118" spans="1:19" x14ac:dyDescent="0.25">
      <c r="A1118">
        <v>25613178</v>
      </c>
      <c r="B1118" t="s">
        <v>309</v>
      </c>
      <c r="C1118" t="str">
        <f>IF(D1118="COUNTRY",VLOOKUP(E1118,[1]Codes!I:M,5,0),"")</f>
        <v>Americas</v>
      </c>
      <c r="D1118" t="s">
        <v>28</v>
      </c>
      <c r="E1118" t="s">
        <v>77</v>
      </c>
      <c r="F1118" t="str">
        <f>IF(D1118="COUNTRY",VLOOKUP(E1118,[1]Codes!I:J,2,0),IF(D1118="UNREGION",VLOOKUP(E1118,[1]Codes!AL:AM,2,0),IF(D1118="REGION",VLOOKUP(E1118,[1]Codes!W:X,2,0),"Error")))</f>
        <v>Jamaica</v>
      </c>
      <c r="G1118" t="s">
        <v>2</v>
      </c>
      <c r="H1118">
        <v>2004</v>
      </c>
      <c r="I1118" t="s">
        <v>308</v>
      </c>
      <c r="J1118" t="s">
        <v>307</v>
      </c>
      <c r="K1118">
        <v>62.4</v>
      </c>
      <c r="L1118">
        <v>62.4</v>
      </c>
      <c r="O1118" t="s">
        <v>331</v>
      </c>
      <c r="P1118" t="s">
        <v>679</v>
      </c>
      <c r="Q1118">
        <v>2004</v>
      </c>
      <c r="R1118" s="1">
        <v>37987</v>
      </c>
      <c r="S1118" s="1">
        <v>38352</v>
      </c>
    </row>
    <row r="1119" spans="1:19" x14ac:dyDescent="0.25">
      <c r="A1119">
        <v>25613179</v>
      </c>
      <c r="B1119" t="s">
        <v>309</v>
      </c>
      <c r="C1119" t="str">
        <f>IF(D1119="COUNTRY",VLOOKUP(E1119,[1]Codes!I:M,5,0),"")</f>
        <v>Americas</v>
      </c>
      <c r="D1119" t="s">
        <v>28</v>
      </c>
      <c r="E1119" t="s">
        <v>77</v>
      </c>
      <c r="F1119" t="str">
        <f>IF(D1119="COUNTRY",VLOOKUP(E1119,[1]Codes!I:J,2,0),IF(D1119="UNREGION",VLOOKUP(E1119,[1]Codes!AL:AM,2,0),IF(D1119="REGION",VLOOKUP(E1119,[1]Codes!W:X,2,0),"Error")))</f>
        <v>Jamaica</v>
      </c>
      <c r="G1119" t="s">
        <v>2</v>
      </c>
      <c r="H1119">
        <v>2003</v>
      </c>
      <c r="I1119" t="s">
        <v>308</v>
      </c>
      <c r="J1119" t="s">
        <v>307</v>
      </c>
      <c r="K1119">
        <v>63.5</v>
      </c>
      <c r="L1119">
        <v>63.5</v>
      </c>
      <c r="O1119" t="s">
        <v>331</v>
      </c>
      <c r="P1119" t="s">
        <v>671</v>
      </c>
      <c r="Q1119">
        <v>2003</v>
      </c>
      <c r="R1119" s="1">
        <v>37622</v>
      </c>
      <c r="S1119" s="1">
        <v>37986</v>
      </c>
    </row>
    <row r="1120" spans="1:19" x14ac:dyDescent="0.25">
      <c r="A1120">
        <v>25613180</v>
      </c>
      <c r="B1120" t="s">
        <v>309</v>
      </c>
      <c r="C1120" t="str">
        <f>IF(D1120="COUNTRY",VLOOKUP(E1120,[1]Codes!I:M,5,0),"")</f>
        <v>Americas</v>
      </c>
      <c r="D1120" t="s">
        <v>28</v>
      </c>
      <c r="E1120" t="s">
        <v>77</v>
      </c>
      <c r="F1120" t="str">
        <f>IF(D1120="COUNTRY",VLOOKUP(E1120,[1]Codes!I:J,2,0),IF(D1120="UNREGION",VLOOKUP(E1120,[1]Codes!AL:AM,2,0),IF(D1120="REGION",VLOOKUP(E1120,[1]Codes!W:X,2,0),"Error")))</f>
        <v>Jamaica</v>
      </c>
      <c r="G1120" t="s">
        <v>2</v>
      </c>
      <c r="H1120">
        <v>2010</v>
      </c>
      <c r="I1120" t="s">
        <v>308</v>
      </c>
      <c r="J1120" t="s">
        <v>307</v>
      </c>
      <c r="K1120">
        <v>70</v>
      </c>
      <c r="L1120">
        <v>70</v>
      </c>
      <c r="O1120" t="s">
        <v>678</v>
      </c>
      <c r="P1120" t="s">
        <v>671</v>
      </c>
      <c r="Q1120">
        <v>2010</v>
      </c>
      <c r="R1120" s="1">
        <v>40179</v>
      </c>
      <c r="S1120" s="1">
        <v>40543</v>
      </c>
    </row>
    <row r="1121" spans="1:19" x14ac:dyDescent="0.25">
      <c r="A1121">
        <v>25613181</v>
      </c>
      <c r="B1121" t="s">
        <v>309</v>
      </c>
      <c r="C1121" t="str">
        <f>IF(D1121="COUNTRY",VLOOKUP(E1121,[1]Codes!I:M,5,0),"")</f>
        <v>Americas</v>
      </c>
      <c r="D1121" t="s">
        <v>28</v>
      </c>
      <c r="E1121" t="s">
        <v>77</v>
      </c>
      <c r="F1121" t="str">
        <f>IF(D1121="COUNTRY",VLOOKUP(E1121,[1]Codes!I:J,2,0),IF(D1121="UNREGION",VLOOKUP(E1121,[1]Codes!AL:AM,2,0),IF(D1121="REGION",VLOOKUP(E1121,[1]Codes!W:X,2,0),"Error")))</f>
        <v>Jamaica</v>
      </c>
      <c r="G1121" t="s">
        <v>2</v>
      </c>
      <c r="H1121">
        <v>2017</v>
      </c>
      <c r="I1121" t="s">
        <v>308</v>
      </c>
      <c r="J1121" t="s">
        <v>307</v>
      </c>
      <c r="K1121">
        <v>51.7</v>
      </c>
      <c r="L1121">
        <v>51.7</v>
      </c>
      <c r="O1121" t="s">
        <v>340</v>
      </c>
      <c r="P1121" t="s">
        <v>671</v>
      </c>
      <c r="Q1121">
        <v>2017</v>
      </c>
      <c r="R1121" s="1">
        <v>42736</v>
      </c>
      <c r="S1121" s="1">
        <v>43100</v>
      </c>
    </row>
    <row r="1122" spans="1:19" x14ac:dyDescent="0.25">
      <c r="A1122">
        <v>25613182</v>
      </c>
      <c r="B1122" t="s">
        <v>309</v>
      </c>
      <c r="C1122" t="str">
        <f>IF(D1122="COUNTRY",VLOOKUP(E1122,[1]Codes!I:M,5,0),"")</f>
        <v>Americas</v>
      </c>
      <c r="D1122" t="s">
        <v>28</v>
      </c>
      <c r="E1122" t="s">
        <v>77</v>
      </c>
      <c r="F1122" t="str">
        <f>IF(D1122="COUNTRY",VLOOKUP(E1122,[1]Codes!I:J,2,0),IF(D1122="UNREGION",VLOOKUP(E1122,[1]Codes!AL:AM,2,0),IF(D1122="REGION",VLOOKUP(E1122,[1]Codes!W:X,2,0),"Error")))</f>
        <v>Jamaica</v>
      </c>
      <c r="G1122" t="s">
        <v>2</v>
      </c>
      <c r="H1122">
        <v>2007</v>
      </c>
      <c r="I1122" t="s">
        <v>308</v>
      </c>
      <c r="J1122" t="s">
        <v>307</v>
      </c>
      <c r="K1122">
        <v>72</v>
      </c>
      <c r="L1122">
        <v>72</v>
      </c>
      <c r="O1122" t="s">
        <v>677</v>
      </c>
      <c r="P1122" t="s">
        <v>671</v>
      </c>
      <c r="Q1122">
        <v>2007</v>
      </c>
      <c r="R1122" s="1">
        <v>39083</v>
      </c>
      <c r="S1122" s="1">
        <v>39447</v>
      </c>
    </row>
    <row r="1123" spans="1:19" x14ac:dyDescent="0.25">
      <c r="A1123">
        <v>25613183</v>
      </c>
      <c r="B1123" t="s">
        <v>309</v>
      </c>
      <c r="C1123" t="str">
        <f>IF(D1123="COUNTRY",VLOOKUP(E1123,[1]Codes!I:M,5,0),"")</f>
        <v>Eastern Mediterranean</v>
      </c>
      <c r="D1123" t="s">
        <v>28</v>
      </c>
      <c r="E1123" t="s">
        <v>194</v>
      </c>
      <c r="F1123" t="str">
        <f>IF(D1123="COUNTRY",VLOOKUP(E1123,[1]Codes!I:J,2,0),IF(D1123="UNREGION",VLOOKUP(E1123,[1]Codes!AL:AM,2,0),IF(D1123="REGION",VLOOKUP(E1123,[1]Codes!W:X,2,0),"Error")))</f>
        <v>Jordan</v>
      </c>
      <c r="G1123" t="s">
        <v>2</v>
      </c>
      <c r="H1123">
        <v>2001</v>
      </c>
      <c r="I1123" t="s">
        <v>308</v>
      </c>
      <c r="J1123" t="s">
        <v>307</v>
      </c>
      <c r="K1123">
        <v>28.2</v>
      </c>
      <c r="L1123">
        <v>28.2</v>
      </c>
      <c r="O1123" t="s">
        <v>675</v>
      </c>
      <c r="P1123" t="s">
        <v>671</v>
      </c>
      <c r="Q1123">
        <v>2001</v>
      </c>
      <c r="R1123" s="1">
        <v>36892</v>
      </c>
      <c r="S1123" s="1">
        <v>37256</v>
      </c>
    </row>
    <row r="1124" spans="1:19" x14ac:dyDescent="0.25">
      <c r="A1124">
        <v>25613184</v>
      </c>
      <c r="B1124" t="s">
        <v>309</v>
      </c>
      <c r="C1124" t="str">
        <f>IF(D1124="COUNTRY",VLOOKUP(E1124,[1]Codes!I:M,5,0),"")</f>
        <v>Eastern Mediterranean</v>
      </c>
      <c r="D1124" t="s">
        <v>28</v>
      </c>
      <c r="E1124" t="s">
        <v>194</v>
      </c>
      <c r="F1124" t="str">
        <f>IF(D1124="COUNTRY",VLOOKUP(E1124,[1]Codes!I:J,2,0),IF(D1124="UNREGION",VLOOKUP(E1124,[1]Codes!AL:AM,2,0),IF(D1124="REGION",VLOOKUP(E1124,[1]Codes!W:X,2,0),"Error")))</f>
        <v>Jordan</v>
      </c>
      <c r="G1124" t="s">
        <v>2</v>
      </c>
      <c r="H1124">
        <v>2016</v>
      </c>
      <c r="I1124" t="s">
        <v>308</v>
      </c>
      <c r="J1124" t="s">
        <v>307</v>
      </c>
      <c r="K1124">
        <v>27</v>
      </c>
      <c r="L1124">
        <v>27</v>
      </c>
      <c r="O1124" t="s">
        <v>676</v>
      </c>
      <c r="P1124" t="s">
        <v>671</v>
      </c>
      <c r="Q1124">
        <v>2016</v>
      </c>
      <c r="R1124" s="1">
        <v>42370</v>
      </c>
      <c r="S1124" s="1">
        <v>42735</v>
      </c>
    </row>
    <row r="1125" spans="1:19" x14ac:dyDescent="0.25">
      <c r="A1125">
        <v>25613185</v>
      </c>
      <c r="B1125" t="s">
        <v>309</v>
      </c>
      <c r="C1125" t="str">
        <f>IF(D1125="COUNTRY",VLOOKUP(E1125,[1]Codes!I:M,5,0),"")</f>
        <v>Eastern Mediterranean</v>
      </c>
      <c r="D1125" t="s">
        <v>28</v>
      </c>
      <c r="E1125" t="s">
        <v>194</v>
      </c>
      <c r="F1125" t="str">
        <f>IF(D1125="COUNTRY",VLOOKUP(E1125,[1]Codes!I:J,2,0),IF(D1125="UNREGION",VLOOKUP(E1125,[1]Codes!AL:AM,2,0),IF(D1125="REGION",VLOOKUP(E1125,[1]Codes!W:X,2,0),"Error")))</f>
        <v>Jordan</v>
      </c>
      <c r="G1125" t="s">
        <v>2</v>
      </c>
      <c r="H1125">
        <v>2000</v>
      </c>
      <c r="I1125" t="s">
        <v>308</v>
      </c>
      <c r="J1125" t="s">
        <v>307</v>
      </c>
      <c r="K1125">
        <v>30</v>
      </c>
      <c r="L1125">
        <v>30</v>
      </c>
      <c r="O1125" t="s">
        <v>675</v>
      </c>
      <c r="P1125" t="s">
        <v>671</v>
      </c>
      <c r="Q1125">
        <v>2000</v>
      </c>
      <c r="R1125" s="1">
        <v>36526</v>
      </c>
      <c r="S1125" s="1">
        <v>36891</v>
      </c>
    </row>
    <row r="1126" spans="1:19" x14ac:dyDescent="0.25">
      <c r="A1126">
        <v>25613186</v>
      </c>
      <c r="B1126" t="s">
        <v>309</v>
      </c>
      <c r="C1126" t="str">
        <f>IF(D1126="COUNTRY",VLOOKUP(E1126,[1]Codes!I:M,5,0),"")</f>
        <v>Eastern Mediterranean</v>
      </c>
      <c r="D1126" t="s">
        <v>28</v>
      </c>
      <c r="E1126" t="s">
        <v>194</v>
      </c>
      <c r="F1126" t="str">
        <f>IF(D1126="COUNTRY",VLOOKUP(E1126,[1]Codes!I:J,2,0),IF(D1126="UNREGION",VLOOKUP(E1126,[1]Codes!AL:AM,2,0),IF(D1126="REGION",VLOOKUP(E1126,[1]Codes!W:X,2,0),"Error")))</f>
        <v>Jordan</v>
      </c>
      <c r="G1126" t="s">
        <v>2</v>
      </c>
      <c r="H1126">
        <v>2006</v>
      </c>
      <c r="I1126" t="s">
        <v>308</v>
      </c>
      <c r="J1126" t="s">
        <v>307</v>
      </c>
      <c r="K1126">
        <v>28.2</v>
      </c>
      <c r="L1126">
        <v>28.2</v>
      </c>
      <c r="O1126" t="s">
        <v>674</v>
      </c>
      <c r="P1126" t="s">
        <v>671</v>
      </c>
      <c r="Q1126">
        <v>2006</v>
      </c>
      <c r="R1126" s="1">
        <v>38718</v>
      </c>
      <c r="S1126" s="1">
        <v>39082</v>
      </c>
    </row>
    <row r="1127" spans="1:19" x14ac:dyDescent="0.25">
      <c r="A1127">
        <v>25613187</v>
      </c>
      <c r="B1127" t="s">
        <v>309</v>
      </c>
      <c r="C1127" t="str">
        <f>IF(D1127="COUNTRY",VLOOKUP(E1127,[1]Codes!I:M,5,0),"")</f>
        <v>Eastern Mediterranean</v>
      </c>
      <c r="D1127" t="s">
        <v>28</v>
      </c>
      <c r="E1127" t="s">
        <v>194</v>
      </c>
      <c r="F1127" t="str">
        <f>IF(D1127="COUNTRY",VLOOKUP(E1127,[1]Codes!I:J,2,0),IF(D1127="UNREGION",VLOOKUP(E1127,[1]Codes!AL:AM,2,0),IF(D1127="REGION",VLOOKUP(E1127,[1]Codes!W:X,2,0),"Error")))</f>
        <v>Jordan</v>
      </c>
      <c r="G1127" t="s">
        <v>2</v>
      </c>
      <c r="H1127">
        <v>2011</v>
      </c>
      <c r="I1127" t="s">
        <v>308</v>
      </c>
      <c r="J1127" t="s">
        <v>307</v>
      </c>
      <c r="K1127">
        <v>25.6</v>
      </c>
      <c r="L1127">
        <v>25.6</v>
      </c>
      <c r="O1127" t="s">
        <v>672</v>
      </c>
      <c r="P1127" t="s">
        <v>671</v>
      </c>
      <c r="Q1127">
        <v>2011</v>
      </c>
      <c r="R1127" s="1">
        <v>40544</v>
      </c>
      <c r="S1127" s="1">
        <v>40908</v>
      </c>
    </row>
    <row r="1128" spans="1:19" x14ac:dyDescent="0.25">
      <c r="A1128">
        <v>25613188</v>
      </c>
      <c r="B1128" t="s">
        <v>309</v>
      </c>
      <c r="C1128" t="str">
        <f>IF(D1128="COUNTRY",VLOOKUP(E1128,[1]Codes!I:M,5,0),"")</f>
        <v>Eastern Mediterranean</v>
      </c>
      <c r="D1128" t="s">
        <v>28</v>
      </c>
      <c r="E1128" t="s">
        <v>194</v>
      </c>
      <c r="F1128" t="str">
        <f>IF(D1128="COUNTRY",VLOOKUP(E1128,[1]Codes!I:J,2,0),IF(D1128="UNREGION",VLOOKUP(E1128,[1]Codes!AL:AM,2,0),IF(D1128="REGION",VLOOKUP(E1128,[1]Codes!W:X,2,0),"Error")))</f>
        <v>Jordan</v>
      </c>
      <c r="G1128" t="s">
        <v>2</v>
      </c>
      <c r="H1128">
        <v>2005</v>
      </c>
      <c r="I1128" t="s">
        <v>308</v>
      </c>
      <c r="J1128" t="s">
        <v>307</v>
      </c>
      <c r="K1128">
        <v>30</v>
      </c>
      <c r="L1128">
        <v>30</v>
      </c>
      <c r="O1128" t="s">
        <v>674</v>
      </c>
      <c r="P1128" t="s">
        <v>671</v>
      </c>
      <c r="Q1128">
        <v>2005</v>
      </c>
      <c r="R1128" s="1">
        <v>38353</v>
      </c>
      <c r="S1128" s="1">
        <v>38717</v>
      </c>
    </row>
    <row r="1129" spans="1:19" x14ac:dyDescent="0.25">
      <c r="A1129">
        <v>25613189</v>
      </c>
      <c r="B1129" t="s">
        <v>309</v>
      </c>
      <c r="C1129" t="str">
        <f>IF(D1129="COUNTRY",VLOOKUP(E1129,[1]Codes!I:M,5,0),"")</f>
        <v>Eastern Mediterranean</v>
      </c>
      <c r="D1129" t="s">
        <v>28</v>
      </c>
      <c r="E1129" t="s">
        <v>194</v>
      </c>
      <c r="F1129" t="str">
        <f>IF(D1129="COUNTRY",VLOOKUP(E1129,[1]Codes!I:J,2,0),IF(D1129="UNREGION",VLOOKUP(E1129,[1]Codes!AL:AM,2,0),IF(D1129="REGION",VLOOKUP(E1129,[1]Codes!W:X,2,0),"Error")))</f>
        <v>Jordan</v>
      </c>
      <c r="G1129" t="s">
        <v>2</v>
      </c>
      <c r="H1129">
        <v>2007</v>
      </c>
      <c r="I1129" t="s">
        <v>308</v>
      </c>
      <c r="J1129" t="s">
        <v>307</v>
      </c>
      <c r="K1129">
        <v>32</v>
      </c>
      <c r="L1129">
        <v>32</v>
      </c>
      <c r="O1129" t="s">
        <v>673</v>
      </c>
      <c r="P1129" t="s">
        <v>671</v>
      </c>
      <c r="Q1129">
        <v>2007</v>
      </c>
      <c r="R1129" s="1">
        <v>39083</v>
      </c>
      <c r="S1129" s="1">
        <v>39447</v>
      </c>
    </row>
    <row r="1130" spans="1:19" x14ac:dyDescent="0.25">
      <c r="A1130">
        <v>25613190</v>
      </c>
      <c r="B1130" t="s">
        <v>309</v>
      </c>
      <c r="C1130" t="str">
        <f>IF(D1130="COUNTRY",VLOOKUP(E1130,[1]Codes!I:M,5,0),"")</f>
        <v>Eastern Mediterranean</v>
      </c>
      <c r="D1130" t="s">
        <v>28</v>
      </c>
      <c r="E1130" t="s">
        <v>194</v>
      </c>
      <c r="F1130" t="str">
        <f>IF(D1130="COUNTRY",VLOOKUP(E1130,[1]Codes!I:J,2,0),IF(D1130="UNREGION",VLOOKUP(E1130,[1]Codes!AL:AM,2,0),IF(D1130="REGION",VLOOKUP(E1130,[1]Codes!W:X,2,0),"Error")))</f>
        <v>Jordan</v>
      </c>
      <c r="G1130" t="s">
        <v>2</v>
      </c>
      <c r="H1130">
        <v>2008</v>
      </c>
      <c r="I1130" t="s">
        <v>308</v>
      </c>
      <c r="J1130" t="s">
        <v>307</v>
      </c>
      <c r="K1130">
        <v>32.4</v>
      </c>
      <c r="L1130">
        <v>32.4</v>
      </c>
      <c r="O1130" t="s">
        <v>673</v>
      </c>
      <c r="P1130" t="s">
        <v>671</v>
      </c>
      <c r="Q1130">
        <v>2008</v>
      </c>
      <c r="R1130" s="1">
        <v>39448</v>
      </c>
      <c r="S1130" s="1">
        <v>39813</v>
      </c>
    </row>
    <row r="1131" spans="1:19" x14ac:dyDescent="0.25">
      <c r="A1131">
        <v>25613191</v>
      </c>
      <c r="B1131" t="s">
        <v>309</v>
      </c>
      <c r="C1131" t="str">
        <f>IF(D1131="COUNTRY",VLOOKUP(E1131,[1]Codes!I:M,5,0),"")</f>
        <v>Eastern Mediterranean</v>
      </c>
      <c r="D1131" t="s">
        <v>28</v>
      </c>
      <c r="E1131" t="s">
        <v>194</v>
      </c>
      <c r="F1131" t="str">
        <f>IF(D1131="COUNTRY",VLOOKUP(E1131,[1]Codes!I:J,2,0),IF(D1131="UNREGION",VLOOKUP(E1131,[1]Codes!AL:AM,2,0),IF(D1131="REGION",VLOOKUP(E1131,[1]Codes!W:X,2,0),"Error")))</f>
        <v>Jordan</v>
      </c>
      <c r="G1131" t="s">
        <v>2</v>
      </c>
      <c r="H1131">
        <v>2010</v>
      </c>
      <c r="I1131" t="s">
        <v>308</v>
      </c>
      <c r="J1131" t="s">
        <v>307</v>
      </c>
      <c r="K1131">
        <v>27</v>
      </c>
      <c r="L1131">
        <v>27</v>
      </c>
      <c r="O1131" t="s">
        <v>672</v>
      </c>
      <c r="P1131" t="s">
        <v>671</v>
      </c>
      <c r="Q1131">
        <v>2010</v>
      </c>
      <c r="R1131" s="1">
        <v>40179</v>
      </c>
      <c r="S1131" s="1">
        <v>40543</v>
      </c>
    </row>
    <row r="1132" spans="1:19" x14ac:dyDescent="0.25">
      <c r="A1132">
        <v>25613192</v>
      </c>
      <c r="B1132" t="s">
        <v>309</v>
      </c>
      <c r="C1132" t="str">
        <f>IF(D1132="COUNTRY",VLOOKUP(E1132,[1]Codes!I:M,5,0),"")</f>
        <v>Western Pacific</v>
      </c>
      <c r="D1132" t="s">
        <v>28</v>
      </c>
      <c r="E1132" t="s">
        <v>78</v>
      </c>
      <c r="F1132" t="str">
        <f>IF(D1132="COUNTRY",VLOOKUP(E1132,[1]Codes!I:J,2,0),IF(D1132="UNREGION",VLOOKUP(E1132,[1]Codes!AL:AM,2,0),IF(D1132="REGION",VLOOKUP(E1132,[1]Codes!W:X,2,0),"Error")))</f>
        <v>Japan</v>
      </c>
      <c r="G1132" t="s">
        <v>2</v>
      </c>
      <c r="H1132">
        <v>2017</v>
      </c>
      <c r="I1132" t="s">
        <v>308</v>
      </c>
      <c r="J1132" t="s">
        <v>307</v>
      </c>
      <c r="K1132">
        <v>3.4</v>
      </c>
      <c r="L1132">
        <v>3.4</v>
      </c>
      <c r="O1132" t="s">
        <v>331</v>
      </c>
      <c r="P1132" t="s">
        <v>671</v>
      </c>
      <c r="Q1132">
        <v>2017</v>
      </c>
      <c r="R1132" s="1">
        <v>42736</v>
      </c>
      <c r="S1132" s="1">
        <v>43100</v>
      </c>
    </row>
    <row r="1133" spans="1:19" x14ac:dyDescent="0.25">
      <c r="A1133">
        <v>25613193</v>
      </c>
      <c r="B1133" t="s">
        <v>309</v>
      </c>
      <c r="C1133" t="str">
        <f>IF(D1133="COUNTRY",VLOOKUP(E1133,[1]Codes!I:M,5,0),"")</f>
        <v>Western Pacific</v>
      </c>
      <c r="D1133" t="s">
        <v>28</v>
      </c>
      <c r="E1133" t="s">
        <v>78</v>
      </c>
      <c r="F1133" t="str">
        <f>IF(D1133="COUNTRY",VLOOKUP(E1133,[1]Codes!I:J,2,0),IF(D1133="UNREGION",VLOOKUP(E1133,[1]Codes!AL:AM,2,0),IF(D1133="REGION",VLOOKUP(E1133,[1]Codes!W:X,2,0),"Error")))</f>
        <v>Japan</v>
      </c>
      <c r="G1133" t="s">
        <v>2</v>
      </c>
      <c r="H1133">
        <v>2006</v>
      </c>
      <c r="I1133" t="s">
        <v>308</v>
      </c>
      <c r="J1133" t="s">
        <v>307</v>
      </c>
      <c r="K1133">
        <v>4.9000000000000004</v>
      </c>
      <c r="L1133">
        <v>4.9000000000000004</v>
      </c>
      <c r="O1133" t="s">
        <v>331</v>
      </c>
      <c r="P1133" t="s">
        <v>671</v>
      </c>
      <c r="Q1133">
        <v>2006</v>
      </c>
      <c r="R1133" s="1">
        <v>38718</v>
      </c>
      <c r="S1133" s="1">
        <v>39082</v>
      </c>
    </row>
    <row r="1134" spans="1:19" x14ac:dyDescent="0.25">
      <c r="A1134">
        <v>25613194</v>
      </c>
      <c r="B1134" t="s">
        <v>309</v>
      </c>
      <c r="C1134" t="str">
        <f>IF(D1134="COUNTRY",VLOOKUP(E1134,[1]Codes!I:M,5,0),"")</f>
        <v>Western Pacific</v>
      </c>
      <c r="D1134" t="s">
        <v>28</v>
      </c>
      <c r="E1134" t="s">
        <v>78</v>
      </c>
      <c r="F1134" t="str">
        <f>IF(D1134="COUNTRY",VLOOKUP(E1134,[1]Codes!I:J,2,0),IF(D1134="UNREGION",VLOOKUP(E1134,[1]Codes!AL:AM,2,0),IF(D1134="REGION",VLOOKUP(E1134,[1]Codes!W:X,2,0),"Error")))</f>
        <v>Japan</v>
      </c>
      <c r="G1134" t="s">
        <v>2</v>
      </c>
      <c r="H1134">
        <v>2009</v>
      </c>
      <c r="I1134" t="s">
        <v>308</v>
      </c>
      <c r="J1134" t="s">
        <v>307</v>
      </c>
      <c r="K1134">
        <v>4.8</v>
      </c>
      <c r="L1134">
        <v>4.8</v>
      </c>
      <c r="O1134" t="s">
        <v>331</v>
      </c>
      <c r="P1134" t="s">
        <v>671</v>
      </c>
      <c r="Q1134">
        <v>2009</v>
      </c>
      <c r="R1134" s="1">
        <v>39814</v>
      </c>
      <c r="S1134" s="1">
        <v>40178</v>
      </c>
    </row>
    <row r="1135" spans="1:19" x14ac:dyDescent="0.25">
      <c r="A1135">
        <v>25613195</v>
      </c>
      <c r="B1135" t="s">
        <v>309</v>
      </c>
      <c r="C1135" t="str">
        <f>IF(D1135="COUNTRY",VLOOKUP(E1135,[1]Codes!I:M,5,0),"")</f>
        <v>Western Pacific</v>
      </c>
      <c r="D1135" t="s">
        <v>28</v>
      </c>
      <c r="E1135" t="s">
        <v>78</v>
      </c>
      <c r="F1135" t="str">
        <f>IF(D1135="COUNTRY",VLOOKUP(E1135,[1]Codes!I:J,2,0),IF(D1135="UNREGION",VLOOKUP(E1135,[1]Codes!AL:AM,2,0),IF(D1135="REGION",VLOOKUP(E1135,[1]Codes!W:X,2,0),"Error")))</f>
        <v>Japan</v>
      </c>
      <c r="G1135" t="s">
        <v>2</v>
      </c>
      <c r="H1135">
        <v>2008</v>
      </c>
      <c r="I1135" t="s">
        <v>308</v>
      </c>
      <c r="J1135" t="s">
        <v>307</v>
      </c>
      <c r="K1135">
        <v>5</v>
      </c>
      <c r="L1135">
        <v>5</v>
      </c>
      <c r="O1135" t="s">
        <v>331</v>
      </c>
      <c r="P1135" t="s">
        <v>671</v>
      </c>
      <c r="Q1135">
        <v>2008</v>
      </c>
      <c r="R1135" s="1">
        <v>39448</v>
      </c>
      <c r="S1135" s="1">
        <v>39813</v>
      </c>
    </row>
    <row r="1136" spans="1:19" x14ac:dyDescent="0.25">
      <c r="A1136">
        <v>25613196</v>
      </c>
      <c r="B1136" t="s">
        <v>309</v>
      </c>
      <c r="C1136" t="str">
        <f>IF(D1136="COUNTRY",VLOOKUP(E1136,[1]Codes!I:M,5,0),"")</f>
        <v>Western Pacific</v>
      </c>
      <c r="D1136" t="s">
        <v>28</v>
      </c>
      <c r="E1136" t="s">
        <v>78</v>
      </c>
      <c r="F1136" t="str">
        <f>IF(D1136="COUNTRY",VLOOKUP(E1136,[1]Codes!I:J,2,0),IF(D1136="UNREGION",VLOOKUP(E1136,[1]Codes!AL:AM,2,0),IF(D1136="REGION",VLOOKUP(E1136,[1]Codes!W:X,2,0),"Error")))</f>
        <v>Japan</v>
      </c>
      <c r="G1136" t="s">
        <v>2</v>
      </c>
      <c r="H1136">
        <v>2002</v>
      </c>
      <c r="I1136" t="s">
        <v>308</v>
      </c>
      <c r="J1136" t="s">
        <v>307</v>
      </c>
      <c r="K1136">
        <v>6</v>
      </c>
      <c r="L1136">
        <v>6</v>
      </c>
      <c r="O1136" t="s">
        <v>331</v>
      </c>
      <c r="P1136" t="s">
        <v>670</v>
      </c>
      <c r="Q1136">
        <v>2002</v>
      </c>
      <c r="R1136" s="1">
        <v>37257</v>
      </c>
      <c r="S1136" s="1">
        <v>37621</v>
      </c>
    </row>
    <row r="1137" spans="1:19" x14ac:dyDescent="0.25">
      <c r="A1137">
        <v>25613197</v>
      </c>
      <c r="B1137" t="s">
        <v>309</v>
      </c>
      <c r="C1137" t="str">
        <f>IF(D1137="COUNTRY",VLOOKUP(E1137,[1]Codes!I:M,5,0),"")</f>
        <v>Western Pacific</v>
      </c>
      <c r="D1137" t="s">
        <v>28</v>
      </c>
      <c r="E1137" t="s">
        <v>78</v>
      </c>
      <c r="F1137" t="str">
        <f>IF(D1137="COUNTRY",VLOOKUP(E1137,[1]Codes!I:J,2,0),IF(D1137="UNREGION",VLOOKUP(E1137,[1]Codes!AL:AM,2,0),IF(D1137="REGION",VLOOKUP(E1137,[1]Codes!W:X,2,0),"Error")))</f>
        <v>Japan</v>
      </c>
      <c r="G1137" t="s">
        <v>2</v>
      </c>
      <c r="H1137">
        <v>2000</v>
      </c>
      <c r="I1137" t="s">
        <v>308</v>
      </c>
      <c r="J1137" t="s">
        <v>307</v>
      </c>
      <c r="K1137">
        <v>5.4</v>
      </c>
      <c r="L1137">
        <v>5.4</v>
      </c>
      <c r="O1137" t="s">
        <v>340</v>
      </c>
      <c r="P1137" t="s">
        <v>670</v>
      </c>
      <c r="Q1137">
        <v>2000</v>
      </c>
      <c r="R1137" s="1">
        <v>36526</v>
      </c>
      <c r="S1137" s="1">
        <v>36891</v>
      </c>
    </row>
    <row r="1138" spans="1:19" x14ac:dyDescent="0.25">
      <c r="A1138">
        <v>25613198</v>
      </c>
      <c r="B1138" t="s">
        <v>309</v>
      </c>
      <c r="C1138" t="str">
        <f>IF(D1138="COUNTRY",VLOOKUP(E1138,[1]Codes!I:M,5,0),"")</f>
        <v>Western Pacific</v>
      </c>
      <c r="D1138" t="s">
        <v>28</v>
      </c>
      <c r="E1138" t="s">
        <v>78</v>
      </c>
      <c r="F1138" t="str">
        <f>IF(D1138="COUNTRY",VLOOKUP(E1138,[1]Codes!I:J,2,0),IF(D1138="UNREGION",VLOOKUP(E1138,[1]Codes!AL:AM,2,0),IF(D1138="REGION",VLOOKUP(E1138,[1]Codes!W:X,2,0),"Error")))</f>
        <v>Japan</v>
      </c>
      <c r="G1138" t="s">
        <v>2</v>
      </c>
      <c r="H1138">
        <v>2005</v>
      </c>
      <c r="I1138" t="s">
        <v>308</v>
      </c>
      <c r="J1138" t="s">
        <v>307</v>
      </c>
      <c r="K1138">
        <v>5.2</v>
      </c>
      <c r="L1138">
        <v>5.2</v>
      </c>
      <c r="O1138" t="s">
        <v>340</v>
      </c>
      <c r="P1138" t="s">
        <v>670</v>
      </c>
      <c r="Q1138">
        <v>2005</v>
      </c>
      <c r="R1138" s="1">
        <v>38353</v>
      </c>
      <c r="S1138" s="1">
        <v>38717</v>
      </c>
    </row>
    <row r="1139" spans="1:19" x14ac:dyDescent="0.25">
      <c r="A1139">
        <v>25613199</v>
      </c>
      <c r="B1139" t="s">
        <v>309</v>
      </c>
      <c r="C1139" t="str">
        <f>IF(D1139="COUNTRY",VLOOKUP(E1139,[1]Codes!I:M,5,0),"")</f>
        <v>Western Pacific</v>
      </c>
      <c r="D1139" t="s">
        <v>28</v>
      </c>
      <c r="E1139" t="s">
        <v>78</v>
      </c>
      <c r="F1139" t="str">
        <f>IF(D1139="COUNTRY",VLOOKUP(E1139,[1]Codes!I:J,2,0),IF(D1139="UNREGION",VLOOKUP(E1139,[1]Codes!AL:AM,2,0),IF(D1139="REGION",VLOOKUP(E1139,[1]Codes!W:X,2,0),"Error")))</f>
        <v>Japan</v>
      </c>
      <c r="G1139" t="s">
        <v>2</v>
      </c>
      <c r="H1139">
        <v>2012</v>
      </c>
      <c r="I1139" t="s">
        <v>308</v>
      </c>
      <c r="J1139" t="s">
        <v>307</v>
      </c>
      <c r="K1139">
        <v>4.4000000000000004</v>
      </c>
      <c r="L1139">
        <v>4.4000000000000004</v>
      </c>
      <c r="O1139" t="s">
        <v>340</v>
      </c>
      <c r="P1139" t="s">
        <v>670</v>
      </c>
      <c r="Q1139">
        <v>2012</v>
      </c>
      <c r="R1139" s="1">
        <v>40909</v>
      </c>
      <c r="S1139" s="1">
        <v>41274</v>
      </c>
    </row>
    <row r="1140" spans="1:19" x14ac:dyDescent="0.25">
      <c r="A1140">
        <v>25613200</v>
      </c>
      <c r="B1140" t="s">
        <v>309</v>
      </c>
      <c r="C1140" t="str">
        <f>IF(D1140="COUNTRY",VLOOKUP(E1140,[1]Codes!I:M,5,0),"")</f>
        <v>Western Pacific</v>
      </c>
      <c r="D1140" t="s">
        <v>28</v>
      </c>
      <c r="E1140" t="s">
        <v>78</v>
      </c>
      <c r="F1140" t="str">
        <f>IF(D1140="COUNTRY",VLOOKUP(E1140,[1]Codes!I:J,2,0),IF(D1140="UNREGION",VLOOKUP(E1140,[1]Codes!AL:AM,2,0),IF(D1140="REGION",VLOOKUP(E1140,[1]Codes!W:X,2,0),"Error")))</f>
        <v>Japan</v>
      </c>
      <c r="G1140" t="s">
        <v>2</v>
      </c>
      <c r="H1140">
        <v>2010</v>
      </c>
      <c r="I1140" t="s">
        <v>308</v>
      </c>
      <c r="J1140" t="s">
        <v>307</v>
      </c>
      <c r="K1140">
        <v>4.5</v>
      </c>
      <c r="L1140">
        <v>4.5</v>
      </c>
      <c r="O1140" t="s">
        <v>331</v>
      </c>
      <c r="P1140" t="s">
        <v>670</v>
      </c>
      <c r="Q1140">
        <v>2010</v>
      </c>
      <c r="R1140" s="1">
        <v>40179</v>
      </c>
      <c r="S1140" s="1">
        <v>40543</v>
      </c>
    </row>
    <row r="1141" spans="1:19" x14ac:dyDescent="0.25">
      <c r="A1141">
        <v>25613201</v>
      </c>
      <c r="B1141" t="s">
        <v>309</v>
      </c>
      <c r="C1141" t="str">
        <f>IF(D1141="COUNTRY",VLOOKUP(E1141,[1]Codes!I:M,5,0),"")</f>
        <v>Western Pacific</v>
      </c>
      <c r="D1141" t="s">
        <v>28</v>
      </c>
      <c r="E1141" t="s">
        <v>78</v>
      </c>
      <c r="F1141" t="str">
        <f>IF(D1141="COUNTRY",VLOOKUP(E1141,[1]Codes!I:J,2,0),IF(D1141="UNREGION",VLOOKUP(E1141,[1]Codes!AL:AM,2,0),IF(D1141="REGION",VLOOKUP(E1141,[1]Codes!W:X,2,0),"Error")))</f>
        <v>Japan</v>
      </c>
      <c r="G1141" t="s">
        <v>2</v>
      </c>
      <c r="H1141">
        <v>2016</v>
      </c>
      <c r="I1141" t="s">
        <v>308</v>
      </c>
      <c r="J1141" t="s">
        <v>307</v>
      </c>
      <c r="K1141">
        <v>3.7</v>
      </c>
      <c r="L1141">
        <v>3.7</v>
      </c>
      <c r="O1141" t="s">
        <v>367</v>
      </c>
      <c r="P1141" t="s">
        <v>670</v>
      </c>
      <c r="Q1141">
        <v>2016</v>
      </c>
      <c r="R1141" s="1">
        <v>42370</v>
      </c>
      <c r="S1141" s="1">
        <v>42735</v>
      </c>
    </row>
    <row r="1142" spans="1:19" x14ac:dyDescent="0.25">
      <c r="A1142">
        <v>25613202</v>
      </c>
      <c r="B1142" t="s">
        <v>309</v>
      </c>
      <c r="C1142" t="str">
        <f>IF(D1142="COUNTRY",VLOOKUP(E1142,[1]Codes!I:M,5,0),"")</f>
        <v>Western Pacific</v>
      </c>
      <c r="D1142" t="s">
        <v>28</v>
      </c>
      <c r="E1142" t="s">
        <v>78</v>
      </c>
      <c r="F1142" t="str">
        <f>IF(D1142="COUNTRY",VLOOKUP(E1142,[1]Codes!I:J,2,0),IF(D1142="UNREGION",VLOOKUP(E1142,[1]Codes!AL:AM,2,0),IF(D1142="REGION",VLOOKUP(E1142,[1]Codes!W:X,2,0),"Error")))</f>
        <v>Japan</v>
      </c>
      <c r="G1142" t="s">
        <v>2</v>
      </c>
      <c r="H1142">
        <v>2001</v>
      </c>
      <c r="I1142" t="s">
        <v>308</v>
      </c>
      <c r="J1142" t="s">
        <v>307</v>
      </c>
      <c r="K1142">
        <v>5.8</v>
      </c>
      <c r="L1142">
        <v>5.8</v>
      </c>
      <c r="O1142" t="s">
        <v>331</v>
      </c>
      <c r="P1142" t="s">
        <v>670</v>
      </c>
      <c r="Q1142">
        <v>2001</v>
      </c>
      <c r="R1142" s="1">
        <v>36892</v>
      </c>
      <c r="S1142" s="1">
        <v>37256</v>
      </c>
    </row>
    <row r="1143" spans="1:19" x14ac:dyDescent="0.25">
      <c r="A1143">
        <v>25613203</v>
      </c>
      <c r="B1143" t="s">
        <v>309</v>
      </c>
      <c r="C1143" t="str">
        <f>IF(D1143="COUNTRY",VLOOKUP(E1143,[1]Codes!I:M,5,0),"")</f>
        <v>Western Pacific</v>
      </c>
      <c r="D1143" t="s">
        <v>28</v>
      </c>
      <c r="E1143" t="s">
        <v>78</v>
      </c>
      <c r="F1143" t="str">
        <f>IF(D1143="COUNTRY",VLOOKUP(E1143,[1]Codes!I:J,2,0),IF(D1143="UNREGION",VLOOKUP(E1143,[1]Codes!AL:AM,2,0),IF(D1143="REGION",VLOOKUP(E1143,[1]Codes!W:X,2,0),"Error")))</f>
        <v>Japan</v>
      </c>
      <c r="G1143" t="s">
        <v>2</v>
      </c>
      <c r="H1143">
        <v>2018</v>
      </c>
      <c r="I1143" t="s">
        <v>308</v>
      </c>
      <c r="J1143" t="s">
        <v>307</v>
      </c>
      <c r="K1143">
        <v>3.1</v>
      </c>
      <c r="L1143">
        <v>3.1</v>
      </c>
      <c r="O1143" t="s">
        <v>363</v>
      </c>
      <c r="P1143" t="s">
        <v>670</v>
      </c>
      <c r="Q1143">
        <v>2018</v>
      </c>
      <c r="R1143" s="1">
        <v>43101</v>
      </c>
      <c r="S1143" s="1">
        <v>43465</v>
      </c>
    </row>
    <row r="1144" spans="1:19" x14ac:dyDescent="0.25">
      <c r="A1144">
        <v>25613204</v>
      </c>
      <c r="B1144" t="s">
        <v>309</v>
      </c>
      <c r="C1144" t="str">
        <f>IF(D1144="COUNTRY",VLOOKUP(E1144,[1]Codes!I:M,5,0),"")</f>
        <v>Western Pacific</v>
      </c>
      <c r="D1144" t="s">
        <v>28</v>
      </c>
      <c r="E1144" t="s">
        <v>78</v>
      </c>
      <c r="F1144" t="str">
        <f>IF(D1144="COUNTRY",VLOOKUP(E1144,[1]Codes!I:J,2,0),IF(D1144="UNREGION",VLOOKUP(E1144,[1]Codes!AL:AM,2,0),IF(D1144="REGION",VLOOKUP(E1144,[1]Codes!W:X,2,0),"Error")))</f>
        <v>Japan</v>
      </c>
      <c r="G1144" t="s">
        <v>2</v>
      </c>
      <c r="H1144">
        <v>2004</v>
      </c>
      <c r="I1144" t="s">
        <v>308</v>
      </c>
      <c r="J1144" t="s">
        <v>307</v>
      </c>
      <c r="K1144">
        <v>5.5</v>
      </c>
      <c r="L1144">
        <v>5.5</v>
      </c>
      <c r="O1144" t="s">
        <v>331</v>
      </c>
      <c r="P1144" t="s">
        <v>670</v>
      </c>
      <c r="Q1144">
        <v>2004</v>
      </c>
      <c r="R1144" s="1">
        <v>37987</v>
      </c>
      <c r="S1144" s="1">
        <v>38352</v>
      </c>
    </row>
    <row r="1145" spans="1:19" x14ac:dyDescent="0.25">
      <c r="A1145">
        <v>25613205</v>
      </c>
      <c r="B1145" t="s">
        <v>309</v>
      </c>
      <c r="C1145" t="str">
        <f>IF(D1145="COUNTRY",VLOOKUP(E1145,[1]Codes!I:M,5,0),"")</f>
        <v>Western Pacific</v>
      </c>
      <c r="D1145" t="s">
        <v>28</v>
      </c>
      <c r="E1145" t="s">
        <v>78</v>
      </c>
      <c r="F1145" t="str">
        <f>IF(D1145="COUNTRY",VLOOKUP(E1145,[1]Codes!I:J,2,0),IF(D1145="UNREGION",VLOOKUP(E1145,[1]Codes!AL:AM,2,0),IF(D1145="REGION",VLOOKUP(E1145,[1]Codes!W:X,2,0),"Error")))</f>
        <v>Japan</v>
      </c>
      <c r="G1145" t="s">
        <v>2</v>
      </c>
      <c r="H1145">
        <v>2011</v>
      </c>
      <c r="I1145" t="s">
        <v>308</v>
      </c>
      <c r="J1145" t="s">
        <v>307</v>
      </c>
      <c r="K1145">
        <v>4.5</v>
      </c>
      <c r="L1145">
        <v>4.5</v>
      </c>
      <c r="O1145" t="s">
        <v>331</v>
      </c>
      <c r="P1145" t="s">
        <v>670</v>
      </c>
      <c r="Q1145">
        <v>2011</v>
      </c>
      <c r="R1145" s="1">
        <v>40544</v>
      </c>
      <c r="S1145" s="1">
        <v>40908</v>
      </c>
    </row>
    <row r="1146" spans="1:19" x14ac:dyDescent="0.25">
      <c r="A1146">
        <v>25613206</v>
      </c>
      <c r="B1146" t="s">
        <v>309</v>
      </c>
      <c r="C1146" t="str">
        <f>IF(D1146="COUNTRY",VLOOKUP(E1146,[1]Codes!I:M,5,0),"")</f>
        <v>Western Pacific</v>
      </c>
      <c r="D1146" t="s">
        <v>28</v>
      </c>
      <c r="E1146" t="s">
        <v>78</v>
      </c>
      <c r="F1146" t="str">
        <f>IF(D1146="COUNTRY",VLOOKUP(E1146,[1]Codes!I:J,2,0),IF(D1146="UNREGION",VLOOKUP(E1146,[1]Codes!AL:AM,2,0),IF(D1146="REGION",VLOOKUP(E1146,[1]Codes!W:X,2,0),"Error")))</f>
        <v>Japan</v>
      </c>
      <c r="G1146" t="s">
        <v>2</v>
      </c>
      <c r="H1146">
        <v>2013</v>
      </c>
      <c r="I1146" t="s">
        <v>308</v>
      </c>
      <c r="J1146" t="s">
        <v>307</v>
      </c>
      <c r="K1146">
        <v>4.4000000000000004</v>
      </c>
      <c r="L1146">
        <v>4.4000000000000004</v>
      </c>
      <c r="O1146" t="s">
        <v>340</v>
      </c>
      <c r="P1146" t="s">
        <v>670</v>
      </c>
      <c r="Q1146">
        <v>2013</v>
      </c>
      <c r="R1146" s="1">
        <v>41275</v>
      </c>
      <c r="S1146" s="1">
        <v>41639</v>
      </c>
    </row>
    <row r="1147" spans="1:19" x14ac:dyDescent="0.25">
      <c r="A1147">
        <v>25613207</v>
      </c>
      <c r="B1147" t="s">
        <v>309</v>
      </c>
      <c r="C1147" t="str">
        <f>IF(D1147="COUNTRY",VLOOKUP(E1147,[1]Codes!I:M,5,0),"")</f>
        <v>Western Pacific</v>
      </c>
      <c r="D1147" t="s">
        <v>28</v>
      </c>
      <c r="E1147" t="s">
        <v>78</v>
      </c>
      <c r="F1147" t="str">
        <f>IF(D1147="COUNTRY",VLOOKUP(E1147,[1]Codes!I:J,2,0),IF(D1147="UNREGION",VLOOKUP(E1147,[1]Codes!AL:AM,2,0),IF(D1147="REGION",VLOOKUP(E1147,[1]Codes!W:X,2,0),"Error")))</f>
        <v>Japan</v>
      </c>
      <c r="G1147" t="s">
        <v>2</v>
      </c>
      <c r="H1147">
        <v>2015</v>
      </c>
      <c r="I1147" t="s">
        <v>308</v>
      </c>
      <c r="J1147" t="s">
        <v>307</v>
      </c>
      <c r="K1147">
        <v>4.0999999999999996</v>
      </c>
      <c r="L1147">
        <v>4.0999999999999996</v>
      </c>
      <c r="O1147" t="s">
        <v>340</v>
      </c>
      <c r="P1147" t="s">
        <v>670</v>
      </c>
      <c r="Q1147">
        <v>2015</v>
      </c>
      <c r="R1147" s="1">
        <v>42005</v>
      </c>
      <c r="S1147" s="1">
        <v>42369</v>
      </c>
    </row>
    <row r="1148" spans="1:19" x14ac:dyDescent="0.25">
      <c r="A1148">
        <v>25613208</v>
      </c>
      <c r="B1148" t="s">
        <v>309</v>
      </c>
      <c r="C1148" t="str">
        <f>IF(D1148="COUNTRY",VLOOKUP(E1148,[1]Codes!I:M,5,0),"")</f>
        <v>Western Pacific</v>
      </c>
      <c r="D1148" t="s">
        <v>28</v>
      </c>
      <c r="E1148" t="s">
        <v>78</v>
      </c>
      <c r="F1148" t="str">
        <f>IF(D1148="COUNTRY",VLOOKUP(E1148,[1]Codes!I:J,2,0),IF(D1148="UNREGION",VLOOKUP(E1148,[1]Codes!AL:AM,2,0),IF(D1148="REGION",VLOOKUP(E1148,[1]Codes!W:X,2,0),"Error")))</f>
        <v>Japan</v>
      </c>
      <c r="G1148" t="s">
        <v>2</v>
      </c>
      <c r="H1148">
        <v>2014</v>
      </c>
      <c r="I1148" t="s">
        <v>308</v>
      </c>
      <c r="J1148" t="s">
        <v>307</v>
      </c>
      <c r="K1148">
        <v>4.5</v>
      </c>
      <c r="L1148">
        <v>4.5</v>
      </c>
      <c r="O1148" t="s">
        <v>340</v>
      </c>
      <c r="P1148" t="s">
        <v>670</v>
      </c>
      <c r="Q1148">
        <v>2014</v>
      </c>
      <c r="R1148" s="1">
        <v>41640</v>
      </c>
      <c r="S1148" s="1">
        <v>42004</v>
      </c>
    </row>
    <row r="1149" spans="1:19" x14ac:dyDescent="0.25">
      <c r="A1149">
        <v>25613209</v>
      </c>
      <c r="B1149" t="s">
        <v>309</v>
      </c>
      <c r="C1149" t="str">
        <f>IF(D1149="COUNTRY",VLOOKUP(E1149,[1]Codes!I:M,5,0),"")</f>
        <v>Western Pacific</v>
      </c>
      <c r="D1149" t="s">
        <v>28</v>
      </c>
      <c r="E1149" t="s">
        <v>78</v>
      </c>
      <c r="F1149" t="str">
        <f>IF(D1149="COUNTRY",VLOOKUP(E1149,[1]Codes!I:J,2,0),IF(D1149="UNREGION",VLOOKUP(E1149,[1]Codes!AL:AM,2,0),IF(D1149="REGION",VLOOKUP(E1149,[1]Codes!W:X,2,0),"Error")))</f>
        <v>Japan</v>
      </c>
      <c r="G1149" t="s">
        <v>2</v>
      </c>
      <c r="H1149">
        <v>2007</v>
      </c>
      <c r="I1149" t="s">
        <v>308</v>
      </c>
      <c r="J1149" t="s">
        <v>307</v>
      </c>
      <c r="K1149">
        <v>4.8</v>
      </c>
      <c r="L1149">
        <v>4.8</v>
      </c>
      <c r="O1149" t="s">
        <v>331</v>
      </c>
      <c r="P1149" t="s">
        <v>670</v>
      </c>
      <c r="Q1149">
        <v>2007</v>
      </c>
      <c r="R1149" s="1">
        <v>39083</v>
      </c>
      <c r="S1149" s="1">
        <v>39447</v>
      </c>
    </row>
    <row r="1150" spans="1:19" x14ac:dyDescent="0.25">
      <c r="A1150">
        <v>25613210</v>
      </c>
      <c r="B1150" t="s">
        <v>309</v>
      </c>
      <c r="C1150" t="str">
        <f>IF(D1150="COUNTRY",VLOOKUP(E1150,[1]Codes!I:M,5,0),"")</f>
        <v>Western Pacific</v>
      </c>
      <c r="D1150" t="s">
        <v>28</v>
      </c>
      <c r="E1150" t="s">
        <v>78</v>
      </c>
      <c r="F1150" t="str">
        <f>IF(D1150="COUNTRY",VLOOKUP(E1150,[1]Codes!I:J,2,0),IF(D1150="UNREGION",VLOOKUP(E1150,[1]Codes!AL:AM,2,0),IF(D1150="REGION",VLOOKUP(E1150,[1]Codes!W:X,2,0),"Error")))</f>
        <v>Japan</v>
      </c>
      <c r="G1150" t="s">
        <v>2</v>
      </c>
      <c r="H1150">
        <v>2003</v>
      </c>
      <c r="I1150" t="s">
        <v>308</v>
      </c>
      <c r="J1150" t="s">
        <v>307</v>
      </c>
      <c r="K1150">
        <v>5.7</v>
      </c>
      <c r="L1150">
        <v>5.7</v>
      </c>
      <c r="O1150" t="s">
        <v>331</v>
      </c>
      <c r="P1150" t="s">
        <v>670</v>
      </c>
      <c r="Q1150">
        <v>2003</v>
      </c>
      <c r="R1150" s="1">
        <v>37622</v>
      </c>
      <c r="S1150" s="1">
        <v>37986</v>
      </c>
    </row>
    <row r="1151" spans="1:19" x14ac:dyDescent="0.25">
      <c r="A1151">
        <v>25613211</v>
      </c>
      <c r="B1151" t="s">
        <v>309</v>
      </c>
      <c r="C1151" t="str">
        <f>IF(D1151="COUNTRY",VLOOKUP(E1151,[1]Codes!I:M,5,0),"")</f>
        <v>Europe</v>
      </c>
      <c r="D1151" t="s">
        <v>28</v>
      </c>
      <c r="E1151" t="s">
        <v>62</v>
      </c>
      <c r="F1151" t="str">
        <f>IF(D1151="COUNTRY",VLOOKUP(E1151,[1]Codes!I:J,2,0),IF(D1151="UNREGION",VLOOKUP(E1151,[1]Codes!AL:AM,2,0),IF(D1151="REGION",VLOOKUP(E1151,[1]Codes!W:X,2,0),"Error")))</f>
        <v>Kazakhstan</v>
      </c>
      <c r="G1151" t="s">
        <v>2</v>
      </c>
      <c r="H1151">
        <v>2006</v>
      </c>
      <c r="I1151" t="s">
        <v>308</v>
      </c>
      <c r="J1151" t="s">
        <v>307</v>
      </c>
      <c r="K1151">
        <v>27</v>
      </c>
      <c r="L1151">
        <v>27</v>
      </c>
      <c r="O1151" t="s">
        <v>340</v>
      </c>
      <c r="P1151" t="s">
        <v>670</v>
      </c>
      <c r="Q1151">
        <v>2006</v>
      </c>
      <c r="R1151" s="1">
        <v>38718</v>
      </c>
      <c r="S1151" s="1">
        <v>39082</v>
      </c>
    </row>
    <row r="1152" spans="1:19" x14ac:dyDescent="0.25">
      <c r="A1152">
        <v>25613212</v>
      </c>
      <c r="B1152" t="s">
        <v>309</v>
      </c>
      <c r="C1152" t="str">
        <f>IF(D1152="COUNTRY",VLOOKUP(E1152,[1]Codes!I:M,5,0),"")</f>
        <v>Europe</v>
      </c>
      <c r="D1152" t="s">
        <v>28</v>
      </c>
      <c r="E1152" t="s">
        <v>62</v>
      </c>
      <c r="F1152" t="str">
        <f>IF(D1152="COUNTRY",VLOOKUP(E1152,[1]Codes!I:J,2,0),IF(D1152="UNREGION",VLOOKUP(E1152,[1]Codes!AL:AM,2,0),IF(D1152="REGION",VLOOKUP(E1152,[1]Codes!W:X,2,0),"Error")))</f>
        <v>Kazakhstan</v>
      </c>
      <c r="G1152" t="s">
        <v>2</v>
      </c>
      <c r="H1152">
        <v>2009</v>
      </c>
      <c r="I1152" t="s">
        <v>308</v>
      </c>
      <c r="J1152" t="s">
        <v>307</v>
      </c>
      <c r="K1152">
        <v>31</v>
      </c>
      <c r="L1152">
        <v>31</v>
      </c>
      <c r="O1152" t="s">
        <v>340</v>
      </c>
      <c r="P1152" t="s">
        <v>670</v>
      </c>
      <c r="Q1152">
        <v>2009</v>
      </c>
      <c r="R1152" s="1">
        <v>39814</v>
      </c>
      <c r="S1152" s="1">
        <v>40178</v>
      </c>
    </row>
    <row r="1153" spans="1:19" x14ac:dyDescent="0.25">
      <c r="A1153">
        <v>25613213</v>
      </c>
      <c r="B1153" t="s">
        <v>309</v>
      </c>
      <c r="C1153" t="str">
        <f>IF(D1153="COUNTRY",VLOOKUP(E1153,[1]Codes!I:M,5,0),"")</f>
        <v>Europe</v>
      </c>
      <c r="D1153" t="s">
        <v>28</v>
      </c>
      <c r="E1153" t="s">
        <v>62</v>
      </c>
      <c r="F1153" t="str">
        <f>IF(D1153="COUNTRY",VLOOKUP(E1153,[1]Codes!I:J,2,0),IF(D1153="UNREGION",VLOOKUP(E1153,[1]Codes!AL:AM,2,0),IF(D1153="REGION",VLOOKUP(E1153,[1]Codes!W:X,2,0),"Error")))</f>
        <v>Kazakhstan</v>
      </c>
      <c r="G1153" t="s">
        <v>2</v>
      </c>
      <c r="H1153">
        <v>2001</v>
      </c>
      <c r="I1153" t="s">
        <v>308</v>
      </c>
      <c r="J1153" t="s">
        <v>307</v>
      </c>
      <c r="K1153">
        <v>30</v>
      </c>
      <c r="L1153">
        <v>30</v>
      </c>
      <c r="O1153" t="s">
        <v>340</v>
      </c>
      <c r="P1153" t="s">
        <v>670</v>
      </c>
      <c r="Q1153">
        <v>2001</v>
      </c>
      <c r="R1153" s="1">
        <v>36892</v>
      </c>
      <c r="S1153" s="1">
        <v>37256</v>
      </c>
    </row>
    <row r="1154" spans="1:19" x14ac:dyDescent="0.25">
      <c r="A1154">
        <v>25613214</v>
      </c>
      <c r="B1154" t="s">
        <v>309</v>
      </c>
      <c r="C1154" t="str">
        <f>IF(D1154="COUNTRY",VLOOKUP(E1154,[1]Codes!I:M,5,0),"")</f>
        <v>Europe</v>
      </c>
      <c r="D1154" t="s">
        <v>28</v>
      </c>
      <c r="E1154" t="s">
        <v>62</v>
      </c>
      <c r="F1154" t="str">
        <f>IF(D1154="COUNTRY",VLOOKUP(E1154,[1]Codes!I:J,2,0),IF(D1154="UNREGION",VLOOKUP(E1154,[1]Codes!AL:AM,2,0),IF(D1154="REGION",VLOOKUP(E1154,[1]Codes!W:X,2,0),"Error")))</f>
        <v>Kazakhstan</v>
      </c>
      <c r="G1154" t="s">
        <v>2</v>
      </c>
      <c r="H1154">
        <v>2010</v>
      </c>
      <c r="I1154" t="s">
        <v>308</v>
      </c>
      <c r="J1154" t="s">
        <v>307</v>
      </c>
      <c r="K1154">
        <v>28.3</v>
      </c>
      <c r="L1154">
        <v>28.3</v>
      </c>
      <c r="O1154" t="s">
        <v>340</v>
      </c>
      <c r="P1154" t="s">
        <v>666</v>
      </c>
      <c r="Q1154">
        <v>2010</v>
      </c>
      <c r="R1154" s="1">
        <v>40179</v>
      </c>
      <c r="S1154" s="1">
        <v>40543</v>
      </c>
    </row>
    <row r="1155" spans="1:19" x14ac:dyDescent="0.25">
      <c r="A1155">
        <v>25613215</v>
      </c>
      <c r="B1155" t="s">
        <v>309</v>
      </c>
      <c r="C1155" t="str">
        <f>IF(D1155="COUNTRY",VLOOKUP(E1155,[1]Codes!I:M,5,0),"")</f>
        <v>Europe</v>
      </c>
      <c r="D1155" t="s">
        <v>28</v>
      </c>
      <c r="E1155" t="s">
        <v>62</v>
      </c>
      <c r="F1155" t="str">
        <f>IF(D1155="COUNTRY",VLOOKUP(E1155,[1]Codes!I:J,2,0),IF(D1155="UNREGION",VLOOKUP(E1155,[1]Codes!AL:AM,2,0),IF(D1155="REGION",VLOOKUP(E1155,[1]Codes!W:X,2,0),"Error")))</f>
        <v>Kazakhstan</v>
      </c>
      <c r="G1155" t="s">
        <v>2</v>
      </c>
      <c r="H1155">
        <v>2017</v>
      </c>
      <c r="I1155" t="s">
        <v>308</v>
      </c>
      <c r="J1155" t="s">
        <v>307</v>
      </c>
      <c r="K1155">
        <v>24.9</v>
      </c>
      <c r="L1155">
        <v>24.9</v>
      </c>
      <c r="O1155" t="s">
        <v>367</v>
      </c>
      <c r="P1155" t="s">
        <v>666</v>
      </c>
      <c r="Q1155">
        <v>2017</v>
      </c>
      <c r="R1155" s="1">
        <v>42736</v>
      </c>
      <c r="S1155" s="1">
        <v>43100</v>
      </c>
    </row>
    <row r="1156" spans="1:19" x14ac:dyDescent="0.25">
      <c r="A1156">
        <v>25613216</v>
      </c>
      <c r="B1156" t="s">
        <v>309</v>
      </c>
      <c r="C1156" t="str">
        <f>IF(D1156="COUNTRY",VLOOKUP(E1156,[1]Codes!I:M,5,0),"")</f>
        <v>Europe</v>
      </c>
      <c r="D1156" t="s">
        <v>28</v>
      </c>
      <c r="E1156" t="s">
        <v>62</v>
      </c>
      <c r="F1156" t="str">
        <f>IF(D1156="COUNTRY",VLOOKUP(E1156,[1]Codes!I:J,2,0),IF(D1156="UNREGION",VLOOKUP(E1156,[1]Codes!AL:AM,2,0),IF(D1156="REGION",VLOOKUP(E1156,[1]Codes!W:X,2,0),"Error")))</f>
        <v>Kazakhstan</v>
      </c>
      <c r="G1156" t="s">
        <v>2</v>
      </c>
      <c r="H1156">
        <v>2013</v>
      </c>
      <c r="I1156" t="s">
        <v>308</v>
      </c>
      <c r="J1156" t="s">
        <v>307</v>
      </c>
      <c r="K1156">
        <v>33.6</v>
      </c>
      <c r="L1156">
        <v>33.6</v>
      </c>
      <c r="O1156" t="s">
        <v>340</v>
      </c>
      <c r="P1156" t="s">
        <v>666</v>
      </c>
      <c r="Q1156">
        <v>2013</v>
      </c>
      <c r="R1156" s="1">
        <v>41275</v>
      </c>
      <c r="S1156" s="1">
        <v>41639</v>
      </c>
    </row>
    <row r="1157" spans="1:19" x14ac:dyDescent="0.25">
      <c r="A1157">
        <v>25613217</v>
      </c>
      <c r="B1157" t="s">
        <v>309</v>
      </c>
      <c r="C1157" t="str">
        <f>IF(D1157="COUNTRY",VLOOKUP(E1157,[1]Codes!I:M,5,0),"")</f>
        <v>Europe</v>
      </c>
      <c r="D1157" t="s">
        <v>28</v>
      </c>
      <c r="E1157" t="s">
        <v>62</v>
      </c>
      <c r="F1157" t="str">
        <f>IF(D1157="COUNTRY",VLOOKUP(E1157,[1]Codes!I:J,2,0),IF(D1157="UNREGION",VLOOKUP(E1157,[1]Codes!AL:AM,2,0),IF(D1157="REGION",VLOOKUP(E1157,[1]Codes!W:X,2,0),"Error")))</f>
        <v>Kazakhstan</v>
      </c>
      <c r="G1157" t="s">
        <v>2</v>
      </c>
      <c r="H1157">
        <v>2002</v>
      </c>
      <c r="I1157" t="s">
        <v>308</v>
      </c>
      <c r="J1157" t="s">
        <v>307</v>
      </c>
      <c r="K1157">
        <v>27</v>
      </c>
      <c r="L1157">
        <v>27</v>
      </c>
      <c r="O1157" t="s">
        <v>340</v>
      </c>
      <c r="P1157" t="s">
        <v>666</v>
      </c>
      <c r="Q1157">
        <v>2002</v>
      </c>
      <c r="R1157" s="1">
        <v>37257</v>
      </c>
      <c r="S1157" s="1">
        <v>37621</v>
      </c>
    </row>
    <row r="1158" spans="1:19" x14ac:dyDescent="0.25">
      <c r="A1158">
        <v>25613218</v>
      </c>
      <c r="B1158" t="s">
        <v>309</v>
      </c>
      <c r="C1158" t="str">
        <f>IF(D1158="COUNTRY",VLOOKUP(E1158,[1]Codes!I:M,5,0),"")</f>
        <v>Europe</v>
      </c>
      <c r="D1158" t="s">
        <v>28</v>
      </c>
      <c r="E1158" t="s">
        <v>62</v>
      </c>
      <c r="F1158" t="str">
        <f>IF(D1158="COUNTRY",VLOOKUP(E1158,[1]Codes!I:J,2,0),IF(D1158="UNREGION",VLOOKUP(E1158,[1]Codes!AL:AM,2,0),IF(D1158="REGION",VLOOKUP(E1158,[1]Codes!W:X,2,0),"Error")))</f>
        <v>Kazakhstan</v>
      </c>
      <c r="G1158" t="s">
        <v>2</v>
      </c>
      <c r="H1158">
        <v>2015</v>
      </c>
      <c r="I1158" t="s">
        <v>308</v>
      </c>
      <c r="J1158" t="s">
        <v>307</v>
      </c>
      <c r="K1158">
        <v>31</v>
      </c>
      <c r="L1158">
        <v>31</v>
      </c>
      <c r="O1158" t="s">
        <v>340</v>
      </c>
      <c r="P1158" t="s">
        <v>666</v>
      </c>
      <c r="Q1158">
        <v>2015</v>
      </c>
      <c r="R1158" s="1">
        <v>42005</v>
      </c>
      <c r="S1158" s="1">
        <v>42369</v>
      </c>
    </row>
    <row r="1159" spans="1:19" x14ac:dyDescent="0.25">
      <c r="A1159">
        <v>25613219</v>
      </c>
      <c r="B1159" t="s">
        <v>309</v>
      </c>
      <c r="C1159" t="str">
        <f>IF(D1159="COUNTRY",VLOOKUP(E1159,[1]Codes!I:M,5,0),"")</f>
        <v>Europe</v>
      </c>
      <c r="D1159" t="s">
        <v>28</v>
      </c>
      <c r="E1159" t="s">
        <v>62</v>
      </c>
      <c r="F1159" t="str">
        <f>IF(D1159="COUNTRY",VLOOKUP(E1159,[1]Codes!I:J,2,0),IF(D1159="UNREGION",VLOOKUP(E1159,[1]Codes!AL:AM,2,0),IF(D1159="REGION",VLOOKUP(E1159,[1]Codes!W:X,2,0),"Error")))</f>
        <v>Kazakhstan</v>
      </c>
      <c r="G1159" t="s">
        <v>2</v>
      </c>
      <c r="H1159">
        <v>2018</v>
      </c>
      <c r="I1159" t="s">
        <v>308</v>
      </c>
      <c r="J1159" t="s">
        <v>307</v>
      </c>
      <c r="K1159">
        <v>25.6</v>
      </c>
      <c r="L1159">
        <v>25.6</v>
      </c>
      <c r="O1159" t="s">
        <v>331</v>
      </c>
      <c r="P1159" t="s">
        <v>666</v>
      </c>
      <c r="Q1159">
        <v>2018</v>
      </c>
      <c r="R1159" s="1">
        <v>43101</v>
      </c>
      <c r="S1159" s="1">
        <v>43465</v>
      </c>
    </row>
    <row r="1160" spans="1:19" x14ac:dyDescent="0.25">
      <c r="A1160">
        <v>25613220</v>
      </c>
      <c r="B1160" t="s">
        <v>309</v>
      </c>
      <c r="C1160" t="str">
        <f>IF(D1160="COUNTRY",VLOOKUP(E1160,[1]Codes!I:M,5,0),"")</f>
        <v>Europe</v>
      </c>
      <c r="D1160" t="s">
        <v>28</v>
      </c>
      <c r="E1160" t="s">
        <v>62</v>
      </c>
      <c r="F1160" t="str">
        <f>IF(D1160="COUNTRY",VLOOKUP(E1160,[1]Codes!I:J,2,0),IF(D1160="UNREGION",VLOOKUP(E1160,[1]Codes!AL:AM,2,0),IF(D1160="REGION",VLOOKUP(E1160,[1]Codes!W:X,2,0),"Error")))</f>
        <v>Kazakhstan</v>
      </c>
      <c r="G1160" t="s">
        <v>2</v>
      </c>
      <c r="H1160">
        <v>2007</v>
      </c>
      <c r="I1160" t="s">
        <v>308</v>
      </c>
      <c r="J1160" t="s">
        <v>307</v>
      </c>
      <c r="K1160">
        <v>29</v>
      </c>
      <c r="L1160">
        <v>29</v>
      </c>
      <c r="O1160" t="s">
        <v>340</v>
      </c>
      <c r="P1160" t="s">
        <v>666</v>
      </c>
      <c r="Q1160">
        <v>2007</v>
      </c>
      <c r="R1160" s="1">
        <v>39083</v>
      </c>
      <c r="S1160" s="1">
        <v>39447</v>
      </c>
    </row>
    <row r="1161" spans="1:19" x14ac:dyDescent="0.25">
      <c r="A1161">
        <v>25613221</v>
      </c>
      <c r="B1161" t="s">
        <v>309</v>
      </c>
      <c r="C1161" t="str">
        <f>IF(D1161="COUNTRY",VLOOKUP(E1161,[1]Codes!I:M,5,0),"")</f>
        <v>Europe</v>
      </c>
      <c r="D1161" t="s">
        <v>28</v>
      </c>
      <c r="E1161" t="s">
        <v>62</v>
      </c>
      <c r="F1161" t="str">
        <f>IF(D1161="COUNTRY",VLOOKUP(E1161,[1]Codes!I:J,2,0),IF(D1161="UNREGION",VLOOKUP(E1161,[1]Codes!AL:AM,2,0),IF(D1161="REGION",VLOOKUP(E1161,[1]Codes!W:X,2,0),"Error")))</f>
        <v>Kazakhstan</v>
      </c>
      <c r="G1161" t="s">
        <v>2</v>
      </c>
      <c r="H1161">
        <v>2000</v>
      </c>
      <c r="I1161" t="s">
        <v>308</v>
      </c>
      <c r="J1161" t="s">
        <v>307</v>
      </c>
      <c r="K1161">
        <v>33</v>
      </c>
      <c r="L1161">
        <v>33</v>
      </c>
      <c r="O1161" t="s">
        <v>340</v>
      </c>
      <c r="P1161" t="s">
        <v>666</v>
      </c>
      <c r="Q1161">
        <v>2000</v>
      </c>
      <c r="R1161" s="1">
        <v>36526</v>
      </c>
      <c r="S1161" s="1">
        <v>36891</v>
      </c>
    </row>
    <row r="1162" spans="1:19" x14ac:dyDescent="0.25">
      <c r="A1162">
        <v>25613222</v>
      </c>
      <c r="B1162" t="s">
        <v>309</v>
      </c>
      <c r="C1162" t="str">
        <f>IF(D1162="COUNTRY",VLOOKUP(E1162,[1]Codes!I:M,5,0),"")</f>
        <v>Europe</v>
      </c>
      <c r="D1162" t="s">
        <v>28</v>
      </c>
      <c r="E1162" t="s">
        <v>62</v>
      </c>
      <c r="F1162" t="str">
        <f>IF(D1162="COUNTRY",VLOOKUP(E1162,[1]Codes!I:J,2,0),IF(D1162="UNREGION",VLOOKUP(E1162,[1]Codes!AL:AM,2,0),IF(D1162="REGION",VLOOKUP(E1162,[1]Codes!W:X,2,0),"Error")))</f>
        <v>Kazakhstan</v>
      </c>
      <c r="G1162" t="s">
        <v>2</v>
      </c>
      <c r="H1162">
        <v>2003</v>
      </c>
      <c r="I1162" t="s">
        <v>308</v>
      </c>
      <c r="J1162" t="s">
        <v>307</v>
      </c>
      <c r="K1162">
        <v>27</v>
      </c>
      <c r="L1162">
        <v>27</v>
      </c>
      <c r="O1162" t="s">
        <v>340</v>
      </c>
      <c r="P1162" t="s">
        <v>666</v>
      </c>
      <c r="Q1162">
        <v>2003</v>
      </c>
      <c r="R1162" s="1">
        <v>37622</v>
      </c>
      <c r="S1162" s="1">
        <v>37986</v>
      </c>
    </row>
    <row r="1163" spans="1:19" x14ac:dyDescent="0.25">
      <c r="A1163">
        <v>25613223</v>
      </c>
      <c r="B1163" t="s">
        <v>309</v>
      </c>
      <c r="C1163" t="str">
        <f>IF(D1163="COUNTRY",VLOOKUP(E1163,[1]Codes!I:M,5,0),"")</f>
        <v>Europe</v>
      </c>
      <c r="D1163" t="s">
        <v>28</v>
      </c>
      <c r="E1163" t="s">
        <v>62</v>
      </c>
      <c r="F1163" t="str">
        <f>IF(D1163="COUNTRY",VLOOKUP(E1163,[1]Codes!I:J,2,0),IF(D1163="UNREGION",VLOOKUP(E1163,[1]Codes!AL:AM,2,0),IF(D1163="REGION",VLOOKUP(E1163,[1]Codes!W:X,2,0),"Error")))</f>
        <v>Kazakhstan</v>
      </c>
      <c r="G1163" t="s">
        <v>2</v>
      </c>
      <c r="H1163">
        <v>2016</v>
      </c>
      <c r="I1163" t="s">
        <v>308</v>
      </c>
      <c r="J1163" t="s">
        <v>307</v>
      </c>
      <c r="K1163">
        <v>28.1</v>
      </c>
      <c r="L1163">
        <v>28.1</v>
      </c>
      <c r="O1163" t="s">
        <v>367</v>
      </c>
      <c r="P1163" t="s">
        <v>666</v>
      </c>
      <c r="Q1163">
        <v>2016</v>
      </c>
      <c r="R1163" s="1">
        <v>42370</v>
      </c>
      <c r="S1163" s="1">
        <v>42735</v>
      </c>
    </row>
    <row r="1164" spans="1:19" x14ac:dyDescent="0.25">
      <c r="A1164">
        <v>25613224</v>
      </c>
      <c r="B1164" t="s">
        <v>309</v>
      </c>
      <c r="C1164" t="str">
        <f>IF(D1164="COUNTRY",VLOOKUP(E1164,[1]Codes!I:M,5,0),"")</f>
        <v>Europe</v>
      </c>
      <c r="D1164" t="s">
        <v>28</v>
      </c>
      <c r="E1164" t="s">
        <v>62</v>
      </c>
      <c r="F1164" t="str">
        <f>IF(D1164="COUNTRY",VLOOKUP(E1164,[1]Codes!I:J,2,0),IF(D1164="UNREGION",VLOOKUP(E1164,[1]Codes!AL:AM,2,0),IF(D1164="REGION",VLOOKUP(E1164,[1]Codes!W:X,2,0),"Error")))</f>
        <v>Kazakhstan</v>
      </c>
      <c r="G1164" t="s">
        <v>2</v>
      </c>
      <c r="H1164">
        <v>2011</v>
      </c>
      <c r="I1164" t="s">
        <v>308</v>
      </c>
      <c r="J1164" t="s">
        <v>307</v>
      </c>
      <c r="K1164">
        <v>29.5</v>
      </c>
      <c r="L1164">
        <v>29.5</v>
      </c>
      <c r="O1164" t="s">
        <v>340</v>
      </c>
      <c r="P1164" t="s">
        <v>666</v>
      </c>
      <c r="Q1164">
        <v>2011</v>
      </c>
      <c r="R1164" s="1">
        <v>40544</v>
      </c>
      <c r="S1164" s="1">
        <v>40908</v>
      </c>
    </row>
    <row r="1165" spans="1:19" x14ac:dyDescent="0.25">
      <c r="A1165">
        <v>25613225</v>
      </c>
      <c r="B1165" t="s">
        <v>309</v>
      </c>
      <c r="C1165" t="str">
        <f>IF(D1165="COUNTRY",VLOOKUP(E1165,[1]Codes!I:M,5,0),"")</f>
        <v>Europe</v>
      </c>
      <c r="D1165" t="s">
        <v>28</v>
      </c>
      <c r="E1165" t="s">
        <v>62</v>
      </c>
      <c r="F1165" t="str">
        <f>IF(D1165="COUNTRY",VLOOKUP(E1165,[1]Codes!I:J,2,0),IF(D1165="UNREGION",VLOOKUP(E1165,[1]Codes!AL:AM,2,0),IF(D1165="REGION",VLOOKUP(E1165,[1]Codes!W:X,2,0),"Error")))</f>
        <v>Kazakhstan</v>
      </c>
      <c r="G1165" t="s">
        <v>2</v>
      </c>
      <c r="H1165">
        <v>2004</v>
      </c>
      <c r="I1165" t="s">
        <v>308</v>
      </c>
      <c r="J1165" t="s">
        <v>307</v>
      </c>
      <c r="K1165">
        <v>27</v>
      </c>
      <c r="L1165">
        <v>27</v>
      </c>
      <c r="O1165" t="s">
        <v>340</v>
      </c>
      <c r="P1165" t="s">
        <v>666</v>
      </c>
      <c r="Q1165">
        <v>2004</v>
      </c>
      <c r="R1165" s="1">
        <v>37987</v>
      </c>
      <c r="S1165" s="1">
        <v>38352</v>
      </c>
    </row>
    <row r="1166" spans="1:19" x14ac:dyDescent="0.25">
      <c r="A1166">
        <v>25613226</v>
      </c>
      <c r="B1166" t="s">
        <v>309</v>
      </c>
      <c r="C1166" t="str">
        <f>IF(D1166="COUNTRY",VLOOKUP(E1166,[1]Codes!I:M,5,0),"")</f>
        <v>Europe</v>
      </c>
      <c r="D1166" t="s">
        <v>28</v>
      </c>
      <c r="E1166" t="s">
        <v>62</v>
      </c>
      <c r="F1166" t="str">
        <f>IF(D1166="COUNTRY",VLOOKUP(E1166,[1]Codes!I:J,2,0),IF(D1166="UNREGION",VLOOKUP(E1166,[1]Codes!AL:AM,2,0),IF(D1166="REGION",VLOOKUP(E1166,[1]Codes!W:X,2,0),"Error")))</f>
        <v>Kazakhstan</v>
      </c>
      <c r="G1166" t="s">
        <v>2</v>
      </c>
      <c r="H1166">
        <v>2005</v>
      </c>
      <c r="I1166" t="s">
        <v>308</v>
      </c>
      <c r="J1166" t="s">
        <v>307</v>
      </c>
      <c r="K1166">
        <v>26</v>
      </c>
      <c r="L1166">
        <v>26</v>
      </c>
      <c r="O1166" t="s">
        <v>340</v>
      </c>
      <c r="P1166" t="s">
        <v>666</v>
      </c>
      <c r="Q1166">
        <v>2005</v>
      </c>
      <c r="R1166" s="1">
        <v>38353</v>
      </c>
      <c r="S1166" s="1">
        <v>38717</v>
      </c>
    </row>
    <row r="1167" spans="1:19" x14ac:dyDescent="0.25">
      <c r="A1167">
        <v>25613227</v>
      </c>
      <c r="B1167" t="s">
        <v>309</v>
      </c>
      <c r="C1167" t="str">
        <f>IF(D1167="COUNTRY",VLOOKUP(E1167,[1]Codes!I:M,5,0),"")</f>
        <v>Europe</v>
      </c>
      <c r="D1167" t="s">
        <v>28</v>
      </c>
      <c r="E1167" t="s">
        <v>62</v>
      </c>
      <c r="F1167" t="str">
        <f>IF(D1167="COUNTRY",VLOOKUP(E1167,[1]Codes!I:J,2,0),IF(D1167="UNREGION",VLOOKUP(E1167,[1]Codes!AL:AM,2,0),IF(D1167="REGION",VLOOKUP(E1167,[1]Codes!W:X,2,0),"Error")))</f>
        <v>Kazakhstan</v>
      </c>
      <c r="G1167" t="s">
        <v>2</v>
      </c>
      <c r="H1167">
        <v>2008</v>
      </c>
      <c r="I1167" t="s">
        <v>308</v>
      </c>
      <c r="J1167" t="s">
        <v>307</v>
      </c>
      <c r="K1167">
        <v>31</v>
      </c>
      <c r="L1167">
        <v>31</v>
      </c>
      <c r="O1167" t="s">
        <v>340</v>
      </c>
      <c r="P1167" t="s">
        <v>666</v>
      </c>
      <c r="Q1167">
        <v>2008</v>
      </c>
      <c r="R1167" s="1">
        <v>39448</v>
      </c>
      <c r="S1167" s="1">
        <v>39813</v>
      </c>
    </row>
    <row r="1168" spans="1:19" x14ac:dyDescent="0.25">
      <c r="A1168">
        <v>25613228</v>
      </c>
      <c r="B1168" t="s">
        <v>309</v>
      </c>
      <c r="C1168" t="str">
        <f>IF(D1168="COUNTRY",VLOOKUP(E1168,[1]Codes!I:M,5,0),"")</f>
        <v>Europe</v>
      </c>
      <c r="D1168" t="s">
        <v>28</v>
      </c>
      <c r="E1168" t="s">
        <v>62</v>
      </c>
      <c r="F1168" t="str">
        <f>IF(D1168="COUNTRY",VLOOKUP(E1168,[1]Codes!I:J,2,0),IF(D1168="UNREGION",VLOOKUP(E1168,[1]Codes!AL:AM,2,0),IF(D1168="REGION",VLOOKUP(E1168,[1]Codes!W:X,2,0),"Error")))</f>
        <v>Kazakhstan</v>
      </c>
      <c r="G1168" t="s">
        <v>2</v>
      </c>
      <c r="H1168">
        <v>2019</v>
      </c>
      <c r="I1168" t="s">
        <v>308</v>
      </c>
      <c r="J1168" t="s">
        <v>307</v>
      </c>
      <c r="K1168">
        <v>23.2</v>
      </c>
      <c r="L1168">
        <v>23.2</v>
      </c>
      <c r="O1168" t="s">
        <v>331</v>
      </c>
      <c r="P1168" t="s">
        <v>666</v>
      </c>
      <c r="Q1168">
        <v>2019</v>
      </c>
      <c r="R1168" s="1">
        <v>43466</v>
      </c>
      <c r="S1168" s="1">
        <v>43830</v>
      </c>
    </row>
    <row r="1169" spans="1:19" x14ac:dyDescent="0.25">
      <c r="A1169">
        <v>25613229</v>
      </c>
      <c r="B1169" t="s">
        <v>309</v>
      </c>
      <c r="C1169" t="str">
        <f>IF(D1169="COUNTRY",VLOOKUP(E1169,[1]Codes!I:M,5,0),"")</f>
        <v>Europe</v>
      </c>
      <c r="D1169" t="s">
        <v>28</v>
      </c>
      <c r="E1169" t="s">
        <v>62</v>
      </c>
      <c r="F1169" t="str">
        <f>IF(D1169="COUNTRY",VLOOKUP(E1169,[1]Codes!I:J,2,0),IF(D1169="UNREGION",VLOOKUP(E1169,[1]Codes!AL:AM,2,0),IF(D1169="REGION",VLOOKUP(E1169,[1]Codes!W:X,2,0),"Error")))</f>
        <v>Kazakhstan</v>
      </c>
      <c r="G1169" t="s">
        <v>2</v>
      </c>
      <c r="H1169">
        <v>2014</v>
      </c>
      <c r="I1169" t="s">
        <v>308</v>
      </c>
      <c r="J1169" t="s">
        <v>307</v>
      </c>
      <c r="K1169">
        <v>34.4</v>
      </c>
      <c r="L1169">
        <v>34.4</v>
      </c>
      <c r="O1169" t="s">
        <v>340</v>
      </c>
      <c r="P1169" t="s">
        <v>666</v>
      </c>
      <c r="Q1169">
        <v>2014</v>
      </c>
      <c r="R1169" s="1">
        <v>41640</v>
      </c>
      <c r="S1169" s="1">
        <v>42004</v>
      </c>
    </row>
    <row r="1170" spans="1:19" x14ac:dyDescent="0.25">
      <c r="A1170">
        <v>25613230</v>
      </c>
      <c r="B1170" t="s">
        <v>309</v>
      </c>
      <c r="C1170" t="str">
        <f>IF(D1170="COUNTRY",VLOOKUP(E1170,[1]Codes!I:M,5,0),"")</f>
        <v>Europe</v>
      </c>
      <c r="D1170" t="s">
        <v>28</v>
      </c>
      <c r="E1170" t="s">
        <v>62</v>
      </c>
      <c r="F1170" t="str">
        <f>IF(D1170="COUNTRY",VLOOKUP(E1170,[1]Codes!I:J,2,0),IF(D1170="UNREGION",VLOOKUP(E1170,[1]Codes!AL:AM,2,0),IF(D1170="REGION",VLOOKUP(E1170,[1]Codes!W:X,2,0),"Error")))</f>
        <v>Kazakhstan</v>
      </c>
      <c r="G1170" t="s">
        <v>2</v>
      </c>
      <c r="H1170">
        <v>2012</v>
      </c>
      <c r="I1170" t="s">
        <v>308</v>
      </c>
      <c r="J1170" t="s">
        <v>307</v>
      </c>
      <c r="K1170">
        <v>31.4</v>
      </c>
      <c r="L1170">
        <v>31.4</v>
      </c>
      <c r="O1170" t="s">
        <v>340</v>
      </c>
      <c r="P1170" t="s">
        <v>666</v>
      </c>
      <c r="Q1170">
        <v>2012</v>
      </c>
      <c r="R1170" s="1">
        <v>40909</v>
      </c>
      <c r="S1170" s="1">
        <v>41274</v>
      </c>
    </row>
    <row r="1171" spans="1:19" x14ac:dyDescent="0.25">
      <c r="A1171">
        <v>25613231</v>
      </c>
      <c r="B1171" t="s">
        <v>309</v>
      </c>
      <c r="C1171" t="str">
        <f>IF(D1171="COUNTRY",VLOOKUP(E1171,[1]Codes!I:M,5,0),"")</f>
        <v>Africa</v>
      </c>
      <c r="D1171" t="s">
        <v>28</v>
      </c>
      <c r="E1171" t="s">
        <v>70</v>
      </c>
      <c r="F1171" t="str">
        <f>IF(D1171="COUNTRY",VLOOKUP(E1171,[1]Codes!I:J,2,0),IF(D1171="UNREGION",VLOOKUP(E1171,[1]Codes!AL:AM,2,0),IF(D1171="REGION",VLOOKUP(E1171,[1]Codes!W:X,2,0),"Error")))</f>
        <v>Kenya</v>
      </c>
      <c r="G1171" t="s">
        <v>2</v>
      </c>
      <c r="H1171">
        <v>2006</v>
      </c>
      <c r="I1171" t="s">
        <v>308</v>
      </c>
      <c r="J1171" t="s">
        <v>307</v>
      </c>
      <c r="K1171">
        <v>106</v>
      </c>
      <c r="L1171">
        <v>106</v>
      </c>
      <c r="O1171" t="s">
        <v>667</v>
      </c>
      <c r="P1171" t="s">
        <v>666</v>
      </c>
      <c r="Q1171">
        <v>2006</v>
      </c>
      <c r="R1171" s="1">
        <v>38718</v>
      </c>
      <c r="S1171" s="1">
        <v>39082</v>
      </c>
    </row>
    <row r="1172" spans="1:19" x14ac:dyDescent="0.25">
      <c r="A1172">
        <v>25613232</v>
      </c>
      <c r="B1172" t="s">
        <v>309</v>
      </c>
      <c r="C1172" t="str">
        <f>IF(D1172="COUNTRY",VLOOKUP(E1172,[1]Codes!I:M,5,0),"")</f>
        <v>Africa</v>
      </c>
      <c r="D1172" t="s">
        <v>28</v>
      </c>
      <c r="E1172" t="s">
        <v>70</v>
      </c>
      <c r="F1172" t="str">
        <f>IF(D1172="COUNTRY",VLOOKUP(E1172,[1]Codes!I:J,2,0),IF(D1172="UNREGION",VLOOKUP(E1172,[1]Codes!AL:AM,2,0),IF(D1172="REGION",VLOOKUP(E1172,[1]Codes!W:X,2,0),"Error")))</f>
        <v>Kenya</v>
      </c>
      <c r="G1172" t="s">
        <v>2</v>
      </c>
      <c r="H1172">
        <v>2014</v>
      </c>
      <c r="I1172" t="s">
        <v>308</v>
      </c>
      <c r="J1172" t="s">
        <v>307</v>
      </c>
      <c r="K1172">
        <v>96</v>
      </c>
      <c r="L1172">
        <v>96</v>
      </c>
      <c r="O1172" t="s">
        <v>669</v>
      </c>
      <c r="P1172" t="s">
        <v>666</v>
      </c>
      <c r="Q1172">
        <v>2014</v>
      </c>
      <c r="R1172" s="1">
        <v>41640</v>
      </c>
      <c r="S1172" s="1">
        <v>42004</v>
      </c>
    </row>
    <row r="1173" spans="1:19" x14ac:dyDescent="0.25">
      <c r="A1173">
        <v>25613233</v>
      </c>
      <c r="B1173" t="s">
        <v>309</v>
      </c>
      <c r="C1173" t="str">
        <f>IF(D1173="COUNTRY",VLOOKUP(E1173,[1]Codes!I:M,5,0),"")</f>
        <v>Africa</v>
      </c>
      <c r="D1173" t="s">
        <v>28</v>
      </c>
      <c r="E1173" t="s">
        <v>70</v>
      </c>
      <c r="F1173" t="str">
        <f>IF(D1173="COUNTRY",VLOOKUP(E1173,[1]Codes!I:J,2,0),IF(D1173="UNREGION",VLOOKUP(E1173,[1]Codes!AL:AM,2,0),IF(D1173="REGION",VLOOKUP(E1173,[1]Codes!W:X,2,0),"Error")))</f>
        <v>Kenya</v>
      </c>
      <c r="G1173" t="s">
        <v>2</v>
      </c>
      <c r="H1173">
        <v>2013</v>
      </c>
      <c r="I1173" t="s">
        <v>308</v>
      </c>
      <c r="J1173" t="s">
        <v>307</v>
      </c>
      <c r="K1173">
        <v>96</v>
      </c>
      <c r="L1173">
        <v>96</v>
      </c>
      <c r="O1173" t="s">
        <v>668</v>
      </c>
      <c r="P1173" t="s">
        <v>666</v>
      </c>
      <c r="Q1173">
        <v>2013</v>
      </c>
      <c r="R1173" s="1">
        <v>41275</v>
      </c>
      <c r="S1173" s="1">
        <v>41639</v>
      </c>
    </row>
    <row r="1174" spans="1:19" x14ac:dyDescent="0.25">
      <c r="A1174">
        <v>25613234</v>
      </c>
      <c r="B1174" t="s">
        <v>309</v>
      </c>
      <c r="C1174" t="str">
        <f>IF(D1174="COUNTRY",VLOOKUP(E1174,[1]Codes!I:M,5,0),"")</f>
        <v>Africa</v>
      </c>
      <c r="D1174" t="s">
        <v>28</v>
      </c>
      <c r="E1174" t="s">
        <v>70</v>
      </c>
      <c r="F1174" t="str">
        <f>IF(D1174="COUNTRY",VLOOKUP(E1174,[1]Codes!I:J,2,0),IF(D1174="UNREGION",VLOOKUP(E1174,[1]Codes!AL:AM,2,0),IF(D1174="REGION",VLOOKUP(E1174,[1]Codes!W:X,2,0),"Error")))</f>
        <v>Kenya</v>
      </c>
      <c r="G1174" t="s">
        <v>2</v>
      </c>
      <c r="H1174">
        <v>2000</v>
      </c>
      <c r="I1174" t="s">
        <v>308</v>
      </c>
      <c r="J1174" t="s">
        <v>307</v>
      </c>
      <c r="K1174">
        <v>116</v>
      </c>
      <c r="L1174">
        <v>116</v>
      </c>
      <c r="O1174" t="s">
        <v>665</v>
      </c>
      <c r="P1174" t="s">
        <v>666</v>
      </c>
      <c r="Q1174">
        <v>2000</v>
      </c>
      <c r="R1174" s="1">
        <v>36526</v>
      </c>
      <c r="S1174" s="1">
        <v>36891</v>
      </c>
    </row>
    <row r="1175" spans="1:19" x14ac:dyDescent="0.25">
      <c r="A1175">
        <v>25613235</v>
      </c>
      <c r="B1175" t="s">
        <v>309</v>
      </c>
      <c r="C1175" t="str">
        <f>IF(D1175="COUNTRY",VLOOKUP(E1175,[1]Codes!I:M,5,0),"")</f>
        <v>Africa</v>
      </c>
      <c r="D1175" t="s">
        <v>28</v>
      </c>
      <c r="E1175" t="s">
        <v>70</v>
      </c>
      <c r="F1175" t="str">
        <f>IF(D1175="COUNTRY",VLOOKUP(E1175,[1]Codes!I:J,2,0),IF(D1175="UNREGION",VLOOKUP(E1175,[1]Codes!AL:AM,2,0),IF(D1175="REGION",VLOOKUP(E1175,[1]Codes!W:X,2,0),"Error")))</f>
        <v>Kenya</v>
      </c>
      <c r="G1175" t="s">
        <v>2</v>
      </c>
      <c r="H1175">
        <v>2007</v>
      </c>
      <c r="I1175" t="s">
        <v>308</v>
      </c>
      <c r="J1175" t="s">
        <v>307</v>
      </c>
      <c r="K1175">
        <v>103</v>
      </c>
      <c r="L1175">
        <v>103</v>
      </c>
      <c r="O1175" t="s">
        <v>667</v>
      </c>
      <c r="P1175" t="s">
        <v>666</v>
      </c>
      <c r="Q1175">
        <v>2007</v>
      </c>
      <c r="R1175" s="1">
        <v>39083</v>
      </c>
      <c r="S1175" s="1">
        <v>39447</v>
      </c>
    </row>
    <row r="1176" spans="1:19" x14ac:dyDescent="0.25">
      <c r="A1176">
        <v>25613236</v>
      </c>
      <c r="B1176" t="s">
        <v>309</v>
      </c>
      <c r="C1176" t="str">
        <f>IF(D1176="COUNTRY",VLOOKUP(E1176,[1]Codes!I:M,5,0),"")</f>
        <v>Africa</v>
      </c>
      <c r="D1176" t="s">
        <v>28</v>
      </c>
      <c r="E1176" t="s">
        <v>70</v>
      </c>
      <c r="F1176" t="str">
        <f>IF(D1176="COUNTRY",VLOOKUP(E1176,[1]Codes!I:J,2,0),IF(D1176="UNREGION",VLOOKUP(E1176,[1]Codes!AL:AM,2,0),IF(D1176="REGION",VLOOKUP(E1176,[1]Codes!W:X,2,0),"Error")))</f>
        <v>Kenya</v>
      </c>
      <c r="G1176" t="s">
        <v>2</v>
      </c>
      <c r="H1176">
        <v>2002</v>
      </c>
      <c r="I1176" t="s">
        <v>308</v>
      </c>
      <c r="J1176" t="s">
        <v>307</v>
      </c>
      <c r="K1176">
        <v>114</v>
      </c>
      <c r="L1176">
        <v>114</v>
      </c>
      <c r="O1176" t="s">
        <v>665</v>
      </c>
      <c r="P1176" t="s">
        <v>663</v>
      </c>
      <c r="Q1176">
        <v>2002</v>
      </c>
      <c r="R1176" s="1">
        <v>37257</v>
      </c>
      <c r="S1176" s="1">
        <v>37621</v>
      </c>
    </row>
    <row r="1177" spans="1:19" x14ac:dyDescent="0.25">
      <c r="A1177">
        <v>25613237</v>
      </c>
      <c r="B1177" t="s">
        <v>309</v>
      </c>
      <c r="C1177" t="str">
        <f>IF(D1177="COUNTRY",VLOOKUP(E1177,[1]Codes!I:M,5,0),"")</f>
        <v>Europe</v>
      </c>
      <c r="D1177" t="s">
        <v>28</v>
      </c>
      <c r="E1177" t="s">
        <v>45</v>
      </c>
      <c r="F1177" t="str">
        <f>IF(D1177="COUNTRY",VLOOKUP(E1177,[1]Codes!I:J,2,0),IF(D1177="UNREGION",VLOOKUP(E1177,[1]Codes!AL:AM,2,0),IF(D1177="REGION",VLOOKUP(E1177,[1]Codes!W:X,2,0),"Error")))</f>
        <v>Kyrgyzstan</v>
      </c>
      <c r="G1177" t="s">
        <v>2</v>
      </c>
      <c r="H1177">
        <v>2016</v>
      </c>
      <c r="I1177" t="s">
        <v>308</v>
      </c>
      <c r="J1177" t="s">
        <v>307</v>
      </c>
      <c r="K1177">
        <v>38.1</v>
      </c>
      <c r="L1177">
        <v>38.1</v>
      </c>
      <c r="O1177" t="s">
        <v>340</v>
      </c>
      <c r="P1177" t="s">
        <v>663</v>
      </c>
      <c r="Q1177">
        <v>2016</v>
      </c>
      <c r="R1177" s="1">
        <v>42370</v>
      </c>
      <c r="S1177" s="1">
        <v>42735</v>
      </c>
    </row>
    <row r="1178" spans="1:19" x14ac:dyDescent="0.25">
      <c r="A1178">
        <v>25613238</v>
      </c>
      <c r="B1178" t="s">
        <v>309</v>
      </c>
      <c r="C1178" t="str">
        <f>IF(D1178="COUNTRY",VLOOKUP(E1178,[1]Codes!I:M,5,0),"")</f>
        <v>Europe</v>
      </c>
      <c r="D1178" t="s">
        <v>28</v>
      </c>
      <c r="E1178" t="s">
        <v>45</v>
      </c>
      <c r="F1178" t="str">
        <f>IF(D1178="COUNTRY",VLOOKUP(E1178,[1]Codes!I:J,2,0),IF(D1178="UNREGION",VLOOKUP(E1178,[1]Codes!AL:AM,2,0),IF(D1178="REGION",VLOOKUP(E1178,[1]Codes!W:X,2,0),"Error")))</f>
        <v>Kyrgyzstan</v>
      </c>
      <c r="G1178" t="s">
        <v>2</v>
      </c>
      <c r="H1178">
        <v>2008</v>
      </c>
      <c r="I1178" t="s">
        <v>308</v>
      </c>
      <c r="J1178" t="s">
        <v>307</v>
      </c>
      <c r="K1178">
        <v>28.7</v>
      </c>
      <c r="L1178">
        <v>28.7</v>
      </c>
      <c r="O1178" t="s">
        <v>340</v>
      </c>
      <c r="P1178" t="s">
        <v>663</v>
      </c>
      <c r="Q1178">
        <v>2008</v>
      </c>
      <c r="R1178" s="1">
        <v>39448</v>
      </c>
      <c r="S1178" s="1">
        <v>39813</v>
      </c>
    </row>
    <row r="1179" spans="1:19" x14ac:dyDescent="0.25">
      <c r="A1179">
        <v>25613239</v>
      </c>
      <c r="B1179" t="s">
        <v>309</v>
      </c>
      <c r="C1179" t="str">
        <f>IF(D1179="COUNTRY",VLOOKUP(E1179,[1]Codes!I:M,5,0),"")</f>
        <v>Europe</v>
      </c>
      <c r="D1179" t="s">
        <v>28</v>
      </c>
      <c r="E1179" t="s">
        <v>45</v>
      </c>
      <c r="F1179" t="str">
        <f>IF(D1179="COUNTRY",VLOOKUP(E1179,[1]Codes!I:J,2,0),IF(D1179="UNREGION",VLOOKUP(E1179,[1]Codes!AL:AM,2,0),IF(D1179="REGION",VLOOKUP(E1179,[1]Codes!W:X,2,0),"Error")))</f>
        <v>Kyrgyzstan</v>
      </c>
      <c r="G1179" t="s">
        <v>2</v>
      </c>
      <c r="H1179">
        <v>2004</v>
      </c>
      <c r="I1179" t="s">
        <v>308</v>
      </c>
      <c r="J1179" t="s">
        <v>307</v>
      </c>
      <c r="K1179">
        <v>27</v>
      </c>
      <c r="L1179">
        <v>27</v>
      </c>
      <c r="O1179" t="s">
        <v>340</v>
      </c>
      <c r="P1179" t="s">
        <v>663</v>
      </c>
      <c r="Q1179">
        <v>2004</v>
      </c>
      <c r="R1179" s="1">
        <v>37987</v>
      </c>
      <c r="S1179" s="1">
        <v>38352</v>
      </c>
    </row>
    <row r="1180" spans="1:19" x14ac:dyDescent="0.25">
      <c r="A1180">
        <v>25613240</v>
      </c>
      <c r="B1180" t="s">
        <v>309</v>
      </c>
      <c r="C1180" t="str">
        <f>IF(D1180="COUNTRY",VLOOKUP(E1180,[1]Codes!I:M,5,0),"")</f>
        <v>Europe</v>
      </c>
      <c r="D1180" t="s">
        <v>28</v>
      </c>
      <c r="E1180" t="s">
        <v>45</v>
      </c>
      <c r="F1180" t="str">
        <f>IF(D1180="COUNTRY",VLOOKUP(E1180,[1]Codes!I:J,2,0),IF(D1180="UNREGION",VLOOKUP(E1180,[1]Codes!AL:AM,2,0),IF(D1180="REGION",VLOOKUP(E1180,[1]Codes!W:X,2,0),"Error")))</f>
        <v>Kyrgyzstan</v>
      </c>
      <c r="G1180" t="s">
        <v>2</v>
      </c>
      <c r="H1180">
        <v>2007</v>
      </c>
      <c r="I1180" t="s">
        <v>308</v>
      </c>
      <c r="J1180" t="s">
        <v>307</v>
      </c>
      <c r="K1180">
        <v>28.2</v>
      </c>
      <c r="L1180">
        <v>28.2</v>
      </c>
      <c r="O1180" t="s">
        <v>340</v>
      </c>
      <c r="P1180" t="s">
        <v>663</v>
      </c>
      <c r="Q1180">
        <v>2007</v>
      </c>
      <c r="R1180" s="1">
        <v>39083</v>
      </c>
      <c r="S1180" s="1">
        <v>39447</v>
      </c>
    </row>
    <row r="1181" spans="1:19" x14ac:dyDescent="0.25">
      <c r="A1181">
        <v>25613241</v>
      </c>
      <c r="B1181" t="s">
        <v>309</v>
      </c>
      <c r="C1181" t="str">
        <f>IF(D1181="COUNTRY",VLOOKUP(E1181,[1]Codes!I:M,5,0),"")</f>
        <v>Europe</v>
      </c>
      <c r="D1181" t="s">
        <v>28</v>
      </c>
      <c r="E1181" t="s">
        <v>45</v>
      </c>
      <c r="F1181" t="str">
        <f>IF(D1181="COUNTRY",VLOOKUP(E1181,[1]Codes!I:J,2,0),IF(D1181="UNREGION",VLOOKUP(E1181,[1]Codes!AL:AM,2,0),IF(D1181="REGION",VLOOKUP(E1181,[1]Codes!W:X,2,0),"Error")))</f>
        <v>Kyrgyzstan</v>
      </c>
      <c r="G1181" t="s">
        <v>2</v>
      </c>
      <c r="H1181">
        <v>2011</v>
      </c>
      <c r="I1181" t="s">
        <v>308</v>
      </c>
      <c r="J1181" t="s">
        <v>307</v>
      </c>
      <c r="K1181">
        <v>41.4</v>
      </c>
      <c r="L1181">
        <v>41.4</v>
      </c>
      <c r="O1181" t="s">
        <v>340</v>
      </c>
      <c r="P1181" t="s">
        <v>663</v>
      </c>
      <c r="Q1181">
        <v>2011</v>
      </c>
      <c r="R1181" s="1">
        <v>40544</v>
      </c>
      <c r="S1181" s="1">
        <v>40908</v>
      </c>
    </row>
    <row r="1182" spans="1:19" x14ac:dyDescent="0.25">
      <c r="A1182">
        <v>25613242</v>
      </c>
      <c r="B1182" t="s">
        <v>309</v>
      </c>
      <c r="C1182" t="str">
        <f>IF(D1182="COUNTRY",VLOOKUP(E1182,[1]Codes!I:M,5,0),"")</f>
        <v>Europe</v>
      </c>
      <c r="D1182" t="s">
        <v>28</v>
      </c>
      <c r="E1182" t="s">
        <v>45</v>
      </c>
      <c r="F1182" t="str">
        <f>IF(D1182="COUNTRY",VLOOKUP(E1182,[1]Codes!I:J,2,0),IF(D1182="UNREGION",VLOOKUP(E1182,[1]Codes!AL:AM,2,0),IF(D1182="REGION",VLOOKUP(E1182,[1]Codes!W:X,2,0),"Error")))</f>
        <v>Kyrgyzstan</v>
      </c>
      <c r="G1182" t="s">
        <v>2</v>
      </c>
      <c r="H1182">
        <v>2000</v>
      </c>
      <c r="I1182" t="s">
        <v>308</v>
      </c>
      <c r="J1182" t="s">
        <v>307</v>
      </c>
      <c r="K1182">
        <v>34.700000000000003</v>
      </c>
      <c r="L1182">
        <v>34.700000000000003</v>
      </c>
      <c r="O1182" t="s">
        <v>340</v>
      </c>
      <c r="P1182" t="s">
        <v>663</v>
      </c>
      <c r="Q1182">
        <v>2000</v>
      </c>
      <c r="R1182" s="1">
        <v>36526</v>
      </c>
      <c r="S1182" s="1">
        <v>36891</v>
      </c>
    </row>
    <row r="1183" spans="1:19" x14ac:dyDescent="0.25">
      <c r="A1183">
        <v>25613243</v>
      </c>
      <c r="B1183" t="s">
        <v>309</v>
      </c>
      <c r="C1183" t="str">
        <f>IF(D1183="COUNTRY",VLOOKUP(E1183,[1]Codes!I:M,5,0),"")</f>
        <v>Europe</v>
      </c>
      <c r="D1183" t="s">
        <v>28</v>
      </c>
      <c r="E1183" t="s">
        <v>45</v>
      </c>
      <c r="F1183" t="str">
        <f>IF(D1183="COUNTRY",VLOOKUP(E1183,[1]Codes!I:J,2,0),IF(D1183="UNREGION",VLOOKUP(E1183,[1]Codes!AL:AM,2,0),IF(D1183="REGION",VLOOKUP(E1183,[1]Codes!W:X,2,0),"Error")))</f>
        <v>Kyrgyzstan</v>
      </c>
      <c r="G1183" t="s">
        <v>2</v>
      </c>
      <c r="H1183">
        <v>2010</v>
      </c>
      <c r="I1183" t="s">
        <v>308</v>
      </c>
      <c r="J1183" t="s">
        <v>307</v>
      </c>
      <c r="K1183">
        <v>34.1</v>
      </c>
      <c r="L1183">
        <v>34.1</v>
      </c>
      <c r="O1183" t="s">
        <v>340</v>
      </c>
      <c r="P1183" t="s">
        <v>663</v>
      </c>
      <c r="Q1183">
        <v>2010</v>
      </c>
      <c r="R1183" s="1">
        <v>40179</v>
      </c>
      <c r="S1183" s="1">
        <v>40543</v>
      </c>
    </row>
    <row r="1184" spans="1:19" x14ac:dyDescent="0.25">
      <c r="A1184">
        <v>25613244</v>
      </c>
      <c r="B1184" t="s">
        <v>309</v>
      </c>
      <c r="C1184" t="str">
        <f>IF(D1184="COUNTRY",VLOOKUP(E1184,[1]Codes!I:M,5,0),"")</f>
        <v>Europe</v>
      </c>
      <c r="D1184" t="s">
        <v>28</v>
      </c>
      <c r="E1184" t="s">
        <v>45</v>
      </c>
      <c r="F1184" t="str">
        <f>IF(D1184="COUNTRY",VLOOKUP(E1184,[1]Codes!I:J,2,0),IF(D1184="UNREGION",VLOOKUP(E1184,[1]Codes!AL:AM,2,0),IF(D1184="REGION",VLOOKUP(E1184,[1]Codes!W:X,2,0),"Error")))</f>
        <v>Kyrgyzstan</v>
      </c>
      <c r="G1184" t="s">
        <v>2</v>
      </c>
      <c r="H1184">
        <v>2009</v>
      </c>
      <c r="I1184" t="s">
        <v>308</v>
      </c>
      <c r="J1184" t="s">
        <v>307</v>
      </c>
      <c r="K1184">
        <v>31.2</v>
      </c>
      <c r="L1184">
        <v>31.2</v>
      </c>
      <c r="O1184" t="s">
        <v>340</v>
      </c>
      <c r="P1184" t="s">
        <v>663</v>
      </c>
      <c r="Q1184">
        <v>2009</v>
      </c>
      <c r="R1184" s="1">
        <v>39814</v>
      </c>
      <c r="S1184" s="1">
        <v>40178</v>
      </c>
    </row>
    <row r="1185" spans="1:19" x14ac:dyDescent="0.25">
      <c r="A1185">
        <v>25613245</v>
      </c>
      <c r="B1185" t="s">
        <v>309</v>
      </c>
      <c r="C1185" t="str">
        <f>IF(D1185="COUNTRY",VLOOKUP(E1185,[1]Codes!I:M,5,0),"")</f>
        <v>Europe</v>
      </c>
      <c r="D1185" t="s">
        <v>28</v>
      </c>
      <c r="E1185" t="s">
        <v>45</v>
      </c>
      <c r="F1185" t="str">
        <f>IF(D1185="COUNTRY",VLOOKUP(E1185,[1]Codes!I:J,2,0),IF(D1185="UNREGION",VLOOKUP(E1185,[1]Codes!AL:AM,2,0),IF(D1185="REGION",VLOOKUP(E1185,[1]Codes!W:X,2,0),"Error")))</f>
        <v>Kyrgyzstan</v>
      </c>
      <c r="G1185" t="s">
        <v>2</v>
      </c>
      <c r="H1185">
        <v>2014</v>
      </c>
      <c r="I1185" t="s">
        <v>308</v>
      </c>
      <c r="J1185" t="s">
        <v>307</v>
      </c>
      <c r="K1185">
        <v>43.3</v>
      </c>
      <c r="L1185">
        <v>43.3</v>
      </c>
      <c r="O1185" t="s">
        <v>340</v>
      </c>
      <c r="P1185" t="s">
        <v>663</v>
      </c>
      <c r="Q1185">
        <v>2014</v>
      </c>
      <c r="R1185" s="1">
        <v>41640</v>
      </c>
      <c r="S1185" s="1">
        <v>42004</v>
      </c>
    </row>
    <row r="1186" spans="1:19" x14ac:dyDescent="0.25">
      <c r="A1186">
        <v>25613246</v>
      </c>
      <c r="B1186" t="s">
        <v>309</v>
      </c>
      <c r="C1186" t="str">
        <f>IF(D1186="COUNTRY",VLOOKUP(E1186,[1]Codes!I:M,5,0),"")</f>
        <v>Europe</v>
      </c>
      <c r="D1186" t="s">
        <v>28</v>
      </c>
      <c r="E1186" t="s">
        <v>45</v>
      </c>
      <c r="F1186" t="str">
        <f>IF(D1186="COUNTRY",VLOOKUP(E1186,[1]Codes!I:J,2,0),IF(D1186="UNREGION",VLOOKUP(E1186,[1]Codes!AL:AM,2,0),IF(D1186="REGION",VLOOKUP(E1186,[1]Codes!W:X,2,0),"Error")))</f>
        <v>Kyrgyzstan</v>
      </c>
      <c r="G1186" t="s">
        <v>2</v>
      </c>
      <c r="H1186">
        <v>2019</v>
      </c>
      <c r="I1186" t="s">
        <v>308</v>
      </c>
      <c r="J1186" t="s">
        <v>307</v>
      </c>
      <c r="K1186">
        <v>37.700000000000003</v>
      </c>
      <c r="L1186">
        <v>37.700000000000003</v>
      </c>
      <c r="O1186" t="s">
        <v>664</v>
      </c>
      <c r="P1186" t="s">
        <v>663</v>
      </c>
      <c r="Q1186">
        <v>2019</v>
      </c>
      <c r="R1186" s="1">
        <v>43466</v>
      </c>
      <c r="S1186" s="1">
        <v>43830</v>
      </c>
    </row>
    <row r="1187" spans="1:19" x14ac:dyDescent="0.25">
      <c r="A1187">
        <v>25613247</v>
      </c>
      <c r="B1187" t="s">
        <v>309</v>
      </c>
      <c r="C1187" t="str">
        <f>IF(D1187="COUNTRY",VLOOKUP(E1187,[1]Codes!I:M,5,0),"")</f>
        <v>Europe</v>
      </c>
      <c r="D1187" t="s">
        <v>28</v>
      </c>
      <c r="E1187" t="s">
        <v>45</v>
      </c>
      <c r="F1187" t="str">
        <f>IF(D1187="COUNTRY",VLOOKUP(E1187,[1]Codes!I:J,2,0),IF(D1187="UNREGION",VLOOKUP(E1187,[1]Codes!AL:AM,2,0),IF(D1187="REGION",VLOOKUP(E1187,[1]Codes!W:X,2,0),"Error")))</f>
        <v>Kyrgyzstan</v>
      </c>
      <c r="G1187" t="s">
        <v>2</v>
      </c>
      <c r="H1187">
        <v>2015</v>
      </c>
      <c r="I1187" t="s">
        <v>308</v>
      </c>
      <c r="J1187" t="s">
        <v>307</v>
      </c>
      <c r="K1187">
        <v>39.700000000000003</v>
      </c>
      <c r="L1187">
        <v>39.700000000000003</v>
      </c>
      <c r="O1187" t="s">
        <v>340</v>
      </c>
      <c r="P1187" t="s">
        <v>663</v>
      </c>
      <c r="Q1187">
        <v>2015</v>
      </c>
      <c r="R1187" s="1">
        <v>42005</v>
      </c>
      <c r="S1187" s="1">
        <v>42369</v>
      </c>
    </row>
    <row r="1188" spans="1:19" x14ac:dyDescent="0.25">
      <c r="A1188">
        <v>25613248</v>
      </c>
      <c r="B1188" t="s">
        <v>309</v>
      </c>
      <c r="C1188" t="str">
        <f>IF(D1188="COUNTRY",VLOOKUP(E1188,[1]Codes!I:M,5,0),"")</f>
        <v>Europe</v>
      </c>
      <c r="D1188" t="s">
        <v>28</v>
      </c>
      <c r="E1188" t="s">
        <v>45</v>
      </c>
      <c r="F1188" t="str">
        <f>IF(D1188="COUNTRY",VLOOKUP(E1188,[1]Codes!I:J,2,0),IF(D1188="UNREGION",VLOOKUP(E1188,[1]Codes!AL:AM,2,0),IF(D1188="REGION",VLOOKUP(E1188,[1]Codes!W:X,2,0),"Error")))</f>
        <v>Kyrgyzstan</v>
      </c>
      <c r="G1188" t="s">
        <v>2</v>
      </c>
      <c r="H1188">
        <v>2018</v>
      </c>
      <c r="I1188" t="s">
        <v>308</v>
      </c>
      <c r="J1188" t="s">
        <v>307</v>
      </c>
      <c r="K1188">
        <v>35.9</v>
      </c>
      <c r="L1188">
        <v>35.9</v>
      </c>
      <c r="O1188" t="s">
        <v>331</v>
      </c>
      <c r="P1188" t="s">
        <v>663</v>
      </c>
      <c r="Q1188">
        <v>2018</v>
      </c>
      <c r="R1188" s="1">
        <v>43101</v>
      </c>
      <c r="S1188" s="1">
        <v>43465</v>
      </c>
    </row>
    <row r="1189" spans="1:19" x14ac:dyDescent="0.25">
      <c r="A1189">
        <v>25613249</v>
      </c>
      <c r="B1189" t="s">
        <v>309</v>
      </c>
      <c r="C1189" t="str">
        <f>IF(D1189="COUNTRY",VLOOKUP(E1189,[1]Codes!I:M,5,0),"")</f>
        <v>Europe</v>
      </c>
      <c r="D1189" t="s">
        <v>28</v>
      </c>
      <c r="E1189" t="s">
        <v>45</v>
      </c>
      <c r="F1189" t="str">
        <f>IF(D1189="COUNTRY",VLOOKUP(E1189,[1]Codes!I:J,2,0),IF(D1189="UNREGION",VLOOKUP(E1189,[1]Codes!AL:AM,2,0),IF(D1189="REGION",VLOOKUP(E1189,[1]Codes!W:X,2,0),"Error")))</f>
        <v>Kyrgyzstan</v>
      </c>
      <c r="G1189" t="s">
        <v>2</v>
      </c>
      <c r="H1189">
        <v>2006</v>
      </c>
      <c r="I1189" t="s">
        <v>308</v>
      </c>
      <c r="J1189" t="s">
        <v>307</v>
      </c>
      <c r="K1189">
        <v>27.3</v>
      </c>
      <c r="L1189">
        <v>27.3</v>
      </c>
      <c r="O1189" t="s">
        <v>340</v>
      </c>
      <c r="P1189" t="s">
        <v>663</v>
      </c>
      <c r="Q1189">
        <v>2006</v>
      </c>
      <c r="R1189" s="1">
        <v>38718</v>
      </c>
      <c r="S1189" s="1">
        <v>39082</v>
      </c>
    </row>
    <row r="1190" spans="1:19" x14ac:dyDescent="0.25">
      <c r="A1190">
        <v>25613250</v>
      </c>
      <c r="B1190" t="s">
        <v>309</v>
      </c>
      <c r="C1190" t="str">
        <f>IF(D1190="COUNTRY",VLOOKUP(E1190,[1]Codes!I:M,5,0),"")</f>
        <v>Europe</v>
      </c>
      <c r="D1190" t="s">
        <v>28</v>
      </c>
      <c r="E1190" t="s">
        <v>45</v>
      </c>
      <c r="F1190" t="str">
        <f>IF(D1190="COUNTRY",VLOOKUP(E1190,[1]Codes!I:J,2,0),IF(D1190="UNREGION",VLOOKUP(E1190,[1]Codes!AL:AM,2,0),IF(D1190="REGION",VLOOKUP(E1190,[1]Codes!W:X,2,0),"Error")))</f>
        <v>Kyrgyzstan</v>
      </c>
      <c r="G1190" t="s">
        <v>2</v>
      </c>
      <c r="H1190">
        <v>2003</v>
      </c>
      <c r="I1190" t="s">
        <v>308</v>
      </c>
      <c r="J1190" t="s">
        <v>307</v>
      </c>
      <c r="K1190">
        <v>28.5</v>
      </c>
      <c r="L1190">
        <v>28.5</v>
      </c>
      <c r="O1190" t="s">
        <v>340</v>
      </c>
      <c r="P1190" t="s">
        <v>663</v>
      </c>
      <c r="Q1190">
        <v>2003</v>
      </c>
      <c r="R1190" s="1">
        <v>37622</v>
      </c>
      <c r="S1190" s="1">
        <v>37986</v>
      </c>
    </row>
    <row r="1191" spans="1:19" x14ac:dyDescent="0.25">
      <c r="A1191">
        <v>25613251</v>
      </c>
      <c r="B1191" t="s">
        <v>309</v>
      </c>
      <c r="C1191" t="str">
        <f>IF(D1191="COUNTRY",VLOOKUP(E1191,[1]Codes!I:M,5,0),"")</f>
        <v>Europe</v>
      </c>
      <c r="D1191" t="s">
        <v>28</v>
      </c>
      <c r="E1191" t="s">
        <v>45</v>
      </c>
      <c r="F1191" t="str">
        <f>IF(D1191="COUNTRY",VLOOKUP(E1191,[1]Codes!I:J,2,0),IF(D1191="UNREGION",VLOOKUP(E1191,[1]Codes!AL:AM,2,0),IF(D1191="REGION",VLOOKUP(E1191,[1]Codes!W:X,2,0),"Error")))</f>
        <v>Kyrgyzstan</v>
      </c>
      <c r="G1191" t="s">
        <v>2</v>
      </c>
      <c r="H1191">
        <v>2002</v>
      </c>
      <c r="I1191" t="s">
        <v>308</v>
      </c>
      <c r="J1191" t="s">
        <v>307</v>
      </c>
      <c r="K1191">
        <v>30.9</v>
      </c>
      <c r="L1191">
        <v>30.9</v>
      </c>
      <c r="O1191" t="s">
        <v>340</v>
      </c>
      <c r="P1191" t="s">
        <v>663</v>
      </c>
      <c r="Q1191">
        <v>2002</v>
      </c>
      <c r="R1191" s="1">
        <v>37257</v>
      </c>
      <c r="S1191" s="1">
        <v>37621</v>
      </c>
    </row>
    <row r="1192" spans="1:19" x14ac:dyDescent="0.25">
      <c r="A1192">
        <v>25613252</v>
      </c>
      <c r="B1192" t="s">
        <v>309</v>
      </c>
      <c r="C1192" t="str">
        <f>IF(D1192="COUNTRY",VLOOKUP(E1192,[1]Codes!I:M,5,0),"")</f>
        <v>Europe</v>
      </c>
      <c r="D1192" t="s">
        <v>28</v>
      </c>
      <c r="E1192" t="s">
        <v>45</v>
      </c>
      <c r="F1192" t="str">
        <f>IF(D1192="COUNTRY",VLOOKUP(E1192,[1]Codes!I:J,2,0),IF(D1192="UNREGION",VLOOKUP(E1192,[1]Codes!AL:AM,2,0),IF(D1192="REGION",VLOOKUP(E1192,[1]Codes!W:X,2,0),"Error")))</f>
        <v>Kyrgyzstan</v>
      </c>
      <c r="G1192" t="s">
        <v>2</v>
      </c>
      <c r="H1192">
        <v>2017</v>
      </c>
      <c r="I1192" t="s">
        <v>308</v>
      </c>
      <c r="J1192" t="s">
        <v>307</v>
      </c>
      <c r="K1192">
        <v>33.9</v>
      </c>
      <c r="L1192">
        <v>33.9</v>
      </c>
      <c r="O1192" t="s">
        <v>367</v>
      </c>
      <c r="P1192" t="s">
        <v>663</v>
      </c>
      <c r="Q1192">
        <v>2017</v>
      </c>
      <c r="R1192" s="1">
        <v>42736</v>
      </c>
      <c r="S1192" s="1">
        <v>43100</v>
      </c>
    </row>
    <row r="1193" spans="1:19" x14ac:dyDescent="0.25">
      <c r="A1193">
        <v>25613253</v>
      </c>
      <c r="B1193" t="s">
        <v>309</v>
      </c>
      <c r="C1193" t="str">
        <f>IF(D1193="COUNTRY",VLOOKUP(E1193,[1]Codes!I:M,5,0),"")</f>
        <v>Europe</v>
      </c>
      <c r="D1193" t="s">
        <v>28</v>
      </c>
      <c r="E1193" t="s">
        <v>45</v>
      </c>
      <c r="F1193" t="str">
        <f>IF(D1193="COUNTRY",VLOOKUP(E1193,[1]Codes!I:J,2,0),IF(D1193="UNREGION",VLOOKUP(E1193,[1]Codes!AL:AM,2,0),IF(D1193="REGION",VLOOKUP(E1193,[1]Codes!W:X,2,0),"Error")))</f>
        <v>Kyrgyzstan</v>
      </c>
      <c r="G1193" t="s">
        <v>2</v>
      </c>
      <c r="H1193">
        <v>2013</v>
      </c>
      <c r="I1193" t="s">
        <v>308</v>
      </c>
      <c r="J1193" t="s">
        <v>307</v>
      </c>
      <c r="K1193">
        <v>41.9</v>
      </c>
      <c r="L1193">
        <v>41.9</v>
      </c>
      <c r="O1193" t="s">
        <v>340</v>
      </c>
      <c r="P1193" t="s">
        <v>654</v>
      </c>
      <c r="Q1193">
        <v>2013</v>
      </c>
      <c r="R1193" s="1">
        <v>41275</v>
      </c>
      <c r="S1193" s="1">
        <v>41639</v>
      </c>
    </row>
    <row r="1194" spans="1:19" x14ac:dyDescent="0.25">
      <c r="A1194">
        <v>25613254</v>
      </c>
      <c r="B1194" t="s">
        <v>309</v>
      </c>
      <c r="C1194" t="str">
        <f>IF(D1194="COUNTRY",VLOOKUP(E1194,[1]Codes!I:M,5,0),"")</f>
        <v>Europe</v>
      </c>
      <c r="D1194" t="s">
        <v>28</v>
      </c>
      <c r="E1194" t="s">
        <v>45</v>
      </c>
      <c r="F1194" t="str">
        <f>IF(D1194="COUNTRY",VLOOKUP(E1194,[1]Codes!I:J,2,0),IF(D1194="UNREGION",VLOOKUP(E1194,[1]Codes!AL:AM,2,0),IF(D1194="REGION",VLOOKUP(E1194,[1]Codes!W:X,2,0),"Error")))</f>
        <v>Kyrgyzstan</v>
      </c>
      <c r="G1194" t="s">
        <v>2</v>
      </c>
      <c r="H1194">
        <v>2001</v>
      </c>
      <c r="I1194" t="s">
        <v>308</v>
      </c>
      <c r="J1194" t="s">
        <v>307</v>
      </c>
      <c r="K1194">
        <v>31.5</v>
      </c>
      <c r="L1194">
        <v>31.5</v>
      </c>
      <c r="O1194" t="s">
        <v>340</v>
      </c>
      <c r="P1194" t="s">
        <v>654</v>
      </c>
      <c r="Q1194">
        <v>2001</v>
      </c>
      <c r="R1194" s="1">
        <v>36892</v>
      </c>
      <c r="S1194" s="1">
        <v>37256</v>
      </c>
    </row>
    <row r="1195" spans="1:19" x14ac:dyDescent="0.25">
      <c r="A1195">
        <v>25613255</v>
      </c>
      <c r="B1195" t="s">
        <v>309</v>
      </c>
      <c r="C1195" t="str">
        <f>IF(D1195="COUNTRY",VLOOKUP(E1195,[1]Codes!I:M,5,0),"")</f>
        <v>Europe</v>
      </c>
      <c r="D1195" t="s">
        <v>28</v>
      </c>
      <c r="E1195" t="s">
        <v>45</v>
      </c>
      <c r="F1195" t="str">
        <f>IF(D1195="COUNTRY",VLOOKUP(E1195,[1]Codes!I:J,2,0),IF(D1195="UNREGION",VLOOKUP(E1195,[1]Codes!AL:AM,2,0),IF(D1195="REGION",VLOOKUP(E1195,[1]Codes!W:X,2,0),"Error")))</f>
        <v>Kyrgyzstan</v>
      </c>
      <c r="G1195" t="s">
        <v>2</v>
      </c>
      <c r="H1195">
        <v>2012</v>
      </c>
      <c r="I1195" t="s">
        <v>308</v>
      </c>
      <c r="J1195" t="s">
        <v>307</v>
      </c>
      <c r="K1195">
        <v>42.1</v>
      </c>
      <c r="L1195">
        <v>42.1</v>
      </c>
      <c r="O1195" t="s">
        <v>340</v>
      </c>
      <c r="P1195" t="s">
        <v>654</v>
      </c>
      <c r="Q1195">
        <v>2012</v>
      </c>
      <c r="R1195" s="1">
        <v>40909</v>
      </c>
      <c r="S1195" s="1">
        <v>41274</v>
      </c>
    </row>
    <row r="1196" spans="1:19" x14ac:dyDescent="0.25">
      <c r="A1196">
        <v>25613256</v>
      </c>
      <c r="B1196" t="s">
        <v>309</v>
      </c>
      <c r="C1196" t="str">
        <f>IF(D1196="COUNTRY",VLOOKUP(E1196,[1]Codes!I:M,5,0),"")</f>
        <v>Europe</v>
      </c>
      <c r="D1196" t="s">
        <v>28</v>
      </c>
      <c r="E1196" t="s">
        <v>45</v>
      </c>
      <c r="F1196" t="str">
        <f>IF(D1196="COUNTRY",VLOOKUP(E1196,[1]Codes!I:J,2,0),IF(D1196="UNREGION",VLOOKUP(E1196,[1]Codes!AL:AM,2,0),IF(D1196="REGION",VLOOKUP(E1196,[1]Codes!W:X,2,0),"Error")))</f>
        <v>Kyrgyzstan</v>
      </c>
      <c r="G1196" t="s">
        <v>2</v>
      </c>
      <c r="H1196">
        <v>2005</v>
      </c>
      <c r="I1196" t="s">
        <v>308</v>
      </c>
      <c r="J1196" t="s">
        <v>307</v>
      </c>
      <c r="K1196">
        <v>25.1</v>
      </c>
      <c r="L1196">
        <v>25.1</v>
      </c>
      <c r="O1196" t="s">
        <v>340</v>
      </c>
      <c r="P1196" t="s">
        <v>654</v>
      </c>
      <c r="Q1196">
        <v>2005</v>
      </c>
      <c r="R1196" s="1">
        <v>38353</v>
      </c>
      <c r="S1196" s="1">
        <v>38717</v>
      </c>
    </row>
    <row r="1197" spans="1:19" x14ac:dyDescent="0.25">
      <c r="A1197">
        <v>25613257</v>
      </c>
      <c r="B1197" t="s">
        <v>309</v>
      </c>
      <c r="C1197" t="str">
        <f>IF(D1197="COUNTRY",VLOOKUP(E1197,[1]Codes!I:M,5,0),"")</f>
        <v>Western Pacific</v>
      </c>
      <c r="D1197" t="s">
        <v>28</v>
      </c>
      <c r="E1197" t="s">
        <v>124</v>
      </c>
      <c r="F1197" t="str">
        <f>IF(D1197="COUNTRY",VLOOKUP(E1197,[1]Codes!I:J,2,0),IF(D1197="UNREGION",VLOOKUP(E1197,[1]Codes!AL:AM,2,0),IF(D1197="REGION",VLOOKUP(E1197,[1]Codes!W:X,2,0),"Error")))</f>
        <v>Cambodia</v>
      </c>
      <c r="G1197" t="s">
        <v>2</v>
      </c>
      <c r="H1197">
        <v>2008</v>
      </c>
      <c r="I1197" t="s">
        <v>308</v>
      </c>
      <c r="J1197" t="s">
        <v>307</v>
      </c>
      <c r="K1197">
        <v>48</v>
      </c>
      <c r="L1197">
        <v>48</v>
      </c>
      <c r="O1197" t="s">
        <v>661</v>
      </c>
      <c r="P1197" t="s">
        <v>654</v>
      </c>
      <c r="Q1197">
        <v>2008</v>
      </c>
      <c r="R1197" s="1">
        <v>39448</v>
      </c>
      <c r="S1197" s="1">
        <v>39813</v>
      </c>
    </row>
    <row r="1198" spans="1:19" x14ac:dyDescent="0.25">
      <c r="A1198">
        <v>25613258</v>
      </c>
      <c r="B1198" t="s">
        <v>309</v>
      </c>
      <c r="C1198" t="str">
        <f>IF(D1198="COUNTRY",VLOOKUP(E1198,[1]Codes!I:M,5,0),"")</f>
        <v>Western Pacific</v>
      </c>
      <c r="D1198" t="s">
        <v>28</v>
      </c>
      <c r="E1198" t="s">
        <v>124</v>
      </c>
      <c r="F1198" t="str">
        <f>IF(D1198="COUNTRY",VLOOKUP(E1198,[1]Codes!I:J,2,0),IF(D1198="UNREGION",VLOOKUP(E1198,[1]Codes!AL:AM,2,0),IF(D1198="REGION",VLOOKUP(E1198,[1]Codes!W:X,2,0),"Error")))</f>
        <v>Cambodia</v>
      </c>
      <c r="G1198" t="s">
        <v>2</v>
      </c>
      <c r="H1198">
        <v>2012</v>
      </c>
      <c r="I1198" t="s">
        <v>308</v>
      </c>
      <c r="J1198" t="s">
        <v>307</v>
      </c>
      <c r="K1198">
        <v>30</v>
      </c>
      <c r="L1198">
        <v>30</v>
      </c>
      <c r="O1198" t="s">
        <v>662</v>
      </c>
      <c r="P1198" t="s">
        <v>654</v>
      </c>
      <c r="Q1198">
        <v>2012</v>
      </c>
      <c r="R1198" s="1">
        <v>40909</v>
      </c>
      <c r="S1198" s="1">
        <v>41274</v>
      </c>
    </row>
    <row r="1199" spans="1:19" x14ac:dyDescent="0.25">
      <c r="A1199">
        <v>25613259</v>
      </c>
      <c r="B1199" t="s">
        <v>309</v>
      </c>
      <c r="C1199" t="str">
        <f>IF(D1199="COUNTRY",VLOOKUP(E1199,[1]Codes!I:M,5,0),"")</f>
        <v>Western Pacific</v>
      </c>
      <c r="D1199" t="s">
        <v>28</v>
      </c>
      <c r="E1199" t="s">
        <v>124</v>
      </c>
      <c r="F1199" t="str">
        <f>IF(D1199="COUNTRY",VLOOKUP(E1199,[1]Codes!I:J,2,0),IF(D1199="UNREGION",VLOOKUP(E1199,[1]Codes!AL:AM,2,0),IF(D1199="REGION",VLOOKUP(E1199,[1]Codes!W:X,2,0),"Error")))</f>
        <v>Cambodia</v>
      </c>
      <c r="G1199" t="s">
        <v>2</v>
      </c>
      <c r="H1199">
        <v>2004</v>
      </c>
      <c r="I1199" t="s">
        <v>308</v>
      </c>
      <c r="J1199" t="s">
        <v>307</v>
      </c>
      <c r="K1199">
        <v>47.3</v>
      </c>
      <c r="L1199">
        <v>47.3</v>
      </c>
      <c r="O1199" t="s">
        <v>660</v>
      </c>
      <c r="P1199" t="s">
        <v>654</v>
      </c>
      <c r="Q1199">
        <v>2004</v>
      </c>
      <c r="R1199" s="1">
        <v>37987</v>
      </c>
      <c r="S1199" s="1">
        <v>38352</v>
      </c>
    </row>
    <row r="1200" spans="1:19" x14ac:dyDescent="0.25">
      <c r="A1200">
        <v>25613260</v>
      </c>
      <c r="B1200" t="s">
        <v>309</v>
      </c>
      <c r="C1200" t="str">
        <f>IF(D1200="COUNTRY",VLOOKUP(E1200,[1]Codes!I:M,5,0),"")</f>
        <v>Western Pacific</v>
      </c>
      <c r="D1200" t="s">
        <v>28</v>
      </c>
      <c r="E1200" t="s">
        <v>124</v>
      </c>
      <c r="F1200" t="str">
        <f>IF(D1200="COUNTRY",VLOOKUP(E1200,[1]Codes!I:J,2,0),IF(D1200="UNREGION",VLOOKUP(E1200,[1]Codes!AL:AM,2,0),IF(D1200="REGION",VLOOKUP(E1200,[1]Codes!W:X,2,0),"Error")))</f>
        <v>Cambodia</v>
      </c>
      <c r="G1200" t="s">
        <v>2</v>
      </c>
      <c r="H1200">
        <v>2009</v>
      </c>
      <c r="I1200" t="s">
        <v>308</v>
      </c>
      <c r="J1200" t="s">
        <v>307</v>
      </c>
      <c r="K1200">
        <v>46.1</v>
      </c>
      <c r="L1200">
        <v>46.1</v>
      </c>
      <c r="O1200" t="s">
        <v>661</v>
      </c>
      <c r="P1200" t="s">
        <v>654</v>
      </c>
      <c r="Q1200">
        <v>2009</v>
      </c>
      <c r="R1200" s="1">
        <v>39814</v>
      </c>
      <c r="S1200" s="1">
        <v>40178</v>
      </c>
    </row>
    <row r="1201" spans="1:19" x14ac:dyDescent="0.25">
      <c r="A1201">
        <v>25613261</v>
      </c>
      <c r="B1201" t="s">
        <v>309</v>
      </c>
      <c r="C1201" t="str">
        <f>IF(D1201="COUNTRY",VLOOKUP(E1201,[1]Codes!I:M,5,0),"")</f>
        <v>Western Pacific</v>
      </c>
      <c r="D1201" t="s">
        <v>28</v>
      </c>
      <c r="E1201" t="s">
        <v>124</v>
      </c>
      <c r="F1201" t="str">
        <f>IF(D1201="COUNTRY",VLOOKUP(E1201,[1]Codes!I:J,2,0),IF(D1201="UNREGION",VLOOKUP(E1201,[1]Codes!AL:AM,2,0),IF(D1201="REGION",VLOOKUP(E1201,[1]Codes!W:X,2,0),"Error")))</f>
        <v>Cambodia</v>
      </c>
      <c r="G1201" t="s">
        <v>2</v>
      </c>
      <c r="H1201">
        <v>2003</v>
      </c>
      <c r="I1201" t="s">
        <v>308</v>
      </c>
      <c r="J1201" t="s">
        <v>307</v>
      </c>
      <c r="K1201">
        <v>52</v>
      </c>
      <c r="L1201">
        <v>52</v>
      </c>
      <c r="O1201" t="s">
        <v>660</v>
      </c>
      <c r="P1201" t="s">
        <v>654</v>
      </c>
      <c r="Q1201">
        <v>2003</v>
      </c>
      <c r="R1201" s="1">
        <v>37622</v>
      </c>
      <c r="S1201" s="1">
        <v>37986</v>
      </c>
    </row>
    <row r="1202" spans="1:19" x14ac:dyDescent="0.25">
      <c r="A1202">
        <v>25613262</v>
      </c>
      <c r="B1202" t="s">
        <v>309</v>
      </c>
      <c r="C1202" t="str">
        <f>IF(D1202="COUNTRY",VLOOKUP(E1202,[1]Codes!I:M,5,0),"")</f>
        <v>Western Pacific</v>
      </c>
      <c r="D1202" t="s">
        <v>28</v>
      </c>
      <c r="E1202" t="s">
        <v>171</v>
      </c>
      <c r="F1202" t="str">
        <f>IF(D1202="COUNTRY",VLOOKUP(E1202,[1]Codes!I:J,2,0),IF(D1202="UNREGION",VLOOKUP(E1202,[1]Codes!AL:AM,2,0),IF(D1202="REGION",VLOOKUP(E1202,[1]Codes!W:X,2,0),"Error")))</f>
        <v>Kiribati</v>
      </c>
      <c r="G1202" t="s">
        <v>2</v>
      </c>
      <c r="H1202">
        <v>2007</v>
      </c>
      <c r="I1202" t="s">
        <v>308</v>
      </c>
      <c r="J1202" t="s">
        <v>307</v>
      </c>
      <c r="K1202">
        <v>49</v>
      </c>
      <c r="L1202">
        <v>49</v>
      </c>
      <c r="O1202" t="s">
        <v>655</v>
      </c>
      <c r="P1202" t="s">
        <v>654</v>
      </c>
      <c r="Q1202">
        <v>2007</v>
      </c>
      <c r="R1202" s="1">
        <v>39083</v>
      </c>
      <c r="S1202" s="1">
        <v>39447</v>
      </c>
    </row>
    <row r="1203" spans="1:19" x14ac:dyDescent="0.25">
      <c r="A1203">
        <v>25613263</v>
      </c>
      <c r="B1203" t="s">
        <v>309</v>
      </c>
      <c r="C1203" t="str">
        <f>IF(D1203="COUNTRY",VLOOKUP(E1203,[1]Codes!I:M,5,0),"")</f>
        <v>Western Pacific</v>
      </c>
      <c r="D1203" t="s">
        <v>28</v>
      </c>
      <c r="E1203" t="s">
        <v>171</v>
      </c>
      <c r="F1203" t="str">
        <f>IF(D1203="COUNTRY",VLOOKUP(E1203,[1]Codes!I:J,2,0),IF(D1203="UNREGION",VLOOKUP(E1203,[1]Codes!AL:AM,2,0),IF(D1203="REGION",VLOOKUP(E1203,[1]Codes!W:X,2,0),"Error")))</f>
        <v>Kiribati</v>
      </c>
      <c r="G1203" t="s">
        <v>2</v>
      </c>
      <c r="H1203">
        <v>2010</v>
      </c>
      <c r="I1203" t="s">
        <v>308</v>
      </c>
      <c r="J1203" t="s">
        <v>307</v>
      </c>
      <c r="K1203">
        <v>49</v>
      </c>
      <c r="L1203">
        <v>49</v>
      </c>
      <c r="O1203" t="s">
        <v>659</v>
      </c>
      <c r="P1203" t="s">
        <v>654</v>
      </c>
      <c r="Q1203">
        <v>2010</v>
      </c>
      <c r="R1203" s="1">
        <v>40179</v>
      </c>
      <c r="S1203" s="1">
        <v>40543</v>
      </c>
    </row>
    <row r="1204" spans="1:19" x14ac:dyDescent="0.25">
      <c r="A1204">
        <v>25613264</v>
      </c>
      <c r="B1204" t="s">
        <v>309</v>
      </c>
      <c r="C1204" t="str">
        <f>IF(D1204="COUNTRY",VLOOKUP(E1204,[1]Codes!I:M,5,0),"")</f>
        <v>Western Pacific</v>
      </c>
      <c r="D1204" t="s">
        <v>28</v>
      </c>
      <c r="E1204" t="s">
        <v>171</v>
      </c>
      <c r="F1204" t="str">
        <f>IF(D1204="COUNTRY",VLOOKUP(E1204,[1]Codes!I:J,2,0),IF(D1204="UNREGION",VLOOKUP(E1204,[1]Codes!AL:AM,2,0),IF(D1204="REGION",VLOOKUP(E1204,[1]Codes!W:X,2,0),"Error")))</f>
        <v>Kiribati</v>
      </c>
      <c r="G1204" t="s">
        <v>2</v>
      </c>
      <c r="H1204">
        <v>2000</v>
      </c>
      <c r="I1204" t="s">
        <v>308</v>
      </c>
      <c r="J1204" t="s">
        <v>307</v>
      </c>
      <c r="K1204">
        <v>42</v>
      </c>
      <c r="L1204">
        <v>42</v>
      </c>
      <c r="O1204" t="s">
        <v>658</v>
      </c>
      <c r="P1204" t="s">
        <v>654</v>
      </c>
      <c r="Q1204">
        <v>2000</v>
      </c>
      <c r="R1204" s="1">
        <v>36526</v>
      </c>
      <c r="S1204" s="1">
        <v>36891</v>
      </c>
    </row>
    <row r="1205" spans="1:19" x14ac:dyDescent="0.25">
      <c r="A1205">
        <v>25613265</v>
      </c>
      <c r="B1205" t="s">
        <v>309</v>
      </c>
      <c r="C1205" t="str">
        <f>IF(D1205="COUNTRY",VLOOKUP(E1205,[1]Codes!I:M,5,0),"")</f>
        <v>Western Pacific</v>
      </c>
      <c r="D1205" t="s">
        <v>28</v>
      </c>
      <c r="E1205" t="s">
        <v>171</v>
      </c>
      <c r="F1205" t="str">
        <f>IF(D1205="COUNTRY",VLOOKUP(E1205,[1]Codes!I:J,2,0),IF(D1205="UNREGION",VLOOKUP(E1205,[1]Codes!AL:AM,2,0),IF(D1205="REGION",VLOOKUP(E1205,[1]Codes!W:X,2,0),"Error")))</f>
        <v>Kiribati</v>
      </c>
      <c r="G1205" t="s">
        <v>2</v>
      </c>
      <c r="H1205">
        <v>2005</v>
      </c>
      <c r="I1205" t="s">
        <v>308</v>
      </c>
      <c r="J1205" t="s">
        <v>307</v>
      </c>
      <c r="K1205">
        <v>39</v>
      </c>
      <c r="L1205">
        <v>39</v>
      </c>
      <c r="O1205" t="s">
        <v>657</v>
      </c>
      <c r="P1205" t="s">
        <v>654</v>
      </c>
      <c r="Q1205">
        <v>2005</v>
      </c>
      <c r="R1205" s="1">
        <v>38353</v>
      </c>
      <c r="S1205" s="1">
        <v>38717</v>
      </c>
    </row>
    <row r="1206" spans="1:19" x14ac:dyDescent="0.25">
      <c r="A1206">
        <v>25613266</v>
      </c>
      <c r="B1206" t="s">
        <v>309</v>
      </c>
      <c r="C1206" t="str">
        <f>IF(D1206="COUNTRY",VLOOKUP(E1206,[1]Codes!I:M,5,0),"")</f>
        <v>Western Pacific</v>
      </c>
      <c r="D1206" t="s">
        <v>28</v>
      </c>
      <c r="E1206" t="s">
        <v>171</v>
      </c>
      <c r="F1206" t="str">
        <f>IF(D1206="COUNTRY",VLOOKUP(E1206,[1]Codes!I:J,2,0),IF(D1206="UNREGION",VLOOKUP(E1206,[1]Codes!AL:AM,2,0),IF(D1206="REGION",VLOOKUP(E1206,[1]Codes!W:X,2,0),"Error")))</f>
        <v>Kiribati</v>
      </c>
      <c r="G1206" t="s">
        <v>2</v>
      </c>
      <c r="H1206">
        <v>2017</v>
      </c>
      <c r="I1206" t="s">
        <v>308</v>
      </c>
      <c r="J1206" t="s">
        <v>307</v>
      </c>
      <c r="K1206">
        <v>50.6</v>
      </c>
      <c r="L1206">
        <v>50.6</v>
      </c>
      <c r="O1206" t="s">
        <v>656</v>
      </c>
      <c r="P1206" t="s">
        <v>654</v>
      </c>
      <c r="Q1206">
        <v>2017</v>
      </c>
      <c r="R1206" s="1">
        <v>42736</v>
      </c>
      <c r="S1206" s="1">
        <v>43100</v>
      </c>
    </row>
    <row r="1207" spans="1:19" x14ac:dyDescent="0.25">
      <c r="A1207">
        <v>25613267</v>
      </c>
      <c r="B1207" t="s">
        <v>309</v>
      </c>
      <c r="C1207" t="str">
        <f>IF(D1207="COUNTRY",VLOOKUP(E1207,[1]Codes!I:M,5,0),"")</f>
        <v>Western Pacific</v>
      </c>
      <c r="D1207" t="s">
        <v>28</v>
      </c>
      <c r="E1207" t="s">
        <v>171</v>
      </c>
      <c r="F1207" t="str">
        <f>IF(D1207="COUNTRY",VLOOKUP(E1207,[1]Codes!I:J,2,0),IF(D1207="UNREGION",VLOOKUP(E1207,[1]Codes!AL:AM,2,0),IF(D1207="REGION",VLOOKUP(E1207,[1]Codes!W:X,2,0),"Error")))</f>
        <v>Kiribati</v>
      </c>
      <c r="G1207" t="s">
        <v>2</v>
      </c>
      <c r="H1207">
        <v>2008</v>
      </c>
      <c r="I1207" t="s">
        <v>308</v>
      </c>
      <c r="J1207" t="s">
        <v>307</v>
      </c>
      <c r="K1207">
        <v>51</v>
      </c>
      <c r="L1207">
        <v>51</v>
      </c>
      <c r="O1207" t="s">
        <v>655</v>
      </c>
      <c r="P1207" t="s">
        <v>654</v>
      </c>
      <c r="Q1207">
        <v>2008</v>
      </c>
      <c r="R1207" s="1">
        <v>39448</v>
      </c>
      <c r="S1207" s="1">
        <v>39813</v>
      </c>
    </row>
    <row r="1208" spans="1:19" x14ac:dyDescent="0.25">
      <c r="A1208">
        <v>25613268</v>
      </c>
      <c r="B1208" t="s">
        <v>309</v>
      </c>
      <c r="C1208" t="str">
        <f>IF(D1208="COUNTRY",VLOOKUP(E1208,[1]Codes!I:M,5,0),"")</f>
        <v>Americas</v>
      </c>
      <c r="D1208" t="s">
        <v>28</v>
      </c>
      <c r="E1208" t="s">
        <v>87</v>
      </c>
      <c r="F1208" t="str">
        <f>IF(D1208="COUNTRY",VLOOKUP(E1208,[1]Codes!I:J,2,0),IF(D1208="UNREGION",VLOOKUP(E1208,[1]Codes!AL:AM,2,0),IF(D1208="REGION",VLOOKUP(E1208,[1]Codes!W:X,2,0),"Error")))</f>
        <v>Saint Kitts and Nevis</v>
      </c>
      <c r="G1208" t="s">
        <v>2</v>
      </c>
      <c r="H1208">
        <v>2000</v>
      </c>
      <c r="I1208" t="s">
        <v>308</v>
      </c>
      <c r="J1208" t="s">
        <v>307</v>
      </c>
      <c r="K1208">
        <v>85.6</v>
      </c>
      <c r="L1208">
        <v>85.6</v>
      </c>
      <c r="O1208" t="s">
        <v>340</v>
      </c>
      <c r="P1208" t="s">
        <v>653</v>
      </c>
      <c r="Q1208">
        <v>2000</v>
      </c>
      <c r="R1208" s="1">
        <v>36526</v>
      </c>
      <c r="S1208" s="1">
        <v>36891</v>
      </c>
    </row>
    <row r="1209" spans="1:19" x14ac:dyDescent="0.25">
      <c r="A1209">
        <v>25613269</v>
      </c>
      <c r="B1209" t="s">
        <v>309</v>
      </c>
      <c r="C1209" t="str">
        <f>IF(D1209="COUNTRY",VLOOKUP(E1209,[1]Codes!I:M,5,0),"")</f>
        <v>Americas</v>
      </c>
      <c r="D1209" t="s">
        <v>28</v>
      </c>
      <c r="E1209" t="s">
        <v>87</v>
      </c>
      <c r="F1209" t="str">
        <f>IF(D1209="COUNTRY",VLOOKUP(E1209,[1]Codes!I:J,2,0),IF(D1209="UNREGION",VLOOKUP(E1209,[1]Codes!AL:AM,2,0),IF(D1209="REGION",VLOOKUP(E1209,[1]Codes!W:X,2,0),"Error")))</f>
        <v>Saint Kitts and Nevis</v>
      </c>
      <c r="G1209" t="s">
        <v>2</v>
      </c>
      <c r="H1209">
        <v>2001</v>
      </c>
      <c r="I1209" t="s">
        <v>308</v>
      </c>
      <c r="J1209" t="s">
        <v>307</v>
      </c>
      <c r="K1209">
        <v>74.099999999999994</v>
      </c>
      <c r="L1209">
        <v>74.099999999999994</v>
      </c>
      <c r="O1209" t="s">
        <v>340</v>
      </c>
      <c r="P1209" t="s">
        <v>653</v>
      </c>
      <c r="Q1209">
        <v>2001</v>
      </c>
      <c r="R1209" s="1">
        <v>36892</v>
      </c>
      <c r="S1209" s="1">
        <v>37256</v>
      </c>
    </row>
    <row r="1210" spans="1:19" x14ac:dyDescent="0.25">
      <c r="A1210">
        <v>25613270</v>
      </c>
      <c r="B1210" t="s">
        <v>309</v>
      </c>
      <c r="C1210" t="str">
        <f>IF(D1210="COUNTRY",VLOOKUP(E1210,[1]Codes!I:M,5,0),"")</f>
        <v>Americas</v>
      </c>
      <c r="D1210" t="s">
        <v>28</v>
      </c>
      <c r="E1210" t="s">
        <v>87</v>
      </c>
      <c r="F1210" t="str">
        <f>IF(D1210="COUNTRY",VLOOKUP(E1210,[1]Codes!I:J,2,0),IF(D1210="UNREGION",VLOOKUP(E1210,[1]Codes!AL:AM,2,0),IF(D1210="REGION",VLOOKUP(E1210,[1]Codes!W:X,2,0),"Error")))</f>
        <v>Saint Kitts and Nevis</v>
      </c>
      <c r="G1210" t="s">
        <v>2</v>
      </c>
      <c r="H1210">
        <v>2007</v>
      </c>
      <c r="I1210" t="s">
        <v>308</v>
      </c>
      <c r="J1210" t="s">
        <v>307</v>
      </c>
      <c r="K1210">
        <v>46.1</v>
      </c>
      <c r="L1210">
        <v>46.1</v>
      </c>
      <c r="O1210" t="s">
        <v>340</v>
      </c>
      <c r="P1210" t="s">
        <v>653</v>
      </c>
      <c r="Q1210">
        <v>2007</v>
      </c>
      <c r="R1210" s="1">
        <v>39083</v>
      </c>
      <c r="S1210" s="1">
        <v>39447</v>
      </c>
    </row>
    <row r="1211" spans="1:19" x14ac:dyDescent="0.25">
      <c r="A1211">
        <v>25613271</v>
      </c>
      <c r="B1211" t="s">
        <v>309</v>
      </c>
      <c r="C1211" t="str">
        <f>IF(D1211="COUNTRY",VLOOKUP(E1211,[1]Codes!I:M,5,0),"")</f>
        <v>Western Pacific</v>
      </c>
      <c r="D1211" t="s">
        <v>28</v>
      </c>
      <c r="E1211" t="s">
        <v>200</v>
      </c>
      <c r="F1211" t="str">
        <f>IF(D1211="COUNTRY",VLOOKUP(E1211,[1]Codes!I:J,2,0),IF(D1211="UNREGION",VLOOKUP(E1211,[1]Codes!AL:AM,2,0),IF(D1211="REGION",VLOOKUP(E1211,[1]Codes!W:X,2,0),"Error")))</f>
        <v>Republic of Korea</v>
      </c>
      <c r="G1211" t="s">
        <v>2</v>
      </c>
      <c r="H1211">
        <v>2009</v>
      </c>
      <c r="I1211" t="s">
        <v>308</v>
      </c>
      <c r="J1211" t="s">
        <v>307</v>
      </c>
      <c r="K1211">
        <v>1.7</v>
      </c>
      <c r="L1211">
        <v>1.7</v>
      </c>
      <c r="O1211" t="s">
        <v>340</v>
      </c>
      <c r="P1211" t="s">
        <v>653</v>
      </c>
      <c r="Q1211">
        <v>2009</v>
      </c>
      <c r="R1211" s="1">
        <v>39814</v>
      </c>
      <c r="S1211" s="1">
        <v>40178</v>
      </c>
    </row>
    <row r="1212" spans="1:19" x14ac:dyDescent="0.25">
      <c r="A1212">
        <v>25613272</v>
      </c>
      <c r="B1212" t="s">
        <v>309</v>
      </c>
      <c r="C1212" t="str">
        <f>IF(D1212="COUNTRY",VLOOKUP(E1212,[1]Codes!I:M,5,0),"")</f>
        <v>Western Pacific</v>
      </c>
      <c r="D1212" t="s">
        <v>28</v>
      </c>
      <c r="E1212" t="s">
        <v>200</v>
      </c>
      <c r="F1212" t="str">
        <f>IF(D1212="COUNTRY",VLOOKUP(E1212,[1]Codes!I:J,2,0),IF(D1212="UNREGION",VLOOKUP(E1212,[1]Codes!AL:AM,2,0),IF(D1212="REGION",VLOOKUP(E1212,[1]Codes!W:X,2,0),"Error")))</f>
        <v>Republic of Korea</v>
      </c>
      <c r="G1212" t="s">
        <v>2</v>
      </c>
      <c r="H1212">
        <v>2003</v>
      </c>
      <c r="I1212" t="s">
        <v>308</v>
      </c>
      <c r="J1212" t="s">
        <v>307</v>
      </c>
      <c r="K1212">
        <v>2.5</v>
      </c>
      <c r="L1212">
        <v>2.5</v>
      </c>
      <c r="O1212" t="s">
        <v>340</v>
      </c>
      <c r="P1212" t="s">
        <v>653</v>
      </c>
      <c r="Q1212">
        <v>2003</v>
      </c>
      <c r="R1212" s="1">
        <v>37622</v>
      </c>
      <c r="S1212" s="1">
        <v>37986</v>
      </c>
    </row>
    <row r="1213" spans="1:19" x14ac:dyDescent="0.25">
      <c r="A1213">
        <v>25613273</v>
      </c>
      <c r="B1213" t="s">
        <v>309</v>
      </c>
      <c r="C1213" t="str">
        <f>IF(D1213="COUNTRY",VLOOKUP(E1213,[1]Codes!I:M,5,0),"")</f>
        <v>Western Pacific</v>
      </c>
      <c r="D1213" t="s">
        <v>28</v>
      </c>
      <c r="E1213" t="s">
        <v>200</v>
      </c>
      <c r="F1213" t="str">
        <f>IF(D1213="COUNTRY",VLOOKUP(E1213,[1]Codes!I:J,2,0),IF(D1213="UNREGION",VLOOKUP(E1213,[1]Codes!AL:AM,2,0),IF(D1213="REGION",VLOOKUP(E1213,[1]Codes!W:X,2,0),"Error")))</f>
        <v>Republic of Korea</v>
      </c>
      <c r="G1213" t="s">
        <v>2</v>
      </c>
      <c r="H1213">
        <v>2010</v>
      </c>
      <c r="I1213" t="s">
        <v>308</v>
      </c>
      <c r="J1213" t="s">
        <v>307</v>
      </c>
      <c r="K1213">
        <v>1.8</v>
      </c>
      <c r="L1213">
        <v>1.8</v>
      </c>
      <c r="O1213" t="s">
        <v>340</v>
      </c>
      <c r="P1213" t="s">
        <v>653</v>
      </c>
      <c r="Q1213">
        <v>2010</v>
      </c>
      <c r="R1213" s="1">
        <v>40179</v>
      </c>
      <c r="S1213" s="1">
        <v>40543</v>
      </c>
    </row>
    <row r="1214" spans="1:19" x14ac:dyDescent="0.25">
      <c r="A1214">
        <v>25613274</v>
      </c>
      <c r="B1214" t="s">
        <v>309</v>
      </c>
      <c r="C1214" t="str">
        <f>IF(D1214="COUNTRY",VLOOKUP(E1214,[1]Codes!I:M,5,0),"")</f>
        <v>Western Pacific</v>
      </c>
      <c r="D1214" t="s">
        <v>28</v>
      </c>
      <c r="E1214" t="s">
        <v>200</v>
      </c>
      <c r="F1214" t="str">
        <f>IF(D1214="COUNTRY",VLOOKUP(E1214,[1]Codes!I:J,2,0),IF(D1214="UNREGION",VLOOKUP(E1214,[1]Codes!AL:AM,2,0),IF(D1214="REGION",VLOOKUP(E1214,[1]Codes!W:X,2,0),"Error")))</f>
        <v>Republic of Korea</v>
      </c>
      <c r="G1214" t="s">
        <v>2</v>
      </c>
      <c r="H1214">
        <v>2018</v>
      </c>
      <c r="I1214" t="s">
        <v>308</v>
      </c>
      <c r="J1214" t="s">
        <v>307</v>
      </c>
      <c r="K1214">
        <v>0.9</v>
      </c>
      <c r="L1214">
        <v>0.9</v>
      </c>
      <c r="O1214" t="s">
        <v>363</v>
      </c>
      <c r="P1214" t="s">
        <v>653</v>
      </c>
      <c r="Q1214">
        <v>2018</v>
      </c>
      <c r="R1214" s="1">
        <v>43101</v>
      </c>
      <c r="S1214" s="1">
        <v>43465</v>
      </c>
    </row>
    <row r="1215" spans="1:19" x14ac:dyDescent="0.25">
      <c r="A1215">
        <v>25613275</v>
      </c>
      <c r="B1215" t="s">
        <v>309</v>
      </c>
      <c r="C1215" t="str">
        <f>IF(D1215="COUNTRY",VLOOKUP(E1215,[1]Codes!I:M,5,0),"")</f>
        <v>Western Pacific</v>
      </c>
      <c r="D1215" t="s">
        <v>28</v>
      </c>
      <c r="E1215" t="s">
        <v>200</v>
      </c>
      <c r="F1215" t="str">
        <f>IF(D1215="COUNTRY",VLOOKUP(E1215,[1]Codes!I:J,2,0),IF(D1215="UNREGION",VLOOKUP(E1215,[1]Codes!AL:AM,2,0),IF(D1215="REGION",VLOOKUP(E1215,[1]Codes!W:X,2,0),"Error")))</f>
        <v>Republic of Korea</v>
      </c>
      <c r="G1215" t="s">
        <v>2</v>
      </c>
      <c r="H1215">
        <v>2008</v>
      </c>
      <c r="I1215" t="s">
        <v>308</v>
      </c>
      <c r="J1215" t="s">
        <v>307</v>
      </c>
      <c r="K1215">
        <v>1.7</v>
      </c>
      <c r="L1215">
        <v>1.7</v>
      </c>
      <c r="O1215" t="s">
        <v>340</v>
      </c>
      <c r="P1215" t="s">
        <v>653</v>
      </c>
      <c r="Q1215">
        <v>2008</v>
      </c>
      <c r="R1215" s="1">
        <v>39448</v>
      </c>
      <c r="S1215" s="1">
        <v>39813</v>
      </c>
    </row>
    <row r="1216" spans="1:19" x14ac:dyDescent="0.25">
      <c r="A1216">
        <v>25613276</v>
      </c>
      <c r="B1216" t="s">
        <v>309</v>
      </c>
      <c r="C1216" t="str">
        <f>IF(D1216="COUNTRY",VLOOKUP(E1216,[1]Codes!I:M,5,0),"")</f>
        <v>Western Pacific</v>
      </c>
      <c r="D1216" t="s">
        <v>28</v>
      </c>
      <c r="E1216" t="s">
        <v>200</v>
      </c>
      <c r="F1216" t="str">
        <f>IF(D1216="COUNTRY",VLOOKUP(E1216,[1]Codes!I:J,2,0),IF(D1216="UNREGION",VLOOKUP(E1216,[1]Codes!AL:AM,2,0),IF(D1216="REGION",VLOOKUP(E1216,[1]Codes!W:X,2,0),"Error")))</f>
        <v>Republic of Korea</v>
      </c>
      <c r="G1216" t="s">
        <v>2</v>
      </c>
      <c r="H1216">
        <v>2011</v>
      </c>
      <c r="I1216" t="s">
        <v>308</v>
      </c>
      <c r="J1216" t="s">
        <v>307</v>
      </c>
      <c r="K1216">
        <v>1.8</v>
      </c>
      <c r="L1216">
        <v>1.8</v>
      </c>
      <c r="O1216" t="s">
        <v>340</v>
      </c>
      <c r="P1216" t="s">
        <v>653</v>
      </c>
      <c r="Q1216">
        <v>2011</v>
      </c>
      <c r="R1216" s="1">
        <v>40544</v>
      </c>
      <c r="S1216" s="1">
        <v>40908</v>
      </c>
    </row>
    <row r="1217" spans="1:19" x14ac:dyDescent="0.25">
      <c r="A1217">
        <v>25613277</v>
      </c>
      <c r="B1217" t="s">
        <v>309</v>
      </c>
      <c r="C1217" t="str">
        <f>IF(D1217="COUNTRY",VLOOKUP(E1217,[1]Codes!I:M,5,0),"")</f>
        <v>Western Pacific</v>
      </c>
      <c r="D1217" t="s">
        <v>28</v>
      </c>
      <c r="E1217" t="s">
        <v>200</v>
      </c>
      <c r="F1217" t="str">
        <f>IF(D1217="COUNTRY",VLOOKUP(E1217,[1]Codes!I:J,2,0),IF(D1217="UNREGION",VLOOKUP(E1217,[1]Codes!AL:AM,2,0),IF(D1217="REGION",VLOOKUP(E1217,[1]Codes!W:X,2,0),"Error")))</f>
        <v>Republic of Korea</v>
      </c>
      <c r="G1217" t="s">
        <v>2</v>
      </c>
      <c r="H1217">
        <v>2005</v>
      </c>
      <c r="I1217" t="s">
        <v>308</v>
      </c>
      <c r="J1217" t="s">
        <v>307</v>
      </c>
      <c r="K1217">
        <v>2.1</v>
      </c>
      <c r="L1217">
        <v>2.1</v>
      </c>
      <c r="O1217" t="s">
        <v>340</v>
      </c>
      <c r="P1217" t="s">
        <v>653</v>
      </c>
      <c r="Q1217">
        <v>2005</v>
      </c>
      <c r="R1217" s="1">
        <v>38353</v>
      </c>
      <c r="S1217" s="1">
        <v>38717</v>
      </c>
    </row>
    <row r="1218" spans="1:19" x14ac:dyDescent="0.25">
      <c r="A1218">
        <v>25613278</v>
      </c>
      <c r="B1218" t="s">
        <v>309</v>
      </c>
      <c r="C1218" t="str">
        <f>IF(D1218="COUNTRY",VLOOKUP(E1218,[1]Codes!I:M,5,0),"")</f>
        <v>Western Pacific</v>
      </c>
      <c r="D1218" t="s">
        <v>28</v>
      </c>
      <c r="E1218" t="s">
        <v>200</v>
      </c>
      <c r="F1218" t="str">
        <f>IF(D1218="COUNTRY",VLOOKUP(E1218,[1]Codes!I:J,2,0),IF(D1218="UNREGION",VLOOKUP(E1218,[1]Codes!AL:AM,2,0),IF(D1218="REGION",VLOOKUP(E1218,[1]Codes!W:X,2,0),"Error")))</f>
        <v>Republic of Korea</v>
      </c>
      <c r="G1218" t="s">
        <v>2</v>
      </c>
      <c r="H1218">
        <v>2015</v>
      </c>
      <c r="I1218" t="s">
        <v>308</v>
      </c>
      <c r="J1218" t="s">
        <v>307</v>
      </c>
      <c r="K1218">
        <v>1.4</v>
      </c>
      <c r="L1218">
        <v>1.4</v>
      </c>
      <c r="O1218" t="s">
        <v>340</v>
      </c>
      <c r="P1218" t="s">
        <v>653</v>
      </c>
      <c r="Q1218">
        <v>2015</v>
      </c>
      <c r="R1218" s="1">
        <v>42005</v>
      </c>
      <c r="S1218" s="1">
        <v>42369</v>
      </c>
    </row>
    <row r="1219" spans="1:19" x14ac:dyDescent="0.25">
      <c r="A1219">
        <v>25613279</v>
      </c>
      <c r="B1219" t="s">
        <v>309</v>
      </c>
      <c r="C1219" t="str">
        <f>IF(D1219="COUNTRY",VLOOKUP(E1219,[1]Codes!I:M,5,0),"")</f>
        <v>Western Pacific</v>
      </c>
      <c r="D1219" t="s">
        <v>28</v>
      </c>
      <c r="E1219" t="s">
        <v>200</v>
      </c>
      <c r="F1219" t="str">
        <f>IF(D1219="COUNTRY",VLOOKUP(E1219,[1]Codes!I:J,2,0),IF(D1219="UNREGION",VLOOKUP(E1219,[1]Codes!AL:AM,2,0),IF(D1219="REGION",VLOOKUP(E1219,[1]Codes!W:X,2,0),"Error")))</f>
        <v>Republic of Korea</v>
      </c>
      <c r="G1219" t="s">
        <v>2</v>
      </c>
      <c r="H1219">
        <v>2001</v>
      </c>
      <c r="I1219" t="s">
        <v>308</v>
      </c>
      <c r="J1219" t="s">
        <v>307</v>
      </c>
      <c r="K1219">
        <v>2.2000000000000002</v>
      </c>
      <c r="L1219">
        <v>2.2000000000000002</v>
      </c>
      <c r="O1219" t="s">
        <v>340</v>
      </c>
      <c r="P1219" t="s">
        <v>653</v>
      </c>
      <c r="Q1219">
        <v>2001</v>
      </c>
      <c r="R1219" s="1">
        <v>36892</v>
      </c>
      <c r="S1219" s="1">
        <v>37256</v>
      </c>
    </row>
    <row r="1220" spans="1:19" x14ac:dyDescent="0.25">
      <c r="A1220">
        <v>25613280</v>
      </c>
      <c r="B1220" t="s">
        <v>309</v>
      </c>
      <c r="C1220" t="str">
        <f>IF(D1220="COUNTRY",VLOOKUP(E1220,[1]Codes!I:M,5,0),"")</f>
        <v>Western Pacific</v>
      </c>
      <c r="D1220" t="s">
        <v>28</v>
      </c>
      <c r="E1220" t="s">
        <v>200</v>
      </c>
      <c r="F1220" t="str">
        <f>IF(D1220="COUNTRY",VLOOKUP(E1220,[1]Codes!I:J,2,0),IF(D1220="UNREGION",VLOOKUP(E1220,[1]Codes!AL:AM,2,0),IF(D1220="REGION",VLOOKUP(E1220,[1]Codes!W:X,2,0),"Error")))</f>
        <v>Republic of Korea</v>
      </c>
      <c r="G1220" t="s">
        <v>2</v>
      </c>
      <c r="H1220">
        <v>2000</v>
      </c>
      <c r="I1220" t="s">
        <v>308</v>
      </c>
      <c r="J1220" t="s">
        <v>307</v>
      </c>
      <c r="K1220">
        <v>2.5</v>
      </c>
      <c r="L1220">
        <v>2.5</v>
      </c>
      <c r="O1220" t="s">
        <v>340</v>
      </c>
      <c r="P1220" t="s">
        <v>652</v>
      </c>
      <c r="Q1220">
        <v>2000</v>
      </c>
      <c r="R1220" s="1">
        <v>36526</v>
      </c>
      <c r="S1220" s="1">
        <v>36891</v>
      </c>
    </row>
    <row r="1221" spans="1:19" x14ac:dyDescent="0.25">
      <c r="A1221">
        <v>25613281</v>
      </c>
      <c r="B1221" t="s">
        <v>309</v>
      </c>
      <c r="C1221" t="str">
        <f>IF(D1221="COUNTRY",VLOOKUP(E1221,[1]Codes!I:M,5,0),"")</f>
        <v>Western Pacific</v>
      </c>
      <c r="D1221" t="s">
        <v>28</v>
      </c>
      <c r="E1221" t="s">
        <v>200</v>
      </c>
      <c r="F1221" t="str">
        <f>IF(D1221="COUNTRY",VLOOKUP(E1221,[1]Codes!I:J,2,0),IF(D1221="UNREGION",VLOOKUP(E1221,[1]Codes!AL:AM,2,0),IF(D1221="REGION",VLOOKUP(E1221,[1]Codes!W:X,2,0),"Error")))</f>
        <v>Republic of Korea</v>
      </c>
      <c r="G1221" t="s">
        <v>2</v>
      </c>
      <c r="H1221">
        <v>2007</v>
      </c>
      <c r="I1221" t="s">
        <v>308</v>
      </c>
      <c r="J1221" t="s">
        <v>307</v>
      </c>
      <c r="K1221">
        <v>2.2000000000000002</v>
      </c>
      <c r="L1221">
        <v>2.2000000000000002</v>
      </c>
      <c r="O1221" t="s">
        <v>340</v>
      </c>
      <c r="P1221" t="s">
        <v>652</v>
      </c>
      <c r="Q1221">
        <v>2007</v>
      </c>
      <c r="R1221" s="1">
        <v>39083</v>
      </c>
      <c r="S1221" s="1">
        <v>39447</v>
      </c>
    </row>
    <row r="1222" spans="1:19" x14ac:dyDescent="0.25">
      <c r="A1222">
        <v>25613282</v>
      </c>
      <c r="B1222" t="s">
        <v>309</v>
      </c>
      <c r="C1222" t="str">
        <f>IF(D1222="COUNTRY",VLOOKUP(E1222,[1]Codes!I:M,5,0),"")</f>
        <v>Western Pacific</v>
      </c>
      <c r="D1222" t="s">
        <v>28</v>
      </c>
      <c r="E1222" t="s">
        <v>200</v>
      </c>
      <c r="F1222" t="str">
        <f>IF(D1222="COUNTRY",VLOOKUP(E1222,[1]Codes!I:J,2,0),IF(D1222="UNREGION",VLOOKUP(E1222,[1]Codes!AL:AM,2,0),IF(D1222="REGION",VLOOKUP(E1222,[1]Codes!W:X,2,0),"Error")))</f>
        <v>Republic of Korea</v>
      </c>
      <c r="G1222" t="s">
        <v>2</v>
      </c>
      <c r="H1222">
        <v>2006</v>
      </c>
      <c r="I1222" t="s">
        <v>308</v>
      </c>
      <c r="J1222" t="s">
        <v>307</v>
      </c>
      <c r="K1222">
        <v>2.2000000000000002</v>
      </c>
      <c r="L1222">
        <v>2.2000000000000002</v>
      </c>
      <c r="O1222" t="s">
        <v>340</v>
      </c>
      <c r="P1222" t="s">
        <v>652</v>
      </c>
      <c r="Q1222">
        <v>2006</v>
      </c>
      <c r="R1222" s="1">
        <v>38718</v>
      </c>
      <c r="S1222" s="1">
        <v>39082</v>
      </c>
    </row>
    <row r="1223" spans="1:19" x14ac:dyDescent="0.25">
      <c r="A1223">
        <v>25613283</v>
      </c>
      <c r="B1223" t="s">
        <v>309</v>
      </c>
      <c r="C1223" t="str">
        <f>IF(D1223="COUNTRY",VLOOKUP(E1223,[1]Codes!I:M,5,0),"")</f>
        <v>Western Pacific</v>
      </c>
      <c r="D1223" t="s">
        <v>28</v>
      </c>
      <c r="E1223" t="s">
        <v>200</v>
      </c>
      <c r="F1223" t="str">
        <f>IF(D1223="COUNTRY",VLOOKUP(E1223,[1]Codes!I:J,2,0),IF(D1223="UNREGION",VLOOKUP(E1223,[1]Codes!AL:AM,2,0),IF(D1223="REGION",VLOOKUP(E1223,[1]Codes!W:X,2,0),"Error")))</f>
        <v>Republic of Korea</v>
      </c>
      <c r="G1223" t="s">
        <v>2</v>
      </c>
      <c r="H1223">
        <v>2002</v>
      </c>
      <c r="I1223" t="s">
        <v>308</v>
      </c>
      <c r="J1223" t="s">
        <v>307</v>
      </c>
      <c r="K1223">
        <v>2.6</v>
      </c>
      <c r="L1223">
        <v>2.6</v>
      </c>
      <c r="O1223" t="s">
        <v>340</v>
      </c>
      <c r="P1223" t="s">
        <v>652</v>
      </c>
      <c r="Q1223">
        <v>2002</v>
      </c>
      <c r="R1223" s="1">
        <v>37257</v>
      </c>
      <c r="S1223" s="1">
        <v>37621</v>
      </c>
    </row>
    <row r="1224" spans="1:19" x14ac:dyDescent="0.25">
      <c r="A1224">
        <v>25613284</v>
      </c>
      <c r="B1224" t="s">
        <v>309</v>
      </c>
      <c r="C1224" t="str">
        <f>IF(D1224="COUNTRY",VLOOKUP(E1224,[1]Codes!I:M,5,0),"")</f>
        <v>Western Pacific</v>
      </c>
      <c r="D1224" t="s">
        <v>28</v>
      </c>
      <c r="E1224" t="s">
        <v>200</v>
      </c>
      <c r="F1224" t="str">
        <f>IF(D1224="COUNTRY",VLOOKUP(E1224,[1]Codes!I:J,2,0),IF(D1224="UNREGION",VLOOKUP(E1224,[1]Codes!AL:AM,2,0),IF(D1224="REGION",VLOOKUP(E1224,[1]Codes!W:X,2,0),"Error")))</f>
        <v>Republic of Korea</v>
      </c>
      <c r="G1224" t="s">
        <v>2</v>
      </c>
      <c r="H1224">
        <v>2017</v>
      </c>
      <c r="I1224" t="s">
        <v>308</v>
      </c>
      <c r="J1224" t="s">
        <v>307</v>
      </c>
      <c r="K1224">
        <v>1</v>
      </c>
      <c r="L1224">
        <v>1</v>
      </c>
      <c r="O1224" t="s">
        <v>340</v>
      </c>
      <c r="P1224" t="s">
        <v>652</v>
      </c>
      <c r="Q1224">
        <v>2017</v>
      </c>
      <c r="R1224" s="1">
        <v>42736</v>
      </c>
      <c r="S1224" s="1">
        <v>43100</v>
      </c>
    </row>
    <row r="1225" spans="1:19" x14ac:dyDescent="0.25">
      <c r="A1225">
        <v>25613285</v>
      </c>
      <c r="B1225" t="s">
        <v>309</v>
      </c>
      <c r="C1225" t="str">
        <f>IF(D1225="COUNTRY",VLOOKUP(E1225,[1]Codes!I:M,5,0),"")</f>
        <v>Western Pacific</v>
      </c>
      <c r="D1225" t="s">
        <v>28</v>
      </c>
      <c r="E1225" t="s">
        <v>200</v>
      </c>
      <c r="F1225" t="str">
        <f>IF(D1225="COUNTRY",VLOOKUP(E1225,[1]Codes!I:J,2,0),IF(D1225="UNREGION",VLOOKUP(E1225,[1]Codes!AL:AM,2,0),IF(D1225="REGION",VLOOKUP(E1225,[1]Codes!W:X,2,0),"Error")))</f>
        <v>Republic of Korea</v>
      </c>
      <c r="G1225" t="s">
        <v>2</v>
      </c>
      <c r="H1225">
        <v>2004</v>
      </c>
      <c r="I1225" t="s">
        <v>308</v>
      </c>
      <c r="J1225" t="s">
        <v>307</v>
      </c>
      <c r="K1225">
        <v>2.2999999999999998</v>
      </c>
      <c r="L1225">
        <v>2.2999999999999998</v>
      </c>
      <c r="O1225" t="s">
        <v>340</v>
      </c>
      <c r="P1225" t="s">
        <v>652</v>
      </c>
      <c r="Q1225">
        <v>2004</v>
      </c>
      <c r="R1225" s="1">
        <v>37987</v>
      </c>
      <c r="S1225" s="1">
        <v>38352</v>
      </c>
    </row>
    <row r="1226" spans="1:19" x14ac:dyDescent="0.25">
      <c r="A1226">
        <v>25613286</v>
      </c>
      <c r="B1226" t="s">
        <v>309</v>
      </c>
      <c r="C1226" t="str">
        <f>IF(D1226="COUNTRY",VLOOKUP(E1226,[1]Codes!I:M,5,0),"")</f>
        <v>Western Pacific</v>
      </c>
      <c r="D1226" t="s">
        <v>28</v>
      </c>
      <c r="E1226" t="s">
        <v>200</v>
      </c>
      <c r="F1226" t="str">
        <f>IF(D1226="COUNTRY",VLOOKUP(E1226,[1]Codes!I:J,2,0),IF(D1226="UNREGION",VLOOKUP(E1226,[1]Codes!AL:AM,2,0),IF(D1226="REGION",VLOOKUP(E1226,[1]Codes!W:X,2,0),"Error")))</f>
        <v>Republic of Korea</v>
      </c>
      <c r="G1226" t="s">
        <v>2</v>
      </c>
      <c r="H1226">
        <v>2012</v>
      </c>
      <c r="I1226" t="s">
        <v>308</v>
      </c>
      <c r="J1226" t="s">
        <v>307</v>
      </c>
      <c r="K1226">
        <v>1.8</v>
      </c>
      <c r="L1226">
        <v>1.8</v>
      </c>
      <c r="O1226" t="s">
        <v>340</v>
      </c>
      <c r="P1226" t="s">
        <v>652</v>
      </c>
      <c r="Q1226">
        <v>2012</v>
      </c>
      <c r="R1226" s="1">
        <v>40909</v>
      </c>
      <c r="S1226" s="1">
        <v>41274</v>
      </c>
    </row>
    <row r="1227" spans="1:19" x14ac:dyDescent="0.25">
      <c r="A1227">
        <v>25613287</v>
      </c>
      <c r="B1227" t="s">
        <v>309</v>
      </c>
      <c r="C1227" t="str">
        <f>IF(D1227="COUNTRY",VLOOKUP(E1227,[1]Codes!I:M,5,0),"")</f>
        <v>Western Pacific</v>
      </c>
      <c r="D1227" t="s">
        <v>28</v>
      </c>
      <c r="E1227" t="s">
        <v>200</v>
      </c>
      <c r="F1227" t="str">
        <f>IF(D1227="COUNTRY",VLOOKUP(E1227,[1]Codes!I:J,2,0),IF(D1227="UNREGION",VLOOKUP(E1227,[1]Codes!AL:AM,2,0),IF(D1227="REGION",VLOOKUP(E1227,[1]Codes!W:X,2,0),"Error")))</f>
        <v>Republic of Korea</v>
      </c>
      <c r="G1227" t="s">
        <v>2</v>
      </c>
      <c r="H1227">
        <v>2016</v>
      </c>
      <c r="I1227" t="s">
        <v>308</v>
      </c>
      <c r="J1227" t="s">
        <v>307</v>
      </c>
      <c r="K1227">
        <v>1.3</v>
      </c>
      <c r="L1227">
        <v>1.3</v>
      </c>
      <c r="O1227" t="s">
        <v>340</v>
      </c>
      <c r="P1227" t="s">
        <v>652</v>
      </c>
      <c r="Q1227">
        <v>2016</v>
      </c>
      <c r="R1227" s="1">
        <v>42370</v>
      </c>
      <c r="S1227" s="1">
        <v>42735</v>
      </c>
    </row>
    <row r="1228" spans="1:19" x14ac:dyDescent="0.25">
      <c r="A1228">
        <v>25613288</v>
      </c>
      <c r="B1228" t="s">
        <v>309</v>
      </c>
      <c r="C1228" t="str">
        <f>IF(D1228="COUNTRY",VLOOKUP(E1228,[1]Codes!I:M,5,0),"")</f>
        <v>Western Pacific</v>
      </c>
      <c r="D1228" t="s">
        <v>28</v>
      </c>
      <c r="E1228" t="s">
        <v>200</v>
      </c>
      <c r="F1228" t="str">
        <f>IF(D1228="COUNTRY",VLOOKUP(E1228,[1]Codes!I:J,2,0),IF(D1228="UNREGION",VLOOKUP(E1228,[1]Codes!AL:AM,2,0),IF(D1228="REGION",VLOOKUP(E1228,[1]Codes!W:X,2,0),"Error")))</f>
        <v>Republic of Korea</v>
      </c>
      <c r="G1228" t="s">
        <v>2</v>
      </c>
      <c r="H1228">
        <v>2014</v>
      </c>
      <c r="I1228" t="s">
        <v>308</v>
      </c>
      <c r="J1228" t="s">
        <v>307</v>
      </c>
      <c r="K1228">
        <v>1.6</v>
      </c>
      <c r="L1228">
        <v>1.6</v>
      </c>
      <c r="O1228" t="s">
        <v>340</v>
      </c>
      <c r="P1228" t="s">
        <v>652</v>
      </c>
      <c r="Q1228">
        <v>2014</v>
      </c>
      <c r="R1228" s="1">
        <v>41640</v>
      </c>
      <c r="S1228" s="1">
        <v>42004</v>
      </c>
    </row>
    <row r="1229" spans="1:19" x14ac:dyDescent="0.25">
      <c r="A1229">
        <v>25613289</v>
      </c>
      <c r="B1229" t="s">
        <v>309</v>
      </c>
      <c r="C1229" t="str">
        <f>IF(D1229="COUNTRY",VLOOKUP(E1229,[1]Codes!I:M,5,0),"")</f>
        <v>Western Pacific</v>
      </c>
      <c r="D1229" t="s">
        <v>28</v>
      </c>
      <c r="E1229" t="s">
        <v>200</v>
      </c>
      <c r="F1229" t="str">
        <f>IF(D1229="COUNTRY",VLOOKUP(E1229,[1]Codes!I:J,2,0),IF(D1229="UNREGION",VLOOKUP(E1229,[1]Codes!AL:AM,2,0),IF(D1229="REGION",VLOOKUP(E1229,[1]Codes!W:X,2,0),"Error")))</f>
        <v>Republic of Korea</v>
      </c>
      <c r="G1229" t="s">
        <v>2</v>
      </c>
      <c r="H1229">
        <v>2013</v>
      </c>
      <c r="I1229" t="s">
        <v>308</v>
      </c>
      <c r="J1229" t="s">
        <v>307</v>
      </c>
      <c r="K1229">
        <v>1.7</v>
      </c>
      <c r="L1229">
        <v>1.7</v>
      </c>
      <c r="O1229" t="s">
        <v>340</v>
      </c>
      <c r="P1229" t="s">
        <v>652</v>
      </c>
      <c r="Q1229">
        <v>2013</v>
      </c>
      <c r="R1229" s="1">
        <v>41275</v>
      </c>
      <c r="S1229" s="1">
        <v>41639</v>
      </c>
    </row>
    <row r="1230" spans="1:19" x14ac:dyDescent="0.25">
      <c r="A1230">
        <v>25613290</v>
      </c>
      <c r="B1230" t="s">
        <v>309</v>
      </c>
      <c r="C1230" t="str">
        <f>IF(D1230="COUNTRY",VLOOKUP(E1230,[1]Codes!I:M,5,0),"")</f>
        <v>Eastern Mediterranean</v>
      </c>
      <c r="D1230" t="s">
        <v>28</v>
      </c>
      <c r="E1230" t="s">
        <v>85</v>
      </c>
      <c r="F1230" t="str">
        <f>IF(D1230="COUNTRY",VLOOKUP(E1230,[1]Codes!I:J,2,0),IF(D1230="UNREGION",VLOOKUP(E1230,[1]Codes!AL:AM,2,0),IF(D1230="REGION",VLOOKUP(E1230,[1]Codes!W:X,2,0),"Error")))</f>
        <v>Kuwait</v>
      </c>
      <c r="G1230" t="s">
        <v>2</v>
      </c>
      <c r="H1230">
        <v>2015</v>
      </c>
      <c r="I1230" t="s">
        <v>308</v>
      </c>
      <c r="J1230" t="s">
        <v>307</v>
      </c>
      <c r="K1230">
        <v>6.1</v>
      </c>
      <c r="L1230">
        <v>6.1</v>
      </c>
      <c r="O1230" t="s">
        <v>340</v>
      </c>
      <c r="P1230" t="s">
        <v>652</v>
      </c>
      <c r="Q1230">
        <v>2015</v>
      </c>
      <c r="R1230" s="1">
        <v>42005</v>
      </c>
      <c r="S1230" s="1">
        <v>42369</v>
      </c>
    </row>
    <row r="1231" spans="1:19" x14ac:dyDescent="0.25">
      <c r="A1231">
        <v>25613291</v>
      </c>
      <c r="B1231" t="s">
        <v>309</v>
      </c>
      <c r="C1231" t="str">
        <f>IF(D1231="COUNTRY",VLOOKUP(E1231,[1]Codes!I:M,5,0),"")</f>
        <v>Eastern Mediterranean</v>
      </c>
      <c r="D1231" t="s">
        <v>28</v>
      </c>
      <c r="E1231" t="s">
        <v>85</v>
      </c>
      <c r="F1231" t="str">
        <f>IF(D1231="COUNTRY",VLOOKUP(E1231,[1]Codes!I:J,2,0),IF(D1231="UNREGION",VLOOKUP(E1231,[1]Codes!AL:AM,2,0),IF(D1231="REGION",VLOOKUP(E1231,[1]Codes!W:X,2,0),"Error")))</f>
        <v>Kuwait</v>
      </c>
      <c r="G1231" t="s">
        <v>2</v>
      </c>
      <c r="H1231">
        <v>2007</v>
      </c>
      <c r="I1231" t="s">
        <v>308</v>
      </c>
      <c r="J1231" t="s">
        <v>307</v>
      </c>
      <c r="K1231">
        <v>14.1</v>
      </c>
      <c r="L1231">
        <v>14.1</v>
      </c>
      <c r="O1231" t="s">
        <v>331</v>
      </c>
      <c r="P1231" t="s">
        <v>652</v>
      </c>
      <c r="Q1231">
        <v>2007</v>
      </c>
      <c r="R1231" s="1">
        <v>39083</v>
      </c>
      <c r="S1231" s="1">
        <v>39447</v>
      </c>
    </row>
    <row r="1232" spans="1:19" x14ac:dyDescent="0.25">
      <c r="A1232">
        <v>25613292</v>
      </c>
      <c r="B1232" t="s">
        <v>309</v>
      </c>
      <c r="C1232" t="str">
        <f>IF(D1232="COUNTRY",VLOOKUP(E1232,[1]Codes!I:M,5,0),"")</f>
        <v>Eastern Mediterranean</v>
      </c>
      <c r="D1232" t="s">
        <v>28</v>
      </c>
      <c r="E1232" t="s">
        <v>85</v>
      </c>
      <c r="F1232" t="str">
        <f>IF(D1232="COUNTRY",VLOOKUP(E1232,[1]Codes!I:J,2,0),IF(D1232="UNREGION",VLOOKUP(E1232,[1]Codes!AL:AM,2,0),IF(D1232="REGION",VLOOKUP(E1232,[1]Codes!W:X,2,0),"Error")))</f>
        <v>Kuwait</v>
      </c>
      <c r="G1232" t="s">
        <v>2</v>
      </c>
      <c r="H1232">
        <v>2017</v>
      </c>
      <c r="I1232" t="s">
        <v>308</v>
      </c>
      <c r="J1232" t="s">
        <v>307</v>
      </c>
      <c r="K1232">
        <v>6.3</v>
      </c>
      <c r="L1232">
        <v>6.3</v>
      </c>
      <c r="O1232" t="s">
        <v>331</v>
      </c>
      <c r="P1232" t="s">
        <v>652</v>
      </c>
      <c r="Q1232">
        <v>2017</v>
      </c>
      <c r="R1232" s="1">
        <v>42736</v>
      </c>
      <c r="S1232" s="1">
        <v>43100</v>
      </c>
    </row>
    <row r="1233" spans="1:19" x14ac:dyDescent="0.25">
      <c r="A1233">
        <v>25613293</v>
      </c>
      <c r="B1233" t="s">
        <v>309</v>
      </c>
      <c r="C1233" t="str">
        <f>IF(D1233="COUNTRY",VLOOKUP(E1233,[1]Codes!I:M,5,0),"")</f>
        <v>Eastern Mediterranean</v>
      </c>
      <c r="D1233" t="s">
        <v>28</v>
      </c>
      <c r="E1233" t="s">
        <v>85</v>
      </c>
      <c r="F1233" t="str">
        <f>IF(D1233="COUNTRY",VLOOKUP(E1233,[1]Codes!I:J,2,0),IF(D1233="UNREGION",VLOOKUP(E1233,[1]Codes!AL:AM,2,0),IF(D1233="REGION",VLOOKUP(E1233,[1]Codes!W:X,2,0),"Error")))</f>
        <v>Kuwait</v>
      </c>
      <c r="G1233" t="s">
        <v>2</v>
      </c>
      <c r="H1233">
        <v>2009</v>
      </c>
      <c r="I1233" t="s">
        <v>308</v>
      </c>
      <c r="J1233" t="s">
        <v>307</v>
      </c>
      <c r="K1233">
        <v>12.2</v>
      </c>
      <c r="L1233">
        <v>12.2</v>
      </c>
      <c r="O1233" t="s">
        <v>331</v>
      </c>
      <c r="P1233" t="s">
        <v>652</v>
      </c>
      <c r="Q1233">
        <v>2009</v>
      </c>
      <c r="R1233" s="1">
        <v>39814</v>
      </c>
      <c r="S1233" s="1">
        <v>40178</v>
      </c>
    </row>
    <row r="1234" spans="1:19" x14ac:dyDescent="0.25">
      <c r="A1234">
        <v>25613294</v>
      </c>
      <c r="B1234" t="s">
        <v>309</v>
      </c>
      <c r="C1234" t="str">
        <f>IF(D1234="COUNTRY",VLOOKUP(E1234,[1]Codes!I:M,5,0),"")</f>
        <v>Eastern Mediterranean</v>
      </c>
      <c r="D1234" t="s">
        <v>28</v>
      </c>
      <c r="E1234" t="s">
        <v>85</v>
      </c>
      <c r="F1234" t="str">
        <f>IF(D1234="COUNTRY",VLOOKUP(E1234,[1]Codes!I:J,2,0),IF(D1234="UNREGION",VLOOKUP(E1234,[1]Codes!AL:AM,2,0),IF(D1234="REGION",VLOOKUP(E1234,[1]Codes!W:X,2,0),"Error")))</f>
        <v>Kuwait</v>
      </c>
      <c r="G1234" t="s">
        <v>2</v>
      </c>
      <c r="H1234">
        <v>2016</v>
      </c>
      <c r="I1234" t="s">
        <v>308</v>
      </c>
      <c r="J1234" t="s">
        <v>307</v>
      </c>
      <c r="K1234">
        <v>6.6</v>
      </c>
      <c r="L1234">
        <v>6.6</v>
      </c>
      <c r="O1234" t="s">
        <v>331</v>
      </c>
      <c r="P1234" t="s">
        <v>652</v>
      </c>
      <c r="Q1234">
        <v>2016</v>
      </c>
      <c r="R1234" s="1">
        <v>42370</v>
      </c>
      <c r="S1234" s="1">
        <v>42735</v>
      </c>
    </row>
    <row r="1235" spans="1:19" x14ac:dyDescent="0.25">
      <c r="A1235">
        <v>25613295</v>
      </c>
      <c r="B1235" t="s">
        <v>309</v>
      </c>
      <c r="C1235" t="str">
        <f>IF(D1235="COUNTRY",VLOOKUP(E1235,[1]Codes!I:M,5,0),"")</f>
        <v>Eastern Mediterranean</v>
      </c>
      <c r="D1235" t="s">
        <v>28</v>
      </c>
      <c r="E1235" t="s">
        <v>85</v>
      </c>
      <c r="F1235" t="str">
        <f>IF(D1235="COUNTRY",VLOOKUP(E1235,[1]Codes!I:J,2,0),IF(D1235="UNREGION",VLOOKUP(E1235,[1]Codes!AL:AM,2,0),IF(D1235="REGION",VLOOKUP(E1235,[1]Codes!W:X,2,0),"Error")))</f>
        <v>Kuwait</v>
      </c>
      <c r="G1235" t="s">
        <v>2</v>
      </c>
      <c r="H1235">
        <v>2000</v>
      </c>
      <c r="I1235" t="s">
        <v>308</v>
      </c>
      <c r="J1235" t="s">
        <v>307</v>
      </c>
      <c r="K1235">
        <v>16.899999999999999</v>
      </c>
      <c r="L1235">
        <v>16.899999999999999</v>
      </c>
      <c r="O1235" t="s">
        <v>331</v>
      </c>
      <c r="P1235" t="s">
        <v>652</v>
      </c>
      <c r="Q1235">
        <v>2000</v>
      </c>
      <c r="R1235" s="1">
        <v>36526</v>
      </c>
      <c r="S1235" s="1">
        <v>36891</v>
      </c>
    </row>
    <row r="1236" spans="1:19" x14ac:dyDescent="0.25">
      <c r="A1236">
        <v>25613296</v>
      </c>
      <c r="B1236" t="s">
        <v>309</v>
      </c>
      <c r="C1236" t="str">
        <f>IF(D1236="COUNTRY",VLOOKUP(E1236,[1]Codes!I:M,5,0),"")</f>
        <v>Eastern Mediterranean</v>
      </c>
      <c r="D1236" t="s">
        <v>28</v>
      </c>
      <c r="E1236" t="s">
        <v>85</v>
      </c>
      <c r="F1236" t="str">
        <f>IF(D1236="COUNTRY",VLOOKUP(E1236,[1]Codes!I:J,2,0),IF(D1236="UNREGION",VLOOKUP(E1236,[1]Codes!AL:AM,2,0),IF(D1236="REGION",VLOOKUP(E1236,[1]Codes!W:X,2,0),"Error")))</f>
        <v>Kuwait</v>
      </c>
      <c r="G1236" t="s">
        <v>2</v>
      </c>
      <c r="H1236">
        <v>2006</v>
      </c>
      <c r="I1236" t="s">
        <v>308</v>
      </c>
      <c r="J1236" t="s">
        <v>307</v>
      </c>
      <c r="K1236">
        <v>16</v>
      </c>
      <c r="L1236">
        <v>16</v>
      </c>
      <c r="O1236" t="s">
        <v>331</v>
      </c>
      <c r="P1236" t="s">
        <v>652</v>
      </c>
      <c r="Q1236">
        <v>2006</v>
      </c>
      <c r="R1236" s="1">
        <v>38718</v>
      </c>
      <c r="S1236" s="1">
        <v>39082</v>
      </c>
    </row>
    <row r="1237" spans="1:19" x14ac:dyDescent="0.25">
      <c r="A1237">
        <v>25613297</v>
      </c>
      <c r="B1237" t="s">
        <v>309</v>
      </c>
      <c r="C1237" t="str">
        <f>IF(D1237="COUNTRY",VLOOKUP(E1237,[1]Codes!I:M,5,0),"")</f>
        <v>Eastern Mediterranean</v>
      </c>
      <c r="D1237" t="s">
        <v>28</v>
      </c>
      <c r="E1237" t="s">
        <v>85</v>
      </c>
      <c r="F1237" t="str">
        <f>IF(D1237="COUNTRY",VLOOKUP(E1237,[1]Codes!I:J,2,0),IF(D1237="UNREGION",VLOOKUP(E1237,[1]Codes!AL:AM,2,0),IF(D1237="REGION",VLOOKUP(E1237,[1]Codes!W:X,2,0),"Error")))</f>
        <v>Kuwait</v>
      </c>
      <c r="G1237" t="s">
        <v>2</v>
      </c>
      <c r="H1237">
        <v>2012</v>
      </c>
      <c r="I1237" t="s">
        <v>308</v>
      </c>
      <c r="J1237" t="s">
        <v>307</v>
      </c>
      <c r="K1237">
        <v>8.6999999999999993</v>
      </c>
      <c r="L1237">
        <v>8.6999999999999993</v>
      </c>
      <c r="O1237" t="s">
        <v>331</v>
      </c>
      <c r="P1237" t="s">
        <v>652</v>
      </c>
      <c r="Q1237">
        <v>2012</v>
      </c>
      <c r="R1237" s="1">
        <v>40909</v>
      </c>
      <c r="S1237" s="1">
        <v>41274</v>
      </c>
    </row>
    <row r="1238" spans="1:19" x14ac:dyDescent="0.25">
      <c r="A1238">
        <v>25613298</v>
      </c>
      <c r="B1238" t="s">
        <v>309</v>
      </c>
      <c r="C1238" t="str">
        <f>IF(D1238="COUNTRY",VLOOKUP(E1238,[1]Codes!I:M,5,0),"")</f>
        <v>Eastern Mediterranean</v>
      </c>
      <c r="D1238" t="s">
        <v>28</v>
      </c>
      <c r="E1238" t="s">
        <v>85</v>
      </c>
      <c r="F1238" t="str">
        <f>IF(D1238="COUNTRY",VLOOKUP(E1238,[1]Codes!I:J,2,0),IF(D1238="UNREGION",VLOOKUP(E1238,[1]Codes!AL:AM,2,0),IF(D1238="REGION",VLOOKUP(E1238,[1]Codes!W:X,2,0),"Error")))</f>
        <v>Kuwait</v>
      </c>
      <c r="G1238" t="s">
        <v>2</v>
      </c>
      <c r="H1238">
        <v>2014</v>
      </c>
      <c r="I1238" t="s">
        <v>308</v>
      </c>
      <c r="J1238" t="s">
        <v>307</v>
      </c>
      <c r="K1238">
        <v>6.6</v>
      </c>
      <c r="L1238">
        <v>6.6</v>
      </c>
      <c r="O1238" t="s">
        <v>340</v>
      </c>
      <c r="P1238" t="s">
        <v>652</v>
      </c>
      <c r="Q1238">
        <v>2014</v>
      </c>
      <c r="R1238" s="1">
        <v>41640</v>
      </c>
      <c r="S1238" s="1">
        <v>42004</v>
      </c>
    </row>
    <row r="1239" spans="1:19" x14ac:dyDescent="0.25">
      <c r="A1239">
        <v>25613299</v>
      </c>
      <c r="B1239" t="s">
        <v>309</v>
      </c>
      <c r="C1239" t="str">
        <f>IF(D1239="COUNTRY",VLOOKUP(E1239,[1]Codes!I:M,5,0),"")</f>
        <v>Eastern Mediterranean</v>
      </c>
      <c r="D1239" t="s">
        <v>28</v>
      </c>
      <c r="E1239" t="s">
        <v>85</v>
      </c>
      <c r="F1239" t="str">
        <f>IF(D1239="COUNTRY",VLOOKUP(E1239,[1]Codes!I:J,2,0),IF(D1239="UNREGION",VLOOKUP(E1239,[1]Codes!AL:AM,2,0),IF(D1239="REGION",VLOOKUP(E1239,[1]Codes!W:X,2,0),"Error")))</f>
        <v>Kuwait</v>
      </c>
      <c r="G1239" t="s">
        <v>2</v>
      </c>
      <c r="H1239">
        <v>2002</v>
      </c>
      <c r="I1239" t="s">
        <v>308</v>
      </c>
      <c r="J1239" t="s">
        <v>307</v>
      </c>
      <c r="K1239">
        <v>16.399999999999999</v>
      </c>
      <c r="L1239">
        <v>16.399999999999999</v>
      </c>
      <c r="O1239" t="s">
        <v>331</v>
      </c>
      <c r="P1239" t="s">
        <v>652</v>
      </c>
      <c r="Q1239">
        <v>2002</v>
      </c>
      <c r="R1239" s="1">
        <v>37257</v>
      </c>
      <c r="S1239" s="1">
        <v>37621</v>
      </c>
    </row>
    <row r="1240" spans="1:19" x14ac:dyDescent="0.25">
      <c r="A1240">
        <v>25613300</v>
      </c>
      <c r="B1240" t="s">
        <v>309</v>
      </c>
      <c r="C1240" t="str">
        <f>IF(D1240="COUNTRY",VLOOKUP(E1240,[1]Codes!I:M,5,0),"")</f>
        <v>Eastern Mediterranean</v>
      </c>
      <c r="D1240" t="s">
        <v>28</v>
      </c>
      <c r="E1240" t="s">
        <v>85</v>
      </c>
      <c r="F1240" t="str">
        <f>IF(D1240="COUNTRY",VLOOKUP(E1240,[1]Codes!I:J,2,0),IF(D1240="UNREGION",VLOOKUP(E1240,[1]Codes!AL:AM,2,0),IF(D1240="REGION",VLOOKUP(E1240,[1]Codes!W:X,2,0),"Error")))</f>
        <v>Kuwait</v>
      </c>
      <c r="G1240" t="s">
        <v>2</v>
      </c>
      <c r="H1240">
        <v>2013</v>
      </c>
      <c r="I1240" t="s">
        <v>308</v>
      </c>
      <c r="J1240" t="s">
        <v>307</v>
      </c>
      <c r="K1240">
        <v>7.2</v>
      </c>
      <c r="L1240">
        <v>7.2</v>
      </c>
      <c r="O1240" t="s">
        <v>340</v>
      </c>
      <c r="P1240" t="s">
        <v>652</v>
      </c>
      <c r="Q1240">
        <v>2013</v>
      </c>
      <c r="R1240" s="1">
        <v>41275</v>
      </c>
      <c r="S1240" s="1">
        <v>41639</v>
      </c>
    </row>
    <row r="1241" spans="1:19" x14ac:dyDescent="0.25">
      <c r="A1241">
        <v>25613301</v>
      </c>
      <c r="B1241" t="s">
        <v>309</v>
      </c>
      <c r="C1241" t="str">
        <f>IF(D1241="COUNTRY",VLOOKUP(E1241,[1]Codes!I:M,5,0),"")</f>
        <v>Eastern Mediterranean</v>
      </c>
      <c r="D1241" t="s">
        <v>28</v>
      </c>
      <c r="E1241" t="s">
        <v>85</v>
      </c>
      <c r="F1241" t="str">
        <f>IF(D1241="COUNTRY",VLOOKUP(E1241,[1]Codes!I:J,2,0),IF(D1241="UNREGION",VLOOKUP(E1241,[1]Codes!AL:AM,2,0),IF(D1241="REGION",VLOOKUP(E1241,[1]Codes!W:X,2,0),"Error")))</f>
        <v>Kuwait</v>
      </c>
      <c r="G1241" t="s">
        <v>2</v>
      </c>
      <c r="H1241">
        <v>2008</v>
      </c>
      <c r="I1241" t="s">
        <v>308</v>
      </c>
      <c r="J1241" t="s">
        <v>307</v>
      </c>
      <c r="K1241">
        <v>12.9</v>
      </c>
      <c r="L1241">
        <v>12.9</v>
      </c>
      <c r="O1241" t="s">
        <v>331</v>
      </c>
      <c r="P1241" t="s">
        <v>652</v>
      </c>
      <c r="Q1241">
        <v>2008</v>
      </c>
      <c r="R1241" s="1">
        <v>39448</v>
      </c>
      <c r="S1241" s="1">
        <v>39813</v>
      </c>
    </row>
    <row r="1242" spans="1:19" x14ac:dyDescent="0.25">
      <c r="A1242">
        <v>25613302</v>
      </c>
      <c r="B1242" t="s">
        <v>309</v>
      </c>
      <c r="C1242" t="str">
        <f>IF(D1242="COUNTRY",VLOOKUP(E1242,[1]Codes!I:M,5,0),"")</f>
        <v>Eastern Mediterranean</v>
      </c>
      <c r="D1242" t="s">
        <v>28</v>
      </c>
      <c r="E1242" t="s">
        <v>85</v>
      </c>
      <c r="F1242" t="str">
        <f>IF(D1242="COUNTRY",VLOOKUP(E1242,[1]Codes!I:J,2,0),IF(D1242="UNREGION",VLOOKUP(E1242,[1]Codes!AL:AM,2,0),IF(D1242="REGION",VLOOKUP(E1242,[1]Codes!W:X,2,0),"Error")))</f>
        <v>Kuwait</v>
      </c>
      <c r="G1242" t="s">
        <v>2</v>
      </c>
      <c r="H1242">
        <v>2003</v>
      </c>
      <c r="I1242" t="s">
        <v>308</v>
      </c>
      <c r="J1242" t="s">
        <v>307</v>
      </c>
      <c r="K1242">
        <v>17.2</v>
      </c>
      <c r="L1242">
        <v>17.2</v>
      </c>
      <c r="O1242" t="s">
        <v>331</v>
      </c>
      <c r="P1242" t="s">
        <v>637</v>
      </c>
      <c r="Q1242">
        <v>2003</v>
      </c>
      <c r="R1242" s="1">
        <v>37622</v>
      </c>
      <c r="S1242" s="1">
        <v>37986</v>
      </c>
    </row>
    <row r="1243" spans="1:19" x14ac:dyDescent="0.25">
      <c r="A1243">
        <v>25613303</v>
      </c>
      <c r="B1243" t="s">
        <v>309</v>
      </c>
      <c r="C1243" t="str">
        <f>IF(D1243="COUNTRY",VLOOKUP(E1243,[1]Codes!I:M,5,0),"")</f>
        <v>Eastern Mediterranean</v>
      </c>
      <c r="D1243" t="s">
        <v>28</v>
      </c>
      <c r="E1243" t="s">
        <v>85</v>
      </c>
      <c r="F1243" t="str">
        <f>IF(D1243="COUNTRY",VLOOKUP(E1243,[1]Codes!I:J,2,0),IF(D1243="UNREGION",VLOOKUP(E1243,[1]Codes!AL:AM,2,0),IF(D1243="REGION",VLOOKUP(E1243,[1]Codes!W:X,2,0),"Error")))</f>
        <v>Kuwait</v>
      </c>
      <c r="G1243" t="s">
        <v>2</v>
      </c>
      <c r="H1243">
        <v>2005</v>
      </c>
      <c r="I1243" t="s">
        <v>308</v>
      </c>
      <c r="J1243" t="s">
        <v>307</v>
      </c>
      <c r="K1243">
        <v>16.8</v>
      </c>
      <c r="L1243">
        <v>16.8</v>
      </c>
      <c r="O1243" t="s">
        <v>331</v>
      </c>
      <c r="P1243" t="s">
        <v>637</v>
      </c>
      <c r="Q1243">
        <v>2005</v>
      </c>
      <c r="R1243" s="1">
        <v>38353</v>
      </c>
      <c r="S1243" s="1">
        <v>38717</v>
      </c>
    </row>
    <row r="1244" spans="1:19" x14ac:dyDescent="0.25">
      <c r="A1244">
        <v>25613304</v>
      </c>
      <c r="B1244" t="s">
        <v>309</v>
      </c>
      <c r="C1244" t="str">
        <f>IF(D1244="COUNTRY",VLOOKUP(E1244,[1]Codes!I:M,5,0),"")</f>
        <v>Eastern Mediterranean</v>
      </c>
      <c r="D1244" t="s">
        <v>28</v>
      </c>
      <c r="E1244" t="s">
        <v>85</v>
      </c>
      <c r="F1244" t="str">
        <f>IF(D1244="COUNTRY",VLOOKUP(E1244,[1]Codes!I:J,2,0),IF(D1244="UNREGION",VLOOKUP(E1244,[1]Codes!AL:AM,2,0),IF(D1244="REGION",VLOOKUP(E1244,[1]Codes!W:X,2,0),"Error")))</f>
        <v>Kuwait</v>
      </c>
      <c r="G1244" t="s">
        <v>2</v>
      </c>
      <c r="H1244">
        <v>2011</v>
      </c>
      <c r="I1244" t="s">
        <v>308</v>
      </c>
      <c r="J1244" t="s">
        <v>307</v>
      </c>
      <c r="K1244">
        <v>9.9</v>
      </c>
      <c r="L1244">
        <v>9.9</v>
      </c>
      <c r="O1244" t="s">
        <v>331</v>
      </c>
      <c r="P1244" t="s">
        <v>637</v>
      </c>
      <c r="Q1244">
        <v>2011</v>
      </c>
      <c r="R1244" s="1">
        <v>40544</v>
      </c>
      <c r="S1244" s="1">
        <v>40908</v>
      </c>
    </row>
    <row r="1245" spans="1:19" x14ac:dyDescent="0.25">
      <c r="A1245">
        <v>25613305</v>
      </c>
      <c r="B1245" t="s">
        <v>309</v>
      </c>
      <c r="C1245" t="str">
        <f>IF(D1245="COUNTRY",VLOOKUP(E1245,[1]Codes!I:M,5,0),"")</f>
        <v>Eastern Mediterranean</v>
      </c>
      <c r="D1245" t="s">
        <v>28</v>
      </c>
      <c r="E1245" t="s">
        <v>85</v>
      </c>
      <c r="F1245" t="str">
        <f>IF(D1245="COUNTRY",VLOOKUP(E1245,[1]Codes!I:J,2,0),IF(D1245="UNREGION",VLOOKUP(E1245,[1]Codes!AL:AM,2,0),IF(D1245="REGION",VLOOKUP(E1245,[1]Codes!W:X,2,0),"Error")))</f>
        <v>Kuwait</v>
      </c>
      <c r="G1245" t="s">
        <v>2</v>
      </c>
      <c r="H1245">
        <v>2018</v>
      </c>
      <c r="I1245" t="s">
        <v>308</v>
      </c>
      <c r="J1245" t="s">
        <v>307</v>
      </c>
      <c r="K1245">
        <v>5</v>
      </c>
      <c r="L1245">
        <v>5</v>
      </c>
      <c r="O1245" t="s">
        <v>331</v>
      </c>
      <c r="P1245" t="s">
        <v>637</v>
      </c>
      <c r="Q1245">
        <v>2018</v>
      </c>
      <c r="R1245" s="1">
        <v>43101</v>
      </c>
      <c r="S1245" s="1">
        <v>43465</v>
      </c>
    </row>
    <row r="1246" spans="1:19" x14ac:dyDescent="0.25">
      <c r="A1246">
        <v>25613306</v>
      </c>
      <c r="B1246" t="s">
        <v>309</v>
      </c>
      <c r="C1246" t="str">
        <f>IF(D1246="COUNTRY",VLOOKUP(E1246,[1]Codes!I:M,5,0),"")</f>
        <v>Eastern Mediterranean</v>
      </c>
      <c r="D1246" t="s">
        <v>28</v>
      </c>
      <c r="E1246" t="s">
        <v>85</v>
      </c>
      <c r="F1246" t="str">
        <f>IF(D1246="COUNTRY",VLOOKUP(E1246,[1]Codes!I:J,2,0),IF(D1246="UNREGION",VLOOKUP(E1246,[1]Codes!AL:AM,2,0),IF(D1246="REGION",VLOOKUP(E1246,[1]Codes!W:X,2,0),"Error")))</f>
        <v>Kuwait</v>
      </c>
      <c r="G1246" t="s">
        <v>2</v>
      </c>
      <c r="H1246">
        <v>2004</v>
      </c>
      <c r="I1246" t="s">
        <v>308</v>
      </c>
      <c r="J1246" t="s">
        <v>307</v>
      </c>
      <c r="K1246">
        <v>17.100000000000001</v>
      </c>
      <c r="L1246">
        <v>17.100000000000001</v>
      </c>
      <c r="O1246" t="s">
        <v>331</v>
      </c>
      <c r="P1246" t="s">
        <v>637</v>
      </c>
      <c r="Q1246">
        <v>2004</v>
      </c>
      <c r="R1246" s="1">
        <v>37987</v>
      </c>
      <c r="S1246" s="1">
        <v>38352</v>
      </c>
    </row>
    <row r="1247" spans="1:19" x14ac:dyDescent="0.25">
      <c r="A1247">
        <v>25613307</v>
      </c>
      <c r="B1247" t="s">
        <v>309</v>
      </c>
      <c r="C1247" t="str">
        <f>IF(D1247="COUNTRY",VLOOKUP(E1247,[1]Codes!I:M,5,0),"")</f>
        <v>Eastern Mediterranean</v>
      </c>
      <c r="D1247" t="s">
        <v>28</v>
      </c>
      <c r="E1247" t="s">
        <v>85</v>
      </c>
      <c r="F1247" t="str">
        <f>IF(D1247="COUNTRY",VLOOKUP(E1247,[1]Codes!I:J,2,0),IF(D1247="UNREGION",VLOOKUP(E1247,[1]Codes!AL:AM,2,0),IF(D1247="REGION",VLOOKUP(E1247,[1]Codes!W:X,2,0),"Error")))</f>
        <v>Kuwait</v>
      </c>
      <c r="G1247" t="s">
        <v>2</v>
      </c>
      <c r="H1247">
        <v>2010</v>
      </c>
      <c r="I1247" t="s">
        <v>308</v>
      </c>
      <c r="J1247" t="s">
        <v>307</v>
      </c>
      <c r="K1247">
        <v>11.5</v>
      </c>
      <c r="L1247">
        <v>11.5</v>
      </c>
      <c r="O1247" t="s">
        <v>331</v>
      </c>
      <c r="P1247" t="s">
        <v>637</v>
      </c>
      <c r="Q1247">
        <v>2010</v>
      </c>
      <c r="R1247" s="1">
        <v>40179</v>
      </c>
      <c r="S1247" s="1">
        <v>40543</v>
      </c>
    </row>
    <row r="1248" spans="1:19" x14ac:dyDescent="0.25">
      <c r="A1248">
        <v>25613308</v>
      </c>
      <c r="B1248" t="s">
        <v>309</v>
      </c>
      <c r="C1248" t="str">
        <f>IF(D1248="COUNTRY",VLOOKUP(E1248,[1]Codes!I:M,5,0),"")</f>
        <v>Western Pacific</v>
      </c>
      <c r="D1248" t="s">
        <v>28</v>
      </c>
      <c r="E1248" t="s">
        <v>192</v>
      </c>
      <c r="F1248" t="str">
        <f>IF(D1248="COUNTRY",VLOOKUP(E1248,[1]Codes!I:J,2,0),IF(D1248="UNREGION",VLOOKUP(E1248,[1]Codes!AL:AM,2,0),IF(D1248="REGION",VLOOKUP(E1248,[1]Codes!W:X,2,0),"Error")))</f>
        <v>Lao People's Democratic Republic</v>
      </c>
      <c r="G1248" t="s">
        <v>2</v>
      </c>
      <c r="H1248">
        <v>2005</v>
      </c>
      <c r="I1248" t="s">
        <v>308</v>
      </c>
      <c r="J1248" t="s">
        <v>307</v>
      </c>
      <c r="K1248">
        <v>58.8</v>
      </c>
      <c r="L1248">
        <v>58.8</v>
      </c>
      <c r="O1248" t="s">
        <v>651</v>
      </c>
      <c r="P1248" t="s">
        <v>637</v>
      </c>
      <c r="Q1248">
        <v>2005</v>
      </c>
      <c r="R1248" s="1">
        <v>38353</v>
      </c>
      <c r="S1248" s="1">
        <v>38717</v>
      </c>
    </row>
    <row r="1249" spans="1:19" x14ac:dyDescent="0.25">
      <c r="A1249">
        <v>25613309</v>
      </c>
      <c r="B1249" t="s">
        <v>309</v>
      </c>
      <c r="C1249" t="str">
        <f>IF(D1249="COUNTRY",VLOOKUP(E1249,[1]Codes!I:M,5,0),"")</f>
        <v>Western Pacific</v>
      </c>
      <c r="D1249" t="s">
        <v>28</v>
      </c>
      <c r="E1249" t="s">
        <v>192</v>
      </c>
      <c r="F1249" t="str">
        <f>IF(D1249="COUNTRY",VLOOKUP(E1249,[1]Codes!I:J,2,0),IF(D1249="UNREGION",VLOOKUP(E1249,[1]Codes!AL:AM,2,0),IF(D1249="REGION",VLOOKUP(E1249,[1]Codes!W:X,2,0),"Error")))</f>
        <v>Lao People's Democratic Republic</v>
      </c>
      <c r="G1249" t="s">
        <v>2</v>
      </c>
      <c r="H1249">
        <v>2004</v>
      </c>
      <c r="I1249" t="s">
        <v>308</v>
      </c>
      <c r="J1249" t="s">
        <v>307</v>
      </c>
      <c r="K1249">
        <v>76</v>
      </c>
      <c r="L1249">
        <v>76</v>
      </c>
      <c r="O1249" t="s">
        <v>650</v>
      </c>
      <c r="P1249" t="s">
        <v>637</v>
      </c>
      <c r="Q1249">
        <v>2004</v>
      </c>
      <c r="R1249" s="1">
        <v>37987</v>
      </c>
      <c r="S1249" s="1">
        <v>38352</v>
      </c>
    </row>
    <row r="1250" spans="1:19" x14ac:dyDescent="0.25">
      <c r="A1250">
        <v>25613310</v>
      </c>
      <c r="B1250" t="s">
        <v>309</v>
      </c>
      <c r="C1250" t="str">
        <f>IF(D1250="COUNTRY",VLOOKUP(E1250,[1]Codes!I:M,5,0),"")</f>
        <v>Western Pacific</v>
      </c>
      <c r="D1250" t="s">
        <v>28</v>
      </c>
      <c r="E1250" t="s">
        <v>192</v>
      </c>
      <c r="F1250" t="str">
        <f>IF(D1250="COUNTRY",VLOOKUP(E1250,[1]Codes!I:J,2,0),IF(D1250="UNREGION",VLOOKUP(E1250,[1]Codes!AL:AM,2,0),IF(D1250="REGION",VLOOKUP(E1250,[1]Codes!W:X,2,0),"Error")))</f>
        <v>Lao People's Democratic Republic</v>
      </c>
      <c r="G1250" t="s">
        <v>2</v>
      </c>
      <c r="H1250">
        <v>2015</v>
      </c>
      <c r="I1250" t="s">
        <v>308</v>
      </c>
      <c r="J1250" t="s">
        <v>307</v>
      </c>
      <c r="K1250">
        <v>94.4</v>
      </c>
      <c r="L1250">
        <v>94.4</v>
      </c>
      <c r="O1250" t="s">
        <v>331</v>
      </c>
      <c r="P1250" t="s">
        <v>637</v>
      </c>
      <c r="Q1250">
        <v>2015</v>
      </c>
      <c r="R1250" s="1">
        <v>42005</v>
      </c>
      <c r="S1250" s="1">
        <v>42369</v>
      </c>
    </row>
    <row r="1251" spans="1:19" x14ac:dyDescent="0.25">
      <c r="A1251">
        <v>25613311</v>
      </c>
      <c r="B1251" t="s">
        <v>309</v>
      </c>
      <c r="C1251" t="str">
        <f>IF(D1251="COUNTRY",VLOOKUP(E1251,[1]Codes!I:M,5,0),"")</f>
        <v>Western Pacific</v>
      </c>
      <c r="D1251" t="s">
        <v>28</v>
      </c>
      <c r="E1251" t="s">
        <v>192</v>
      </c>
      <c r="F1251" t="str">
        <f>IF(D1251="COUNTRY",VLOOKUP(E1251,[1]Codes!I:J,2,0),IF(D1251="UNREGION",VLOOKUP(E1251,[1]Codes!AL:AM,2,0),IF(D1251="REGION",VLOOKUP(E1251,[1]Codes!W:X,2,0),"Error")))</f>
        <v>Lao People's Democratic Republic</v>
      </c>
      <c r="G1251" t="s">
        <v>2</v>
      </c>
      <c r="H1251">
        <v>2014</v>
      </c>
      <c r="I1251" t="s">
        <v>308</v>
      </c>
      <c r="J1251" t="s">
        <v>307</v>
      </c>
      <c r="K1251">
        <v>75.599999999999994</v>
      </c>
      <c r="L1251">
        <v>75.599999999999994</v>
      </c>
      <c r="O1251" t="s">
        <v>649</v>
      </c>
      <c r="P1251" t="s">
        <v>637</v>
      </c>
      <c r="Q1251">
        <v>2014</v>
      </c>
      <c r="R1251" s="1">
        <v>41640</v>
      </c>
      <c r="S1251" s="1">
        <v>42004</v>
      </c>
    </row>
    <row r="1252" spans="1:19" x14ac:dyDescent="0.25">
      <c r="A1252">
        <v>25613312</v>
      </c>
      <c r="B1252" t="s">
        <v>309</v>
      </c>
      <c r="C1252" t="str">
        <f>IF(D1252="COUNTRY",VLOOKUP(E1252,[1]Codes!I:M,5,0),"")</f>
        <v>Western Pacific</v>
      </c>
      <c r="D1252" t="s">
        <v>28</v>
      </c>
      <c r="E1252" t="s">
        <v>192</v>
      </c>
      <c r="F1252" t="str">
        <f>IF(D1252="COUNTRY",VLOOKUP(E1252,[1]Codes!I:J,2,0),IF(D1252="UNREGION",VLOOKUP(E1252,[1]Codes!AL:AM,2,0),IF(D1252="REGION",VLOOKUP(E1252,[1]Codes!W:X,2,0),"Error")))</f>
        <v>Lao People's Democratic Republic</v>
      </c>
      <c r="G1252" t="s">
        <v>2</v>
      </c>
      <c r="H1252">
        <v>2009</v>
      </c>
      <c r="I1252" t="s">
        <v>308</v>
      </c>
      <c r="J1252" t="s">
        <v>307</v>
      </c>
      <c r="K1252">
        <v>96.5</v>
      </c>
      <c r="L1252">
        <v>96.5</v>
      </c>
      <c r="O1252" t="s">
        <v>647</v>
      </c>
      <c r="P1252" t="s">
        <v>637</v>
      </c>
      <c r="Q1252">
        <v>2009</v>
      </c>
      <c r="R1252" s="1">
        <v>39814</v>
      </c>
      <c r="S1252" s="1">
        <v>40178</v>
      </c>
    </row>
    <row r="1253" spans="1:19" x14ac:dyDescent="0.25">
      <c r="A1253">
        <v>25613313</v>
      </c>
      <c r="B1253" t="s">
        <v>309</v>
      </c>
      <c r="C1253" t="str">
        <f>IF(D1253="COUNTRY",VLOOKUP(E1253,[1]Codes!I:M,5,0),"")</f>
        <v>Western Pacific</v>
      </c>
      <c r="D1253" t="s">
        <v>28</v>
      </c>
      <c r="E1253" t="s">
        <v>192</v>
      </c>
      <c r="F1253" t="str">
        <f>IF(D1253="COUNTRY",VLOOKUP(E1253,[1]Codes!I:J,2,0),IF(D1253="UNREGION",VLOOKUP(E1253,[1]Codes!AL:AM,2,0),IF(D1253="REGION",VLOOKUP(E1253,[1]Codes!W:X,2,0),"Error")))</f>
        <v>Lao People's Democratic Republic</v>
      </c>
      <c r="G1253" t="s">
        <v>2</v>
      </c>
      <c r="H1253">
        <v>2016</v>
      </c>
      <c r="I1253" t="s">
        <v>308</v>
      </c>
      <c r="J1253" t="s">
        <v>307</v>
      </c>
      <c r="K1253">
        <v>83.4</v>
      </c>
      <c r="L1253">
        <v>83.4</v>
      </c>
      <c r="O1253" t="s">
        <v>648</v>
      </c>
      <c r="P1253" t="s">
        <v>637</v>
      </c>
      <c r="Q1253">
        <v>2016</v>
      </c>
      <c r="R1253" s="1">
        <v>42370</v>
      </c>
      <c r="S1253" s="1">
        <v>42735</v>
      </c>
    </row>
    <row r="1254" spans="1:19" x14ac:dyDescent="0.25">
      <c r="A1254">
        <v>25613314</v>
      </c>
      <c r="B1254" t="s">
        <v>309</v>
      </c>
      <c r="C1254" t="str">
        <f>IF(D1254="COUNTRY",VLOOKUP(E1254,[1]Codes!I:M,5,0),"")</f>
        <v>Western Pacific</v>
      </c>
      <c r="D1254" t="s">
        <v>28</v>
      </c>
      <c r="E1254" t="s">
        <v>192</v>
      </c>
      <c r="F1254" t="str">
        <f>IF(D1254="COUNTRY",VLOOKUP(E1254,[1]Codes!I:J,2,0),IF(D1254="UNREGION",VLOOKUP(E1254,[1]Codes!AL:AM,2,0),IF(D1254="REGION",VLOOKUP(E1254,[1]Codes!W:X,2,0),"Error")))</f>
        <v>Lao People's Democratic Republic</v>
      </c>
      <c r="G1254" t="s">
        <v>2</v>
      </c>
      <c r="H1254">
        <v>2010</v>
      </c>
      <c r="I1254" t="s">
        <v>308</v>
      </c>
      <c r="J1254" t="s">
        <v>307</v>
      </c>
      <c r="K1254">
        <v>94.4</v>
      </c>
      <c r="L1254">
        <v>94.4</v>
      </c>
      <c r="O1254" t="s">
        <v>647</v>
      </c>
      <c r="P1254" t="s">
        <v>637</v>
      </c>
      <c r="Q1254">
        <v>2010</v>
      </c>
      <c r="R1254" s="1">
        <v>40179</v>
      </c>
      <c r="S1254" s="1">
        <v>40543</v>
      </c>
    </row>
    <row r="1255" spans="1:19" x14ac:dyDescent="0.25">
      <c r="A1255">
        <v>25613315</v>
      </c>
      <c r="B1255" t="s">
        <v>309</v>
      </c>
      <c r="C1255" t="str">
        <f>IF(D1255="COUNTRY",VLOOKUP(E1255,[1]Codes!I:M,5,0),"")</f>
        <v>Eastern Mediterranean</v>
      </c>
      <c r="D1255" t="s">
        <v>28</v>
      </c>
      <c r="E1255" t="s">
        <v>170</v>
      </c>
      <c r="F1255" t="str">
        <f>IF(D1255="COUNTRY",VLOOKUP(E1255,[1]Codes!I:J,2,0),IF(D1255="UNREGION",VLOOKUP(E1255,[1]Codes!AL:AM,2,0),IF(D1255="REGION",VLOOKUP(E1255,[1]Codes!W:X,2,0),"Error")))</f>
        <v>Lebanon</v>
      </c>
      <c r="G1255" t="s">
        <v>2</v>
      </c>
      <c r="H1255">
        <v>2019</v>
      </c>
      <c r="I1255" t="s">
        <v>308</v>
      </c>
      <c r="J1255" t="s">
        <v>307</v>
      </c>
      <c r="K1255">
        <v>11.7</v>
      </c>
      <c r="L1255">
        <v>11.7</v>
      </c>
      <c r="O1255" t="s">
        <v>646</v>
      </c>
      <c r="P1255" t="s">
        <v>637</v>
      </c>
      <c r="Q1255">
        <v>2019</v>
      </c>
      <c r="R1255" s="1">
        <v>43466</v>
      </c>
      <c r="S1255" s="1">
        <v>43830</v>
      </c>
    </row>
    <row r="1256" spans="1:19" x14ac:dyDescent="0.25">
      <c r="A1256">
        <v>25613316</v>
      </c>
      <c r="B1256" t="s">
        <v>309</v>
      </c>
      <c r="C1256" t="str">
        <f>IF(D1256="COUNTRY",VLOOKUP(E1256,[1]Codes!I:M,5,0),"")</f>
        <v>Eastern Mediterranean</v>
      </c>
      <c r="D1256" t="s">
        <v>28</v>
      </c>
      <c r="E1256" t="s">
        <v>170</v>
      </c>
      <c r="F1256" t="str">
        <f>IF(D1256="COUNTRY",VLOOKUP(E1256,[1]Codes!I:J,2,0),IF(D1256="UNREGION",VLOOKUP(E1256,[1]Codes!AL:AM,2,0),IF(D1256="REGION",VLOOKUP(E1256,[1]Codes!W:X,2,0),"Error")))</f>
        <v>Lebanon</v>
      </c>
      <c r="G1256" t="s">
        <v>2</v>
      </c>
      <c r="H1256">
        <v>2003</v>
      </c>
      <c r="I1256" t="s">
        <v>308</v>
      </c>
      <c r="J1256" t="s">
        <v>307</v>
      </c>
      <c r="K1256">
        <v>16.7</v>
      </c>
      <c r="L1256">
        <v>16.7</v>
      </c>
      <c r="O1256" t="s">
        <v>645</v>
      </c>
      <c r="P1256" t="s">
        <v>637</v>
      </c>
      <c r="Q1256">
        <v>2003</v>
      </c>
      <c r="R1256" s="1">
        <v>37622</v>
      </c>
      <c r="S1256" s="1">
        <v>37986</v>
      </c>
    </row>
    <row r="1257" spans="1:19" x14ac:dyDescent="0.25">
      <c r="A1257">
        <v>25613317</v>
      </c>
      <c r="B1257" t="s">
        <v>309</v>
      </c>
      <c r="C1257" t="str">
        <f>IF(D1257="COUNTRY",VLOOKUP(E1257,[1]Codes!I:M,5,0),"")</f>
        <v>Eastern Mediterranean</v>
      </c>
      <c r="D1257" t="s">
        <v>28</v>
      </c>
      <c r="E1257" t="s">
        <v>170</v>
      </c>
      <c r="F1257" t="str">
        <f>IF(D1257="COUNTRY",VLOOKUP(E1257,[1]Codes!I:J,2,0),IF(D1257="UNREGION",VLOOKUP(E1257,[1]Codes!AL:AM,2,0),IF(D1257="REGION",VLOOKUP(E1257,[1]Codes!W:X,2,0),"Error")))</f>
        <v>Lebanon</v>
      </c>
      <c r="G1257" t="s">
        <v>2</v>
      </c>
      <c r="H1257">
        <v>2001</v>
      </c>
      <c r="I1257" t="s">
        <v>308</v>
      </c>
      <c r="J1257" t="s">
        <v>307</v>
      </c>
      <c r="K1257">
        <v>18</v>
      </c>
      <c r="L1257">
        <v>18</v>
      </c>
      <c r="O1257" t="s">
        <v>645</v>
      </c>
      <c r="P1257" t="s">
        <v>637</v>
      </c>
      <c r="Q1257">
        <v>2001</v>
      </c>
      <c r="R1257" s="1">
        <v>36892</v>
      </c>
      <c r="S1257" s="1">
        <v>37256</v>
      </c>
    </row>
    <row r="1258" spans="1:19" x14ac:dyDescent="0.25">
      <c r="A1258">
        <v>25613318</v>
      </c>
      <c r="B1258" t="s">
        <v>309</v>
      </c>
      <c r="C1258" t="str">
        <f>IF(D1258="COUNTRY",VLOOKUP(E1258,[1]Codes!I:M,5,0),"")</f>
        <v>Eastern Mediterranean</v>
      </c>
      <c r="D1258" t="s">
        <v>28</v>
      </c>
      <c r="E1258" t="s">
        <v>170</v>
      </c>
      <c r="F1258" t="str">
        <f>IF(D1258="COUNTRY",VLOOKUP(E1258,[1]Codes!I:J,2,0),IF(D1258="UNREGION",VLOOKUP(E1258,[1]Codes!AL:AM,2,0),IF(D1258="REGION",VLOOKUP(E1258,[1]Codes!W:X,2,0),"Error")))</f>
        <v>Lebanon</v>
      </c>
      <c r="G1258" t="s">
        <v>2</v>
      </c>
      <c r="H1258">
        <v>2002</v>
      </c>
      <c r="I1258" t="s">
        <v>308</v>
      </c>
      <c r="J1258" t="s">
        <v>307</v>
      </c>
      <c r="K1258">
        <v>17</v>
      </c>
      <c r="L1258">
        <v>17</v>
      </c>
      <c r="O1258" t="s">
        <v>645</v>
      </c>
      <c r="P1258" t="s">
        <v>637</v>
      </c>
      <c r="Q1258">
        <v>2002</v>
      </c>
      <c r="R1258" s="1">
        <v>37257</v>
      </c>
      <c r="S1258" s="1">
        <v>37621</v>
      </c>
    </row>
    <row r="1259" spans="1:19" x14ac:dyDescent="0.25">
      <c r="A1259">
        <v>25613319</v>
      </c>
      <c r="B1259" t="s">
        <v>309</v>
      </c>
      <c r="C1259" t="str">
        <f>IF(D1259="COUNTRY",VLOOKUP(E1259,[1]Codes!I:M,5,0),"")</f>
        <v>Eastern Mediterranean</v>
      </c>
      <c r="D1259" t="s">
        <v>28</v>
      </c>
      <c r="E1259" t="s">
        <v>170</v>
      </c>
      <c r="F1259" t="str">
        <f>IF(D1259="COUNTRY",VLOOKUP(E1259,[1]Codes!I:J,2,0),IF(D1259="UNREGION",VLOOKUP(E1259,[1]Codes!AL:AM,2,0),IF(D1259="REGION",VLOOKUP(E1259,[1]Codes!W:X,2,0),"Error")))</f>
        <v>Lebanon</v>
      </c>
      <c r="G1259" t="s">
        <v>2</v>
      </c>
      <c r="H1259">
        <v>2018</v>
      </c>
      <c r="I1259" t="s">
        <v>308</v>
      </c>
      <c r="J1259" t="s">
        <v>307</v>
      </c>
      <c r="K1259">
        <v>13.3</v>
      </c>
      <c r="L1259">
        <v>13.3</v>
      </c>
      <c r="O1259" t="s">
        <v>340</v>
      </c>
      <c r="P1259" t="s">
        <v>637</v>
      </c>
      <c r="Q1259">
        <v>2018</v>
      </c>
      <c r="R1259" s="1">
        <v>43101</v>
      </c>
      <c r="S1259" s="1">
        <v>43465</v>
      </c>
    </row>
    <row r="1260" spans="1:19" x14ac:dyDescent="0.25">
      <c r="A1260">
        <v>25613320</v>
      </c>
      <c r="B1260" t="s">
        <v>309</v>
      </c>
      <c r="C1260" t="str">
        <f>IF(D1260="COUNTRY",VLOOKUP(E1260,[1]Codes!I:M,5,0),"")</f>
        <v>Africa</v>
      </c>
      <c r="D1260" t="s">
        <v>28</v>
      </c>
      <c r="E1260" t="s">
        <v>246</v>
      </c>
      <c r="F1260" t="str">
        <f>IF(D1260="COUNTRY",VLOOKUP(E1260,[1]Codes!I:J,2,0),IF(D1260="UNREGION",VLOOKUP(E1260,[1]Codes!AL:AM,2,0),IF(D1260="REGION",VLOOKUP(E1260,[1]Codes!W:X,2,0),"Error")))</f>
        <v>Liberia</v>
      </c>
      <c r="G1260" t="s">
        <v>2</v>
      </c>
      <c r="H1260">
        <v>2010</v>
      </c>
      <c r="I1260" t="s">
        <v>308</v>
      </c>
      <c r="J1260" t="s">
        <v>307</v>
      </c>
      <c r="K1260">
        <v>150.6</v>
      </c>
      <c r="L1260">
        <v>150.6</v>
      </c>
      <c r="O1260" t="s">
        <v>644</v>
      </c>
      <c r="P1260" t="s">
        <v>637</v>
      </c>
      <c r="Q1260">
        <v>2010</v>
      </c>
      <c r="R1260" s="1">
        <v>40179</v>
      </c>
      <c r="S1260" s="1">
        <v>40543</v>
      </c>
    </row>
    <row r="1261" spans="1:19" x14ac:dyDescent="0.25">
      <c r="A1261">
        <v>25613321</v>
      </c>
      <c r="B1261" t="s">
        <v>309</v>
      </c>
      <c r="C1261" t="str">
        <f>IF(D1261="COUNTRY",VLOOKUP(E1261,[1]Codes!I:M,5,0),"")</f>
        <v>Africa</v>
      </c>
      <c r="D1261" t="s">
        <v>28</v>
      </c>
      <c r="E1261" t="s">
        <v>246</v>
      </c>
      <c r="F1261" t="str">
        <f>IF(D1261="COUNTRY",VLOOKUP(E1261,[1]Codes!I:J,2,0),IF(D1261="UNREGION",VLOOKUP(E1261,[1]Codes!AL:AM,2,0),IF(D1261="REGION",VLOOKUP(E1261,[1]Codes!W:X,2,0),"Error")))</f>
        <v>Liberia</v>
      </c>
      <c r="G1261" t="s">
        <v>2</v>
      </c>
      <c r="H1261">
        <v>2011</v>
      </c>
      <c r="I1261" t="s">
        <v>308</v>
      </c>
      <c r="J1261" t="s">
        <v>307</v>
      </c>
      <c r="K1261">
        <v>149.30000000000001</v>
      </c>
      <c r="L1261">
        <v>149.30000000000001</v>
      </c>
      <c r="O1261" t="s">
        <v>643</v>
      </c>
      <c r="P1261" t="s">
        <v>637</v>
      </c>
      <c r="Q1261">
        <v>2011</v>
      </c>
      <c r="R1261" s="1">
        <v>40544</v>
      </c>
      <c r="S1261" s="1">
        <v>40908</v>
      </c>
    </row>
    <row r="1262" spans="1:19" x14ac:dyDescent="0.25">
      <c r="A1262">
        <v>25613322</v>
      </c>
      <c r="B1262" t="s">
        <v>309</v>
      </c>
      <c r="C1262" t="str">
        <f>IF(D1262="COUNTRY",VLOOKUP(E1262,[1]Codes!I:M,5,0),"")</f>
        <v>Africa</v>
      </c>
      <c r="D1262" t="s">
        <v>28</v>
      </c>
      <c r="E1262" t="s">
        <v>246</v>
      </c>
      <c r="F1262" t="str">
        <f>IF(D1262="COUNTRY",VLOOKUP(E1262,[1]Codes!I:J,2,0),IF(D1262="UNREGION",VLOOKUP(E1262,[1]Codes!AL:AM,2,0),IF(D1262="REGION",VLOOKUP(E1262,[1]Codes!W:X,2,0),"Error")))</f>
        <v>Liberia</v>
      </c>
      <c r="G1262" t="s">
        <v>2</v>
      </c>
      <c r="H1262">
        <v>2018</v>
      </c>
      <c r="I1262" t="s">
        <v>308</v>
      </c>
      <c r="J1262" t="s">
        <v>307</v>
      </c>
      <c r="K1262">
        <v>128</v>
      </c>
      <c r="L1262">
        <v>128</v>
      </c>
      <c r="O1262" t="s">
        <v>642</v>
      </c>
      <c r="P1262" t="s">
        <v>637</v>
      </c>
      <c r="Q1262">
        <v>2018</v>
      </c>
      <c r="R1262" s="1">
        <v>43101</v>
      </c>
      <c r="S1262" s="1">
        <v>43465</v>
      </c>
    </row>
    <row r="1263" spans="1:19" x14ac:dyDescent="0.25">
      <c r="A1263">
        <v>25613323</v>
      </c>
      <c r="B1263" t="s">
        <v>309</v>
      </c>
      <c r="C1263" t="str">
        <f>IF(D1263="COUNTRY",VLOOKUP(E1263,[1]Codes!I:M,5,0),"")</f>
        <v>Africa</v>
      </c>
      <c r="D1263" t="s">
        <v>28</v>
      </c>
      <c r="E1263" t="s">
        <v>246</v>
      </c>
      <c r="F1263" t="str">
        <f>IF(D1263="COUNTRY",VLOOKUP(E1263,[1]Codes!I:J,2,0),IF(D1263="UNREGION",VLOOKUP(E1263,[1]Codes!AL:AM,2,0),IF(D1263="REGION",VLOOKUP(E1263,[1]Codes!W:X,2,0),"Error")))</f>
        <v>Liberia</v>
      </c>
      <c r="G1263" t="s">
        <v>2</v>
      </c>
      <c r="H1263">
        <v>2007</v>
      </c>
      <c r="I1263" t="s">
        <v>308</v>
      </c>
      <c r="J1263" t="s">
        <v>307</v>
      </c>
      <c r="K1263">
        <v>176.9</v>
      </c>
      <c r="L1263">
        <v>176.9</v>
      </c>
      <c r="O1263" t="s">
        <v>641</v>
      </c>
      <c r="P1263" t="s">
        <v>637</v>
      </c>
      <c r="Q1263">
        <v>2007</v>
      </c>
      <c r="R1263" s="1">
        <v>39083</v>
      </c>
      <c r="S1263" s="1">
        <v>39447</v>
      </c>
    </row>
    <row r="1264" spans="1:19" x14ac:dyDescent="0.25">
      <c r="A1264">
        <v>25613324</v>
      </c>
      <c r="B1264" t="s">
        <v>309</v>
      </c>
      <c r="C1264" t="str">
        <f>IF(D1264="COUNTRY",VLOOKUP(E1264,[1]Codes!I:M,5,0),"")</f>
        <v>Africa</v>
      </c>
      <c r="D1264" t="s">
        <v>28</v>
      </c>
      <c r="E1264" t="s">
        <v>246</v>
      </c>
      <c r="F1264" t="str">
        <f>IF(D1264="COUNTRY",VLOOKUP(E1264,[1]Codes!I:J,2,0),IF(D1264="UNREGION",VLOOKUP(E1264,[1]Codes!AL:AM,2,0),IF(D1264="REGION",VLOOKUP(E1264,[1]Codes!W:X,2,0),"Error")))</f>
        <v>Liberia</v>
      </c>
      <c r="G1264" t="s">
        <v>2</v>
      </c>
      <c r="H1264">
        <v>2015</v>
      </c>
      <c r="I1264" t="s">
        <v>308</v>
      </c>
      <c r="J1264" t="s">
        <v>307</v>
      </c>
      <c r="K1264">
        <v>150.30000000000001</v>
      </c>
      <c r="L1264">
        <v>150.30000000000001</v>
      </c>
      <c r="O1264" t="s">
        <v>640</v>
      </c>
      <c r="P1264" t="s">
        <v>637</v>
      </c>
      <c r="Q1264">
        <v>2015</v>
      </c>
      <c r="R1264" s="1">
        <v>42005</v>
      </c>
      <c r="S1264" s="1">
        <v>42369</v>
      </c>
    </row>
    <row r="1265" spans="1:19" x14ac:dyDescent="0.25">
      <c r="A1265">
        <v>25613325</v>
      </c>
      <c r="B1265" t="s">
        <v>309</v>
      </c>
      <c r="C1265" t="str">
        <f>IF(D1265="COUNTRY",VLOOKUP(E1265,[1]Codes!I:M,5,0),"")</f>
        <v>Africa</v>
      </c>
      <c r="D1265" t="s">
        <v>28</v>
      </c>
      <c r="E1265" t="s">
        <v>246</v>
      </c>
      <c r="F1265" t="str">
        <f>IF(D1265="COUNTRY",VLOOKUP(E1265,[1]Codes!I:J,2,0),IF(D1265="UNREGION",VLOOKUP(E1265,[1]Codes!AL:AM,2,0),IF(D1265="REGION",VLOOKUP(E1265,[1]Codes!W:X,2,0),"Error")))</f>
        <v>Liberia</v>
      </c>
      <c r="G1265" t="s">
        <v>2</v>
      </c>
      <c r="H1265">
        <v>2005</v>
      </c>
      <c r="I1265" t="s">
        <v>308</v>
      </c>
      <c r="J1265" t="s">
        <v>307</v>
      </c>
      <c r="K1265">
        <v>140.80000000000001</v>
      </c>
      <c r="L1265">
        <v>140.80000000000001</v>
      </c>
      <c r="O1265" t="s">
        <v>639</v>
      </c>
      <c r="P1265" t="s">
        <v>637</v>
      </c>
      <c r="Q1265">
        <v>2005</v>
      </c>
      <c r="R1265" s="1">
        <v>38353</v>
      </c>
      <c r="S1265" s="1">
        <v>38717</v>
      </c>
    </row>
    <row r="1266" spans="1:19" x14ac:dyDescent="0.25">
      <c r="A1266">
        <v>25613326</v>
      </c>
      <c r="B1266" t="s">
        <v>309</v>
      </c>
      <c r="C1266" t="str">
        <f>IF(D1266="COUNTRY",VLOOKUP(E1266,[1]Codes!I:M,5,0),"")</f>
        <v>Africa</v>
      </c>
      <c r="D1266" t="s">
        <v>28</v>
      </c>
      <c r="E1266" t="s">
        <v>246</v>
      </c>
      <c r="F1266" t="str">
        <f>IF(D1266="COUNTRY",VLOOKUP(E1266,[1]Codes!I:J,2,0),IF(D1266="UNREGION",VLOOKUP(E1266,[1]Codes!AL:AM,2,0),IF(D1266="REGION",VLOOKUP(E1266,[1]Codes!W:X,2,0),"Error")))</f>
        <v>Liberia</v>
      </c>
      <c r="G1266" t="s">
        <v>2</v>
      </c>
      <c r="H1266">
        <v>2004</v>
      </c>
      <c r="I1266" t="s">
        <v>308</v>
      </c>
      <c r="J1266" t="s">
        <v>307</v>
      </c>
      <c r="K1266">
        <v>137</v>
      </c>
      <c r="L1266">
        <v>137</v>
      </c>
      <c r="O1266" t="s">
        <v>639</v>
      </c>
      <c r="P1266" t="s">
        <v>637</v>
      </c>
      <c r="Q1266">
        <v>2004</v>
      </c>
      <c r="R1266" s="1">
        <v>37987</v>
      </c>
      <c r="S1266" s="1">
        <v>38352</v>
      </c>
    </row>
    <row r="1267" spans="1:19" x14ac:dyDescent="0.25">
      <c r="A1267">
        <v>25613327</v>
      </c>
      <c r="B1267" t="s">
        <v>309</v>
      </c>
      <c r="C1267" t="str">
        <f>IF(D1267="COUNTRY",VLOOKUP(E1267,[1]Codes!I:M,5,0),"")</f>
        <v>Eastern Mediterranean</v>
      </c>
      <c r="D1267" t="s">
        <v>28</v>
      </c>
      <c r="E1267" t="s">
        <v>209</v>
      </c>
      <c r="F1267" t="str">
        <f>IF(D1267="COUNTRY",VLOOKUP(E1267,[1]Codes!I:J,2,0),IF(D1267="UNREGION",VLOOKUP(E1267,[1]Codes!AL:AM,2,0),IF(D1267="REGION",VLOOKUP(E1267,[1]Codes!W:X,2,0),"Error")))</f>
        <v>Libya</v>
      </c>
      <c r="G1267" t="s">
        <v>2</v>
      </c>
      <c r="H1267">
        <v>2000</v>
      </c>
      <c r="I1267" t="s">
        <v>308</v>
      </c>
      <c r="J1267" t="s">
        <v>307</v>
      </c>
      <c r="K1267">
        <v>5.7</v>
      </c>
      <c r="L1267">
        <v>5.7</v>
      </c>
      <c r="O1267" t="s">
        <v>636</v>
      </c>
      <c r="P1267" t="s">
        <v>637</v>
      </c>
      <c r="Q1267">
        <v>2000</v>
      </c>
      <c r="R1267" s="1">
        <v>36526</v>
      </c>
      <c r="S1267" s="1">
        <v>36891</v>
      </c>
    </row>
    <row r="1268" spans="1:19" x14ac:dyDescent="0.25">
      <c r="A1268">
        <v>25613328</v>
      </c>
      <c r="B1268" t="s">
        <v>309</v>
      </c>
      <c r="C1268" t="str">
        <f>IF(D1268="COUNTRY",VLOOKUP(E1268,[1]Codes!I:M,5,0),"")</f>
        <v>Eastern Mediterranean</v>
      </c>
      <c r="D1268" t="s">
        <v>28</v>
      </c>
      <c r="E1268" t="s">
        <v>209</v>
      </c>
      <c r="F1268" t="str">
        <f>IF(D1268="COUNTRY",VLOOKUP(E1268,[1]Codes!I:J,2,0),IF(D1268="UNREGION",VLOOKUP(E1268,[1]Codes!AL:AM,2,0),IF(D1268="REGION",VLOOKUP(E1268,[1]Codes!W:X,2,0),"Error")))</f>
        <v>Libya</v>
      </c>
      <c r="G1268" t="s">
        <v>2</v>
      </c>
      <c r="H1268">
        <v>2013</v>
      </c>
      <c r="I1268" t="s">
        <v>308</v>
      </c>
      <c r="J1268" t="s">
        <v>307</v>
      </c>
      <c r="K1268">
        <v>10.9</v>
      </c>
      <c r="L1268">
        <v>10.9</v>
      </c>
      <c r="O1268" t="s">
        <v>638</v>
      </c>
      <c r="P1268" t="s">
        <v>637</v>
      </c>
      <c r="Q1268">
        <v>2013</v>
      </c>
      <c r="R1268" s="1">
        <v>41275</v>
      </c>
      <c r="S1268" s="1">
        <v>41639</v>
      </c>
    </row>
    <row r="1269" spans="1:19" x14ac:dyDescent="0.25">
      <c r="A1269">
        <v>25613329</v>
      </c>
      <c r="B1269" t="s">
        <v>309</v>
      </c>
      <c r="C1269" t="str">
        <f>IF(D1269="COUNTRY",VLOOKUP(E1269,[1]Codes!I:M,5,0),"")</f>
        <v>Eastern Mediterranean</v>
      </c>
      <c r="D1269" t="s">
        <v>28</v>
      </c>
      <c r="E1269" t="s">
        <v>209</v>
      </c>
      <c r="F1269" t="str">
        <f>IF(D1269="COUNTRY",VLOOKUP(E1269,[1]Codes!I:J,2,0),IF(D1269="UNREGION",VLOOKUP(E1269,[1]Codes!AL:AM,2,0),IF(D1269="REGION",VLOOKUP(E1269,[1]Codes!W:X,2,0),"Error")))</f>
        <v>Libya</v>
      </c>
      <c r="G1269" t="s">
        <v>2</v>
      </c>
      <c r="H1269">
        <v>2009</v>
      </c>
      <c r="I1269" t="s">
        <v>308</v>
      </c>
      <c r="J1269" t="s">
        <v>307</v>
      </c>
      <c r="K1269">
        <v>5.7</v>
      </c>
      <c r="L1269">
        <v>5.7</v>
      </c>
      <c r="O1269" t="s">
        <v>331</v>
      </c>
      <c r="P1269" t="s">
        <v>634</v>
      </c>
      <c r="Q1269">
        <v>2009</v>
      </c>
      <c r="R1269" s="1">
        <v>39814</v>
      </c>
      <c r="S1269" s="1">
        <v>40178</v>
      </c>
    </row>
    <row r="1270" spans="1:19" x14ac:dyDescent="0.25">
      <c r="A1270">
        <v>25613330</v>
      </c>
      <c r="B1270" t="s">
        <v>309</v>
      </c>
      <c r="C1270" t="str">
        <f>IF(D1270="COUNTRY",VLOOKUP(E1270,[1]Codes!I:M,5,0),"")</f>
        <v>Eastern Mediterranean</v>
      </c>
      <c r="D1270" t="s">
        <v>28</v>
      </c>
      <c r="E1270" t="s">
        <v>209</v>
      </c>
      <c r="F1270" t="str">
        <f>IF(D1270="COUNTRY",VLOOKUP(E1270,[1]Codes!I:J,2,0),IF(D1270="UNREGION",VLOOKUP(E1270,[1]Codes!AL:AM,2,0),IF(D1270="REGION",VLOOKUP(E1270,[1]Codes!W:X,2,0),"Error")))</f>
        <v>Libya</v>
      </c>
      <c r="G1270" t="s">
        <v>2</v>
      </c>
      <c r="H1270">
        <v>2005</v>
      </c>
      <c r="I1270" t="s">
        <v>308</v>
      </c>
      <c r="J1270" t="s">
        <v>307</v>
      </c>
      <c r="K1270">
        <v>5.0999999999999996</v>
      </c>
      <c r="L1270">
        <v>5.0999999999999996</v>
      </c>
      <c r="O1270" t="s">
        <v>636</v>
      </c>
      <c r="P1270" t="s">
        <v>634</v>
      </c>
      <c r="Q1270">
        <v>2005</v>
      </c>
      <c r="R1270" s="1">
        <v>38353</v>
      </c>
      <c r="S1270" s="1">
        <v>38717</v>
      </c>
    </row>
    <row r="1271" spans="1:19" x14ac:dyDescent="0.25">
      <c r="A1271">
        <v>25613331</v>
      </c>
      <c r="B1271" t="s">
        <v>309</v>
      </c>
      <c r="C1271" t="str">
        <f>IF(D1271="COUNTRY",VLOOKUP(E1271,[1]Codes!I:M,5,0),"")</f>
        <v>Eastern Mediterranean</v>
      </c>
      <c r="D1271" t="s">
        <v>28</v>
      </c>
      <c r="E1271" t="s">
        <v>209</v>
      </c>
      <c r="F1271" t="str">
        <f>IF(D1271="COUNTRY",VLOOKUP(E1271,[1]Codes!I:J,2,0),IF(D1271="UNREGION",VLOOKUP(E1271,[1]Codes!AL:AM,2,0),IF(D1271="REGION",VLOOKUP(E1271,[1]Codes!W:X,2,0),"Error")))</f>
        <v>Libya</v>
      </c>
      <c r="G1271" t="s">
        <v>2</v>
      </c>
      <c r="H1271">
        <v>2002</v>
      </c>
      <c r="I1271" t="s">
        <v>308</v>
      </c>
      <c r="J1271" t="s">
        <v>307</v>
      </c>
      <c r="K1271">
        <v>4</v>
      </c>
      <c r="L1271">
        <v>4</v>
      </c>
      <c r="O1271" t="s">
        <v>331</v>
      </c>
      <c r="P1271" t="s">
        <v>634</v>
      </c>
      <c r="Q1271">
        <v>2002</v>
      </c>
      <c r="R1271" s="1">
        <v>37257</v>
      </c>
      <c r="S1271" s="1">
        <v>37621</v>
      </c>
    </row>
    <row r="1272" spans="1:19" x14ac:dyDescent="0.25">
      <c r="A1272">
        <v>25613332</v>
      </c>
      <c r="B1272" t="s">
        <v>309</v>
      </c>
      <c r="C1272" t="str">
        <f>IF(D1272="COUNTRY",VLOOKUP(E1272,[1]Codes!I:M,5,0),"")</f>
        <v>Americas</v>
      </c>
      <c r="D1272" t="s">
        <v>28</v>
      </c>
      <c r="E1272" t="s">
        <v>128</v>
      </c>
      <c r="F1272" t="str">
        <f>IF(D1272="COUNTRY",VLOOKUP(E1272,[1]Codes!I:J,2,0),IF(D1272="UNREGION",VLOOKUP(E1272,[1]Codes!AL:AM,2,0),IF(D1272="REGION",VLOOKUP(E1272,[1]Codes!W:X,2,0),"Error")))</f>
        <v>Saint Lucia</v>
      </c>
      <c r="G1272" t="s">
        <v>2</v>
      </c>
      <c r="H1272">
        <v>2001</v>
      </c>
      <c r="I1272" t="s">
        <v>308</v>
      </c>
      <c r="J1272" t="s">
        <v>307</v>
      </c>
      <c r="K1272">
        <v>75.400000000000006</v>
      </c>
      <c r="L1272">
        <v>75.400000000000006</v>
      </c>
      <c r="O1272" t="s">
        <v>635</v>
      </c>
      <c r="P1272" t="s">
        <v>634</v>
      </c>
      <c r="Q1272">
        <v>2001</v>
      </c>
      <c r="R1272" s="1">
        <v>36892</v>
      </c>
      <c r="S1272" s="1">
        <v>37256</v>
      </c>
    </row>
    <row r="1273" spans="1:19" x14ac:dyDescent="0.25">
      <c r="A1273">
        <v>25613333</v>
      </c>
      <c r="B1273" t="s">
        <v>309</v>
      </c>
      <c r="C1273" t="str">
        <f>IF(D1273="COUNTRY",VLOOKUP(E1273,[1]Codes!I:M,5,0),"")</f>
        <v>Americas</v>
      </c>
      <c r="D1273" t="s">
        <v>28</v>
      </c>
      <c r="E1273" t="s">
        <v>128</v>
      </c>
      <c r="F1273" t="str">
        <f>IF(D1273="COUNTRY",VLOOKUP(E1273,[1]Codes!I:J,2,0),IF(D1273="UNREGION",VLOOKUP(E1273,[1]Codes!AL:AM,2,0),IF(D1273="REGION",VLOOKUP(E1273,[1]Codes!W:X,2,0),"Error")))</f>
        <v>Saint Lucia</v>
      </c>
      <c r="G1273" t="s">
        <v>2</v>
      </c>
      <c r="H1273">
        <v>2020</v>
      </c>
      <c r="I1273" t="s">
        <v>308</v>
      </c>
      <c r="J1273" t="s">
        <v>307</v>
      </c>
      <c r="K1273">
        <v>25.3</v>
      </c>
      <c r="L1273">
        <v>25.3</v>
      </c>
      <c r="O1273" t="s">
        <v>635</v>
      </c>
      <c r="P1273" t="s">
        <v>634</v>
      </c>
      <c r="Q1273">
        <v>2020</v>
      </c>
      <c r="R1273" s="1">
        <v>43831</v>
      </c>
      <c r="S1273" s="1">
        <v>44196</v>
      </c>
    </row>
    <row r="1274" spans="1:19" x14ac:dyDescent="0.25">
      <c r="A1274">
        <v>25613334</v>
      </c>
      <c r="B1274" t="s">
        <v>309</v>
      </c>
      <c r="C1274" t="str">
        <f>IF(D1274="COUNTRY",VLOOKUP(E1274,[1]Codes!I:M,5,0),"")</f>
        <v>Americas</v>
      </c>
      <c r="D1274" t="s">
        <v>28</v>
      </c>
      <c r="E1274" t="s">
        <v>128</v>
      </c>
      <c r="F1274" t="str">
        <f>IF(D1274="COUNTRY",VLOOKUP(E1274,[1]Codes!I:J,2,0),IF(D1274="UNREGION",VLOOKUP(E1274,[1]Codes!AL:AM,2,0),IF(D1274="REGION",VLOOKUP(E1274,[1]Codes!W:X,2,0),"Error")))</f>
        <v>Saint Lucia</v>
      </c>
      <c r="G1274" t="s">
        <v>2</v>
      </c>
      <c r="H1274">
        <v>2005</v>
      </c>
      <c r="I1274" t="s">
        <v>308</v>
      </c>
      <c r="J1274" t="s">
        <v>307</v>
      </c>
      <c r="K1274">
        <v>50.7</v>
      </c>
      <c r="L1274">
        <v>50.7</v>
      </c>
      <c r="O1274" t="s">
        <v>635</v>
      </c>
      <c r="P1274" t="s">
        <v>634</v>
      </c>
      <c r="Q1274">
        <v>2005</v>
      </c>
      <c r="R1274" s="1">
        <v>38353</v>
      </c>
      <c r="S1274" s="1">
        <v>38717</v>
      </c>
    </row>
    <row r="1275" spans="1:19" x14ac:dyDescent="0.25">
      <c r="A1275">
        <v>25613335</v>
      </c>
      <c r="B1275" t="s">
        <v>309</v>
      </c>
      <c r="C1275" t="str">
        <f>IF(D1275="COUNTRY",VLOOKUP(E1275,[1]Codes!I:M,5,0),"")</f>
        <v>Americas</v>
      </c>
      <c r="D1275" t="s">
        <v>28</v>
      </c>
      <c r="E1275" t="s">
        <v>128</v>
      </c>
      <c r="F1275" t="str">
        <f>IF(D1275="COUNTRY",VLOOKUP(E1275,[1]Codes!I:J,2,0),IF(D1275="UNREGION",VLOOKUP(E1275,[1]Codes!AL:AM,2,0),IF(D1275="REGION",VLOOKUP(E1275,[1]Codes!W:X,2,0),"Error")))</f>
        <v>Saint Lucia</v>
      </c>
      <c r="G1275" t="s">
        <v>2</v>
      </c>
      <c r="H1275">
        <v>2009</v>
      </c>
      <c r="I1275" t="s">
        <v>308</v>
      </c>
      <c r="J1275" t="s">
        <v>307</v>
      </c>
      <c r="K1275">
        <v>43.6</v>
      </c>
      <c r="L1275">
        <v>43.6</v>
      </c>
      <c r="O1275" t="s">
        <v>635</v>
      </c>
      <c r="P1275" t="s">
        <v>634</v>
      </c>
      <c r="Q1275">
        <v>2009</v>
      </c>
      <c r="R1275" s="1">
        <v>39814</v>
      </c>
      <c r="S1275" s="1">
        <v>40178</v>
      </c>
    </row>
    <row r="1276" spans="1:19" x14ac:dyDescent="0.25">
      <c r="A1276">
        <v>25613336</v>
      </c>
      <c r="B1276" t="s">
        <v>309</v>
      </c>
      <c r="C1276" t="str">
        <f>IF(D1276="COUNTRY",VLOOKUP(E1276,[1]Codes!I:M,5,0),"")</f>
        <v>Americas</v>
      </c>
      <c r="D1276" t="s">
        <v>28</v>
      </c>
      <c r="E1276" t="s">
        <v>128</v>
      </c>
      <c r="F1276" t="str">
        <f>IF(D1276="COUNTRY",VLOOKUP(E1276,[1]Codes!I:J,2,0),IF(D1276="UNREGION",VLOOKUP(E1276,[1]Codes!AL:AM,2,0),IF(D1276="REGION",VLOOKUP(E1276,[1]Codes!W:X,2,0),"Error")))</f>
        <v>Saint Lucia</v>
      </c>
      <c r="G1276" t="s">
        <v>2</v>
      </c>
      <c r="H1276">
        <v>2019</v>
      </c>
      <c r="I1276" t="s">
        <v>308</v>
      </c>
      <c r="J1276" t="s">
        <v>307</v>
      </c>
      <c r="K1276">
        <v>28.5</v>
      </c>
      <c r="L1276">
        <v>28.5</v>
      </c>
      <c r="O1276" t="s">
        <v>635</v>
      </c>
      <c r="P1276" t="s">
        <v>634</v>
      </c>
      <c r="Q1276">
        <v>2019</v>
      </c>
      <c r="R1276" s="1">
        <v>43466</v>
      </c>
      <c r="S1276" s="1">
        <v>43830</v>
      </c>
    </row>
    <row r="1277" spans="1:19" x14ac:dyDescent="0.25">
      <c r="A1277">
        <v>25613337</v>
      </c>
      <c r="B1277" t="s">
        <v>309</v>
      </c>
      <c r="C1277" t="str">
        <f>IF(D1277="COUNTRY",VLOOKUP(E1277,[1]Codes!I:M,5,0),"")</f>
        <v>Americas</v>
      </c>
      <c r="D1277" t="s">
        <v>28</v>
      </c>
      <c r="E1277" t="s">
        <v>128</v>
      </c>
      <c r="F1277" t="str">
        <f>IF(D1277="COUNTRY",VLOOKUP(E1277,[1]Codes!I:J,2,0),IF(D1277="UNREGION",VLOOKUP(E1277,[1]Codes!AL:AM,2,0),IF(D1277="REGION",VLOOKUP(E1277,[1]Codes!W:X,2,0),"Error")))</f>
        <v>Saint Lucia</v>
      </c>
      <c r="G1277" t="s">
        <v>2</v>
      </c>
      <c r="H1277">
        <v>2006</v>
      </c>
      <c r="I1277" t="s">
        <v>308</v>
      </c>
      <c r="J1277" t="s">
        <v>307</v>
      </c>
      <c r="K1277">
        <v>47.6</v>
      </c>
      <c r="L1277">
        <v>47.6</v>
      </c>
      <c r="O1277" t="s">
        <v>635</v>
      </c>
      <c r="P1277" t="s">
        <v>634</v>
      </c>
      <c r="Q1277">
        <v>2006</v>
      </c>
      <c r="R1277" s="1">
        <v>38718</v>
      </c>
      <c r="S1277" s="1">
        <v>39082</v>
      </c>
    </row>
    <row r="1278" spans="1:19" x14ac:dyDescent="0.25">
      <c r="A1278">
        <v>25613338</v>
      </c>
      <c r="B1278" t="s">
        <v>309</v>
      </c>
      <c r="C1278" t="str">
        <f>IF(D1278="COUNTRY",VLOOKUP(E1278,[1]Codes!I:M,5,0),"")</f>
        <v>Americas</v>
      </c>
      <c r="D1278" t="s">
        <v>28</v>
      </c>
      <c r="E1278" t="s">
        <v>128</v>
      </c>
      <c r="F1278" t="str">
        <f>IF(D1278="COUNTRY",VLOOKUP(E1278,[1]Codes!I:J,2,0),IF(D1278="UNREGION",VLOOKUP(E1278,[1]Codes!AL:AM,2,0),IF(D1278="REGION",VLOOKUP(E1278,[1]Codes!W:X,2,0),"Error")))</f>
        <v>Saint Lucia</v>
      </c>
      <c r="G1278" t="s">
        <v>2</v>
      </c>
      <c r="H1278">
        <v>2011</v>
      </c>
      <c r="I1278" t="s">
        <v>308</v>
      </c>
      <c r="J1278" t="s">
        <v>307</v>
      </c>
      <c r="K1278">
        <v>38.799999999999997</v>
      </c>
      <c r="L1278">
        <v>38.799999999999997</v>
      </c>
      <c r="O1278" t="s">
        <v>635</v>
      </c>
      <c r="P1278" t="s">
        <v>634</v>
      </c>
      <c r="Q1278">
        <v>2011</v>
      </c>
      <c r="R1278" s="1">
        <v>40544</v>
      </c>
      <c r="S1278" s="1">
        <v>40908</v>
      </c>
    </row>
    <row r="1279" spans="1:19" x14ac:dyDescent="0.25">
      <c r="A1279">
        <v>25613339</v>
      </c>
      <c r="B1279" t="s">
        <v>309</v>
      </c>
      <c r="C1279" t="str">
        <f>IF(D1279="COUNTRY",VLOOKUP(E1279,[1]Codes!I:M,5,0),"")</f>
        <v>Americas</v>
      </c>
      <c r="D1279" t="s">
        <v>28</v>
      </c>
      <c r="E1279" t="s">
        <v>128</v>
      </c>
      <c r="F1279" t="str">
        <f>IF(D1279="COUNTRY",VLOOKUP(E1279,[1]Codes!I:J,2,0),IF(D1279="UNREGION",VLOOKUP(E1279,[1]Codes!AL:AM,2,0),IF(D1279="REGION",VLOOKUP(E1279,[1]Codes!W:X,2,0),"Error")))</f>
        <v>Saint Lucia</v>
      </c>
      <c r="G1279" t="s">
        <v>2</v>
      </c>
      <c r="H1279">
        <v>2010</v>
      </c>
      <c r="I1279" t="s">
        <v>308</v>
      </c>
      <c r="J1279" t="s">
        <v>307</v>
      </c>
      <c r="K1279">
        <v>39.700000000000003</v>
      </c>
      <c r="L1279">
        <v>39.700000000000003</v>
      </c>
      <c r="O1279" t="s">
        <v>635</v>
      </c>
      <c r="P1279" t="s">
        <v>634</v>
      </c>
      <c r="Q1279">
        <v>2010</v>
      </c>
      <c r="R1279" s="1">
        <v>40179</v>
      </c>
      <c r="S1279" s="1">
        <v>40543</v>
      </c>
    </row>
    <row r="1280" spans="1:19" x14ac:dyDescent="0.25">
      <c r="A1280">
        <v>25613340</v>
      </c>
      <c r="B1280" t="s">
        <v>309</v>
      </c>
      <c r="C1280" t="str">
        <f>IF(D1280="COUNTRY",VLOOKUP(E1280,[1]Codes!I:M,5,0),"")</f>
        <v>Americas</v>
      </c>
      <c r="D1280" t="s">
        <v>28</v>
      </c>
      <c r="E1280" t="s">
        <v>128</v>
      </c>
      <c r="F1280" t="str">
        <f>IF(D1280="COUNTRY",VLOOKUP(E1280,[1]Codes!I:J,2,0),IF(D1280="UNREGION",VLOOKUP(E1280,[1]Codes!AL:AM,2,0),IF(D1280="REGION",VLOOKUP(E1280,[1]Codes!W:X,2,0),"Error")))</f>
        <v>Saint Lucia</v>
      </c>
      <c r="G1280" t="s">
        <v>2</v>
      </c>
      <c r="H1280">
        <v>2002</v>
      </c>
      <c r="I1280" t="s">
        <v>308</v>
      </c>
      <c r="J1280" t="s">
        <v>307</v>
      </c>
      <c r="K1280">
        <v>63.4</v>
      </c>
      <c r="L1280">
        <v>63.4</v>
      </c>
      <c r="O1280" t="s">
        <v>635</v>
      </c>
      <c r="P1280" t="s">
        <v>634</v>
      </c>
      <c r="Q1280">
        <v>2002</v>
      </c>
      <c r="R1280" s="1">
        <v>37257</v>
      </c>
      <c r="S1280" s="1">
        <v>37621</v>
      </c>
    </row>
    <row r="1281" spans="1:19" x14ac:dyDescent="0.25">
      <c r="A1281">
        <v>25613341</v>
      </c>
      <c r="B1281" t="s">
        <v>309</v>
      </c>
      <c r="C1281" t="str">
        <f>IF(D1281="COUNTRY",VLOOKUP(E1281,[1]Codes!I:M,5,0),"")</f>
        <v>Americas</v>
      </c>
      <c r="D1281" t="s">
        <v>28</v>
      </c>
      <c r="E1281" t="s">
        <v>128</v>
      </c>
      <c r="F1281" t="str">
        <f>IF(D1281="COUNTRY",VLOOKUP(E1281,[1]Codes!I:J,2,0),IF(D1281="UNREGION",VLOOKUP(E1281,[1]Codes!AL:AM,2,0),IF(D1281="REGION",VLOOKUP(E1281,[1]Codes!W:X,2,0),"Error")))</f>
        <v>Saint Lucia</v>
      </c>
      <c r="G1281" t="s">
        <v>2</v>
      </c>
      <c r="H1281">
        <v>2018</v>
      </c>
      <c r="I1281" t="s">
        <v>308</v>
      </c>
      <c r="J1281" t="s">
        <v>307</v>
      </c>
      <c r="K1281">
        <v>31.1</v>
      </c>
      <c r="L1281">
        <v>31.1</v>
      </c>
      <c r="O1281" t="s">
        <v>635</v>
      </c>
      <c r="P1281" t="s">
        <v>634</v>
      </c>
      <c r="Q1281">
        <v>2018</v>
      </c>
      <c r="R1281" s="1">
        <v>43101</v>
      </c>
      <c r="S1281" s="1">
        <v>43465</v>
      </c>
    </row>
    <row r="1282" spans="1:19" x14ac:dyDescent="0.25">
      <c r="A1282">
        <v>25613342</v>
      </c>
      <c r="B1282" t="s">
        <v>309</v>
      </c>
      <c r="C1282" t="str">
        <f>IF(D1282="COUNTRY",VLOOKUP(E1282,[1]Codes!I:M,5,0),"")</f>
        <v>Americas</v>
      </c>
      <c r="D1282" t="s">
        <v>28</v>
      </c>
      <c r="E1282" t="s">
        <v>128</v>
      </c>
      <c r="F1282" t="str">
        <f>IF(D1282="COUNTRY",VLOOKUP(E1282,[1]Codes!I:J,2,0),IF(D1282="UNREGION",VLOOKUP(E1282,[1]Codes!AL:AM,2,0),IF(D1282="REGION",VLOOKUP(E1282,[1]Codes!W:X,2,0),"Error")))</f>
        <v>Saint Lucia</v>
      </c>
      <c r="G1282" t="s">
        <v>2</v>
      </c>
      <c r="H1282">
        <v>2016</v>
      </c>
      <c r="I1282" t="s">
        <v>308</v>
      </c>
      <c r="J1282" t="s">
        <v>307</v>
      </c>
      <c r="K1282">
        <v>32.1</v>
      </c>
      <c r="L1282">
        <v>32.1</v>
      </c>
      <c r="O1282" t="s">
        <v>635</v>
      </c>
      <c r="P1282" t="s">
        <v>634</v>
      </c>
      <c r="Q1282">
        <v>2016</v>
      </c>
      <c r="R1282" s="1">
        <v>42370</v>
      </c>
      <c r="S1282" s="1">
        <v>42735</v>
      </c>
    </row>
    <row r="1283" spans="1:19" x14ac:dyDescent="0.25">
      <c r="A1283">
        <v>25613343</v>
      </c>
      <c r="B1283" t="s">
        <v>309</v>
      </c>
      <c r="C1283" t="str">
        <f>IF(D1283="COUNTRY",VLOOKUP(E1283,[1]Codes!I:M,5,0),"")</f>
        <v>Americas</v>
      </c>
      <c r="D1283" t="s">
        <v>28</v>
      </c>
      <c r="E1283" t="s">
        <v>128</v>
      </c>
      <c r="F1283" t="str">
        <f>IF(D1283="COUNTRY",VLOOKUP(E1283,[1]Codes!I:J,2,0),IF(D1283="UNREGION",VLOOKUP(E1283,[1]Codes!AL:AM,2,0),IF(D1283="REGION",VLOOKUP(E1283,[1]Codes!W:X,2,0),"Error")))</f>
        <v>Saint Lucia</v>
      </c>
      <c r="G1283" t="s">
        <v>2</v>
      </c>
      <c r="H1283">
        <v>2003</v>
      </c>
      <c r="I1283" t="s">
        <v>308</v>
      </c>
      <c r="J1283" t="s">
        <v>307</v>
      </c>
      <c r="K1283">
        <v>57.8</v>
      </c>
      <c r="L1283">
        <v>57.8</v>
      </c>
      <c r="O1283" t="s">
        <v>635</v>
      </c>
      <c r="P1283" t="s">
        <v>634</v>
      </c>
      <c r="Q1283">
        <v>2003</v>
      </c>
      <c r="R1283" s="1">
        <v>37622</v>
      </c>
      <c r="S1283" s="1">
        <v>37986</v>
      </c>
    </row>
    <row r="1284" spans="1:19" x14ac:dyDescent="0.25">
      <c r="A1284">
        <v>25613344</v>
      </c>
      <c r="B1284" t="s">
        <v>309</v>
      </c>
      <c r="C1284" t="str">
        <f>IF(D1284="COUNTRY",VLOOKUP(E1284,[1]Codes!I:M,5,0),"")</f>
        <v>Americas</v>
      </c>
      <c r="D1284" t="s">
        <v>28</v>
      </c>
      <c r="E1284" t="s">
        <v>128</v>
      </c>
      <c r="F1284" t="str">
        <f>IF(D1284="COUNTRY",VLOOKUP(E1284,[1]Codes!I:J,2,0),IF(D1284="UNREGION",VLOOKUP(E1284,[1]Codes!AL:AM,2,0),IF(D1284="REGION",VLOOKUP(E1284,[1]Codes!W:X,2,0),"Error")))</f>
        <v>Saint Lucia</v>
      </c>
      <c r="G1284" t="s">
        <v>2</v>
      </c>
      <c r="H1284">
        <v>2008</v>
      </c>
      <c r="I1284" t="s">
        <v>308</v>
      </c>
      <c r="J1284" t="s">
        <v>307</v>
      </c>
      <c r="K1284">
        <v>45.3</v>
      </c>
      <c r="L1284">
        <v>45.3</v>
      </c>
      <c r="O1284" t="s">
        <v>635</v>
      </c>
      <c r="P1284" t="s">
        <v>634</v>
      </c>
      <c r="Q1284">
        <v>2008</v>
      </c>
      <c r="R1284" s="1">
        <v>39448</v>
      </c>
      <c r="S1284" s="1">
        <v>39813</v>
      </c>
    </row>
    <row r="1285" spans="1:19" x14ac:dyDescent="0.25">
      <c r="A1285">
        <v>25613345</v>
      </c>
      <c r="B1285" t="s">
        <v>309</v>
      </c>
      <c r="C1285" t="str">
        <f>IF(D1285="COUNTRY",VLOOKUP(E1285,[1]Codes!I:M,5,0),"")</f>
        <v>Americas</v>
      </c>
      <c r="D1285" t="s">
        <v>28</v>
      </c>
      <c r="E1285" t="s">
        <v>128</v>
      </c>
      <c r="F1285" t="str">
        <f>IF(D1285="COUNTRY",VLOOKUP(E1285,[1]Codes!I:J,2,0),IF(D1285="UNREGION",VLOOKUP(E1285,[1]Codes!AL:AM,2,0),IF(D1285="REGION",VLOOKUP(E1285,[1]Codes!W:X,2,0),"Error")))</f>
        <v>Saint Lucia</v>
      </c>
      <c r="G1285" t="s">
        <v>2</v>
      </c>
      <c r="H1285">
        <v>2017</v>
      </c>
      <c r="I1285" t="s">
        <v>308</v>
      </c>
      <c r="J1285" t="s">
        <v>307</v>
      </c>
      <c r="K1285">
        <v>29.8</v>
      </c>
      <c r="L1285">
        <v>29.8</v>
      </c>
      <c r="O1285" t="s">
        <v>635</v>
      </c>
      <c r="P1285" t="s">
        <v>634</v>
      </c>
      <c r="Q1285">
        <v>2017</v>
      </c>
      <c r="R1285" s="1">
        <v>42736</v>
      </c>
      <c r="S1285" s="1">
        <v>43100</v>
      </c>
    </row>
    <row r="1286" spans="1:19" x14ac:dyDescent="0.25">
      <c r="A1286">
        <v>25613346</v>
      </c>
      <c r="B1286" t="s">
        <v>309</v>
      </c>
      <c r="C1286" t="str">
        <f>IF(D1286="COUNTRY",VLOOKUP(E1286,[1]Codes!I:M,5,0),"")</f>
        <v>Americas</v>
      </c>
      <c r="D1286" t="s">
        <v>28</v>
      </c>
      <c r="E1286" t="s">
        <v>128</v>
      </c>
      <c r="F1286" t="str">
        <f>IF(D1286="COUNTRY",VLOOKUP(E1286,[1]Codes!I:J,2,0),IF(D1286="UNREGION",VLOOKUP(E1286,[1]Codes!AL:AM,2,0),IF(D1286="REGION",VLOOKUP(E1286,[1]Codes!W:X,2,0),"Error")))</f>
        <v>Saint Lucia</v>
      </c>
      <c r="G1286" t="s">
        <v>2</v>
      </c>
      <c r="H1286">
        <v>2014</v>
      </c>
      <c r="I1286" t="s">
        <v>308</v>
      </c>
      <c r="J1286" t="s">
        <v>307</v>
      </c>
      <c r="K1286">
        <v>42.3</v>
      </c>
      <c r="L1286">
        <v>42.3</v>
      </c>
      <c r="O1286" t="s">
        <v>635</v>
      </c>
      <c r="P1286" t="s">
        <v>634</v>
      </c>
      <c r="Q1286">
        <v>2014</v>
      </c>
      <c r="R1286" s="1">
        <v>41640</v>
      </c>
      <c r="S1286" s="1">
        <v>42004</v>
      </c>
    </row>
    <row r="1287" spans="1:19" x14ac:dyDescent="0.25">
      <c r="A1287">
        <v>25613347</v>
      </c>
      <c r="B1287" t="s">
        <v>309</v>
      </c>
      <c r="C1287" t="str">
        <f>IF(D1287="COUNTRY",VLOOKUP(E1287,[1]Codes!I:M,5,0),"")</f>
        <v>Americas</v>
      </c>
      <c r="D1287" t="s">
        <v>28</v>
      </c>
      <c r="E1287" t="s">
        <v>128</v>
      </c>
      <c r="F1287" t="str">
        <f>IF(D1287="COUNTRY",VLOOKUP(E1287,[1]Codes!I:J,2,0),IF(D1287="UNREGION",VLOOKUP(E1287,[1]Codes!AL:AM,2,0),IF(D1287="REGION",VLOOKUP(E1287,[1]Codes!W:X,2,0),"Error")))</f>
        <v>Saint Lucia</v>
      </c>
      <c r="G1287" t="s">
        <v>2</v>
      </c>
      <c r="H1287">
        <v>2007</v>
      </c>
      <c r="I1287" t="s">
        <v>308</v>
      </c>
      <c r="J1287" t="s">
        <v>307</v>
      </c>
      <c r="K1287">
        <v>52</v>
      </c>
      <c r="L1287">
        <v>52</v>
      </c>
      <c r="O1287" t="s">
        <v>635</v>
      </c>
      <c r="P1287" t="s">
        <v>634</v>
      </c>
      <c r="Q1287">
        <v>2007</v>
      </c>
      <c r="R1287" s="1">
        <v>39083</v>
      </c>
      <c r="S1287" s="1">
        <v>39447</v>
      </c>
    </row>
    <row r="1288" spans="1:19" x14ac:dyDescent="0.25">
      <c r="A1288">
        <v>25613348</v>
      </c>
      <c r="B1288" t="s">
        <v>309</v>
      </c>
      <c r="C1288" t="str">
        <f>IF(D1288="COUNTRY",VLOOKUP(E1288,[1]Codes!I:M,5,0),"")</f>
        <v>Americas</v>
      </c>
      <c r="D1288" t="s">
        <v>28</v>
      </c>
      <c r="E1288" t="s">
        <v>128</v>
      </c>
      <c r="F1288" t="str">
        <f>IF(D1288="COUNTRY",VLOOKUP(E1288,[1]Codes!I:J,2,0),IF(D1288="UNREGION",VLOOKUP(E1288,[1]Codes!AL:AM,2,0),IF(D1288="REGION",VLOOKUP(E1288,[1]Codes!W:X,2,0),"Error")))</f>
        <v>Saint Lucia</v>
      </c>
      <c r="G1288" t="s">
        <v>2</v>
      </c>
      <c r="H1288">
        <v>2015</v>
      </c>
      <c r="I1288" t="s">
        <v>308</v>
      </c>
      <c r="J1288" t="s">
        <v>307</v>
      </c>
      <c r="K1288">
        <v>36.799999999999997</v>
      </c>
      <c r="L1288">
        <v>36.799999999999997</v>
      </c>
      <c r="O1288" t="s">
        <v>635</v>
      </c>
      <c r="P1288" t="s">
        <v>634</v>
      </c>
      <c r="Q1288">
        <v>2015</v>
      </c>
      <c r="R1288" s="1">
        <v>42005</v>
      </c>
      <c r="S1288" s="1">
        <v>42369</v>
      </c>
    </row>
    <row r="1289" spans="1:19" x14ac:dyDescent="0.25">
      <c r="A1289">
        <v>25613349</v>
      </c>
      <c r="B1289" t="s">
        <v>309</v>
      </c>
      <c r="C1289" t="str">
        <f>IF(D1289="COUNTRY",VLOOKUP(E1289,[1]Codes!I:M,5,0),"")</f>
        <v>Americas</v>
      </c>
      <c r="D1289" t="s">
        <v>28</v>
      </c>
      <c r="E1289" t="s">
        <v>128</v>
      </c>
      <c r="F1289" t="str">
        <f>IF(D1289="COUNTRY",VLOOKUP(E1289,[1]Codes!I:J,2,0),IF(D1289="UNREGION",VLOOKUP(E1289,[1]Codes!AL:AM,2,0),IF(D1289="REGION",VLOOKUP(E1289,[1]Codes!W:X,2,0),"Error")))</f>
        <v>Saint Lucia</v>
      </c>
      <c r="G1289" t="s">
        <v>2</v>
      </c>
      <c r="H1289">
        <v>2012</v>
      </c>
      <c r="I1289" t="s">
        <v>308</v>
      </c>
      <c r="J1289" t="s">
        <v>307</v>
      </c>
      <c r="K1289">
        <v>37.5</v>
      </c>
      <c r="L1289">
        <v>37.5</v>
      </c>
      <c r="O1289" t="s">
        <v>635</v>
      </c>
      <c r="P1289" t="s">
        <v>634</v>
      </c>
      <c r="Q1289">
        <v>2012</v>
      </c>
      <c r="R1289" s="1">
        <v>40909</v>
      </c>
      <c r="S1289" s="1">
        <v>41274</v>
      </c>
    </row>
    <row r="1290" spans="1:19" x14ac:dyDescent="0.25">
      <c r="A1290">
        <v>25613350</v>
      </c>
      <c r="B1290" t="s">
        <v>309</v>
      </c>
      <c r="C1290" t="str">
        <f>IF(D1290="COUNTRY",VLOOKUP(E1290,[1]Codes!I:M,5,0),"")</f>
        <v>Americas</v>
      </c>
      <c r="D1290" t="s">
        <v>28</v>
      </c>
      <c r="E1290" t="s">
        <v>128</v>
      </c>
      <c r="F1290" t="str">
        <f>IF(D1290="COUNTRY",VLOOKUP(E1290,[1]Codes!I:J,2,0),IF(D1290="UNREGION",VLOOKUP(E1290,[1]Codes!AL:AM,2,0),IF(D1290="REGION",VLOOKUP(E1290,[1]Codes!W:X,2,0),"Error")))</f>
        <v>Saint Lucia</v>
      </c>
      <c r="G1290" t="s">
        <v>2</v>
      </c>
      <c r="H1290">
        <v>2004</v>
      </c>
      <c r="I1290" t="s">
        <v>308</v>
      </c>
      <c r="J1290" t="s">
        <v>307</v>
      </c>
      <c r="K1290">
        <v>57.8</v>
      </c>
      <c r="L1290">
        <v>57.8</v>
      </c>
      <c r="O1290" t="s">
        <v>635</v>
      </c>
      <c r="P1290" t="s">
        <v>634</v>
      </c>
      <c r="Q1290">
        <v>2004</v>
      </c>
      <c r="R1290" s="1">
        <v>37987</v>
      </c>
      <c r="S1290" s="1">
        <v>38352</v>
      </c>
    </row>
    <row r="1291" spans="1:19" x14ac:dyDescent="0.25">
      <c r="A1291">
        <v>25613351</v>
      </c>
      <c r="B1291" t="s">
        <v>309</v>
      </c>
      <c r="C1291" t="str">
        <f>IF(D1291="COUNTRY",VLOOKUP(E1291,[1]Codes!I:M,5,0),"")</f>
        <v>South-East Asia</v>
      </c>
      <c r="D1291" t="s">
        <v>28</v>
      </c>
      <c r="E1291" t="s">
        <v>221</v>
      </c>
      <c r="F1291" t="str">
        <f>IF(D1291="COUNTRY",VLOOKUP(E1291,[1]Codes!I:J,2,0),IF(D1291="UNREGION",VLOOKUP(E1291,[1]Codes!AL:AM,2,0),IF(D1291="REGION",VLOOKUP(E1291,[1]Codes!W:X,2,0),"Error")))</f>
        <v>Sri Lanka</v>
      </c>
      <c r="G1291" t="s">
        <v>2</v>
      </c>
      <c r="H1291">
        <v>2005</v>
      </c>
      <c r="I1291" t="s">
        <v>308</v>
      </c>
      <c r="J1291" t="s">
        <v>307</v>
      </c>
      <c r="K1291">
        <v>23.9</v>
      </c>
      <c r="L1291">
        <v>23.9</v>
      </c>
      <c r="O1291" t="s">
        <v>340</v>
      </c>
      <c r="P1291" t="s">
        <v>634</v>
      </c>
      <c r="Q1291">
        <v>2005</v>
      </c>
      <c r="R1291" s="1">
        <v>38353</v>
      </c>
      <c r="S1291" s="1">
        <v>38717</v>
      </c>
    </row>
    <row r="1292" spans="1:19" x14ac:dyDescent="0.25">
      <c r="A1292">
        <v>25613352</v>
      </c>
      <c r="B1292" t="s">
        <v>309</v>
      </c>
      <c r="C1292" t="str">
        <f>IF(D1292="COUNTRY",VLOOKUP(E1292,[1]Codes!I:M,5,0),"")</f>
        <v>South-East Asia</v>
      </c>
      <c r="D1292" t="s">
        <v>28</v>
      </c>
      <c r="E1292" t="s">
        <v>221</v>
      </c>
      <c r="F1292" t="str">
        <f>IF(D1292="COUNTRY",VLOOKUP(E1292,[1]Codes!I:J,2,0),IF(D1292="UNREGION",VLOOKUP(E1292,[1]Codes!AL:AM,2,0),IF(D1292="REGION",VLOOKUP(E1292,[1]Codes!W:X,2,0),"Error")))</f>
        <v>Sri Lanka</v>
      </c>
      <c r="G1292" t="s">
        <v>2</v>
      </c>
      <c r="H1292">
        <v>2006</v>
      </c>
      <c r="I1292" t="s">
        <v>308</v>
      </c>
      <c r="J1292" t="s">
        <v>307</v>
      </c>
      <c r="K1292">
        <v>21.2</v>
      </c>
      <c r="L1292">
        <v>21.2</v>
      </c>
      <c r="O1292" t="s">
        <v>340</v>
      </c>
      <c r="P1292" t="s">
        <v>634</v>
      </c>
      <c r="Q1292">
        <v>2006</v>
      </c>
      <c r="R1292" s="1">
        <v>38718</v>
      </c>
      <c r="S1292" s="1">
        <v>39082</v>
      </c>
    </row>
    <row r="1293" spans="1:19" x14ac:dyDescent="0.25">
      <c r="A1293">
        <v>25613353</v>
      </c>
      <c r="B1293" t="s">
        <v>309</v>
      </c>
      <c r="C1293" t="str">
        <f>IF(D1293="COUNTRY",VLOOKUP(E1293,[1]Codes!I:M,5,0),"")</f>
        <v>South-East Asia</v>
      </c>
      <c r="D1293" t="s">
        <v>28</v>
      </c>
      <c r="E1293" t="s">
        <v>221</v>
      </c>
      <c r="F1293" t="str">
        <f>IF(D1293="COUNTRY",VLOOKUP(E1293,[1]Codes!I:J,2,0),IF(D1293="UNREGION",VLOOKUP(E1293,[1]Codes!AL:AM,2,0),IF(D1293="REGION",VLOOKUP(E1293,[1]Codes!W:X,2,0),"Error")))</f>
        <v>Sri Lanka</v>
      </c>
      <c r="G1293" t="s">
        <v>2</v>
      </c>
      <c r="H1293">
        <v>2004</v>
      </c>
      <c r="I1293" t="s">
        <v>308</v>
      </c>
      <c r="J1293" t="s">
        <v>307</v>
      </c>
      <c r="K1293">
        <v>26</v>
      </c>
      <c r="L1293">
        <v>26</v>
      </c>
      <c r="O1293" t="s">
        <v>340</v>
      </c>
      <c r="P1293" t="s">
        <v>634</v>
      </c>
      <c r="Q1293">
        <v>2004</v>
      </c>
      <c r="R1293" s="1">
        <v>37987</v>
      </c>
      <c r="S1293" s="1">
        <v>38352</v>
      </c>
    </row>
    <row r="1294" spans="1:19" x14ac:dyDescent="0.25">
      <c r="A1294">
        <v>25613354</v>
      </c>
      <c r="B1294" t="s">
        <v>309</v>
      </c>
      <c r="C1294" t="str">
        <f>IF(D1294="COUNTRY",VLOOKUP(E1294,[1]Codes!I:M,5,0),"")</f>
        <v>South-East Asia</v>
      </c>
      <c r="D1294" t="s">
        <v>28</v>
      </c>
      <c r="E1294" t="s">
        <v>221</v>
      </c>
      <c r="F1294" t="str">
        <f>IF(D1294="COUNTRY",VLOOKUP(E1294,[1]Codes!I:J,2,0),IF(D1294="UNREGION",VLOOKUP(E1294,[1]Codes!AL:AM,2,0),IF(D1294="REGION",VLOOKUP(E1294,[1]Codes!W:X,2,0),"Error")))</f>
        <v>Sri Lanka</v>
      </c>
      <c r="G1294" t="s">
        <v>2</v>
      </c>
      <c r="H1294">
        <v>2007</v>
      </c>
      <c r="I1294" t="s">
        <v>308</v>
      </c>
      <c r="J1294" t="s">
        <v>307</v>
      </c>
      <c r="K1294">
        <v>22</v>
      </c>
      <c r="L1294">
        <v>22</v>
      </c>
      <c r="O1294" t="s">
        <v>340</v>
      </c>
      <c r="P1294" t="s">
        <v>634</v>
      </c>
      <c r="Q1294">
        <v>2007</v>
      </c>
      <c r="R1294" s="1">
        <v>39083</v>
      </c>
      <c r="S1294" s="1">
        <v>39447</v>
      </c>
    </row>
    <row r="1295" spans="1:19" x14ac:dyDescent="0.25">
      <c r="A1295">
        <v>25613355</v>
      </c>
      <c r="B1295" t="s">
        <v>309</v>
      </c>
      <c r="C1295" t="str">
        <f>IF(D1295="COUNTRY",VLOOKUP(E1295,[1]Codes!I:M,5,0),"")</f>
        <v>South-East Asia</v>
      </c>
      <c r="D1295" t="s">
        <v>28</v>
      </c>
      <c r="E1295" t="s">
        <v>221</v>
      </c>
      <c r="F1295" t="str">
        <f>IF(D1295="COUNTRY",VLOOKUP(E1295,[1]Codes!I:J,2,0),IF(D1295="UNREGION",VLOOKUP(E1295,[1]Codes!AL:AM,2,0),IF(D1295="REGION",VLOOKUP(E1295,[1]Codes!W:X,2,0),"Error")))</f>
        <v>Sri Lanka</v>
      </c>
      <c r="G1295" t="s">
        <v>2</v>
      </c>
      <c r="H1295">
        <v>2002</v>
      </c>
      <c r="I1295" t="s">
        <v>308</v>
      </c>
      <c r="J1295" t="s">
        <v>307</v>
      </c>
      <c r="K1295">
        <v>29.2</v>
      </c>
      <c r="L1295">
        <v>29.2</v>
      </c>
      <c r="O1295" t="s">
        <v>340</v>
      </c>
      <c r="P1295" t="s">
        <v>634</v>
      </c>
      <c r="Q1295">
        <v>2002</v>
      </c>
      <c r="R1295" s="1">
        <v>37257</v>
      </c>
      <c r="S1295" s="1">
        <v>37621</v>
      </c>
    </row>
    <row r="1296" spans="1:19" x14ac:dyDescent="0.25">
      <c r="A1296">
        <v>25613356</v>
      </c>
      <c r="B1296" t="s">
        <v>309</v>
      </c>
      <c r="C1296" t="str">
        <f>IF(D1296="COUNTRY",VLOOKUP(E1296,[1]Codes!I:M,5,0),"")</f>
        <v>South-East Asia</v>
      </c>
      <c r="D1296" t="s">
        <v>28</v>
      </c>
      <c r="E1296" t="s">
        <v>221</v>
      </c>
      <c r="F1296" t="str">
        <f>IF(D1296="COUNTRY",VLOOKUP(E1296,[1]Codes!I:J,2,0),IF(D1296="UNREGION",VLOOKUP(E1296,[1]Codes!AL:AM,2,0),IF(D1296="REGION",VLOOKUP(E1296,[1]Codes!W:X,2,0),"Error")))</f>
        <v>Sri Lanka</v>
      </c>
      <c r="G1296" t="s">
        <v>2</v>
      </c>
      <c r="H1296">
        <v>2015</v>
      </c>
      <c r="I1296" t="s">
        <v>308</v>
      </c>
      <c r="J1296" t="s">
        <v>307</v>
      </c>
      <c r="K1296">
        <v>21</v>
      </c>
      <c r="L1296">
        <v>21</v>
      </c>
      <c r="O1296" t="s">
        <v>633</v>
      </c>
      <c r="P1296" t="s">
        <v>634</v>
      </c>
      <c r="Q1296">
        <v>2015</v>
      </c>
      <c r="R1296" s="1">
        <v>42005</v>
      </c>
      <c r="S1296" s="1">
        <v>42369</v>
      </c>
    </row>
    <row r="1297" spans="1:19" x14ac:dyDescent="0.25">
      <c r="A1297">
        <v>25613357</v>
      </c>
      <c r="B1297" t="s">
        <v>309</v>
      </c>
      <c r="C1297" t="str">
        <f>IF(D1297="COUNTRY",VLOOKUP(E1297,[1]Codes!I:M,5,0),"")</f>
        <v>South-East Asia</v>
      </c>
      <c r="D1297" t="s">
        <v>28</v>
      </c>
      <c r="E1297" t="s">
        <v>221</v>
      </c>
      <c r="F1297" t="str">
        <f>IF(D1297="COUNTRY",VLOOKUP(E1297,[1]Codes!I:J,2,0),IF(D1297="UNREGION",VLOOKUP(E1297,[1]Codes!AL:AM,2,0),IF(D1297="REGION",VLOOKUP(E1297,[1]Codes!W:X,2,0),"Error")))</f>
        <v>Sri Lanka</v>
      </c>
      <c r="G1297" t="s">
        <v>2</v>
      </c>
      <c r="H1297">
        <v>2003</v>
      </c>
      <c r="I1297" t="s">
        <v>308</v>
      </c>
      <c r="J1297" t="s">
        <v>307</v>
      </c>
      <c r="K1297">
        <v>27.5</v>
      </c>
      <c r="L1297">
        <v>27.5</v>
      </c>
      <c r="O1297" t="s">
        <v>340</v>
      </c>
      <c r="P1297" t="s">
        <v>634</v>
      </c>
      <c r="Q1297">
        <v>2003</v>
      </c>
      <c r="R1297" s="1">
        <v>37622</v>
      </c>
      <c r="S1297" s="1">
        <v>37986</v>
      </c>
    </row>
    <row r="1298" spans="1:19" x14ac:dyDescent="0.25">
      <c r="A1298">
        <v>25613358</v>
      </c>
      <c r="B1298" t="s">
        <v>309</v>
      </c>
      <c r="C1298" t="str">
        <f>IF(D1298="COUNTRY",VLOOKUP(E1298,[1]Codes!I:M,5,0),"")</f>
        <v>South-East Asia</v>
      </c>
      <c r="D1298" t="s">
        <v>28</v>
      </c>
      <c r="E1298" t="s">
        <v>221</v>
      </c>
      <c r="F1298" t="str">
        <f>IF(D1298="COUNTRY",VLOOKUP(E1298,[1]Codes!I:J,2,0),IF(D1298="UNREGION",VLOOKUP(E1298,[1]Codes!AL:AM,2,0),IF(D1298="REGION",VLOOKUP(E1298,[1]Codes!W:X,2,0),"Error")))</f>
        <v>Sri Lanka</v>
      </c>
      <c r="G1298" t="s">
        <v>2</v>
      </c>
      <c r="H1298">
        <v>2000</v>
      </c>
      <c r="I1298" t="s">
        <v>308</v>
      </c>
      <c r="J1298" t="s">
        <v>307</v>
      </c>
      <c r="K1298">
        <v>30.3</v>
      </c>
      <c r="L1298">
        <v>30.3</v>
      </c>
      <c r="O1298" t="s">
        <v>340</v>
      </c>
      <c r="P1298" t="s">
        <v>634</v>
      </c>
      <c r="Q1298">
        <v>2000</v>
      </c>
      <c r="R1298" s="1">
        <v>36526</v>
      </c>
      <c r="S1298" s="1">
        <v>36891</v>
      </c>
    </row>
    <row r="1299" spans="1:19" x14ac:dyDescent="0.25">
      <c r="A1299">
        <v>25613359</v>
      </c>
      <c r="B1299" t="s">
        <v>309</v>
      </c>
      <c r="C1299" t="str">
        <f>IF(D1299="COUNTRY",VLOOKUP(E1299,[1]Codes!I:M,5,0),"")</f>
        <v>South-East Asia</v>
      </c>
      <c r="D1299" t="s">
        <v>28</v>
      </c>
      <c r="E1299" t="s">
        <v>221</v>
      </c>
      <c r="F1299" t="str">
        <f>IF(D1299="COUNTRY",VLOOKUP(E1299,[1]Codes!I:J,2,0),IF(D1299="UNREGION",VLOOKUP(E1299,[1]Codes!AL:AM,2,0),IF(D1299="REGION",VLOOKUP(E1299,[1]Codes!W:X,2,0),"Error")))</f>
        <v>Sri Lanka</v>
      </c>
      <c r="G1299" t="s">
        <v>2</v>
      </c>
      <c r="H1299">
        <v>2001</v>
      </c>
      <c r="I1299" t="s">
        <v>308</v>
      </c>
      <c r="J1299" t="s">
        <v>307</v>
      </c>
      <c r="K1299">
        <v>30.6</v>
      </c>
      <c r="L1299">
        <v>30.6</v>
      </c>
      <c r="O1299" t="s">
        <v>340</v>
      </c>
      <c r="P1299" t="s">
        <v>634</v>
      </c>
      <c r="Q1299">
        <v>2001</v>
      </c>
      <c r="R1299" s="1">
        <v>36892</v>
      </c>
      <c r="S1299" s="1">
        <v>37256</v>
      </c>
    </row>
    <row r="1300" spans="1:19" x14ac:dyDescent="0.25">
      <c r="A1300">
        <v>25613360</v>
      </c>
      <c r="B1300" t="s">
        <v>309</v>
      </c>
      <c r="C1300" t="str">
        <f>IF(D1300="COUNTRY",VLOOKUP(E1300,[1]Codes!I:M,5,0),"")</f>
        <v>South-East Asia</v>
      </c>
      <c r="D1300" t="s">
        <v>28</v>
      </c>
      <c r="E1300" t="s">
        <v>221</v>
      </c>
      <c r="F1300" t="str">
        <f>IF(D1300="COUNTRY",VLOOKUP(E1300,[1]Codes!I:J,2,0),IF(D1300="UNREGION",VLOOKUP(E1300,[1]Codes!AL:AM,2,0),IF(D1300="REGION",VLOOKUP(E1300,[1]Codes!W:X,2,0),"Error")))</f>
        <v>Sri Lanka</v>
      </c>
      <c r="G1300" t="s">
        <v>2</v>
      </c>
      <c r="H1300">
        <v>2014</v>
      </c>
      <c r="I1300" t="s">
        <v>308</v>
      </c>
      <c r="J1300" t="s">
        <v>307</v>
      </c>
      <c r="K1300">
        <v>22</v>
      </c>
      <c r="L1300">
        <v>22</v>
      </c>
      <c r="O1300" t="s">
        <v>633</v>
      </c>
      <c r="P1300" t="s">
        <v>625</v>
      </c>
      <c r="Q1300">
        <v>2014</v>
      </c>
      <c r="R1300" s="1">
        <v>41640</v>
      </c>
      <c r="S1300" s="1">
        <v>42004</v>
      </c>
    </row>
    <row r="1301" spans="1:19" x14ac:dyDescent="0.25">
      <c r="A1301">
        <v>25613361</v>
      </c>
      <c r="B1301" t="s">
        <v>309</v>
      </c>
      <c r="C1301" t="str">
        <f>IF(D1301="COUNTRY",VLOOKUP(E1301,[1]Codes!I:M,5,0),"")</f>
        <v>South-East Asia</v>
      </c>
      <c r="D1301" t="s">
        <v>28</v>
      </c>
      <c r="E1301" t="s">
        <v>221</v>
      </c>
      <c r="F1301" t="str">
        <f>IF(D1301="COUNTRY",VLOOKUP(E1301,[1]Codes!I:J,2,0),IF(D1301="UNREGION",VLOOKUP(E1301,[1]Codes!AL:AM,2,0),IF(D1301="REGION",VLOOKUP(E1301,[1]Codes!W:X,2,0),"Error")))</f>
        <v>Sri Lanka</v>
      </c>
      <c r="G1301" t="s">
        <v>2</v>
      </c>
      <c r="H1301">
        <v>2008</v>
      </c>
      <c r="I1301" t="s">
        <v>308</v>
      </c>
      <c r="J1301" t="s">
        <v>307</v>
      </c>
      <c r="K1301">
        <v>20.3</v>
      </c>
      <c r="L1301">
        <v>20.3</v>
      </c>
      <c r="O1301" t="s">
        <v>340</v>
      </c>
      <c r="P1301" t="s">
        <v>625</v>
      </c>
      <c r="Q1301">
        <v>2008</v>
      </c>
      <c r="R1301" s="1">
        <v>39448</v>
      </c>
      <c r="S1301" s="1">
        <v>39813</v>
      </c>
    </row>
    <row r="1302" spans="1:19" x14ac:dyDescent="0.25">
      <c r="A1302">
        <v>25613362</v>
      </c>
      <c r="B1302" t="s">
        <v>309</v>
      </c>
      <c r="C1302" t="str">
        <f>IF(D1302="COUNTRY",VLOOKUP(E1302,[1]Codes!I:M,5,0),"")</f>
        <v>Africa</v>
      </c>
      <c r="D1302" t="s">
        <v>28</v>
      </c>
      <c r="E1302" t="s">
        <v>180</v>
      </c>
      <c r="F1302" t="str">
        <f>IF(D1302="COUNTRY",VLOOKUP(E1302,[1]Codes!I:J,2,0),IF(D1302="UNREGION",VLOOKUP(E1302,[1]Codes!AL:AM,2,0),IF(D1302="REGION",VLOOKUP(E1302,[1]Codes!W:X,2,0),"Error")))</f>
        <v>Lesotho</v>
      </c>
      <c r="G1302" t="s">
        <v>2</v>
      </c>
      <c r="H1302">
        <v>2008</v>
      </c>
      <c r="I1302" t="s">
        <v>308</v>
      </c>
      <c r="J1302" t="s">
        <v>307</v>
      </c>
      <c r="K1302">
        <v>96</v>
      </c>
      <c r="L1302">
        <v>96</v>
      </c>
      <c r="O1302" t="s">
        <v>632</v>
      </c>
      <c r="P1302" t="s">
        <v>625</v>
      </c>
      <c r="Q1302">
        <v>2008</v>
      </c>
      <c r="R1302" s="1">
        <v>39448</v>
      </c>
      <c r="S1302" s="1">
        <v>39813</v>
      </c>
    </row>
    <row r="1303" spans="1:19" x14ac:dyDescent="0.25">
      <c r="A1303">
        <v>25613363</v>
      </c>
      <c r="B1303" t="s">
        <v>309</v>
      </c>
      <c r="C1303" t="str">
        <f>IF(D1303="COUNTRY",VLOOKUP(E1303,[1]Codes!I:M,5,0),"")</f>
        <v>Africa</v>
      </c>
      <c r="D1303" t="s">
        <v>28</v>
      </c>
      <c r="E1303" t="s">
        <v>180</v>
      </c>
      <c r="F1303" t="str">
        <f>IF(D1303="COUNTRY",VLOOKUP(E1303,[1]Codes!I:J,2,0),IF(D1303="UNREGION",VLOOKUP(E1303,[1]Codes!AL:AM,2,0),IF(D1303="REGION",VLOOKUP(E1303,[1]Codes!W:X,2,0),"Error")))</f>
        <v>Lesotho</v>
      </c>
      <c r="G1303" t="s">
        <v>2</v>
      </c>
      <c r="H1303">
        <v>2007</v>
      </c>
      <c r="I1303" t="s">
        <v>308</v>
      </c>
      <c r="J1303" t="s">
        <v>307</v>
      </c>
      <c r="K1303">
        <v>92</v>
      </c>
      <c r="L1303">
        <v>92</v>
      </c>
      <c r="O1303" t="s">
        <v>632</v>
      </c>
      <c r="P1303" t="s">
        <v>625</v>
      </c>
      <c r="Q1303">
        <v>2007</v>
      </c>
      <c r="R1303" s="1">
        <v>39083</v>
      </c>
      <c r="S1303" s="1">
        <v>39447</v>
      </c>
    </row>
    <row r="1304" spans="1:19" x14ac:dyDescent="0.25">
      <c r="A1304">
        <v>25613364</v>
      </c>
      <c r="B1304" t="s">
        <v>309</v>
      </c>
      <c r="C1304" t="str">
        <f>IF(D1304="COUNTRY",VLOOKUP(E1304,[1]Codes!I:M,5,0),"")</f>
        <v>Africa</v>
      </c>
      <c r="D1304" t="s">
        <v>28</v>
      </c>
      <c r="E1304" t="s">
        <v>180</v>
      </c>
      <c r="F1304" t="str">
        <f>IF(D1304="COUNTRY",VLOOKUP(E1304,[1]Codes!I:J,2,0),IF(D1304="UNREGION",VLOOKUP(E1304,[1]Codes!AL:AM,2,0),IF(D1304="REGION",VLOOKUP(E1304,[1]Codes!W:X,2,0),"Error")))</f>
        <v>Lesotho</v>
      </c>
      <c r="G1304" t="s">
        <v>2</v>
      </c>
      <c r="H1304">
        <v>2010</v>
      </c>
      <c r="I1304" t="s">
        <v>308</v>
      </c>
      <c r="J1304" t="s">
        <v>307</v>
      </c>
      <c r="K1304">
        <v>80</v>
      </c>
      <c r="L1304">
        <v>80</v>
      </c>
      <c r="O1304" t="s">
        <v>631</v>
      </c>
      <c r="P1304" t="s">
        <v>625</v>
      </c>
      <c r="Q1304">
        <v>2010</v>
      </c>
      <c r="R1304" s="1">
        <v>40179</v>
      </c>
      <c r="S1304" s="1">
        <v>40543</v>
      </c>
    </row>
    <row r="1305" spans="1:19" x14ac:dyDescent="0.25">
      <c r="A1305">
        <v>25613365</v>
      </c>
      <c r="B1305" t="s">
        <v>309</v>
      </c>
      <c r="C1305" t="str">
        <f>IF(D1305="COUNTRY",VLOOKUP(E1305,[1]Codes!I:M,5,0),"")</f>
        <v>Africa</v>
      </c>
      <c r="D1305" t="s">
        <v>28</v>
      </c>
      <c r="E1305" t="s">
        <v>180</v>
      </c>
      <c r="F1305" t="str">
        <f>IF(D1305="COUNTRY",VLOOKUP(E1305,[1]Codes!I:J,2,0),IF(D1305="UNREGION",VLOOKUP(E1305,[1]Codes!AL:AM,2,0),IF(D1305="REGION",VLOOKUP(E1305,[1]Codes!W:X,2,0),"Error")))</f>
        <v>Lesotho</v>
      </c>
      <c r="G1305" t="s">
        <v>2</v>
      </c>
      <c r="H1305">
        <v>2002</v>
      </c>
      <c r="I1305" t="s">
        <v>308</v>
      </c>
      <c r="J1305" t="s">
        <v>307</v>
      </c>
      <c r="K1305">
        <v>89</v>
      </c>
      <c r="L1305">
        <v>89</v>
      </c>
      <c r="O1305" t="s">
        <v>630</v>
      </c>
      <c r="P1305" t="s">
        <v>625</v>
      </c>
      <c r="Q1305">
        <v>2002</v>
      </c>
      <c r="R1305" s="1">
        <v>37257</v>
      </c>
      <c r="S1305" s="1">
        <v>37621</v>
      </c>
    </row>
    <row r="1306" spans="1:19" x14ac:dyDescent="0.25">
      <c r="A1306">
        <v>25613366</v>
      </c>
      <c r="B1306" t="s">
        <v>309</v>
      </c>
      <c r="C1306" t="str">
        <f>IF(D1306="COUNTRY",VLOOKUP(E1306,[1]Codes!I:M,5,0),"")</f>
        <v>Africa</v>
      </c>
      <c r="D1306" t="s">
        <v>28</v>
      </c>
      <c r="E1306" t="s">
        <v>180</v>
      </c>
      <c r="F1306" t="str">
        <f>IF(D1306="COUNTRY",VLOOKUP(E1306,[1]Codes!I:J,2,0),IF(D1306="UNREGION",VLOOKUP(E1306,[1]Codes!AL:AM,2,0),IF(D1306="REGION",VLOOKUP(E1306,[1]Codes!W:X,2,0),"Error")))</f>
        <v>Lesotho</v>
      </c>
      <c r="G1306" t="s">
        <v>2</v>
      </c>
      <c r="H1306">
        <v>2013</v>
      </c>
      <c r="I1306" t="s">
        <v>308</v>
      </c>
      <c r="J1306" t="s">
        <v>307</v>
      </c>
      <c r="K1306">
        <v>94</v>
      </c>
      <c r="L1306">
        <v>94</v>
      </c>
      <c r="O1306" t="s">
        <v>629</v>
      </c>
      <c r="P1306" t="s">
        <v>625</v>
      </c>
      <c r="Q1306">
        <v>2013</v>
      </c>
      <c r="R1306" s="1">
        <v>41275</v>
      </c>
      <c r="S1306" s="1">
        <v>41639</v>
      </c>
    </row>
    <row r="1307" spans="1:19" x14ac:dyDescent="0.25">
      <c r="A1307">
        <v>25613367</v>
      </c>
      <c r="B1307" t="s">
        <v>309</v>
      </c>
      <c r="C1307" t="str">
        <f>IF(D1307="COUNTRY",VLOOKUP(E1307,[1]Codes!I:M,5,0),"")</f>
        <v>Africa</v>
      </c>
      <c r="D1307" t="s">
        <v>28</v>
      </c>
      <c r="E1307" t="s">
        <v>180</v>
      </c>
      <c r="F1307" t="str">
        <f>IF(D1307="COUNTRY",VLOOKUP(E1307,[1]Codes!I:J,2,0),IF(D1307="UNREGION",VLOOKUP(E1307,[1]Codes!AL:AM,2,0),IF(D1307="REGION",VLOOKUP(E1307,[1]Codes!W:X,2,0),"Error")))</f>
        <v>Lesotho</v>
      </c>
      <c r="G1307" t="s">
        <v>2</v>
      </c>
      <c r="H1307">
        <v>2017</v>
      </c>
      <c r="I1307" t="s">
        <v>308</v>
      </c>
      <c r="J1307" t="s">
        <v>307</v>
      </c>
      <c r="K1307">
        <v>90.8</v>
      </c>
      <c r="L1307">
        <v>90.8</v>
      </c>
      <c r="O1307" t="s">
        <v>627</v>
      </c>
      <c r="P1307" t="s">
        <v>625</v>
      </c>
      <c r="Q1307">
        <v>2017</v>
      </c>
      <c r="R1307" s="1">
        <v>42736</v>
      </c>
      <c r="S1307" s="1">
        <v>43100</v>
      </c>
    </row>
    <row r="1308" spans="1:19" x14ac:dyDescent="0.25">
      <c r="A1308">
        <v>25613368</v>
      </c>
      <c r="B1308" t="s">
        <v>309</v>
      </c>
      <c r="C1308" t="str">
        <f>IF(D1308="COUNTRY",VLOOKUP(E1308,[1]Codes!I:M,5,0),"")</f>
        <v>Africa</v>
      </c>
      <c r="D1308" t="s">
        <v>28</v>
      </c>
      <c r="E1308" t="s">
        <v>180</v>
      </c>
      <c r="F1308" t="str">
        <f>IF(D1308="COUNTRY",VLOOKUP(E1308,[1]Codes!I:J,2,0),IF(D1308="UNREGION",VLOOKUP(E1308,[1]Codes!AL:AM,2,0),IF(D1308="REGION",VLOOKUP(E1308,[1]Codes!W:X,2,0),"Error")))</f>
        <v>Lesotho</v>
      </c>
      <c r="G1308" t="s">
        <v>2</v>
      </c>
      <c r="H1308">
        <v>2003</v>
      </c>
      <c r="I1308" t="s">
        <v>308</v>
      </c>
      <c r="J1308" t="s">
        <v>307</v>
      </c>
      <c r="K1308">
        <v>91.6</v>
      </c>
      <c r="L1308">
        <v>91.6</v>
      </c>
      <c r="O1308" t="s">
        <v>628</v>
      </c>
      <c r="P1308" t="s">
        <v>625</v>
      </c>
      <c r="Q1308">
        <v>2003</v>
      </c>
      <c r="R1308" s="1">
        <v>37622</v>
      </c>
      <c r="S1308" s="1">
        <v>37986</v>
      </c>
    </row>
    <row r="1309" spans="1:19" x14ac:dyDescent="0.25">
      <c r="A1309">
        <v>25613369</v>
      </c>
      <c r="B1309" t="s">
        <v>309</v>
      </c>
      <c r="C1309" t="str">
        <f>IF(D1309="COUNTRY",VLOOKUP(E1309,[1]Codes!I:M,5,0),"")</f>
        <v>Africa</v>
      </c>
      <c r="D1309" t="s">
        <v>28</v>
      </c>
      <c r="E1309" t="s">
        <v>180</v>
      </c>
      <c r="F1309" t="str">
        <f>IF(D1309="COUNTRY",VLOOKUP(E1309,[1]Codes!I:J,2,0),IF(D1309="UNREGION",VLOOKUP(E1309,[1]Codes!AL:AM,2,0),IF(D1309="REGION",VLOOKUP(E1309,[1]Codes!W:X,2,0),"Error")))</f>
        <v>Lesotho</v>
      </c>
      <c r="G1309" t="s">
        <v>2</v>
      </c>
      <c r="H1309">
        <v>2016</v>
      </c>
      <c r="I1309" t="s">
        <v>308</v>
      </c>
      <c r="J1309" t="s">
        <v>307</v>
      </c>
      <c r="K1309">
        <v>91</v>
      </c>
      <c r="L1309">
        <v>91</v>
      </c>
      <c r="O1309" t="s">
        <v>627</v>
      </c>
      <c r="P1309" t="s">
        <v>625</v>
      </c>
      <c r="Q1309">
        <v>2016</v>
      </c>
      <c r="R1309" s="1">
        <v>42370</v>
      </c>
      <c r="S1309" s="1">
        <v>42735</v>
      </c>
    </row>
    <row r="1310" spans="1:19" x14ac:dyDescent="0.25">
      <c r="A1310">
        <v>25613370</v>
      </c>
      <c r="B1310" t="s">
        <v>309</v>
      </c>
      <c r="C1310" t="str">
        <f>IF(D1310="COUNTRY",VLOOKUP(E1310,[1]Codes!I:M,5,0),"")</f>
        <v>Africa</v>
      </c>
      <c r="D1310" t="s">
        <v>28</v>
      </c>
      <c r="E1310" t="s">
        <v>180</v>
      </c>
      <c r="F1310" t="str">
        <f>IF(D1310="COUNTRY",VLOOKUP(E1310,[1]Codes!I:J,2,0),IF(D1310="UNREGION",VLOOKUP(E1310,[1]Codes!AL:AM,2,0),IF(D1310="REGION",VLOOKUP(E1310,[1]Codes!W:X,2,0),"Error")))</f>
        <v>Lesotho</v>
      </c>
      <c r="G1310" t="s">
        <v>2</v>
      </c>
      <c r="H1310">
        <v>2000</v>
      </c>
      <c r="I1310" t="s">
        <v>308</v>
      </c>
      <c r="J1310" t="s">
        <v>307</v>
      </c>
      <c r="K1310">
        <v>94.4</v>
      </c>
      <c r="L1310">
        <v>94.4</v>
      </c>
      <c r="O1310" t="s">
        <v>626</v>
      </c>
      <c r="P1310" t="s">
        <v>625</v>
      </c>
      <c r="Q1310">
        <v>2000</v>
      </c>
      <c r="R1310" s="1">
        <v>36526</v>
      </c>
      <c r="S1310" s="1">
        <v>36891</v>
      </c>
    </row>
    <row r="1311" spans="1:19" x14ac:dyDescent="0.25">
      <c r="A1311">
        <v>25613371</v>
      </c>
      <c r="B1311" t="s">
        <v>309</v>
      </c>
      <c r="C1311" t="str">
        <f>IF(D1311="COUNTRY",VLOOKUP(E1311,[1]Codes!I:M,5,0),"")</f>
        <v>Europe</v>
      </c>
      <c r="D1311" t="s">
        <v>28</v>
      </c>
      <c r="E1311" t="s">
        <v>51</v>
      </c>
      <c r="F1311" t="str">
        <f>IF(D1311="COUNTRY",VLOOKUP(E1311,[1]Codes!I:J,2,0),IF(D1311="UNREGION",VLOOKUP(E1311,[1]Codes!AL:AM,2,0),IF(D1311="REGION",VLOOKUP(E1311,[1]Codes!W:X,2,0),"Error")))</f>
        <v>Lithuania</v>
      </c>
      <c r="G1311" t="s">
        <v>2</v>
      </c>
      <c r="H1311">
        <v>2003</v>
      </c>
      <c r="I1311" t="s">
        <v>308</v>
      </c>
      <c r="J1311" t="s">
        <v>307</v>
      </c>
      <c r="K1311">
        <v>21</v>
      </c>
      <c r="L1311">
        <v>21</v>
      </c>
      <c r="O1311" t="s">
        <v>365</v>
      </c>
      <c r="P1311" t="s">
        <v>625</v>
      </c>
      <c r="Q1311">
        <v>2003</v>
      </c>
      <c r="R1311" s="1">
        <v>37622</v>
      </c>
      <c r="S1311" s="1">
        <v>37986</v>
      </c>
    </row>
    <row r="1312" spans="1:19" x14ac:dyDescent="0.25">
      <c r="A1312">
        <v>25613372</v>
      </c>
      <c r="B1312" t="s">
        <v>309</v>
      </c>
      <c r="C1312" t="str">
        <f>IF(D1312="COUNTRY",VLOOKUP(E1312,[1]Codes!I:M,5,0),"")</f>
        <v>Europe</v>
      </c>
      <c r="D1312" t="s">
        <v>28</v>
      </c>
      <c r="E1312" t="s">
        <v>51</v>
      </c>
      <c r="F1312" t="str">
        <f>IF(D1312="COUNTRY",VLOOKUP(E1312,[1]Codes!I:J,2,0),IF(D1312="UNREGION",VLOOKUP(E1312,[1]Codes!AL:AM,2,0),IF(D1312="REGION",VLOOKUP(E1312,[1]Codes!W:X,2,0),"Error")))</f>
        <v>Lithuania</v>
      </c>
      <c r="G1312" t="s">
        <v>2</v>
      </c>
      <c r="H1312">
        <v>2000</v>
      </c>
      <c r="I1312" t="s">
        <v>308</v>
      </c>
      <c r="J1312" t="s">
        <v>307</v>
      </c>
      <c r="K1312">
        <v>24.7</v>
      </c>
      <c r="L1312">
        <v>24.7</v>
      </c>
      <c r="O1312" t="s">
        <v>365</v>
      </c>
      <c r="P1312" t="s">
        <v>625</v>
      </c>
      <c r="Q1312">
        <v>2000</v>
      </c>
      <c r="R1312" s="1">
        <v>36526</v>
      </c>
      <c r="S1312" s="1">
        <v>36891</v>
      </c>
    </row>
    <row r="1313" spans="1:19" x14ac:dyDescent="0.25">
      <c r="A1313">
        <v>25613373</v>
      </c>
      <c r="B1313" t="s">
        <v>309</v>
      </c>
      <c r="C1313" t="str">
        <f>IF(D1313="COUNTRY",VLOOKUP(E1313,[1]Codes!I:M,5,0),"")</f>
        <v>Europe</v>
      </c>
      <c r="D1313" t="s">
        <v>28</v>
      </c>
      <c r="E1313" t="s">
        <v>51</v>
      </c>
      <c r="F1313" t="str">
        <f>IF(D1313="COUNTRY",VLOOKUP(E1313,[1]Codes!I:J,2,0),IF(D1313="UNREGION",VLOOKUP(E1313,[1]Codes!AL:AM,2,0),IF(D1313="REGION",VLOOKUP(E1313,[1]Codes!W:X,2,0),"Error")))</f>
        <v>Lithuania</v>
      </c>
      <c r="G1313" t="s">
        <v>2</v>
      </c>
      <c r="H1313">
        <v>2017</v>
      </c>
      <c r="I1313" t="s">
        <v>308</v>
      </c>
      <c r="J1313" t="s">
        <v>307</v>
      </c>
      <c r="K1313">
        <v>12.6</v>
      </c>
      <c r="L1313">
        <v>12.6</v>
      </c>
      <c r="O1313" t="s">
        <v>331</v>
      </c>
      <c r="P1313" t="s">
        <v>625</v>
      </c>
      <c r="Q1313">
        <v>2017</v>
      </c>
      <c r="R1313" s="1">
        <v>42736</v>
      </c>
      <c r="S1313" s="1">
        <v>43100</v>
      </c>
    </row>
    <row r="1314" spans="1:19" x14ac:dyDescent="0.25">
      <c r="A1314">
        <v>25613374</v>
      </c>
      <c r="B1314" t="s">
        <v>309</v>
      </c>
      <c r="C1314" t="str">
        <f>IF(D1314="COUNTRY",VLOOKUP(E1314,[1]Codes!I:M,5,0),"")</f>
        <v>Europe</v>
      </c>
      <c r="D1314" t="s">
        <v>28</v>
      </c>
      <c r="E1314" t="s">
        <v>51</v>
      </c>
      <c r="F1314" t="str">
        <f>IF(D1314="COUNTRY",VLOOKUP(E1314,[1]Codes!I:J,2,0),IF(D1314="UNREGION",VLOOKUP(E1314,[1]Codes!AL:AM,2,0),IF(D1314="REGION",VLOOKUP(E1314,[1]Codes!W:X,2,0),"Error")))</f>
        <v>Lithuania</v>
      </c>
      <c r="G1314" t="s">
        <v>2</v>
      </c>
      <c r="H1314">
        <v>2012</v>
      </c>
      <c r="I1314" t="s">
        <v>308</v>
      </c>
      <c r="J1314" t="s">
        <v>307</v>
      </c>
      <c r="K1314">
        <v>14.5</v>
      </c>
      <c r="L1314">
        <v>14.5</v>
      </c>
      <c r="O1314" t="s">
        <v>365</v>
      </c>
      <c r="P1314" t="s">
        <v>625</v>
      </c>
      <c r="Q1314">
        <v>2012</v>
      </c>
      <c r="R1314" s="1">
        <v>40909</v>
      </c>
      <c r="S1314" s="1">
        <v>41274</v>
      </c>
    </row>
    <row r="1315" spans="1:19" x14ac:dyDescent="0.25">
      <c r="A1315">
        <v>25613375</v>
      </c>
      <c r="B1315" t="s">
        <v>309</v>
      </c>
      <c r="C1315" t="str">
        <f>IF(D1315="COUNTRY",VLOOKUP(E1315,[1]Codes!I:M,5,0),"")</f>
        <v>Europe</v>
      </c>
      <c r="D1315" t="s">
        <v>28</v>
      </c>
      <c r="E1315" t="s">
        <v>51</v>
      </c>
      <c r="F1315" t="str">
        <f>IF(D1315="COUNTRY",VLOOKUP(E1315,[1]Codes!I:J,2,0),IF(D1315="UNREGION",VLOOKUP(E1315,[1]Codes!AL:AM,2,0),IF(D1315="REGION",VLOOKUP(E1315,[1]Codes!W:X,2,0),"Error")))</f>
        <v>Lithuania</v>
      </c>
      <c r="G1315" t="s">
        <v>2</v>
      </c>
      <c r="H1315">
        <v>2009</v>
      </c>
      <c r="I1315" t="s">
        <v>308</v>
      </c>
      <c r="J1315" t="s">
        <v>307</v>
      </c>
      <c r="K1315">
        <v>16.100000000000001</v>
      </c>
      <c r="L1315">
        <v>16.100000000000001</v>
      </c>
      <c r="O1315" t="s">
        <v>365</v>
      </c>
      <c r="P1315" t="s">
        <v>625</v>
      </c>
      <c r="Q1315">
        <v>2009</v>
      </c>
      <c r="R1315" s="1">
        <v>39814</v>
      </c>
      <c r="S1315" s="1">
        <v>40178</v>
      </c>
    </row>
    <row r="1316" spans="1:19" x14ac:dyDescent="0.25">
      <c r="A1316">
        <v>25613376</v>
      </c>
      <c r="B1316" t="s">
        <v>309</v>
      </c>
      <c r="C1316" t="str">
        <f>IF(D1316="COUNTRY",VLOOKUP(E1316,[1]Codes!I:M,5,0),"")</f>
        <v>Europe</v>
      </c>
      <c r="D1316" t="s">
        <v>28</v>
      </c>
      <c r="E1316" t="s">
        <v>51</v>
      </c>
      <c r="F1316" t="str">
        <f>IF(D1316="COUNTRY",VLOOKUP(E1316,[1]Codes!I:J,2,0),IF(D1316="UNREGION",VLOOKUP(E1316,[1]Codes!AL:AM,2,0),IF(D1316="REGION",VLOOKUP(E1316,[1]Codes!W:X,2,0),"Error")))</f>
        <v>Lithuania</v>
      </c>
      <c r="G1316" t="s">
        <v>2</v>
      </c>
      <c r="H1316">
        <v>2010</v>
      </c>
      <c r="I1316" t="s">
        <v>308</v>
      </c>
      <c r="J1316" t="s">
        <v>307</v>
      </c>
      <c r="K1316">
        <v>13.2</v>
      </c>
      <c r="L1316">
        <v>13.2</v>
      </c>
      <c r="O1316" t="s">
        <v>365</v>
      </c>
      <c r="P1316" t="s">
        <v>625</v>
      </c>
      <c r="Q1316">
        <v>2010</v>
      </c>
      <c r="R1316" s="1">
        <v>40179</v>
      </c>
      <c r="S1316" s="1">
        <v>40543</v>
      </c>
    </row>
    <row r="1317" spans="1:19" x14ac:dyDescent="0.25">
      <c r="A1317">
        <v>25613377</v>
      </c>
      <c r="B1317" t="s">
        <v>309</v>
      </c>
      <c r="C1317" t="str">
        <f>IF(D1317="COUNTRY",VLOOKUP(E1317,[1]Codes!I:M,5,0),"")</f>
        <v>Europe</v>
      </c>
      <c r="D1317" t="s">
        <v>28</v>
      </c>
      <c r="E1317" t="s">
        <v>51</v>
      </c>
      <c r="F1317" t="str">
        <f>IF(D1317="COUNTRY",VLOOKUP(E1317,[1]Codes!I:J,2,0),IF(D1317="UNREGION",VLOOKUP(E1317,[1]Codes!AL:AM,2,0),IF(D1317="REGION",VLOOKUP(E1317,[1]Codes!W:X,2,0),"Error")))</f>
        <v>Lithuania</v>
      </c>
      <c r="G1317" t="s">
        <v>2</v>
      </c>
      <c r="H1317">
        <v>2004</v>
      </c>
      <c r="I1317" t="s">
        <v>308</v>
      </c>
      <c r="J1317" t="s">
        <v>307</v>
      </c>
      <c r="K1317">
        <v>20</v>
      </c>
      <c r="L1317">
        <v>20</v>
      </c>
      <c r="O1317" t="s">
        <v>365</v>
      </c>
      <c r="P1317" t="s">
        <v>625</v>
      </c>
      <c r="Q1317">
        <v>2004</v>
      </c>
      <c r="R1317" s="1">
        <v>37987</v>
      </c>
      <c r="S1317" s="1">
        <v>38352</v>
      </c>
    </row>
    <row r="1318" spans="1:19" x14ac:dyDescent="0.25">
      <c r="A1318">
        <v>25613378</v>
      </c>
      <c r="B1318" t="s">
        <v>309</v>
      </c>
      <c r="C1318" t="str">
        <f>IF(D1318="COUNTRY",VLOOKUP(E1318,[1]Codes!I:M,5,0),"")</f>
        <v>Europe</v>
      </c>
      <c r="D1318" t="s">
        <v>28</v>
      </c>
      <c r="E1318" t="s">
        <v>51</v>
      </c>
      <c r="F1318" t="str">
        <f>IF(D1318="COUNTRY",VLOOKUP(E1318,[1]Codes!I:J,2,0),IF(D1318="UNREGION",VLOOKUP(E1318,[1]Codes!AL:AM,2,0),IF(D1318="REGION",VLOOKUP(E1318,[1]Codes!W:X,2,0),"Error")))</f>
        <v>Lithuania</v>
      </c>
      <c r="G1318" t="s">
        <v>2</v>
      </c>
      <c r="H1318">
        <v>2015</v>
      </c>
      <c r="I1318" t="s">
        <v>308</v>
      </c>
      <c r="J1318" t="s">
        <v>307</v>
      </c>
      <c r="K1318">
        <v>14.1</v>
      </c>
      <c r="L1318">
        <v>14.1</v>
      </c>
      <c r="O1318" t="s">
        <v>365</v>
      </c>
      <c r="P1318" t="s">
        <v>625</v>
      </c>
      <c r="Q1318">
        <v>2015</v>
      </c>
      <c r="R1318" s="1">
        <v>42005</v>
      </c>
      <c r="S1318" s="1">
        <v>42369</v>
      </c>
    </row>
    <row r="1319" spans="1:19" x14ac:dyDescent="0.25">
      <c r="A1319">
        <v>25613379</v>
      </c>
      <c r="B1319" t="s">
        <v>309</v>
      </c>
      <c r="C1319" t="str">
        <f>IF(D1319="COUNTRY",VLOOKUP(E1319,[1]Codes!I:M,5,0),"")</f>
        <v>Europe</v>
      </c>
      <c r="D1319" t="s">
        <v>28</v>
      </c>
      <c r="E1319" t="s">
        <v>51</v>
      </c>
      <c r="F1319" t="str">
        <f>IF(D1319="COUNTRY",VLOOKUP(E1319,[1]Codes!I:J,2,0),IF(D1319="UNREGION",VLOOKUP(E1319,[1]Codes!AL:AM,2,0),IF(D1319="REGION",VLOOKUP(E1319,[1]Codes!W:X,2,0),"Error")))</f>
        <v>Lithuania</v>
      </c>
      <c r="G1319" t="s">
        <v>2</v>
      </c>
      <c r="H1319">
        <v>2013</v>
      </c>
      <c r="I1319" t="s">
        <v>308</v>
      </c>
      <c r="J1319" t="s">
        <v>307</v>
      </c>
      <c r="K1319">
        <v>13.6</v>
      </c>
      <c r="L1319">
        <v>13.6</v>
      </c>
      <c r="O1319" t="s">
        <v>331</v>
      </c>
      <c r="P1319" t="s">
        <v>625</v>
      </c>
      <c r="Q1319">
        <v>2013</v>
      </c>
      <c r="R1319" s="1">
        <v>41275</v>
      </c>
      <c r="S1319" s="1">
        <v>41639</v>
      </c>
    </row>
    <row r="1320" spans="1:19" x14ac:dyDescent="0.25">
      <c r="A1320">
        <v>25613380</v>
      </c>
      <c r="B1320" t="s">
        <v>309</v>
      </c>
      <c r="C1320" t="str">
        <f>IF(D1320="COUNTRY",VLOOKUP(E1320,[1]Codes!I:M,5,0),"")</f>
        <v>Europe</v>
      </c>
      <c r="D1320" t="s">
        <v>28</v>
      </c>
      <c r="E1320" t="s">
        <v>51</v>
      </c>
      <c r="F1320" t="str">
        <f>IF(D1320="COUNTRY",VLOOKUP(E1320,[1]Codes!I:J,2,0),IF(D1320="UNREGION",VLOOKUP(E1320,[1]Codes!AL:AM,2,0),IF(D1320="REGION",VLOOKUP(E1320,[1]Codes!W:X,2,0),"Error")))</f>
        <v>Lithuania</v>
      </c>
      <c r="G1320" t="s">
        <v>2</v>
      </c>
      <c r="H1320">
        <v>2006</v>
      </c>
      <c r="I1320" t="s">
        <v>308</v>
      </c>
      <c r="J1320" t="s">
        <v>307</v>
      </c>
      <c r="K1320">
        <v>20.399999999999999</v>
      </c>
      <c r="L1320">
        <v>20.399999999999999</v>
      </c>
      <c r="O1320" t="s">
        <v>365</v>
      </c>
      <c r="P1320" t="s">
        <v>625</v>
      </c>
      <c r="Q1320">
        <v>2006</v>
      </c>
      <c r="R1320" s="1">
        <v>38718</v>
      </c>
      <c r="S1320" s="1">
        <v>39082</v>
      </c>
    </row>
    <row r="1321" spans="1:19" x14ac:dyDescent="0.25">
      <c r="A1321">
        <v>25613381</v>
      </c>
      <c r="B1321" t="s">
        <v>309</v>
      </c>
      <c r="C1321" t="str">
        <f>IF(D1321="COUNTRY",VLOOKUP(E1321,[1]Codes!I:M,5,0),"")</f>
        <v>Europe</v>
      </c>
      <c r="D1321" t="s">
        <v>28</v>
      </c>
      <c r="E1321" t="s">
        <v>51</v>
      </c>
      <c r="F1321" t="str">
        <f>IF(D1321="COUNTRY",VLOOKUP(E1321,[1]Codes!I:J,2,0),IF(D1321="UNREGION",VLOOKUP(E1321,[1]Codes!AL:AM,2,0),IF(D1321="REGION",VLOOKUP(E1321,[1]Codes!W:X,2,0),"Error")))</f>
        <v>Lithuania</v>
      </c>
      <c r="G1321" t="s">
        <v>2</v>
      </c>
      <c r="H1321">
        <v>2005</v>
      </c>
      <c r="I1321" t="s">
        <v>308</v>
      </c>
      <c r="J1321" t="s">
        <v>307</v>
      </c>
      <c r="K1321">
        <v>19.7</v>
      </c>
      <c r="L1321">
        <v>19.7</v>
      </c>
      <c r="O1321" t="s">
        <v>365</v>
      </c>
      <c r="P1321" t="s">
        <v>625</v>
      </c>
      <c r="Q1321">
        <v>2005</v>
      </c>
      <c r="R1321" s="1">
        <v>38353</v>
      </c>
      <c r="S1321" s="1">
        <v>38717</v>
      </c>
    </row>
    <row r="1322" spans="1:19" x14ac:dyDescent="0.25">
      <c r="A1322">
        <v>25613382</v>
      </c>
      <c r="B1322" t="s">
        <v>309</v>
      </c>
      <c r="C1322" t="str">
        <f>IF(D1322="COUNTRY",VLOOKUP(E1322,[1]Codes!I:M,5,0),"")</f>
        <v>Europe</v>
      </c>
      <c r="D1322" t="s">
        <v>28</v>
      </c>
      <c r="E1322" t="s">
        <v>51</v>
      </c>
      <c r="F1322" t="str">
        <f>IF(D1322="COUNTRY",VLOOKUP(E1322,[1]Codes!I:J,2,0),IF(D1322="UNREGION",VLOOKUP(E1322,[1]Codes!AL:AM,2,0),IF(D1322="REGION",VLOOKUP(E1322,[1]Codes!W:X,2,0),"Error")))</f>
        <v>Lithuania</v>
      </c>
      <c r="G1322" t="s">
        <v>2</v>
      </c>
      <c r="H1322">
        <v>2008</v>
      </c>
      <c r="I1322" t="s">
        <v>308</v>
      </c>
      <c r="J1322" t="s">
        <v>307</v>
      </c>
      <c r="K1322">
        <v>19.3</v>
      </c>
      <c r="L1322">
        <v>19.3</v>
      </c>
      <c r="O1322" t="s">
        <v>365</v>
      </c>
      <c r="P1322" t="s">
        <v>625</v>
      </c>
      <c r="Q1322">
        <v>2008</v>
      </c>
      <c r="R1322" s="1">
        <v>39448</v>
      </c>
      <c r="S1322" s="1">
        <v>39813</v>
      </c>
    </row>
    <row r="1323" spans="1:19" x14ac:dyDescent="0.25">
      <c r="A1323">
        <v>25613383</v>
      </c>
      <c r="B1323" t="s">
        <v>309</v>
      </c>
      <c r="C1323" t="str">
        <f>IF(D1323="COUNTRY",VLOOKUP(E1323,[1]Codes!I:M,5,0),"")</f>
        <v>Europe</v>
      </c>
      <c r="D1323" t="s">
        <v>28</v>
      </c>
      <c r="E1323" t="s">
        <v>51</v>
      </c>
      <c r="F1323" t="str">
        <f>IF(D1323="COUNTRY",VLOOKUP(E1323,[1]Codes!I:J,2,0),IF(D1323="UNREGION",VLOOKUP(E1323,[1]Codes!AL:AM,2,0),IF(D1323="REGION",VLOOKUP(E1323,[1]Codes!W:X,2,0),"Error")))</f>
        <v>Lithuania</v>
      </c>
      <c r="G1323" t="s">
        <v>2</v>
      </c>
      <c r="H1323">
        <v>2002</v>
      </c>
      <c r="I1323" t="s">
        <v>308</v>
      </c>
      <c r="J1323" t="s">
        <v>307</v>
      </c>
      <c r="K1323">
        <v>20.9</v>
      </c>
      <c r="L1323">
        <v>20.9</v>
      </c>
      <c r="O1323" t="s">
        <v>365</v>
      </c>
      <c r="P1323" t="s">
        <v>624</v>
      </c>
      <c r="Q1323">
        <v>2002</v>
      </c>
      <c r="R1323" s="1">
        <v>37257</v>
      </c>
      <c r="S1323" s="1">
        <v>37621</v>
      </c>
    </row>
    <row r="1324" spans="1:19" x14ac:dyDescent="0.25">
      <c r="A1324">
        <v>25613384</v>
      </c>
      <c r="B1324" t="s">
        <v>309</v>
      </c>
      <c r="C1324" t="str">
        <f>IF(D1324="COUNTRY",VLOOKUP(E1324,[1]Codes!I:M,5,0),"")</f>
        <v>Europe</v>
      </c>
      <c r="D1324" t="s">
        <v>28</v>
      </c>
      <c r="E1324" t="s">
        <v>51</v>
      </c>
      <c r="F1324" t="str">
        <f>IF(D1324="COUNTRY",VLOOKUP(E1324,[1]Codes!I:J,2,0),IF(D1324="UNREGION",VLOOKUP(E1324,[1]Codes!AL:AM,2,0),IF(D1324="REGION",VLOOKUP(E1324,[1]Codes!W:X,2,0),"Error")))</f>
        <v>Lithuania</v>
      </c>
      <c r="G1324" t="s">
        <v>2</v>
      </c>
      <c r="H1324">
        <v>2011</v>
      </c>
      <c r="I1324" t="s">
        <v>308</v>
      </c>
      <c r="J1324" t="s">
        <v>307</v>
      </c>
      <c r="K1324">
        <v>14.1</v>
      </c>
      <c r="L1324">
        <v>14.1</v>
      </c>
      <c r="O1324" t="s">
        <v>365</v>
      </c>
      <c r="P1324" t="s">
        <v>624</v>
      </c>
      <c r="Q1324">
        <v>2011</v>
      </c>
      <c r="R1324" s="1">
        <v>40544</v>
      </c>
      <c r="S1324" s="1">
        <v>40908</v>
      </c>
    </row>
    <row r="1325" spans="1:19" x14ac:dyDescent="0.25">
      <c r="A1325">
        <v>25613385</v>
      </c>
      <c r="B1325" t="s">
        <v>309</v>
      </c>
      <c r="C1325" t="str">
        <f>IF(D1325="COUNTRY",VLOOKUP(E1325,[1]Codes!I:M,5,0),"")</f>
        <v>Europe</v>
      </c>
      <c r="D1325" t="s">
        <v>28</v>
      </c>
      <c r="E1325" t="s">
        <v>51</v>
      </c>
      <c r="F1325" t="str">
        <f>IF(D1325="COUNTRY",VLOOKUP(E1325,[1]Codes!I:J,2,0),IF(D1325="UNREGION",VLOOKUP(E1325,[1]Codes!AL:AM,2,0),IF(D1325="REGION",VLOOKUP(E1325,[1]Codes!W:X,2,0),"Error")))</f>
        <v>Lithuania</v>
      </c>
      <c r="G1325" t="s">
        <v>2</v>
      </c>
      <c r="H1325">
        <v>2018</v>
      </c>
      <c r="I1325" t="s">
        <v>308</v>
      </c>
      <c r="J1325" t="s">
        <v>307</v>
      </c>
      <c r="K1325">
        <v>11.2</v>
      </c>
      <c r="L1325">
        <v>11.2</v>
      </c>
      <c r="O1325" t="s">
        <v>366</v>
      </c>
      <c r="P1325" t="s">
        <v>624</v>
      </c>
      <c r="Q1325">
        <v>2018</v>
      </c>
      <c r="R1325" s="1">
        <v>43101</v>
      </c>
      <c r="S1325" s="1">
        <v>43465</v>
      </c>
    </row>
    <row r="1326" spans="1:19" x14ac:dyDescent="0.25">
      <c r="A1326">
        <v>25613386</v>
      </c>
      <c r="B1326" t="s">
        <v>309</v>
      </c>
      <c r="C1326" t="str">
        <f>IF(D1326="COUNTRY",VLOOKUP(E1326,[1]Codes!I:M,5,0),"")</f>
        <v>Europe</v>
      </c>
      <c r="D1326" t="s">
        <v>28</v>
      </c>
      <c r="E1326" t="s">
        <v>51</v>
      </c>
      <c r="F1326" t="str">
        <f>IF(D1326="COUNTRY",VLOOKUP(E1326,[1]Codes!I:J,2,0),IF(D1326="UNREGION",VLOOKUP(E1326,[1]Codes!AL:AM,2,0),IF(D1326="REGION",VLOOKUP(E1326,[1]Codes!W:X,2,0),"Error")))</f>
        <v>Lithuania</v>
      </c>
      <c r="G1326" t="s">
        <v>2</v>
      </c>
      <c r="H1326">
        <v>2001</v>
      </c>
      <c r="I1326" t="s">
        <v>308</v>
      </c>
      <c r="J1326" t="s">
        <v>307</v>
      </c>
      <c r="K1326">
        <v>21.1</v>
      </c>
      <c r="L1326">
        <v>21.1</v>
      </c>
      <c r="O1326" t="s">
        <v>365</v>
      </c>
      <c r="P1326" t="s">
        <v>624</v>
      </c>
      <c r="Q1326">
        <v>2001</v>
      </c>
      <c r="R1326" s="1">
        <v>36892</v>
      </c>
      <c r="S1326" s="1">
        <v>37256</v>
      </c>
    </row>
    <row r="1327" spans="1:19" x14ac:dyDescent="0.25">
      <c r="A1327">
        <v>25613387</v>
      </c>
      <c r="B1327" t="s">
        <v>309</v>
      </c>
      <c r="C1327" t="str">
        <f>IF(D1327="COUNTRY",VLOOKUP(E1327,[1]Codes!I:M,5,0),"")</f>
        <v>Europe</v>
      </c>
      <c r="D1327" t="s">
        <v>28</v>
      </c>
      <c r="E1327" t="s">
        <v>51</v>
      </c>
      <c r="F1327" t="str">
        <f>IF(D1327="COUNTRY",VLOOKUP(E1327,[1]Codes!I:J,2,0),IF(D1327="UNREGION",VLOOKUP(E1327,[1]Codes!AL:AM,2,0),IF(D1327="REGION",VLOOKUP(E1327,[1]Codes!W:X,2,0),"Error")))</f>
        <v>Lithuania</v>
      </c>
      <c r="G1327" t="s">
        <v>2</v>
      </c>
      <c r="H1327">
        <v>2016</v>
      </c>
      <c r="I1327" t="s">
        <v>308</v>
      </c>
      <c r="J1327" t="s">
        <v>307</v>
      </c>
      <c r="K1327">
        <v>13.3</v>
      </c>
      <c r="L1327">
        <v>13.3</v>
      </c>
      <c r="O1327" t="s">
        <v>367</v>
      </c>
      <c r="P1327" t="s">
        <v>624</v>
      </c>
      <c r="Q1327">
        <v>2016</v>
      </c>
      <c r="R1327" s="1">
        <v>42370</v>
      </c>
      <c r="S1327" s="1">
        <v>42735</v>
      </c>
    </row>
    <row r="1328" spans="1:19" x14ac:dyDescent="0.25">
      <c r="A1328">
        <v>25613388</v>
      </c>
      <c r="B1328" t="s">
        <v>309</v>
      </c>
      <c r="C1328" t="str">
        <f>IF(D1328="COUNTRY",VLOOKUP(E1328,[1]Codes!I:M,5,0),"")</f>
        <v>Europe</v>
      </c>
      <c r="D1328" t="s">
        <v>28</v>
      </c>
      <c r="E1328" t="s">
        <v>51</v>
      </c>
      <c r="F1328" t="str">
        <f>IF(D1328="COUNTRY",VLOOKUP(E1328,[1]Codes!I:J,2,0),IF(D1328="UNREGION",VLOOKUP(E1328,[1]Codes!AL:AM,2,0),IF(D1328="REGION",VLOOKUP(E1328,[1]Codes!W:X,2,0),"Error")))</f>
        <v>Lithuania</v>
      </c>
      <c r="G1328" t="s">
        <v>2</v>
      </c>
      <c r="H1328">
        <v>2007</v>
      </c>
      <c r="I1328" t="s">
        <v>308</v>
      </c>
      <c r="J1328" t="s">
        <v>307</v>
      </c>
      <c r="K1328">
        <v>19.399999999999999</v>
      </c>
      <c r="L1328">
        <v>19.399999999999999</v>
      </c>
      <c r="O1328" t="s">
        <v>365</v>
      </c>
      <c r="P1328" t="s">
        <v>624</v>
      </c>
      <c r="Q1328">
        <v>2007</v>
      </c>
      <c r="R1328" s="1">
        <v>39083</v>
      </c>
      <c r="S1328" s="1">
        <v>39447</v>
      </c>
    </row>
    <row r="1329" spans="1:19" x14ac:dyDescent="0.25">
      <c r="A1329">
        <v>25613389</v>
      </c>
      <c r="B1329" t="s">
        <v>309</v>
      </c>
      <c r="C1329" t="str">
        <f>IF(D1329="COUNTRY",VLOOKUP(E1329,[1]Codes!I:M,5,0),"")</f>
        <v>Europe</v>
      </c>
      <c r="D1329" t="s">
        <v>28</v>
      </c>
      <c r="E1329" t="s">
        <v>51</v>
      </c>
      <c r="F1329" t="str">
        <f>IF(D1329="COUNTRY",VLOOKUP(E1329,[1]Codes!I:J,2,0),IF(D1329="UNREGION",VLOOKUP(E1329,[1]Codes!AL:AM,2,0),IF(D1329="REGION",VLOOKUP(E1329,[1]Codes!W:X,2,0),"Error")))</f>
        <v>Lithuania</v>
      </c>
      <c r="G1329" t="s">
        <v>2</v>
      </c>
      <c r="H1329">
        <v>2014</v>
      </c>
      <c r="I1329" t="s">
        <v>308</v>
      </c>
      <c r="J1329" t="s">
        <v>307</v>
      </c>
      <c r="K1329">
        <v>13.6</v>
      </c>
      <c r="L1329">
        <v>13.6</v>
      </c>
      <c r="O1329" t="s">
        <v>365</v>
      </c>
      <c r="P1329" t="s">
        <v>624</v>
      </c>
      <c r="Q1329">
        <v>2014</v>
      </c>
      <c r="R1329" s="1">
        <v>41640</v>
      </c>
      <c r="S1329" s="1">
        <v>42004</v>
      </c>
    </row>
    <row r="1330" spans="1:19" x14ac:dyDescent="0.25">
      <c r="A1330">
        <v>25613390</v>
      </c>
      <c r="B1330" t="s">
        <v>309</v>
      </c>
      <c r="C1330" t="str">
        <f>IF(D1330="COUNTRY",VLOOKUP(E1330,[1]Codes!I:M,5,0),"")</f>
        <v>Europe</v>
      </c>
      <c r="D1330" t="s">
        <v>28</v>
      </c>
      <c r="E1330" t="s">
        <v>81</v>
      </c>
      <c r="F1330" t="str">
        <f>IF(D1330="COUNTRY",VLOOKUP(E1330,[1]Codes!I:J,2,0),IF(D1330="UNREGION",VLOOKUP(E1330,[1]Codes!AL:AM,2,0),IF(D1330="REGION",VLOOKUP(E1330,[1]Codes!W:X,2,0),"Error")))</f>
        <v>Luxembourg</v>
      </c>
      <c r="G1330" t="s">
        <v>2</v>
      </c>
      <c r="H1330">
        <v>2012</v>
      </c>
      <c r="I1330" t="s">
        <v>308</v>
      </c>
      <c r="J1330" t="s">
        <v>307</v>
      </c>
      <c r="K1330">
        <v>6.5</v>
      </c>
      <c r="L1330">
        <v>6.5</v>
      </c>
      <c r="O1330" t="s">
        <v>365</v>
      </c>
      <c r="P1330" t="s">
        <v>624</v>
      </c>
      <c r="Q1330">
        <v>2012</v>
      </c>
      <c r="R1330" s="1">
        <v>40909</v>
      </c>
      <c r="S1330" s="1">
        <v>41274</v>
      </c>
    </row>
    <row r="1331" spans="1:19" x14ac:dyDescent="0.25">
      <c r="A1331">
        <v>25613391</v>
      </c>
      <c r="B1331" t="s">
        <v>309</v>
      </c>
      <c r="C1331" t="str">
        <f>IF(D1331="COUNTRY",VLOOKUP(E1331,[1]Codes!I:M,5,0),"")</f>
        <v>Europe</v>
      </c>
      <c r="D1331" t="s">
        <v>28</v>
      </c>
      <c r="E1331" t="s">
        <v>81</v>
      </c>
      <c r="F1331" t="str">
        <f>IF(D1331="COUNTRY",VLOOKUP(E1331,[1]Codes!I:J,2,0),IF(D1331="UNREGION",VLOOKUP(E1331,[1]Codes!AL:AM,2,0),IF(D1331="REGION",VLOOKUP(E1331,[1]Codes!W:X,2,0),"Error")))</f>
        <v>Luxembourg</v>
      </c>
      <c r="G1331" t="s">
        <v>2</v>
      </c>
      <c r="H1331">
        <v>2007</v>
      </c>
      <c r="I1331" t="s">
        <v>308</v>
      </c>
      <c r="J1331" t="s">
        <v>307</v>
      </c>
      <c r="K1331">
        <v>10.199999999999999</v>
      </c>
      <c r="L1331">
        <v>10.199999999999999</v>
      </c>
      <c r="O1331" t="s">
        <v>365</v>
      </c>
      <c r="P1331" t="s">
        <v>624</v>
      </c>
      <c r="Q1331">
        <v>2007</v>
      </c>
      <c r="R1331" s="1">
        <v>39083</v>
      </c>
      <c r="S1331" s="1">
        <v>39447</v>
      </c>
    </row>
    <row r="1332" spans="1:19" x14ac:dyDescent="0.25">
      <c r="A1332">
        <v>25613392</v>
      </c>
      <c r="B1332" t="s">
        <v>309</v>
      </c>
      <c r="C1332" t="str">
        <f>IF(D1332="COUNTRY",VLOOKUP(E1332,[1]Codes!I:M,5,0),"")</f>
        <v>Europe</v>
      </c>
      <c r="D1332" t="s">
        <v>28</v>
      </c>
      <c r="E1332" t="s">
        <v>81</v>
      </c>
      <c r="F1332" t="str">
        <f>IF(D1332="COUNTRY",VLOOKUP(E1332,[1]Codes!I:J,2,0),IF(D1332="UNREGION",VLOOKUP(E1332,[1]Codes!AL:AM,2,0),IF(D1332="REGION",VLOOKUP(E1332,[1]Codes!W:X,2,0),"Error")))</f>
        <v>Luxembourg</v>
      </c>
      <c r="G1332" t="s">
        <v>2</v>
      </c>
      <c r="H1332">
        <v>2017</v>
      </c>
      <c r="I1332" t="s">
        <v>308</v>
      </c>
      <c r="J1332" t="s">
        <v>307</v>
      </c>
      <c r="K1332">
        <v>4</v>
      </c>
      <c r="L1332">
        <v>4</v>
      </c>
      <c r="O1332" t="s">
        <v>331</v>
      </c>
      <c r="P1332" t="s">
        <v>624</v>
      </c>
      <c r="Q1332">
        <v>2017</v>
      </c>
      <c r="R1332" s="1">
        <v>42736</v>
      </c>
      <c r="S1332" s="1">
        <v>43100</v>
      </c>
    </row>
    <row r="1333" spans="1:19" x14ac:dyDescent="0.25">
      <c r="A1333">
        <v>25613393</v>
      </c>
      <c r="B1333" t="s">
        <v>309</v>
      </c>
      <c r="C1333" t="str">
        <f>IF(D1333="COUNTRY",VLOOKUP(E1333,[1]Codes!I:M,5,0),"")</f>
        <v>Europe</v>
      </c>
      <c r="D1333" t="s">
        <v>28</v>
      </c>
      <c r="E1333" t="s">
        <v>81</v>
      </c>
      <c r="F1333" t="str">
        <f>IF(D1333="COUNTRY",VLOOKUP(E1333,[1]Codes!I:J,2,0),IF(D1333="UNREGION",VLOOKUP(E1333,[1]Codes!AL:AM,2,0),IF(D1333="REGION",VLOOKUP(E1333,[1]Codes!W:X,2,0),"Error")))</f>
        <v>Luxembourg</v>
      </c>
      <c r="G1333" t="s">
        <v>2</v>
      </c>
      <c r="H1333">
        <v>2000</v>
      </c>
      <c r="I1333" t="s">
        <v>308</v>
      </c>
      <c r="J1333" t="s">
        <v>307</v>
      </c>
      <c r="K1333">
        <v>12.2</v>
      </c>
      <c r="L1333">
        <v>12.2</v>
      </c>
      <c r="O1333" t="s">
        <v>365</v>
      </c>
      <c r="P1333" t="s">
        <v>624</v>
      </c>
      <c r="Q1333">
        <v>2000</v>
      </c>
      <c r="R1333" s="1">
        <v>36526</v>
      </c>
      <c r="S1333" s="1">
        <v>36891</v>
      </c>
    </row>
    <row r="1334" spans="1:19" x14ac:dyDescent="0.25">
      <c r="A1334">
        <v>25613394</v>
      </c>
      <c r="B1334" t="s">
        <v>309</v>
      </c>
      <c r="C1334" t="str">
        <f>IF(D1334="COUNTRY",VLOOKUP(E1334,[1]Codes!I:M,5,0),"")</f>
        <v>Europe</v>
      </c>
      <c r="D1334" t="s">
        <v>28</v>
      </c>
      <c r="E1334" t="s">
        <v>81</v>
      </c>
      <c r="F1334" t="str">
        <f>IF(D1334="COUNTRY",VLOOKUP(E1334,[1]Codes!I:J,2,0),IF(D1334="UNREGION",VLOOKUP(E1334,[1]Codes!AL:AM,2,0),IF(D1334="REGION",VLOOKUP(E1334,[1]Codes!W:X,2,0),"Error")))</f>
        <v>Luxembourg</v>
      </c>
      <c r="G1334" t="s">
        <v>2</v>
      </c>
      <c r="H1334">
        <v>2001</v>
      </c>
      <c r="I1334" t="s">
        <v>308</v>
      </c>
      <c r="J1334" t="s">
        <v>307</v>
      </c>
      <c r="K1334">
        <v>12.4</v>
      </c>
      <c r="L1334">
        <v>12.4</v>
      </c>
      <c r="O1334" t="s">
        <v>365</v>
      </c>
      <c r="P1334" t="s">
        <v>624</v>
      </c>
      <c r="Q1334">
        <v>2001</v>
      </c>
      <c r="R1334" s="1">
        <v>36892</v>
      </c>
      <c r="S1334" s="1">
        <v>37256</v>
      </c>
    </row>
    <row r="1335" spans="1:19" x14ac:dyDescent="0.25">
      <c r="A1335">
        <v>25613395</v>
      </c>
      <c r="B1335" t="s">
        <v>309</v>
      </c>
      <c r="C1335" t="str">
        <f>IF(D1335="COUNTRY",VLOOKUP(E1335,[1]Codes!I:M,5,0),"")</f>
        <v>Europe</v>
      </c>
      <c r="D1335" t="s">
        <v>28</v>
      </c>
      <c r="E1335" t="s">
        <v>81</v>
      </c>
      <c r="F1335" t="str">
        <f>IF(D1335="COUNTRY",VLOOKUP(E1335,[1]Codes!I:J,2,0),IF(D1335="UNREGION",VLOOKUP(E1335,[1]Codes!AL:AM,2,0),IF(D1335="REGION",VLOOKUP(E1335,[1]Codes!W:X,2,0),"Error")))</f>
        <v>Luxembourg</v>
      </c>
      <c r="G1335" t="s">
        <v>2</v>
      </c>
      <c r="H1335">
        <v>2010</v>
      </c>
      <c r="I1335" t="s">
        <v>308</v>
      </c>
      <c r="J1335" t="s">
        <v>307</v>
      </c>
      <c r="K1335">
        <v>7.5</v>
      </c>
      <c r="L1335">
        <v>7.5</v>
      </c>
      <c r="O1335" t="s">
        <v>365</v>
      </c>
      <c r="P1335" t="s">
        <v>624</v>
      </c>
      <c r="Q1335">
        <v>2010</v>
      </c>
      <c r="R1335" s="1">
        <v>40179</v>
      </c>
      <c r="S1335" s="1">
        <v>40543</v>
      </c>
    </row>
    <row r="1336" spans="1:19" x14ac:dyDescent="0.25">
      <c r="A1336">
        <v>25613396</v>
      </c>
      <c r="B1336" t="s">
        <v>309</v>
      </c>
      <c r="C1336" t="str">
        <f>IF(D1336="COUNTRY",VLOOKUP(E1336,[1]Codes!I:M,5,0),"")</f>
        <v>Europe</v>
      </c>
      <c r="D1336" t="s">
        <v>28</v>
      </c>
      <c r="E1336" t="s">
        <v>81</v>
      </c>
      <c r="F1336" t="str">
        <f>IF(D1336="COUNTRY",VLOOKUP(E1336,[1]Codes!I:J,2,0),IF(D1336="UNREGION",VLOOKUP(E1336,[1]Codes!AL:AM,2,0),IF(D1336="REGION",VLOOKUP(E1336,[1]Codes!W:X,2,0),"Error")))</f>
        <v>Luxembourg</v>
      </c>
      <c r="G1336" t="s">
        <v>2</v>
      </c>
      <c r="H1336">
        <v>2002</v>
      </c>
      <c r="I1336" t="s">
        <v>308</v>
      </c>
      <c r="J1336" t="s">
        <v>307</v>
      </c>
      <c r="K1336">
        <v>12.4</v>
      </c>
      <c r="L1336">
        <v>12.4</v>
      </c>
      <c r="O1336" t="s">
        <v>365</v>
      </c>
      <c r="P1336" t="s">
        <v>624</v>
      </c>
      <c r="Q1336">
        <v>2002</v>
      </c>
      <c r="R1336" s="1">
        <v>37257</v>
      </c>
      <c r="S1336" s="1">
        <v>37621</v>
      </c>
    </row>
    <row r="1337" spans="1:19" x14ac:dyDescent="0.25">
      <c r="A1337">
        <v>25613397</v>
      </c>
      <c r="B1337" t="s">
        <v>309</v>
      </c>
      <c r="C1337" t="str">
        <f>IF(D1337="COUNTRY",VLOOKUP(E1337,[1]Codes!I:M,5,0),"")</f>
        <v>Europe</v>
      </c>
      <c r="D1337" t="s">
        <v>28</v>
      </c>
      <c r="E1337" t="s">
        <v>81</v>
      </c>
      <c r="F1337" t="str">
        <f>IF(D1337="COUNTRY",VLOOKUP(E1337,[1]Codes!I:J,2,0),IF(D1337="UNREGION",VLOOKUP(E1337,[1]Codes!AL:AM,2,0),IF(D1337="REGION",VLOOKUP(E1337,[1]Codes!W:X,2,0),"Error")))</f>
        <v>Luxembourg</v>
      </c>
      <c r="G1337" t="s">
        <v>2</v>
      </c>
      <c r="H1337">
        <v>2013</v>
      </c>
      <c r="I1337" t="s">
        <v>308</v>
      </c>
      <c r="J1337" t="s">
        <v>307</v>
      </c>
      <c r="K1337">
        <v>5.2</v>
      </c>
      <c r="L1337">
        <v>5.2</v>
      </c>
      <c r="O1337" t="s">
        <v>365</v>
      </c>
      <c r="P1337" t="s">
        <v>624</v>
      </c>
      <c r="Q1337">
        <v>2013</v>
      </c>
      <c r="R1337" s="1">
        <v>41275</v>
      </c>
      <c r="S1337" s="1">
        <v>41639</v>
      </c>
    </row>
    <row r="1338" spans="1:19" x14ac:dyDescent="0.25">
      <c r="A1338">
        <v>25613398</v>
      </c>
      <c r="B1338" t="s">
        <v>309</v>
      </c>
      <c r="C1338" t="str">
        <f>IF(D1338="COUNTRY",VLOOKUP(E1338,[1]Codes!I:M,5,0),"")</f>
        <v>Europe</v>
      </c>
      <c r="D1338" t="s">
        <v>28</v>
      </c>
      <c r="E1338" t="s">
        <v>81</v>
      </c>
      <c r="F1338" t="str">
        <f>IF(D1338="COUNTRY",VLOOKUP(E1338,[1]Codes!I:J,2,0),IF(D1338="UNREGION",VLOOKUP(E1338,[1]Codes!AL:AM,2,0),IF(D1338="REGION",VLOOKUP(E1338,[1]Codes!W:X,2,0),"Error")))</f>
        <v>Luxembourg</v>
      </c>
      <c r="G1338" t="s">
        <v>2</v>
      </c>
      <c r="H1338">
        <v>2018</v>
      </c>
      <c r="I1338" t="s">
        <v>308</v>
      </c>
      <c r="J1338" t="s">
        <v>307</v>
      </c>
      <c r="K1338">
        <v>4.5999999999999996</v>
      </c>
      <c r="L1338">
        <v>4.5999999999999996</v>
      </c>
      <c r="O1338" t="s">
        <v>366</v>
      </c>
      <c r="P1338" t="s">
        <v>624</v>
      </c>
      <c r="Q1338">
        <v>2018</v>
      </c>
      <c r="R1338" s="1">
        <v>43101</v>
      </c>
      <c r="S1338" s="1">
        <v>43465</v>
      </c>
    </row>
    <row r="1339" spans="1:19" x14ac:dyDescent="0.25">
      <c r="A1339">
        <v>25613399</v>
      </c>
      <c r="B1339" t="s">
        <v>309</v>
      </c>
      <c r="C1339" t="str">
        <f>IF(D1339="COUNTRY",VLOOKUP(E1339,[1]Codes!I:M,5,0),"")</f>
        <v>Europe</v>
      </c>
      <c r="D1339" t="s">
        <v>28</v>
      </c>
      <c r="E1339" t="s">
        <v>81</v>
      </c>
      <c r="F1339" t="str">
        <f>IF(D1339="COUNTRY",VLOOKUP(E1339,[1]Codes!I:J,2,0),IF(D1339="UNREGION",VLOOKUP(E1339,[1]Codes!AL:AM,2,0),IF(D1339="REGION",VLOOKUP(E1339,[1]Codes!W:X,2,0),"Error")))</f>
        <v>Luxembourg</v>
      </c>
      <c r="G1339" t="s">
        <v>2</v>
      </c>
      <c r="H1339">
        <v>2006</v>
      </c>
      <c r="I1339" t="s">
        <v>308</v>
      </c>
      <c r="J1339" t="s">
        <v>307</v>
      </c>
      <c r="K1339">
        <v>10.4</v>
      </c>
      <c r="L1339">
        <v>10.4</v>
      </c>
      <c r="O1339" t="s">
        <v>365</v>
      </c>
      <c r="P1339" t="s">
        <v>624</v>
      </c>
      <c r="Q1339">
        <v>2006</v>
      </c>
      <c r="R1339" s="1">
        <v>38718</v>
      </c>
      <c r="S1339" s="1">
        <v>39082</v>
      </c>
    </row>
    <row r="1340" spans="1:19" x14ac:dyDescent="0.25">
      <c r="A1340">
        <v>25613400</v>
      </c>
      <c r="B1340" t="s">
        <v>309</v>
      </c>
      <c r="C1340" t="str">
        <f>IF(D1340="COUNTRY",VLOOKUP(E1340,[1]Codes!I:M,5,0),"")</f>
        <v>Europe</v>
      </c>
      <c r="D1340" t="s">
        <v>28</v>
      </c>
      <c r="E1340" t="s">
        <v>81</v>
      </c>
      <c r="F1340" t="str">
        <f>IF(D1340="COUNTRY",VLOOKUP(E1340,[1]Codes!I:J,2,0),IF(D1340="UNREGION",VLOOKUP(E1340,[1]Codes!AL:AM,2,0),IF(D1340="REGION",VLOOKUP(E1340,[1]Codes!W:X,2,0),"Error")))</f>
        <v>Luxembourg</v>
      </c>
      <c r="G1340" t="s">
        <v>2</v>
      </c>
      <c r="H1340">
        <v>2016</v>
      </c>
      <c r="I1340" t="s">
        <v>308</v>
      </c>
      <c r="J1340" t="s">
        <v>307</v>
      </c>
      <c r="K1340">
        <v>4.7</v>
      </c>
      <c r="L1340">
        <v>4.7</v>
      </c>
      <c r="O1340" t="s">
        <v>331</v>
      </c>
      <c r="P1340" t="s">
        <v>624</v>
      </c>
      <c r="Q1340">
        <v>2016</v>
      </c>
      <c r="R1340" s="1">
        <v>42370</v>
      </c>
      <c r="S1340" s="1">
        <v>42735</v>
      </c>
    </row>
    <row r="1341" spans="1:19" x14ac:dyDescent="0.25">
      <c r="A1341">
        <v>25613401</v>
      </c>
      <c r="B1341" t="s">
        <v>309</v>
      </c>
      <c r="C1341" t="str">
        <f>IF(D1341="COUNTRY",VLOOKUP(E1341,[1]Codes!I:M,5,0),"")</f>
        <v>Europe</v>
      </c>
      <c r="D1341" t="s">
        <v>28</v>
      </c>
      <c r="E1341" t="s">
        <v>81</v>
      </c>
      <c r="F1341" t="str">
        <f>IF(D1341="COUNTRY",VLOOKUP(E1341,[1]Codes!I:J,2,0),IF(D1341="UNREGION",VLOOKUP(E1341,[1]Codes!AL:AM,2,0),IF(D1341="REGION",VLOOKUP(E1341,[1]Codes!W:X,2,0),"Error")))</f>
        <v>Luxembourg</v>
      </c>
      <c r="G1341" t="s">
        <v>2</v>
      </c>
      <c r="H1341">
        <v>2011</v>
      </c>
      <c r="I1341" t="s">
        <v>308</v>
      </c>
      <c r="J1341" t="s">
        <v>307</v>
      </c>
      <c r="K1341">
        <v>7.2</v>
      </c>
      <c r="L1341">
        <v>7.2</v>
      </c>
      <c r="O1341" t="s">
        <v>365</v>
      </c>
      <c r="P1341" t="s">
        <v>624</v>
      </c>
      <c r="Q1341">
        <v>2011</v>
      </c>
      <c r="R1341" s="1">
        <v>40544</v>
      </c>
      <c r="S1341" s="1">
        <v>40908</v>
      </c>
    </row>
    <row r="1342" spans="1:19" x14ac:dyDescent="0.25">
      <c r="A1342">
        <v>25613402</v>
      </c>
      <c r="B1342" t="s">
        <v>309</v>
      </c>
      <c r="C1342" t="str">
        <f>IF(D1342="COUNTRY",VLOOKUP(E1342,[1]Codes!I:M,5,0),"")</f>
        <v>Europe</v>
      </c>
      <c r="D1342" t="s">
        <v>28</v>
      </c>
      <c r="E1342" t="s">
        <v>81</v>
      </c>
      <c r="F1342" t="str">
        <f>IF(D1342="COUNTRY",VLOOKUP(E1342,[1]Codes!I:J,2,0),IF(D1342="UNREGION",VLOOKUP(E1342,[1]Codes!AL:AM,2,0),IF(D1342="REGION",VLOOKUP(E1342,[1]Codes!W:X,2,0),"Error")))</f>
        <v>Luxembourg</v>
      </c>
      <c r="G1342" t="s">
        <v>2</v>
      </c>
      <c r="H1342">
        <v>2005</v>
      </c>
      <c r="I1342" t="s">
        <v>308</v>
      </c>
      <c r="J1342" t="s">
        <v>307</v>
      </c>
      <c r="K1342">
        <v>12</v>
      </c>
      <c r="L1342">
        <v>12</v>
      </c>
      <c r="O1342" t="s">
        <v>365</v>
      </c>
      <c r="P1342" t="s">
        <v>624</v>
      </c>
      <c r="Q1342">
        <v>2005</v>
      </c>
      <c r="R1342" s="1">
        <v>38353</v>
      </c>
      <c r="S1342" s="1">
        <v>38717</v>
      </c>
    </row>
    <row r="1343" spans="1:19" x14ac:dyDescent="0.25">
      <c r="A1343">
        <v>25613403</v>
      </c>
      <c r="B1343" t="s">
        <v>309</v>
      </c>
      <c r="C1343" t="str">
        <f>IF(D1343="COUNTRY",VLOOKUP(E1343,[1]Codes!I:M,5,0),"")</f>
        <v>Europe</v>
      </c>
      <c r="D1343" t="s">
        <v>28</v>
      </c>
      <c r="E1343" t="s">
        <v>81</v>
      </c>
      <c r="F1343" t="str">
        <f>IF(D1343="COUNTRY",VLOOKUP(E1343,[1]Codes!I:J,2,0),IF(D1343="UNREGION",VLOOKUP(E1343,[1]Codes!AL:AM,2,0),IF(D1343="REGION",VLOOKUP(E1343,[1]Codes!W:X,2,0),"Error")))</f>
        <v>Luxembourg</v>
      </c>
      <c r="G1343" t="s">
        <v>2</v>
      </c>
      <c r="H1343">
        <v>2004</v>
      </c>
      <c r="I1343" t="s">
        <v>308</v>
      </c>
      <c r="J1343" t="s">
        <v>307</v>
      </c>
      <c r="K1343">
        <v>10.9</v>
      </c>
      <c r="L1343">
        <v>10.9</v>
      </c>
      <c r="O1343" t="s">
        <v>365</v>
      </c>
      <c r="P1343" t="s">
        <v>624</v>
      </c>
      <c r="Q1343">
        <v>2004</v>
      </c>
      <c r="R1343" s="1">
        <v>37987</v>
      </c>
      <c r="S1343" s="1">
        <v>38352</v>
      </c>
    </row>
    <row r="1344" spans="1:19" x14ac:dyDescent="0.25">
      <c r="A1344">
        <v>25613404</v>
      </c>
      <c r="B1344" t="s">
        <v>309</v>
      </c>
      <c r="C1344" t="str">
        <f>IF(D1344="COUNTRY",VLOOKUP(E1344,[1]Codes!I:M,5,0),"")</f>
        <v>Europe</v>
      </c>
      <c r="D1344" t="s">
        <v>28</v>
      </c>
      <c r="E1344" t="s">
        <v>81</v>
      </c>
      <c r="F1344" t="str">
        <f>IF(D1344="COUNTRY",VLOOKUP(E1344,[1]Codes!I:J,2,0),IF(D1344="UNREGION",VLOOKUP(E1344,[1]Codes!AL:AM,2,0),IF(D1344="REGION",VLOOKUP(E1344,[1]Codes!W:X,2,0),"Error")))</f>
        <v>Luxembourg</v>
      </c>
      <c r="G1344" t="s">
        <v>2</v>
      </c>
      <c r="H1344">
        <v>2003</v>
      </c>
      <c r="I1344" t="s">
        <v>308</v>
      </c>
      <c r="J1344" t="s">
        <v>307</v>
      </c>
      <c r="K1344">
        <v>11.1</v>
      </c>
      <c r="L1344">
        <v>11.1</v>
      </c>
      <c r="O1344" t="s">
        <v>365</v>
      </c>
      <c r="P1344" t="s">
        <v>624</v>
      </c>
      <c r="Q1344">
        <v>2003</v>
      </c>
      <c r="R1344" s="1">
        <v>37622</v>
      </c>
      <c r="S1344" s="1">
        <v>37986</v>
      </c>
    </row>
    <row r="1345" spans="1:19" x14ac:dyDescent="0.25">
      <c r="A1345">
        <v>25613405</v>
      </c>
      <c r="B1345" t="s">
        <v>309</v>
      </c>
      <c r="C1345" t="str">
        <f>IF(D1345="COUNTRY",VLOOKUP(E1345,[1]Codes!I:M,5,0),"")</f>
        <v>Europe</v>
      </c>
      <c r="D1345" t="s">
        <v>28</v>
      </c>
      <c r="E1345" t="s">
        <v>81</v>
      </c>
      <c r="F1345" t="str">
        <f>IF(D1345="COUNTRY",VLOOKUP(E1345,[1]Codes!I:J,2,0),IF(D1345="UNREGION",VLOOKUP(E1345,[1]Codes!AL:AM,2,0),IF(D1345="REGION",VLOOKUP(E1345,[1]Codes!W:X,2,0),"Error")))</f>
        <v>Luxembourg</v>
      </c>
      <c r="G1345" t="s">
        <v>2</v>
      </c>
      <c r="H1345">
        <v>2015</v>
      </c>
      <c r="I1345" t="s">
        <v>308</v>
      </c>
      <c r="J1345" t="s">
        <v>307</v>
      </c>
      <c r="K1345">
        <v>5.6</v>
      </c>
      <c r="L1345">
        <v>5.6</v>
      </c>
      <c r="O1345" t="s">
        <v>365</v>
      </c>
      <c r="P1345" t="s">
        <v>624</v>
      </c>
      <c r="Q1345">
        <v>2015</v>
      </c>
      <c r="R1345" s="1">
        <v>42005</v>
      </c>
      <c r="S1345" s="1">
        <v>42369</v>
      </c>
    </row>
    <row r="1346" spans="1:19" x14ac:dyDescent="0.25">
      <c r="A1346">
        <v>25613406</v>
      </c>
      <c r="B1346" t="s">
        <v>309</v>
      </c>
      <c r="C1346" t="str">
        <f>IF(D1346="COUNTRY",VLOOKUP(E1346,[1]Codes!I:M,5,0),"")</f>
        <v>Europe</v>
      </c>
      <c r="D1346" t="s">
        <v>28</v>
      </c>
      <c r="E1346" t="s">
        <v>81</v>
      </c>
      <c r="F1346" t="str">
        <f>IF(D1346="COUNTRY",VLOOKUP(E1346,[1]Codes!I:J,2,0),IF(D1346="UNREGION",VLOOKUP(E1346,[1]Codes!AL:AM,2,0),IF(D1346="REGION",VLOOKUP(E1346,[1]Codes!W:X,2,0),"Error")))</f>
        <v>Luxembourg</v>
      </c>
      <c r="G1346" t="s">
        <v>2</v>
      </c>
      <c r="H1346">
        <v>2008</v>
      </c>
      <c r="I1346" t="s">
        <v>308</v>
      </c>
      <c r="J1346" t="s">
        <v>307</v>
      </c>
      <c r="K1346">
        <v>8.6999999999999993</v>
      </c>
      <c r="L1346">
        <v>8.6999999999999993</v>
      </c>
      <c r="O1346" t="s">
        <v>365</v>
      </c>
      <c r="P1346" t="s">
        <v>624</v>
      </c>
      <c r="Q1346">
        <v>2008</v>
      </c>
      <c r="R1346" s="1">
        <v>39448</v>
      </c>
      <c r="S1346" s="1">
        <v>39813</v>
      </c>
    </row>
    <row r="1347" spans="1:19" x14ac:dyDescent="0.25">
      <c r="A1347">
        <v>25613407</v>
      </c>
      <c r="B1347" t="s">
        <v>309</v>
      </c>
      <c r="C1347" t="str">
        <f>IF(D1347="COUNTRY",VLOOKUP(E1347,[1]Codes!I:M,5,0),"")</f>
        <v>Europe</v>
      </c>
      <c r="D1347" t="s">
        <v>28</v>
      </c>
      <c r="E1347" t="s">
        <v>81</v>
      </c>
      <c r="F1347" t="str">
        <f>IF(D1347="COUNTRY",VLOOKUP(E1347,[1]Codes!I:J,2,0),IF(D1347="UNREGION",VLOOKUP(E1347,[1]Codes!AL:AM,2,0),IF(D1347="REGION",VLOOKUP(E1347,[1]Codes!W:X,2,0),"Error")))</f>
        <v>Luxembourg</v>
      </c>
      <c r="G1347" t="s">
        <v>2</v>
      </c>
      <c r="H1347">
        <v>2014</v>
      </c>
      <c r="I1347" t="s">
        <v>308</v>
      </c>
      <c r="J1347" t="s">
        <v>307</v>
      </c>
      <c r="K1347">
        <v>5.7</v>
      </c>
      <c r="L1347">
        <v>5.7</v>
      </c>
      <c r="O1347" t="s">
        <v>365</v>
      </c>
      <c r="P1347" t="s">
        <v>624</v>
      </c>
      <c r="Q1347">
        <v>2014</v>
      </c>
      <c r="R1347" s="1">
        <v>41640</v>
      </c>
      <c r="S1347" s="1">
        <v>42004</v>
      </c>
    </row>
    <row r="1348" spans="1:19" x14ac:dyDescent="0.25">
      <c r="A1348">
        <v>25613408</v>
      </c>
      <c r="B1348" t="s">
        <v>309</v>
      </c>
      <c r="C1348" t="str">
        <f>IF(D1348="COUNTRY",VLOOKUP(E1348,[1]Codes!I:M,5,0),"")</f>
        <v>Europe</v>
      </c>
      <c r="D1348" t="s">
        <v>28</v>
      </c>
      <c r="E1348" t="s">
        <v>81</v>
      </c>
      <c r="F1348" t="str">
        <f>IF(D1348="COUNTRY",VLOOKUP(E1348,[1]Codes!I:J,2,0),IF(D1348="UNREGION",VLOOKUP(E1348,[1]Codes!AL:AM,2,0),IF(D1348="REGION",VLOOKUP(E1348,[1]Codes!W:X,2,0),"Error")))</f>
        <v>Luxembourg</v>
      </c>
      <c r="G1348" t="s">
        <v>2</v>
      </c>
      <c r="H1348">
        <v>2009</v>
      </c>
      <c r="I1348" t="s">
        <v>308</v>
      </c>
      <c r="J1348" t="s">
        <v>307</v>
      </c>
      <c r="K1348">
        <v>7.1</v>
      </c>
      <c r="L1348">
        <v>7.1</v>
      </c>
      <c r="O1348" t="s">
        <v>365</v>
      </c>
      <c r="P1348" t="s">
        <v>624</v>
      </c>
      <c r="Q1348">
        <v>2009</v>
      </c>
      <c r="R1348" s="1">
        <v>39814</v>
      </c>
      <c r="S1348" s="1">
        <v>40178</v>
      </c>
    </row>
    <row r="1349" spans="1:19" x14ac:dyDescent="0.25">
      <c r="A1349">
        <v>25613409</v>
      </c>
      <c r="B1349" t="s">
        <v>309</v>
      </c>
      <c r="C1349" t="str">
        <f>IF(D1349="COUNTRY",VLOOKUP(E1349,[1]Codes!I:M,5,0),"")</f>
        <v>Europe</v>
      </c>
      <c r="D1349" t="s">
        <v>28</v>
      </c>
      <c r="E1349" t="s">
        <v>125</v>
      </c>
      <c r="F1349" t="str">
        <f>IF(D1349="COUNTRY",VLOOKUP(E1349,[1]Codes!I:J,2,0),IF(D1349="UNREGION",VLOOKUP(E1349,[1]Codes!AL:AM,2,0),IF(D1349="REGION",VLOOKUP(E1349,[1]Codes!W:X,2,0),"Error")))</f>
        <v>Latvia</v>
      </c>
      <c r="G1349" t="s">
        <v>2</v>
      </c>
      <c r="H1349">
        <v>2009</v>
      </c>
      <c r="I1349" t="s">
        <v>308</v>
      </c>
      <c r="J1349" t="s">
        <v>307</v>
      </c>
      <c r="K1349">
        <v>18.8</v>
      </c>
      <c r="L1349">
        <v>18.8</v>
      </c>
      <c r="O1349" t="s">
        <v>340</v>
      </c>
      <c r="P1349" t="s">
        <v>624</v>
      </c>
      <c r="Q1349">
        <v>2009</v>
      </c>
      <c r="R1349" s="1">
        <v>39814</v>
      </c>
      <c r="S1349" s="1">
        <v>40178</v>
      </c>
    </row>
    <row r="1350" spans="1:19" x14ac:dyDescent="0.25">
      <c r="A1350">
        <v>25613410</v>
      </c>
      <c r="B1350" t="s">
        <v>309</v>
      </c>
      <c r="C1350" t="str">
        <f>IF(D1350="COUNTRY",VLOOKUP(E1350,[1]Codes!I:M,5,0),"")</f>
        <v>Europe</v>
      </c>
      <c r="D1350" t="s">
        <v>28</v>
      </c>
      <c r="E1350" t="s">
        <v>125</v>
      </c>
      <c r="F1350" t="str">
        <f>IF(D1350="COUNTRY",VLOOKUP(E1350,[1]Codes!I:J,2,0),IF(D1350="UNREGION",VLOOKUP(E1350,[1]Codes!AL:AM,2,0),IF(D1350="REGION",VLOOKUP(E1350,[1]Codes!W:X,2,0),"Error")))</f>
        <v>Latvia</v>
      </c>
      <c r="G1350" t="s">
        <v>2</v>
      </c>
      <c r="H1350">
        <v>2004</v>
      </c>
      <c r="I1350" t="s">
        <v>308</v>
      </c>
      <c r="J1350" t="s">
        <v>307</v>
      </c>
      <c r="K1350">
        <v>16.3</v>
      </c>
      <c r="L1350">
        <v>16.3</v>
      </c>
      <c r="O1350" t="s">
        <v>340</v>
      </c>
      <c r="P1350" t="s">
        <v>624</v>
      </c>
      <c r="Q1350">
        <v>2004</v>
      </c>
      <c r="R1350" s="1">
        <v>37987</v>
      </c>
      <c r="S1350" s="1">
        <v>38352</v>
      </c>
    </row>
    <row r="1351" spans="1:19" x14ac:dyDescent="0.25">
      <c r="A1351">
        <v>25613411</v>
      </c>
      <c r="B1351" t="s">
        <v>309</v>
      </c>
      <c r="C1351" t="str">
        <f>IF(D1351="COUNTRY",VLOOKUP(E1351,[1]Codes!I:M,5,0),"")</f>
        <v>Europe</v>
      </c>
      <c r="D1351" t="s">
        <v>28</v>
      </c>
      <c r="E1351" t="s">
        <v>125</v>
      </c>
      <c r="F1351" t="str">
        <f>IF(D1351="COUNTRY",VLOOKUP(E1351,[1]Codes!I:J,2,0),IF(D1351="UNREGION",VLOOKUP(E1351,[1]Codes!AL:AM,2,0),IF(D1351="REGION",VLOOKUP(E1351,[1]Codes!W:X,2,0),"Error")))</f>
        <v>Latvia</v>
      </c>
      <c r="G1351" t="s">
        <v>2</v>
      </c>
      <c r="H1351">
        <v>2007</v>
      </c>
      <c r="I1351" t="s">
        <v>308</v>
      </c>
      <c r="J1351" t="s">
        <v>307</v>
      </c>
      <c r="K1351">
        <v>18.600000000000001</v>
      </c>
      <c r="L1351">
        <v>18.600000000000001</v>
      </c>
      <c r="O1351" t="s">
        <v>340</v>
      </c>
      <c r="P1351" t="s">
        <v>624</v>
      </c>
      <c r="Q1351">
        <v>2007</v>
      </c>
      <c r="R1351" s="1">
        <v>39083</v>
      </c>
      <c r="S1351" s="1">
        <v>39447</v>
      </c>
    </row>
    <row r="1352" spans="1:19" x14ac:dyDescent="0.25">
      <c r="A1352">
        <v>25613412</v>
      </c>
      <c r="B1352" t="s">
        <v>309</v>
      </c>
      <c r="C1352" t="str">
        <f>IF(D1352="COUNTRY",VLOOKUP(E1352,[1]Codes!I:M,5,0),"")</f>
        <v>Europe</v>
      </c>
      <c r="D1352" t="s">
        <v>28</v>
      </c>
      <c r="E1352" t="s">
        <v>125</v>
      </c>
      <c r="F1352" t="str">
        <f>IF(D1352="COUNTRY",VLOOKUP(E1352,[1]Codes!I:J,2,0),IF(D1352="UNREGION",VLOOKUP(E1352,[1]Codes!AL:AM,2,0),IF(D1352="REGION",VLOOKUP(E1352,[1]Codes!W:X,2,0),"Error")))</f>
        <v>Latvia</v>
      </c>
      <c r="G1352" t="s">
        <v>2</v>
      </c>
      <c r="H1352">
        <v>2011</v>
      </c>
      <c r="I1352" t="s">
        <v>308</v>
      </c>
      <c r="J1352" t="s">
        <v>307</v>
      </c>
      <c r="K1352">
        <v>14.6</v>
      </c>
      <c r="L1352">
        <v>14.6</v>
      </c>
      <c r="O1352" t="s">
        <v>340</v>
      </c>
      <c r="P1352" t="s">
        <v>617</v>
      </c>
      <c r="Q1352">
        <v>2011</v>
      </c>
      <c r="R1352" s="1">
        <v>40544</v>
      </c>
      <c r="S1352" s="1">
        <v>40908</v>
      </c>
    </row>
    <row r="1353" spans="1:19" x14ac:dyDescent="0.25">
      <c r="A1353">
        <v>25613413</v>
      </c>
      <c r="B1353" t="s">
        <v>309</v>
      </c>
      <c r="C1353" t="str">
        <f>IF(D1353="COUNTRY",VLOOKUP(E1353,[1]Codes!I:M,5,0),"")</f>
        <v>Europe</v>
      </c>
      <c r="D1353" t="s">
        <v>28</v>
      </c>
      <c r="E1353" t="s">
        <v>125</v>
      </c>
      <c r="F1353" t="str">
        <f>IF(D1353="COUNTRY",VLOOKUP(E1353,[1]Codes!I:J,2,0),IF(D1353="UNREGION",VLOOKUP(E1353,[1]Codes!AL:AM,2,0),IF(D1353="REGION",VLOOKUP(E1353,[1]Codes!W:X,2,0),"Error")))</f>
        <v>Latvia</v>
      </c>
      <c r="G1353" t="s">
        <v>2</v>
      </c>
      <c r="H1353">
        <v>2014</v>
      </c>
      <c r="I1353" t="s">
        <v>308</v>
      </c>
      <c r="J1353" t="s">
        <v>307</v>
      </c>
      <c r="K1353">
        <v>15.4</v>
      </c>
      <c r="L1353">
        <v>15.4</v>
      </c>
      <c r="O1353" t="s">
        <v>340</v>
      </c>
      <c r="P1353" t="s">
        <v>617</v>
      </c>
      <c r="Q1353">
        <v>2014</v>
      </c>
      <c r="R1353" s="1">
        <v>41640</v>
      </c>
      <c r="S1353" s="1">
        <v>42004</v>
      </c>
    </row>
    <row r="1354" spans="1:19" x14ac:dyDescent="0.25">
      <c r="A1354">
        <v>25613414</v>
      </c>
      <c r="B1354" t="s">
        <v>309</v>
      </c>
      <c r="C1354" t="str">
        <f>IF(D1354="COUNTRY",VLOOKUP(E1354,[1]Codes!I:M,5,0),"")</f>
        <v>Europe</v>
      </c>
      <c r="D1354" t="s">
        <v>28</v>
      </c>
      <c r="E1354" t="s">
        <v>125</v>
      </c>
      <c r="F1354" t="str">
        <f>IF(D1354="COUNTRY",VLOOKUP(E1354,[1]Codes!I:J,2,0),IF(D1354="UNREGION",VLOOKUP(E1354,[1]Codes!AL:AM,2,0),IF(D1354="REGION",VLOOKUP(E1354,[1]Codes!W:X,2,0),"Error")))</f>
        <v>Latvia</v>
      </c>
      <c r="G1354" t="s">
        <v>2</v>
      </c>
      <c r="H1354">
        <v>2008</v>
      </c>
      <c r="I1354" t="s">
        <v>308</v>
      </c>
      <c r="J1354" t="s">
        <v>307</v>
      </c>
      <c r="K1354">
        <v>17.899999999999999</v>
      </c>
      <c r="L1354">
        <v>17.899999999999999</v>
      </c>
      <c r="O1354" t="s">
        <v>340</v>
      </c>
      <c r="P1354" t="s">
        <v>617</v>
      </c>
      <c r="Q1354">
        <v>2008</v>
      </c>
      <c r="R1354" s="1">
        <v>39448</v>
      </c>
      <c r="S1354" s="1">
        <v>39813</v>
      </c>
    </row>
    <row r="1355" spans="1:19" x14ac:dyDescent="0.25">
      <c r="A1355">
        <v>25613415</v>
      </c>
      <c r="B1355" t="s">
        <v>309</v>
      </c>
      <c r="C1355" t="str">
        <f>IF(D1355="COUNTRY",VLOOKUP(E1355,[1]Codes!I:M,5,0),"")</f>
        <v>Europe</v>
      </c>
      <c r="D1355" t="s">
        <v>28</v>
      </c>
      <c r="E1355" t="s">
        <v>125</v>
      </c>
      <c r="F1355" t="str">
        <f>IF(D1355="COUNTRY",VLOOKUP(E1355,[1]Codes!I:J,2,0),IF(D1355="UNREGION",VLOOKUP(E1355,[1]Codes!AL:AM,2,0),IF(D1355="REGION",VLOOKUP(E1355,[1]Codes!W:X,2,0),"Error")))</f>
        <v>Latvia</v>
      </c>
      <c r="G1355" t="s">
        <v>2</v>
      </c>
      <c r="H1355">
        <v>2016</v>
      </c>
      <c r="I1355" t="s">
        <v>308</v>
      </c>
      <c r="J1355" t="s">
        <v>307</v>
      </c>
      <c r="K1355">
        <v>15.4</v>
      </c>
      <c r="L1355">
        <v>15.4</v>
      </c>
      <c r="O1355" t="s">
        <v>367</v>
      </c>
      <c r="P1355" t="s">
        <v>617</v>
      </c>
      <c r="Q1355">
        <v>2016</v>
      </c>
      <c r="R1355" s="1">
        <v>42370</v>
      </c>
      <c r="S1355" s="1">
        <v>42735</v>
      </c>
    </row>
    <row r="1356" spans="1:19" x14ac:dyDescent="0.25">
      <c r="A1356">
        <v>25613416</v>
      </c>
      <c r="B1356" t="s">
        <v>309</v>
      </c>
      <c r="C1356" t="str">
        <f>IF(D1356="COUNTRY",VLOOKUP(E1356,[1]Codes!I:M,5,0),"")</f>
        <v>Europe</v>
      </c>
      <c r="D1356" t="s">
        <v>28</v>
      </c>
      <c r="E1356" t="s">
        <v>125</v>
      </c>
      <c r="F1356" t="str">
        <f>IF(D1356="COUNTRY",VLOOKUP(E1356,[1]Codes!I:J,2,0),IF(D1356="UNREGION",VLOOKUP(E1356,[1]Codes!AL:AM,2,0),IF(D1356="REGION",VLOOKUP(E1356,[1]Codes!W:X,2,0),"Error")))</f>
        <v>Latvia</v>
      </c>
      <c r="G1356" t="s">
        <v>2</v>
      </c>
      <c r="H1356">
        <v>2013</v>
      </c>
      <c r="I1356" t="s">
        <v>308</v>
      </c>
      <c r="J1356" t="s">
        <v>307</v>
      </c>
      <c r="K1356">
        <v>15.3</v>
      </c>
      <c r="L1356">
        <v>15.3</v>
      </c>
      <c r="O1356" t="s">
        <v>340</v>
      </c>
      <c r="P1356" t="s">
        <v>617</v>
      </c>
      <c r="Q1356">
        <v>2013</v>
      </c>
      <c r="R1356" s="1">
        <v>41275</v>
      </c>
      <c r="S1356" s="1">
        <v>41639</v>
      </c>
    </row>
    <row r="1357" spans="1:19" x14ac:dyDescent="0.25">
      <c r="A1357">
        <v>25613417</v>
      </c>
      <c r="B1357" t="s">
        <v>309</v>
      </c>
      <c r="C1357" t="str">
        <f>IF(D1357="COUNTRY",VLOOKUP(E1357,[1]Codes!I:M,5,0),"")</f>
        <v>Europe</v>
      </c>
      <c r="D1357" t="s">
        <v>28</v>
      </c>
      <c r="E1357" t="s">
        <v>125</v>
      </c>
      <c r="F1357" t="str">
        <f>IF(D1357="COUNTRY",VLOOKUP(E1357,[1]Codes!I:J,2,0),IF(D1357="UNREGION",VLOOKUP(E1357,[1]Codes!AL:AM,2,0),IF(D1357="REGION",VLOOKUP(E1357,[1]Codes!W:X,2,0),"Error")))</f>
        <v>Latvia</v>
      </c>
      <c r="G1357" t="s">
        <v>2</v>
      </c>
      <c r="H1357">
        <v>2001</v>
      </c>
      <c r="I1357" t="s">
        <v>308</v>
      </c>
      <c r="J1357" t="s">
        <v>307</v>
      </c>
      <c r="K1357">
        <v>17.3</v>
      </c>
      <c r="L1357">
        <v>17.3</v>
      </c>
      <c r="O1357" t="s">
        <v>340</v>
      </c>
      <c r="P1357" t="s">
        <v>617</v>
      </c>
      <c r="Q1357">
        <v>2001</v>
      </c>
      <c r="R1357" s="1">
        <v>36892</v>
      </c>
      <c r="S1357" s="1">
        <v>37256</v>
      </c>
    </row>
    <row r="1358" spans="1:19" x14ac:dyDescent="0.25">
      <c r="A1358">
        <v>25613418</v>
      </c>
      <c r="B1358" t="s">
        <v>309</v>
      </c>
      <c r="C1358" t="str">
        <f>IF(D1358="COUNTRY",VLOOKUP(E1358,[1]Codes!I:M,5,0),"")</f>
        <v>Europe</v>
      </c>
      <c r="D1358" t="s">
        <v>28</v>
      </c>
      <c r="E1358" t="s">
        <v>125</v>
      </c>
      <c r="F1358" t="str">
        <f>IF(D1358="COUNTRY",VLOOKUP(E1358,[1]Codes!I:J,2,0),IF(D1358="UNREGION",VLOOKUP(E1358,[1]Codes!AL:AM,2,0),IF(D1358="REGION",VLOOKUP(E1358,[1]Codes!W:X,2,0),"Error")))</f>
        <v>Latvia</v>
      </c>
      <c r="G1358" t="s">
        <v>2</v>
      </c>
      <c r="H1358">
        <v>2017</v>
      </c>
      <c r="I1358" t="s">
        <v>308</v>
      </c>
      <c r="J1358" t="s">
        <v>307</v>
      </c>
      <c r="K1358">
        <v>16.100000000000001</v>
      </c>
      <c r="L1358">
        <v>16.100000000000001</v>
      </c>
      <c r="O1358" t="s">
        <v>331</v>
      </c>
      <c r="P1358" t="s">
        <v>617</v>
      </c>
      <c r="Q1358">
        <v>2017</v>
      </c>
      <c r="R1358" s="1">
        <v>42736</v>
      </c>
      <c r="S1358" s="1">
        <v>43100</v>
      </c>
    </row>
    <row r="1359" spans="1:19" x14ac:dyDescent="0.25">
      <c r="A1359">
        <v>25613419</v>
      </c>
      <c r="B1359" t="s">
        <v>309</v>
      </c>
      <c r="C1359" t="str">
        <f>IF(D1359="COUNTRY",VLOOKUP(E1359,[1]Codes!I:M,5,0),"")</f>
        <v>Europe</v>
      </c>
      <c r="D1359" t="s">
        <v>28</v>
      </c>
      <c r="E1359" t="s">
        <v>125</v>
      </c>
      <c r="F1359" t="str">
        <f>IF(D1359="COUNTRY",VLOOKUP(E1359,[1]Codes!I:J,2,0),IF(D1359="UNREGION",VLOOKUP(E1359,[1]Codes!AL:AM,2,0),IF(D1359="REGION",VLOOKUP(E1359,[1]Codes!W:X,2,0),"Error")))</f>
        <v>Latvia</v>
      </c>
      <c r="G1359" t="s">
        <v>2</v>
      </c>
      <c r="H1359">
        <v>2003</v>
      </c>
      <c r="I1359" t="s">
        <v>308</v>
      </c>
      <c r="J1359" t="s">
        <v>307</v>
      </c>
      <c r="K1359">
        <v>16.8</v>
      </c>
      <c r="L1359">
        <v>16.8</v>
      </c>
      <c r="O1359" t="s">
        <v>340</v>
      </c>
      <c r="P1359" t="s">
        <v>617</v>
      </c>
      <c r="Q1359">
        <v>2003</v>
      </c>
      <c r="R1359" s="1">
        <v>37622</v>
      </c>
      <c r="S1359" s="1">
        <v>37986</v>
      </c>
    </row>
    <row r="1360" spans="1:19" x14ac:dyDescent="0.25">
      <c r="A1360">
        <v>25613420</v>
      </c>
      <c r="B1360" t="s">
        <v>309</v>
      </c>
      <c r="C1360" t="str">
        <f>IF(D1360="COUNTRY",VLOOKUP(E1360,[1]Codes!I:M,5,0),"")</f>
        <v>Europe</v>
      </c>
      <c r="D1360" t="s">
        <v>28</v>
      </c>
      <c r="E1360" t="s">
        <v>125</v>
      </c>
      <c r="F1360" t="str">
        <f>IF(D1360="COUNTRY",VLOOKUP(E1360,[1]Codes!I:J,2,0),IF(D1360="UNREGION",VLOOKUP(E1360,[1]Codes!AL:AM,2,0),IF(D1360="REGION",VLOOKUP(E1360,[1]Codes!W:X,2,0),"Error")))</f>
        <v>Latvia</v>
      </c>
      <c r="G1360" t="s">
        <v>2</v>
      </c>
      <c r="H1360">
        <v>2006</v>
      </c>
      <c r="I1360" t="s">
        <v>308</v>
      </c>
      <c r="J1360" t="s">
        <v>307</v>
      </c>
      <c r="K1360">
        <v>18.399999999999999</v>
      </c>
      <c r="L1360">
        <v>18.399999999999999</v>
      </c>
      <c r="O1360" t="s">
        <v>340</v>
      </c>
      <c r="P1360" t="s">
        <v>617</v>
      </c>
      <c r="Q1360">
        <v>2006</v>
      </c>
      <c r="R1360" s="1">
        <v>38718</v>
      </c>
      <c r="S1360" s="1">
        <v>39082</v>
      </c>
    </row>
    <row r="1361" spans="1:19" x14ac:dyDescent="0.25">
      <c r="A1361">
        <v>25613421</v>
      </c>
      <c r="B1361" t="s">
        <v>309</v>
      </c>
      <c r="C1361" t="str">
        <f>IF(D1361="COUNTRY",VLOOKUP(E1361,[1]Codes!I:M,5,0),"")</f>
        <v>Europe</v>
      </c>
      <c r="D1361" t="s">
        <v>28</v>
      </c>
      <c r="E1361" t="s">
        <v>125</v>
      </c>
      <c r="F1361" t="str">
        <f>IF(D1361="COUNTRY",VLOOKUP(E1361,[1]Codes!I:J,2,0),IF(D1361="UNREGION",VLOOKUP(E1361,[1]Codes!AL:AM,2,0),IF(D1361="REGION",VLOOKUP(E1361,[1]Codes!W:X,2,0),"Error")))</f>
        <v>Latvia</v>
      </c>
      <c r="G1361" t="s">
        <v>2</v>
      </c>
      <c r="H1361">
        <v>2018</v>
      </c>
      <c r="I1361" t="s">
        <v>308</v>
      </c>
      <c r="J1361" t="s">
        <v>307</v>
      </c>
      <c r="K1361">
        <v>12.1</v>
      </c>
      <c r="L1361">
        <v>12.1</v>
      </c>
      <c r="O1361" t="s">
        <v>366</v>
      </c>
      <c r="P1361" t="s">
        <v>617</v>
      </c>
      <c r="Q1361">
        <v>2018</v>
      </c>
      <c r="R1361" s="1">
        <v>43101</v>
      </c>
      <c r="S1361" s="1">
        <v>43465</v>
      </c>
    </row>
    <row r="1362" spans="1:19" x14ac:dyDescent="0.25">
      <c r="A1362">
        <v>25613422</v>
      </c>
      <c r="B1362" t="s">
        <v>309</v>
      </c>
      <c r="C1362" t="str">
        <f>IF(D1362="COUNTRY",VLOOKUP(E1362,[1]Codes!I:M,5,0),"")</f>
        <v>Europe</v>
      </c>
      <c r="D1362" t="s">
        <v>28</v>
      </c>
      <c r="E1362" t="s">
        <v>125</v>
      </c>
      <c r="F1362" t="str">
        <f>IF(D1362="COUNTRY",VLOOKUP(E1362,[1]Codes!I:J,2,0),IF(D1362="UNREGION",VLOOKUP(E1362,[1]Codes!AL:AM,2,0),IF(D1362="REGION",VLOOKUP(E1362,[1]Codes!W:X,2,0),"Error")))</f>
        <v>Latvia</v>
      </c>
      <c r="G1362" t="s">
        <v>2</v>
      </c>
      <c r="H1362">
        <v>2000</v>
      </c>
      <c r="I1362" t="s">
        <v>308</v>
      </c>
      <c r="J1362" t="s">
        <v>307</v>
      </c>
      <c r="K1362">
        <v>18.3</v>
      </c>
      <c r="L1362">
        <v>18.3</v>
      </c>
      <c r="O1362" t="s">
        <v>340</v>
      </c>
      <c r="P1362" t="s">
        <v>617</v>
      </c>
      <c r="Q1362">
        <v>2000</v>
      </c>
      <c r="R1362" s="1">
        <v>36526</v>
      </c>
      <c r="S1362" s="1">
        <v>36891</v>
      </c>
    </row>
    <row r="1363" spans="1:19" x14ac:dyDescent="0.25">
      <c r="A1363">
        <v>25613423</v>
      </c>
      <c r="B1363" t="s">
        <v>309</v>
      </c>
      <c r="C1363" t="str">
        <f>IF(D1363="COUNTRY",VLOOKUP(E1363,[1]Codes!I:M,5,0),"")</f>
        <v>Europe</v>
      </c>
      <c r="D1363" t="s">
        <v>28</v>
      </c>
      <c r="E1363" t="s">
        <v>125</v>
      </c>
      <c r="F1363" t="str">
        <f>IF(D1363="COUNTRY",VLOOKUP(E1363,[1]Codes!I:J,2,0),IF(D1363="UNREGION",VLOOKUP(E1363,[1]Codes!AL:AM,2,0),IF(D1363="REGION",VLOOKUP(E1363,[1]Codes!W:X,2,0),"Error")))</f>
        <v>Latvia</v>
      </c>
      <c r="G1363" t="s">
        <v>2</v>
      </c>
      <c r="H1363">
        <v>2012</v>
      </c>
      <c r="I1363" t="s">
        <v>308</v>
      </c>
      <c r="J1363" t="s">
        <v>307</v>
      </c>
      <c r="K1363">
        <v>15.3</v>
      </c>
      <c r="L1363">
        <v>15.3</v>
      </c>
      <c r="O1363" t="s">
        <v>340</v>
      </c>
      <c r="P1363" t="s">
        <v>617</v>
      </c>
      <c r="Q1363">
        <v>2012</v>
      </c>
      <c r="R1363" s="1">
        <v>40909</v>
      </c>
      <c r="S1363" s="1">
        <v>41274</v>
      </c>
    </row>
    <row r="1364" spans="1:19" x14ac:dyDescent="0.25">
      <c r="A1364">
        <v>25613424</v>
      </c>
      <c r="B1364" t="s">
        <v>309</v>
      </c>
      <c r="C1364" t="str">
        <f>IF(D1364="COUNTRY",VLOOKUP(E1364,[1]Codes!I:M,5,0),"")</f>
        <v>Europe</v>
      </c>
      <c r="D1364" t="s">
        <v>28</v>
      </c>
      <c r="E1364" t="s">
        <v>125</v>
      </c>
      <c r="F1364" t="str">
        <f>IF(D1364="COUNTRY",VLOOKUP(E1364,[1]Codes!I:J,2,0),IF(D1364="UNREGION",VLOOKUP(E1364,[1]Codes!AL:AM,2,0),IF(D1364="REGION",VLOOKUP(E1364,[1]Codes!W:X,2,0),"Error")))</f>
        <v>Latvia</v>
      </c>
      <c r="G1364" t="s">
        <v>2</v>
      </c>
      <c r="H1364">
        <v>2010</v>
      </c>
      <c r="I1364" t="s">
        <v>308</v>
      </c>
      <c r="J1364" t="s">
        <v>307</v>
      </c>
      <c r="K1364">
        <v>13.6</v>
      </c>
      <c r="L1364">
        <v>13.6</v>
      </c>
      <c r="O1364" t="s">
        <v>340</v>
      </c>
      <c r="P1364" t="s">
        <v>617</v>
      </c>
      <c r="Q1364">
        <v>2010</v>
      </c>
      <c r="R1364" s="1">
        <v>40179</v>
      </c>
      <c r="S1364" s="1">
        <v>40543</v>
      </c>
    </row>
    <row r="1365" spans="1:19" x14ac:dyDescent="0.25">
      <c r="A1365">
        <v>25613425</v>
      </c>
      <c r="B1365" t="s">
        <v>309</v>
      </c>
      <c r="C1365" t="str">
        <f>IF(D1365="COUNTRY",VLOOKUP(E1365,[1]Codes!I:M,5,0),"")</f>
        <v>Europe</v>
      </c>
      <c r="D1365" t="s">
        <v>28</v>
      </c>
      <c r="E1365" t="s">
        <v>125</v>
      </c>
      <c r="F1365" t="str">
        <f>IF(D1365="COUNTRY",VLOOKUP(E1365,[1]Codes!I:J,2,0),IF(D1365="UNREGION",VLOOKUP(E1365,[1]Codes!AL:AM,2,0),IF(D1365="REGION",VLOOKUP(E1365,[1]Codes!W:X,2,0),"Error")))</f>
        <v>Latvia</v>
      </c>
      <c r="G1365" t="s">
        <v>2</v>
      </c>
      <c r="H1365">
        <v>2002</v>
      </c>
      <c r="I1365" t="s">
        <v>308</v>
      </c>
      <c r="J1365" t="s">
        <v>307</v>
      </c>
      <c r="K1365">
        <v>16.100000000000001</v>
      </c>
      <c r="L1365">
        <v>16.100000000000001</v>
      </c>
      <c r="O1365" t="s">
        <v>340</v>
      </c>
      <c r="P1365" t="s">
        <v>617</v>
      </c>
      <c r="Q1365">
        <v>2002</v>
      </c>
      <c r="R1365" s="1">
        <v>37257</v>
      </c>
      <c r="S1365" s="1">
        <v>37621</v>
      </c>
    </row>
    <row r="1366" spans="1:19" x14ac:dyDescent="0.25">
      <c r="A1366">
        <v>25613426</v>
      </c>
      <c r="B1366" t="s">
        <v>309</v>
      </c>
      <c r="C1366" t="str">
        <f>IF(D1366="COUNTRY",VLOOKUP(E1366,[1]Codes!I:M,5,0),"")</f>
        <v>Europe</v>
      </c>
      <c r="D1366" t="s">
        <v>28</v>
      </c>
      <c r="E1366" t="s">
        <v>125</v>
      </c>
      <c r="F1366" t="str">
        <f>IF(D1366="COUNTRY",VLOOKUP(E1366,[1]Codes!I:J,2,0),IF(D1366="UNREGION",VLOOKUP(E1366,[1]Codes!AL:AM,2,0),IF(D1366="REGION",VLOOKUP(E1366,[1]Codes!W:X,2,0),"Error")))</f>
        <v>Latvia</v>
      </c>
      <c r="G1366" t="s">
        <v>2</v>
      </c>
      <c r="H1366">
        <v>2015</v>
      </c>
      <c r="I1366" t="s">
        <v>308</v>
      </c>
      <c r="J1366" t="s">
        <v>307</v>
      </c>
      <c r="K1366">
        <v>18.100000000000001</v>
      </c>
      <c r="L1366">
        <v>18.100000000000001</v>
      </c>
      <c r="O1366" t="s">
        <v>340</v>
      </c>
      <c r="P1366" t="s">
        <v>617</v>
      </c>
      <c r="Q1366">
        <v>2015</v>
      </c>
      <c r="R1366" s="1">
        <v>42005</v>
      </c>
      <c r="S1366" s="1">
        <v>42369</v>
      </c>
    </row>
    <row r="1367" spans="1:19" x14ac:dyDescent="0.25">
      <c r="A1367">
        <v>25613427</v>
      </c>
      <c r="B1367" t="s">
        <v>309</v>
      </c>
      <c r="C1367" t="str">
        <f>IF(D1367="COUNTRY",VLOOKUP(E1367,[1]Codes!I:M,5,0),"")</f>
        <v>Europe</v>
      </c>
      <c r="D1367" t="s">
        <v>28</v>
      </c>
      <c r="E1367" t="s">
        <v>125</v>
      </c>
      <c r="F1367" t="str">
        <f>IF(D1367="COUNTRY",VLOOKUP(E1367,[1]Codes!I:J,2,0),IF(D1367="UNREGION",VLOOKUP(E1367,[1]Codes!AL:AM,2,0),IF(D1367="REGION",VLOOKUP(E1367,[1]Codes!W:X,2,0),"Error")))</f>
        <v>Latvia</v>
      </c>
      <c r="G1367" t="s">
        <v>2</v>
      </c>
      <c r="H1367">
        <v>2005</v>
      </c>
      <c r="I1367" t="s">
        <v>308</v>
      </c>
      <c r="J1367" t="s">
        <v>307</v>
      </c>
      <c r="K1367">
        <v>16.399999999999999</v>
      </c>
      <c r="L1367">
        <v>16.399999999999999</v>
      </c>
      <c r="O1367" t="s">
        <v>340</v>
      </c>
      <c r="P1367" t="s">
        <v>617</v>
      </c>
      <c r="Q1367">
        <v>2005</v>
      </c>
      <c r="R1367" s="1">
        <v>38353</v>
      </c>
      <c r="S1367" s="1">
        <v>38717</v>
      </c>
    </row>
    <row r="1368" spans="1:19" x14ac:dyDescent="0.25">
      <c r="A1368">
        <v>25613428</v>
      </c>
      <c r="B1368" t="s">
        <v>309</v>
      </c>
      <c r="C1368" t="str">
        <f>IF(D1368="COUNTRY",VLOOKUP(E1368,[1]Codes!I:M,5,0),"")</f>
        <v>Eastern Mediterranean</v>
      </c>
      <c r="D1368" t="s">
        <v>28</v>
      </c>
      <c r="E1368" t="s">
        <v>177</v>
      </c>
      <c r="F1368" t="str">
        <f>IF(D1368="COUNTRY",VLOOKUP(E1368,[1]Codes!I:J,2,0),IF(D1368="UNREGION",VLOOKUP(E1368,[1]Codes!AL:AM,2,0),IF(D1368="REGION",VLOOKUP(E1368,[1]Codes!W:X,2,0),"Error")))</f>
        <v>Morocco</v>
      </c>
      <c r="G1368" t="s">
        <v>2</v>
      </c>
      <c r="H1368">
        <v>2009</v>
      </c>
      <c r="I1368" t="s">
        <v>308</v>
      </c>
      <c r="J1368" t="s">
        <v>307</v>
      </c>
      <c r="K1368">
        <v>32.200000000000003</v>
      </c>
      <c r="L1368">
        <v>32.200000000000003</v>
      </c>
      <c r="O1368" t="s">
        <v>621</v>
      </c>
      <c r="P1368" t="s">
        <v>617</v>
      </c>
      <c r="Q1368">
        <v>2009</v>
      </c>
      <c r="R1368" s="1">
        <v>39814</v>
      </c>
      <c r="S1368" s="1">
        <v>40178</v>
      </c>
    </row>
    <row r="1369" spans="1:19" x14ac:dyDescent="0.25">
      <c r="A1369">
        <v>25613429</v>
      </c>
      <c r="B1369" t="s">
        <v>309</v>
      </c>
      <c r="C1369" t="str">
        <f>IF(D1369="COUNTRY",VLOOKUP(E1369,[1]Codes!I:M,5,0),"")</f>
        <v>Eastern Mediterranean</v>
      </c>
      <c r="D1369" t="s">
        <v>28</v>
      </c>
      <c r="E1369" t="s">
        <v>177</v>
      </c>
      <c r="F1369" t="str">
        <f>IF(D1369="COUNTRY",VLOOKUP(E1369,[1]Codes!I:J,2,0),IF(D1369="UNREGION",VLOOKUP(E1369,[1]Codes!AL:AM,2,0),IF(D1369="REGION",VLOOKUP(E1369,[1]Codes!W:X,2,0),"Error")))</f>
        <v>Morocco</v>
      </c>
      <c r="G1369" t="s">
        <v>2</v>
      </c>
      <c r="H1369">
        <v>2017</v>
      </c>
      <c r="I1369" t="s">
        <v>308</v>
      </c>
      <c r="J1369" t="s">
        <v>307</v>
      </c>
      <c r="K1369">
        <v>19</v>
      </c>
      <c r="L1369">
        <v>19</v>
      </c>
      <c r="O1369" t="s">
        <v>623</v>
      </c>
      <c r="P1369" t="s">
        <v>617</v>
      </c>
      <c r="Q1369">
        <v>2017</v>
      </c>
      <c r="R1369" s="1">
        <v>42736</v>
      </c>
      <c r="S1369" s="1">
        <v>43100</v>
      </c>
    </row>
    <row r="1370" spans="1:19" x14ac:dyDescent="0.25">
      <c r="A1370">
        <v>25613430</v>
      </c>
      <c r="B1370" t="s">
        <v>309</v>
      </c>
      <c r="C1370" t="str">
        <f>IF(D1370="COUNTRY",VLOOKUP(E1370,[1]Codes!I:M,5,0),"")</f>
        <v>Eastern Mediterranean</v>
      </c>
      <c r="D1370" t="s">
        <v>28</v>
      </c>
      <c r="E1370" t="s">
        <v>177</v>
      </c>
      <c r="F1370" t="str">
        <f>IF(D1370="COUNTRY",VLOOKUP(E1370,[1]Codes!I:J,2,0),IF(D1370="UNREGION",VLOOKUP(E1370,[1]Codes!AL:AM,2,0),IF(D1370="REGION",VLOOKUP(E1370,[1]Codes!W:X,2,0),"Error")))</f>
        <v>Morocco</v>
      </c>
      <c r="G1370" t="s">
        <v>2</v>
      </c>
      <c r="H1370">
        <v>2004</v>
      </c>
      <c r="I1370" t="s">
        <v>308</v>
      </c>
      <c r="J1370" t="s">
        <v>307</v>
      </c>
      <c r="K1370">
        <v>19.100000000000001</v>
      </c>
      <c r="L1370">
        <v>19.100000000000001</v>
      </c>
      <c r="O1370" t="s">
        <v>622</v>
      </c>
      <c r="P1370" t="s">
        <v>617</v>
      </c>
      <c r="Q1370">
        <v>2004</v>
      </c>
      <c r="R1370" s="1">
        <v>37987</v>
      </c>
      <c r="S1370" s="1">
        <v>38352</v>
      </c>
    </row>
    <row r="1371" spans="1:19" x14ac:dyDescent="0.25">
      <c r="A1371">
        <v>25613431</v>
      </c>
      <c r="B1371" t="s">
        <v>309</v>
      </c>
      <c r="C1371" t="str">
        <f>IF(D1371="COUNTRY",VLOOKUP(E1371,[1]Codes!I:M,5,0),"")</f>
        <v>Eastern Mediterranean</v>
      </c>
      <c r="D1371" t="s">
        <v>28</v>
      </c>
      <c r="E1371" t="s">
        <v>177</v>
      </c>
      <c r="F1371" t="str">
        <f>IF(D1371="COUNTRY",VLOOKUP(E1371,[1]Codes!I:J,2,0),IF(D1371="UNREGION",VLOOKUP(E1371,[1]Codes!AL:AM,2,0),IF(D1371="REGION",VLOOKUP(E1371,[1]Codes!W:X,2,0),"Error")))</f>
        <v>Morocco</v>
      </c>
      <c r="G1371" t="s">
        <v>2</v>
      </c>
      <c r="H1371">
        <v>2008</v>
      </c>
      <c r="I1371" t="s">
        <v>308</v>
      </c>
      <c r="J1371" t="s">
        <v>307</v>
      </c>
      <c r="K1371">
        <v>32</v>
      </c>
      <c r="L1371">
        <v>32</v>
      </c>
      <c r="O1371" t="s">
        <v>621</v>
      </c>
      <c r="P1371" t="s">
        <v>617</v>
      </c>
      <c r="Q1371">
        <v>2008</v>
      </c>
      <c r="R1371" s="1">
        <v>39448</v>
      </c>
      <c r="S1371" s="1">
        <v>39813</v>
      </c>
    </row>
    <row r="1372" spans="1:19" x14ac:dyDescent="0.25">
      <c r="A1372">
        <v>25613432</v>
      </c>
      <c r="B1372" t="s">
        <v>309</v>
      </c>
      <c r="C1372" t="str">
        <f>IF(D1372="COUNTRY",VLOOKUP(E1372,[1]Codes!I:M,5,0),"")</f>
        <v>Eastern Mediterranean</v>
      </c>
      <c r="D1372" t="s">
        <v>28</v>
      </c>
      <c r="E1372" t="s">
        <v>177</v>
      </c>
      <c r="F1372" t="str">
        <f>IF(D1372="COUNTRY",VLOOKUP(E1372,[1]Codes!I:J,2,0),IF(D1372="UNREGION",VLOOKUP(E1372,[1]Codes!AL:AM,2,0),IF(D1372="REGION",VLOOKUP(E1372,[1]Codes!W:X,2,0),"Error")))</f>
        <v>Morocco</v>
      </c>
      <c r="G1372" t="s">
        <v>2</v>
      </c>
      <c r="H1372">
        <v>2002</v>
      </c>
      <c r="I1372" t="s">
        <v>308</v>
      </c>
      <c r="J1372" t="s">
        <v>307</v>
      </c>
      <c r="K1372">
        <v>32.4</v>
      </c>
      <c r="L1372">
        <v>32.4</v>
      </c>
      <c r="O1372" t="s">
        <v>620</v>
      </c>
      <c r="P1372" t="s">
        <v>617</v>
      </c>
      <c r="Q1372">
        <v>2002</v>
      </c>
      <c r="R1372" s="1">
        <v>37257</v>
      </c>
      <c r="S1372" s="1">
        <v>37621</v>
      </c>
    </row>
    <row r="1373" spans="1:19" x14ac:dyDescent="0.25">
      <c r="A1373">
        <v>25613433</v>
      </c>
      <c r="B1373" t="s">
        <v>309</v>
      </c>
      <c r="C1373" t="str">
        <f>IF(D1373="COUNTRY",VLOOKUP(E1373,[1]Codes!I:M,5,0),"")</f>
        <v>Eastern Mediterranean</v>
      </c>
      <c r="D1373" t="s">
        <v>28</v>
      </c>
      <c r="E1373" t="s">
        <v>177</v>
      </c>
      <c r="F1373" t="str">
        <f>IF(D1373="COUNTRY",VLOOKUP(E1373,[1]Codes!I:J,2,0),IF(D1373="UNREGION",VLOOKUP(E1373,[1]Codes!AL:AM,2,0),IF(D1373="REGION",VLOOKUP(E1373,[1]Codes!W:X,2,0),"Error")))</f>
        <v>Morocco</v>
      </c>
      <c r="G1373" t="s">
        <v>2</v>
      </c>
      <c r="H1373">
        <v>2005</v>
      </c>
      <c r="I1373" t="s">
        <v>308</v>
      </c>
      <c r="J1373" t="s">
        <v>307</v>
      </c>
      <c r="K1373">
        <v>18</v>
      </c>
      <c r="L1373">
        <v>18</v>
      </c>
      <c r="O1373" t="s">
        <v>619</v>
      </c>
      <c r="P1373" t="s">
        <v>617</v>
      </c>
      <c r="Q1373">
        <v>2005</v>
      </c>
      <c r="R1373" s="1">
        <v>38353</v>
      </c>
      <c r="S1373" s="1">
        <v>38717</v>
      </c>
    </row>
    <row r="1374" spans="1:19" x14ac:dyDescent="0.25">
      <c r="A1374">
        <v>25613434</v>
      </c>
      <c r="B1374" t="s">
        <v>309</v>
      </c>
      <c r="C1374" t="str">
        <f>IF(D1374="COUNTRY",VLOOKUP(E1374,[1]Codes!I:M,5,0),"")</f>
        <v>Europe</v>
      </c>
      <c r="D1374" t="s">
        <v>28</v>
      </c>
      <c r="E1374" t="s">
        <v>136</v>
      </c>
      <c r="F1374" t="str">
        <f>IF(D1374="COUNTRY",VLOOKUP(E1374,[1]Codes!I:J,2,0),IF(D1374="UNREGION",VLOOKUP(E1374,[1]Codes!AL:AM,2,0),IF(D1374="REGION",VLOOKUP(E1374,[1]Codes!W:X,2,0),"Error")))</f>
        <v>Republic of Moldova</v>
      </c>
      <c r="G1374" t="s">
        <v>2</v>
      </c>
      <c r="H1374">
        <v>2018</v>
      </c>
      <c r="I1374" t="s">
        <v>308</v>
      </c>
      <c r="J1374" t="s">
        <v>307</v>
      </c>
      <c r="K1374">
        <v>21.4</v>
      </c>
      <c r="L1374">
        <v>21.4</v>
      </c>
      <c r="O1374" t="s">
        <v>331</v>
      </c>
      <c r="P1374" t="s">
        <v>617</v>
      </c>
      <c r="Q1374">
        <v>2018</v>
      </c>
      <c r="R1374" s="1">
        <v>43101</v>
      </c>
      <c r="S1374" s="1">
        <v>43465</v>
      </c>
    </row>
    <row r="1375" spans="1:19" x14ac:dyDescent="0.25">
      <c r="A1375">
        <v>25613435</v>
      </c>
      <c r="B1375" t="s">
        <v>309</v>
      </c>
      <c r="C1375" t="str">
        <f>IF(D1375="COUNTRY",VLOOKUP(E1375,[1]Codes!I:M,5,0),"")</f>
        <v>Europe</v>
      </c>
      <c r="D1375" t="s">
        <v>28</v>
      </c>
      <c r="E1375" t="s">
        <v>136</v>
      </c>
      <c r="F1375" t="str">
        <f>IF(D1375="COUNTRY",VLOOKUP(E1375,[1]Codes!I:J,2,0),IF(D1375="UNREGION",VLOOKUP(E1375,[1]Codes!AL:AM,2,0),IF(D1375="REGION",VLOOKUP(E1375,[1]Codes!W:X,2,0),"Error")))</f>
        <v>Republic of Moldova</v>
      </c>
      <c r="G1375" t="s">
        <v>2</v>
      </c>
      <c r="H1375">
        <v>2005</v>
      </c>
      <c r="I1375" t="s">
        <v>308</v>
      </c>
      <c r="J1375" t="s">
        <v>307</v>
      </c>
      <c r="K1375">
        <v>29</v>
      </c>
      <c r="L1375">
        <v>29</v>
      </c>
      <c r="O1375" t="s">
        <v>340</v>
      </c>
      <c r="P1375" t="s">
        <v>617</v>
      </c>
      <c r="Q1375">
        <v>2005</v>
      </c>
      <c r="R1375" s="1">
        <v>38353</v>
      </c>
      <c r="S1375" s="1">
        <v>38717</v>
      </c>
    </row>
    <row r="1376" spans="1:19" x14ac:dyDescent="0.25">
      <c r="A1376">
        <v>25613436</v>
      </c>
      <c r="B1376" t="s">
        <v>309</v>
      </c>
      <c r="C1376" t="str">
        <f>IF(D1376="COUNTRY",VLOOKUP(E1376,[1]Codes!I:M,5,0),"")</f>
        <v>Europe</v>
      </c>
      <c r="D1376" t="s">
        <v>28</v>
      </c>
      <c r="E1376" t="s">
        <v>136</v>
      </c>
      <c r="F1376" t="str">
        <f>IF(D1376="COUNTRY",VLOOKUP(E1376,[1]Codes!I:J,2,0),IF(D1376="UNREGION",VLOOKUP(E1376,[1]Codes!AL:AM,2,0),IF(D1376="REGION",VLOOKUP(E1376,[1]Codes!W:X,2,0),"Error")))</f>
        <v>Republic of Moldova</v>
      </c>
      <c r="G1376" t="s">
        <v>2</v>
      </c>
      <c r="H1376">
        <v>2007</v>
      </c>
      <c r="I1376" t="s">
        <v>308</v>
      </c>
      <c r="J1376" t="s">
        <v>307</v>
      </c>
      <c r="K1376">
        <v>26</v>
      </c>
      <c r="L1376">
        <v>26</v>
      </c>
      <c r="O1376" t="s">
        <v>340</v>
      </c>
      <c r="P1376" t="s">
        <v>617</v>
      </c>
      <c r="Q1376">
        <v>2007</v>
      </c>
      <c r="R1376" s="1">
        <v>39083</v>
      </c>
      <c r="S1376" s="1">
        <v>39447</v>
      </c>
    </row>
    <row r="1377" spans="1:19" x14ac:dyDescent="0.25">
      <c r="A1377">
        <v>25613437</v>
      </c>
      <c r="B1377" t="s">
        <v>309</v>
      </c>
      <c r="C1377" t="str">
        <f>IF(D1377="COUNTRY",VLOOKUP(E1377,[1]Codes!I:M,5,0),"")</f>
        <v>Europe</v>
      </c>
      <c r="D1377" t="s">
        <v>28</v>
      </c>
      <c r="E1377" t="s">
        <v>136</v>
      </c>
      <c r="F1377" t="str">
        <f>IF(D1377="COUNTRY",VLOOKUP(E1377,[1]Codes!I:J,2,0),IF(D1377="UNREGION",VLOOKUP(E1377,[1]Codes!AL:AM,2,0),IF(D1377="REGION",VLOOKUP(E1377,[1]Codes!W:X,2,0),"Error")))</f>
        <v>Republic of Moldova</v>
      </c>
      <c r="G1377" t="s">
        <v>2</v>
      </c>
      <c r="H1377">
        <v>2016</v>
      </c>
      <c r="I1377" t="s">
        <v>308</v>
      </c>
      <c r="J1377" t="s">
        <v>307</v>
      </c>
      <c r="K1377">
        <v>23.8</v>
      </c>
      <c r="L1377">
        <v>23.8</v>
      </c>
      <c r="O1377" t="s">
        <v>331</v>
      </c>
      <c r="P1377" t="s">
        <v>617</v>
      </c>
      <c r="Q1377">
        <v>2016</v>
      </c>
      <c r="R1377" s="1">
        <v>42370</v>
      </c>
      <c r="S1377" s="1">
        <v>42735</v>
      </c>
    </row>
    <row r="1378" spans="1:19" x14ac:dyDescent="0.25">
      <c r="A1378">
        <v>25613438</v>
      </c>
      <c r="B1378" t="s">
        <v>309</v>
      </c>
      <c r="C1378" t="str">
        <f>IF(D1378="COUNTRY",VLOOKUP(E1378,[1]Codes!I:M,5,0),"")</f>
        <v>Europe</v>
      </c>
      <c r="D1378" t="s">
        <v>28</v>
      </c>
      <c r="E1378" t="s">
        <v>136</v>
      </c>
      <c r="F1378" t="str">
        <f>IF(D1378="COUNTRY",VLOOKUP(E1378,[1]Codes!I:J,2,0),IF(D1378="UNREGION",VLOOKUP(E1378,[1]Codes!AL:AM,2,0),IF(D1378="REGION",VLOOKUP(E1378,[1]Codes!W:X,2,0),"Error")))</f>
        <v>Republic of Moldova</v>
      </c>
      <c r="G1378" t="s">
        <v>2</v>
      </c>
      <c r="H1378">
        <v>2004</v>
      </c>
      <c r="I1378" t="s">
        <v>308</v>
      </c>
      <c r="J1378" t="s">
        <v>307</v>
      </c>
      <c r="K1378">
        <v>33.6</v>
      </c>
      <c r="L1378">
        <v>33.6</v>
      </c>
      <c r="O1378" t="s">
        <v>618</v>
      </c>
      <c r="P1378" t="s">
        <v>617</v>
      </c>
      <c r="Q1378">
        <v>2004</v>
      </c>
      <c r="R1378" s="1">
        <v>37987</v>
      </c>
      <c r="S1378" s="1">
        <v>38352</v>
      </c>
    </row>
    <row r="1379" spans="1:19" x14ac:dyDescent="0.25">
      <c r="A1379">
        <v>25613439</v>
      </c>
      <c r="B1379" t="s">
        <v>309</v>
      </c>
      <c r="C1379" t="str">
        <f>IF(D1379="COUNTRY",VLOOKUP(E1379,[1]Codes!I:M,5,0),"")</f>
        <v>Europe</v>
      </c>
      <c r="D1379" t="s">
        <v>28</v>
      </c>
      <c r="E1379" t="s">
        <v>136</v>
      </c>
      <c r="F1379" t="str">
        <f>IF(D1379="COUNTRY",VLOOKUP(E1379,[1]Codes!I:J,2,0),IF(D1379="UNREGION",VLOOKUP(E1379,[1]Codes!AL:AM,2,0),IF(D1379="REGION",VLOOKUP(E1379,[1]Codes!W:X,2,0),"Error")))</f>
        <v>Republic of Moldova</v>
      </c>
      <c r="G1379" t="s">
        <v>2</v>
      </c>
      <c r="H1379">
        <v>2014</v>
      </c>
      <c r="I1379" t="s">
        <v>308</v>
      </c>
      <c r="J1379" t="s">
        <v>307</v>
      </c>
      <c r="K1379">
        <v>26.7</v>
      </c>
      <c r="L1379">
        <v>26.7</v>
      </c>
      <c r="O1379" t="s">
        <v>340</v>
      </c>
      <c r="P1379" t="s">
        <v>617</v>
      </c>
      <c r="Q1379">
        <v>2014</v>
      </c>
      <c r="R1379" s="1">
        <v>41640</v>
      </c>
      <c r="S1379" s="1">
        <v>42004</v>
      </c>
    </row>
    <row r="1380" spans="1:19" x14ac:dyDescent="0.25">
      <c r="A1380">
        <v>25613440</v>
      </c>
      <c r="B1380" t="s">
        <v>309</v>
      </c>
      <c r="C1380" t="str">
        <f>IF(D1380="COUNTRY",VLOOKUP(E1380,[1]Codes!I:M,5,0),"")</f>
        <v>Europe</v>
      </c>
      <c r="D1380" t="s">
        <v>28</v>
      </c>
      <c r="E1380" t="s">
        <v>136</v>
      </c>
      <c r="F1380" t="str">
        <f>IF(D1380="COUNTRY",VLOOKUP(E1380,[1]Codes!I:J,2,0),IF(D1380="UNREGION",VLOOKUP(E1380,[1]Codes!AL:AM,2,0),IF(D1380="REGION",VLOOKUP(E1380,[1]Codes!W:X,2,0),"Error")))</f>
        <v>Republic of Moldova</v>
      </c>
      <c r="G1380" t="s">
        <v>2</v>
      </c>
      <c r="H1380">
        <v>2002</v>
      </c>
      <c r="I1380" t="s">
        <v>308</v>
      </c>
      <c r="J1380" t="s">
        <v>307</v>
      </c>
      <c r="K1380">
        <v>30.2</v>
      </c>
      <c r="L1380">
        <v>30.2</v>
      </c>
      <c r="O1380" t="s">
        <v>340</v>
      </c>
      <c r="P1380" t="s">
        <v>617</v>
      </c>
      <c r="Q1380">
        <v>2002</v>
      </c>
      <c r="R1380" s="1">
        <v>37257</v>
      </c>
      <c r="S1380" s="1">
        <v>37621</v>
      </c>
    </row>
    <row r="1381" spans="1:19" x14ac:dyDescent="0.25">
      <c r="A1381">
        <v>25613441</v>
      </c>
      <c r="B1381" t="s">
        <v>309</v>
      </c>
      <c r="C1381" t="str">
        <f>IF(D1381="COUNTRY",VLOOKUP(E1381,[1]Codes!I:M,5,0),"")</f>
        <v>Europe</v>
      </c>
      <c r="D1381" t="s">
        <v>28</v>
      </c>
      <c r="E1381" t="s">
        <v>136</v>
      </c>
      <c r="F1381" t="str">
        <f>IF(D1381="COUNTRY",VLOOKUP(E1381,[1]Codes!I:J,2,0),IF(D1381="UNREGION",VLOOKUP(E1381,[1]Codes!AL:AM,2,0),IF(D1381="REGION",VLOOKUP(E1381,[1]Codes!W:X,2,0),"Error")))</f>
        <v>Republic of Moldova</v>
      </c>
      <c r="G1381" t="s">
        <v>2</v>
      </c>
      <c r="H1381">
        <v>2003</v>
      </c>
      <c r="I1381" t="s">
        <v>308</v>
      </c>
      <c r="J1381" t="s">
        <v>307</v>
      </c>
      <c r="K1381">
        <v>29.2</v>
      </c>
      <c r="L1381">
        <v>29.2</v>
      </c>
      <c r="O1381" t="s">
        <v>340</v>
      </c>
      <c r="P1381" t="s">
        <v>617</v>
      </c>
      <c r="Q1381">
        <v>2003</v>
      </c>
      <c r="R1381" s="1">
        <v>37622</v>
      </c>
      <c r="S1381" s="1">
        <v>37986</v>
      </c>
    </row>
    <row r="1382" spans="1:19" x14ac:dyDescent="0.25">
      <c r="A1382">
        <v>25613442</v>
      </c>
      <c r="B1382" t="s">
        <v>309</v>
      </c>
      <c r="C1382" t="str">
        <f>IF(D1382="COUNTRY",VLOOKUP(E1382,[1]Codes!I:M,5,0),"")</f>
        <v>Europe</v>
      </c>
      <c r="D1382" t="s">
        <v>28</v>
      </c>
      <c r="E1382" t="s">
        <v>136</v>
      </c>
      <c r="F1382" t="str">
        <f>IF(D1382="COUNTRY",VLOOKUP(E1382,[1]Codes!I:J,2,0),IF(D1382="UNREGION",VLOOKUP(E1382,[1]Codes!AL:AM,2,0),IF(D1382="REGION",VLOOKUP(E1382,[1]Codes!W:X,2,0),"Error")))</f>
        <v>Republic of Moldova</v>
      </c>
      <c r="G1382" t="s">
        <v>2</v>
      </c>
      <c r="H1382">
        <v>2008</v>
      </c>
      <c r="I1382" t="s">
        <v>308</v>
      </c>
      <c r="J1382" t="s">
        <v>307</v>
      </c>
      <c r="K1382">
        <v>26</v>
      </c>
      <c r="L1382">
        <v>26</v>
      </c>
      <c r="O1382" t="s">
        <v>340</v>
      </c>
      <c r="P1382" t="s">
        <v>609</v>
      </c>
      <c r="Q1382">
        <v>2008</v>
      </c>
      <c r="R1382" s="1">
        <v>39448</v>
      </c>
      <c r="S1382" s="1">
        <v>39813</v>
      </c>
    </row>
    <row r="1383" spans="1:19" x14ac:dyDescent="0.25">
      <c r="A1383">
        <v>25613443</v>
      </c>
      <c r="B1383" t="s">
        <v>309</v>
      </c>
      <c r="C1383" t="str">
        <f>IF(D1383="COUNTRY",VLOOKUP(E1383,[1]Codes!I:M,5,0),"")</f>
        <v>Europe</v>
      </c>
      <c r="D1383" t="s">
        <v>28</v>
      </c>
      <c r="E1383" t="s">
        <v>136</v>
      </c>
      <c r="F1383" t="str">
        <f>IF(D1383="COUNTRY",VLOOKUP(E1383,[1]Codes!I:J,2,0),IF(D1383="UNREGION",VLOOKUP(E1383,[1]Codes!AL:AM,2,0),IF(D1383="REGION",VLOOKUP(E1383,[1]Codes!W:X,2,0),"Error")))</f>
        <v>Republic of Moldova</v>
      </c>
      <c r="G1383" t="s">
        <v>2</v>
      </c>
      <c r="H1383">
        <v>2013</v>
      </c>
      <c r="I1383" t="s">
        <v>308</v>
      </c>
      <c r="J1383" t="s">
        <v>307</v>
      </c>
      <c r="K1383">
        <v>25.4</v>
      </c>
      <c r="L1383">
        <v>25.4</v>
      </c>
      <c r="O1383" t="s">
        <v>340</v>
      </c>
      <c r="P1383" t="s">
        <v>609</v>
      </c>
      <c r="Q1383">
        <v>2013</v>
      </c>
      <c r="R1383" s="1">
        <v>41275</v>
      </c>
      <c r="S1383" s="1">
        <v>41639</v>
      </c>
    </row>
    <row r="1384" spans="1:19" x14ac:dyDescent="0.25">
      <c r="A1384">
        <v>25613444</v>
      </c>
      <c r="B1384" t="s">
        <v>309</v>
      </c>
      <c r="C1384" t="str">
        <f>IF(D1384="COUNTRY",VLOOKUP(E1384,[1]Codes!I:M,5,0),"")</f>
        <v>Europe</v>
      </c>
      <c r="D1384" t="s">
        <v>28</v>
      </c>
      <c r="E1384" t="s">
        <v>136</v>
      </c>
      <c r="F1384" t="str">
        <f>IF(D1384="COUNTRY",VLOOKUP(E1384,[1]Codes!I:J,2,0),IF(D1384="UNREGION",VLOOKUP(E1384,[1]Codes!AL:AM,2,0),IF(D1384="REGION",VLOOKUP(E1384,[1]Codes!W:X,2,0),"Error")))</f>
        <v>Republic of Moldova</v>
      </c>
      <c r="G1384" t="s">
        <v>2</v>
      </c>
      <c r="H1384">
        <v>2006</v>
      </c>
      <c r="I1384" t="s">
        <v>308</v>
      </c>
      <c r="J1384" t="s">
        <v>307</v>
      </c>
      <c r="K1384">
        <v>28.7</v>
      </c>
      <c r="L1384">
        <v>28.7</v>
      </c>
      <c r="O1384" t="s">
        <v>340</v>
      </c>
      <c r="P1384" t="s">
        <v>609</v>
      </c>
      <c r="Q1384">
        <v>2006</v>
      </c>
      <c r="R1384" s="1">
        <v>38718</v>
      </c>
      <c r="S1384" s="1">
        <v>39082</v>
      </c>
    </row>
    <row r="1385" spans="1:19" x14ac:dyDescent="0.25">
      <c r="A1385">
        <v>25613445</v>
      </c>
      <c r="B1385" t="s">
        <v>309</v>
      </c>
      <c r="C1385" t="str">
        <f>IF(D1385="COUNTRY",VLOOKUP(E1385,[1]Codes!I:M,5,0),"")</f>
        <v>Europe</v>
      </c>
      <c r="D1385" t="s">
        <v>28</v>
      </c>
      <c r="E1385" t="s">
        <v>136</v>
      </c>
      <c r="F1385" t="str">
        <f>IF(D1385="COUNTRY",VLOOKUP(E1385,[1]Codes!I:J,2,0),IF(D1385="UNREGION",VLOOKUP(E1385,[1]Codes!AL:AM,2,0),IF(D1385="REGION",VLOOKUP(E1385,[1]Codes!W:X,2,0),"Error")))</f>
        <v>Republic of Moldova</v>
      </c>
      <c r="G1385" t="s">
        <v>2</v>
      </c>
      <c r="H1385">
        <v>2011</v>
      </c>
      <c r="I1385" t="s">
        <v>308</v>
      </c>
      <c r="J1385" t="s">
        <v>307</v>
      </c>
      <c r="K1385">
        <v>25.7</v>
      </c>
      <c r="L1385">
        <v>25.7</v>
      </c>
      <c r="O1385" t="s">
        <v>340</v>
      </c>
      <c r="P1385" t="s">
        <v>609</v>
      </c>
      <c r="Q1385">
        <v>2011</v>
      </c>
      <c r="R1385" s="1">
        <v>40544</v>
      </c>
      <c r="S1385" s="1">
        <v>40908</v>
      </c>
    </row>
    <row r="1386" spans="1:19" x14ac:dyDescent="0.25">
      <c r="A1386">
        <v>25613446</v>
      </c>
      <c r="B1386" t="s">
        <v>309</v>
      </c>
      <c r="C1386" t="str">
        <f>IF(D1386="COUNTRY",VLOOKUP(E1386,[1]Codes!I:M,5,0),"")</f>
        <v>Europe</v>
      </c>
      <c r="D1386" t="s">
        <v>28</v>
      </c>
      <c r="E1386" t="s">
        <v>136</v>
      </c>
      <c r="F1386" t="str">
        <f>IF(D1386="COUNTRY",VLOOKUP(E1386,[1]Codes!I:J,2,0),IF(D1386="UNREGION",VLOOKUP(E1386,[1]Codes!AL:AM,2,0),IF(D1386="REGION",VLOOKUP(E1386,[1]Codes!W:X,2,0),"Error")))</f>
        <v>Republic of Moldova</v>
      </c>
      <c r="G1386" t="s">
        <v>2</v>
      </c>
      <c r="H1386">
        <v>2009</v>
      </c>
      <c r="I1386" t="s">
        <v>308</v>
      </c>
      <c r="J1386" t="s">
        <v>307</v>
      </c>
      <c r="K1386">
        <v>27</v>
      </c>
      <c r="L1386">
        <v>27</v>
      </c>
      <c r="O1386" t="s">
        <v>340</v>
      </c>
      <c r="P1386" t="s">
        <v>609</v>
      </c>
      <c r="Q1386">
        <v>2009</v>
      </c>
      <c r="R1386" s="1">
        <v>39814</v>
      </c>
      <c r="S1386" s="1">
        <v>40178</v>
      </c>
    </row>
    <row r="1387" spans="1:19" x14ac:dyDescent="0.25">
      <c r="A1387">
        <v>25613447</v>
      </c>
      <c r="B1387" t="s">
        <v>309</v>
      </c>
      <c r="C1387" t="str">
        <f>IF(D1387="COUNTRY",VLOOKUP(E1387,[1]Codes!I:M,5,0),"")</f>
        <v>Europe</v>
      </c>
      <c r="D1387" t="s">
        <v>28</v>
      </c>
      <c r="E1387" t="s">
        <v>136</v>
      </c>
      <c r="F1387" t="str">
        <f>IF(D1387="COUNTRY",VLOOKUP(E1387,[1]Codes!I:J,2,0),IF(D1387="UNREGION",VLOOKUP(E1387,[1]Codes!AL:AM,2,0),IF(D1387="REGION",VLOOKUP(E1387,[1]Codes!W:X,2,0),"Error")))</f>
        <v>Republic of Moldova</v>
      </c>
      <c r="G1387" t="s">
        <v>2</v>
      </c>
      <c r="H1387">
        <v>2010</v>
      </c>
      <c r="I1387" t="s">
        <v>308</v>
      </c>
      <c r="J1387" t="s">
        <v>307</v>
      </c>
      <c r="K1387">
        <v>26.7</v>
      </c>
      <c r="L1387">
        <v>26.7</v>
      </c>
      <c r="O1387" t="s">
        <v>366</v>
      </c>
      <c r="P1387" t="s">
        <v>609</v>
      </c>
      <c r="Q1387">
        <v>2010</v>
      </c>
      <c r="R1387" s="1">
        <v>40179</v>
      </c>
      <c r="S1387" s="1">
        <v>40543</v>
      </c>
    </row>
    <row r="1388" spans="1:19" x14ac:dyDescent="0.25">
      <c r="A1388">
        <v>25613448</v>
      </c>
      <c r="B1388" t="s">
        <v>309</v>
      </c>
      <c r="C1388" t="str">
        <f>IF(D1388="COUNTRY",VLOOKUP(E1388,[1]Codes!I:M,5,0),"")</f>
        <v>Europe</v>
      </c>
      <c r="D1388" t="s">
        <v>28</v>
      </c>
      <c r="E1388" t="s">
        <v>136</v>
      </c>
      <c r="F1388" t="str">
        <f>IF(D1388="COUNTRY",VLOOKUP(E1388,[1]Codes!I:J,2,0),IF(D1388="UNREGION",VLOOKUP(E1388,[1]Codes!AL:AM,2,0),IF(D1388="REGION",VLOOKUP(E1388,[1]Codes!W:X,2,0),"Error")))</f>
        <v>Republic of Moldova</v>
      </c>
      <c r="G1388" t="s">
        <v>2</v>
      </c>
      <c r="H1388">
        <v>2001</v>
      </c>
      <c r="I1388" t="s">
        <v>308</v>
      </c>
      <c r="J1388" t="s">
        <v>307</v>
      </c>
      <c r="K1388">
        <v>33.6</v>
      </c>
      <c r="L1388">
        <v>33.6</v>
      </c>
      <c r="O1388" t="s">
        <v>340</v>
      </c>
      <c r="P1388" t="s">
        <v>609</v>
      </c>
      <c r="Q1388">
        <v>2001</v>
      </c>
      <c r="R1388" s="1">
        <v>36892</v>
      </c>
      <c r="S1388" s="1">
        <v>37256</v>
      </c>
    </row>
    <row r="1389" spans="1:19" x14ac:dyDescent="0.25">
      <c r="A1389">
        <v>25613449</v>
      </c>
      <c r="B1389" t="s">
        <v>309</v>
      </c>
      <c r="C1389" t="str">
        <f>IF(D1389="COUNTRY",VLOOKUP(E1389,[1]Codes!I:M,5,0),"")</f>
        <v>Europe</v>
      </c>
      <c r="D1389" t="s">
        <v>28</v>
      </c>
      <c r="E1389" t="s">
        <v>136</v>
      </c>
      <c r="F1389" t="str">
        <f>IF(D1389="COUNTRY",VLOOKUP(E1389,[1]Codes!I:J,2,0),IF(D1389="UNREGION",VLOOKUP(E1389,[1]Codes!AL:AM,2,0),IF(D1389="REGION",VLOOKUP(E1389,[1]Codes!W:X,2,0),"Error")))</f>
        <v>Republic of Moldova</v>
      </c>
      <c r="G1389" t="s">
        <v>2</v>
      </c>
      <c r="H1389">
        <v>2012</v>
      </c>
      <c r="I1389" t="s">
        <v>308</v>
      </c>
      <c r="J1389" t="s">
        <v>307</v>
      </c>
      <c r="K1389">
        <v>25.1</v>
      </c>
      <c r="L1389">
        <v>25.1</v>
      </c>
      <c r="O1389" t="s">
        <v>340</v>
      </c>
      <c r="P1389" t="s">
        <v>609</v>
      </c>
      <c r="Q1389">
        <v>2012</v>
      </c>
      <c r="R1389" s="1">
        <v>40909</v>
      </c>
      <c r="S1389" s="1">
        <v>41274</v>
      </c>
    </row>
    <row r="1390" spans="1:19" x14ac:dyDescent="0.25">
      <c r="A1390">
        <v>25613450</v>
      </c>
      <c r="B1390" t="s">
        <v>309</v>
      </c>
      <c r="C1390" t="str">
        <f>IF(D1390="COUNTRY",VLOOKUP(E1390,[1]Codes!I:M,5,0),"")</f>
        <v>Europe</v>
      </c>
      <c r="D1390" t="s">
        <v>28</v>
      </c>
      <c r="E1390" t="s">
        <v>136</v>
      </c>
      <c r="F1390" t="str">
        <f>IF(D1390="COUNTRY",VLOOKUP(E1390,[1]Codes!I:J,2,0),IF(D1390="UNREGION",VLOOKUP(E1390,[1]Codes!AL:AM,2,0),IF(D1390="REGION",VLOOKUP(E1390,[1]Codes!W:X,2,0),"Error")))</f>
        <v>Republic of Moldova</v>
      </c>
      <c r="G1390" t="s">
        <v>2</v>
      </c>
      <c r="H1390">
        <v>2017</v>
      </c>
      <c r="I1390" t="s">
        <v>308</v>
      </c>
      <c r="J1390" t="s">
        <v>307</v>
      </c>
      <c r="K1390">
        <v>21.7</v>
      </c>
      <c r="L1390">
        <v>21.7</v>
      </c>
      <c r="O1390" t="s">
        <v>331</v>
      </c>
      <c r="P1390" t="s">
        <v>609</v>
      </c>
      <c r="Q1390">
        <v>2017</v>
      </c>
      <c r="R1390" s="1">
        <v>42736</v>
      </c>
      <c r="S1390" s="1">
        <v>43100</v>
      </c>
    </row>
    <row r="1391" spans="1:19" x14ac:dyDescent="0.25">
      <c r="A1391">
        <v>25613451</v>
      </c>
      <c r="B1391" t="s">
        <v>309</v>
      </c>
      <c r="C1391" t="str">
        <f>IF(D1391="COUNTRY",VLOOKUP(E1391,[1]Codes!I:M,5,0),"")</f>
        <v>Europe</v>
      </c>
      <c r="D1391" t="s">
        <v>28</v>
      </c>
      <c r="E1391" t="s">
        <v>136</v>
      </c>
      <c r="F1391" t="str">
        <f>IF(D1391="COUNTRY",VLOOKUP(E1391,[1]Codes!I:J,2,0),IF(D1391="UNREGION",VLOOKUP(E1391,[1]Codes!AL:AM,2,0),IF(D1391="REGION",VLOOKUP(E1391,[1]Codes!W:X,2,0),"Error")))</f>
        <v>Republic of Moldova</v>
      </c>
      <c r="G1391" t="s">
        <v>2</v>
      </c>
      <c r="H1391">
        <v>2000</v>
      </c>
      <c r="I1391" t="s">
        <v>308</v>
      </c>
      <c r="J1391" t="s">
        <v>307</v>
      </c>
      <c r="K1391">
        <v>36.299999999999997</v>
      </c>
      <c r="L1391">
        <v>36.299999999999997</v>
      </c>
      <c r="O1391" t="s">
        <v>340</v>
      </c>
      <c r="P1391" t="s">
        <v>609</v>
      </c>
      <c r="Q1391">
        <v>2000</v>
      </c>
      <c r="R1391" s="1">
        <v>36526</v>
      </c>
      <c r="S1391" s="1">
        <v>36891</v>
      </c>
    </row>
    <row r="1392" spans="1:19" x14ac:dyDescent="0.25">
      <c r="A1392">
        <v>25613452</v>
      </c>
      <c r="B1392" t="s">
        <v>309</v>
      </c>
      <c r="C1392" t="str">
        <f>IF(D1392="COUNTRY",VLOOKUP(E1392,[1]Codes!I:M,5,0),"")</f>
        <v>Africa</v>
      </c>
      <c r="D1392" t="s">
        <v>28</v>
      </c>
      <c r="E1392" t="s">
        <v>146</v>
      </c>
      <c r="F1392" t="str">
        <f>IF(D1392="COUNTRY",VLOOKUP(E1392,[1]Codes!I:J,2,0),IF(D1392="UNREGION",VLOOKUP(E1392,[1]Codes!AL:AM,2,0),IF(D1392="REGION",VLOOKUP(E1392,[1]Codes!W:X,2,0),"Error")))</f>
        <v>Madagascar</v>
      </c>
      <c r="G1392" t="s">
        <v>2</v>
      </c>
      <c r="H1392">
        <v>2009</v>
      </c>
      <c r="I1392" t="s">
        <v>308</v>
      </c>
      <c r="J1392" t="s">
        <v>307</v>
      </c>
      <c r="K1392">
        <v>168</v>
      </c>
      <c r="L1392">
        <v>168</v>
      </c>
      <c r="O1392" t="s">
        <v>616</v>
      </c>
      <c r="P1392" t="s">
        <v>609</v>
      </c>
      <c r="Q1392">
        <v>2009</v>
      </c>
      <c r="R1392" s="1">
        <v>39814</v>
      </c>
      <c r="S1392" s="1">
        <v>40178</v>
      </c>
    </row>
    <row r="1393" spans="1:19" x14ac:dyDescent="0.25">
      <c r="A1393">
        <v>25613453</v>
      </c>
      <c r="B1393" t="s">
        <v>309</v>
      </c>
      <c r="C1393" t="str">
        <f>IF(D1393="COUNTRY",VLOOKUP(E1393,[1]Codes!I:M,5,0),"")</f>
        <v>Africa</v>
      </c>
      <c r="D1393" t="s">
        <v>28</v>
      </c>
      <c r="E1393" t="s">
        <v>146</v>
      </c>
      <c r="F1393" t="str">
        <f>IF(D1393="COUNTRY",VLOOKUP(E1393,[1]Codes!I:J,2,0),IF(D1393="UNREGION",VLOOKUP(E1393,[1]Codes!AL:AM,2,0),IF(D1393="REGION",VLOOKUP(E1393,[1]Codes!W:X,2,0),"Error")))</f>
        <v>Madagascar</v>
      </c>
      <c r="G1393" t="s">
        <v>2</v>
      </c>
      <c r="H1393">
        <v>2017</v>
      </c>
      <c r="I1393" t="s">
        <v>308</v>
      </c>
      <c r="J1393" t="s">
        <v>307</v>
      </c>
      <c r="K1393">
        <v>150.80000000000001</v>
      </c>
      <c r="L1393">
        <v>150.80000000000001</v>
      </c>
      <c r="O1393" t="s">
        <v>615</v>
      </c>
      <c r="P1393" t="s">
        <v>609</v>
      </c>
      <c r="Q1393">
        <v>2017</v>
      </c>
      <c r="R1393" s="1">
        <v>42736</v>
      </c>
      <c r="S1393" s="1">
        <v>43100</v>
      </c>
    </row>
    <row r="1394" spans="1:19" x14ac:dyDescent="0.25">
      <c r="A1394">
        <v>25613454</v>
      </c>
      <c r="B1394" t="s">
        <v>309</v>
      </c>
      <c r="C1394" t="str">
        <f>IF(D1394="COUNTRY",VLOOKUP(E1394,[1]Codes!I:M,5,0),"")</f>
        <v>Africa</v>
      </c>
      <c r="D1394" t="s">
        <v>28</v>
      </c>
      <c r="E1394" t="s">
        <v>146</v>
      </c>
      <c r="F1394" t="str">
        <f>IF(D1394="COUNTRY",VLOOKUP(E1394,[1]Codes!I:J,2,0),IF(D1394="UNREGION",VLOOKUP(E1394,[1]Codes!AL:AM,2,0),IF(D1394="REGION",VLOOKUP(E1394,[1]Codes!W:X,2,0),"Error")))</f>
        <v>Madagascar</v>
      </c>
      <c r="G1394" t="s">
        <v>2</v>
      </c>
      <c r="H1394">
        <v>2006</v>
      </c>
      <c r="I1394" t="s">
        <v>308</v>
      </c>
      <c r="J1394" t="s">
        <v>307</v>
      </c>
      <c r="K1394">
        <v>147</v>
      </c>
      <c r="L1394">
        <v>147</v>
      </c>
      <c r="O1394" t="s">
        <v>612</v>
      </c>
      <c r="P1394" t="s">
        <v>609</v>
      </c>
      <c r="Q1394">
        <v>2006</v>
      </c>
      <c r="R1394" s="1">
        <v>38718</v>
      </c>
      <c r="S1394" s="1">
        <v>39082</v>
      </c>
    </row>
    <row r="1395" spans="1:19" x14ac:dyDescent="0.25">
      <c r="A1395">
        <v>25613455</v>
      </c>
      <c r="B1395" t="s">
        <v>309</v>
      </c>
      <c r="C1395" t="str">
        <f>IF(D1395="COUNTRY",VLOOKUP(E1395,[1]Codes!I:M,5,0),"")</f>
        <v>Africa</v>
      </c>
      <c r="D1395" t="s">
        <v>28</v>
      </c>
      <c r="E1395" t="s">
        <v>146</v>
      </c>
      <c r="F1395" t="str">
        <f>IF(D1395="COUNTRY",VLOOKUP(E1395,[1]Codes!I:J,2,0),IF(D1395="UNREGION",VLOOKUP(E1395,[1]Codes!AL:AM,2,0),IF(D1395="REGION",VLOOKUP(E1395,[1]Codes!W:X,2,0),"Error")))</f>
        <v>Madagascar</v>
      </c>
      <c r="G1395" t="s">
        <v>2</v>
      </c>
      <c r="H1395">
        <v>2001</v>
      </c>
      <c r="I1395" t="s">
        <v>308</v>
      </c>
      <c r="J1395" t="s">
        <v>307</v>
      </c>
      <c r="K1395">
        <v>149</v>
      </c>
      <c r="L1395">
        <v>149</v>
      </c>
      <c r="O1395" t="s">
        <v>610</v>
      </c>
      <c r="P1395" t="s">
        <v>609</v>
      </c>
      <c r="Q1395">
        <v>2001</v>
      </c>
      <c r="R1395" s="1">
        <v>36892</v>
      </c>
      <c r="S1395" s="1">
        <v>37256</v>
      </c>
    </row>
    <row r="1396" spans="1:19" x14ac:dyDescent="0.25">
      <c r="A1396">
        <v>25613456</v>
      </c>
      <c r="B1396" t="s">
        <v>309</v>
      </c>
      <c r="C1396" t="str">
        <f>IF(D1396="COUNTRY",VLOOKUP(E1396,[1]Codes!I:M,5,0),"")</f>
        <v>Africa</v>
      </c>
      <c r="D1396" t="s">
        <v>28</v>
      </c>
      <c r="E1396" t="s">
        <v>146</v>
      </c>
      <c r="F1396" t="str">
        <f>IF(D1396="COUNTRY",VLOOKUP(E1396,[1]Codes!I:J,2,0),IF(D1396="UNREGION",VLOOKUP(E1396,[1]Codes!AL:AM,2,0),IF(D1396="REGION",VLOOKUP(E1396,[1]Codes!W:X,2,0),"Error")))</f>
        <v>Madagascar</v>
      </c>
      <c r="G1396" t="s">
        <v>2</v>
      </c>
      <c r="H1396">
        <v>2014</v>
      </c>
      <c r="I1396" t="s">
        <v>308</v>
      </c>
      <c r="J1396" t="s">
        <v>307</v>
      </c>
      <c r="K1396">
        <v>152</v>
      </c>
      <c r="L1396">
        <v>152</v>
      </c>
      <c r="O1396" t="s">
        <v>614</v>
      </c>
      <c r="P1396" t="s">
        <v>609</v>
      </c>
      <c r="Q1396">
        <v>2014</v>
      </c>
      <c r="R1396" s="1">
        <v>41640</v>
      </c>
      <c r="S1396" s="1">
        <v>42004</v>
      </c>
    </row>
    <row r="1397" spans="1:19" x14ac:dyDescent="0.25">
      <c r="A1397">
        <v>25613457</v>
      </c>
      <c r="B1397" t="s">
        <v>309</v>
      </c>
      <c r="C1397" t="str">
        <f>IF(D1397="COUNTRY",VLOOKUP(E1397,[1]Codes!I:M,5,0),"")</f>
        <v>Africa</v>
      </c>
      <c r="D1397" t="s">
        <v>28</v>
      </c>
      <c r="E1397" t="s">
        <v>146</v>
      </c>
      <c r="F1397" t="str">
        <f>IF(D1397="COUNTRY",VLOOKUP(E1397,[1]Codes!I:J,2,0),IF(D1397="UNREGION",VLOOKUP(E1397,[1]Codes!AL:AM,2,0),IF(D1397="REGION",VLOOKUP(E1397,[1]Codes!W:X,2,0),"Error")))</f>
        <v>Madagascar</v>
      </c>
      <c r="G1397" t="s">
        <v>2</v>
      </c>
      <c r="H1397">
        <v>2000</v>
      </c>
      <c r="I1397" t="s">
        <v>308</v>
      </c>
      <c r="J1397" t="s">
        <v>307</v>
      </c>
      <c r="K1397">
        <v>148.9</v>
      </c>
      <c r="L1397">
        <v>148.9</v>
      </c>
      <c r="O1397" t="s">
        <v>613</v>
      </c>
      <c r="P1397" t="s">
        <v>609</v>
      </c>
      <c r="Q1397">
        <v>2000</v>
      </c>
      <c r="R1397" s="1">
        <v>36526</v>
      </c>
      <c r="S1397" s="1">
        <v>36891</v>
      </c>
    </row>
    <row r="1398" spans="1:19" x14ac:dyDescent="0.25">
      <c r="A1398">
        <v>25613458</v>
      </c>
      <c r="B1398" t="s">
        <v>309</v>
      </c>
      <c r="C1398" t="str">
        <f>IF(D1398="COUNTRY",VLOOKUP(E1398,[1]Codes!I:M,5,0),"")</f>
        <v>Africa</v>
      </c>
      <c r="D1398" t="s">
        <v>28</v>
      </c>
      <c r="E1398" t="s">
        <v>146</v>
      </c>
      <c r="F1398" t="str">
        <f>IF(D1398="COUNTRY",VLOOKUP(E1398,[1]Codes!I:J,2,0),IF(D1398="UNREGION",VLOOKUP(E1398,[1]Codes!AL:AM,2,0),IF(D1398="REGION",VLOOKUP(E1398,[1]Codes!W:X,2,0),"Error")))</f>
        <v>Madagascar</v>
      </c>
      <c r="G1398" t="s">
        <v>2</v>
      </c>
      <c r="H1398">
        <v>2007</v>
      </c>
      <c r="I1398" t="s">
        <v>308</v>
      </c>
      <c r="J1398" t="s">
        <v>307</v>
      </c>
      <c r="K1398">
        <v>148</v>
      </c>
      <c r="L1398">
        <v>148</v>
      </c>
      <c r="O1398" t="s">
        <v>612</v>
      </c>
      <c r="P1398" t="s">
        <v>609</v>
      </c>
      <c r="Q1398">
        <v>2007</v>
      </c>
      <c r="R1398" s="1">
        <v>39083</v>
      </c>
      <c r="S1398" s="1">
        <v>39447</v>
      </c>
    </row>
    <row r="1399" spans="1:19" x14ac:dyDescent="0.25">
      <c r="A1399">
        <v>25613459</v>
      </c>
      <c r="B1399" t="s">
        <v>309</v>
      </c>
      <c r="C1399" t="str">
        <f>IF(D1399="COUNTRY",VLOOKUP(E1399,[1]Codes!I:M,5,0),"")</f>
        <v>Africa</v>
      </c>
      <c r="D1399" t="s">
        <v>28</v>
      </c>
      <c r="E1399" t="s">
        <v>146</v>
      </c>
      <c r="F1399" t="str">
        <f>IF(D1399="COUNTRY",VLOOKUP(E1399,[1]Codes!I:J,2,0),IF(D1399="UNREGION",VLOOKUP(E1399,[1]Codes!AL:AM,2,0),IF(D1399="REGION",VLOOKUP(E1399,[1]Codes!W:X,2,0),"Error")))</f>
        <v>Madagascar</v>
      </c>
      <c r="G1399" t="s">
        <v>2</v>
      </c>
      <c r="H1399">
        <v>2011</v>
      </c>
      <c r="I1399" t="s">
        <v>308</v>
      </c>
      <c r="J1399" t="s">
        <v>307</v>
      </c>
      <c r="K1399">
        <v>145</v>
      </c>
      <c r="L1399">
        <v>145</v>
      </c>
      <c r="O1399" t="s">
        <v>611</v>
      </c>
      <c r="P1399" t="s">
        <v>609</v>
      </c>
      <c r="Q1399">
        <v>2011</v>
      </c>
      <c r="R1399" s="1">
        <v>40544</v>
      </c>
      <c r="S1399" s="1">
        <v>40908</v>
      </c>
    </row>
    <row r="1400" spans="1:19" x14ac:dyDescent="0.25">
      <c r="A1400">
        <v>25613460</v>
      </c>
      <c r="B1400" t="s">
        <v>309</v>
      </c>
      <c r="C1400" t="str">
        <f>IF(D1400="COUNTRY",VLOOKUP(E1400,[1]Codes!I:M,5,0),"")</f>
        <v>Africa</v>
      </c>
      <c r="D1400" t="s">
        <v>28</v>
      </c>
      <c r="E1400" t="s">
        <v>146</v>
      </c>
      <c r="F1400" t="str">
        <f>IF(D1400="COUNTRY",VLOOKUP(E1400,[1]Codes!I:J,2,0),IF(D1400="UNREGION",VLOOKUP(E1400,[1]Codes!AL:AM,2,0),IF(D1400="REGION",VLOOKUP(E1400,[1]Codes!W:X,2,0),"Error")))</f>
        <v>Madagascar</v>
      </c>
      <c r="G1400" t="s">
        <v>2</v>
      </c>
      <c r="H1400">
        <v>2002</v>
      </c>
      <c r="I1400" t="s">
        <v>308</v>
      </c>
      <c r="J1400" t="s">
        <v>307</v>
      </c>
      <c r="K1400">
        <v>150</v>
      </c>
      <c r="L1400">
        <v>150</v>
      </c>
      <c r="O1400" t="s">
        <v>610</v>
      </c>
      <c r="P1400" t="s">
        <v>609</v>
      </c>
      <c r="Q1400">
        <v>2002</v>
      </c>
      <c r="R1400" s="1">
        <v>37257</v>
      </c>
      <c r="S1400" s="1">
        <v>37621</v>
      </c>
    </row>
    <row r="1401" spans="1:19" x14ac:dyDescent="0.25">
      <c r="A1401">
        <v>25613461</v>
      </c>
      <c r="B1401" t="s">
        <v>309</v>
      </c>
      <c r="C1401" t="str">
        <f>IF(D1401="COUNTRY",VLOOKUP(E1401,[1]Codes!I:M,5,0),"")</f>
        <v>South-East Asia</v>
      </c>
      <c r="D1401" t="s">
        <v>28</v>
      </c>
      <c r="E1401" t="s">
        <v>140</v>
      </c>
      <c r="F1401" t="str">
        <f>IF(D1401="COUNTRY",VLOOKUP(E1401,[1]Codes!I:J,2,0),IF(D1401="UNREGION",VLOOKUP(E1401,[1]Codes!AL:AM,2,0),IF(D1401="REGION",VLOOKUP(E1401,[1]Codes!W:X,2,0),"Error")))</f>
        <v>Maldives</v>
      </c>
      <c r="G1401" t="s">
        <v>2</v>
      </c>
      <c r="H1401">
        <v>2017</v>
      </c>
      <c r="I1401" t="s">
        <v>308</v>
      </c>
      <c r="J1401" t="s">
        <v>307</v>
      </c>
      <c r="K1401">
        <v>8.9</v>
      </c>
      <c r="L1401">
        <v>8.9</v>
      </c>
      <c r="O1401" t="s">
        <v>331</v>
      </c>
      <c r="P1401" t="s">
        <v>609</v>
      </c>
      <c r="Q1401">
        <v>2017</v>
      </c>
      <c r="R1401" s="1">
        <v>42736</v>
      </c>
      <c r="S1401" s="1">
        <v>43100</v>
      </c>
    </row>
    <row r="1402" spans="1:19" x14ac:dyDescent="0.25">
      <c r="A1402">
        <v>25613462</v>
      </c>
      <c r="B1402" t="s">
        <v>309</v>
      </c>
      <c r="C1402" t="str">
        <f>IF(D1402="COUNTRY",VLOOKUP(E1402,[1]Codes!I:M,5,0),"")</f>
        <v>South-East Asia</v>
      </c>
      <c r="D1402" t="s">
        <v>28</v>
      </c>
      <c r="E1402" t="s">
        <v>140</v>
      </c>
      <c r="F1402" t="str">
        <f>IF(D1402="COUNTRY",VLOOKUP(E1402,[1]Codes!I:J,2,0),IF(D1402="UNREGION",VLOOKUP(E1402,[1]Codes!AL:AM,2,0),IF(D1402="REGION",VLOOKUP(E1402,[1]Codes!W:X,2,0),"Error")))</f>
        <v>Maldives</v>
      </c>
      <c r="G1402" t="s">
        <v>2</v>
      </c>
      <c r="H1402">
        <v>2015</v>
      </c>
      <c r="I1402" t="s">
        <v>308</v>
      </c>
      <c r="J1402" t="s">
        <v>307</v>
      </c>
      <c r="K1402">
        <v>10.1</v>
      </c>
      <c r="L1402">
        <v>10.1</v>
      </c>
      <c r="O1402" t="s">
        <v>367</v>
      </c>
      <c r="P1402" t="s">
        <v>606</v>
      </c>
      <c r="Q1402">
        <v>2015</v>
      </c>
      <c r="R1402" s="1">
        <v>42005</v>
      </c>
      <c r="S1402" s="1">
        <v>42369</v>
      </c>
    </row>
    <row r="1403" spans="1:19" x14ac:dyDescent="0.25">
      <c r="A1403">
        <v>25613463</v>
      </c>
      <c r="B1403" t="s">
        <v>309</v>
      </c>
      <c r="C1403" t="str">
        <f>IF(D1403="COUNTRY",VLOOKUP(E1403,[1]Codes!I:M,5,0),"")</f>
        <v>South-East Asia</v>
      </c>
      <c r="D1403" t="s">
        <v>28</v>
      </c>
      <c r="E1403" t="s">
        <v>140</v>
      </c>
      <c r="F1403" t="str">
        <f>IF(D1403="COUNTRY",VLOOKUP(E1403,[1]Codes!I:J,2,0),IF(D1403="UNREGION",VLOOKUP(E1403,[1]Codes!AL:AM,2,0),IF(D1403="REGION",VLOOKUP(E1403,[1]Codes!W:X,2,0),"Error")))</f>
        <v>Maldives</v>
      </c>
      <c r="G1403" t="s">
        <v>2</v>
      </c>
      <c r="H1403">
        <v>2001</v>
      </c>
      <c r="I1403" t="s">
        <v>308</v>
      </c>
      <c r="J1403" t="s">
        <v>307</v>
      </c>
      <c r="K1403">
        <v>27.3</v>
      </c>
      <c r="L1403">
        <v>27.3</v>
      </c>
      <c r="O1403" t="s">
        <v>331</v>
      </c>
      <c r="P1403" t="s">
        <v>606</v>
      </c>
      <c r="Q1403">
        <v>2001</v>
      </c>
      <c r="R1403" s="1">
        <v>36892</v>
      </c>
      <c r="S1403" s="1">
        <v>37256</v>
      </c>
    </row>
    <row r="1404" spans="1:19" x14ac:dyDescent="0.25">
      <c r="A1404">
        <v>25613464</v>
      </c>
      <c r="B1404" t="s">
        <v>309</v>
      </c>
      <c r="C1404" t="str">
        <f>IF(D1404="COUNTRY",VLOOKUP(E1404,[1]Codes!I:M,5,0),"")</f>
        <v>South-East Asia</v>
      </c>
      <c r="D1404" t="s">
        <v>28</v>
      </c>
      <c r="E1404" t="s">
        <v>140</v>
      </c>
      <c r="F1404" t="str">
        <f>IF(D1404="COUNTRY",VLOOKUP(E1404,[1]Codes!I:J,2,0),IF(D1404="UNREGION",VLOOKUP(E1404,[1]Codes!AL:AM,2,0),IF(D1404="REGION",VLOOKUP(E1404,[1]Codes!W:X,2,0),"Error")))</f>
        <v>Maldives</v>
      </c>
      <c r="G1404" t="s">
        <v>2</v>
      </c>
      <c r="H1404">
        <v>2000</v>
      </c>
      <c r="I1404" t="s">
        <v>308</v>
      </c>
      <c r="J1404" t="s">
        <v>307</v>
      </c>
      <c r="K1404">
        <v>28.9</v>
      </c>
      <c r="L1404">
        <v>28.9</v>
      </c>
      <c r="O1404" t="s">
        <v>331</v>
      </c>
      <c r="P1404" t="s">
        <v>606</v>
      </c>
      <c r="Q1404">
        <v>2000</v>
      </c>
      <c r="R1404" s="1">
        <v>36526</v>
      </c>
      <c r="S1404" s="1">
        <v>36891</v>
      </c>
    </row>
    <row r="1405" spans="1:19" x14ac:dyDescent="0.25">
      <c r="A1405">
        <v>25613465</v>
      </c>
      <c r="B1405" t="s">
        <v>309</v>
      </c>
      <c r="C1405" t="str">
        <f>IF(D1405="COUNTRY",VLOOKUP(E1405,[1]Codes!I:M,5,0),"")</f>
        <v>South-East Asia</v>
      </c>
      <c r="D1405" t="s">
        <v>28</v>
      </c>
      <c r="E1405" t="s">
        <v>140</v>
      </c>
      <c r="F1405" t="str">
        <f>IF(D1405="COUNTRY",VLOOKUP(E1405,[1]Codes!I:J,2,0),IF(D1405="UNREGION",VLOOKUP(E1405,[1]Codes!AL:AM,2,0),IF(D1405="REGION",VLOOKUP(E1405,[1]Codes!W:X,2,0),"Error")))</f>
        <v>Maldives</v>
      </c>
      <c r="G1405" t="s">
        <v>2</v>
      </c>
      <c r="H1405">
        <v>2004</v>
      </c>
      <c r="I1405" t="s">
        <v>308</v>
      </c>
      <c r="J1405" t="s">
        <v>307</v>
      </c>
      <c r="K1405">
        <v>19</v>
      </c>
      <c r="L1405">
        <v>19</v>
      </c>
      <c r="O1405" t="s">
        <v>608</v>
      </c>
      <c r="P1405" t="s">
        <v>606</v>
      </c>
      <c r="Q1405">
        <v>2004</v>
      </c>
      <c r="R1405" s="1">
        <v>37987</v>
      </c>
      <c r="S1405" s="1">
        <v>38352</v>
      </c>
    </row>
    <row r="1406" spans="1:19" x14ac:dyDescent="0.25">
      <c r="A1406">
        <v>25613466</v>
      </c>
      <c r="B1406" t="s">
        <v>309</v>
      </c>
      <c r="C1406" t="str">
        <f>IF(D1406="COUNTRY",VLOOKUP(E1406,[1]Codes!I:M,5,0),"")</f>
        <v>South-East Asia</v>
      </c>
      <c r="D1406" t="s">
        <v>28</v>
      </c>
      <c r="E1406" t="s">
        <v>140</v>
      </c>
      <c r="F1406" t="str">
        <f>IF(D1406="COUNTRY",VLOOKUP(E1406,[1]Codes!I:J,2,0),IF(D1406="UNREGION",VLOOKUP(E1406,[1]Codes!AL:AM,2,0),IF(D1406="REGION",VLOOKUP(E1406,[1]Codes!W:X,2,0),"Error")))</f>
        <v>Maldives</v>
      </c>
      <c r="G1406" t="s">
        <v>2</v>
      </c>
      <c r="H1406">
        <v>2002</v>
      </c>
      <c r="I1406" t="s">
        <v>308</v>
      </c>
      <c r="J1406" t="s">
        <v>307</v>
      </c>
      <c r="K1406">
        <v>19.3</v>
      </c>
      <c r="L1406">
        <v>19.3</v>
      </c>
      <c r="O1406" t="s">
        <v>331</v>
      </c>
      <c r="P1406" t="s">
        <v>606</v>
      </c>
      <c r="Q1406">
        <v>2002</v>
      </c>
      <c r="R1406" s="1">
        <v>37257</v>
      </c>
      <c r="S1406" s="1">
        <v>37621</v>
      </c>
    </row>
    <row r="1407" spans="1:19" x14ac:dyDescent="0.25">
      <c r="A1407">
        <v>25613467</v>
      </c>
      <c r="B1407" t="s">
        <v>309</v>
      </c>
      <c r="C1407" t="str">
        <f>IF(D1407="COUNTRY",VLOOKUP(E1407,[1]Codes!I:M,5,0),"")</f>
        <v>South-East Asia</v>
      </c>
      <c r="D1407" t="s">
        <v>28</v>
      </c>
      <c r="E1407" t="s">
        <v>140</v>
      </c>
      <c r="F1407" t="str">
        <f>IF(D1407="COUNTRY",VLOOKUP(E1407,[1]Codes!I:J,2,0),IF(D1407="UNREGION",VLOOKUP(E1407,[1]Codes!AL:AM,2,0),IF(D1407="REGION",VLOOKUP(E1407,[1]Codes!W:X,2,0),"Error")))</f>
        <v>Maldives</v>
      </c>
      <c r="G1407" t="s">
        <v>2</v>
      </c>
      <c r="H1407">
        <v>2008</v>
      </c>
      <c r="I1407" t="s">
        <v>308</v>
      </c>
      <c r="J1407" t="s">
        <v>307</v>
      </c>
      <c r="K1407">
        <v>14.2</v>
      </c>
      <c r="L1407">
        <v>14.2</v>
      </c>
      <c r="O1407" t="s">
        <v>331</v>
      </c>
      <c r="P1407" t="s">
        <v>606</v>
      </c>
      <c r="Q1407">
        <v>2008</v>
      </c>
      <c r="R1407" s="1">
        <v>39448</v>
      </c>
      <c r="S1407" s="1">
        <v>39813</v>
      </c>
    </row>
    <row r="1408" spans="1:19" x14ac:dyDescent="0.25">
      <c r="A1408">
        <v>25613468</v>
      </c>
      <c r="B1408" t="s">
        <v>309</v>
      </c>
      <c r="C1408" t="str">
        <f>IF(D1408="COUNTRY",VLOOKUP(E1408,[1]Codes!I:M,5,0),"")</f>
        <v>South-East Asia</v>
      </c>
      <c r="D1408" t="s">
        <v>28</v>
      </c>
      <c r="E1408" t="s">
        <v>140</v>
      </c>
      <c r="F1408" t="str">
        <f>IF(D1408="COUNTRY",VLOOKUP(E1408,[1]Codes!I:J,2,0),IF(D1408="UNREGION",VLOOKUP(E1408,[1]Codes!AL:AM,2,0),IF(D1408="REGION",VLOOKUP(E1408,[1]Codes!W:X,2,0),"Error")))</f>
        <v>Maldives</v>
      </c>
      <c r="G1408" t="s">
        <v>2</v>
      </c>
      <c r="H1408">
        <v>2009</v>
      </c>
      <c r="I1408" t="s">
        <v>308</v>
      </c>
      <c r="J1408" t="s">
        <v>307</v>
      </c>
      <c r="K1408">
        <v>17.600000000000001</v>
      </c>
      <c r="L1408">
        <v>17.600000000000001</v>
      </c>
      <c r="O1408" t="s">
        <v>331</v>
      </c>
      <c r="P1408" t="s">
        <v>606</v>
      </c>
      <c r="Q1408">
        <v>2009</v>
      </c>
      <c r="R1408" s="1">
        <v>39814</v>
      </c>
      <c r="S1408" s="1">
        <v>40178</v>
      </c>
    </row>
    <row r="1409" spans="1:19" x14ac:dyDescent="0.25">
      <c r="A1409">
        <v>25613469</v>
      </c>
      <c r="B1409" t="s">
        <v>309</v>
      </c>
      <c r="C1409" t="str">
        <f>IF(D1409="COUNTRY",VLOOKUP(E1409,[1]Codes!I:M,5,0),"")</f>
        <v>South-East Asia</v>
      </c>
      <c r="D1409" t="s">
        <v>28</v>
      </c>
      <c r="E1409" t="s">
        <v>140</v>
      </c>
      <c r="F1409" t="str">
        <f>IF(D1409="COUNTRY",VLOOKUP(E1409,[1]Codes!I:J,2,0),IF(D1409="UNREGION",VLOOKUP(E1409,[1]Codes!AL:AM,2,0),IF(D1409="REGION",VLOOKUP(E1409,[1]Codes!W:X,2,0),"Error")))</f>
        <v>Maldives</v>
      </c>
      <c r="G1409" t="s">
        <v>2</v>
      </c>
      <c r="H1409">
        <v>2006</v>
      </c>
      <c r="I1409" t="s">
        <v>308</v>
      </c>
      <c r="J1409" t="s">
        <v>307</v>
      </c>
      <c r="K1409">
        <v>13.9</v>
      </c>
      <c r="L1409">
        <v>13.9</v>
      </c>
      <c r="O1409" t="s">
        <v>331</v>
      </c>
      <c r="P1409" t="s">
        <v>606</v>
      </c>
      <c r="Q1409">
        <v>2006</v>
      </c>
      <c r="R1409" s="1">
        <v>38718</v>
      </c>
      <c r="S1409" s="1">
        <v>39082</v>
      </c>
    </row>
    <row r="1410" spans="1:19" x14ac:dyDescent="0.25">
      <c r="A1410">
        <v>25613470</v>
      </c>
      <c r="B1410" t="s">
        <v>309</v>
      </c>
      <c r="C1410" t="str">
        <f>IF(D1410="COUNTRY",VLOOKUP(E1410,[1]Codes!I:M,5,0),"")</f>
        <v>South-East Asia</v>
      </c>
      <c r="D1410" t="s">
        <v>28</v>
      </c>
      <c r="E1410" t="s">
        <v>140</v>
      </c>
      <c r="F1410" t="str">
        <f>IF(D1410="COUNTRY",VLOOKUP(E1410,[1]Codes!I:J,2,0),IF(D1410="UNREGION",VLOOKUP(E1410,[1]Codes!AL:AM,2,0),IF(D1410="REGION",VLOOKUP(E1410,[1]Codes!W:X,2,0),"Error")))</f>
        <v>Maldives</v>
      </c>
      <c r="G1410" t="s">
        <v>2</v>
      </c>
      <c r="H1410">
        <v>2014</v>
      </c>
      <c r="I1410" t="s">
        <v>308</v>
      </c>
      <c r="J1410" t="s">
        <v>307</v>
      </c>
      <c r="K1410">
        <v>12.9</v>
      </c>
      <c r="L1410">
        <v>12.9</v>
      </c>
      <c r="O1410" t="s">
        <v>331</v>
      </c>
      <c r="P1410" t="s">
        <v>606</v>
      </c>
      <c r="Q1410">
        <v>2014</v>
      </c>
      <c r="R1410" s="1">
        <v>41640</v>
      </c>
      <c r="S1410" s="1">
        <v>42004</v>
      </c>
    </row>
    <row r="1411" spans="1:19" x14ac:dyDescent="0.25">
      <c r="A1411">
        <v>25613471</v>
      </c>
      <c r="B1411" t="s">
        <v>309</v>
      </c>
      <c r="C1411" t="str">
        <f>IF(D1411="COUNTRY",VLOOKUP(E1411,[1]Codes!I:M,5,0),"")</f>
        <v>South-East Asia</v>
      </c>
      <c r="D1411" t="s">
        <v>28</v>
      </c>
      <c r="E1411" t="s">
        <v>140</v>
      </c>
      <c r="F1411" t="str">
        <f>IF(D1411="COUNTRY",VLOOKUP(E1411,[1]Codes!I:J,2,0),IF(D1411="UNREGION",VLOOKUP(E1411,[1]Codes!AL:AM,2,0),IF(D1411="REGION",VLOOKUP(E1411,[1]Codes!W:X,2,0),"Error")))</f>
        <v>Maldives</v>
      </c>
      <c r="G1411" t="s">
        <v>2</v>
      </c>
      <c r="H1411">
        <v>2003</v>
      </c>
      <c r="I1411" t="s">
        <v>308</v>
      </c>
      <c r="J1411" t="s">
        <v>307</v>
      </c>
      <c r="K1411">
        <v>13.9</v>
      </c>
      <c r="L1411">
        <v>13.9</v>
      </c>
      <c r="O1411" t="s">
        <v>331</v>
      </c>
      <c r="P1411" t="s">
        <v>606</v>
      </c>
      <c r="Q1411">
        <v>2003</v>
      </c>
      <c r="R1411" s="1">
        <v>37622</v>
      </c>
      <c r="S1411" s="1">
        <v>37986</v>
      </c>
    </row>
    <row r="1412" spans="1:19" x14ac:dyDescent="0.25">
      <c r="A1412">
        <v>25613472</v>
      </c>
      <c r="B1412" t="s">
        <v>309</v>
      </c>
      <c r="C1412" t="str">
        <f>IF(D1412="COUNTRY",VLOOKUP(E1412,[1]Codes!I:M,5,0),"")</f>
        <v>South-East Asia</v>
      </c>
      <c r="D1412" t="s">
        <v>28</v>
      </c>
      <c r="E1412" t="s">
        <v>140</v>
      </c>
      <c r="F1412" t="str">
        <f>IF(D1412="COUNTRY",VLOOKUP(E1412,[1]Codes!I:J,2,0),IF(D1412="UNREGION",VLOOKUP(E1412,[1]Codes!AL:AM,2,0),IF(D1412="REGION",VLOOKUP(E1412,[1]Codes!W:X,2,0),"Error")))</f>
        <v>Maldives</v>
      </c>
      <c r="G1412" t="s">
        <v>2</v>
      </c>
      <c r="H1412">
        <v>2011</v>
      </c>
      <c r="I1412" t="s">
        <v>308</v>
      </c>
      <c r="J1412" t="s">
        <v>307</v>
      </c>
      <c r="K1412">
        <v>15.2</v>
      </c>
      <c r="L1412">
        <v>15.2</v>
      </c>
      <c r="O1412" t="s">
        <v>331</v>
      </c>
      <c r="P1412" t="s">
        <v>606</v>
      </c>
      <c r="Q1412">
        <v>2011</v>
      </c>
      <c r="R1412" s="1">
        <v>40544</v>
      </c>
      <c r="S1412" s="1">
        <v>40908</v>
      </c>
    </row>
    <row r="1413" spans="1:19" x14ac:dyDescent="0.25">
      <c r="A1413">
        <v>25613473</v>
      </c>
      <c r="B1413" t="s">
        <v>309</v>
      </c>
      <c r="C1413" t="str">
        <f>IF(D1413="COUNTRY",VLOOKUP(E1413,[1]Codes!I:M,5,0),"")</f>
        <v>South-East Asia</v>
      </c>
      <c r="D1413" t="s">
        <v>28</v>
      </c>
      <c r="E1413" t="s">
        <v>140</v>
      </c>
      <c r="F1413" t="str">
        <f>IF(D1413="COUNTRY",VLOOKUP(E1413,[1]Codes!I:J,2,0),IF(D1413="UNREGION",VLOOKUP(E1413,[1]Codes!AL:AM,2,0),IF(D1413="REGION",VLOOKUP(E1413,[1]Codes!W:X,2,0),"Error")))</f>
        <v>Maldives</v>
      </c>
      <c r="G1413" t="s">
        <v>2</v>
      </c>
      <c r="H1413">
        <v>2010</v>
      </c>
      <c r="I1413" t="s">
        <v>308</v>
      </c>
      <c r="J1413" t="s">
        <v>307</v>
      </c>
      <c r="K1413">
        <v>15.4</v>
      </c>
      <c r="L1413">
        <v>15.4</v>
      </c>
      <c r="O1413" t="s">
        <v>331</v>
      </c>
      <c r="P1413" t="s">
        <v>606</v>
      </c>
      <c r="Q1413">
        <v>2010</v>
      </c>
      <c r="R1413" s="1">
        <v>40179</v>
      </c>
      <c r="S1413" s="1">
        <v>40543</v>
      </c>
    </row>
    <row r="1414" spans="1:19" x14ac:dyDescent="0.25">
      <c r="A1414">
        <v>25613474</v>
      </c>
      <c r="B1414" t="s">
        <v>309</v>
      </c>
      <c r="C1414" t="str">
        <f>IF(D1414="COUNTRY",VLOOKUP(E1414,[1]Codes!I:M,5,0),"")</f>
        <v>South-East Asia</v>
      </c>
      <c r="D1414" t="s">
        <v>28</v>
      </c>
      <c r="E1414" t="s">
        <v>140</v>
      </c>
      <c r="F1414" t="str">
        <f>IF(D1414="COUNTRY",VLOOKUP(E1414,[1]Codes!I:J,2,0),IF(D1414="UNREGION",VLOOKUP(E1414,[1]Codes!AL:AM,2,0),IF(D1414="REGION",VLOOKUP(E1414,[1]Codes!W:X,2,0),"Error")))</f>
        <v>Maldives</v>
      </c>
      <c r="G1414" t="s">
        <v>2</v>
      </c>
      <c r="H1414">
        <v>2013</v>
      </c>
      <c r="I1414" t="s">
        <v>308</v>
      </c>
      <c r="J1414" t="s">
        <v>307</v>
      </c>
      <c r="K1414">
        <v>12.3</v>
      </c>
      <c r="L1414">
        <v>12.3</v>
      </c>
      <c r="O1414" t="s">
        <v>331</v>
      </c>
      <c r="P1414" t="s">
        <v>606</v>
      </c>
      <c r="Q1414">
        <v>2013</v>
      </c>
      <c r="R1414" s="1">
        <v>41275</v>
      </c>
      <c r="S1414" s="1">
        <v>41639</v>
      </c>
    </row>
    <row r="1415" spans="1:19" x14ac:dyDescent="0.25">
      <c r="A1415">
        <v>25613475</v>
      </c>
      <c r="B1415" t="s">
        <v>309</v>
      </c>
      <c r="C1415" t="str">
        <f>IF(D1415="COUNTRY",VLOOKUP(E1415,[1]Codes!I:M,5,0),"")</f>
        <v>South-East Asia</v>
      </c>
      <c r="D1415" t="s">
        <v>28</v>
      </c>
      <c r="E1415" t="s">
        <v>140</v>
      </c>
      <c r="F1415" t="str">
        <f>IF(D1415="COUNTRY",VLOOKUP(E1415,[1]Codes!I:J,2,0),IF(D1415="UNREGION",VLOOKUP(E1415,[1]Codes!AL:AM,2,0),IF(D1415="REGION",VLOOKUP(E1415,[1]Codes!W:X,2,0),"Error")))</f>
        <v>Maldives</v>
      </c>
      <c r="G1415" t="s">
        <v>2</v>
      </c>
      <c r="H1415">
        <v>2016</v>
      </c>
      <c r="I1415" t="s">
        <v>308</v>
      </c>
      <c r="J1415" t="s">
        <v>307</v>
      </c>
      <c r="K1415">
        <v>9.8000000000000007</v>
      </c>
      <c r="L1415">
        <v>9.8000000000000007</v>
      </c>
      <c r="O1415" t="s">
        <v>367</v>
      </c>
      <c r="P1415" t="s">
        <v>606</v>
      </c>
      <c r="Q1415">
        <v>2016</v>
      </c>
      <c r="R1415" s="1">
        <v>42370</v>
      </c>
      <c r="S1415" s="1">
        <v>42735</v>
      </c>
    </row>
    <row r="1416" spans="1:19" x14ac:dyDescent="0.25">
      <c r="A1416">
        <v>25613476</v>
      </c>
      <c r="B1416" t="s">
        <v>309</v>
      </c>
      <c r="C1416" t="str">
        <f>IF(D1416="COUNTRY",VLOOKUP(E1416,[1]Codes!I:M,5,0),"")</f>
        <v>South-East Asia</v>
      </c>
      <c r="D1416" t="s">
        <v>28</v>
      </c>
      <c r="E1416" t="s">
        <v>140</v>
      </c>
      <c r="F1416" t="str">
        <f>IF(D1416="COUNTRY",VLOOKUP(E1416,[1]Codes!I:J,2,0),IF(D1416="UNREGION",VLOOKUP(E1416,[1]Codes!AL:AM,2,0),IF(D1416="REGION",VLOOKUP(E1416,[1]Codes!W:X,2,0),"Error")))</f>
        <v>Maldives</v>
      </c>
      <c r="G1416" t="s">
        <v>2</v>
      </c>
      <c r="H1416">
        <v>2012</v>
      </c>
      <c r="I1416" t="s">
        <v>308</v>
      </c>
      <c r="J1416" t="s">
        <v>307</v>
      </c>
      <c r="K1416">
        <v>13.9</v>
      </c>
      <c r="L1416">
        <v>13.9</v>
      </c>
      <c r="O1416" t="s">
        <v>331</v>
      </c>
      <c r="P1416" t="s">
        <v>606</v>
      </c>
      <c r="Q1416">
        <v>2012</v>
      </c>
      <c r="R1416" s="1">
        <v>40909</v>
      </c>
      <c r="S1416" s="1">
        <v>41274</v>
      </c>
    </row>
    <row r="1417" spans="1:19" x14ac:dyDescent="0.25">
      <c r="A1417">
        <v>25613477</v>
      </c>
      <c r="B1417" t="s">
        <v>309</v>
      </c>
      <c r="C1417" t="str">
        <f>IF(D1417="COUNTRY",VLOOKUP(E1417,[1]Codes!I:M,5,0),"")</f>
        <v>South-East Asia</v>
      </c>
      <c r="D1417" t="s">
        <v>28</v>
      </c>
      <c r="E1417" t="s">
        <v>140</v>
      </c>
      <c r="F1417" t="str">
        <f>IF(D1417="COUNTRY",VLOOKUP(E1417,[1]Codes!I:J,2,0),IF(D1417="UNREGION",VLOOKUP(E1417,[1]Codes!AL:AM,2,0),IF(D1417="REGION",VLOOKUP(E1417,[1]Codes!W:X,2,0),"Error")))</f>
        <v>Maldives</v>
      </c>
      <c r="G1417" t="s">
        <v>2</v>
      </c>
      <c r="H1417">
        <v>2007</v>
      </c>
      <c r="I1417" t="s">
        <v>308</v>
      </c>
      <c r="J1417" t="s">
        <v>307</v>
      </c>
      <c r="K1417">
        <v>10</v>
      </c>
      <c r="L1417">
        <v>10</v>
      </c>
      <c r="O1417" t="s">
        <v>607</v>
      </c>
      <c r="P1417" t="s">
        <v>606</v>
      </c>
      <c r="Q1417">
        <v>2007</v>
      </c>
      <c r="R1417" s="1">
        <v>39083</v>
      </c>
      <c r="S1417" s="1">
        <v>39447</v>
      </c>
    </row>
    <row r="1418" spans="1:19" x14ac:dyDescent="0.25">
      <c r="A1418">
        <v>25613478</v>
      </c>
      <c r="B1418" t="s">
        <v>309</v>
      </c>
      <c r="C1418" t="str">
        <f>IF(D1418="COUNTRY",VLOOKUP(E1418,[1]Codes!I:M,5,0),"")</f>
        <v>Americas</v>
      </c>
      <c r="D1418" t="s">
        <v>28</v>
      </c>
      <c r="E1418" t="s">
        <v>41</v>
      </c>
      <c r="F1418" t="str">
        <f>IF(D1418="COUNTRY",VLOOKUP(E1418,[1]Codes!I:J,2,0),IF(D1418="UNREGION",VLOOKUP(E1418,[1]Codes!AL:AM,2,0),IF(D1418="REGION",VLOOKUP(E1418,[1]Codes!W:X,2,0),"Error")))</f>
        <v>Mexico</v>
      </c>
      <c r="G1418" t="s">
        <v>2</v>
      </c>
      <c r="H1418">
        <v>2013</v>
      </c>
      <c r="I1418" t="s">
        <v>308</v>
      </c>
      <c r="J1418" t="s">
        <v>307</v>
      </c>
      <c r="K1418">
        <v>76.099999999999994</v>
      </c>
      <c r="L1418">
        <v>76.099999999999994</v>
      </c>
      <c r="O1418" t="s">
        <v>429</v>
      </c>
      <c r="P1418" t="s">
        <v>598</v>
      </c>
      <c r="Q1418">
        <v>2013</v>
      </c>
      <c r="R1418" s="1">
        <v>41275</v>
      </c>
      <c r="S1418" s="1">
        <v>41639</v>
      </c>
    </row>
    <row r="1419" spans="1:19" x14ac:dyDescent="0.25">
      <c r="A1419">
        <v>25613479</v>
      </c>
      <c r="B1419" t="s">
        <v>309</v>
      </c>
      <c r="C1419" t="str">
        <f>IF(D1419="COUNTRY",VLOOKUP(E1419,[1]Codes!I:M,5,0),"")</f>
        <v>Americas</v>
      </c>
      <c r="D1419" t="s">
        <v>28</v>
      </c>
      <c r="E1419" t="s">
        <v>41</v>
      </c>
      <c r="F1419" t="str">
        <f>IF(D1419="COUNTRY",VLOOKUP(E1419,[1]Codes!I:J,2,0),IF(D1419="UNREGION",VLOOKUP(E1419,[1]Codes!AL:AM,2,0),IF(D1419="REGION",VLOOKUP(E1419,[1]Codes!W:X,2,0),"Error")))</f>
        <v>Mexico</v>
      </c>
      <c r="G1419" t="s">
        <v>2</v>
      </c>
      <c r="H1419">
        <v>2015</v>
      </c>
      <c r="I1419" t="s">
        <v>308</v>
      </c>
      <c r="J1419" t="s">
        <v>307</v>
      </c>
      <c r="K1419">
        <v>65.400000000000006</v>
      </c>
      <c r="L1419">
        <v>65.400000000000006</v>
      </c>
      <c r="O1419" t="s">
        <v>367</v>
      </c>
      <c r="P1419" t="s">
        <v>598</v>
      </c>
      <c r="Q1419">
        <v>2015</v>
      </c>
      <c r="R1419" s="1">
        <v>42005</v>
      </c>
      <c r="S1419" s="1">
        <v>42369</v>
      </c>
    </row>
    <row r="1420" spans="1:19" x14ac:dyDescent="0.25">
      <c r="A1420">
        <v>25613480</v>
      </c>
      <c r="B1420" t="s">
        <v>309</v>
      </c>
      <c r="C1420" t="str">
        <f>IF(D1420="COUNTRY",VLOOKUP(E1420,[1]Codes!I:M,5,0),"")</f>
        <v>Americas</v>
      </c>
      <c r="D1420" t="s">
        <v>28</v>
      </c>
      <c r="E1420" t="s">
        <v>41</v>
      </c>
      <c r="F1420" t="str">
        <f>IF(D1420="COUNTRY",VLOOKUP(E1420,[1]Codes!I:J,2,0),IF(D1420="UNREGION",VLOOKUP(E1420,[1]Codes!AL:AM,2,0),IF(D1420="REGION",VLOOKUP(E1420,[1]Codes!W:X,2,0),"Error")))</f>
        <v>Mexico</v>
      </c>
      <c r="G1420" t="s">
        <v>2</v>
      </c>
      <c r="H1420">
        <v>2002</v>
      </c>
      <c r="I1420" t="s">
        <v>308</v>
      </c>
      <c r="J1420" t="s">
        <v>307</v>
      </c>
      <c r="K1420">
        <v>87.7</v>
      </c>
      <c r="L1420">
        <v>87.7</v>
      </c>
      <c r="O1420" t="s">
        <v>530</v>
      </c>
      <c r="P1420" t="s">
        <v>598</v>
      </c>
      <c r="Q1420">
        <v>2002</v>
      </c>
      <c r="R1420" s="1">
        <v>37257</v>
      </c>
      <c r="S1420" s="1">
        <v>37621</v>
      </c>
    </row>
    <row r="1421" spans="1:19" x14ac:dyDescent="0.25">
      <c r="A1421">
        <v>25613481</v>
      </c>
      <c r="B1421" t="s">
        <v>309</v>
      </c>
      <c r="C1421" t="str">
        <f>IF(D1421="COUNTRY",VLOOKUP(E1421,[1]Codes!I:M,5,0),"")</f>
        <v>Americas</v>
      </c>
      <c r="D1421" t="s">
        <v>28</v>
      </c>
      <c r="E1421" t="s">
        <v>41</v>
      </c>
      <c r="F1421" t="str">
        <f>IF(D1421="COUNTRY",VLOOKUP(E1421,[1]Codes!I:J,2,0),IF(D1421="UNREGION",VLOOKUP(E1421,[1]Codes!AL:AM,2,0),IF(D1421="REGION",VLOOKUP(E1421,[1]Codes!W:X,2,0),"Error")))</f>
        <v>Mexico</v>
      </c>
      <c r="G1421" t="s">
        <v>2</v>
      </c>
      <c r="H1421">
        <v>2003</v>
      </c>
      <c r="I1421" t="s">
        <v>308</v>
      </c>
      <c r="J1421" t="s">
        <v>307</v>
      </c>
      <c r="K1421">
        <v>84</v>
      </c>
      <c r="L1421">
        <v>84</v>
      </c>
      <c r="O1421" t="s">
        <v>530</v>
      </c>
      <c r="P1421" t="s">
        <v>598</v>
      </c>
      <c r="Q1421">
        <v>2003</v>
      </c>
      <c r="R1421" s="1">
        <v>37622</v>
      </c>
      <c r="S1421" s="1">
        <v>37986</v>
      </c>
    </row>
    <row r="1422" spans="1:19" x14ac:dyDescent="0.25">
      <c r="A1422">
        <v>25613482</v>
      </c>
      <c r="B1422" t="s">
        <v>309</v>
      </c>
      <c r="C1422" t="str">
        <f>IF(D1422="COUNTRY",VLOOKUP(E1422,[1]Codes!I:M,5,0),"")</f>
        <v>Americas</v>
      </c>
      <c r="D1422" t="s">
        <v>28</v>
      </c>
      <c r="E1422" t="s">
        <v>41</v>
      </c>
      <c r="F1422" t="str">
        <f>IF(D1422="COUNTRY",VLOOKUP(E1422,[1]Codes!I:J,2,0),IF(D1422="UNREGION",VLOOKUP(E1422,[1]Codes!AL:AM,2,0),IF(D1422="REGION",VLOOKUP(E1422,[1]Codes!W:X,2,0),"Error")))</f>
        <v>Mexico</v>
      </c>
      <c r="G1422" t="s">
        <v>2</v>
      </c>
      <c r="H1422">
        <v>2016</v>
      </c>
      <c r="I1422" t="s">
        <v>308</v>
      </c>
      <c r="J1422" t="s">
        <v>307</v>
      </c>
      <c r="K1422">
        <v>62.5</v>
      </c>
      <c r="L1422">
        <v>62.5</v>
      </c>
      <c r="O1422" t="s">
        <v>331</v>
      </c>
      <c r="P1422" t="s">
        <v>598</v>
      </c>
      <c r="Q1422">
        <v>2016</v>
      </c>
      <c r="R1422" s="1">
        <v>42370</v>
      </c>
      <c r="S1422" s="1">
        <v>42735</v>
      </c>
    </row>
    <row r="1423" spans="1:19" x14ac:dyDescent="0.25">
      <c r="A1423">
        <v>25613483</v>
      </c>
      <c r="B1423" t="s">
        <v>309</v>
      </c>
      <c r="C1423" t="str">
        <f>IF(D1423="COUNTRY",VLOOKUP(E1423,[1]Codes!I:M,5,0),"")</f>
        <v>Americas</v>
      </c>
      <c r="D1423" t="s">
        <v>28</v>
      </c>
      <c r="E1423" t="s">
        <v>41</v>
      </c>
      <c r="F1423" t="str">
        <f>IF(D1423="COUNTRY",VLOOKUP(E1423,[1]Codes!I:J,2,0),IF(D1423="UNREGION",VLOOKUP(E1423,[1]Codes!AL:AM,2,0),IF(D1423="REGION",VLOOKUP(E1423,[1]Codes!W:X,2,0),"Error")))</f>
        <v>Mexico</v>
      </c>
      <c r="G1423" t="s">
        <v>2</v>
      </c>
      <c r="H1423">
        <v>2000</v>
      </c>
      <c r="I1423" t="s">
        <v>308</v>
      </c>
      <c r="J1423" t="s">
        <v>307</v>
      </c>
      <c r="K1423">
        <v>91</v>
      </c>
      <c r="L1423">
        <v>91</v>
      </c>
      <c r="O1423" t="s">
        <v>530</v>
      </c>
      <c r="P1423" t="s">
        <v>598</v>
      </c>
      <c r="Q1423">
        <v>2000</v>
      </c>
      <c r="R1423" s="1">
        <v>36526</v>
      </c>
      <c r="S1423" s="1">
        <v>36891</v>
      </c>
    </row>
    <row r="1424" spans="1:19" x14ac:dyDescent="0.25">
      <c r="A1424">
        <v>25613484</v>
      </c>
      <c r="B1424" t="s">
        <v>309</v>
      </c>
      <c r="C1424" t="str">
        <f>IF(D1424="COUNTRY",VLOOKUP(E1424,[1]Codes!I:M,5,0),"")</f>
        <v>Americas</v>
      </c>
      <c r="D1424" t="s">
        <v>28</v>
      </c>
      <c r="E1424" t="s">
        <v>41</v>
      </c>
      <c r="F1424" t="str">
        <f>IF(D1424="COUNTRY",VLOOKUP(E1424,[1]Codes!I:J,2,0),IF(D1424="UNREGION",VLOOKUP(E1424,[1]Codes!AL:AM,2,0),IF(D1424="REGION",VLOOKUP(E1424,[1]Codes!W:X,2,0),"Error")))</f>
        <v>Mexico</v>
      </c>
      <c r="G1424" t="s">
        <v>2</v>
      </c>
      <c r="H1424">
        <v>2011</v>
      </c>
      <c r="I1424" t="s">
        <v>308</v>
      </c>
      <c r="J1424" t="s">
        <v>307</v>
      </c>
      <c r="K1424">
        <v>77</v>
      </c>
      <c r="L1424">
        <v>77</v>
      </c>
      <c r="O1424" t="s">
        <v>603</v>
      </c>
      <c r="P1424" t="s">
        <v>598</v>
      </c>
      <c r="Q1424">
        <v>2011</v>
      </c>
      <c r="R1424" s="1">
        <v>40544</v>
      </c>
      <c r="S1424" s="1">
        <v>40908</v>
      </c>
    </row>
    <row r="1425" spans="1:19" x14ac:dyDescent="0.25">
      <c r="A1425">
        <v>25613485</v>
      </c>
      <c r="B1425" t="s">
        <v>309</v>
      </c>
      <c r="C1425" t="str">
        <f>IF(D1425="COUNTRY",VLOOKUP(E1425,[1]Codes!I:M,5,0),"")</f>
        <v>Americas</v>
      </c>
      <c r="D1425" t="s">
        <v>28</v>
      </c>
      <c r="E1425" t="s">
        <v>41</v>
      </c>
      <c r="F1425" t="str">
        <f>IF(D1425="COUNTRY",VLOOKUP(E1425,[1]Codes!I:J,2,0),IF(D1425="UNREGION",VLOOKUP(E1425,[1]Codes!AL:AM,2,0),IF(D1425="REGION",VLOOKUP(E1425,[1]Codes!W:X,2,0),"Error")))</f>
        <v>Mexico</v>
      </c>
      <c r="G1425" t="s">
        <v>2</v>
      </c>
      <c r="H1425">
        <v>2004</v>
      </c>
      <c r="I1425" t="s">
        <v>308</v>
      </c>
      <c r="J1425" t="s">
        <v>307</v>
      </c>
      <c r="K1425">
        <v>64.8</v>
      </c>
      <c r="L1425">
        <v>64.8</v>
      </c>
      <c r="O1425" t="s">
        <v>605</v>
      </c>
      <c r="P1425" t="s">
        <v>598</v>
      </c>
      <c r="Q1425">
        <v>2004</v>
      </c>
      <c r="R1425" s="1">
        <v>37987</v>
      </c>
      <c r="S1425" s="1">
        <v>38352</v>
      </c>
    </row>
    <row r="1426" spans="1:19" x14ac:dyDescent="0.25">
      <c r="A1426">
        <v>25613486</v>
      </c>
      <c r="B1426" t="s">
        <v>309</v>
      </c>
      <c r="C1426" t="str">
        <f>IF(D1426="COUNTRY",VLOOKUP(E1426,[1]Codes!I:M,5,0),"")</f>
        <v>Americas</v>
      </c>
      <c r="D1426" t="s">
        <v>28</v>
      </c>
      <c r="E1426" t="s">
        <v>41</v>
      </c>
      <c r="F1426" t="str">
        <f>IF(D1426="COUNTRY",VLOOKUP(E1426,[1]Codes!I:J,2,0),IF(D1426="UNREGION",VLOOKUP(E1426,[1]Codes!AL:AM,2,0),IF(D1426="REGION",VLOOKUP(E1426,[1]Codes!W:X,2,0),"Error")))</f>
        <v>Mexico</v>
      </c>
      <c r="G1426" t="s">
        <v>2</v>
      </c>
      <c r="H1426">
        <v>2008</v>
      </c>
      <c r="I1426" t="s">
        <v>308</v>
      </c>
      <c r="J1426" t="s">
        <v>307</v>
      </c>
      <c r="K1426">
        <v>75.2</v>
      </c>
      <c r="L1426">
        <v>75.2</v>
      </c>
      <c r="O1426" t="s">
        <v>429</v>
      </c>
      <c r="P1426" t="s">
        <v>598</v>
      </c>
      <c r="Q1426">
        <v>2008</v>
      </c>
      <c r="R1426" s="1">
        <v>39448</v>
      </c>
      <c r="S1426" s="1">
        <v>39813</v>
      </c>
    </row>
    <row r="1427" spans="1:19" x14ac:dyDescent="0.25">
      <c r="A1427">
        <v>25613487</v>
      </c>
      <c r="B1427" t="s">
        <v>309</v>
      </c>
      <c r="C1427" t="str">
        <f>IF(D1427="COUNTRY",VLOOKUP(E1427,[1]Codes!I:M,5,0),"")</f>
        <v>Americas</v>
      </c>
      <c r="D1427" t="s">
        <v>28</v>
      </c>
      <c r="E1427" t="s">
        <v>41</v>
      </c>
      <c r="F1427" t="str">
        <f>IF(D1427="COUNTRY",VLOOKUP(E1427,[1]Codes!I:J,2,0),IF(D1427="UNREGION",VLOOKUP(E1427,[1]Codes!AL:AM,2,0),IF(D1427="REGION",VLOOKUP(E1427,[1]Codes!W:X,2,0),"Error")))</f>
        <v>Mexico</v>
      </c>
      <c r="G1427" t="s">
        <v>2</v>
      </c>
      <c r="H1427">
        <v>2012</v>
      </c>
      <c r="I1427" t="s">
        <v>308</v>
      </c>
      <c r="J1427" t="s">
        <v>307</v>
      </c>
      <c r="K1427">
        <v>77</v>
      </c>
      <c r="L1427">
        <v>77</v>
      </c>
      <c r="O1427" t="s">
        <v>604</v>
      </c>
      <c r="P1427" t="s">
        <v>598</v>
      </c>
      <c r="Q1427">
        <v>2012</v>
      </c>
      <c r="R1427" s="1">
        <v>40909</v>
      </c>
      <c r="S1427" s="1">
        <v>41274</v>
      </c>
    </row>
    <row r="1428" spans="1:19" x14ac:dyDescent="0.25">
      <c r="A1428">
        <v>25613488</v>
      </c>
      <c r="B1428" t="s">
        <v>309</v>
      </c>
      <c r="C1428" t="str">
        <f>IF(D1428="COUNTRY",VLOOKUP(E1428,[1]Codes!I:M,5,0),"")</f>
        <v>Americas</v>
      </c>
      <c r="D1428" t="s">
        <v>28</v>
      </c>
      <c r="E1428" t="s">
        <v>41</v>
      </c>
      <c r="F1428" t="str">
        <f>IF(D1428="COUNTRY",VLOOKUP(E1428,[1]Codes!I:J,2,0),IF(D1428="UNREGION",VLOOKUP(E1428,[1]Codes!AL:AM,2,0),IF(D1428="REGION",VLOOKUP(E1428,[1]Codes!W:X,2,0),"Error")))</f>
        <v>Mexico</v>
      </c>
      <c r="G1428" t="s">
        <v>2</v>
      </c>
      <c r="H1428">
        <v>2017</v>
      </c>
      <c r="I1428" t="s">
        <v>308</v>
      </c>
      <c r="J1428" t="s">
        <v>307</v>
      </c>
      <c r="K1428">
        <v>62</v>
      </c>
      <c r="L1428">
        <v>62</v>
      </c>
      <c r="O1428" t="s">
        <v>603</v>
      </c>
      <c r="P1428" t="s">
        <v>598</v>
      </c>
      <c r="Q1428">
        <v>2017</v>
      </c>
      <c r="R1428" s="1">
        <v>42736</v>
      </c>
      <c r="S1428" s="1">
        <v>43100</v>
      </c>
    </row>
    <row r="1429" spans="1:19" x14ac:dyDescent="0.25">
      <c r="A1429">
        <v>25613489</v>
      </c>
      <c r="B1429" t="s">
        <v>309</v>
      </c>
      <c r="C1429" t="str">
        <f>IF(D1429="COUNTRY",VLOOKUP(E1429,[1]Codes!I:M,5,0),"")</f>
        <v>Americas</v>
      </c>
      <c r="D1429" t="s">
        <v>28</v>
      </c>
      <c r="E1429" t="s">
        <v>41</v>
      </c>
      <c r="F1429" t="str">
        <f>IF(D1429="COUNTRY",VLOOKUP(E1429,[1]Codes!I:J,2,0),IF(D1429="UNREGION",VLOOKUP(E1429,[1]Codes!AL:AM,2,0),IF(D1429="REGION",VLOOKUP(E1429,[1]Codes!W:X,2,0),"Error")))</f>
        <v>Mexico</v>
      </c>
      <c r="G1429" t="s">
        <v>2</v>
      </c>
      <c r="H1429">
        <v>2014</v>
      </c>
      <c r="I1429" t="s">
        <v>308</v>
      </c>
      <c r="J1429" t="s">
        <v>307</v>
      </c>
      <c r="K1429">
        <v>62.7</v>
      </c>
      <c r="L1429">
        <v>62.7</v>
      </c>
      <c r="O1429" t="s">
        <v>602</v>
      </c>
      <c r="P1429" t="s">
        <v>598</v>
      </c>
      <c r="Q1429">
        <v>2014</v>
      </c>
      <c r="R1429" s="1">
        <v>41640</v>
      </c>
      <c r="S1429" s="1">
        <v>42004</v>
      </c>
    </row>
    <row r="1430" spans="1:19" x14ac:dyDescent="0.25">
      <c r="A1430">
        <v>25613490</v>
      </c>
      <c r="B1430" t="s">
        <v>309</v>
      </c>
      <c r="C1430" t="str">
        <f>IF(D1430="COUNTRY",VLOOKUP(E1430,[1]Codes!I:M,5,0),"")</f>
        <v>Americas</v>
      </c>
      <c r="D1430" t="s">
        <v>28</v>
      </c>
      <c r="E1430" t="s">
        <v>41</v>
      </c>
      <c r="F1430" t="str">
        <f>IF(D1430="COUNTRY",VLOOKUP(E1430,[1]Codes!I:J,2,0),IF(D1430="UNREGION",VLOOKUP(E1430,[1]Codes!AL:AM,2,0),IF(D1430="REGION",VLOOKUP(E1430,[1]Codes!W:X,2,0),"Error")))</f>
        <v>Mexico</v>
      </c>
      <c r="G1430" t="s">
        <v>2</v>
      </c>
      <c r="H1430">
        <v>2001</v>
      </c>
      <c r="I1430" t="s">
        <v>308</v>
      </c>
      <c r="J1430" t="s">
        <v>307</v>
      </c>
      <c r="K1430">
        <v>90.3</v>
      </c>
      <c r="L1430">
        <v>90.3</v>
      </c>
      <c r="O1430" t="s">
        <v>530</v>
      </c>
      <c r="P1430" t="s">
        <v>598</v>
      </c>
      <c r="Q1430">
        <v>2001</v>
      </c>
      <c r="R1430" s="1">
        <v>36892</v>
      </c>
      <c r="S1430" s="1">
        <v>37256</v>
      </c>
    </row>
    <row r="1431" spans="1:19" x14ac:dyDescent="0.25">
      <c r="A1431">
        <v>25613491</v>
      </c>
      <c r="B1431" t="s">
        <v>309</v>
      </c>
      <c r="C1431" t="str">
        <f>IF(D1431="COUNTRY",VLOOKUP(E1431,[1]Codes!I:M,5,0),"")</f>
        <v>Americas</v>
      </c>
      <c r="D1431" t="s">
        <v>28</v>
      </c>
      <c r="E1431" t="s">
        <v>41</v>
      </c>
      <c r="F1431" t="str">
        <f>IF(D1431="COUNTRY",VLOOKUP(E1431,[1]Codes!I:J,2,0),IF(D1431="UNREGION",VLOOKUP(E1431,[1]Codes!AL:AM,2,0),IF(D1431="REGION",VLOOKUP(E1431,[1]Codes!W:X,2,0),"Error")))</f>
        <v>Mexico</v>
      </c>
      <c r="G1431" t="s">
        <v>2</v>
      </c>
      <c r="H1431">
        <v>2007</v>
      </c>
      <c r="I1431" t="s">
        <v>308</v>
      </c>
      <c r="J1431" t="s">
        <v>307</v>
      </c>
      <c r="K1431">
        <v>69.5</v>
      </c>
      <c r="L1431">
        <v>69.5</v>
      </c>
      <c r="O1431" t="s">
        <v>601</v>
      </c>
      <c r="P1431" t="s">
        <v>598</v>
      </c>
      <c r="Q1431">
        <v>2007</v>
      </c>
      <c r="R1431" s="1">
        <v>39083</v>
      </c>
      <c r="S1431" s="1">
        <v>39447</v>
      </c>
    </row>
    <row r="1432" spans="1:19" x14ac:dyDescent="0.25">
      <c r="A1432">
        <v>25613492</v>
      </c>
      <c r="B1432" t="s">
        <v>309</v>
      </c>
      <c r="C1432" t="str">
        <f>IF(D1432="COUNTRY",VLOOKUP(E1432,[1]Codes!I:M,5,0),"")</f>
        <v>Western Pacific</v>
      </c>
      <c r="D1432" t="s">
        <v>28</v>
      </c>
      <c r="E1432" t="s">
        <v>57</v>
      </c>
      <c r="F1432" t="str">
        <f>IF(D1432="COUNTRY",VLOOKUP(E1432,[1]Codes!I:J,2,0),IF(D1432="UNREGION",VLOOKUP(E1432,[1]Codes!AL:AM,2,0),IF(D1432="REGION",VLOOKUP(E1432,[1]Codes!W:X,2,0),"Error")))</f>
        <v>Marshall Islands</v>
      </c>
      <c r="G1432" t="s">
        <v>2</v>
      </c>
      <c r="H1432">
        <v>2011</v>
      </c>
      <c r="I1432" t="s">
        <v>308</v>
      </c>
      <c r="J1432" t="s">
        <v>307</v>
      </c>
      <c r="K1432">
        <v>84.5</v>
      </c>
      <c r="L1432">
        <v>84.5</v>
      </c>
      <c r="O1432" t="s">
        <v>600</v>
      </c>
      <c r="P1432" t="s">
        <v>598</v>
      </c>
      <c r="Q1432">
        <v>2011</v>
      </c>
      <c r="R1432" s="1">
        <v>40544</v>
      </c>
      <c r="S1432" s="1">
        <v>40908</v>
      </c>
    </row>
    <row r="1433" spans="1:19" x14ac:dyDescent="0.25">
      <c r="A1433">
        <v>25613493</v>
      </c>
      <c r="B1433" t="s">
        <v>309</v>
      </c>
      <c r="C1433" t="str">
        <f>IF(D1433="COUNTRY",VLOOKUP(E1433,[1]Codes!I:M,5,0),"")</f>
        <v>Western Pacific</v>
      </c>
      <c r="D1433" t="s">
        <v>28</v>
      </c>
      <c r="E1433" t="s">
        <v>57</v>
      </c>
      <c r="F1433" t="str">
        <f>IF(D1433="COUNTRY",VLOOKUP(E1433,[1]Codes!I:J,2,0),IF(D1433="UNREGION",VLOOKUP(E1433,[1]Codes!AL:AM,2,0),IF(D1433="REGION",VLOOKUP(E1433,[1]Codes!W:X,2,0),"Error")))</f>
        <v>Marshall Islands</v>
      </c>
      <c r="G1433" t="s">
        <v>2</v>
      </c>
      <c r="H1433">
        <v>2005</v>
      </c>
      <c r="I1433" t="s">
        <v>308</v>
      </c>
      <c r="J1433" t="s">
        <v>307</v>
      </c>
      <c r="K1433">
        <v>127</v>
      </c>
      <c r="L1433">
        <v>127</v>
      </c>
      <c r="O1433" t="s">
        <v>599</v>
      </c>
      <c r="P1433" t="s">
        <v>598</v>
      </c>
      <c r="Q1433">
        <v>2005</v>
      </c>
      <c r="R1433" s="1">
        <v>38353</v>
      </c>
      <c r="S1433" s="1">
        <v>38717</v>
      </c>
    </row>
    <row r="1434" spans="1:19" x14ac:dyDescent="0.25">
      <c r="A1434">
        <v>25613494</v>
      </c>
      <c r="B1434" t="s">
        <v>309</v>
      </c>
      <c r="C1434" t="str">
        <f>IF(D1434="COUNTRY",VLOOKUP(E1434,[1]Codes!I:M,5,0),"")</f>
        <v>Europe</v>
      </c>
      <c r="D1434" t="s">
        <v>28</v>
      </c>
      <c r="E1434" t="s">
        <v>63</v>
      </c>
      <c r="F1434" t="str">
        <f>IF(D1434="COUNTRY",VLOOKUP(E1434,[1]Codes!I:J,2,0),IF(D1434="UNREGION",VLOOKUP(E1434,[1]Codes!AL:AM,2,0),IF(D1434="REGION",VLOOKUP(E1434,[1]Codes!W:X,2,0),"Error")))</f>
        <v>North Macedonia</v>
      </c>
      <c r="G1434" t="s">
        <v>2</v>
      </c>
      <c r="H1434">
        <v>2009</v>
      </c>
      <c r="I1434" t="s">
        <v>308</v>
      </c>
      <c r="J1434" t="s">
        <v>307</v>
      </c>
      <c r="K1434">
        <v>19.3</v>
      </c>
      <c r="L1434">
        <v>19.3</v>
      </c>
      <c r="O1434" t="s">
        <v>331</v>
      </c>
      <c r="P1434" t="s">
        <v>598</v>
      </c>
      <c r="Q1434">
        <v>2009</v>
      </c>
      <c r="R1434" s="1">
        <v>39814</v>
      </c>
      <c r="S1434" s="1">
        <v>40178</v>
      </c>
    </row>
    <row r="1435" spans="1:19" x14ac:dyDescent="0.25">
      <c r="A1435">
        <v>25613495</v>
      </c>
      <c r="B1435" t="s">
        <v>309</v>
      </c>
      <c r="C1435" t="str">
        <f>IF(D1435="COUNTRY",VLOOKUP(E1435,[1]Codes!I:M,5,0),"")</f>
        <v>Europe</v>
      </c>
      <c r="D1435" t="s">
        <v>28</v>
      </c>
      <c r="E1435" t="s">
        <v>63</v>
      </c>
      <c r="F1435" t="str">
        <f>IF(D1435="COUNTRY",VLOOKUP(E1435,[1]Codes!I:J,2,0),IF(D1435="UNREGION",VLOOKUP(E1435,[1]Codes!AL:AM,2,0),IF(D1435="REGION",VLOOKUP(E1435,[1]Codes!W:X,2,0),"Error")))</f>
        <v>North Macedonia</v>
      </c>
      <c r="G1435" t="s">
        <v>2</v>
      </c>
      <c r="H1435">
        <v>2003</v>
      </c>
      <c r="I1435" t="s">
        <v>308</v>
      </c>
      <c r="J1435" t="s">
        <v>307</v>
      </c>
      <c r="K1435">
        <v>25</v>
      </c>
      <c r="L1435">
        <v>25</v>
      </c>
      <c r="O1435" t="s">
        <v>331</v>
      </c>
      <c r="P1435" t="s">
        <v>598</v>
      </c>
      <c r="Q1435">
        <v>2003</v>
      </c>
      <c r="R1435" s="1">
        <v>37622</v>
      </c>
      <c r="S1435" s="1">
        <v>37986</v>
      </c>
    </row>
    <row r="1436" spans="1:19" x14ac:dyDescent="0.25">
      <c r="A1436">
        <v>25613496</v>
      </c>
      <c r="B1436" t="s">
        <v>309</v>
      </c>
      <c r="C1436" t="str">
        <f>IF(D1436="COUNTRY",VLOOKUP(E1436,[1]Codes!I:M,5,0),"")</f>
        <v>Europe</v>
      </c>
      <c r="D1436" t="s">
        <v>28</v>
      </c>
      <c r="E1436" t="s">
        <v>63</v>
      </c>
      <c r="F1436" t="str">
        <f>IF(D1436="COUNTRY",VLOOKUP(E1436,[1]Codes!I:J,2,0),IF(D1436="UNREGION",VLOOKUP(E1436,[1]Codes!AL:AM,2,0),IF(D1436="REGION",VLOOKUP(E1436,[1]Codes!W:X,2,0),"Error")))</f>
        <v>North Macedonia</v>
      </c>
      <c r="G1436" t="s">
        <v>2</v>
      </c>
      <c r="H1436">
        <v>2013</v>
      </c>
      <c r="I1436" t="s">
        <v>308</v>
      </c>
      <c r="J1436" t="s">
        <v>307</v>
      </c>
      <c r="K1436">
        <v>16.8</v>
      </c>
      <c r="L1436">
        <v>16.8</v>
      </c>
      <c r="O1436" t="s">
        <v>331</v>
      </c>
      <c r="P1436" t="s">
        <v>593</v>
      </c>
      <c r="Q1436">
        <v>2013</v>
      </c>
      <c r="R1436" s="1">
        <v>41275</v>
      </c>
      <c r="S1436" s="1">
        <v>41639</v>
      </c>
    </row>
    <row r="1437" spans="1:19" x14ac:dyDescent="0.25">
      <c r="A1437">
        <v>25613497</v>
      </c>
      <c r="B1437" t="s">
        <v>309</v>
      </c>
      <c r="C1437" t="str">
        <f>IF(D1437="COUNTRY",VLOOKUP(E1437,[1]Codes!I:M,5,0),"")</f>
        <v>Europe</v>
      </c>
      <c r="D1437" t="s">
        <v>28</v>
      </c>
      <c r="E1437" t="s">
        <v>63</v>
      </c>
      <c r="F1437" t="str">
        <f>IF(D1437="COUNTRY",VLOOKUP(E1437,[1]Codes!I:J,2,0),IF(D1437="UNREGION",VLOOKUP(E1437,[1]Codes!AL:AM,2,0),IF(D1437="REGION",VLOOKUP(E1437,[1]Codes!W:X,2,0),"Error")))</f>
        <v>North Macedonia</v>
      </c>
      <c r="G1437" t="s">
        <v>2</v>
      </c>
      <c r="H1437">
        <v>2011</v>
      </c>
      <c r="I1437" t="s">
        <v>308</v>
      </c>
      <c r="J1437" t="s">
        <v>307</v>
      </c>
      <c r="K1437">
        <v>17.600000000000001</v>
      </c>
      <c r="L1437">
        <v>17.600000000000001</v>
      </c>
      <c r="O1437" t="s">
        <v>331</v>
      </c>
      <c r="P1437" t="s">
        <v>593</v>
      </c>
      <c r="Q1437">
        <v>2011</v>
      </c>
      <c r="R1437" s="1">
        <v>40544</v>
      </c>
      <c r="S1437" s="1">
        <v>40908</v>
      </c>
    </row>
    <row r="1438" spans="1:19" x14ac:dyDescent="0.25">
      <c r="A1438">
        <v>25613498</v>
      </c>
      <c r="B1438" t="s">
        <v>309</v>
      </c>
      <c r="C1438" t="str">
        <f>IF(D1438="COUNTRY",VLOOKUP(E1438,[1]Codes!I:M,5,0),"")</f>
        <v>Europe</v>
      </c>
      <c r="D1438" t="s">
        <v>28</v>
      </c>
      <c r="E1438" t="s">
        <v>63</v>
      </c>
      <c r="F1438" t="str">
        <f>IF(D1438="COUNTRY",VLOOKUP(E1438,[1]Codes!I:J,2,0),IF(D1438="UNREGION",VLOOKUP(E1438,[1]Codes!AL:AM,2,0),IF(D1438="REGION",VLOOKUP(E1438,[1]Codes!W:X,2,0),"Error")))</f>
        <v>North Macedonia</v>
      </c>
      <c r="G1438" t="s">
        <v>2</v>
      </c>
      <c r="H1438">
        <v>2000</v>
      </c>
      <c r="I1438" t="s">
        <v>308</v>
      </c>
      <c r="J1438" t="s">
        <v>307</v>
      </c>
      <c r="K1438">
        <v>30.8</v>
      </c>
      <c r="L1438">
        <v>30.8</v>
      </c>
      <c r="O1438" t="s">
        <v>331</v>
      </c>
      <c r="P1438" t="s">
        <v>593</v>
      </c>
      <c r="Q1438">
        <v>2000</v>
      </c>
      <c r="R1438" s="1">
        <v>36526</v>
      </c>
      <c r="S1438" s="1">
        <v>36891</v>
      </c>
    </row>
    <row r="1439" spans="1:19" x14ac:dyDescent="0.25">
      <c r="A1439">
        <v>25613499</v>
      </c>
      <c r="B1439" t="s">
        <v>309</v>
      </c>
      <c r="C1439" t="str">
        <f>IF(D1439="COUNTRY",VLOOKUP(E1439,[1]Codes!I:M,5,0),"")</f>
        <v>Europe</v>
      </c>
      <c r="D1439" t="s">
        <v>28</v>
      </c>
      <c r="E1439" t="s">
        <v>63</v>
      </c>
      <c r="F1439" t="str">
        <f>IF(D1439="COUNTRY",VLOOKUP(E1439,[1]Codes!I:J,2,0),IF(D1439="UNREGION",VLOOKUP(E1439,[1]Codes!AL:AM,2,0),IF(D1439="REGION",VLOOKUP(E1439,[1]Codes!W:X,2,0),"Error")))</f>
        <v>North Macedonia</v>
      </c>
      <c r="G1439" t="s">
        <v>2</v>
      </c>
      <c r="H1439">
        <v>2010</v>
      </c>
      <c r="I1439" t="s">
        <v>308</v>
      </c>
      <c r="J1439" t="s">
        <v>307</v>
      </c>
      <c r="K1439">
        <v>19</v>
      </c>
      <c r="L1439">
        <v>19</v>
      </c>
      <c r="O1439" t="s">
        <v>331</v>
      </c>
      <c r="P1439" t="s">
        <v>593</v>
      </c>
      <c r="Q1439">
        <v>2010</v>
      </c>
      <c r="R1439" s="1">
        <v>40179</v>
      </c>
      <c r="S1439" s="1">
        <v>40543</v>
      </c>
    </row>
    <row r="1440" spans="1:19" x14ac:dyDescent="0.25">
      <c r="A1440">
        <v>25613500</v>
      </c>
      <c r="B1440" t="s">
        <v>309</v>
      </c>
      <c r="C1440" t="str">
        <f>IF(D1440="COUNTRY",VLOOKUP(E1440,[1]Codes!I:M,5,0),"")</f>
        <v>Europe</v>
      </c>
      <c r="D1440" t="s">
        <v>28</v>
      </c>
      <c r="E1440" t="s">
        <v>63</v>
      </c>
      <c r="F1440" t="str">
        <f>IF(D1440="COUNTRY",VLOOKUP(E1440,[1]Codes!I:J,2,0),IF(D1440="UNREGION",VLOOKUP(E1440,[1]Codes!AL:AM,2,0),IF(D1440="REGION",VLOOKUP(E1440,[1]Codes!W:X,2,0),"Error")))</f>
        <v>North Macedonia</v>
      </c>
      <c r="G1440" t="s">
        <v>2</v>
      </c>
      <c r="H1440">
        <v>2012</v>
      </c>
      <c r="I1440" t="s">
        <v>308</v>
      </c>
      <c r="J1440" t="s">
        <v>307</v>
      </c>
      <c r="K1440">
        <v>18.600000000000001</v>
      </c>
      <c r="L1440">
        <v>18.600000000000001</v>
      </c>
      <c r="O1440" t="s">
        <v>331</v>
      </c>
      <c r="P1440" t="s">
        <v>593</v>
      </c>
      <c r="Q1440">
        <v>2012</v>
      </c>
      <c r="R1440" s="1">
        <v>40909</v>
      </c>
      <c r="S1440" s="1">
        <v>41274</v>
      </c>
    </row>
    <row r="1441" spans="1:19" x14ac:dyDescent="0.25">
      <c r="A1441">
        <v>25613501</v>
      </c>
      <c r="B1441" t="s">
        <v>309</v>
      </c>
      <c r="C1441" t="str">
        <f>IF(D1441="COUNTRY",VLOOKUP(E1441,[1]Codes!I:M,5,0),"")</f>
        <v>Europe</v>
      </c>
      <c r="D1441" t="s">
        <v>28</v>
      </c>
      <c r="E1441" t="s">
        <v>63</v>
      </c>
      <c r="F1441" t="str">
        <f>IF(D1441="COUNTRY",VLOOKUP(E1441,[1]Codes!I:J,2,0),IF(D1441="UNREGION",VLOOKUP(E1441,[1]Codes!AL:AM,2,0),IF(D1441="REGION",VLOOKUP(E1441,[1]Codes!W:X,2,0),"Error")))</f>
        <v>North Macedonia</v>
      </c>
      <c r="G1441" t="s">
        <v>2</v>
      </c>
      <c r="H1441">
        <v>2006</v>
      </c>
      <c r="I1441" t="s">
        <v>308</v>
      </c>
      <c r="J1441" t="s">
        <v>307</v>
      </c>
      <c r="K1441">
        <v>19.8</v>
      </c>
      <c r="L1441">
        <v>19.8</v>
      </c>
      <c r="O1441" t="s">
        <v>331</v>
      </c>
      <c r="P1441" t="s">
        <v>593</v>
      </c>
      <c r="Q1441">
        <v>2006</v>
      </c>
      <c r="R1441" s="1">
        <v>38718</v>
      </c>
      <c r="S1441" s="1">
        <v>39082</v>
      </c>
    </row>
    <row r="1442" spans="1:19" x14ac:dyDescent="0.25">
      <c r="A1442">
        <v>25613502</v>
      </c>
      <c r="B1442" t="s">
        <v>309</v>
      </c>
      <c r="C1442" t="str">
        <f>IF(D1442="COUNTRY",VLOOKUP(E1442,[1]Codes!I:M,5,0),"")</f>
        <v>Europe</v>
      </c>
      <c r="D1442" t="s">
        <v>28</v>
      </c>
      <c r="E1442" t="s">
        <v>63</v>
      </c>
      <c r="F1442" t="str">
        <f>IF(D1442="COUNTRY",VLOOKUP(E1442,[1]Codes!I:J,2,0),IF(D1442="UNREGION",VLOOKUP(E1442,[1]Codes!AL:AM,2,0),IF(D1442="REGION",VLOOKUP(E1442,[1]Codes!W:X,2,0),"Error")))</f>
        <v>North Macedonia</v>
      </c>
      <c r="G1442" t="s">
        <v>2</v>
      </c>
      <c r="H1442">
        <v>2014</v>
      </c>
      <c r="I1442" t="s">
        <v>308</v>
      </c>
      <c r="J1442" t="s">
        <v>307</v>
      </c>
      <c r="K1442">
        <v>17.7</v>
      </c>
      <c r="L1442">
        <v>17.7</v>
      </c>
      <c r="O1442" t="s">
        <v>331</v>
      </c>
      <c r="P1442" t="s">
        <v>593</v>
      </c>
      <c r="Q1442">
        <v>2014</v>
      </c>
      <c r="R1442" s="1">
        <v>41640</v>
      </c>
      <c r="S1442" s="1">
        <v>42004</v>
      </c>
    </row>
    <row r="1443" spans="1:19" x14ac:dyDescent="0.25">
      <c r="A1443">
        <v>25613503</v>
      </c>
      <c r="B1443" t="s">
        <v>309</v>
      </c>
      <c r="C1443" t="str">
        <f>IF(D1443="COUNTRY",VLOOKUP(E1443,[1]Codes!I:M,5,0),"")</f>
        <v>Europe</v>
      </c>
      <c r="D1443" t="s">
        <v>28</v>
      </c>
      <c r="E1443" t="s">
        <v>63</v>
      </c>
      <c r="F1443" t="str">
        <f>IF(D1443="COUNTRY",VLOOKUP(E1443,[1]Codes!I:J,2,0),IF(D1443="UNREGION",VLOOKUP(E1443,[1]Codes!AL:AM,2,0),IF(D1443="REGION",VLOOKUP(E1443,[1]Codes!W:X,2,0),"Error")))</f>
        <v>North Macedonia</v>
      </c>
      <c r="G1443" t="s">
        <v>2</v>
      </c>
      <c r="H1443">
        <v>2015</v>
      </c>
      <c r="I1443" t="s">
        <v>308</v>
      </c>
      <c r="J1443" t="s">
        <v>307</v>
      </c>
      <c r="K1443">
        <v>16.2</v>
      </c>
      <c r="L1443">
        <v>16.2</v>
      </c>
      <c r="O1443" t="s">
        <v>331</v>
      </c>
      <c r="P1443" t="s">
        <v>593</v>
      </c>
      <c r="Q1443">
        <v>2015</v>
      </c>
      <c r="R1443" s="1">
        <v>42005</v>
      </c>
      <c r="S1443" s="1">
        <v>42369</v>
      </c>
    </row>
    <row r="1444" spans="1:19" x14ac:dyDescent="0.25">
      <c r="A1444">
        <v>25613504</v>
      </c>
      <c r="B1444" t="s">
        <v>309</v>
      </c>
      <c r="C1444" t="str">
        <f>IF(D1444="COUNTRY",VLOOKUP(E1444,[1]Codes!I:M,5,0),"")</f>
        <v>Europe</v>
      </c>
      <c r="D1444" t="s">
        <v>28</v>
      </c>
      <c r="E1444" t="s">
        <v>63</v>
      </c>
      <c r="F1444" t="str">
        <f>IF(D1444="COUNTRY",VLOOKUP(E1444,[1]Codes!I:J,2,0),IF(D1444="UNREGION",VLOOKUP(E1444,[1]Codes!AL:AM,2,0),IF(D1444="REGION",VLOOKUP(E1444,[1]Codes!W:X,2,0),"Error")))</f>
        <v>North Macedonia</v>
      </c>
      <c r="G1444" t="s">
        <v>2</v>
      </c>
      <c r="H1444">
        <v>2002</v>
      </c>
      <c r="I1444" t="s">
        <v>308</v>
      </c>
      <c r="J1444" t="s">
        <v>307</v>
      </c>
      <c r="K1444">
        <v>24.9</v>
      </c>
      <c r="L1444">
        <v>24.9</v>
      </c>
      <c r="O1444" t="s">
        <v>331</v>
      </c>
      <c r="P1444" t="s">
        <v>593</v>
      </c>
      <c r="Q1444">
        <v>2002</v>
      </c>
      <c r="R1444" s="1">
        <v>37257</v>
      </c>
      <c r="S1444" s="1">
        <v>37621</v>
      </c>
    </row>
    <row r="1445" spans="1:19" x14ac:dyDescent="0.25">
      <c r="A1445">
        <v>25613505</v>
      </c>
      <c r="B1445" t="s">
        <v>309</v>
      </c>
      <c r="C1445" t="str">
        <f>IF(D1445="COUNTRY",VLOOKUP(E1445,[1]Codes!I:M,5,0),"")</f>
        <v>Europe</v>
      </c>
      <c r="D1445" t="s">
        <v>28</v>
      </c>
      <c r="E1445" t="s">
        <v>63</v>
      </c>
      <c r="F1445" t="str">
        <f>IF(D1445="COUNTRY",VLOOKUP(E1445,[1]Codes!I:J,2,0),IF(D1445="UNREGION",VLOOKUP(E1445,[1]Codes!AL:AM,2,0),IF(D1445="REGION",VLOOKUP(E1445,[1]Codes!W:X,2,0),"Error")))</f>
        <v>North Macedonia</v>
      </c>
      <c r="G1445" t="s">
        <v>2</v>
      </c>
      <c r="H1445">
        <v>2017</v>
      </c>
      <c r="I1445" t="s">
        <v>308</v>
      </c>
      <c r="J1445" t="s">
        <v>307</v>
      </c>
      <c r="K1445">
        <v>15.5</v>
      </c>
      <c r="L1445">
        <v>15.5</v>
      </c>
      <c r="O1445" t="s">
        <v>331</v>
      </c>
      <c r="P1445" t="s">
        <v>593</v>
      </c>
      <c r="Q1445">
        <v>2017</v>
      </c>
      <c r="R1445" s="1">
        <v>42736</v>
      </c>
      <c r="S1445" s="1">
        <v>43100</v>
      </c>
    </row>
    <row r="1446" spans="1:19" x14ac:dyDescent="0.25">
      <c r="A1446">
        <v>25613506</v>
      </c>
      <c r="B1446" t="s">
        <v>309</v>
      </c>
      <c r="C1446" t="str">
        <f>IF(D1446="COUNTRY",VLOOKUP(E1446,[1]Codes!I:M,5,0),"")</f>
        <v>Europe</v>
      </c>
      <c r="D1446" t="s">
        <v>28</v>
      </c>
      <c r="E1446" t="s">
        <v>63</v>
      </c>
      <c r="F1446" t="str">
        <f>IF(D1446="COUNTRY",VLOOKUP(E1446,[1]Codes!I:J,2,0),IF(D1446="UNREGION",VLOOKUP(E1446,[1]Codes!AL:AM,2,0),IF(D1446="REGION",VLOOKUP(E1446,[1]Codes!W:X,2,0),"Error")))</f>
        <v>North Macedonia</v>
      </c>
      <c r="G1446" t="s">
        <v>2</v>
      </c>
      <c r="H1446">
        <v>2004</v>
      </c>
      <c r="I1446" t="s">
        <v>308</v>
      </c>
      <c r="J1446" t="s">
        <v>307</v>
      </c>
      <c r="K1446">
        <v>22.4</v>
      </c>
      <c r="L1446">
        <v>22.4</v>
      </c>
      <c r="O1446" t="s">
        <v>331</v>
      </c>
      <c r="P1446" t="s">
        <v>593</v>
      </c>
      <c r="Q1446">
        <v>2004</v>
      </c>
      <c r="R1446" s="1">
        <v>37987</v>
      </c>
      <c r="S1446" s="1">
        <v>38352</v>
      </c>
    </row>
    <row r="1447" spans="1:19" x14ac:dyDescent="0.25">
      <c r="A1447">
        <v>25613507</v>
      </c>
      <c r="B1447" t="s">
        <v>309</v>
      </c>
      <c r="C1447" t="str">
        <f>IF(D1447="COUNTRY",VLOOKUP(E1447,[1]Codes!I:M,5,0),"")</f>
        <v>Europe</v>
      </c>
      <c r="D1447" t="s">
        <v>28</v>
      </c>
      <c r="E1447" t="s">
        <v>63</v>
      </c>
      <c r="F1447" t="str">
        <f>IF(D1447="COUNTRY",VLOOKUP(E1447,[1]Codes!I:J,2,0),IF(D1447="UNREGION",VLOOKUP(E1447,[1]Codes!AL:AM,2,0),IF(D1447="REGION",VLOOKUP(E1447,[1]Codes!W:X,2,0),"Error")))</f>
        <v>North Macedonia</v>
      </c>
      <c r="G1447" t="s">
        <v>2</v>
      </c>
      <c r="H1447">
        <v>2001</v>
      </c>
      <c r="I1447" t="s">
        <v>308</v>
      </c>
      <c r="J1447" t="s">
        <v>307</v>
      </c>
      <c r="K1447">
        <v>26</v>
      </c>
      <c r="L1447">
        <v>26</v>
      </c>
      <c r="O1447" t="s">
        <v>331</v>
      </c>
      <c r="P1447" t="s">
        <v>593</v>
      </c>
      <c r="Q1447">
        <v>2001</v>
      </c>
      <c r="R1447" s="1">
        <v>36892</v>
      </c>
      <c r="S1447" s="1">
        <v>37256</v>
      </c>
    </row>
    <row r="1448" spans="1:19" x14ac:dyDescent="0.25">
      <c r="A1448">
        <v>25613508</v>
      </c>
      <c r="B1448" t="s">
        <v>309</v>
      </c>
      <c r="C1448" t="str">
        <f>IF(D1448="COUNTRY",VLOOKUP(E1448,[1]Codes!I:M,5,0),"")</f>
        <v>Europe</v>
      </c>
      <c r="D1448" t="s">
        <v>28</v>
      </c>
      <c r="E1448" t="s">
        <v>63</v>
      </c>
      <c r="F1448" t="str">
        <f>IF(D1448="COUNTRY",VLOOKUP(E1448,[1]Codes!I:J,2,0),IF(D1448="UNREGION",VLOOKUP(E1448,[1]Codes!AL:AM,2,0),IF(D1448="REGION",VLOOKUP(E1448,[1]Codes!W:X,2,0),"Error")))</f>
        <v>North Macedonia</v>
      </c>
      <c r="G1448" t="s">
        <v>2</v>
      </c>
      <c r="H1448">
        <v>2005</v>
      </c>
      <c r="I1448" t="s">
        <v>308</v>
      </c>
      <c r="J1448" t="s">
        <v>307</v>
      </c>
      <c r="K1448">
        <v>21.3</v>
      </c>
      <c r="L1448">
        <v>21.3</v>
      </c>
      <c r="O1448" t="s">
        <v>331</v>
      </c>
      <c r="P1448" t="s">
        <v>593</v>
      </c>
      <c r="Q1448">
        <v>2005</v>
      </c>
      <c r="R1448" s="1">
        <v>38353</v>
      </c>
      <c r="S1448" s="1">
        <v>38717</v>
      </c>
    </row>
    <row r="1449" spans="1:19" x14ac:dyDescent="0.25">
      <c r="A1449">
        <v>25613509</v>
      </c>
      <c r="B1449" t="s">
        <v>309</v>
      </c>
      <c r="C1449" t="str">
        <f>IF(D1449="COUNTRY",VLOOKUP(E1449,[1]Codes!I:M,5,0),"")</f>
        <v>Europe</v>
      </c>
      <c r="D1449" t="s">
        <v>28</v>
      </c>
      <c r="E1449" t="s">
        <v>63</v>
      </c>
      <c r="F1449" t="str">
        <f>IF(D1449="COUNTRY",VLOOKUP(E1449,[1]Codes!I:J,2,0),IF(D1449="UNREGION",VLOOKUP(E1449,[1]Codes!AL:AM,2,0),IF(D1449="REGION",VLOOKUP(E1449,[1]Codes!W:X,2,0),"Error")))</f>
        <v>North Macedonia</v>
      </c>
      <c r="G1449" t="s">
        <v>2</v>
      </c>
      <c r="H1449">
        <v>2008</v>
      </c>
      <c r="I1449" t="s">
        <v>308</v>
      </c>
      <c r="J1449" t="s">
        <v>307</v>
      </c>
      <c r="K1449">
        <v>19.2</v>
      </c>
      <c r="L1449">
        <v>19.2</v>
      </c>
      <c r="O1449" t="s">
        <v>331</v>
      </c>
      <c r="P1449" t="s">
        <v>593</v>
      </c>
      <c r="Q1449">
        <v>2008</v>
      </c>
      <c r="R1449" s="1">
        <v>39448</v>
      </c>
      <c r="S1449" s="1">
        <v>39813</v>
      </c>
    </row>
    <row r="1450" spans="1:19" x14ac:dyDescent="0.25">
      <c r="A1450">
        <v>25613510</v>
      </c>
      <c r="B1450" t="s">
        <v>309</v>
      </c>
      <c r="C1450" t="str">
        <f>IF(D1450="COUNTRY",VLOOKUP(E1450,[1]Codes!I:M,5,0),"")</f>
        <v>Europe</v>
      </c>
      <c r="D1450" t="s">
        <v>28</v>
      </c>
      <c r="E1450" t="s">
        <v>63</v>
      </c>
      <c r="F1450" t="str">
        <f>IF(D1450="COUNTRY",VLOOKUP(E1450,[1]Codes!I:J,2,0),IF(D1450="UNREGION",VLOOKUP(E1450,[1]Codes!AL:AM,2,0),IF(D1450="REGION",VLOOKUP(E1450,[1]Codes!W:X,2,0),"Error")))</f>
        <v>North Macedonia</v>
      </c>
      <c r="G1450" t="s">
        <v>2</v>
      </c>
      <c r="H1450">
        <v>2016</v>
      </c>
      <c r="I1450" t="s">
        <v>308</v>
      </c>
      <c r="J1450" t="s">
        <v>307</v>
      </c>
      <c r="K1450">
        <v>16</v>
      </c>
      <c r="L1450">
        <v>16</v>
      </c>
      <c r="O1450" t="s">
        <v>367</v>
      </c>
      <c r="P1450" t="s">
        <v>593</v>
      </c>
      <c r="Q1450">
        <v>2016</v>
      </c>
      <c r="R1450" s="1">
        <v>42370</v>
      </c>
      <c r="S1450" s="1">
        <v>42735</v>
      </c>
    </row>
    <row r="1451" spans="1:19" x14ac:dyDescent="0.25">
      <c r="A1451">
        <v>25613511</v>
      </c>
      <c r="B1451" t="s">
        <v>309</v>
      </c>
      <c r="C1451" t="str">
        <f>IF(D1451="COUNTRY",VLOOKUP(E1451,[1]Codes!I:M,5,0),"")</f>
        <v>Europe</v>
      </c>
      <c r="D1451" t="s">
        <v>28</v>
      </c>
      <c r="E1451" t="s">
        <v>63</v>
      </c>
      <c r="F1451" t="str">
        <f>IF(D1451="COUNTRY",VLOOKUP(E1451,[1]Codes!I:J,2,0),IF(D1451="UNREGION",VLOOKUP(E1451,[1]Codes!AL:AM,2,0),IF(D1451="REGION",VLOOKUP(E1451,[1]Codes!W:X,2,0),"Error")))</f>
        <v>North Macedonia</v>
      </c>
      <c r="G1451" t="s">
        <v>2</v>
      </c>
      <c r="H1451">
        <v>2007</v>
      </c>
      <c r="I1451" t="s">
        <v>308</v>
      </c>
      <c r="J1451" t="s">
        <v>307</v>
      </c>
      <c r="K1451">
        <v>20.100000000000001</v>
      </c>
      <c r="L1451">
        <v>20.100000000000001</v>
      </c>
      <c r="O1451" t="s">
        <v>331</v>
      </c>
      <c r="P1451" t="s">
        <v>593</v>
      </c>
      <c r="Q1451">
        <v>2007</v>
      </c>
      <c r="R1451" s="1">
        <v>39083</v>
      </c>
      <c r="S1451" s="1">
        <v>39447</v>
      </c>
    </row>
    <row r="1452" spans="1:19" x14ac:dyDescent="0.25">
      <c r="A1452">
        <v>25613512</v>
      </c>
      <c r="B1452" t="s">
        <v>309</v>
      </c>
      <c r="C1452" t="str">
        <f>IF(D1452="COUNTRY",VLOOKUP(E1452,[1]Codes!I:M,5,0),"")</f>
        <v>Europe</v>
      </c>
      <c r="D1452" t="s">
        <v>28</v>
      </c>
      <c r="E1452" t="s">
        <v>63</v>
      </c>
      <c r="F1452" t="str">
        <f>IF(D1452="COUNTRY",VLOOKUP(E1452,[1]Codes!I:J,2,0),IF(D1452="UNREGION",VLOOKUP(E1452,[1]Codes!AL:AM,2,0),IF(D1452="REGION",VLOOKUP(E1452,[1]Codes!W:X,2,0),"Error")))</f>
        <v>North Macedonia</v>
      </c>
      <c r="G1452" t="s">
        <v>2</v>
      </c>
      <c r="H1452">
        <v>2018</v>
      </c>
      <c r="I1452" t="s">
        <v>308</v>
      </c>
      <c r="J1452" t="s">
        <v>307</v>
      </c>
      <c r="K1452">
        <v>15.1</v>
      </c>
      <c r="L1452">
        <v>15.1</v>
      </c>
      <c r="O1452" t="s">
        <v>331</v>
      </c>
      <c r="P1452" t="s">
        <v>593</v>
      </c>
      <c r="Q1452">
        <v>2018</v>
      </c>
      <c r="R1452" s="1">
        <v>43101</v>
      </c>
      <c r="S1452" s="1">
        <v>43465</v>
      </c>
    </row>
    <row r="1453" spans="1:19" x14ac:dyDescent="0.25">
      <c r="A1453">
        <v>25613513</v>
      </c>
      <c r="B1453" t="s">
        <v>309</v>
      </c>
      <c r="C1453" t="str">
        <f>IF(D1453="COUNTRY",VLOOKUP(E1453,[1]Codes!I:M,5,0),"")</f>
        <v>Africa</v>
      </c>
      <c r="D1453" t="s">
        <v>28</v>
      </c>
      <c r="E1453" t="s">
        <v>39</v>
      </c>
      <c r="F1453" t="str">
        <f>IF(D1453="COUNTRY",VLOOKUP(E1453,[1]Codes!I:J,2,0),IF(D1453="UNREGION",VLOOKUP(E1453,[1]Codes!AL:AM,2,0),IF(D1453="REGION",VLOOKUP(E1453,[1]Codes!W:X,2,0),"Error")))</f>
        <v>Mali</v>
      </c>
      <c r="G1453" t="s">
        <v>2</v>
      </c>
      <c r="H1453">
        <v>2005</v>
      </c>
      <c r="I1453" t="s">
        <v>308</v>
      </c>
      <c r="J1453" t="s">
        <v>307</v>
      </c>
      <c r="K1453">
        <v>188</v>
      </c>
      <c r="L1453">
        <v>188</v>
      </c>
      <c r="O1453" t="s">
        <v>592</v>
      </c>
      <c r="P1453" t="s">
        <v>593</v>
      </c>
      <c r="Q1453">
        <v>2005</v>
      </c>
      <c r="R1453" s="1">
        <v>38353</v>
      </c>
      <c r="S1453" s="1">
        <v>38717</v>
      </c>
    </row>
    <row r="1454" spans="1:19" x14ac:dyDescent="0.25">
      <c r="A1454">
        <v>25613514</v>
      </c>
      <c r="B1454" t="s">
        <v>309</v>
      </c>
      <c r="C1454" t="str">
        <f>IF(D1454="COUNTRY",VLOOKUP(E1454,[1]Codes!I:M,5,0),"")</f>
        <v>Africa</v>
      </c>
      <c r="D1454" t="s">
        <v>28</v>
      </c>
      <c r="E1454" t="s">
        <v>39</v>
      </c>
      <c r="F1454" t="str">
        <f>IF(D1454="COUNTRY",VLOOKUP(E1454,[1]Codes!I:J,2,0),IF(D1454="UNREGION",VLOOKUP(E1454,[1]Codes!AL:AM,2,0),IF(D1454="REGION",VLOOKUP(E1454,[1]Codes!W:X,2,0),"Error")))</f>
        <v>Mali</v>
      </c>
      <c r="G1454" t="s">
        <v>2</v>
      </c>
      <c r="H1454">
        <v>2014</v>
      </c>
      <c r="I1454" t="s">
        <v>308</v>
      </c>
      <c r="J1454" t="s">
        <v>307</v>
      </c>
      <c r="K1454">
        <v>174</v>
      </c>
      <c r="L1454">
        <v>174</v>
      </c>
      <c r="O1454" t="s">
        <v>597</v>
      </c>
      <c r="P1454" t="s">
        <v>593</v>
      </c>
      <c r="Q1454">
        <v>2014</v>
      </c>
      <c r="R1454" s="1">
        <v>41640</v>
      </c>
      <c r="S1454" s="1">
        <v>42004</v>
      </c>
    </row>
    <row r="1455" spans="1:19" x14ac:dyDescent="0.25">
      <c r="A1455">
        <v>25613515</v>
      </c>
      <c r="B1455" t="s">
        <v>309</v>
      </c>
      <c r="C1455" t="str">
        <f>IF(D1455="COUNTRY",VLOOKUP(E1455,[1]Codes!I:M,5,0),"")</f>
        <v>Africa</v>
      </c>
      <c r="D1455" t="s">
        <v>28</v>
      </c>
      <c r="E1455" t="s">
        <v>39</v>
      </c>
      <c r="F1455" t="str">
        <f>IF(D1455="COUNTRY",VLOOKUP(E1455,[1]Codes!I:J,2,0),IF(D1455="UNREGION",VLOOKUP(E1455,[1]Codes!AL:AM,2,0),IF(D1455="REGION",VLOOKUP(E1455,[1]Codes!W:X,2,0),"Error")))</f>
        <v>Mali</v>
      </c>
      <c r="G1455" t="s">
        <v>2</v>
      </c>
      <c r="H1455">
        <v>2011</v>
      </c>
      <c r="I1455" t="s">
        <v>308</v>
      </c>
      <c r="J1455" t="s">
        <v>307</v>
      </c>
      <c r="K1455">
        <v>171.7</v>
      </c>
      <c r="L1455">
        <v>171.7</v>
      </c>
      <c r="O1455" t="s">
        <v>596</v>
      </c>
      <c r="P1455" t="s">
        <v>593</v>
      </c>
      <c r="Q1455">
        <v>2011</v>
      </c>
      <c r="R1455" s="1">
        <v>40544</v>
      </c>
      <c r="S1455" s="1">
        <v>40908</v>
      </c>
    </row>
    <row r="1456" spans="1:19" x14ac:dyDescent="0.25">
      <c r="A1456">
        <v>25613516</v>
      </c>
      <c r="B1456" t="s">
        <v>309</v>
      </c>
      <c r="C1456" t="str">
        <f>IF(D1456="COUNTRY",VLOOKUP(E1456,[1]Codes!I:M,5,0),"")</f>
        <v>Africa</v>
      </c>
      <c r="D1456" t="s">
        <v>28</v>
      </c>
      <c r="E1456" t="s">
        <v>39</v>
      </c>
      <c r="F1456" t="str">
        <f>IF(D1456="COUNTRY",VLOOKUP(E1456,[1]Codes!I:J,2,0),IF(D1456="UNREGION",VLOOKUP(E1456,[1]Codes!AL:AM,2,0),IF(D1456="REGION",VLOOKUP(E1456,[1]Codes!W:X,2,0),"Error")))</f>
        <v>Mali</v>
      </c>
      <c r="G1456" t="s">
        <v>2</v>
      </c>
      <c r="H1456">
        <v>2017</v>
      </c>
      <c r="I1456" t="s">
        <v>308</v>
      </c>
      <c r="J1456" t="s">
        <v>307</v>
      </c>
      <c r="K1456">
        <v>164</v>
      </c>
      <c r="L1456">
        <v>164</v>
      </c>
      <c r="O1456" t="s">
        <v>595</v>
      </c>
      <c r="P1456" t="s">
        <v>593</v>
      </c>
      <c r="Q1456">
        <v>2017</v>
      </c>
      <c r="R1456" s="1">
        <v>42736</v>
      </c>
      <c r="S1456" s="1">
        <v>43100</v>
      </c>
    </row>
    <row r="1457" spans="1:19" x14ac:dyDescent="0.25">
      <c r="A1457">
        <v>25613517</v>
      </c>
      <c r="B1457" t="s">
        <v>309</v>
      </c>
      <c r="C1457" t="str">
        <f>IF(D1457="COUNTRY",VLOOKUP(E1457,[1]Codes!I:M,5,0),"")</f>
        <v>Africa</v>
      </c>
      <c r="D1457" t="s">
        <v>28</v>
      </c>
      <c r="E1457" t="s">
        <v>39</v>
      </c>
      <c r="F1457" t="str">
        <f>IF(D1457="COUNTRY",VLOOKUP(E1457,[1]Codes!I:J,2,0),IF(D1457="UNREGION",VLOOKUP(E1457,[1]Codes!AL:AM,2,0),IF(D1457="REGION",VLOOKUP(E1457,[1]Codes!W:X,2,0),"Error")))</f>
        <v>Mali</v>
      </c>
      <c r="G1457" t="s">
        <v>2</v>
      </c>
      <c r="H1457">
        <v>2008</v>
      </c>
      <c r="I1457" t="s">
        <v>308</v>
      </c>
      <c r="J1457" t="s">
        <v>307</v>
      </c>
      <c r="K1457">
        <v>111.9</v>
      </c>
      <c r="L1457">
        <v>111.9</v>
      </c>
      <c r="O1457" t="s">
        <v>594</v>
      </c>
      <c r="P1457" t="s">
        <v>593</v>
      </c>
      <c r="Q1457">
        <v>2008</v>
      </c>
      <c r="R1457" s="1">
        <v>39448</v>
      </c>
      <c r="S1457" s="1">
        <v>39813</v>
      </c>
    </row>
    <row r="1458" spans="1:19" x14ac:dyDescent="0.25">
      <c r="A1458">
        <v>25613518</v>
      </c>
      <c r="B1458" t="s">
        <v>309</v>
      </c>
      <c r="C1458" t="str">
        <f>IF(D1458="COUNTRY",VLOOKUP(E1458,[1]Codes!I:M,5,0),"")</f>
        <v>Africa</v>
      </c>
      <c r="D1458" t="s">
        <v>28</v>
      </c>
      <c r="E1458" t="s">
        <v>39</v>
      </c>
      <c r="F1458" t="str">
        <f>IF(D1458="COUNTRY",VLOOKUP(E1458,[1]Codes!I:J,2,0),IF(D1458="UNREGION",VLOOKUP(E1458,[1]Codes!AL:AM,2,0),IF(D1458="REGION",VLOOKUP(E1458,[1]Codes!W:X,2,0),"Error")))</f>
        <v>Mali</v>
      </c>
      <c r="G1458" t="s">
        <v>2</v>
      </c>
      <c r="H1458">
        <v>2004</v>
      </c>
      <c r="I1458" t="s">
        <v>308</v>
      </c>
      <c r="J1458" t="s">
        <v>307</v>
      </c>
      <c r="K1458">
        <v>190</v>
      </c>
      <c r="L1458">
        <v>190</v>
      </c>
      <c r="O1458" t="s">
        <v>592</v>
      </c>
      <c r="P1458" t="s">
        <v>587</v>
      </c>
      <c r="Q1458">
        <v>2004</v>
      </c>
      <c r="R1458" s="1">
        <v>37987</v>
      </c>
      <c r="S1458" s="1">
        <v>38352</v>
      </c>
    </row>
    <row r="1459" spans="1:19" x14ac:dyDescent="0.25">
      <c r="A1459">
        <v>25613519</v>
      </c>
      <c r="B1459" t="s">
        <v>309</v>
      </c>
      <c r="C1459" t="str">
        <f>IF(D1459="COUNTRY",VLOOKUP(E1459,[1]Codes!I:M,5,0),"")</f>
        <v>Europe</v>
      </c>
      <c r="D1459" t="s">
        <v>28</v>
      </c>
      <c r="E1459" t="s">
        <v>56</v>
      </c>
      <c r="F1459" t="str">
        <f>IF(D1459="COUNTRY",VLOOKUP(E1459,[1]Codes!I:J,2,0),IF(D1459="UNREGION",VLOOKUP(E1459,[1]Codes!AL:AM,2,0),IF(D1459="REGION",VLOOKUP(E1459,[1]Codes!W:X,2,0),"Error")))</f>
        <v>Malta</v>
      </c>
      <c r="G1459" t="s">
        <v>2</v>
      </c>
      <c r="H1459">
        <v>2017</v>
      </c>
      <c r="I1459" t="s">
        <v>308</v>
      </c>
      <c r="J1459" t="s">
        <v>307</v>
      </c>
      <c r="K1459">
        <v>12.5</v>
      </c>
      <c r="L1459">
        <v>12.5</v>
      </c>
      <c r="O1459" t="s">
        <v>331</v>
      </c>
      <c r="P1459" t="s">
        <v>587</v>
      </c>
      <c r="Q1459">
        <v>2017</v>
      </c>
      <c r="R1459" s="1">
        <v>42736</v>
      </c>
      <c r="S1459" s="1">
        <v>43100</v>
      </c>
    </row>
    <row r="1460" spans="1:19" x14ac:dyDescent="0.25">
      <c r="A1460">
        <v>25613520</v>
      </c>
      <c r="B1460" t="s">
        <v>309</v>
      </c>
      <c r="C1460" t="str">
        <f>IF(D1460="COUNTRY",VLOOKUP(E1460,[1]Codes!I:M,5,0),"")</f>
        <v>Europe</v>
      </c>
      <c r="D1460" t="s">
        <v>28</v>
      </c>
      <c r="E1460" t="s">
        <v>56</v>
      </c>
      <c r="F1460" t="str">
        <f>IF(D1460="COUNTRY",VLOOKUP(E1460,[1]Codes!I:J,2,0),IF(D1460="UNREGION",VLOOKUP(E1460,[1]Codes!AL:AM,2,0),IF(D1460="REGION",VLOOKUP(E1460,[1]Codes!W:X,2,0),"Error")))</f>
        <v>Malta</v>
      </c>
      <c r="G1460" t="s">
        <v>2</v>
      </c>
      <c r="H1460">
        <v>2012</v>
      </c>
      <c r="I1460" t="s">
        <v>308</v>
      </c>
      <c r="J1460" t="s">
        <v>307</v>
      </c>
      <c r="K1460">
        <v>16.7</v>
      </c>
      <c r="L1460">
        <v>16.7</v>
      </c>
      <c r="O1460" t="s">
        <v>365</v>
      </c>
      <c r="P1460" t="s">
        <v>587</v>
      </c>
      <c r="Q1460">
        <v>2012</v>
      </c>
      <c r="R1460" s="1">
        <v>40909</v>
      </c>
      <c r="S1460" s="1">
        <v>41274</v>
      </c>
    </row>
    <row r="1461" spans="1:19" x14ac:dyDescent="0.25">
      <c r="A1461">
        <v>25613521</v>
      </c>
      <c r="B1461" t="s">
        <v>309</v>
      </c>
      <c r="C1461" t="str">
        <f>IF(D1461="COUNTRY",VLOOKUP(E1461,[1]Codes!I:M,5,0),"")</f>
        <v>Europe</v>
      </c>
      <c r="D1461" t="s">
        <v>28</v>
      </c>
      <c r="E1461" t="s">
        <v>56</v>
      </c>
      <c r="F1461" t="str">
        <f>IF(D1461="COUNTRY",VLOOKUP(E1461,[1]Codes!I:J,2,0),IF(D1461="UNREGION",VLOOKUP(E1461,[1]Codes!AL:AM,2,0),IF(D1461="REGION",VLOOKUP(E1461,[1]Codes!W:X,2,0),"Error")))</f>
        <v>Malta</v>
      </c>
      <c r="G1461" t="s">
        <v>2</v>
      </c>
      <c r="H1461">
        <v>2013</v>
      </c>
      <c r="I1461" t="s">
        <v>308</v>
      </c>
      <c r="J1461" t="s">
        <v>307</v>
      </c>
      <c r="K1461">
        <v>13.1</v>
      </c>
      <c r="L1461">
        <v>13.1</v>
      </c>
      <c r="O1461" t="s">
        <v>365</v>
      </c>
      <c r="P1461" t="s">
        <v>587</v>
      </c>
      <c r="Q1461">
        <v>2013</v>
      </c>
      <c r="R1461" s="1">
        <v>41275</v>
      </c>
      <c r="S1461" s="1">
        <v>41639</v>
      </c>
    </row>
    <row r="1462" spans="1:19" x14ac:dyDescent="0.25">
      <c r="A1462">
        <v>25613522</v>
      </c>
      <c r="B1462" t="s">
        <v>309</v>
      </c>
      <c r="C1462" t="str">
        <f>IF(D1462="COUNTRY",VLOOKUP(E1462,[1]Codes!I:M,5,0),"")</f>
        <v>Europe</v>
      </c>
      <c r="D1462" t="s">
        <v>28</v>
      </c>
      <c r="E1462" t="s">
        <v>56</v>
      </c>
      <c r="F1462" t="str">
        <f>IF(D1462="COUNTRY",VLOOKUP(E1462,[1]Codes!I:J,2,0),IF(D1462="UNREGION",VLOOKUP(E1462,[1]Codes!AL:AM,2,0),IF(D1462="REGION",VLOOKUP(E1462,[1]Codes!W:X,2,0),"Error")))</f>
        <v>Malta</v>
      </c>
      <c r="G1462" t="s">
        <v>2</v>
      </c>
      <c r="H1462">
        <v>2014</v>
      </c>
      <c r="I1462" t="s">
        <v>308</v>
      </c>
      <c r="J1462" t="s">
        <v>307</v>
      </c>
      <c r="K1462">
        <v>12.9</v>
      </c>
      <c r="L1462">
        <v>12.9</v>
      </c>
      <c r="O1462" t="s">
        <v>365</v>
      </c>
      <c r="P1462" t="s">
        <v>587</v>
      </c>
      <c r="Q1462">
        <v>2014</v>
      </c>
      <c r="R1462" s="1">
        <v>41640</v>
      </c>
      <c r="S1462" s="1">
        <v>42004</v>
      </c>
    </row>
    <row r="1463" spans="1:19" x14ac:dyDescent="0.25">
      <c r="A1463">
        <v>25613523</v>
      </c>
      <c r="B1463" t="s">
        <v>309</v>
      </c>
      <c r="C1463" t="str">
        <f>IF(D1463="COUNTRY",VLOOKUP(E1463,[1]Codes!I:M,5,0),"")</f>
        <v>Europe</v>
      </c>
      <c r="D1463" t="s">
        <v>28</v>
      </c>
      <c r="E1463" t="s">
        <v>56</v>
      </c>
      <c r="F1463" t="str">
        <f>IF(D1463="COUNTRY",VLOOKUP(E1463,[1]Codes!I:J,2,0),IF(D1463="UNREGION",VLOOKUP(E1463,[1]Codes!AL:AM,2,0),IF(D1463="REGION",VLOOKUP(E1463,[1]Codes!W:X,2,0),"Error")))</f>
        <v>Malta</v>
      </c>
      <c r="G1463" t="s">
        <v>2</v>
      </c>
      <c r="H1463">
        <v>2009</v>
      </c>
      <c r="I1463" t="s">
        <v>308</v>
      </c>
      <c r="J1463" t="s">
        <v>307</v>
      </c>
      <c r="K1463">
        <v>20</v>
      </c>
      <c r="L1463">
        <v>20</v>
      </c>
      <c r="O1463" t="s">
        <v>365</v>
      </c>
      <c r="P1463" t="s">
        <v>587</v>
      </c>
      <c r="Q1463">
        <v>2009</v>
      </c>
      <c r="R1463" s="1">
        <v>39814</v>
      </c>
      <c r="S1463" s="1">
        <v>40178</v>
      </c>
    </row>
    <row r="1464" spans="1:19" x14ac:dyDescent="0.25">
      <c r="A1464">
        <v>25613524</v>
      </c>
      <c r="B1464" t="s">
        <v>309</v>
      </c>
      <c r="C1464" t="str">
        <f>IF(D1464="COUNTRY",VLOOKUP(E1464,[1]Codes!I:M,5,0),"")</f>
        <v>Europe</v>
      </c>
      <c r="D1464" t="s">
        <v>28</v>
      </c>
      <c r="E1464" t="s">
        <v>56</v>
      </c>
      <c r="F1464" t="str">
        <f>IF(D1464="COUNTRY",VLOOKUP(E1464,[1]Codes!I:J,2,0),IF(D1464="UNREGION",VLOOKUP(E1464,[1]Codes!AL:AM,2,0),IF(D1464="REGION",VLOOKUP(E1464,[1]Codes!W:X,2,0),"Error")))</f>
        <v>Malta</v>
      </c>
      <c r="G1464" t="s">
        <v>2</v>
      </c>
      <c r="H1464">
        <v>2006</v>
      </c>
      <c r="I1464" t="s">
        <v>308</v>
      </c>
      <c r="J1464" t="s">
        <v>307</v>
      </c>
      <c r="K1464">
        <v>16.399999999999999</v>
      </c>
      <c r="L1464">
        <v>16.399999999999999</v>
      </c>
      <c r="O1464" t="s">
        <v>365</v>
      </c>
      <c r="P1464" t="s">
        <v>587</v>
      </c>
      <c r="Q1464">
        <v>2006</v>
      </c>
      <c r="R1464" s="1">
        <v>38718</v>
      </c>
      <c r="S1464" s="1">
        <v>39082</v>
      </c>
    </row>
    <row r="1465" spans="1:19" x14ac:dyDescent="0.25">
      <c r="A1465">
        <v>25613525</v>
      </c>
      <c r="B1465" t="s">
        <v>309</v>
      </c>
      <c r="C1465" t="str">
        <f>IF(D1465="COUNTRY",VLOOKUP(E1465,[1]Codes!I:M,5,0),"")</f>
        <v>Europe</v>
      </c>
      <c r="D1465" t="s">
        <v>28</v>
      </c>
      <c r="E1465" t="s">
        <v>56</v>
      </c>
      <c r="F1465" t="str">
        <f>IF(D1465="COUNTRY",VLOOKUP(E1465,[1]Codes!I:J,2,0),IF(D1465="UNREGION",VLOOKUP(E1465,[1]Codes!AL:AM,2,0),IF(D1465="REGION",VLOOKUP(E1465,[1]Codes!W:X,2,0),"Error")))</f>
        <v>Malta</v>
      </c>
      <c r="G1465" t="s">
        <v>2</v>
      </c>
      <c r="H1465">
        <v>2008</v>
      </c>
      <c r="I1465" t="s">
        <v>308</v>
      </c>
      <c r="J1465" t="s">
        <v>307</v>
      </c>
      <c r="K1465">
        <v>18.600000000000001</v>
      </c>
      <c r="L1465">
        <v>18.600000000000001</v>
      </c>
      <c r="O1465" t="s">
        <v>365</v>
      </c>
      <c r="P1465" t="s">
        <v>587</v>
      </c>
      <c r="Q1465">
        <v>2008</v>
      </c>
      <c r="R1465" s="1">
        <v>39448</v>
      </c>
      <c r="S1465" s="1">
        <v>39813</v>
      </c>
    </row>
    <row r="1466" spans="1:19" x14ac:dyDescent="0.25">
      <c r="A1466">
        <v>25613526</v>
      </c>
      <c r="B1466" t="s">
        <v>309</v>
      </c>
      <c r="C1466" t="str">
        <f>IF(D1466="COUNTRY",VLOOKUP(E1466,[1]Codes!I:M,5,0),"")</f>
        <v>Europe</v>
      </c>
      <c r="D1466" t="s">
        <v>28</v>
      </c>
      <c r="E1466" t="s">
        <v>56</v>
      </c>
      <c r="F1466" t="str">
        <f>IF(D1466="COUNTRY",VLOOKUP(E1466,[1]Codes!I:J,2,0),IF(D1466="UNREGION",VLOOKUP(E1466,[1]Codes!AL:AM,2,0),IF(D1466="REGION",VLOOKUP(E1466,[1]Codes!W:X,2,0),"Error")))</f>
        <v>Malta</v>
      </c>
      <c r="G1466" t="s">
        <v>2</v>
      </c>
      <c r="H1466">
        <v>2003</v>
      </c>
      <c r="I1466" t="s">
        <v>308</v>
      </c>
      <c r="J1466" t="s">
        <v>307</v>
      </c>
      <c r="K1466">
        <v>15.9</v>
      </c>
      <c r="L1466">
        <v>15.9</v>
      </c>
      <c r="O1466" t="s">
        <v>365</v>
      </c>
      <c r="P1466" t="s">
        <v>587</v>
      </c>
      <c r="Q1466">
        <v>2003</v>
      </c>
      <c r="R1466" s="1">
        <v>37622</v>
      </c>
      <c r="S1466" s="1">
        <v>37986</v>
      </c>
    </row>
    <row r="1467" spans="1:19" x14ac:dyDescent="0.25">
      <c r="A1467">
        <v>25613527</v>
      </c>
      <c r="B1467" t="s">
        <v>309</v>
      </c>
      <c r="C1467" t="str">
        <f>IF(D1467="COUNTRY",VLOOKUP(E1467,[1]Codes!I:M,5,0),"")</f>
        <v>Europe</v>
      </c>
      <c r="D1467" t="s">
        <v>28</v>
      </c>
      <c r="E1467" t="s">
        <v>56</v>
      </c>
      <c r="F1467" t="str">
        <f>IF(D1467="COUNTRY",VLOOKUP(E1467,[1]Codes!I:J,2,0),IF(D1467="UNREGION",VLOOKUP(E1467,[1]Codes!AL:AM,2,0),IF(D1467="REGION",VLOOKUP(E1467,[1]Codes!W:X,2,0),"Error")))</f>
        <v>Malta</v>
      </c>
      <c r="G1467" t="s">
        <v>2</v>
      </c>
      <c r="H1467">
        <v>2011</v>
      </c>
      <c r="I1467" t="s">
        <v>308</v>
      </c>
      <c r="J1467" t="s">
        <v>307</v>
      </c>
      <c r="K1467">
        <v>17.100000000000001</v>
      </c>
      <c r="L1467">
        <v>17.100000000000001</v>
      </c>
      <c r="O1467" t="s">
        <v>365</v>
      </c>
      <c r="P1467" t="s">
        <v>587</v>
      </c>
      <c r="Q1467">
        <v>2011</v>
      </c>
      <c r="R1467" s="1">
        <v>40544</v>
      </c>
      <c r="S1467" s="1">
        <v>40908</v>
      </c>
    </row>
    <row r="1468" spans="1:19" x14ac:dyDescent="0.25">
      <c r="A1468">
        <v>25613528</v>
      </c>
      <c r="B1468" t="s">
        <v>309</v>
      </c>
      <c r="C1468" t="str">
        <f>IF(D1468="COUNTRY",VLOOKUP(E1468,[1]Codes!I:M,5,0),"")</f>
        <v>Europe</v>
      </c>
      <c r="D1468" t="s">
        <v>28</v>
      </c>
      <c r="E1468" t="s">
        <v>56</v>
      </c>
      <c r="F1468" t="str">
        <f>IF(D1468="COUNTRY",VLOOKUP(E1468,[1]Codes!I:J,2,0),IF(D1468="UNREGION",VLOOKUP(E1468,[1]Codes!AL:AM,2,0),IF(D1468="REGION",VLOOKUP(E1468,[1]Codes!W:X,2,0),"Error")))</f>
        <v>Malta</v>
      </c>
      <c r="G1468" t="s">
        <v>2</v>
      </c>
      <c r="H1468">
        <v>2010</v>
      </c>
      <c r="I1468" t="s">
        <v>308</v>
      </c>
      <c r="J1468" t="s">
        <v>307</v>
      </c>
      <c r="K1468">
        <v>18.899999999999999</v>
      </c>
      <c r="L1468">
        <v>18.899999999999999</v>
      </c>
      <c r="O1468" t="s">
        <v>365</v>
      </c>
      <c r="P1468" t="s">
        <v>587</v>
      </c>
      <c r="Q1468">
        <v>2010</v>
      </c>
      <c r="R1468" s="1">
        <v>40179</v>
      </c>
      <c r="S1468" s="1">
        <v>40543</v>
      </c>
    </row>
    <row r="1469" spans="1:19" x14ac:dyDescent="0.25">
      <c r="A1469">
        <v>25613529</v>
      </c>
      <c r="B1469" t="s">
        <v>309</v>
      </c>
      <c r="C1469" t="str">
        <f>IF(D1469="COUNTRY",VLOOKUP(E1469,[1]Codes!I:M,5,0),"")</f>
        <v>Europe</v>
      </c>
      <c r="D1469" t="s">
        <v>28</v>
      </c>
      <c r="E1469" t="s">
        <v>56</v>
      </c>
      <c r="F1469" t="str">
        <f>IF(D1469="COUNTRY",VLOOKUP(E1469,[1]Codes!I:J,2,0),IF(D1469="UNREGION",VLOOKUP(E1469,[1]Codes!AL:AM,2,0),IF(D1469="REGION",VLOOKUP(E1469,[1]Codes!W:X,2,0),"Error")))</f>
        <v>Malta</v>
      </c>
      <c r="G1469" t="s">
        <v>2</v>
      </c>
      <c r="H1469">
        <v>2018</v>
      </c>
      <c r="I1469" t="s">
        <v>308</v>
      </c>
      <c r="J1469" t="s">
        <v>307</v>
      </c>
      <c r="K1469">
        <v>12.1</v>
      </c>
      <c r="L1469">
        <v>12.1</v>
      </c>
      <c r="O1469" t="s">
        <v>366</v>
      </c>
      <c r="P1469" t="s">
        <v>587</v>
      </c>
      <c r="Q1469">
        <v>2018</v>
      </c>
      <c r="R1469" s="1">
        <v>43101</v>
      </c>
      <c r="S1469" s="1">
        <v>43465</v>
      </c>
    </row>
    <row r="1470" spans="1:19" x14ac:dyDescent="0.25">
      <c r="A1470">
        <v>25613530</v>
      </c>
      <c r="B1470" t="s">
        <v>309</v>
      </c>
      <c r="C1470" t="str">
        <f>IF(D1470="COUNTRY",VLOOKUP(E1470,[1]Codes!I:M,5,0),"")</f>
        <v>Europe</v>
      </c>
      <c r="D1470" t="s">
        <v>28</v>
      </c>
      <c r="E1470" t="s">
        <v>56</v>
      </c>
      <c r="F1470" t="str">
        <f>IF(D1470="COUNTRY",VLOOKUP(E1470,[1]Codes!I:J,2,0),IF(D1470="UNREGION",VLOOKUP(E1470,[1]Codes!AL:AM,2,0),IF(D1470="REGION",VLOOKUP(E1470,[1]Codes!W:X,2,0),"Error")))</f>
        <v>Malta</v>
      </c>
      <c r="G1470" t="s">
        <v>2</v>
      </c>
      <c r="H1470">
        <v>2000</v>
      </c>
      <c r="I1470" t="s">
        <v>308</v>
      </c>
      <c r="J1470" t="s">
        <v>307</v>
      </c>
      <c r="K1470">
        <v>24</v>
      </c>
      <c r="L1470">
        <v>24</v>
      </c>
      <c r="O1470" t="s">
        <v>365</v>
      </c>
      <c r="P1470" t="s">
        <v>587</v>
      </c>
      <c r="Q1470">
        <v>2000</v>
      </c>
      <c r="R1470" s="1">
        <v>36526</v>
      </c>
      <c r="S1470" s="1">
        <v>36891</v>
      </c>
    </row>
    <row r="1471" spans="1:19" x14ac:dyDescent="0.25">
      <c r="A1471">
        <v>25613531</v>
      </c>
      <c r="B1471" t="s">
        <v>309</v>
      </c>
      <c r="C1471" t="str">
        <f>IF(D1471="COUNTRY",VLOOKUP(E1471,[1]Codes!I:M,5,0),"")</f>
        <v>Europe</v>
      </c>
      <c r="D1471" t="s">
        <v>28</v>
      </c>
      <c r="E1471" t="s">
        <v>56</v>
      </c>
      <c r="F1471" t="str">
        <f>IF(D1471="COUNTRY",VLOOKUP(E1471,[1]Codes!I:J,2,0),IF(D1471="UNREGION",VLOOKUP(E1471,[1]Codes!AL:AM,2,0),IF(D1471="REGION",VLOOKUP(E1471,[1]Codes!W:X,2,0),"Error")))</f>
        <v>Malta</v>
      </c>
      <c r="G1471" t="s">
        <v>2</v>
      </c>
      <c r="H1471">
        <v>2015</v>
      </c>
      <c r="I1471" t="s">
        <v>308</v>
      </c>
      <c r="J1471" t="s">
        <v>307</v>
      </c>
      <c r="K1471">
        <v>11.3</v>
      </c>
      <c r="L1471">
        <v>11.3</v>
      </c>
      <c r="O1471" t="s">
        <v>365</v>
      </c>
      <c r="P1471" t="s">
        <v>587</v>
      </c>
      <c r="Q1471">
        <v>2015</v>
      </c>
      <c r="R1471" s="1">
        <v>42005</v>
      </c>
      <c r="S1471" s="1">
        <v>42369</v>
      </c>
    </row>
    <row r="1472" spans="1:19" x14ac:dyDescent="0.25">
      <c r="A1472">
        <v>25613532</v>
      </c>
      <c r="B1472" t="s">
        <v>309</v>
      </c>
      <c r="C1472" t="str">
        <f>IF(D1472="COUNTRY",VLOOKUP(E1472,[1]Codes!I:M,5,0),"")</f>
        <v>Europe</v>
      </c>
      <c r="D1472" t="s">
        <v>28</v>
      </c>
      <c r="E1472" t="s">
        <v>56</v>
      </c>
      <c r="F1472" t="str">
        <f>IF(D1472="COUNTRY",VLOOKUP(E1472,[1]Codes!I:J,2,0),IF(D1472="UNREGION",VLOOKUP(E1472,[1]Codes!AL:AM,2,0),IF(D1472="REGION",VLOOKUP(E1472,[1]Codes!W:X,2,0),"Error")))</f>
        <v>Malta</v>
      </c>
      <c r="G1472" t="s">
        <v>2</v>
      </c>
      <c r="H1472">
        <v>2001</v>
      </c>
      <c r="I1472" t="s">
        <v>308</v>
      </c>
      <c r="J1472" t="s">
        <v>307</v>
      </c>
      <c r="K1472">
        <v>23.3</v>
      </c>
      <c r="L1472">
        <v>23.3</v>
      </c>
      <c r="O1472" t="s">
        <v>365</v>
      </c>
      <c r="P1472" t="s">
        <v>587</v>
      </c>
      <c r="Q1472">
        <v>2001</v>
      </c>
      <c r="R1472" s="1">
        <v>36892</v>
      </c>
      <c r="S1472" s="1">
        <v>37256</v>
      </c>
    </row>
    <row r="1473" spans="1:19" x14ac:dyDescent="0.25">
      <c r="A1473">
        <v>25613533</v>
      </c>
      <c r="B1473" t="s">
        <v>309</v>
      </c>
      <c r="C1473" t="str">
        <f>IF(D1473="COUNTRY",VLOOKUP(E1473,[1]Codes!I:M,5,0),"")</f>
        <v>Europe</v>
      </c>
      <c r="D1473" t="s">
        <v>28</v>
      </c>
      <c r="E1473" t="s">
        <v>56</v>
      </c>
      <c r="F1473" t="str">
        <f>IF(D1473="COUNTRY",VLOOKUP(E1473,[1]Codes!I:J,2,0),IF(D1473="UNREGION",VLOOKUP(E1473,[1]Codes!AL:AM,2,0),IF(D1473="REGION",VLOOKUP(E1473,[1]Codes!W:X,2,0),"Error")))</f>
        <v>Malta</v>
      </c>
      <c r="G1473" t="s">
        <v>2</v>
      </c>
      <c r="H1473">
        <v>2016</v>
      </c>
      <c r="I1473" t="s">
        <v>308</v>
      </c>
      <c r="J1473" t="s">
        <v>307</v>
      </c>
      <c r="K1473">
        <v>12.6</v>
      </c>
      <c r="L1473">
        <v>12.6</v>
      </c>
      <c r="O1473" t="s">
        <v>365</v>
      </c>
      <c r="P1473" t="s">
        <v>587</v>
      </c>
      <c r="Q1473">
        <v>2016</v>
      </c>
      <c r="R1473" s="1">
        <v>42370</v>
      </c>
      <c r="S1473" s="1">
        <v>42735</v>
      </c>
    </row>
    <row r="1474" spans="1:19" x14ac:dyDescent="0.25">
      <c r="A1474">
        <v>25613534</v>
      </c>
      <c r="B1474" t="s">
        <v>309</v>
      </c>
      <c r="C1474" t="str">
        <f>IF(D1474="COUNTRY",VLOOKUP(E1474,[1]Codes!I:M,5,0),"")</f>
        <v>Europe</v>
      </c>
      <c r="D1474" t="s">
        <v>28</v>
      </c>
      <c r="E1474" t="s">
        <v>56</v>
      </c>
      <c r="F1474" t="str">
        <f>IF(D1474="COUNTRY",VLOOKUP(E1474,[1]Codes!I:J,2,0),IF(D1474="UNREGION",VLOOKUP(E1474,[1]Codes!AL:AM,2,0),IF(D1474="REGION",VLOOKUP(E1474,[1]Codes!W:X,2,0),"Error")))</f>
        <v>Malta</v>
      </c>
      <c r="G1474" t="s">
        <v>2</v>
      </c>
      <c r="H1474">
        <v>2004</v>
      </c>
      <c r="I1474" t="s">
        <v>308</v>
      </c>
      <c r="J1474" t="s">
        <v>307</v>
      </c>
      <c r="K1474">
        <v>22.9</v>
      </c>
      <c r="L1474">
        <v>22.9</v>
      </c>
      <c r="O1474" t="s">
        <v>365</v>
      </c>
      <c r="P1474" t="s">
        <v>587</v>
      </c>
      <c r="Q1474">
        <v>2004</v>
      </c>
      <c r="R1474" s="1">
        <v>37987</v>
      </c>
      <c r="S1474" s="1">
        <v>38352</v>
      </c>
    </row>
    <row r="1475" spans="1:19" x14ac:dyDescent="0.25">
      <c r="A1475">
        <v>25613535</v>
      </c>
      <c r="B1475" t="s">
        <v>309</v>
      </c>
      <c r="C1475" t="str">
        <f>IF(D1475="COUNTRY",VLOOKUP(E1475,[1]Codes!I:M,5,0),"")</f>
        <v>Europe</v>
      </c>
      <c r="D1475" t="s">
        <v>28</v>
      </c>
      <c r="E1475" t="s">
        <v>56</v>
      </c>
      <c r="F1475" t="str">
        <f>IF(D1475="COUNTRY",VLOOKUP(E1475,[1]Codes!I:J,2,0),IF(D1475="UNREGION",VLOOKUP(E1475,[1]Codes!AL:AM,2,0),IF(D1475="REGION",VLOOKUP(E1475,[1]Codes!W:X,2,0),"Error")))</f>
        <v>Malta</v>
      </c>
      <c r="G1475" t="s">
        <v>2</v>
      </c>
      <c r="H1475">
        <v>2005</v>
      </c>
      <c r="I1475" t="s">
        <v>308</v>
      </c>
      <c r="J1475" t="s">
        <v>307</v>
      </c>
      <c r="K1475">
        <v>21.8</v>
      </c>
      <c r="L1475">
        <v>21.8</v>
      </c>
      <c r="O1475" t="s">
        <v>365</v>
      </c>
      <c r="P1475" t="s">
        <v>587</v>
      </c>
      <c r="Q1475">
        <v>2005</v>
      </c>
      <c r="R1475" s="1">
        <v>38353</v>
      </c>
      <c r="S1475" s="1">
        <v>38717</v>
      </c>
    </row>
    <row r="1476" spans="1:19" x14ac:dyDescent="0.25">
      <c r="A1476">
        <v>25613536</v>
      </c>
      <c r="B1476" t="s">
        <v>309</v>
      </c>
      <c r="C1476" t="str">
        <f>IF(D1476="COUNTRY",VLOOKUP(E1476,[1]Codes!I:M,5,0),"")</f>
        <v>Europe</v>
      </c>
      <c r="D1476" t="s">
        <v>28</v>
      </c>
      <c r="E1476" t="s">
        <v>56</v>
      </c>
      <c r="F1476" t="str">
        <f>IF(D1476="COUNTRY",VLOOKUP(E1476,[1]Codes!I:J,2,0),IF(D1476="UNREGION",VLOOKUP(E1476,[1]Codes!AL:AM,2,0),IF(D1476="REGION",VLOOKUP(E1476,[1]Codes!W:X,2,0),"Error")))</f>
        <v>Malta</v>
      </c>
      <c r="G1476" t="s">
        <v>2</v>
      </c>
      <c r="H1476">
        <v>2002</v>
      </c>
      <c r="I1476" t="s">
        <v>308</v>
      </c>
      <c r="J1476" t="s">
        <v>307</v>
      </c>
      <c r="K1476">
        <v>16.600000000000001</v>
      </c>
      <c r="L1476">
        <v>16.600000000000001</v>
      </c>
      <c r="O1476" t="s">
        <v>365</v>
      </c>
      <c r="P1476" t="s">
        <v>587</v>
      </c>
      <c r="Q1476">
        <v>2002</v>
      </c>
      <c r="R1476" s="1">
        <v>37257</v>
      </c>
      <c r="S1476" s="1">
        <v>37621</v>
      </c>
    </row>
    <row r="1477" spans="1:19" x14ac:dyDescent="0.25">
      <c r="A1477">
        <v>25613537</v>
      </c>
      <c r="B1477" t="s">
        <v>309</v>
      </c>
      <c r="C1477" t="str">
        <f>IF(D1477="COUNTRY",VLOOKUP(E1477,[1]Codes!I:M,5,0),"")</f>
        <v>Europe</v>
      </c>
      <c r="D1477" t="s">
        <v>28</v>
      </c>
      <c r="E1477" t="s">
        <v>56</v>
      </c>
      <c r="F1477" t="str">
        <f>IF(D1477="COUNTRY",VLOOKUP(E1477,[1]Codes!I:J,2,0),IF(D1477="UNREGION",VLOOKUP(E1477,[1]Codes!AL:AM,2,0),IF(D1477="REGION",VLOOKUP(E1477,[1]Codes!W:X,2,0),"Error")))</f>
        <v>Malta</v>
      </c>
      <c r="G1477" t="s">
        <v>2</v>
      </c>
      <c r="H1477">
        <v>2007</v>
      </c>
      <c r="I1477" t="s">
        <v>308</v>
      </c>
      <c r="J1477" t="s">
        <v>307</v>
      </c>
      <c r="K1477">
        <v>16.399999999999999</v>
      </c>
      <c r="L1477">
        <v>16.399999999999999</v>
      </c>
      <c r="O1477" t="s">
        <v>365</v>
      </c>
      <c r="P1477" t="s">
        <v>587</v>
      </c>
      <c r="Q1477">
        <v>2007</v>
      </c>
      <c r="R1477" s="1">
        <v>39083</v>
      </c>
      <c r="S1477" s="1">
        <v>39447</v>
      </c>
    </row>
    <row r="1478" spans="1:19" x14ac:dyDescent="0.25">
      <c r="A1478">
        <v>25613538</v>
      </c>
      <c r="B1478" t="s">
        <v>309</v>
      </c>
      <c r="C1478" t="str">
        <f>IF(D1478="COUNTRY",VLOOKUP(E1478,[1]Codes!I:M,5,0),"")</f>
        <v>South-East Asia</v>
      </c>
      <c r="D1478" t="s">
        <v>28</v>
      </c>
      <c r="E1478" t="s">
        <v>207</v>
      </c>
      <c r="F1478" t="str">
        <f>IF(D1478="COUNTRY",VLOOKUP(E1478,[1]Codes!I:J,2,0),IF(D1478="UNREGION",VLOOKUP(E1478,[1]Codes!AL:AM,2,0),IF(D1478="REGION",VLOOKUP(E1478,[1]Codes!W:X,2,0),"Error")))</f>
        <v>Myanmar</v>
      </c>
      <c r="G1478" t="s">
        <v>2</v>
      </c>
      <c r="H1478">
        <v>2000</v>
      </c>
      <c r="I1478" t="s">
        <v>308</v>
      </c>
      <c r="J1478" t="s">
        <v>307</v>
      </c>
      <c r="K1478">
        <v>22.7</v>
      </c>
      <c r="L1478">
        <v>22.7</v>
      </c>
      <c r="O1478" t="s">
        <v>591</v>
      </c>
      <c r="P1478" t="s">
        <v>587</v>
      </c>
      <c r="Q1478">
        <v>2000</v>
      </c>
      <c r="R1478" s="1">
        <v>36526</v>
      </c>
      <c r="S1478" s="1">
        <v>36891</v>
      </c>
    </row>
    <row r="1479" spans="1:19" x14ac:dyDescent="0.25">
      <c r="A1479">
        <v>25613539</v>
      </c>
      <c r="B1479" t="s">
        <v>309</v>
      </c>
      <c r="C1479" t="str">
        <f>IF(D1479="COUNTRY",VLOOKUP(E1479,[1]Codes!I:M,5,0),"")</f>
        <v>South-East Asia</v>
      </c>
      <c r="D1479" t="s">
        <v>28</v>
      </c>
      <c r="E1479" t="s">
        <v>207</v>
      </c>
      <c r="F1479" t="str">
        <f>IF(D1479="COUNTRY",VLOOKUP(E1479,[1]Codes!I:J,2,0),IF(D1479="UNREGION",VLOOKUP(E1479,[1]Codes!AL:AM,2,0),IF(D1479="REGION",VLOOKUP(E1479,[1]Codes!W:X,2,0),"Error")))</f>
        <v>Myanmar</v>
      </c>
      <c r="G1479" t="s">
        <v>2</v>
      </c>
      <c r="H1479">
        <v>2007</v>
      </c>
      <c r="I1479" t="s">
        <v>308</v>
      </c>
      <c r="J1479" t="s">
        <v>307</v>
      </c>
      <c r="K1479">
        <v>16.7</v>
      </c>
      <c r="L1479">
        <v>16.7</v>
      </c>
      <c r="O1479" t="s">
        <v>590</v>
      </c>
      <c r="P1479" t="s">
        <v>587</v>
      </c>
      <c r="Q1479">
        <v>2007</v>
      </c>
      <c r="R1479" s="1">
        <v>39083</v>
      </c>
      <c r="S1479" s="1">
        <v>39447</v>
      </c>
    </row>
    <row r="1480" spans="1:19" x14ac:dyDescent="0.25">
      <c r="A1480">
        <v>25613540</v>
      </c>
      <c r="B1480" t="s">
        <v>309</v>
      </c>
      <c r="C1480" t="str">
        <f>IF(D1480="COUNTRY",VLOOKUP(E1480,[1]Codes!I:M,5,0),"")</f>
        <v>South-East Asia</v>
      </c>
      <c r="D1480" t="s">
        <v>28</v>
      </c>
      <c r="E1480" t="s">
        <v>207</v>
      </c>
      <c r="F1480" t="str">
        <f>IF(D1480="COUNTRY",VLOOKUP(E1480,[1]Codes!I:J,2,0),IF(D1480="UNREGION",VLOOKUP(E1480,[1]Codes!AL:AM,2,0),IF(D1480="REGION",VLOOKUP(E1480,[1]Codes!W:X,2,0),"Error")))</f>
        <v>Myanmar</v>
      </c>
      <c r="G1480" t="s">
        <v>2</v>
      </c>
      <c r="H1480">
        <v>2001</v>
      </c>
      <c r="I1480" t="s">
        <v>308</v>
      </c>
      <c r="J1480" t="s">
        <v>307</v>
      </c>
      <c r="K1480">
        <v>17.399999999999999</v>
      </c>
      <c r="L1480">
        <v>17.399999999999999</v>
      </c>
      <c r="O1480" t="s">
        <v>591</v>
      </c>
      <c r="P1480" t="s">
        <v>587</v>
      </c>
      <c r="Q1480">
        <v>2001</v>
      </c>
      <c r="R1480" s="1">
        <v>36892</v>
      </c>
      <c r="S1480" s="1">
        <v>37256</v>
      </c>
    </row>
    <row r="1481" spans="1:19" x14ac:dyDescent="0.25">
      <c r="A1481">
        <v>25613541</v>
      </c>
      <c r="B1481" t="s">
        <v>309</v>
      </c>
      <c r="C1481" t="str">
        <f>IF(D1481="COUNTRY",VLOOKUP(E1481,[1]Codes!I:M,5,0),"")</f>
        <v>South-East Asia</v>
      </c>
      <c r="D1481" t="s">
        <v>28</v>
      </c>
      <c r="E1481" t="s">
        <v>207</v>
      </c>
      <c r="F1481" t="str">
        <f>IF(D1481="COUNTRY",VLOOKUP(E1481,[1]Codes!I:J,2,0),IF(D1481="UNREGION",VLOOKUP(E1481,[1]Codes!AL:AM,2,0),IF(D1481="REGION",VLOOKUP(E1481,[1]Codes!W:X,2,0),"Error")))</f>
        <v>Myanmar</v>
      </c>
      <c r="G1481" t="s">
        <v>2</v>
      </c>
      <c r="H1481">
        <v>2006</v>
      </c>
      <c r="I1481" t="s">
        <v>308</v>
      </c>
      <c r="J1481" t="s">
        <v>307</v>
      </c>
      <c r="K1481">
        <v>16.899999999999999</v>
      </c>
      <c r="L1481">
        <v>16.899999999999999</v>
      </c>
      <c r="O1481" t="s">
        <v>590</v>
      </c>
      <c r="P1481" t="s">
        <v>587</v>
      </c>
      <c r="Q1481">
        <v>2006</v>
      </c>
      <c r="R1481" s="1">
        <v>38718</v>
      </c>
      <c r="S1481" s="1">
        <v>39082</v>
      </c>
    </row>
    <row r="1482" spans="1:19" x14ac:dyDescent="0.25">
      <c r="A1482">
        <v>25613542</v>
      </c>
      <c r="B1482" t="s">
        <v>309</v>
      </c>
      <c r="C1482" t="str">
        <f>IF(D1482="COUNTRY",VLOOKUP(E1482,[1]Codes!I:M,5,0),"")</f>
        <v>South-East Asia</v>
      </c>
      <c r="D1482" t="s">
        <v>28</v>
      </c>
      <c r="E1482" t="s">
        <v>207</v>
      </c>
      <c r="F1482" t="str">
        <f>IF(D1482="COUNTRY",VLOOKUP(E1482,[1]Codes!I:J,2,0),IF(D1482="UNREGION",VLOOKUP(E1482,[1]Codes!AL:AM,2,0),IF(D1482="REGION",VLOOKUP(E1482,[1]Codes!W:X,2,0),"Error")))</f>
        <v>Myanmar</v>
      </c>
      <c r="G1482" t="s">
        <v>2</v>
      </c>
      <c r="H1482">
        <v>2015</v>
      </c>
      <c r="I1482" t="s">
        <v>308</v>
      </c>
      <c r="J1482" t="s">
        <v>307</v>
      </c>
      <c r="K1482">
        <v>28</v>
      </c>
      <c r="L1482">
        <v>28</v>
      </c>
      <c r="O1482" t="s">
        <v>340</v>
      </c>
      <c r="P1482" t="s">
        <v>587</v>
      </c>
      <c r="Q1482">
        <v>2015</v>
      </c>
      <c r="R1482" s="1">
        <v>42005</v>
      </c>
      <c r="S1482" s="1">
        <v>42369</v>
      </c>
    </row>
    <row r="1483" spans="1:19" x14ac:dyDescent="0.25">
      <c r="A1483">
        <v>25613543</v>
      </c>
      <c r="B1483" t="s">
        <v>309</v>
      </c>
      <c r="C1483" t="str">
        <f>IF(D1483="COUNTRY",VLOOKUP(E1483,[1]Codes!I:M,5,0),"")</f>
        <v>South-East Asia</v>
      </c>
      <c r="D1483" t="s">
        <v>28</v>
      </c>
      <c r="E1483" t="s">
        <v>207</v>
      </c>
      <c r="F1483" t="str">
        <f>IF(D1483="COUNTRY",VLOOKUP(E1483,[1]Codes!I:J,2,0),IF(D1483="UNREGION",VLOOKUP(E1483,[1]Codes!AL:AM,2,0),IF(D1483="REGION",VLOOKUP(E1483,[1]Codes!W:X,2,0),"Error")))</f>
        <v>Myanmar</v>
      </c>
      <c r="G1483" t="s">
        <v>2</v>
      </c>
      <c r="H1483">
        <v>2005</v>
      </c>
      <c r="I1483" t="s">
        <v>308</v>
      </c>
      <c r="J1483" t="s">
        <v>307</v>
      </c>
      <c r="K1483">
        <v>18.5</v>
      </c>
      <c r="L1483">
        <v>18.5</v>
      </c>
      <c r="O1483" t="s">
        <v>590</v>
      </c>
      <c r="P1483" t="s">
        <v>587</v>
      </c>
      <c r="Q1483">
        <v>2005</v>
      </c>
      <c r="R1483" s="1">
        <v>38353</v>
      </c>
      <c r="S1483" s="1">
        <v>38717</v>
      </c>
    </row>
    <row r="1484" spans="1:19" x14ac:dyDescent="0.25">
      <c r="A1484">
        <v>25613544</v>
      </c>
      <c r="B1484" t="s">
        <v>309</v>
      </c>
      <c r="C1484" t="str">
        <f>IF(D1484="COUNTRY",VLOOKUP(E1484,[1]Codes!I:M,5,0),"")</f>
        <v>South-East Asia</v>
      </c>
      <c r="D1484" t="s">
        <v>28</v>
      </c>
      <c r="E1484" t="s">
        <v>207</v>
      </c>
      <c r="F1484" t="str">
        <f>IF(D1484="COUNTRY",VLOOKUP(E1484,[1]Codes!I:J,2,0),IF(D1484="UNREGION",VLOOKUP(E1484,[1]Codes!AL:AM,2,0),IF(D1484="REGION",VLOOKUP(E1484,[1]Codes!W:X,2,0),"Error")))</f>
        <v>Myanmar</v>
      </c>
      <c r="G1484" t="s">
        <v>2</v>
      </c>
      <c r="H1484">
        <v>2013</v>
      </c>
      <c r="I1484" t="s">
        <v>308</v>
      </c>
      <c r="J1484" t="s">
        <v>307</v>
      </c>
      <c r="K1484">
        <v>33</v>
      </c>
      <c r="L1484">
        <v>33</v>
      </c>
      <c r="O1484" t="s">
        <v>589</v>
      </c>
      <c r="P1484" t="s">
        <v>587</v>
      </c>
      <c r="Q1484">
        <v>2013</v>
      </c>
      <c r="R1484" s="1">
        <v>41275</v>
      </c>
      <c r="S1484" s="1">
        <v>41639</v>
      </c>
    </row>
    <row r="1485" spans="1:19" x14ac:dyDescent="0.25">
      <c r="A1485">
        <v>25613545</v>
      </c>
      <c r="B1485" t="s">
        <v>309</v>
      </c>
      <c r="C1485" t="str">
        <f>IF(D1485="COUNTRY",VLOOKUP(E1485,[1]Codes!I:M,5,0),"")</f>
        <v>South-East Asia</v>
      </c>
      <c r="D1485" t="s">
        <v>28</v>
      </c>
      <c r="E1485" t="s">
        <v>207</v>
      </c>
      <c r="F1485" t="str">
        <f>IF(D1485="COUNTRY",VLOOKUP(E1485,[1]Codes!I:J,2,0),IF(D1485="UNREGION",VLOOKUP(E1485,[1]Codes!AL:AM,2,0),IF(D1485="REGION",VLOOKUP(E1485,[1]Codes!W:X,2,0),"Error")))</f>
        <v>Myanmar</v>
      </c>
      <c r="G1485" t="s">
        <v>2</v>
      </c>
      <c r="H1485">
        <v>2014</v>
      </c>
      <c r="I1485" t="s">
        <v>308</v>
      </c>
      <c r="J1485" t="s">
        <v>307</v>
      </c>
      <c r="K1485">
        <v>36</v>
      </c>
      <c r="L1485">
        <v>36</v>
      </c>
      <c r="O1485" t="s">
        <v>588</v>
      </c>
      <c r="P1485" t="s">
        <v>587</v>
      </c>
      <c r="Q1485">
        <v>2014</v>
      </c>
      <c r="R1485" s="1">
        <v>41640</v>
      </c>
      <c r="S1485" s="1">
        <v>42004</v>
      </c>
    </row>
    <row r="1486" spans="1:19" x14ac:dyDescent="0.25">
      <c r="A1486">
        <v>25613546</v>
      </c>
      <c r="B1486" t="s">
        <v>309</v>
      </c>
      <c r="C1486" t="str">
        <f>IF(D1486="COUNTRY",VLOOKUP(E1486,[1]Codes!I:M,5,0),"")</f>
        <v>Europe</v>
      </c>
      <c r="D1486" t="s">
        <v>28</v>
      </c>
      <c r="E1486" t="s">
        <v>187</v>
      </c>
      <c r="F1486" t="str">
        <f>IF(D1486="COUNTRY",VLOOKUP(E1486,[1]Codes!I:J,2,0),IF(D1486="UNREGION",VLOOKUP(E1486,[1]Codes!AL:AM,2,0),IF(D1486="REGION",VLOOKUP(E1486,[1]Codes!W:X,2,0),"Error")))</f>
        <v>Montenegro</v>
      </c>
      <c r="G1486" t="s">
        <v>2</v>
      </c>
      <c r="H1486">
        <v>2010</v>
      </c>
      <c r="I1486" t="s">
        <v>308</v>
      </c>
      <c r="J1486" t="s">
        <v>307</v>
      </c>
      <c r="K1486">
        <v>16.8</v>
      </c>
      <c r="L1486">
        <v>16.8</v>
      </c>
      <c r="O1486" t="s">
        <v>365</v>
      </c>
      <c r="P1486" t="s">
        <v>587</v>
      </c>
      <c r="Q1486">
        <v>2010</v>
      </c>
      <c r="R1486" s="1">
        <v>40179</v>
      </c>
      <c r="S1486" s="1">
        <v>40543</v>
      </c>
    </row>
    <row r="1487" spans="1:19" x14ac:dyDescent="0.25">
      <c r="A1487">
        <v>25613547</v>
      </c>
      <c r="B1487" t="s">
        <v>309</v>
      </c>
      <c r="C1487" t="str">
        <f>IF(D1487="COUNTRY",VLOOKUP(E1487,[1]Codes!I:M,5,0),"")</f>
        <v>Europe</v>
      </c>
      <c r="D1487" t="s">
        <v>28</v>
      </c>
      <c r="E1487" t="s">
        <v>187</v>
      </c>
      <c r="F1487" t="str">
        <f>IF(D1487="COUNTRY",VLOOKUP(E1487,[1]Codes!I:J,2,0),IF(D1487="UNREGION",VLOOKUP(E1487,[1]Codes!AL:AM,2,0),IF(D1487="REGION",VLOOKUP(E1487,[1]Codes!W:X,2,0),"Error")))</f>
        <v>Montenegro</v>
      </c>
      <c r="G1487" t="s">
        <v>2</v>
      </c>
      <c r="H1487">
        <v>2011</v>
      </c>
      <c r="I1487" t="s">
        <v>308</v>
      </c>
      <c r="J1487" t="s">
        <v>307</v>
      </c>
      <c r="K1487">
        <v>14.3</v>
      </c>
      <c r="L1487">
        <v>14.3</v>
      </c>
      <c r="O1487" t="s">
        <v>365</v>
      </c>
      <c r="P1487" t="s">
        <v>587</v>
      </c>
      <c r="Q1487">
        <v>2011</v>
      </c>
      <c r="R1487" s="1">
        <v>40544</v>
      </c>
      <c r="S1487" s="1">
        <v>40908</v>
      </c>
    </row>
    <row r="1488" spans="1:19" x14ac:dyDescent="0.25">
      <c r="A1488">
        <v>25613548</v>
      </c>
      <c r="B1488" t="s">
        <v>309</v>
      </c>
      <c r="C1488" t="str">
        <f>IF(D1488="COUNTRY",VLOOKUP(E1488,[1]Codes!I:M,5,0),"")</f>
        <v>Europe</v>
      </c>
      <c r="D1488" t="s">
        <v>28</v>
      </c>
      <c r="E1488" t="s">
        <v>187</v>
      </c>
      <c r="F1488" t="str">
        <f>IF(D1488="COUNTRY",VLOOKUP(E1488,[1]Codes!I:J,2,0),IF(D1488="UNREGION",VLOOKUP(E1488,[1]Codes!AL:AM,2,0),IF(D1488="REGION",VLOOKUP(E1488,[1]Codes!W:X,2,0),"Error")))</f>
        <v>Montenegro</v>
      </c>
      <c r="G1488" t="s">
        <v>2</v>
      </c>
      <c r="H1488">
        <v>2001</v>
      </c>
      <c r="I1488" t="s">
        <v>308</v>
      </c>
      <c r="J1488" t="s">
        <v>307</v>
      </c>
      <c r="K1488">
        <v>17.899999999999999</v>
      </c>
      <c r="L1488">
        <v>17.899999999999999</v>
      </c>
      <c r="O1488" t="s">
        <v>340</v>
      </c>
      <c r="P1488" t="s">
        <v>587</v>
      </c>
      <c r="Q1488">
        <v>2001</v>
      </c>
      <c r="R1488" s="1">
        <v>36892</v>
      </c>
      <c r="S1488" s="1">
        <v>37256</v>
      </c>
    </row>
    <row r="1489" spans="1:19" x14ac:dyDescent="0.25">
      <c r="A1489">
        <v>25613549</v>
      </c>
      <c r="B1489" t="s">
        <v>309</v>
      </c>
      <c r="C1489" t="str">
        <f>IF(D1489="COUNTRY",VLOOKUP(E1489,[1]Codes!I:M,5,0),"")</f>
        <v>Europe</v>
      </c>
      <c r="D1489" t="s">
        <v>28</v>
      </c>
      <c r="E1489" t="s">
        <v>187</v>
      </c>
      <c r="F1489" t="str">
        <f>IF(D1489="COUNTRY",VLOOKUP(E1489,[1]Codes!I:J,2,0),IF(D1489="UNREGION",VLOOKUP(E1489,[1]Codes!AL:AM,2,0),IF(D1489="REGION",VLOOKUP(E1489,[1]Codes!W:X,2,0),"Error")))</f>
        <v>Montenegro</v>
      </c>
      <c r="G1489" t="s">
        <v>2</v>
      </c>
      <c r="H1489">
        <v>2013</v>
      </c>
      <c r="I1489" t="s">
        <v>308</v>
      </c>
      <c r="J1489" t="s">
        <v>307</v>
      </c>
      <c r="K1489">
        <v>12</v>
      </c>
      <c r="L1489">
        <v>12</v>
      </c>
      <c r="O1489" t="s">
        <v>365</v>
      </c>
      <c r="P1489" t="s">
        <v>587</v>
      </c>
      <c r="Q1489">
        <v>2013</v>
      </c>
      <c r="R1489" s="1">
        <v>41275</v>
      </c>
      <c r="S1489" s="1">
        <v>41639</v>
      </c>
    </row>
    <row r="1490" spans="1:19" x14ac:dyDescent="0.25">
      <c r="A1490">
        <v>25613550</v>
      </c>
      <c r="B1490" t="s">
        <v>309</v>
      </c>
      <c r="C1490" t="str">
        <f>IF(D1490="COUNTRY",VLOOKUP(E1490,[1]Codes!I:M,5,0),"")</f>
        <v>Europe</v>
      </c>
      <c r="D1490" t="s">
        <v>28</v>
      </c>
      <c r="E1490" t="s">
        <v>187</v>
      </c>
      <c r="F1490" t="str">
        <f>IF(D1490="COUNTRY",VLOOKUP(E1490,[1]Codes!I:J,2,0),IF(D1490="UNREGION",VLOOKUP(E1490,[1]Codes!AL:AM,2,0),IF(D1490="REGION",VLOOKUP(E1490,[1]Codes!W:X,2,0),"Error")))</f>
        <v>Montenegro</v>
      </c>
      <c r="G1490" t="s">
        <v>2</v>
      </c>
      <c r="H1490">
        <v>2005</v>
      </c>
      <c r="I1490" t="s">
        <v>308</v>
      </c>
      <c r="J1490" t="s">
        <v>307</v>
      </c>
      <c r="K1490">
        <v>16</v>
      </c>
      <c r="L1490">
        <v>16</v>
      </c>
      <c r="O1490" t="s">
        <v>340</v>
      </c>
      <c r="P1490" t="s">
        <v>587</v>
      </c>
      <c r="Q1490">
        <v>2005</v>
      </c>
      <c r="R1490" s="1">
        <v>38353</v>
      </c>
      <c r="S1490" s="1">
        <v>38717</v>
      </c>
    </row>
    <row r="1491" spans="1:19" x14ac:dyDescent="0.25">
      <c r="A1491">
        <v>25613551</v>
      </c>
      <c r="B1491" t="s">
        <v>309</v>
      </c>
      <c r="C1491" t="str">
        <f>IF(D1491="COUNTRY",VLOOKUP(E1491,[1]Codes!I:M,5,0),"")</f>
        <v>Europe</v>
      </c>
      <c r="D1491" t="s">
        <v>28</v>
      </c>
      <c r="E1491" t="s">
        <v>187</v>
      </c>
      <c r="F1491" t="str">
        <f>IF(D1491="COUNTRY",VLOOKUP(E1491,[1]Codes!I:J,2,0),IF(D1491="UNREGION",VLOOKUP(E1491,[1]Codes!AL:AM,2,0),IF(D1491="REGION",VLOOKUP(E1491,[1]Codes!W:X,2,0),"Error")))</f>
        <v>Montenegro</v>
      </c>
      <c r="G1491" t="s">
        <v>2</v>
      </c>
      <c r="H1491">
        <v>2007</v>
      </c>
      <c r="I1491" t="s">
        <v>308</v>
      </c>
      <c r="J1491" t="s">
        <v>307</v>
      </c>
      <c r="K1491">
        <v>17.600000000000001</v>
      </c>
      <c r="L1491">
        <v>17.600000000000001</v>
      </c>
      <c r="O1491" t="s">
        <v>365</v>
      </c>
      <c r="P1491" t="s">
        <v>587</v>
      </c>
      <c r="Q1491">
        <v>2007</v>
      </c>
      <c r="R1491" s="1">
        <v>39083</v>
      </c>
      <c r="S1491" s="1">
        <v>39447</v>
      </c>
    </row>
    <row r="1492" spans="1:19" x14ac:dyDescent="0.25">
      <c r="A1492">
        <v>25613552</v>
      </c>
      <c r="B1492" t="s">
        <v>309</v>
      </c>
      <c r="C1492" t="str">
        <f>IF(D1492="COUNTRY",VLOOKUP(E1492,[1]Codes!I:M,5,0),"")</f>
        <v>Europe</v>
      </c>
      <c r="D1492" t="s">
        <v>28</v>
      </c>
      <c r="E1492" t="s">
        <v>187</v>
      </c>
      <c r="F1492" t="str">
        <f>IF(D1492="COUNTRY",VLOOKUP(E1492,[1]Codes!I:J,2,0),IF(D1492="UNREGION",VLOOKUP(E1492,[1]Codes!AL:AM,2,0),IF(D1492="REGION",VLOOKUP(E1492,[1]Codes!W:X,2,0),"Error")))</f>
        <v>Montenegro</v>
      </c>
      <c r="G1492" t="s">
        <v>2</v>
      </c>
      <c r="H1492">
        <v>2018</v>
      </c>
      <c r="I1492" t="s">
        <v>308</v>
      </c>
      <c r="J1492" t="s">
        <v>307</v>
      </c>
      <c r="K1492">
        <v>10</v>
      </c>
      <c r="L1492">
        <v>10</v>
      </c>
      <c r="O1492" t="s">
        <v>331</v>
      </c>
      <c r="P1492" t="s">
        <v>583</v>
      </c>
      <c r="Q1492">
        <v>2018</v>
      </c>
      <c r="R1492" s="1">
        <v>43101</v>
      </c>
      <c r="S1492" s="1">
        <v>43465</v>
      </c>
    </row>
    <row r="1493" spans="1:19" x14ac:dyDescent="0.25">
      <c r="A1493">
        <v>25613553</v>
      </c>
      <c r="B1493" t="s">
        <v>309</v>
      </c>
      <c r="C1493" t="str">
        <f>IF(D1493="COUNTRY",VLOOKUP(E1493,[1]Codes!I:M,5,0),"")</f>
        <v>Europe</v>
      </c>
      <c r="D1493" t="s">
        <v>28</v>
      </c>
      <c r="E1493" t="s">
        <v>187</v>
      </c>
      <c r="F1493" t="str">
        <f>IF(D1493="COUNTRY",VLOOKUP(E1493,[1]Codes!I:J,2,0),IF(D1493="UNREGION",VLOOKUP(E1493,[1]Codes!AL:AM,2,0),IF(D1493="REGION",VLOOKUP(E1493,[1]Codes!W:X,2,0),"Error")))</f>
        <v>Montenegro</v>
      </c>
      <c r="G1493" t="s">
        <v>2</v>
      </c>
      <c r="H1493">
        <v>2012</v>
      </c>
      <c r="I1493" t="s">
        <v>308</v>
      </c>
      <c r="J1493" t="s">
        <v>307</v>
      </c>
      <c r="K1493">
        <v>13.3</v>
      </c>
      <c r="L1493">
        <v>13.3</v>
      </c>
      <c r="O1493" t="s">
        <v>365</v>
      </c>
      <c r="P1493" t="s">
        <v>583</v>
      </c>
      <c r="Q1493">
        <v>2012</v>
      </c>
      <c r="R1493" s="1">
        <v>40909</v>
      </c>
      <c r="S1493" s="1">
        <v>41274</v>
      </c>
    </row>
    <row r="1494" spans="1:19" x14ac:dyDescent="0.25">
      <c r="A1494">
        <v>25613554</v>
      </c>
      <c r="B1494" t="s">
        <v>309</v>
      </c>
      <c r="C1494" t="str">
        <f>IF(D1494="COUNTRY",VLOOKUP(E1494,[1]Codes!I:M,5,0),"")</f>
        <v>Europe</v>
      </c>
      <c r="D1494" t="s">
        <v>28</v>
      </c>
      <c r="E1494" t="s">
        <v>187</v>
      </c>
      <c r="F1494" t="str">
        <f>IF(D1494="COUNTRY",VLOOKUP(E1494,[1]Codes!I:J,2,0),IF(D1494="UNREGION",VLOOKUP(E1494,[1]Codes!AL:AM,2,0),IF(D1494="REGION",VLOOKUP(E1494,[1]Codes!W:X,2,0),"Error")))</f>
        <v>Montenegro</v>
      </c>
      <c r="G1494" t="s">
        <v>2</v>
      </c>
      <c r="H1494">
        <v>2002</v>
      </c>
      <c r="I1494" t="s">
        <v>308</v>
      </c>
      <c r="J1494" t="s">
        <v>307</v>
      </c>
      <c r="K1494">
        <v>19.2</v>
      </c>
      <c r="L1494">
        <v>19.2</v>
      </c>
      <c r="O1494" t="s">
        <v>340</v>
      </c>
      <c r="P1494" t="s">
        <v>583</v>
      </c>
      <c r="Q1494">
        <v>2002</v>
      </c>
      <c r="R1494" s="1">
        <v>37257</v>
      </c>
      <c r="S1494" s="1">
        <v>37621</v>
      </c>
    </row>
    <row r="1495" spans="1:19" x14ac:dyDescent="0.25">
      <c r="A1495">
        <v>25613555</v>
      </c>
      <c r="B1495" t="s">
        <v>309</v>
      </c>
      <c r="C1495" t="str">
        <f>IF(D1495="COUNTRY",VLOOKUP(E1495,[1]Codes!I:M,5,0),"")</f>
        <v>Europe</v>
      </c>
      <c r="D1495" t="s">
        <v>28</v>
      </c>
      <c r="E1495" t="s">
        <v>187</v>
      </c>
      <c r="F1495" t="str">
        <f>IF(D1495="COUNTRY",VLOOKUP(E1495,[1]Codes!I:J,2,0),IF(D1495="UNREGION",VLOOKUP(E1495,[1]Codes!AL:AM,2,0),IF(D1495="REGION",VLOOKUP(E1495,[1]Codes!W:X,2,0),"Error")))</f>
        <v>Montenegro</v>
      </c>
      <c r="G1495" t="s">
        <v>2</v>
      </c>
      <c r="H1495">
        <v>2003</v>
      </c>
      <c r="I1495" t="s">
        <v>308</v>
      </c>
      <c r="J1495" t="s">
        <v>307</v>
      </c>
      <c r="K1495">
        <v>17.8</v>
      </c>
      <c r="L1495">
        <v>17.8</v>
      </c>
      <c r="O1495" t="s">
        <v>340</v>
      </c>
      <c r="P1495" t="s">
        <v>583</v>
      </c>
      <c r="Q1495">
        <v>2003</v>
      </c>
      <c r="R1495" s="1">
        <v>37622</v>
      </c>
      <c r="S1495" s="1">
        <v>37986</v>
      </c>
    </row>
    <row r="1496" spans="1:19" x14ac:dyDescent="0.25">
      <c r="A1496">
        <v>25613556</v>
      </c>
      <c r="B1496" t="s">
        <v>309</v>
      </c>
      <c r="C1496" t="str">
        <f>IF(D1496="COUNTRY",VLOOKUP(E1496,[1]Codes!I:M,5,0),"")</f>
        <v>Europe</v>
      </c>
      <c r="D1496" t="s">
        <v>28</v>
      </c>
      <c r="E1496" t="s">
        <v>187</v>
      </c>
      <c r="F1496" t="str">
        <f>IF(D1496="COUNTRY",VLOOKUP(E1496,[1]Codes!I:J,2,0),IF(D1496="UNREGION",VLOOKUP(E1496,[1]Codes!AL:AM,2,0),IF(D1496="REGION",VLOOKUP(E1496,[1]Codes!W:X,2,0),"Error")))</f>
        <v>Montenegro</v>
      </c>
      <c r="G1496" t="s">
        <v>2</v>
      </c>
      <c r="H1496">
        <v>2014</v>
      </c>
      <c r="I1496" t="s">
        <v>308</v>
      </c>
      <c r="J1496" t="s">
        <v>307</v>
      </c>
      <c r="K1496">
        <v>11.2</v>
      </c>
      <c r="L1496">
        <v>11.2</v>
      </c>
      <c r="O1496" t="s">
        <v>365</v>
      </c>
      <c r="P1496" t="s">
        <v>583</v>
      </c>
      <c r="Q1496">
        <v>2014</v>
      </c>
      <c r="R1496" s="1">
        <v>41640</v>
      </c>
      <c r="S1496" s="1">
        <v>42004</v>
      </c>
    </row>
    <row r="1497" spans="1:19" x14ac:dyDescent="0.25">
      <c r="A1497">
        <v>25613557</v>
      </c>
      <c r="B1497" t="s">
        <v>309</v>
      </c>
      <c r="C1497" t="str">
        <f>IF(D1497="COUNTRY",VLOOKUP(E1497,[1]Codes!I:M,5,0),"")</f>
        <v>Europe</v>
      </c>
      <c r="D1497" t="s">
        <v>28</v>
      </c>
      <c r="E1497" t="s">
        <v>187</v>
      </c>
      <c r="F1497" t="str">
        <f>IF(D1497="COUNTRY",VLOOKUP(E1497,[1]Codes!I:J,2,0),IF(D1497="UNREGION",VLOOKUP(E1497,[1]Codes!AL:AM,2,0),IF(D1497="REGION",VLOOKUP(E1497,[1]Codes!W:X,2,0),"Error")))</f>
        <v>Montenegro</v>
      </c>
      <c r="G1497" t="s">
        <v>2</v>
      </c>
      <c r="H1497">
        <v>2009</v>
      </c>
      <c r="I1497" t="s">
        <v>308</v>
      </c>
      <c r="J1497" t="s">
        <v>307</v>
      </c>
      <c r="K1497">
        <v>22.8</v>
      </c>
      <c r="L1497">
        <v>22.8</v>
      </c>
      <c r="O1497" t="s">
        <v>365</v>
      </c>
      <c r="P1497" t="s">
        <v>583</v>
      </c>
      <c r="Q1497">
        <v>2009</v>
      </c>
      <c r="R1497" s="1">
        <v>39814</v>
      </c>
      <c r="S1497" s="1">
        <v>40178</v>
      </c>
    </row>
    <row r="1498" spans="1:19" x14ac:dyDescent="0.25">
      <c r="A1498">
        <v>25613558</v>
      </c>
      <c r="B1498" t="s">
        <v>309</v>
      </c>
      <c r="C1498" t="str">
        <f>IF(D1498="COUNTRY",VLOOKUP(E1498,[1]Codes!I:M,5,0),"")</f>
        <v>Europe</v>
      </c>
      <c r="D1498" t="s">
        <v>28</v>
      </c>
      <c r="E1498" t="s">
        <v>187</v>
      </c>
      <c r="F1498" t="str">
        <f>IF(D1498="COUNTRY",VLOOKUP(E1498,[1]Codes!I:J,2,0),IF(D1498="UNREGION",VLOOKUP(E1498,[1]Codes!AL:AM,2,0),IF(D1498="REGION",VLOOKUP(E1498,[1]Codes!W:X,2,0),"Error")))</f>
        <v>Montenegro</v>
      </c>
      <c r="G1498" t="s">
        <v>2</v>
      </c>
      <c r="H1498">
        <v>2006</v>
      </c>
      <c r="I1498" t="s">
        <v>308</v>
      </c>
      <c r="J1498" t="s">
        <v>307</v>
      </c>
      <c r="K1498">
        <v>16.3</v>
      </c>
      <c r="L1498">
        <v>16.3</v>
      </c>
      <c r="O1498" t="s">
        <v>365</v>
      </c>
      <c r="P1498" t="s">
        <v>583</v>
      </c>
      <c r="Q1498">
        <v>2006</v>
      </c>
      <c r="R1498" s="1">
        <v>38718</v>
      </c>
      <c r="S1498" s="1">
        <v>39082</v>
      </c>
    </row>
    <row r="1499" spans="1:19" x14ac:dyDescent="0.25">
      <c r="A1499">
        <v>25613559</v>
      </c>
      <c r="B1499" t="s">
        <v>309</v>
      </c>
      <c r="C1499" t="str">
        <f>IF(D1499="COUNTRY",VLOOKUP(E1499,[1]Codes!I:M,5,0),"")</f>
        <v>Europe</v>
      </c>
      <c r="D1499" t="s">
        <v>28</v>
      </c>
      <c r="E1499" t="s">
        <v>187</v>
      </c>
      <c r="F1499" t="str">
        <f>IF(D1499="COUNTRY",VLOOKUP(E1499,[1]Codes!I:J,2,0),IF(D1499="UNREGION",VLOOKUP(E1499,[1]Codes!AL:AM,2,0),IF(D1499="REGION",VLOOKUP(E1499,[1]Codes!W:X,2,0),"Error")))</f>
        <v>Montenegro</v>
      </c>
      <c r="G1499" t="s">
        <v>2</v>
      </c>
      <c r="H1499">
        <v>2016</v>
      </c>
      <c r="I1499" t="s">
        <v>308</v>
      </c>
      <c r="J1499" t="s">
        <v>307</v>
      </c>
      <c r="K1499">
        <v>10.1</v>
      </c>
      <c r="L1499">
        <v>10.1</v>
      </c>
      <c r="O1499" t="s">
        <v>365</v>
      </c>
      <c r="P1499" t="s">
        <v>583</v>
      </c>
      <c r="Q1499">
        <v>2016</v>
      </c>
      <c r="R1499" s="1">
        <v>42370</v>
      </c>
      <c r="S1499" s="1">
        <v>42735</v>
      </c>
    </row>
    <row r="1500" spans="1:19" x14ac:dyDescent="0.25">
      <c r="A1500">
        <v>25613560</v>
      </c>
      <c r="B1500" t="s">
        <v>309</v>
      </c>
      <c r="C1500" t="str">
        <f>IF(D1500="COUNTRY",VLOOKUP(E1500,[1]Codes!I:M,5,0),"")</f>
        <v>Europe</v>
      </c>
      <c r="D1500" t="s">
        <v>28</v>
      </c>
      <c r="E1500" t="s">
        <v>187</v>
      </c>
      <c r="F1500" t="str">
        <f>IF(D1500="COUNTRY",VLOOKUP(E1500,[1]Codes!I:J,2,0),IF(D1500="UNREGION",VLOOKUP(E1500,[1]Codes!AL:AM,2,0),IF(D1500="REGION",VLOOKUP(E1500,[1]Codes!W:X,2,0),"Error")))</f>
        <v>Montenegro</v>
      </c>
      <c r="G1500" t="s">
        <v>2</v>
      </c>
      <c r="H1500">
        <v>2004</v>
      </c>
      <c r="I1500" t="s">
        <v>308</v>
      </c>
      <c r="J1500" t="s">
        <v>307</v>
      </c>
      <c r="K1500">
        <v>16.600000000000001</v>
      </c>
      <c r="L1500">
        <v>16.600000000000001</v>
      </c>
      <c r="O1500" t="s">
        <v>340</v>
      </c>
      <c r="P1500" t="s">
        <v>583</v>
      </c>
      <c r="Q1500">
        <v>2004</v>
      </c>
      <c r="R1500" s="1">
        <v>37987</v>
      </c>
      <c r="S1500" s="1">
        <v>38352</v>
      </c>
    </row>
    <row r="1501" spans="1:19" x14ac:dyDescent="0.25">
      <c r="A1501">
        <v>25613561</v>
      </c>
      <c r="B1501" t="s">
        <v>309</v>
      </c>
      <c r="C1501" t="str">
        <f>IF(D1501="COUNTRY",VLOOKUP(E1501,[1]Codes!I:M,5,0),"")</f>
        <v>Europe</v>
      </c>
      <c r="D1501" t="s">
        <v>28</v>
      </c>
      <c r="E1501" t="s">
        <v>187</v>
      </c>
      <c r="F1501" t="str">
        <f>IF(D1501="COUNTRY",VLOOKUP(E1501,[1]Codes!I:J,2,0),IF(D1501="UNREGION",VLOOKUP(E1501,[1]Codes!AL:AM,2,0),IF(D1501="REGION",VLOOKUP(E1501,[1]Codes!W:X,2,0),"Error")))</f>
        <v>Montenegro</v>
      </c>
      <c r="G1501" t="s">
        <v>2</v>
      </c>
      <c r="H1501">
        <v>2015</v>
      </c>
      <c r="I1501" t="s">
        <v>308</v>
      </c>
      <c r="J1501" t="s">
        <v>307</v>
      </c>
      <c r="K1501">
        <v>11.2</v>
      </c>
      <c r="L1501">
        <v>11.2</v>
      </c>
      <c r="O1501" t="s">
        <v>331</v>
      </c>
      <c r="P1501" t="s">
        <v>583</v>
      </c>
      <c r="Q1501">
        <v>2015</v>
      </c>
      <c r="R1501" s="1">
        <v>42005</v>
      </c>
      <c r="S1501" s="1">
        <v>42369</v>
      </c>
    </row>
    <row r="1502" spans="1:19" x14ac:dyDescent="0.25">
      <c r="A1502">
        <v>25613562</v>
      </c>
      <c r="B1502" t="s">
        <v>309</v>
      </c>
      <c r="C1502" t="str">
        <f>IF(D1502="COUNTRY",VLOOKUP(E1502,[1]Codes!I:M,5,0),"")</f>
        <v>Europe</v>
      </c>
      <c r="D1502" t="s">
        <v>28</v>
      </c>
      <c r="E1502" t="s">
        <v>187</v>
      </c>
      <c r="F1502" t="str">
        <f>IF(D1502="COUNTRY",VLOOKUP(E1502,[1]Codes!I:J,2,0),IF(D1502="UNREGION",VLOOKUP(E1502,[1]Codes!AL:AM,2,0),IF(D1502="REGION",VLOOKUP(E1502,[1]Codes!W:X,2,0),"Error")))</f>
        <v>Montenegro</v>
      </c>
      <c r="G1502" t="s">
        <v>2</v>
      </c>
      <c r="H1502">
        <v>2000</v>
      </c>
      <c r="I1502" t="s">
        <v>308</v>
      </c>
      <c r="J1502" t="s">
        <v>307</v>
      </c>
      <c r="K1502">
        <v>22.9</v>
      </c>
      <c r="L1502">
        <v>22.9</v>
      </c>
      <c r="O1502" t="s">
        <v>331</v>
      </c>
      <c r="P1502" t="s">
        <v>583</v>
      </c>
      <c r="Q1502">
        <v>2000</v>
      </c>
      <c r="R1502" s="1">
        <v>36526</v>
      </c>
      <c r="S1502" s="1">
        <v>36891</v>
      </c>
    </row>
    <row r="1503" spans="1:19" x14ac:dyDescent="0.25">
      <c r="A1503">
        <v>25613563</v>
      </c>
      <c r="B1503" t="s">
        <v>309</v>
      </c>
      <c r="C1503" t="str">
        <f>IF(D1503="COUNTRY",VLOOKUP(E1503,[1]Codes!I:M,5,0),"")</f>
        <v>Europe</v>
      </c>
      <c r="D1503" t="s">
        <v>28</v>
      </c>
      <c r="E1503" t="s">
        <v>187</v>
      </c>
      <c r="F1503" t="str">
        <f>IF(D1503="COUNTRY",VLOOKUP(E1503,[1]Codes!I:J,2,0),IF(D1503="UNREGION",VLOOKUP(E1503,[1]Codes!AL:AM,2,0),IF(D1503="REGION",VLOOKUP(E1503,[1]Codes!W:X,2,0),"Error")))</f>
        <v>Montenegro</v>
      </c>
      <c r="G1503" t="s">
        <v>2</v>
      </c>
      <c r="H1503">
        <v>2008</v>
      </c>
      <c r="I1503" t="s">
        <v>308</v>
      </c>
      <c r="J1503" t="s">
        <v>307</v>
      </c>
      <c r="K1503">
        <v>20.2</v>
      </c>
      <c r="L1503">
        <v>20.2</v>
      </c>
      <c r="O1503" t="s">
        <v>365</v>
      </c>
      <c r="P1503" t="s">
        <v>583</v>
      </c>
      <c r="Q1503">
        <v>2008</v>
      </c>
      <c r="R1503" s="1">
        <v>39448</v>
      </c>
      <c r="S1503" s="1">
        <v>39813</v>
      </c>
    </row>
    <row r="1504" spans="1:19" x14ac:dyDescent="0.25">
      <c r="A1504">
        <v>25613564</v>
      </c>
      <c r="B1504" t="s">
        <v>309</v>
      </c>
      <c r="C1504" t="str">
        <f>IF(D1504="COUNTRY",VLOOKUP(E1504,[1]Codes!I:M,5,0),"")</f>
        <v>Europe</v>
      </c>
      <c r="D1504" t="s">
        <v>28</v>
      </c>
      <c r="E1504" t="s">
        <v>187</v>
      </c>
      <c r="F1504" t="str">
        <f>IF(D1504="COUNTRY",VLOOKUP(E1504,[1]Codes!I:J,2,0),IF(D1504="UNREGION",VLOOKUP(E1504,[1]Codes!AL:AM,2,0),IF(D1504="REGION",VLOOKUP(E1504,[1]Codes!W:X,2,0),"Error")))</f>
        <v>Montenegro</v>
      </c>
      <c r="G1504" t="s">
        <v>2</v>
      </c>
      <c r="H1504">
        <v>2017</v>
      </c>
      <c r="I1504" t="s">
        <v>308</v>
      </c>
      <c r="J1504" t="s">
        <v>307</v>
      </c>
      <c r="K1504">
        <v>10.3</v>
      </c>
      <c r="L1504">
        <v>10.3</v>
      </c>
      <c r="O1504" t="s">
        <v>331</v>
      </c>
      <c r="P1504" t="s">
        <v>583</v>
      </c>
      <c r="Q1504">
        <v>2017</v>
      </c>
      <c r="R1504" s="1">
        <v>42736</v>
      </c>
      <c r="S1504" s="1">
        <v>43100</v>
      </c>
    </row>
    <row r="1505" spans="1:19" x14ac:dyDescent="0.25">
      <c r="A1505">
        <v>25613565</v>
      </c>
      <c r="B1505" t="s">
        <v>309</v>
      </c>
      <c r="C1505" t="str">
        <f>IF(D1505="COUNTRY",VLOOKUP(E1505,[1]Codes!I:M,5,0),"")</f>
        <v>Western Pacific</v>
      </c>
      <c r="D1505" t="s">
        <v>28</v>
      </c>
      <c r="E1505" t="s">
        <v>149</v>
      </c>
      <c r="F1505" t="str">
        <f>IF(D1505="COUNTRY",VLOOKUP(E1505,[1]Codes!I:J,2,0),IF(D1505="UNREGION",VLOOKUP(E1505,[1]Codes!AL:AM,2,0),IF(D1505="REGION",VLOOKUP(E1505,[1]Codes!W:X,2,0),"Error")))</f>
        <v>Mongolia</v>
      </c>
      <c r="G1505" t="s">
        <v>2</v>
      </c>
      <c r="H1505">
        <v>2009</v>
      </c>
      <c r="I1505" t="s">
        <v>308</v>
      </c>
      <c r="J1505" t="s">
        <v>307</v>
      </c>
      <c r="K1505">
        <v>19.5</v>
      </c>
      <c r="L1505">
        <v>19.5</v>
      </c>
      <c r="O1505" t="s">
        <v>340</v>
      </c>
      <c r="P1505" t="s">
        <v>583</v>
      </c>
      <c r="Q1505">
        <v>2009</v>
      </c>
      <c r="R1505" s="1">
        <v>39814</v>
      </c>
      <c r="S1505" s="1">
        <v>40178</v>
      </c>
    </row>
    <row r="1506" spans="1:19" x14ac:dyDescent="0.25">
      <c r="A1506">
        <v>25613566</v>
      </c>
      <c r="B1506" t="s">
        <v>309</v>
      </c>
      <c r="C1506" t="str">
        <f>IF(D1506="COUNTRY",VLOOKUP(E1506,[1]Codes!I:M,5,0),"")</f>
        <v>Western Pacific</v>
      </c>
      <c r="D1506" t="s">
        <v>28</v>
      </c>
      <c r="E1506" t="s">
        <v>149</v>
      </c>
      <c r="F1506" t="str">
        <f>IF(D1506="COUNTRY",VLOOKUP(E1506,[1]Codes!I:J,2,0),IF(D1506="UNREGION",VLOOKUP(E1506,[1]Codes!AL:AM,2,0),IF(D1506="REGION",VLOOKUP(E1506,[1]Codes!W:X,2,0),"Error")))</f>
        <v>Mongolia</v>
      </c>
      <c r="G1506" t="s">
        <v>2</v>
      </c>
      <c r="H1506">
        <v>2005</v>
      </c>
      <c r="I1506" t="s">
        <v>308</v>
      </c>
      <c r="J1506" t="s">
        <v>307</v>
      </c>
      <c r="K1506">
        <v>14.7</v>
      </c>
      <c r="L1506">
        <v>14.7</v>
      </c>
      <c r="O1506" t="s">
        <v>340</v>
      </c>
      <c r="P1506" t="s">
        <v>583</v>
      </c>
      <c r="Q1506">
        <v>2005</v>
      </c>
      <c r="R1506" s="1">
        <v>38353</v>
      </c>
      <c r="S1506" s="1">
        <v>38717</v>
      </c>
    </row>
    <row r="1507" spans="1:19" x14ac:dyDescent="0.25">
      <c r="A1507">
        <v>25613567</v>
      </c>
      <c r="B1507" t="s">
        <v>309</v>
      </c>
      <c r="C1507" t="str">
        <f>IF(D1507="COUNTRY",VLOOKUP(E1507,[1]Codes!I:M,5,0),"")</f>
        <v>Western Pacific</v>
      </c>
      <c r="D1507" t="s">
        <v>28</v>
      </c>
      <c r="E1507" t="s">
        <v>149</v>
      </c>
      <c r="F1507" t="str">
        <f>IF(D1507="COUNTRY",VLOOKUP(E1507,[1]Codes!I:J,2,0),IF(D1507="UNREGION",VLOOKUP(E1507,[1]Codes!AL:AM,2,0),IF(D1507="REGION",VLOOKUP(E1507,[1]Codes!W:X,2,0),"Error")))</f>
        <v>Mongolia</v>
      </c>
      <c r="G1507" t="s">
        <v>2</v>
      </c>
      <c r="H1507">
        <v>2010</v>
      </c>
      <c r="I1507" t="s">
        <v>308</v>
      </c>
      <c r="J1507" t="s">
        <v>307</v>
      </c>
      <c r="K1507">
        <v>18.899999999999999</v>
      </c>
      <c r="L1507">
        <v>18.899999999999999</v>
      </c>
      <c r="O1507" t="s">
        <v>340</v>
      </c>
      <c r="P1507" t="s">
        <v>583</v>
      </c>
      <c r="Q1507">
        <v>2010</v>
      </c>
      <c r="R1507" s="1">
        <v>40179</v>
      </c>
      <c r="S1507" s="1">
        <v>40543</v>
      </c>
    </row>
    <row r="1508" spans="1:19" x14ac:dyDescent="0.25">
      <c r="A1508">
        <v>25613568</v>
      </c>
      <c r="B1508" t="s">
        <v>309</v>
      </c>
      <c r="C1508" t="str">
        <f>IF(D1508="COUNTRY",VLOOKUP(E1508,[1]Codes!I:M,5,0),"")</f>
        <v>Western Pacific</v>
      </c>
      <c r="D1508" t="s">
        <v>28</v>
      </c>
      <c r="E1508" t="s">
        <v>149</v>
      </c>
      <c r="F1508" t="str">
        <f>IF(D1508="COUNTRY",VLOOKUP(E1508,[1]Codes!I:J,2,0),IF(D1508="UNREGION",VLOOKUP(E1508,[1]Codes!AL:AM,2,0),IF(D1508="REGION",VLOOKUP(E1508,[1]Codes!W:X,2,0),"Error")))</f>
        <v>Mongolia</v>
      </c>
      <c r="G1508" t="s">
        <v>2</v>
      </c>
      <c r="H1508">
        <v>2004</v>
      </c>
      <c r="I1508" t="s">
        <v>308</v>
      </c>
      <c r="J1508" t="s">
        <v>307</v>
      </c>
      <c r="K1508">
        <v>18.3</v>
      </c>
      <c r="L1508">
        <v>18.3</v>
      </c>
      <c r="O1508" t="s">
        <v>340</v>
      </c>
      <c r="P1508" t="s">
        <v>583</v>
      </c>
      <c r="Q1508">
        <v>2004</v>
      </c>
      <c r="R1508" s="1">
        <v>37987</v>
      </c>
      <c r="S1508" s="1">
        <v>38352</v>
      </c>
    </row>
    <row r="1509" spans="1:19" x14ac:dyDescent="0.25">
      <c r="A1509">
        <v>25613569</v>
      </c>
      <c r="B1509" t="s">
        <v>309</v>
      </c>
      <c r="C1509" t="str">
        <f>IF(D1509="COUNTRY",VLOOKUP(E1509,[1]Codes!I:M,5,0),"")</f>
        <v>Western Pacific</v>
      </c>
      <c r="D1509" t="s">
        <v>28</v>
      </c>
      <c r="E1509" t="s">
        <v>149</v>
      </c>
      <c r="F1509" t="str">
        <f>IF(D1509="COUNTRY",VLOOKUP(E1509,[1]Codes!I:J,2,0),IF(D1509="UNREGION",VLOOKUP(E1509,[1]Codes!AL:AM,2,0),IF(D1509="REGION",VLOOKUP(E1509,[1]Codes!W:X,2,0),"Error")))</f>
        <v>Mongolia</v>
      </c>
      <c r="G1509" t="s">
        <v>2</v>
      </c>
      <c r="H1509">
        <v>2001</v>
      </c>
      <c r="I1509" t="s">
        <v>308</v>
      </c>
      <c r="J1509" t="s">
        <v>307</v>
      </c>
      <c r="K1509">
        <v>28.9</v>
      </c>
      <c r="L1509">
        <v>28.9</v>
      </c>
      <c r="O1509" t="s">
        <v>340</v>
      </c>
      <c r="P1509" t="s">
        <v>583</v>
      </c>
      <c r="Q1509">
        <v>2001</v>
      </c>
      <c r="R1509" s="1">
        <v>36892</v>
      </c>
      <c r="S1509" s="1">
        <v>37256</v>
      </c>
    </row>
    <row r="1510" spans="1:19" x14ac:dyDescent="0.25">
      <c r="A1510">
        <v>25613570</v>
      </c>
      <c r="B1510" t="s">
        <v>309</v>
      </c>
      <c r="C1510" t="str">
        <f>IF(D1510="COUNTRY",VLOOKUP(E1510,[1]Codes!I:M,5,0),"")</f>
        <v>Western Pacific</v>
      </c>
      <c r="D1510" t="s">
        <v>28</v>
      </c>
      <c r="E1510" t="s">
        <v>149</v>
      </c>
      <c r="F1510" t="str">
        <f>IF(D1510="COUNTRY",VLOOKUP(E1510,[1]Codes!I:J,2,0),IF(D1510="UNREGION",VLOOKUP(E1510,[1]Codes!AL:AM,2,0),IF(D1510="REGION",VLOOKUP(E1510,[1]Codes!W:X,2,0),"Error")))</f>
        <v>Mongolia</v>
      </c>
      <c r="G1510" t="s">
        <v>2</v>
      </c>
      <c r="H1510">
        <v>2008</v>
      </c>
      <c r="I1510" t="s">
        <v>308</v>
      </c>
      <c r="J1510" t="s">
        <v>307</v>
      </c>
      <c r="K1510">
        <v>20</v>
      </c>
      <c r="L1510">
        <v>20</v>
      </c>
      <c r="O1510" t="s">
        <v>340</v>
      </c>
      <c r="P1510" t="s">
        <v>583</v>
      </c>
      <c r="Q1510">
        <v>2008</v>
      </c>
      <c r="R1510" s="1">
        <v>39448</v>
      </c>
      <c r="S1510" s="1">
        <v>39813</v>
      </c>
    </row>
    <row r="1511" spans="1:19" x14ac:dyDescent="0.25">
      <c r="A1511">
        <v>25613571</v>
      </c>
      <c r="B1511" t="s">
        <v>309</v>
      </c>
      <c r="C1511" t="str">
        <f>IF(D1511="COUNTRY",VLOOKUP(E1511,[1]Codes!I:M,5,0),"")</f>
        <v>Western Pacific</v>
      </c>
      <c r="D1511" t="s">
        <v>28</v>
      </c>
      <c r="E1511" t="s">
        <v>149</v>
      </c>
      <c r="F1511" t="str">
        <f>IF(D1511="COUNTRY",VLOOKUP(E1511,[1]Codes!I:J,2,0),IF(D1511="UNREGION",VLOOKUP(E1511,[1]Codes!AL:AM,2,0),IF(D1511="REGION",VLOOKUP(E1511,[1]Codes!W:X,2,0),"Error")))</f>
        <v>Mongolia</v>
      </c>
      <c r="G1511" t="s">
        <v>2</v>
      </c>
      <c r="H1511">
        <v>2013</v>
      </c>
      <c r="I1511" t="s">
        <v>308</v>
      </c>
      <c r="J1511" t="s">
        <v>307</v>
      </c>
      <c r="K1511">
        <v>28.8</v>
      </c>
      <c r="L1511">
        <v>28.8</v>
      </c>
      <c r="O1511" t="s">
        <v>340</v>
      </c>
      <c r="P1511" t="s">
        <v>583</v>
      </c>
      <c r="Q1511">
        <v>2013</v>
      </c>
      <c r="R1511" s="1">
        <v>41275</v>
      </c>
      <c r="S1511" s="1">
        <v>41639</v>
      </c>
    </row>
    <row r="1512" spans="1:19" x14ac:dyDescent="0.25">
      <c r="A1512">
        <v>25613572</v>
      </c>
      <c r="B1512" t="s">
        <v>309</v>
      </c>
      <c r="C1512" t="str">
        <f>IF(D1512="COUNTRY",VLOOKUP(E1512,[1]Codes!I:M,5,0),"")</f>
        <v>Western Pacific</v>
      </c>
      <c r="D1512" t="s">
        <v>28</v>
      </c>
      <c r="E1512" t="s">
        <v>149</v>
      </c>
      <c r="F1512" t="str">
        <f>IF(D1512="COUNTRY",VLOOKUP(E1512,[1]Codes!I:J,2,0),IF(D1512="UNREGION",VLOOKUP(E1512,[1]Codes!AL:AM,2,0),IF(D1512="REGION",VLOOKUP(E1512,[1]Codes!W:X,2,0),"Error")))</f>
        <v>Mongolia</v>
      </c>
      <c r="G1512" t="s">
        <v>2</v>
      </c>
      <c r="H1512">
        <v>2003</v>
      </c>
      <c r="I1512" t="s">
        <v>308</v>
      </c>
      <c r="J1512" t="s">
        <v>307</v>
      </c>
      <c r="K1512">
        <v>18.600000000000001</v>
      </c>
      <c r="L1512">
        <v>18.600000000000001</v>
      </c>
      <c r="O1512" t="s">
        <v>340</v>
      </c>
      <c r="P1512" t="s">
        <v>583</v>
      </c>
      <c r="Q1512">
        <v>2003</v>
      </c>
      <c r="R1512" s="1">
        <v>37622</v>
      </c>
      <c r="S1512" s="1">
        <v>37986</v>
      </c>
    </row>
    <row r="1513" spans="1:19" x14ac:dyDescent="0.25">
      <c r="A1513">
        <v>25613573</v>
      </c>
      <c r="B1513" t="s">
        <v>309</v>
      </c>
      <c r="C1513" t="str">
        <f>IF(D1513="COUNTRY",VLOOKUP(E1513,[1]Codes!I:M,5,0),"")</f>
        <v>Western Pacific</v>
      </c>
      <c r="D1513" t="s">
        <v>28</v>
      </c>
      <c r="E1513" t="s">
        <v>149</v>
      </c>
      <c r="F1513" t="str">
        <f>IF(D1513="COUNTRY",VLOOKUP(E1513,[1]Codes!I:J,2,0),IF(D1513="UNREGION",VLOOKUP(E1513,[1]Codes!AL:AM,2,0),IF(D1513="REGION",VLOOKUP(E1513,[1]Codes!W:X,2,0),"Error")))</f>
        <v>Mongolia</v>
      </c>
      <c r="G1513" t="s">
        <v>2</v>
      </c>
      <c r="H1513">
        <v>2014</v>
      </c>
      <c r="I1513" t="s">
        <v>308</v>
      </c>
      <c r="J1513" t="s">
        <v>307</v>
      </c>
      <c r="K1513">
        <v>26.7</v>
      </c>
      <c r="L1513">
        <v>26.7</v>
      </c>
      <c r="O1513" t="s">
        <v>340</v>
      </c>
      <c r="P1513" t="s">
        <v>583</v>
      </c>
      <c r="Q1513">
        <v>2014</v>
      </c>
      <c r="R1513" s="1">
        <v>41640</v>
      </c>
      <c r="S1513" s="1">
        <v>42004</v>
      </c>
    </row>
    <row r="1514" spans="1:19" x14ac:dyDescent="0.25">
      <c r="A1514">
        <v>25613574</v>
      </c>
      <c r="B1514" t="s">
        <v>309</v>
      </c>
      <c r="C1514" t="str">
        <f>IF(D1514="COUNTRY",VLOOKUP(E1514,[1]Codes!I:M,5,0),"")</f>
        <v>Western Pacific</v>
      </c>
      <c r="D1514" t="s">
        <v>28</v>
      </c>
      <c r="E1514" t="s">
        <v>149</v>
      </c>
      <c r="F1514" t="str">
        <f>IF(D1514="COUNTRY",VLOOKUP(E1514,[1]Codes!I:J,2,0),IF(D1514="UNREGION",VLOOKUP(E1514,[1]Codes!AL:AM,2,0),IF(D1514="REGION",VLOOKUP(E1514,[1]Codes!W:X,2,0),"Error")))</f>
        <v>Mongolia</v>
      </c>
      <c r="G1514" t="s">
        <v>2</v>
      </c>
      <c r="H1514">
        <v>2000</v>
      </c>
      <c r="I1514" t="s">
        <v>308</v>
      </c>
      <c r="J1514" t="s">
        <v>307</v>
      </c>
      <c r="K1514">
        <v>27.3</v>
      </c>
      <c r="L1514">
        <v>27.3</v>
      </c>
      <c r="O1514" t="s">
        <v>340</v>
      </c>
      <c r="P1514" t="s">
        <v>583</v>
      </c>
      <c r="Q1514">
        <v>2000</v>
      </c>
      <c r="R1514" s="1">
        <v>36526</v>
      </c>
      <c r="S1514" s="1">
        <v>36891</v>
      </c>
    </row>
    <row r="1515" spans="1:19" x14ac:dyDescent="0.25">
      <c r="A1515">
        <v>25613575</v>
      </c>
      <c r="B1515" t="s">
        <v>309</v>
      </c>
      <c r="C1515" t="str">
        <f>IF(D1515="COUNTRY",VLOOKUP(E1515,[1]Codes!I:M,5,0),"")</f>
        <v>Western Pacific</v>
      </c>
      <c r="D1515" t="s">
        <v>28</v>
      </c>
      <c r="E1515" t="s">
        <v>149</v>
      </c>
      <c r="F1515" t="str">
        <f>IF(D1515="COUNTRY",VLOOKUP(E1515,[1]Codes!I:J,2,0),IF(D1515="UNREGION",VLOOKUP(E1515,[1]Codes!AL:AM,2,0),IF(D1515="REGION",VLOOKUP(E1515,[1]Codes!W:X,2,0),"Error")))</f>
        <v>Mongolia</v>
      </c>
      <c r="G1515" t="s">
        <v>2</v>
      </c>
      <c r="H1515">
        <v>2002</v>
      </c>
      <c r="I1515" t="s">
        <v>308</v>
      </c>
      <c r="J1515" t="s">
        <v>307</v>
      </c>
      <c r="K1515">
        <v>21</v>
      </c>
      <c r="L1515">
        <v>21</v>
      </c>
      <c r="O1515" t="s">
        <v>340</v>
      </c>
      <c r="P1515" t="s">
        <v>583</v>
      </c>
      <c r="Q1515">
        <v>2002</v>
      </c>
      <c r="R1515" s="1">
        <v>37257</v>
      </c>
      <c r="S1515" s="1">
        <v>37621</v>
      </c>
    </row>
    <row r="1516" spans="1:19" x14ac:dyDescent="0.25">
      <c r="A1516">
        <v>25613576</v>
      </c>
      <c r="B1516" t="s">
        <v>309</v>
      </c>
      <c r="C1516" t="str">
        <f>IF(D1516="COUNTRY",VLOOKUP(E1516,[1]Codes!I:M,5,0),"")</f>
        <v>Western Pacific</v>
      </c>
      <c r="D1516" t="s">
        <v>28</v>
      </c>
      <c r="E1516" t="s">
        <v>149</v>
      </c>
      <c r="F1516" t="str">
        <f>IF(D1516="COUNTRY",VLOOKUP(E1516,[1]Codes!I:J,2,0),IF(D1516="UNREGION",VLOOKUP(E1516,[1]Codes!AL:AM,2,0),IF(D1516="REGION",VLOOKUP(E1516,[1]Codes!W:X,2,0),"Error")))</f>
        <v>Mongolia</v>
      </c>
      <c r="G1516" t="s">
        <v>2</v>
      </c>
      <c r="H1516">
        <v>2017</v>
      </c>
      <c r="I1516" t="s">
        <v>308</v>
      </c>
      <c r="J1516" t="s">
        <v>307</v>
      </c>
      <c r="K1516">
        <v>30.1</v>
      </c>
      <c r="L1516">
        <v>30.1</v>
      </c>
      <c r="O1516" t="s">
        <v>367</v>
      </c>
      <c r="P1516" t="s">
        <v>583</v>
      </c>
      <c r="Q1516">
        <v>2017</v>
      </c>
      <c r="R1516" s="1">
        <v>42736</v>
      </c>
      <c r="S1516" s="1">
        <v>43100</v>
      </c>
    </row>
    <row r="1517" spans="1:19" x14ac:dyDescent="0.25">
      <c r="A1517">
        <v>25613577</v>
      </c>
      <c r="B1517" t="s">
        <v>309</v>
      </c>
      <c r="C1517" t="str">
        <f>IF(D1517="COUNTRY",VLOOKUP(E1517,[1]Codes!I:M,5,0),"")</f>
        <v>Western Pacific</v>
      </c>
      <c r="D1517" t="s">
        <v>28</v>
      </c>
      <c r="E1517" t="s">
        <v>149</v>
      </c>
      <c r="F1517" t="str">
        <f>IF(D1517="COUNTRY",VLOOKUP(E1517,[1]Codes!I:J,2,0),IF(D1517="UNREGION",VLOOKUP(E1517,[1]Codes!AL:AM,2,0),IF(D1517="REGION",VLOOKUP(E1517,[1]Codes!W:X,2,0),"Error")))</f>
        <v>Mongolia</v>
      </c>
      <c r="G1517" t="s">
        <v>2</v>
      </c>
      <c r="H1517">
        <v>2011</v>
      </c>
      <c r="I1517" t="s">
        <v>308</v>
      </c>
      <c r="J1517" t="s">
        <v>307</v>
      </c>
      <c r="K1517">
        <v>20.2</v>
      </c>
      <c r="L1517">
        <v>20.2</v>
      </c>
      <c r="O1517" t="s">
        <v>340</v>
      </c>
      <c r="P1517" t="s">
        <v>583</v>
      </c>
      <c r="Q1517">
        <v>2011</v>
      </c>
      <c r="R1517" s="1">
        <v>40544</v>
      </c>
      <c r="S1517" s="1">
        <v>40908</v>
      </c>
    </row>
    <row r="1518" spans="1:19" x14ac:dyDescent="0.25">
      <c r="A1518">
        <v>25613578</v>
      </c>
      <c r="B1518" t="s">
        <v>309</v>
      </c>
      <c r="C1518" t="str">
        <f>IF(D1518="COUNTRY",VLOOKUP(E1518,[1]Codes!I:M,5,0),"")</f>
        <v>Western Pacific</v>
      </c>
      <c r="D1518" t="s">
        <v>28</v>
      </c>
      <c r="E1518" t="s">
        <v>149</v>
      </c>
      <c r="F1518" t="str">
        <f>IF(D1518="COUNTRY",VLOOKUP(E1518,[1]Codes!I:J,2,0),IF(D1518="UNREGION",VLOOKUP(E1518,[1]Codes!AL:AM,2,0),IF(D1518="REGION",VLOOKUP(E1518,[1]Codes!W:X,2,0),"Error")))</f>
        <v>Mongolia</v>
      </c>
      <c r="G1518" t="s">
        <v>2</v>
      </c>
      <c r="H1518">
        <v>2006</v>
      </c>
      <c r="I1518" t="s">
        <v>308</v>
      </c>
      <c r="J1518" t="s">
        <v>307</v>
      </c>
      <c r="K1518">
        <v>19.3</v>
      </c>
      <c r="L1518">
        <v>19.3</v>
      </c>
      <c r="O1518" t="s">
        <v>340</v>
      </c>
      <c r="P1518" t="s">
        <v>583</v>
      </c>
      <c r="Q1518">
        <v>2006</v>
      </c>
      <c r="R1518" s="1">
        <v>38718</v>
      </c>
      <c r="S1518" s="1">
        <v>39082</v>
      </c>
    </row>
    <row r="1519" spans="1:19" x14ac:dyDescent="0.25">
      <c r="A1519">
        <v>25613579</v>
      </c>
      <c r="B1519" t="s">
        <v>309</v>
      </c>
      <c r="C1519" t="str">
        <f>IF(D1519="COUNTRY",VLOOKUP(E1519,[1]Codes!I:M,5,0),"")</f>
        <v>Western Pacific</v>
      </c>
      <c r="D1519" t="s">
        <v>28</v>
      </c>
      <c r="E1519" t="s">
        <v>149</v>
      </c>
      <c r="F1519" t="str">
        <f>IF(D1519="COUNTRY",VLOOKUP(E1519,[1]Codes!I:J,2,0),IF(D1519="UNREGION",VLOOKUP(E1519,[1]Codes!AL:AM,2,0),IF(D1519="REGION",VLOOKUP(E1519,[1]Codes!W:X,2,0),"Error")))</f>
        <v>Mongolia</v>
      </c>
      <c r="G1519" t="s">
        <v>2</v>
      </c>
      <c r="H1519">
        <v>2012</v>
      </c>
      <c r="I1519" t="s">
        <v>308</v>
      </c>
      <c r="J1519" t="s">
        <v>307</v>
      </c>
      <c r="K1519">
        <v>32.9</v>
      </c>
      <c r="L1519">
        <v>32.9</v>
      </c>
      <c r="O1519" t="s">
        <v>340</v>
      </c>
      <c r="P1519" t="s">
        <v>583</v>
      </c>
      <c r="Q1519">
        <v>2012</v>
      </c>
      <c r="R1519" s="1">
        <v>40909</v>
      </c>
      <c r="S1519" s="1">
        <v>41274</v>
      </c>
    </row>
    <row r="1520" spans="1:19" x14ac:dyDescent="0.25">
      <c r="A1520">
        <v>25613580</v>
      </c>
      <c r="B1520" t="s">
        <v>309</v>
      </c>
      <c r="C1520" t="str">
        <f>IF(D1520="COUNTRY",VLOOKUP(E1520,[1]Codes!I:M,5,0),"")</f>
        <v>Western Pacific</v>
      </c>
      <c r="D1520" t="s">
        <v>28</v>
      </c>
      <c r="E1520" t="s">
        <v>149</v>
      </c>
      <c r="F1520" t="str">
        <f>IF(D1520="COUNTRY",VLOOKUP(E1520,[1]Codes!I:J,2,0),IF(D1520="UNREGION",VLOOKUP(E1520,[1]Codes!AL:AM,2,0),IF(D1520="REGION",VLOOKUP(E1520,[1]Codes!W:X,2,0),"Error")))</f>
        <v>Mongolia</v>
      </c>
      <c r="G1520" t="s">
        <v>2</v>
      </c>
      <c r="H1520">
        <v>2019</v>
      </c>
      <c r="I1520" t="s">
        <v>308</v>
      </c>
      <c r="J1520" t="s">
        <v>307</v>
      </c>
      <c r="K1520">
        <v>30.5</v>
      </c>
      <c r="L1520">
        <v>30.5</v>
      </c>
      <c r="O1520" t="s">
        <v>331</v>
      </c>
      <c r="P1520" t="s">
        <v>583</v>
      </c>
      <c r="Q1520">
        <v>2019</v>
      </c>
      <c r="R1520" s="1">
        <v>43466</v>
      </c>
      <c r="S1520" s="1">
        <v>43830</v>
      </c>
    </row>
    <row r="1521" spans="1:19" x14ac:dyDescent="0.25">
      <c r="A1521">
        <v>25613581</v>
      </c>
      <c r="B1521" t="s">
        <v>309</v>
      </c>
      <c r="C1521" t="str">
        <f>IF(D1521="COUNTRY",VLOOKUP(E1521,[1]Codes!I:M,5,0),"")</f>
        <v>Western Pacific</v>
      </c>
      <c r="D1521" t="s">
        <v>28</v>
      </c>
      <c r="E1521" t="s">
        <v>149</v>
      </c>
      <c r="F1521" t="str">
        <f>IF(D1521="COUNTRY",VLOOKUP(E1521,[1]Codes!I:J,2,0),IF(D1521="UNREGION",VLOOKUP(E1521,[1]Codes!AL:AM,2,0),IF(D1521="REGION",VLOOKUP(E1521,[1]Codes!W:X,2,0),"Error")))</f>
        <v>Mongolia</v>
      </c>
      <c r="G1521" t="s">
        <v>2</v>
      </c>
      <c r="H1521">
        <v>2007</v>
      </c>
      <c r="I1521" t="s">
        <v>308</v>
      </c>
      <c r="J1521" t="s">
        <v>307</v>
      </c>
      <c r="K1521">
        <v>18.7</v>
      </c>
      <c r="L1521">
        <v>18.7</v>
      </c>
      <c r="O1521" t="s">
        <v>340</v>
      </c>
      <c r="P1521" t="s">
        <v>583</v>
      </c>
      <c r="Q1521">
        <v>2007</v>
      </c>
      <c r="R1521" s="1">
        <v>39083</v>
      </c>
      <c r="S1521" s="1">
        <v>39447</v>
      </c>
    </row>
    <row r="1522" spans="1:19" x14ac:dyDescent="0.25">
      <c r="A1522">
        <v>25613582</v>
      </c>
      <c r="B1522" t="s">
        <v>309</v>
      </c>
      <c r="C1522" t="str">
        <f>IF(D1522="COUNTRY",VLOOKUP(E1522,[1]Codes!I:M,5,0),"")</f>
        <v>Western Pacific</v>
      </c>
      <c r="D1522" t="s">
        <v>28</v>
      </c>
      <c r="E1522" t="s">
        <v>149</v>
      </c>
      <c r="F1522" t="str">
        <f>IF(D1522="COUNTRY",VLOOKUP(E1522,[1]Codes!I:J,2,0),IF(D1522="UNREGION",VLOOKUP(E1522,[1]Codes!AL:AM,2,0),IF(D1522="REGION",VLOOKUP(E1522,[1]Codes!W:X,2,0),"Error")))</f>
        <v>Mongolia</v>
      </c>
      <c r="G1522" t="s">
        <v>2</v>
      </c>
      <c r="H1522">
        <v>2018</v>
      </c>
      <c r="I1522" t="s">
        <v>308</v>
      </c>
      <c r="J1522" t="s">
        <v>307</v>
      </c>
      <c r="K1522">
        <v>32.6</v>
      </c>
      <c r="L1522">
        <v>32.6</v>
      </c>
      <c r="O1522" t="s">
        <v>331</v>
      </c>
      <c r="P1522" t="s">
        <v>583</v>
      </c>
      <c r="Q1522">
        <v>2018</v>
      </c>
      <c r="R1522" s="1">
        <v>43101</v>
      </c>
      <c r="S1522" s="1">
        <v>43465</v>
      </c>
    </row>
    <row r="1523" spans="1:19" x14ac:dyDescent="0.25">
      <c r="A1523">
        <v>25613583</v>
      </c>
      <c r="B1523" t="s">
        <v>309</v>
      </c>
      <c r="C1523" t="str">
        <f>IF(D1523="COUNTRY",VLOOKUP(E1523,[1]Codes!I:M,5,0),"")</f>
        <v>Africa</v>
      </c>
      <c r="D1523" t="s">
        <v>28</v>
      </c>
      <c r="E1523" t="s">
        <v>202</v>
      </c>
      <c r="F1523" t="str">
        <f>IF(D1523="COUNTRY",VLOOKUP(E1523,[1]Codes!I:J,2,0),IF(D1523="UNREGION",VLOOKUP(E1523,[1]Codes!AL:AM,2,0),IF(D1523="REGION",VLOOKUP(E1523,[1]Codes!W:X,2,0),"Error")))</f>
        <v>Mozambique</v>
      </c>
      <c r="G1523" t="s">
        <v>2</v>
      </c>
      <c r="H1523">
        <v>2016</v>
      </c>
      <c r="I1523" t="s">
        <v>308</v>
      </c>
      <c r="J1523" t="s">
        <v>307</v>
      </c>
      <c r="K1523">
        <v>180</v>
      </c>
      <c r="L1523">
        <v>180</v>
      </c>
      <c r="O1523" t="s">
        <v>586</v>
      </c>
      <c r="P1523" t="s">
        <v>583</v>
      </c>
      <c r="Q1523">
        <v>2016</v>
      </c>
      <c r="R1523" s="1">
        <v>42370</v>
      </c>
      <c r="S1523" s="1">
        <v>42735</v>
      </c>
    </row>
    <row r="1524" spans="1:19" x14ac:dyDescent="0.25">
      <c r="A1524">
        <v>25613584</v>
      </c>
      <c r="B1524" t="s">
        <v>309</v>
      </c>
      <c r="C1524" t="str">
        <f>IF(D1524="COUNTRY",VLOOKUP(E1524,[1]Codes!I:M,5,0),"")</f>
        <v>Africa</v>
      </c>
      <c r="D1524" t="s">
        <v>28</v>
      </c>
      <c r="E1524" t="s">
        <v>202</v>
      </c>
      <c r="F1524" t="str">
        <f>IF(D1524="COUNTRY",VLOOKUP(E1524,[1]Codes!I:J,2,0),IF(D1524="UNREGION",VLOOKUP(E1524,[1]Codes!AL:AM,2,0),IF(D1524="REGION",VLOOKUP(E1524,[1]Codes!W:X,2,0),"Error")))</f>
        <v>Mozambique</v>
      </c>
      <c r="G1524" t="s">
        <v>2</v>
      </c>
      <c r="H1524">
        <v>2009</v>
      </c>
      <c r="I1524" t="s">
        <v>308</v>
      </c>
      <c r="J1524" t="s">
        <v>307</v>
      </c>
      <c r="K1524">
        <v>166</v>
      </c>
      <c r="L1524">
        <v>166</v>
      </c>
      <c r="O1524" t="s">
        <v>585</v>
      </c>
      <c r="P1524" t="s">
        <v>583</v>
      </c>
      <c r="Q1524">
        <v>2009</v>
      </c>
      <c r="R1524" s="1">
        <v>39814</v>
      </c>
      <c r="S1524" s="1">
        <v>40178</v>
      </c>
    </row>
    <row r="1525" spans="1:19" x14ac:dyDescent="0.25">
      <c r="A1525">
        <v>25613585</v>
      </c>
      <c r="B1525" t="s">
        <v>309</v>
      </c>
      <c r="C1525" t="str">
        <f>IF(D1525="COUNTRY",VLOOKUP(E1525,[1]Codes!I:M,5,0),"")</f>
        <v>Africa</v>
      </c>
      <c r="D1525" t="s">
        <v>28</v>
      </c>
      <c r="E1525" t="s">
        <v>202</v>
      </c>
      <c r="F1525" t="str">
        <f>IF(D1525="COUNTRY",VLOOKUP(E1525,[1]Codes!I:J,2,0),IF(D1525="UNREGION",VLOOKUP(E1525,[1]Codes!AL:AM,2,0),IF(D1525="REGION",VLOOKUP(E1525,[1]Codes!W:X,2,0),"Error")))</f>
        <v>Mozambique</v>
      </c>
      <c r="G1525" t="s">
        <v>2</v>
      </c>
      <c r="H1525">
        <v>2010</v>
      </c>
      <c r="I1525" t="s">
        <v>308</v>
      </c>
      <c r="J1525" t="s">
        <v>307</v>
      </c>
      <c r="K1525">
        <v>166.9</v>
      </c>
      <c r="L1525">
        <v>166.9</v>
      </c>
      <c r="O1525" t="s">
        <v>585</v>
      </c>
      <c r="P1525" t="s">
        <v>583</v>
      </c>
      <c r="Q1525">
        <v>2010</v>
      </c>
      <c r="R1525" s="1">
        <v>40179</v>
      </c>
      <c r="S1525" s="1">
        <v>40543</v>
      </c>
    </row>
    <row r="1526" spans="1:19" x14ac:dyDescent="0.25">
      <c r="A1526">
        <v>25613586</v>
      </c>
      <c r="B1526" t="s">
        <v>309</v>
      </c>
      <c r="C1526" t="str">
        <f>IF(D1526="COUNTRY",VLOOKUP(E1526,[1]Codes!I:M,5,0),"")</f>
        <v>Africa</v>
      </c>
      <c r="D1526" t="s">
        <v>28</v>
      </c>
      <c r="E1526" t="s">
        <v>202</v>
      </c>
      <c r="F1526" t="str">
        <f>IF(D1526="COUNTRY",VLOOKUP(E1526,[1]Codes!I:J,2,0),IF(D1526="UNREGION",VLOOKUP(E1526,[1]Codes!AL:AM,2,0),IF(D1526="REGION",VLOOKUP(E1526,[1]Codes!W:X,2,0),"Error")))</f>
        <v>Mozambique</v>
      </c>
      <c r="G1526" t="s">
        <v>2</v>
      </c>
      <c r="H1526">
        <v>2007</v>
      </c>
      <c r="I1526" t="s">
        <v>308</v>
      </c>
      <c r="J1526" t="s">
        <v>307</v>
      </c>
      <c r="K1526">
        <v>192.9</v>
      </c>
      <c r="L1526">
        <v>192.9</v>
      </c>
      <c r="O1526" t="s">
        <v>584</v>
      </c>
      <c r="P1526" t="s">
        <v>583</v>
      </c>
      <c r="Q1526">
        <v>2007</v>
      </c>
      <c r="R1526" s="1">
        <v>39083</v>
      </c>
      <c r="S1526" s="1">
        <v>39447</v>
      </c>
    </row>
    <row r="1527" spans="1:19" x14ac:dyDescent="0.25">
      <c r="A1527">
        <v>25613587</v>
      </c>
      <c r="B1527" t="s">
        <v>309</v>
      </c>
      <c r="C1527" t="str">
        <f>IF(D1527="COUNTRY",VLOOKUP(E1527,[1]Codes!I:M,5,0),"")</f>
        <v>Africa</v>
      </c>
      <c r="D1527" t="s">
        <v>28</v>
      </c>
      <c r="E1527" t="s">
        <v>202</v>
      </c>
      <c r="F1527" t="str">
        <f>IF(D1527="COUNTRY",VLOOKUP(E1527,[1]Codes!I:J,2,0),IF(D1527="UNREGION",VLOOKUP(E1527,[1]Codes!AL:AM,2,0),IF(D1527="REGION",VLOOKUP(E1527,[1]Codes!W:X,2,0),"Error")))</f>
        <v>Mozambique</v>
      </c>
      <c r="G1527" t="s">
        <v>2</v>
      </c>
      <c r="H1527">
        <v>2002</v>
      </c>
      <c r="I1527" t="s">
        <v>308</v>
      </c>
      <c r="J1527" t="s">
        <v>307</v>
      </c>
      <c r="K1527">
        <v>178.7</v>
      </c>
      <c r="L1527">
        <v>178.7</v>
      </c>
      <c r="O1527" t="s">
        <v>581</v>
      </c>
      <c r="P1527" t="s">
        <v>583</v>
      </c>
      <c r="Q1527">
        <v>2002</v>
      </c>
      <c r="R1527" s="1">
        <v>37257</v>
      </c>
      <c r="S1527" s="1">
        <v>37621</v>
      </c>
    </row>
    <row r="1528" spans="1:19" x14ac:dyDescent="0.25">
      <c r="A1528">
        <v>25613588</v>
      </c>
      <c r="B1528" t="s">
        <v>309</v>
      </c>
      <c r="C1528" t="str">
        <f>IF(D1528="COUNTRY",VLOOKUP(E1528,[1]Codes!I:M,5,0),"")</f>
        <v>Africa</v>
      </c>
      <c r="D1528" t="s">
        <v>28</v>
      </c>
      <c r="E1528" t="s">
        <v>202</v>
      </c>
      <c r="F1528" t="str">
        <f>IF(D1528="COUNTRY",VLOOKUP(E1528,[1]Codes!I:J,2,0),IF(D1528="UNREGION",VLOOKUP(E1528,[1]Codes!AL:AM,2,0),IF(D1528="REGION",VLOOKUP(E1528,[1]Codes!W:X,2,0),"Error")))</f>
        <v>Mozambique</v>
      </c>
      <c r="G1528" t="s">
        <v>2</v>
      </c>
      <c r="H1528">
        <v>2014</v>
      </c>
      <c r="I1528" t="s">
        <v>308</v>
      </c>
      <c r="J1528" t="s">
        <v>307</v>
      </c>
      <c r="K1528">
        <v>193.9</v>
      </c>
      <c r="L1528">
        <v>193.9</v>
      </c>
      <c r="O1528" t="s">
        <v>582</v>
      </c>
      <c r="P1528" t="s">
        <v>573</v>
      </c>
      <c r="Q1528">
        <v>2014</v>
      </c>
      <c r="R1528" s="1">
        <v>41640</v>
      </c>
      <c r="S1528" s="1">
        <v>42004</v>
      </c>
    </row>
    <row r="1529" spans="1:19" x14ac:dyDescent="0.25">
      <c r="A1529">
        <v>25613589</v>
      </c>
      <c r="B1529" t="s">
        <v>309</v>
      </c>
      <c r="C1529" t="str">
        <f>IF(D1529="COUNTRY",VLOOKUP(E1529,[1]Codes!I:M,5,0),"")</f>
        <v>Africa</v>
      </c>
      <c r="D1529" t="s">
        <v>28</v>
      </c>
      <c r="E1529" t="s">
        <v>202</v>
      </c>
      <c r="F1529" t="str">
        <f>IF(D1529="COUNTRY",VLOOKUP(E1529,[1]Codes!I:J,2,0),IF(D1529="UNREGION",VLOOKUP(E1529,[1]Codes!AL:AM,2,0),IF(D1529="REGION",VLOOKUP(E1529,[1]Codes!W:X,2,0),"Error")))</f>
        <v>Mozambique</v>
      </c>
      <c r="G1529" t="s">
        <v>2</v>
      </c>
      <c r="H1529">
        <v>2001</v>
      </c>
      <c r="I1529" t="s">
        <v>308</v>
      </c>
      <c r="J1529" t="s">
        <v>307</v>
      </c>
      <c r="K1529">
        <v>185</v>
      </c>
      <c r="L1529">
        <v>185</v>
      </c>
      <c r="O1529" t="s">
        <v>581</v>
      </c>
      <c r="P1529" t="s">
        <v>573</v>
      </c>
      <c r="Q1529">
        <v>2001</v>
      </c>
      <c r="R1529" s="1">
        <v>36892</v>
      </c>
      <c r="S1529" s="1">
        <v>37256</v>
      </c>
    </row>
    <row r="1530" spans="1:19" x14ac:dyDescent="0.25">
      <c r="A1530">
        <v>25613590</v>
      </c>
      <c r="B1530" t="s">
        <v>309</v>
      </c>
      <c r="C1530" t="str">
        <f>IF(D1530="COUNTRY",VLOOKUP(E1530,[1]Codes!I:M,5,0),"")</f>
        <v>Africa</v>
      </c>
      <c r="D1530" t="s">
        <v>28</v>
      </c>
      <c r="E1530" t="s">
        <v>69</v>
      </c>
      <c r="F1530" t="str">
        <f>IF(D1530="COUNTRY",VLOOKUP(E1530,[1]Codes!I:J,2,0),IF(D1530="UNREGION",VLOOKUP(E1530,[1]Codes!AL:AM,2,0),IF(D1530="REGION",VLOOKUP(E1530,[1]Codes!W:X,2,0),"Error")))</f>
        <v>Mauritania</v>
      </c>
      <c r="G1530" t="s">
        <v>2</v>
      </c>
      <c r="H1530">
        <v>2014</v>
      </c>
      <c r="I1530" t="s">
        <v>308</v>
      </c>
      <c r="J1530" t="s">
        <v>307</v>
      </c>
      <c r="K1530">
        <v>84</v>
      </c>
      <c r="L1530">
        <v>84</v>
      </c>
      <c r="O1530" t="s">
        <v>580</v>
      </c>
      <c r="P1530" t="s">
        <v>573</v>
      </c>
      <c r="Q1530">
        <v>2014</v>
      </c>
      <c r="R1530" s="1">
        <v>41640</v>
      </c>
      <c r="S1530" s="1">
        <v>42004</v>
      </c>
    </row>
    <row r="1531" spans="1:19" x14ac:dyDescent="0.25">
      <c r="A1531">
        <v>25613591</v>
      </c>
      <c r="B1531" t="s">
        <v>309</v>
      </c>
      <c r="C1531" t="str">
        <f>IF(D1531="COUNTRY",VLOOKUP(E1531,[1]Codes!I:M,5,0),"")</f>
        <v>Africa</v>
      </c>
      <c r="D1531" t="s">
        <v>28</v>
      </c>
      <c r="E1531" t="s">
        <v>69</v>
      </c>
      <c r="F1531" t="str">
        <f>IF(D1531="COUNTRY",VLOOKUP(E1531,[1]Codes!I:J,2,0),IF(D1531="UNREGION",VLOOKUP(E1531,[1]Codes!AL:AM,2,0),IF(D1531="REGION",VLOOKUP(E1531,[1]Codes!W:X,2,0),"Error")))</f>
        <v>Mauritania</v>
      </c>
      <c r="G1531" t="s">
        <v>2</v>
      </c>
      <c r="H1531">
        <v>2009</v>
      </c>
      <c r="I1531" t="s">
        <v>308</v>
      </c>
      <c r="J1531" t="s">
        <v>307</v>
      </c>
      <c r="K1531">
        <v>95.1</v>
      </c>
      <c r="L1531">
        <v>95.1</v>
      </c>
      <c r="O1531" t="s">
        <v>578</v>
      </c>
      <c r="P1531" t="s">
        <v>573</v>
      </c>
      <c r="Q1531">
        <v>2009</v>
      </c>
      <c r="R1531" s="1">
        <v>39814</v>
      </c>
      <c r="S1531" s="1">
        <v>40178</v>
      </c>
    </row>
    <row r="1532" spans="1:19" x14ac:dyDescent="0.25">
      <c r="A1532">
        <v>25613592</v>
      </c>
      <c r="B1532" t="s">
        <v>309</v>
      </c>
      <c r="C1532" t="str">
        <f>IF(D1532="COUNTRY",VLOOKUP(E1532,[1]Codes!I:M,5,0),"")</f>
        <v>Africa</v>
      </c>
      <c r="D1532" t="s">
        <v>28</v>
      </c>
      <c r="E1532" t="s">
        <v>69</v>
      </c>
      <c r="F1532" t="str">
        <f>IF(D1532="COUNTRY",VLOOKUP(E1532,[1]Codes!I:J,2,0),IF(D1532="UNREGION",VLOOKUP(E1532,[1]Codes!AL:AM,2,0),IF(D1532="REGION",VLOOKUP(E1532,[1]Codes!W:X,2,0),"Error")))</f>
        <v>Mauritania</v>
      </c>
      <c r="G1532" t="s">
        <v>2</v>
      </c>
      <c r="H1532">
        <v>2001</v>
      </c>
      <c r="I1532" t="s">
        <v>308</v>
      </c>
      <c r="J1532" t="s">
        <v>307</v>
      </c>
      <c r="K1532">
        <v>88</v>
      </c>
      <c r="L1532">
        <v>88</v>
      </c>
      <c r="O1532" t="s">
        <v>579</v>
      </c>
      <c r="P1532" t="s">
        <v>573</v>
      </c>
      <c r="Q1532">
        <v>2001</v>
      </c>
      <c r="R1532" s="1">
        <v>36892</v>
      </c>
      <c r="S1532" s="1">
        <v>37256</v>
      </c>
    </row>
    <row r="1533" spans="1:19" x14ac:dyDescent="0.25">
      <c r="A1533">
        <v>25613593</v>
      </c>
      <c r="B1533" t="s">
        <v>309</v>
      </c>
      <c r="C1533" t="str">
        <f>IF(D1533="COUNTRY",VLOOKUP(E1533,[1]Codes!I:M,5,0),"")</f>
        <v>Africa</v>
      </c>
      <c r="D1533" t="s">
        <v>28</v>
      </c>
      <c r="E1533" t="s">
        <v>69</v>
      </c>
      <c r="F1533" t="str">
        <f>IF(D1533="COUNTRY",VLOOKUP(E1533,[1]Codes!I:J,2,0),IF(D1533="UNREGION",VLOOKUP(E1533,[1]Codes!AL:AM,2,0),IF(D1533="REGION",VLOOKUP(E1533,[1]Codes!W:X,2,0),"Error")))</f>
        <v>Mauritania</v>
      </c>
      <c r="G1533" t="s">
        <v>2</v>
      </c>
      <c r="H1533">
        <v>2011</v>
      </c>
      <c r="I1533" t="s">
        <v>308</v>
      </c>
      <c r="J1533" t="s">
        <v>307</v>
      </c>
      <c r="K1533">
        <v>71</v>
      </c>
      <c r="L1533">
        <v>71</v>
      </c>
      <c r="O1533" t="s">
        <v>578</v>
      </c>
      <c r="P1533" t="s">
        <v>573</v>
      </c>
      <c r="Q1533">
        <v>2011</v>
      </c>
      <c r="R1533" s="1">
        <v>40544</v>
      </c>
      <c r="S1533" s="1">
        <v>40908</v>
      </c>
    </row>
    <row r="1534" spans="1:19" x14ac:dyDescent="0.25">
      <c r="A1534">
        <v>25613594</v>
      </c>
      <c r="B1534" t="s">
        <v>309</v>
      </c>
      <c r="C1534" t="str">
        <f>IF(D1534="COUNTRY",VLOOKUP(E1534,[1]Codes!I:M,5,0),"")</f>
        <v>Africa</v>
      </c>
      <c r="D1534" t="s">
        <v>28</v>
      </c>
      <c r="E1534" t="s">
        <v>69</v>
      </c>
      <c r="F1534" t="str">
        <f>IF(D1534="COUNTRY",VLOOKUP(E1534,[1]Codes!I:J,2,0),IF(D1534="UNREGION",VLOOKUP(E1534,[1]Codes!AL:AM,2,0),IF(D1534="REGION",VLOOKUP(E1534,[1]Codes!W:X,2,0),"Error")))</f>
        <v>Mauritania</v>
      </c>
      <c r="G1534" t="s">
        <v>2</v>
      </c>
      <c r="H1534">
        <v>2010</v>
      </c>
      <c r="I1534" t="s">
        <v>308</v>
      </c>
      <c r="J1534" t="s">
        <v>307</v>
      </c>
      <c r="K1534">
        <v>90.7</v>
      </c>
      <c r="L1534">
        <v>90.7</v>
      </c>
      <c r="O1534" t="s">
        <v>578</v>
      </c>
      <c r="P1534" t="s">
        <v>573</v>
      </c>
      <c r="Q1534">
        <v>2010</v>
      </c>
      <c r="R1534" s="1">
        <v>40179</v>
      </c>
      <c r="S1534" s="1">
        <v>40543</v>
      </c>
    </row>
    <row r="1535" spans="1:19" x14ac:dyDescent="0.25">
      <c r="A1535">
        <v>25613595</v>
      </c>
      <c r="B1535" t="s">
        <v>309</v>
      </c>
      <c r="C1535" t="str">
        <f>IF(D1535="COUNTRY",VLOOKUP(E1535,[1]Codes!I:M,5,0),"")</f>
        <v>Africa</v>
      </c>
      <c r="D1535" t="s">
        <v>28</v>
      </c>
      <c r="E1535" t="s">
        <v>145</v>
      </c>
      <c r="F1535" t="str">
        <f>IF(D1535="COUNTRY",VLOOKUP(E1535,[1]Codes!I:J,2,0),IF(D1535="UNREGION",VLOOKUP(E1535,[1]Codes!AL:AM,2,0),IF(D1535="REGION",VLOOKUP(E1535,[1]Codes!W:X,2,0),"Error")))</f>
        <v>Mauritius</v>
      </c>
      <c r="G1535" t="s">
        <v>2</v>
      </c>
      <c r="H1535">
        <v>2018</v>
      </c>
      <c r="I1535" t="s">
        <v>308</v>
      </c>
      <c r="J1535" t="s">
        <v>307</v>
      </c>
      <c r="K1535">
        <v>24</v>
      </c>
      <c r="L1535">
        <v>24</v>
      </c>
      <c r="O1535" t="s">
        <v>331</v>
      </c>
      <c r="P1535" t="s">
        <v>573</v>
      </c>
      <c r="Q1535">
        <v>2018</v>
      </c>
      <c r="R1535" s="1">
        <v>43101</v>
      </c>
      <c r="S1535" s="1">
        <v>43465</v>
      </c>
    </row>
    <row r="1536" spans="1:19" x14ac:dyDescent="0.25">
      <c r="A1536">
        <v>25613596</v>
      </c>
      <c r="B1536" t="s">
        <v>309</v>
      </c>
      <c r="C1536" t="str">
        <f>IF(D1536="COUNTRY",VLOOKUP(E1536,[1]Codes!I:M,5,0),"")</f>
        <v>Africa</v>
      </c>
      <c r="D1536" t="s">
        <v>28</v>
      </c>
      <c r="E1536" t="s">
        <v>145</v>
      </c>
      <c r="F1536" t="str">
        <f>IF(D1536="COUNTRY",VLOOKUP(E1536,[1]Codes!I:J,2,0),IF(D1536="UNREGION",VLOOKUP(E1536,[1]Codes!AL:AM,2,0),IF(D1536="REGION",VLOOKUP(E1536,[1]Codes!W:X,2,0),"Error")))</f>
        <v>Mauritius</v>
      </c>
      <c r="G1536" t="s">
        <v>2</v>
      </c>
      <c r="H1536">
        <v>2007</v>
      </c>
      <c r="I1536" t="s">
        <v>308</v>
      </c>
      <c r="J1536" t="s">
        <v>307</v>
      </c>
      <c r="K1536">
        <v>35.9</v>
      </c>
      <c r="L1536">
        <v>35.9</v>
      </c>
      <c r="O1536" t="s">
        <v>331</v>
      </c>
      <c r="P1536" t="s">
        <v>573</v>
      </c>
      <c r="Q1536">
        <v>2007</v>
      </c>
      <c r="R1536" s="1">
        <v>39083</v>
      </c>
      <c r="S1536" s="1">
        <v>39447</v>
      </c>
    </row>
    <row r="1537" spans="1:19" x14ac:dyDescent="0.25">
      <c r="A1537">
        <v>25613597</v>
      </c>
      <c r="B1537" t="s">
        <v>309</v>
      </c>
      <c r="C1537" t="str">
        <f>IF(D1537="COUNTRY",VLOOKUP(E1537,[1]Codes!I:M,5,0),"")</f>
        <v>Africa</v>
      </c>
      <c r="D1537" t="s">
        <v>28</v>
      </c>
      <c r="E1537" t="s">
        <v>145</v>
      </c>
      <c r="F1537" t="str">
        <f>IF(D1537="COUNTRY",VLOOKUP(E1537,[1]Codes!I:J,2,0),IF(D1537="UNREGION",VLOOKUP(E1537,[1]Codes!AL:AM,2,0),IF(D1537="REGION",VLOOKUP(E1537,[1]Codes!W:X,2,0),"Error")))</f>
        <v>Mauritius</v>
      </c>
      <c r="G1537" t="s">
        <v>2</v>
      </c>
      <c r="H1537">
        <v>2015</v>
      </c>
      <c r="I1537" t="s">
        <v>308</v>
      </c>
      <c r="J1537" t="s">
        <v>307</v>
      </c>
      <c r="K1537">
        <v>23.8</v>
      </c>
      <c r="L1537">
        <v>23.8</v>
      </c>
      <c r="O1537" t="s">
        <v>331</v>
      </c>
      <c r="P1537" t="s">
        <v>573</v>
      </c>
      <c r="Q1537">
        <v>2015</v>
      </c>
      <c r="R1537" s="1">
        <v>42005</v>
      </c>
      <c r="S1537" s="1">
        <v>42369</v>
      </c>
    </row>
    <row r="1538" spans="1:19" x14ac:dyDescent="0.25">
      <c r="A1538">
        <v>25613598</v>
      </c>
      <c r="B1538" t="s">
        <v>309</v>
      </c>
      <c r="C1538" t="str">
        <f>IF(D1538="COUNTRY",VLOOKUP(E1538,[1]Codes!I:M,5,0),"")</f>
        <v>Africa</v>
      </c>
      <c r="D1538" t="s">
        <v>28</v>
      </c>
      <c r="E1538" t="s">
        <v>145</v>
      </c>
      <c r="F1538" t="str">
        <f>IF(D1538="COUNTRY",VLOOKUP(E1538,[1]Codes!I:J,2,0),IF(D1538="UNREGION",VLOOKUP(E1538,[1]Codes!AL:AM,2,0),IF(D1538="REGION",VLOOKUP(E1538,[1]Codes!W:X,2,0),"Error")))</f>
        <v>Mauritius</v>
      </c>
      <c r="G1538" t="s">
        <v>2</v>
      </c>
      <c r="H1538">
        <v>2012</v>
      </c>
      <c r="I1538" t="s">
        <v>308</v>
      </c>
      <c r="J1538" t="s">
        <v>307</v>
      </c>
      <c r="K1538">
        <v>29.6</v>
      </c>
      <c r="L1538">
        <v>29.6</v>
      </c>
      <c r="O1538" t="s">
        <v>331</v>
      </c>
      <c r="P1538" t="s">
        <v>573</v>
      </c>
      <c r="Q1538">
        <v>2012</v>
      </c>
      <c r="R1538" s="1">
        <v>40909</v>
      </c>
      <c r="S1538" s="1">
        <v>41274</v>
      </c>
    </row>
    <row r="1539" spans="1:19" x14ac:dyDescent="0.25">
      <c r="A1539">
        <v>25613599</v>
      </c>
      <c r="B1539" t="s">
        <v>309</v>
      </c>
      <c r="C1539" t="str">
        <f>IF(D1539="COUNTRY",VLOOKUP(E1539,[1]Codes!I:M,5,0),"")</f>
        <v>Africa</v>
      </c>
      <c r="D1539" t="s">
        <v>28</v>
      </c>
      <c r="E1539" t="s">
        <v>145</v>
      </c>
      <c r="F1539" t="str">
        <f>IF(D1539="COUNTRY",VLOOKUP(E1539,[1]Codes!I:J,2,0),IF(D1539="UNREGION",VLOOKUP(E1539,[1]Codes!AL:AM,2,0),IF(D1539="REGION",VLOOKUP(E1539,[1]Codes!W:X,2,0),"Error")))</f>
        <v>Mauritius</v>
      </c>
      <c r="G1539" t="s">
        <v>2</v>
      </c>
      <c r="H1539">
        <v>2000</v>
      </c>
      <c r="I1539" t="s">
        <v>308</v>
      </c>
      <c r="J1539" t="s">
        <v>307</v>
      </c>
      <c r="K1539">
        <v>38.200000000000003</v>
      </c>
      <c r="L1539">
        <v>38.200000000000003</v>
      </c>
      <c r="O1539" t="s">
        <v>331</v>
      </c>
      <c r="P1539" t="s">
        <v>573</v>
      </c>
      <c r="Q1539">
        <v>2000</v>
      </c>
      <c r="R1539" s="1">
        <v>36526</v>
      </c>
      <c r="S1539" s="1">
        <v>36891</v>
      </c>
    </row>
    <row r="1540" spans="1:19" x14ac:dyDescent="0.25">
      <c r="A1540">
        <v>25613600</v>
      </c>
      <c r="B1540" t="s">
        <v>309</v>
      </c>
      <c r="C1540" t="str">
        <f>IF(D1540="COUNTRY",VLOOKUP(E1540,[1]Codes!I:M,5,0),"")</f>
        <v>Africa</v>
      </c>
      <c r="D1540" t="s">
        <v>28</v>
      </c>
      <c r="E1540" t="s">
        <v>145</v>
      </c>
      <c r="F1540" t="str">
        <f>IF(D1540="COUNTRY",VLOOKUP(E1540,[1]Codes!I:J,2,0),IF(D1540="UNREGION",VLOOKUP(E1540,[1]Codes!AL:AM,2,0),IF(D1540="REGION",VLOOKUP(E1540,[1]Codes!W:X,2,0),"Error")))</f>
        <v>Mauritius</v>
      </c>
      <c r="G1540" t="s">
        <v>2</v>
      </c>
      <c r="H1540">
        <v>2004</v>
      </c>
      <c r="I1540" t="s">
        <v>308</v>
      </c>
      <c r="J1540" t="s">
        <v>307</v>
      </c>
      <c r="K1540">
        <v>37.700000000000003</v>
      </c>
      <c r="L1540">
        <v>37.700000000000003</v>
      </c>
      <c r="O1540" t="s">
        <v>530</v>
      </c>
      <c r="P1540" t="s">
        <v>573</v>
      </c>
      <c r="Q1540">
        <v>2004</v>
      </c>
      <c r="R1540" s="1">
        <v>37987</v>
      </c>
      <c r="S1540" s="1">
        <v>38352</v>
      </c>
    </row>
    <row r="1541" spans="1:19" x14ac:dyDescent="0.25">
      <c r="A1541">
        <v>25613601</v>
      </c>
      <c r="B1541" t="s">
        <v>309</v>
      </c>
      <c r="C1541" t="str">
        <f>IF(D1541="COUNTRY",VLOOKUP(E1541,[1]Codes!I:M,5,0),"")</f>
        <v>Africa</v>
      </c>
      <c r="D1541" t="s">
        <v>28</v>
      </c>
      <c r="E1541" t="s">
        <v>145</v>
      </c>
      <c r="F1541" t="str">
        <f>IF(D1541="COUNTRY",VLOOKUP(E1541,[1]Codes!I:J,2,0),IF(D1541="UNREGION",VLOOKUP(E1541,[1]Codes!AL:AM,2,0),IF(D1541="REGION",VLOOKUP(E1541,[1]Codes!W:X,2,0),"Error")))</f>
        <v>Mauritius</v>
      </c>
      <c r="G1541" t="s">
        <v>2</v>
      </c>
      <c r="H1541">
        <v>2003</v>
      </c>
      <c r="I1541" t="s">
        <v>308</v>
      </c>
      <c r="J1541" t="s">
        <v>307</v>
      </c>
      <c r="K1541">
        <v>35.9</v>
      </c>
      <c r="L1541">
        <v>35.9</v>
      </c>
      <c r="O1541" t="s">
        <v>331</v>
      </c>
      <c r="P1541" t="s">
        <v>573</v>
      </c>
      <c r="Q1541">
        <v>2003</v>
      </c>
      <c r="R1541" s="1">
        <v>37622</v>
      </c>
      <c r="S1541" s="1">
        <v>37986</v>
      </c>
    </row>
    <row r="1542" spans="1:19" x14ac:dyDescent="0.25">
      <c r="A1542">
        <v>25613602</v>
      </c>
      <c r="B1542" t="s">
        <v>309</v>
      </c>
      <c r="C1542" t="str">
        <f>IF(D1542="COUNTRY",VLOOKUP(E1542,[1]Codes!I:M,5,0),"")</f>
        <v>Africa</v>
      </c>
      <c r="D1542" t="s">
        <v>28</v>
      </c>
      <c r="E1542" t="s">
        <v>145</v>
      </c>
      <c r="F1542" t="str">
        <f>IF(D1542="COUNTRY",VLOOKUP(E1542,[1]Codes!I:J,2,0),IF(D1542="UNREGION",VLOOKUP(E1542,[1]Codes!AL:AM,2,0),IF(D1542="REGION",VLOOKUP(E1542,[1]Codes!W:X,2,0),"Error")))</f>
        <v>Mauritius</v>
      </c>
      <c r="G1542" t="s">
        <v>2</v>
      </c>
      <c r="H1542">
        <v>2014</v>
      </c>
      <c r="I1542" t="s">
        <v>308</v>
      </c>
      <c r="J1542" t="s">
        <v>307</v>
      </c>
      <c r="K1542">
        <v>24.5</v>
      </c>
      <c r="L1542">
        <v>24.5</v>
      </c>
      <c r="O1542" t="s">
        <v>331</v>
      </c>
      <c r="P1542" t="s">
        <v>573</v>
      </c>
      <c r="Q1542">
        <v>2014</v>
      </c>
      <c r="R1542" s="1">
        <v>41640</v>
      </c>
      <c r="S1542" s="1">
        <v>42004</v>
      </c>
    </row>
    <row r="1543" spans="1:19" x14ac:dyDescent="0.25">
      <c r="A1543">
        <v>25613603</v>
      </c>
      <c r="B1543" t="s">
        <v>309</v>
      </c>
      <c r="C1543" t="str">
        <f>IF(D1543="COUNTRY",VLOOKUP(E1543,[1]Codes!I:M,5,0),"")</f>
        <v>Africa</v>
      </c>
      <c r="D1543" t="s">
        <v>28</v>
      </c>
      <c r="E1543" t="s">
        <v>145</v>
      </c>
      <c r="F1543" t="str">
        <f>IF(D1543="COUNTRY",VLOOKUP(E1543,[1]Codes!I:J,2,0),IF(D1543="UNREGION",VLOOKUP(E1543,[1]Codes!AL:AM,2,0),IF(D1543="REGION",VLOOKUP(E1543,[1]Codes!W:X,2,0),"Error")))</f>
        <v>Mauritius</v>
      </c>
      <c r="G1543" t="s">
        <v>2</v>
      </c>
      <c r="H1543">
        <v>2019</v>
      </c>
      <c r="I1543" t="s">
        <v>308</v>
      </c>
      <c r="J1543" t="s">
        <v>307</v>
      </c>
      <c r="K1543">
        <v>23.2</v>
      </c>
      <c r="L1543">
        <v>23.2</v>
      </c>
      <c r="O1543" t="s">
        <v>331</v>
      </c>
      <c r="P1543" t="s">
        <v>573</v>
      </c>
      <c r="Q1543">
        <v>2019</v>
      </c>
      <c r="R1543" s="1">
        <v>43466</v>
      </c>
      <c r="S1543" s="1">
        <v>43830</v>
      </c>
    </row>
    <row r="1544" spans="1:19" x14ac:dyDescent="0.25">
      <c r="A1544">
        <v>25613604</v>
      </c>
      <c r="B1544" t="s">
        <v>309</v>
      </c>
      <c r="C1544" t="str">
        <f>IF(D1544="COUNTRY",VLOOKUP(E1544,[1]Codes!I:M,5,0),"")</f>
        <v>Africa</v>
      </c>
      <c r="D1544" t="s">
        <v>28</v>
      </c>
      <c r="E1544" t="s">
        <v>145</v>
      </c>
      <c r="F1544" t="str">
        <f>IF(D1544="COUNTRY",VLOOKUP(E1544,[1]Codes!I:J,2,0),IF(D1544="UNREGION",VLOOKUP(E1544,[1]Codes!AL:AM,2,0),IF(D1544="REGION",VLOOKUP(E1544,[1]Codes!W:X,2,0),"Error")))</f>
        <v>Mauritius</v>
      </c>
      <c r="G1544" t="s">
        <v>2</v>
      </c>
      <c r="H1544">
        <v>2013</v>
      </c>
      <c r="I1544" t="s">
        <v>308</v>
      </c>
      <c r="J1544" t="s">
        <v>307</v>
      </c>
      <c r="K1544">
        <v>26.4</v>
      </c>
      <c r="L1544">
        <v>26.4</v>
      </c>
      <c r="O1544" t="s">
        <v>331</v>
      </c>
      <c r="P1544" t="s">
        <v>573</v>
      </c>
      <c r="Q1544">
        <v>2013</v>
      </c>
      <c r="R1544" s="1">
        <v>41275</v>
      </c>
      <c r="S1544" s="1">
        <v>41639</v>
      </c>
    </row>
    <row r="1545" spans="1:19" x14ac:dyDescent="0.25">
      <c r="A1545">
        <v>25613605</v>
      </c>
      <c r="B1545" t="s">
        <v>309</v>
      </c>
      <c r="C1545" t="str">
        <f>IF(D1545="COUNTRY",VLOOKUP(E1545,[1]Codes!I:M,5,0),"")</f>
        <v>Africa</v>
      </c>
      <c r="D1545" t="s">
        <v>28</v>
      </c>
      <c r="E1545" t="s">
        <v>145</v>
      </c>
      <c r="F1545" t="str">
        <f>IF(D1545="COUNTRY",VLOOKUP(E1545,[1]Codes!I:J,2,0),IF(D1545="UNREGION",VLOOKUP(E1545,[1]Codes!AL:AM,2,0),IF(D1545="REGION",VLOOKUP(E1545,[1]Codes!W:X,2,0),"Error")))</f>
        <v>Mauritius</v>
      </c>
      <c r="G1545" t="s">
        <v>2</v>
      </c>
      <c r="H1545">
        <v>2017</v>
      </c>
      <c r="I1545" t="s">
        <v>308</v>
      </c>
      <c r="J1545" t="s">
        <v>307</v>
      </c>
      <c r="K1545">
        <v>23.8</v>
      </c>
      <c r="L1545">
        <v>23.8</v>
      </c>
      <c r="O1545" t="s">
        <v>367</v>
      </c>
      <c r="P1545" t="s">
        <v>573</v>
      </c>
      <c r="Q1545">
        <v>2017</v>
      </c>
      <c r="R1545" s="1">
        <v>42736</v>
      </c>
      <c r="S1545" s="1">
        <v>43100</v>
      </c>
    </row>
    <row r="1546" spans="1:19" x14ac:dyDescent="0.25">
      <c r="A1546">
        <v>25613606</v>
      </c>
      <c r="B1546" t="s">
        <v>309</v>
      </c>
      <c r="C1546" t="str">
        <f>IF(D1546="COUNTRY",VLOOKUP(E1546,[1]Codes!I:M,5,0),"")</f>
        <v>Africa</v>
      </c>
      <c r="D1546" t="s">
        <v>28</v>
      </c>
      <c r="E1546" t="s">
        <v>145</v>
      </c>
      <c r="F1546" t="str">
        <f>IF(D1546="COUNTRY",VLOOKUP(E1546,[1]Codes!I:J,2,0),IF(D1546="UNREGION",VLOOKUP(E1546,[1]Codes!AL:AM,2,0),IF(D1546="REGION",VLOOKUP(E1546,[1]Codes!W:X,2,0),"Error")))</f>
        <v>Mauritius</v>
      </c>
      <c r="G1546" t="s">
        <v>2</v>
      </c>
      <c r="H1546">
        <v>2010</v>
      </c>
      <c r="I1546" t="s">
        <v>308</v>
      </c>
      <c r="J1546" t="s">
        <v>307</v>
      </c>
      <c r="K1546">
        <v>31</v>
      </c>
      <c r="L1546">
        <v>31</v>
      </c>
      <c r="O1546" t="s">
        <v>331</v>
      </c>
      <c r="P1546" t="s">
        <v>573</v>
      </c>
      <c r="Q1546">
        <v>2010</v>
      </c>
      <c r="R1546" s="1">
        <v>40179</v>
      </c>
      <c r="S1546" s="1">
        <v>40543</v>
      </c>
    </row>
    <row r="1547" spans="1:19" x14ac:dyDescent="0.25">
      <c r="A1547">
        <v>25613607</v>
      </c>
      <c r="B1547" t="s">
        <v>309</v>
      </c>
      <c r="C1547" t="str">
        <f>IF(D1547="COUNTRY",VLOOKUP(E1547,[1]Codes!I:M,5,0),"")</f>
        <v>Africa</v>
      </c>
      <c r="D1547" t="s">
        <v>28</v>
      </c>
      <c r="E1547" t="s">
        <v>145</v>
      </c>
      <c r="F1547" t="str">
        <f>IF(D1547="COUNTRY",VLOOKUP(E1547,[1]Codes!I:J,2,0),IF(D1547="UNREGION",VLOOKUP(E1547,[1]Codes!AL:AM,2,0),IF(D1547="REGION",VLOOKUP(E1547,[1]Codes!W:X,2,0),"Error")))</f>
        <v>Mauritius</v>
      </c>
      <c r="G1547" t="s">
        <v>2</v>
      </c>
      <c r="H1547">
        <v>2016</v>
      </c>
      <c r="I1547" t="s">
        <v>308</v>
      </c>
      <c r="J1547" t="s">
        <v>307</v>
      </c>
      <c r="K1547">
        <v>24.1</v>
      </c>
      <c r="L1547">
        <v>24.1</v>
      </c>
      <c r="O1547" t="s">
        <v>331</v>
      </c>
      <c r="P1547" t="s">
        <v>573</v>
      </c>
      <c r="Q1547">
        <v>2016</v>
      </c>
      <c r="R1547" s="1">
        <v>42370</v>
      </c>
      <c r="S1547" s="1">
        <v>42735</v>
      </c>
    </row>
    <row r="1548" spans="1:19" x14ac:dyDescent="0.25">
      <c r="A1548">
        <v>25613608</v>
      </c>
      <c r="B1548" t="s">
        <v>309</v>
      </c>
      <c r="C1548" t="str">
        <f>IF(D1548="COUNTRY",VLOOKUP(E1548,[1]Codes!I:M,5,0),"")</f>
        <v>Africa</v>
      </c>
      <c r="D1548" t="s">
        <v>28</v>
      </c>
      <c r="E1548" t="s">
        <v>145</v>
      </c>
      <c r="F1548" t="str">
        <f>IF(D1548="COUNTRY",VLOOKUP(E1548,[1]Codes!I:J,2,0),IF(D1548="UNREGION",VLOOKUP(E1548,[1]Codes!AL:AM,2,0),IF(D1548="REGION",VLOOKUP(E1548,[1]Codes!W:X,2,0),"Error")))</f>
        <v>Mauritius</v>
      </c>
      <c r="G1548" t="s">
        <v>2</v>
      </c>
      <c r="H1548">
        <v>2009</v>
      </c>
      <c r="I1548" t="s">
        <v>308</v>
      </c>
      <c r="J1548" t="s">
        <v>307</v>
      </c>
      <c r="K1548">
        <v>32.9</v>
      </c>
      <c r="L1548">
        <v>32.9</v>
      </c>
      <c r="O1548" t="s">
        <v>331</v>
      </c>
      <c r="P1548" t="s">
        <v>573</v>
      </c>
      <c r="Q1548">
        <v>2009</v>
      </c>
      <c r="R1548" s="1">
        <v>39814</v>
      </c>
      <c r="S1548" s="1">
        <v>40178</v>
      </c>
    </row>
    <row r="1549" spans="1:19" x14ac:dyDescent="0.25">
      <c r="A1549">
        <v>25613609</v>
      </c>
      <c r="B1549" t="s">
        <v>309</v>
      </c>
      <c r="C1549" t="str">
        <f>IF(D1549="COUNTRY",VLOOKUP(E1549,[1]Codes!I:M,5,0),"")</f>
        <v>Africa</v>
      </c>
      <c r="D1549" t="s">
        <v>28</v>
      </c>
      <c r="E1549" t="s">
        <v>145</v>
      </c>
      <c r="F1549" t="str">
        <f>IF(D1549="COUNTRY",VLOOKUP(E1549,[1]Codes!I:J,2,0),IF(D1549="UNREGION",VLOOKUP(E1549,[1]Codes!AL:AM,2,0),IF(D1549="REGION",VLOOKUP(E1549,[1]Codes!W:X,2,0),"Error")))</f>
        <v>Mauritius</v>
      </c>
      <c r="G1549" t="s">
        <v>2</v>
      </c>
      <c r="H1549">
        <v>2008</v>
      </c>
      <c r="I1549" t="s">
        <v>308</v>
      </c>
      <c r="J1549" t="s">
        <v>307</v>
      </c>
      <c r="K1549">
        <v>34.5</v>
      </c>
      <c r="L1549">
        <v>34.5</v>
      </c>
      <c r="O1549" t="s">
        <v>331</v>
      </c>
      <c r="P1549" t="s">
        <v>573</v>
      </c>
      <c r="Q1549">
        <v>2008</v>
      </c>
      <c r="R1549" s="1">
        <v>39448</v>
      </c>
      <c r="S1549" s="1">
        <v>39813</v>
      </c>
    </row>
    <row r="1550" spans="1:19" x14ac:dyDescent="0.25">
      <c r="A1550">
        <v>25613610</v>
      </c>
      <c r="B1550" t="s">
        <v>309</v>
      </c>
      <c r="C1550" t="str">
        <f>IF(D1550="COUNTRY",VLOOKUP(E1550,[1]Codes!I:M,5,0),"")</f>
        <v>Africa</v>
      </c>
      <c r="D1550" t="s">
        <v>28</v>
      </c>
      <c r="E1550" t="s">
        <v>145</v>
      </c>
      <c r="F1550" t="str">
        <f>IF(D1550="COUNTRY",VLOOKUP(E1550,[1]Codes!I:J,2,0),IF(D1550="UNREGION",VLOOKUP(E1550,[1]Codes!AL:AM,2,0),IF(D1550="REGION",VLOOKUP(E1550,[1]Codes!W:X,2,0),"Error")))</f>
        <v>Mauritius</v>
      </c>
      <c r="G1550" t="s">
        <v>2</v>
      </c>
      <c r="H1550">
        <v>2001</v>
      </c>
      <c r="I1550" t="s">
        <v>308</v>
      </c>
      <c r="J1550" t="s">
        <v>307</v>
      </c>
      <c r="K1550">
        <v>34.4</v>
      </c>
      <c r="L1550">
        <v>34.4</v>
      </c>
      <c r="O1550" t="s">
        <v>331</v>
      </c>
      <c r="P1550" t="s">
        <v>573</v>
      </c>
      <c r="Q1550">
        <v>2001</v>
      </c>
      <c r="R1550" s="1">
        <v>36892</v>
      </c>
      <c r="S1550" s="1">
        <v>37256</v>
      </c>
    </row>
    <row r="1551" spans="1:19" x14ac:dyDescent="0.25">
      <c r="A1551">
        <v>25613611</v>
      </c>
      <c r="B1551" t="s">
        <v>309</v>
      </c>
      <c r="C1551" t="str">
        <f>IF(D1551="COUNTRY",VLOOKUP(E1551,[1]Codes!I:M,5,0),"")</f>
        <v>Africa</v>
      </c>
      <c r="D1551" t="s">
        <v>28</v>
      </c>
      <c r="E1551" t="s">
        <v>145</v>
      </c>
      <c r="F1551" t="str">
        <f>IF(D1551="COUNTRY",VLOOKUP(E1551,[1]Codes!I:J,2,0),IF(D1551="UNREGION",VLOOKUP(E1551,[1]Codes!AL:AM,2,0),IF(D1551="REGION",VLOOKUP(E1551,[1]Codes!W:X,2,0),"Error")))</f>
        <v>Mauritius</v>
      </c>
      <c r="G1551" t="s">
        <v>2</v>
      </c>
      <c r="H1551">
        <v>2011</v>
      </c>
      <c r="I1551" t="s">
        <v>308</v>
      </c>
      <c r="J1551" t="s">
        <v>307</v>
      </c>
      <c r="K1551">
        <v>29.9</v>
      </c>
      <c r="L1551">
        <v>29.9</v>
      </c>
      <c r="O1551" t="s">
        <v>331</v>
      </c>
      <c r="P1551" t="s">
        <v>573</v>
      </c>
      <c r="Q1551">
        <v>2011</v>
      </c>
      <c r="R1551" s="1">
        <v>40544</v>
      </c>
      <c r="S1551" s="1">
        <v>40908</v>
      </c>
    </row>
    <row r="1552" spans="1:19" x14ac:dyDescent="0.25">
      <c r="A1552">
        <v>25613612</v>
      </c>
      <c r="B1552" t="s">
        <v>309</v>
      </c>
      <c r="C1552" t="str">
        <f>IF(D1552="COUNTRY",VLOOKUP(E1552,[1]Codes!I:M,5,0),"")</f>
        <v>Africa</v>
      </c>
      <c r="D1552" t="s">
        <v>28</v>
      </c>
      <c r="E1552" t="s">
        <v>145</v>
      </c>
      <c r="F1552" t="str">
        <f>IF(D1552="COUNTRY",VLOOKUP(E1552,[1]Codes!I:J,2,0),IF(D1552="UNREGION",VLOOKUP(E1552,[1]Codes!AL:AM,2,0),IF(D1552="REGION",VLOOKUP(E1552,[1]Codes!W:X,2,0),"Error")))</f>
        <v>Mauritius</v>
      </c>
      <c r="G1552" t="s">
        <v>2</v>
      </c>
      <c r="H1552">
        <v>2006</v>
      </c>
      <c r="I1552" t="s">
        <v>308</v>
      </c>
      <c r="J1552" t="s">
        <v>307</v>
      </c>
      <c r="K1552">
        <v>34.5</v>
      </c>
      <c r="L1552">
        <v>34.5</v>
      </c>
      <c r="O1552" t="s">
        <v>331</v>
      </c>
      <c r="P1552" t="s">
        <v>573</v>
      </c>
      <c r="Q1552">
        <v>2006</v>
      </c>
      <c r="R1552" s="1">
        <v>38718</v>
      </c>
      <c r="S1552" s="1">
        <v>39082</v>
      </c>
    </row>
    <row r="1553" spans="1:19" x14ac:dyDescent="0.25">
      <c r="A1553">
        <v>25613613</v>
      </c>
      <c r="B1553" t="s">
        <v>309</v>
      </c>
      <c r="C1553" t="str">
        <f>IF(D1553="COUNTRY",VLOOKUP(E1553,[1]Codes!I:M,5,0),"")</f>
        <v>Africa</v>
      </c>
      <c r="D1553" t="s">
        <v>28</v>
      </c>
      <c r="E1553" t="s">
        <v>145</v>
      </c>
      <c r="F1553" t="str">
        <f>IF(D1553="COUNTRY",VLOOKUP(E1553,[1]Codes!I:J,2,0),IF(D1553="UNREGION",VLOOKUP(E1553,[1]Codes!AL:AM,2,0),IF(D1553="REGION",VLOOKUP(E1553,[1]Codes!W:X,2,0),"Error")))</f>
        <v>Mauritius</v>
      </c>
      <c r="G1553" t="s">
        <v>2</v>
      </c>
      <c r="H1553">
        <v>2005</v>
      </c>
      <c r="I1553" t="s">
        <v>308</v>
      </c>
      <c r="J1553" t="s">
        <v>307</v>
      </c>
      <c r="K1553">
        <v>35.1</v>
      </c>
      <c r="L1553">
        <v>35.1</v>
      </c>
      <c r="O1553" t="s">
        <v>331</v>
      </c>
      <c r="P1553" t="s">
        <v>573</v>
      </c>
      <c r="Q1553">
        <v>2005</v>
      </c>
      <c r="R1553" s="1">
        <v>38353</v>
      </c>
      <c r="S1553" s="1">
        <v>38717</v>
      </c>
    </row>
    <row r="1554" spans="1:19" x14ac:dyDescent="0.25">
      <c r="A1554">
        <v>25613614</v>
      </c>
      <c r="B1554" t="s">
        <v>309</v>
      </c>
      <c r="C1554" t="str">
        <f>IF(D1554="COUNTRY",VLOOKUP(E1554,[1]Codes!I:M,5,0),"")</f>
        <v>Africa</v>
      </c>
      <c r="D1554" t="s">
        <v>28</v>
      </c>
      <c r="E1554" t="s">
        <v>145</v>
      </c>
      <c r="F1554" t="str">
        <f>IF(D1554="COUNTRY",VLOOKUP(E1554,[1]Codes!I:J,2,0),IF(D1554="UNREGION",VLOOKUP(E1554,[1]Codes!AL:AM,2,0),IF(D1554="REGION",VLOOKUP(E1554,[1]Codes!W:X,2,0),"Error")))</f>
        <v>Mauritius</v>
      </c>
      <c r="G1554" t="s">
        <v>2</v>
      </c>
      <c r="H1554">
        <v>2002</v>
      </c>
      <c r="I1554" t="s">
        <v>308</v>
      </c>
      <c r="J1554" t="s">
        <v>307</v>
      </c>
      <c r="K1554">
        <v>35.5</v>
      </c>
      <c r="L1554">
        <v>35.5</v>
      </c>
      <c r="O1554" t="s">
        <v>331</v>
      </c>
      <c r="P1554" t="s">
        <v>573</v>
      </c>
      <c r="Q1554">
        <v>2002</v>
      </c>
      <c r="R1554" s="1">
        <v>37257</v>
      </c>
      <c r="S1554" s="1">
        <v>37621</v>
      </c>
    </row>
    <row r="1555" spans="1:19" x14ac:dyDescent="0.25">
      <c r="A1555">
        <v>25613615</v>
      </c>
      <c r="B1555" t="s">
        <v>309</v>
      </c>
      <c r="C1555" t="str">
        <f>IF(D1555="COUNTRY",VLOOKUP(E1555,[1]Codes!I:M,5,0),"")</f>
        <v>Africa</v>
      </c>
      <c r="D1555" t="s">
        <v>28</v>
      </c>
      <c r="E1555" t="s">
        <v>166</v>
      </c>
      <c r="F1555" t="str">
        <f>IF(D1555="COUNTRY",VLOOKUP(E1555,[1]Codes!I:J,2,0),IF(D1555="UNREGION",VLOOKUP(E1555,[1]Codes!AL:AM,2,0),IF(D1555="REGION",VLOOKUP(E1555,[1]Codes!W:X,2,0),"Error")))</f>
        <v>Malawi</v>
      </c>
      <c r="G1555" t="s">
        <v>2</v>
      </c>
      <c r="H1555">
        <v>2005</v>
      </c>
      <c r="I1555" t="s">
        <v>308</v>
      </c>
      <c r="J1555" t="s">
        <v>307</v>
      </c>
      <c r="K1555">
        <v>183.5</v>
      </c>
      <c r="L1555">
        <v>183.5</v>
      </c>
      <c r="O1555" t="s">
        <v>576</v>
      </c>
      <c r="P1555" t="s">
        <v>573</v>
      </c>
      <c r="Q1555">
        <v>2005</v>
      </c>
      <c r="R1555" s="1">
        <v>38353</v>
      </c>
      <c r="S1555" s="1">
        <v>38717</v>
      </c>
    </row>
    <row r="1556" spans="1:19" x14ac:dyDescent="0.25">
      <c r="A1556">
        <v>25613616</v>
      </c>
      <c r="B1556" t="s">
        <v>309</v>
      </c>
      <c r="C1556" t="str">
        <f>IF(D1556="COUNTRY",VLOOKUP(E1556,[1]Codes!I:M,5,0),"")</f>
        <v>Africa</v>
      </c>
      <c r="D1556" t="s">
        <v>28</v>
      </c>
      <c r="E1556" t="s">
        <v>166</v>
      </c>
      <c r="F1556" t="str">
        <f>IF(D1556="COUNTRY",VLOOKUP(E1556,[1]Codes!I:J,2,0),IF(D1556="UNREGION",VLOOKUP(E1556,[1]Codes!AL:AM,2,0),IF(D1556="REGION",VLOOKUP(E1556,[1]Codes!W:X,2,0),"Error")))</f>
        <v>Malawi</v>
      </c>
      <c r="G1556" t="s">
        <v>2</v>
      </c>
      <c r="H1556">
        <v>2004</v>
      </c>
      <c r="I1556" t="s">
        <v>308</v>
      </c>
      <c r="J1556" t="s">
        <v>307</v>
      </c>
      <c r="K1556">
        <v>189</v>
      </c>
      <c r="L1556">
        <v>189</v>
      </c>
      <c r="O1556" t="s">
        <v>576</v>
      </c>
      <c r="P1556" t="s">
        <v>573</v>
      </c>
      <c r="Q1556">
        <v>2004</v>
      </c>
      <c r="R1556" s="1">
        <v>37987</v>
      </c>
      <c r="S1556" s="1">
        <v>38352</v>
      </c>
    </row>
    <row r="1557" spans="1:19" x14ac:dyDescent="0.25">
      <c r="A1557">
        <v>25613617</v>
      </c>
      <c r="B1557" t="s">
        <v>309</v>
      </c>
      <c r="C1557" t="str">
        <f>IF(D1557="COUNTRY",VLOOKUP(E1557,[1]Codes!I:M,5,0),"")</f>
        <v>Africa</v>
      </c>
      <c r="D1557" t="s">
        <v>28</v>
      </c>
      <c r="E1557" t="s">
        <v>166</v>
      </c>
      <c r="F1557" t="str">
        <f>IF(D1557="COUNTRY",VLOOKUP(E1557,[1]Codes!I:J,2,0),IF(D1557="UNREGION",VLOOKUP(E1557,[1]Codes!AL:AM,2,0),IF(D1557="REGION",VLOOKUP(E1557,[1]Codes!W:X,2,0),"Error")))</f>
        <v>Malawi</v>
      </c>
      <c r="G1557" t="s">
        <v>2</v>
      </c>
      <c r="H1557">
        <v>2010</v>
      </c>
      <c r="I1557" t="s">
        <v>308</v>
      </c>
      <c r="J1557" t="s">
        <v>307</v>
      </c>
      <c r="K1557">
        <v>155</v>
      </c>
      <c r="L1557">
        <v>155</v>
      </c>
      <c r="O1557" t="s">
        <v>577</v>
      </c>
      <c r="P1557" t="s">
        <v>573</v>
      </c>
      <c r="Q1557">
        <v>2010</v>
      </c>
      <c r="R1557" s="1">
        <v>40179</v>
      </c>
      <c r="S1557" s="1">
        <v>40543</v>
      </c>
    </row>
    <row r="1558" spans="1:19" x14ac:dyDescent="0.25">
      <c r="A1558">
        <v>25613618</v>
      </c>
      <c r="B1558" t="s">
        <v>309</v>
      </c>
      <c r="C1558" t="str">
        <f>IF(D1558="COUNTRY",VLOOKUP(E1558,[1]Codes!I:M,5,0),"")</f>
        <v>Africa</v>
      </c>
      <c r="D1558" t="s">
        <v>28</v>
      </c>
      <c r="E1558" t="s">
        <v>166</v>
      </c>
      <c r="F1558" t="str">
        <f>IF(D1558="COUNTRY",VLOOKUP(E1558,[1]Codes!I:J,2,0),IF(D1558="UNREGION",VLOOKUP(E1558,[1]Codes!AL:AM,2,0),IF(D1558="REGION",VLOOKUP(E1558,[1]Codes!W:X,2,0),"Error")))</f>
        <v>Malawi</v>
      </c>
      <c r="G1558" t="s">
        <v>2</v>
      </c>
      <c r="H1558">
        <v>2006</v>
      </c>
      <c r="I1558" t="s">
        <v>308</v>
      </c>
      <c r="J1558" t="s">
        <v>307</v>
      </c>
      <c r="K1558">
        <v>177</v>
      </c>
      <c r="L1558">
        <v>177</v>
      </c>
      <c r="O1558" t="s">
        <v>576</v>
      </c>
      <c r="P1558" t="s">
        <v>573</v>
      </c>
      <c r="Q1558">
        <v>2006</v>
      </c>
      <c r="R1558" s="1">
        <v>38718</v>
      </c>
      <c r="S1558" s="1">
        <v>39082</v>
      </c>
    </row>
    <row r="1559" spans="1:19" x14ac:dyDescent="0.25">
      <c r="A1559">
        <v>25613619</v>
      </c>
      <c r="B1559" t="s">
        <v>309</v>
      </c>
      <c r="C1559" t="str">
        <f>IF(D1559="COUNTRY",VLOOKUP(E1559,[1]Codes!I:M,5,0),"")</f>
        <v>Africa</v>
      </c>
      <c r="D1559" t="s">
        <v>28</v>
      </c>
      <c r="E1559" t="s">
        <v>166</v>
      </c>
      <c r="F1559" t="str">
        <f>IF(D1559="COUNTRY",VLOOKUP(E1559,[1]Codes!I:J,2,0),IF(D1559="UNREGION",VLOOKUP(E1559,[1]Codes!AL:AM,2,0),IF(D1559="REGION",VLOOKUP(E1559,[1]Codes!W:X,2,0),"Error")))</f>
        <v>Malawi</v>
      </c>
      <c r="G1559" t="s">
        <v>2</v>
      </c>
      <c r="H1559">
        <v>2009</v>
      </c>
      <c r="I1559" t="s">
        <v>308</v>
      </c>
      <c r="J1559" t="s">
        <v>307</v>
      </c>
      <c r="K1559">
        <v>151.9</v>
      </c>
      <c r="L1559">
        <v>151.9</v>
      </c>
      <c r="O1559" t="s">
        <v>571</v>
      </c>
      <c r="P1559" t="s">
        <v>573</v>
      </c>
      <c r="Q1559">
        <v>2009</v>
      </c>
      <c r="R1559" s="1">
        <v>39814</v>
      </c>
      <c r="S1559" s="1">
        <v>40178</v>
      </c>
    </row>
    <row r="1560" spans="1:19" x14ac:dyDescent="0.25">
      <c r="A1560">
        <v>25613620</v>
      </c>
      <c r="B1560" t="s">
        <v>309</v>
      </c>
      <c r="C1560" t="str">
        <f>IF(D1560="COUNTRY",VLOOKUP(E1560,[1]Codes!I:M,5,0),"")</f>
        <v>Africa</v>
      </c>
      <c r="D1560" t="s">
        <v>28</v>
      </c>
      <c r="E1560" t="s">
        <v>166</v>
      </c>
      <c r="F1560" t="str">
        <f>IF(D1560="COUNTRY",VLOOKUP(E1560,[1]Codes!I:J,2,0),IF(D1560="UNREGION",VLOOKUP(E1560,[1]Codes!AL:AM,2,0),IF(D1560="REGION",VLOOKUP(E1560,[1]Codes!W:X,2,0),"Error")))</f>
        <v>Malawi</v>
      </c>
      <c r="G1560" t="s">
        <v>2</v>
      </c>
      <c r="H1560">
        <v>2015</v>
      </c>
      <c r="I1560" t="s">
        <v>308</v>
      </c>
      <c r="J1560" t="s">
        <v>307</v>
      </c>
      <c r="K1560">
        <v>137.6</v>
      </c>
      <c r="L1560">
        <v>137.6</v>
      </c>
      <c r="O1560" t="s">
        <v>575</v>
      </c>
      <c r="P1560" t="s">
        <v>573</v>
      </c>
      <c r="Q1560">
        <v>2015</v>
      </c>
      <c r="R1560" s="1">
        <v>42005</v>
      </c>
      <c r="S1560" s="1">
        <v>42369</v>
      </c>
    </row>
    <row r="1561" spans="1:19" x14ac:dyDescent="0.25">
      <c r="A1561">
        <v>25613621</v>
      </c>
      <c r="B1561" t="s">
        <v>309</v>
      </c>
      <c r="C1561" t="str">
        <f>IF(D1561="COUNTRY",VLOOKUP(E1561,[1]Codes!I:M,5,0),"")</f>
        <v>Africa</v>
      </c>
      <c r="D1561" t="s">
        <v>28</v>
      </c>
      <c r="E1561" t="s">
        <v>166</v>
      </c>
      <c r="F1561" t="str">
        <f>IF(D1561="COUNTRY",VLOOKUP(E1561,[1]Codes!I:J,2,0),IF(D1561="UNREGION",VLOOKUP(E1561,[1]Codes!AL:AM,2,0),IF(D1561="REGION",VLOOKUP(E1561,[1]Codes!W:X,2,0),"Error")))</f>
        <v>Malawi</v>
      </c>
      <c r="G1561" t="s">
        <v>2</v>
      </c>
      <c r="H1561">
        <v>2003</v>
      </c>
      <c r="I1561" t="s">
        <v>308</v>
      </c>
      <c r="J1561" t="s">
        <v>307</v>
      </c>
      <c r="K1561">
        <v>162</v>
      </c>
      <c r="L1561">
        <v>162</v>
      </c>
      <c r="O1561" t="s">
        <v>572</v>
      </c>
      <c r="P1561" t="s">
        <v>573</v>
      </c>
      <c r="Q1561">
        <v>2003</v>
      </c>
      <c r="R1561" s="1">
        <v>37622</v>
      </c>
      <c r="S1561" s="1">
        <v>37986</v>
      </c>
    </row>
    <row r="1562" spans="1:19" x14ac:dyDescent="0.25">
      <c r="A1562">
        <v>25613622</v>
      </c>
      <c r="B1562" t="s">
        <v>309</v>
      </c>
      <c r="C1562" t="str">
        <f>IF(D1562="COUNTRY",VLOOKUP(E1562,[1]Codes!I:M,5,0),"")</f>
        <v>Africa</v>
      </c>
      <c r="D1562" t="s">
        <v>28</v>
      </c>
      <c r="E1562" t="s">
        <v>166</v>
      </c>
      <c r="F1562" t="str">
        <f>IF(D1562="COUNTRY",VLOOKUP(E1562,[1]Codes!I:J,2,0),IF(D1562="UNREGION",VLOOKUP(E1562,[1]Codes!AL:AM,2,0),IF(D1562="REGION",VLOOKUP(E1562,[1]Codes!W:X,2,0),"Error")))</f>
        <v>Malawi</v>
      </c>
      <c r="G1562" t="s">
        <v>2</v>
      </c>
      <c r="H1562">
        <v>2012</v>
      </c>
      <c r="I1562" t="s">
        <v>308</v>
      </c>
      <c r="J1562" t="s">
        <v>307</v>
      </c>
      <c r="K1562">
        <v>143</v>
      </c>
      <c r="L1562">
        <v>143</v>
      </c>
      <c r="O1562" t="s">
        <v>574</v>
      </c>
      <c r="P1562" t="s">
        <v>573</v>
      </c>
      <c r="Q1562">
        <v>2012</v>
      </c>
      <c r="R1562" s="1">
        <v>40909</v>
      </c>
      <c r="S1562" s="1">
        <v>41274</v>
      </c>
    </row>
    <row r="1563" spans="1:19" x14ac:dyDescent="0.25">
      <c r="A1563">
        <v>25613623</v>
      </c>
      <c r="B1563" t="s">
        <v>309</v>
      </c>
      <c r="C1563" t="str">
        <f>IF(D1563="COUNTRY",VLOOKUP(E1563,[1]Codes!I:M,5,0),"")</f>
        <v>Africa</v>
      </c>
      <c r="D1563" t="s">
        <v>28</v>
      </c>
      <c r="E1563" t="s">
        <v>166</v>
      </c>
      <c r="F1563" t="str">
        <f>IF(D1563="COUNTRY",VLOOKUP(E1563,[1]Codes!I:J,2,0),IF(D1563="UNREGION",VLOOKUP(E1563,[1]Codes!AL:AM,2,0),IF(D1563="REGION",VLOOKUP(E1563,[1]Codes!W:X,2,0),"Error")))</f>
        <v>Malawi</v>
      </c>
      <c r="G1563" t="s">
        <v>2</v>
      </c>
      <c r="H1563">
        <v>2002</v>
      </c>
      <c r="I1563" t="s">
        <v>308</v>
      </c>
      <c r="J1563" t="s">
        <v>307</v>
      </c>
      <c r="K1563">
        <v>160</v>
      </c>
      <c r="L1563">
        <v>160</v>
      </c>
      <c r="O1563" t="s">
        <v>572</v>
      </c>
      <c r="P1563" t="s">
        <v>560</v>
      </c>
      <c r="Q1563">
        <v>2002</v>
      </c>
      <c r="R1563" s="1">
        <v>37257</v>
      </c>
      <c r="S1563" s="1">
        <v>37621</v>
      </c>
    </row>
    <row r="1564" spans="1:19" x14ac:dyDescent="0.25">
      <c r="A1564">
        <v>25613624</v>
      </c>
      <c r="B1564" t="s">
        <v>309</v>
      </c>
      <c r="C1564" t="str">
        <f>IF(D1564="COUNTRY",VLOOKUP(E1564,[1]Codes!I:M,5,0),"")</f>
        <v>Africa</v>
      </c>
      <c r="D1564" t="s">
        <v>28</v>
      </c>
      <c r="E1564" t="s">
        <v>166</v>
      </c>
      <c r="F1564" t="str">
        <f>IF(D1564="COUNTRY",VLOOKUP(E1564,[1]Codes!I:J,2,0),IF(D1564="UNREGION",VLOOKUP(E1564,[1]Codes!AL:AM,2,0),IF(D1564="REGION",VLOOKUP(E1564,[1]Codes!W:X,2,0),"Error")))</f>
        <v>Malawi</v>
      </c>
      <c r="G1564" t="s">
        <v>2</v>
      </c>
      <c r="H1564">
        <v>2008</v>
      </c>
      <c r="I1564" t="s">
        <v>308</v>
      </c>
      <c r="J1564" t="s">
        <v>307</v>
      </c>
      <c r="K1564">
        <v>157</v>
      </c>
      <c r="L1564">
        <v>157</v>
      </c>
      <c r="O1564" t="s">
        <v>571</v>
      </c>
      <c r="P1564" t="s">
        <v>560</v>
      </c>
      <c r="Q1564">
        <v>2008</v>
      </c>
      <c r="R1564" s="1">
        <v>39448</v>
      </c>
      <c r="S1564" s="1">
        <v>39813</v>
      </c>
    </row>
    <row r="1565" spans="1:19" x14ac:dyDescent="0.25">
      <c r="A1565">
        <v>25613625</v>
      </c>
      <c r="B1565" t="s">
        <v>309</v>
      </c>
      <c r="C1565" t="str">
        <f>IF(D1565="COUNTRY",VLOOKUP(E1565,[1]Codes!I:M,5,0),"")</f>
        <v>Africa</v>
      </c>
      <c r="D1565" t="s">
        <v>28</v>
      </c>
      <c r="E1565" t="s">
        <v>166</v>
      </c>
      <c r="F1565" t="str">
        <f>IF(D1565="COUNTRY",VLOOKUP(E1565,[1]Codes!I:J,2,0),IF(D1565="UNREGION",VLOOKUP(E1565,[1]Codes!AL:AM,2,0),IF(D1565="REGION",VLOOKUP(E1565,[1]Codes!W:X,2,0),"Error")))</f>
        <v>Malawi</v>
      </c>
      <c r="G1565" t="s">
        <v>2</v>
      </c>
      <c r="H1565">
        <v>2014</v>
      </c>
      <c r="I1565" t="s">
        <v>308</v>
      </c>
      <c r="J1565" t="s">
        <v>307</v>
      </c>
      <c r="K1565">
        <v>135.9</v>
      </c>
      <c r="L1565">
        <v>135.9</v>
      </c>
      <c r="O1565" t="s">
        <v>570</v>
      </c>
      <c r="P1565" t="s">
        <v>560</v>
      </c>
      <c r="Q1565">
        <v>2014</v>
      </c>
      <c r="R1565" s="1">
        <v>41640</v>
      </c>
      <c r="S1565" s="1">
        <v>42004</v>
      </c>
    </row>
    <row r="1566" spans="1:19" x14ac:dyDescent="0.25">
      <c r="A1566">
        <v>25613626</v>
      </c>
      <c r="B1566" t="s">
        <v>309</v>
      </c>
      <c r="C1566" t="str">
        <f>IF(D1566="COUNTRY",VLOOKUP(E1566,[1]Codes!I:M,5,0),"")</f>
        <v>Western Pacific</v>
      </c>
      <c r="D1566" t="s">
        <v>28</v>
      </c>
      <c r="E1566" t="s">
        <v>111</v>
      </c>
      <c r="F1566" t="str">
        <f>IF(D1566="COUNTRY",VLOOKUP(E1566,[1]Codes!I:J,2,0),IF(D1566="UNREGION",VLOOKUP(E1566,[1]Codes!AL:AM,2,0),IF(D1566="REGION",VLOOKUP(E1566,[1]Codes!W:X,2,0),"Error")))</f>
        <v>Malaysia</v>
      </c>
      <c r="G1566" t="s">
        <v>2</v>
      </c>
      <c r="H1566">
        <v>2003</v>
      </c>
      <c r="I1566" t="s">
        <v>308</v>
      </c>
      <c r="J1566" t="s">
        <v>307</v>
      </c>
      <c r="K1566">
        <v>12.8</v>
      </c>
      <c r="L1566">
        <v>12.8</v>
      </c>
      <c r="O1566" t="s">
        <v>331</v>
      </c>
      <c r="P1566" t="s">
        <v>560</v>
      </c>
      <c r="Q1566">
        <v>2003</v>
      </c>
      <c r="R1566" s="1">
        <v>37622</v>
      </c>
      <c r="S1566" s="1">
        <v>37986</v>
      </c>
    </row>
    <row r="1567" spans="1:19" x14ac:dyDescent="0.25">
      <c r="A1567">
        <v>25613627</v>
      </c>
      <c r="B1567" t="s">
        <v>309</v>
      </c>
      <c r="C1567" t="str">
        <f>IF(D1567="COUNTRY",VLOOKUP(E1567,[1]Codes!I:M,5,0),"")</f>
        <v>Western Pacific</v>
      </c>
      <c r="D1567" t="s">
        <v>28</v>
      </c>
      <c r="E1567" t="s">
        <v>111</v>
      </c>
      <c r="F1567" t="str">
        <f>IF(D1567="COUNTRY",VLOOKUP(E1567,[1]Codes!I:J,2,0),IF(D1567="UNREGION",VLOOKUP(E1567,[1]Codes!AL:AM,2,0),IF(D1567="REGION",VLOOKUP(E1567,[1]Codes!W:X,2,0),"Error")))</f>
        <v>Malaysia</v>
      </c>
      <c r="G1567" t="s">
        <v>2</v>
      </c>
      <c r="H1567">
        <v>2008</v>
      </c>
      <c r="I1567" t="s">
        <v>308</v>
      </c>
      <c r="J1567" t="s">
        <v>307</v>
      </c>
      <c r="K1567">
        <v>13.1</v>
      </c>
      <c r="L1567">
        <v>13.1</v>
      </c>
      <c r="O1567" t="s">
        <v>331</v>
      </c>
      <c r="P1567" t="s">
        <v>560</v>
      </c>
      <c r="Q1567">
        <v>2008</v>
      </c>
      <c r="R1567" s="1">
        <v>39448</v>
      </c>
      <c r="S1567" s="1">
        <v>39813</v>
      </c>
    </row>
    <row r="1568" spans="1:19" x14ac:dyDescent="0.25">
      <c r="A1568">
        <v>25613628</v>
      </c>
      <c r="B1568" t="s">
        <v>309</v>
      </c>
      <c r="C1568" t="str">
        <f>IF(D1568="COUNTRY",VLOOKUP(E1568,[1]Codes!I:M,5,0),"")</f>
        <v>Western Pacific</v>
      </c>
      <c r="D1568" t="s">
        <v>28</v>
      </c>
      <c r="E1568" t="s">
        <v>111</v>
      </c>
      <c r="F1568" t="str">
        <f>IF(D1568="COUNTRY",VLOOKUP(E1568,[1]Codes!I:J,2,0),IF(D1568="UNREGION",VLOOKUP(E1568,[1]Codes!AL:AM,2,0),IF(D1568="REGION",VLOOKUP(E1568,[1]Codes!W:X,2,0),"Error")))</f>
        <v>Malaysia</v>
      </c>
      <c r="G1568" t="s">
        <v>2</v>
      </c>
      <c r="H1568">
        <v>2009</v>
      </c>
      <c r="I1568" t="s">
        <v>308</v>
      </c>
      <c r="J1568" t="s">
        <v>307</v>
      </c>
      <c r="K1568">
        <v>13.9</v>
      </c>
      <c r="L1568">
        <v>13.9</v>
      </c>
      <c r="O1568" t="s">
        <v>331</v>
      </c>
      <c r="P1568" t="s">
        <v>560</v>
      </c>
      <c r="Q1568">
        <v>2009</v>
      </c>
      <c r="R1568" s="1">
        <v>39814</v>
      </c>
      <c r="S1568" s="1">
        <v>40178</v>
      </c>
    </row>
    <row r="1569" spans="1:19" x14ac:dyDescent="0.25">
      <c r="A1569">
        <v>25613629</v>
      </c>
      <c r="B1569" t="s">
        <v>309</v>
      </c>
      <c r="C1569" t="str">
        <f>IF(D1569="COUNTRY",VLOOKUP(E1569,[1]Codes!I:M,5,0),"")</f>
        <v>Western Pacific</v>
      </c>
      <c r="D1569" t="s">
        <v>28</v>
      </c>
      <c r="E1569" t="s">
        <v>111</v>
      </c>
      <c r="F1569" t="str">
        <f>IF(D1569="COUNTRY",VLOOKUP(E1569,[1]Codes!I:J,2,0),IF(D1569="UNREGION",VLOOKUP(E1569,[1]Codes!AL:AM,2,0),IF(D1569="REGION",VLOOKUP(E1569,[1]Codes!W:X,2,0),"Error")))</f>
        <v>Malaysia</v>
      </c>
      <c r="G1569" t="s">
        <v>2</v>
      </c>
      <c r="H1569">
        <v>2014</v>
      </c>
      <c r="I1569" t="s">
        <v>308</v>
      </c>
      <c r="J1569" t="s">
        <v>307</v>
      </c>
      <c r="K1569">
        <v>13.1</v>
      </c>
      <c r="L1569">
        <v>13.1</v>
      </c>
      <c r="O1569" t="s">
        <v>331</v>
      </c>
      <c r="P1569" t="s">
        <v>560</v>
      </c>
      <c r="Q1569">
        <v>2014</v>
      </c>
      <c r="R1569" s="1">
        <v>41640</v>
      </c>
      <c r="S1569" s="1">
        <v>42004</v>
      </c>
    </row>
    <row r="1570" spans="1:19" x14ac:dyDescent="0.25">
      <c r="A1570">
        <v>25613630</v>
      </c>
      <c r="B1570" t="s">
        <v>309</v>
      </c>
      <c r="C1570" t="str">
        <f>IF(D1570="COUNTRY",VLOOKUP(E1570,[1]Codes!I:M,5,0),"")</f>
        <v>Western Pacific</v>
      </c>
      <c r="D1570" t="s">
        <v>28</v>
      </c>
      <c r="E1570" t="s">
        <v>111</v>
      </c>
      <c r="F1570" t="str">
        <f>IF(D1570="COUNTRY",VLOOKUP(E1570,[1]Codes!I:J,2,0),IF(D1570="UNREGION",VLOOKUP(E1570,[1]Codes!AL:AM,2,0),IF(D1570="REGION",VLOOKUP(E1570,[1]Codes!W:X,2,0),"Error")))</f>
        <v>Malaysia</v>
      </c>
      <c r="G1570" t="s">
        <v>2</v>
      </c>
      <c r="H1570">
        <v>2013</v>
      </c>
      <c r="I1570" t="s">
        <v>308</v>
      </c>
      <c r="J1570" t="s">
        <v>307</v>
      </c>
      <c r="K1570">
        <v>13.2</v>
      </c>
      <c r="L1570">
        <v>13.2</v>
      </c>
      <c r="O1570" t="s">
        <v>331</v>
      </c>
      <c r="P1570" t="s">
        <v>560</v>
      </c>
      <c r="Q1570">
        <v>2013</v>
      </c>
      <c r="R1570" s="1">
        <v>41275</v>
      </c>
      <c r="S1570" s="1">
        <v>41639</v>
      </c>
    </row>
    <row r="1571" spans="1:19" x14ac:dyDescent="0.25">
      <c r="A1571">
        <v>25613631</v>
      </c>
      <c r="B1571" t="s">
        <v>309</v>
      </c>
      <c r="C1571" t="str">
        <f>IF(D1571="COUNTRY",VLOOKUP(E1571,[1]Codes!I:M,5,0),"")</f>
        <v>Western Pacific</v>
      </c>
      <c r="D1571" t="s">
        <v>28</v>
      </c>
      <c r="E1571" t="s">
        <v>111</v>
      </c>
      <c r="F1571" t="str">
        <f>IF(D1571="COUNTRY",VLOOKUP(E1571,[1]Codes!I:J,2,0),IF(D1571="UNREGION",VLOOKUP(E1571,[1]Codes!AL:AM,2,0),IF(D1571="REGION",VLOOKUP(E1571,[1]Codes!W:X,2,0),"Error")))</f>
        <v>Malaysia</v>
      </c>
      <c r="G1571" t="s">
        <v>2</v>
      </c>
      <c r="H1571">
        <v>2000</v>
      </c>
      <c r="I1571" t="s">
        <v>308</v>
      </c>
      <c r="J1571" t="s">
        <v>307</v>
      </c>
      <c r="K1571">
        <v>12</v>
      </c>
      <c r="L1571">
        <v>12</v>
      </c>
      <c r="O1571" t="s">
        <v>340</v>
      </c>
      <c r="P1571" t="s">
        <v>560</v>
      </c>
      <c r="Q1571">
        <v>2000</v>
      </c>
      <c r="R1571" s="1">
        <v>36526</v>
      </c>
      <c r="S1571" s="1">
        <v>36891</v>
      </c>
    </row>
    <row r="1572" spans="1:19" x14ac:dyDescent="0.25">
      <c r="A1572">
        <v>25613632</v>
      </c>
      <c r="B1572" t="s">
        <v>309</v>
      </c>
      <c r="C1572" t="str">
        <f>IF(D1572="COUNTRY",VLOOKUP(E1572,[1]Codes!I:M,5,0),"")</f>
        <v>Western Pacific</v>
      </c>
      <c r="D1572" t="s">
        <v>28</v>
      </c>
      <c r="E1572" t="s">
        <v>111</v>
      </c>
      <c r="F1572" t="str">
        <f>IF(D1572="COUNTRY",VLOOKUP(E1572,[1]Codes!I:J,2,0),IF(D1572="UNREGION",VLOOKUP(E1572,[1]Codes!AL:AM,2,0),IF(D1572="REGION",VLOOKUP(E1572,[1]Codes!W:X,2,0),"Error")))</f>
        <v>Malaysia</v>
      </c>
      <c r="G1572" t="s">
        <v>2</v>
      </c>
      <c r="H1572">
        <v>2007</v>
      </c>
      <c r="I1572" t="s">
        <v>308</v>
      </c>
      <c r="J1572" t="s">
        <v>307</v>
      </c>
      <c r="K1572">
        <v>11.1</v>
      </c>
      <c r="L1572">
        <v>11.1</v>
      </c>
      <c r="O1572" t="s">
        <v>331</v>
      </c>
      <c r="P1572" t="s">
        <v>560</v>
      </c>
      <c r="Q1572">
        <v>2007</v>
      </c>
      <c r="R1572" s="1">
        <v>39083</v>
      </c>
      <c r="S1572" s="1">
        <v>39447</v>
      </c>
    </row>
    <row r="1573" spans="1:19" x14ac:dyDescent="0.25">
      <c r="A1573">
        <v>25613633</v>
      </c>
      <c r="B1573" t="s">
        <v>309</v>
      </c>
      <c r="C1573" t="str">
        <f>IF(D1573="COUNTRY",VLOOKUP(E1573,[1]Codes!I:M,5,0),"")</f>
        <v>Western Pacific</v>
      </c>
      <c r="D1573" t="s">
        <v>28</v>
      </c>
      <c r="E1573" t="s">
        <v>111</v>
      </c>
      <c r="F1573" t="str">
        <f>IF(D1573="COUNTRY",VLOOKUP(E1573,[1]Codes!I:J,2,0),IF(D1573="UNREGION",VLOOKUP(E1573,[1]Codes!AL:AM,2,0),IF(D1573="REGION",VLOOKUP(E1573,[1]Codes!W:X,2,0),"Error")))</f>
        <v>Malaysia</v>
      </c>
      <c r="G1573" t="s">
        <v>2</v>
      </c>
      <c r="H1573">
        <v>2004</v>
      </c>
      <c r="I1573" t="s">
        <v>308</v>
      </c>
      <c r="J1573" t="s">
        <v>307</v>
      </c>
      <c r="K1573">
        <v>12.8</v>
      </c>
      <c r="L1573">
        <v>12.8</v>
      </c>
      <c r="O1573" t="s">
        <v>331</v>
      </c>
      <c r="P1573" t="s">
        <v>560</v>
      </c>
      <c r="Q1573">
        <v>2004</v>
      </c>
      <c r="R1573" s="1">
        <v>37987</v>
      </c>
      <c r="S1573" s="1">
        <v>38352</v>
      </c>
    </row>
    <row r="1574" spans="1:19" x14ac:dyDescent="0.25">
      <c r="A1574">
        <v>25613634</v>
      </c>
      <c r="B1574" t="s">
        <v>309</v>
      </c>
      <c r="C1574" t="str">
        <f>IF(D1574="COUNTRY",VLOOKUP(E1574,[1]Codes!I:M,5,0),"")</f>
        <v>Western Pacific</v>
      </c>
      <c r="D1574" t="s">
        <v>28</v>
      </c>
      <c r="E1574" t="s">
        <v>111</v>
      </c>
      <c r="F1574" t="str">
        <f>IF(D1574="COUNTRY",VLOOKUP(E1574,[1]Codes!I:J,2,0),IF(D1574="UNREGION",VLOOKUP(E1574,[1]Codes!AL:AM,2,0),IF(D1574="REGION",VLOOKUP(E1574,[1]Codes!W:X,2,0),"Error")))</f>
        <v>Malaysia</v>
      </c>
      <c r="G1574" t="s">
        <v>2</v>
      </c>
      <c r="H1574">
        <v>2012</v>
      </c>
      <c r="I1574" t="s">
        <v>308</v>
      </c>
      <c r="J1574" t="s">
        <v>307</v>
      </c>
      <c r="K1574">
        <v>13.3</v>
      </c>
      <c r="L1574">
        <v>13.3</v>
      </c>
      <c r="O1574" t="s">
        <v>331</v>
      </c>
      <c r="P1574" t="s">
        <v>560</v>
      </c>
      <c r="Q1574">
        <v>2012</v>
      </c>
      <c r="R1574" s="1">
        <v>40909</v>
      </c>
      <c r="S1574" s="1">
        <v>41274</v>
      </c>
    </row>
    <row r="1575" spans="1:19" x14ac:dyDescent="0.25">
      <c r="A1575">
        <v>25613635</v>
      </c>
      <c r="B1575" t="s">
        <v>309</v>
      </c>
      <c r="C1575" t="str">
        <f>IF(D1575="COUNTRY",VLOOKUP(E1575,[1]Codes!I:M,5,0),"")</f>
        <v>Western Pacific</v>
      </c>
      <c r="D1575" t="s">
        <v>28</v>
      </c>
      <c r="E1575" t="s">
        <v>111</v>
      </c>
      <c r="F1575" t="str">
        <f>IF(D1575="COUNTRY",VLOOKUP(E1575,[1]Codes!I:J,2,0),IF(D1575="UNREGION",VLOOKUP(E1575,[1]Codes!AL:AM,2,0),IF(D1575="REGION",VLOOKUP(E1575,[1]Codes!W:X,2,0),"Error")))</f>
        <v>Malaysia</v>
      </c>
      <c r="G1575" t="s">
        <v>2</v>
      </c>
      <c r="H1575">
        <v>2005</v>
      </c>
      <c r="I1575" t="s">
        <v>308</v>
      </c>
      <c r="J1575" t="s">
        <v>307</v>
      </c>
      <c r="K1575">
        <v>12.4</v>
      </c>
      <c r="L1575">
        <v>12.4</v>
      </c>
      <c r="O1575" t="s">
        <v>331</v>
      </c>
      <c r="P1575" t="s">
        <v>560</v>
      </c>
      <c r="Q1575">
        <v>2005</v>
      </c>
      <c r="R1575" s="1">
        <v>38353</v>
      </c>
      <c r="S1575" s="1">
        <v>38717</v>
      </c>
    </row>
    <row r="1576" spans="1:19" x14ac:dyDescent="0.25">
      <c r="A1576">
        <v>25613636</v>
      </c>
      <c r="B1576" t="s">
        <v>309</v>
      </c>
      <c r="C1576" t="str">
        <f>IF(D1576="COUNTRY",VLOOKUP(E1576,[1]Codes!I:M,5,0),"")</f>
        <v>Western Pacific</v>
      </c>
      <c r="D1576" t="s">
        <v>28</v>
      </c>
      <c r="E1576" t="s">
        <v>111</v>
      </c>
      <c r="F1576" t="str">
        <f>IF(D1576="COUNTRY",VLOOKUP(E1576,[1]Codes!I:J,2,0),IF(D1576="UNREGION",VLOOKUP(E1576,[1]Codes!AL:AM,2,0),IF(D1576="REGION",VLOOKUP(E1576,[1]Codes!W:X,2,0),"Error")))</f>
        <v>Malaysia</v>
      </c>
      <c r="G1576" t="s">
        <v>2</v>
      </c>
      <c r="H1576">
        <v>2011</v>
      </c>
      <c r="I1576" t="s">
        <v>308</v>
      </c>
      <c r="J1576" t="s">
        <v>307</v>
      </c>
      <c r="K1576">
        <v>14</v>
      </c>
      <c r="L1576">
        <v>14</v>
      </c>
      <c r="O1576" t="s">
        <v>331</v>
      </c>
      <c r="P1576" t="s">
        <v>560</v>
      </c>
      <c r="Q1576">
        <v>2011</v>
      </c>
      <c r="R1576" s="1">
        <v>40544</v>
      </c>
      <c r="S1576" s="1">
        <v>40908</v>
      </c>
    </row>
    <row r="1577" spans="1:19" x14ac:dyDescent="0.25">
      <c r="A1577">
        <v>25613637</v>
      </c>
      <c r="B1577" t="s">
        <v>309</v>
      </c>
      <c r="C1577" t="str">
        <f>IF(D1577="COUNTRY",VLOOKUP(E1577,[1]Codes!I:M,5,0),"")</f>
        <v>Western Pacific</v>
      </c>
      <c r="D1577" t="s">
        <v>28</v>
      </c>
      <c r="E1577" t="s">
        <v>111</v>
      </c>
      <c r="F1577" t="str">
        <f>IF(D1577="COUNTRY",VLOOKUP(E1577,[1]Codes!I:J,2,0),IF(D1577="UNREGION",VLOOKUP(E1577,[1]Codes!AL:AM,2,0),IF(D1577="REGION",VLOOKUP(E1577,[1]Codes!W:X,2,0),"Error")))</f>
        <v>Malaysia</v>
      </c>
      <c r="G1577" t="s">
        <v>2</v>
      </c>
      <c r="H1577">
        <v>2015</v>
      </c>
      <c r="I1577" t="s">
        <v>308</v>
      </c>
      <c r="J1577" t="s">
        <v>307</v>
      </c>
      <c r="K1577">
        <v>11.8</v>
      </c>
      <c r="L1577">
        <v>11.8</v>
      </c>
      <c r="O1577" t="s">
        <v>331</v>
      </c>
      <c r="P1577" t="s">
        <v>560</v>
      </c>
      <c r="Q1577">
        <v>2015</v>
      </c>
      <c r="R1577" s="1">
        <v>42005</v>
      </c>
      <c r="S1577" s="1">
        <v>42369</v>
      </c>
    </row>
    <row r="1578" spans="1:19" x14ac:dyDescent="0.25">
      <c r="A1578">
        <v>25613638</v>
      </c>
      <c r="B1578" t="s">
        <v>309</v>
      </c>
      <c r="C1578" t="str">
        <f>IF(D1578="COUNTRY",VLOOKUP(E1578,[1]Codes!I:M,5,0),"")</f>
        <v>Western Pacific</v>
      </c>
      <c r="D1578" t="s">
        <v>28</v>
      </c>
      <c r="E1578" t="s">
        <v>111</v>
      </c>
      <c r="F1578" t="str">
        <f>IF(D1578="COUNTRY",VLOOKUP(E1578,[1]Codes!I:J,2,0),IF(D1578="UNREGION",VLOOKUP(E1578,[1]Codes!AL:AM,2,0),IF(D1578="REGION",VLOOKUP(E1578,[1]Codes!W:X,2,0),"Error")))</f>
        <v>Malaysia</v>
      </c>
      <c r="G1578" t="s">
        <v>2</v>
      </c>
      <c r="H1578">
        <v>2001</v>
      </c>
      <c r="I1578" t="s">
        <v>308</v>
      </c>
      <c r="J1578" t="s">
        <v>307</v>
      </c>
      <c r="K1578">
        <v>15.4</v>
      </c>
      <c r="L1578">
        <v>15.4</v>
      </c>
      <c r="O1578" t="s">
        <v>331</v>
      </c>
      <c r="P1578" t="s">
        <v>560</v>
      </c>
      <c r="Q1578">
        <v>2001</v>
      </c>
      <c r="R1578" s="1">
        <v>36892</v>
      </c>
      <c r="S1578" s="1">
        <v>37256</v>
      </c>
    </row>
    <row r="1579" spans="1:19" x14ac:dyDescent="0.25">
      <c r="A1579">
        <v>25613639</v>
      </c>
      <c r="B1579" t="s">
        <v>309</v>
      </c>
      <c r="C1579" t="str">
        <f>IF(D1579="COUNTRY",VLOOKUP(E1579,[1]Codes!I:M,5,0),"")</f>
        <v>Western Pacific</v>
      </c>
      <c r="D1579" t="s">
        <v>28</v>
      </c>
      <c r="E1579" t="s">
        <v>111</v>
      </c>
      <c r="F1579" t="str">
        <f>IF(D1579="COUNTRY",VLOOKUP(E1579,[1]Codes!I:J,2,0),IF(D1579="UNREGION",VLOOKUP(E1579,[1]Codes!AL:AM,2,0),IF(D1579="REGION",VLOOKUP(E1579,[1]Codes!W:X,2,0),"Error")))</f>
        <v>Malaysia</v>
      </c>
      <c r="G1579" t="s">
        <v>2</v>
      </c>
      <c r="H1579">
        <v>2002</v>
      </c>
      <c r="I1579" t="s">
        <v>308</v>
      </c>
      <c r="J1579" t="s">
        <v>307</v>
      </c>
      <c r="K1579">
        <v>13.3</v>
      </c>
      <c r="L1579">
        <v>13.3</v>
      </c>
      <c r="O1579" t="s">
        <v>331</v>
      </c>
      <c r="P1579" t="s">
        <v>560</v>
      </c>
      <c r="Q1579">
        <v>2002</v>
      </c>
      <c r="R1579" s="1">
        <v>37257</v>
      </c>
      <c r="S1579" s="1">
        <v>37621</v>
      </c>
    </row>
    <row r="1580" spans="1:19" x14ac:dyDescent="0.25">
      <c r="A1580">
        <v>25613640</v>
      </c>
      <c r="B1580" t="s">
        <v>309</v>
      </c>
      <c r="C1580" t="str">
        <f>IF(D1580="COUNTRY",VLOOKUP(E1580,[1]Codes!I:M,5,0),"")</f>
        <v>Western Pacific</v>
      </c>
      <c r="D1580" t="s">
        <v>28</v>
      </c>
      <c r="E1580" t="s">
        <v>111</v>
      </c>
      <c r="F1580" t="str">
        <f>IF(D1580="COUNTRY",VLOOKUP(E1580,[1]Codes!I:J,2,0),IF(D1580="UNREGION",VLOOKUP(E1580,[1]Codes!AL:AM,2,0),IF(D1580="REGION",VLOOKUP(E1580,[1]Codes!W:X,2,0),"Error")))</f>
        <v>Malaysia</v>
      </c>
      <c r="G1580" t="s">
        <v>2</v>
      </c>
      <c r="H1580">
        <v>2018</v>
      </c>
      <c r="I1580" t="s">
        <v>308</v>
      </c>
      <c r="J1580" t="s">
        <v>307</v>
      </c>
      <c r="K1580">
        <v>8.8000000000000007</v>
      </c>
      <c r="L1580">
        <v>8.8000000000000007</v>
      </c>
      <c r="O1580" t="s">
        <v>331</v>
      </c>
      <c r="P1580" t="s">
        <v>560</v>
      </c>
      <c r="Q1580">
        <v>2018</v>
      </c>
      <c r="R1580" s="1">
        <v>43101</v>
      </c>
      <c r="S1580" s="1">
        <v>43465</v>
      </c>
    </row>
    <row r="1581" spans="1:19" x14ac:dyDescent="0.25">
      <c r="A1581">
        <v>25613641</v>
      </c>
      <c r="B1581" t="s">
        <v>309</v>
      </c>
      <c r="C1581" t="str">
        <f>IF(D1581="COUNTRY",VLOOKUP(E1581,[1]Codes!I:M,5,0),"")</f>
        <v>Western Pacific</v>
      </c>
      <c r="D1581" t="s">
        <v>28</v>
      </c>
      <c r="E1581" t="s">
        <v>111</v>
      </c>
      <c r="F1581" t="str">
        <f>IF(D1581="COUNTRY",VLOOKUP(E1581,[1]Codes!I:J,2,0),IF(D1581="UNREGION",VLOOKUP(E1581,[1]Codes!AL:AM,2,0),IF(D1581="REGION",VLOOKUP(E1581,[1]Codes!W:X,2,0),"Error")))</f>
        <v>Malaysia</v>
      </c>
      <c r="G1581" t="s">
        <v>2</v>
      </c>
      <c r="H1581">
        <v>2006</v>
      </c>
      <c r="I1581" t="s">
        <v>308</v>
      </c>
      <c r="J1581" t="s">
        <v>307</v>
      </c>
      <c r="K1581">
        <v>11.6</v>
      </c>
      <c r="L1581">
        <v>11.6</v>
      </c>
      <c r="O1581" t="s">
        <v>331</v>
      </c>
      <c r="P1581" t="s">
        <v>560</v>
      </c>
      <c r="Q1581">
        <v>2006</v>
      </c>
      <c r="R1581" s="1">
        <v>38718</v>
      </c>
      <c r="S1581" s="1">
        <v>39082</v>
      </c>
    </row>
    <row r="1582" spans="1:19" x14ac:dyDescent="0.25">
      <c r="A1582">
        <v>25613642</v>
      </c>
      <c r="B1582" t="s">
        <v>309</v>
      </c>
      <c r="C1582" t="str">
        <f>IF(D1582="COUNTRY",VLOOKUP(E1582,[1]Codes!I:M,5,0),"")</f>
        <v>Western Pacific</v>
      </c>
      <c r="D1582" t="s">
        <v>28</v>
      </c>
      <c r="E1582" t="s">
        <v>111</v>
      </c>
      <c r="F1582" t="str">
        <f>IF(D1582="COUNTRY",VLOOKUP(E1582,[1]Codes!I:J,2,0),IF(D1582="UNREGION",VLOOKUP(E1582,[1]Codes!AL:AM,2,0),IF(D1582="REGION",VLOOKUP(E1582,[1]Codes!W:X,2,0),"Error")))</f>
        <v>Malaysia</v>
      </c>
      <c r="G1582" t="s">
        <v>2</v>
      </c>
      <c r="H1582">
        <v>2016</v>
      </c>
      <c r="I1582" t="s">
        <v>308</v>
      </c>
      <c r="J1582" t="s">
        <v>307</v>
      </c>
      <c r="K1582">
        <v>10.199999999999999</v>
      </c>
      <c r="L1582">
        <v>10.199999999999999</v>
      </c>
      <c r="O1582" t="s">
        <v>331</v>
      </c>
      <c r="P1582" t="s">
        <v>560</v>
      </c>
      <c r="Q1582">
        <v>2016</v>
      </c>
      <c r="R1582" s="1">
        <v>42370</v>
      </c>
      <c r="S1582" s="1">
        <v>42735</v>
      </c>
    </row>
    <row r="1583" spans="1:19" x14ac:dyDescent="0.25">
      <c r="A1583">
        <v>25613643</v>
      </c>
      <c r="B1583" t="s">
        <v>309</v>
      </c>
      <c r="C1583" t="str">
        <f>IF(D1583="COUNTRY",VLOOKUP(E1583,[1]Codes!I:M,5,0),"")</f>
        <v>Western Pacific</v>
      </c>
      <c r="D1583" t="s">
        <v>28</v>
      </c>
      <c r="E1583" t="s">
        <v>111</v>
      </c>
      <c r="F1583" t="str">
        <f>IF(D1583="COUNTRY",VLOOKUP(E1583,[1]Codes!I:J,2,0),IF(D1583="UNREGION",VLOOKUP(E1583,[1]Codes!AL:AM,2,0),IF(D1583="REGION",VLOOKUP(E1583,[1]Codes!W:X,2,0),"Error")))</f>
        <v>Malaysia</v>
      </c>
      <c r="G1583" t="s">
        <v>2</v>
      </c>
      <c r="H1583">
        <v>2017</v>
      </c>
      <c r="I1583" t="s">
        <v>308</v>
      </c>
      <c r="J1583" t="s">
        <v>307</v>
      </c>
      <c r="K1583">
        <v>9.3000000000000007</v>
      </c>
      <c r="L1583">
        <v>9.3000000000000007</v>
      </c>
      <c r="O1583" t="s">
        <v>331</v>
      </c>
      <c r="P1583" t="s">
        <v>560</v>
      </c>
      <c r="Q1583">
        <v>2017</v>
      </c>
      <c r="R1583" s="1">
        <v>42736</v>
      </c>
      <c r="S1583" s="1">
        <v>43100</v>
      </c>
    </row>
    <row r="1584" spans="1:19" x14ac:dyDescent="0.25">
      <c r="A1584">
        <v>25613644</v>
      </c>
      <c r="B1584" t="s">
        <v>309</v>
      </c>
      <c r="C1584" t="str">
        <f>IF(D1584="COUNTRY",VLOOKUP(E1584,[1]Codes!I:M,5,0),"")</f>
        <v>Africa</v>
      </c>
      <c r="D1584" t="s">
        <v>28</v>
      </c>
      <c r="E1584" t="s">
        <v>225</v>
      </c>
      <c r="F1584" t="str">
        <f>IF(D1584="COUNTRY",VLOOKUP(E1584,[1]Codes!I:J,2,0),IF(D1584="UNREGION",VLOOKUP(E1584,[1]Codes!AL:AM,2,0),IF(D1584="REGION",VLOOKUP(E1584,[1]Codes!W:X,2,0),"Error")))</f>
        <v>Namibia</v>
      </c>
      <c r="G1584" t="s">
        <v>2</v>
      </c>
      <c r="H1584">
        <v>2016</v>
      </c>
      <c r="I1584" t="s">
        <v>308</v>
      </c>
      <c r="J1584" t="s">
        <v>307</v>
      </c>
      <c r="K1584">
        <v>63.9</v>
      </c>
      <c r="L1584">
        <v>63.9</v>
      </c>
      <c r="O1584" t="s">
        <v>569</v>
      </c>
      <c r="P1584" t="s">
        <v>560</v>
      </c>
      <c r="Q1584">
        <v>2016</v>
      </c>
      <c r="R1584" s="1">
        <v>42370</v>
      </c>
      <c r="S1584" s="1">
        <v>42735</v>
      </c>
    </row>
    <row r="1585" spans="1:19" x14ac:dyDescent="0.25">
      <c r="A1585">
        <v>25613645</v>
      </c>
      <c r="B1585" t="s">
        <v>309</v>
      </c>
      <c r="C1585" t="str">
        <f>IF(D1585="COUNTRY",VLOOKUP(E1585,[1]Codes!I:M,5,0),"")</f>
        <v>Africa</v>
      </c>
      <c r="D1585" t="s">
        <v>28</v>
      </c>
      <c r="E1585" t="s">
        <v>225</v>
      </c>
      <c r="F1585" t="str">
        <f>IF(D1585="COUNTRY",VLOOKUP(E1585,[1]Codes!I:J,2,0),IF(D1585="UNREGION",VLOOKUP(E1585,[1]Codes!AL:AM,2,0),IF(D1585="REGION",VLOOKUP(E1585,[1]Codes!W:X,2,0),"Error")))</f>
        <v>Namibia</v>
      </c>
      <c r="G1585" t="s">
        <v>2</v>
      </c>
      <c r="H1585">
        <v>2012</v>
      </c>
      <c r="I1585" t="s">
        <v>308</v>
      </c>
      <c r="J1585" t="s">
        <v>307</v>
      </c>
      <c r="K1585">
        <v>82</v>
      </c>
      <c r="L1585">
        <v>82</v>
      </c>
      <c r="O1585" t="s">
        <v>568</v>
      </c>
      <c r="P1585" t="s">
        <v>560</v>
      </c>
      <c r="Q1585">
        <v>2012</v>
      </c>
      <c r="R1585" s="1">
        <v>40909</v>
      </c>
      <c r="S1585" s="1">
        <v>41274</v>
      </c>
    </row>
    <row r="1586" spans="1:19" x14ac:dyDescent="0.25">
      <c r="A1586">
        <v>25613646</v>
      </c>
      <c r="B1586" t="s">
        <v>309</v>
      </c>
      <c r="C1586" t="str">
        <f>IF(D1586="COUNTRY",VLOOKUP(E1586,[1]Codes!I:M,5,0),"")</f>
        <v>Africa</v>
      </c>
      <c r="D1586" t="s">
        <v>28</v>
      </c>
      <c r="E1586" t="s">
        <v>225</v>
      </c>
      <c r="F1586" t="str">
        <f>IF(D1586="COUNTRY",VLOOKUP(E1586,[1]Codes!I:J,2,0),IF(D1586="UNREGION",VLOOKUP(E1586,[1]Codes!AL:AM,2,0),IF(D1586="REGION",VLOOKUP(E1586,[1]Codes!W:X,2,0),"Error")))</f>
        <v>Namibia</v>
      </c>
      <c r="G1586" t="s">
        <v>2</v>
      </c>
      <c r="H1586">
        <v>2011</v>
      </c>
      <c r="I1586" t="s">
        <v>308</v>
      </c>
      <c r="J1586" t="s">
        <v>307</v>
      </c>
      <c r="K1586">
        <v>67.8</v>
      </c>
      <c r="L1586">
        <v>67.8</v>
      </c>
      <c r="O1586" t="s">
        <v>567</v>
      </c>
      <c r="P1586" t="s">
        <v>560</v>
      </c>
      <c r="Q1586">
        <v>2011</v>
      </c>
      <c r="R1586" s="1">
        <v>40544</v>
      </c>
      <c r="S1586" s="1">
        <v>40908</v>
      </c>
    </row>
    <row r="1587" spans="1:19" x14ac:dyDescent="0.25">
      <c r="A1587">
        <v>25613647</v>
      </c>
      <c r="B1587" t="s">
        <v>309</v>
      </c>
      <c r="C1587" t="str">
        <f>IF(D1587="COUNTRY",VLOOKUP(E1587,[1]Codes!I:M,5,0),"")</f>
        <v>Africa</v>
      </c>
      <c r="D1587" t="s">
        <v>28</v>
      </c>
      <c r="E1587" t="s">
        <v>225</v>
      </c>
      <c r="F1587" t="str">
        <f>IF(D1587="COUNTRY",VLOOKUP(E1587,[1]Codes!I:J,2,0),IF(D1587="UNREGION",VLOOKUP(E1587,[1]Codes!AL:AM,2,0),IF(D1587="REGION",VLOOKUP(E1587,[1]Codes!W:X,2,0),"Error")))</f>
        <v>Namibia</v>
      </c>
      <c r="G1587" t="s">
        <v>2</v>
      </c>
      <c r="H1587">
        <v>2004</v>
      </c>
      <c r="I1587" t="s">
        <v>308</v>
      </c>
      <c r="J1587" t="s">
        <v>307</v>
      </c>
      <c r="K1587">
        <v>74</v>
      </c>
      <c r="L1587">
        <v>74</v>
      </c>
      <c r="O1587" t="s">
        <v>565</v>
      </c>
      <c r="P1587" t="s">
        <v>560</v>
      </c>
      <c r="Q1587">
        <v>2004</v>
      </c>
      <c r="R1587" s="1">
        <v>37987</v>
      </c>
      <c r="S1587" s="1">
        <v>38352</v>
      </c>
    </row>
    <row r="1588" spans="1:19" x14ac:dyDescent="0.25">
      <c r="A1588">
        <v>25613648</v>
      </c>
      <c r="B1588" t="s">
        <v>309</v>
      </c>
      <c r="C1588" t="str">
        <f>IF(D1588="COUNTRY",VLOOKUP(E1588,[1]Codes!I:M,5,0),"")</f>
        <v>Africa</v>
      </c>
      <c r="D1588" t="s">
        <v>28</v>
      </c>
      <c r="E1588" t="s">
        <v>225</v>
      </c>
      <c r="F1588" t="str">
        <f>IF(D1588="COUNTRY",VLOOKUP(E1588,[1]Codes!I:J,2,0),IF(D1588="UNREGION",VLOOKUP(E1588,[1]Codes!AL:AM,2,0),IF(D1588="REGION",VLOOKUP(E1588,[1]Codes!W:X,2,0),"Error")))</f>
        <v>Namibia</v>
      </c>
      <c r="G1588" t="s">
        <v>2</v>
      </c>
      <c r="H1588">
        <v>2001</v>
      </c>
      <c r="I1588" t="s">
        <v>308</v>
      </c>
      <c r="J1588" t="s">
        <v>307</v>
      </c>
      <c r="K1588">
        <v>76.099999999999994</v>
      </c>
      <c r="L1588">
        <v>76.099999999999994</v>
      </c>
      <c r="O1588" t="s">
        <v>566</v>
      </c>
      <c r="P1588" t="s">
        <v>560</v>
      </c>
      <c r="Q1588">
        <v>2001</v>
      </c>
      <c r="R1588" s="1">
        <v>36892</v>
      </c>
      <c r="S1588" s="1">
        <v>37256</v>
      </c>
    </row>
    <row r="1589" spans="1:19" x14ac:dyDescent="0.25">
      <c r="A1589">
        <v>25613649</v>
      </c>
      <c r="B1589" t="s">
        <v>309</v>
      </c>
      <c r="C1589" t="str">
        <f>IF(D1589="COUNTRY",VLOOKUP(E1589,[1]Codes!I:M,5,0),"")</f>
        <v>Africa</v>
      </c>
      <c r="D1589" t="s">
        <v>28</v>
      </c>
      <c r="E1589" t="s">
        <v>225</v>
      </c>
      <c r="F1589" t="str">
        <f>IF(D1589="COUNTRY",VLOOKUP(E1589,[1]Codes!I:J,2,0),IF(D1589="UNREGION",VLOOKUP(E1589,[1]Codes!AL:AM,2,0),IF(D1589="REGION",VLOOKUP(E1589,[1]Codes!W:X,2,0),"Error")))</f>
        <v>Namibia</v>
      </c>
      <c r="G1589" t="s">
        <v>2</v>
      </c>
      <c r="H1589">
        <v>2005</v>
      </c>
      <c r="I1589" t="s">
        <v>308</v>
      </c>
      <c r="J1589" t="s">
        <v>307</v>
      </c>
      <c r="K1589">
        <v>78</v>
      </c>
      <c r="L1589">
        <v>78</v>
      </c>
      <c r="O1589" t="s">
        <v>565</v>
      </c>
      <c r="P1589" t="s">
        <v>560</v>
      </c>
      <c r="Q1589">
        <v>2005</v>
      </c>
      <c r="R1589" s="1">
        <v>38353</v>
      </c>
      <c r="S1589" s="1">
        <v>38717</v>
      </c>
    </row>
    <row r="1590" spans="1:19" x14ac:dyDescent="0.25">
      <c r="A1590">
        <v>25613650</v>
      </c>
      <c r="B1590" t="s">
        <v>309</v>
      </c>
      <c r="C1590" t="str">
        <f>IF(D1590="COUNTRY",VLOOKUP(E1590,[1]Codes!I:M,5,0),"")</f>
        <v>Africa</v>
      </c>
      <c r="D1590" t="s">
        <v>28</v>
      </c>
      <c r="E1590" t="s">
        <v>96</v>
      </c>
      <c r="F1590" t="str">
        <f>IF(D1590="COUNTRY",VLOOKUP(E1590,[1]Codes!I:J,2,0),IF(D1590="UNREGION",VLOOKUP(E1590,[1]Codes!AL:AM,2,0),IF(D1590="REGION",VLOOKUP(E1590,[1]Codes!W:X,2,0),"Error")))</f>
        <v>Niger</v>
      </c>
      <c r="G1590" t="s">
        <v>2</v>
      </c>
      <c r="H1590">
        <v>2015</v>
      </c>
      <c r="I1590" t="s">
        <v>308</v>
      </c>
      <c r="J1590" t="s">
        <v>307</v>
      </c>
      <c r="K1590">
        <v>146</v>
      </c>
      <c r="L1590">
        <v>146</v>
      </c>
      <c r="O1590" t="s">
        <v>564</v>
      </c>
      <c r="P1590" t="s">
        <v>560</v>
      </c>
      <c r="Q1590">
        <v>2015</v>
      </c>
      <c r="R1590" s="1">
        <v>42005</v>
      </c>
      <c r="S1590" s="1">
        <v>42369</v>
      </c>
    </row>
    <row r="1591" spans="1:19" x14ac:dyDescent="0.25">
      <c r="A1591">
        <v>25613651</v>
      </c>
      <c r="B1591" t="s">
        <v>309</v>
      </c>
      <c r="C1591" t="str">
        <f>IF(D1591="COUNTRY",VLOOKUP(E1591,[1]Codes!I:M,5,0),"")</f>
        <v>Africa</v>
      </c>
      <c r="D1591" t="s">
        <v>28</v>
      </c>
      <c r="E1591" t="s">
        <v>96</v>
      </c>
      <c r="F1591" t="str">
        <f>IF(D1591="COUNTRY",VLOOKUP(E1591,[1]Codes!I:J,2,0),IF(D1591="UNREGION",VLOOKUP(E1591,[1]Codes!AL:AM,2,0),IF(D1591="REGION",VLOOKUP(E1591,[1]Codes!W:X,2,0),"Error")))</f>
        <v>Niger</v>
      </c>
      <c r="G1591" t="s">
        <v>2</v>
      </c>
      <c r="H1591">
        <v>2004</v>
      </c>
      <c r="I1591" t="s">
        <v>308</v>
      </c>
      <c r="J1591" t="s">
        <v>307</v>
      </c>
      <c r="K1591">
        <v>199.1</v>
      </c>
      <c r="L1591">
        <v>199.1</v>
      </c>
      <c r="O1591" t="s">
        <v>563</v>
      </c>
      <c r="P1591" t="s">
        <v>560</v>
      </c>
      <c r="Q1591">
        <v>2004</v>
      </c>
      <c r="R1591" s="1">
        <v>37987</v>
      </c>
      <c r="S1591" s="1">
        <v>38352</v>
      </c>
    </row>
    <row r="1592" spans="1:19" x14ac:dyDescent="0.25">
      <c r="A1592">
        <v>25613652</v>
      </c>
      <c r="B1592" t="s">
        <v>309</v>
      </c>
      <c r="C1592" t="str">
        <f>IF(D1592="COUNTRY",VLOOKUP(E1592,[1]Codes!I:M,5,0),"")</f>
        <v>Africa</v>
      </c>
      <c r="D1592" t="s">
        <v>28</v>
      </c>
      <c r="E1592" t="s">
        <v>96</v>
      </c>
      <c r="F1592" t="str">
        <f>IF(D1592="COUNTRY",VLOOKUP(E1592,[1]Codes!I:J,2,0),IF(D1592="UNREGION",VLOOKUP(E1592,[1]Codes!AL:AM,2,0),IF(D1592="REGION",VLOOKUP(E1592,[1]Codes!W:X,2,0),"Error")))</f>
        <v>Niger</v>
      </c>
      <c r="G1592" t="s">
        <v>2</v>
      </c>
      <c r="H1592">
        <v>2014</v>
      </c>
      <c r="I1592" t="s">
        <v>308</v>
      </c>
      <c r="J1592" t="s">
        <v>307</v>
      </c>
      <c r="K1592">
        <v>168</v>
      </c>
      <c r="L1592">
        <v>168</v>
      </c>
      <c r="O1592" t="s">
        <v>562</v>
      </c>
      <c r="P1592" t="s">
        <v>560</v>
      </c>
      <c r="Q1592">
        <v>2014</v>
      </c>
      <c r="R1592" s="1">
        <v>41640</v>
      </c>
      <c r="S1592" s="1">
        <v>42004</v>
      </c>
    </row>
    <row r="1593" spans="1:19" x14ac:dyDescent="0.25">
      <c r="A1593">
        <v>25613653</v>
      </c>
      <c r="B1593" t="s">
        <v>309</v>
      </c>
      <c r="C1593" t="str">
        <f>IF(D1593="COUNTRY",VLOOKUP(E1593,[1]Codes!I:M,5,0),"")</f>
        <v>Africa</v>
      </c>
      <c r="D1593" t="s">
        <v>28</v>
      </c>
      <c r="E1593" t="s">
        <v>96</v>
      </c>
      <c r="F1593" t="str">
        <f>IF(D1593="COUNTRY",VLOOKUP(E1593,[1]Codes!I:J,2,0),IF(D1593="UNREGION",VLOOKUP(E1593,[1]Codes!AL:AM,2,0),IF(D1593="REGION",VLOOKUP(E1593,[1]Codes!W:X,2,0),"Error")))</f>
        <v>Niger</v>
      </c>
      <c r="G1593" t="s">
        <v>2</v>
      </c>
      <c r="H1593">
        <v>2012</v>
      </c>
      <c r="I1593" t="s">
        <v>308</v>
      </c>
      <c r="J1593" t="s">
        <v>307</v>
      </c>
      <c r="K1593">
        <v>210</v>
      </c>
      <c r="L1593">
        <v>210</v>
      </c>
      <c r="O1593" t="s">
        <v>561</v>
      </c>
      <c r="P1593" t="s">
        <v>560</v>
      </c>
      <c r="Q1593">
        <v>2012</v>
      </c>
      <c r="R1593" s="1">
        <v>40909</v>
      </c>
      <c r="S1593" s="1">
        <v>41274</v>
      </c>
    </row>
    <row r="1594" spans="1:19" x14ac:dyDescent="0.25">
      <c r="A1594">
        <v>25613654</v>
      </c>
      <c r="B1594" t="s">
        <v>309</v>
      </c>
      <c r="C1594" t="str">
        <f>IF(D1594="COUNTRY",VLOOKUP(E1594,[1]Codes!I:M,5,0),"")</f>
        <v>Africa</v>
      </c>
      <c r="D1594" t="s">
        <v>28</v>
      </c>
      <c r="E1594" t="s">
        <v>96</v>
      </c>
      <c r="F1594" t="str">
        <f>IF(D1594="COUNTRY",VLOOKUP(E1594,[1]Codes!I:J,2,0),IF(D1594="UNREGION",VLOOKUP(E1594,[1]Codes!AL:AM,2,0),IF(D1594="REGION",VLOOKUP(E1594,[1]Codes!W:X,2,0),"Error")))</f>
        <v>Niger</v>
      </c>
      <c r="G1594" t="s">
        <v>2</v>
      </c>
      <c r="H1594">
        <v>2009</v>
      </c>
      <c r="I1594" t="s">
        <v>308</v>
      </c>
      <c r="J1594" t="s">
        <v>307</v>
      </c>
      <c r="K1594">
        <v>210</v>
      </c>
      <c r="L1594">
        <v>210</v>
      </c>
      <c r="O1594" t="s">
        <v>556</v>
      </c>
      <c r="P1594" t="s">
        <v>540</v>
      </c>
      <c r="Q1594">
        <v>2009</v>
      </c>
      <c r="R1594" s="1">
        <v>39814</v>
      </c>
      <c r="S1594" s="1">
        <v>40178</v>
      </c>
    </row>
    <row r="1595" spans="1:19" x14ac:dyDescent="0.25">
      <c r="A1595">
        <v>25613655</v>
      </c>
      <c r="B1595" t="s">
        <v>309</v>
      </c>
      <c r="C1595" t="str">
        <f>IF(D1595="COUNTRY",VLOOKUP(E1595,[1]Codes!I:M,5,0),"")</f>
        <v>Africa</v>
      </c>
      <c r="D1595" t="s">
        <v>28</v>
      </c>
      <c r="E1595" t="s">
        <v>96</v>
      </c>
      <c r="F1595" t="str">
        <f>IF(D1595="COUNTRY",VLOOKUP(E1595,[1]Codes!I:J,2,0),IF(D1595="UNREGION",VLOOKUP(E1595,[1]Codes!AL:AM,2,0),IF(D1595="REGION",VLOOKUP(E1595,[1]Codes!W:X,2,0),"Error")))</f>
        <v>Niger</v>
      </c>
      <c r="G1595" t="s">
        <v>2</v>
      </c>
      <c r="H1595">
        <v>2001</v>
      </c>
      <c r="I1595" t="s">
        <v>308</v>
      </c>
      <c r="J1595" t="s">
        <v>307</v>
      </c>
      <c r="K1595">
        <v>152.5</v>
      </c>
      <c r="L1595">
        <v>152.5</v>
      </c>
      <c r="O1595" t="s">
        <v>559</v>
      </c>
      <c r="P1595" t="s">
        <v>540</v>
      </c>
      <c r="Q1595">
        <v>2001</v>
      </c>
      <c r="R1595" s="1">
        <v>36892</v>
      </c>
      <c r="S1595" s="1">
        <v>37256</v>
      </c>
    </row>
    <row r="1596" spans="1:19" x14ac:dyDescent="0.25">
      <c r="A1596">
        <v>25613656</v>
      </c>
      <c r="B1596" t="s">
        <v>309</v>
      </c>
      <c r="C1596" t="str">
        <f>IF(D1596="COUNTRY",VLOOKUP(E1596,[1]Codes!I:M,5,0),"")</f>
        <v>Africa</v>
      </c>
      <c r="D1596" t="s">
        <v>28</v>
      </c>
      <c r="E1596" t="s">
        <v>96</v>
      </c>
      <c r="F1596" t="str">
        <f>IF(D1596="COUNTRY",VLOOKUP(E1596,[1]Codes!I:J,2,0),IF(D1596="UNREGION",VLOOKUP(E1596,[1]Codes!AL:AM,2,0),IF(D1596="REGION",VLOOKUP(E1596,[1]Codes!W:X,2,0),"Error")))</f>
        <v>Niger</v>
      </c>
      <c r="G1596" t="s">
        <v>2</v>
      </c>
      <c r="H1596">
        <v>2000</v>
      </c>
      <c r="I1596" t="s">
        <v>308</v>
      </c>
      <c r="J1596" t="s">
        <v>307</v>
      </c>
      <c r="K1596">
        <v>169.3</v>
      </c>
      <c r="L1596">
        <v>169.3</v>
      </c>
      <c r="O1596" t="s">
        <v>558</v>
      </c>
      <c r="P1596" t="s">
        <v>540</v>
      </c>
      <c r="Q1596">
        <v>2000</v>
      </c>
      <c r="R1596" s="1">
        <v>36526</v>
      </c>
      <c r="S1596" s="1">
        <v>36891</v>
      </c>
    </row>
    <row r="1597" spans="1:19" x14ac:dyDescent="0.25">
      <c r="A1597">
        <v>25613657</v>
      </c>
      <c r="B1597" t="s">
        <v>309</v>
      </c>
      <c r="C1597" t="str">
        <f>IF(D1597="COUNTRY",VLOOKUP(E1597,[1]Codes!I:M,5,0),"")</f>
        <v>Africa</v>
      </c>
      <c r="D1597" t="s">
        <v>28</v>
      </c>
      <c r="E1597" t="s">
        <v>96</v>
      </c>
      <c r="F1597" t="str">
        <f>IF(D1597="COUNTRY",VLOOKUP(E1597,[1]Codes!I:J,2,0),IF(D1597="UNREGION",VLOOKUP(E1597,[1]Codes!AL:AM,2,0),IF(D1597="REGION",VLOOKUP(E1597,[1]Codes!W:X,2,0),"Error")))</f>
        <v>Niger</v>
      </c>
      <c r="G1597" t="s">
        <v>2</v>
      </c>
      <c r="H1597">
        <v>2016</v>
      </c>
      <c r="I1597" t="s">
        <v>308</v>
      </c>
      <c r="J1597" t="s">
        <v>307</v>
      </c>
      <c r="K1597">
        <v>154</v>
      </c>
      <c r="L1597">
        <v>154</v>
      </c>
      <c r="O1597" t="s">
        <v>557</v>
      </c>
      <c r="P1597" t="s">
        <v>540</v>
      </c>
      <c r="Q1597">
        <v>2016</v>
      </c>
      <c r="R1597" s="1">
        <v>42370</v>
      </c>
      <c r="S1597" s="1">
        <v>42735</v>
      </c>
    </row>
    <row r="1598" spans="1:19" x14ac:dyDescent="0.25">
      <c r="A1598">
        <v>25613658</v>
      </c>
      <c r="B1598" t="s">
        <v>309</v>
      </c>
      <c r="C1598" t="str">
        <f>IF(D1598="COUNTRY",VLOOKUP(E1598,[1]Codes!I:M,5,0),"")</f>
        <v>Africa</v>
      </c>
      <c r="D1598" t="s">
        <v>28</v>
      </c>
      <c r="E1598" t="s">
        <v>96</v>
      </c>
      <c r="F1598" t="str">
        <f>IF(D1598="COUNTRY",VLOOKUP(E1598,[1]Codes!I:J,2,0),IF(D1598="UNREGION",VLOOKUP(E1598,[1]Codes!AL:AM,2,0),IF(D1598="REGION",VLOOKUP(E1598,[1]Codes!W:X,2,0),"Error")))</f>
        <v>Niger</v>
      </c>
      <c r="G1598" t="s">
        <v>2</v>
      </c>
      <c r="H1598">
        <v>2010</v>
      </c>
      <c r="I1598" t="s">
        <v>308</v>
      </c>
      <c r="J1598" t="s">
        <v>307</v>
      </c>
      <c r="K1598">
        <v>206.1</v>
      </c>
      <c r="L1598">
        <v>206.1</v>
      </c>
      <c r="O1598" t="s">
        <v>556</v>
      </c>
      <c r="P1598" t="s">
        <v>540</v>
      </c>
      <c r="Q1598">
        <v>2010</v>
      </c>
      <c r="R1598" s="1">
        <v>40179</v>
      </c>
      <c r="S1598" s="1">
        <v>40543</v>
      </c>
    </row>
    <row r="1599" spans="1:19" x14ac:dyDescent="0.25">
      <c r="A1599">
        <v>25613659</v>
      </c>
      <c r="B1599" t="s">
        <v>309</v>
      </c>
      <c r="C1599" t="str">
        <f>IF(D1599="COUNTRY",VLOOKUP(E1599,[1]Codes!I:M,5,0),"")</f>
        <v>Africa</v>
      </c>
      <c r="D1599" t="s">
        <v>28</v>
      </c>
      <c r="E1599" t="s">
        <v>178</v>
      </c>
      <c r="F1599" t="str">
        <f>IF(D1599="COUNTRY",VLOOKUP(E1599,[1]Codes!I:J,2,0),IF(D1599="UNREGION",VLOOKUP(E1599,[1]Codes!AL:AM,2,0),IF(D1599="REGION",VLOOKUP(E1599,[1]Codes!W:X,2,0),"Error")))</f>
        <v>Nigeria</v>
      </c>
      <c r="G1599" t="s">
        <v>2</v>
      </c>
      <c r="H1599">
        <v>2015</v>
      </c>
      <c r="I1599" t="s">
        <v>308</v>
      </c>
      <c r="J1599" t="s">
        <v>307</v>
      </c>
      <c r="K1599">
        <v>120</v>
      </c>
      <c r="L1599">
        <v>120</v>
      </c>
      <c r="O1599" t="s">
        <v>555</v>
      </c>
      <c r="P1599" t="s">
        <v>540</v>
      </c>
      <c r="Q1599">
        <v>2015</v>
      </c>
      <c r="R1599" s="1">
        <v>42005</v>
      </c>
      <c r="S1599" s="1">
        <v>42369</v>
      </c>
    </row>
    <row r="1600" spans="1:19" x14ac:dyDescent="0.25">
      <c r="A1600">
        <v>25613660</v>
      </c>
      <c r="B1600" t="s">
        <v>309</v>
      </c>
      <c r="C1600" t="str">
        <f>IF(D1600="COUNTRY",VLOOKUP(E1600,[1]Codes!I:M,5,0),"")</f>
        <v>Africa</v>
      </c>
      <c r="D1600" t="s">
        <v>28</v>
      </c>
      <c r="E1600" t="s">
        <v>178</v>
      </c>
      <c r="F1600" t="str">
        <f>IF(D1600="COUNTRY",VLOOKUP(E1600,[1]Codes!I:J,2,0),IF(D1600="UNREGION",VLOOKUP(E1600,[1]Codes!AL:AM,2,0),IF(D1600="REGION",VLOOKUP(E1600,[1]Codes!W:X,2,0),"Error")))</f>
        <v>Nigeria</v>
      </c>
      <c r="G1600" t="s">
        <v>2</v>
      </c>
      <c r="H1600">
        <v>2000</v>
      </c>
      <c r="I1600" t="s">
        <v>308</v>
      </c>
      <c r="J1600" t="s">
        <v>307</v>
      </c>
      <c r="K1600">
        <v>118</v>
      </c>
      <c r="L1600">
        <v>118</v>
      </c>
      <c r="O1600" t="s">
        <v>554</v>
      </c>
      <c r="P1600" t="s">
        <v>540</v>
      </c>
      <c r="Q1600">
        <v>2000</v>
      </c>
      <c r="R1600" s="1">
        <v>36526</v>
      </c>
      <c r="S1600" s="1">
        <v>36891</v>
      </c>
    </row>
    <row r="1601" spans="1:19" x14ac:dyDescent="0.25">
      <c r="A1601">
        <v>25613661</v>
      </c>
      <c r="B1601" t="s">
        <v>309</v>
      </c>
      <c r="C1601" t="str">
        <f>IF(D1601="COUNTRY",VLOOKUP(E1601,[1]Codes!I:M,5,0),"")</f>
        <v>Africa</v>
      </c>
      <c r="D1601" t="s">
        <v>28</v>
      </c>
      <c r="E1601" t="s">
        <v>178</v>
      </c>
      <c r="F1601" t="str">
        <f>IF(D1601="COUNTRY",VLOOKUP(E1601,[1]Codes!I:J,2,0),IF(D1601="UNREGION",VLOOKUP(E1601,[1]Codes!AL:AM,2,0),IF(D1601="REGION",VLOOKUP(E1601,[1]Codes!W:X,2,0),"Error")))</f>
        <v>Nigeria</v>
      </c>
      <c r="G1601" t="s">
        <v>2</v>
      </c>
      <c r="H1601">
        <v>2010</v>
      </c>
      <c r="I1601" t="s">
        <v>308</v>
      </c>
      <c r="J1601" t="s">
        <v>307</v>
      </c>
      <c r="K1601">
        <v>113</v>
      </c>
      <c r="L1601">
        <v>113</v>
      </c>
      <c r="O1601" t="s">
        <v>553</v>
      </c>
      <c r="P1601" t="s">
        <v>540</v>
      </c>
      <c r="Q1601">
        <v>2010</v>
      </c>
      <c r="R1601" s="1">
        <v>40179</v>
      </c>
      <c r="S1601" s="1">
        <v>40543</v>
      </c>
    </row>
    <row r="1602" spans="1:19" x14ac:dyDescent="0.25">
      <c r="A1602">
        <v>25613662</v>
      </c>
      <c r="B1602" t="s">
        <v>309</v>
      </c>
      <c r="C1602" t="str">
        <f>IF(D1602="COUNTRY",VLOOKUP(E1602,[1]Codes!I:M,5,0),"")</f>
        <v>Africa</v>
      </c>
      <c r="D1602" t="s">
        <v>28</v>
      </c>
      <c r="E1602" t="s">
        <v>178</v>
      </c>
      <c r="F1602" t="str">
        <f>IF(D1602="COUNTRY",VLOOKUP(E1602,[1]Codes!I:J,2,0),IF(D1602="UNREGION",VLOOKUP(E1602,[1]Codes!AL:AM,2,0),IF(D1602="REGION",VLOOKUP(E1602,[1]Codes!W:X,2,0),"Error")))</f>
        <v>Nigeria</v>
      </c>
      <c r="G1602" t="s">
        <v>2</v>
      </c>
      <c r="H1602">
        <v>2017</v>
      </c>
      <c r="I1602" t="s">
        <v>308</v>
      </c>
      <c r="J1602" t="s">
        <v>307</v>
      </c>
      <c r="K1602">
        <v>106</v>
      </c>
      <c r="L1602">
        <v>106</v>
      </c>
      <c r="O1602" t="s">
        <v>552</v>
      </c>
      <c r="P1602" t="s">
        <v>540</v>
      </c>
      <c r="Q1602">
        <v>2017</v>
      </c>
      <c r="R1602" s="1">
        <v>42736</v>
      </c>
      <c r="S1602" s="1">
        <v>43100</v>
      </c>
    </row>
    <row r="1603" spans="1:19" x14ac:dyDescent="0.25">
      <c r="A1603">
        <v>25613663</v>
      </c>
      <c r="B1603" t="s">
        <v>309</v>
      </c>
      <c r="C1603" t="str">
        <f>IF(D1603="COUNTRY",VLOOKUP(E1603,[1]Codes!I:M,5,0),"")</f>
        <v>Africa</v>
      </c>
      <c r="D1603" t="s">
        <v>28</v>
      </c>
      <c r="E1603" t="s">
        <v>178</v>
      </c>
      <c r="F1603" t="str">
        <f>IF(D1603="COUNTRY",VLOOKUP(E1603,[1]Codes!I:J,2,0),IF(D1603="UNREGION",VLOOKUP(E1603,[1]Codes!AL:AM,2,0),IF(D1603="REGION",VLOOKUP(E1603,[1]Codes!W:X,2,0),"Error")))</f>
        <v>Nigeria</v>
      </c>
      <c r="G1603" t="s">
        <v>2</v>
      </c>
      <c r="H1603">
        <v>2014</v>
      </c>
      <c r="I1603" t="s">
        <v>308</v>
      </c>
      <c r="J1603" t="s">
        <v>307</v>
      </c>
      <c r="K1603">
        <v>145.1</v>
      </c>
      <c r="L1603">
        <v>145.1</v>
      </c>
      <c r="O1603" t="s">
        <v>551</v>
      </c>
      <c r="P1603" t="s">
        <v>540</v>
      </c>
      <c r="Q1603">
        <v>2014</v>
      </c>
      <c r="R1603" s="1">
        <v>41640</v>
      </c>
      <c r="S1603" s="1">
        <v>42004</v>
      </c>
    </row>
    <row r="1604" spans="1:19" x14ac:dyDescent="0.25">
      <c r="A1604">
        <v>25613664</v>
      </c>
      <c r="B1604" t="s">
        <v>309</v>
      </c>
      <c r="C1604" t="str">
        <f>IF(D1604="COUNTRY",VLOOKUP(E1604,[1]Codes!I:M,5,0),"")</f>
        <v>Africa</v>
      </c>
      <c r="D1604" t="s">
        <v>28</v>
      </c>
      <c r="E1604" t="s">
        <v>178</v>
      </c>
      <c r="F1604" t="str">
        <f>IF(D1604="COUNTRY",VLOOKUP(E1604,[1]Codes!I:J,2,0),IF(D1604="UNREGION",VLOOKUP(E1604,[1]Codes!AL:AM,2,0),IF(D1604="REGION",VLOOKUP(E1604,[1]Codes!W:X,2,0),"Error")))</f>
        <v>Nigeria</v>
      </c>
      <c r="G1604" t="s">
        <v>2</v>
      </c>
      <c r="H1604">
        <v>2007</v>
      </c>
      <c r="I1604" t="s">
        <v>308</v>
      </c>
      <c r="J1604" t="s">
        <v>307</v>
      </c>
      <c r="K1604">
        <v>121.2</v>
      </c>
      <c r="L1604">
        <v>121.2</v>
      </c>
      <c r="O1604" t="s">
        <v>550</v>
      </c>
      <c r="P1604" t="s">
        <v>540</v>
      </c>
      <c r="Q1604">
        <v>2007</v>
      </c>
      <c r="R1604" s="1">
        <v>39083</v>
      </c>
      <c r="S1604" s="1">
        <v>39447</v>
      </c>
    </row>
    <row r="1605" spans="1:19" x14ac:dyDescent="0.25">
      <c r="A1605">
        <v>25613665</v>
      </c>
      <c r="B1605" t="s">
        <v>309</v>
      </c>
      <c r="C1605" t="str">
        <f>IF(D1605="COUNTRY",VLOOKUP(E1605,[1]Codes!I:M,5,0),"")</f>
        <v>Africa</v>
      </c>
      <c r="D1605" t="s">
        <v>28</v>
      </c>
      <c r="E1605" t="s">
        <v>178</v>
      </c>
      <c r="F1605" t="str">
        <f>IF(D1605="COUNTRY",VLOOKUP(E1605,[1]Codes!I:J,2,0),IF(D1605="UNREGION",VLOOKUP(E1605,[1]Codes!AL:AM,2,0),IF(D1605="REGION",VLOOKUP(E1605,[1]Codes!W:X,2,0),"Error")))</f>
        <v>Nigeria</v>
      </c>
      <c r="G1605" t="s">
        <v>2</v>
      </c>
      <c r="H1605">
        <v>2009</v>
      </c>
      <c r="I1605" t="s">
        <v>308</v>
      </c>
      <c r="J1605" t="s">
        <v>307</v>
      </c>
      <c r="K1605">
        <v>134</v>
      </c>
      <c r="L1605">
        <v>134</v>
      </c>
      <c r="O1605" t="s">
        <v>549</v>
      </c>
      <c r="P1605" t="s">
        <v>540</v>
      </c>
      <c r="Q1605">
        <v>2009</v>
      </c>
      <c r="R1605" s="1">
        <v>39814</v>
      </c>
      <c r="S1605" s="1">
        <v>40178</v>
      </c>
    </row>
    <row r="1606" spans="1:19" x14ac:dyDescent="0.25">
      <c r="A1606">
        <v>25613666</v>
      </c>
      <c r="B1606" t="s">
        <v>309</v>
      </c>
      <c r="C1606" t="str">
        <f>IF(D1606="COUNTRY",VLOOKUP(E1606,[1]Codes!I:M,5,0),"")</f>
        <v>Africa</v>
      </c>
      <c r="D1606" t="s">
        <v>28</v>
      </c>
      <c r="E1606" t="s">
        <v>178</v>
      </c>
      <c r="F1606" t="str">
        <f>IF(D1606="COUNTRY",VLOOKUP(E1606,[1]Codes!I:J,2,0),IF(D1606="UNREGION",VLOOKUP(E1606,[1]Codes!AL:AM,2,0),IF(D1606="REGION",VLOOKUP(E1606,[1]Codes!W:X,2,0),"Error")))</f>
        <v>Nigeria</v>
      </c>
      <c r="G1606" t="s">
        <v>2</v>
      </c>
      <c r="H1606">
        <v>2001</v>
      </c>
      <c r="I1606" t="s">
        <v>308</v>
      </c>
      <c r="J1606" t="s">
        <v>307</v>
      </c>
      <c r="K1606">
        <v>126.3</v>
      </c>
      <c r="L1606">
        <v>126.3</v>
      </c>
      <c r="O1606" t="s">
        <v>548</v>
      </c>
      <c r="P1606" t="s">
        <v>540</v>
      </c>
      <c r="Q1606">
        <v>2001</v>
      </c>
      <c r="R1606" s="1">
        <v>36892</v>
      </c>
      <c r="S1606" s="1">
        <v>37256</v>
      </c>
    </row>
    <row r="1607" spans="1:19" x14ac:dyDescent="0.25">
      <c r="A1607">
        <v>25613667</v>
      </c>
      <c r="B1607" t="s">
        <v>309</v>
      </c>
      <c r="C1607" t="str">
        <f>IF(D1607="COUNTRY",VLOOKUP(E1607,[1]Codes!I:M,5,0),"")</f>
        <v>Africa</v>
      </c>
      <c r="D1607" t="s">
        <v>28</v>
      </c>
      <c r="E1607" t="s">
        <v>178</v>
      </c>
      <c r="F1607" t="str">
        <f>IF(D1607="COUNTRY",VLOOKUP(E1607,[1]Codes!I:J,2,0),IF(D1607="UNREGION",VLOOKUP(E1607,[1]Codes!AL:AM,2,0),IF(D1607="REGION",VLOOKUP(E1607,[1]Codes!W:X,2,0),"Error")))</f>
        <v>Nigeria</v>
      </c>
      <c r="G1607" t="s">
        <v>2</v>
      </c>
      <c r="H1607">
        <v>2011</v>
      </c>
      <c r="I1607" t="s">
        <v>308</v>
      </c>
      <c r="J1607" t="s">
        <v>307</v>
      </c>
      <c r="K1607">
        <v>121.7</v>
      </c>
      <c r="L1607">
        <v>121.7</v>
      </c>
      <c r="O1607" t="s">
        <v>547</v>
      </c>
      <c r="P1607" t="s">
        <v>540</v>
      </c>
      <c r="Q1607">
        <v>2011</v>
      </c>
      <c r="R1607" s="1">
        <v>40544</v>
      </c>
      <c r="S1607" s="1">
        <v>40908</v>
      </c>
    </row>
    <row r="1608" spans="1:19" x14ac:dyDescent="0.25">
      <c r="A1608">
        <v>25613668</v>
      </c>
      <c r="B1608" t="s">
        <v>309</v>
      </c>
      <c r="C1608" t="str">
        <f>IF(D1608="COUNTRY",VLOOKUP(E1608,[1]Codes!I:M,5,0),"")</f>
        <v>Americas</v>
      </c>
      <c r="D1608" t="s">
        <v>28</v>
      </c>
      <c r="E1608" t="s">
        <v>190</v>
      </c>
      <c r="F1608" t="str">
        <f>IF(D1608="COUNTRY",VLOOKUP(E1608,[1]Codes!I:J,2,0),IF(D1608="UNREGION",VLOOKUP(E1608,[1]Codes!AL:AM,2,0),IF(D1608="REGION",VLOOKUP(E1608,[1]Codes!W:X,2,0),"Error")))</f>
        <v>Nicaragua</v>
      </c>
      <c r="G1608" t="s">
        <v>2</v>
      </c>
      <c r="H1608">
        <v>2004</v>
      </c>
      <c r="I1608" t="s">
        <v>308</v>
      </c>
      <c r="J1608" t="s">
        <v>307</v>
      </c>
      <c r="K1608">
        <v>108.5</v>
      </c>
      <c r="L1608">
        <v>108.5</v>
      </c>
      <c r="O1608" t="s">
        <v>546</v>
      </c>
      <c r="P1608" t="s">
        <v>540</v>
      </c>
      <c r="Q1608">
        <v>2004</v>
      </c>
      <c r="R1608" s="1">
        <v>37987</v>
      </c>
      <c r="S1608" s="1">
        <v>38352</v>
      </c>
    </row>
    <row r="1609" spans="1:19" x14ac:dyDescent="0.25">
      <c r="A1609">
        <v>25613669</v>
      </c>
      <c r="B1609" t="s">
        <v>309</v>
      </c>
      <c r="C1609" t="str">
        <f>IF(D1609="COUNTRY",VLOOKUP(E1609,[1]Codes!I:M,5,0),"")</f>
        <v>Americas</v>
      </c>
      <c r="D1609" t="s">
        <v>28</v>
      </c>
      <c r="E1609" t="s">
        <v>190</v>
      </c>
      <c r="F1609" t="str">
        <f>IF(D1609="COUNTRY",VLOOKUP(E1609,[1]Codes!I:J,2,0),IF(D1609="UNREGION",VLOOKUP(E1609,[1]Codes!AL:AM,2,0),IF(D1609="REGION",VLOOKUP(E1609,[1]Codes!W:X,2,0),"Error")))</f>
        <v>Nicaragua</v>
      </c>
      <c r="G1609" t="s">
        <v>2</v>
      </c>
      <c r="H1609">
        <v>2017</v>
      </c>
      <c r="I1609" t="s">
        <v>308</v>
      </c>
      <c r="J1609" t="s">
        <v>307</v>
      </c>
      <c r="K1609">
        <v>106.4</v>
      </c>
      <c r="L1609">
        <v>106.4</v>
      </c>
      <c r="O1609" t="s">
        <v>545</v>
      </c>
      <c r="P1609" t="s">
        <v>540</v>
      </c>
      <c r="Q1609">
        <v>2017</v>
      </c>
      <c r="R1609" s="1">
        <v>42736</v>
      </c>
      <c r="S1609" s="1">
        <v>43100</v>
      </c>
    </row>
    <row r="1610" spans="1:19" x14ac:dyDescent="0.25">
      <c r="A1610">
        <v>25613670</v>
      </c>
      <c r="B1610" t="s">
        <v>309</v>
      </c>
      <c r="C1610" t="str">
        <f>IF(D1610="COUNTRY",VLOOKUP(E1610,[1]Codes!I:M,5,0),"")</f>
        <v>Americas</v>
      </c>
      <c r="D1610" t="s">
        <v>28</v>
      </c>
      <c r="E1610" t="s">
        <v>190</v>
      </c>
      <c r="F1610" t="str">
        <f>IF(D1610="COUNTRY",VLOOKUP(E1610,[1]Codes!I:J,2,0),IF(D1610="UNREGION",VLOOKUP(E1610,[1]Codes!AL:AM,2,0),IF(D1610="REGION",VLOOKUP(E1610,[1]Codes!W:X,2,0),"Error")))</f>
        <v>Nicaragua</v>
      </c>
      <c r="G1610" t="s">
        <v>2</v>
      </c>
      <c r="H1610">
        <v>2018</v>
      </c>
      <c r="I1610" t="s">
        <v>308</v>
      </c>
      <c r="J1610" t="s">
        <v>307</v>
      </c>
      <c r="K1610">
        <v>102.6</v>
      </c>
      <c r="L1610">
        <v>102.6</v>
      </c>
      <c r="O1610" t="s">
        <v>545</v>
      </c>
      <c r="P1610" t="s">
        <v>540</v>
      </c>
      <c r="Q1610">
        <v>2018</v>
      </c>
      <c r="R1610" s="1">
        <v>43101</v>
      </c>
      <c r="S1610" s="1">
        <v>43465</v>
      </c>
    </row>
    <row r="1611" spans="1:19" x14ac:dyDescent="0.25">
      <c r="A1611">
        <v>25613671</v>
      </c>
      <c r="B1611" t="s">
        <v>309</v>
      </c>
      <c r="C1611" t="str">
        <f>IF(D1611="COUNTRY",VLOOKUP(E1611,[1]Codes!I:M,5,0),"")</f>
        <v>Americas</v>
      </c>
      <c r="D1611" t="s">
        <v>28</v>
      </c>
      <c r="E1611" t="s">
        <v>190</v>
      </c>
      <c r="F1611" t="str">
        <f>IF(D1611="COUNTRY",VLOOKUP(E1611,[1]Codes!I:J,2,0),IF(D1611="UNREGION",VLOOKUP(E1611,[1]Codes!AL:AM,2,0),IF(D1611="REGION",VLOOKUP(E1611,[1]Codes!W:X,2,0),"Error")))</f>
        <v>Nicaragua</v>
      </c>
      <c r="G1611" t="s">
        <v>2</v>
      </c>
      <c r="H1611">
        <v>2000</v>
      </c>
      <c r="I1611" t="s">
        <v>308</v>
      </c>
      <c r="J1611" t="s">
        <v>307</v>
      </c>
      <c r="K1611">
        <v>119</v>
      </c>
      <c r="L1611">
        <v>119</v>
      </c>
      <c r="O1611" t="s">
        <v>544</v>
      </c>
      <c r="P1611" t="s">
        <v>540</v>
      </c>
      <c r="Q1611">
        <v>2000</v>
      </c>
      <c r="R1611" s="1">
        <v>36526</v>
      </c>
      <c r="S1611" s="1">
        <v>36891</v>
      </c>
    </row>
    <row r="1612" spans="1:19" x14ac:dyDescent="0.25">
      <c r="A1612">
        <v>25613672</v>
      </c>
      <c r="B1612" t="s">
        <v>309</v>
      </c>
      <c r="C1612" t="str">
        <f>IF(D1612="COUNTRY",VLOOKUP(E1612,[1]Codes!I:M,5,0),"")</f>
        <v>Americas</v>
      </c>
      <c r="D1612" t="s">
        <v>28</v>
      </c>
      <c r="E1612" t="s">
        <v>190</v>
      </c>
      <c r="F1612" t="str">
        <f>IF(D1612="COUNTRY",VLOOKUP(E1612,[1]Codes!I:J,2,0),IF(D1612="UNREGION",VLOOKUP(E1612,[1]Codes!AL:AM,2,0),IF(D1612="REGION",VLOOKUP(E1612,[1]Codes!W:X,2,0),"Error")))</f>
        <v>Nicaragua</v>
      </c>
      <c r="G1612" t="s">
        <v>2</v>
      </c>
      <c r="H1612">
        <v>2005</v>
      </c>
      <c r="I1612" t="s">
        <v>308</v>
      </c>
      <c r="J1612" t="s">
        <v>307</v>
      </c>
      <c r="K1612">
        <v>106</v>
      </c>
      <c r="L1612">
        <v>106</v>
      </c>
      <c r="O1612" t="s">
        <v>543</v>
      </c>
      <c r="P1612" t="s">
        <v>540</v>
      </c>
      <c r="Q1612">
        <v>2005</v>
      </c>
      <c r="R1612" s="1">
        <v>38353</v>
      </c>
      <c r="S1612" s="1">
        <v>38717</v>
      </c>
    </row>
    <row r="1613" spans="1:19" x14ac:dyDescent="0.25">
      <c r="A1613">
        <v>25613673</v>
      </c>
      <c r="B1613" t="s">
        <v>309</v>
      </c>
      <c r="C1613" t="str">
        <f>IF(D1613="COUNTRY",VLOOKUP(E1613,[1]Codes!I:M,5,0),"")</f>
        <v>Americas</v>
      </c>
      <c r="D1613" t="s">
        <v>28</v>
      </c>
      <c r="E1613" t="s">
        <v>190</v>
      </c>
      <c r="F1613" t="str">
        <f>IF(D1613="COUNTRY",VLOOKUP(E1613,[1]Codes!I:J,2,0),IF(D1613="UNREGION",VLOOKUP(E1613,[1]Codes!AL:AM,2,0),IF(D1613="REGION",VLOOKUP(E1613,[1]Codes!W:X,2,0),"Error")))</f>
        <v>Nicaragua</v>
      </c>
      <c r="G1613" t="s">
        <v>2</v>
      </c>
      <c r="H1613">
        <v>2009</v>
      </c>
      <c r="I1613" t="s">
        <v>308</v>
      </c>
      <c r="J1613" t="s">
        <v>307</v>
      </c>
      <c r="K1613">
        <v>92</v>
      </c>
      <c r="L1613">
        <v>92</v>
      </c>
      <c r="O1613" t="s">
        <v>542</v>
      </c>
      <c r="P1613" t="s">
        <v>540</v>
      </c>
      <c r="Q1613">
        <v>2009</v>
      </c>
      <c r="R1613" s="1">
        <v>39814</v>
      </c>
      <c r="S1613" s="1">
        <v>40178</v>
      </c>
    </row>
    <row r="1614" spans="1:19" x14ac:dyDescent="0.25">
      <c r="A1614">
        <v>25613674</v>
      </c>
      <c r="B1614" t="s">
        <v>309</v>
      </c>
      <c r="C1614" t="str">
        <f>IF(D1614="COUNTRY",VLOOKUP(E1614,[1]Codes!I:M,5,0),"")</f>
        <v>Western Pacific</v>
      </c>
      <c r="D1614" t="s">
        <v>28</v>
      </c>
      <c r="E1614" t="s">
        <v>98</v>
      </c>
      <c r="F1614" t="str">
        <f>IF(D1614="COUNTRY",VLOOKUP(E1614,[1]Codes!I:J,2,0),IF(D1614="UNREGION",VLOOKUP(E1614,[1]Codes!AL:AM,2,0),IF(D1614="REGION",VLOOKUP(E1614,[1]Codes!W:X,2,0),"Error")))</f>
        <v>Niue</v>
      </c>
      <c r="G1614" t="s">
        <v>2</v>
      </c>
      <c r="H1614">
        <v>2011</v>
      </c>
      <c r="I1614" t="s">
        <v>308</v>
      </c>
      <c r="J1614" t="s">
        <v>307</v>
      </c>
      <c r="K1614">
        <v>20</v>
      </c>
      <c r="L1614">
        <v>20</v>
      </c>
      <c r="O1614" t="s">
        <v>358</v>
      </c>
      <c r="P1614" t="s">
        <v>540</v>
      </c>
      <c r="Q1614">
        <v>2011</v>
      </c>
      <c r="R1614" s="1">
        <v>40544</v>
      </c>
      <c r="S1614" s="1">
        <v>40908</v>
      </c>
    </row>
    <row r="1615" spans="1:19" x14ac:dyDescent="0.25">
      <c r="A1615">
        <v>25613675</v>
      </c>
      <c r="B1615" t="s">
        <v>309</v>
      </c>
      <c r="C1615" t="str">
        <f>IF(D1615="COUNTRY",VLOOKUP(E1615,[1]Codes!I:M,5,0),"")</f>
        <v>Western Pacific</v>
      </c>
      <c r="D1615" t="s">
        <v>28</v>
      </c>
      <c r="E1615" t="s">
        <v>98</v>
      </c>
      <c r="F1615" t="str">
        <f>IF(D1615="COUNTRY",VLOOKUP(E1615,[1]Codes!I:J,2,0),IF(D1615="UNREGION",VLOOKUP(E1615,[1]Codes!AL:AM,2,0),IF(D1615="REGION",VLOOKUP(E1615,[1]Codes!W:X,2,0),"Error")))</f>
        <v>Niue</v>
      </c>
      <c r="G1615" t="s">
        <v>2</v>
      </c>
      <c r="H1615">
        <v>2001</v>
      </c>
      <c r="I1615" t="s">
        <v>308</v>
      </c>
      <c r="J1615" t="s">
        <v>307</v>
      </c>
      <c r="K1615">
        <v>34.9</v>
      </c>
      <c r="L1615">
        <v>34.9</v>
      </c>
      <c r="O1615" t="s">
        <v>541</v>
      </c>
      <c r="P1615" t="s">
        <v>540</v>
      </c>
      <c r="Q1615">
        <v>2001</v>
      </c>
      <c r="R1615" s="1">
        <v>36892</v>
      </c>
      <c r="S1615" s="1">
        <v>37256</v>
      </c>
    </row>
    <row r="1616" spans="1:19" x14ac:dyDescent="0.25">
      <c r="A1616">
        <v>25613676</v>
      </c>
      <c r="B1616" t="s">
        <v>309</v>
      </c>
      <c r="C1616" t="str">
        <f>IF(D1616="COUNTRY",VLOOKUP(E1616,[1]Codes!I:M,5,0),"")</f>
        <v>Europe</v>
      </c>
      <c r="D1616" t="s">
        <v>28</v>
      </c>
      <c r="E1616" t="s">
        <v>539</v>
      </c>
      <c r="F1616" t="str">
        <f>IF(D1616="COUNTRY",VLOOKUP(E1616,[1]Codes!I:J,2,0),IF(D1616="UNREGION",VLOOKUP(E1616,[1]Codes!AL:AM,2,0),IF(D1616="REGION",VLOOKUP(E1616,[1]Codes!W:X,2,0),"Error")))</f>
        <v>Netherlands</v>
      </c>
      <c r="G1616" t="s">
        <v>2</v>
      </c>
      <c r="H1616">
        <v>2000</v>
      </c>
      <c r="I1616" t="s">
        <v>308</v>
      </c>
      <c r="J1616" t="s">
        <v>307</v>
      </c>
      <c r="K1616">
        <v>7.4</v>
      </c>
      <c r="L1616">
        <v>7.4</v>
      </c>
      <c r="O1616" t="s">
        <v>438</v>
      </c>
      <c r="P1616" t="s">
        <v>540</v>
      </c>
      <c r="Q1616">
        <v>2000</v>
      </c>
      <c r="R1616" s="1">
        <v>36526</v>
      </c>
      <c r="S1616" s="1">
        <v>36891</v>
      </c>
    </row>
    <row r="1617" spans="1:19" x14ac:dyDescent="0.25">
      <c r="A1617">
        <v>25613677</v>
      </c>
      <c r="B1617" t="s">
        <v>309</v>
      </c>
      <c r="C1617" t="str">
        <f>IF(D1617="COUNTRY",VLOOKUP(E1617,[1]Codes!I:M,5,0),"")</f>
        <v>Europe</v>
      </c>
      <c r="D1617" t="s">
        <v>28</v>
      </c>
      <c r="E1617" t="s">
        <v>539</v>
      </c>
      <c r="F1617" t="str">
        <f>IF(D1617="COUNTRY",VLOOKUP(E1617,[1]Codes!I:J,2,0),IF(D1617="UNREGION",VLOOKUP(E1617,[1]Codes!AL:AM,2,0),IF(D1617="REGION",VLOOKUP(E1617,[1]Codes!W:X,2,0),"Error")))</f>
        <v>Netherlands</v>
      </c>
      <c r="G1617" t="s">
        <v>2</v>
      </c>
      <c r="H1617">
        <v>2013</v>
      </c>
      <c r="I1617" t="s">
        <v>308</v>
      </c>
      <c r="J1617" t="s">
        <v>307</v>
      </c>
      <c r="K1617">
        <v>3.9</v>
      </c>
      <c r="L1617">
        <v>3.9</v>
      </c>
      <c r="O1617" t="s">
        <v>365</v>
      </c>
      <c r="P1617" t="s">
        <v>540</v>
      </c>
      <c r="Q1617">
        <v>2013</v>
      </c>
      <c r="R1617" s="1">
        <v>41275</v>
      </c>
      <c r="S1617" s="1">
        <v>41639</v>
      </c>
    </row>
    <row r="1618" spans="1:19" x14ac:dyDescent="0.25">
      <c r="A1618">
        <v>25613678</v>
      </c>
      <c r="B1618" t="s">
        <v>309</v>
      </c>
      <c r="C1618" t="str">
        <f>IF(D1618="COUNTRY",VLOOKUP(E1618,[1]Codes!I:M,5,0),"")</f>
        <v>Europe</v>
      </c>
      <c r="D1618" t="s">
        <v>28</v>
      </c>
      <c r="E1618" t="s">
        <v>539</v>
      </c>
      <c r="F1618" t="str">
        <f>IF(D1618="COUNTRY",VLOOKUP(E1618,[1]Codes!I:J,2,0),IF(D1618="UNREGION",VLOOKUP(E1618,[1]Codes!AL:AM,2,0),IF(D1618="REGION",VLOOKUP(E1618,[1]Codes!W:X,2,0),"Error")))</f>
        <v>Netherlands</v>
      </c>
      <c r="G1618" t="s">
        <v>2</v>
      </c>
      <c r="H1618">
        <v>2011</v>
      </c>
      <c r="I1618" t="s">
        <v>308</v>
      </c>
      <c r="J1618" t="s">
        <v>307</v>
      </c>
      <c r="K1618">
        <v>4.8</v>
      </c>
      <c r="L1618">
        <v>4.8</v>
      </c>
      <c r="O1618" t="s">
        <v>365</v>
      </c>
      <c r="P1618" t="s">
        <v>540</v>
      </c>
      <c r="Q1618">
        <v>2011</v>
      </c>
      <c r="R1618" s="1">
        <v>40544</v>
      </c>
      <c r="S1618" s="1">
        <v>40908</v>
      </c>
    </row>
    <row r="1619" spans="1:19" x14ac:dyDescent="0.25">
      <c r="A1619">
        <v>25613679</v>
      </c>
      <c r="B1619" t="s">
        <v>309</v>
      </c>
      <c r="C1619" t="str">
        <f>IF(D1619="COUNTRY",VLOOKUP(E1619,[1]Codes!I:M,5,0),"")</f>
        <v>Europe</v>
      </c>
      <c r="D1619" t="s">
        <v>28</v>
      </c>
      <c r="E1619" t="s">
        <v>539</v>
      </c>
      <c r="F1619" t="str">
        <f>IF(D1619="COUNTRY",VLOOKUP(E1619,[1]Codes!I:J,2,0),IF(D1619="UNREGION",VLOOKUP(E1619,[1]Codes!AL:AM,2,0),IF(D1619="REGION",VLOOKUP(E1619,[1]Codes!W:X,2,0),"Error")))</f>
        <v>Netherlands</v>
      </c>
      <c r="G1619" t="s">
        <v>2</v>
      </c>
      <c r="H1619">
        <v>2017</v>
      </c>
      <c r="I1619" t="s">
        <v>308</v>
      </c>
      <c r="J1619" t="s">
        <v>307</v>
      </c>
      <c r="K1619">
        <v>2.9</v>
      </c>
      <c r="L1619">
        <v>2.9</v>
      </c>
      <c r="O1619" t="s">
        <v>331</v>
      </c>
      <c r="P1619" t="s">
        <v>540</v>
      </c>
      <c r="Q1619">
        <v>2017</v>
      </c>
      <c r="R1619" s="1">
        <v>42736</v>
      </c>
      <c r="S1619" s="1">
        <v>43100</v>
      </c>
    </row>
    <row r="1620" spans="1:19" x14ac:dyDescent="0.25">
      <c r="A1620">
        <v>25613680</v>
      </c>
      <c r="B1620" t="s">
        <v>309</v>
      </c>
      <c r="C1620" t="str">
        <f>IF(D1620="COUNTRY",VLOOKUP(E1620,[1]Codes!I:M,5,0),"")</f>
        <v>Europe</v>
      </c>
      <c r="D1620" t="s">
        <v>28</v>
      </c>
      <c r="E1620" t="s">
        <v>539</v>
      </c>
      <c r="F1620" t="str">
        <f>IF(D1620="COUNTRY",VLOOKUP(E1620,[1]Codes!I:J,2,0),IF(D1620="UNREGION",VLOOKUP(E1620,[1]Codes!AL:AM,2,0),IF(D1620="REGION",VLOOKUP(E1620,[1]Codes!W:X,2,0),"Error")))</f>
        <v>Netherlands</v>
      </c>
      <c r="G1620" t="s">
        <v>2</v>
      </c>
      <c r="H1620">
        <v>2010</v>
      </c>
      <c r="I1620" t="s">
        <v>308</v>
      </c>
      <c r="J1620" t="s">
        <v>307</v>
      </c>
      <c r="K1620">
        <v>5.0999999999999996</v>
      </c>
      <c r="L1620">
        <v>5.0999999999999996</v>
      </c>
      <c r="O1620" t="s">
        <v>365</v>
      </c>
      <c r="P1620" t="s">
        <v>540</v>
      </c>
      <c r="Q1620">
        <v>2010</v>
      </c>
      <c r="R1620" s="1">
        <v>40179</v>
      </c>
      <c r="S1620" s="1">
        <v>40543</v>
      </c>
    </row>
    <row r="1621" spans="1:19" x14ac:dyDescent="0.25">
      <c r="A1621">
        <v>25613681</v>
      </c>
      <c r="B1621" t="s">
        <v>309</v>
      </c>
      <c r="C1621" t="str">
        <f>IF(D1621="COUNTRY",VLOOKUP(E1621,[1]Codes!I:M,5,0),"")</f>
        <v>Europe</v>
      </c>
      <c r="D1621" t="s">
        <v>28</v>
      </c>
      <c r="E1621" t="s">
        <v>539</v>
      </c>
      <c r="F1621" t="str">
        <f>IF(D1621="COUNTRY",VLOOKUP(E1621,[1]Codes!I:J,2,0),IF(D1621="UNREGION",VLOOKUP(E1621,[1]Codes!AL:AM,2,0),IF(D1621="REGION",VLOOKUP(E1621,[1]Codes!W:X,2,0),"Error")))</f>
        <v>Netherlands</v>
      </c>
      <c r="G1621" t="s">
        <v>2</v>
      </c>
      <c r="H1621">
        <v>2016</v>
      </c>
      <c r="I1621" t="s">
        <v>308</v>
      </c>
      <c r="J1621" t="s">
        <v>307</v>
      </c>
      <c r="K1621">
        <v>3</v>
      </c>
      <c r="L1621">
        <v>3</v>
      </c>
      <c r="O1621" t="s">
        <v>331</v>
      </c>
      <c r="P1621" t="s">
        <v>540</v>
      </c>
      <c r="Q1621">
        <v>2016</v>
      </c>
      <c r="R1621" s="1">
        <v>42370</v>
      </c>
      <c r="S1621" s="1">
        <v>42735</v>
      </c>
    </row>
    <row r="1622" spans="1:19" x14ac:dyDescent="0.25">
      <c r="A1622">
        <v>25613682</v>
      </c>
      <c r="B1622" t="s">
        <v>309</v>
      </c>
      <c r="C1622" t="str">
        <f>IF(D1622="COUNTRY",VLOOKUP(E1622,[1]Codes!I:M,5,0),"")</f>
        <v>Europe</v>
      </c>
      <c r="D1622" t="s">
        <v>28</v>
      </c>
      <c r="E1622" t="s">
        <v>539</v>
      </c>
      <c r="F1622" t="str">
        <f>IF(D1622="COUNTRY",VLOOKUP(E1622,[1]Codes!I:J,2,0),IF(D1622="UNREGION",VLOOKUP(E1622,[1]Codes!AL:AM,2,0),IF(D1622="REGION",VLOOKUP(E1622,[1]Codes!W:X,2,0),"Error")))</f>
        <v>Netherlands</v>
      </c>
      <c r="G1622" t="s">
        <v>2</v>
      </c>
      <c r="H1622">
        <v>2014</v>
      </c>
      <c r="I1622" t="s">
        <v>308</v>
      </c>
      <c r="J1622" t="s">
        <v>307</v>
      </c>
      <c r="K1622">
        <v>3.7</v>
      </c>
      <c r="L1622">
        <v>3.7</v>
      </c>
      <c r="O1622" t="s">
        <v>365</v>
      </c>
      <c r="P1622" t="s">
        <v>540</v>
      </c>
      <c r="Q1622">
        <v>2014</v>
      </c>
      <c r="R1622" s="1">
        <v>41640</v>
      </c>
      <c r="S1622" s="1">
        <v>42004</v>
      </c>
    </row>
    <row r="1623" spans="1:19" x14ac:dyDescent="0.25">
      <c r="A1623">
        <v>25613683</v>
      </c>
      <c r="B1623" t="s">
        <v>309</v>
      </c>
      <c r="C1623" t="str">
        <f>IF(D1623="COUNTRY",VLOOKUP(E1623,[1]Codes!I:M,5,0),"")</f>
        <v>Europe</v>
      </c>
      <c r="D1623" t="s">
        <v>28</v>
      </c>
      <c r="E1623" t="s">
        <v>539</v>
      </c>
      <c r="F1623" t="str">
        <f>IF(D1623="COUNTRY",VLOOKUP(E1623,[1]Codes!I:J,2,0),IF(D1623="UNREGION",VLOOKUP(E1623,[1]Codes!AL:AM,2,0),IF(D1623="REGION",VLOOKUP(E1623,[1]Codes!W:X,2,0),"Error")))</f>
        <v>Netherlands</v>
      </c>
      <c r="G1623" t="s">
        <v>2</v>
      </c>
      <c r="H1623">
        <v>2001</v>
      </c>
      <c r="I1623" t="s">
        <v>308</v>
      </c>
      <c r="J1623" t="s">
        <v>307</v>
      </c>
      <c r="K1623">
        <v>7.8</v>
      </c>
      <c r="L1623">
        <v>7.8</v>
      </c>
      <c r="O1623" t="s">
        <v>438</v>
      </c>
      <c r="P1623" t="s">
        <v>540</v>
      </c>
      <c r="Q1623">
        <v>2001</v>
      </c>
      <c r="R1623" s="1">
        <v>36892</v>
      </c>
      <c r="S1623" s="1">
        <v>37256</v>
      </c>
    </row>
    <row r="1624" spans="1:19" x14ac:dyDescent="0.25">
      <c r="A1624">
        <v>25613684</v>
      </c>
      <c r="B1624" t="s">
        <v>309</v>
      </c>
      <c r="C1624" t="str">
        <f>IF(D1624="COUNTRY",VLOOKUP(E1624,[1]Codes!I:M,5,0),"")</f>
        <v>Europe</v>
      </c>
      <c r="D1624" t="s">
        <v>28</v>
      </c>
      <c r="E1624" t="s">
        <v>539</v>
      </c>
      <c r="F1624" t="str">
        <f>IF(D1624="COUNTRY",VLOOKUP(E1624,[1]Codes!I:J,2,0),IF(D1624="UNREGION",VLOOKUP(E1624,[1]Codes!AL:AM,2,0),IF(D1624="REGION",VLOOKUP(E1624,[1]Codes!W:X,2,0),"Error")))</f>
        <v>Netherlands</v>
      </c>
      <c r="G1624" t="s">
        <v>2</v>
      </c>
      <c r="H1624">
        <v>2015</v>
      </c>
      <c r="I1624" t="s">
        <v>308</v>
      </c>
      <c r="J1624" t="s">
        <v>307</v>
      </c>
      <c r="K1624">
        <v>3.2</v>
      </c>
      <c r="L1624">
        <v>3.2</v>
      </c>
      <c r="O1624" t="s">
        <v>365</v>
      </c>
      <c r="P1624" t="s">
        <v>540</v>
      </c>
      <c r="Q1624">
        <v>2015</v>
      </c>
      <c r="R1624" s="1">
        <v>42005</v>
      </c>
      <c r="S1624" s="1">
        <v>42369</v>
      </c>
    </row>
    <row r="1625" spans="1:19" x14ac:dyDescent="0.25">
      <c r="A1625">
        <v>25613685</v>
      </c>
      <c r="B1625" t="s">
        <v>309</v>
      </c>
      <c r="C1625" t="str">
        <f>IF(D1625="COUNTRY",VLOOKUP(E1625,[1]Codes!I:M,5,0),"")</f>
        <v>Europe</v>
      </c>
      <c r="D1625" t="s">
        <v>28</v>
      </c>
      <c r="E1625" t="s">
        <v>539</v>
      </c>
      <c r="F1625" t="str">
        <f>IF(D1625="COUNTRY",VLOOKUP(E1625,[1]Codes!I:J,2,0),IF(D1625="UNREGION",VLOOKUP(E1625,[1]Codes!AL:AM,2,0),IF(D1625="REGION",VLOOKUP(E1625,[1]Codes!W:X,2,0),"Error")))</f>
        <v>Netherlands</v>
      </c>
      <c r="G1625" t="s">
        <v>2</v>
      </c>
      <c r="H1625">
        <v>2009</v>
      </c>
      <c r="I1625" t="s">
        <v>308</v>
      </c>
      <c r="J1625" t="s">
        <v>307</v>
      </c>
      <c r="K1625">
        <v>5.3</v>
      </c>
      <c r="L1625">
        <v>5.3</v>
      </c>
      <c r="O1625" t="s">
        <v>365</v>
      </c>
      <c r="P1625" t="s">
        <v>540</v>
      </c>
      <c r="Q1625">
        <v>2009</v>
      </c>
      <c r="R1625" s="1">
        <v>39814</v>
      </c>
      <c r="S1625" s="1">
        <v>40178</v>
      </c>
    </row>
    <row r="1626" spans="1:19" x14ac:dyDescent="0.25">
      <c r="A1626">
        <v>25613686</v>
      </c>
      <c r="B1626" t="s">
        <v>309</v>
      </c>
      <c r="C1626" t="str">
        <f>IF(D1626="COUNTRY",VLOOKUP(E1626,[1]Codes!I:M,5,0),"")</f>
        <v>Europe</v>
      </c>
      <c r="D1626" t="s">
        <v>28</v>
      </c>
      <c r="E1626" t="s">
        <v>539</v>
      </c>
      <c r="F1626" t="str">
        <f>IF(D1626="COUNTRY",VLOOKUP(E1626,[1]Codes!I:J,2,0),IF(D1626="UNREGION",VLOOKUP(E1626,[1]Codes!AL:AM,2,0),IF(D1626="REGION",VLOOKUP(E1626,[1]Codes!W:X,2,0),"Error")))</f>
        <v>Netherlands</v>
      </c>
      <c r="G1626" t="s">
        <v>2</v>
      </c>
      <c r="H1626">
        <v>2004</v>
      </c>
      <c r="I1626" t="s">
        <v>308</v>
      </c>
      <c r="J1626" t="s">
        <v>307</v>
      </c>
      <c r="K1626">
        <v>6.3</v>
      </c>
      <c r="L1626">
        <v>6.3</v>
      </c>
      <c r="O1626" t="s">
        <v>438</v>
      </c>
      <c r="P1626" t="s">
        <v>535</v>
      </c>
      <c r="Q1626">
        <v>2004</v>
      </c>
      <c r="R1626" s="1">
        <v>37987</v>
      </c>
      <c r="S1626" s="1">
        <v>38352</v>
      </c>
    </row>
    <row r="1627" spans="1:19" x14ac:dyDescent="0.25">
      <c r="A1627">
        <v>25613687</v>
      </c>
      <c r="B1627" t="s">
        <v>309</v>
      </c>
      <c r="C1627" t="str">
        <f>IF(D1627="COUNTRY",VLOOKUP(E1627,[1]Codes!I:M,5,0),"")</f>
        <v>Europe</v>
      </c>
      <c r="D1627" t="s">
        <v>28</v>
      </c>
      <c r="E1627" t="s">
        <v>539</v>
      </c>
      <c r="F1627" t="str">
        <f>IF(D1627="COUNTRY",VLOOKUP(E1627,[1]Codes!I:J,2,0),IF(D1627="UNREGION",VLOOKUP(E1627,[1]Codes!AL:AM,2,0),IF(D1627="REGION",VLOOKUP(E1627,[1]Codes!W:X,2,0),"Error")))</f>
        <v>Netherlands</v>
      </c>
      <c r="G1627" t="s">
        <v>2</v>
      </c>
      <c r="H1627">
        <v>2002</v>
      </c>
      <c r="I1627" t="s">
        <v>308</v>
      </c>
      <c r="J1627" t="s">
        <v>307</v>
      </c>
      <c r="K1627">
        <v>7.6</v>
      </c>
      <c r="L1627">
        <v>7.6</v>
      </c>
      <c r="O1627" t="s">
        <v>438</v>
      </c>
      <c r="P1627" t="s">
        <v>535</v>
      </c>
      <c r="Q1627">
        <v>2002</v>
      </c>
      <c r="R1627" s="1">
        <v>37257</v>
      </c>
      <c r="S1627" s="1">
        <v>37621</v>
      </c>
    </row>
    <row r="1628" spans="1:19" x14ac:dyDescent="0.25">
      <c r="A1628">
        <v>25613688</v>
      </c>
      <c r="B1628" t="s">
        <v>309</v>
      </c>
      <c r="C1628" t="str">
        <f>IF(D1628="COUNTRY",VLOOKUP(E1628,[1]Codes!I:M,5,0),"")</f>
        <v>Europe</v>
      </c>
      <c r="D1628" t="s">
        <v>28</v>
      </c>
      <c r="E1628" t="s">
        <v>539</v>
      </c>
      <c r="F1628" t="str">
        <f>IF(D1628="COUNTRY",VLOOKUP(E1628,[1]Codes!I:J,2,0),IF(D1628="UNREGION",VLOOKUP(E1628,[1]Codes!AL:AM,2,0),IF(D1628="REGION",VLOOKUP(E1628,[1]Codes!W:X,2,0),"Error")))</f>
        <v>Netherlands</v>
      </c>
      <c r="G1628" t="s">
        <v>2</v>
      </c>
      <c r="H1628">
        <v>2018</v>
      </c>
      <c r="I1628" t="s">
        <v>308</v>
      </c>
      <c r="J1628" t="s">
        <v>307</v>
      </c>
      <c r="K1628">
        <v>2.6</v>
      </c>
      <c r="L1628">
        <v>2.6</v>
      </c>
      <c r="O1628" t="s">
        <v>363</v>
      </c>
      <c r="P1628" t="s">
        <v>535</v>
      </c>
      <c r="Q1628">
        <v>2018</v>
      </c>
      <c r="R1628" s="1">
        <v>43101</v>
      </c>
      <c r="S1628" s="1">
        <v>43465</v>
      </c>
    </row>
    <row r="1629" spans="1:19" x14ac:dyDescent="0.25">
      <c r="A1629">
        <v>25613689</v>
      </c>
      <c r="B1629" t="s">
        <v>309</v>
      </c>
      <c r="C1629" t="str">
        <f>IF(D1629="COUNTRY",VLOOKUP(E1629,[1]Codes!I:M,5,0),"")</f>
        <v>Europe</v>
      </c>
      <c r="D1629" t="s">
        <v>28</v>
      </c>
      <c r="E1629" t="s">
        <v>539</v>
      </c>
      <c r="F1629" t="str">
        <f>IF(D1629="COUNTRY",VLOOKUP(E1629,[1]Codes!I:J,2,0),IF(D1629="UNREGION",VLOOKUP(E1629,[1]Codes!AL:AM,2,0),IF(D1629="REGION",VLOOKUP(E1629,[1]Codes!W:X,2,0),"Error")))</f>
        <v>Netherlands</v>
      </c>
      <c r="G1629" t="s">
        <v>2</v>
      </c>
      <c r="H1629">
        <v>2005</v>
      </c>
      <c r="I1629" t="s">
        <v>308</v>
      </c>
      <c r="J1629" t="s">
        <v>307</v>
      </c>
      <c r="K1629">
        <v>5.8</v>
      </c>
      <c r="L1629">
        <v>5.8</v>
      </c>
      <c r="O1629" t="s">
        <v>438</v>
      </c>
      <c r="P1629" t="s">
        <v>535</v>
      </c>
      <c r="Q1629">
        <v>2005</v>
      </c>
      <c r="R1629" s="1">
        <v>38353</v>
      </c>
      <c r="S1629" s="1">
        <v>38717</v>
      </c>
    </row>
    <row r="1630" spans="1:19" x14ac:dyDescent="0.25">
      <c r="A1630">
        <v>25613690</v>
      </c>
      <c r="B1630" t="s">
        <v>309</v>
      </c>
      <c r="C1630" t="str">
        <f>IF(D1630="COUNTRY",VLOOKUP(E1630,[1]Codes!I:M,5,0),"")</f>
        <v>Europe</v>
      </c>
      <c r="D1630" t="s">
        <v>28</v>
      </c>
      <c r="E1630" t="s">
        <v>539</v>
      </c>
      <c r="F1630" t="str">
        <f>IF(D1630="COUNTRY",VLOOKUP(E1630,[1]Codes!I:J,2,0),IF(D1630="UNREGION",VLOOKUP(E1630,[1]Codes!AL:AM,2,0),IF(D1630="REGION",VLOOKUP(E1630,[1]Codes!W:X,2,0),"Error")))</f>
        <v>Netherlands</v>
      </c>
      <c r="G1630" t="s">
        <v>2</v>
      </c>
      <c r="H1630">
        <v>2007</v>
      </c>
      <c r="I1630" t="s">
        <v>308</v>
      </c>
      <c r="J1630" t="s">
        <v>307</v>
      </c>
      <c r="K1630">
        <v>3.8</v>
      </c>
      <c r="L1630">
        <v>3.8</v>
      </c>
      <c r="O1630" t="s">
        <v>530</v>
      </c>
      <c r="P1630" t="s">
        <v>535</v>
      </c>
      <c r="Q1630">
        <v>2007</v>
      </c>
      <c r="R1630" s="1">
        <v>39083</v>
      </c>
      <c r="S1630" s="1">
        <v>39447</v>
      </c>
    </row>
    <row r="1631" spans="1:19" x14ac:dyDescent="0.25">
      <c r="A1631">
        <v>25613691</v>
      </c>
      <c r="B1631" t="s">
        <v>309</v>
      </c>
      <c r="C1631" t="str">
        <f>IF(D1631="COUNTRY",VLOOKUP(E1631,[1]Codes!I:M,5,0),"")</f>
        <v>Europe</v>
      </c>
      <c r="D1631" t="s">
        <v>28</v>
      </c>
      <c r="E1631" t="s">
        <v>539</v>
      </c>
      <c r="F1631" t="str">
        <f>IF(D1631="COUNTRY",VLOOKUP(E1631,[1]Codes!I:J,2,0),IF(D1631="UNREGION",VLOOKUP(E1631,[1]Codes!AL:AM,2,0),IF(D1631="REGION",VLOOKUP(E1631,[1]Codes!W:X,2,0),"Error")))</f>
        <v>Netherlands</v>
      </c>
      <c r="G1631" t="s">
        <v>2</v>
      </c>
      <c r="H1631">
        <v>2012</v>
      </c>
      <c r="I1631" t="s">
        <v>308</v>
      </c>
      <c r="J1631" t="s">
        <v>307</v>
      </c>
      <c r="K1631">
        <v>4.5</v>
      </c>
      <c r="L1631">
        <v>4.5</v>
      </c>
      <c r="O1631" t="s">
        <v>365</v>
      </c>
      <c r="P1631" t="s">
        <v>535</v>
      </c>
      <c r="Q1631">
        <v>2012</v>
      </c>
      <c r="R1631" s="1">
        <v>40909</v>
      </c>
      <c r="S1631" s="1">
        <v>41274</v>
      </c>
    </row>
    <row r="1632" spans="1:19" x14ac:dyDescent="0.25">
      <c r="A1632">
        <v>25613692</v>
      </c>
      <c r="B1632" t="s">
        <v>309</v>
      </c>
      <c r="C1632" t="str">
        <f>IF(D1632="COUNTRY",VLOOKUP(E1632,[1]Codes!I:M,5,0),"")</f>
        <v>Europe</v>
      </c>
      <c r="D1632" t="s">
        <v>28</v>
      </c>
      <c r="E1632" t="s">
        <v>539</v>
      </c>
      <c r="F1632" t="str">
        <f>IF(D1632="COUNTRY",VLOOKUP(E1632,[1]Codes!I:J,2,0),IF(D1632="UNREGION",VLOOKUP(E1632,[1]Codes!AL:AM,2,0),IF(D1632="REGION",VLOOKUP(E1632,[1]Codes!W:X,2,0),"Error")))</f>
        <v>Netherlands</v>
      </c>
      <c r="G1632" t="s">
        <v>2</v>
      </c>
      <c r="H1632">
        <v>2003</v>
      </c>
      <c r="I1632" t="s">
        <v>308</v>
      </c>
      <c r="J1632" t="s">
        <v>307</v>
      </c>
      <c r="K1632">
        <v>7.1</v>
      </c>
      <c r="L1632">
        <v>7.1</v>
      </c>
      <c r="O1632" t="s">
        <v>438</v>
      </c>
      <c r="P1632" t="s">
        <v>535</v>
      </c>
      <c r="Q1632">
        <v>2003</v>
      </c>
      <c r="R1632" s="1">
        <v>37622</v>
      </c>
      <c r="S1632" s="1">
        <v>37986</v>
      </c>
    </row>
    <row r="1633" spans="1:19" x14ac:dyDescent="0.25">
      <c r="A1633">
        <v>25613693</v>
      </c>
      <c r="B1633" t="s">
        <v>309</v>
      </c>
      <c r="C1633" t="str">
        <f>IF(D1633="COUNTRY",VLOOKUP(E1633,[1]Codes!I:M,5,0),"")</f>
        <v>Europe</v>
      </c>
      <c r="D1633" t="s">
        <v>28</v>
      </c>
      <c r="E1633" t="s">
        <v>539</v>
      </c>
      <c r="F1633" t="str">
        <f>IF(D1633="COUNTRY",VLOOKUP(E1633,[1]Codes!I:J,2,0),IF(D1633="UNREGION",VLOOKUP(E1633,[1]Codes!AL:AM,2,0),IF(D1633="REGION",VLOOKUP(E1633,[1]Codes!W:X,2,0),"Error")))</f>
        <v>Netherlands</v>
      </c>
      <c r="G1633" t="s">
        <v>2</v>
      </c>
      <c r="H1633">
        <v>2008</v>
      </c>
      <c r="I1633" t="s">
        <v>308</v>
      </c>
      <c r="J1633" t="s">
        <v>307</v>
      </c>
      <c r="K1633">
        <v>5.2</v>
      </c>
      <c r="L1633">
        <v>5.2</v>
      </c>
      <c r="O1633" t="s">
        <v>365</v>
      </c>
      <c r="P1633" t="s">
        <v>535</v>
      </c>
      <c r="Q1633">
        <v>2008</v>
      </c>
      <c r="R1633" s="1">
        <v>39448</v>
      </c>
      <c r="S1633" s="1">
        <v>39813</v>
      </c>
    </row>
    <row r="1634" spans="1:19" x14ac:dyDescent="0.25">
      <c r="A1634">
        <v>25613694</v>
      </c>
      <c r="B1634" t="s">
        <v>309</v>
      </c>
      <c r="C1634" t="str">
        <f>IF(D1634="COUNTRY",VLOOKUP(E1634,[1]Codes!I:M,5,0),"")</f>
        <v>Europe</v>
      </c>
      <c r="D1634" t="s">
        <v>28</v>
      </c>
      <c r="E1634" t="s">
        <v>539</v>
      </c>
      <c r="F1634" t="str">
        <f>IF(D1634="COUNTRY",VLOOKUP(E1634,[1]Codes!I:J,2,0),IF(D1634="UNREGION",VLOOKUP(E1634,[1]Codes!AL:AM,2,0),IF(D1634="REGION",VLOOKUP(E1634,[1]Codes!W:X,2,0),"Error")))</f>
        <v>Netherlands</v>
      </c>
      <c r="G1634" t="s">
        <v>2</v>
      </c>
      <c r="H1634">
        <v>2006</v>
      </c>
      <c r="I1634" t="s">
        <v>308</v>
      </c>
      <c r="J1634" t="s">
        <v>307</v>
      </c>
      <c r="K1634">
        <v>3.8</v>
      </c>
      <c r="L1634">
        <v>3.8</v>
      </c>
      <c r="O1634" t="s">
        <v>331</v>
      </c>
      <c r="P1634" t="s">
        <v>535</v>
      </c>
      <c r="Q1634">
        <v>2006</v>
      </c>
      <c r="R1634" s="1">
        <v>38718</v>
      </c>
      <c r="S1634" s="1">
        <v>39082</v>
      </c>
    </row>
    <row r="1635" spans="1:19" x14ac:dyDescent="0.25">
      <c r="A1635">
        <v>25613695</v>
      </c>
      <c r="B1635" t="s">
        <v>309</v>
      </c>
      <c r="C1635" t="str">
        <f>IF(D1635="COUNTRY",VLOOKUP(E1635,[1]Codes!I:M,5,0),"")</f>
        <v>Europe</v>
      </c>
      <c r="D1635" t="s">
        <v>28</v>
      </c>
      <c r="E1635" t="s">
        <v>53</v>
      </c>
      <c r="F1635" t="str">
        <f>IF(D1635="COUNTRY",VLOOKUP(E1635,[1]Codes!I:J,2,0),IF(D1635="UNREGION",VLOOKUP(E1635,[1]Codes!AL:AM,2,0),IF(D1635="REGION",VLOOKUP(E1635,[1]Codes!W:X,2,0),"Error")))</f>
        <v>Norway</v>
      </c>
      <c r="G1635" t="s">
        <v>2</v>
      </c>
      <c r="H1635">
        <v>2006</v>
      </c>
      <c r="I1635" t="s">
        <v>308</v>
      </c>
      <c r="J1635" t="s">
        <v>307</v>
      </c>
      <c r="K1635">
        <v>8.6999999999999993</v>
      </c>
      <c r="L1635">
        <v>8.6999999999999993</v>
      </c>
      <c r="O1635" t="s">
        <v>365</v>
      </c>
      <c r="P1635" t="s">
        <v>535</v>
      </c>
      <c r="Q1635">
        <v>2006</v>
      </c>
      <c r="R1635" s="1">
        <v>38718</v>
      </c>
      <c r="S1635" s="1">
        <v>39082</v>
      </c>
    </row>
    <row r="1636" spans="1:19" x14ac:dyDescent="0.25">
      <c r="A1636">
        <v>25613696</v>
      </c>
      <c r="B1636" t="s">
        <v>309</v>
      </c>
      <c r="C1636" t="str">
        <f>IF(D1636="COUNTRY",VLOOKUP(E1636,[1]Codes!I:M,5,0),"")</f>
        <v>Europe</v>
      </c>
      <c r="D1636" t="s">
        <v>28</v>
      </c>
      <c r="E1636" t="s">
        <v>53</v>
      </c>
      <c r="F1636" t="str">
        <f>IF(D1636="COUNTRY",VLOOKUP(E1636,[1]Codes!I:J,2,0),IF(D1636="UNREGION",VLOOKUP(E1636,[1]Codes!AL:AM,2,0),IF(D1636="REGION",VLOOKUP(E1636,[1]Codes!W:X,2,0),"Error")))</f>
        <v>Norway</v>
      </c>
      <c r="G1636" t="s">
        <v>2</v>
      </c>
      <c r="H1636">
        <v>2009</v>
      </c>
      <c r="I1636" t="s">
        <v>308</v>
      </c>
      <c r="J1636" t="s">
        <v>307</v>
      </c>
      <c r="K1636">
        <v>9.5</v>
      </c>
      <c r="L1636">
        <v>9.5</v>
      </c>
      <c r="O1636" t="s">
        <v>365</v>
      </c>
      <c r="P1636" t="s">
        <v>535</v>
      </c>
      <c r="Q1636">
        <v>2009</v>
      </c>
      <c r="R1636" s="1">
        <v>39814</v>
      </c>
      <c r="S1636" s="1">
        <v>40178</v>
      </c>
    </row>
    <row r="1637" spans="1:19" x14ac:dyDescent="0.25">
      <c r="A1637">
        <v>25613697</v>
      </c>
      <c r="B1637" t="s">
        <v>309</v>
      </c>
      <c r="C1637" t="str">
        <f>IF(D1637="COUNTRY",VLOOKUP(E1637,[1]Codes!I:M,5,0),"")</f>
        <v>Europe</v>
      </c>
      <c r="D1637" t="s">
        <v>28</v>
      </c>
      <c r="E1637" t="s">
        <v>53</v>
      </c>
      <c r="F1637" t="str">
        <f>IF(D1637="COUNTRY",VLOOKUP(E1637,[1]Codes!I:J,2,0),IF(D1637="UNREGION",VLOOKUP(E1637,[1]Codes!AL:AM,2,0),IF(D1637="REGION",VLOOKUP(E1637,[1]Codes!W:X,2,0),"Error")))</f>
        <v>Norway</v>
      </c>
      <c r="G1637" t="s">
        <v>2</v>
      </c>
      <c r="H1637">
        <v>2017</v>
      </c>
      <c r="I1637" t="s">
        <v>308</v>
      </c>
      <c r="J1637" t="s">
        <v>307</v>
      </c>
      <c r="K1637">
        <v>2.9</v>
      </c>
      <c r="L1637">
        <v>2.9</v>
      </c>
      <c r="O1637" t="s">
        <v>331</v>
      </c>
      <c r="P1637" t="s">
        <v>535</v>
      </c>
      <c r="Q1637">
        <v>2017</v>
      </c>
      <c r="R1637" s="1">
        <v>42736</v>
      </c>
      <c r="S1637" s="1">
        <v>43100</v>
      </c>
    </row>
    <row r="1638" spans="1:19" x14ac:dyDescent="0.25">
      <c r="A1638">
        <v>25613698</v>
      </c>
      <c r="B1638" t="s">
        <v>309</v>
      </c>
      <c r="C1638" t="str">
        <f>IF(D1638="COUNTRY",VLOOKUP(E1638,[1]Codes!I:M,5,0),"")</f>
        <v>Europe</v>
      </c>
      <c r="D1638" t="s">
        <v>28</v>
      </c>
      <c r="E1638" t="s">
        <v>53</v>
      </c>
      <c r="F1638" t="str">
        <f>IF(D1638="COUNTRY",VLOOKUP(E1638,[1]Codes!I:J,2,0),IF(D1638="UNREGION",VLOOKUP(E1638,[1]Codes!AL:AM,2,0),IF(D1638="REGION",VLOOKUP(E1638,[1]Codes!W:X,2,0),"Error")))</f>
        <v>Norway</v>
      </c>
      <c r="G1638" t="s">
        <v>2</v>
      </c>
      <c r="H1638">
        <v>2004</v>
      </c>
      <c r="I1638" t="s">
        <v>308</v>
      </c>
      <c r="J1638" t="s">
        <v>307</v>
      </c>
      <c r="K1638">
        <v>8.1999999999999993</v>
      </c>
      <c r="L1638">
        <v>8.1999999999999993</v>
      </c>
      <c r="O1638" t="s">
        <v>365</v>
      </c>
      <c r="P1638" t="s">
        <v>535</v>
      </c>
      <c r="Q1638">
        <v>2004</v>
      </c>
      <c r="R1638" s="1">
        <v>37987</v>
      </c>
      <c r="S1638" s="1">
        <v>38352</v>
      </c>
    </row>
    <row r="1639" spans="1:19" x14ac:dyDescent="0.25">
      <c r="A1639">
        <v>25613699</v>
      </c>
      <c r="B1639" t="s">
        <v>309</v>
      </c>
      <c r="C1639" t="str">
        <f>IF(D1639="COUNTRY",VLOOKUP(E1639,[1]Codes!I:M,5,0),"")</f>
        <v>Europe</v>
      </c>
      <c r="D1639" t="s">
        <v>28</v>
      </c>
      <c r="E1639" t="s">
        <v>53</v>
      </c>
      <c r="F1639" t="str">
        <f>IF(D1639="COUNTRY",VLOOKUP(E1639,[1]Codes!I:J,2,0),IF(D1639="UNREGION",VLOOKUP(E1639,[1]Codes!AL:AM,2,0),IF(D1639="REGION",VLOOKUP(E1639,[1]Codes!W:X,2,0),"Error")))</f>
        <v>Norway</v>
      </c>
      <c r="G1639" t="s">
        <v>2</v>
      </c>
      <c r="H1639">
        <v>2007</v>
      </c>
      <c r="I1639" t="s">
        <v>308</v>
      </c>
      <c r="J1639" t="s">
        <v>307</v>
      </c>
      <c r="K1639">
        <v>9.1</v>
      </c>
      <c r="L1639">
        <v>9.1</v>
      </c>
      <c r="O1639" t="s">
        <v>365</v>
      </c>
      <c r="P1639" t="s">
        <v>535</v>
      </c>
      <c r="Q1639">
        <v>2007</v>
      </c>
      <c r="R1639" s="1">
        <v>39083</v>
      </c>
      <c r="S1639" s="1">
        <v>39447</v>
      </c>
    </row>
    <row r="1640" spans="1:19" x14ac:dyDescent="0.25">
      <c r="A1640">
        <v>25613700</v>
      </c>
      <c r="B1640" t="s">
        <v>309</v>
      </c>
      <c r="C1640" t="str">
        <f>IF(D1640="COUNTRY",VLOOKUP(E1640,[1]Codes!I:M,5,0),"")</f>
        <v>Europe</v>
      </c>
      <c r="D1640" t="s">
        <v>28</v>
      </c>
      <c r="E1640" t="s">
        <v>53</v>
      </c>
      <c r="F1640" t="str">
        <f>IF(D1640="COUNTRY",VLOOKUP(E1640,[1]Codes!I:J,2,0),IF(D1640="UNREGION",VLOOKUP(E1640,[1]Codes!AL:AM,2,0),IF(D1640="REGION",VLOOKUP(E1640,[1]Codes!W:X,2,0),"Error")))</f>
        <v>Norway</v>
      </c>
      <c r="G1640" t="s">
        <v>2</v>
      </c>
      <c r="H1640">
        <v>2003</v>
      </c>
      <c r="I1640" t="s">
        <v>308</v>
      </c>
      <c r="J1640" t="s">
        <v>307</v>
      </c>
      <c r="K1640">
        <v>9.1</v>
      </c>
      <c r="L1640">
        <v>9.1</v>
      </c>
      <c r="O1640" t="s">
        <v>365</v>
      </c>
      <c r="P1640" t="s">
        <v>535</v>
      </c>
      <c r="Q1640">
        <v>2003</v>
      </c>
      <c r="R1640" s="1">
        <v>37622</v>
      </c>
      <c r="S1640" s="1">
        <v>37986</v>
      </c>
    </row>
    <row r="1641" spans="1:19" x14ac:dyDescent="0.25">
      <c r="A1641">
        <v>25613701</v>
      </c>
      <c r="B1641" t="s">
        <v>309</v>
      </c>
      <c r="C1641" t="str">
        <f>IF(D1641="COUNTRY",VLOOKUP(E1641,[1]Codes!I:M,5,0),"")</f>
        <v>Europe</v>
      </c>
      <c r="D1641" t="s">
        <v>28</v>
      </c>
      <c r="E1641" t="s">
        <v>53</v>
      </c>
      <c r="F1641" t="str">
        <f>IF(D1641="COUNTRY",VLOOKUP(E1641,[1]Codes!I:J,2,0),IF(D1641="UNREGION",VLOOKUP(E1641,[1]Codes!AL:AM,2,0),IF(D1641="REGION",VLOOKUP(E1641,[1]Codes!W:X,2,0),"Error")))</f>
        <v>Norway</v>
      </c>
      <c r="G1641" t="s">
        <v>2</v>
      </c>
      <c r="H1641">
        <v>2002</v>
      </c>
      <c r="I1641" t="s">
        <v>308</v>
      </c>
      <c r="J1641" t="s">
        <v>307</v>
      </c>
      <c r="K1641">
        <v>10.1</v>
      </c>
      <c r="L1641">
        <v>10.1</v>
      </c>
      <c r="O1641" t="s">
        <v>365</v>
      </c>
      <c r="P1641" t="s">
        <v>535</v>
      </c>
      <c r="Q1641">
        <v>2002</v>
      </c>
      <c r="R1641" s="1">
        <v>37257</v>
      </c>
      <c r="S1641" s="1">
        <v>37621</v>
      </c>
    </row>
    <row r="1642" spans="1:19" x14ac:dyDescent="0.25">
      <c r="A1642">
        <v>25613702</v>
      </c>
      <c r="B1642" t="s">
        <v>309</v>
      </c>
      <c r="C1642" t="str">
        <f>IF(D1642="COUNTRY",VLOOKUP(E1642,[1]Codes!I:M,5,0),"")</f>
        <v>Europe</v>
      </c>
      <c r="D1642" t="s">
        <v>28</v>
      </c>
      <c r="E1642" t="s">
        <v>53</v>
      </c>
      <c r="F1642" t="str">
        <f>IF(D1642="COUNTRY",VLOOKUP(E1642,[1]Codes!I:J,2,0),IF(D1642="UNREGION",VLOOKUP(E1642,[1]Codes!AL:AM,2,0),IF(D1642="REGION",VLOOKUP(E1642,[1]Codes!W:X,2,0),"Error")))</f>
        <v>Norway</v>
      </c>
      <c r="G1642" t="s">
        <v>2</v>
      </c>
      <c r="H1642">
        <v>2016</v>
      </c>
      <c r="I1642" t="s">
        <v>308</v>
      </c>
      <c r="J1642" t="s">
        <v>307</v>
      </c>
      <c r="K1642">
        <v>3.9</v>
      </c>
      <c r="L1642">
        <v>3.9</v>
      </c>
      <c r="O1642" t="s">
        <v>367</v>
      </c>
      <c r="P1642" t="s">
        <v>535</v>
      </c>
      <c r="Q1642">
        <v>2016</v>
      </c>
      <c r="R1642" s="1">
        <v>42370</v>
      </c>
      <c r="S1642" s="1">
        <v>42735</v>
      </c>
    </row>
    <row r="1643" spans="1:19" x14ac:dyDescent="0.25">
      <c r="A1643">
        <v>25613703</v>
      </c>
      <c r="B1643" t="s">
        <v>309</v>
      </c>
      <c r="C1643" t="str">
        <f>IF(D1643="COUNTRY",VLOOKUP(E1643,[1]Codes!I:M,5,0),"")</f>
        <v>Europe</v>
      </c>
      <c r="D1643" t="s">
        <v>28</v>
      </c>
      <c r="E1643" t="s">
        <v>53</v>
      </c>
      <c r="F1643" t="str">
        <f>IF(D1643="COUNTRY",VLOOKUP(E1643,[1]Codes!I:J,2,0),IF(D1643="UNREGION",VLOOKUP(E1643,[1]Codes!AL:AM,2,0),IF(D1643="REGION",VLOOKUP(E1643,[1]Codes!W:X,2,0),"Error")))</f>
        <v>Norway</v>
      </c>
      <c r="G1643" t="s">
        <v>2</v>
      </c>
      <c r="H1643">
        <v>2013</v>
      </c>
      <c r="I1643" t="s">
        <v>308</v>
      </c>
      <c r="J1643" t="s">
        <v>307</v>
      </c>
      <c r="K1643">
        <v>5.6</v>
      </c>
      <c r="L1643">
        <v>5.6</v>
      </c>
      <c r="O1643" t="s">
        <v>340</v>
      </c>
      <c r="P1643" t="s">
        <v>535</v>
      </c>
      <c r="Q1643">
        <v>2013</v>
      </c>
      <c r="R1643" s="1">
        <v>41275</v>
      </c>
      <c r="S1643" s="1">
        <v>41639</v>
      </c>
    </row>
    <row r="1644" spans="1:19" x14ac:dyDescent="0.25">
      <c r="A1644">
        <v>25613704</v>
      </c>
      <c r="B1644" t="s">
        <v>309</v>
      </c>
      <c r="C1644" t="str">
        <f>IF(D1644="COUNTRY",VLOOKUP(E1644,[1]Codes!I:M,5,0),"")</f>
        <v>Europe</v>
      </c>
      <c r="D1644" t="s">
        <v>28</v>
      </c>
      <c r="E1644" t="s">
        <v>53</v>
      </c>
      <c r="F1644" t="str">
        <f>IF(D1644="COUNTRY",VLOOKUP(E1644,[1]Codes!I:J,2,0),IF(D1644="UNREGION",VLOOKUP(E1644,[1]Codes!AL:AM,2,0),IF(D1644="REGION",VLOOKUP(E1644,[1]Codes!W:X,2,0),"Error")))</f>
        <v>Norway</v>
      </c>
      <c r="G1644" t="s">
        <v>2</v>
      </c>
      <c r="H1644">
        <v>2010</v>
      </c>
      <c r="I1644" t="s">
        <v>308</v>
      </c>
      <c r="J1644" t="s">
        <v>307</v>
      </c>
      <c r="K1644">
        <v>8.4</v>
      </c>
      <c r="L1644">
        <v>8.4</v>
      </c>
      <c r="O1644" t="s">
        <v>365</v>
      </c>
      <c r="P1644" t="s">
        <v>535</v>
      </c>
      <c r="Q1644">
        <v>2010</v>
      </c>
      <c r="R1644" s="1">
        <v>40179</v>
      </c>
      <c r="S1644" s="1">
        <v>40543</v>
      </c>
    </row>
    <row r="1645" spans="1:19" x14ac:dyDescent="0.25">
      <c r="A1645">
        <v>25613705</v>
      </c>
      <c r="B1645" t="s">
        <v>309</v>
      </c>
      <c r="C1645" t="str">
        <f>IF(D1645="COUNTRY",VLOOKUP(E1645,[1]Codes!I:M,5,0),"")</f>
        <v>Europe</v>
      </c>
      <c r="D1645" t="s">
        <v>28</v>
      </c>
      <c r="E1645" t="s">
        <v>53</v>
      </c>
      <c r="F1645" t="str">
        <f>IF(D1645="COUNTRY",VLOOKUP(E1645,[1]Codes!I:J,2,0),IF(D1645="UNREGION",VLOOKUP(E1645,[1]Codes!AL:AM,2,0),IF(D1645="REGION",VLOOKUP(E1645,[1]Codes!W:X,2,0),"Error")))</f>
        <v>Norway</v>
      </c>
      <c r="G1645" t="s">
        <v>2</v>
      </c>
      <c r="H1645">
        <v>2000</v>
      </c>
      <c r="I1645" t="s">
        <v>308</v>
      </c>
      <c r="J1645" t="s">
        <v>307</v>
      </c>
      <c r="K1645">
        <v>11.7</v>
      </c>
      <c r="L1645">
        <v>11.7</v>
      </c>
      <c r="O1645" t="s">
        <v>340</v>
      </c>
      <c r="P1645" t="s">
        <v>535</v>
      </c>
      <c r="Q1645">
        <v>2000</v>
      </c>
      <c r="R1645" s="1">
        <v>36526</v>
      </c>
      <c r="S1645" s="1">
        <v>36891</v>
      </c>
    </row>
    <row r="1646" spans="1:19" x14ac:dyDescent="0.25">
      <c r="A1646">
        <v>25613706</v>
      </c>
      <c r="B1646" t="s">
        <v>309</v>
      </c>
      <c r="C1646" t="str">
        <f>IF(D1646="COUNTRY",VLOOKUP(E1646,[1]Codes!I:M,5,0),"")</f>
        <v>Europe</v>
      </c>
      <c r="D1646" t="s">
        <v>28</v>
      </c>
      <c r="E1646" t="s">
        <v>53</v>
      </c>
      <c r="F1646" t="str">
        <f>IF(D1646="COUNTRY",VLOOKUP(E1646,[1]Codes!I:J,2,0),IF(D1646="UNREGION",VLOOKUP(E1646,[1]Codes!AL:AM,2,0),IF(D1646="REGION",VLOOKUP(E1646,[1]Codes!W:X,2,0),"Error")))</f>
        <v>Norway</v>
      </c>
      <c r="G1646" t="s">
        <v>2</v>
      </c>
      <c r="H1646">
        <v>2015</v>
      </c>
      <c r="I1646" t="s">
        <v>308</v>
      </c>
      <c r="J1646" t="s">
        <v>307</v>
      </c>
      <c r="K1646">
        <v>4.5999999999999996</v>
      </c>
      <c r="L1646">
        <v>4.5999999999999996</v>
      </c>
      <c r="O1646" t="s">
        <v>365</v>
      </c>
      <c r="P1646" t="s">
        <v>535</v>
      </c>
      <c r="Q1646">
        <v>2015</v>
      </c>
      <c r="R1646" s="1">
        <v>42005</v>
      </c>
      <c r="S1646" s="1">
        <v>42369</v>
      </c>
    </row>
    <row r="1647" spans="1:19" x14ac:dyDescent="0.25">
      <c r="A1647">
        <v>25613707</v>
      </c>
      <c r="B1647" t="s">
        <v>309</v>
      </c>
      <c r="C1647" t="str">
        <f>IF(D1647="COUNTRY",VLOOKUP(E1647,[1]Codes!I:M,5,0),"")</f>
        <v>Europe</v>
      </c>
      <c r="D1647" t="s">
        <v>28</v>
      </c>
      <c r="E1647" t="s">
        <v>53</v>
      </c>
      <c r="F1647" t="str">
        <f>IF(D1647="COUNTRY",VLOOKUP(E1647,[1]Codes!I:J,2,0),IF(D1647="UNREGION",VLOOKUP(E1647,[1]Codes!AL:AM,2,0),IF(D1647="REGION",VLOOKUP(E1647,[1]Codes!W:X,2,0),"Error")))</f>
        <v>Norway</v>
      </c>
      <c r="G1647" t="s">
        <v>2</v>
      </c>
      <c r="H1647">
        <v>2011</v>
      </c>
      <c r="I1647" t="s">
        <v>308</v>
      </c>
      <c r="J1647" t="s">
        <v>307</v>
      </c>
      <c r="K1647">
        <v>7.1</v>
      </c>
      <c r="L1647">
        <v>7.1</v>
      </c>
      <c r="O1647" t="s">
        <v>365</v>
      </c>
      <c r="P1647" t="s">
        <v>535</v>
      </c>
      <c r="Q1647">
        <v>2011</v>
      </c>
      <c r="R1647" s="1">
        <v>40544</v>
      </c>
      <c r="S1647" s="1">
        <v>40908</v>
      </c>
    </row>
    <row r="1648" spans="1:19" x14ac:dyDescent="0.25">
      <c r="A1648">
        <v>25613708</v>
      </c>
      <c r="B1648" t="s">
        <v>309</v>
      </c>
      <c r="C1648" t="str">
        <f>IF(D1648="COUNTRY",VLOOKUP(E1648,[1]Codes!I:M,5,0),"")</f>
        <v>Europe</v>
      </c>
      <c r="D1648" t="s">
        <v>28</v>
      </c>
      <c r="E1648" t="s">
        <v>53</v>
      </c>
      <c r="F1648" t="str">
        <f>IF(D1648="COUNTRY",VLOOKUP(E1648,[1]Codes!I:J,2,0),IF(D1648="UNREGION",VLOOKUP(E1648,[1]Codes!AL:AM,2,0),IF(D1648="REGION",VLOOKUP(E1648,[1]Codes!W:X,2,0),"Error")))</f>
        <v>Norway</v>
      </c>
      <c r="G1648" t="s">
        <v>2</v>
      </c>
      <c r="H1648">
        <v>2008</v>
      </c>
      <c r="I1648" t="s">
        <v>308</v>
      </c>
      <c r="J1648" t="s">
        <v>307</v>
      </c>
      <c r="K1648">
        <v>9.3000000000000007</v>
      </c>
      <c r="L1648">
        <v>9.3000000000000007</v>
      </c>
      <c r="O1648" t="s">
        <v>365</v>
      </c>
      <c r="P1648" t="s">
        <v>535</v>
      </c>
      <c r="Q1648">
        <v>2008</v>
      </c>
      <c r="R1648" s="1">
        <v>39448</v>
      </c>
      <c r="S1648" s="1">
        <v>39813</v>
      </c>
    </row>
    <row r="1649" spans="1:19" x14ac:dyDescent="0.25">
      <c r="A1649">
        <v>25613709</v>
      </c>
      <c r="B1649" t="s">
        <v>309</v>
      </c>
      <c r="C1649" t="str">
        <f>IF(D1649="COUNTRY",VLOOKUP(E1649,[1]Codes!I:M,5,0),"")</f>
        <v>Europe</v>
      </c>
      <c r="D1649" t="s">
        <v>28</v>
      </c>
      <c r="E1649" t="s">
        <v>53</v>
      </c>
      <c r="F1649" t="str">
        <f>IF(D1649="COUNTRY",VLOOKUP(E1649,[1]Codes!I:J,2,0),IF(D1649="UNREGION",VLOOKUP(E1649,[1]Codes!AL:AM,2,0),IF(D1649="REGION",VLOOKUP(E1649,[1]Codes!W:X,2,0),"Error")))</f>
        <v>Norway</v>
      </c>
      <c r="G1649" t="s">
        <v>2</v>
      </c>
      <c r="H1649">
        <v>2012</v>
      </c>
      <c r="I1649" t="s">
        <v>308</v>
      </c>
      <c r="J1649" t="s">
        <v>307</v>
      </c>
      <c r="K1649">
        <v>6</v>
      </c>
      <c r="L1649">
        <v>6</v>
      </c>
      <c r="O1649" t="s">
        <v>365</v>
      </c>
      <c r="P1649" t="s">
        <v>535</v>
      </c>
      <c r="Q1649">
        <v>2012</v>
      </c>
      <c r="R1649" s="1">
        <v>40909</v>
      </c>
      <c r="S1649" s="1">
        <v>41274</v>
      </c>
    </row>
    <row r="1650" spans="1:19" x14ac:dyDescent="0.25">
      <c r="A1650">
        <v>25613710</v>
      </c>
      <c r="B1650" t="s">
        <v>309</v>
      </c>
      <c r="C1650" t="str">
        <f>IF(D1650="COUNTRY",VLOOKUP(E1650,[1]Codes!I:M,5,0),"")</f>
        <v>Europe</v>
      </c>
      <c r="D1650" t="s">
        <v>28</v>
      </c>
      <c r="E1650" t="s">
        <v>53</v>
      </c>
      <c r="F1650" t="str">
        <f>IF(D1650="COUNTRY",VLOOKUP(E1650,[1]Codes!I:J,2,0),IF(D1650="UNREGION",VLOOKUP(E1650,[1]Codes!AL:AM,2,0),IF(D1650="REGION",VLOOKUP(E1650,[1]Codes!W:X,2,0),"Error")))</f>
        <v>Norway</v>
      </c>
      <c r="G1650" t="s">
        <v>2</v>
      </c>
      <c r="H1650">
        <v>2014</v>
      </c>
      <c r="I1650" t="s">
        <v>308</v>
      </c>
      <c r="J1650" t="s">
        <v>307</v>
      </c>
      <c r="K1650">
        <v>5</v>
      </c>
      <c r="L1650">
        <v>5</v>
      </c>
      <c r="O1650" t="s">
        <v>340</v>
      </c>
      <c r="P1650" t="s">
        <v>535</v>
      </c>
      <c r="Q1650">
        <v>2014</v>
      </c>
      <c r="R1650" s="1">
        <v>41640</v>
      </c>
      <c r="S1650" s="1">
        <v>42004</v>
      </c>
    </row>
    <row r="1651" spans="1:19" x14ac:dyDescent="0.25">
      <c r="A1651">
        <v>25613711</v>
      </c>
      <c r="B1651" t="s">
        <v>309</v>
      </c>
      <c r="C1651" t="str">
        <f>IF(D1651="COUNTRY",VLOOKUP(E1651,[1]Codes!I:M,5,0),"")</f>
        <v>Europe</v>
      </c>
      <c r="D1651" t="s">
        <v>28</v>
      </c>
      <c r="E1651" t="s">
        <v>53</v>
      </c>
      <c r="F1651" t="str">
        <f>IF(D1651="COUNTRY",VLOOKUP(E1651,[1]Codes!I:J,2,0),IF(D1651="UNREGION",VLOOKUP(E1651,[1]Codes!AL:AM,2,0),IF(D1651="REGION",VLOOKUP(E1651,[1]Codes!W:X,2,0),"Error")))</f>
        <v>Norway</v>
      </c>
      <c r="G1651" t="s">
        <v>2</v>
      </c>
      <c r="H1651">
        <v>2018</v>
      </c>
      <c r="I1651" t="s">
        <v>308</v>
      </c>
      <c r="J1651" t="s">
        <v>307</v>
      </c>
      <c r="K1651">
        <v>2.6</v>
      </c>
      <c r="L1651">
        <v>2.6</v>
      </c>
      <c r="O1651" t="s">
        <v>363</v>
      </c>
      <c r="P1651" t="s">
        <v>535</v>
      </c>
      <c r="Q1651">
        <v>2018</v>
      </c>
      <c r="R1651" s="1">
        <v>43101</v>
      </c>
      <c r="S1651" s="1">
        <v>43465</v>
      </c>
    </row>
    <row r="1652" spans="1:19" x14ac:dyDescent="0.25">
      <c r="A1652">
        <v>25613712</v>
      </c>
      <c r="B1652" t="s">
        <v>309</v>
      </c>
      <c r="C1652" t="str">
        <f>IF(D1652="COUNTRY",VLOOKUP(E1652,[1]Codes!I:M,5,0),"")</f>
        <v>Europe</v>
      </c>
      <c r="D1652" t="s">
        <v>28</v>
      </c>
      <c r="E1652" t="s">
        <v>53</v>
      </c>
      <c r="F1652" t="str">
        <f>IF(D1652="COUNTRY",VLOOKUP(E1652,[1]Codes!I:J,2,0),IF(D1652="UNREGION",VLOOKUP(E1652,[1]Codes!AL:AM,2,0),IF(D1652="REGION",VLOOKUP(E1652,[1]Codes!W:X,2,0),"Error")))</f>
        <v>Norway</v>
      </c>
      <c r="G1652" t="s">
        <v>2</v>
      </c>
      <c r="H1652">
        <v>2001</v>
      </c>
      <c r="I1652" t="s">
        <v>308</v>
      </c>
      <c r="J1652" t="s">
        <v>307</v>
      </c>
      <c r="K1652">
        <v>11</v>
      </c>
      <c r="L1652">
        <v>11</v>
      </c>
      <c r="O1652" t="s">
        <v>365</v>
      </c>
      <c r="P1652" t="s">
        <v>535</v>
      </c>
      <c r="Q1652">
        <v>2001</v>
      </c>
      <c r="R1652" s="1">
        <v>36892</v>
      </c>
      <c r="S1652" s="1">
        <v>37256</v>
      </c>
    </row>
    <row r="1653" spans="1:19" x14ac:dyDescent="0.25">
      <c r="A1653">
        <v>25613713</v>
      </c>
      <c r="B1653" t="s">
        <v>309</v>
      </c>
      <c r="C1653" t="str">
        <f>IF(D1653="COUNTRY",VLOOKUP(E1653,[1]Codes!I:M,5,0),"")</f>
        <v>Europe</v>
      </c>
      <c r="D1653" t="s">
        <v>28</v>
      </c>
      <c r="E1653" t="s">
        <v>53</v>
      </c>
      <c r="F1653" t="str">
        <f>IF(D1653="COUNTRY",VLOOKUP(E1653,[1]Codes!I:J,2,0),IF(D1653="UNREGION",VLOOKUP(E1653,[1]Codes!AL:AM,2,0),IF(D1653="REGION",VLOOKUP(E1653,[1]Codes!W:X,2,0),"Error")))</f>
        <v>Norway</v>
      </c>
      <c r="G1653" t="s">
        <v>2</v>
      </c>
      <c r="H1653">
        <v>2005</v>
      </c>
      <c r="I1653" t="s">
        <v>308</v>
      </c>
      <c r="J1653" t="s">
        <v>307</v>
      </c>
      <c r="K1653">
        <v>8.1</v>
      </c>
      <c r="L1653">
        <v>8.1</v>
      </c>
      <c r="O1653" t="s">
        <v>365</v>
      </c>
      <c r="P1653" t="s">
        <v>535</v>
      </c>
      <c r="Q1653">
        <v>2005</v>
      </c>
      <c r="R1653" s="1">
        <v>38353</v>
      </c>
      <c r="S1653" s="1">
        <v>38717</v>
      </c>
    </row>
    <row r="1654" spans="1:19" x14ac:dyDescent="0.25">
      <c r="A1654">
        <v>25613714</v>
      </c>
      <c r="B1654" t="s">
        <v>309</v>
      </c>
      <c r="C1654" t="str">
        <f>IF(D1654="COUNTRY",VLOOKUP(E1654,[1]Codes!I:M,5,0),"")</f>
        <v>South-East Asia</v>
      </c>
      <c r="D1654" t="s">
        <v>28</v>
      </c>
      <c r="E1654" t="s">
        <v>189</v>
      </c>
      <c r="F1654" t="str">
        <f>IF(D1654="COUNTRY",VLOOKUP(E1654,[1]Codes!I:J,2,0),IF(D1654="UNREGION",VLOOKUP(E1654,[1]Codes!AL:AM,2,0),IF(D1654="REGION",VLOOKUP(E1654,[1]Codes!W:X,2,0),"Error")))</f>
        <v>Nepal</v>
      </c>
      <c r="G1654" t="s">
        <v>2</v>
      </c>
      <c r="H1654">
        <v>2000</v>
      </c>
      <c r="I1654" t="s">
        <v>308</v>
      </c>
      <c r="J1654" t="s">
        <v>307</v>
      </c>
      <c r="K1654">
        <v>71</v>
      </c>
      <c r="L1654">
        <v>71</v>
      </c>
      <c r="O1654" t="s">
        <v>538</v>
      </c>
      <c r="P1654" t="s">
        <v>535</v>
      </c>
      <c r="Q1654">
        <v>2000</v>
      </c>
      <c r="R1654" s="1">
        <v>36526</v>
      </c>
      <c r="S1654" s="1">
        <v>36891</v>
      </c>
    </row>
    <row r="1655" spans="1:19" x14ac:dyDescent="0.25">
      <c r="A1655">
        <v>25613715</v>
      </c>
      <c r="B1655" t="s">
        <v>309</v>
      </c>
      <c r="C1655" t="str">
        <f>IF(D1655="COUNTRY",VLOOKUP(E1655,[1]Codes!I:M,5,0),"")</f>
        <v>South-East Asia</v>
      </c>
      <c r="D1655" t="s">
        <v>28</v>
      </c>
      <c r="E1655" t="s">
        <v>189</v>
      </c>
      <c r="F1655" t="str">
        <f>IF(D1655="COUNTRY",VLOOKUP(E1655,[1]Codes!I:J,2,0),IF(D1655="UNREGION",VLOOKUP(E1655,[1]Codes!AL:AM,2,0),IF(D1655="REGION",VLOOKUP(E1655,[1]Codes!W:X,2,0),"Error")))</f>
        <v>Nepal</v>
      </c>
      <c r="G1655" t="s">
        <v>2</v>
      </c>
      <c r="H1655">
        <v>2003</v>
      </c>
      <c r="I1655" t="s">
        <v>308</v>
      </c>
      <c r="J1655" t="s">
        <v>307</v>
      </c>
      <c r="K1655">
        <v>106</v>
      </c>
      <c r="L1655">
        <v>106</v>
      </c>
      <c r="O1655" t="s">
        <v>537</v>
      </c>
      <c r="P1655" t="s">
        <v>535</v>
      </c>
      <c r="Q1655">
        <v>2003</v>
      </c>
      <c r="R1655" s="1">
        <v>37622</v>
      </c>
      <c r="S1655" s="1">
        <v>37986</v>
      </c>
    </row>
    <row r="1656" spans="1:19" x14ac:dyDescent="0.25">
      <c r="A1656">
        <v>25613716</v>
      </c>
      <c r="B1656" t="s">
        <v>309</v>
      </c>
      <c r="C1656" t="str">
        <f>IF(D1656="COUNTRY",VLOOKUP(E1656,[1]Codes!I:M,5,0),"")</f>
        <v>South-East Asia</v>
      </c>
      <c r="D1656" t="s">
        <v>28</v>
      </c>
      <c r="E1656" t="s">
        <v>189</v>
      </c>
      <c r="F1656" t="str">
        <f>IF(D1656="COUNTRY",VLOOKUP(E1656,[1]Codes!I:J,2,0),IF(D1656="UNREGION",VLOOKUP(E1656,[1]Codes!AL:AM,2,0),IF(D1656="REGION",VLOOKUP(E1656,[1]Codes!W:X,2,0),"Error")))</f>
        <v>Nepal</v>
      </c>
      <c r="G1656" t="s">
        <v>2</v>
      </c>
      <c r="H1656">
        <v>2004</v>
      </c>
      <c r="I1656" t="s">
        <v>308</v>
      </c>
      <c r="J1656" t="s">
        <v>307</v>
      </c>
      <c r="K1656">
        <v>98</v>
      </c>
      <c r="L1656">
        <v>98</v>
      </c>
      <c r="O1656" t="s">
        <v>537</v>
      </c>
      <c r="P1656" t="s">
        <v>535</v>
      </c>
      <c r="Q1656">
        <v>2004</v>
      </c>
      <c r="R1656" s="1">
        <v>37987</v>
      </c>
      <c r="S1656" s="1">
        <v>38352</v>
      </c>
    </row>
    <row r="1657" spans="1:19" x14ac:dyDescent="0.25">
      <c r="A1657">
        <v>25613717</v>
      </c>
      <c r="B1657" t="s">
        <v>309</v>
      </c>
      <c r="C1657" t="str">
        <f>IF(D1657="COUNTRY",VLOOKUP(E1657,[1]Codes!I:M,5,0),"")</f>
        <v>South-East Asia</v>
      </c>
      <c r="D1657" t="s">
        <v>28</v>
      </c>
      <c r="E1657" t="s">
        <v>189</v>
      </c>
      <c r="F1657" t="str">
        <f>IF(D1657="COUNTRY",VLOOKUP(E1657,[1]Codes!I:J,2,0),IF(D1657="UNREGION",VLOOKUP(E1657,[1]Codes!AL:AM,2,0),IF(D1657="REGION",VLOOKUP(E1657,[1]Codes!W:X,2,0),"Error")))</f>
        <v>Nepal</v>
      </c>
      <c r="G1657" t="s">
        <v>2</v>
      </c>
      <c r="H1657">
        <v>2012</v>
      </c>
      <c r="I1657" t="s">
        <v>308</v>
      </c>
      <c r="J1657" t="s">
        <v>307</v>
      </c>
      <c r="K1657">
        <v>71.5</v>
      </c>
      <c r="L1657">
        <v>71.5</v>
      </c>
      <c r="O1657" t="s">
        <v>534</v>
      </c>
      <c r="P1657" t="s">
        <v>535</v>
      </c>
      <c r="Q1657">
        <v>2012</v>
      </c>
      <c r="R1657" s="1">
        <v>40909</v>
      </c>
      <c r="S1657" s="1">
        <v>41274</v>
      </c>
    </row>
    <row r="1658" spans="1:19" x14ac:dyDescent="0.25">
      <c r="A1658">
        <v>25613718</v>
      </c>
      <c r="B1658" t="s">
        <v>309</v>
      </c>
      <c r="C1658" t="str">
        <f>IF(D1658="COUNTRY",VLOOKUP(E1658,[1]Codes!I:M,5,0),"")</f>
        <v>South-East Asia</v>
      </c>
      <c r="D1658" t="s">
        <v>28</v>
      </c>
      <c r="E1658" t="s">
        <v>189</v>
      </c>
      <c r="F1658" t="str">
        <f>IF(D1658="COUNTRY",VLOOKUP(E1658,[1]Codes!I:J,2,0),IF(D1658="UNREGION",VLOOKUP(E1658,[1]Codes!AL:AM,2,0),IF(D1658="REGION",VLOOKUP(E1658,[1]Codes!W:X,2,0),"Error")))</f>
        <v>Nepal</v>
      </c>
      <c r="G1658" t="s">
        <v>2</v>
      </c>
      <c r="H1658">
        <v>2018</v>
      </c>
      <c r="I1658" t="s">
        <v>308</v>
      </c>
      <c r="J1658" t="s">
        <v>307</v>
      </c>
      <c r="K1658">
        <v>63</v>
      </c>
      <c r="L1658">
        <v>63</v>
      </c>
      <c r="O1658" t="s">
        <v>536</v>
      </c>
      <c r="P1658" t="s">
        <v>535</v>
      </c>
      <c r="Q1658">
        <v>2018</v>
      </c>
      <c r="R1658" s="1">
        <v>43101</v>
      </c>
      <c r="S1658" s="1">
        <v>43465</v>
      </c>
    </row>
    <row r="1659" spans="1:19" x14ac:dyDescent="0.25">
      <c r="A1659">
        <v>25613719</v>
      </c>
      <c r="B1659" t="s">
        <v>309</v>
      </c>
      <c r="C1659" t="str">
        <f>IF(D1659="COUNTRY",VLOOKUP(E1659,[1]Codes!I:M,5,0),"")</f>
        <v>South-East Asia</v>
      </c>
      <c r="D1659" t="s">
        <v>28</v>
      </c>
      <c r="E1659" t="s">
        <v>189</v>
      </c>
      <c r="F1659" t="str">
        <f>IF(D1659="COUNTRY",VLOOKUP(E1659,[1]Codes!I:J,2,0),IF(D1659="UNREGION",VLOOKUP(E1659,[1]Codes!AL:AM,2,0),IF(D1659="REGION",VLOOKUP(E1659,[1]Codes!W:X,2,0),"Error")))</f>
        <v>Nepal</v>
      </c>
      <c r="G1659" t="s">
        <v>2</v>
      </c>
      <c r="H1659">
        <v>2013</v>
      </c>
      <c r="I1659" t="s">
        <v>308</v>
      </c>
      <c r="J1659" t="s">
        <v>307</v>
      </c>
      <c r="K1659">
        <v>71</v>
      </c>
      <c r="L1659">
        <v>71</v>
      </c>
      <c r="O1659" t="s">
        <v>534</v>
      </c>
      <c r="P1659" t="s">
        <v>527</v>
      </c>
      <c r="Q1659">
        <v>2013</v>
      </c>
      <c r="R1659" s="1">
        <v>41275</v>
      </c>
      <c r="S1659" s="1">
        <v>41639</v>
      </c>
    </row>
    <row r="1660" spans="1:19" x14ac:dyDescent="0.25">
      <c r="A1660">
        <v>25613720</v>
      </c>
      <c r="B1660" t="s">
        <v>309</v>
      </c>
      <c r="C1660" t="str">
        <f>IF(D1660="COUNTRY",VLOOKUP(E1660,[1]Codes!I:M,5,0),"")</f>
        <v>South-East Asia</v>
      </c>
      <c r="D1660" t="s">
        <v>28</v>
      </c>
      <c r="E1660" t="s">
        <v>189</v>
      </c>
      <c r="F1660" t="str">
        <f>IF(D1660="COUNTRY",VLOOKUP(E1660,[1]Codes!I:J,2,0),IF(D1660="UNREGION",VLOOKUP(E1660,[1]Codes!AL:AM,2,0),IF(D1660="REGION",VLOOKUP(E1660,[1]Codes!W:X,2,0),"Error")))</f>
        <v>Nepal</v>
      </c>
      <c r="G1660" t="s">
        <v>2</v>
      </c>
      <c r="H1660">
        <v>2008</v>
      </c>
      <c r="I1660" t="s">
        <v>308</v>
      </c>
      <c r="J1660" t="s">
        <v>307</v>
      </c>
      <c r="K1660">
        <v>87</v>
      </c>
      <c r="L1660">
        <v>87</v>
      </c>
      <c r="O1660" t="s">
        <v>531</v>
      </c>
      <c r="P1660" t="s">
        <v>527</v>
      </c>
      <c r="Q1660">
        <v>2008</v>
      </c>
      <c r="R1660" s="1">
        <v>39448</v>
      </c>
      <c r="S1660" s="1">
        <v>39813</v>
      </c>
    </row>
    <row r="1661" spans="1:19" x14ac:dyDescent="0.25">
      <c r="A1661">
        <v>25613721</v>
      </c>
      <c r="B1661" t="s">
        <v>309</v>
      </c>
      <c r="C1661" t="str">
        <f>IF(D1661="COUNTRY",VLOOKUP(E1661,[1]Codes!I:M,5,0),"")</f>
        <v>South-East Asia</v>
      </c>
      <c r="D1661" t="s">
        <v>28</v>
      </c>
      <c r="E1661" t="s">
        <v>189</v>
      </c>
      <c r="F1661" t="str">
        <f>IF(D1661="COUNTRY",VLOOKUP(E1661,[1]Codes!I:J,2,0),IF(D1661="UNREGION",VLOOKUP(E1661,[1]Codes!AL:AM,2,0),IF(D1661="REGION",VLOOKUP(E1661,[1]Codes!W:X,2,0),"Error")))</f>
        <v>Nepal</v>
      </c>
      <c r="G1661" t="s">
        <v>2</v>
      </c>
      <c r="H1661">
        <v>2015</v>
      </c>
      <c r="I1661" t="s">
        <v>308</v>
      </c>
      <c r="J1661" t="s">
        <v>307</v>
      </c>
      <c r="K1661">
        <v>88.2</v>
      </c>
      <c r="L1661">
        <v>88.2</v>
      </c>
      <c r="O1661" t="s">
        <v>533</v>
      </c>
      <c r="P1661" t="s">
        <v>527</v>
      </c>
      <c r="Q1661">
        <v>2015</v>
      </c>
      <c r="R1661" s="1">
        <v>42005</v>
      </c>
      <c r="S1661" s="1">
        <v>42369</v>
      </c>
    </row>
    <row r="1662" spans="1:19" x14ac:dyDescent="0.25">
      <c r="A1662">
        <v>25613722</v>
      </c>
      <c r="B1662" t="s">
        <v>309</v>
      </c>
      <c r="C1662" t="str">
        <f>IF(D1662="COUNTRY",VLOOKUP(E1662,[1]Codes!I:M,5,0),"")</f>
        <v>South-East Asia</v>
      </c>
      <c r="D1662" t="s">
        <v>28</v>
      </c>
      <c r="E1662" t="s">
        <v>189</v>
      </c>
      <c r="F1662" t="str">
        <f>IF(D1662="COUNTRY",VLOOKUP(E1662,[1]Codes!I:J,2,0),IF(D1662="UNREGION",VLOOKUP(E1662,[1]Codes!AL:AM,2,0),IF(D1662="REGION",VLOOKUP(E1662,[1]Codes!W:X,2,0),"Error")))</f>
        <v>Nepal</v>
      </c>
      <c r="G1662" t="s">
        <v>2</v>
      </c>
      <c r="H1662">
        <v>2010</v>
      </c>
      <c r="I1662" t="s">
        <v>308</v>
      </c>
      <c r="J1662" t="s">
        <v>307</v>
      </c>
      <c r="K1662">
        <v>90</v>
      </c>
      <c r="L1662">
        <v>90</v>
      </c>
      <c r="O1662" t="s">
        <v>532</v>
      </c>
      <c r="P1662" t="s">
        <v>527</v>
      </c>
      <c r="Q1662">
        <v>2010</v>
      </c>
      <c r="R1662" s="1">
        <v>40179</v>
      </c>
      <c r="S1662" s="1">
        <v>40543</v>
      </c>
    </row>
    <row r="1663" spans="1:19" x14ac:dyDescent="0.25">
      <c r="A1663">
        <v>25613723</v>
      </c>
      <c r="B1663" t="s">
        <v>309</v>
      </c>
      <c r="C1663" t="str">
        <f>IF(D1663="COUNTRY",VLOOKUP(E1663,[1]Codes!I:M,5,0),"")</f>
        <v>South-East Asia</v>
      </c>
      <c r="D1663" t="s">
        <v>28</v>
      </c>
      <c r="E1663" t="s">
        <v>189</v>
      </c>
      <c r="F1663" t="str">
        <f>IF(D1663="COUNTRY",VLOOKUP(E1663,[1]Codes!I:J,2,0),IF(D1663="UNREGION",VLOOKUP(E1663,[1]Codes!AL:AM,2,0),IF(D1663="REGION",VLOOKUP(E1663,[1]Codes!W:X,2,0),"Error")))</f>
        <v>Nepal</v>
      </c>
      <c r="G1663" t="s">
        <v>2</v>
      </c>
      <c r="H1663">
        <v>2009</v>
      </c>
      <c r="I1663" t="s">
        <v>308</v>
      </c>
      <c r="J1663" t="s">
        <v>307</v>
      </c>
      <c r="K1663">
        <v>81</v>
      </c>
      <c r="L1663">
        <v>81</v>
      </c>
      <c r="O1663" t="s">
        <v>531</v>
      </c>
      <c r="P1663" t="s">
        <v>527</v>
      </c>
      <c r="Q1663">
        <v>2009</v>
      </c>
      <c r="R1663" s="1">
        <v>39814</v>
      </c>
      <c r="S1663" s="1">
        <v>40178</v>
      </c>
    </row>
    <row r="1664" spans="1:19" x14ac:dyDescent="0.25">
      <c r="A1664">
        <v>25613724</v>
      </c>
      <c r="B1664" t="s">
        <v>309</v>
      </c>
      <c r="C1664" t="str">
        <f>IF(D1664="COUNTRY",VLOOKUP(E1664,[1]Codes!I:M,5,0),"")</f>
        <v>Western Pacific</v>
      </c>
      <c r="D1664" t="s">
        <v>28</v>
      </c>
      <c r="E1664" t="s">
        <v>255</v>
      </c>
      <c r="F1664" t="str">
        <f>IF(D1664="COUNTRY",VLOOKUP(E1664,[1]Codes!I:J,2,0),IF(D1664="UNREGION",VLOOKUP(E1664,[1]Codes!AL:AM,2,0),IF(D1664="REGION",VLOOKUP(E1664,[1]Codes!W:X,2,0),"Error")))</f>
        <v>Nauru</v>
      </c>
      <c r="G1664" t="s">
        <v>2</v>
      </c>
      <c r="H1664">
        <v>2014</v>
      </c>
      <c r="I1664" t="s">
        <v>308</v>
      </c>
      <c r="J1664" t="s">
        <v>307</v>
      </c>
      <c r="K1664">
        <v>81</v>
      </c>
      <c r="L1664">
        <v>81</v>
      </c>
      <c r="O1664" t="s">
        <v>340</v>
      </c>
      <c r="P1664" t="s">
        <v>527</v>
      </c>
      <c r="Q1664">
        <v>2014</v>
      </c>
      <c r="R1664" s="1">
        <v>41640</v>
      </c>
      <c r="S1664" s="1">
        <v>42004</v>
      </c>
    </row>
    <row r="1665" spans="1:19" x14ac:dyDescent="0.25">
      <c r="A1665">
        <v>25613725</v>
      </c>
      <c r="B1665" t="s">
        <v>309</v>
      </c>
      <c r="C1665" t="str">
        <f>IF(D1665="COUNTRY",VLOOKUP(E1665,[1]Codes!I:M,5,0),"")</f>
        <v>Western Pacific</v>
      </c>
      <c r="D1665" t="s">
        <v>28</v>
      </c>
      <c r="E1665" t="s">
        <v>255</v>
      </c>
      <c r="F1665" t="str">
        <f>IF(D1665="COUNTRY",VLOOKUP(E1665,[1]Codes!I:J,2,0),IF(D1665="UNREGION",VLOOKUP(E1665,[1]Codes!AL:AM,2,0),IF(D1665="REGION",VLOOKUP(E1665,[1]Codes!W:X,2,0),"Error")))</f>
        <v>Nauru</v>
      </c>
      <c r="G1665" t="s">
        <v>2</v>
      </c>
      <c r="H1665">
        <v>2015</v>
      </c>
      <c r="I1665" t="s">
        <v>308</v>
      </c>
      <c r="J1665" t="s">
        <v>307</v>
      </c>
      <c r="K1665">
        <v>94</v>
      </c>
      <c r="L1665">
        <v>94</v>
      </c>
      <c r="O1665" t="s">
        <v>340</v>
      </c>
      <c r="P1665" t="s">
        <v>527</v>
      </c>
      <c r="Q1665">
        <v>2015</v>
      </c>
      <c r="R1665" s="1">
        <v>42005</v>
      </c>
      <c r="S1665" s="1">
        <v>42369</v>
      </c>
    </row>
    <row r="1666" spans="1:19" x14ac:dyDescent="0.25">
      <c r="A1666">
        <v>25613726</v>
      </c>
      <c r="B1666" t="s">
        <v>309</v>
      </c>
      <c r="C1666" t="str">
        <f>IF(D1666="COUNTRY",VLOOKUP(E1666,[1]Codes!I:M,5,0),"")</f>
        <v>Western Pacific</v>
      </c>
      <c r="D1666" t="s">
        <v>28</v>
      </c>
      <c r="E1666" t="s">
        <v>255</v>
      </c>
      <c r="F1666" t="str">
        <f>IF(D1666="COUNTRY",VLOOKUP(E1666,[1]Codes!I:J,2,0),IF(D1666="UNREGION",VLOOKUP(E1666,[1]Codes!AL:AM,2,0),IF(D1666="REGION",VLOOKUP(E1666,[1]Codes!W:X,2,0),"Error")))</f>
        <v>Nauru</v>
      </c>
      <c r="G1666" t="s">
        <v>2</v>
      </c>
      <c r="H1666">
        <v>2002</v>
      </c>
      <c r="I1666" t="s">
        <v>308</v>
      </c>
      <c r="J1666" t="s">
        <v>307</v>
      </c>
      <c r="K1666">
        <v>85.2</v>
      </c>
      <c r="L1666">
        <v>85.2</v>
      </c>
      <c r="O1666" t="s">
        <v>530</v>
      </c>
      <c r="P1666" t="s">
        <v>527</v>
      </c>
      <c r="Q1666">
        <v>2002</v>
      </c>
      <c r="R1666" s="1">
        <v>37257</v>
      </c>
      <c r="S1666" s="1">
        <v>37621</v>
      </c>
    </row>
    <row r="1667" spans="1:19" x14ac:dyDescent="0.25">
      <c r="A1667">
        <v>25613727</v>
      </c>
      <c r="B1667" t="s">
        <v>309</v>
      </c>
      <c r="C1667" t="str">
        <f>IF(D1667="COUNTRY",VLOOKUP(E1667,[1]Codes!I:M,5,0),"")</f>
        <v>Western Pacific</v>
      </c>
      <c r="D1667" t="s">
        <v>28</v>
      </c>
      <c r="E1667" t="s">
        <v>255</v>
      </c>
      <c r="F1667" t="str">
        <f>IF(D1667="COUNTRY",VLOOKUP(E1667,[1]Codes!I:J,2,0),IF(D1667="UNREGION",VLOOKUP(E1667,[1]Codes!AL:AM,2,0),IF(D1667="REGION",VLOOKUP(E1667,[1]Codes!W:X,2,0),"Error")))</f>
        <v>Nauru</v>
      </c>
      <c r="G1667" t="s">
        <v>2</v>
      </c>
      <c r="H1667">
        <v>2009</v>
      </c>
      <c r="I1667" t="s">
        <v>308</v>
      </c>
      <c r="J1667" t="s">
        <v>307</v>
      </c>
      <c r="K1667">
        <v>61.2</v>
      </c>
      <c r="L1667">
        <v>61.2</v>
      </c>
      <c r="O1667" t="s">
        <v>331</v>
      </c>
      <c r="P1667" t="s">
        <v>527</v>
      </c>
      <c r="Q1667">
        <v>2009</v>
      </c>
      <c r="R1667" s="1">
        <v>39814</v>
      </c>
      <c r="S1667" s="1">
        <v>40178</v>
      </c>
    </row>
    <row r="1668" spans="1:19" x14ac:dyDescent="0.25">
      <c r="A1668">
        <v>25613728</v>
      </c>
      <c r="B1668" t="s">
        <v>309</v>
      </c>
      <c r="C1668" t="str">
        <f>IF(D1668="COUNTRY",VLOOKUP(E1668,[1]Codes!I:M,5,0),"")</f>
        <v>Western Pacific</v>
      </c>
      <c r="D1668" t="s">
        <v>28</v>
      </c>
      <c r="E1668" t="s">
        <v>255</v>
      </c>
      <c r="F1668" t="str">
        <f>IF(D1668="COUNTRY",VLOOKUP(E1668,[1]Codes!I:J,2,0),IF(D1668="UNREGION",VLOOKUP(E1668,[1]Codes!AL:AM,2,0),IF(D1668="REGION",VLOOKUP(E1668,[1]Codes!W:X,2,0),"Error")))</f>
        <v>Nauru</v>
      </c>
      <c r="G1668" t="s">
        <v>2</v>
      </c>
      <c r="H1668">
        <v>2006</v>
      </c>
      <c r="I1668" t="s">
        <v>308</v>
      </c>
      <c r="J1668" t="s">
        <v>307</v>
      </c>
      <c r="K1668">
        <v>69</v>
      </c>
      <c r="L1668">
        <v>69</v>
      </c>
      <c r="O1668" t="s">
        <v>529</v>
      </c>
      <c r="P1668" t="s">
        <v>527</v>
      </c>
      <c r="Q1668">
        <v>2006</v>
      </c>
      <c r="R1668" s="1">
        <v>38718</v>
      </c>
      <c r="S1668" s="1">
        <v>39082</v>
      </c>
    </row>
    <row r="1669" spans="1:19" x14ac:dyDescent="0.25">
      <c r="A1669">
        <v>25613729</v>
      </c>
      <c r="B1669" t="s">
        <v>309</v>
      </c>
      <c r="C1669" t="str">
        <f>IF(D1669="COUNTRY",VLOOKUP(E1669,[1]Codes!I:M,5,0),"")</f>
        <v>Western Pacific</v>
      </c>
      <c r="D1669" t="s">
        <v>28</v>
      </c>
      <c r="E1669" t="s">
        <v>255</v>
      </c>
      <c r="F1669" t="str">
        <f>IF(D1669="COUNTRY",VLOOKUP(E1669,[1]Codes!I:J,2,0),IF(D1669="UNREGION",VLOOKUP(E1669,[1]Codes!AL:AM,2,0),IF(D1669="REGION",VLOOKUP(E1669,[1]Codes!W:X,2,0),"Error")))</f>
        <v>Nauru</v>
      </c>
      <c r="G1669" t="s">
        <v>2</v>
      </c>
      <c r="H1669">
        <v>2000</v>
      </c>
      <c r="I1669" t="s">
        <v>308</v>
      </c>
      <c r="J1669" t="s">
        <v>307</v>
      </c>
      <c r="K1669">
        <v>71</v>
      </c>
      <c r="L1669">
        <v>71</v>
      </c>
      <c r="O1669" t="s">
        <v>528</v>
      </c>
      <c r="P1669" t="s">
        <v>527</v>
      </c>
      <c r="Q1669">
        <v>2000</v>
      </c>
      <c r="R1669" s="1">
        <v>36526</v>
      </c>
      <c r="S1669" s="1">
        <v>36891</v>
      </c>
    </row>
    <row r="1670" spans="1:19" x14ac:dyDescent="0.25">
      <c r="A1670">
        <v>25613730</v>
      </c>
      <c r="B1670" t="s">
        <v>309</v>
      </c>
      <c r="C1670" t="str">
        <f>IF(D1670="COUNTRY",VLOOKUP(E1670,[1]Codes!I:M,5,0),"")</f>
        <v>Western Pacific</v>
      </c>
      <c r="D1670" t="s">
        <v>28</v>
      </c>
      <c r="E1670" t="s">
        <v>255</v>
      </c>
      <c r="F1670" t="str">
        <f>IF(D1670="COUNTRY",VLOOKUP(E1670,[1]Codes!I:J,2,0),IF(D1670="UNREGION",VLOOKUP(E1670,[1]Codes!AL:AM,2,0),IF(D1670="REGION",VLOOKUP(E1670,[1]Codes!W:X,2,0),"Error")))</f>
        <v>Nauru</v>
      </c>
      <c r="G1670" t="s">
        <v>2</v>
      </c>
      <c r="H1670">
        <v>2010</v>
      </c>
      <c r="I1670" t="s">
        <v>308</v>
      </c>
      <c r="J1670" t="s">
        <v>307</v>
      </c>
      <c r="K1670">
        <v>60.5</v>
      </c>
      <c r="L1670">
        <v>60.5</v>
      </c>
      <c r="O1670" t="s">
        <v>331</v>
      </c>
      <c r="P1670" t="s">
        <v>527</v>
      </c>
      <c r="Q1670">
        <v>2010</v>
      </c>
      <c r="R1670" s="1">
        <v>40179</v>
      </c>
      <c r="S1670" s="1">
        <v>40543</v>
      </c>
    </row>
    <row r="1671" spans="1:19" x14ac:dyDescent="0.25">
      <c r="A1671">
        <v>25613731</v>
      </c>
      <c r="B1671" t="s">
        <v>309</v>
      </c>
      <c r="C1671" t="str">
        <f>IF(D1671="COUNTRY",VLOOKUP(E1671,[1]Codes!I:M,5,0),"")</f>
        <v>Western Pacific</v>
      </c>
      <c r="D1671" t="s">
        <v>28</v>
      </c>
      <c r="E1671" t="s">
        <v>74</v>
      </c>
      <c r="F1671" t="str">
        <f>IF(D1671="COUNTRY",VLOOKUP(E1671,[1]Codes!I:J,2,0),IF(D1671="UNREGION",VLOOKUP(E1671,[1]Codes!AL:AM,2,0),IF(D1671="REGION",VLOOKUP(E1671,[1]Codes!W:X,2,0),"Error")))</f>
        <v>New Zealand</v>
      </c>
      <c r="G1671" t="s">
        <v>2</v>
      </c>
      <c r="H1671">
        <v>2013</v>
      </c>
      <c r="I1671" t="s">
        <v>308</v>
      </c>
      <c r="J1671" t="s">
        <v>307</v>
      </c>
      <c r="K1671">
        <v>21.5</v>
      </c>
      <c r="L1671">
        <v>21.5</v>
      </c>
      <c r="O1671" t="s">
        <v>340</v>
      </c>
      <c r="P1671" t="s">
        <v>527</v>
      </c>
      <c r="Q1671">
        <v>2013</v>
      </c>
      <c r="R1671" s="1">
        <v>41275</v>
      </c>
      <c r="S1671" s="1">
        <v>41639</v>
      </c>
    </row>
    <row r="1672" spans="1:19" x14ac:dyDescent="0.25">
      <c r="A1672">
        <v>25613732</v>
      </c>
      <c r="B1672" t="s">
        <v>309</v>
      </c>
      <c r="C1672" t="str">
        <f>IF(D1672="COUNTRY",VLOOKUP(E1672,[1]Codes!I:M,5,0),"")</f>
        <v>Western Pacific</v>
      </c>
      <c r="D1672" t="s">
        <v>28</v>
      </c>
      <c r="E1672" t="s">
        <v>74</v>
      </c>
      <c r="F1672" t="str">
        <f>IF(D1672="COUNTRY",VLOOKUP(E1672,[1]Codes!I:J,2,0),IF(D1672="UNREGION",VLOOKUP(E1672,[1]Codes!AL:AM,2,0),IF(D1672="REGION",VLOOKUP(E1672,[1]Codes!W:X,2,0),"Error")))</f>
        <v>New Zealand</v>
      </c>
      <c r="G1672" t="s">
        <v>2</v>
      </c>
      <c r="H1672">
        <v>2017</v>
      </c>
      <c r="I1672" t="s">
        <v>308</v>
      </c>
      <c r="J1672" t="s">
        <v>307</v>
      </c>
      <c r="K1672">
        <v>14.9</v>
      </c>
      <c r="L1672">
        <v>14.9</v>
      </c>
      <c r="O1672" t="s">
        <v>367</v>
      </c>
      <c r="P1672" t="s">
        <v>527</v>
      </c>
      <c r="Q1672">
        <v>2017</v>
      </c>
      <c r="R1672" s="1">
        <v>42736</v>
      </c>
      <c r="S1672" s="1">
        <v>43100</v>
      </c>
    </row>
    <row r="1673" spans="1:19" x14ac:dyDescent="0.25">
      <c r="A1673">
        <v>25613733</v>
      </c>
      <c r="B1673" t="s">
        <v>309</v>
      </c>
      <c r="C1673" t="str">
        <f>IF(D1673="COUNTRY",VLOOKUP(E1673,[1]Codes!I:M,5,0),"")</f>
        <v>Western Pacific</v>
      </c>
      <c r="D1673" t="s">
        <v>28</v>
      </c>
      <c r="E1673" t="s">
        <v>74</v>
      </c>
      <c r="F1673" t="str">
        <f>IF(D1673="COUNTRY",VLOOKUP(E1673,[1]Codes!I:J,2,0),IF(D1673="UNREGION",VLOOKUP(E1673,[1]Codes!AL:AM,2,0),IF(D1673="REGION",VLOOKUP(E1673,[1]Codes!W:X,2,0),"Error")))</f>
        <v>New Zealand</v>
      </c>
      <c r="G1673" t="s">
        <v>2</v>
      </c>
      <c r="H1673">
        <v>2007</v>
      </c>
      <c r="I1673" t="s">
        <v>308</v>
      </c>
      <c r="J1673" t="s">
        <v>307</v>
      </c>
      <c r="K1673">
        <v>31.4</v>
      </c>
      <c r="L1673">
        <v>31.4</v>
      </c>
      <c r="O1673" t="s">
        <v>340</v>
      </c>
      <c r="P1673" t="s">
        <v>527</v>
      </c>
      <c r="Q1673">
        <v>2007</v>
      </c>
      <c r="R1673" s="1">
        <v>39083</v>
      </c>
      <c r="S1673" s="1">
        <v>39447</v>
      </c>
    </row>
    <row r="1674" spans="1:19" x14ac:dyDescent="0.25">
      <c r="A1674">
        <v>25613734</v>
      </c>
      <c r="B1674" t="s">
        <v>309</v>
      </c>
      <c r="C1674" t="str">
        <f>IF(D1674="COUNTRY",VLOOKUP(E1674,[1]Codes!I:M,5,0),"")</f>
        <v>Western Pacific</v>
      </c>
      <c r="D1674" t="s">
        <v>28</v>
      </c>
      <c r="E1674" t="s">
        <v>74</v>
      </c>
      <c r="F1674" t="str">
        <f>IF(D1674="COUNTRY",VLOOKUP(E1674,[1]Codes!I:J,2,0),IF(D1674="UNREGION",VLOOKUP(E1674,[1]Codes!AL:AM,2,0),IF(D1674="REGION",VLOOKUP(E1674,[1]Codes!W:X,2,0),"Error")))</f>
        <v>New Zealand</v>
      </c>
      <c r="G1674" t="s">
        <v>2</v>
      </c>
      <c r="H1674">
        <v>2008</v>
      </c>
      <c r="I1674" t="s">
        <v>308</v>
      </c>
      <c r="J1674" t="s">
        <v>307</v>
      </c>
      <c r="K1674">
        <v>33.1</v>
      </c>
      <c r="L1674">
        <v>33.1</v>
      </c>
      <c r="O1674" t="s">
        <v>340</v>
      </c>
      <c r="P1674" t="s">
        <v>527</v>
      </c>
      <c r="Q1674">
        <v>2008</v>
      </c>
      <c r="R1674" s="1">
        <v>39448</v>
      </c>
      <c r="S1674" s="1">
        <v>39813</v>
      </c>
    </row>
    <row r="1675" spans="1:19" x14ac:dyDescent="0.25">
      <c r="A1675">
        <v>25613735</v>
      </c>
      <c r="B1675" t="s">
        <v>309</v>
      </c>
      <c r="C1675" t="str">
        <f>IF(D1675="COUNTRY",VLOOKUP(E1675,[1]Codes!I:M,5,0),"")</f>
        <v>Western Pacific</v>
      </c>
      <c r="D1675" t="s">
        <v>28</v>
      </c>
      <c r="E1675" t="s">
        <v>74</v>
      </c>
      <c r="F1675" t="str">
        <f>IF(D1675="COUNTRY",VLOOKUP(E1675,[1]Codes!I:J,2,0),IF(D1675="UNREGION",VLOOKUP(E1675,[1]Codes!AL:AM,2,0),IF(D1675="REGION",VLOOKUP(E1675,[1]Codes!W:X,2,0),"Error")))</f>
        <v>New Zealand</v>
      </c>
      <c r="G1675" t="s">
        <v>2</v>
      </c>
      <c r="H1675">
        <v>2004</v>
      </c>
      <c r="I1675" t="s">
        <v>308</v>
      </c>
      <c r="J1675" t="s">
        <v>307</v>
      </c>
      <c r="K1675">
        <v>27.1</v>
      </c>
      <c r="L1675">
        <v>27.1</v>
      </c>
      <c r="O1675" t="s">
        <v>340</v>
      </c>
      <c r="P1675" t="s">
        <v>527</v>
      </c>
      <c r="Q1675">
        <v>2004</v>
      </c>
      <c r="R1675" s="1">
        <v>37987</v>
      </c>
      <c r="S1675" s="1">
        <v>38352</v>
      </c>
    </row>
    <row r="1676" spans="1:19" x14ac:dyDescent="0.25">
      <c r="A1676">
        <v>25613736</v>
      </c>
      <c r="B1676" t="s">
        <v>309</v>
      </c>
      <c r="C1676" t="str">
        <f>IF(D1676="COUNTRY",VLOOKUP(E1676,[1]Codes!I:M,5,0),"")</f>
        <v>Western Pacific</v>
      </c>
      <c r="D1676" t="s">
        <v>28</v>
      </c>
      <c r="E1676" t="s">
        <v>74</v>
      </c>
      <c r="F1676" t="str">
        <f>IF(D1676="COUNTRY",VLOOKUP(E1676,[1]Codes!I:J,2,0),IF(D1676="UNREGION",VLOOKUP(E1676,[1]Codes!AL:AM,2,0),IF(D1676="REGION",VLOOKUP(E1676,[1]Codes!W:X,2,0),"Error")))</f>
        <v>New Zealand</v>
      </c>
      <c r="G1676" t="s">
        <v>2</v>
      </c>
      <c r="H1676">
        <v>2009</v>
      </c>
      <c r="I1676" t="s">
        <v>308</v>
      </c>
      <c r="J1676" t="s">
        <v>307</v>
      </c>
      <c r="K1676">
        <v>29.6</v>
      </c>
      <c r="L1676">
        <v>29.6</v>
      </c>
      <c r="O1676" t="s">
        <v>340</v>
      </c>
      <c r="P1676" t="s">
        <v>527</v>
      </c>
      <c r="Q1676">
        <v>2009</v>
      </c>
      <c r="R1676" s="1">
        <v>39814</v>
      </c>
      <c r="S1676" s="1">
        <v>40178</v>
      </c>
    </row>
    <row r="1677" spans="1:19" x14ac:dyDescent="0.25">
      <c r="A1677">
        <v>25613737</v>
      </c>
      <c r="B1677" t="s">
        <v>309</v>
      </c>
      <c r="C1677" t="str">
        <f>IF(D1677="COUNTRY",VLOOKUP(E1677,[1]Codes!I:M,5,0),"")</f>
        <v>Western Pacific</v>
      </c>
      <c r="D1677" t="s">
        <v>28</v>
      </c>
      <c r="E1677" t="s">
        <v>74</v>
      </c>
      <c r="F1677" t="str">
        <f>IF(D1677="COUNTRY",VLOOKUP(E1677,[1]Codes!I:J,2,0),IF(D1677="UNREGION",VLOOKUP(E1677,[1]Codes!AL:AM,2,0),IF(D1677="REGION",VLOOKUP(E1677,[1]Codes!W:X,2,0),"Error")))</f>
        <v>New Zealand</v>
      </c>
      <c r="G1677" t="s">
        <v>2</v>
      </c>
      <c r="H1677">
        <v>2014</v>
      </c>
      <c r="I1677" t="s">
        <v>308</v>
      </c>
      <c r="J1677" t="s">
        <v>307</v>
      </c>
      <c r="K1677">
        <v>19</v>
      </c>
      <c r="L1677">
        <v>19</v>
      </c>
      <c r="O1677" t="s">
        <v>340</v>
      </c>
      <c r="P1677" t="s">
        <v>527</v>
      </c>
      <c r="Q1677">
        <v>2014</v>
      </c>
      <c r="R1677" s="1">
        <v>41640</v>
      </c>
      <c r="S1677" s="1">
        <v>42004</v>
      </c>
    </row>
    <row r="1678" spans="1:19" x14ac:dyDescent="0.25">
      <c r="A1678">
        <v>25613738</v>
      </c>
      <c r="B1678" t="s">
        <v>309</v>
      </c>
      <c r="C1678" t="str">
        <f>IF(D1678="COUNTRY",VLOOKUP(E1678,[1]Codes!I:M,5,0),"")</f>
        <v>Western Pacific</v>
      </c>
      <c r="D1678" t="s">
        <v>28</v>
      </c>
      <c r="E1678" t="s">
        <v>74</v>
      </c>
      <c r="F1678" t="str">
        <f>IF(D1678="COUNTRY",VLOOKUP(E1678,[1]Codes!I:J,2,0),IF(D1678="UNREGION",VLOOKUP(E1678,[1]Codes!AL:AM,2,0),IF(D1678="REGION",VLOOKUP(E1678,[1]Codes!W:X,2,0),"Error")))</f>
        <v>New Zealand</v>
      </c>
      <c r="G1678" t="s">
        <v>2</v>
      </c>
      <c r="H1678">
        <v>2005</v>
      </c>
      <c r="I1678" t="s">
        <v>308</v>
      </c>
      <c r="J1678" t="s">
        <v>307</v>
      </c>
      <c r="K1678">
        <v>27.2</v>
      </c>
      <c r="L1678">
        <v>27.2</v>
      </c>
      <c r="O1678" t="s">
        <v>340</v>
      </c>
      <c r="P1678" t="s">
        <v>527</v>
      </c>
      <c r="Q1678">
        <v>2005</v>
      </c>
      <c r="R1678" s="1">
        <v>38353</v>
      </c>
      <c r="S1678" s="1">
        <v>38717</v>
      </c>
    </row>
    <row r="1679" spans="1:19" x14ac:dyDescent="0.25">
      <c r="A1679">
        <v>25613739</v>
      </c>
      <c r="B1679" t="s">
        <v>309</v>
      </c>
      <c r="C1679" t="str">
        <f>IF(D1679="COUNTRY",VLOOKUP(E1679,[1]Codes!I:M,5,0),"")</f>
        <v>Western Pacific</v>
      </c>
      <c r="D1679" t="s">
        <v>28</v>
      </c>
      <c r="E1679" t="s">
        <v>74</v>
      </c>
      <c r="F1679" t="str">
        <f>IF(D1679="COUNTRY",VLOOKUP(E1679,[1]Codes!I:J,2,0),IF(D1679="UNREGION",VLOOKUP(E1679,[1]Codes!AL:AM,2,0),IF(D1679="REGION",VLOOKUP(E1679,[1]Codes!W:X,2,0),"Error")))</f>
        <v>New Zealand</v>
      </c>
      <c r="G1679" t="s">
        <v>2</v>
      </c>
      <c r="H1679">
        <v>2011</v>
      </c>
      <c r="I1679" t="s">
        <v>308</v>
      </c>
      <c r="J1679" t="s">
        <v>307</v>
      </c>
      <c r="K1679">
        <v>25.8</v>
      </c>
      <c r="L1679">
        <v>25.8</v>
      </c>
      <c r="O1679" t="s">
        <v>340</v>
      </c>
      <c r="P1679" t="s">
        <v>527</v>
      </c>
      <c r="Q1679">
        <v>2011</v>
      </c>
      <c r="R1679" s="1">
        <v>40544</v>
      </c>
      <c r="S1679" s="1">
        <v>40908</v>
      </c>
    </row>
    <row r="1680" spans="1:19" x14ac:dyDescent="0.25">
      <c r="A1680">
        <v>25613740</v>
      </c>
      <c r="B1680" t="s">
        <v>309</v>
      </c>
      <c r="C1680" t="str">
        <f>IF(D1680="COUNTRY",VLOOKUP(E1680,[1]Codes!I:M,5,0),"")</f>
        <v>Western Pacific</v>
      </c>
      <c r="D1680" t="s">
        <v>28</v>
      </c>
      <c r="E1680" t="s">
        <v>74</v>
      </c>
      <c r="F1680" t="str">
        <f>IF(D1680="COUNTRY",VLOOKUP(E1680,[1]Codes!I:J,2,0),IF(D1680="UNREGION",VLOOKUP(E1680,[1]Codes!AL:AM,2,0),IF(D1680="REGION",VLOOKUP(E1680,[1]Codes!W:X,2,0),"Error")))</f>
        <v>New Zealand</v>
      </c>
      <c r="G1680" t="s">
        <v>2</v>
      </c>
      <c r="H1680">
        <v>2006</v>
      </c>
      <c r="I1680" t="s">
        <v>308</v>
      </c>
      <c r="J1680" t="s">
        <v>307</v>
      </c>
      <c r="K1680">
        <v>28.1</v>
      </c>
      <c r="L1680">
        <v>28.1</v>
      </c>
      <c r="O1680" t="s">
        <v>340</v>
      </c>
      <c r="P1680" t="s">
        <v>527</v>
      </c>
      <c r="Q1680">
        <v>2006</v>
      </c>
      <c r="R1680" s="1">
        <v>38718</v>
      </c>
      <c r="S1680" s="1">
        <v>39082</v>
      </c>
    </row>
    <row r="1681" spans="1:19" x14ac:dyDescent="0.25">
      <c r="A1681">
        <v>25613741</v>
      </c>
      <c r="B1681" t="s">
        <v>309</v>
      </c>
      <c r="C1681" t="str">
        <f>IF(D1681="COUNTRY",VLOOKUP(E1681,[1]Codes!I:M,5,0),"")</f>
        <v>Western Pacific</v>
      </c>
      <c r="D1681" t="s">
        <v>28</v>
      </c>
      <c r="E1681" t="s">
        <v>74</v>
      </c>
      <c r="F1681" t="str">
        <f>IF(D1681="COUNTRY",VLOOKUP(E1681,[1]Codes!I:J,2,0),IF(D1681="UNREGION",VLOOKUP(E1681,[1]Codes!AL:AM,2,0),IF(D1681="REGION",VLOOKUP(E1681,[1]Codes!W:X,2,0),"Error")))</f>
        <v>New Zealand</v>
      </c>
      <c r="G1681" t="s">
        <v>2</v>
      </c>
      <c r="H1681">
        <v>2016</v>
      </c>
      <c r="I1681" t="s">
        <v>308</v>
      </c>
      <c r="J1681" t="s">
        <v>307</v>
      </c>
      <c r="K1681">
        <v>16</v>
      </c>
      <c r="L1681">
        <v>16</v>
      </c>
      <c r="O1681" t="s">
        <v>340</v>
      </c>
      <c r="P1681" t="s">
        <v>527</v>
      </c>
      <c r="Q1681">
        <v>2016</v>
      </c>
      <c r="R1681" s="1">
        <v>42370</v>
      </c>
      <c r="S1681" s="1">
        <v>42735</v>
      </c>
    </row>
    <row r="1682" spans="1:19" x14ac:dyDescent="0.25">
      <c r="A1682">
        <v>25613742</v>
      </c>
      <c r="B1682" t="s">
        <v>309</v>
      </c>
      <c r="C1682" t="str">
        <f>IF(D1682="COUNTRY",VLOOKUP(E1682,[1]Codes!I:M,5,0),"")</f>
        <v>Western Pacific</v>
      </c>
      <c r="D1682" t="s">
        <v>28</v>
      </c>
      <c r="E1682" t="s">
        <v>74</v>
      </c>
      <c r="F1682" t="str">
        <f>IF(D1682="COUNTRY",VLOOKUP(E1682,[1]Codes!I:J,2,0),IF(D1682="UNREGION",VLOOKUP(E1682,[1]Codes!AL:AM,2,0),IF(D1682="REGION",VLOOKUP(E1682,[1]Codes!W:X,2,0),"Error")))</f>
        <v>New Zealand</v>
      </c>
      <c r="G1682" t="s">
        <v>2</v>
      </c>
      <c r="H1682">
        <v>2001</v>
      </c>
      <c r="I1682" t="s">
        <v>308</v>
      </c>
      <c r="J1682" t="s">
        <v>307</v>
      </c>
      <c r="K1682">
        <v>27.5</v>
      </c>
      <c r="L1682">
        <v>27.5</v>
      </c>
      <c r="O1682" t="s">
        <v>340</v>
      </c>
      <c r="P1682" t="s">
        <v>527</v>
      </c>
      <c r="Q1682">
        <v>2001</v>
      </c>
      <c r="R1682" s="1">
        <v>36892</v>
      </c>
      <c r="S1682" s="1">
        <v>37256</v>
      </c>
    </row>
    <row r="1683" spans="1:19" x14ac:dyDescent="0.25">
      <c r="A1683">
        <v>25613743</v>
      </c>
      <c r="B1683" t="s">
        <v>309</v>
      </c>
      <c r="C1683" t="str">
        <f>IF(D1683="COUNTRY",VLOOKUP(E1683,[1]Codes!I:M,5,0),"")</f>
        <v>Western Pacific</v>
      </c>
      <c r="D1683" t="s">
        <v>28</v>
      </c>
      <c r="E1683" t="s">
        <v>74</v>
      </c>
      <c r="F1683" t="str">
        <f>IF(D1683="COUNTRY",VLOOKUP(E1683,[1]Codes!I:J,2,0),IF(D1683="UNREGION",VLOOKUP(E1683,[1]Codes!AL:AM,2,0),IF(D1683="REGION",VLOOKUP(E1683,[1]Codes!W:X,2,0),"Error")))</f>
        <v>New Zealand</v>
      </c>
      <c r="G1683" t="s">
        <v>2</v>
      </c>
      <c r="H1683">
        <v>2012</v>
      </c>
      <c r="I1683" t="s">
        <v>308</v>
      </c>
      <c r="J1683" t="s">
        <v>307</v>
      </c>
      <c r="K1683">
        <v>24.6</v>
      </c>
      <c r="L1683">
        <v>24.6</v>
      </c>
      <c r="O1683" t="s">
        <v>340</v>
      </c>
      <c r="P1683" t="s">
        <v>527</v>
      </c>
      <c r="Q1683">
        <v>2012</v>
      </c>
      <c r="R1683" s="1">
        <v>40909</v>
      </c>
      <c r="S1683" s="1">
        <v>41274</v>
      </c>
    </row>
    <row r="1684" spans="1:19" x14ac:dyDescent="0.25">
      <c r="A1684">
        <v>25613744</v>
      </c>
      <c r="B1684" t="s">
        <v>309</v>
      </c>
      <c r="C1684" t="str">
        <f>IF(D1684="COUNTRY",VLOOKUP(E1684,[1]Codes!I:M,5,0),"")</f>
        <v>Western Pacific</v>
      </c>
      <c r="D1684" t="s">
        <v>28</v>
      </c>
      <c r="E1684" t="s">
        <v>74</v>
      </c>
      <c r="F1684" t="str">
        <f>IF(D1684="COUNTRY",VLOOKUP(E1684,[1]Codes!I:J,2,0),IF(D1684="UNREGION",VLOOKUP(E1684,[1]Codes!AL:AM,2,0),IF(D1684="REGION",VLOOKUP(E1684,[1]Codes!W:X,2,0),"Error")))</f>
        <v>New Zealand</v>
      </c>
      <c r="G1684" t="s">
        <v>2</v>
      </c>
      <c r="H1684">
        <v>2010</v>
      </c>
      <c r="I1684" t="s">
        <v>308</v>
      </c>
      <c r="J1684" t="s">
        <v>307</v>
      </c>
      <c r="K1684">
        <v>29</v>
      </c>
      <c r="L1684">
        <v>29</v>
      </c>
      <c r="O1684" t="s">
        <v>340</v>
      </c>
      <c r="P1684" t="s">
        <v>527</v>
      </c>
      <c r="Q1684">
        <v>2010</v>
      </c>
      <c r="R1684" s="1">
        <v>40179</v>
      </c>
      <c r="S1684" s="1">
        <v>40543</v>
      </c>
    </row>
    <row r="1685" spans="1:19" x14ac:dyDescent="0.25">
      <c r="A1685">
        <v>25613745</v>
      </c>
      <c r="B1685" t="s">
        <v>309</v>
      </c>
      <c r="C1685" t="str">
        <f>IF(D1685="COUNTRY",VLOOKUP(E1685,[1]Codes!I:M,5,0),"")</f>
        <v>Western Pacific</v>
      </c>
      <c r="D1685" t="s">
        <v>28</v>
      </c>
      <c r="E1685" t="s">
        <v>74</v>
      </c>
      <c r="F1685" t="str">
        <f>IF(D1685="COUNTRY",VLOOKUP(E1685,[1]Codes!I:J,2,0),IF(D1685="UNREGION",VLOOKUP(E1685,[1]Codes!AL:AM,2,0),IF(D1685="REGION",VLOOKUP(E1685,[1]Codes!W:X,2,0),"Error")))</f>
        <v>New Zealand</v>
      </c>
      <c r="G1685" t="s">
        <v>2</v>
      </c>
      <c r="H1685">
        <v>2019</v>
      </c>
      <c r="I1685" t="s">
        <v>308</v>
      </c>
      <c r="J1685" t="s">
        <v>307</v>
      </c>
      <c r="K1685">
        <v>13.3</v>
      </c>
      <c r="L1685">
        <v>13.3</v>
      </c>
      <c r="O1685" t="s">
        <v>331</v>
      </c>
      <c r="P1685" t="s">
        <v>527</v>
      </c>
      <c r="Q1685">
        <v>2019</v>
      </c>
      <c r="R1685" s="1">
        <v>43466</v>
      </c>
      <c r="S1685" s="1">
        <v>43830</v>
      </c>
    </row>
    <row r="1686" spans="1:19" x14ac:dyDescent="0.25">
      <c r="A1686">
        <v>25613746</v>
      </c>
      <c r="B1686" t="s">
        <v>309</v>
      </c>
      <c r="C1686" t="str">
        <f>IF(D1686="COUNTRY",VLOOKUP(E1686,[1]Codes!I:M,5,0),"")</f>
        <v>Western Pacific</v>
      </c>
      <c r="D1686" t="s">
        <v>28</v>
      </c>
      <c r="E1686" t="s">
        <v>74</v>
      </c>
      <c r="F1686" t="str">
        <f>IF(D1686="COUNTRY",VLOOKUP(E1686,[1]Codes!I:J,2,0),IF(D1686="UNREGION",VLOOKUP(E1686,[1]Codes!AL:AM,2,0),IF(D1686="REGION",VLOOKUP(E1686,[1]Codes!W:X,2,0),"Error")))</f>
        <v>New Zealand</v>
      </c>
      <c r="G1686" t="s">
        <v>2</v>
      </c>
      <c r="H1686">
        <v>2002</v>
      </c>
      <c r="I1686" t="s">
        <v>308</v>
      </c>
      <c r="J1686" t="s">
        <v>307</v>
      </c>
      <c r="K1686">
        <v>25.5</v>
      </c>
      <c r="L1686">
        <v>25.5</v>
      </c>
      <c r="O1686" t="s">
        <v>340</v>
      </c>
      <c r="P1686" t="s">
        <v>527</v>
      </c>
      <c r="Q1686">
        <v>2002</v>
      </c>
      <c r="R1686" s="1">
        <v>37257</v>
      </c>
      <c r="S1686" s="1">
        <v>37621</v>
      </c>
    </row>
    <row r="1687" spans="1:19" x14ac:dyDescent="0.25">
      <c r="A1687">
        <v>25613747</v>
      </c>
      <c r="B1687" t="s">
        <v>309</v>
      </c>
      <c r="C1687" t="str">
        <f>IF(D1687="COUNTRY",VLOOKUP(E1687,[1]Codes!I:M,5,0),"")</f>
        <v>Western Pacific</v>
      </c>
      <c r="D1687" t="s">
        <v>28</v>
      </c>
      <c r="E1687" t="s">
        <v>74</v>
      </c>
      <c r="F1687" t="str">
        <f>IF(D1687="COUNTRY",VLOOKUP(E1687,[1]Codes!I:J,2,0),IF(D1687="UNREGION",VLOOKUP(E1687,[1]Codes!AL:AM,2,0),IF(D1687="REGION",VLOOKUP(E1687,[1]Codes!W:X,2,0),"Error")))</f>
        <v>New Zealand</v>
      </c>
      <c r="G1687" t="s">
        <v>2</v>
      </c>
      <c r="H1687">
        <v>2015</v>
      </c>
      <c r="I1687" t="s">
        <v>308</v>
      </c>
      <c r="J1687" t="s">
        <v>307</v>
      </c>
      <c r="K1687">
        <v>18.5</v>
      </c>
      <c r="L1687">
        <v>18.5</v>
      </c>
      <c r="O1687" t="s">
        <v>340</v>
      </c>
      <c r="P1687" t="s">
        <v>527</v>
      </c>
      <c r="Q1687">
        <v>2015</v>
      </c>
      <c r="R1687" s="1">
        <v>42005</v>
      </c>
      <c r="S1687" s="1">
        <v>42369</v>
      </c>
    </row>
    <row r="1688" spans="1:19" x14ac:dyDescent="0.25">
      <c r="A1688">
        <v>25613748</v>
      </c>
      <c r="B1688" t="s">
        <v>309</v>
      </c>
      <c r="C1688" t="str">
        <f>IF(D1688="COUNTRY",VLOOKUP(E1688,[1]Codes!I:M,5,0),"")</f>
        <v>Western Pacific</v>
      </c>
      <c r="D1688" t="s">
        <v>28</v>
      </c>
      <c r="E1688" t="s">
        <v>74</v>
      </c>
      <c r="F1688" t="str">
        <f>IF(D1688="COUNTRY",VLOOKUP(E1688,[1]Codes!I:J,2,0),IF(D1688="UNREGION",VLOOKUP(E1688,[1]Codes!AL:AM,2,0),IF(D1688="REGION",VLOOKUP(E1688,[1]Codes!W:X,2,0),"Error")))</f>
        <v>New Zealand</v>
      </c>
      <c r="G1688" t="s">
        <v>2</v>
      </c>
      <c r="H1688">
        <v>2000</v>
      </c>
      <c r="I1688" t="s">
        <v>308</v>
      </c>
      <c r="J1688" t="s">
        <v>307</v>
      </c>
      <c r="K1688">
        <v>28.2</v>
      </c>
      <c r="L1688">
        <v>28.2</v>
      </c>
      <c r="O1688" t="s">
        <v>340</v>
      </c>
      <c r="P1688" t="s">
        <v>527</v>
      </c>
      <c r="Q1688">
        <v>2000</v>
      </c>
      <c r="R1688" s="1">
        <v>36526</v>
      </c>
      <c r="S1688" s="1">
        <v>36891</v>
      </c>
    </row>
    <row r="1689" spans="1:19" x14ac:dyDescent="0.25">
      <c r="A1689">
        <v>25613749</v>
      </c>
      <c r="B1689" t="s">
        <v>309</v>
      </c>
      <c r="C1689" t="str">
        <f>IF(D1689="COUNTRY",VLOOKUP(E1689,[1]Codes!I:M,5,0),"")</f>
        <v>Western Pacific</v>
      </c>
      <c r="D1689" t="s">
        <v>28</v>
      </c>
      <c r="E1689" t="s">
        <v>74</v>
      </c>
      <c r="F1689" t="str">
        <f>IF(D1689="COUNTRY",VLOOKUP(E1689,[1]Codes!I:J,2,0),IF(D1689="UNREGION",VLOOKUP(E1689,[1]Codes!AL:AM,2,0),IF(D1689="REGION",VLOOKUP(E1689,[1]Codes!W:X,2,0),"Error")))</f>
        <v>New Zealand</v>
      </c>
      <c r="G1689" t="s">
        <v>2</v>
      </c>
      <c r="H1689">
        <v>2003</v>
      </c>
      <c r="I1689" t="s">
        <v>308</v>
      </c>
      <c r="J1689" t="s">
        <v>307</v>
      </c>
      <c r="K1689">
        <v>25.9</v>
      </c>
      <c r="L1689">
        <v>25.9</v>
      </c>
      <c r="O1689" t="s">
        <v>340</v>
      </c>
      <c r="P1689" t="s">
        <v>527</v>
      </c>
      <c r="Q1689">
        <v>2003</v>
      </c>
      <c r="R1689" s="1">
        <v>37622</v>
      </c>
      <c r="S1689" s="1">
        <v>37986</v>
      </c>
    </row>
    <row r="1690" spans="1:19" x14ac:dyDescent="0.25">
      <c r="A1690">
        <v>25613750</v>
      </c>
      <c r="B1690" t="s">
        <v>309</v>
      </c>
      <c r="C1690" t="str">
        <f>IF(D1690="COUNTRY",VLOOKUP(E1690,[1]Codes!I:M,5,0),"")</f>
        <v>Western Pacific</v>
      </c>
      <c r="D1690" t="s">
        <v>28</v>
      </c>
      <c r="E1690" t="s">
        <v>74</v>
      </c>
      <c r="F1690" t="str">
        <f>IF(D1690="COUNTRY",VLOOKUP(E1690,[1]Codes!I:J,2,0),IF(D1690="UNREGION",VLOOKUP(E1690,[1]Codes!AL:AM,2,0),IF(D1690="REGION",VLOOKUP(E1690,[1]Codes!W:X,2,0),"Error")))</f>
        <v>New Zealand</v>
      </c>
      <c r="G1690" t="s">
        <v>2</v>
      </c>
      <c r="H1690">
        <v>2018</v>
      </c>
      <c r="I1690" t="s">
        <v>308</v>
      </c>
      <c r="J1690" t="s">
        <v>307</v>
      </c>
      <c r="K1690">
        <v>13.8</v>
      </c>
      <c r="L1690">
        <v>13.8</v>
      </c>
      <c r="O1690" t="s">
        <v>331</v>
      </c>
      <c r="P1690" t="s">
        <v>527</v>
      </c>
      <c r="Q1690">
        <v>2018</v>
      </c>
      <c r="R1690" s="1">
        <v>43101</v>
      </c>
      <c r="S1690" s="1">
        <v>43465</v>
      </c>
    </row>
    <row r="1691" spans="1:19" x14ac:dyDescent="0.25">
      <c r="A1691">
        <v>25613751</v>
      </c>
      <c r="B1691" t="s">
        <v>309</v>
      </c>
      <c r="C1691" t="str">
        <f>IF(D1691="COUNTRY",VLOOKUP(E1691,[1]Codes!I:M,5,0),"")</f>
        <v>Eastern Mediterranean</v>
      </c>
      <c r="D1691" t="s">
        <v>28</v>
      </c>
      <c r="E1691" t="s">
        <v>65</v>
      </c>
      <c r="F1691" t="str">
        <f>IF(D1691="COUNTRY",VLOOKUP(E1691,[1]Codes!I:J,2,0),IF(D1691="UNREGION",VLOOKUP(E1691,[1]Codes!AL:AM,2,0),IF(D1691="REGION",VLOOKUP(E1691,[1]Codes!W:X,2,0),"Error")))</f>
        <v>Oman</v>
      </c>
      <c r="G1691" t="s">
        <v>2</v>
      </c>
      <c r="H1691">
        <v>2015</v>
      </c>
      <c r="I1691" t="s">
        <v>308</v>
      </c>
      <c r="J1691" t="s">
        <v>307</v>
      </c>
      <c r="K1691">
        <v>14.5</v>
      </c>
      <c r="L1691">
        <v>14.5</v>
      </c>
      <c r="O1691" t="s">
        <v>340</v>
      </c>
      <c r="P1691" t="s">
        <v>527</v>
      </c>
      <c r="Q1691">
        <v>2015</v>
      </c>
      <c r="R1691" s="1">
        <v>42005</v>
      </c>
      <c r="S1691" s="1">
        <v>42369</v>
      </c>
    </row>
    <row r="1692" spans="1:19" x14ac:dyDescent="0.25">
      <c r="A1692">
        <v>25613752</v>
      </c>
      <c r="B1692" t="s">
        <v>309</v>
      </c>
      <c r="C1692" t="str">
        <f>IF(D1692="COUNTRY",VLOOKUP(E1692,[1]Codes!I:M,5,0),"")</f>
        <v>Eastern Mediterranean</v>
      </c>
      <c r="D1692" t="s">
        <v>28</v>
      </c>
      <c r="E1692" t="s">
        <v>65</v>
      </c>
      <c r="F1692" t="str">
        <f>IF(D1692="COUNTRY",VLOOKUP(E1692,[1]Codes!I:J,2,0),IF(D1692="UNREGION",VLOOKUP(E1692,[1]Codes!AL:AM,2,0),IF(D1692="REGION",VLOOKUP(E1692,[1]Codes!W:X,2,0),"Error")))</f>
        <v>Oman</v>
      </c>
      <c r="G1692" t="s">
        <v>2</v>
      </c>
      <c r="H1692">
        <v>2011</v>
      </c>
      <c r="I1692" t="s">
        <v>308</v>
      </c>
      <c r="J1692" t="s">
        <v>307</v>
      </c>
      <c r="K1692">
        <v>12</v>
      </c>
      <c r="L1692">
        <v>12</v>
      </c>
      <c r="O1692" t="s">
        <v>340</v>
      </c>
      <c r="P1692" t="s">
        <v>527</v>
      </c>
      <c r="Q1692">
        <v>2011</v>
      </c>
      <c r="R1692" s="1">
        <v>40544</v>
      </c>
      <c r="S1692" s="1">
        <v>40908</v>
      </c>
    </row>
    <row r="1693" spans="1:19" x14ac:dyDescent="0.25">
      <c r="A1693">
        <v>25613753</v>
      </c>
      <c r="B1693" t="s">
        <v>309</v>
      </c>
      <c r="C1693" t="str">
        <f>IF(D1693="COUNTRY",VLOOKUP(E1693,[1]Codes!I:M,5,0),"")</f>
        <v>Eastern Mediterranean</v>
      </c>
      <c r="D1693" t="s">
        <v>28</v>
      </c>
      <c r="E1693" t="s">
        <v>65</v>
      </c>
      <c r="F1693" t="str">
        <f>IF(D1693="COUNTRY",VLOOKUP(E1693,[1]Codes!I:J,2,0),IF(D1693="UNREGION",VLOOKUP(E1693,[1]Codes!AL:AM,2,0),IF(D1693="REGION",VLOOKUP(E1693,[1]Codes!W:X,2,0),"Error")))</f>
        <v>Oman</v>
      </c>
      <c r="G1693" t="s">
        <v>2</v>
      </c>
      <c r="H1693">
        <v>2007</v>
      </c>
      <c r="I1693" t="s">
        <v>308</v>
      </c>
      <c r="J1693" t="s">
        <v>307</v>
      </c>
      <c r="K1693">
        <v>7.6</v>
      </c>
      <c r="L1693">
        <v>7.6</v>
      </c>
      <c r="O1693" t="s">
        <v>340</v>
      </c>
      <c r="P1693" t="s">
        <v>527</v>
      </c>
      <c r="Q1693">
        <v>2007</v>
      </c>
      <c r="R1693" s="1">
        <v>39083</v>
      </c>
      <c r="S1693" s="1">
        <v>39447</v>
      </c>
    </row>
    <row r="1694" spans="1:19" x14ac:dyDescent="0.25">
      <c r="A1694">
        <v>25613754</v>
      </c>
      <c r="B1694" t="s">
        <v>309</v>
      </c>
      <c r="C1694" t="str">
        <f>IF(D1694="COUNTRY",VLOOKUP(E1694,[1]Codes!I:M,5,0),"")</f>
        <v>Eastern Mediterranean</v>
      </c>
      <c r="D1694" t="s">
        <v>28</v>
      </c>
      <c r="E1694" t="s">
        <v>65</v>
      </c>
      <c r="F1694" t="str">
        <f>IF(D1694="COUNTRY",VLOOKUP(E1694,[1]Codes!I:J,2,0),IF(D1694="UNREGION",VLOOKUP(E1694,[1]Codes!AL:AM,2,0),IF(D1694="REGION",VLOOKUP(E1694,[1]Codes!W:X,2,0),"Error")))</f>
        <v>Oman</v>
      </c>
      <c r="G1694" t="s">
        <v>2</v>
      </c>
      <c r="H1694">
        <v>2003</v>
      </c>
      <c r="I1694" t="s">
        <v>308</v>
      </c>
      <c r="J1694" t="s">
        <v>307</v>
      </c>
      <c r="K1694">
        <v>10.9</v>
      </c>
      <c r="L1694">
        <v>10.9</v>
      </c>
      <c r="O1694" t="s">
        <v>526</v>
      </c>
      <c r="P1694" t="s">
        <v>518</v>
      </c>
      <c r="Q1694">
        <v>2003</v>
      </c>
      <c r="R1694" s="1">
        <v>37622</v>
      </c>
      <c r="S1694" s="1">
        <v>37986</v>
      </c>
    </row>
    <row r="1695" spans="1:19" x14ac:dyDescent="0.25">
      <c r="A1695">
        <v>25613755</v>
      </c>
      <c r="B1695" t="s">
        <v>309</v>
      </c>
      <c r="C1695" t="str">
        <f>IF(D1695="COUNTRY",VLOOKUP(E1695,[1]Codes!I:M,5,0),"")</f>
        <v>Eastern Mediterranean</v>
      </c>
      <c r="D1695" t="s">
        <v>28</v>
      </c>
      <c r="E1695" t="s">
        <v>65</v>
      </c>
      <c r="F1695" t="str">
        <f>IF(D1695="COUNTRY",VLOOKUP(E1695,[1]Codes!I:J,2,0),IF(D1695="UNREGION",VLOOKUP(E1695,[1]Codes!AL:AM,2,0),IF(D1695="REGION",VLOOKUP(E1695,[1]Codes!W:X,2,0),"Error")))</f>
        <v>Oman</v>
      </c>
      <c r="G1695" t="s">
        <v>2</v>
      </c>
      <c r="H1695">
        <v>2019</v>
      </c>
      <c r="I1695" t="s">
        <v>308</v>
      </c>
      <c r="J1695" t="s">
        <v>307</v>
      </c>
      <c r="K1695">
        <v>8.1</v>
      </c>
      <c r="L1695">
        <v>8.1</v>
      </c>
      <c r="O1695" t="s">
        <v>331</v>
      </c>
      <c r="P1695" t="s">
        <v>518</v>
      </c>
      <c r="Q1695">
        <v>2019</v>
      </c>
      <c r="R1695" s="1">
        <v>43466</v>
      </c>
      <c r="S1695" s="1">
        <v>43830</v>
      </c>
    </row>
    <row r="1696" spans="1:19" x14ac:dyDescent="0.25">
      <c r="A1696">
        <v>25613756</v>
      </c>
      <c r="B1696" t="s">
        <v>309</v>
      </c>
      <c r="C1696" t="str">
        <f>IF(D1696="COUNTRY",VLOOKUP(E1696,[1]Codes!I:M,5,0),"")</f>
        <v>Eastern Mediterranean</v>
      </c>
      <c r="D1696" t="s">
        <v>28</v>
      </c>
      <c r="E1696" t="s">
        <v>65</v>
      </c>
      <c r="F1696" t="str">
        <f>IF(D1696="COUNTRY",VLOOKUP(E1696,[1]Codes!I:J,2,0),IF(D1696="UNREGION",VLOOKUP(E1696,[1]Codes!AL:AM,2,0),IF(D1696="REGION",VLOOKUP(E1696,[1]Codes!W:X,2,0),"Error")))</f>
        <v>Oman</v>
      </c>
      <c r="G1696" t="s">
        <v>2</v>
      </c>
      <c r="H1696">
        <v>2017</v>
      </c>
      <c r="I1696" t="s">
        <v>308</v>
      </c>
      <c r="J1696" t="s">
        <v>307</v>
      </c>
      <c r="K1696">
        <v>12.8</v>
      </c>
      <c r="L1696">
        <v>12.8</v>
      </c>
      <c r="O1696" t="s">
        <v>331</v>
      </c>
      <c r="P1696" t="s">
        <v>518</v>
      </c>
      <c r="Q1696">
        <v>2017</v>
      </c>
      <c r="R1696" s="1">
        <v>42736</v>
      </c>
      <c r="S1696" s="1">
        <v>43100</v>
      </c>
    </row>
    <row r="1697" spans="1:19" x14ac:dyDescent="0.25">
      <c r="A1697">
        <v>25613757</v>
      </c>
      <c r="B1697" t="s">
        <v>309</v>
      </c>
      <c r="C1697" t="str">
        <f>IF(D1697="COUNTRY",VLOOKUP(E1697,[1]Codes!I:M,5,0),"")</f>
        <v>Eastern Mediterranean</v>
      </c>
      <c r="D1697" t="s">
        <v>28</v>
      </c>
      <c r="E1697" t="s">
        <v>65</v>
      </c>
      <c r="F1697" t="str">
        <f>IF(D1697="COUNTRY",VLOOKUP(E1697,[1]Codes!I:J,2,0),IF(D1697="UNREGION",VLOOKUP(E1697,[1]Codes!AL:AM,2,0),IF(D1697="REGION",VLOOKUP(E1697,[1]Codes!W:X,2,0),"Error")))</f>
        <v>Oman</v>
      </c>
      <c r="G1697" t="s">
        <v>2</v>
      </c>
      <c r="H1697">
        <v>2016</v>
      </c>
      <c r="I1697" t="s">
        <v>308</v>
      </c>
      <c r="J1697" t="s">
        <v>307</v>
      </c>
      <c r="K1697">
        <v>13.5</v>
      </c>
      <c r="L1697">
        <v>13.5</v>
      </c>
      <c r="O1697" t="s">
        <v>340</v>
      </c>
      <c r="P1697" t="s">
        <v>518</v>
      </c>
      <c r="Q1697">
        <v>2016</v>
      </c>
      <c r="R1697" s="1">
        <v>42370</v>
      </c>
      <c r="S1697" s="1">
        <v>42735</v>
      </c>
    </row>
    <row r="1698" spans="1:19" x14ac:dyDescent="0.25">
      <c r="A1698">
        <v>25613758</v>
      </c>
      <c r="B1698" t="s">
        <v>309</v>
      </c>
      <c r="C1698" t="str">
        <f>IF(D1698="COUNTRY",VLOOKUP(E1698,[1]Codes!I:M,5,0),"")</f>
        <v>Eastern Mediterranean</v>
      </c>
      <c r="D1698" t="s">
        <v>28</v>
      </c>
      <c r="E1698" t="s">
        <v>65</v>
      </c>
      <c r="F1698" t="str">
        <f>IF(D1698="COUNTRY",VLOOKUP(E1698,[1]Codes!I:J,2,0),IF(D1698="UNREGION",VLOOKUP(E1698,[1]Codes!AL:AM,2,0),IF(D1698="REGION",VLOOKUP(E1698,[1]Codes!W:X,2,0),"Error")))</f>
        <v>Oman</v>
      </c>
      <c r="G1698" t="s">
        <v>2</v>
      </c>
      <c r="H1698">
        <v>2013</v>
      </c>
      <c r="I1698" t="s">
        <v>308</v>
      </c>
      <c r="J1698" t="s">
        <v>307</v>
      </c>
      <c r="K1698">
        <v>14.9</v>
      </c>
      <c r="L1698">
        <v>14.9</v>
      </c>
      <c r="O1698" t="s">
        <v>340</v>
      </c>
      <c r="P1698" t="s">
        <v>518</v>
      </c>
      <c r="Q1698">
        <v>2013</v>
      </c>
      <c r="R1698" s="1">
        <v>41275</v>
      </c>
      <c r="S1698" s="1">
        <v>41639</v>
      </c>
    </row>
    <row r="1699" spans="1:19" x14ac:dyDescent="0.25">
      <c r="A1699">
        <v>25613759</v>
      </c>
      <c r="B1699" t="s">
        <v>309</v>
      </c>
      <c r="C1699" t="str">
        <f>IF(D1699="COUNTRY",VLOOKUP(E1699,[1]Codes!I:M,5,0),"")</f>
        <v>Eastern Mediterranean</v>
      </c>
      <c r="D1699" t="s">
        <v>28</v>
      </c>
      <c r="E1699" t="s">
        <v>65</v>
      </c>
      <c r="F1699" t="str">
        <f>IF(D1699="COUNTRY",VLOOKUP(E1699,[1]Codes!I:J,2,0),IF(D1699="UNREGION",VLOOKUP(E1699,[1]Codes!AL:AM,2,0),IF(D1699="REGION",VLOOKUP(E1699,[1]Codes!W:X,2,0),"Error")))</f>
        <v>Oman</v>
      </c>
      <c r="G1699" t="s">
        <v>2</v>
      </c>
      <c r="H1699">
        <v>2014</v>
      </c>
      <c r="I1699" t="s">
        <v>308</v>
      </c>
      <c r="J1699" t="s">
        <v>307</v>
      </c>
      <c r="K1699">
        <v>14.1</v>
      </c>
      <c r="L1699">
        <v>14.1</v>
      </c>
      <c r="O1699" t="s">
        <v>340</v>
      </c>
      <c r="P1699" t="s">
        <v>518</v>
      </c>
      <c r="Q1699">
        <v>2014</v>
      </c>
      <c r="R1699" s="1">
        <v>41640</v>
      </c>
      <c r="S1699" s="1">
        <v>42004</v>
      </c>
    </row>
    <row r="1700" spans="1:19" x14ac:dyDescent="0.25">
      <c r="A1700">
        <v>25613760</v>
      </c>
      <c r="B1700" t="s">
        <v>309</v>
      </c>
      <c r="C1700" t="str">
        <f>IF(D1700="COUNTRY",VLOOKUP(E1700,[1]Codes!I:M,5,0),"")</f>
        <v>Eastern Mediterranean</v>
      </c>
      <c r="D1700" t="s">
        <v>28</v>
      </c>
      <c r="E1700" t="s">
        <v>65</v>
      </c>
      <c r="F1700" t="str">
        <f>IF(D1700="COUNTRY",VLOOKUP(E1700,[1]Codes!I:J,2,0),IF(D1700="UNREGION",VLOOKUP(E1700,[1]Codes!AL:AM,2,0),IF(D1700="REGION",VLOOKUP(E1700,[1]Codes!W:X,2,0),"Error")))</f>
        <v>Oman</v>
      </c>
      <c r="G1700" t="s">
        <v>2</v>
      </c>
      <c r="H1700">
        <v>2001</v>
      </c>
      <c r="I1700" t="s">
        <v>308</v>
      </c>
      <c r="J1700" t="s">
        <v>307</v>
      </c>
      <c r="K1700">
        <v>21.1</v>
      </c>
      <c r="L1700">
        <v>21.1</v>
      </c>
      <c r="O1700" t="s">
        <v>340</v>
      </c>
      <c r="P1700" t="s">
        <v>518</v>
      </c>
      <c r="Q1700">
        <v>2001</v>
      </c>
      <c r="R1700" s="1">
        <v>36892</v>
      </c>
      <c r="S1700" s="1">
        <v>37256</v>
      </c>
    </row>
    <row r="1701" spans="1:19" x14ac:dyDescent="0.25">
      <c r="A1701">
        <v>25613761</v>
      </c>
      <c r="B1701" t="s">
        <v>309</v>
      </c>
      <c r="C1701" t="str">
        <f>IF(D1701="COUNTRY",VLOOKUP(E1701,[1]Codes!I:M,5,0),"")</f>
        <v>Eastern Mediterranean</v>
      </c>
      <c r="D1701" t="s">
        <v>28</v>
      </c>
      <c r="E1701" t="s">
        <v>65</v>
      </c>
      <c r="F1701" t="str">
        <f>IF(D1701="COUNTRY",VLOOKUP(E1701,[1]Codes!I:J,2,0),IF(D1701="UNREGION",VLOOKUP(E1701,[1]Codes!AL:AM,2,0),IF(D1701="REGION",VLOOKUP(E1701,[1]Codes!W:X,2,0),"Error")))</f>
        <v>Oman</v>
      </c>
      <c r="G1701" t="s">
        <v>2</v>
      </c>
      <c r="H1701">
        <v>2018</v>
      </c>
      <c r="I1701" t="s">
        <v>308</v>
      </c>
      <c r="J1701" t="s">
        <v>307</v>
      </c>
      <c r="K1701">
        <v>11.7</v>
      </c>
      <c r="L1701">
        <v>11.7</v>
      </c>
      <c r="O1701" t="s">
        <v>331</v>
      </c>
      <c r="P1701" t="s">
        <v>518</v>
      </c>
      <c r="Q1701">
        <v>2018</v>
      </c>
      <c r="R1701" s="1">
        <v>43101</v>
      </c>
      <c r="S1701" s="1">
        <v>43465</v>
      </c>
    </row>
    <row r="1702" spans="1:19" x14ac:dyDescent="0.25">
      <c r="A1702">
        <v>25613762</v>
      </c>
      <c r="B1702" t="s">
        <v>309</v>
      </c>
      <c r="C1702" t="str">
        <f>IF(D1702="COUNTRY",VLOOKUP(E1702,[1]Codes!I:M,5,0),"")</f>
        <v>Eastern Mediterranean</v>
      </c>
      <c r="D1702" t="s">
        <v>28</v>
      </c>
      <c r="E1702" t="s">
        <v>65</v>
      </c>
      <c r="F1702" t="str">
        <f>IF(D1702="COUNTRY",VLOOKUP(E1702,[1]Codes!I:J,2,0),IF(D1702="UNREGION",VLOOKUP(E1702,[1]Codes!AL:AM,2,0),IF(D1702="REGION",VLOOKUP(E1702,[1]Codes!W:X,2,0),"Error")))</f>
        <v>Oman</v>
      </c>
      <c r="G1702" t="s">
        <v>2</v>
      </c>
      <c r="H1702">
        <v>2006</v>
      </c>
      <c r="I1702" t="s">
        <v>308</v>
      </c>
      <c r="J1702" t="s">
        <v>307</v>
      </c>
      <c r="K1702">
        <v>7.4</v>
      </c>
      <c r="L1702">
        <v>7.4</v>
      </c>
      <c r="O1702" t="s">
        <v>340</v>
      </c>
      <c r="P1702" t="s">
        <v>518</v>
      </c>
      <c r="Q1702">
        <v>2006</v>
      </c>
      <c r="R1702" s="1">
        <v>38718</v>
      </c>
      <c r="S1702" s="1">
        <v>39082</v>
      </c>
    </row>
    <row r="1703" spans="1:19" x14ac:dyDescent="0.25">
      <c r="A1703">
        <v>25613763</v>
      </c>
      <c r="B1703" t="s">
        <v>309</v>
      </c>
      <c r="C1703" t="str">
        <f>IF(D1703="COUNTRY",VLOOKUP(E1703,[1]Codes!I:M,5,0),"")</f>
        <v>Eastern Mediterranean</v>
      </c>
      <c r="D1703" t="s">
        <v>28</v>
      </c>
      <c r="E1703" t="s">
        <v>65</v>
      </c>
      <c r="F1703" t="str">
        <f>IF(D1703="COUNTRY",VLOOKUP(E1703,[1]Codes!I:J,2,0),IF(D1703="UNREGION",VLOOKUP(E1703,[1]Codes!AL:AM,2,0),IF(D1703="REGION",VLOOKUP(E1703,[1]Codes!W:X,2,0),"Error")))</f>
        <v>Oman</v>
      </c>
      <c r="G1703" t="s">
        <v>2</v>
      </c>
      <c r="H1703">
        <v>2008</v>
      </c>
      <c r="I1703" t="s">
        <v>308</v>
      </c>
      <c r="J1703" t="s">
        <v>307</v>
      </c>
      <c r="K1703">
        <v>8.1</v>
      </c>
      <c r="L1703">
        <v>8.1</v>
      </c>
      <c r="O1703" t="s">
        <v>340</v>
      </c>
      <c r="P1703" t="s">
        <v>518</v>
      </c>
      <c r="Q1703">
        <v>2008</v>
      </c>
      <c r="R1703" s="1">
        <v>39448</v>
      </c>
      <c r="S1703" s="1">
        <v>39813</v>
      </c>
    </row>
    <row r="1704" spans="1:19" x14ac:dyDescent="0.25">
      <c r="A1704">
        <v>25613764</v>
      </c>
      <c r="B1704" t="s">
        <v>309</v>
      </c>
      <c r="C1704" t="str">
        <f>IF(D1704="COUNTRY",VLOOKUP(E1704,[1]Codes!I:M,5,0),"")</f>
        <v>Eastern Mediterranean</v>
      </c>
      <c r="D1704" t="s">
        <v>28</v>
      </c>
      <c r="E1704" t="s">
        <v>65</v>
      </c>
      <c r="F1704" t="str">
        <f>IF(D1704="COUNTRY",VLOOKUP(E1704,[1]Codes!I:J,2,0),IF(D1704="UNREGION",VLOOKUP(E1704,[1]Codes!AL:AM,2,0),IF(D1704="REGION",VLOOKUP(E1704,[1]Codes!W:X,2,0),"Error")))</f>
        <v>Oman</v>
      </c>
      <c r="G1704" t="s">
        <v>2</v>
      </c>
      <c r="H1704">
        <v>2012</v>
      </c>
      <c r="I1704" t="s">
        <v>308</v>
      </c>
      <c r="J1704" t="s">
        <v>307</v>
      </c>
      <c r="K1704">
        <v>11.9</v>
      </c>
      <c r="L1704">
        <v>11.9</v>
      </c>
      <c r="O1704" t="s">
        <v>340</v>
      </c>
      <c r="P1704" t="s">
        <v>518</v>
      </c>
      <c r="Q1704">
        <v>2012</v>
      </c>
      <c r="R1704" s="1">
        <v>40909</v>
      </c>
      <c r="S1704" s="1">
        <v>41274</v>
      </c>
    </row>
    <row r="1705" spans="1:19" x14ac:dyDescent="0.25">
      <c r="A1705">
        <v>25613765</v>
      </c>
      <c r="B1705" t="s">
        <v>309</v>
      </c>
      <c r="C1705" t="str">
        <f>IF(D1705="COUNTRY",VLOOKUP(E1705,[1]Codes!I:M,5,0),"")</f>
        <v>Eastern Mediterranean</v>
      </c>
      <c r="D1705" t="s">
        <v>28</v>
      </c>
      <c r="E1705" t="s">
        <v>65</v>
      </c>
      <c r="F1705" t="str">
        <f>IF(D1705="COUNTRY",VLOOKUP(E1705,[1]Codes!I:J,2,0),IF(D1705="UNREGION",VLOOKUP(E1705,[1]Codes!AL:AM,2,0),IF(D1705="REGION",VLOOKUP(E1705,[1]Codes!W:X,2,0),"Error")))</f>
        <v>Oman</v>
      </c>
      <c r="G1705" t="s">
        <v>2</v>
      </c>
      <c r="H1705">
        <v>2009</v>
      </c>
      <c r="I1705" t="s">
        <v>308</v>
      </c>
      <c r="J1705" t="s">
        <v>307</v>
      </c>
      <c r="K1705">
        <v>13.6</v>
      </c>
      <c r="L1705">
        <v>13.6</v>
      </c>
      <c r="O1705" t="s">
        <v>340</v>
      </c>
      <c r="P1705" t="s">
        <v>518</v>
      </c>
      <c r="Q1705">
        <v>2009</v>
      </c>
      <c r="R1705" s="1">
        <v>39814</v>
      </c>
      <c r="S1705" s="1">
        <v>40178</v>
      </c>
    </row>
    <row r="1706" spans="1:19" x14ac:dyDescent="0.25">
      <c r="A1706">
        <v>25613766</v>
      </c>
      <c r="B1706" t="s">
        <v>309</v>
      </c>
      <c r="C1706" t="str">
        <f>IF(D1706="COUNTRY",VLOOKUP(E1706,[1]Codes!I:M,5,0),"")</f>
        <v>Eastern Mediterranean</v>
      </c>
      <c r="D1706" t="s">
        <v>28</v>
      </c>
      <c r="E1706" t="s">
        <v>65</v>
      </c>
      <c r="F1706" t="str">
        <f>IF(D1706="COUNTRY",VLOOKUP(E1706,[1]Codes!I:J,2,0),IF(D1706="UNREGION",VLOOKUP(E1706,[1]Codes!AL:AM,2,0),IF(D1706="REGION",VLOOKUP(E1706,[1]Codes!W:X,2,0),"Error")))</f>
        <v>Oman</v>
      </c>
      <c r="G1706" t="s">
        <v>2</v>
      </c>
      <c r="H1706">
        <v>2010</v>
      </c>
      <c r="I1706" t="s">
        <v>308</v>
      </c>
      <c r="J1706" t="s">
        <v>307</v>
      </c>
      <c r="K1706">
        <v>12.4</v>
      </c>
      <c r="L1706">
        <v>12.4</v>
      </c>
      <c r="O1706" t="s">
        <v>340</v>
      </c>
      <c r="P1706" t="s">
        <v>518</v>
      </c>
      <c r="Q1706">
        <v>2010</v>
      </c>
      <c r="R1706" s="1">
        <v>40179</v>
      </c>
      <c r="S1706" s="1">
        <v>40543</v>
      </c>
    </row>
    <row r="1707" spans="1:19" x14ac:dyDescent="0.25">
      <c r="A1707">
        <v>25613767</v>
      </c>
      <c r="B1707" t="s">
        <v>309</v>
      </c>
      <c r="C1707" t="str">
        <f>IF(D1707="COUNTRY",VLOOKUP(E1707,[1]Codes!I:M,5,0),"")</f>
        <v>Eastern Mediterranean</v>
      </c>
      <c r="D1707" t="s">
        <v>28</v>
      </c>
      <c r="E1707" t="s">
        <v>65</v>
      </c>
      <c r="F1707" t="str">
        <f>IF(D1707="COUNTRY",VLOOKUP(E1707,[1]Codes!I:J,2,0),IF(D1707="UNREGION",VLOOKUP(E1707,[1]Codes!AL:AM,2,0),IF(D1707="REGION",VLOOKUP(E1707,[1]Codes!W:X,2,0),"Error")))</f>
        <v>Oman</v>
      </c>
      <c r="G1707" t="s">
        <v>2</v>
      </c>
      <c r="H1707">
        <v>2000</v>
      </c>
      <c r="I1707" t="s">
        <v>308</v>
      </c>
      <c r="J1707" t="s">
        <v>307</v>
      </c>
      <c r="K1707">
        <v>27.4</v>
      </c>
      <c r="L1707">
        <v>27.4</v>
      </c>
      <c r="O1707" t="s">
        <v>340</v>
      </c>
      <c r="P1707" t="s">
        <v>518</v>
      </c>
      <c r="Q1707">
        <v>2000</v>
      </c>
      <c r="R1707" s="1">
        <v>36526</v>
      </c>
      <c r="S1707" s="1">
        <v>36891</v>
      </c>
    </row>
    <row r="1708" spans="1:19" x14ac:dyDescent="0.25">
      <c r="A1708">
        <v>25613768</v>
      </c>
      <c r="B1708" t="s">
        <v>309</v>
      </c>
      <c r="C1708" t="str">
        <f>IF(D1708="COUNTRY",VLOOKUP(E1708,[1]Codes!I:M,5,0),"")</f>
        <v>Eastern Mediterranean</v>
      </c>
      <c r="D1708" t="s">
        <v>28</v>
      </c>
      <c r="E1708" t="s">
        <v>47</v>
      </c>
      <c r="F1708" t="str">
        <f>IF(D1708="COUNTRY",VLOOKUP(E1708,[1]Codes!I:J,2,0),IF(D1708="UNREGION",VLOOKUP(E1708,[1]Codes!AL:AM,2,0),IF(D1708="REGION",VLOOKUP(E1708,[1]Codes!W:X,2,0),"Error")))</f>
        <v>Pakistan</v>
      </c>
      <c r="G1708" t="s">
        <v>2</v>
      </c>
      <c r="H1708">
        <v>2002</v>
      </c>
      <c r="I1708" t="s">
        <v>308</v>
      </c>
      <c r="J1708" t="s">
        <v>307</v>
      </c>
      <c r="K1708">
        <v>60</v>
      </c>
      <c r="L1708">
        <v>60</v>
      </c>
      <c r="O1708" t="s">
        <v>525</v>
      </c>
      <c r="P1708" t="s">
        <v>518</v>
      </c>
      <c r="Q1708">
        <v>2002</v>
      </c>
      <c r="R1708" s="1">
        <v>37257</v>
      </c>
      <c r="S1708" s="1">
        <v>37621</v>
      </c>
    </row>
    <row r="1709" spans="1:19" x14ac:dyDescent="0.25">
      <c r="A1709">
        <v>25613769</v>
      </c>
      <c r="B1709" t="s">
        <v>309</v>
      </c>
      <c r="C1709" t="str">
        <f>IF(D1709="COUNTRY",VLOOKUP(E1709,[1]Codes!I:M,5,0),"")</f>
        <v>Eastern Mediterranean</v>
      </c>
      <c r="D1709" t="s">
        <v>28</v>
      </c>
      <c r="E1709" t="s">
        <v>47</v>
      </c>
      <c r="F1709" t="str">
        <f>IF(D1709="COUNTRY",VLOOKUP(E1709,[1]Codes!I:J,2,0),IF(D1709="UNREGION",VLOOKUP(E1709,[1]Codes!AL:AM,2,0),IF(D1709="REGION",VLOOKUP(E1709,[1]Codes!W:X,2,0),"Error")))</f>
        <v>Pakistan</v>
      </c>
      <c r="G1709" t="s">
        <v>2</v>
      </c>
      <c r="H1709">
        <v>2009</v>
      </c>
      <c r="I1709" t="s">
        <v>308</v>
      </c>
      <c r="J1709" t="s">
        <v>307</v>
      </c>
      <c r="K1709">
        <v>49</v>
      </c>
      <c r="L1709">
        <v>49</v>
      </c>
      <c r="O1709" t="s">
        <v>524</v>
      </c>
      <c r="P1709" t="s">
        <v>518</v>
      </c>
      <c r="Q1709">
        <v>2009</v>
      </c>
      <c r="R1709" s="1">
        <v>39814</v>
      </c>
      <c r="S1709" s="1">
        <v>40178</v>
      </c>
    </row>
    <row r="1710" spans="1:19" x14ac:dyDescent="0.25">
      <c r="A1710">
        <v>25613770</v>
      </c>
      <c r="B1710" t="s">
        <v>309</v>
      </c>
      <c r="C1710" t="str">
        <f>IF(D1710="COUNTRY",VLOOKUP(E1710,[1]Codes!I:M,5,0),"")</f>
        <v>Eastern Mediterranean</v>
      </c>
      <c r="D1710" t="s">
        <v>28</v>
      </c>
      <c r="E1710" t="s">
        <v>47</v>
      </c>
      <c r="F1710" t="str">
        <f>IF(D1710="COUNTRY",VLOOKUP(E1710,[1]Codes!I:J,2,0),IF(D1710="UNREGION",VLOOKUP(E1710,[1]Codes!AL:AM,2,0),IF(D1710="REGION",VLOOKUP(E1710,[1]Codes!W:X,2,0),"Error")))</f>
        <v>Pakistan</v>
      </c>
      <c r="G1710" t="s">
        <v>2</v>
      </c>
      <c r="H1710">
        <v>2015</v>
      </c>
      <c r="I1710" t="s">
        <v>308</v>
      </c>
      <c r="J1710" t="s">
        <v>307</v>
      </c>
      <c r="K1710">
        <v>47</v>
      </c>
      <c r="L1710">
        <v>47</v>
      </c>
      <c r="O1710" t="s">
        <v>521</v>
      </c>
      <c r="P1710" t="s">
        <v>518</v>
      </c>
      <c r="Q1710">
        <v>2015</v>
      </c>
      <c r="R1710" s="1">
        <v>42005</v>
      </c>
      <c r="S1710" s="1">
        <v>42369</v>
      </c>
    </row>
    <row r="1711" spans="1:19" x14ac:dyDescent="0.25">
      <c r="A1711">
        <v>25613771</v>
      </c>
      <c r="B1711" t="s">
        <v>309</v>
      </c>
      <c r="C1711" t="str">
        <f>IF(D1711="COUNTRY",VLOOKUP(E1711,[1]Codes!I:M,5,0),"")</f>
        <v>Eastern Mediterranean</v>
      </c>
      <c r="D1711" t="s">
        <v>28</v>
      </c>
      <c r="E1711" t="s">
        <v>47</v>
      </c>
      <c r="F1711" t="str">
        <f>IF(D1711="COUNTRY",VLOOKUP(E1711,[1]Codes!I:J,2,0),IF(D1711="UNREGION",VLOOKUP(E1711,[1]Codes!AL:AM,2,0),IF(D1711="REGION",VLOOKUP(E1711,[1]Codes!W:X,2,0),"Error")))</f>
        <v>Pakistan</v>
      </c>
      <c r="G1711" t="s">
        <v>2</v>
      </c>
      <c r="H1711">
        <v>2005</v>
      </c>
      <c r="I1711" t="s">
        <v>308</v>
      </c>
      <c r="J1711" t="s">
        <v>307</v>
      </c>
      <c r="K1711">
        <v>51.1</v>
      </c>
      <c r="L1711">
        <v>51.1</v>
      </c>
      <c r="O1711" t="s">
        <v>523</v>
      </c>
      <c r="P1711" t="s">
        <v>518</v>
      </c>
      <c r="Q1711">
        <v>2005</v>
      </c>
      <c r="R1711" s="1">
        <v>38353</v>
      </c>
      <c r="S1711" s="1">
        <v>38717</v>
      </c>
    </row>
    <row r="1712" spans="1:19" x14ac:dyDescent="0.25">
      <c r="A1712">
        <v>25613772</v>
      </c>
      <c r="B1712" t="s">
        <v>309</v>
      </c>
      <c r="C1712" t="str">
        <f>IF(D1712="COUNTRY",VLOOKUP(E1712,[1]Codes!I:M,5,0),"")</f>
        <v>Eastern Mediterranean</v>
      </c>
      <c r="D1712" t="s">
        <v>28</v>
      </c>
      <c r="E1712" t="s">
        <v>47</v>
      </c>
      <c r="F1712" t="str">
        <f>IF(D1712="COUNTRY",VLOOKUP(E1712,[1]Codes!I:J,2,0),IF(D1712="UNREGION",VLOOKUP(E1712,[1]Codes!AL:AM,2,0),IF(D1712="REGION",VLOOKUP(E1712,[1]Codes!W:X,2,0),"Error")))</f>
        <v>Pakistan</v>
      </c>
      <c r="G1712" t="s">
        <v>2</v>
      </c>
      <c r="H1712">
        <v>2000</v>
      </c>
      <c r="I1712" t="s">
        <v>308</v>
      </c>
      <c r="J1712" t="s">
        <v>307</v>
      </c>
      <c r="K1712">
        <v>83</v>
      </c>
      <c r="L1712">
        <v>83</v>
      </c>
      <c r="O1712" t="s">
        <v>521</v>
      </c>
      <c r="P1712" t="s">
        <v>518</v>
      </c>
      <c r="Q1712">
        <v>2000</v>
      </c>
      <c r="R1712" s="1">
        <v>36526</v>
      </c>
      <c r="S1712" s="1">
        <v>36891</v>
      </c>
    </row>
    <row r="1713" spans="1:19" x14ac:dyDescent="0.25">
      <c r="A1713">
        <v>25613773</v>
      </c>
      <c r="B1713" t="s">
        <v>309</v>
      </c>
      <c r="C1713" t="str">
        <f>IF(D1713="COUNTRY",VLOOKUP(E1713,[1]Codes!I:M,5,0),"")</f>
        <v>Eastern Mediterranean</v>
      </c>
      <c r="D1713" t="s">
        <v>28</v>
      </c>
      <c r="E1713" t="s">
        <v>47</v>
      </c>
      <c r="F1713" t="str">
        <f>IF(D1713="COUNTRY",VLOOKUP(E1713,[1]Codes!I:J,2,0),IF(D1713="UNREGION",VLOOKUP(E1713,[1]Codes!AL:AM,2,0),IF(D1713="REGION",VLOOKUP(E1713,[1]Codes!W:X,2,0),"Error")))</f>
        <v>Pakistan</v>
      </c>
      <c r="G1713" t="s">
        <v>2</v>
      </c>
      <c r="H1713">
        <v>2004</v>
      </c>
      <c r="I1713" t="s">
        <v>308</v>
      </c>
      <c r="J1713" t="s">
        <v>307</v>
      </c>
      <c r="K1713">
        <v>52</v>
      </c>
      <c r="L1713">
        <v>52</v>
      </c>
      <c r="O1713" t="s">
        <v>522</v>
      </c>
      <c r="P1713" t="s">
        <v>518</v>
      </c>
      <c r="Q1713">
        <v>2004</v>
      </c>
      <c r="R1713" s="1">
        <v>37987</v>
      </c>
      <c r="S1713" s="1">
        <v>38352</v>
      </c>
    </row>
    <row r="1714" spans="1:19" x14ac:dyDescent="0.25">
      <c r="A1714">
        <v>25613774</v>
      </c>
      <c r="B1714" t="s">
        <v>309</v>
      </c>
      <c r="C1714" t="str">
        <f>IF(D1714="COUNTRY",VLOOKUP(E1714,[1]Codes!I:M,5,0),"")</f>
        <v>Eastern Mediterranean</v>
      </c>
      <c r="D1714" t="s">
        <v>28</v>
      </c>
      <c r="E1714" t="s">
        <v>47</v>
      </c>
      <c r="F1714" t="str">
        <f>IF(D1714="COUNTRY",VLOOKUP(E1714,[1]Codes!I:J,2,0),IF(D1714="UNREGION",VLOOKUP(E1714,[1]Codes!AL:AM,2,0),IF(D1714="REGION",VLOOKUP(E1714,[1]Codes!W:X,2,0),"Error")))</f>
        <v>Pakistan</v>
      </c>
      <c r="G1714" t="s">
        <v>2</v>
      </c>
      <c r="H1714">
        <v>2016</v>
      </c>
      <c r="I1714" t="s">
        <v>308</v>
      </c>
      <c r="J1714" t="s">
        <v>307</v>
      </c>
      <c r="K1714">
        <v>46</v>
      </c>
      <c r="L1714">
        <v>46</v>
      </c>
      <c r="O1714" t="s">
        <v>521</v>
      </c>
      <c r="P1714" t="s">
        <v>518</v>
      </c>
      <c r="Q1714">
        <v>2016</v>
      </c>
      <c r="R1714" s="1">
        <v>42370</v>
      </c>
      <c r="S1714" s="1">
        <v>42735</v>
      </c>
    </row>
    <row r="1715" spans="1:19" x14ac:dyDescent="0.25">
      <c r="A1715">
        <v>25613775</v>
      </c>
      <c r="B1715" t="s">
        <v>309</v>
      </c>
      <c r="C1715" t="str">
        <f>IF(D1715="COUNTRY",VLOOKUP(E1715,[1]Codes!I:M,5,0),"")</f>
        <v>Eastern Mediterranean</v>
      </c>
      <c r="D1715" t="s">
        <v>28</v>
      </c>
      <c r="E1715" t="s">
        <v>47</v>
      </c>
      <c r="F1715" t="str">
        <f>IF(D1715="COUNTRY",VLOOKUP(E1715,[1]Codes!I:J,2,0),IF(D1715="UNREGION",VLOOKUP(E1715,[1]Codes!AL:AM,2,0),IF(D1715="REGION",VLOOKUP(E1715,[1]Codes!W:X,2,0),"Error")))</f>
        <v>Pakistan</v>
      </c>
      <c r="G1715" t="s">
        <v>2</v>
      </c>
      <c r="H1715">
        <v>2011</v>
      </c>
      <c r="I1715" t="s">
        <v>308</v>
      </c>
      <c r="J1715" t="s">
        <v>307</v>
      </c>
      <c r="K1715">
        <v>44.3</v>
      </c>
      <c r="L1715">
        <v>44.3</v>
      </c>
      <c r="O1715" t="s">
        <v>520</v>
      </c>
      <c r="P1715" t="s">
        <v>518</v>
      </c>
      <c r="Q1715">
        <v>2011</v>
      </c>
      <c r="R1715" s="1">
        <v>40544</v>
      </c>
      <c r="S1715" s="1">
        <v>40908</v>
      </c>
    </row>
    <row r="1716" spans="1:19" x14ac:dyDescent="0.25">
      <c r="A1716">
        <v>25613776</v>
      </c>
      <c r="B1716" t="s">
        <v>309</v>
      </c>
      <c r="C1716" t="str">
        <f>IF(D1716="COUNTRY",VLOOKUP(E1716,[1]Codes!I:M,5,0),"")</f>
        <v>Eastern Mediterranean</v>
      </c>
      <c r="D1716" t="s">
        <v>28</v>
      </c>
      <c r="E1716" t="s">
        <v>47</v>
      </c>
      <c r="F1716" t="str">
        <f>IF(D1716="COUNTRY",VLOOKUP(E1716,[1]Codes!I:J,2,0),IF(D1716="UNREGION",VLOOKUP(E1716,[1]Codes!AL:AM,2,0),IF(D1716="REGION",VLOOKUP(E1716,[1]Codes!W:X,2,0),"Error")))</f>
        <v>Pakistan</v>
      </c>
      <c r="G1716" t="s">
        <v>2</v>
      </c>
      <c r="H1716">
        <v>2017</v>
      </c>
      <c r="I1716" t="s">
        <v>308</v>
      </c>
      <c r="J1716" t="s">
        <v>307</v>
      </c>
      <c r="K1716">
        <v>54</v>
      </c>
      <c r="L1716">
        <v>54</v>
      </c>
      <c r="O1716" t="s">
        <v>519</v>
      </c>
      <c r="P1716" t="s">
        <v>518</v>
      </c>
      <c r="Q1716">
        <v>2017</v>
      </c>
      <c r="R1716" s="1">
        <v>42736</v>
      </c>
      <c r="S1716" s="1">
        <v>43100</v>
      </c>
    </row>
    <row r="1717" spans="1:19" x14ac:dyDescent="0.25">
      <c r="A1717">
        <v>25613777</v>
      </c>
      <c r="B1717" t="s">
        <v>309</v>
      </c>
      <c r="C1717" t="str">
        <f>IF(D1717="COUNTRY",VLOOKUP(E1717,[1]Codes!I:M,5,0),"")</f>
        <v>Americas</v>
      </c>
      <c r="D1717" t="s">
        <v>28</v>
      </c>
      <c r="E1717" t="s">
        <v>102</v>
      </c>
      <c r="F1717" t="str">
        <f>IF(D1717="COUNTRY",VLOOKUP(E1717,[1]Codes!I:J,2,0),IF(D1717="UNREGION",VLOOKUP(E1717,[1]Codes!AL:AM,2,0),IF(D1717="REGION",VLOOKUP(E1717,[1]Codes!W:X,2,0),"Error")))</f>
        <v>Panama</v>
      </c>
      <c r="G1717" t="s">
        <v>2</v>
      </c>
      <c r="H1717">
        <v>2003</v>
      </c>
      <c r="I1717" t="s">
        <v>308</v>
      </c>
      <c r="J1717" t="s">
        <v>307</v>
      </c>
      <c r="K1717">
        <v>77.5</v>
      </c>
      <c r="L1717">
        <v>77.5</v>
      </c>
      <c r="O1717" t="s">
        <v>331</v>
      </c>
      <c r="P1717" t="s">
        <v>518</v>
      </c>
      <c r="Q1717">
        <v>2003</v>
      </c>
      <c r="R1717" s="1">
        <v>37622</v>
      </c>
      <c r="S1717" s="1">
        <v>37986</v>
      </c>
    </row>
    <row r="1718" spans="1:19" x14ac:dyDescent="0.25">
      <c r="A1718">
        <v>25613778</v>
      </c>
      <c r="B1718" t="s">
        <v>309</v>
      </c>
      <c r="C1718" t="str">
        <f>IF(D1718="COUNTRY",VLOOKUP(E1718,[1]Codes!I:M,5,0),"")</f>
        <v>Americas</v>
      </c>
      <c r="D1718" t="s">
        <v>28</v>
      </c>
      <c r="E1718" t="s">
        <v>102</v>
      </c>
      <c r="F1718" t="str">
        <f>IF(D1718="COUNTRY",VLOOKUP(E1718,[1]Codes!I:J,2,0),IF(D1718="UNREGION",VLOOKUP(E1718,[1]Codes!AL:AM,2,0),IF(D1718="REGION",VLOOKUP(E1718,[1]Codes!W:X,2,0),"Error")))</f>
        <v>Panama</v>
      </c>
      <c r="G1718" t="s">
        <v>2</v>
      </c>
      <c r="H1718">
        <v>2013</v>
      </c>
      <c r="I1718" t="s">
        <v>308</v>
      </c>
      <c r="J1718" t="s">
        <v>307</v>
      </c>
      <c r="K1718">
        <v>91.1</v>
      </c>
      <c r="L1718">
        <v>91.1</v>
      </c>
      <c r="O1718" t="s">
        <v>358</v>
      </c>
      <c r="P1718" t="s">
        <v>518</v>
      </c>
      <c r="Q1718">
        <v>2013</v>
      </c>
      <c r="R1718" s="1">
        <v>41275</v>
      </c>
      <c r="S1718" s="1">
        <v>41639</v>
      </c>
    </row>
    <row r="1719" spans="1:19" x14ac:dyDescent="0.25">
      <c r="A1719">
        <v>25613779</v>
      </c>
      <c r="B1719" t="s">
        <v>309</v>
      </c>
      <c r="C1719" t="str">
        <f>IF(D1719="COUNTRY",VLOOKUP(E1719,[1]Codes!I:M,5,0),"")</f>
        <v>Americas</v>
      </c>
      <c r="D1719" t="s">
        <v>28</v>
      </c>
      <c r="E1719" t="s">
        <v>102</v>
      </c>
      <c r="F1719" t="str">
        <f>IF(D1719="COUNTRY",VLOOKUP(E1719,[1]Codes!I:J,2,0),IF(D1719="UNREGION",VLOOKUP(E1719,[1]Codes!AL:AM,2,0),IF(D1719="REGION",VLOOKUP(E1719,[1]Codes!W:X,2,0),"Error")))</f>
        <v>Panama</v>
      </c>
      <c r="G1719" t="s">
        <v>2</v>
      </c>
      <c r="H1719">
        <v>2009</v>
      </c>
      <c r="I1719" t="s">
        <v>308</v>
      </c>
      <c r="J1719" t="s">
        <v>307</v>
      </c>
      <c r="K1719">
        <v>84.7</v>
      </c>
      <c r="L1719">
        <v>84.7</v>
      </c>
      <c r="O1719" t="s">
        <v>331</v>
      </c>
      <c r="P1719" t="s">
        <v>518</v>
      </c>
      <c r="Q1719">
        <v>2009</v>
      </c>
      <c r="R1719" s="1">
        <v>39814</v>
      </c>
      <c r="S1719" s="1">
        <v>40178</v>
      </c>
    </row>
    <row r="1720" spans="1:19" x14ac:dyDescent="0.25">
      <c r="A1720">
        <v>25613780</v>
      </c>
      <c r="B1720" t="s">
        <v>309</v>
      </c>
      <c r="C1720" t="str">
        <f>IF(D1720="COUNTRY",VLOOKUP(E1720,[1]Codes!I:M,5,0),"")</f>
        <v>Americas</v>
      </c>
      <c r="D1720" t="s">
        <v>28</v>
      </c>
      <c r="E1720" t="s">
        <v>102</v>
      </c>
      <c r="F1720" t="str">
        <f>IF(D1720="COUNTRY",VLOOKUP(E1720,[1]Codes!I:J,2,0),IF(D1720="UNREGION",VLOOKUP(E1720,[1]Codes!AL:AM,2,0),IF(D1720="REGION",VLOOKUP(E1720,[1]Codes!W:X,2,0),"Error")))</f>
        <v>Panama</v>
      </c>
      <c r="G1720" t="s">
        <v>2</v>
      </c>
      <c r="H1720">
        <v>2018</v>
      </c>
      <c r="I1720" t="s">
        <v>308</v>
      </c>
      <c r="J1720" t="s">
        <v>307</v>
      </c>
      <c r="K1720">
        <v>74.099999999999994</v>
      </c>
      <c r="L1720">
        <v>74.099999999999994</v>
      </c>
      <c r="O1720" t="s">
        <v>331</v>
      </c>
      <c r="P1720" t="s">
        <v>518</v>
      </c>
      <c r="Q1720">
        <v>2018</v>
      </c>
      <c r="R1720" s="1">
        <v>43101</v>
      </c>
      <c r="S1720" s="1">
        <v>43465</v>
      </c>
    </row>
    <row r="1721" spans="1:19" x14ac:dyDescent="0.25">
      <c r="A1721">
        <v>25613781</v>
      </c>
      <c r="B1721" t="s">
        <v>309</v>
      </c>
      <c r="C1721" t="str">
        <f>IF(D1721="COUNTRY",VLOOKUP(E1721,[1]Codes!I:M,5,0),"")</f>
        <v>Americas</v>
      </c>
      <c r="D1721" t="s">
        <v>28</v>
      </c>
      <c r="E1721" t="s">
        <v>102</v>
      </c>
      <c r="F1721" t="str">
        <f>IF(D1721="COUNTRY",VLOOKUP(E1721,[1]Codes!I:J,2,0),IF(D1721="UNREGION",VLOOKUP(E1721,[1]Codes!AL:AM,2,0),IF(D1721="REGION",VLOOKUP(E1721,[1]Codes!W:X,2,0),"Error")))</f>
        <v>Panama</v>
      </c>
      <c r="G1721" t="s">
        <v>2</v>
      </c>
      <c r="H1721">
        <v>2011</v>
      </c>
      <c r="I1721" t="s">
        <v>308</v>
      </c>
      <c r="J1721" t="s">
        <v>307</v>
      </c>
      <c r="K1721">
        <v>88.7</v>
      </c>
      <c r="L1721">
        <v>88.7</v>
      </c>
      <c r="O1721" t="s">
        <v>331</v>
      </c>
      <c r="P1721" t="s">
        <v>518</v>
      </c>
      <c r="Q1721">
        <v>2011</v>
      </c>
      <c r="R1721" s="1">
        <v>40544</v>
      </c>
      <c r="S1721" s="1">
        <v>40908</v>
      </c>
    </row>
    <row r="1722" spans="1:19" x14ac:dyDescent="0.25">
      <c r="A1722">
        <v>25613782</v>
      </c>
      <c r="B1722" t="s">
        <v>309</v>
      </c>
      <c r="C1722" t="str">
        <f>IF(D1722="COUNTRY",VLOOKUP(E1722,[1]Codes!I:M,5,0),"")</f>
        <v>Americas</v>
      </c>
      <c r="D1722" t="s">
        <v>28</v>
      </c>
      <c r="E1722" t="s">
        <v>102</v>
      </c>
      <c r="F1722" t="str">
        <f>IF(D1722="COUNTRY",VLOOKUP(E1722,[1]Codes!I:J,2,0),IF(D1722="UNREGION",VLOOKUP(E1722,[1]Codes!AL:AM,2,0),IF(D1722="REGION",VLOOKUP(E1722,[1]Codes!W:X,2,0),"Error")))</f>
        <v>Panama</v>
      </c>
      <c r="G1722" t="s">
        <v>2</v>
      </c>
      <c r="H1722">
        <v>2002</v>
      </c>
      <c r="I1722" t="s">
        <v>308</v>
      </c>
      <c r="J1722" t="s">
        <v>307</v>
      </c>
      <c r="K1722">
        <v>84.3</v>
      </c>
      <c r="L1722">
        <v>84.3</v>
      </c>
      <c r="O1722" t="s">
        <v>340</v>
      </c>
      <c r="P1722" t="s">
        <v>518</v>
      </c>
      <c r="Q1722">
        <v>2002</v>
      </c>
      <c r="R1722" s="1">
        <v>37257</v>
      </c>
      <c r="S1722" s="1">
        <v>37621</v>
      </c>
    </row>
    <row r="1723" spans="1:19" x14ac:dyDescent="0.25">
      <c r="A1723">
        <v>25613783</v>
      </c>
      <c r="B1723" t="s">
        <v>309</v>
      </c>
      <c r="C1723" t="str">
        <f>IF(D1723="COUNTRY",VLOOKUP(E1723,[1]Codes!I:M,5,0),"")</f>
        <v>Americas</v>
      </c>
      <c r="D1723" t="s">
        <v>28</v>
      </c>
      <c r="E1723" t="s">
        <v>102</v>
      </c>
      <c r="F1723" t="str">
        <f>IF(D1723="COUNTRY",VLOOKUP(E1723,[1]Codes!I:J,2,0),IF(D1723="UNREGION",VLOOKUP(E1723,[1]Codes!AL:AM,2,0),IF(D1723="REGION",VLOOKUP(E1723,[1]Codes!W:X,2,0),"Error")))</f>
        <v>Panama</v>
      </c>
      <c r="G1723" t="s">
        <v>2</v>
      </c>
      <c r="H1723">
        <v>2005</v>
      </c>
      <c r="I1723" t="s">
        <v>308</v>
      </c>
      <c r="J1723" t="s">
        <v>307</v>
      </c>
      <c r="K1723">
        <v>83.8</v>
      </c>
      <c r="L1723">
        <v>83.8</v>
      </c>
      <c r="O1723" t="s">
        <v>340</v>
      </c>
      <c r="P1723" t="s">
        <v>518</v>
      </c>
      <c r="Q1723">
        <v>2005</v>
      </c>
      <c r="R1723" s="1">
        <v>38353</v>
      </c>
      <c r="S1723" s="1">
        <v>38717</v>
      </c>
    </row>
    <row r="1724" spans="1:19" x14ac:dyDescent="0.25">
      <c r="A1724">
        <v>25613784</v>
      </c>
      <c r="B1724" t="s">
        <v>309</v>
      </c>
      <c r="C1724" t="str">
        <f>IF(D1724="COUNTRY",VLOOKUP(E1724,[1]Codes!I:M,5,0),"")</f>
        <v>Americas</v>
      </c>
      <c r="D1724" t="s">
        <v>28</v>
      </c>
      <c r="E1724" t="s">
        <v>102</v>
      </c>
      <c r="F1724" t="str">
        <f>IF(D1724="COUNTRY",VLOOKUP(E1724,[1]Codes!I:J,2,0),IF(D1724="UNREGION",VLOOKUP(E1724,[1]Codes!AL:AM,2,0),IF(D1724="REGION",VLOOKUP(E1724,[1]Codes!W:X,2,0),"Error")))</f>
        <v>Panama</v>
      </c>
      <c r="G1724" t="s">
        <v>2</v>
      </c>
      <c r="H1724">
        <v>2017</v>
      </c>
      <c r="I1724" t="s">
        <v>308</v>
      </c>
      <c r="J1724" t="s">
        <v>307</v>
      </c>
      <c r="K1724">
        <v>75.900000000000006</v>
      </c>
      <c r="L1724">
        <v>75.900000000000006</v>
      </c>
      <c r="O1724" t="s">
        <v>331</v>
      </c>
      <c r="P1724" t="s">
        <v>518</v>
      </c>
      <c r="Q1724">
        <v>2017</v>
      </c>
      <c r="R1724" s="1">
        <v>42736</v>
      </c>
      <c r="S1724" s="1">
        <v>43100</v>
      </c>
    </row>
    <row r="1725" spans="1:19" x14ac:dyDescent="0.25">
      <c r="A1725">
        <v>25613785</v>
      </c>
      <c r="B1725" t="s">
        <v>309</v>
      </c>
      <c r="C1725" t="str">
        <f>IF(D1725="COUNTRY",VLOOKUP(E1725,[1]Codes!I:M,5,0),"")</f>
        <v>Americas</v>
      </c>
      <c r="D1725" t="s">
        <v>28</v>
      </c>
      <c r="E1725" t="s">
        <v>102</v>
      </c>
      <c r="F1725" t="str">
        <f>IF(D1725="COUNTRY",VLOOKUP(E1725,[1]Codes!I:J,2,0),IF(D1725="UNREGION",VLOOKUP(E1725,[1]Codes!AL:AM,2,0),IF(D1725="REGION",VLOOKUP(E1725,[1]Codes!W:X,2,0),"Error")))</f>
        <v>Panama</v>
      </c>
      <c r="G1725" t="s">
        <v>2</v>
      </c>
      <c r="H1725">
        <v>2000</v>
      </c>
      <c r="I1725" t="s">
        <v>308</v>
      </c>
      <c r="J1725" t="s">
        <v>307</v>
      </c>
      <c r="K1725">
        <v>85.7</v>
      </c>
      <c r="L1725">
        <v>85.7</v>
      </c>
      <c r="O1725" t="s">
        <v>331</v>
      </c>
      <c r="P1725" t="s">
        <v>518</v>
      </c>
      <c r="Q1725">
        <v>2000</v>
      </c>
      <c r="R1725" s="1">
        <v>36526</v>
      </c>
      <c r="S1725" s="1">
        <v>36891</v>
      </c>
    </row>
    <row r="1726" spans="1:19" x14ac:dyDescent="0.25">
      <c r="A1726">
        <v>25613786</v>
      </c>
      <c r="B1726" t="s">
        <v>309</v>
      </c>
      <c r="C1726" t="str">
        <f>IF(D1726="COUNTRY",VLOOKUP(E1726,[1]Codes!I:M,5,0),"")</f>
        <v>Americas</v>
      </c>
      <c r="D1726" t="s">
        <v>28</v>
      </c>
      <c r="E1726" t="s">
        <v>102</v>
      </c>
      <c r="F1726" t="str">
        <f>IF(D1726="COUNTRY",VLOOKUP(E1726,[1]Codes!I:J,2,0),IF(D1726="UNREGION",VLOOKUP(E1726,[1]Codes!AL:AM,2,0),IF(D1726="REGION",VLOOKUP(E1726,[1]Codes!W:X,2,0),"Error")))</f>
        <v>Panama</v>
      </c>
      <c r="G1726" t="s">
        <v>2</v>
      </c>
      <c r="H1726">
        <v>2001</v>
      </c>
      <c r="I1726" t="s">
        <v>308</v>
      </c>
      <c r="J1726" t="s">
        <v>307</v>
      </c>
      <c r="K1726">
        <v>89.3</v>
      </c>
      <c r="L1726">
        <v>89.3</v>
      </c>
      <c r="O1726" t="s">
        <v>340</v>
      </c>
      <c r="P1726" t="s">
        <v>518</v>
      </c>
      <c r="Q1726">
        <v>2001</v>
      </c>
      <c r="R1726" s="1">
        <v>36892</v>
      </c>
      <c r="S1726" s="1">
        <v>37256</v>
      </c>
    </row>
    <row r="1727" spans="1:19" x14ac:dyDescent="0.25">
      <c r="A1727">
        <v>25613787</v>
      </c>
      <c r="B1727" t="s">
        <v>309</v>
      </c>
      <c r="C1727" t="str">
        <f>IF(D1727="COUNTRY",VLOOKUP(E1727,[1]Codes!I:M,5,0),"")</f>
        <v>Americas</v>
      </c>
      <c r="D1727" t="s">
        <v>28</v>
      </c>
      <c r="E1727" t="s">
        <v>102</v>
      </c>
      <c r="F1727" t="str">
        <f>IF(D1727="COUNTRY",VLOOKUP(E1727,[1]Codes!I:J,2,0),IF(D1727="UNREGION",VLOOKUP(E1727,[1]Codes!AL:AM,2,0),IF(D1727="REGION",VLOOKUP(E1727,[1]Codes!W:X,2,0),"Error")))</f>
        <v>Panama</v>
      </c>
      <c r="G1727" t="s">
        <v>2</v>
      </c>
      <c r="H1727">
        <v>2007</v>
      </c>
      <c r="I1727" t="s">
        <v>308</v>
      </c>
      <c r="J1727" t="s">
        <v>307</v>
      </c>
      <c r="K1727">
        <v>80.400000000000006</v>
      </c>
      <c r="L1727">
        <v>80.400000000000006</v>
      </c>
      <c r="O1727" t="s">
        <v>331</v>
      </c>
      <c r="P1727" t="s">
        <v>502</v>
      </c>
      <c r="Q1727">
        <v>2007</v>
      </c>
      <c r="R1727" s="1">
        <v>39083</v>
      </c>
      <c r="S1727" s="1">
        <v>39447</v>
      </c>
    </row>
    <row r="1728" spans="1:19" x14ac:dyDescent="0.25">
      <c r="A1728">
        <v>25613788</v>
      </c>
      <c r="B1728" t="s">
        <v>309</v>
      </c>
      <c r="C1728" t="str">
        <f>IF(D1728="COUNTRY",VLOOKUP(E1728,[1]Codes!I:M,5,0),"")</f>
        <v>Americas</v>
      </c>
      <c r="D1728" t="s">
        <v>28</v>
      </c>
      <c r="E1728" t="s">
        <v>102</v>
      </c>
      <c r="F1728" t="str">
        <f>IF(D1728="COUNTRY",VLOOKUP(E1728,[1]Codes!I:J,2,0),IF(D1728="UNREGION",VLOOKUP(E1728,[1]Codes!AL:AM,2,0),IF(D1728="REGION",VLOOKUP(E1728,[1]Codes!W:X,2,0),"Error")))</f>
        <v>Panama</v>
      </c>
      <c r="G1728" t="s">
        <v>2</v>
      </c>
      <c r="H1728">
        <v>2010</v>
      </c>
      <c r="I1728" t="s">
        <v>308</v>
      </c>
      <c r="J1728" t="s">
        <v>307</v>
      </c>
      <c r="K1728">
        <v>82</v>
      </c>
      <c r="L1728">
        <v>82</v>
      </c>
      <c r="O1728" t="s">
        <v>331</v>
      </c>
      <c r="P1728" t="s">
        <v>502</v>
      </c>
      <c r="Q1728">
        <v>2010</v>
      </c>
      <c r="R1728" s="1">
        <v>40179</v>
      </c>
      <c r="S1728" s="1">
        <v>40543</v>
      </c>
    </row>
    <row r="1729" spans="1:19" x14ac:dyDescent="0.25">
      <c r="A1729">
        <v>25613789</v>
      </c>
      <c r="B1729" t="s">
        <v>309</v>
      </c>
      <c r="C1729" t="str">
        <f>IF(D1729="COUNTRY",VLOOKUP(E1729,[1]Codes!I:M,5,0),"")</f>
        <v>Americas</v>
      </c>
      <c r="D1729" t="s">
        <v>28</v>
      </c>
      <c r="E1729" t="s">
        <v>102</v>
      </c>
      <c r="F1729" t="str">
        <f>IF(D1729="COUNTRY",VLOOKUP(E1729,[1]Codes!I:J,2,0),IF(D1729="UNREGION",VLOOKUP(E1729,[1]Codes!AL:AM,2,0),IF(D1729="REGION",VLOOKUP(E1729,[1]Codes!W:X,2,0),"Error")))</f>
        <v>Panama</v>
      </c>
      <c r="G1729" t="s">
        <v>2</v>
      </c>
      <c r="H1729">
        <v>2014</v>
      </c>
      <c r="I1729" t="s">
        <v>308</v>
      </c>
      <c r="J1729" t="s">
        <v>307</v>
      </c>
      <c r="K1729">
        <v>86</v>
      </c>
      <c r="L1729">
        <v>86</v>
      </c>
      <c r="O1729" t="s">
        <v>331</v>
      </c>
      <c r="P1729" t="s">
        <v>502</v>
      </c>
      <c r="Q1729">
        <v>2014</v>
      </c>
      <c r="R1729" s="1">
        <v>41640</v>
      </c>
      <c r="S1729" s="1">
        <v>42004</v>
      </c>
    </row>
    <row r="1730" spans="1:19" x14ac:dyDescent="0.25">
      <c r="A1730">
        <v>25613790</v>
      </c>
      <c r="B1730" t="s">
        <v>309</v>
      </c>
      <c r="C1730" t="str">
        <f>IF(D1730="COUNTRY",VLOOKUP(E1730,[1]Codes!I:M,5,0),"")</f>
        <v>Americas</v>
      </c>
      <c r="D1730" t="s">
        <v>28</v>
      </c>
      <c r="E1730" t="s">
        <v>102</v>
      </c>
      <c r="F1730" t="str">
        <f>IF(D1730="COUNTRY",VLOOKUP(E1730,[1]Codes!I:J,2,0),IF(D1730="UNREGION",VLOOKUP(E1730,[1]Codes!AL:AM,2,0),IF(D1730="REGION",VLOOKUP(E1730,[1]Codes!W:X,2,0),"Error")))</f>
        <v>Panama</v>
      </c>
      <c r="G1730" t="s">
        <v>2</v>
      </c>
      <c r="H1730">
        <v>2015</v>
      </c>
      <c r="I1730" t="s">
        <v>308</v>
      </c>
      <c r="J1730" t="s">
        <v>307</v>
      </c>
      <c r="K1730">
        <v>84.3</v>
      </c>
      <c r="L1730">
        <v>84.3</v>
      </c>
      <c r="O1730" t="s">
        <v>331</v>
      </c>
      <c r="P1730" t="s">
        <v>502</v>
      </c>
      <c r="Q1730">
        <v>2015</v>
      </c>
      <c r="R1730" s="1">
        <v>42005</v>
      </c>
      <c r="S1730" s="1">
        <v>42369</v>
      </c>
    </row>
    <row r="1731" spans="1:19" x14ac:dyDescent="0.25">
      <c r="A1731">
        <v>25613791</v>
      </c>
      <c r="B1731" t="s">
        <v>309</v>
      </c>
      <c r="C1731" t="str">
        <f>IF(D1731="COUNTRY",VLOOKUP(E1731,[1]Codes!I:M,5,0),"")</f>
        <v>Americas</v>
      </c>
      <c r="D1731" t="s">
        <v>28</v>
      </c>
      <c r="E1731" t="s">
        <v>102</v>
      </c>
      <c r="F1731" t="str">
        <f>IF(D1731="COUNTRY",VLOOKUP(E1731,[1]Codes!I:J,2,0),IF(D1731="UNREGION",VLOOKUP(E1731,[1]Codes!AL:AM,2,0),IF(D1731="REGION",VLOOKUP(E1731,[1]Codes!W:X,2,0),"Error")))</f>
        <v>Panama</v>
      </c>
      <c r="G1731" t="s">
        <v>2</v>
      </c>
      <c r="H1731">
        <v>2008</v>
      </c>
      <c r="I1731" t="s">
        <v>308</v>
      </c>
      <c r="J1731" t="s">
        <v>307</v>
      </c>
      <c r="K1731">
        <v>83.2</v>
      </c>
      <c r="L1731">
        <v>83.2</v>
      </c>
      <c r="O1731" t="s">
        <v>331</v>
      </c>
      <c r="P1731" t="s">
        <v>502</v>
      </c>
      <c r="Q1731">
        <v>2008</v>
      </c>
      <c r="R1731" s="1">
        <v>39448</v>
      </c>
      <c r="S1731" s="1">
        <v>39813</v>
      </c>
    </row>
    <row r="1732" spans="1:19" x14ac:dyDescent="0.25">
      <c r="A1732">
        <v>25613792</v>
      </c>
      <c r="B1732" t="s">
        <v>309</v>
      </c>
      <c r="C1732" t="str">
        <f>IF(D1732="COUNTRY",VLOOKUP(E1732,[1]Codes!I:M,5,0),"")</f>
        <v>Americas</v>
      </c>
      <c r="D1732" t="s">
        <v>28</v>
      </c>
      <c r="E1732" t="s">
        <v>102</v>
      </c>
      <c r="F1732" t="str">
        <f>IF(D1732="COUNTRY",VLOOKUP(E1732,[1]Codes!I:J,2,0),IF(D1732="UNREGION",VLOOKUP(E1732,[1]Codes!AL:AM,2,0),IF(D1732="REGION",VLOOKUP(E1732,[1]Codes!W:X,2,0),"Error")))</f>
        <v>Panama</v>
      </c>
      <c r="G1732" t="s">
        <v>2</v>
      </c>
      <c r="H1732">
        <v>2016</v>
      </c>
      <c r="I1732" t="s">
        <v>308</v>
      </c>
      <c r="J1732" t="s">
        <v>307</v>
      </c>
      <c r="K1732">
        <v>79.2</v>
      </c>
      <c r="L1732">
        <v>79.2</v>
      </c>
      <c r="O1732" t="s">
        <v>331</v>
      </c>
      <c r="P1732" t="s">
        <v>502</v>
      </c>
      <c r="Q1732">
        <v>2016</v>
      </c>
      <c r="R1732" s="1">
        <v>42370</v>
      </c>
      <c r="S1732" s="1">
        <v>42735</v>
      </c>
    </row>
    <row r="1733" spans="1:19" x14ac:dyDescent="0.25">
      <c r="A1733">
        <v>25613793</v>
      </c>
      <c r="B1733" t="s">
        <v>309</v>
      </c>
      <c r="C1733" t="str">
        <f>IF(D1733="COUNTRY",VLOOKUP(E1733,[1]Codes!I:M,5,0),"")</f>
        <v>Americas</v>
      </c>
      <c r="D1733" t="s">
        <v>28</v>
      </c>
      <c r="E1733" t="s">
        <v>102</v>
      </c>
      <c r="F1733" t="str">
        <f>IF(D1733="COUNTRY",VLOOKUP(E1733,[1]Codes!I:J,2,0),IF(D1733="UNREGION",VLOOKUP(E1733,[1]Codes!AL:AM,2,0),IF(D1733="REGION",VLOOKUP(E1733,[1]Codes!W:X,2,0),"Error")))</f>
        <v>Panama</v>
      </c>
      <c r="G1733" t="s">
        <v>2</v>
      </c>
      <c r="H1733">
        <v>2012</v>
      </c>
      <c r="I1733" t="s">
        <v>308</v>
      </c>
      <c r="J1733" t="s">
        <v>307</v>
      </c>
      <c r="K1733">
        <v>81</v>
      </c>
      <c r="L1733">
        <v>81</v>
      </c>
      <c r="O1733" t="s">
        <v>517</v>
      </c>
      <c r="P1733" t="s">
        <v>502</v>
      </c>
      <c r="Q1733">
        <v>2012</v>
      </c>
      <c r="R1733" s="1">
        <v>40909</v>
      </c>
      <c r="S1733" s="1">
        <v>41274</v>
      </c>
    </row>
    <row r="1734" spans="1:19" x14ac:dyDescent="0.25">
      <c r="A1734">
        <v>25613794</v>
      </c>
      <c r="B1734" t="s">
        <v>309</v>
      </c>
      <c r="C1734" t="str">
        <f>IF(D1734="COUNTRY",VLOOKUP(E1734,[1]Codes!I:M,5,0),"")</f>
        <v>Americas</v>
      </c>
      <c r="D1734" t="s">
        <v>28</v>
      </c>
      <c r="E1734" t="s">
        <v>102</v>
      </c>
      <c r="F1734" t="str">
        <f>IF(D1734="COUNTRY",VLOOKUP(E1734,[1]Codes!I:J,2,0),IF(D1734="UNREGION",VLOOKUP(E1734,[1]Codes!AL:AM,2,0),IF(D1734="REGION",VLOOKUP(E1734,[1]Codes!W:X,2,0),"Error")))</f>
        <v>Panama</v>
      </c>
      <c r="G1734" t="s">
        <v>2</v>
      </c>
      <c r="H1734">
        <v>2006</v>
      </c>
      <c r="I1734" t="s">
        <v>308</v>
      </c>
      <c r="J1734" t="s">
        <v>307</v>
      </c>
      <c r="K1734">
        <v>84.8</v>
      </c>
      <c r="L1734">
        <v>84.8</v>
      </c>
      <c r="O1734" t="s">
        <v>340</v>
      </c>
      <c r="P1734" t="s">
        <v>502</v>
      </c>
      <c r="Q1734">
        <v>2006</v>
      </c>
      <c r="R1734" s="1">
        <v>38718</v>
      </c>
      <c r="S1734" s="1">
        <v>39082</v>
      </c>
    </row>
    <row r="1735" spans="1:19" x14ac:dyDescent="0.25">
      <c r="A1735">
        <v>25613795</v>
      </c>
      <c r="B1735" t="s">
        <v>309</v>
      </c>
      <c r="C1735" t="str">
        <f>IF(D1735="COUNTRY",VLOOKUP(E1735,[1]Codes!I:M,5,0),"")</f>
        <v>Americas</v>
      </c>
      <c r="D1735" t="s">
        <v>28</v>
      </c>
      <c r="E1735" t="s">
        <v>102</v>
      </c>
      <c r="F1735" t="str">
        <f>IF(D1735="COUNTRY",VLOOKUP(E1735,[1]Codes!I:J,2,0),IF(D1735="UNREGION",VLOOKUP(E1735,[1]Codes!AL:AM,2,0),IF(D1735="REGION",VLOOKUP(E1735,[1]Codes!W:X,2,0),"Error")))</f>
        <v>Panama</v>
      </c>
      <c r="G1735" t="s">
        <v>2</v>
      </c>
      <c r="H1735">
        <v>2004</v>
      </c>
      <c r="I1735" t="s">
        <v>308</v>
      </c>
      <c r="J1735" t="s">
        <v>307</v>
      </c>
      <c r="K1735">
        <v>84.9</v>
      </c>
      <c r="L1735">
        <v>84.9</v>
      </c>
      <c r="O1735" t="s">
        <v>340</v>
      </c>
      <c r="P1735" t="s">
        <v>502</v>
      </c>
      <c r="Q1735">
        <v>2004</v>
      </c>
      <c r="R1735" s="1">
        <v>37987</v>
      </c>
      <c r="S1735" s="1">
        <v>38352</v>
      </c>
    </row>
    <row r="1736" spans="1:19" x14ac:dyDescent="0.25">
      <c r="A1736">
        <v>25613796</v>
      </c>
      <c r="B1736" t="s">
        <v>309</v>
      </c>
      <c r="C1736" t="str">
        <f>IF(D1736="COUNTRY",VLOOKUP(E1736,[1]Codes!I:M,5,0),"")</f>
        <v>Americas</v>
      </c>
      <c r="D1736" t="s">
        <v>28</v>
      </c>
      <c r="E1736" t="s">
        <v>159</v>
      </c>
      <c r="F1736" t="str">
        <f>IF(D1736="COUNTRY",VLOOKUP(E1736,[1]Codes!I:J,2,0),IF(D1736="UNREGION",VLOOKUP(E1736,[1]Codes!AL:AM,2,0),IF(D1736="REGION",VLOOKUP(E1736,[1]Codes!W:X,2,0),"Error")))</f>
        <v>Peru</v>
      </c>
      <c r="G1736" t="s">
        <v>2</v>
      </c>
      <c r="H1736">
        <v>2013</v>
      </c>
      <c r="I1736" t="s">
        <v>308</v>
      </c>
      <c r="J1736" t="s">
        <v>307</v>
      </c>
      <c r="K1736">
        <v>65</v>
      </c>
      <c r="L1736">
        <v>65</v>
      </c>
      <c r="O1736" t="s">
        <v>515</v>
      </c>
      <c r="P1736" t="s">
        <v>502</v>
      </c>
      <c r="Q1736">
        <v>2013</v>
      </c>
      <c r="R1736" s="1">
        <v>41275</v>
      </c>
      <c r="S1736" s="1">
        <v>41639</v>
      </c>
    </row>
    <row r="1737" spans="1:19" x14ac:dyDescent="0.25">
      <c r="A1737">
        <v>25613797</v>
      </c>
      <c r="B1737" t="s">
        <v>309</v>
      </c>
      <c r="C1737" t="str">
        <f>IF(D1737="COUNTRY",VLOOKUP(E1737,[1]Codes!I:M,5,0),"")</f>
        <v>Americas</v>
      </c>
      <c r="D1737" t="s">
        <v>28</v>
      </c>
      <c r="E1737" t="s">
        <v>159</v>
      </c>
      <c r="F1737" t="str">
        <f>IF(D1737="COUNTRY",VLOOKUP(E1737,[1]Codes!I:J,2,0),IF(D1737="UNREGION",VLOOKUP(E1737,[1]Codes!AL:AM,2,0),IF(D1737="REGION",VLOOKUP(E1737,[1]Codes!W:X,2,0),"Error")))</f>
        <v>Peru</v>
      </c>
      <c r="G1737" t="s">
        <v>2</v>
      </c>
      <c r="H1737">
        <v>2002</v>
      </c>
      <c r="I1737" t="s">
        <v>308</v>
      </c>
      <c r="J1737" t="s">
        <v>307</v>
      </c>
      <c r="K1737">
        <v>61.3</v>
      </c>
      <c r="L1737">
        <v>61.3</v>
      </c>
      <c r="O1737" t="s">
        <v>516</v>
      </c>
      <c r="P1737" t="s">
        <v>502</v>
      </c>
      <c r="Q1737">
        <v>2002</v>
      </c>
      <c r="R1737" s="1">
        <v>37257</v>
      </c>
      <c r="S1737" s="1">
        <v>37621</v>
      </c>
    </row>
    <row r="1738" spans="1:19" x14ac:dyDescent="0.25">
      <c r="A1738">
        <v>25613798</v>
      </c>
      <c r="B1738" t="s">
        <v>309</v>
      </c>
      <c r="C1738" t="str">
        <f>IF(D1738="COUNTRY",VLOOKUP(E1738,[1]Codes!I:M,5,0),"")</f>
        <v>Americas</v>
      </c>
      <c r="D1738" t="s">
        <v>28</v>
      </c>
      <c r="E1738" t="s">
        <v>159</v>
      </c>
      <c r="F1738" t="str">
        <f>IF(D1738="COUNTRY",VLOOKUP(E1738,[1]Codes!I:J,2,0),IF(D1738="UNREGION",VLOOKUP(E1738,[1]Codes!AL:AM,2,0),IF(D1738="REGION",VLOOKUP(E1738,[1]Codes!W:X,2,0),"Error")))</f>
        <v>Peru</v>
      </c>
      <c r="G1738" t="s">
        <v>2</v>
      </c>
      <c r="H1738">
        <v>2012</v>
      </c>
      <c r="I1738" t="s">
        <v>308</v>
      </c>
      <c r="J1738" t="s">
        <v>307</v>
      </c>
      <c r="K1738">
        <v>65</v>
      </c>
      <c r="L1738">
        <v>65</v>
      </c>
      <c r="O1738" t="s">
        <v>515</v>
      </c>
      <c r="P1738" t="s">
        <v>502</v>
      </c>
      <c r="Q1738">
        <v>2012</v>
      </c>
      <c r="R1738" s="1">
        <v>40909</v>
      </c>
      <c r="S1738" s="1">
        <v>41274</v>
      </c>
    </row>
    <row r="1739" spans="1:19" x14ac:dyDescent="0.25">
      <c r="A1739">
        <v>25613799</v>
      </c>
      <c r="B1739" t="s">
        <v>309</v>
      </c>
      <c r="C1739" t="str">
        <f>IF(D1739="COUNTRY",VLOOKUP(E1739,[1]Codes!I:M,5,0),"")</f>
        <v>Americas</v>
      </c>
      <c r="D1739" t="s">
        <v>28</v>
      </c>
      <c r="E1739" t="s">
        <v>159</v>
      </c>
      <c r="F1739" t="str">
        <f>IF(D1739="COUNTRY",VLOOKUP(E1739,[1]Codes!I:J,2,0),IF(D1739="UNREGION",VLOOKUP(E1739,[1]Codes!AL:AM,2,0),IF(D1739="REGION",VLOOKUP(E1739,[1]Codes!W:X,2,0),"Error")))</f>
        <v>Peru</v>
      </c>
      <c r="G1739" t="s">
        <v>2</v>
      </c>
      <c r="H1739">
        <v>2006</v>
      </c>
      <c r="I1739" t="s">
        <v>308</v>
      </c>
      <c r="J1739" t="s">
        <v>307</v>
      </c>
      <c r="K1739">
        <v>63</v>
      </c>
      <c r="L1739">
        <v>63</v>
      </c>
      <c r="O1739" t="s">
        <v>511</v>
      </c>
      <c r="P1739" t="s">
        <v>502</v>
      </c>
      <c r="Q1739">
        <v>2006</v>
      </c>
      <c r="R1739" s="1">
        <v>38718</v>
      </c>
      <c r="S1739" s="1">
        <v>39082</v>
      </c>
    </row>
    <row r="1740" spans="1:19" x14ac:dyDescent="0.25">
      <c r="A1740">
        <v>25613800</v>
      </c>
      <c r="B1740" t="s">
        <v>309</v>
      </c>
      <c r="C1740" t="str">
        <f>IF(D1740="COUNTRY",VLOOKUP(E1740,[1]Codes!I:M,5,0),"")</f>
        <v>Americas</v>
      </c>
      <c r="D1740" t="s">
        <v>28</v>
      </c>
      <c r="E1740" t="s">
        <v>159</v>
      </c>
      <c r="F1740" t="str">
        <f>IF(D1740="COUNTRY",VLOOKUP(E1740,[1]Codes!I:J,2,0),IF(D1740="UNREGION",VLOOKUP(E1740,[1]Codes!AL:AM,2,0),IF(D1740="REGION",VLOOKUP(E1740,[1]Codes!W:X,2,0),"Error")))</f>
        <v>Peru</v>
      </c>
      <c r="G1740" t="s">
        <v>2</v>
      </c>
      <c r="H1740">
        <v>2016</v>
      </c>
      <c r="I1740" t="s">
        <v>308</v>
      </c>
      <c r="J1740" t="s">
        <v>307</v>
      </c>
      <c r="K1740">
        <v>53</v>
      </c>
      <c r="L1740">
        <v>53</v>
      </c>
      <c r="O1740" t="s">
        <v>514</v>
      </c>
      <c r="P1740" t="s">
        <v>502</v>
      </c>
      <c r="Q1740">
        <v>2016</v>
      </c>
      <c r="R1740" s="1">
        <v>42370</v>
      </c>
      <c r="S1740" s="1">
        <v>42735</v>
      </c>
    </row>
    <row r="1741" spans="1:19" x14ac:dyDescent="0.25">
      <c r="A1741">
        <v>25613801</v>
      </c>
      <c r="B1741" t="s">
        <v>309</v>
      </c>
      <c r="C1741" t="str">
        <f>IF(D1741="COUNTRY",VLOOKUP(E1741,[1]Codes!I:M,5,0),"")</f>
        <v>Americas</v>
      </c>
      <c r="D1741" t="s">
        <v>28</v>
      </c>
      <c r="E1741" t="s">
        <v>159</v>
      </c>
      <c r="F1741" t="str">
        <f>IF(D1741="COUNTRY",VLOOKUP(E1741,[1]Codes!I:J,2,0),IF(D1741="UNREGION",VLOOKUP(E1741,[1]Codes!AL:AM,2,0),IF(D1741="REGION",VLOOKUP(E1741,[1]Codes!W:X,2,0),"Error")))</f>
        <v>Peru</v>
      </c>
      <c r="G1741" t="s">
        <v>2</v>
      </c>
      <c r="H1741">
        <v>2007</v>
      </c>
      <c r="I1741" t="s">
        <v>308</v>
      </c>
      <c r="J1741" t="s">
        <v>307</v>
      </c>
      <c r="K1741">
        <v>69</v>
      </c>
      <c r="L1741">
        <v>69</v>
      </c>
      <c r="O1741" t="s">
        <v>508</v>
      </c>
      <c r="P1741" t="s">
        <v>502</v>
      </c>
      <c r="Q1741">
        <v>2007</v>
      </c>
      <c r="R1741" s="1">
        <v>39083</v>
      </c>
      <c r="S1741" s="1">
        <v>39447</v>
      </c>
    </row>
    <row r="1742" spans="1:19" x14ac:dyDescent="0.25">
      <c r="A1742">
        <v>25613802</v>
      </c>
      <c r="B1742" t="s">
        <v>309</v>
      </c>
      <c r="C1742" t="str">
        <f>IF(D1742="COUNTRY",VLOOKUP(E1742,[1]Codes!I:M,5,0),"")</f>
        <v>Americas</v>
      </c>
      <c r="D1742" t="s">
        <v>28</v>
      </c>
      <c r="E1742" t="s">
        <v>159</v>
      </c>
      <c r="F1742" t="str">
        <f>IF(D1742="COUNTRY",VLOOKUP(E1742,[1]Codes!I:J,2,0),IF(D1742="UNREGION",VLOOKUP(E1742,[1]Codes!AL:AM,2,0),IF(D1742="REGION",VLOOKUP(E1742,[1]Codes!W:X,2,0),"Error")))</f>
        <v>Peru</v>
      </c>
      <c r="G1742" t="s">
        <v>2</v>
      </c>
      <c r="H1742">
        <v>2011</v>
      </c>
      <c r="I1742" t="s">
        <v>308</v>
      </c>
      <c r="J1742" t="s">
        <v>307</v>
      </c>
      <c r="K1742">
        <v>64.2</v>
      </c>
      <c r="L1742">
        <v>64.2</v>
      </c>
      <c r="O1742" t="s">
        <v>513</v>
      </c>
      <c r="P1742" t="s">
        <v>502</v>
      </c>
      <c r="Q1742">
        <v>2011</v>
      </c>
      <c r="R1742" s="1">
        <v>40544</v>
      </c>
      <c r="S1742" s="1">
        <v>40908</v>
      </c>
    </row>
    <row r="1743" spans="1:19" x14ac:dyDescent="0.25">
      <c r="A1743">
        <v>25613803</v>
      </c>
      <c r="B1743" t="s">
        <v>309</v>
      </c>
      <c r="C1743" t="str">
        <f>IF(D1743="COUNTRY",VLOOKUP(E1743,[1]Codes!I:M,5,0),"")</f>
        <v>Americas</v>
      </c>
      <c r="D1743" t="s">
        <v>28</v>
      </c>
      <c r="E1743" t="s">
        <v>159</v>
      </c>
      <c r="F1743" t="str">
        <f>IF(D1743="COUNTRY",VLOOKUP(E1743,[1]Codes!I:J,2,0),IF(D1743="UNREGION",VLOOKUP(E1743,[1]Codes!AL:AM,2,0),IF(D1743="REGION",VLOOKUP(E1743,[1]Codes!W:X,2,0),"Error")))</f>
        <v>Peru</v>
      </c>
      <c r="G1743" t="s">
        <v>2</v>
      </c>
      <c r="H1743">
        <v>2017</v>
      </c>
      <c r="I1743" t="s">
        <v>308</v>
      </c>
      <c r="J1743" t="s">
        <v>307</v>
      </c>
      <c r="K1743">
        <v>44</v>
      </c>
      <c r="L1743">
        <v>44</v>
      </c>
      <c r="O1743" t="s">
        <v>512</v>
      </c>
      <c r="P1743" t="s">
        <v>502</v>
      </c>
      <c r="Q1743">
        <v>2017</v>
      </c>
      <c r="R1743" s="1">
        <v>42736</v>
      </c>
      <c r="S1743" s="1">
        <v>43100</v>
      </c>
    </row>
    <row r="1744" spans="1:19" x14ac:dyDescent="0.25">
      <c r="A1744">
        <v>25613804</v>
      </c>
      <c r="B1744" t="s">
        <v>309</v>
      </c>
      <c r="C1744" t="str">
        <f>IF(D1744="COUNTRY",VLOOKUP(E1744,[1]Codes!I:M,5,0),"")</f>
        <v>Americas</v>
      </c>
      <c r="D1744" t="s">
        <v>28</v>
      </c>
      <c r="E1744" t="s">
        <v>159</v>
      </c>
      <c r="F1744" t="str">
        <f>IF(D1744="COUNTRY",VLOOKUP(E1744,[1]Codes!I:J,2,0),IF(D1744="UNREGION",VLOOKUP(E1744,[1]Codes!AL:AM,2,0),IF(D1744="REGION",VLOOKUP(E1744,[1]Codes!W:X,2,0),"Error")))</f>
        <v>Peru</v>
      </c>
      <c r="G1744" t="s">
        <v>2</v>
      </c>
      <c r="H1744">
        <v>2005</v>
      </c>
      <c r="I1744" t="s">
        <v>308</v>
      </c>
      <c r="J1744" t="s">
        <v>307</v>
      </c>
      <c r="K1744">
        <v>64</v>
      </c>
      <c r="L1744">
        <v>64</v>
      </c>
      <c r="O1744" t="s">
        <v>511</v>
      </c>
      <c r="P1744" t="s">
        <v>502</v>
      </c>
      <c r="Q1744">
        <v>2005</v>
      </c>
      <c r="R1744" s="1">
        <v>38353</v>
      </c>
      <c r="S1744" s="1">
        <v>38717</v>
      </c>
    </row>
    <row r="1745" spans="1:19" x14ac:dyDescent="0.25">
      <c r="A1745">
        <v>25613805</v>
      </c>
      <c r="B1745" t="s">
        <v>309</v>
      </c>
      <c r="C1745" t="str">
        <f>IF(D1745="COUNTRY",VLOOKUP(E1745,[1]Codes!I:M,5,0),"")</f>
        <v>Americas</v>
      </c>
      <c r="D1745" t="s">
        <v>28</v>
      </c>
      <c r="E1745" t="s">
        <v>159</v>
      </c>
      <c r="F1745" t="str">
        <f>IF(D1745="COUNTRY",VLOOKUP(E1745,[1]Codes!I:J,2,0),IF(D1745="UNREGION",VLOOKUP(E1745,[1]Codes!AL:AM,2,0),IF(D1745="REGION",VLOOKUP(E1745,[1]Codes!W:X,2,0),"Error")))</f>
        <v>Peru</v>
      </c>
      <c r="G1745" t="s">
        <v>2</v>
      </c>
      <c r="H1745">
        <v>2003</v>
      </c>
      <c r="I1745" t="s">
        <v>308</v>
      </c>
      <c r="J1745" t="s">
        <v>307</v>
      </c>
      <c r="K1745">
        <v>59</v>
      </c>
      <c r="L1745">
        <v>59</v>
      </c>
      <c r="O1745" t="s">
        <v>510</v>
      </c>
      <c r="P1745" t="s">
        <v>502</v>
      </c>
      <c r="Q1745">
        <v>2003</v>
      </c>
      <c r="R1745" s="1">
        <v>37622</v>
      </c>
      <c r="S1745" s="1">
        <v>37986</v>
      </c>
    </row>
    <row r="1746" spans="1:19" x14ac:dyDescent="0.25">
      <c r="A1746">
        <v>25613806</v>
      </c>
      <c r="B1746" t="s">
        <v>309</v>
      </c>
      <c r="C1746" t="str">
        <f>IF(D1746="COUNTRY",VLOOKUP(E1746,[1]Codes!I:M,5,0),"")</f>
        <v>Americas</v>
      </c>
      <c r="D1746" t="s">
        <v>28</v>
      </c>
      <c r="E1746" t="s">
        <v>159</v>
      </c>
      <c r="F1746" t="str">
        <f>IF(D1746="COUNTRY",VLOOKUP(E1746,[1]Codes!I:J,2,0),IF(D1746="UNREGION",VLOOKUP(E1746,[1]Codes!AL:AM,2,0),IF(D1746="REGION",VLOOKUP(E1746,[1]Codes!W:X,2,0),"Error")))</f>
        <v>Peru</v>
      </c>
      <c r="G1746" t="s">
        <v>2</v>
      </c>
      <c r="H1746">
        <v>2010</v>
      </c>
      <c r="I1746" t="s">
        <v>308</v>
      </c>
      <c r="J1746" t="s">
        <v>307</v>
      </c>
      <c r="K1746">
        <v>61.1</v>
      </c>
      <c r="L1746">
        <v>61.1</v>
      </c>
      <c r="O1746" t="s">
        <v>509</v>
      </c>
      <c r="P1746" t="s">
        <v>502</v>
      </c>
      <c r="Q1746">
        <v>2010</v>
      </c>
      <c r="R1746" s="1">
        <v>40179</v>
      </c>
      <c r="S1746" s="1">
        <v>40543</v>
      </c>
    </row>
    <row r="1747" spans="1:19" x14ac:dyDescent="0.25">
      <c r="A1747">
        <v>25613807</v>
      </c>
      <c r="B1747" t="s">
        <v>309</v>
      </c>
      <c r="C1747" t="str">
        <f>IF(D1747="COUNTRY",VLOOKUP(E1747,[1]Codes!I:M,5,0),"")</f>
        <v>Americas</v>
      </c>
      <c r="D1747" t="s">
        <v>28</v>
      </c>
      <c r="E1747" t="s">
        <v>159</v>
      </c>
      <c r="F1747" t="str">
        <f>IF(D1747="COUNTRY",VLOOKUP(E1747,[1]Codes!I:J,2,0),IF(D1747="UNREGION",VLOOKUP(E1747,[1]Codes!AL:AM,2,0),IF(D1747="REGION",VLOOKUP(E1747,[1]Codes!W:X,2,0),"Error")))</f>
        <v>Peru</v>
      </c>
      <c r="G1747" t="s">
        <v>2</v>
      </c>
      <c r="H1747">
        <v>2008</v>
      </c>
      <c r="I1747" t="s">
        <v>308</v>
      </c>
      <c r="J1747" t="s">
        <v>307</v>
      </c>
      <c r="K1747">
        <v>67.400000000000006</v>
      </c>
      <c r="L1747">
        <v>67.400000000000006</v>
      </c>
      <c r="O1747" t="s">
        <v>508</v>
      </c>
      <c r="P1747" t="s">
        <v>502</v>
      </c>
      <c r="Q1747">
        <v>2008</v>
      </c>
      <c r="R1747" s="1">
        <v>39448</v>
      </c>
      <c r="S1747" s="1">
        <v>39813</v>
      </c>
    </row>
    <row r="1748" spans="1:19" x14ac:dyDescent="0.25">
      <c r="A1748">
        <v>25613808</v>
      </c>
      <c r="B1748" t="s">
        <v>309</v>
      </c>
      <c r="C1748" t="str">
        <f>IF(D1748="COUNTRY",VLOOKUP(E1748,[1]Codes!I:M,5,0),"")</f>
        <v>Americas</v>
      </c>
      <c r="D1748" t="s">
        <v>28</v>
      </c>
      <c r="E1748" t="s">
        <v>159</v>
      </c>
      <c r="F1748" t="str">
        <f>IF(D1748="COUNTRY",VLOOKUP(E1748,[1]Codes!I:J,2,0),IF(D1748="UNREGION",VLOOKUP(E1748,[1]Codes!AL:AM,2,0),IF(D1748="REGION",VLOOKUP(E1748,[1]Codes!W:X,2,0),"Error")))</f>
        <v>Peru</v>
      </c>
      <c r="G1748" t="s">
        <v>2</v>
      </c>
      <c r="H1748">
        <v>2015</v>
      </c>
      <c r="I1748" t="s">
        <v>308</v>
      </c>
      <c r="J1748" t="s">
        <v>307</v>
      </c>
      <c r="K1748">
        <v>60</v>
      </c>
      <c r="L1748">
        <v>60</v>
      </c>
      <c r="O1748" t="s">
        <v>507</v>
      </c>
      <c r="P1748" t="s">
        <v>502</v>
      </c>
      <c r="Q1748">
        <v>2015</v>
      </c>
      <c r="R1748" s="1">
        <v>42005</v>
      </c>
      <c r="S1748" s="1">
        <v>42369</v>
      </c>
    </row>
    <row r="1749" spans="1:19" x14ac:dyDescent="0.25">
      <c r="A1749">
        <v>25613809</v>
      </c>
      <c r="B1749" t="s">
        <v>309</v>
      </c>
      <c r="C1749" t="str">
        <f>IF(D1749="COUNTRY",VLOOKUP(E1749,[1]Codes!I:M,5,0),"")</f>
        <v>Americas</v>
      </c>
      <c r="D1749" t="s">
        <v>28</v>
      </c>
      <c r="E1749" t="s">
        <v>159</v>
      </c>
      <c r="F1749" t="str">
        <f>IF(D1749="COUNTRY",VLOOKUP(E1749,[1]Codes!I:J,2,0),IF(D1749="UNREGION",VLOOKUP(E1749,[1]Codes!AL:AM,2,0),IF(D1749="REGION",VLOOKUP(E1749,[1]Codes!W:X,2,0),"Error")))</f>
        <v>Peru</v>
      </c>
      <c r="G1749" t="s">
        <v>2</v>
      </c>
      <c r="H1749">
        <v>2009</v>
      </c>
      <c r="I1749" t="s">
        <v>308</v>
      </c>
      <c r="J1749" t="s">
        <v>307</v>
      </c>
      <c r="K1749">
        <v>68.400000000000006</v>
      </c>
      <c r="L1749">
        <v>68.400000000000006</v>
      </c>
      <c r="O1749" t="s">
        <v>506</v>
      </c>
      <c r="P1749" t="s">
        <v>502</v>
      </c>
      <c r="Q1749">
        <v>2009</v>
      </c>
      <c r="R1749" s="1">
        <v>39814</v>
      </c>
      <c r="S1749" s="1">
        <v>40178</v>
      </c>
    </row>
    <row r="1750" spans="1:19" x14ac:dyDescent="0.25">
      <c r="A1750">
        <v>25613810</v>
      </c>
      <c r="B1750" t="s">
        <v>309</v>
      </c>
      <c r="C1750" t="str">
        <f>IF(D1750="COUNTRY",VLOOKUP(E1750,[1]Codes!I:M,5,0),"")</f>
        <v>Western Pacific</v>
      </c>
      <c r="D1750" t="s">
        <v>28</v>
      </c>
      <c r="E1750" t="s">
        <v>33</v>
      </c>
      <c r="F1750" t="str">
        <f>IF(D1750="COUNTRY",VLOOKUP(E1750,[1]Codes!I:J,2,0),IF(D1750="UNREGION",VLOOKUP(E1750,[1]Codes!AL:AM,2,0),IF(D1750="REGION",VLOOKUP(E1750,[1]Codes!W:X,2,0),"Error")))</f>
        <v>Philippines</v>
      </c>
      <c r="G1750" t="s">
        <v>2</v>
      </c>
      <c r="H1750">
        <v>2001</v>
      </c>
      <c r="I1750" t="s">
        <v>308</v>
      </c>
      <c r="J1750" t="s">
        <v>307</v>
      </c>
      <c r="K1750">
        <v>55</v>
      </c>
      <c r="L1750">
        <v>55</v>
      </c>
      <c r="O1750" t="s">
        <v>503</v>
      </c>
      <c r="P1750" t="s">
        <v>502</v>
      </c>
      <c r="Q1750">
        <v>2001</v>
      </c>
      <c r="R1750" s="1">
        <v>36892</v>
      </c>
      <c r="S1750" s="1">
        <v>37256</v>
      </c>
    </row>
    <row r="1751" spans="1:19" x14ac:dyDescent="0.25">
      <c r="A1751">
        <v>25613811</v>
      </c>
      <c r="B1751" t="s">
        <v>309</v>
      </c>
      <c r="C1751" t="str">
        <f>IF(D1751="COUNTRY",VLOOKUP(E1751,[1]Codes!I:M,5,0),"")</f>
        <v>Western Pacific</v>
      </c>
      <c r="D1751" t="s">
        <v>28</v>
      </c>
      <c r="E1751" t="s">
        <v>33</v>
      </c>
      <c r="F1751" t="str">
        <f>IF(D1751="COUNTRY",VLOOKUP(E1751,[1]Codes!I:J,2,0),IF(D1751="UNREGION",VLOOKUP(E1751,[1]Codes!AL:AM,2,0),IF(D1751="REGION",VLOOKUP(E1751,[1]Codes!W:X,2,0),"Error")))</f>
        <v>Philippines</v>
      </c>
      <c r="G1751" t="s">
        <v>2</v>
      </c>
      <c r="H1751">
        <v>2016</v>
      </c>
      <c r="I1751" t="s">
        <v>308</v>
      </c>
      <c r="J1751" t="s">
        <v>307</v>
      </c>
      <c r="K1751">
        <v>46.9</v>
      </c>
      <c r="L1751">
        <v>46.9</v>
      </c>
      <c r="O1751" t="s">
        <v>505</v>
      </c>
      <c r="P1751" t="s">
        <v>502</v>
      </c>
      <c r="Q1751">
        <v>2016</v>
      </c>
      <c r="R1751" s="1">
        <v>42370</v>
      </c>
      <c r="S1751" s="1">
        <v>42735</v>
      </c>
    </row>
    <row r="1752" spans="1:19" x14ac:dyDescent="0.25">
      <c r="A1752">
        <v>25613812</v>
      </c>
      <c r="B1752" t="s">
        <v>309</v>
      </c>
      <c r="C1752" t="str">
        <f>IF(D1752="COUNTRY",VLOOKUP(E1752,[1]Codes!I:M,5,0),"")</f>
        <v>Western Pacific</v>
      </c>
      <c r="D1752" t="s">
        <v>28</v>
      </c>
      <c r="E1752" t="s">
        <v>33</v>
      </c>
      <c r="F1752" t="str">
        <f>IF(D1752="COUNTRY",VLOOKUP(E1752,[1]Codes!I:J,2,0),IF(D1752="UNREGION",VLOOKUP(E1752,[1]Codes!AL:AM,2,0),IF(D1752="REGION",VLOOKUP(E1752,[1]Codes!W:X,2,0),"Error")))</f>
        <v>Philippines</v>
      </c>
      <c r="G1752" t="s">
        <v>2</v>
      </c>
      <c r="H1752">
        <v>2017</v>
      </c>
      <c r="I1752" t="s">
        <v>308</v>
      </c>
      <c r="J1752" t="s">
        <v>307</v>
      </c>
      <c r="K1752">
        <v>39</v>
      </c>
      <c r="L1752">
        <v>39</v>
      </c>
      <c r="O1752" t="s">
        <v>331</v>
      </c>
      <c r="P1752" t="s">
        <v>502</v>
      </c>
      <c r="Q1752">
        <v>2017</v>
      </c>
      <c r="R1752" s="1">
        <v>42736</v>
      </c>
      <c r="S1752" s="1">
        <v>43100</v>
      </c>
    </row>
    <row r="1753" spans="1:19" x14ac:dyDescent="0.25">
      <c r="A1753">
        <v>25613813</v>
      </c>
      <c r="B1753" t="s">
        <v>309</v>
      </c>
      <c r="C1753" t="str">
        <f>IF(D1753="COUNTRY",VLOOKUP(E1753,[1]Codes!I:M,5,0),"")</f>
        <v>Western Pacific</v>
      </c>
      <c r="D1753" t="s">
        <v>28</v>
      </c>
      <c r="E1753" t="s">
        <v>33</v>
      </c>
      <c r="F1753" t="str">
        <f>IF(D1753="COUNTRY",VLOOKUP(E1753,[1]Codes!I:J,2,0),IF(D1753="UNREGION",VLOOKUP(E1753,[1]Codes!AL:AM,2,0),IF(D1753="REGION",VLOOKUP(E1753,[1]Codes!W:X,2,0),"Error")))</f>
        <v>Philippines</v>
      </c>
      <c r="G1753" t="s">
        <v>2</v>
      </c>
      <c r="H1753">
        <v>2012</v>
      </c>
      <c r="I1753" t="s">
        <v>308</v>
      </c>
      <c r="J1753" t="s">
        <v>307</v>
      </c>
      <c r="K1753">
        <v>57.1</v>
      </c>
      <c r="L1753">
        <v>57.1</v>
      </c>
      <c r="O1753" t="s">
        <v>504</v>
      </c>
      <c r="P1753" t="s">
        <v>502</v>
      </c>
      <c r="Q1753">
        <v>2012</v>
      </c>
      <c r="R1753" s="1">
        <v>40909</v>
      </c>
      <c r="S1753" s="1">
        <v>41274</v>
      </c>
    </row>
    <row r="1754" spans="1:19" x14ac:dyDescent="0.25">
      <c r="A1754">
        <v>25613814</v>
      </c>
      <c r="B1754" t="s">
        <v>309</v>
      </c>
      <c r="C1754" t="str">
        <f>IF(D1754="COUNTRY",VLOOKUP(E1754,[1]Codes!I:M,5,0),"")</f>
        <v>Western Pacific</v>
      </c>
      <c r="D1754" t="s">
        <v>28</v>
      </c>
      <c r="E1754" t="s">
        <v>33</v>
      </c>
      <c r="F1754" t="str">
        <f>IF(D1754="COUNTRY",VLOOKUP(E1754,[1]Codes!I:J,2,0),IF(D1754="UNREGION",VLOOKUP(E1754,[1]Codes!AL:AM,2,0),IF(D1754="REGION",VLOOKUP(E1754,[1]Codes!W:X,2,0),"Error")))</f>
        <v>Philippines</v>
      </c>
      <c r="G1754" t="s">
        <v>2</v>
      </c>
      <c r="H1754">
        <v>2011</v>
      </c>
      <c r="I1754" t="s">
        <v>308</v>
      </c>
      <c r="J1754" t="s">
        <v>307</v>
      </c>
      <c r="K1754">
        <v>59</v>
      </c>
      <c r="L1754">
        <v>59</v>
      </c>
      <c r="O1754" t="s">
        <v>504</v>
      </c>
      <c r="P1754" t="s">
        <v>502</v>
      </c>
      <c r="Q1754">
        <v>2011</v>
      </c>
      <c r="R1754" s="1">
        <v>40544</v>
      </c>
      <c r="S1754" s="1">
        <v>40908</v>
      </c>
    </row>
    <row r="1755" spans="1:19" x14ac:dyDescent="0.25">
      <c r="A1755">
        <v>25613815</v>
      </c>
      <c r="B1755" t="s">
        <v>309</v>
      </c>
      <c r="C1755" t="str">
        <f>IF(D1755="COUNTRY",VLOOKUP(E1755,[1]Codes!I:M,5,0),"")</f>
        <v>Western Pacific</v>
      </c>
      <c r="D1755" t="s">
        <v>28</v>
      </c>
      <c r="E1755" t="s">
        <v>33</v>
      </c>
      <c r="F1755" t="str">
        <f>IF(D1755="COUNTRY",VLOOKUP(E1755,[1]Codes!I:J,2,0),IF(D1755="UNREGION",VLOOKUP(E1755,[1]Codes!AL:AM,2,0),IF(D1755="REGION",VLOOKUP(E1755,[1]Codes!W:X,2,0),"Error")))</f>
        <v>Philippines</v>
      </c>
      <c r="G1755" t="s">
        <v>2</v>
      </c>
      <c r="H1755">
        <v>2002</v>
      </c>
      <c r="I1755" t="s">
        <v>308</v>
      </c>
      <c r="J1755" t="s">
        <v>307</v>
      </c>
      <c r="K1755">
        <v>52.5</v>
      </c>
      <c r="L1755">
        <v>52.5</v>
      </c>
      <c r="O1755" t="s">
        <v>503</v>
      </c>
      <c r="P1755" t="s">
        <v>502</v>
      </c>
      <c r="Q1755">
        <v>2002</v>
      </c>
      <c r="R1755" s="1">
        <v>37257</v>
      </c>
      <c r="S1755" s="1">
        <v>37621</v>
      </c>
    </row>
    <row r="1756" spans="1:19" x14ac:dyDescent="0.25">
      <c r="A1756">
        <v>25613816</v>
      </c>
      <c r="B1756" t="s">
        <v>309</v>
      </c>
      <c r="C1756" t="str">
        <f>IF(D1756="COUNTRY",VLOOKUP(E1756,[1]Codes!I:M,5,0),"")</f>
        <v>Western Pacific</v>
      </c>
      <c r="D1756" t="s">
        <v>28</v>
      </c>
      <c r="E1756" t="s">
        <v>33</v>
      </c>
      <c r="F1756" t="str">
        <f>IF(D1756="COUNTRY",VLOOKUP(E1756,[1]Codes!I:J,2,0),IF(D1756="UNREGION",VLOOKUP(E1756,[1]Codes!AL:AM,2,0),IF(D1756="REGION",VLOOKUP(E1756,[1]Codes!W:X,2,0),"Error")))</f>
        <v>Philippines</v>
      </c>
      <c r="G1756" t="s">
        <v>2</v>
      </c>
      <c r="H1756">
        <v>2006</v>
      </c>
      <c r="I1756" t="s">
        <v>308</v>
      </c>
      <c r="J1756" t="s">
        <v>307</v>
      </c>
      <c r="K1756">
        <v>53</v>
      </c>
      <c r="L1756">
        <v>53</v>
      </c>
      <c r="O1756" t="s">
        <v>501</v>
      </c>
      <c r="P1756" t="s">
        <v>495</v>
      </c>
      <c r="Q1756">
        <v>2006</v>
      </c>
      <c r="R1756" s="1">
        <v>38718</v>
      </c>
      <c r="S1756" s="1">
        <v>39082</v>
      </c>
    </row>
    <row r="1757" spans="1:19" x14ac:dyDescent="0.25">
      <c r="A1757">
        <v>25613817</v>
      </c>
      <c r="B1757" t="s">
        <v>309</v>
      </c>
      <c r="C1757" t="str">
        <f>IF(D1757="COUNTRY",VLOOKUP(E1757,[1]Codes!I:M,5,0),"")</f>
        <v>Western Pacific</v>
      </c>
      <c r="D1757" t="s">
        <v>28</v>
      </c>
      <c r="E1757" t="s">
        <v>33</v>
      </c>
      <c r="F1757" t="str">
        <f>IF(D1757="COUNTRY",VLOOKUP(E1757,[1]Codes!I:J,2,0),IF(D1757="UNREGION",VLOOKUP(E1757,[1]Codes!AL:AM,2,0),IF(D1757="REGION",VLOOKUP(E1757,[1]Codes!W:X,2,0),"Error")))</f>
        <v>Philippines</v>
      </c>
      <c r="G1757" t="s">
        <v>2</v>
      </c>
      <c r="H1757">
        <v>2018</v>
      </c>
      <c r="I1757" t="s">
        <v>308</v>
      </c>
      <c r="J1757" t="s">
        <v>307</v>
      </c>
      <c r="K1757">
        <v>36.4</v>
      </c>
      <c r="L1757">
        <v>36.4</v>
      </c>
      <c r="O1757" t="s">
        <v>331</v>
      </c>
      <c r="P1757" t="s">
        <v>495</v>
      </c>
      <c r="Q1757">
        <v>2018</v>
      </c>
      <c r="R1757" s="1">
        <v>43101</v>
      </c>
      <c r="S1757" s="1">
        <v>43465</v>
      </c>
    </row>
    <row r="1758" spans="1:19" x14ac:dyDescent="0.25">
      <c r="A1758">
        <v>25613818</v>
      </c>
      <c r="B1758" t="s">
        <v>309</v>
      </c>
      <c r="C1758" t="str">
        <f>IF(D1758="COUNTRY",VLOOKUP(E1758,[1]Codes!I:M,5,0),"")</f>
        <v>Western Pacific</v>
      </c>
      <c r="D1758" t="s">
        <v>28</v>
      </c>
      <c r="E1758" t="s">
        <v>33</v>
      </c>
      <c r="F1758" t="str">
        <f>IF(D1758="COUNTRY",VLOOKUP(E1758,[1]Codes!I:J,2,0),IF(D1758="UNREGION",VLOOKUP(E1758,[1]Codes!AL:AM,2,0),IF(D1758="REGION",VLOOKUP(E1758,[1]Codes!W:X,2,0),"Error")))</f>
        <v>Philippines</v>
      </c>
      <c r="G1758" t="s">
        <v>2</v>
      </c>
      <c r="H1758">
        <v>2007</v>
      </c>
      <c r="I1758" t="s">
        <v>308</v>
      </c>
      <c r="J1758" t="s">
        <v>307</v>
      </c>
      <c r="K1758">
        <v>54.3</v>
      </c>
      <c r="L1758">
        <v>54.3</v>
      </c>
      <c r="O1758" t="s">
        <v>501</v>
      </c>
      <c r="P1758" t="s">
        <v>495</v>
      </c>
      <c r="Q1758">
        <v>2007</v>
      </c>
      <c r="R1758" s="1">
        <v>39083</v>
      </c>
      <c r="S1758" s="1">
        <v>39447</v>
      </c>
    </row>
    <row r="1759" spans="1:19" x14ac:dyDescent="0.25">
      <c r="A1759">
        <v>25613819</v>
      </c>
      <c r="B1759" t="s">
        <v>309</v>
      </c>
      <c r="C1759" t="str">
        <f>IF(D1759="COUNTRY",VLOOKUP(E1759,[1]Codes!I:M,5,0),"")</f>
        <v>Western Pacific</v>
      </c>
      <c r="D1759" t="s">
        <v>28</v>
      </c>
      <c r="E1759" t="s">
        <v>137</v>
      </c>
      <c r="F1759" t="str">
        <f>IF(D1759="COUNTRY",VLOOKUP(E1759,[1]Codes!I:J,2,0),IF(D1759="UNREGION",VLOOKUP(E1759,[1]Codes!AL:AM,2,0),IF(D1759="REGION",VLOOKUP(E1759,[1]Codes!W:X,2,0),"Error")))</f>
        <v>Palau</v>
      </c>
      <c r="G1759" t="s">
        <v>2</v>
      </c>
      <c r="H1759">
        <v>2004</v>
      </c>
      <c r="I1759" t="s">
        <v>308</v>
      </c>
      <c r="J1759" t="s">
        <v>307</v>
      </c>
      <c r="K1759">
        <v>24</v>
      </c>
      <c r="L1759">
        <v>24</v>
      </c>
      <c r="O1759" t="s">
        <v>340</v>
      </c>
      <c r="P1759" t="s">
        <v>495</v>
      </c>
      <c r="Q1759">
        <v>2004</v>
      </c>
      <c r="R1759" s="1">
        <v>37987</v>
      </c>
      <c r="S1759" s="1">
        <v>38352</v>
      </c>
    </row>
    <row r="1760" spans="1:19" x14ac:dyDescent="0.25">
      <c r="A1760">
        <v>25613820</v>
      </c>
      <c r="B1760" t="s">
        <v>309</v>
      </c>
      <c r="C1760" t="str">
        <f>IF(D1760="COUNTRY",VLOOKUP(E1760,[1]Codes!I:M,5,0),"")</f>
        <v>Western Pacific</v>
      </c>
      <c r="D1760" t="s">
        <v>28</v>
      </c>
      <c r="E1760" t="s">
        <v>137</v>
      </c>
      <c r="F1760" t="str">
        <f>IF(D1760="COUNTRY",VLOOKUP(E1760,[1]Codes!I:J,2,0),IF(D1760="UNREGION",VLOOKUP(E1760,[1]Codes!AL:AM,2,0),IF(D1760="REGION",VLOOKUP(E1760,[1]Codes!W:X,2,0),"Error")))</f>
        <v>Palau</v>
      </c>
      <c r="G1760" t="s">
        <v>2</v>
      </c>
      <c r="H1760">
        <v>2001</v>
      </c>
      <c r="I1760" t="s">
        <v>308</v>
      </c>
      <c r="J1760" t="s">
        <v>307</v>
      </c>
      <c r="K1760">
        <v>23</v>
      </c>
      <c r="L1760">
        <v>23</v>
      </c>
      <c r="O1760" t="s">
        <v>340</v>
      </c>
      <c r="P1760" t="s">
        <v>495</v>
      </c>
      <c r="Q1760">
        <v>2001</v>
      </c>
      <c r="R1760" s="1">
        <v>36892</v>
      </c>
      <c r="S1760" s="1">
        <v>37256</v>
      </c>
    </row>
    <row r="1761" spans="1:19" x14ac:dyDescent="0.25">
      <c r="A1761">
        <v>25613821</v>
      </c>
      <c r="B1761" t="s">
        <v>309</v>
      </c>
      <c r="C1761" t="str">
        <f>IF(D1761="COUNTRY",VLOOKUP(E1761,[1]Codes!I:M,5,0),"")</f>
        <v>Western Pacific</v>
      </c>
      <c r="D1761" t="s">
        <v>28</v>
      </c>
      <c r="E1761" t="s">
        <v>137</v>
      </c>
      <c r="F1761" t="str">
        <f>IF(D1761="COUNTRY",VLOOKUP(E1761,[1]Codes!I:J,2,0),IF(D1761="UNREGION",VLOOKUP(E1761,[1]Codes!AL:AM,2,0),IF(D1761="REGION",VLOOKUP(E1761,[1]Codes!W:X,2,0),"Error")))</f>
        <v>Palau</v>
      </c>
      <c r="G1761" t="s">
        <v>2</v>
      </c>
      <c r="H1761">
        <v>2015</v>
      </c>
      <c r="I1761" t="s">
        <v>308</v>
      </c>
      <c r="J1761" t="s">
        <v>307</v>
      </c>
      <c r="K1761">
        <v>27</v>
      </c>
      <c r="L1761">
        <v>27</v>
      </c>
      <c r="O1761" t="s">
        <v>500</v>
      </c>
      <c r="P1761" t="s">
        <v>495</v>
      </c>
      <c r="Q1761">
        <v>2015</v>
      </c>
      <c r="R1761" s="1">
        <v>42005</v>
      </c>
      <c r="S1761" s="1">
        <v>42369</v>
      </c>
    </row>
    <row r="1762" spans="1:19" x14ac:dyDescent="0.25">
      <c r="A1762">
        <v>25613822</v>
      </c>
      <c r="B1762" t="s">
        <v>309</v>
      </c>
      <c r="C1762" t="str">
        <f>IF(D1762="COUNTRY",VLOOKUP(E1762,[1]Codes!I:M,5,0),"")</f>
        <v>Western Pacific</v>
      </c>
      <c r="D1762" t="s">
        <v>28</v>
      </c>
      <c r="E1762" t="s">
        <v>137</v>
      </c>
      <c r="F1762" t="str">
        <f>IF(D1762="COUNTRY",VLOOKUP(E1762,[1]Codes!I:J,2,0),IF(D1762="UNREGION",VLOOKUP(E1762,[1]Codes!AL:AM,2,0),IF(D1762="REGION",VLOOKUP(E1762,[1]Codes!W:X,2,0),"Error")))</f>
        <v>Palau</v>
      </c>
      <c r="G1762" t="s">
        <v>2</v>
      </c>
      <c r="H1762">
        <v>2003</v>
      </c>
      <c r="I1762" t="s">
        <v>308</v>
      </c>
      <c r="J1762" t="s">
        <v>307</v>
      </c>
      <c r="K1762">
        <v>31</v>
      </c>
      <c r="L1762">
        <v>31</v>
      </c>
      <c r="O1762" t="s">
        <v>340</v>
      </c>
      <c r="P1762" t="s">
        <v>495</v>
      </c>
      <c r="Q1762">
        <v>2003</v>
      </c>
      <c r="R1762" s="1">
        <v>37622</v>
      </c>
      <c r="S1762" s="1">
        <v>37986</v>
      </c>
    </row>
    <row r="1763" spans="1:19" x14ac:dyDescent="0.25">
      <c r="A1763">
        <v>25613823</v>
      </c>
      <c r="B1763" t="s">
        <v>309</v>
      </c>
      <c r="C1763" t="str">
        <f>IF(D1763="COUNTRY",VLOOKUP(E1763,[1]Codes!I:M,5,0),"")</f>
        <v>Western Pacific</v>
      </c>
      <c r="D1763" t="s">
        <v>28</v>
      </c>
      <c r="E1763" t="s">
        <v>137</v>
      </c>
      <c r="F1763" t="str">
        <f>IF(D1763="COUNTRY",VLOOKUP(E1763,[1]Codes!I:J,2,0),IF(D1763="UNREGION",VLOOKUP(E1763,[1]Codes!AL:AM,2,0),IF(D1763="REGION",VLOOKUP(E1763,[1]Codes!W:X,2,0),"Error")))</f>
        <v>Palau</v>
      </c>
      <c r="G1763" t="s">
        <v>2</v>
      </c>
      <c r="H1763">
        <v>2014</v>
      </c>
      <c r="I1763" t="s">
        <v>308</v>
      </c>
      <c r="J1763" t="s">
        <v>307</v>
      </c>
      <c r="K1763">
        <v>28.5</v>
      </c>
      <c r="L1763">
        <v>28.5</v>
      </c>
      <c r="O1763" t="s">
        <v>331</v>
      </c>
      <c r="P1763" t="s">
        <v>495</v>
      </c>
      <c r="Q1763">
        <v>2014</v>
      </c>
      <c r="R1763" s="1">
        <v>41640</v>
      </c>
      <c r="S1763" s="1">
        <v>42004</v>
      </c>
    </row>
    <row r="1764" spans="1:19" x14ac:dyDescent="0.25">
      <c r="A1764">
        <v>25613824</v>
      </c>
      <c r="B1764" t="s">
        <v>309</v>
      </c>
      <c r="C1764" t="str">
        <f>IF(D1764="COUNTRY",VLOOKUP(E1764,[1]Codes!I:M,5,0),"")</f>
        <v>Western Pacific</v>
      </c>
      <c r="D1764" t="s">
        <v>28</v>
      </c>
      <c r="E1764" t="s">
        <v>137</v>
      </c>
      <c r="F1764" t="str">
        <f>IF(D1764="COUNTRY",VLOOKUP(E1764,[1]Codes!I:J,2,0),IF(D1764="UNREGION",VLOOKUP(E1764,[1]Codes!AL:AM,2,0),IF(D1764="REGION",VLOOKUP(E1764,[1]Codes!W:X,2,0),"Error")))</f>
        <v>Palau</v>
      </c>
      <c r="G1764" t="s">
        <v>2</v>
      </c>
      <c r="H1764">
        <v>2016</v>
      </c>
      <c r="I1764" t="s">
        <v>308</v>
      </c>
      <c r="J1764" t="s">
        <v>307</v>
      </c>
      <c r="K1764">
        <v>33.799999999999997</v>
      </c>
      <c r="L1764">
        <v>33.799999999999997</v>
      </c>
      <c r="O1764" t="s">
        <v>331</v>
      </c>
      <c r="P1764" t="s">
        <v>495</v>
      </c>
      <c r="Q1764">
        <v>2016</v>
      </c>
      <c r="R1764" s="1">
        <v>42370</v>
      </c>
      <c r="S1764" s="1">
        <v>42735</v>
      </c>
    </row>
    <row r="1765" spans="1:19" x14ac:dyDescent="0.25">
      <c r="A1765">
        <v>25613825</v>
      </c>
      <c r="B1765" t="s">
        <v>309</v>
      </c>
      <c r="C1765" t="str">
        <f>IF(D1765="COUNTRY",VLOOKUP(E1765,[1]Codes!I:M,5,0),"")</f>
        <v>Western Pacific</v>
      </c>
      <c r="D1765" t="s">
        <v>28</v>
      </c>
      <c r="E1765" t="s">
        <v>137</v>
      </c>
      <c r="F1765" t="str">
        <f>IF(D1765="COUNTRY",VLOOKUP(E1765,[1]Codes!I:J,2,0),IF(D1765="UNREGION",VLOOKUP(E1765,[1]Codes!AL:AM,2,0),IF(D1765="REGION",VLOOKUP(E1765,[1]Codes!W:X,2,0),"Error")))</f>
        <v>Palau</v>
      </c>
      <c r="G1765" t="s">
        <v>2</v>
      </c>
      <c r="H1765">
        <v>2017</v>
      </c>
      <c r="I1765" t="s">
        <v>308</v>
      </c>
      <c r="J1765" t="s">
        <v>307</v>
      </c>
      <c r="K1765">
        <v>33.799999999999997</v>
      </c>
      <c r="L1765">
        <v>33.799999999999997</v>
      </c>
      <c r="O1765" t="s">
        <v>331</v>
      </c>
      <c r="P1765" t="s">
        <v>495</v>
      </c>
      <c r="Q1765">
        <v>2017</v>
      </c>
      <c r="R1765" s="1">
        <v>42736</v>
      </c>
      <c r="S1765" s="1">
        <v>43100</v>
      </c>
    </row>
    <row r="1766" spans="1:19" x14ac:dyDescent="0.25">
      <c r="A1766">
        <v>25613826</v>
      </c>
      <c r="B1766" t="s">
        <v>309</v>
      </c>
      <c r="C1766" t="str">
        <f>IF(D1766="COUNTRY",VLOOKUP(E1766,[1]Codes!I:M,5,0),"")</f>
        <v>Western Pacific</v>
      </c>
      <c r="D1766" t="s">
        <v>28</v>
      </c>
      <c r="E1766" t="s">
        <v>137</v>
      </c>
      <c r="F1766" t="str">
        <f>IF(D1766="COUNTRY",VLOOKUP(E1766,[1]Codes!I:J,2,0),IF(D1766="UNREGION",VLOOKUP(E1766,[1]Codes!AL:AM,2,0),IF(D1766="REGION",VLOOKUP(E1766,[1]Codes!W:X,2,0),"Error")))</f>
        <v>Palau</v>
      </c>
      <c r="G1766" t="s">
        <v>2</v>
      </c>
      <c r="H1766">
        <v>2002</v>
      </c>
      <c r="I1766" t="s">
        <v>308</v>
      </c>
      <c r="J1766" t="s">
        <v>307</v>
      </c>
      <c r="K1766">
        <v>35</v>
      </c>
      <c r="L1766">
        <v>35</v>
      </c>
      <c r="O1766" t="s">
        <v>340</v>
      </c>
      <c r="P1766" t="s">
        <v>495</v>
      </c>
      <c r="Q1766">
        <v>2002</v>
      </c>
      <c r="R1766" s="1">
        <v>37257</v>
      </c>
      <c r="S1766" s="1">
        <v>37621</v>
      </c>
    </row>
    <row r="1767" spans="1:19" x14ac:dyDescent="0.25">
      <c r="A1767">
        <v>25613827</v>
      </c>
      <c r="B1767" t="s">
        <v>309</v>
      </c>
      <c r="C1767" t="str">
        <f>IF(D1767="COUNTRY",VLOOKUP(E1767,[1]Codes!I:M,5,0),"")</f>
        <v>Western Pacific</v>
      </c>
      <c r="D1767" t="s">
        <v>28</v>
      </c>
      <c r="E1767" t="s">
        <v>137</v>
      </c>
      <c r="F1767" t="str">
        <f>IF(D1767="COUNTRY",VLOOKUP(E1767,[1]Codes!I:J,2,0),IF(D1767="UNREGION",VLOOKUP(E1767,[1]Codes!AL:AM,2,0),IF(D1767="REGION",VLOOKUP(E1767,[1]Codes!W:X,2,0),"Error")))</f>
        <v>Palau</v>
      </c>
      <c r="G1767" t="s">
        <v>2</v>
      </c>
      <c r="H1767">
        <v>2012</v>
      </c>
      <c r="I1767" t="s">
        <v>308</v>
      </c>
      <c r="J1767" t="s">
        <v>307</v>
      </c>
      <c r="K1767">
        <v>34</v>
      </c>
      <c r="L1767">
        <v>34</v>
      </c>
      <c r="O1767" t="s">
        <v>358</v>
      </c>
      <c r="P1767" t="s">
        <v>495</v>
      </c>
      <c r="Q1767">
        <v>2012</v>
      </c>
      <c r="R1767" s="1">
        <v>40909</v>
      </c>
      <c r="S1767" s="1">
        <v>41274</v>
      </c>
    </row>
    <row r="1768" spans="1:19" x14ac:dyDescent="0.25">
      <c r="A1768">
        <v>25613828</v>
      </c>
      <c r="B1768" t="s">
        <v>309</v>
      </c>
      <c r="C1768" t="str">
        <f>IF(D1768="COUNTRY",VLOOKUP(E1768,[1]Codes!I:M,5,0),"")</f>
        <v>Western Pacific</v>
      </c>
      <c r="D1768" t="s">
        <v>28</v>
      </c>
      <c r="E1768" t="s">
        <v>203</v>
      </c>
      <c r="F1768" t="str">
        <f>IF(D1768="COUNTRY",VLOOKUP(E1768,[1]Codes!I:J,2,0),IF(D1768="UNREGION",VLOOKUP(E1768,[1]Codes!AL:AM,2,0),IF(D1768="REGION",VLOOKUP(E1768,[1]Codes!W:X,2,0),"Error")))</f>
        <v>Papua New Guinea</v>
      </c>
      <c r="G1768" t="s">
        <v>2</v>
      </c>
      <c r="H1768">
        <v>2016</v>
      </c>
      <c r="I1768" t="s">
        <v>308</v>
      </c>
      <c r="J1768" t="s">
        <v>307</v>
      </c>
      <c r="K1768">
        <v>68</v>
      </c>
      <c r="L1768">
        <v>68</v>
      </c>
      <c r="O1768" t="s">
        <v>499</v>
      </c>
      <c r="P1768" t="s">
        <v>495</v>
      </c>
      <c r="Q1768">
        <v>2016</v>
      </c>
      <c r="R1768" s="1">
        <v>42370</v>
      </c>
      <c r="S1768" s="1">
        <v>42735</v>
      </c>
    </row>
    <row r="1769" spans="1:19" x14ac:dyDescent="0.25">
      <c r="A1769">
        <v>25613829</v>
      </c>
      <c r="B1769" t="s">
        <v>309</v>
      </c>
      <c r="C1769" t="str">
        <f>IF(D1769="COUNTRY",VLOOKUP(E1769,[1]Codes!I:M,5,0),"")</f>
        <v>Western Pacific</v>
      </c>
      <c r="D1769" t="s">
        <v>28</v>
      </c>
      <c r="E1769" t="s">
        <v>203</v>
      </c>
      <c r="F1769" t="str">
        <f>IF(D1769="COUNTRY",VLOOKUP(E1769,[1]Codes!I:J,2,0),IF(D1769="UNREGION",VLOOKUP(E1769,[1]Codes!AL:AM,2,0),IF(D1769="REGION",VLOOKUP(E1769,[1]Codes!W:X,2,0),"Error")))</f>
        <v>Papua New Guinea</v>
      </c>
      <c r="G1769" t="s">
        <v>2</v>
      </c>
      <c r="H1769">
        <v>2000</v>
      </c>
      <c r="I1769" t="s">
        <v>308</v>
      </c>
      <c r="J1769" t="s">
        <v>307</v>
      </c>
      <c r="K1769">
        <v>70</v>
      </c>
      <c r="L1769">
        <v>70</v>
      </c>
      <c r="O1769" t="s">
        <v>498</v>
      </c>
      <c r="P1769" t="s">
        <v>495</v>
      </c>
      <c r="Q1769">
        <v>2000</v>
      </c>
      <c r="R1769" s="1">
        <v>36526</v>
      </c>
      <c r="S1769" s="1">
        <v>36891</v>
      </c>
    </row>
    <row r="1770" spans="1:19" x14ac:dyDescent="0.25">
      <c r="A1770">
        <v>25613830</v>
      </c>
      <c r="B1770" t="s">
        <v>309</v>
      </c>
      <c r="C1770" t="str">
        <f>IF(D1770="COUNTRY",VLOOKUP(E1770,[1]Codes!I:M,5,0),"")</f>
        <v>Western Pacific</v>
      </c>
      <c r="D1770" t="s">
        <v>28</v>
      </c>
      <c r="E1770" t="s">
        <v>203</v>
      </c>
      <c r="F1770" t="str">
        <f>IF(D1770="COUNTRY",VLOOKUP(E1770,[1]Codes!I:J,2,0),IF(D1770="UNREGION",VLOOKUP(E1770,[1]Codes!AL:AM,2,0),IF(D1770="REGION",VLOOKUP(E1770,[1]Codes!W:X,2,0),"Error")))</f>
        <v>Papua New Guinea</v>
      </c>
      <c r="G1770" t="s">
        <v>2</v>
      </c>
      <c r="H1770">
        <v>2004</v>
      </c>
      <c r="I1770" t="s">
        <v>308</v>
      </c>
      <c r="J1770" t="s">
        <v>307</v>
      </c>
      <c r="K1770">
        <v>65</v>
      </c>
      <c r="L1770">
        <v>65</v>
      </c>
      <c r="O1770" t="s">
        <v>497</v>
      </c>
      <c r="P1770" t="s">
        <v>495</v>
      </c>
      <c r="Q1770">
        <v>2004</v>
      </c>
      <c r="R1770" s="1">
        <v>37987</v>
      </c>
      <c r="S1770" s="1">
        <v>38352</v>
      </c>
    </row>
    <row r="1771" spans="1:19" x14ac:dyDescent="0.25">
      <c r="A1771">
        <v>25613831</v>
      </c>
      <c r="B1771" t="s">
        <v>309</v>
      </c>
      <c r="C1771" t="str">
        <f>IF(D1771="COUNTRY",VLOOKUP(E1771,[1]Codes!I:M,5,0),"")</f>
        <v>Europe</v>
      </c>
      <c r="D1771" t="s">
        <v>28</v>
      </c>
      <c r="E1771" t="s">
        <v>133</v>
      </c>
      <c r="F1771" t="str">
        <f>IF(D1771="COUNTRY",VLOOKUP(E1771,[1]Codes!I:J,2,0),IF(D1771="UNREGION",VLOOKUP(E1771,[1]Codes!AL:AM,2,0),IF(D1771="REGION",VLOOKUP(E1771,[1]Codes!W:X,2,0),"Error")))</f>
        <v>Poland</v>
      </c>
      <c r="G1771" t="s">
        <v>2</v>
      </c>
      <c r="H1771">
        <v>2017</v>
      </c>
      <c r="I1771" t="s">
        <v>308</v>
      </c>
      <c r="J1771" t="s">
        <v>307</v>
      </c>
      <c r="K1771">
        <v>11.1</v>
      </c>
      <c r="L1771">
        <v>11.1</v>
      </c>
      <c r="O1771" t="s">
        <v>331</v>
      </c>
      <c r="P1771" t="s">
        <v>495</v>
      </c>
      <c r="Q1771">
        <v>2017</v>
      </c>
      <c r="R1771" s="1">
        <v>42736</v>
      </c>
      <c r="S1771" s="1">
        <v>43100</v>
      </c>
    </row>
    <row r="1772" spans="1:19" x14ac:dyDescent="0.25">
      <c r="A1772">
        <v>25613832</v>
      </c>
      <c r="B1772" t="s">
        <v>309</v>
      </c>
      <c r="C1772" t="str">
        <f>IF(D1772="COUNTRY",VLOOKUP(E1772,[1]Codes!I:M,5,0),"")</f>
        <v>Europe</v>
      </c>
      <c r="D1772" t="s">
        <v>28</v>
      </c>
      <c r="E1772" t="s">
        <v>133</v>
      </c>
      <c r="F1772" t="str">
        <f>IF(D1772="COUNTRY",VLOOKUP(E1772,[1]Codes!I:J,2,0),IF(D1772="UNREGION",VLOOKUP(E1772,[1]Codes!AL:AM,2,0),IF(D1772="REGION",VLOOKUP(E1772,[1]Codes!W:X,2,0),"Error")))</f>
        <v>Poland</v>
      </c>
      <c r="G1772" t="s">
        <v>2</v>
      </c>
      <c r="H1772">
        <v>2012</v>
      </c>
      <c r="I1772" t="s">
        <v>308</v>
      </c>
      <c r="J1772" t="s">
        <v>307</v>
      </c>
      <c r="K1772">
        <v>14.2</v>
      </c>
      <c r="L1772">
        <v>14.2</v>
      </c>
      <c r="O1772" t="s">
        <v>365</v>
      </c>
      <c r="P1772" t="s">
        <v>495</v>
      </c>
      <c r="Q1772">
        <v>2012</v>
      </c>
      <c r="R1772" s="1">
        <v>40909</v>
      </c>
      <c r="S1772" s="1">
        <v>41274</v>
      </c>
    </row>
    <row r="1773" spans="1:19" x14ac:dyDescent="0.25">
      <c r="A1773">
        <v>25613833</v>
      </c>
      <c r="B1773" t="s">
        <v>309</v>
      </c>
      <c r="C1773" t="str">
        <f>IF(D1773="COUNTRY",VLOOKUP(E1773,[1]Codes!I:M,5,0),"")</f>
        <v>Europe</v>
      </c>
      <c r="D1773" t="s">
        <v>28</v>
      </c>
      <c r="E1773" t="s">
        <v>133</v>
      </c>
      <c r="F1773" t="str">
        <f>IF(D1773="COUNTRY",VLOOKUP(E1773,[1]Codes!I:J,2,0),IF(D1773="UNREGION",VLOOKUP(E1773,[1]Codes!AL:AM,2,0),IF(D1773="REGION",VLOOKUP(E1773,[1]Codes!W:X,2,0),"Error")))</f>
        <v>Poland</v>
      </c>
      <c r="G1773" t="s">
        <v>2</v>
      </c>
      <c r="H1773">
        <v>2003</v>
      </c>
      <c r="I1773" t="s">
        <v>308</v>
      </c>
      <c r="J1773" t="s">
        <v>307</v>
      </c>
      <c r="K1773">
        <v>14.5</v>
      </c>
      <c r="L1773">
        <v>14.5</v>
      </c>
      <c r="O1773" t="s">
        <v>365</v>
      </c>
      <c r="P1773" t="s">
        <v>495</v>
      </c>
      <c r="Q1773">
        <v>2003</v>
      </c>
      <c r="R1773" s="1">
        <v>37622</v>
      </c>
      <c r="S1773" s="1">
        <v>37986</v>
      </c>
    </row>
    <row r="1774" spans="1:19" x14ac:dyDescent="0.25">
      <c r="A1774">
        <v>25613834</v>
      </c>
      <c r="B1774" t="s">
        <v>309</v>
      </c>
      <c r="C1774" t="str">
        <f>IF(D1774="COUNTRY",VLOOKUP(E1774,[1]Codes!I:M,5,0),"")</f>
        <v>Europe</v>
      </c>
      <c r="D1774" t="s">
        <v>28</v>
      </c>
      <c r="E1774" t="s">
        <v>133</v>
      </c>
      <c r="F1774" t="str">
        <f>IF(D1774="COUNTRY",VLOOKUP(E1774,[1]Codes!I:J,2,0),IF(D1774="UNREGION",VLOOKUP(E1774,[1]Codes!AL:AM,2,0),IF(D1774="REGION",VLOOKUP(E1774,[1]Codes!W:X,2,0),"Error")))</f>
        <v>Poland</v>
      </c>
      <c r="G1774" t="s">
        <v>2</v>
      </c>
      <c r="H1774">
        <v>2001</v>
      </c>
      <c r="I1774" t="s">
        <v>308</v>
      </c>
      <c r="J1774" t="s">
        <v>307</v>
      </c>
      <c r="K1774">
        <v>15.8</v>
      </c>
      <c r="L1774">
        <v>15.8</v>
      </c>
      <c r="O1774" t="s">
        <v>365</v>
      </c>
      <c r="P1774" t="s">
        <v>495</v>
      </c>
      <c r="Q1774">
        <v>2001</v>
      </c>
      <c r="R1774" s="1">
        <v>36892</v>
      </c>
      <c r="S1774" s="1">
        <v>37256</v>
      </c>
    </row>
    <row r="1775" spans="1:19" x14ac:dyDescent="0.25">
      <c r="A1775">
        <v>25613835</v>
      </c>
      <c r="B1775" t="s">
        <v>309</v>
      </c>
      <c r="C1775" t="str">
        <f>IF(D1775="COUNTRY",VLOOKUP(E1775,[1]Codes!I:M,5,0),"")</f>
        <v>Europe</v>
      </c>
      <c r="D1775" t="s">
        <v>28</v>
      </c>
      <c r="E1775" t="s">
        <v>133</v>
      </c>
      <c r="F1775" t="str">
        <f>IF(D1775="COUNTRY",VLOOKUP(E1775,[1]Codes!I:J,2,0),IF(D1775="UNREGION",VLOOKUP(E1775,[1]Codes!AL:AM,2,0),IF(D1775="REGION",VLOOKUP(E1775,[1]Codes!W:X,2,0),"Error")))</f>
        <v>Poland</v>
      </c>
      <c r="G1775" t="s">
        <v>2</v>
      </c>
      <c r="H1775">
        <v>2002</v>
      </c>
      <c r="I1775" t="s">
        <v>308</v>
      </c>
      <c r="J1775" t="s">
        <v>307</v>
      </c>
      <c r="K1775">
        <v>15.2</v>
      </c>
      <c r="L1775">
        <v>15.2</v>
      </c>
      <c r="O1775" t="s">
        <v>365</v>
      </c>
      <c r="P1775" t="s">
        <v>495</v>
      </c>
      <c r="Q1775">
        <v>2002</v>
      </c>
      <c r="R1775" s="1">
        <v>37257</v>
      </c>
      <c r="S1775" s="1">
        <v>37621</v>
      </c>
    </row>
    <row r="1776" spans="1:19" x14ac:dyDescent="0.25">
      <c r="A1776">
        <v>25613836</v>
      </c>
      <c r="B1776" t="s">
        <v>309</v>
      </c>
      <c r="C1776" t="str">
        <f>IF(D1776="COUNTRY",VLOOKUP(E1776,[1]Codes!I:M,5,0),"")</f>
        <v>Europe</v>
      </c>
      <c r="D1776" t="s">
        <v>28</v>
      </c>
      <c r="E1776" t="s">
        <v>133</v>
      </c>
      <c r="F1776" t="str">
        <f>IF(D1776="COUNTRY",VLOOKUP(E1776,[1]Codes!I:J,2,0),IF(D1776="UNREGION",VLOOKUP(E1776,[1]Codes!AL:AM,2,0),IF(D1776="REGION",VLOOKUP(E1776,[1]Codes!W:X,2,0),"Error")))</f>
        <v>Poland</v>
      </c>
      <c r="G1776" t="s">
        <v>2</v>
      </c>
      <c r="H1776">
        <v>2014</v>
      </c>
      <c r="I1776" t="s">
        <v>308</v>
      </c>
      <c r="J1776" t="s">
        <v>307</v>
      </c>
      <c r="K1776">
        <v>13.1</v>
      </c>
      <c r="L1776">
        <v>13.1</v>
      </c>
      <c r="O1776" t="s">
        <v>365</v>
      </c>
      <c r="P1776" t="s">
        <v>495</v>
      </c>
      <c r="Q1776">
        <v>2014</v>
      </c>
      <c r="R1776" s="1">
        <v>41640</v>
      </c>
      <c r="S1776" s="1">
        <v>42004</v>
      </c>
    </row>
    <row r="1777" spans="1:19" x14ac:dyDescent="0.25">
      <c r="A1777">
        <v>25613837</v>
      </c>
      <c r="B1777" t="s">
        <v>309</v>
      </c>
      <c r="C1777" t="str">
        <f>IF(D1777="COUNTRY",VLOOKUP(E1777,[1]Codes!I:M,5,0),"")</f>
        <v>Europe</v>
      </c>
      <c r="D1777" t="s">
        <v>28</v>
      </c>
      <c r="E1777" t="s">
        <v>133</v>
      </c>
      <c r="F1777" t="str">
        <f>IF(D1777="COUNTRY",VLOOKUP(E1777,[1]Codes!I:J,2,0),IF(D1777="UNREGION",VLOOKUP(E1777,[1]Codes!AL:AM,2,0),IF(D1777="REGION",VLOOKUP(E1777,[1]Codes!W:X,2,0),"Error")))</f>
        <v>Poland</v>
      </c>
      <c r="G1777" t="s">
        <v>2</v>
      </c>
      <c r="H1777">
        <v>2016</v>
      </c>
      <c r="I1777" t="s">
        <v>308</v>
      </c>
      <c r="J1777" t="s">
        <v>307</v>
      </c>
      <c r="K1777">
        <v>12</v>
      </c>
      <c r="L1777">
        <v>12</v>
      </c>
      <c r="O1777" t="s">
        <v>367</v>
      </c>
      <c r="P1777" t="s">
        <v>495</v>
      </c>
      <c r="Q1777">
        <v>2016</v>
      </c>
      <c r="R1777" s="1">
        <v>42370</v>
      </c>
      <c r="S1777" s="1">
        <v>42735</v>
      </c>
    </row>
    <row r="1778" spans="1:19" x14ac:dyDescent="0.25">
      <c r="A1778">
        <v>25613838</v>
      </c>
      <c r="B1778" t="s">
        <v>309</v>
      </c>
      <c r="C1778" t="str">
        <f>IF(D1778="COUNTRY",VLOOKUP(E1778,[1]Codes!I:M,5,0),"")</f>
        <v>Europe</v>
      </c>
      <c r="D1778" t="s">
        <v>28</v>
      </c>
      <c r="E1778" t="s">
        <v>133</v>
      </c>
      <c r="F1778" t="str">
        <f>IF(D1778="COUNTRY",VLOOKUP(E1778,[1]Codes!I:J,2,0),IF(D1778="UNREGION",VLOOKUP(E1778,[1]Codes!AL:AM,2,0),IF(D1778="REGION",VLOOKUP(E1778,[1]Codes!W:X,2,0),"Error")))</f>
        <v>Poland</v>
      </c>
      <c r="G1778" t="s">
        <v>2</v>
      </c>
      <c r="H1778">
        <v>2013</v>
      </c>
      <c r="I1778" t="s">
        <v>308</v>
      </c>
      <c r="J1778" t="s">
        <v>307</v>
      </c>
      <c r="K1778">
        <v>13.7</v>
      </c>
      <c r="L1778">
        <v>13.7</v>
      </c>
      <c r="O1778" t="s">
        <v>365</v>
      </c>
      <c r="P1778" t="s">
        <v>495</v>
      </c>
      <c r="Q1778">
        <v>2013</v>
      </c>
      <c r="R1778" s="1">
        <v>41275</v>
      </c>
      <c r="S1778" s="1">
        <v>41639</v>
      </c>
    </row>
    <row r="1779" spans="1:19" x14ac:dyDescent="0.25">
      <c r="A1779">
        <v>25613839</v>
      </c>
      <c r="B1779" t="s">
        <v>309</v>
      </c>
      <c r="C1779" t="str">
        <f>IF(D1779="COUNTRY",VLOOKUP(E1779,[1]Codes!I:M,5,0),"")</f>
        <v>Europe</v>
      </c>
      <c r="D1779" t="s">
        <v>28</v>
      </c>
      <c r="E1779" t="s">
        <v>133</v>
      </c>
      <c r="F1779" t="str">
        <f>IF(D1779="COUNTRY",VLOOKUP(E1779,[1]Codes!I:J,2,0),IF(D1779="UNREGION",VLOOKUP(E1779,[1]Codes!AL:AM,2,0),IF(D1779="REGION",VLOOKUP(E1779,[1]Codes!W:X,2,0),"Error")))</f>
        <v>Poland</v>
      </c>
      <c r="G1779" t="s">
        <v>2</v>
      </c>
      <c r="H1779">
        <v>2011</v>
      </c>
      <c r="I1779" t="s">
        <v>308</v>
      </c>
      <c r="J1779" t="s">
        <v>307</v>
      </c>
      <c r="K1779">
        <v>14</v>
      </c>
      <c r="L1779">
        <v>14</v>
      </c>
      <c r="O1779" t="s">
        <v>365</v>
      </c>
      <c r="P1779" t="s">
        <v>495</v>
      </c>
      <c r="Q1779">
        <v>2011</v>
      </c>
      <c r="R1779" s="1">
        <v>40544</v>
      </c>
      <c r="S1779" s="1">
        <v>40908</v>
      </c>
    </row>
    <row r="1780" spans="1:19" x14ac:dyDescent="0.25">
      <c r="A1780">
        <v>25613840</v>
      </c>
      <c r="B1780" t="s">
        <v>309</v>
      </c>
      <c r="C1780" t="str">
        <f>IF(D1780="COUNTRY",VLOOKUP(E1780,[1]Codes!I:M,5,0),"")</f>
        <v>Europe</v>
      </c>
      <c r="D1780" t="s">
        <v>28</v>
      </c>
      <c r="E1780" t="s">
        <v>133</v>
      </c>
      <c r="F1780" t="str">
        <f>IF(D1780="COUNTRY",VLOOKUP(E1780,[1]Codes!I:J,2,0),IF(D1780="UNREGION",VLOOKUP(E1780,[1]Codes!AL:AM,2,0),IF(D1780="REGION",VLOOKUP(E1780,[1]Codes!W:X,2,0),"Error")))</f>
        <v>Poland</v>
      </c>
      <c r="G1780" t="s">
        <v>2</v>
      </c>
      <c r="H1780">
        <v>2015</v>
      </c>
      <c r="I1780" t="s">
        <v>308</v>
      </c>
      <c r="J1780" t="s">
        <v>307</v>
      </c>
      <c r="K1780">
        <v>12.3</v>
      </c>
      <c r="L1780">
        <v>12.3</v>
      </c>
      <c r="O1780" t="s">
        <v>365</v>
      </c>
      <c r="P1780" t="s">
        <v>495</v>
      </c>
      <c r="Q1780">
        <v>2015</v>
      </c>
      <c r="R1780" s="1">
        <v>42005</v>
      </c>
      <c r="S1780" s="1">
        <v>42369</v>
      </c>
    </row>
    <row r="1781" spans="1:19" x14ac:dyDescent="0.25">
      <c r="A1781">
        <v>25613841</v>
      </c>
      <c r="B1781" t="s">
        <v>309</v>
      </c>
      <c r="C1781" t="str">
        <f>IF(D1781="COUNTRY",VLOOKUP(E1781,[1]Codes!I:M,5,0),"")</f>
        <v>Europe</v>
      </c>
      <c r="D1781" t="s">
        <v>28</v>
      </c>
      <c r="E1781" t="s">
        <v>133</v>
      </c>
      <c r="F1781" t="str">
        <f>IF(D1781="COUNTRY",VLOOKUP(E1781,[1]Codes!I:J,2,0),IF(D1781="UNREGION",VLOOKUP(E1781,[1]Codes!AL:AM,2,0),IF(D1781="REGION",VLOOKUP(E1781,[1]Codes!W:X,2,0),"Error")))</f>
        <v>Poland</v>
      </c>
      <c r="G1781" t="s">
        <v>2</v>
      </c>
      <c r="H1781">
        <v>2009</v>
      </c>
      <c r="I1781" t="s">
        <v>308</v>
      </c>
      <c r="J1781" t="s">
        <v>307</v>
      </c>
      <c r="K1781">
        <v>16.3</v>
      </c>
      <c r="L1781">
        <v>16.3</v>
      </c>
      <c r="O1781" t="s">
        <v>365</v>
      </c>
      <c r="P1781" t="s">
        <v>495</v>
      </c>
      <c r="Q1781">
        <v>2009</v>
      </c>
      <c r="R1781" s="1">
        <v>39814</v>
      </c>
      <c r="S1781" s="1">
        <v>40178</v>
      </c>
    </row>
    <row r="1782" spans="1:19" x14ac:dyDescent="0.25">
      <c r="A1782">
        <v>25613842</v>
      </c>
      <c r="B1782" t="s">
        <v>309</v>
      </c>
      <c r="C1782" t="str">
        <f>IF(D1782="COUNTRY",VLOOKUP(E1782,[1]Codes!I:M,5,0),"")</f>
        <v>Europe</v>
      </c>
      <c r="D1782" t="s">
        <v>28</v>
      </c>
      <c r="E1782" t="s">
        <v>133</v>
      </c>
      <c r="F1782" t="str">
        <f>IF(D1782="COUNTRY",VLOOKUP(E1782,[1]Codes!I:J,2,0),IF(D1782="UNREGION",VLOOKUP(E1782,[1]Codes!AL:AM,2,0),IF(D1782="REGION",VLOOKUP(E1782,[1]Codes!W:X,2,0),"Error")))</f>
        <v>Poland</v>
      </c>
      <c r="G1782" t="s">
        <v>2</v>
      </c>
      <c r="H1782">
        <v>2007</v>
      </c>
      <c r="I1782" t="s">
        <v>308</v>
      </c>
      <c r="J1782" t="s">
        <v>307</v>
      </c>
      <c r="K1782">
        <v>14.7</v>
      </c>
      <c r="L1782">
        <v>14.7</v>
      </c>
      <c r="O1782" t="s">
        <v>365</v>
      </c>
      <c r="P1782" t="s">
        <v>495</v>
      </c>
      <c r="Q1782">
        <v>2007</v>
      </c>
      <c r="R1782" s="1">
        <v>39083</v>
      </c>
      <c r="S1782" s="1">
        <v>39447</v>
      </c>
    </row>
    <row r="1783" spans="1:19" x14ac:dyDescent="0.25">
      <c r="A1783">
        <v>25613843</v>
      </c>
      <c r="B1783" t="s">
        <v>309</v>
      </c>
      <c r="C1783" t="str">
        <f>IF(D1783="COUNTRY",VLOOKUP(E1783,[1]Codes!I:M,5,0),"")</f>
        <v>Europe</v>
      </c>
      <c r="D1783" t="s">
        <v>28</v>
      </c>
      <c r="E1783" t="s">
        <v>133</v>
      </c>
      <c r="F1783" t="str">
        <f>IF(D1783="COUNTRY",VLOOKUP(E1783,[1]Codes!I:J,2,0),IF(D1783="UNREGION",VLOOKUP(E1783,[1]Codes!AL:AM,2,0),IF(D1783="REGION",VLOOKUP(E1783,[1]Codes!W:X,2,0),"Error")))</f>
        <v>Poland</v>
      </c>
      <c r="G1783" t="s">
        <v>2</v>
      </c>
      <c r="H1783">
        <v>2008</v>
      </c>
      <c r="I1783" t="s">
        <v>308</v>
      </c>
      <c r="J1783" t="s">
        <v>307</v>
      </c>
      <c r="K1783">
        <v>16.2</v>
      </c>
      <c r="L1783">
        <v>16.2</v>
      </c>
      <c r="O1783" t="s">
        <v>365</v>
      </c>
      <c r="P1783" t="s">
        <v>495</v>
      </c>
      <c r="Q1783">
        <v>2008</v>
      </c>
      <c r="R1783" s="1">
        <v>39448</v>
      </c>
      <c r="S1783" s="1">
        <v>39813</v>
      </c>
    </row>
    <row r="1784" spans="1:19" x14ac:dyDescent="0.25">
      <c r="A1784">
        <v>25613844</v>
      </c>
      <c r="B1784" t="s">
        <v>309</v>
      </c>
      <c r="C1784" t="str">
        <f>IF(D1784="COUNTRY",VLOOKUP(E1784,[1]Codes!I:M,5,0),"")</f>
        <v>Europe</v>
      </c>
      <c r="D1784" t="s">
        <v>28</v>
      </c>
      <c r="E1784" t="s">
        <v>133</v>
      </c>
      <c r="F1784" t="str">
        <f>IF(D1784="COUNTRY",VLOOKUP(E1784,[1]Codes!I:J,2,0),IF(D1784="UNREGION",VLOOKUP(E1784,[1]Codes!AL:AM,2,0),IF(D1784="REGION",VLOOKUP(E1784,[1]Codes!W:X,2,0),"Error")))</f>
        <v>Poland</v>
      </c>
      <c r="G1784" t="s">
        <v>2</v>
      </c>
      <c r="H1784">
        <v>2010</v>
      </c>
      <c r="I1784" t="s">
        <v>308</v>
      </c>
      <c r="J1784" t="s">
        <v>307</v>
      </c>
      <c r="K1784">
        <v>15.3</v>
      </c>
      <c r="L1784">
        <v>15.3</v>
      </c>
      <c r="O1784" t="s">
        <v>365</v>
      </c>
      <c r="P1784" t="s">
        <v>495</v>
      </c>
      <c r="Q1784">
        <v>2010</v>
      </c>
      <c r="R1784" s="1">
        <v>40179</v>
      </c>
      <c r="S1784" s="1">
        <v>40543</v>
      </c>
    </row>
    <row r="1785" spans="1:19" x14ac:dyDescent="0.25">
      <c r="A1785">
        <v>25613845</v>
      </c>
      <c r="B1785" t="s">
        <v>309</v>
      </c>
      <c r="C1785" t="str">
        <f>IF(D1785="COUNTRY",VLOOKUP(E1785,[1]Codes!I:M,5,0),"")</f>
        <v>Europe</v>
      </c>
      <c r="D1785" t="s">
        <v>28</v>
      </c>
      <c r="E1785" t="s">
        <v>133</v>
      </c>
      <c r="F1785" t="str">
        <f>IF(D1785="COUNTRY",VLOOKUP(E1785,[1]Codes!I:J,2,0),IF(D1785="UNREGION",VLOOKUP(E1785,[1]Codes!AL:AM,2,0),IF(D1785="REGION",VLOOKUP(E1785,[1]Codes!W:X,2,0),"Error")))</f>
        <v>Poland</v>
      </c>
      <c r="G1785" t="s">
        <v>2</v>
      </c>
      <c r="H1785">
        <v>2005</v>
      </c>
      <c r="I1785" t="s">
        <v>308</v>
      </c>
      <c r="J1785" t="s">
        <v>307</v>
      </c>
      <c r="K1785">
        <v>13.5</v>
      </c>
      <c r="L1785">
        <v>13.5</v>
      </c>
      <c r="O1785" t="s">
        <v>365</v>
      </c>
      <c r="P1785" t="s">
        <v>495</v>
      </c>
      <c r="Q1785">
        <v>2005</v>
      </c>
      <c r="R1785" s="1">
        <v>38353</v>
      </c>
      <c r="S1785" s="1">
        <v>38717</v>
      </c>
    </row>
    <row r="1786" spans="1:19" x14ac:dyDescent="0.25">
      <c r="A1786">
        <v>25613846</v>
      </c>
      <c r="B1786" t="s">
        <v>309</v>
      </c>
      <c r="C1786" t="str">
        <f>IF(D1786="COUNTRY",VLOOKUP(E1786,[1]Codes!I:M,5,0),"")</f>
        <v>Europe</v>
      </c>
      <c r="D1786" t="s">
        <v>28</v>
      </c>
      <c r="E1786" t="s">
        <v>133</v>
      </c>
      <c r="F1786" t="str">
        <f>IF(D1786="COUNTRY",VLOOKUP(E1786,[1]Codes!I:J,2,0),IF(D1786="UNREGION",VLOOKUP(E1786,[1]Codes!AL:AM,2,0),IF(D1786="REGION",VLOOKUP(E1786,[1]Codes!W:X,2,0),"Error")))</f>
        <v>Poland</v>
      </c>
      <c r="G1786" t="s">
        <v>2</v>
      </c>
      <c r="H1786">
        <v>2004</v>
      </c>
      <c r="I1786" t="s">
        <v>308</v>
      </c>
      <c r="J1786" t="s">
        <v>307</v>
      </c>
      <c r="K1786">
        <v>13.8</v>
      </c>
      <c r="L1786">
        <v>13.8</v>
      </c>
      <c r="O1786" t="s">
        <v>365</v>
      </c>
      <c r="P1786" t="s">
        <v>495</v>
      </c>
      <c r="Q1786">
        <v>2004</v>
      </c>
      <c r="R1786" s="1">
        <v>37987</v>
      </c>
      <c r="S1786" s="1">
        <v>38352</v>
      </c>
    </row>
    <row r="1787" spans="1:19" x14ac:dyDescent="0.25">
      <c r="A1787">
        <v>25613847</v>
      </c>
      <c r="B1787" t="s">
        <v>309</v>
      </c>
      <c r="C1787" t="str">
        <f>IF(D1787="COUNTRY",VLOOKUP(E1787,[1]Codes!I:M,5,0),"")</f>
        <v>Europe</v>
      </c>
      <c r="D1787" t="s">
        <v>28</v>
      </c>
      <c r="E1787" t="s">
        <v>133</v>
      </c>
      <c r="F1787" t="str">
        <f>IF(D1787="COUNTRY",VLOOKUP(E1787,[1]Codes!I:J,2,0),IF(D1787="UNREGION",VLOOKUP(E1787,[1]Codes!AL:AM,2,0),IF(D1787="REGION",VLOOKUP(E1787,[1]Codes!W:X,2,0),"Error")))</f>
        <v>Poland</v>
      </c>
      <c r="G1787" t="s">
        <v>2</v>
      </c>
      <c r="H1787">
        <v>2006</v>
      </c>
      <c r="I1787" t="s">
        <v>308</v>
      </c>
      <c r="J1787" t="s">
        <v>307</v>
      </c>
      <c r="K1787">
        <v>13.9</v>
      </c>
      <c r="L1787">
        <v>13.9</v>
      </c>
      <c r="O1787" t="s">
        <v>365</v>
      </c>
      <c r="P1787" t="s">
        <v>495</v>
      </c>
      <c r="Q1787">
        <v>2006</v>
      </c>
      <c r="R1787" s="1">
        <v>38718</v>
      </c>
      <c r="S1787" s="1">
        <v>39082</v>
      </c>
    </row>
    <row r="1788" spans="1:19" x14ac:dyDescent="0.25">
      <c r="A1788">
        <v>25613848</v>
      </c>
      <c r="B1788" t="s">
        <v>309</v>
      </c>
      <c r="C1788" t="str">
        <f>IF(D1788="COUNTRY",VLOOKUP(E1788,[1]Codes!I:M,5,0),"")</f>
        <v>Europe</v>
      </c>
      <c r="D1788" t="s">
        <v>28</v>
      </c>
      <c r="E1788" t="s">
        <v>133</v>
      </c>
      <c r="F1788" t="str">
        <f>IF(D1788="COUNTRY",VLOOKUP(E1788,[1]Codes!I:J,2,0),IF(D1788="UNREGION",VLOOKUP(E1788,[1]Codes!AL:AM,2,0),IF(D1788="REGION",VLOOKUP(E1788,[1]Codes!W:X,2,0),"Error")))</f>
        <v>Poland</v>
      </c>
      <c r="G1788" t="s">
        <v>2</v>
      </c>
      <c r="H1788">
        <v>2018</v>
      </c>
      <c r="I1788" t="s">
        <v>308</v>
      </c>
      <c r="J1788" t="s">
        <v>307</v>
      </c>
      <c r="K1788">
        <v>10.3</v>
      </c>
      <c r="L1788">
        <v>10.3</v>
      </c>
      <c r="O1788" t="s">
        <v>366</v>
      </c>
      <c r="P1788" t="s">
        <v>495</v>
      </c>
      <c r="Q1788">
        <v>2018</v>
      </c>
      <c r="R1788" s="1">
        <v>43101</v>
      </c>
      <c r="S1788" s="1">
        <v>43465</v>
      </c>
    </row>
    <row r="1789" spans="1:19" x14ac:dyDescent="0.25">
      <c r="A1789">
        <v>25613849</v>
      </c>
      <c r="B1789" t="s">
        <v>309</v>
      </c>
      <c r="C1789" t="str">
        <f>IF(D1789="COUNTRY",VLOOKUP(E1789,[1]Codes!I:M,5,0),"")</f>
        <v>Europe</v>
      </c>
      <c r="D1789" t="s">
        <v>28</v>
      </c>
      <c r="E1789" t="s">
        <v>133</v>
      </c>
      <c r="F1789" t="str">
        <f>IF(D1789="COUNTRY",VLOOKUP(E1789,[1]Codes!I:J,2,0),IF(D1789="UNREGION",VLOOKUP(E1789,[1]Codes!AL:AM,2,0),IF(D1789="REGION",VLOOKUP(E1789,[1]Codes!W:X,2,0),"Error")))</f>
        <v>Poland</v>
      </c>
      <c r="G1789" t="s">
        <v>2</v>
      </c>
      <c r="H1789">
        <v>2000</v>
      </c>
      <c r="I1789" t="s">
        <v>308</v>
      </c>
      <c r="J1789" t="s">
        <v>307</v>
      </c>
      <c r="K1789">
        <v>17</v>
      </c>
      <c r="L1789">
        <v>17</v>
      </c>
      <c r="O1789" t="s">
        <v>365</v>
      </c>
      <c r="P1789" t="s">
        <v>495</v>
      </c>
      <c r="Q1789">
        <v>2000</v>
      </c>
      <c r="R1789" s="1">
        <v>36526</v>
      </c>
      <c r="S1789" s="1">
        <v>36891</v>
      </c>
    </row>
    <row r="1790" spans="1:19" x14ac:dyDescent="0.25">
      <c r="A1790">
        <v>25613850</v>
      </c>
      <c r="B1790" t="s">
        <v>309</v>
      </c>
      <c r="C1790" t="str">
        <f>IF(D1790="COUNTRY",VLOOKUP(E1790,[1]Codes!I:M,5,0),"")</f>
        <v>South-East Asia</v>
      </c>
      <c r="D1790" t="s">
        <v>28</v>
      </c>
      <c r="E1790" t="s">
        <v>270</v>
      </c>
      <c r="F1790" t="str">
        <f>IF(D1790="COUNTRY",VLOOKUP(E1790,[1]Codes!I:J,2,0),IF(D1790="UNREGION",VLOOKUP(E1790,[1]Codes!AL:AM,2,0),IF(D1790="REGION",VLOOKUP(E1790,[1]Codes!W:X,2,0),"Error")))</f>
        <v>Democratic People's Republic of Korea</v>
      </c>
      <c r="G1790" t="s">
        <v>2</v>
      </c>
      <c r="H1790">
        <v>2008</v>
      </c>
      <c r="I1790" t="s">
        <v>308</v>
      </c>
      <c r="J1790" t="s">
        <v>307</v>
      </c>
      <c r="K1790">
        <v>0.7</v>
      </c>
      <c r="L1790">
        <v>0.7</v>
      </c>
      <c r="O1790" t="s">
        <v>496</v>
      </c>
      <c r="P1790" t="s">
        <v>495</v>
      </c>
      <c r="Q1790">
        <v>2008</v>
      </c>
      <c r="R1790" s="1">
        <v>39448</v>
      </c>
      <c r="S1790" s="1">
        <v>39813</v>
      </c>
    </row>
    <row r="1791" spans="1:19" x14ac:dyDescent="0.25">
      <c r="A1791">
        <v>25613851</v>
      </c>
      <c r="B1791" t="s">
        <v>309</v>
      </c>
      <c r="C1791" t="str">
        <f>IF(D1791="COUNTRY",VLOOKUP(E1791,[1]Codes!I:M,5,0),"")</f>
        <v>South-East Asia</v>
      </c>
      <c r="D1791" t="s">
        <v>28</v>
      </c>
      <c r="E1791" t="s">
        <v>270</v>
      </c>
      <c r="F1791" t="str">
        <f>IF(D1791="COUNTRY",VLOOKUP(E1791,[1]Codes!I:J,2,0),IF(D1791="UNREGION",VLOOKUP(E1791,[1]Codes!AL:AM,2,0),IF(D1791="REGION",VLOOKUP(E1791,[1]Codes!W:X,2,0),"Error")))</f>
        <v>Democratic People's Republic of Korea</v>
      </c>
      <c r="G1791" t="s">
        <v>2</v>
      </c>
      <c r="H1791">
        <v>2017</v>
      </c>
      <c r="I1791" t="s">
        <v>308</v>
      </c>
      <c r="J1791" t="s">
        <v>307</v>
      </c>
      <c r="K1791">
        <v>1</v>
      </c>
      <c r="L1791">
        <v>1</v>
      </c>
      <c r="O1791" t="s">
        <v>494</v>
      </c>
      <c r="P1791" t="s">
        <v>485</v>
      </c>
      <c r="Q1791">
        <v>2017</v>
      </c>
      <c r="R1791" s="1">
        <v>42736</v>
      </c>
      <c r="S1791" s="1">
        <v>43100</v>
      </c>
    </row>
    <row r="1792" spans="1:19" x14ac:dyDescent="0.25">
      <c r="A1792">
        <v>25613852</v>
      </c>
      <c r="B1792" t="s">
        <v>309</v>
      </c>
      <c r="C1792" t="str">
        <f>IF(D1792="COUNTRY",VLOOKUP(E1792,[1]Codes!I:M,5,0),"")</f>
        <v>Europe</v>
      </c>
      <c r="D1792" t="s">
        <v>28</v>
      </c>
      <c r="E1792" t="s">
        <v>36</v>
      </c>
      <c r="F1792" t="str">
        <f>IF(D1792="COUNTRY",VLOOKUP(E1792,[1]Codes!I:J,2,0),IF(D1792="UNREGION",VLOOKUP(E1792,[1]Codes!AL:AM,2,0),IF(D1792="REGION",VLOOKUP(E1792,[1]Codes!W:X,2,0),"Error")))</f>
        <v>Portugal</v>
      </c>
      <c r="G1792" t="s">
        <v>2</v>
      </c>
      <c r="H1792">
        <v>2004</v>
      </c>
      <c r="I1792" t="s">
        <v>308</v>
      </c>
      <c r="J1792" t="s">
        <v>307</v>
      </c>
      <c r="K1792">
        <v>19.5</v>
      </c>
      <c r="L1792">
        <v>19.5</v>
      </c>
      <c r="O1792" t="s">
        <v>365</v>
      </c>
      <c r="P1792" t="s">
        <v>485</v>
      </c>
      <c r="Q1792">
        <v>2004</v>
      </c>
      <c r="R1792" s="1">
        <v>37987</v>
      </c>
      <c r="S1792" s="1">
        <v>38352</v>
      </c>
    </row>
    <row r="1793" spans="1:19" x14ac:dyDescent="0.25">
      <c r="A1793">
        <v>25613853</v>
      </c>
      <c r="B1793" t="s">
        <v>309</v>
      </c>
      <c r="C1793" t="str">
        <f>IF(D1793="COUNTRY",VLOOKUP(E1793,[1]Codes!I:M,5,0),"")</f>
        <v>Europe</v>
      </c>
      <c r="D1793" t="s">
        <v>28</v>
      </c>
      <c r="E1793" t="s">
        <v>36</v>
      </c>
      <c r="F1793" t="str">
        <f>IF(D1793="COUNTRY",VLOOKUP(E1793,[1]Codes!I:J,2,0),IF(D1793="UNREGION",VLOOKUP(E1793,[1]Codes!AL:AM,2,0),IF(D1793="REGION",VLOOKUP(E1793,[1]Codes!W:X,2,0),"Error")))</f>
        <v>Portugal</v>
      </c>
      <c r="G1793" t="s">
        <v>2</v>
      </c>
      <c r="H1793">
        <v>2015</v>
      </c>
      <c r="I1793" t="s">
        <v>308</v>
      </c>
      <c r="J1793" t="s">
        <v>307</v>
      </c>
      <c r="K1793">
        <v>8.3000000000000007</v>
      </c>
      <c r="L1793">
        <v>8.3000000000000007</v>
      </c>
      <c r="O1793" t="s">
        <v>365</v>
      </c>
      <c r="P1793" t="s">
        <v>485</v>
      </c>
      <c r="Q1793">
        <v>2015</v>
      </c>
      <c r="R1793" s="1">
        <v>42005</v>
      </c>
      <c r="S1793" s="1">
        <v>42369</v>
      </c>
    </row>
    <row r="1794" spans="1:19" x14ac:dyDescent="0.25">
      <c r="A1794">
        <v>25613854</v>
      </c>
      <c r="B1794" t="s">
        <v>309</v>
      </c>
      <c r="C1794" t="str">
        <f>IF(D1794="COUNTRY",VLOOKUP(E1794,[1]Codes!I:M,5,0),"")</f>
        <v>Europe</v>
      </c>
      <c r="D1794" t="s">
        <v>28</v>
      </c>
      <c r="E1794" t="s">
        <v>36</v>
      </c>
      <c r="F1794" t="str">
        <f>IF(D1794="COUNTRY",VLOOKUP(E1794,[1]Codes!I:J,2,0),IF(D1794="UNREGION",VLOOKUP(E1794,[1]Codes!AL:AM,2,0),IF(D1794="REGION",VLOOKUP(E1794,[1]Codes!W:X,2,0),"Error")))</f>
        <v>Portugal</v>
      </c>
      <c r="G1794" t="s">
        <v>2</v>
      </c>
      <c r="H1794">
        <v>2014</v>
      </c>
      <c r="I1794" t="s">
        <v>308</v>
      </c>
      <c r="J1794" t="s">
        <v>307</v>
      </c>
      <c r="K1794">
        <v>9.1</v>
      </c>
      <c r="L1794">
        <v>9.1</v>
      </c>
      <c r="O1794" t="s">
        <v>365</v>
      </c>
      <c r="P1794" t="s">
        <v>485</v>
      </c>
      <c r="Q1794">
        <v>2014</v>
      </c>
      <c r="R1794" s="1">
        <v>41640</v>
      </c>
      <c r="S1794" s="1">
        <v>42004</v>
      </c>
    </row>
    <row r="1795" spans="1:19" x14ac:dyDescent="0.25">
      <c r="A1795">
        <v>25613855</v>
      </c>
      <c r="B1795" t="s">
        <v>309</v>
      </c>
      <c r="C1795" t="str">
        <f>IF(D1795="COUNTRY",VLOOKUP(E1795,[1]Codes!I:M,5,0),"")</f>
        <v>Europe</v>
      </c>
      <c r="D1795" t="s">
        <v>28</v>
      </c>
      <c r="E1795" t="s">
        <v>36</v>
      </c>
      <c r="F1795" t="str">
        <f>IF(D1795="COUNTRY",VLOOKUP(E1795,[1]Codes!I:J,2,0),IF(D1795="UNREGION",VLOOKUP(E1795,[1]Codes!AL:AM,2,0),IF(D1795="REGION",VLOOKUP(E1795,[1]Codes!W:X,2,0),"Error")))</f>
        <v>Portugal</v>
      </c>
      <c r="G1795" t="s">
        <v>2</v>
      </c>
      <c r="H1795">
        <v>2008</v>
      </c>
      <c r="I1795" t="s">
        <v>308</v>
      </c>
      <c r="J1795" t="s">
        <v>307</v>
      </c>
      <c r="K1795">
        <v>15.9</v>
      </c>
      <c r="L1795">
        <v>15.9</v>
      </c>
      <c r="O1795" t="s">
        <v>365</v>
      </c>
      <c r="P1795" t="s">
        <v>485</v>
      </c>
      <c r="Q1795">
        <v>2008</v>
      </c>
      <c r="R1795" s="1">
        <v>39448</v>
      </c>
      <c r="S1795" s="1">
        <v>39813</v>
      </c>
    </row>
    <row r="1796" spans="1:19" x14ac:dyDescent="0.25">
      <c r="A1796">
        <v>25613856</v>
      </c>
      <c r="B1796" t="s">
        <v>309</v>
      </c>
      <c r="C1796" t="str">
        <f>IF(D1796="COUNTRY",VLOOKUP(E1796,[1]Codes!I:M,5,0),"")</f>
        <v>Europe</v>
      </c>
      <c r="D1796" t="s">
        <v>28</v>
      </c>
      <c r="E1796" t="s">
        <v>36</v>
      </c>
      <c r="F1796" t="str">
        <f>IF(D1796="COUNTRY",VLOOKUP(E1796,[1]Codes!I:J,2,0),IF(D1796="UNREGION",VLOOKUP(E1796,[1]Codes!AL:AM,2,0),IF(D1796="REGION",VLOOKUP(E1796,[1]Codes!W:X,2,0),"Error")))</f>
        <v>Portugal</v>
      </c>
      <c r="G1796" t="s">
        <v>2</v>
      </c>
      <c r="H1796">
        <v>2002</v>
      </c>
      <c r="I1796" t="s">
        <v>308</v>
      </c>
      <c r="J1796" t="s">
        <v>307</v>
      </c>
      <c r="K1796">
        <v>20.9</v>
      </c>
      <c r="L1796">
        <v>20.9</v>
      </c>
      <c r="O1796" t="s">
        <v>365</v>
      </c>
      <c r="P1796" t="s">
        <v>485</v>
      </c>
      <c r="Q1796">
        <v>2002</v>
      </c>
      <c r="R1796" s="1">
        <v>37257</v>
      </c>
      <c r="S1796" s="1">
        <v>37621</v>
      </c>
    </row>
    <row r="1797" spans="1:19" x14ac:dyDescent="0.25">
      <c r="A1797">
        <v>25613857</v>
      </c>
      <c r="B1797" t="s">
        <v>309</v>
      </c>
      <c r="C1797" t="str">
        <f>IF(D1797="COUNTRY",VLOOKUP(E1797,[1]Codes!I:M,5,0),"")</f>
        <v>Europe</v>
      </c>
      <c r="D1797" t="s">
        <v>28</v>
      </c>
      <c r="E1797" t="s">
        <v>36</v>
      </c>
      <c r="F1797" t="str">
        <f>IF(D1797="COUNTRY",VLOOKUP(E1797,[1]Codes!I:J,2,0),IF(D1797="UNREGION",VLOOKUP(E1797,[1]Codes!AL:AM,2,0),IF(D1797="REGION",VLOOKUP(E1797,[1]Codes!W:X,2,0),"Error")))</f>
        <v>Portugal</v>
      </c>
      <c r="G1797" t="s">
        <v>2</v>
      </c>
      <c r="H1797">
        <v>2001</v>
      </c>
      <c r="I1797" t="s">
        <v>308</v>
      </c>
      <c r="J1797" t="s">
        <v>307</v>
      </c>
      <c r="K1797">
        <v>20.5</v>
      </c>
      <c r="L1797">
        <v>20.5</v>
      </c>
      <c r="O1797" t="s">
        <v>365</v>
      </c>
      <c r="P1797" t="s">
        <v>485</v>
      </c>
      <c r="Q1797">
        <v>2001</v>
      </c>
      <c r="R1797" s="1">
        <v>36892</v>
      </c>
      <c r="S1797" s="1">
        <v>37256</v>
      </c>
    </row>
    <row r="1798" spans="1:19" x14ac:dyDescent="0.25">
      <c r="A1798">
        <v>25613858</v>
      </c>
      <c r="B1798" t="s">
        <v>309</v>
      </c>
      <c r="C1798" t="str">
        <f>IF(D1798="COUNTRY",VLOOKUP(E1798,[1]Codes!I:M,5,0),"")</f>
        <v>Europe</v>
      </c>
      <c r="D1798" t="s">
        <v>28</v>
      </c>
      <c r="E1798" t="s">
        <v>36</v>
      </c>
      <c r="F1798" t="str">
        <f>IF(D1798="COUNTRY",VLOOKUP(E1798,[1]Codes!I:J,2,0),IF(D1798="UNREGION",VLOOKUP(E1798,[1]Codes!AL:AM,2,0),IF(D1798="REGION",VLOOKUP(E1798,[1]Codes!W:X,2,0),"Error")))</f>
        <v>Portugal</v>
      </c>
      <c r="G1798" t="s">
        <v>2</v>
      </c>
      <c r="H1798">
        <v>2000</v>
      </c>
      <c r="I1798" t="s">
        <v>308</v>
      </c>
      <c r="J1798" t="s">
        <v>307</v>
      </c>
      <c r="K1798">
        <v>21.6</v>
      </c>
      <c r="L1798">
        <v>21.6</v>
      </c>
      <c r="O1798" t="s">
        <v>365</v>
      </c>
      <c r="P1798" t="s">
        <v>485</v>
      </c>
      <c r="Q1798">
        <v>2000</v>
      </c>
      <c r="R1798" s="1">
        <v>36526</v>
      </c>
      <c r="S1798" s="1">
        <v>36891</v>
      </c>
    </row>
    <row r="1799" spans="1:19" x14ac:dyDescent="0.25">
      <c r="A1799">
        <v>25613859</v>
      </c>
      <c r="B1799" t="s">
        <v>309</v>
      </c>
      <c r="C1799" t="str">
        <f>IF(D1799="COUNTRY",VLOOKUP(E1799,[1]Codes!I:M,5,0),"")</f>
        <v>Europe</v>
      </c>
      <c r="D1799" t="s">
        <v>28</v>
      </c>
      <c r="E1799" t="s">
        <v>36</v>
      </c>
      <c r="F1799" t="str">
        <f>IF(D1799="COUNTRY",VLOOKUP(E1799,[1]Codes!I:J,2,0),IF(D1799="UNREGION",VLOOKUP(E1799,[1]Codes!AL:AM,2,0),IF(D1799="REGION",VLOOKUP(E1799,[1]Codes!W:X,2,0),"Error")))</f>
        <v>Portugal</v>
      </c>
      <c r="G1799" t="s">
        <v>2</v>
      </c>
      <c r="H1799">
        <v>2016</v>
      </c>
      <c r="I1799" t="s">
        <v>308</v>
      </c>
      <c r="J1799" t="s">
        <v>307</v>
      </c>
      <c r="K1799">
        <v>7.9</v>
      </c>
      <c r="L1799">
        <v>7.9</v>
      </c>
      <c r="O1799" t="s">
        <v>367</v>
      </c>
      <c r="P1799" t="s">
        <v>485</v>
      </c>
      <c r="Q1799">
        <v>2016</v>
      </c>
      <c r="R1799" s="1">
        <v>42370</v>
      </c>
      <c r="S1799" s="1">
        <v>42735</v>
      </c>
    </row>
    <row r="1800" spans="1:19" x14ac:dyDescent="0.25">
      <c r="A1800">
        <v>25613860</v>
      </c>
      <c r="B1800" t="s">
        <v>309</v>
      </c>
      <c r="C1800" t="str">
        <f>IF(D1800="COUNTRY",VLOOKUP(E1800,[1]Codes!I:M,5,0),"")</f>
        <v>Europe</v>
      </c>
      <c r="D1800" t="s">
        <v>28</v>
      </c>
      <c r="E1800" t="s">
        <v>36</v>
      </c>
      <c r="F1800" t="str">
        <f>IF(D1800="COUNTRY",VLOOKUP(E1800,[1]Codes!I:J,2,0),IF(D1800="UNREGION",VLOOKUP(E1800,[1]Codes!AL:AM,2,0),IF(D1800="REGION",VLOOKUP(E1800,[1]Codes!W:X,2,0),"Error")))</f>
        <v>Portugal</v>
      </c>
      <c r="G1800" t="s">
        <v>2</v>
      </c>
      <c r="H1800">
        <v>2006</v>
      </c>
      <c r="I1800" t="s">
        <v>308</v>
      </c>
      <c r="J1800" t="s">
        <v>307</v>
      </c>
      <c r="K1800">
        <v>17</v>
      </c>
      <c r="L1800">
        <v>17</v>
      </c>
      <c r="O1800" t="s">
        <v>365</v>
      </c>
      <c r="P1800" t="s">
        <v>485</v>
      </c>
      <c r="Q1800">
        <v>2006</v>
      </c>
      <c r="R1800" s="1">
        <v>38718</v>
      </c>
      <c r="S1800" s="1">
        <v>39082</v>
      </c>
    </row>
    <row r="1801" spans="1:19" x14ac:dyDescent="0.25">
      <c r="A1801">
        <v>25613861</v>
      </c>
      <c r="B1801" t="s">
        <v>309</v>
      </c>
      <c r="C1801" t="str">
        <f>IF(D1801="COUNTRY",VLOOKUP(E1801,[1]Codes!I:M,5,0),"")</f>
        <v>Europe</v>
      </c>
      <c r="D1801" t="s">
        <v>28</v>
      </c>
      <c r="E1801" t="s">
        <v>36</v>
      </c>
      <c r="F1801" t="str">
        <f>IF(D1801="COUNTRY",VLOOKUP(E1801,[1]Codes!I:J,2,0),IF(D1801="UNREGION",VLOOKUP(E1801,[1]Codes!AL:AM,2,0),IF(D1801="REGION",VLOOKUP(E1801,[1]Codes!W:X,2,0),"Error")))</f>
        <v>Portugal</v>
      </c>
      <c r="G1801" t="s">
        <v>2</v>
      </c>
      <c r="H1801">
        <v>2005</v>
      </c>
      <c r="I1801" t="s">
        <v>308</v>
      </c>
      <c r="J1801" t="s">
        <v>307</v>
      </c>
      <c r="K1801">
        <v>18.899999999999999</v>
      </c>
      <c r="L1801">
        <v>18.899999999999999</v>
      </c>
      <c r="O1801" t="s">
        <v>365</v>
      </c>
      <c r="P1801" t="s">
        <v>485</v>
      </c>
      <c r="Q1801">
        <v>2005</v>
      </c>
      <c r="R1801" s="1">
        <v>38353</v>
      </c>
      <c r="S1801" s="1">
        <v>38717</v>
      </c>
    </row>
    <row r="1802" spans="1:19" x14ac:dyDescent="0.25">
      <c r="A1802">
        <v>25613862</v>
      </c>
      <c r="B1802" t="s">
        <v>309</v>
      </c>
      <c r="C1802" t="str">
        <f>IF(D1802="COUNTRY",VLOOKUP(E1802,[1]Codes!I:M,5,0),"")</f>
        <v>Europe</v>
      </c>
      <c r="D1802" t="s">
        <v>28</v>
      </c>
      <c r="E1802" t="s">
        <v>36</v>
      </c>
      <c r="F1802" t="str">
        <f>IF(D1802="COUNTRY",VLOOKUP(E1802,[1]Codes!I:J,2,0),IF(D1802="UNREGION",VLOOKUP(E1802,[1]Codes!AL:AM,2,0),IF(D1802="REGION",VLOOKUP(E1802,[1]Codes!W:X,2,0),"Error")))</f>
        <v>Portugal</v>
      </c>
      <c r="G1802" t="s">
        <v>2</v>
      </c>
      <c r="H1802">
        <v>2009</v>
      </c>
      <c r="I1802" t="s">
        <v>308</v>
      </c>
      <c r="J1802" t="s">
        <v>307</v>
      </c>
      <c r="K1802">
        <v>15.2</v>
      </c>
      <c r="L1802">
        <v>15.2</v>
      </c>
      <c r="O1802" t="s">
        <v>365</v>
      </c>
      <c r="P1802" t="s">
        <v>485</v>
      </c>
      <c r="Q1802">
        <v>2009</v>
      </c>
      <c r="R1802" s="1">
        <v>39814</v>
      </c>
      <c r="S1802" s="1">
        <v>40178</v>
      </c>
    </row>
    <row r="1803" spans="1:19" x14ac:dyDescent="0.25">
      <c r="A1803">
        <v>25613863</v>
      </c>
      <c r="B1803" t="s">
        <v>309</v>
      </c>
      <c r="C1803" t="str">
        <f>IF(D1803="COUNTRY",VLOOKUP(E1803,[1]Codes!I:M,5,0),"")</f>
        <v>Europe</v>
      </c>
      <c r="D1803" t="s">
        <v>28</v>
      </c>
      <c r="E1803" t="s">
        <v>36</v>
      </c>
      <c r="F1803" t="str">
        <f>IF(D1803="COUNTRY",VLOOKUP(E1803,[1]Codes!I:J,2,0),IF(D1803="UNREGION",VLOOKUP(E1803,[1]Codes!AL:AM,2,0),IF(D1803="REGION",VLOOKUP(E1803,[1]Codes!W:X,2,0),"Error")))</f>
        <v>Portugal</v>
      </c>
      <c r="G1803" t="s">
        <v>2</v>
      </c>
      <c r="H1803">
        <v>2011</v>
      </c>
      <c r="I1803" t="s">
        <v>308</v>
      </c>
      <c r="J1803" t="s">
        <v>307</v>
      </c>
      <c r="K1803">
        <v>13.1</v>
      </c>
      <c r="L1803">
        <v>13.1</v>
      </c>
      <c r="O1803" t="s">
        <v>365</v>
      </c>
      <c r="P1803" t="s">
        <v>485</v>
      </c>
      <c r="Q1803">
        <v>2011</v>
      </c>
      <c r="R1803" s="1">
        <v>40544</v>
      </c>
      <c r="S1803" s="1">
        <v>40908</v>
      </c>
    </row>
    <row r="1804" spans="1:19" x14ac:dyDescent="0.25">
      <c r="A1804">
        <v>25613864</v>
      </c>
      <c r="B1804" t="s">
        <v>309</v>
      </c>
      <c r="C1804" t="str">
        <f>IF(D1804="COUNTRY",VLOOKUP(E1804,[1]Codes!I:M,5,0),"")</f>
        <v>Europe</v>
      </c>
      <c r="D1804" t="s">
        <v>28</v>
      </c>
      <c r="E1804" t="s">
        <v>36</v>
      </c>
      <c r="F1804" t="str">
        <f>IF(D1804="COUNTRY",VLOOKUP(E1804,[1]Codes!I:J,2,0),IF(D1804="UNREGION",VLOOKUP(E1804,[1]Codes!AL:AM,2,0),IF(D1804="REGION",VLOOKUP(E1804,[1]Codes!W:X,2,0),"Error")))</f>
        <v>Portugal</v>
      </c>
      <c r="G1804" t="s">
        <v>2</v>
      </c>
      <c r="H1804">
        <v>2017</v>
      </c>
      <c r="I1804" t="s">
        <v>308</v>
      </c>
      <c r="J1804" t="s">
        <v>307</v>
      </c>
      <c r="K1804">
        <v>8</v>
      </c>
      <c r="L1804">
        <v>8</v>
      </c>
      <c r="O1804" t="s">
        <v>331</v>
      </c>
      <c r="P1804" t="s">
        <v>485</v>
      </c>
      <c r="Q1804">
        <v>2017</v>
      </c>
      <c r="R1804" s="1">
        <v>42736</v>
      </c>
      <c r="S1804" s="1">
        <v>43100</v>
      </c>
    </row>
    <row r="1805" spans="1:19" x14ac:dyDescent="0.25">
      <c r="A1805">
        <v>25613865</v>
      </c>
      <c r="B1805" t="s">
        <v>309</v>
      </c>
      <c r="C1805" t="str">
        <f>IF(D1805="COUNTRY",VLOOKUP(E1805,[1]Codes!I:M,5,0),"")</f>
        <v>Europe</v>
      </c>
      <c r="D1805" t="s">
        <v>28</v>
      </c>
      <c r="E1805" t="s">
        <v>36</v>
      </c>
      <c r="F1805" t="str">
        <f>IF(D1805="COUNTRY",VLOOKUP(E1805,[1]Codes!I:J,2,0),IF(D1805="UNREGION",VLOOKUP(E1805,[1]Codes!AL:AM,2,0),IF(D1805="REGION",VLOOKUP(E1805,[1]Codes!W:X,2,0),"Error")))</f>
        <v>Portugal</v>
      </c>
      <c r="G1805" t="s">
        <v>2</v>
      </c>
      <c r="H1805">
        <v>2013</v>
      </c>
      <c r="I1805" t="s">
        <v>308</v>
      </c>
      <c r="J1805" t="s">
        <v>307</v>
      </c>
      <c r="K1805">
        <v>10.4</v>
      </c>
      <c r="L1805">
        <v>10.4</v>
      </c>
      <c r="O1805" t="s">
        <v>438</v>
      </c>
      <c r="P1805" t="s">
        <v>485</v>
      </c>
      <c r="Q1805">
        <v>2013</v>
      </c>
      <c r="R1805" s="1">
        <v>41275</v>
      </c>
      <c r="S1805" s="1">
        <v>41639</v>
      </c>
    </row>
    <row r="1806" spans="1:19" x14ac:dyDescent="0.25">
      <c r="A1806">
        <v>25613866</v>
      </c>
      <c r="B1806" t="s">
        <v>309</v>
      </c>
      <c r="C1806" t="str">
        <f>IF(D1806="COUNTRY",VLOOKUP(E1806,[1]Codes!I:M,5,0),"")</f>
        <v>Europe</v>
      </c>
      <c r="D1806" t="s">
        <v>28</v>
      </c>
      <c r="E1806" t="s">
        <v>36</v>
      </c>
      <c r="F1806" t="str">
        <f>IF(D1806="COUNTRY",VLOOKUP(E1806,[1]Codes!I:J,2,0),IF(D1806="UNREGION",VLOOKUP(E1806,[1]Codes!AL:AM,2,0),IF(D1806="REGION",VLOOKUP(E1806,[1]Codes!W:X,2,0),"Error")))</f>
        <v>Portugal</v>
      </c>
      <c r="G1806" t="s">
        <v>2</v>
      </c>
      <c r="H1806">
        <v>2018</v>
      </c>
      <c r="I1806" t="s">
        <v>308</v>
      </c>
      <c r="J1806" t="s">
        <v>307</v>
      </c>
      <c r="K1806">
        <v>7.3</v>
      </c>
      <c r="L1806">
        <v>7.3</v>
      </c>
      <c r="O1806" t="s">
        <v>363</v>
      </c>
      <c r="P1806" t="s">
        <v>485</v>
      </c>
      <c r="Q1806">
        <v>2018</v>
      </c>
      <c r="R1806" s="1">
        <v>43101</v>
      </c>
      <c r="S1806" s="1">
        <v>43465</v>
      </c>
    </row>
    <row r="1807" spans="1:19" x14ac:dyDescent="0.25">
      <c r="A1807">
        <v>25613867</v>
      </c>
      <c r="B1807" t="s">
        <v>309</v>
      </c>
      <c r="C1807" t="str">
        <f>IF(D1807="COUNTRY",VLOOKUP(E1807,[1]Codes!I:M,5,0),"")</f>
        <v>Europe</v>
      </c>
      <c r="D1807" t="s">
        <v>28</v>
      </c>
      <c r="E1807" t="s">
        <v>36</v>
      </c>
      <c r="F1807" t="str">
        <f>IF(D1807="COUNTRY",VLOOKUP(E1807,[1]Codes!I:J,2,0),IF(D1807="UNREGION",VLOOKUP(E1807,[1]Codes!AL:AM,2,0),IF(D1807="REGION",VLOOKUP(E1807,[1]Codes!W:X,2,0),"Error")))</f>
        <v>Portugal</v>
      </c>
      <c r="G1807" t="s">
        <v>2</v>
      </c>
      <c r="H1807">
        <v>2010</v>
      </c>
      <c r="I1807" t="s">
        <v>308</v>
      </c>
      <c r="J1807" t="s">
        <v>307</v>
      </c>
      <c r="K1807">
        <v>14.3</v>
      </c>
      <c r="L1807">
        <v>14.3</v>
      </c>
      <c r="O1807" t="s">
        <v>365</v>
      </c>
      <c r="P1807" t="s">
        <v>485</v>
      </c>
      <c r="Q1807">
        <v>2010</v>
      </c>
      <c r="R1807" s="1">
        <v>40179</v>
      </c>
      <c r="S1807" s="1">
        <v>40543</v>
      </c>
    </row>
    <row r="1808" spans="1:19" x14ac:dyDescent="0.25">
      <c r="A1808">
        <v>25613868</v>
      </c>
      <c r="B1808" t="s">
        <v>309</v>
      </c>
      <c r="C1808" t="str">
        <f>IF(D1808="COUNTRY",VLOOKUP(E1808,[1]Codes!I:M,5,0),"")</f>
        <v>Europe</v>
      </c>
      <c r="D1808" t="s">
        <v>28</v>
      </c>
      <c r="E1808" t="s">
        <v>36</v>
      </c>
      <c r="F1808" t="str">
        <f>IF(D1808="COUNTRY",VLOOKUP(E1808,[1]Codes!I:J,2,0),IF(D1808="UNREGION",VLOOKUP(E1808,[1]Codes!AL:AM,2,0),IF(D1808="REGION",VLOOKUP(E1808,[1]Codes!W:X,2,0),"Error")))</f>
        <v>Portugal</v>
      </c>
      <c r="G1808" t="s">
        <v>2</v>
      </c>
      <c r="H1808">
        <v>2003</v>
      </c>
      <c r="I1808" t="s">
        <v>308</v>
      </c>
      <c r="J1808" t="s">
        <v>307</v>
      </c>
      <c r="K1808">
        <v>19.899999999999999</v>
      </c>
      <c r="L1808">
        <v>19.899999999999999</v>
      </c>
      <c r="O1808" t="s">
        <v>365</v>
      </c>
      <c r="P1808" t="s">
        <v>485</v>
      </c>
      <c r="Q1808">
        <v>2003</v>
      </c>
      <c r="R1808" s="1">
        <v>37622</v>
      </c>
      <c r="S1808" s="1">
        <v>37986</v>
      </c>
    </row>
    <row r="1809" spans="1:19" x14ac:dyDescent="0.25">
      <c r="A1809">
        <v>25613869</v>
      </c>
      <c r="B1809" t="s">
        <v>309</v>
      </c>
      <c r="C1809" t="str">
        <f>IF(D1809="COUNTRY",VLOOKUP(E1809,[1]Codes!I:M,5,0),"")</f>
        <v>Europe</v>
      </c>
      <c r="D1809" t="s">
        <v>28</v>
      </c>
      <c r="E1809" t="s">
        <v>36</v>
      </c>
      <c r="F1809" t="str">
        <f>IF(D1809="COUNTRY",VLOOKUP(E1809,[1]Codes!I:J,2,0),IF(D1809="UNREGION",VLOOKUP(E1809,[1]Codes!AL:AM,2,0),IF(D1809="REGION",VLOOKUP(E1809,[1]Codes!W:X,2,0),"Error")))</f>
        <v>Portugal</v>
      </c>
      <c r="G1809" t="s">
        <v>2</v>
      </c>
      <c r="H1809">
        <v>2012</v>
      </c>
      <c r="I1809" t="s">
        <v>308</v>
      </c>
      <c r="J1809" t="s">
        <v>307</v>
      </c>
      <c r="K1809">
        <v>11.9</v>
      </c>
      <c r="L1809">
        <v>11.9</v>
      </c>
      <c r="O1809" t="s">
        <v>365</v>
      </c>
      <c r="P1809" t="s">
        <v>485</v>
      </c>
      <c r="Q1809">
        <v>2012</v>
      </c>
      <c r="R1809" s="1">
        <v>40909</v>
      </c>
      <c r="S1809" s="1">
        <v>41274</v>
      </c>
    </row>
    <row r="1810" spans="1:19" x14ac:dyDescent="0.25">
      <c r="A1810">
        <v>25613870</v>
      </c>
      <c r="B1810" t="s">
        <v>309</v>
      </c>
      <c r="C1810" t="str">
        <f>IF(D1810="COUNTRY",VLOOKUP(E1810,[1]Codes!I:M,5,0),"")</f>
        <v>Europe</v>
      </c>
      <c r="D1810" t="s">
        <v>28</v>
      </c>
      <c r="E1810" t="s">
        <v>36</v>
      </c>
      <c r="F1810" t="str">
        <f>IF(D1810="COUNTRY",VLOOKUP(E1810,[1]Codes!I:J,2,0),IF(D1810="UNREGION",VLOOKUP(E1810,[1]Codes!AL:AM,2,0),IF(D1810="REGION",VLOOKUP(E1810,[1]Codes!W:X,2,0),"Error")))</f>
        <v>Portugal</v>
      </c>
      <c r="G1810" t="s">
        <v>2</v>
      </c>
      <c r="H1810">
        <v>2007</v>
      </c>
      <c r="I1810" t="s">
        <v>308</v>
      </c>
      <c r="J1810" t="s">
        <v>307</v>
      </c>
      <c r="K1810">
        <v>16.8</v>
      </c>
      <c r="L1810">
        <v>16.8</v>
      </c>
      <c r="O1810" t="s">
        <v>365</v>
      </c>
      <c r="P1810" t="s">
        <v>485</v>
      </c>
      <c r="Q1810">
        <v>2007</v>
      </c>
      <c r="R1810" s="1">
        <v>39083</v>
      </c>
      <c r="S1810" s="1">
        <v>39447</v>
      </c>
    </row>
    <row r="1811" spans="1:19" x14ac:dyDescent="0.25">
      <c r="A1811">
        <v>25613871</v>
      </c>
      <c r="B1811" t="s">
        <v>309</v>
      </c>
      <c r="C1811" t="str">
        <f>IF(D1811="COUNTRY",VLOOKUP(E1811,[1]Codes!I:M,5,0),"")</f>
        <v>Americas</v>
      </c>
      <c r="D1811" t="s">
        <v>28</v>
      </c>
      <c r="E1811" t="s">
        <v>34</v>
      </c>
      <c r="F1811" t="str">
        <f>IF(D1811="COUNTRY",VLOOKUP(E1811,[1]Codes!I:J,2,0),IF(D1811="UNREGION",VLOOKUP(E1811,[1]Codes!AL:AM,2,0),IF(D1811="REGION",VLOOKUP(E1811,[1]Codes!W:X,2,0),"Error")))</f>
        <v>Paraguay</v>
      </c>
      <c r="G1811" t="s">
        <v>2</v>
      </c>
      <c r="H1811">
        <v>2002</v>
      </c>
      <c r="I1811" t="s">
        <v>308</v>
      </c>
      <c r="J1811" t="s">
        <v>307</v>
      </c>
      <c r="K1811">
        <v>65</v>
      </c>
      <c r="L1811">
        <v>65</v>
      </c>
      <c r="O1811" t="s">
        <v>492</v>
      </c>
      <c r="P1811" t="s">
        <v>485</v>
      </c>
      <c r="Q1811">
        <v>2002</v>
      </c>
      <c r="R1811" s="1">
        <v>37257</v>
      </c>
      <c r="S1811" s="1">
        <v>37621</v>
      </c>
    </row>
    <row r="1812" spans="1:19" x14ac:dyDescent="0.25">
      <c r="A1812">
        <v>25613872</v>
      </c>
      <c r="B1812" t="s">
        <v>309</v>
      </c>
      <c r="C1812" t="str">
        <f>IF(D1812="COUNTRY",VLOOKUP(E1812,[1]Codes!I:M,5,0),"")</f>
        <v>Americas</v>
      </c>
      <c r="D1812" t="s">
        <v>28</v>
      </c>
      <c r="E1812" t="s">
        <v>34</v>
      </c>
      <c r="F1812" t="str">
        <f>IF(D1812="COUNTRY",VLOOKUP(E1812,[1]Codes!I:J,2,0),IF(D1812="UNREGION",VLOOKUP(E1812,[1]Codes!AL:AM,2,0),IF(D1812="REGION",VLOOKUP(E1812,[1]Codes!W:X,2,0),"Error")))</f>
        <v>Paraguay</v>
      </c>
      <c r="G1812" t="s">
        <v>2</v>
      </c>
      <c r="H1812">
        <v>2007</v>
      </c>
      <c r="I1812" t="s">
        <v>308</v>
      </c>
      <c r="J1812" t="s">
        <v>307</v>
      </c>
      <c r="K1812">
        <v>63</v>
      </c>
      <c r="L1812">
        <v>63</v>
      </c>
      <c r="O1812" t="s">
        <v>493</v>
      </c>
      <c r="P1812" t="s">
        <v>485</v>
      </c>
      <c r="Q1812">
        <v>2007</v>
      </c>
      <c r="R1812" s="1">
        <v>39083</v>
      </c>
      <c r="S1812" s="1">
        <v>39447</v>
      </c>
    </row>
    <row r="1813" spans="1:19" x14ac:dyDescent="0.25">
      <c r="A1813">
        <v>25613873</v>
      </c>
      <c r="B1813" t="s">
        <v>309</v>
      </c>
      <c r="C1813" t="str">
        <f>IF(D1813="COUNTRY",VLOOKUP(E1813,[1]Codes!I:M,5,0),"")</f>
        <v>Americas</v>
      </c>
      <c r="D1813" t="s">
        <v>28</v>
      </c>
      <c r="E1813" t="s">
        <v>34</v>
      </c>
      <c r="F1813" t="str">
        <f>IF(D1813="COUNTRY",VLOOKUP(E1813,[1]Codes!I:J,2,0),IF(D1813="UNREGION",VLOOKUP(E1813,[1]Codes!AL:AM,2,0),IF(D1813="REGION",VLOOKUP(E1813,[1]Codes!W:X,2,0),"Error")))</f>
        <v>Paraguay</v>
      </c>
      <c r="G1813" t="s">
        <v>2</v>
      </c>
      <c r="H1813">
        <v>2001</v>
      </c>
      <c r="I1813" t="s">
        <v>308</v>
      </c>
      <c r="J1813" t="s">
        <v>307</v>
      </c>
      <c r="K1813">
        <v>64</v>
      </c>
      <c r="L1813">
        <v>64</v>
      </c>
      <c r="O1813" t="s">
        <v>492</v>
      </c>
      <c r="P1813" t="s">
        <v>485</v>
      </c>
      <c r="Q1813">
        <v>2001</v>
      </c>
      <c r="R1813" s="1">
        <v>36892</v>
      </c>
      <c r="S1813" s="1">
        <v>37256</v>
      </c>
    </row>
    <row r="1814" spans="1:19" x14ac:dyDescent="0.25">
      <c r="A1814">
        <v>25613874</v>
      </c>
      <c r="B1814" t="s">
        <v>309</v>
      </c>
      <c r="C1814" t="str">
        <f>IF(D1814="COUNTRY",VLOOKUP(E1814,[1]Codes!I:M,5,0),"")</f>
        <v>Americas</v>
      </c>
      <c r="D1814" t="s">
        <v>28</v>
      </c>
      <c r="E1814" t="s">
        <v>34</v>
      </c>
      <c r="F1814" t="str">
        <f>IF(D1814="COUNTRY",VLOOKUP(E1814,[1]Codes!I:J,2,0),IF(D1814="UNREGION",VLOOKUP(E1814,[1]Codes!AL:AM,2,0),IF(D1814="REGION",VLOOKUP(E1814,[1]Codes!W:X,2,0),"Error")))</f>
        <v>Paraguay</v>
      </c>
      <c r="G1814" t="s">
        <v>2</v>
      </c>
      <c r="H1814">
        <v>2008</v>
      </c>
      <c r="I1814" t="s">
        <v>308</v>
      </c>
      <c r="J1814" t="s">
        <v>307</v>
      </c>
      <c r="K1814">
        <v>61.8</v>
      </c>
      <c r="L1814">
        <v>61.8</v>
      </c>
      <c r="O1814" t="s">
        <v>367</v>
      </c>
      <c r="P1814" t="s">
        <v>485</v>
      </c>
      <c r="Q1814">
        <v>2008</v>
      </c>
      <c r="R1814" s="1">
        <v>39448</v>
      </c>
      <c r="S1814" s="1">
        <v>39813</v>
      </c>
    </row>
    <row r="1815" spans="1:19" x14ac:dyDescent="0.25">
      <c r="A1815">
        <v>25613875</v>
      </c>
      <c r="B1815" t="s">
        <v>309</v>
      </c>
      <c r="C1815" t="str">
        <f>IF(D1815="COUNTRY",VLOOKUP(E1815,[1]Codes!I:M,5,0),"")</f>
        <v>Americas</v>
      </c>
      <c r="D1815" t="s">
        <v>28</v>
      </c>
      <c r="E1815" t="s">
        <v>34</v>
      </c>
      <c r="F1815" t="str">
        <f>IF(D1815="COUNTRY",VLOOKUP(E1815,[1]Codes!I:J,2,0),IF(D1815="UNREGION",VLOOKUP(E1815,[1]Codes!AL:AM,2,0),IF(D1815="REGION",VLOOKUP(E1815,[1]Codes!W:X,2,0),"Error")))</f>
        <v>Paraguay</v>
      </c>
      <c r="G1815" t="s">
        <v>2</v>
      </c>
      <c r="H1815">
        <v>2006</v>
      </c>
      <c r="I1815" t="s">
        <v>308</v>
      </c>
      <c r="J1815" t="s">
        <v>307</v>
      </c>
      <c r="K1815">
        <v>61.7</v>
      </c>
      <c r="L1815">
        <v>61.7</v>
      </c>
      <c r="O1815" t="s">
        <v>367</v>
      </c>
      <c r="P1815" t="s">
        <v>485</v>
      </c>
      <c r="Q1815">
        <v>2006</v>
      </c>
      <c r="R1815" s="1">
        <v>38718</v>
      </c>
      <c r="S1815" s="1">
        <v>39082</v>
      </c>
    </row>
    <row r="1816" spans="1:19" x14ac:dyDescent="0.25">
      <c r="A1816">
        <v>25613876</v>
      </c>
      <c r="B1816" t="s">
        <v>309</v>
      </c>
      <c r="C1816" t="str">
        <f>IF(D1816="COUNTRY",VLOOKUP(E1816,[1]Codes!I:M,5,0),"")</f>
        <v>Americas</v>
      </c>
      <c r="D1816" t="s">
        <v>28</v>
      </c>
      <c r="E1816" t="s">
        <v>34</v>
      </c>
      <c r="F1816" t="str">
        <f>IF(D1816="COUNTRY",VLOOKUP(E1816,[1]Codes!I:J,2,0),IF(D1816="UNREGION",VLOOKUP(E1816,[1]Codes!AL:AM,2,0),IF(D1816="REGION",VLOOKUP(E1816,[1]Codes!W:X,2,0),"Error")))</f>
        <v>Paraguay</v>
      </c>
      <c r="G1816" t="s">
        <v>2</v>
      </c>
      <c r="H1816">
        <v>2015</v>
      </c>
      <c r="I1816" t="s">
        <v>308</v>
      </c>
      <c r="J1816" t="s">
        <v>307</v>
      </c>
      <c r="K1816">
        <v>72</v>
      </c>
      <c r="L1816">
        <v>72</v>
      </c>
      <c r="O1816" t="s">
        <v>491</v>
      </c>
      <c r="P1816" t="s">
        <v>485</v>
      </c>
      <c r="Q1816">
        <v>2015</v>
      </c>
      <c r="R1816" s="1">
        <v>42005</v>
      </c>
      <c r="S1816" s="1">
        <v>42369</v>
      </c>
    </row>
    <row r="1817" spans="1:19" x14ac:dyDescent="0.25">
      <c r="A1817">
        <v>25613877</v>
      </c>
      <c r="B1817" t="s">
        <v>309</v>
      </c>
      <c r="C1817" t="str">
        <f>IF(D1817="COUNTRY",VLOOKUP(E1817,[1]Codes!I:M,5,0),"")</f>
        <v>Eastern Mediterranean</v>
      </c>
      <c r="D1817" t="s">
        <v>28</v>
      </c>
      <c r="E1817" t="s">
        <v>127</v>
      </c>
      <c r="F1817" t="str">
        <f>IF(D1817="COUNTRY",VLOOKUP(E1817,[1]Codes!I:J,2,0),IF(D1817="UNREGION",VLOOKUP(E1817,[1]Codes!AL:AM,2,0),IF(D1817="REGION",VLOOKUP(E1817,[1]Codes!W:X,2,0),"Error")))</f>
        <v>occupied Palestinian territory, including east Jerusalem</v>
      </c>
      <c r="G1817" t="s">
        <v>2</v>
      </c>
      <c r="H1817">
        <v>2005</v>
      </c>
      <c r="I1817" t="s">
        <v>308</v>
      </c>
      <c r="J1817" t="s">
        <v>307</v>
      </c>
      <c r="K1817">
        <v>49</v>
      </c>
      <c r="L1817">
        <v>49</v>
      </c>
      <c r="O1817" t="s">
        <v>487</v>
      </c>
      <c r="P1817" t="s">
        <v>485</v>
      </c>
      <c r="Q1817">
        <v>2005</v>
      </c>
      <c r="R1817" s="1">
        <v>38353</v>
      </c>
      <c r="S1817" s="1">
        <v>38717</v>
      </c>
    </row>
    <row r="1818" spans="1:19" x14ac:dyDescent="0.25">
      <c r="A1818">
        <v>25613878</v>
      </c>
      <c r="B1818" t="s">
        <v>309</v>
      </c>
      <c r="C1818" t="str">
        <f>IF(D1818="COUNTRY",VLOOKUP(E1818,[1]Codes!I:M,5,0),"")</f>
        <v>Eastern Mediterranean</v>
      </c>
      <c r="D1818" t="s">
        <v>28</v>
      </c>
      <c r="E1818" t="s">
        <v>127</v>
      </c>
      <c r="F1818" t="str">
        <f>IF(D1818="COUNTRY",VLOOKUP(E1818,[1]Codes!I:J,2,0),IF(D1818="UNREGION",VLOOKUP(E1818,[1]Codes!AL:AM,2,0),IF(D1818="REGION",VLOOKUP(E1818,[1]Codes!W:X,2,0),"Error")))</f>
        <v>occupied Palestinian territory, including east Jerusalem</v>
      </c>
      <c r="G1818" t="s">
        <v>2</v>
      </c>
      <c r="H1818">
        <v>2009</v>
      </c>
      <c r="I1818" t="s">
        <v>308</v>
      </c>
      <c r="J1818" t="s">
        <v>307</v>
      </c>
      <c r="K1818">
        <v>42.9</v>
      </c>
      <c r="L1818">
        <v>42.9</v>
      </c>
      <c r="O1818" t="s">
        <v>490</v>
      </c>
      <c r="P1818" t="s">
        <v>485</v>
      </c>
      <c r="Q1818">
        <v>2009</v>
      </c>
      <c r="R1818" s="1">
        <v>39814</v>
      </c>
      <c r="S1818" s="1">
        <v>40178</v>
      </c>
    </row>
    <row r="1819" spans="1:19" x14ac:dyDescent="0.25">
      <c r="A1819">
        <v>25613879</v>
      </c>
      <c r="B1819" t="s">
        <v>309</v>
      </c>
      <c r="C1819" t="str">
        <f>IF(D1819="COUNTRY",VLOOKUP(E1819,[1]Codes!I:M,5,0),"")</f>
        <v>Eastern Mediterranean</v>
      </c>
      <c r="D1819" t="s">
        <v>28</v>
      </c>
      <c r="E1819" t="s">
        <v>127</v>
      </c>
      <c r="F1819" t="str">
        <f>IF(D1819="COUNTRY",VLOOKUP(E1819,[1]Codes!I:J,2,0),IF(D1819="UNREGION",VLOOKUP(E1819,[1]Codes!AL:AM,2,0),IF(D1819="REGION",VLOOKUP(E1819,[1]Codes!W:X,2,0),"Error")))</f>
        <v>occupied Palestinian territory, including east Jerusalem</v>
      </c>
      <c r="G1819" t="s">
        <v>2</v>
      </c>
      <c r="H1819">
        <v>2010</v>
      </c>
      <c r="I1819" t="s">
        <v>308</v>
      </c>
      <c r="J1819" t="s">
        <v>307</v>
      </c>
      <c r="K1819">
        <v>38.4</v>
      </c>
      <c r="L1819">
        <v>38.4</v>
      </c>
      <c r="O1819" t="s">
        <v>490</v>
      </c>
      <c r="P1819" t="s">
        <v>485</v>
      </c>
      <c r="Q1819">
        <v>2010</v>
      </c>
      <c r="R1819" s="1">
        <v>40179</v>
      </c>
      <c r="S1819" s="1">
        <v>40543</v>
      </c>
    </row>
    <row r="1820" spans="1:19" x14ac:dyDescent="0.25">
      <c r="A1820">
        <v>25613880</v>
      </c>
      <c r="B1820" t="s">
        <v>309</v>
      </c>
      <c r="C1820" t="str">
        <f>IF(D1820="COUNTRY",VLOOKUP(E1820,[1]Codes!I:M,5,0),"")</f>
        <v>Eastern Mediterranean</v>
      </c>
      <c r="D1820" t="s">
        <v>28</v>
      </c>
      <c r="E1820" t="s">
        <v>127</v>
      </c>
      <c r="F1820" t="str">
        <f>IF(D1820="COUNTRY",VLOOKUP(E1820,[1]Codes!I:J,2,0),IF(D1820="UNREGION",VLOOKUP(E1820,[1]Codes!AL:AM,2,0),IF(D1820="REGION",VLOOKUP(E1820,[1]Codes!W:X,2,0),"Error")))</f>
        <v>occupied Palestinian territory, including east Jerusalem</v>
      </c>
      <c r="G1820" t="s">
        <v>2</v>
      </c>
      <c r="H1820">
        <v>2018</v>
      </c>
      <c r="I1820" t="s">
        <v>308</v>
      </c>
      <c r="J1820" t="s">
        <v>307</v>
      </c>
      <c r="K1820">
        <v>43</v>
      </c>
      <c r="L1820">
        <v>43</v>
      </c>
      <c r="O1820" t="s">
        <v>489</v>
      </c>
      <c r="P1820" t="s">
        <v>485</v>
      </c>
      <c r="Q1820">
        <v>2018</v>
      </c>
      <c r="R1820" s="1">
        <v>43101</v>
      </c>
      <c r="S1820" s="1">
        <v>43465</v>
      </c>
    </row>
    <row r="1821" spans="1:19" x14ac:dyDescent="0.25">
      <c r="A1821">
        <v>25613881</v>
      </c>
      <c r="B1821" t="s">
        <v>309</v>
      </c>
      <c r="C1821" t="str">
        <f>IF(D1821="COUNTRY",VLOOKUP(E1821,[1]Codes!I:M,5,0),"")</f>
        <v>Eastern Mediterranean</v>
      </c>
      <c r="D1821" t="s">
        <v>28</v>
      </c>
      <c r="E1821" t="s">
        <v>127</v>
      </c>
      <c r="F1821" t="str">
        <f>IF(D1821="COUNTRY",VLOOKUP(E1821,[1]Codes!I:J,2,0),IF(D1821="UNREGION",VLOOKUP(E1821,[1]Codes!AL:AM,2,0),IF(D1821="REGION",VLOOKUP(E1821,[1]Codes!W:X,2,0),"Error")))</f>
        <v>occupied Palestinian territory, including east Jerusalem</v>
      </c>
      <c r="G1821" t="s">
        <v>2</v>
      </c>
      <c r="H1821">
        <v>2012</v>
      </c>
      <c r="I1821" t="s">
        <v>308</v>
      </c>
      <c r="J1821" t="s">
        <v>307</v>
      </c>
      <c r="K1821">
        <v>48.4</v>
      </c>
      <c r="L1821">
        <v>48.4</v>
      </c>
      <c r="O1821" t="s">
        <v>488</v>
      </c>
      <c r="P1821" t="s">
        <v>485</v>
      </c>
      <c r="Q1821">
        <v>2012</v>
      </c>
      <c r="R1821" s="1">
        <v>40909</v>
      </c>
      <c r="S1821" s="1">
        <v>41274</v>
      </c>
    </row>
    <row r="1822" spans="1:19" x14ac:dyDescent="0.25">
      <c r="A1822">
        <v>25613882</v>
      </c>
      <c r="B1822" t="s">
        <v>309</v>
      </c>
      <c r="C1822" t="str">
        <f>IF(D1822="COUNTRY",VLOOKUP(E1822,[1]Codes!I:M,5,0),"")</f>
        <v>Eastern Mediterranean</v>
      </c>
      <c r="D1822" t="s">
        <v>28</v>
      </c>
      <c r="E1822" t="s">
        <v>127</v>
      </c>
      <c r="F1822" t="str">
        <f>IF(D1822="COUNTRY",VLOOKUP(E1822,[1]Codes!I:J,2,0),IF(D1822="UNREGION",VLOOKUP(E1822,[1]Codes!AL:AM,2,0),IF(D1822="REGION",VLOOKUP(E1822,[1]Codes!W:X,2,0),"Error")))</f>
        <v>occupied Palestinian territory, including east Jerusalem</v>
      </c>
      <c r="G1822" t="s">
        <v>2</v>
      </c>
      <c r="H1822">
        <v>2014</v>
      </c>
      <c r="I1822" t="s">
        <v>308</v>
      </c>
      <c r="J1822" t="s">
        <v>307</v>
      </c>
      <c r="K1822">
        <v>48</v>
      </c>
      <c r="L1822">
        <v>48</v>
      </c>
      <c r="O1822" t="s">
        <v>488</v>
      </c>
      <c r="P1822" t="s">
        <v>485</v>
      </c>
      <c r="Q1822">
        <v>2014</v>
      </c>
      <c r="R1822" s="1">
        <v>41640</v>
      </c>
      <c r="S1822" s="1">
        <v>42004</v>
      </c>
    </row>
    <row r="1823" spans="1:19" x14ac:dyDescent="0.25">
      <c r="A1823">
        <v>25613883</v>
      </c>
      <c r="B1823" t="s">
        <v>309</v>
      </c>
      <c r="C1823" t="str">
        <f>IF(D1823="COUNTRY",VLOOKUP(E1823,[1]Codes!I:M,5,0),"")</f>
        <v>Eastern Mediterranean</v>
      </c>
      <c r="D1823" t="s">
        <v>28</v>
      </c>
      <c r="E1823" t="s">
        <v>127</v>
      </c>
      <c r="F1823" t="str">
        <f>IF(D1823="COUNTRY",VLOOKUP(E1823,[1]Codes!I:J,2,0),IF(D1823="UNREGION",VLOOKUP(E1823,[1]Codes!AL:AM,2,0),IF(D1823="REGION",VLOOKUP(E1823,[1]Codes!W:X,2,0),"Error")))</f>
        <v>occupied Palestinian territory, including east Jerusalem</v>
      </c>
      <c r="G1823" t="s">
        <v>2</v>
      </c>
      <c r="H1823">
        <v>2006</v>
      </c>
      <c r="I1823" t="s">
        <v>308</v>
      </c>
      <c r="J1823" t="s">
        <v>307</v>
      </c>
      <c r="K1823">
        <v>59.8</v>
      </c>
      <c r="L1823">
        <v>59.8</v>
      </c>
      <c r="O1823" t="s">
        <v>487</v>
      </c>
      <c r="P1823" t="s">
        <v>485</v>
      </c>
      <c r="Q1823">
        <v>2006</v>
      </c>
      <c r="R1823" s="1">
        <v>38718</v>
      </c>
      <c r="S1823" s="1">
        <v>39082</v>
      </c>
    </row>
    <row r="1824" spans="1:19" x14ac:dyDescent="0.25">
      <c r="A1824">
        <v>25613884</v>
      </c>
      <c r="B1824" t="s">
        <v>309</v>
      </c>
      <c r="C1824" t="str">
        <f>IF(D1824="COUNTRY",VLOOKUP(E1824,[1]Codes!I:M,5,0),"")</f>
        <v>Eastern Mediterranean</v>
      </c>
      <c r="D1824" t="s">
        <v>28</v>
      </c>
      <c r="E1824" t="s">
        <v>127</v>
      </c>
      <c r="F1824" t="str">
        <f>IF(D1824="COUNTRY",VLOOKUP(E1824,[1]Codes!I:J,2,0),IF(D1824="UNREGION",VLOOKUP(E1824,[1]Codes!AL:AM,2,0),IF(D1824="REGION",VLOOKUP(E1824,[1]Codes!W:X,2,0),"Error")))</f>
        <v>occupied Palestinian territory, including east Jerusalem</v>
      </c>
      <c r="G1824" t="s">
        <v>2</v>
      </c>
      <c r="H1824">
        <v>2003</v>
      </c>
      <c r="I1824" t="s">
        <v>308</v>
      </c>
      <c r="J1824" t="s">
        <v>307</v>
      </c>
      <c r="K1824">
        <v>69.400000000000006</v>
      </c>
      <c r="L1824">
        <v>69.400000000000006</v>
      </c>
      <c r="O1824" t="s">
        <v>486</v>
      </c>
      <c r="P1824" t="s">
        <v>485</v>
      </c>
      <c r="Q1824">
        <v>2003</v>
      </c>
      <c r="R1824" s="1">
        <v>37622</v>
      </c>
      <c r="S1824" s="1">
        <v>37986</v>
      </c>
    </row>
    <row r="1825" spans="1:19" x14ac:dyDescent="0.25">
      <c r="A1825">
        <v>25613885</v>
      </c>
      <c r="B1825" t="s">
        <v>309</v>
      </c>
      <c r="C1825" t="str">
        <f>IF(D1825="COUNTRY",VLOOKUP(E1825,[1]Codes!I:M,5,0),"")</f>
        <v>Eastern Mediterranean</v>
      </c>
      <c r="D1825" t="s">
        <v>28</v>
      </c>
      <c r="E1825" t="s">
        <v>71</v>
      </c>
      <c r="F1825" t="str">
        <f>IF(D1825="COUNTRY",VLOOKUP(E1825,[1]Codes!I:J,2,0),IF(D1825="UNREGION",VLOOKUP(E1825,[1]Codes!AL:AM,2,0),IF(D1825="REGION",VLOOKUP(E1825,[1]Codes!W:X,2,0),"Error")))</f>
        <v>Qatar</v>
      </c>
      <c r="G1825" t="s">
        <v>2</v>
      </c>
      <c r="H1825">
        <v>2002</v>
      </c>
      <c r="I1825" t="s">
        <v>308</v>
      </c>
      <c r="J1825" t="s">
        <v>307</v>
      </c>
      <c r="K1825">
        <v>19.899999999999999</v>
      </c>
      <c r="L1825">
        <v>19.899999999999999</v>
      </c>
      <c r="O1825" t="s">
        <v>331</v>
      </c>
      <c r="P1825" t="s">
        <v>485</v>
      </c>
      <c r="Q1825">
        <v>2002</v>
      </c>
      <c r="R1825" s="1">
        <v>37257</v>
      </c>
      <c r="S1825" s="1">
        <v>37621</v>
      </c>
    </row>
    <row r="1826" spans="1:19" x14ac:dyDescent="0.25">
      <c r="A1826">
        <v>25613886</v>
      </c>
      <c r="B1826" t="s">
        <v>309</v>
      </c>
      <c r="C1826" t="str">
        <f>IF(D1826="COUNTRY",VLOOKUP(E1826,[1]Codes!I:M,5,0),"")</f>
        <v>Eastern Mediterranean</v>
      </c>
      <c r="D1826" t="s">
        <v>28</v>
      </c>
      <c r="E1826" t="s">
        <v>71</v>
      </c>
      <c r="F1826" t="str">
        <f>IF(D1826="COUNTRY",VLOOKUP(E1826,[1]Codes!I:J,2,0),IF(D1826="UNREGION",VLOOKUP(E1826,[1]Codes!AL:AM,2,0),IF(D1826="REGION",VLOOKUP(E1826,[1]Codes!W:X,2,0),"Error")))</f>
        <v>Qatar</v>
      </c>
      <c r="G1826" t="s">
        <v>2</v>
      </c>
      <c r="H1826">
        <v>2010</v>
      </c>
      <c r="I1826" t="s">
        <v>308</v>
      </c>
      <c r="J1826" t="s">
        <v>307</v>
      </c>
      <c r="K1826">
        <v>15.2</v>
      </c>
      <c r="L1826">
        <v>15.2</v>
      </c>
      <c r="O1826" t="s">
        <v>331</v>
      </c>
      <c r="P1826" t="s">
        <v>485</v>
      </c>
      <c r="Q1826">
        <v>2010</v>
      </c>
      <c r="R1826" s="1">
        <v>40179</v>
      </c>
      <c r="S1826" s="1">
        <v>40543</v>
      </c>
    </row>
    <row r="1827" spans="1:19" x14ac:dyDescent="0.25">
      <c r="A1827">
        <v>25613887</v>
      </c>
      <c r="B1827" t="s">
        <v>309</v>
      </c>
      <c r="C1827" t="str">
        <f>IF(D1827="COUNTRY",VLOOKUP(E1827,[1]Codes!I:M,5,0),"")</f>
        <v>Eastern Mediterranean</v>
      </c>
      <c r="D1827" t="s">
        <v>28</v>
      </c>
      <c r="E1827" t="s">
        <v>71</v>
      </c>
      <c r="F1827" t="str">
        <f>IF(D1827="COUNTRY",VLOOKUP(E1827,[1]Codes!I:J,2,0),IF(D1827="UNREGION",VLOOKUP(E1827,[1]Codes!AL:AM,2,0),IF(D1827="REGION",VLOOKUP(E1827,[1]Codes!W:X,2,0),"Error")))</f>
        <v>Qatar</v>
      </c>
      <c r="G1827" t="s">
        <v>2</v>
      </c>
      <c r="H1827">
        <v>2009</v>
      </c>
      <c r="I1827" t="s">
        <v>308</v>
      </c>
      <c r="J1827" t="s">
        <v>307</v>
      </c>
      <c r="K1827">
        <v>14.8</v>
      </c>
      <c r="L1827">
        <v>14.8</v>
      </c>
      <c r="O1827" t="s">
        <v>331</v>
      </c>
      <c r="P1827" t="s">
        <v>485</v>
      </c>
      <c r="Q1827">
        <v>2009</v>
      </c>
      <c r="R1827" s="1">
        <v>39814</v>
      </c>
      <c r="S1827" s="1">
        <v>40178</v>
      </c>
    </row>
    <row r="1828" spans="1:19" x14ac:dyDescent="0.25">
      <c r="A1828">
        <v>25613888</v>
      </c>
      <c r="B1828" t="s">
        <v>309</v>
      </c>
      <c r="C1828" t="str">
        <f>IF(D1828="COUNTRY",VLOOKUP(E1828,[1]Codes!I:M,5,0),"")</f>
        <v>Eastern Mediterranean</v>
      </c>
      <c r="D1828" t="s">
        <v>28</v>
      </c>
      <c r="E1828" t="s">
        <v>71</v>
      </c>
      <c r="F1828" t="str">
        <f>IF(D1828="COUNTRY",VLOOKUP(E1828,[1]Codes!I:J,2,0),IF(D1828="UNREGION",VLOOKUP(E1828,[1]Codes!AL:AM,2,0),IF(D1828="REGION",VLOOKUP(E1828,[1]Codes!W:X,2,0),"Error")))</f>
        <v>Qatar</v>
      </c>
      <c r="G1828" t="s">
        <v>2</v>
      </c>
      <c r="H1828">
        <v>2016</v>
      </c>
      <c r="I1828" t="s">
        <v>308</v>
      </c>
      <c r="J1828" t="s">
        <v>307</v>
      </c>
      <c r="K1828">
        <v>10.3</v>
      </c>
      <c r="L1828">
        <v>10.3</v>
      </c>
      <c r="O1828" t="s">
        <v>367</v>
      </c>
      <c r="P1828" t="s">
        <v>484</v>
      </c>
      <c r="Q1828">
        <v>2016</v>
      </c>
      <c r="R1828" s="1">
        <v>42370</v>
      </c>
      <c r="S1828" s="1">
        <v>42735</v>
      </c>
    </row>
    <row r="1829" spans="1:19" x14ac:dyDescent="0.25">
      <c r="A1829">
        <v>25613889</v>
      </c>
      <c r="B1829" t="s">
        <v>309</v>
      </c>
      <c r="C1829" t="str">
        <f>IF(D1829="COUNTRY",VLOOKUP(E1829,[1]Codes!I:M,5,0),"")</f>
        <v>Eastern Mediterranean</v>
      </c>
      <c r="D1829" t="s">
        <v>28</v>
      </c>
      <c r="E1829" t="s">
        <v>71</v>
      </c>
      <c r="F1829" t="str">
        <f>IF(D1829="COUNTRY",VLOOKUP(E1829,[1]Codes!I:J,2,0),IF(D1829="UNREGION",VLOOKUP(E1829,[1]Codes!AL:AM,2,0),IF(D1829="REGION",VLOOKUP(E1829,[1]Codes!W:X,2,0),"Error")))</f>
        <v>Qatar</v>
      </c>
      <c r="G1829" t="s">
        <v>2</v>
      </c>
      <c r="H1829">
        <v>2008</v>
      </c>
      <c r="I1829" t="s">
        <v>308</v>
      </c>
      <c r="J1829" t="s">
        <v>307</v>
      </c>
      <c r="K1829">
        <v>13.8</v>
      </c>
      <c r="L1829">
        <v>13.8</v>
      </c>
      <c r="O1829" t="s">
        <v>331</v>
      </c>
      <c r="P1829" t="s">
        <v>484</v>
      </c>
      <c r="Q1829">
        <v>2008</v>
      </c>
      <c r="R1829" s="1">
        <v>39448</v>
      </c>
      <c r="S1829" s="1">
        <v>39813</v>
      </c>
    </row>
    <row r="1830" spans="1:19" x14ac:dyDescent="0.25">
      <c r="A1830">
        <v>25613890</v>
      </c>
      <c r="B1830" t="s">
        <v>309</v>
      </c>
      <c r="C1830" t="str">
        <f>IF(D1830="COUNTRY",VLOOKUP(E1830,[1]Codes!I:M,5,0),"")</f>
        <v>Eastern Mediterranean</v>
      </c>
      <c r="D1830" t="s">
        <v>28</v>
      </c>
      <c r="E1830" t="s">
        <v>71</v>
      </c>
      <c r="F1830" t="str">
        <f>IF(D1830="COUNTRY",VLOOKUP(E1830,[1]Codes!I:J,2,0),IF(D1830="UNREGION",VLOOKUP(E1830,[1]Codes!AL:AM,2,0),IF(D1830="REGION",VLOOKUP(E1830,[1]Codes!W:X,2,0),"Error")))</f>
        <v>Qatar</v>
      </c>
      <c r="G1830" t="s">
        <v>2</v>
      </c>
      <c r="H1830">
        <v>2003</v>
      </c>
      <c r="I1830" t="s">
        <v>308</v>
      </c>
      <c r="J1830" t="s">
        <v>307</v>
      </c>
      <c r="K1830">
        <v>16.899999999999999</v>
      </c>
      <c r="L1830">
        <v>16.899999999999999</v>
      </c>
      <c r="O1830" t="s">
        <v>331</v>
      </c>
      <c r="P1830" t="s">
        <v>484</v>
      </c>
      <c r="Q1830">
        <v>2003</v>
      </c>
      <c r="R1830" s="1">
        <v>37622</v>
      </c>
      <c r="S1830" s="1">
        <v>37986</v>
      </c>
    </row>
    <row r="1831" spans="1:19" x14ac:dyDescent="0.25">
      <c r="A1831">
        <v>25613891</v>
      </c>
      <c r="B1831" t="s">
        <v>309</v>
      </c>
      <c r="C1831" t="str">
        <f>IF(D1831="COUNTRY",VLOOKUP(E1831,[1]Codes!I:M,5,0),"")</f>
        <v>Eastern Mediterranean</v>
      </c>
      <c r="D1831" t="s">
        <v>28</v>
      </c>
      <c r="E1831" t="s">
        <v>71</v>
      </c>
      <c r="F1831" t="str">
        <f>IF(D1831="COUNTRY",VLOOKUP(E1831,[1]Codes!I:J,2,0),IF(D1831="UNREGION",VLOOKUP(E1831,[1]Codes!AL:AM,2,0),IF(D1831="REGION",VLOOKUP(E1831,[1]Codes!W:X,2,0),"Error")))</f>
        <v>Qatar</v>
      </c>
      <c r="G1831" t="s">
        <v>2</v>
      </c>
      <c r="H1831">
        <v>2014</v>
      </c>
      <c r="I1831" t="s">
        <v>308</v>
      </c>
      <c r="J1831" t="s">
        <v>307</v>
      </c>
      <c r="K1831">
        <v>9.6999999999999993</v>
      </c>
      <c r="L1831">
        <v>9.6999999999999993</v>
      </c>
      <c r="O1831" t="s">
        <v>331</v>
      </c>
      <c r="P1831" t="s">
        <v>484</v>
      </c>
      <c r="Q1831">
        <v>2014</v>
      </c>
      <c r="R1831" s="1">
        <v>41640</v>
      </c>
      <c r="S1831" s="1">
        <v>42004</v>
      </c>
    </row>
    <row r="1832" spans="1:19" x14ac:dyDescent="0.25">
      <c r="A1832">
        <v>25613892</v>
      </c>
      <c r="B1832" t="s">
        <v>309</v>
      </c>
      <c r="C1832" t="str">
        <f>IF(D1832="COUNTRY",VLOOKUP(E1832,[1]Codes!I:M,5,0),"")</f>
        <v>Eastern Mediterranean</v>
      </c>
      <c r="D1832" t="s">
        <v>28</v>
      </c>
      <c r="E1832" t="s">
        <v>71</v>
      </c>
      <c r="F1832" t="str">
        <f>IF(D1832="COUNTRY",VLOOKUP(E1832,[1]Codes!I:J,2,0),IF(D1832="UNREGION",VLOOKUP(E1832,[1]Codes!AL:AM,2,0),IF(D1832="REGION",VLOOKUP(E1832,[1]Codes!W:X,2,0),"Error")))</f>
        <v>Qatar</v>
      </c>
      <c r="G1832" t="s">
        <v>2</v>
      </c>
      <c r="H1832">
        <v>2004</v>
      </c>
      <c r="I1832" t="s">
        <v>308</v>
      </c>
      <c r="J1832" t="s">
        <v>307</v>
      </c>
      <c r="K1832">
        <v>16.8</v>
      </c>
      <c r="L1832">
        <v>16.8</v>
      </c>
      <c r="O1832" t="s">
        <v>331</v>
      </c>
      <c r="P1832" t="s">
        <v>484</v>
      </c>
      <c r="Q1832">
        <v>2004</v>
      </c>
      <c r="R1832" s="1">
        <v>37987</v>
      </c>
      <c r="S1832" s="1">
        <v>38352</v>
      </c>
    </row>
    <row r="1833" spans="1:19" x14ac:dyDescent="0.25">
      <c r="A1833">
        <v>25613893</v>
      </c>
      <c r="B1833" t="s">
        <v>309</v>
      </c>
      <c r="C1833" t="str">
        <f>IF(D1833="COUNTRY",VLOOKUP(E1833,[1]Codes!I:M,5,0),"")</f>
        <v>Eastern Mediterranean</v>
      </c>
      <c r="D1833" t="s">
        <v>28</v>
      </c>
      <c r="E1833" t="s">
        <v>71</v>
      </c>
      <c r="F1833" t="str">
        <f>IF(D1833="COUNTRY",VLOOKUP(E1833,[1]Codes!I:J,2,0),IF(D1833="UNREGION",VLOOKUP(E1833,[1]Codes!AL:AM,2,0),IF(D1833="REGION",VLOOKUP(E1833,[1]Codes!W:X,2,0),"Error")))</f>
        <v>Qatar</v>
      </c>
      <c r="G1833" t="s">
        <v>2</v>
      </c>
      <c r="H1833">
        <v>2013</v>
      </c>
      <c r="I1833" t="s">
        <v>308</v>
      </c>
      <c r="J1833" t="s">
        <v>307</v>
      </c>
      <c r="K1833">
        <v>10.1</v>
      </c>
      <c r="L1833">
        <v>10.1</v>
      </c>
      <c r="O1833" t="s">
        <v>331</v>
      </c>
      <c r="P1833" t="s">
        <v>484</v>
      </c>
      <c r="Q1833">
        <v>2013</v>
      </c>
      <c r="R1833" s="1">
        <v>41275</v>
      </c>
      <c r="S1833" s="1">
        <v>41639</v>
      </c>
    </row>
    <row r="1834" spans="1:19" x14ac:dyDescent="0.25">
      <c r="A1834">
        <v>25613894</v>
      </c>
      <c r="B1834" t="s">
        <v>309</v>
      </c>
      <c r="C1834" t="str">
        <f>IF(D1834="COUNTRY",VLOOKUP(E1834,[1]Codes!I:M,5,0),"")</f>
        <v>Eastern Mediterranean</v>
      </c>
      <c r="D1834" t="s">
        <v>28</v>
      </c>
      <c r="E1834" t="s">
        <v>71</v>
      </c>
      <c r="F1834" t="str">
        <f>IF(D1834="COUNTRY",VLOOKUP(E1834,[1]Codes!I:J,2,0),IF(D1834="UNREGION",VLOOKUP(E1834,[1]Codes!AL:AM,2,0),IF(D1834="REGION",VLOOKUP(E1834,[1]Codes!W:X,2,0),"Error")))</f>
        <v>Qatar</v>
      </c>
      <c r="G1834" t="s">
        <v>2</v>
      </c>
      <c r="H1834">
        <v>2001</v>
      </c>
      <c r="I1834" t="s">
        <v>308</v>
      </c>
      <c r="J1834" t="s">
        <v>307</v>
      </c>
      <c r="K1834">
        <v>17.5</v>
      </c>
      <c r="L1834">
        <v>17.5</v>
      </c>
      <c r="O1834" t="s">
        <v>331</v>
      </c>
      <c r="P1834" t="s">
        <v>484</v>
      </c>
      <c r="Q1834">
        <v>2001</v>
      </c>
      <c r="R1834" s="1">
        <v>36892</v>
      </c>
      <c r="S1834" s="1">
        <v>37256</v>
      </c>
    </row>
    <row r="1835" spans="1:19" x14ac:dyDescent="0.25">
      <c r="A1835">
        <v>25613895</v>
      </c>
      <c r="B1835" t="s">
        <v>309</v>
      </c>
      <c r="C1835" t="str">
        <f>IF(D1835="COUNTRY",VLOOKUP(E1835,[1]Codes!I:M,5,0),"")</f>
        <v>Eastern Mediterranean</v>
      </c>
      <c r="D1835" t="s">
        <v>28</v>
      </c>
      <c r="E1835" t="s">
        <v>71</v>
      </c>
      <c r="F1835" t="str">
        <f>IF(D1835="COUNTRY",VLOOKUP(E1835,[1]Codes!I:J,2,0),IF(D1835="UNREGION",VLOOKUP(E1835,[1]Codes!AL:AM,2,0),IF(D1835="REGION",VLOOKUP(E1835,[1]Codes!W:X,2,0),"Error")))</f>
        <v>Qatar</v>
      </c>
      <c r="G1835" t="s">
        <v>2</v>
      </c>
      <c r="H1835">
        <v>2007</v>
      </c>
      <c r="I1835" t="s">
        <v>308</v>
      </c>
      <c r="J1835" t="s">
        <v>307</v>
      </c>
      <c r="K1835">
        <v>15.9</v>
      </c>
      <c r="L1835">
        <v>15.9</v>
      </c>
      <c r="O1835" t="s">
        <v>340</v>
      </c>
      <c r="P1835" t="s">
        <v>484</v>
      </c>
      <c r="Q1835">
        <v>2007</v>
      </c>
      <c r="R1835" s="1">
        <v>39083</v>
      </c>
      <c r="S1835" s="1">
        <v>39447</v>
      </c>
    </row>
    <row r="1836" spans="1:19" x14ac:dyDescent="0.25">
      <c r="A1836">
        <v>25613896</v>
      </c>
      <c r="B1836" t="s">
        <v>309</v>
      </c>
      <c r="C1836" t="str">
        <f>IF(D1836="COUNTRY",VLOOKUP(E1836,[1]Codes!I:M,5,0),"")</f>
        <v>Eastern Mediterranean</v>
      </c>
      <c r="D1836" t="s">
        <v>28</v>
      </c>
      <c r="E1836" t="s">
        <v>71</v>
      </c>
      <c r="F1836" t="str">
        <f>IF(D1836="COUNTRY",VLOOKUP(E1836,[1]Codes!I:J,2,0),IF(D1836="UNREGION",VLOOKUP(E1836,[1]Codes!AL:AM,2,0),IF(D1836="REGION",VLOOKUP(E1836,[1]Codes!W:X,2,0),"Error")))</f>
        <v>Qatar</v>
      </c>
      <c r="G1836" t="s">
        <v>2</v>
      </c>
      <c r="H1836">
        <v>2012</v>
      </c>
      <c r="I1836" t="s">
        <v>308</v>
      </c>
      <c r="J1836" t="s">
        <v>307</v>
      </c>
      <c r="K1836">
        <v>12.7</v>
      </c>
      <c r="L1836">
        <v>12.7</v>
      </c>
      <c r="O1836" t="s">
        <v>331</v>
      </c>
      <c r="P1836" t="s">
        <v>484</v>
      </c>
      <c r="Q1836">
        <v>2012</v>
      </c>
      <c r="R1836" s="1">
        <v>40909</v>
      </c>
      <c r="S1836" s="1">
        <v>41274</v>
      </c>
    </row>
    <row r="1837" spans="1:19" x14ac:dyDescent="0.25">
      <c r="A1837">
        <v>25613897</v>
      </c>
      <c r="B1837" t="s">
        <v>309</v>
      </c>
      <c r="C1837" t="str">
        <f>IF(D1837="COUNTRY",VLOOKUP(E1837,[1]Codes!I:M,5,0),"")</f>
        <v>Eastern Mediterranean</v>
      </c>
      <c r="D1837" t="s">
        <v>28</v>
      </c>
      <c r="E1837" t="s">
        <v>71</v>
      </c>
      <c r="F1837" t="str">
        <f>IF(D1837="COUNTRY",VLOOKUP(E1837,[1]Codes!I:J,2,0),IF(D1837="UNREGION",VLOOKUP(E1837,[1]Codes!AL:AM,2,0),IF(D1837="REGION",VLOOKUP(E1837,[1]Codes!W:X,2,0),"Error")))</f>
        <v>Qatar</v>
      </c>
      <c r="G1837" t="s">
        <v>2</v>
      </c>
      <c r="H1837">
        <v>2017</v>
      </c>
      <c r="I1837" t="s">
        <v>308</v>
      </c>
      <c r="J1837" t="s">
        <v>307</v>
      </c>
      <c r="K1837">
        <v>8.5</v>
      </c>
      <c r="L1837">
        <v>8.5</v>
      </c>
      <c r="O1837" t="s">
        <v>331</v>
      </c>
      <c r="P1837" t="s">
        <v>484</v>
      </c>
      <c r="Q1837">
        <v>2017</v>
      </c>
      <c r="R1837" s="1">
        <v>42736</v>
      </c>
      <c r="S1837" s="1">
        <v>43100</v>
      </c>
    </row>
    <row r="1838" spans="1:19" x14ac:dyDescent="0.25">
      <c r="A1838">
        <v>25613898</v>
      </c>
      <c r="B1838" t="s">
        <v>309</v>
      </c>
      <c r="C1838" t="str">
        <f>IF(D1838="COUNTRY",VLOOKUP(E1838,[1]Codes!I:M,5,0),"")</f>
        <v>Eastern Mediterranean</v>
      </c>
      <c r="D1838" t="s">
        <v>28</v>
      </c>
      <c r="E1838" t="s">
        <v>71</v>
      </c>
      <c r="F1838" t="str">
        <f>IF(D1838="COUNTRY",VLOOKUP(E1838,[1]Codes!I:J,2,0),IF(D1838="UNREGION",VLOOKUP(E1838,[1]Codes!AL:AM,2,0),IF(D1838="REGION",VLOOKUP(E1838,[1]Codes!W:X,2,0),"Error")))</f>
        <v>Qatar</v>
      </c>
      <c r="G1838" t="s">
        <v>2</v>
      </c>
      <c r="H1838">
        <v>2018</v>
      </c>
      <c r="I1838" t="s">
        <v>308</v>
      </c>
      <c r="J1838" t="s">
        <v>307</v>
      </c>
      <c r="K1838">
        <v>7.2</v>
      </c>
      <c r="L1838">
        <v>7.2</v>
      </c>
      <c r="O1838" t="s">
        <v>331</v>
      </c>
      <c r="P1838" t="s">
        <v>484</v>
      </c>
      <c r="Q1838">
        <v>2018</v>
      </c>
      <c r="R1838" s="1">
        <v>43101</v>
      </c>
      <c r="S1838" s="1">
        <v>43465</v>
      </c>
    </row>
    <row r="1839" spans="1:19" x14ac:dyDescent="0.25">
      <c r="A1839">
        <v>25613899</v>
      </c>
      <c r="B1839" t="s">
        <v>309</v>
      </c>
      <c r="C1839" t="str">
        <f>IF(D1839="COUNTRY",VLOOKUP(E1839,[1]Codes!I:M,5,0),"")</f>
        <v>Eastern Mediterranean</v>
      </c>
      <c r="D1839" t="s">
        <v>28</v>
      </c>
      <c r="E1839" t="s">
        <v>71</v>
      </c>
      <c r="F1839" t="str">
        <f>IF(D1839="COUNTRY",VLOOKUP(E1839,[1]Codes!I:J,2,0),IF(D1839="UNREGION",VLOOKUP(E1839,[1]Codes!AL:AM,2,0),IF(D1839="REGION",VLOOKUP(E1839,[1]Codes!W:X,2,0),"Error")))</f>
        <v>Qatar</v>
      </c>
      <c r="G1839" t="s">
        <v>2</v>
      </c>
      <c r="H1839">
        <v>2005</v>
      </c>
      <c r="I1839" t="s">
        <v>308</v>
      </c>
      <c r="J1839" t="s">
        <v>307</v>
      </c>
      <c r="K1839">
        <v>14.6</v>
      </c>
      <c r="L1839">
        <v>14.6</v>
      </c>
      <c r="O1839" t="s">
        <v>331</v>
      </c>
      <c r="P1839" t="s">
        <v>484</v>
      </c>
      <c r="Q1839">
        <v>2005</v>
      </c>
      <c r="R1839" s="1">
        <v>38353</v>
      </c>
      <c r="S1839" s="1">
        <v>38717</v>
      </c>
    </row>
    <row r="1840" spans="1:19" x14ac:dyDescent="0.25">
      <c r="A1840">
        <v>25613900</v>
      </c>
      <c r="B1840" t="s">
        <v>309</v>
      </c>
      <c r="C1840" t="str">
        <f>IF(D1840="COUNTRY",VLOOKUP(E1840,[1]Codes!I:M,5,0),"")</f>
        <v>Eastern Mediterranean</v>
      </c>
      <c r="D1840" t="s">
        <v>28</v>
      </c>
      <c r="E1840" t="s">
        <v>71</v>
      </c>
      <c r="F1840" t="str">
        <f>IF(D1840="COUNTRY",VLOOKUP(E1840,[1]Codes!I:J,2,0),IF(D1840="UNREGION",VLOOKUP(E1840,[1]Codes!AL:AM,2,0),IF(D1840="REGION",VLOOKUP(E1840,[1]Codes!W:X,2,0),"Error")))</f>
        <v>Qatar</v>
      </c>
      <c r="G1840" t="s">
        <v>2</v>
      </c>
      <c r="H1840">
        <v>2000</v>
      </c>
      <c r="I1840" t="s">
        <v>308</v>
      </c>
      <c r="J1840" t="s">
        <v>307</v>
      </c>
      <c r="K1840">
        <v>17.600000000000001</v>
      </c>
      <c r="L1840">
        <v>17.600000000000001</v>
      </c>
      <c r="O1840" t="s">
        <v>331</v>
      </c>
      <c r="P1840" t="s">
        <v>484</v>
      </c>
      <c r="Q1840">
        <v>2000</v>
      </c>
      <c r="R1840" s="1">
        <v>36526</v>
      </c>
      <c r="S1840" s="1">
        <v>36891</v>
      </c>
    </row>
    <row r="1841" spans="1:19" x14ac:dyDescent="0.25">
      <c r="A1841">
        <v>25613901</v>
      </c>
      <c r="B1841" t="s">
        <v>309</v>
      </c>
      <c r="C1841" t="str">
        <f>IF(D1841="COUNTRY",VLOOKUP(E1841,[1]Codes!I:M,5,0),"")</f>
        <v>Eastern Mediterranean</v>
      </c>
      <c r="D1841" t="s">
        <v>28</v>
      </c>
      <c r="E1841" t="s">
        <v>71</v>
      </c>
      <c r="F1841" t="str">
        <f>IF(D1841="COUNTRY",VLOOKUP(E1841,[1]Codes!I:J,2,0),IF(D1841="UNREGION",VLOOKUP(E1841,[1]Codes!AL:AM,2,0),IF(D1841="REGION",VLOOKUP(E1841,[1]Codes!W:X,2,0),"Error")))</f>
        <v>Qatar</v>
      </c>
      <c r="G1841" t="s">
        <v>2</v>
      </c>
      <c r="H1841">
        <v>2006</v>
      </c>
      <c r="I1841" t="s">
        <v>308</v>
      </c>
      <c r="J1841" t="s">
        <v>307</v>
      </c>
      <c r="K1841">
        <v>14</v>
      </c>
      <c r="L1841">
        <v>14</v>
      </c>
      <c r="O1841" t="s">
        <v>331</v>
      </c>
      <c r="P1841" t="s">
        <v>484</v>
      </c>
      <c r="Q1841">
        <v>2006</v>
      </c>
      <c r="R1841" s="1">
        <v>38718</v>
      </c>
      <c r="S1841" s="1">
        <v>39082</v>
      </c>
    </row>
    <row r="1842" spans="1:19" x14ac:dyDescent="0.25">
      <c r="A1842">
        <v>25613902</v>
      </c>
      <c r="B1842" t="s">
        <v>309</v>
      </c>
      <c r="C1842" t="str">
        <f>IF(D1842="COUNTRY",VLOOKUP(E1842,[1]Codes!I:M,5,0),"")</f>
        <v>Europe</v>
      </c>
      <c r="D1842" t="s">
        <v>28</v>
      </c>
      <c r="E1842" t="s">
        <v>195</v>
      </c>
      <c r="F1842" t="str">
        <f>IF(D1842="COUNTRY",VLOOKUP(E1842,[1]Codes!I:J,2,0),IF(D1842="UNREGION",VLOOKUP(E1842,[1]Codes!AL:AM,2,0),IF(D1842="REGION",VLOOKUP(E1842,[1]Codes!W:X,2,0),"Error")))</f>
        <v>Romania</v>
      </c>
      <c r="G1842" t="s">
        <v>2</v>
      </c>
      <c r="H1842">
        <v>2003</v>
      </c>
      <c r="I1842" t="s">
        <v>308</v>
      </c>
      <c r="J1842" t="s">
        <v>307</v>
      </c>
      <c r="K1842">
        <v>34.9</v>
      </c>
      <c r="L1842">
        <v>34.9</v>
      </c>
      <c r="O1842" t="s">
        <v>365</v>
      </c>
      <c r="P1842" t="s">
        <v>484</v>
      </c>
      <c r="Q1842">
        <v>2003</v>
      </c>
      <c r="R1842" s="1">
        <v>37622</v>
      </c>
      <c r="S1842" s="1">
        <v>37986</v>
      </c>
    </row>
    <row r="1843" spans="1:19" x14ac:dyDescent="0.25">
      <c r="A1843">
        <v>25613903</v>
      </c>
      <c r="B1843" t="s">
        <v>309</v>
      </c>
      <c r="C1843" t="str">
        <f>IF(D1843="COUNTRY",VLOOKUP(E1843,[1]Codes!I:M,5,0),"")</f>
        <v>Europe</v>
      </c>
      <c r="D1843" t="s">
        <v>28</v>
      </c>
      <c r="E1843" t="s">
        <v>195</v>
      </c>
      <c r="F1843" t="str">
        <f>IF(D1843="COUNTRY",VLOOKUP(E1843,[1]Codes!I:J,2,0),IF(D1843="UNREGION",VLOOKUP(E1843,[1]Codes!AL:AM,2,0),IF(D1843="REGION",VLOOKUP(E1843,[1]Codes!W:X,2,0),"Error")))</f>
        <v>Romania</v>
      </c>
      <c r="G1843" t="s">
        <v>2</v>
      </c>
      <c r="H1843">
        <v>2014</v>
      </c>
      <c r="I1843" t="s">
        <v>308</v>
      </c>
      <c r="J1843" t="s">
        <v>307</v>
      </c>
      <c r="K1843">
        <v>35.299999999999997</v>
      </c>
      <c r="L1843">
        <v>35.299999999999997</v>
      </c>
      <c r="O1843" t="s">
        <v>365</v>
      </c>
      <c r="P1843" t="s">
        <v>484</v>
      </c>
      <c r="Q1843">
        <v>2014</v>
      </c>
      <c r="R1843" s="1">
        <v>41640</v>
      </c>
      <c r="S1843" s="1">
        <v>42004</v>
      </c>
    </row>
    <row r="1844" spans="1:19" x14ac:dyDescent="0.25">
      <c r="A1844">
        <v>25613904</v>
      </c>
      <c r="B1844" t="s">
        <v>309</v>
      </c>
      <c r="C1844" t="str">
        <f>IF(D1844="COUNTRY",VLOOKUP(E1844,[1]Codes!I:M,5,0),"")</f>
        <v>Europe</v>
      </c>
      <c r="D1844" t="s">
        <v>28</v>
      </c>
      <c r="E1844" t="s">
        <v>195</v>
      </c>
      <c r="F1844" t="str">
        <f>IF(D1844="COUNTRY",VLOOKUP(E1844,[1]Codes!I:J,2,0),IF(D1844="UNREGION",VLOOKUP(E1844,[1]Codes!AL:AM,2,0),IF(D1844="REGION",VLOOKUP(E1844,[1]Codes!W:X,2,0),"Error")))</f>
        <v>Romania</v>
      </c>
      <c r="G1844" t="s">
        <v>2</v>
      </c>
      <c r="H1844">
        <v>2016</v>
      </c>
      <c r="I1844" t="s">
        <v>308</v>
      </c>
      <c r="J1844" t="s">
        <v>307</v>
      </c>
      <c r="K1844">
        <v>36.5</v>
      </c>
      <c r="L1844">
        <v>36.5</v>
      </c>
      <c r="O1844" t="s">
        <v>367</v>
      </c>
      <c r="P1844" t="s">
        <v>484</v>
      </c>
      <c r="Q1844">
        <v>2016</v>
      </c>
      <c r="R1844" s="1">
        <v>42370</v>
      </c>
      <c r="S1844" s="1">
        <v>42735</v>
      </c>
    </row>
    <row r="1845" spans="1:19" x14ac:dyDescent="0.25">
      <c r="A1845">
        <v>25613905</v>
      </c>
      <c r="B1845" t="s">
        <v>309</v>
      </c>
      <c r="C1845" t="str">
        <f>IF(D1845="COUNTRY",VLOOKUP(E1845,[1]Codes!I:M,5,0),"")</f>
        <v>Europe</v>
      </c>
      <c r="D1845" t="s">
        <v>28</v>
      </c>
      <c r="E1845" t="s">
        <v>195</v>
      </c>
      <c r="F1845" t="str">
        <f>IF(D1845="COUNTRY",VLOOKUP(E1845,[1]Codes!I:J,2,0),IF(D1845="UNREGION",VLOOKUP(E1845,[1]Codes!AL:AM,2,0),IF(D1845="REGION",VLOOKUP(E1845,[1]Codes!W:X,2,0),"Error")))</f>
        <v>Romania</v>
      </c>
      <c r="G1845" t="s">
        <v>2</v>
      </c>
      <c r="H1845">
        <v>2011</v>
      </c>
      <c r="I1845" t="s">
        <v>308</v>
      </c>
      <c r="J1845" t="s">
        <v>307</v>
      </c>
      <c r="K1845">
        <v>37.4</v>
      </c>
      <c r="L1845">
        <v>37.4</v>
      </c>
      <c r="O1845" t="s">
        <v>365</v>
      </c>
      <c r="P1845" t="s">
        <v>484</v>
      </c>
      <c r="Q1845">
        <v>2011</v>
      </c>
      <c r="R1845" s="1">
        <v>40544</v>
      </c>
      <c r="S1845" s="1">
        <v>40908</v>
      </c>
    </row>
    <row r="1846" spans="1:19" x14ac:dyDescent="0.25">
      <c r="A1846">
        <v>25613906</v>
      </c>
      <c r="B1846" t="s">
        <v>309</v>
      </c>
      <c r="C1846" t="str">
        <f>IF(D1846="COUNTRY",VLOOKUP(E1846,[1]Codes!I:M,5,0),"")</f>
        <v>Europe</v>
      </c>
      <c r="D1846" t="s">
        <v>28</v>
      </c>
      <c r="E1846" t="s">
        <v>195</v>
      </c>
      <c r="F1846" t="str">
        <f>IF(D1846="COUNTRY",VLOOKUP(E1846,[1]Codes!I:J,2,0),IF(D1846="UNREGION",VLOOKUP(E1846,[1]Codes!AL:AM,2,0),IF(D1846="REGION",VLOOKUP(E1846,[1]Codes!W:X,2,0),"Error")))</f>
        <v>Romania</v>
      </c>
      <c r="G1846" t="s">
        <v>2</v>
      </c>
      <c r="H1846">
        <v>2009</v>
      </c>
      <c r="I1846" t="s">
        <v>308</v>
      </c>
      <c r="J1846" t="s">
        <v>307</v>
      </c>
      <c r="K1846">
        <v>45.8</v>
      </c>
      <c r="L1846">
        <v>45.8</v>
      </c>
      <c r="O1846" t="s">
        <v>365</v>
      </c>
      <c r="P1846" t="s">
        <v>484</v>
      </c>
      <c r="Q1846">
        <v>2009</v>
      </c>
      <c r="R1846" s="1">
        <v>39814</v>
      </c>
      <c r="S1846" s="1">
        <v>40178</v>
      </c>
    </row>
    <row r="1847" spans="1:19" x14ac:dyDescent="0.25">
      <c r="A1847">
        <v>25613907</v>
      </c>
      <c r="B1847" t="s">
        <v>309</v>
      </c>
      <c r="C1847" t="str">
        <f>IF(D1847="COUNTRY",VLOOKUP(E1847,[1]Codes!I:M,5,0),"")</f>
        <v>Europe</v>
      </c>
      <c r="D1847" t="s">
        <v>28</v>
      </c>
      <c r="E1847" t="s">
        <v>195</v>
      </c>
      <c r="F1847" t="str">
        <f>IF(D1847="COUNTRY",VLOOKUP(E1847,[1]Codes!I:J,2,0),IF(D1847="UNREGION",VLOOKUP(E1847,[1]Codes!AL:AM,2,0),IF(D1847="REGION",VLOOKUP(E1847,[1]Codes!W:X,2,0),"Error")))</f>
        <v>Romania</v>
      </c>
      <c r="G1847" t="s">
        <v>2</v>
      </c>
      <c r="H1847">
        <v>2017</v>
      </c>
      <c r="I1847" t="s">
        <v>308</v>
      </c>
      <c r="J1847" t="s">
        <v>307</v>
      </c>
      <c r="K1847">
        <v>38.1</v>
      </c>
      <c r="L1847">
        <v>38.1</v>
      </c>
      <c r="O1847" t="s">
        <v>331</v>
      </c>
      <c r="P1847" t="s">
        <v>484</v>
      </c>
      <c r="Q1847">
        <v>2017</v>
      </c>
      <c r="R1847" s="1">
        <v>42736</v>
      </c>
      <c r="S1847" s="1">
        <v>43100</v>
      </c>
    </row>
    <row r="1848" spans="1:19" x14ac:dyDescent="0.25">
      <c r="A1848">
        <v>25613908</v>
      </c>
      <c r="B1848" t="s">
        <v>309</v>
      </c>
      <c r="C1848" t="str">
        <f>IF(D1848="COUNTRY",VLOOKUP(E1848,[1]Codes!I:M,5,0),"")</f>
        <v>Europe</v>
      </c>
      <c r="D1848" t="s">
        <v>28</v>
      </c>
      <c r="E1848" t="s">
        <v>195</v>
      </c>
      <c r="F1848" t="str">
        <f>IF(D1848="COUNTRY",VLOOKUP(E1848,[1]Codes!I:J,2,0),IF(D1848="UNREGION",VLOOKUP(E1848,[1]Codes!AL:AM,2,0),IF(D1848="REGION",VLOOKUP(E1848,[1]Codes!W:X,2,0),"Error")))</f>
        <v>Romania</v>
      </c>
      <c r="G1848" t="s">
        <v>2</v>
      </c>
      <c r="H1848">
        <v>2002</v>
      </c>
      <c r="I1848" t="s">
        <v>308</v>
      </c>
      <c r="J1848" t="s">
        <v>307</v>
      </c>
      <c r="K1848">
        <v>33</v>
      </c>
      <c r="L1848">
        <v>33</v>
      </c>
      <c r="O1848" t="s">
        <v>365</v>
      </c>
      <c r="P1848" t="s">
        <v>484</v>
      </c>
      <c r="Q1848">
        <v>2002</v>
      </c>
      <c r="R1848" s="1">
        <v>37257</v>
      </c>
      <c r="S1848" s="1">
        <v>37621</v>
      </c>
    </row>
    <row r="1849" spans="1:19" x14ac:dyDescent="0.25">
      <c r="A1849">
        <v>25613909</v>
      </c>
      <c r="B1849" t="s">
        <v>309</v>
      </c>
      <c r="C1849" t="str">
        <f>IF(D1849="COUNTRY",VLOOKUP(E1849,[1]Codes!I:M,5,0),"")</f>
        <v>Europe</v>
      </c>
      <c r="D1849" t="s">
        <v>28</v>
      </c>
      <c r="E1849" t="s">
        <v>195</v>
      </c>
      <c r="F1849" t="str">
        <f>IF(D1849="COUNTRY",VLOOKUP(E1849,[1]Codes!I:J,2,0),IF(D1849="UNREGION",VLOOKUP(E1849,[1]Codes!AL:AM,2,0),IF(D1849="REGION",VLOOKUP(E1849,[1]Codes!W:X,2,0),"Error")))</f>
        <v>Romania</v>
      </c>
      <c r="G1849" t="s">
        <v>2</v>
      </c>
      <c r="H1849">
        <v>2005</v>
      </c>
      <c r="I1849" t="s">
        <v>308</v>
      </c>
      <c r="J1849" t="s">
        <v>307</v>
      </c>
      <c r="K1849">
        <v>37.4</v>
      </c>
      <c r="L1849">
        <v>37.4</v>
      </c>
      <c r="O1849" t="s">
        <v>365</v>
      </c>
      <c r="P1849" t="s">
        <v>484</v>
      </c>
      <c r="Q1849">
        <v>2005</v>
      </c>
      <c r="R1849" s="1">
        <v>38353</v>
      </c>
      <c r="S1849" s="1">
        <v>38717</v>
      </c>
    </row>
    <row r="1850" spans="1:19" x14ac:dyDescent="0.25">
      <c r="A1850">
        <v>25613910</v>
      </c>
      <c r="B1850" t="s">
        <v>309</v>
      </c>
      <c r="C1850" t="str">
        <f>IF(D1850="COUNTRY",VLOOKUP(E1850,[1]Codes!I:M,5,0),"")</f>
        <v>Europe</v>
      </c>
      <c r="D1850" t="s">
        <v>28</v>
      </c>
      <c r="E1850" t="s">
        <v>195</v>
      </c>
      <c r="F1850" t="str">
        <f>IF(D1850="COUNTRY",VLOOKUP(E1850,[1]Codes!I:J,2,0),IF(D1850="UNREGION",VLOOKUP(E1850,[1]Codes!AL:AM,2,0),IF(D1850="REGION",VLOOKUP(E1850,[1]Codes!W:X,2,0),"Error")))</f>
        <v>Romania</v>
      </c>
      <c r="G1850" t="s">
        <v>2</v>
      </c>
      <c r="H1850">
        <v>2013</v>
      </c>
      <c r="I1850" t="s">
        <v>308</v>
      </c>
      <c r="J1850" t="s">
        <v>307</v>
      </c>
      <c r="K1850">
        <v>33.799999999999997</v>
      </c>
      <c r="L1850">
        <v>33.799999999999997</v>
      </c>
      <c r="O1850" t="s">
        <v>365</v>
      </c>
      <c r="P1850" t="s">
        <v>484</v>
      </c>
      <c r="Q1850">
        <v>2013</v>
      </c>
      <c r="R1850" s="1">
        <v>41275</v>
      </c>
      <c r="S1850" s="1">
        <v>41639</v>
      </c>
    </row>
    <row r="1851" spans="1:19" x14ac:dyDescent="0.25">
      <c r="A1851">
        <v>25613911</v>
      </c>
      <c r="B1851" t="s">
        <v>309</v>
      </c>
      <c r="C1851" t="str">
        <f>IF(D1851="COUNTRY",VLOOKUP(E1851,[1]Codes!I:M,5,0),"")</f>
        <v>Europe</v>
      </c>
      <c r="D1851" t="s">
        <v>28</v>
      </c>
      <c r="E1851" t="s">
        <v>195</v>
      </c>
      <c r="F1851" t="str">
        <f>IF(D1851="COUNTRY",VLOOKUP(E1851,[1]Codes!I:J,2,0),IF(D1851="UNREGION",VLOOKUP(E1851,[1]Codes!AL:AM,2,0),IF(D1851="REGION",VLOOKUP(E1851,[1]Codes!W:X,2,0),"Error")))</f>
        <v>Romania</v>
      </c>
      <c r="G1851" t="s">
        <v>2</v>
      </c>
      <c r="H1851">
        <v>2000</v>
      </c>
      <c r="I1851" t="s">
        <v>308</v>
      </c>
      <c r="J1851" t="s">
        <v>307</v>
      </c>
      <c r="K1851">
        <v>39</v>
      </c>
      <c r="L1851">
        <v>39</v>
      </c>
      <c r="O1851" t="s">
        <v>365</v>
      </c>
      <c r="P1851" t="s">
        <v>484</v>
      </c>
      <c r="Q1851">
        <v>2000</v>
      </c>
      <c r="R1851" s="1">
        <v>36526</v>
      </c>
      <c r="S1851" s="1">
        <v>36891</v>
      </c>
    </row>
    <row r="1852" spans="1:19" x14ac:dyDescent="0.25">
      <c r="A1852">
        <v>25613912</v>
      </c>
      <c r="B1852" t="s">
        <v>309</v>
      </c>
      <c r="C1852" t="str">
        <f>IF(D1852="COUNTRY",VLOOKUP(E1852,[1]Codes!I:M,5,0),"")</f>
        <v>Europe</v>
      </c>
      <c r="D1852" t="s">
        <v>28</v>
      </c>
      <c r="E1852" t="s">
        <v>195</v>
      </c>
      <c r="F1852" t="str">
        <f>IF(D1852="COUNTRY",VLOOKUP(E1852,[1]Codes!I:J,2,0),IF(D1852="UNREGION",VLOOKUP(E1852,[1]Codes!AL:AM,2,0),IF(D1852="REGION",VLOOKUP(E1852,[1]Codes!W:X,2,0),"Error")))</f>
        <v>Romania</v>
      </c>
      <c r="G1852" t="s">
        <v>2</v>
      </c>
      <c r="H1852">
        <v>2006</v>
      </c>
      <c r="I1852" t="s">
        <v>308</v>
      </c>
      <c r="J1852" t="s">
        <v>307</v>
      </c>
      <c r="K1852">
        <v>39.299999999999997</v>
      </c>
      <c r="L1852">
        <v>39.299999999999997</v>
      </c>
      <c r="O1852" t="s">
        <v>365</v>
      </c>
      <c r="P1852" t="s">
        <v>484</v>
      </c>
      <c r="Q1852">
        <v>2006</v>
      </c>
      <c r="R1852" s="1">
        <v>38718</v>
      </c>
      <c r="S1852" s="1">
        <v>39082</v>
      </c>
    </row>
    <row r="1853" spans="1:19" x14ac:dyDescent="0.25">
      <c r="A1853">
        <v>25613913</v>
      </c>
      <c r="B1853" t="s">
        <v>309</v>
      </c>
      <c r="C1853" t="str">
        <f>IF(D1853="COUNTRY",VLOOKUP(E1853,[1]Codes!I:M,5,0),"")</f>
        <v>Europe</v>
      </c>
      <c r="D1853" t="s">
        <v>28</v>
      </c>
      <c r="E1853" t="s">
        <v>195</v>
      </c>
      <c r="F1853" t="str">
        <f>IF(D1853="COUNTRY",VLOOKUP(E1853,[1]Codes!I:J,2,0),IF(D1853="UNREGION",VLOOKUP(E1853,[1]Codes!AL:AM,2,0),IF(D1853="REGION",VLOOKUP(E1853,[1]Codes!W:X,2,0),"Error")))</f>
        <v>Romania</v>
      </c>
      <c r="G1853" t="s">
        <v>2</v>
      </c>
      <c r="H1853">
        <v>2004</v>
      </c>
      <c r="I1853" t="s">
        <v>308</v>
      </c>
      <c r="J1853" t="s">
        <v>307</v>
      </c>
      <c r="K1853">
        <v>36.1</v>
      </c>
      <c r="L1853">
        <v>36.1</v>
      </c>
      <c r="O1853" t="s">
        <v>365</v>
      </c>
      <c r="P1853" t="s">
        <v>484</v>
      </c>
      <c r="Q1853">
        <v>2004</v>
      </c>
      <c r="R1853" s="1">
        <v>37987</v>
      </c>
      <c r="S1853" s="1">
        <v>38352</v>
      </c>
    </row>
    <row r="1854" spans="1:19" x14ac:dyDescent="0.25">
      <c r="A1854">
        <v>25613914</v>
      </c>
      <c r="B1854" t="s">
        <v>309</v>
      </c>
      <c r="C1854" t="str">
        <f>IF(D1854="COUNTRY",VLOOKUP(E1854,[1]Codes!I:M,5,0),"")</f>
        <v>Europe</v>
      </c>
      <c r="D1854" t="s">
        <v>28</v>
      </c>
      <c r="E1854" t="s">
        <v>195</v>
      </c>
      <c r="F1854" t="str">
        <f>IF(D1854="COUNTRY",VLOOKUP(E1854,[1]Codes!I:J,2,0),IF(D1854="UNREGION",VLOOKUP(E1854,[1]Codes!AL:AM,2,0),IF(D1854="REGION",VLOOKUP(E1854,[1]Codes!W:X,2,0),"Error")))</f>
        <v>Romania</v>
      </c>
      <c r="G1854" t="s">
        <v>2</v>
      </c>
      <c r="H1854">
        <v>2007</v>
      </c>
      <c r="I1854" t="s">
        <v>308</v>
      </c>
      <c r="J1854" t="s">
        <v>307</v>
      </c>
      <c r="K1854">
        <v>39.4</v>
      </c>
      <c r="L1854">
        <v>39.4</v>
      </c>
      <c r="O1854" t="s">
        <v>365</v>
      </c>
      <c r="P1854" t="s">
        <v>484</v>
      </c>
      <c r="Q1854">
        <v>2007</v>
      </c>
      <c r="R1854" s="1">
        <v>39083</v>
      </c>
      <c r="S1854" s="1">
        <v>39447</v>
      </c>
    </row>
    <row r="1855" spans="1:19" x14ac:dyDescent="0.25">
      <c r="A1855">
        <v>25613915</v>
      </c>
      <c r="B1855" t="s">
        <v>309</v>
      </c>
      <c r="C1855" t="str">
        <f>IF(D1855="COUNTRY",VLOOKUP(E1855,[1]Codes!I:M,5,0),"")</f>
        <v>Europe</v>
      </c>
      <c r="D1855" t="s">
        <v>28</v>
      </c>
      <c r="E1855" t="s">
        <v>195</v>
      </c>
      <c r="F1855" t="str">
        <f>IF(D1855="COUNTRY",VLOOKUP(E1855,[1]Codes!I:J,2,0),IF(D1855="UNREGION",VLOOKUP(E1855,[1]Codes!AL:AM,2,0),IF(D1855="REGION",VLOOKUP(E1855,[1]Codes!W:X,2,0),"Error")))</f>
        <v>Romania</v>
      </c>
      <c r="G1855" t="s">
        <v>2</v>
      </c>
      <c r="H1855">
        <v>2018</v>
      </c>
      <c r="I1855" t="s">
        <v>308</v>
      </c>
      <c r="J1855" t="s">
        <v>307</v>
      </c>
      <c r="K1855">
        <v>36.4</v>
      </c>
      <c r="L1855">
        <v>36.4</v>
      </c>
      <c r="O1855" t="s">
        <v>366</v>
      </c>
      <c r="P1855" t="s">
        <v>484</v>
      </c>
      <c r="Q1855">
        <v>2018</v>
      </c>
      <c r="R1855" s="1">
        <v>43101</v>
      </c>
      <c r="S1855" s="1">
        <v>43465</v>
      </c>
    </row>
    <row r="1856" spans="1:19" x14ac:dyDescent="0.25">
      <c r="A1856">
        <v>25613916</v>
      </c>
      <c r="B1856" t="s">
        <v>309</v>
      </c>
      <c r="C1856" t="str">
        <f>IF(D1856="COUNTRY",VLOOKUP(E1856,[1]Codes!I:M,5,0),"")</f>
        <v>Europe</v>
      </c>
      <c r="D1856" t="s">
        <v>28</v>
      </c>
      <c r="E1856" t="s">
        <v>195</v>
      </c>
      <c r="F1856" t="str">
        <f>IF(D1856="COUNTRY",VLOOKUP(E1856,[1]Codes!I:J,2,0),IF(D1856="UNREGION",VLOOKUP(E1856,[1]Codes!AL:AM,2,0),IF(D1856="REGION",VLOOKUP(E1856,[1]Codes!W:X,2,0),"Error")))</f>
        <v>Romania</v>
      </c>
      <c r="G1856" t="s">
        <v>2</v>
      </c>
      <c r="H1856">
        <v>2010</v>
      </c>
      <c r="I1856" t="s">
        <v>308</v>
      </c>
      <c r="J1856" t="s">
        <v>307</v>
      </c>
      <c r="K1856">
        <v>40</v>
      </c>
      <c r="L1856">
        <v>40</v>
      </c>
      <c r="O1856" t="s">
        <v>365</v>
      </c>
      <c r="P1856" t="s">
        <v>484</v>
      </c>
      <c r="Q1856">
        <v>2010</v>
      </c>
      <c r="R1856" s="1">
        <v>40179</v>
      </c>
      <c r="S1856" s="1">
        <v>40543</v>
      </c>
    </row>
    <row r="1857" spans="1:19" x14ac:dyDescent="0.25">
      <c r="A1857">
        <v>25613917</v>
      </c>
      <c r="B1857" t="s">
        <v>309</v>
      </c>
      <c r="C1857" t="str">
        <f>IF(D1857="COUNTRY",VLOOKUP(E1857,[1]Codes!I:M,5,0),"")</f>
        <v>Europe</v>
      </c>
      <c r="D1857" t="s">
        <v>28</v>
      </c>
      <c r="E1857" t="s">
        <v>195</v>
      </c>
      <c r="F1857" t="str">
        <f>IF(D1857="COUNTRY",VLOOKUP(E1857,[1]Codes!I:J,2,0),IF(D1857="UNREGION",VLOOKUP(E1857,[1]Codes!AL:AM,2,0),IF(D1857="REGION",VLOOKUP(E1857,[1]Codes!W:X,2,0),"Error")))</f>
        <v>Romania</v>
      </c>
      <c r="G1857" t="s">
        <v>2</v>
      </c>
      <c r="H1857">
        <v>2001</v>
      </c>
      <c r="I1857" t="s">
        <v>308</v>
      </c>
      <c r="J1857" t="s">
        <v>307</v>
      </c>
      <c r="K1857">
        <v>35.6</v>
      </c>
      <c r="L1857">
        <v>35.6</v>
      </c>
      <c r="O1857" t="s">
        <v>365</v>
      </c>
      <c r="P1857" t="s">
        <v>484</v>
      </c>
      <c r="Q1857">
        <v>2001</v>
      </c>
      <c r="R1857" s="1">
        <v>36892</v>
      </c>
      <c r="S1857" s="1">
        <v>37256</v>
      </c>
    </row>
    <row r="1858" spans="1:19" x14ac:dyDescent="0.25">
      <c r="A1858">
        <v>25613918</v>
      </c>
      <c r="B1858" t="s">
        <v>309</v>
      </c>
      <c r="C1858" t="str">
        <f>IF(D1858="COUNTRY",VLOOKUP(E1858,[1]Codes!I:M,5,0),"")</f>
        <v>Europe</v>
      </c>
      <c r="D1858" t="s">
        <v>28</v>
      </c>
      <c r="E1858" t="s">
        <v>195</v>
      </c>
      <c r="F1858" t="str">
        <f>IF(D1858="COUNTRY",VLOOKUP(E1858,[1]Codes!I:J,2,0),IF(D1858="UNREGION",VLOOKUP(E1858,[1]Codes!AL:AM,2,0),IF(D1858="REGION",VLOOKUP(E1858,[1]Codes!W:X,2,0),"Error")))</f>
        <v>Romania</v>
      </c>
      <c r="G1858" t="s">
        <v>2</v>
      </c>
      <c r="H1858">
        <v>2015</v>
      </c>
      <c r="I1858" t="s">
        <v>308</v>
      </c>
      <c r="J1858" t="s">
        <v>307</v>
      </c>
      <c r="K1858">
        <v>35.299999999999997</v>
      </c>
      <c r="L1858">
        <v>35.299999999999997</v>
      </c>
      <c r="O1858" t="s">
        <v>365</v>
      </c>
      <c r="P1858" t="s">
        <v>484</v>
      </c>
      <c r="Q1858">
        <v>2015</v>
      </c>
      <c r="R1858" s="1">
        <v>42005</v>
      </c>
      <c r="S1858" s="1">
        <v>42369</v>
      </c>
    </row>
    <row r="1859" spans="1:19" x14ac:dyDescent="0.25">
      <c r="A1859">
        <v>25613919</v>
      </c>
      <c r="B1859" t="s">
        <v>309</v>
      </c>
      <c r="C1859" t="str">
        <f>IF(D1859="COUNTRY",VLOOKUP(E1859,[1]Codes!I:M,5,0),"")</f>
        <v>Europe</v>
      </c>
      <c r="D1859" t="s">
        <v>28</v>
      </c>
      <c r="E1859" t="s">
        <v>195</v>
      </c>
      <c r="F1859" t="str">
        <f>IF(D1859="COUNTRY",VLOOKUP(E1859,[1]Codes!I:J,2,0),IF(D1859="UNREGION",VLOOKUP(E1859,[1]Codes!AL:AM,2,0),IF(D1859="REGION",VLOOKUP(E1859,[1]Codes!W:X,2,0),"Error")))</f>
        <v>Romania</v>
      </c>
      <c r="G1859" t="s">
        <v>2</v>
      </c>
      <c r="H1859">
        <v>2012</v>
      </c>
      <c r="I1859" t="s">
        <v>308</v>
      </c>
      <c r="J1859" t="s">
        <v>307</v>
      </c>
      <c r="K1859">
        <v>37</v>
      </c>
      <c r="L1859">
        <v>37</v>
      </c>
      <c r="O1859" t="s">
        <v>365</v>
      </c>
      <c r="P1859" t="s">
        <v>484</v>
      </c>
      <c r="Q1859">
        <v>2012</v>
      </c>
      <c r="R1859" s="1">
        <v>40909</v>
      </c>
      <c r="S1859" s="1">
        <v>41274</v>
      </c>
    </row>
    <row r="1860" spans="1:19" x14ac:dyDescent="0.25">
      <c r="A1860">
        <v>25613920</v>
      </c>
      <c r="B1860" t="s">
        <v>309</v>
      </c>
      <c r="C1860" t="str">
        <f>IF(D1860="COUNTRY",VLOOKUP(E1860,[1]Codes!I:M,5,0),"")</f>
        <v>Europe</v>
      </c>
      <c r="D1860" t="s">
        <v>28</v>
      </c>
      <c r="E1860" t="s">
        <v>195</v>
      </c>
      <c r="F1860" t="str">
        <f>IF(D1860="COUNTRY",VLOOKUP(E1860,[1]Codes!I:J,2,0),IF(D1860="UNREGION",VLOOKUP(E1860,[1]Codes!AL:AM,2,0),IF(D1860="REGION",VLOOKUP(E1860,[1]Codes!W:X,2,0),"Error")))</f>
        <v>Romania</v>
      </c>
      <c r="G1860" t="s">
        <v>2</v>
      </c>
      <c r="H1860">
        <v>2008</v>
      </c>
      <c r="I1860" t="s">
        <v>308</v>
      </c>
      <c r="J1860" t="s">
        <v>307</v>
      </c>
      <c r="K1860">
        <v>45</v>
      </c>
      <c r="L1860">
        <v>45</v>
      </c>
      <c r="O1860" t="s">
        <v>365</v>
      </c>
      <c r="P1860" t="s">
        <v>484</v>
      </c>
      <c r="Q1860">
        <v>2008</v>
      </c>
      <c r="R1860" s="1">
        <v>39448</v>
      </c>
      <c r="S1860" s="1">
        <v>39813</v>
      </c>
    </row>
    <row r="1861" spans="1:19" x14ac:dyDescent="0.25">
      <c r="A1861">
        <v>25613921</v>
      </c>
      <c r="B1861" t="s">
        <v>309</v>
      </c>
      <c r="C1861" t="str">
        <f>IF(D1861="COUNTRY",VLOOKUP(E1861,[1]Codes!I:M,5,0),"")</f>
        <v>Europe</v>
      </c>
      <c r="D1861" t="s">
        <v>28</v>
      </c>
      <c r="E1861" t="s">
        <v>84</v>
      </c>
      <c r="F1861" t="str">
        <f>IF(D1861="COUNTRY",VLOOKUP(E1861,[1]Codes!I:J,2,0),IF(D1861="UNREGION",VLOOKUP(E1861,[1]Codes!AL:AM,2,0),IF(D1861="REGION",VLOOKUP(E1861,[1]Codes!W:X,2,0),"Error")))</f>
        <v>Russian Federation</v>
      </c>
      <c r="G1861" t="s">
        <v>2</v>
      </c>
      <c r="H1861">
        <v>2013</v>
      </c>
      <c r="I1861" t="s">
        <v>308</v>
      </c>
      <c r="J1861" t="s">
        <v>307</v>
      </c>
      <c r="K1861">
        <v>26.6</v>
      </c>
      <c r="L1861">
        <v>26.6</v>
      </c>
      <c r="O1861" t="s">
        <v>340</v>
      </c>
      <c r="P1861" t="s">
        <v>484</v>
      </c>
      <c r="Q1861">
        <v>2013</v>
      </c>
      <c r="R1861" s="1">
        <v>41275</v>
      </c>
      <c r="S1861" s="1">
        <v>41639</v>
      </c>
    </row>
    <row r="1862" spans="1:19" x14ac:dyDescent="0.25">
      <c r="A1862">
        <v>25613922</v>
      </c>
      <c r="B1862" t="s">
        <v>309</v>
      </c>
      <c r="C1862" t="str">
        <f>IF(D1862="COUNTRY",VLOOKUP(E1862,[1]Codes!I:M,5,0),"")</f>
        <v>Europe</v>
      </c>
      <c r="D1862" t="s">
        <v>28</v>
      </c>
      <c r="E1862" t="s">
        <v>84</v>
      </c>
      <c r="F1862" t="str">
        <f>IF(D1862="COUNTRY",VLOOKUP(E1862,[1]Codes!I:J,2,0),IF(D1862="UNREGION",VLOOKUP(E1862,[1]Codes!AL:AM,2,0),IF(D1862="REGION",VLOOKUP(E1862,[1]Codes!W:X,2,0),"Error")))</f>
        <v>Russian Federation</v>
      </c>
      <c r="G1862" t="s">
        <v>2</v>
      </c>
      <c r="H1862">
        <v>2008</v>
      </c>
      <c r="I1862" t="s">
        <v>308</v>
      </c>
      <c r="J1862" t="s">
        <v>307</v>
      </c>
      <c r="K1862">
        <v>29.3</v>
      </c>
      <c r="L1862">
        <v>29.3</v>
      </c>
      <c r="O1862" t="s">
        <v>340</v>
      </c>
      <c r="P1862" t="s">
        <v>484</v>
      </c>
      <c r="Q1862">
        <v>2008</v>
      </c>
      <c r="R1862" s="1">
        <v>39448</v>
      </c>
      <c r="S1862" s="1">
        <v>39813</v>
      </c>
    </row>
    <row r="1863" spans="1:19" x14ac:dyDescent="0.25">
      <c r="A1863">
        <v>25613923</v>
      </c>
      <c r="B1863" t="s">
        <v>309</v>
      </c>
      <c r="C1863" t="str">
        <f>IF(D1863="COUNTRY",VLOOKUP(E1863,[1]Codes!I:M,5,0),"")</f>
        <v>Europe</v>
      </c>
      <c r="D1863" t="s">
        <v>28</v>
      </c>
      <c r="E1863" t="s">
        <v>84</v>
      </c>
      <c r="F1863" t="str">
        <f>IF(D1863="COUNTRY",VLOOKUP(E1863,[1]Codes!I:J,2,0),IF(D1863="UNREGION",VLOOKUP(E1863,[1]Codes!AL:AM,2,0),IF(D1863="REGION",VLOOKUP(E1863,[1]Codes!W:X,2,0),"Error")))</f>
        <v>Russian Federation</v>
      </c>
      <c r="G1863" t="s">
        <v>2</v>
      </c>
      <c r="H1863">
        <v>2011</v>
      </c>
      <c r="I1863" t="s">
        <v>308</v>
      </c>
      <c r="J1863" t="s">
        <v>307</v>
      </c>
      <c r="K1863">
        <v>26.7</v>
      </c>
      <c r="L1863">
        <v>26.7</v>
      </c>
      <c r="O1863" t="s">
        <v>340</v>
      </c>
      <c r="P1863" t="s">
        <v>484</v>
      </c>
      <c r="Q1863">
        <v>2011</v>
      </c>
      <c r="R1863" s="1">
        <v>40544</v>
      </c>
      <c r="S1863" s="1">
        <v>40908</v>
      </c>
    </row>
    <row r="1864" spans="1:19" x14ac:dyDescent="0.25">
      <c r="A1864">
        <v>25613924</v>
      </c>
      <c r="B1864" t="s">
        <v>309</v>
      </c>
      <c r="C1864" t="str">
        <f>IF(D1864="COUNTRY",VLOOKUP(E1864,[1]Codes!I:M,5,0),"")</f>
        <v>Europe</v>
      </c>
      <c r="D1864" t="s">
        <v>28</v>
      </c>
      <c r="E1864" t="s">
        <v>84</v>
      </c>
      <c r="F1864" t="str">
        <f>IF(D1864="COUNTRY",VLOOKUP(E1864,[1]Codes!I:J,2,0),IF(D1864="UNREGION",VLOOKUP(E1864,[1]Codes!AL:AM,2,0),IF(D1864="REGION",VLOOKUP(E1864,[1]Codes!W:X,2,0),"Error")))</f>
        <v>Russian Federation</v>
      </c>
      <c r="G1864" t="s">
        <v>2</v>
      </c>
      <c r="H1864">
        <v>2010</v>
      </c>
      <c r="I1864" t="s">
        <v>308</v>
      </c>
      <c r="J1864" t="s">
        <v>307</v>
      </c>
      <c r="K1864">
        <v>27</v>
      </c>
      <c r="L1864">
        <v>27</v>
      </c>
      <c r="O1864" t="s">
        <v>340</v>
      </c>
      <c r="P1864" t="s">
        <v>467</v>
      </c>
      <c r="Q1864">
        <v>2010</v>
      </c>
      <c r="R1864" s="1">
        <v>40179</v>
      </c>
      <c r="S1864" s="1">
        <v>40543</v>
      </c>
    </row>
    <row r="1865" spans="1:19" x14ac:dyDescent="0.25">
      <c r="A1865">
        <v>25613925</v>
      </c>
      <c r="B1865" t="s">
        <v>309</v>
      </c>
      <c r="C1865" t="str">
        <f>IF(D1865="COUNTRY",VLOOKUP(E1865,[1]Codes!I:M,5,0),"")</f>
        <v>Europe</v>
      </c>
      <c r="D1865" t="s">
        <v>28</v>
      </c>
      <c r="E1865" t="s">
        <v>84</v>
      </c>
      <c r="F1865" t="str">
        <f>IF(D1865="COUNTRY",VLOOKUP(E1865,[1]Codes!I:J,2,0),IF(D1865="UNREGION",VLOOKUP(E1865,[1]Codes!AL:AM,2,0),IF(D1865="REGION",VLOOKUP(E1865,[1]Codes!W:X,2,0),"Error")))</f>
        <v>Russian Federation</v>
      </c>
      <c r="G1865" t="s">
        <v>2</v>
      </c>
      <c r="H1865">
        <v>2007</v>
      </c>
      <c r="I1865" t="s">
        <v>308</v>
      </c>
      <c r="J1865" t="s">
        <v>307</v>
      </c>
      <c r="K1865">
        <v>28.3</v>
      </c>
      <c r="L1865">
        <v>28.3</v>
      </c>
      <c r="O1865" t="s">
        <v>340</v>
      </c>
      <c r="P1865" t="s">
        <v>467</v>
      </c>
      <c r="Q1865">
        <v>2007</v>
      </c>
      <c r="R1865" s="1">
        <v>39083</v>
      </c>
      <c r="S1865" s="1">
        <v>39447</v>
      </c>
    </row>
    <row r="1866" spans="1:19" x14ac:dyDescent="0.25">
      <c r="A1866">
        <v>25613926</v>
      </c>
      <c r="B1866" t="s">
        <v>309</v>
      </c>
      <c r="C1866" t="str">
        <f>IF(D1866="COUNTRY",VLOOKUP(E1866,[1]Codes!I:M,5,0),"")</f>
        <v>Europe</v>
      </c>
      <c r="D1866" t="s">
        <v>28</v>
      </c>
      <c r="E1866" t="s">
        <v>84</v>
      </c>
      <c r="F1866" t="str">
        <f>IF(D1866="COUNTRY",VLOOKUP(E1866,[1]Codes!I:J,2,0),IF(D1866="UNREGION",VLOOKUP(E1866,[1]Codes!AL:AM,2,0),IF(D1866="REGION",VLOOKUP(E1866,[1]Codes!W:X,2,0),"Error")))</f>
        <v>Russian Federation</v>
      </c>
      <c r="G1866" t="s">
        <v>2</v>
      </c>
      <c r="H1866">
        <v>2006</v>
      </c>
      <c r="I1866" t="s">
        <v>308</v>
      </c>
      <c r="J1866" t="s">
        <v>307</v>
      </c>
      <c r="K1866">
        <v>28.2</v>
      </c>
      <c r="L1866">
        <v>28.2</v>
      </c>
      <c r="O1866" t="s">
        <v>340</v>
      </c>
      <c r="P1866" t="s">
        <v>467</v>
      </c>
      <c r="Q1866">
        <v>2006</v>
      </c>
      <c r="R1866" s="1">
        <v>38718</v>
      </c>
      <c r="S1866" s="1">
        <v>39082</v>
      </c>
    </row>
    <row r="1867" spans="1:19" x14ac:dyDescent="0.25">
      <c r="A1867">
        <v>25613927</v>
      </c>
      <c r="B1867" t="s">
        <v>309</v>
      </c>
      <c r="C1867" t="str">
        <f>IF(D1867="COUNTRY",VLOOKUP(E1867,[1]Codes!I:M,5,0),"")</f>
        <v>Europe</v>
      </c>
      <c r="D1867" t="s">
        <v>28</v>
      </c>
      <c r="E1867" t="s">
        <v>84</v>
      </c>
      <c r="F1867" t="str">
        <f>IF(D1867="COUNTRY",VLOOKUP(E1867,[1]Codes!I:J,2,0),IF(D1867="UNREGION",VLOOKUP(E1867,[1]Codes!AL:AM,2,0),IF(D1867="REGION",VLOOKUP(E1867,[1]Codes!W:X,2,0),"Error")))</f>
        <v>Russian Federation</v>
      </c>
      <c r="G1867" t="s">
        <v>2</v>
      </c>
      <c r="H1867">
        <v>2014</v>
      </c>
      <c r="I1867" t="s">
        <v>308</v>
      </c>
      <c r="J1867" t="s">
        <v>307</v>
      </c>
      <c r="K1867">
        <v>26</v>
      </c>
      <c r="L1867">
        <v>26</v>
      </c>
      <c r="O1867" t="s">
        <v>340</v>
      </c>
      <c r="P1867" t="s">
        <v>467</v>
      </c>
      <c r="Q1867">
        <v>2014</v>
      </c>
      <c r="R1867" s="1">
        <v>41640</v>
      </c>
      <c r="S1867" s="1">
        <v>42004</v>
      </c>
    </row>
    <row r="1868" spans="1:19" x14ac:dyDescent="0.25">
      <c r="A1868">
        <v>25613928</v>
      </c>
      <c r="B1868" t="s">
        <v>309</v>
      </c>
      <c r="C1868" t="str">
        <f>IF(D1868="COUNTRY",VLOOKUP(E1868,[1]Codes!I:M,5,0),"")</f>
        <v>Europe</v>
      </c>
      <c r="D1868" t="s">
        <v>28</v>
      </c>
      <c r="E1868" t="s">
        <v>84</v>
      </c>
      <c r="F1868" t="str">
        <f>IF(D1868="COUNTRY",VLOOKUP(E1868,[1]Codes!I:J,2,0),IF(D1868="UNREGION",VLOOKUP(E1868,[1]Codes!AL:AM,2,0),IF(D1868="REGION",VLOOKUP(E1868,[1]Codes!W:X,2,0),"Error")))</f>
        <v>Russian Federation</v>
      </c>
      <c r="G1868" t="s">
        <v>2</v>
      </c>
      <c r="H1868">
        <v>2001</v>
      </c>
      <c r="I1868" t="s">
        <v>308</v>
      </c>
      <c r="J1868" t="s">
        <v>307</v>
      </c>
      <c r="K1868">
        <v>27.3</v>
      </c>
      <c r="L1868">
        <v>27.3</v>
      </c>
      <c r="O1868" t="s">
        <v>340</v>
      </c>
      <c r="P1868" t="s">
        <v>467</v>
      </c>
      <c r="Q1868">
        <v>2001</v>
      </c>
      <c r="R1868" s="1">
        <v>36892</v>
      </c>
      <c r="S1868" s="1">
        <v>37256</v>
      </c>
    </row>
    <row r="1869" spans="1:19" x14ac:dyDescent="0.25">
      <c r="A1869">
        <v>25613929</v>
      </c>
      <c r="B1869" t="s">
        <v>309</v>
      </c>
      <c r="C1869" t="str">
        <f>IF(D1869="COUNTRY",VLOOKUP(E1869,[1]Codes!I:M,5,0),"")</f>
        <v>Europe</v>
      </c>
      <c r="D1869" t="s">
        <v>28</v>
      </c>
      <c r="E1869" t="s">
        <v>84</v>
      </c>
      <c r="F1869" t="str">
        <f>IF(D1869="COUNTRY",VLOOKUP(E1869,[1]Codes!I:J,2,0),IF(D1869="UNREGION",VLOOKUP(E1869,[1]Codes!AL:AM,2,0),IF(D1869="REGION",VLOOKUP(E1869,[1]Codes!W:X,2,0),"Error")))</f>
        <v>Russian Federation</v>
      </c>
      <c r="G1869" t="s">
        <v>2</v>
      </c>
      <c r="H1869">
        <v>2016</v>
      </c>
      <c r="I1869" t="s">
        <v>308</v>
      </c>
      <c r="J1869" t="s">
        <v>307</v>
      </c>
      <c r="K1869">
        <v>21.5</v>
      </c>
      <c r="L1869">
        <v>21.5</v>
      </c>
      <c r="O1869" t="s">
        <v>340</v>
      </c>
      <c r="P1869" t="s">
        <v>467</v>
      </c>
      <c r="Q1869">
        <v>2016</v>
      </c>
      <c r="R1869" s="1">
        <v>42370</v>
      </c>
      <c r="S1869" s="1">
        <v>42735</v>
      </c>
    </row>
    <row r="1870" spans="1:19" x14ac:dyDescent="0.25">
      <c r="A1870">
        <v>25613930</v>
      </c>
      <c r="B1870" t="s">
        <v>309</v>
      </c>
      <c r="C1870" t="str">
        <f>IF(D1870="COUNTRY",VLOOKUP(E1870,[1]Codes!I:M,5,0),"")</f>
        <v>Europe</v>
      </c>
      <c r="D1870" t="s">
        <v>28</v>
      </c>
      <c r="E1870" t="s">
        <v>84</v>
      </c>
      <c r="F1870" t="str">
        <f>IF(D1870="COUNTRY",VLOOKUP(E1870,[1]Codes!I:J,2,0),IF(D1870="UNREGION",VLOOKUP(E1870,[1]Codes!AL:AM,2,0),IF(D1870="REGION",VLOOKUP(E1870,[1]Codes!W:X,2,0),"Error")))</f>
        <v>Russian Federation</v>
      </c>
      <c r="G1870" t="s">
        <v>2</v>
      </c>
      <c r="H1870">
        <v>2004</v>
      </c>
      <c r="I1870" t="s">
        <v>308</v>
      </c>
      <c r="J1870" t="s">
        <v>307</v>
      </c>
      <c r="K1870">
        <v>28.2</v>
      </c>
      <c r="L1870">
        <v>28.2</v>
      </c>
      <c r="O1870" t="s">
        <v>340</v>
      </c>
      <c r="P1870" t="s">
        <v>467</v>
      </c>
      <c r="Q1870">
        <v>2004</v>
      </c>
      <c r="R1870" s="1">
        <v>37987</v>
      </c>
      <c r="S1870" s="1">
        <v>38352</v>
      </c>
    </row>
    <row r="1871" spans="1:19" x14ac:dyDescent="0.25">
      <c r="A1871">
        <v>25613931</v>
      </c>
      <c r="B1871" t="s">
        <v>309</v>
      </c>
      <c r="C1871" t="str">
        <f>IF(D1871="COUNTRY",VLOOKUP(E1871,[1]Codes!I:M,5,0),"")</f>
        <v>Europe</v>
      </c>
      <c r="D1871" t="s">
        <v>28</v>
      </c>
      <c r="E1871" t="s">
        <v>84</v>
      </c>
      <c r="F1871" t="str">
        <f>IF(D1871="COUNTRY",VLOOKUP(E1871,[1]Codes!I:J,2,0),IF(D1871="UNREGION",VLOOKUP(E1871,[1]Codes!AL:AM,2,0),IF(D1871="REGION",VLOOKUP(E1871,[1]Codes!W:X,2,0),"Error")))</f>
        <v>Russian Federation</v>
      </c>
      <c r="G1871" t="s">
        <v>2</v>
      </c>
      <c r="H1871">
        <v>2009</v>
      </c>
      <c r="I1871" t="s">
        <v>308</v>
      </c>
      <c r="J1871" t="s">
        <v>307</v>
      </c>
      <c r="K1871">
        <v>28.7</v>
      </c>
      <c r="L1871">
        <v>28.7</v>
      </c>
      <c r="O1871" t="s">
        <v>340</v>
      </c>
      <c r="P1871" t="s">
        <v>467</v>
      </c>
      <c r="Q1871">
        <v>2009</v>
      </c>
      <c r="R1871" s="1">
        <v>39814</v>
      </c>
      <c r="S1871" s="1">
        <v>40178</v>
      </c>
    </row>
    <row r="1872" spans="1:19" x14ac:dyDescent="0.25">
      <c r="A1872">
        <v>25613932</v>
      </c>
      <c r="B1872" t="s">
        <v>309</v>
      </c>
      <c r="C1872" t="str">
        <f>IF(D1872="COUNTRY",VLOOKUP(E1872,[1]Codes!I:M,5,0),"")</f>
        <v>Europe</v>
      </c>
      <c r="D1872" t="s">
        <v>28</v>
      </c>
      <c r="E1872" t="s">
        <v>84</v>
      </c>
      <c r="F1872" t="str">
        <f>IF(D1872="COUNTRY",VLOOKUP(E1872,[1]Codes!I:J,2,0),IF(D1872="UNREGION",VLOOKUP(E1872,[1]Codes!AL:AM,2,0),IF(D1872="REGION",VLOOKUP(E1872,[1]Codes!W:X,2,0),"Error")))</f>
        <v>Russian Federation</v>
      </c>
      <c r="G1872" t="s">
        <v>2</v>
      </c>
      <c r="H1872">
        <v>2000</v>
      </c>
      <c r="I1872" t="s">
        <v>308</v>
      </c>
      <c r="J1872" t="s">
        <v>307</v>
      </c>
      <c r="K1872">
        <v>27.4</v>
      </c>
      <c r="L1872">
        <v>27.4</v>
      </c>
      <c r="O1872" t="s">
        <v>340</v>
      </c>
      <c r="P1872" t="s">
        <v>467</v>
      </c>
      <c r="Q1872">
        <v>2000</v>
      </c>
      <c r="R1872" s="1">
        <v>36526</v>
      </c>
      <c r="S1872" s="1">
        <v>36891</v>
      </c>
    </row>
    <row r="1873" spans="1:19" x14ac:dyDescent="0.25">
      <c r="A1873">
        <v>25613933</v>
      </c>
      <c r="B1873" t="s">
        <v>309</v>
      </c>
      <c r="C1873" t="str">
        <f>IF(D1873="COUNTRY",VLOOKUP(E1873,[1]Codes!I:M,5,0),"")</f>
        <v>Europe</v>
      </c>
      <c r="D1873" t="s">
        <v>28</v>
      </c>
      <c r="E1873" t="s">
        <v>84</v>
      </c>
      <c r="F1873" t="str">
        <f>IF(D1873="COUNTRY",VLOOKUP(E1873,[1]Codes!I:J,2,0),IF(D1873="UNREGION",VLOOKUP(E1873,[1]Codes!AL:AM,2,0),IF(D1873="REGION",VLOOKUP(E1873,[1]Codes!W:X,2,0),"Error")))</f>
        <v>Russian Federation</v>
      </c>
      <c r="G1873" t="s">
        <v>2</v>
      </c>
      <c r="H1873">
        <v>2012</v>
      </c>
      <c r="I1873" t="s">
        <v>308</v>
      </c>
      <c r="J1873" t="s">
        <v>307</v>
      </c>
      <c r="K1873">
        <v>27.3</v>
      </c>
      <c r="L1873">
        <v>27.3</v>
      </c>
      <c r="O1873" t="s">
        <v>340</v>
      </c>
      <c r="P1873" t="s">
        <v>467</v>
      </c>
      <c r="Q1873">
        <v>2012</v>
      </c>
      <c r="R1873" s="1">
        <v>40909</v>
      </c>
      <c r="S1873" s="1">
        <v>41274</v>
      </c>
    </row>
    <row r="1874" spans="1:19" x14ac:dyDescent="0.25">
      <c r="A1874">
        <v>25613934</v>
      </c>
      <c r="B1874" t="s">
        <v>309</v>
      </c>
      <c r="C1874" t="str">
        <f>IF(D1874="COUNTRY",VLOOKUP(E1874,[1]Codes!I:M,5,0),"")</f>
        <v>Europe</v>
      </c>
      <c r="D1874" t="s">
        <v>28</v>
      </c>
      <c r="E1874" t="s">
        <v>84</v>
      </c>
      <c r="F1874" t="str">
        <f>IF(D1874="COUNTRY",VLOOKUP(E1874,[1]Codes!I:J,2,0),IF(D1874="UNREGION",VLOOKUP(E1874,[1]Codes!AL:AM,2,0),IF(D1874="REGION",VLOOKUP(E1874,[1]Codes!W:X,2,0),"Error")))</f>
        <v>Russian Federation</v>
      </c>
      <c r="G1874" t="s">
        <v>2</v>
      </c>
      <c r="H1874">
        <v>2003</v>
      </c>
      <c r="I1874" t="s">
        <v>308</v>
      </c>
      <c r="J1874" t="s">
        <v>307</v>
      </c>
      <c r="K1874">
        <v>27.6</v>
      </c>
      <c r="L1874">
        <v>27.6</v>
      </c>
      <c r="O1874" t="s">
        <v>340</v>
      </c>
      <c r="P1874" t="s">
        <v>467</v>
      </c>
      <c r="Q1874">
        <v>2003</v>
      </c>
      <c r="R1874" s="1">
        <v>37622</v>
      </c>
      <c r="S1874" s="1">
        <v>37986</v>
      </c>
    </row>
    <row r="1875" spans="1:19" x14ac:dyDescent="0.25">
      <c r="A1875">
        <v>25613935</v>
      </c>
      <c r="B1875" t="s">
        <v>309</v>
      </c>
      <c r="C1875" t="str">
        <f>IF(D1875="COUNTRY",VLOOKUP(E1875,[1]Codes!I:M,5,0),"")</f>
        <v>Europe</v>
      </c>
      <c r="D1875" t="s">
        <v>28</v>
      </c>
      <c r="E1875" t="s">
        <v>84</v>
      </c>
      <c r="F1875" t="str">
        <f>IF(D1875="COUNTRY",VLOOKUP(E1875,[1]Codes!I:J,2,0),IF(D1875="UNREGION",VLOOKUP(E1875,[1]Codes!AL:AM,2,0),IF(D1875="REGION",VLOOKUP(E1875,[1]Codes!W:X,2,0),"Error")))</f>
        <v>Russian Federation</v>
      </c>
      <c r="G1875" t="s">
        <v>2</v>
      </c>
      <c r="H1875">
        <v>2002</v>
      </c>
      <c r="I1875" t="s">
        <v>308</v>
      </c>
      <c r="J1875" t="s">
        <v>307</v>
      </c>
      <c r="K1875">
        <v>27.4</v>
      </c>
      <c r="L1875">
        <v>27.4</v>
      </c>
      <c r="O1875" t="s">
        <v>340</v>
      </c>
      <c r="P1875" t="s">
        <v>467</v>
      </c>
      <c r="Q1875">
        <v>2002</v>
      </c>
      <c r="R1875" s="1">
        <v>37257</v>
      </c>
      <c r="S1875" s="1">
        <v>37621</v>
      </c>
    </row>
    <row r="1876" spans="1:19" x14ac:dyDescent="0.25">
      <c r="A1876">
        <v>25613936</v>
      </c>
      <c r="B1876" t="s">
        <v>309</v>
      </c>
      <c r="C1876" t="str">
        <f>IF(D1876="COUNTRY",VLOOKUP(E1876,[1]Codes!I:M,5,0),"")</f>
        <v>Europe</v>
      </c>
      <c r="D1876" t="s">
        <v>28</v>
      </c>
      <c r="E1876" t="s">
        <v>84</v>
      </c>
      <c r="F1876" t="str">
        <f>IF(D1876="COUNTRY",VLOOKUP(E1876,[1]Codes!I:J,2,0),IF(D1876="UNREGION",VLOOKUP(E1876,[1]Codes!AL:AM,2,0),IF(D1876="REGION",VLOOKUP(E1876,[1]Codes!W:X,2,0),"Error")))</f>
        <v>Russian Federation</v>
      </c>
      <c r="G1876" t="s">
        <v>2</v>
      </c>
      <c r="H1876">
        <v>2005</v>
      </c>
      <c r="I1876" t="s">
        <v>308</v>
      </c>
      <c r="J1876" t="s">
        <v>307</v>
      </c>
      <c r="K1876">
        <v>27.5</v>
      </c>
      <c r="L1876">
        <v>27.5</v>
      </c>
      <c r="O1876" t="s">
        <v>340</v>
      </c>
      <c r="P1876" t="s">
        <v>467</v>
      </c>
      <c r="Q1876">
        <v>2005</v>
      </c>
      <c r="R1876" s="1">
        <v>38353</v>
      </c>
      <c r="S1876" s="1">
        <v>38717</v>
      </c>
    </row>
    <row r="1877" spans="1:19" x14ac:dyDescent="0.25">
      <c r="A1877">
        <v>25613937</v>
      </c>
      <c r="B1877" t="s">
        <v>309</v>
      </c>
      <c r="C1877" t="str">
        <f>IF(D1877="COUNTRY",VLOOKUP(E1877,[1]Codes!I:M,5,0),"")</f>
        <v>Europe</v>
      </c>
      <c r="D1877" t="s">
        <v>28</v>
      </c>
      <c r="E1877" t="s">
        <v>84</v>
      </c>
      <c r="F1877" t="str">
        <f>IF(D1877="COUNTRY",VLOOKUP(E1877,[1]Codes!I:J,2,0),IF(D1877="UNREGION",VLOOKUP(E1877,[1]Codes!AL:AM,2,0),IF(D1877="REGION",VLOOKUP(E1877,[1]Codes!W:X,2,0),"Error")))</f>
        <v>Russian Federation</v>
      </c>
      <c r="G1877" t="s">
        <v>2</v>
      </c>
      <c r="H1877">
        <v>2015</v>
      </c>
      <c r="I1877" t="s">
        <v>308</v>
      </c>
      <c r="J1877" t="s">
        <v>307</v>
      </c>
      <c r="K1877">
        <v>24</v>
      </c>
      <c r="L1877">
        <v>24</v>
      </c>
      <c r="O1877" t="s">
        <v>340</v>
      </c>
      <c r="P1877" t="s">
        <v>467</v>
      </c>
      <c r="Q1877">
        <v>2015</v>
      </c>
      <c r="R1877" s="1">
        <v>42005</v>
      </c>
      <c r="S1877" s="1">
        <v>42369</v>
      </c>
    </row>
    <row r="1878" spans="1:19" x14ac:dyDescent="0.25">
      <c r="A1878">
        <v>25613938</v>
      </c>
      <c r="B1878" t="s">
        <v>309</v>
      </c>
      <c r="C1878" t="str">
        <f>IF(D1878="COUNTRY",VLOOKUP(E1878,[1]Codes!I:M,5,0),"")</f>
        <v>Africa</v>
      </c>
      <c r="D1878" t="s">
        <v>28</v>
      </c>
      <c r="E1878" t="s">
        <v>223</v>
      </c>
      <c r="F1878" t="str">
        <f>IF(D1878="COUNTRY",VLOOKUP(E1878,[1]Codes!I:J,2,0),IF(D1878="UNREGION",VLOOKUP(E1878,[1]Codes!AL:AM,2,0),IF(D1878="REGION",VLOOKUP(E1878,[1]Codes!W:X,2,0),"Error")))</f>
        <v>Rwanda</v>
      </c>
      <c r="G1878" t="s">
        <v>2</v>
      </c>
      <c r="H1878">
        <v>2014</v>
      </c>
      <c r="I1878" t="s">
        <v>308</v>
      </c>
      <c r="J1878" t="s">
        <v>307</v>
      </c>
      <c r="K1878">
        <v>45</v>
      </c>
      <c r="L1878">
        <v>45</v>
      </c>
      <c r="O1878" t="s">
        <v>481</v>
      </c>
      <c r="P1878" t="s">
        <v>467</v>
      </c>
      <c r="Q1878">
        <v>2014</v>
      </c>
      <c r="R1878" s="1">
        <v>41640</v>
      </c>
      <c r="S1878" s="1">
        <v>42004</v>
      </c>
    </row>
    <row r="1879" spans="1:19" x14ac:dyDescent="0.25">
      <c r="A1879">
        <v>25613939</v>
      </c>
      <c r="B1879" t="s">
        <v>309</v>
      </c>
      <c r="C1879" t="str">
        <f>IF(D1879="COUNTRY",VLOOKUP(E1879,[1]Codes!I:M,5,0),"")</f>
        <v>Africa</v>
      </c>
      <c r="D1879" t="s">
        <v>28</v>
      </c>
      <c r="E1879" t="s">
        <v>223</v>
      </c>
      <c r="F1879" t="str">
        <f>IF(D1879="COUNTRY",VLOOKUP(E1879,[1]Codes!I:J,2,0),IF(D1879="UNREGION",VLOOKUP(E1879,[1]Codes!AL:AM,2,0),IF(D1879="REGION",VLOOKUP(E1879,[1]Codes!W:X,2,0),"Error")))</f>
        <v>Rwanda</v>
      </c>
      <c r="G1879" t="s">
        <v>2</v>
      </c>
      <c r="H1879">
        <v>2011</v>
      </c>
      <c r="I1879" t="s">
        <v>308</v>
      </c>
      <c r="J1879" t="s">
        <v>307</v>
      </c>
      <c r="K1879">
        <v>49</v>
      </c>
      <c r="L1879">
        <v>49</v>
      </c>
      <c r="O1879" t="s">
        <v>483</v>
      </c>
      <c r="P1879" t="s">
        <v>467</v>
      </c>
      <c r="Q1879">
        <v>2011</v>
      </c>
      <c r="R1879" s="1">
        <v>40544</v>
      </c>
      <c r="S1879" s="1">
        <v>40908</v>
      </c>
    </row>
    <row r="1880" spans="1:19" x14ac:dyDescent="0.25">
      <c r="A1880">
        <v>25613940</v>
      </c>
      <c r="B1880" t="s">
        <v>309</v>
      </c>
      <c r="C1880" t="str">
        <f>IF(D1880="COUNTRY",VLOOKUP(E1880,[1]Codes!I:M,5,0),"")</f>
        <v>Africa</v>
      </c>
      <c r="D1880" t="s">
        <v>28</v>
      </c>
      <c r="E1880" t="s">
        <v>223</v>
      </c>
      <c r="F1880" t="str">
        <f>IF(D1880="COUNTRY",VLOOKUP(E1880,[1]Codes!I:J,2,0),IF(D1880="UNREGION",VLOOKUP(E1880,[1]Codes!AL:AM,2,0),IF(D1880="REGION",VLOOKUP(E1880,[1]Codes!W:X,2,0),"Error")))</f>
        <v>Rwanda</v>
      </c>
      <c r="G1880" t="s">
        <v>2</v>
      </c>
      <c r="H1880">
        <v>2002</v>
      </c>
      <c r="I1880" t="s">
        <v>308</v>
      </c>
      <c r="J1880" t="s">
        <v>307</v>
      </c>
      <c r="K1880">
        <v>40</v>
      </c>
      <c r="L1880">
        <v>40</v>
      </c>
      <c r="O1880" t="s">
        <v>482</v>
      </c>
      <c r="P1880" t="s">
        <v>467</v>
      </c>
      <c r="Q1880">
        <v>2002</v>
      </c>
      <c r="R1880" s="1">
        <v>37257</v>
      </c>
      <c r="S1880" s="1">
        <v>37621</v>
      </c>
    </row>
    <row r="1881" spans="1:19" x14ac:dyDescent="0.25">
      <c r="A1881">
        <v>25613941</v>
      </c>
      <c r="B1881" t="s">
        <v>309</v>
      </c>
      <c r="C1881" t="str">
        <f>IF(D1881="COUNTRY",VLOOKUP(E1881,[1]Codes!I:M,5,0),"")</f>
        <v>Africa</v>
      </c>
      <c r="D1881" t="s">
        <v>28</v>
      </c>
      <c r="E1881" t="s">
        <v>223</v>
      </c>
      <c r="F1881" t="str">
        <f>IF(D1881="COUNTRY",VLOOKUP(E1881,[1]Codes!I:J,2,0),IF(D1881="UNREGION",VLOOKUP(E1881,[1]Codes!AL:AM,2,0),IF(D1881="REGION",VLOOKUP(E1881,[1]Codes!W:X,2,0),"Error")))</f>
        <v>Rwanda</v>
      </c>
      <c r="G1881" t="s">
        <v>2</v>
      </c>
      <c r="H1881">
        <v>2013</v>
      </c>
      <c r="I1881" t="s">
        <v>308</v>
      </c>
      <c r="J1881" t="s">
        <v>307</v>
      </c>
      <c r="K1881">
        <v>44.7</v>
      </c>
      <c r="L1881">
        <v>44.7</v>
      </c>
      <c r="O1881" t="s">
        <v>481</v>
      </c>
      <c r="P1881" t="s">
        <v>467</v>
      </c>
      <c r="Q1881">
        <v>2013</v>
      </c>
      <c r="R1881" s="1">
        <v>41275</v>
      </c>
      <c r="S1881" s="1">
        <v>41639</v>
      </c>
    </row>
    <row r="1882" spans="1:19" x14ac:dyDescent="0.25">
      <c r="A1882">
        <v>25613942</v>
      </c>
      <c r="B1882" t="s">
        <v>309</v>
      </c>
      <c r="C1882" t="str">
        <f>IF(D1882="COUNTRY",VLOOKUP(E1882,[1]Codes!I:M,5,0),"")</f>
        <v>Africa</v>
      </c>
      <c r="D1882" t="s">
        <v>28</v>
      </c>
      <c r="E1882" t="s">
        <v>223</v>
      </c>
      <c r="F1882" t="str">
        <f>IF(D1882="COUNTRY",VLOOKUP(E1882,[1]Codes!I:J,2,0),IF(D1882="UNREGION",VLOOKUP(E1882,[1]Codes!AL:AM,2,0),IF(D1882="REGION",VLOOKUP(E1882,[1]Codes!W:X,2,0),"Error")))</f>
        <v>Rwanda</v>
      </c>
      <c r="G1882" t="s">
        <v>2</v>
      </c>
      <c r="H1882">
        <v>2009</v>
      </c>
      <c r="I1882" t="s">
        <v>308</v>
      </c>
      <c r="J1882" t="s">
        <v>307</v>
      </c>
      <c r="K1882">
        <v>41</v>
      </c>
      <c r="L1882">
        <v>41</v>
      </c>
      <c r="O1882" t="s">
        <v>480</v>
      </c>
      <c r="P1882" t="s">
        <v>467</v>
      </c>
      <c r="Q1882">
        <v>2009</v>
      </c>
      <c r="R1882" s="1">
        <v>39814</v>
      </c>
      <c r="S1882" s="1">
        <v>40178</v>
      </c>
    </row>
    <row r="1883" spans="1:19" x14ac:dyDescent="0.25">
      <c r="A1883">
        <v>25613943</v>
      </c>
      <c r="B1883" t="s">
        <v>309</v>
      </c>
      <c r="C1883" t="str">
        <f>IF(D1883="COUNTRY",VLOOKUP(E1883,[1]Codes!I:M,5,0),"")</f>
        <v>Africa</v>
      </c>
      <c r="D1883" t="s">
        <v>28</v>
      </c>
      <c r="E1883" t="s">
        <v>223</v>
      </c>
      <c r="F1883" t="str">
        <f>IF(D1883="COUNTRY",VLOOKUP(E1883,[1]Codes!I:J,2,0),IF(D1883="UNREGION",VLOOKUP(E1883,[1]Codes!AL:AM,2,0),IF(D1883="REGION",VLOOKUP(E1883,[1]Codes!W:X,2,0),"Error")))</f>
        <v>Rwanda</v>
      </c>
      <c r="G1883" t="s">
        <v>2</v>
      </c>
      <c r="H1883">
        <v>2006</v>
      </c>
      <c r="I1883" t="s">
        <v>308</v>
      </c>
      <c r="J1883" t="s">
        <v>307</v>
      </c>
      <c r="K1883">
        <v>40</v>
      </c>
      <c r="L1883">
        <v>40</v>
      </c>
      <c r="O1883" t="s">
        <v>478</v>
      </c>
      <c r="P1883" t="s">
        <v>467</v>
      </c>
      <c r="Q1883">
        <v>2006</v>
      </c>
      <c r="R1883" s="1">
        <v>38718</v>
      </c>
      <c r="S1883" s="1">
        <v>39082</v>
      </c>
    </row>
    <row r="1884" spans="1:19" x14ac:dyDescent="0.25">
      <c r="A1884">
        <v>25613944</v>
      </c>
      <c r="B1884" t="s">
        <v>309</v>
      </c>
      <c r="C1884" t="str">
        <f>IF(D1884="COUNTRY",VLOOKUP(E1884,[1]Codes!I:M,5,0),"")</f>
        <v>Africa</v>
      </c>
      <c r="D1884" t="s">
        <v>28</v>
      </c>
      <c r="E1884" t="s">
        <v>223</v>
      </c>
      <c r="F1884" t="str">
        <f>IF(D1884="COUNTRY",VLOOKUP(E1884,[1]Codes!I:J,2,0),IF(D1884="UNREGION",VLOOKUP(E1884,[1]Codes!AL:AM,2,0),IF(D1884="REGION",VLOOKUP(E1884,[1]Codes!W:X,2,0),"Error")))</f>
        <v>Rwanda</v>
      </c>
      <c r="G1884" t="s">
        <v>2</v>
      </c>
      <c r="H1884">
        <v>2008</v>
      </c>
      <c r="I1884" t="s">
        <v>308</v>
      </c>
      <c r="J1884" t="s">
        <v>307</v>
      </c>
      <c r="K1884">
        <v>41</v>
      </c>
      <c r="L1884">
        <v>41</v>
      </c>
      <c r="O1884" t="s">
        <v>480</v>
      </c>
      <c r="P1884" t="s">
        <v>467</v>
      </c>
      <c r="Q1884">
        <v>2008</v>
      </c>
      <c r="R1884" s="1">
        <v>39448</v>
      </c>
      <c r="S1884" s="1">
        <v>39813</v>
      </c>
    </row>
    <row r="1885" spans="1:19" x14ac:dyDescent="0.25">
      <c r="A1885">
        <v>25613945</v>
      </c>
      <c r="B1885" t="s">
        <v>309</v>
      </c>
      <c r="C1885" t="str">
        <f>IF(D1885="COUNTRY",VLOOKUP(E1885,[1]Codes!I:M,5,0),"")</f>
        <v>Africa</v>
      </c>
      <c r="D1885" t="s">
        <v>28</v>
      </c>
      <c r="E1885" t="s">
        <v>223</v>
      </c>
      <c r="F1885" t="str">
        <f>IF(D1885="COUNTRY",VLOOKUP(E1885,[1]Codes!I:J,2,0),IF(D1885="UNREGION",VLOOKUP(E1885,[1]Codes!AL:AM,2,0),IF(D1885="REGION",VLOOKUP(E1885,[1]Codes!W:X,2,0),"Error")))</f>
        <v>Rwanda</v>
      </c>
      <c r="G1885" t="s">
        <v>2</v>
      </c>
      <c r="H1885">
        <v>2016</v>
      </c>
      <c r="I1885" t="s">
        <v>308</v>
      </c>
      <c r="J1885" t="s">
        <v>307</v>
      </c>
      <c r="K1885">
        <v>41</v>
      </c>
      <c r="L1885">
        <v>41</v>
      </c>
      <c r="O1885" t="s">
        <v>479</v>
      </c>
      <c r="P1885" t="s">
        <v>467</v>
      </c>
      <c r="Q1885">
        <v>2016</v>
      </c>
      <c r="R1885" s="1">
        <v>42370</v>
      </c>
      <c r="S1885" s="1">
        <v>42735</v>
      </c>
    </row>
    <row r="1886" spans="1:19" x14ac:dyDescent="0.25">
      <c r="A1886">
        <v>25613946</v>
      </c>
      <c r="B1886" t="s">
        <v>309</v>
      </c>
      <c r="C1886" t="str">
        <f>IF(D1886="COUNTRY",VLOOKUP(E1886,[1]Codes!I:M,5,0),"")</f>
        <v>Africa</v>
      </c>
      <c r="D1886" t="s">
        <v>28</v>
      </c>
      <c r="E1886" t="s">
        <v>223</v>
      </c>
      <c r="F1886" t="str">
        <f>IF(D1886="COUNTRY",VLOOKUP(E1886,[1]Codes!I:J,2,0),IF(D1886="UNREGION",VLOOKUP(E1886,[1]Codes!AL:AM,2,0),IF(D1886="REGION",VLOOKUP(E1886,[1]Codes!W:X,2,0),"Error")))</f>
        <v>Rwanda</v>
      </c>
      <c r="G1886" t="s">
        <v>2</v>
      </c>
      <c r="H1886">
        <v>2005</v>
      </c>
      <c r="I1886" t="s">
        <v>308</v>
      </c>
      <c r="J1886" t="s">
        <v>307</v>
      </c>
      <c r="K1886">
        <v>43</v>
      </c>
      <c r="L1886">
        <v>43</v>
      </c>
      <c r="O1886" t="s">
        <v>478</v>
      </c>
      <c r="P1886" t="s">
        <v>467</v>
      </c>
      <c r="Q1886">
        <v>2005</v>
      </c>
      <c r="R1886" s="1">
        <v>38353</v>
      </c>
      <c r="S1886" s="1">
        <v>38717</v>
      </c>
    </row>
    <row r="1887" spans="1:19" x14ac:dyDescent="0.25">
      <c r="A1887">
        <v>25613947</v>
      </c>
      <c r="B1887" t="s">
        <v>309</v>
      </c>
      <c r="C1887" t="str">
        <f>IF(D1887="COUNTRY",VLOOKUP(E1887,[1]Codes!I:M,5,0),"")</f>
        <v>Africa</v>
      </c>
      <c r="D1887" t="s">
        <v>28</v>
      </c>
      <c r="E1887" t="s">
        <v>223</v>
      </c>
      <c r="F1887" t="str">
        <f>IF(D1887="COUNTRY",VLOOKUP(E1887,[1]Codes!I:J,2,0),IF(D1887="UNREGION",VLOOKUP(E1887,[1]Codes!AL:AM,2,0),IF(D1887="REGION",VLOOKUP(E1887,[1]Codes!W:X,2,0),"Error")))</f>
        <v>Rwanda</v>
      </c>
      <c r="G1887" t="s">
        <v>2</v>
      </c>
      <c r="H1887">
        <v>2003</v>
      </c>
      <c r="I1887" t="s">
        <v>308</v>
      </c>
      <c r="J1887" t="s">
        <v>307</v>
      </c>
      <c r="K1887">
        <v>42</v>
      </c>
      <c r="L1887">
        <v>42</v>
      </c>
      <c r="O1887" t="s">
        <v>477</v>
      </c>
      <c r="P1887" t="s">
        <v>467</v>
      </c>
      <c r="Q1887">
        <v>2003</v>
      </c>
      <c r="R1887" s="1">
        <v>37622</v>
      </c>
      <c r="S1887" s="1">
        <v>37986</v>
      </c>
    </row>
    <row r="1888" spans="1:19" x14ac:dyDescent="0.25">
      <c r="A1888">
        <v>25613948</v>
      </c>
      <c r="B1888" t="s">
        <v>309</v>
      </c>
      <c r="C1888" t="str">
        <f>IF(D1888="COUNTRY",VLOOKUP(E1888,[1]Codes!I:M,5,0),"")</f>
        <v>Eastern Mediterranean</v>
      </c>
      <c r="D1888" t="s">
        <v>28</v>
      </c>
      <c r="E1888" t="s">
        <v>54</v>
      </c>
      <c r="F1888" t="str">
        <f>IF(D1888="COUNTRY",VLOOKUP(E1888,[1]Codes!I:J,2,0),IF(D1888="UNREGION",VLOOKUP(E1888,[1]Codes!AL:AM,2,0),IF(D1888="REGION",VLOOKUP(E1888,[1]Codes!W:X,2,0),"Error")))</f>
        <v>Saudi Arabia</v>
      </c>
      <c r="G1888" t="s">
        <v>2</v>
      </c>
      <c r="H1888">
        <v>2007</v>
      </c>
      <c r="I1888" t="s">
        <v>308</v>
      </c>
      <c r="J1888" t="s">
        <v>307</v>
      </c>
      <c r="K1888">
        <v>7.4</v>
      </c>
      <c r="L1888">
        <v>7.4</v>
      </c>
      <c r="O1888" t="s">
        <v>475</v>
      </c>
      <c r="P1888" t="s">
        <v>467</v>
      </c>
      <c r="Q1888">
        <v>2007</v>
      </c>
      <c r="R1888" s="1">
        <v>39083</v>
      </c>
      <c r="S1888" s="1">
        <v>39447</v>
      </c>
    </row>
    <row r="1889" spans="1:19" x14ac:dyDescent="0.25">
      <c r="A1889">
        <v>25613949</v>
      </c>
      <c r="B1889" t="s">
        <v>309</v>
      </c>
      <c r="C1889" t="str">
        <f>IF(D1889="COUNTRY",VLOOKUP(E1889,[1]Codes!I:M,5,0),"")</f>
        <v>Eastern Mediterranean</v>
      </c>
      <c r="D1889" t="s">
        <v>28</v>
      </c>
      <c r="E1889" t="s">
        <v>54</v>
      </c>
      <c r="F1889" t="str">
        <f>IF(D1889="COUNTRY",VLOOKUP(E1889,[1]Codes!I:J,2,0),IF(D1889="UNREGION",VLOOKUP(E1889,[1]Codes!AL:AM,2,0),IF(D1889="REGION",VLOOKUP(E1889,[1]Codes!W:X,2,0),"Error")))</f>
        <v>Saudi Arabia</v>
      </c>
      <c r="G1889" t="s">
        <v>2</v>
      </c>
      <c r="H1889">
        <v>2004</v>
      </c>
      <c r="I1889" t="s">
        <v>308</v>
      </c>
      <c r="J1889" t="s">
        <v>307</v>
      </c>
      <c r="K1889">
        <v>14.7</v>
      </c>
      <c r="L1889">
        <v>14.7</v>
      </c>
      <c r="O1889" t="s">
        <v>476</v>
      </c>
      <c r="P1889" t="s">
        <v>467</v>
      </c>
      <c r="Q1889">
        <v>2004</v>
      </c>
      <c r="R1889" s="1">
        <v>37987</v>
      </c>
      <c r="S1889" s="1">
        <v>38352</v>
      </c>
    </row>
    <row r="1890" spans="1:19" x14ac:dyDescent="0.25">
      <c r="A1890">
        <v>25613950</v>
      </c>
      <c r="B1890" t="s">
        <v>309</v>
      </c>
      <c r="C1890" t="str">
        <f>IF(D1890="COUNTRY",VLOOKUP(E1890,[1]Codes!I:M,5,0),"")</f>
        <v>Eastern Mediterranean</v>
      </c>
      <c r="D1890" t="s">
        <v>28</v>
      </c>
      <c r="E1890" t="s">
        <v>54</v>
      </c>
      <c r="F1890" t="str">
        <f>IF(D1890="COUNTRY",VLOOKUP(E1890,[1]Codes!I:J,2,0),IF(D1890="UNREGION",VLOOKUP(E1890,[1]Codes!AL:AM,2,0),IF(D1890="REGION",VLOOKUP(E1890,[1]Codes!W:X,2,0),"Error")))</f>
        <v>Saudi Arabia</v>
      </c>
      <c r="G1890" t="s">
        <v>2</v>
      </c>
      <c r="H1890">
        <v>2006</v>
      </c>
      <c r="I1890" t="s">
        <v>308</v>
      </c>
      <c r="J1890" t="s">
        <v>307</v>
      </c>
      <c r="K1890">
        <v>7</v>
      </c>
      <c r="L1890">
        <v>7</v>
      </c>
      <c r="O1890" t="s">
        <v>475</v>
      </c>
      <c r="P1890" t="s">
        <v>467</v>
      </c>
      <c r="Q1890">
        <v>2006</v>
      </c>
      <c r="R1890" s="1">
        <v>38718</v>
      </c>
      <c r="S1890" s="1">
        <v>39082</v>
      </c>
    </row>
    <row r="1891" spans="1:19" x14ac:dyDescent="0.25">
      <c r="A1891">
        <v>25613951</v>
      </c>
      <c r="B1891" t="s">
        <v>309</v>
      </c>
      <c r="C1891" t="str">
        <f>IF(D1891="COUNTRY",VLOOKUP(E1891,[1]Codes!I:M,5,0),"")</f>
        <v>Eastern Mediterranean</v>
      </c>
      <c r="D1891" t="s">
        <v>28</v>
      </c>
      <c r="E1891" t="s">
        <v>54</v>
      </c>
      <c r="F1891" t="str">
        <f>IF(D1891="COUNTRY",VLOOKUP(E1891,[1]Codes!I:J,2,0),IF(D1891="UNREGION",VLOOKUP(E1891,[1]Codes!AL:AM,2,0),IF(D1891="REGION",VLOOKUP(E1891,[1]Codes!W:X,2,0),"Error")))</f>
        <v>Saudi Arabia</v>
      </c>
      <c r="G1891" t="s">
        <v>2</v>
      </c>
      <c r="H1891">
        <v>2000</v>
      </c>
      <c r="I1891" t="s">
        <v>308</v>
      </c>
      <c r="J1891" t="s">
        <v>307</v>
      </c>
      <c r="K1891">
        <v>31</v>
      </c>
      <c r="L1891">
        <v>31</v>
      </c>
      <c r="O1891" t="s">
        <v>340</v>
      </c>
      <c r="P1891" t="s">
        <v>467</v>
      </c>
      <c r="Q1891">
        <v>2000</v>
      </c>
      <c r="R1891" s="1">
        <v>36526</v>
      </c>
      <c r="S1891" s="1">
        <v>36891</v>
      </c>
    </row>
    <row r="1892" spans="1:19" x14ac:dyDescent="0.25">
      <c r="A1892">
        <v>25613952</v>
      </c>
      <c r="B1892" t="s">
        <v>309</v>
      </c>
      <c r="C1892" t="str">
        <f>IF(D1892="COUNTRY",VLOOKUP(E1892,[1]Codes!I:M,5,0),"")</f>
        <v>Eastern Mediterranean</v>
      </c>
      <c r="D1892" t="s">
        <v>28</v>
      </c>
      <c r="E1892" t="s">
        <v>54</v>
      </c>
      <c r="F1892" t="str">
        <f>IF(D1892="COUNTRY",VLOOKUP(E1892,[1]Codes!I:J,2,0),IF(D1892="UNREGION",VLOOKUP(E1892,[1]Codes!AL:AM,2,0),IF(D1892="REGION",VLOOKUP(E1892,[1]Codes!W:X,2,0),"Error")))</f>
        <v>Saudi Arabia</v>
      </c>
      <c r="G1892" t="s">
        <v>2</v>
      </c>
      <c r="H1892">
        <v>2009</v>
      </c>
      <c r="I1892" t="s">
        <v>308</v>
      </c>
      <c r="J1892" t="s">
        <v>307</v>
      </c>
      <c r="K1892">
        <v>8.6999999999999993</v>
      </c>
      <c r="L1892">
        <v>8.6999999999999993</v>
      </c>
      <c r="O1892" t="s">
        <v>474</v>
      </c>
      <c r="P1892" t="s">
        <v>467</v>
      </c>
      <c r="Q1892">
        <v>2009</v>
      </c>
      <c r="R1892" s="1">
        <v>39814</v>
      </c>
      <c r="S1892" s="1">
        <v>40178</v>
      </c>
    </row>
    <row r="1893" spans="1:19" x14ac:dyDescent="0.25">
      <c r="A1893">
        <v>25613953</v>
      </c>
      <c r="B1893" t="s">
        <v>309</v>
      </c>
      <c r="C1893" t="str">
        <f>IF(D1893="COUNTRY",VLOOKUP(E1893,[1]Codes!I:M,5,0),"")</f>
        <v>Eastern Mediterranean</v>
      </c>
      <c r="D1893" t="s">
        <v>28</v>
      </c>
      <c r="E1893" t="s">
        <v>54</v>
      </c>
      <c r="F1893" t="str">
        <f>IF(D1893="COUNTRY",VLOOKUP(E1893,[1]Codes!I:J,2,0),IF(D1893="UNREGION",VLOOKUP(E1893,[1]Codes!AL:AM,2,0),IF(D1893="REGION",VLOOKUP(E1893,[1]Codes!W:X,2,0),"Error")))</f>
        <v>Saudi Arabia</v>
      </c>
      <c r="G1893" t="s">
        <v>2</v>
      </c>
      <c r="H1893">
        <v>2005</v>
      </c>
      <c r="I1893" t="s">
        <v>308</v>
      </c>
      <c r="J1893" t="s">
        <v>307</v>
      </c>
      <c r="K1893">
        <v>22.1</v>
      </c>
      <c r="L1893">
        <v>22.1</v>
      </c>
      <c r="O1893" t="s">
        <v>331</v>
      </c>
      <c r="P1893" t="s">
        <v>467</v>
      </c>
      <c r="Q1893">
        <v>2005</v>
      </c>
      <c r="R1893" s="1">
        <v>38353</v>
      </c>
      <c r="S1893" s="1">
        <v>38717</v>
      </c>
    </row>
    <row r="1894" spans="1:19" x14ac:dyDescent="0.25">
      <c r="A1894">
        <v>25613954</v>
      </c>
      <c r="B1894" t="s">
        <v>309</v>
      </c>
      <c r="C1894" t="str">
        <f>IF(D1894="COUNTRY",VLOOKUP(E1894,[1]Codes!I:M,5,0),"")</f>
        <v>Eastern Mediterranean</v>
      </c>
      <c r="D1894" t="s">
        <v>28</v>
      </c>
      <c r="E1894" t="s">
        <v>249</v>
      </c>
      <c r="F1894" t="str">
        <f>IF(D1894="COUNTRY",VLOOKUP(E1894,[1]Codes!I:J,2,0),IF(D1894="UNREGION",VLOOKUP(E1894,[1]Codes!AL:AM,2,0),IF(D1894="REGION",VLOOKUP(E1894,[1]Codes!W:X,2,0),"Error")))</f>
        <v>Sudan</v>
      </c>
      <c r="G1894" t="s">
        <v>2</v>
      </c>
      <c r="H1894">
        <v>2013</v>
      </c>
      <c r="I1894" t="s">
        <v>308</v>
      </c>
      <c r="J1894" t="s">
        <v>307</v>
      </c>
      <c r="K1894">
        <v>86.8</v>
      </c>
      <c r="L1894">
        <v>86.8</v>
      </c>
      <c r="O1894" t="s">
        <v>473</v>
      </c>
      <c r="P1894" t="s">
        <v>467</v>
      </c>
      <c r="Q1894">
        <v>2013</v>
      </c>
      <c r="R1894" s="1">
        <v>41275</v>
      </c>
      <c r="S1894" s="1">
        <v>41639</v>
      </c>
    </row>
    <row r="1895" spans="1:19" x14ac:dyDescent="0.25">
      <c r="A1895">
        <v>25613955</v>
      </c>
      <c r="B1895" t="s">
        <v>309</v>
      </c>
      <c r="C1895" t="str">
        <f>IF(D1895="COUNTRY",VLOOKUP(E1895,[1]Codes!I:M,5,0),"")</f>
        <v>Eastern Mediterranean</v>
      </c>
      <c r="D1895" t="s">
        <v>28</v>
      </c>
      <c r="E1895" t="s">
        <v>249</v>
      </c>
      <c r="F1895" t="str">
        <f>IF(D1895="COUNTRY",VLOOKUP(E1895,[1]Codes!I:J,2,0),IF(D1895="UNREGION",VLOOKUP(E1895,[1]Codes!AL:AM,2,0),IF(D1895="REGION",VLOOKUP(E1895,[1]Codes!W:X,2,0),"Error")))</f>
        <v>Sudan</v>
      </c>
      <c r="G1895" t="s">
        <v>2</v>
      </c>
      <c r="H1895">
        <v>2007</v>
      </c>
      <c r="I1895" t="s">
        <v>308</v>
      </c>
      <c r="J1895" t="s">
        <v>307</v>
      </c>
      <c r="K1895">
        <v>64.900000000000006</v>
      </c>
      <c r="L1895">
        <v>64.900000000000006</v>
      </c>
      <c r="O1895" t="s">
        <v>472</v>
      </c>
      <c r="P1895" t="s">
        <v>467</v>
      </c>
      <c r="Q1895">
        <v>2007</v>
      </c>
      <c r="R1895" s="1">
        <v>39083</v>
      </c>
      <c r="S1895" s="1">
        <v>39447</v>
      </c>
    </row>
    <row r="1896" spans="1:19" x14ac:dyDescent="0.25">
      <c r="A1896">
        <v>25613956</v>
      </c>
      <c r="B1896" t="s">
        <v>309</v>
      </c>
      <c r="C1896" t="str">
        <f>IF(D1896="COUNTRY",VLOOKUP(E1896,[1]Codes!I:M,5,0),"")</f>
        <v>Africa</v>
      </c>
      <c r="D1896" t="s">
        <v>28</v>
      </c>
      <c r="E1896" t="s">
        <v>90</v>
      </c>
      <c r="F1896" t="str">
        <f>IF(D1896="COUNTRY",VLOOKUP(E1896,[1]Codes!I:J,2,0),IF(D1896="UNREGION",VLOOKUP(E1896,[1]Codes!AL:AM,2,0),IF(D1896="REGION",VLOOKUP(E1896,[1]Codes!W:X,2,0),"Error")))</f>
        <v>Senegal</v>
      </c>
      <c r="G1896" t="s">
        <v>2</v>
      </c>
      <c r="H1896">
        <v>2006</v>
      </c>
      <c r="I1896" t="s">
        <v>308</v>
      </c>
      <c r="J1896" t="s">
        <v>307</v>
      </c>
      <c r="K1896">
        <v>96</v>
      </c>
      <c r="L1896">
        <v>96</v>
      </c>
      <c r="O1896" t="s">
        <v>466</v>
      </c>
      <c r="P1896" t="s">
        <v>467</v>
      </c>
      <c r="Q1896">
        <v>2006</v>
      </c>
      <c r="R1896" s="1">
        <v>38718</v>
      </c>
      <c r="S1896" s="1">
        <v>39082</v>
      </c>
    </row>
    <row r="1897" spans="1:19" x14ac:dyDescent="0.25">
      <c r="A1897">
        <v>25613957</v>
      </c>
      <c r="B1897" t="s">
        <v>309</v>
      </c>
      <c r="C1897" t="str">
        <f>IF(D1897="COUNTRY",VLOOKUP(E1897,[1]Codes!I:M,5,0),"")</f>
        <v>Africa</v>
      </c>
      <c r="D1897" t="s">
        <v>28</v>
      </c>
      <c r="E1897" t="s">
        <v>90</v>
      </c>
      <c r="F1897" t="str">
        <f>IF(D1897="COUNTRY",VLOOKUP(E1897,[1]Codes!I:J,2,0),IF(D1897="UNREGION",VLOOKUP(E1897,[1]Codes!AL:AM,2,0),IF(D1897="REGION",VLOOKUP(E1897,[1]Codes!W:X,2,0),"Error")))</f>
        <v>Senegal</v>
      </c>
      <c r="G1897" t="s">
        <v>2</v>
      </c>
      <c r="H1897">
        <v>2014</v>
      </c>
      <c r="I1897" t="s">
        <v>308</v>
      </c>
      <c r="J1897" t="s">
        <v>307</v>
      </c>
      <c r="K1897">
        <v>72.5</v>
      </c>
      <c r="L1897">
        <v>72.5</v>
      </c>
      <c r="O1897" t="s">
        <v>471</v>
      </c>
      <c r="P1897" t="s">
        <v>467</v>
      </c>
      <c r="Q1897">
        <v>2014</v>
      </c>
      <c r="R1897" s="1">
        <v>41640</v>
      </c>
      <c r="S1897" s="1">
        <v>42004</v>
      </c>
    </row>
    <row r="1898" spans="1:19" x14ac:dyDescent="0.25">
      <c r="A1898">
        <v>25613958</v>
      </c>
      <c r="B1898" t="s">
        <v>309</v>
      </c>
      <c r="C1898" t="str">
        <f>IF(D1898="COUNTRY",VLOOKUP(E1898,[1]Codes!I:M,5,0),"")</f>
        <v>Africa</v>
      </c>
      <c r="D1898" t="s">
        <v>28</v>
      </c>
      <c r="E1898" t="s">
        <v>90</v>
      </c>
      <c r="F1898" t="str">
        <f>IF(D1898="COUNTRY",VLOOKUP(E1898,[1]Codes!I:J,2,0),IF(D1898="UNREGION",VLOOKUP(E1898,[1]Codes!AL:AM,2,0),IF(D1898="REGION",VLOOKUP(E1898,[1]Codes!W:X,2,0),"Error")))</f>
        <v>Senegal</v>
      </c>
      <c r="G1898" t="s">
        <v>2</v>
      </c>
      <c r="H1898">
        <v>2013</v>
      </c>
      <c r="I1898" t="s">
        <v>308</v>
      </c>
      <c r="J1898" t="s">
        <v>307</v>
      </c>
      <c r="K1898">
        <v>80.2</v>
      </c>
      <c r="L1898">
        <v>80.2</v>
      </c>
      <c r="O1898" t="s">
        <v>470</v>
      </c>
      <c r="P1898" t="s">
        <v>467</v>
      </c>
      <c r="Q1898">
        <v>2013</v>
      </c>
      <c r="R1898" s="1">
        <v>41275</v>
      </c>
      <c r="S1898" s="1">
        <v>41639</v>
      </c>
    </row>
    <row r="1899" spans="1:19" x14ac:dyDescent="0.25">
      <c r="A1899">
        <v>25613959</v>
      </c>
      <c r="B1899" t="s">
        <v>309</v>
      </c>
      <c r="C1899" t="str">
        <f>IF(D1899="COUNTRY",VLOOKUP(E1899,[1]Codes!I:M,5,0),"")</f>
        <v>Africa</v>
      </c>
      <c r="D1899" t="s">
        <v>28</v>
      </c>
      <c r="E1899" t="s">
        <v>90</v>
      </c>
      <c r="F1899" t="str">
        <f>IF(D1899="COUNTRY",VLOOKUP(E1899,[1]Codes!I:J,2,0),IF(D1899="UNREGION",VLOOKUP(E1899,[1]Codes!AL:AM,2,0),IF(D1899="REGION",VLOOKUP(E1899,[1]Codes!W:X,2,0),"Error")))</f>
        <v>Senegal</v>
      </c>
      <c r="G1899" t="s">
        <v>2</v>
      </c>
      <c r="H1899">
        <v>2008</v>
      </c>
      <c r="I1899" t="s">
        <v>308</v>
      </c>
      <c r="J1899" t="s">
        <v>307</v>
      </c>
      <c r="K1899">
        <v>96</v>
      </c>
      <c r="L1899">
        <v>96</v>
      </c>
      <c r="O1899" t="s">
        <v>462</v>
      </c>
      <c r="P1899" t="s">
        <v>467</v>
      </c>
      <c r="Q1899">
        <v>2008</v>
      </c>
      <c r="R1899" s="1">
        <v>39448</v>
      </c>
      <c r="S1899" s="1">
        <v>39813</v>
      </c>
    </row>
    <row r="1900" spans="1:19" x14ac:dyDescent="0.25">
      <c r="A1900">
        <v>25613960</v>
      </c>
      <c r="B1900" t="s">
        <v>309</v>
      </c>
      <c r="C1900" t="str">
        <f>IF(D1900="COUNTRY",VLOOKUP(E1900,[1]Codes!I:M,5,0),"")</f>
        <v>Africa</v>
      </c>
      <c r="D1900" t="s">
        <v>28</v>
      </c>
      <c r="E1900" t="s">
        <v>90</v>
      </c>
      <c r="F1900" t="str">
        <f>IF(D1900="COUNTRY",VLOOKUP(E1900,[1]Codes!I:J,2,0),IF(D1900="UNREGION",VLOOKUP(E1900,[1]Codes!AL:AM,2,0),IF(D1900="REGION",VLOOKUP(E1900,[1]Codes!W:X,2,0),"Error")))</f>
        <v>Senegal</v>
      </c>
      <c r="G1900" t="s">
        <v>2</v>
      </c>
      <c r="H1900">
        <v>2017</v>
      </c>
      <c r="I1900" t="s">
        <v>308</v>
      </c>
      <c r="J1900" t="s">
        <v>307</v>
      </c>
      <c r="K1900">
        <v>68</v>
      </c>
      <c r="L1900">
        <v>68</v>
      </c>
      <c r="O1900" t="s">
        <v>469</v>
      </c>
      <c r="P1900" t="s">
        <v>467</v>
      </c>
      <c r="Q1900">
        <v>2017</v>
      </c>
      <c r="R1900" s="1">
        <v>42736</v>
      </c>
      <c r="S1900" s="1">
        <v>43100</v>
      </c>
    </row>
    <row r="1901" spans="1:19" x14ac:dyDescent="0.25">
      <c r="A1901">
        <v>25613961</v>
      </c>
      <c r="B1901" t="s">
        <v>309</v>
      </c>
      <c r="C1901" t="str">
        <f>IF(D1901="COUNTRY",VLOOKUP(E1901,[1]Codes!I:M,5,0),"")</f>
        <v>Africa</v>
      </c>
      <c r="D1901" t="s">
        <v>28</v>
      </c>
      <c r="E1901" t="s">
        <v>90</v>
      </c>
      <c r="F1901" t="str">
        <f>IF(D1901="COUNTRY",VLOOKUP(E1901,[1]Codes!I:J,2,0),IF(D1901="UNREGION",VLOOKUP(E1901,[1]Codes!AL:AM,2,0),IF(D1901="REGION",VLOOKUP(E1901,[1]Codes!W:X,2,0),"Error")))</f>
        <v>Senegal</v>
      </c>
      <c r="G1901" t="s">
        <v>2</v>
      </c>
      <c r="H1901">
        <v>2000</v>
      </c>
      <c r="I1901" t="s">
        <v>308</v>
      </c>
      <c r="J1901" t="s">
        <v>307</v>
      </c>
      <c r="K1901">
        <v>96.2</v>
      </c>
      <c r="L1901">
        <v>96.2</v>
      </c>
      <c r="O1901" t="s">
        <v>468</v>
      </c>
      <c r="P1901" t="s">
        <v>467</v>
      </c>
      <c r="Q1901">
        <v>2000</v>
      </c>
      <c r="R1901" s="1">
        <v>36526</v>
      </c>
      <c r="S1901" s="1">
        <v>36891</v>
      </c>
    </row>
    <row r="1902" spans="1:19" x14ac:dyDescent="0.25">
      <c r="A1902">
        <v>25613962</v>
      </c>
      <c r="B1902" t="s">
        <v>309</v>
      </c>
      <c r="C1902" t="str">
        <f>IF(D1902="COUNTRY",VLOOKUP(E1902,[1]Codes!I:M,5,0),"")</f>
        <v>Africa</v>
      </c>
      <c r="D1902" t="s">
        <v>28</v>
      </c>
      <c r="E1902" t="s">
        <v>90</v>
      </c>
      <c r="F1902" t="str">
        <f>IF(D1902="COUNTRY",VLOOKUP(E1902,[1]Codes!I:J,2,0),IF(D1902="UNREGION",VLOOKUP(E1902,[1]Codes!AL:AM,2,0),IF(D1902="REGION",VLOOKUP(E1902,[1]Codes!W:X,2,0),"Error")))</f>
        <v>Senegal</v>
      </c>
      <c r="G1902" t="s">
        <v>2</v>
      </c>
      <c r="H1902">
        <v>2007</v>
      </c>
      <c r="I1902" t="s">
        <v>308</v>
      </c>
      <c r="J1902" t="s">
        <v>307</v>
      </c>
      <c r="K1902">
        <v>90.4</v>
      </c>
      <c r="L1902">
        <v>90.4</v>
      </c>
      <c r="O1902" t="s">
        <v>466</v>
      </c>
      <c r="P1902" t="s">
        <v>453</v>
      </c>
      <c r="Q1902">
        <v>2007</v>
      </c>
      <c r="R1902" s="1">
        <v>39083</v>
      </c>
      <c r="S1902" s="1">
        <v>39447</v>
      </c>
    </row>
    <row r="1903" spans="1:19" x14ac:dyDescent="0.25">
      <c r="A1903">
        <v>25613963</v>
      </c>
      <c r="B1903" t="s">
        <v>309</v>
      </c>
      <c r="C1903" t="str">
        <f>IF(D1903="COUNTRY",VLOOKUP(E1903,[1]Codes!I:M,5,0),"")</f>
        <v>Africa</v>
      </c>
      <c r="D1903" t="s">
        <v>28</v>
      </c>
      <c r="E1903" t="s">
        <v>90</v>
      </c>
      <c r="F1903" t="str">
        <f>IF(D1903="COUNTRY",VLOOKUP(E1903,[1]Codes!I:J,2,0),IF(D1903="UNREGION",VLOOKUP(E1903,[1]Codes!AL:AM,2,0),IF(D1903="REGION",VLOOKUP(E1903,[1]Codes!W:X,2,0),"Error")))</f>
        <v>Senegal</v>
      </c>
      <c r="G1903" t="s">
        <v>2</v>
      </c>
      <c r="H1903">
        <v>2016</v>
      </c>
      <c r="I1903" t="s">
        <v>308</v>
      </c>
      <c r="J1903" t="s">
        <v>307</v>
      </c>
      <c r="K1903">
        <v>77.5</v>
      </c>
      <c r="L1903">
        <v>77.5</v>
      </c>
      <c r="O1903" t="s">
        <v>465</v>
      </c>
      <c r="P1903" t="s">
        <v>453</v>
      </c>
      <c r="Q1903">
        <v>2016</v>
      </c>
      <c r="R1903" s="1">
        <v>42370</v>
      </c>
      <c r="S1903" s="1">
        <v>42735</v>
      </c>
    </row>
    <row r="1904" spans="1:19" x14ac:dyDescent="0.25">
      <c r="A1904">
        <v>25613964</v>
      </c>
      <c r="B1904" t="s">
        <v>309</v>
      </c>
      <c r="C1904" t="str">
        <f>IF(D1904="COUNTRY",VLOOKUP(E1904,[1]Codes!I:M,5,0),"")</f>
        <v>Africa</v>
      </c>
      <c r="D1904" t="s">
        <v>28</v>
      </c>
      <c r="E1904" t="s">
        <v>90</v>
      </c>
      <c r="F1904" t="str">
        <f>IF(D1904="COUNTRY",VLOOKUP(E1904,[1]Codes!I:J,2,0),IF(D1904="UNREGION",VLOOKUP(E1904,[1]Codes!AL:AM,2,0),IF(D1904="REGION",VLOOKUP(E1904,[1]Codes!W:X,2,0),"Error")))</f>
        <v>Senegal</v>
      </c>
      <c r="G1904" t="s">
        <v>2</v>
      </c>
      <c r="H1904">
        <v>2011</v>
      </c>
      <c r="I1904" t="s">
        <v>308</v>
      </c>
      <c r="J1904" t="s">
        <v>307</v>
      </c>
      <c r="K1904">
        <v>79.7</v>
      </c>
      <c r="L1904">
        <v>79.7</v>
      </c>
      <c r="O1904" t="s">
        <v>464</v>
      </c>
      <c r="P1904" t="s">
        <v>453</v>
      </c>
      <c r="Q1904">
        <v>2011</v>
      </c>
      <c r="R1904" s="1">
        <v>40544</v>
      </c>
      <c r="S1904" s="1">
        <v>40908</v>
      </c>
    </row>
    <row r="1905" spans="1:19" x14ac:dyDescent="0.25">
      <c r="A1905">
        <v>25613965</v>
      </c>
      <c r="B1905" t="s">
        <v>309</v>
      </c>
      <c r="C1905" t="str">
        <f>IF(D1905="COUNTRY",VLOOKUP(E1905,[1]Codes!I:M,5,0),"")</f>
        <v>Africa</v>
      </c>
      <c r="D1905" t="s">
        <v>28</v>
      </c>
      <c r="E1905" t="s">
        <v>90</v>
      </c>
      <c r="F1905" t="str">
        <f>IF(D1905="COUNTRY",VLOOKUP(E1905,[1]Codes!I:J,2,0),IF(D1905="UNREGION",VLOOKUP(E1905,[1]Codes!AL:AM,2,0),IF(D1905="REGION",VLOOKUP(E1905,[1]Codes!W:X,2,0),"Error")))</f>
        <v>Senegal</v>
      </c>
      <c r="G1905" t="s">
        <v>2</v>
      </c>
      <c r="H1905">
        <v>2005</v>
      </c>
      <c r="I1905" t="s">
        <v>308</v>
      </c>
      <c r="J1905" t="s">
        <v>307</v>
      </c>
      <c r="K1905">
        <v>93.2</v>
      </c>
      <c r="L1905">
        <v>93.2</v>
      </c>
      <c r="O1905" t="s">
        <v>463</v>
      </c>
      <c r="P1905" t="s">
        <v>453</v>
      </c>
      <c r="Q1905">
        <v>2005</v>
      </c>
      <c r="R1905" s="1">
        <v>38353</v>
      </c>
      <c r="S1905" s="1">
        <v>38717</v>
      </c>
    </row>
    <row r="1906" spans="1:19" x14ac:dyDescent="0.25">
      <c r="A1906">
        <v>25613966</v>
      </c>
      <c r="B1906" t="s">
        <v>309</v>
      </c>
      <c r="C1906" t="str">
        <f>IF(D1906="COUNTRY",VLOOKUP(E1906,[1]Codes!I:M,5,0),"")</f>
        <v>Africa</v>
      </c>
      <c r="D1906" t="s">
        <v>28</v>
      </c>
      <c r="E1906" t="s">
        <v>90</v>
      </c>
      <c r="F1906" t="str">
        <f>IF(D1906="COUNTRY",VLOOKUP(E1906,[1]Codes!I:J,2,0),IF(D1906="UNREGION",VLOOKUP(E1906,[1]Codes!AL:AM,2,0),IF(D1906="REGION",VLOOKUP(E1906,[1]Codes!W:X,2,0),"Error")))</f>
        <v>Senegal</v>
      </c>
      <c r="G1906" t="s">
        <v>2</v>
      </c>
      <c r="H1906">
        <v>2009</v>
      </c>
      <c r="I1906" t="s">
        <v>308</v>
      </c>
      <c r="J1906" t="s">
        <v>307</v>
      </c>
      <c r="K1906">
        <v>92.7</v>
      </c>
      <c r="L1906">
        <v>92.7</v>
      </c>
      <c r="O1906" t="s">
        <v>462</v>
      </c>
      <c r="P1906" t="s">
        <v>453</v>
      </c>
      <c r="Q1906">
        <v>2009</v>
      </c>
      <c r="R1906" s="1">
        <v>39814</v>
      </c>
      <c r="S1906" s="1">
        <v>40178</v>
      </c>
    </row>
    <row r="1907" spans="1:19" x14ac:dyDescent="0.25">
      <c r="A1907">
        <v>25613967</v>
      </c>
      <c r="B1907" t="s">
        <v>309</v>
      </c>
      <c r="C1907" t="str">
        <f>IF(D1907="COUNTRY",VLOOKUP(E1907,[1]Codes!I:M,5,0),"")</f>
        <v>Africa</v>
      </c>
      <c r="D1907" t="s">
        <v>28</v>
      </c>
      <c r="E1907" t="s">
        <v>90</v>
      </c>
      <c r="F1907" t="str">
        <f>IF(D1907="COUNTRY",VLOOKUP(E1907,[1]Codes!I:J,2,0),IF(D1907="UNREGION",VLOOKUP(E1907,[1]Codes!AL:AM,2,0),IF(D1907="REGION",VLOOKUP(E1907,[1]Codes!W:X,2,0),"Error")))</f>
        <v>Senegal</v>
      </c>
      <c r="G1907" t="s">
        <v>2</v>
      </c>
      <c r="H1907">
        <v>2012</v>
      </c>
      <c r="I1907" t="s">
        <v>308</v>
      </c>
      <c r="J1907" t="s">
        <v>307</v>
      </c>
      <c r="K1907">
        <v>89.9</v>
      </c>
      <c r="L1907">
        <v>89.9</v>
      </c>
      <c r="O1907" t="s">
        <v>461</v>
      </c>
      <c r="P1907" t="s">
        <v>453</v>
      </c>
      <c r="Q1907">
        <v>2012</v>
      </c>
      <c r="R1907" s="1">
        <v>40909</v>
      </c>
      <c r="S1907" s="1">
        <v>41274</v>
      </c>
    </row>
    <row r="1908" spans="1:19" x14ac:dyDescent="0.25">
      <c r="A1908">
        <v>25613968</v>
      </c>
      <c r="B1908" t="s">
        <v>309</v>
      </c>
      <c r="C1908" t="str">
        <f>IF(D1908="COUNTRY",VLOOKUP(E1908,[1]Codes!I:M,5,0),"")</f>
        <v>Africa</v>
      </c>
      <c r="D1908" t="s">
        <v>28</v>
      </c>
      <c r="E1908" t="s">
        <v>90</v>
      </c>
      <c r="F1908" t="str">
        <f>IF(D1908="COUNTRY",VLOOKUP(E1908,[1]Codes!I:J,2,0),IF(D1908="UNREGION",VLOOKUP(E1908,[1]Codes!AL:AM,2,0),IF(D1908="REGION",VLOOKUP(E1908,[1]Codes!W:X,2,0),"Error")))</f>
        <v>Senegal</v>
      </c>
      <c r="G1908" t="s">
        <v>2</v>
      </c>
      <c r="H1908">
        <v>2002</v>
      </c>
      <c r="I1908" t="s">
        <v>308</v>
      </c>
      <c r="J1908" t="s">
        <v>307</v>
      </c>
      <c r="K1908">
        <v>116.2</v>
      </c>
      <c r="L1908">
        <v>116.2</v>
      </c>
      <c r="O1908" t="s">
        <v>460</v>
      </c>
      <c r="P1908" t="s">
        <v>453</v>
      </c>
      <c r="Q1908">
        <v>2002</v>
      </c>
      <c r="R1908" s="1">
        <v>37257</v>
      </c>
      <c r="S1908" s="1">
        <v>37621</v>
      </c>
    </row>
    <row r="1909" spans="1:19" x14ac:dyDescent="0.25">
      <c r="A1909">
        <v>25613969</v>
      </c>
      <c r="B1909" t="s">
        <v>309</v>
      </c>
      <c r="C1909" t="str">
        <f>IF(D1909="COUNTRY",VLOOKUP(E1909,[1]Codes!I:M,5,0),"")</f>
        <v>Africa</v>
      </c>
      <c r="D1909" t="s">
        <v>28</v>
      </c>
      <c r="E1909" t="s">
        <v>90</v>
      </c>
      <c r="F1909" t="str">
        <f>IF(D1909="COUNTRY",VLOOKUP(E1909,[1]Codes!I:J,2,0),IF(D1909="UNREGION",VLOOKUP(E1909,[1]Codes!AL:AM,2,0),IF(D1909="REGION",VLOOKUP(E1909,[1]Codes!W:X,2,0),"Error")))</f>
        <v>Senegal</v>
      </c>
      <c r="G1909" t="s">
        <v>2</v>
      </c>
      <c r="H1909">
        <v>2003</v>
      </c>
      <c r="I1909" t="s">
        <v>308</v>
      </c>
      <c r="J1909" t="s">
        <v>307</v>
      </c>
      <c r="K1909">
        <v>100.7</v>
      </c>
      <c r="L1909">
        <v>100.7</v>
      </c>
      <c r="O1909" t="s">
        <v>459</v>
      </c>
      <c r="P1909" t="s">
        <v>453</v>
      </c>
      <c r="Q1909">
        <v>2003</v>
      </c>
      <c r="R1909" s="1">
        <v>37622</v>
      </c>
      <c r="S1909" s="1">
        <v>37986</v>
      </c>
    </row>
    <row r="1910" spans="1:19" x14ac:dyDescent="0.25">
      <c r="A1910">
        <v>25613970</v>
      </c>
      <c r="B1910" t="s">
        <v>309</v>
      </c>
      <c r="C1910" t="str">
        <f>IF(D1910="COUNTRY",VLOOKUP(E1910,[1]Codes!I:M,5,0),"")</f>
        <v>Western Pacific</v>
      </c>
      <c r="D1910" t="s">
        <v>28</v>
      </c>
      <c r="E1910" t="s">
        <v>44</v>
      </c>
      <c r="F1910" t="str">
        <f>IF(D1910="COUNTRY",VLOOKUP(E1910,[1]Codes!I:J,2,0),IF(D1910="UNREGION",VLOOKUP(E1910,[1]Codes!AL:AM,2,0),IF(D1910="REGION",VLOOKUP(E1910,[1]Codes!W:X,2,0),"Error")))</f>
        <v>Singapore</v>
      </c>
      <c r="G1910" t="s">
        <v>2</v>
      </c>
      <c r="H1910">
        <v>2013</v>
      </c>
      <c r="I1910" t="s">
        <v>308</v>
      </c>
      <c r="J1910" t="s">
        <v>307</v>
      </c>
      <c r="K1910">
        <v>3.8</v>
      </c>
      <c r="L1910">
        <v>3.8</v>
      </c>
      <c r="O1910" t="s">
        <v>340</v>
      </c>
      <c r="P1910" t="s">
        <v>453</v>
      </c>
      <c r="Q1910">
        <v>2013</v>
      </c>
      <c r="R1910" s="1">
        <v>41275</v>
      </c>
      <c r="S1910" s="1">
        <v>41639</v>
      </c>
    </row>
    <row r="1911" spans="1:19" x14ac:dyDescent="0.25">
      <c r="A1911">
        <v>25613971</v>
      </c>
      <c r="B1911" t="s">
        <v>309</v>
      </c>
      <c r="C1911" t="str">
        <f>IF(D1911="COUNTRY",VLOOKUP(E1911,[1]Codes!I:M,5,0),"")</f>
        <v>Western Pacific</v>
      </c>
      <c r="D1911" t="s">
        <v>28</v>
      </c>
      <c r="E1911" t="s">
        <v>44</v>
      </c>
      <c r="F1911" t="str">
        <f>IF(D1911="COUNTRY",VLOOKUP(E1911,[1]Codes!I:J,2,0),IF(D1911="UNREGION",VLOOKUP(E1911,[1]Codes!AL:AM,2,0),IF(D1911="REGION",VLOOKUP(E1911,[1]Codes!W:X,2,0),"Error")))</f>
        <v>Singapore</v>
      </c>
      <c r="G1911" t="s">
        <v>2</v>
      </c>
      <c r="H1911">
        <v>2006</v>
      </c>
      <c r="I1911" t="s">
        <v>308</v>
      </c>
      <c r="J1911" t="s">
        <v>307</v>
      </c>
      <c r="K1911">
        <v>6.6</v>
      </c>
      <c r="L1911">
        <v>6.6</v>
      </c>
      <c r="O1911" t="s">
        <v>340</v>
      </c>
      <c r="P1911" t="s">
        <v>453</v>
      </c>
      <c r="Q1911">
        <v>2006</v>
      </c>
      <c r="R1911" s="1">
        <v>38718</v>
      </c>
      <c r="S1911" s="1">
        <v>39082</v>
      </c>
    </row>
    <row r="1912" spans="1:19" x14ac:dyDescent="0.25">
      <c r="A1912">
        <v>25613972</v>
      </c>
      <c r="B1912" t="s">
        <v>309</v>
      </c>
      <c r="C1912" t="str">
        <f>IF(D1912="COUNTRY",VLOOKUP(E1912,[1]Codes!I:M,5,0),"")</f>
        <v>Western Pacific</v>
      </c>
      <c r="D1912" t="s">
        <v>28</v>
      </c>
      <c r="E1912" t="s">
        <v>44</v>
      </c>
      <c r="F1912" t="str">
        <f>IF(D1912="COUNTRY",VLOOKUP(E1912,[1]Codes!I:J,2,0),IF(D1912="UNREGION",VLOOKUP(E1912,[1]Codes!AL:AM,2,0),IF(D1912="REGION",VLOOKUP(E1912,[1]Codes!W:X,2,0),"Error")))</f>
        <v>Singapore</v>
      </c>
      <c r="G1912" t="s">
        <v>2</v>
      </c>
      <c r="H1912">
        <v>2001</v>
      </c>
      <c r="I1912" t="s">
        <v>308</v>
      </c>
      <c r="J1912" t="s">
        <v>307</v>
      </c>
      <c r="K1912">
        <v>8.4</v>
      </c>
      <c r="L1912">
        <v>8.4</v>
      </c>
      <c r="O1912" t="s">
        <v>340</v>
      </c>
      <c r="P1912" t="s">
        <v>453</v>
      </c>
      <c r="Q1912">
        <v>2001</v>
      </c>
      <c r="R1912" s="1">
        <v>36892</v>
      </c>
      <c r="S1912" s="1">
        <v>37256</v>
      </c>
    </row>
    <row r="1913" spans="1:19" x14ac:dyDescent="0.25">
      <c r="A1913">
        <v>25613973</v>
      </c>
      <c r="B1913" t="s">
        <v>309</v>
      </c>
      <c r="C1913" t="str">
        <f>IF(D1913="COUNTRY",VLOOKUP(E1913,[1]Codes!I:M,5,0),"")</f>
        <v>Western Pacific</v>
      </c>
      <c r="D1913" t="s">
        <v>28</v>
      </c>
      <c r="E1913" t="s">
        <v>44</v>
      </c>
      <c r="F1913" t="str">
        <f>IF(D1913="COUNTRY",VLOOKUP(E1913,[1]Codes!I:J,2,0),IF(D1913="UNREGION",VLOOKUP(E1913,[1]Codes!AL:AM,2,0),IF(D1913="REGION",VLOOKUP(E1913,[1]Codes!W:X,2,0),"Error")))</f>
        <v>Singapore</v>
      </c>
      <c r="G1913" t="s">
        <v>2</v>
      </c>
      <c r="H1913">
        <v>2011</v>
      </c>
      <c r="I1913" t="s">
        <v>308</v>
      </c>
      <c r="J1913" t="s">
        <v>307</v>
      </c>
      <c r="K1913">
        <v>4.7</v>
      </c>
      <c r="L1913">
        <v>4.7</v>
      </c>
      <c r="O1913" t="s">
        <v>340</v>
      </c>
      <c r="P1913" t="s">
        <v>453</v>
      </c>
      <c r="Q1913">
        <v>2011</v>
      </c>
      <c r="R1913" s="1">
        <v>40544</v>
      </c>
      <c r="S1913" s="1">
        <v>40908</v>
      </c>
    </row>
    <row r="1914" spans="1:19" x14ac:dyDescent="0.25">
      <c r="A1914">
        <v>25613974</v>
      </c>
      <c r="B1914" t="s">
        <v>309</v>
      </c>
      <c r="C1914" t="str">
        <f>IF(D1914="COUNTRY",VLOOKUP(E1914,[1]Codes!I:M,5,0),"")</f>
        <v>Western Pacific</v>
      </c>
      <c r="D1914" t="s">
        <v>28</v>
      </c>
      <c r="E1914" t="s">
        <v>44</v>
      </c>
      <c r="F1914" t="str">
        <f>IF(D1914="COUNTRY",VLOOKUP(E1914,[1]Codes!I:J,2,0),IF(D1914="UNREGION",VLOOKUP(E1914,[1]Codes!AL:AM,2,0),IF(D1914="REGION",VLOOKUP(E1914,[1]Codes!W:X,2,0),"Error")))</f>
        <v>Singapore</v>
      </c>
      <c r="G1914" t="s">
        <v>2</v>
      </c>
      <c r="H1914">
        <v>2000</v>
      </c>
      <c r="I1914" t="s">
        <v>308</v>
      </c>
      <c r="J1914" t="s">
        <v>307</v>
      </c>
      <c r="K1914">
        <v>8.8000000000000007</v>
      </c>
      <c r="L1914">
        <v>8.8000000000000007</v>
      </c>
      <c r="O1914" t="s">
        <v>340</v>
      </c>
      <c r="P1914" t="s">
        <v>453</v>
      </c>
      <c r="Q1914">
        <v>2000</v>
      </c>
      <c r="R1914" s="1">
        <v>36526</v>
      </c>
      <c r="S1914" s="1">
        <v>36891</v>
      </c>
    </row>
    <row r="1915" spans="1:19" x14ac:dyDescent="0.25">
      <c r="A1915">
        <v>25613975</v>
      </c>
      <c r="B1915" t="s">
        <v>309</v>
      </c>
      <c r="C1915" t="str">
        <f>IF(D1915="COUNTRY",VLOOKUP(E1915,[1]Codes!I:M,5,0),"")</f>
        <v>Western Pacific</v>
      </c>
      <c r="D1915" t="s">
        <v>28</v>
      </c>
      <c r="E1915" t="s">
        <v>44</v>
      </c>
      <c r="F1915" t="str">
        <f>IF(D1915="COUNTRY",VLOOKUP(E1915,[1]Codes!I:J,2,0),IF(D1915="UNREGION",VLOOKUP(E1915,[1]Codes!AL:AM,2,0),IF(D1915="REGION",VLOOKUP(E1915,[1]Codes!W:X,2,0),"Error")))</f>
        <v>Singapore</v>
      </c>
      <c r="G1915" t="s">
        <v>2</v>
      </c>
      <c r="H1915">
        <v>2015</v>
      </c>
      <c r="I1915" t="s">
        <v>308</v>
      </c>
      <c r="J1915" t="s">
        <v>307</v>
      </c>
      <c r="K1915">
        <v>2.7</v>
      </c>
      <c r="L1915">
        <v>2.7</v>
      </c>
      <c r="O1915" t="s">
        <v>340</v>
      </c>
      <c r="P1915" t="s">
        <v>453</v>
      </c>
      <c r="Q1915">
        <v>2015</v>
      </c>
      <c r="R1915" s="1">
        <v>42005</v>
      </c>
      <c r="S1915" s="1">
        <v>42369</v>
      </c>
    </row>
    <row r="1916" spans="1:19" x14ac:dyDescent="0.25">
      <c r="A1916">
        <v>25613976</v>
      </c>
      <c r="B1916" t="s">
        <v>309</v>
      </c>
      <c r="C1916" t="str">
        <f>IF(D1916="COUNTRY",VLOOKUP(E1916,[1]Codes!I:M,5,0),"")</f>
        <v>Western Pacific</v>
      </c>
      <c r="D1916" t="s">
        <v>28</v>
      </c>
      <c r="E1916" t="s">
        <v>44</v>
      </c>
      <c r="F1916" t="str">
        <f>IF(D1916="COUNTRY",VLOOKUP(E1916,[1]Codes!I:J,2,0),IF(D1916="UNREGION",VLOOKUP(E1916,[1]Codes!AL:AM,2,0),IF(D1916="REGION",VLOOKUP(E1916,[1]Codes!W:X,2,0),"Error")))</f>
        <v>Singapore</v>
      </c>
      <c r="G1916" t="s">
        <v>2</v>
      </c>
      <c r="H1916">
        <v>2017</v>
      </c>
      <c r="I1916" t="s">
        <v>308</v>
      </c>
      <c r="J1916" t="s">
        <v>307</v>
      </c>
      <c r="K1916">
        <v>2.6</v>
      </c>
      <c r="L1916">
        <v>2.6</v>
      </c>
      <c r="O1916" t="s">
        <v>340</v>
      </c>
      <c r="P1916" t="s">
        <v>453</v>
      </c>
      <c r="Q1916">
        <v>2017</v>
      </c>
      <c r="R1916" s="1">
        <v>42736</v>
      </c>
      <c r="S1916" s="1">
        <v>43100</v>
      </c>
    </row>
    <row r="1917" spans="1:19" x14ac:dyDescent="0.25">
      <c r="A1917">
        <v>25613977</v>
      </c>
      <c r="B1917" t="s">
        <v>309</v>
      </c>
      <c r="C1917" t="str">
        <f>IF(D1917="COUNTRY",VLOOKUP(E1917,[1]Codes!I:M,5,0),"")</f>
        <v>Western Pacific</v>
      </c>
      <c r="D1917" t="s">
        <v>28</v>
      </c>
      <c r="E1917" t="s">
        <v>44</v>
      </c>
      <c r="F1917" t="str">
        <f>IF(D1917="COUNTRY",VLOOKUP(E1917,[1]Codes!I:J,2,0),IF(D1917="UNREGION",VLOOKUP(E1917,[1]Codes!AL:AM,2,0),IF(D1917="REGION",VLOOKUP(E1917,[1]Codes!W:X,2,0),"Error")))</f>
        <v>Singapore</v>
      </c>
      <c r="G1917" t="s">
        <v>2</v>
      </c>
      <c r="H1917">
        <v>2009</v>
      </c>
      <c r="I1917" t="s">
        <v>308</v>
      </c>
      <c r="J1917" t="s">
        <v>307</v>
      </c>
      <c r="K1917">
        <v>5</v>
      </c>
      <c r="L1917">
        <v>5</v>
      </c>
      <c r="O1917" t="s">
        <v>340</v>
      </c>
      <c r="P1917" t="s">
        <v>453</v>
      </c>
      <c r="Q1917">
        <v>2009</v>
      </c>
      <c r="R1917" s="1">
        <v>39814</v>
      </c>
      <c r="S1917" s="1">
        <v>40178</v>
      </c>
    </row>
    <row r="1918" spans="1:19" x14ac:dyDescent="0.25">
      <c r="A1918">
        <v>25613978</v>
      </c>
      <c r="B1918" t="s">
        <v>309</v>
      </c>
      <c r="C1918" t="str">
        <f>IF(D1918="COUNTRY",VLOOKUP(E1918,[1]Codes!I:M,5,0),"")</f>
        <v>Western Pacific</v>
      </c>
      <c r="D1918" t="s">
        <v>28</v>
      </c>
      <c r="E1918" t="s">
        <v>44</v>
      </c>
      <c r="F1918" t="str">
        <f>IF(D1918="COUNTRY",VLOOKUP(E1918,[1]Codes!I:J,2,0),IF(D1918="UNREGION",VLOOKUP(E1918,[1]Codes!AL:AM,2,0),IF(D1918="REGION",VLOOKUP(E1918,[1]Codes!W:X,2,0),"Error")))</f>
        <v>Singapore</v>
      </c>
      <c r="G1918" t="s">
        <v>2</v>
      </c>
      <c r="H1918">
        <v>2008</v>
      </c>
      <c r="I1918" t="s">
        <v>308</v>
      </c>
      <c r="J1918" t="s">
        <v>307</v>
      </c>
      <c r="K1918">
        <v>6.1</v>
      </c>
      <c r="L1918">
        <v>6.1</v>
      </c>
      <c r="O1918" t="s">
        <v>340</v>
      </c>
      <c r="P1918" t="s">
        <v>453</v>
      </c>
      <c r="Q1918">
        <v>2008</v>
      </c>
      <c r="R1918" s="1">
        <v>39448</v>
      </c>
      <c r="S1918" s="1">
        <v>39813</v>
      </c>
    </row>
    <row r="1919" spans="1:19" x14ac:dyDescent="0.25">
      <c r="A1919">
        <v>25613979</v>
      </c>
      <c r="B1919" t="s">
        <v>309</v>
      </c>
      <c r="C1919" t="str">
        <f>IF(D1919="COUNTRY",VLOOKUP(E1919,[1]Codes!I:M,5,0),"")</f>
        <v>Western Pacific</v>
      </c>
      <c r="D1919" t="s">
        <v>28</v>
      </c>
      <c r="E1919" t="s">
        <v>44</v>
      </c>
      <c r="F1919" t="str">
        <f>IF(D1919="COUNTRY",VLOOKUP(E1919,[1]Codes!I:J,2,0),IF(D1919="UNREGION",VLOOKUP(E1919,[1]Codes!AL:AM,2,0),IF(D1919="REGION",VLOOKUP(E1919,[1]Codes!W:X,2,0),"Error")))</f>
        <v>Singapore</v>
      </c>
      <c r="G1919" t="s">
        <v>2</v>
      </c>
      <c r="H1919">
        <v>2012</v>
      </c>
      <c r="I1919" t="s">
        <v>308</v>
      </c>
      <c r="J1919" t="s">
        <v>307</v>
      </c>
      <c r="K1919">
        <v>4.3</v>
      </c>
      <c r="L1919">
        <v>4.3</v>
      </c>
      <c r="O1919" t="s">
        <v>340</v>
      </c>
      <c r="P1919" t="s">
        <v>453</v>
      </c>
      <c r="Q1919">
        <v>2012</v>
      </c>
      <c r="R1919" s="1">
        <v>40909</v>
      </c>
      <c r="S1919" s="1">
        <v>41274</v>
      </c>
    </row>
    <row r="1920" spans="1:19" x14ac:dyDescent="0.25">
      <c r="A1920">
        <v>25613980</v>
      </c>
      <c r="B1920" t="s">
        <v>309</v>
      </c>
      <c r="C1920" t="str">
        <f>IF(D1920="COUNTRY",VLOOKUP(E1920,[1]Codes!I:M,5,0),"")</f>
        <v>Western Pacific</v>
      </c>
      <c r="D1920" t="s">
        <v>28</v>
      </c>
      <c r="E1920" t="s">
        <v>44</v>
      </c>
      <c r="F1920" t="str">
        <f>IF(D1920="COUNTRY",VLOOKUP(E1920,[1]Codes!I:J,2,0),IF(D1920="UNREGION",VLOOKUP(E1920,[1]Codes!AL:AM,2,0),IF(D1920="REGION",VLOOKUP(E1920,[1]Codes!W:X,2,0),"Error")))</f>
        <v>Singapore</v>
      </c>
      <c r="G1920" t="s">
        <v>2</v>
      </c>
      <c r="H1920">
        <v>2010</v>
      </c>
      <c r="I1920" t="s">
        <v>308</v>
      </c>
      <c r="J1920" t="s">
        <v>307</v>
      </c>
      <c r="K1920">
        <v>4.8</v>
      </c>
      <c r="L1920">
        <v>4.8</v>
      </c>
      <c r="O1920" t="s">
        <v>340</v>
      </c>
      <c r="P1920" t="s">
        <v>453</v>
      </c>
      <c r="Q1920">
        <v>2010</v>
      </c>
      <c r="R1920" s="1">
        <v>40179</v>
      </c>
      <c r="S1920" s="1">
        <v>40543</v>
      </c>
    </row>
    <row r="1921" spans="1:19" x14ac:dyDescent="0.25">
      <c r="A1921">
        <v>25613981</v>
      </c>
      <c r="B1921" t="s">
        <v>309</v>
      </c>
      <c r="C1921" t="str">
        <f>IF(D1921="COUNTRY",VLOOKUP(E1921,[1]Codes!I:M,5,0),"")</f>
        <v>Western Pacific</v>
      </c>
      <c r="D1921" t="s">
        <v>28</v>
      </c>
      <c r="E1921" t="s">
        <v>44</v>
      </c>
      <c r="F1921" t="str">
        <f>IF(D1921="COUNTRY",VLOOKUP(E1921,[1]Codes!I:J,2,0),IF(D1921="UNREGION",VLOOKUP(E1921,[1]Codes!AL:AM,2,0),IF(D1921="REGION",VLOOKUP(E1921,[1]Codes!W:X,2,0),"Error")))</f>
        <v>Singapore</v>
      </c>
      <c r="G1921" t="s">
        <v>2</v>
      </c>
      <c r="H1921">
        <v>2002</v>
      </c>
      <c r="I1921" t="s">
        <v>308</v>
      </c>
      <c r="J1921" t="s">
        <v>307</v>
      </c>
      <c r="K1921">
        <v>8</v>
      </c>
      <c r="L1921">
        <v>8</v>
      </c>
      <c r="O1921" t="s">
        <v>340</v>
      </c>
      <c r="P1921" t="s">
        <v>453</v>
      </c>
      <c r="Q1921">
        <v>2002</v>
      </c>
      <c r="R1921" s="1">
        <v>37257</v>
      </c>
      <c r="S1921" s="1">
        <v>37621</v>
      </c>
    </row>
    <row r="1922" spans="1:19" x14ac:dyDescent="0.25">
      <c r="A1922">
        <v>25613982</v>
      </c>
      <c r="B1922" t="s">
        <v>309</v>
      </c>
      <c r="C1922" t="str">
        <f>IF(D1922="COUNTRY",VLOOKUP(E1922,[1]Codes!I:M,5,0),"")</f>
        <v>Western Pacific</v>
      </c>
      <c r="D1922" t="s">
        <v>28</v>
      </c>
      <c r="E1922" t="s">
        <v>44</v>
      </c>
      <c r="F1922" t="str">
        <f>IF(D1922="COUNTRY",VLOOKUP(E1922,[1]Codes!I:J,2,0),IF(D1922="UNREGION",VLOOKUP(E1922,[1]Codes!AL:AM,2,0),IF(D1922="REGION",VLOOKUP(E1922,[1]Codes!W:X,2,0),"Error")))</f>
        <v>Singapore</v>
      </c>
      <c r="G1922" t="s">
        <v>2</v>
      </c>
      <c r="H1922">
        <v>2019</v>
      </c>
      <c r="I1922" t="s">
        <v>308</v>
      </c>
      <c r="J1922" t="s">
        <v>307</v>
      </c>
      <c r="K1922">
        <v>2.1</v>
      </c>
      <c r="L1922">
        <v>2.1</v>
      </c>
      <c r="O1922" t="s">
        <v>331</v>
      </c>
      <c r="P1922" t="s">
        <v>453</v>
      </c>
      <c r="Q1922">
        <v>2019</v>
      </c>
      <c r="R1922" s="1">
        <v>43466</v>
      </c>
      <c r="S1922" s="1">
        <v>43830</v>
      </c>
    </row>
    <row r="1923" spans="1:19" x14ac:dyDescent="0.25">
      <c r="A1923">
        <v>25613983</v>
      </c>
      <c r="B1923" t="s">
        <v>309</v>
      </c>
      <c r="C1923" t="str">
        <f>IF(D1923="COUNTRY",VLOOKUP(E1923,[1]Codes!I:M,5,0),"")</f>
        <v>Western Pacific</v>
      </c>
      <c r="D1923" t="s">
        <v>28</v>
      </c>
      <c r="E1923" t="s">
        <v>44</v>
      </c>
      <c r="F1923" t="str">
        <f>IF(D1923="COUNTRY",VLOOKUP(E1923,[1]Codes!I:J,2,0),IF(D1923="UNREGION",VLOOKUP(E1923,[1]Codes!AL:AM,2,0),IF(D1923="REGION",VLOOKUP(E1923,[1]Codes!W:X,2,0),"Error")))</f>
        <v>Singapore</v>
      </c>
      <c r="G1923" t="s">
        <v>2</v>
      </c>
      <c r="H1923">
        <v>2007</v>
      </c>
      <c r="I1923" t="s">
        <v>308</v>
      </c>
      <c r="J1923" t="s">
        <v>307</v>
      </c>
      <c r="K1923">
        <v>6.1</v>
      </c>
      <c r="L1923">
        <v>6.1</v>
      </c>
      <c r="O1923" t="s">
        <v>340</v>
      </c>
      <c r="P1923" t="s">
        <v>453</v>
      </c>
      <c r="Q1923">
        <v>2007</v>
      </c>
      <c r="R1923" s="1">
        <v>39083</v>
      </c>
      <c r="S1923" s="1">
        <v>39447</v>
      </c>
    </row>
    <row r="1924" spans="1:19" x14ac:dyDescent="0.25">
      <c r="A1924">
        <v>25613984</v>
      </c>
      <c r="B1924" t="s">
        <v>309</v>
      </c>
      <c r="C1924" t="str">
        <f>IF(D1924="COUNTRY",VLOOKUP(E1924,[1]Codes!I:M,5,0),"")</f>
        <v>Western Pacific</v>
      </c>
      <c r="D1924" t="s">
        <v>28</v>
      </c>
      <c r="E1924" t="s">
        <v>44</v>
      </c>
      <c r="F1924" t="str">
        <f>IF(D1924="COUNTRY",VLOOKUP(E1924,[1]Codes!I:J,2,0),IF(D1924="UNREGION",VLOOKUP(E1924,[1]Codes!AL:AM,2,0),IF(D1924="REGION",VLOOKUP(E1924,[1]Codes!W:X,2,0),"Error")))</f>
        <v>Singapore</v>
      </c>
      <c r="G1924" t="s">
        <v>2</v>
      </c>
      <c r="H1924">
        <v>2003</v>
      </c>
      <c r="I1924" t="s">
        <v>308</v>
      </c>
      <c r="J1924" t="s">
        <v>307</v>
      </c>
      <c r="K1924">
        <v>6.7</v>
      </c>
      <c r="L1924">
        <v>6.7</v>
      </c>
      <c r="O1924" t="s">
        <v>340</v>
      </c>
      <c r="P1924" t="s">
        <v>453</v>
      </c>
      <c r="Q1924">
        <v>2003</v>
      </c>
      <c r="R1924" s="1">
        <v>37622</v>
      </c>
      <c r="S1924" s="1">
        <v>37986</v>
      </c>
    </row>
    <row r="1925" spans="1:19" x14ac:dyDescent="0.25">
      <c r="A1925">
        <v>25613985</v>
      </c>
      <c r="B1925" t="s">
        <v>309</v>
      </c>
      <c r="C1925" t="str">
        <f>IF(D1925="COUNTRY",VLOOKUP(E1925,[1]Codes!I:M,5,0),"")</f>
        <v>Western Pacific</v>
      </c>
      <c r="D1925" t="s">
        <v>28</v>
      </c>
      <c r="E1925" t="s">
        <v>44</v>
      </c>
      <c r="F1925" t="str">
        <f>IF(D1925="COUNTRY",VLOOKUP(E1925,[1]Codes!I:J,2,0),IF(D1925="UNREGION",VLOOKUP(E1925,[1]Codes!AL:AM,2,0),IF(D1925="REGION",VLOOKUP(E1925,[1]Codes!W:X,2,0),"Error")))</f>
        <v>Singapore</v>
      </c>
      <c r="G1925" t="s">
        <v>2</v>
      </c>
      <c r="H1925">
        <v>2014</v>
      </c>
      <c r="I1925" t="s">
        <v>308</v>
      </c>
      <c r="J1925" t="s">
        <v>307</v>
      </c>
      <c r="K1925">
        <v>3.3</v>
      </c>
      <c r="L1925">
        <v>3.3</v>
      </c>
      <c r="O1925" t="s">
        <v>340</v>
      </c>
      <c r="P1925" t="s">
        <v>453</v>
      </c>
      <c r="Q1925">
        <v>2014</v>
      </c>
      <c r="R1925" s="1">
        <v>41640</v>
      </c>
      <c r="S1925" s="1">
        <v>42004</v>
      </c>
    </row>
    <row r="1926" spans="1:19" x14ac:dyDescent="0.25">
      <c r="A1926">
        <v>25613986</v>
      </c>
      <c r="B1926" t="s">
        <v>309</v>
      </c>
      <c r="C1926" t="str">
        <f>IF(D1926="COUNTRY",VLOOKUP(E1926,[1]Codes!I:M,5,0),"")</f>
        <v>Western Pacific</v>
      </c>
      <c r="D1926" t="s">
        <v>28</v>
      </c>
      <c r="E1926" t="s">
        <v>44</v>
      </c>
      <c r="F1926" t="str">
        <f>IF(D1926="COUNTRY",VLOOKUP(E1926,[1]Codes!I:J,2,0),IF(D1926="UNREGION",VLOOKUP(E1926,[1]Codes!AL:AM,2,0),IF(D1926="REGION",VLOOKUP(E1926,[1]Codes!W:X,2,0),"Error")))</f>
        <v>Singapore</v>
      </c>
      <c r="G1926" t="s">
        <v>2</v>
      </c>
      <c r="H1926">
        <v>2005</v>
      </c>
      <c r="I1926" t="s">
        <v>308</v>
      </c>
      <c r="J1926" t="s">
        <v>307</v>
      </c>
      <c r="K1926">
        <v>7.2</v>
      </c>
      <c r="L1926">
        <v>7.2</v>
      </c>
      <c r="O1926" t="s">
        <v>340</v>
      </c>
      <c r="P1926" t="s">
        <v>453</v>
      </c>
      <c r="Q1926">
        <v>2005</v>
      </c>
      <c r="R1926" s="1">
        <v>38353</v>
      </c>
      <c r="S1926" s="1">
        <v>38717</v>
      </c>
    </row>
    <row r="1927" spans="1:19" x14ac:dyDescent="0.25">
      <c r="A1927">
        <v>25613987</v>
      </c>
      <c r="B1927" t="s">
        <v>309</v>
      </c>
      <c r="C1927" t="str">
        <f>IF(D1927="COUNTRY",VLOOKUP(E1927,[1]Codes!I:M,5,0),"")</f>
        <v>Western Pacific</v>
      </c>
      <c r="D1927" t="s">
        <v>28</v>
      </c>
      <c r="E1927" t="s">
        <v>44</v>
      </c>
      <c r="F1927" t="str">
        <f>IF(D1927="COUNTRY",VLOOKUP(E1927,[1]Codes!I:J,2,0),IF(D1927="UNREGION",VLOOKUP(E1927,[1]Codes!AL:AM,2,0),IF(D1927="REGION",VLOOKUP(E1927,[1]Codes!W:X,2,0),"Error")))</f>
        <v>Singapore</v>
      </c>
      <c r="G1927" t="s">
        <v>2</v>
      </c>
      <c r="H1927">
        <v>2018</v>
      </c>
      <c r="I1927" t="s">
        <v>308</v>
      </c>
      <c r="J1927" t="s">
        <v>307</v>
      </c>
      <c r="K1927">
        <v>2.5</v>
      </c>
      <c r="L1927">
        <v>2.5</v>
      </c>
      <c r="O1927" t="s">
        <v>340</v>
      </c>
      <c r="P1927" t="s">
        <v>453</v>
      </c>
      <c r="Q1927">
        <v>2018</v>
      </c>
      <c r="R1927" s="1">
        <v>43101</v>
      </c>
      <c r="S1927" s="1">
        <v>43465</v>
      </c>
    </row>
    <row r="1928" spans="1:19" x14ac:dyDescent="0.25">
      <c r="A1928">
        <v>25613988</v>
      </c>
      <c r="B1928" t="s">
        <v>309</v>
      </c>
      <c r="C1928" t="str">
        <f>IF(D1928="COUNTRY",VLOOKUP(E1928,[1]Codes!I:M,5,0),"")</f>
        <v>Western Pacific</v>
      </c>
      <c r="D1928" t="s">
        <v>28</v>
      </c>
      <c r="E1928" t="s">
        <v>44</v>
      </c>
      <c r="F1928" t="str">
        <f>IF(D1928="COUNTRY",VLOOKUP(E1928,[1]Codes!I:J,2,0),IF(D1928="UNREGION",VLOOKUP(E1928,[1]Codes!AL:AM,2,0),IF(D1928="REGION",VLOOKUP(E1928,[1]Codes!W:X,2,0),"Error")))</f>
        <v>Singapore</v>
      </c>
      <c r="G1928" t="s">
        <v>2</v>
      </c>
      <c r="H1928">
        <v>2004</v>
      </c>
      <c r="I1928" t="s">
        <v>308</v>
      </c>
      <c r="J1928" t="s">
        <v>307</v>
      </c>
      <c r="K1928">
        <v>6.6</v>
      </c>
      <c r="L1928">
        <v>6.6</v>
      </c>
      <c r="O1928" t="s">
        <v>340</v>
      </c>
      <c r="P1928" t="s">
        <v>453</v>
      </c>
      <c r="Q1928">
        <v>2004</v>
      </c>
      <c r="R1928" s="1">
        <v>37987</v>
      </c>
      <c r="S1928" s="1">
        <v>38352</v>
      </c>
    </row>
    <row r="1929" spans="1:19" x14ac:dyDescent="0.25">
      <c r="A1929">
        <v>25613989</v>
      </c>
      <c r="B1929" t="s">
        <v>309</v>
      </c>
      <c r="C1929" t="str">
        <f>IF(D1929="COUNTRY",VLOOKUP(E1929,[1]Codes!I:M,5,0),"")</f>
        <v>Western Pacific</v>
      </c>
      <c r="D1929" t="s">
        <v>28</v>
      </c>
      <c r="E1929" t="s">
        <v>44</v>
      </c>
      <c r="F1929" t="str">
        <f>IF(D1929="COUNTRY",VLOOKUP(E1929,[1]Codes!I:J,2,0),IF(D1929="UNREGION",VLOOKUP(E1929,[1]Codes!AL:AM,2,0),IF(D1929="REGION",VLOOKUP(E1929,[1]Codes!W:X,2,0),"Error")))</f>
        <v>Singapore</v>
      </c>
      <c r="G1929" t="s">
        <v>2</v>
      </c>
      <c r="H1929">
        <v>2016</v>
      </c>
      <c r="I1929" t="s">
        <v>308</v>
      </c>
      <c r="J1929" t="s">
        <v>307</v>
      </c>
      <c r="K1929">
        <v>2.7</v>
      </c>
      <c r="L1929">
        <v>2.7</v>
      </c>
      <c r="O1929" t="s">
        <v>340</v>
      </c>
      <c r="P1929" t="s">
        <v>453</v>
      </c>
      <c r="Q1929">
        <v>2016</v>
      </c>
      <c r="R1929" s="1">
        <v>42370</v>
      </c>
      <c r="S1929" s="1">
        <v>42735</v>
      </c>
    </row>
    <row r="1930" spans="1:19" x14ac:dyDescent="0.25">
      <c r="A1930">
        <v>25613990</v>
      </c>
      <c r="B1930" t="s">
        <v>309</v>
      </c>
      <c r="C1930" t="str">
        <f>IF(D1930="COUNTRY",VLOOKUP(E1930,[1]Codes!I:M,5,0),"")</f>
        <v>Western Pacific</v>
      </c>
      <c r="D1930" t="s">
        <v>28</v>
      </c>
      <c r="E1930" t="s">
        <v>219</v>
      </c>
      <c r="F1930" t="str">
        <f>IF(D1930="COUNTRY",VLOOKUP(E1930,[1]Codes!I:J,2,0),IF(D1930="UNREGION",VLOOKUP(E1930,[1]Codes!AL:AM,2,0),IF(D1930="REGION",VLOOKUP(E1930,[1]Codes!W:X,2,0),"Error")))</f>
        <v>Solomon Islands</v>
      </c>
      <c r="G1930" t="s">
        <v>2</v>
      </c>
      <c r="H1930">
        <v>2005</v>
      </c>
      <c r="I1930" t="s">
        <v>308</v>
      </c>
      <c r="J1930" t="s">
        <v>307</v>
      </c>
      <c r="K1930">
        <v>67</v>
      </c>
      <c r="L1930">
        <v>67</v>
      </c>
      <c r="O1930" t="s">
        <v>457</v>
      </c>
      <c r="P1930" t="s">
        <v>453</v>
      </c>
      <c r="Q1930">
        <v>2005</v>
      </c>
      <c r="R1930" s="1">
        <v>38353</v>
      </c>
      <c r="S1930" s="1">
        <v>38717</v>
      </c>
    </row>
    <row r="1931" spans="1:19" x14ac:dyDescent="0.25">
      <c r="A1931">
        <v>25613991</v>
      </c>
      <c r="B1931" t="s">
        <v>309</v>
      </c>
      <c r="C1931" t="str">
        <f>IF(D1931="COUNTRY",VLOOKUP(E1931,[1]Codes!I:M,5,0),"")</f>
        <v>Western Pacific</v>
      </c>
      <c r="D1931" t="s">
        <v>28</v>
      </c>
      <c r="E1931" t="s">
        <v>219</v>
      </c>
      <c r="F1931" t="str">
        <f>IF(D1931="COUNTRY",VLOOKUP(E1931,[1]Codes!I:J,2,0),IF(D1931="UNREGION",VLOOKUP(E1931,[1]Codes!AL:AM,2,0),IF(D1931="REGION",VLOOKUP(E1931,[1]Codes!W:X,2,0),"Error")))</f>
        <v>Solomon Islands</v>
      </c>
      <c r="G1931" t="s">
        <v>2</v>
      </c>
      <c r="H1931">
        <v>2009</v>
      </c>
      <c r="I1931" t="s">
        <v>308</v>
      </c>
      <c r="J1931" t="s">
        <v>307</v>
      </c>
      <c r="K1931">
        <v>61.6</v>
      </c>
      <c r="L1931">
        <v>61.6</v>
      </c>
      <c r="O1931" t="s">
        <v>458</v>
      </c>
      <c r="P1931" t="s">
        <v>453</v>
      </c>
      <c r="Q1931">
        <v>2009</v>
      </c>
      <c r="R1931" s="1">
        <v>39814</v>
      </c>
      <c r="S1931" s="1">
        <v>40178</v>
      </c>
    </row>
    <row r="1932" spans="1:19" x14ac:dyDescent="0.25">
      <c r="A1932">
        <v>25613992</v>
      </c>
      <c r="B1932" t="s">
        <v>309</v>
      </c>
      <c r="C1932" t="str">
        <f>IF(D1932="COUNTRY",VLOOKUP(E1932,[1]Codes!I:M,5,0),"")</f>
        <v>Western Pacific</v>
      </c>
      <c r="D1932" t="s">
        <v>28</v>
      </c>
      <c r="E1932" t="s">
        <v>219</v>
      </c>
      <c r="F1932" t="str">
        <f>IF(D1932="COUNTRY",VLOOKUP(E1932,[1]Codes!I:J,2,0),IF(D1932="UNREGION",VLOOKUP(E1932,[1]Codes!AL:AM,2,0),IF(D1932="REGION",VLOOKUP(E1932,[1]Codes!W:X,2,0),"Error")))</f>
        <v>Solomon Islands</v>
      </c>
      <c r="G1932" t="s">
        <v>2</v>
      </c>
      <c r="H1932">
        <v>2004</v>
      </c>
      <c r="I1932" t="s">
        <v>308</v>
      </c>
      <c r="J1932" t="s">
        <v>307</v>
      </c>
      <c r="K1932">
        <v>70</v>
      </c>
      <c r="L1932">
        <v>70</v>
      </c>
      <c r="O1932" t="s">
        <v>457</v>
      </c>
      <c r="P1932" t="s">
        <v>453</v>
      </c>
      <c r="Q1932">
        <v>2004</v>
      </c>
      <c r="R1932" s="1">
        <v>37987</v>
      </c>
      <c r="S1932" s="1">
        <v>38352</v>
      </c>
    </row>
    <row r="1933" spans="1:19" x14ac:dyDescent="0.25">
      <c r="A1933">
        <v>25613993</v>
      </c>
      <c r="B1933" t="s">
        <v>309</v>
      </c>
      <c r="C1933" t="str">
        <f>IF(D1933="COUNTRY",VLOOKUP(E1933,[1]Codes!I:M,5,0),"")</f>
        <v>Western Pacific</v>
      </c>
      <c r="D1933" t="s">
        <v>28</v>
      </c>
      <c r="E1933" t="s">
        <v>219</v>
      </c>
      <c r="F1933" t="str">
        <f>IF(D1933="COUNTRY",VLOOKUP(E1933,[1]Codes!I:J,2,0),IF(D1933="UNREGION",VLOOKUP(E1933,[1]Codes!AL:AM,2,0),IF(D1933="REGION",VLOOKUP(E1933,[1]Codes!W:X,2,0),"Error")))</f>
        <v>Solomon Islands</v>
      </c>
      <c r="G1933" t="s">
        <v>2</v>
      </c>
      <c r="H1933">
        <v>2013</v>
      </c>
      <c r="I1933" t="s">
        <v>308</v>
      </c>
      <c r="J1933" t="s">
        <v>307</v>
      </c>
      <c r="K1933">
        <v>78</v>
      </c>
      <c r="L1933">
        <v>78</v>
      </c>
      <c r="O1933" t="s">
        <v>456</v>
      </c>
      <c r="P1933" t="s">
        <v>453</v>
      </c>
      <c r="Q1933">
        <v>2013</v>
      </c>
      <c r="R1933" s="1">
        <v>41275</v>
      </c>
      <c r="S1933" s="1">
        <v>41639</v>
      </c>
    </row>
    <row r="1934" spans="1:19" x14ac:dyDescent="0.25">
      <c r="A1934">
        <v>25613994</v>
      </c>
      <c r="B1934" t="s">
        <v>309</v>
      </c>
      <c r="C1934" t="str">
        <f>IF(D1934="COUNTRY",VLOOKUP(E1934,[1]Codes!I:M,5,0),"")</f>
        <v>Africa</v>
      </c>
      <c r="D1934" t="s">
        <v>28</v>
      </c>
      <c r="E1934" t="s">
        <v>91</v>
      </c>
      <c r="F1934" t="str">
        <f>IF(D1934="COUNTRY",VLOOKUP(E1934,[1]Codes!I:J,2,0),IF(D1934="UNREGION",VLOOKUP(E1934,[1]Codes!AL:AM,2,0),IF(D1934="REGION",VLOOKUP(E1934,[1]Codes!W:X,2,0),"Error")))</f>
        <v>Sierra Leone</v>
      </c>
      <c r="G1934" t="s">
        <v>2</v>
      </c>
      <c r="H1934">
        <v>2006</v>
      </c>
      <c r="I1934" t="s">
        <v>308</v>
      </c>
      <c r="J1934" t="s">
        <v>307</v>
      </c>
      <c r="K1934">
        <v>145.9</v>
      </c>
      <c r="L1934">
        <v>145.9</v>
      </c>
      <c r="O1934" t="s">
        <v>455</v>
      </c>
      <c r="P1934" t="s">
        <v>453</v>
      </c>
      <c r="Q1934">
        <v>2006</v>
      </c>
      <c r="R1934" s="1">
        <v>38718</v>
      </c>
      <c r="S1934" s="1">
        <v>39082</v>
      </c>
    </row>
    <row r="1935" spans="1:19" x14ac:dyDescent="0.25">
      <c r="A1935">
        <v>25613995</v>
      </c>
      <c r="B1935" t="s">
        <v>309</v>
      </c>
      <c r="C1935" t="str">
        <f>IF(D1935="COUNTRY",VLOOKUP(E1935,[1]Codes!I:M,5,0),"")</f>
        <v>Africa</v>
      </c>
      <c r="D1935" t="s">
        <v>28</v>
      </c>
      <c r="E1935" t="s">
        <v>91</v>
      </c>
      <c r="F1935" t="str">
        <f>IF(D1935="COUNTRY",VLOOKUP(E1935,[1]Codes!I:J,2,0),IF(D1935="UNREGION",VLOOKUP(E1935,[1]Codes!AL:AM,2,0),IF(D1935="REGION",VLOOKUP(E1935,[1]Codes!W:X,2,0),"Error")))</f>
        <v>Sierra Leone</v>
      </c>
      <c r="G1935" t="s">
        <v>2</v>
      </c>
      <c r="H1935">
        <v>2015</v>
      </c>
      <c r="I1935" t="s">
        <v>308</v>
      </c>
      <c r="J1935" t="s">
        <v>307</v>
      </c>
      <c r="K1935">
        <v>139.4</v>
      </c>
      <c r="L1935">
        <v>139.4</v>
      </c>
      <c r="O1935" t="s">
        <v>454</v>
      </c>
      <c r="P1935" t="s">
        <v>453</v>
      </c>
      <c r="Q1935">
        <v>2015</v>
      </c>
      <c r="R1935" s="1">
        <v>42005</v>
      </c>
      <c r="S1935" s="1">
        <v>42369</v>
      </c>
    </row>
    <row r="1936" spans="1:19" x14ac:dyDescent="0.25">
      <c r="A1936">
        <v>25613996</v>
      </c>
      <c r="B1936" t="s">
        <v>309</v>
      </c>
      <c r="C1936" t="str">
        <f>IF(D1936="COUNTRY",VLOOKUP(E1936,[1]Codes!I:M,5,0),"")</f>
        <v>Africa</v>
      </c>
      <c r="D1936" t="s">
        <v>28</v>
      </c>
      <c r="E1936" t="s">
        <v>91</v>
      </c>
      <c r="F1936" t="str">
        <f>IF(D1936="COUNTRY",VLOOKUP(E1936,[1]Codes!I:J,2,0),IF(D1936="UNREGION",VLOOKUP(E1936,[1]Codes!AL:AM,2,0),IF(D1936="REGION",VLOOKUP(E1936,[1]Codes!W:X,2,0),"Error")))</f>
        <v>Sierra Leone</v>
      </c>
      <c r="G1936" t="s">
        <v>2</v>
      </c>
      <c r="H1936">
        <v>2010</v>
      </c>
      <c r="I1936" t="s">
        <v>308</v>
      </c>
      <c r="J1936" t="s">
        <v>307</v>
      </c>
      <c r="K1936">
        <v>122</v>
      </c>
      <c r="L1936">
        <v>122</v>
      </c>
      <c r="O1936" t="s">
        <v>447</v>
      </c>
      <c r="P1936" t="s">
        <v>453</v>
      </c>
      <c r="Q1936">
        <v>2010</v>
      </c>
      <c r="R1936" s="1">
        <v>40179</v>
      </c>
      <c r="S1936" s="1">
        <v>40543</v>
      </c>
    </row>
    <row r="1937" spans="1:19" x14ac:dyDescent="0.25">
      <c r="A1937">
        <v>25613997</v>
      </c>
      <c r="B1937" t="s">
        <v>309</v>
      </c>
      <c r="C1937" t="str">
        <f>IF(D1937="COUNTRY",VLOOKUP(E1937,[1]Codes!I:M,5,0),"")</f>
        <v>Africa</v>
      </c>
      <c r="D1937" t="s">
        <v>28</v>
      </c>
      <c r="E1937" t="s">
        <v>91</v>
      </c>
      <c r="F1937" t="str">
        <f>IF(D1937="COUNTRY",VLOOKUP(E1937,[1]Codes!I:J,2,0),IF(D1937="UNREGION",VLOOKUP(E1937,[1]Codes!AL:AM,2,0),IF(D1937="REGION",VLOOKUP(E1937,[1]Codes!W:X,2,0),"Error")))</f>
        <v>Sierra Leone</v>
      </c>
      <c r="G1937" t="s">
        <v>2</v>
      </c>
      <c r="H1937">
        <v>2018</v>
      </c>
      <c r="I1937" t="s">
        <v>308</v>
      </c>
      <c r="J1937" t="s">
        <v>307</v>
      </c>
      <c r="K1937">
        <v>102</v>
      </c>
      <c r="L1937">
        <v>102</v>
      </c>
      <c r="O1937" t="s">
        <v>452</v>
      </c>
      <c r="P1937" t="s">
        <v>439</v>
      </c>
      <c r="Q1937">
        <v>2018</v>
      </c>
      <c r="R1937" s="1">
        <v>43101</v>
      </c>
      <c r="S1937" s="1">
        <v>43465</v>
      </c>
    </row>
    <row r="1938" spans="1:19" x14ac:dyDescent="0.25">
      <c r="A1938">
        <v>25613998</v>
      </c>
      <c r="B1938" t="s">
        <v>309</v>
      </c>
      <c r="C1938" t="str">
        <f>IF(D1938="COUNTRY",VLOOKUP(E1938,[1]Codes!I:M,5,0),"")</f>
        <v>Africa</v>
      </c>
      <c r="D1938" t="s">
        <v>28</v>
      </c>
      <c r="E1938" t="s">
        <v>91</v>
      </c>
      <c r="F1938" t="str">
        <f>IF(D1938="COUNTRY",VLOOKUP(E1938,[1]Codes!I:J,2,0),IF(D1938="UNREGION",VLOOKUP(E1938,[1]Codes!AL:AM,2,0),IF(D1938="REGION",VLOOKUP(E1938,[1]Codes!W:X,2,0),"Error")))</f>
        <v>Sierra Leone</v>
      </c>
      <c r="G1938" t="s">
        <v>2</v>
      </c>
      <c r="H1938">
        <v>2011</v>
      </c>
      <c r="I1938" t="s">
        <v>308</v>
      </c>
      <c r="J1938" t="s">
        <v>307</v>
      </c>
      <c r="K1938">
        <v>131</v>
      </c>
      <c r="L1938">
        <v>131</v>
      </c>
      <c r="O1938" t="s">
        <v>446</v>
      </c>
      <c r="P1938" t="s">
        <v>439</v>
      </c>
      <c r="Q1938">
        <v>2011</v>
      </c>
      <c r="R1938" s="1">
        <v>40544</v>
      </c>
      <c r="S1938" s="1">
        <v>40908</v>
      </c>
    </row>
    <row r="1939" spans="1:19" x14ac:dyDescent="0.25">
      <c r="A1939">
        <v>25613999</v>
      </c>
      <c r="B1939" t="s">
        <v>309</v>
      </c>
      <c r="C1939" t="str">
        <f>IF(D1939="COUNTRY",VLOOKUP(E1939,[1]Codes!I:M,5,0),"")</f>
        <v>Africa</v>
      </c>
      <c r="D1939" t="s">
        <v>28</v>
      </c>
      <c r="E1939" t="s">
        <v>91</v>
      </c>
      <c r="F1939" t="str">
        <f>IF(D1939="COUNTRY",VLOOKUP(E1939,[1]Codes!I:J,2,0),IF(D1939="UNREGION",VLOOKUP(E1939,[1]Codes!AL:AM,2,0),IF(D1939="REGION",VLOOKUP(E1939,[1]Codes!W:X,2,0),"Error")))</f>
        <v>Sierra Leone</v>
      </c>
      <c r="G1939" t="s">
        <v>2</v>
      </c>
      <c r="H1939">
        <v>2004</v>
      </c>
      <c r="I1939" t="s">
        <v>308</v>
      </c>
      <c r="J1939" t="s">
        <v>307</v>
      </c>
      <c r="K1939">
        <v>103.2</v>
      </c>
      <c r="L1939">
        <v>103.2</v>
      </c>
      <c r="O1939" t="s">
        <v>451</v>
      </c>
      <c r="P1939" t="s">
        <v>439</v>
      </c>
      <c r="Q1939">
        <v>2004</v>
      </c>
      <c r="R1939" s="1">
        <v>37987</v>
      </c>
      <c r="S1939" s="1">
        <v>38352</v>
      </c>
    </row>
    <row r="1940" spans="1:19" x14ac:dyDescent="0.25">
      <c r="A1940">
        <v>25614000</v>
      </c>
      <c r="B1940" t="s">
        <v>309</v>
      </c>
      <c r="C1940" t="str">
        <f>IF(D1940="COUNTRY",VLOOKUP(E1940,[1]Codes!I:M,5,0),"")</f>
        <v>Africa</v>
      </c>
      <c r="D1940" t="s">
        <v>28</v>
      </c>
      <c r="E1940" t="s">
        <v>91</v>
      </c>
      <c r="F1940" t="str">
        <f>IF(D1940="COUNTRY",VLOOKUP(E1940,[1]Codes!I:J,2,0),IF(D1940="UNREGION",VLOOKUP(E1940,[1]Codes!AL:AM,2,0),IF(D1940="REGION",VLOOKUP(E1940,[1]Codes!W:X,2,0),"Error")))</f>
        <v>Sierra Leone</v>
      </c>
      <c r="G1940" t="s">
        <v>2</v>
      </c>
      <c r="H1940">
        <v>2003</v>
      </c>
      <c r="I1940" t="s">
        <v>308</v>
      </c>
      <c r="J1940" t="s">
        <v>307</v>
      </c>
      <c r="K1940">
        <v>113.3</v>
      </c>
      <c r="L1940">
        <v>113.3</v>
      </c>
      <c r="O1940" t="s">
        <v>450</v>
      </c>
      <c r="P1940" t="s">
        <v>439</v>
      </c>
      <c r="Q1940">
        <v>2003</v>
      </c>
      <c r="R1940" s="1">
        <v>37622</v>
      </c>
      <c r="S1940" s="1">
        <v>37986</v>
      </c>
    </row>
    <row r="1941" spans="1:19" x14ac:dyDescent="0.25">
      <c r="A1941">
        <v>25614001</v>
      </c>
      <c r="B1941" t="s">
        <v>309</v>
      </c>
      <c r="C1941" t="str">
        <f>IF(D1941="COUNTRY",VLOOKUP(E1941,[1]Codes!I:M,5,0),"")</f>
        <v>Africa</v>
      </c>
      <c r="D1941" t="s">
        <v>28</v>
      </c>
      <c r="E1941" t="s">
        <v>91</v>
      </c>
      <c r="F1941" t="str">
        <f>IF(D1941="COUNTRY",VLOOKUP(E1941,[1]Codes!I:J,2,0),IF(D1941="UNREGION",VLOOKUP(E1941,[1]Codes!AL:AM,2,0),IF(D1941="REGION",VLOOKUP(E1941,[1]Codes!W:X,2,0),"Error")))</f>
        <v>Sierra Leone</v>
      </c>
      <c r="G1941" t="s">
        <v>2</v>
      </c>
      <c r="H1941">
        <v>2000</v>
      </c>
      <c r="I1941" t="s">
        <v>308</v>
      </c>
      <c r="J1941" t="s">
        <v>307</v>
      </c>
      <c r="K1941">
        <v>150.1</v>
      </c>
      <c r="L1941">
        <v>150.1</v>
      </c>
      <c r="O1941" t="s">
        <v>449</v>
      </c>
      <c r="P1941" t="s">
        <v>439</v>
      </c>
      <c r="Q1941">
        <v>2000</v>
      </c>
      <c r="R1941" s="1">
        <v>36526</v>
      </c>
      <c r="S1941" s="1">
        <v>36891</v>
      </c>
    </row>
    <row r="1942" spans="1:19" x14ac:dyDescent="0.25">
      <c r="A1942">
        <v>25614002</v>
      </c>
      <c r="B1942" t="s">
        <v>309</v>
      </c>
      <c r="C1942" t="str">
        <f>IF(D1942="COUNTRY",VLOOKUP(E1942,[1]Codes!I:M,5,0),"")</f>
        <v>Africa</v>
      </c>
      <c r="D1942" t="s">
        <v>28</v>
      </c>
      <c r="E1942" t="s">
        <v>91</v>
      </c>
      <c r="F1942" t="str">
        <f>IF(D1942="COUNTRY",VLOOKUP(E1942,[1]Codes!I:J,2,0),IF(D1942="UNREGION",VLOOKUP(E1942,[1]Codes!AL:AM,2,0),IF(D1942="REGION",VLOOKUP(E1942,[1]Codes!W:X,2,0),"Error")))</f>
        <v>Sierra Leone</v>
      </c>
      <c r="G1942" t="s">
        <v>2</v>
      </c>
      <c r="H1942">
        <v>2002</v>
      </c>
      <c r="I1942" t="s">
        <v>308</v>
      </c>
      <c r="J1942" t="s">
        <v>307</v>
      </c>
      <c r="K1942">
        <v>113.3</v>
      </c>
      <c r="L1942">
        <v>113.3</v>
      </c>
      <c r="O1942" t="s">
        <v>448</v>
      </c>
      <c r="P1942" t="s">
        <v>439</v>
      </c>
      <c r="Q1942">
        <v>2002</v>
      </c>
      <c r="R1942" s="1">
        <v>37257</v>
      </c>
      <c r="S1942" s="1">
        <v>37621</v>
      </c>
    </row>
    <row r="1943" spans="1:19" x14ac:dyDescent="0.25">
      <c r="A1943">
        <v>25614003</v>
      </c>
      <c r="B1943" t="s">
        <v>309</v>
      </c>
      <c r="C1943" t="str">
        <f>IF(D1943="COUNTRY",VLOOKUP(E1943,[1]Codes!I:M,5,0),"")</f>
        <v>Africa</v>
      </c>
      <c r="D1943" t="s">
        <v>28</v>
      </c>
      <c r="E1943" t="s">
        <v>91</v>
      </c>
      <c r="F1943" t="str">
        <f>IF(D1943="COUNTRY",VLOOKUP(E1943,[1]Codes!I:J,2,0),IF(D1943="UNREGION",VLOOKUP(E1943,[1]Codes!AL:AM,2,0),IF(D1943="REGION",VLOOKUP(E1943,[1]Codes!W:X,2,0),"Error")))</f>
        <v>Sierra Leone</v>
      </c>
      <c r="G1943" t="s">
        <v>2</v>
      </c>
      <c r="H1943">
        <v>2009</v>
      </c>
      <c r="I1943" t="s">
        <v>308</v>
      </c>
      <c r="J1943" t="s">
        <v>307</v>
      </c>
      <c r="K1943">
        <v>122</v>
      </c>
      <c r="L1943">
        <v>122</v>
      </c>
      <c r="O1943" t="s">
        <v>447</v>
      </c>
      <c r="P1943" t="s">
        <v>439</v>
      </c>
      <c r="Q1943">
        <v>2009</v>
      </c>
      <c r="R1943" s="1">
        <v>39814</v>
      </c>
      <c r="S1943" s="1">
        <v>40178</v>
      </c>
    </row>
    <row r="1944" spans="1:19" x14ac:dyDescent="0.25">
      <c r="A1944">
        <v>25614004</v>
      </c>
      <c r="B1944" t="s">
        <v>309</v>
      </c>
      <c r="C1944" t="str">
        <f>IF(D1944="COUNTRY",VLOOKUP(E1944,[1]Codes!I:M,5,0),"")</f>
        <v>Africa</v>
      </c>
      <c r="D1944" t="s">
        <v>28</v>
      </c>
      <c r="E1944" t="s">
        <v>91</v>
      </c>
      <c r="F1944" t="str">
        <f>IF(D1944="COUNTRY",VLOOKUP(E1944,[1]Codes!I:J,2,0),IF(D1944="UNREGION",VLOOKUP(E1944,[1]Codes!AL:AM,2,0),IF(D1944="REGION",VLOOKUP(E1944,[1]Codes!W:X,2,0),"Error")))</f>
        <v>Sierra Leone</v>
      </c>
      <c r="G1944" t="s">
        <v>2</v>
      </c>
      <c r="H1944">
        <v>2012</v>
      </c>
      <c r="I1944" t="s">
        <v>308</v>
      </c>
      <c r="J1944" t="s">
        <v>307</v>
      </c>
      <c r="K1944">
        <v>125.1</v>
      </c>
      <c r="L1944">
        <v>125.1</v>
      </c>
      <c r="O1944" t="s">
        <v>446</v>
      </c>
      <c r="P1944" t="s">
        <v>439</v>
      </c>
      <c r="Q1944">
        <v>2012</v>
      </c>
      <c r="R1944" s="1">
        <v>40909</v>
      </c>
      <c r="S1944" s="1">
        <v>41274</v>
      </c>
    </row>
    <row r="1945" spans="1:19" x14ac:dyDescent="0.25">
      <c r="A1945">
        <v>25614005</v>
      </c>
      <c r="B1945" t="s">
        <v>309</v>
      </c>
      <c r="C1945" t="str">
        <f>IF(D1945="COUNTRY",VLOOKUP(E1945,[1]Codes!I:M,5,0),"")</f>
        <v>Americas</v>
      </c>
      <c r="D1945" t="s">
        <v>28</v>
      </c>
      <c r="E1945" t="s">
        <v>119</v>
      </c>
      <c r="F1945" t="str">
        <f>IF(D1945="COUNTRY",VLOOKUP(E1945,[1]Codes!I:J,2,0),IF(D1945="UNREGION",VLOOKUP(E1945,[1]Codes!AL:AM,2,0),IF(D1945="REGION",VLOOKUP(E1945,[1]Codes!W:X,2,0),"Error")))</f>
        <v>El Salvador</v>
      </c>
      <c r="G1945" t="s">
        <v>2</v>
      </c>
      <c r="H1945">
        <v>2001</v>
      </c>
      <c r="I1945" t="s">
        <v>308</v>
      </c>
      <c r="J1945" t="s">
        <v>307</v>
      </c>
      <c r="K1945">
        <v>100.1</v>
      </c>
      <c r="L1945">
        <v>100.1</v>
      </c>
      <c r="O1945" t="s">
        <v>445</v>
      </c>
      <c r="P1945" t="s">
        <v>439</v>
      </c>
      <c r="Q1945">
        <v>2001</v>
      </c>
      <c r="R1945" s="1">
        <v>36892</v>
      </c>
      <c r="S1945" s="1">
        <v>37256</v>
      </c>
    </row>
    <row r="1946" spans="1:19" x14ac:dyDescent="0.25">
      <c r="A1946">
        <v>25614006</v>
      </c>
      <c r="B1946" t="s">
        <v>309</v>
      </c>
      <c r="C1946" t="str">
        <f>IF(D1946="COUNTRY",VLOOKUP(E1946,[1]Codes!I:M,5,0),"")</f>
        <v>Americas</v>
      </c>
      <c r="D1946" t="s">
        <v>28</v>
      </c>
      <c r="E1946" t="s">
        <v>119</v>
      </c>
      <c r="F1946" t="str">
        <f>IF(D1946="COUNTRY",VLOOKUP(E1946,[1]Codes!I:J,2,0),IF(D1946="UNREGION",VLOOKUP(E1946,[1]Codes!AL:AM,2,0),IF(D1946="REGION",VLOOKUP(E1946,[1]Codes!W:X,2,0),"Error")))</f>
        <v>El Salvador</v>
      </c>
      <c r="G1946" t="s">
        <v>2</v>
      </c>
      <c r="H1946">
        <v>2006</v>
      </c>
      <c r="I1946" t="s">
        <v>308</v>
      </c>
      <c r="J1946" t="s">
        <v>307</v>
      </c>
      <c r="K1946">
        <v>89.4</v>
      </c>
      <c r="L1946">
        <v>89.4</v>
      </c>
      <c r="O1946" t="s">
        <v>443</v>
      </c>
      <c r="P1946" t="s">
        <v>439</v>
      </c>
      <c r="Q1946">
        <v>2006</v>
      </c>
      <c r="R1946" s="1">
        <v>38718</v>
      </c>
      <c r="S1946" s="1">
        <v>39082</v>
      </c>
    </row>
    <row r="1947" spans="1:19" x14ac:dyDescent="0.25">
      <c r="A1947">
        <v>25614007</v>
      </c>
      <c r="B1947" t="s">
        <v>309</v>
      </c>
      <c r="C1947" t="str">
        <f>IF(D1947="COUNTRY",VLOOKUP(E1947,[1]Codes!I:M,5,0),"")</f>
        <v>Americas</v>
      </c>
      <c r="D1947" t="s">
        <v>28</v>
      </c>
      <c r="E1947" t="s">
        <v>119</v>
      </c>
      <c r="F1947" t="str">
        <f>IF(D1947="COUNTRY",VLOOKUP(E1947,[1]Codes!I:J,2,0),IF(D1947="UNREGION",VLOOKUP(E1947,[1]Codes!AL:AM,2,0),IF(D1947="REGION",VLOOKUP(E1947,[1]Codes!W:X,2,0),"Error")))</f>
        <v>El Salvador</v>
      </c>
      <c r="G1947" t="s">
        <v>2</v>
      </c>
      <c r="H1947">
        <v>2013</v>
      </c>
      <c r="I1947" t="s">
        <v>308</v>
      </c>
      <c r="J1947" t="s">
        <v>307</v>
      </c>
      <c r="K1947">
        <v>74</v>
      </c>
      <c r="L1947">
        <v>74</v>
      </c>
      <c r="O1947" t="s">
        <v>444</v>
      </c>
      <c r="P1947" t="s">
        <v>439</v>
      </c>
      <c r="Q1947">
        <v>2013</v>
      </c>
      <c r="R1947" s="1">
        <v>41275</v>
      </c>
      <c r="S1947" s="1">
        <v>41639</v>
      </c>
    </row>
    <row r="1948" spans="1:19" x14ac:dyDescent="0.25">
      <c r="A1948">
        <v>25614008</v>
      </c>
      <c r="B1948" t="s">
        <v>309</v>
      </c>
      <c r="C1948" t="str">
        <f>IF(D1948="COUNTRY",VLOOKUP(E1948,[1]Codes!I:M,5,0),"")</f>
        <v>Americas</v>
      </c>
      <c r="D1948" t="s">
        <v>28</v>
      </c>
      <c r="E1948" t="s">
        <v>119</v>
      </c>
      <c r="F1948" t="str">
        <f>IF(D1948="COUNTRY",VLOOKUP(E1948,[1]Codes!I:J,2,0),IF(D1948="UNREGION",VLOOKUP(E1948,[1]Codes!AL:AM,2,0),IF(D1948="REGION",VLOOKUP(E1948,[1]Codes!W:X,2,0),"Error")))</f>
        <v>El Salvador</v>
      </c>
      <c r="G1948" t="s">
        <v>2</v>
      </c>
      <c r="H1948">
        <v>2002</v>
      </c>
      <c r="I1948" t="s">
        <v>308</v>
      </c>
      <c r="J1948" t="s">
        <v>307</v>
      </c>
      <c r="K1948">
        <v>86.4</v>
      </c>
      <c r="L1948">
        <v>86.4</v>
      </c>
      <c r="O1948" t="s">
        <v>331</v>
      </c>
      <c r="P1948" t="s">
        <v>439</v>
      </c>
      <c r="Q1948">
        <v>2002</v>
      </c>
      <c r="R1948" s="1">
        <v>37257</v>
      </c>
      <c r="S1948" s="1">
        <v>37621</v>
      </c>
    </row>
    <row r="1949" spans="1:19" x14ac:dyDescent="0.25">
      <c r="A1949">
        <v>25614009</v>
      </c>
      <c r="B1949" t="s">
        <v>309</v>
      </c>
      <c r="C1949" t="str">
        <f>IF(D1949="COUNTRY",VLOOKUP(E1949,[1]Codes!I:M,5,0),"")</f>
        <v>Americas</v>
      </c>
      <c r="D1949" t="s">
        <v>28</v>
      </c>
      <c r="E1949" t="s">
        <v>119</v>
      </c>
      <c r="F1949" t="str">
        <f>IF(D1949="COUNTRY",VLOOKUP(E1949,[1]Codes!I:J,2,0),IF(D1949="UNREGION",VLOOKUP(E1949,[1]Codes!AL:AM,2,0),IF(D1949="REGION",VLOOKUP(E1949,[1]Codes!W:X,2,0),"Error")))</f>
        <v>El Salvador</v>
      </c>
      <c r="G1949" t="s">
        <v>2</v>
      </c>
      <c r="H1949">
        <v>2007</v>
      </c>
      <c r="I1949" t="s">
        <v>308</v>
      </c>
      <c r="J1949" t="s">
        <v>307</v>
      </c>
      <c r="K1949">
        <v>89.4</v>
      </c>
      <c r="L1949">
        <v>89.4</v>
      </c>
      <c r="O1949" t="s">
        <v>443</v>
      </c>
      <c r="P1949" t="s">
        <v>439</v>
      </c>
      <c r="Q1949">
        <v>2007</v>
      </c>
      <c r="R1949" s="1">
        <v>39083</v>
      </c>
      <c r="S1949" s="1">
        <v>39447</v>
      </c>
    </row>
    <row r="1950" spans="1:19" x14ac:dyDescent="0.25">
      <c r="A1950">
        <v>25614010</v>
      </c>
      <c r="B1950" t="s">
        <v>309</v>
      </c>
      <c r="C1950" t="str">
        <f>IF(D1950="COUNTRY",VLOOKUP(E1950,[1]Codes!I:M,5,0),"")</f>
        <v>Americas</v>
      </c>
      <c r="D1950" t="s">
        <v>28</v>
      </c>
      <c r="E1950" t="s">
        <v>119</v>
      </c>
      <c r="F1950" t="str">
        <f>IF(D1950="COUNTRY",VLOOKUP(E1950,[1]Codes!I:J,2,0),IF(D1950="UNREGION",VLOOKUP(E1950,[1]Codes!AL:AM,2,0),IF(D1950="REGION",VLOOKUP(E1950,[1]Codes!W:X,2,0),"Error")))</f>
        <v>El Salvador</v>
      </c>
      <c r="G1950" t="s">
        <v>2</v>
      </c>
      <c r="H1950">
        <v>2012</v>
      </c>
      <c r="I1950" t="s">
        <v>308</v>
      </c>
      <c r="J1950" t="s">
        <v>307</v>
      </c>
      <c r="K1950">
        <v>69</v>
      </c>
      <c r="L1950">
        <v>69</v>
      </c>
      <c r="O1950" t="s">
        <v>331</v>
      </c>
      <c r="P1950" t="s">
        <v>439</v>
      </c>
      <c r="Q1950">
        <v>2012</v>
      </c>
      <c r="R1950" s="1">
        <v>40909</v>
      </c>
      <c r="S1950" s="1">
        <v>41274</v>
      </c>
    </row>
    <row r="1951" spans="1:19" x14ac:dyDescent="0.25">
      <c r="A1951">
        <v>25614011</v>
      </c>
      <c r="B1951" t="s">
        <v>309</v>
      </c>
      <c r="C1951" t="str">
        <f>IF(D1951="COUNTRY",VLOOKUP(E1951,[1]Codes!I:M,5,0),"")</f>
        <v>Americas</v>
      </c>
      <c r="D1951" t="s">
        <v>28</v>
      </c>
      <c r="E1951" t="s">
        <v>119</v>
      </c>
      <c r="F1951" t="str">
        <f>IF(D1951="COUNTRY",VLOOKUP(E1951,[1]Codes!I:J,2,0),IF(D1951="UNREGION",VLOOKUP(E1951,[1]Codes!AL:AM,2,0),IF(D1951="REGION",VLOOKUP(E1951,[1]Codes!W:X,2,0),"Error")))</f>
        <v>El Salvador</v>
      </c>
      <c r="G1951" t="s">
        <v>2</v>
      </c>
      <c r="H1951">
        <v>2000</v>
      </c>
      <c r="I1951" t="s">
        <v>308</v>
      </c>
      <c r="J1951" t="s">
        <v>307</v>
      </c>
      <c r="K1951">
        <v>104.3</v>
      </c>
      <c r="L1951">
        <v>104.3</v>
      </c>
      <c r="O1951" t="s">
        <v>331</v>
      </c>
      <c r="P1951" t="s">
        <v>439</v>
      </c>
      <c r="Q1951">
        <v>2000</v>
      </c>
      <c r="R1951" s="1">
        <v>36526</v>
      </c>
      <c r="S1951" s="1">
        <v>36891</v>
      </c>
    </row>
    <row r="1952" spans="1:19" x14ac:dyDescent="0.25">
      <c r="A1952">
        <v>25614012</v>
      </c>
      <c r="B1952" t="s">
        <v>309</v>
      </c>
      <c r="C1952" t="str">
        <f>IF(D1952="COUNTRY",VLOOKUP(E1952,[1]Codes!I:M,5,0),"")</f>
        <v>Americas</v>
      </c>
      <c r="D1952" t="s">
        <v>28</v>
      </c>
      <c r="E1952" t="s">
        <v>119</v>
      </c>
      <c r="F1952" t="str">
        <f>IF(D1952="COUNTRY",VLOOKUP(E1952,[1]Codes!I:J,2,0),IF(D1952="UNREGION",VLOOKUP(E1952,[1]Codes!AL:AM,2,0),IF(D1952="REGION",VLOOKUP(E1952,[1]Codes!W:X,2,0),"Error")))</f>
        <v>El Salvador</v>
      </c>
      <c r="G1952" t="s">
        <v>2</v>
      </c>
      <c r="H1952">
        <v>2005</v>
      </c>
      <c r="I1952" t="s">
        <v>308</v>
      </c>
      <c r="J1952" t="s">
        <v>307</v>
      </c>
      <c r="K1952">
        <v>89</v>
      </c>
      <c r="L1952">
        <v>89</v>
      </c>
      <c r="O1952" t="s">
        <v>443</v>
      </c>
      <c r="P1952" t="s">
        <v>439</v>
      </c>
      <c r="Q1952">
        <v>2005</v>
      </c>
      <c r="R1952" s="1">
        <v>38353</v>
      </c>
      <c r="S1952" s="1">
        <v>38717</v>
      </c>
    </row>
    <row r="1953" spans="1:19" x14ac:dyDescent="0.25">
      <c r="A1953">
        <v>25614013</v>
      </c>
      <c r="B1953" t="s">
        <v>309</v>
      </c>
      <c r="C1953" t="str">
        <f>IF(D1953="COUNTRY",VLOOKUP(E1953,[1]Codes!I:M,5,0),"")</f>
        <v>Americas</v>
      </c>
      <c r="D1953" t="s">
        <v>28</v>
      </c>
      <c r="E1953" t="s">
        <v>119</v>
      </c>
      <c r="F1953" t="str">
        <f>IF(D1953="COUNTRY",VLOOKUP(E1953,[1]Codes!I:J,2,0),IF(D1953="UNREGION",VLOOKUP(E1953,[1]Codes!AL:AM,2,0),IF(D1953="REGION",VLOOKUP(E1953,[1]Codes!W:X,2,0),"Error")))</f>
        <v>El Salvador</v>
      </c>
      <c r="G1953" t="s">
        <v>2</v>
      </c>
      <c r="H1953">
        <v>2010</v>
      </c>
      <c r="I1953" t="s">
        <v>308</v>
      </c>
      <c r="J1953" t="s">
        <v>307</v>
      </c>
      <c r="K1953">
        <v>65.400000000000006</v>
      </c>
      <c r="L1953">
        <v>65.400000000000006</v>
      </c>
      <c r="O1953" t="s">
        <v>331</v>
      </c>
      <c r="P1953" t="s">
        <v>439</v>
      </c>
      <c r="Q1953">
        <v>2010</v>
      </c>
      <c r="R1953" s="1">
        <v>40179</v>
      </c>
      <c r="S1953" s="1">
        <v>40543</v>
      </c>
    </row>
    <row r="1954" spans="1:19" x14ac:dyDescent="0.25">
      <c r="A1954">
        <v>25614014</v>
      </c>
      <c r="B1954" t="s">
        <v>309</v>
      </c>
      <c r="C1954" t="str">
        <f>IF(D1954="COUNTRY",VLOOKUP(E1954,[1]Codes!I:M,5,0),"")</f>
        <v>Americas</v>
      </c>
      <c r="D1954" t="s">
        <v>28</v>
      </c>
      <c r="E1954" t="s">
        <v>119</v>
      </c>
      <c r="F1954" t="str">
        <f>IF(D1954="COUNTRY",VLOOKUP(E1954,[1]Codes!I:J,2,0),IF(D1954="UNREGION",VLOOKUP(E1954,[1]Codes!AL:AM,2,0),IF(D1954="REGION",VLOOKUP(E1954,[1]Codes!W:X,2,0),"Error")))</f>
        <v>El Salvador</v>
      </c>
      <c r="G1954" t="s">
        <v>2</v>
      </c>
      <c r="H1954">
        <v>2015</v>
      </c>
      <c r="I1954" t="s">
        <v>308</v>
      </c>
      <c r="J1954" t="s">
        <v>307</v>
      </c>
      <c r="K1954">
        <v>69.7</v>
      </c>
      <c r="L1954">
        <v>69.7</v>
      </c>
      <c r="O1954" t="s">
        <v>340</v>
      </c>
      <c r="P1954" t="s">
        <v>439</v>
      </c>
      <c r="Q1954">
        <v>2015</v>
      </c>
      <c r="R1954" s="1">
        <v>42005</v>
      </c>
      <c r="S1954" s="1">
        <v>42369</v>
      </c>
    </row>
    <row r="1955" spans="1:19" x14ac:dyDescent="0.25">
      <c r="A1955">
        <v>25614015</v>
      </c>
      <c r="B1955" t="s">
        <v>309</v>
      </c>
      <c r="C1955" t="str">
        <f>IF(D1955="COUNTRY",VLOOKUP(E1955,[1]Codes!I:M,5,0),"")</f>
        <v>Americas</v>
      </c>
      <c r="D1955" t="s">
        <v>28</v>
      </c>
      <c r="E1955" t="s">
        <v>119</v>
      </c>
      <c r="F1955" t="str">
        <f>IF(D1955="COUNTRY",VLOOKUP(E1955,[1]Codes!I:J,2,0),IF(D1955="UNREGION",VLOOKUP(E1955,[1]Codes!AL:AM,2,0),IF(D1955="REGION",VLOOKUP(E1955,[1]Codes!W:X,2,0),"Error")))</f>
        <v>El Salvador</v>
      </c>
      <c r="G1955" t="s">
        <v>2</v>
      </c>
      <c r="H1955">
        <v>2003</v>
      </c>
      <c r="I1955" t="s">
        <v>308</v>
      </c>
      <c r="J1955" t="s">
        <v>307</v>
      </c>
      <c r="K1955">
        <v>81.900000000000006</v>
      </c>
      <c r="L1955">
        <v>81.900000000000006</v>
      </c>
      <c r="O1955" t="s">
        <v>331</v>
      </c>
      <c r="P1955" t="s">
        <v>439</v>
      </c>
      <c r="Q1955">
        <v>2003</v>
      </c>
      <c r="R1955" s="1">
        <v>37622</v>
      </c>
      <c r="S1955" s="1">
        <v>37986</v>
      </c>
    </row>
    <row r="1956" spans="1:19" x14ac:dyDescent="0.25">
      <c r="A1956">
        <v>25614016</v>
      </c>
      <c r="B1956" t="s">
        <v>309</v>
      </c>
      <c r="C1956" t="str">
        <f>IF(D1956="COUNTRY",VLOOKUP(E1956,[1]Codes!I:M,5,0),"")</f>
        <v>Americas</v>
      </c>
      <c r="D1956" t="s">
        <v>28</v>
      </c>
      <c r="E1956" t="s">
        <v>119</v>
      </c>
      <c r="F1956" t="str">
        <f>IF(D1956="COUNTRY",VLOOKUP(E1956,[1]Codes!I:J,2,0),IF(D1956="UNREGION",VLOOKUP(E1956,[1]Codes!AL:AM,2,0),IF(D1956="REGION",VLOOKUP(E1956,[1]Codes!W:X,2,0),"Error")))</f>
        <v>El Salvador</v>
      </c>
      <c r="G1956" t="s">
        <v>2</v>
      </c>
      <c r="H1956">
        <v>2011</v>
      </c>
      <c r="I1956" t="s">
        <v>308</v>
      </c>
      <c r="J1956" t="s">
        <v>307</v>
      </c>
      <c r="K1956">
        <v>67.099999999999994</v>
      </c>
      <c r="L1956">
        <v>67.099999999999994</v>
      </c>
      <c r="O1956" t="s">
        <v>331</v>
      </c>
      <c r="P1956" t="s">
        <v>439</v>
      </c>
      <c r="Q1956">
        <v>2011</v>
      </c>
      <c r="R1956" s="1">
        <v>40544</v>
      </c>
      <c r="S1956" s="1">
        <v>40908</v>
      </c>
    </row>
    <row r="1957" spans="1:19" x14ac:dyDescent="0.25">
      <c r="A1957">
        <v>25614017</v>
      </c>
      <c r="B1957" t="s">
        <v>309</v>
      </c>
      <c r="C1957" t="str">
        <f>IF(D1957="COUNTRY",VLOOKUP(E1957,[1]Codes!I:M,5,0),"")</f>
        <v>Europe</v>
      </c>
      <c r="D1957" t="s">
        <v>28</v>
      </c>
      <c r="E1957" t="s">
        <v>442</v>
      </c>
      <c r="F1957" t="str">
        <f>IF(D1957="COUNTRY",VLOOKUP(E1957,[1]Codes!I:J,2,0),IF(D1957="UNREGION",VLOOKUP(E1957,[1]Codes!AL:AM,2,0),IF(D1957="REGION",VLOOKUP(E1957,[1]Codes!W:X,2,0),"Error")))</f>
        <v>San Marino</v>
      </c>
      <c r="G1957" t="s">
        <v>2</v>
      </c>
      <c r="H1957">
        <v>2004</v>
      </c>
      <c r="I1957" t="s">
        <v>308</v>
      </c>
      <c r="J1957" t="s">
        <v>307</v>
      </c>
      <c r="K1957">
        <v>1.5</v>
      </c>
      <c r="L1957">
        <v>1.5</v>
      </c>
      <c r="O1957" t="s">
        <v>331</v>
      </c>
      <c r="P1957" t="s">
        <v>439</v>
      </c>
      <c r="Q1957">
        <v>2004</v>
      </c>
      <c r="R1957" s="1">
        <v>37987</v>
      </c>
      <c r="S1957" s="1">
        <v>38352</v>
      </c>
    </row>
    <row r="1958" spans="1:19" x14ac:dyDescent="0.25">
      <c r="A1958">
        <v>25614018</v>
      </c>
      <c r="B1958" t="s">
        <v>309</v>
      </c>
      <c r="C1958" t="str">
        <f>IF(D1958="COUNTRY",VLOOKUP(E1958,[1]Codes!I:M,5,0),"")</f>
        <v>Europe</v>
      </c>
      <c r="D1958" t="s">
        <v>28</v>
      </c>
      <c r="E1958" t="s">
        <v>442</v>
      </c>
      <c r="F1958" t="str">
        <f>IF(D1958="COUNTRY",VLOOKUP(E1958,[1]Codes!I:J,2,0),IF(D1958="UNREGION",VLOOKUP(E1958,[1]Codes!AL:AM,2,0),IF(D1958="REGION",VLOOKUP(E1958,[1]Codes!W:X,2,0),"Error")))</f>
        <v>San Marino</v>
      </c>
      <c r="G1958" t="s">
        <v>2</v>
      </c>
      <c r="H1958">
        <v>2012</v>
      </c>
      <c r="I1958" t="s">
        <v>308</v>
      </c>
      <c r="J1958" t="s">
        <v>307</v>
      </c>
      <c r="K1958">
        <v>0</v>
      </c>
      <c r="L1958">
        <v>0</v>
      </c>
      <c r="O1958" t="s">
        <v>365</v>
      </c>
      <c r="P1958" t="s">
        <v>439</v>
      </c>
      <c r="Q1958">
        <v>2012</v>
      </c>
      <c r="R1958" s="1">
        <v>40909</v>
      </c>
      <c r="S1958" s="1">
        <v>41274</v>
      </c>
    </row>
    <row r="1959" spans="1:19" x14ac:dyDescent="0.25">
      <c r="A1959">
        <v>25614019</v>
      </c>
      <c r="B1959" t="s">
        <v>309</v>
      </c>
      <c r="C1959" t="str">
        <f>IF(D1959="COUNTRY",VLOOKUP(E1959,[1]Codes!I:M,5,0),"")</f>
        <v>Europe</v>
      </c>
      <c r="D1959" t="s">
        <v>28</v>
      </c>
      <c r="E1959" t="s">
        <v>442</v>
      </c>
      <c r="F1959" t="str">
        <f>IF(D1959="COUNTRY",VLOOKUP(E1959,[1]Codes!I:J,2,0),IF(D1959="UNREGION",VLOOKUP(E1959,[1]Codes!AL:AM,2,0),IF(D1959="REGION",VLOOKUP(E1959,[1]Codes!W:X,2,0),"Error")))</f>
        <v>San Marino</v>
      </c>
      <c r="G1959" t="s">
        <v>2</v>
      </c>
      <c r="H1959">
        <v>2003</v>
      </c>
      <c r="I1959" t="s">
        <v>308</v>
      </c>
      <c r="J1959" t="s">
        <v>307</v>
      </c>
      <c r="K1959">
        <v>6.4</v>
      </c>
      <c r="L1959">
        <v>6.4</v>
      </c>
      <c r="O1959" t="s">
        <v>367</v>
      </c>
      <c r="P1959" t="s">
        <v>439</v>
      </c>
      <c r="Q1959">
        <v>2003</v>
      </c>
      <c r="R1959" s="1">
        <v>37622</v>
      </c>
      <c r="S1959" s="1">
        <v>37986</v>
      </c>
    </row>
    <row r="1960" spans="1:19" x14ac:dyDescent="0.25">
      <c r="A1960">
        <v>25614020</v>
      </c>
      <c r="B1960" t="s">
        <v>309</v>
      </c>
      <c r="C1960" t="str">
        <f>IF(D1960="COUNTRY",VLOOKUP(E1960,[1]Codes!I:M,5,0),"")</f>
        <v>Europe</v>
      </c>
      <c r="D1960" t="s">
        <v>28</v>
      </c>
      <c r="E1960" t="s">
        <v>442</v>
      </c>
      <c r="F1960" t="str">
        <f>IF(D1960="COUNTRY",VLOOKUP(E1960,[1]Codes!I:J,2,0),IF(D1960="UNREGION",VLOOKUP(E1960,[1]Codes!AL:AM,2,0),IF(D1960="REGION",VLOOKUP(E1960,[1]Codes!W:X,2,0),"Error")))</f>
        <v>San Marino</v>
      </c>
      <c r="G1960" t="s">
        <v>2</v>
      </c>
      <c r="H1960">
        <v>2017</v>
      </c>
      <c r="I1960" t="s">
        <v>308</v>
      </c>
      <c r="J1960" t="s">
        <v>307</v>
      </c>
      <c r="K1960">
        <v>1.4</v>
      </c>
      <c r="L1960">
        <v>1.4</v>
      </c>
      <c r="O1960" t="s">
        <v>331</v>
      </c>
      <c r="P1960" t="s">
        <v>439</v>
      </c>
      <c r="Q1960">
        <v>2017</v>
      </c>
      <c r="R1960" s="1">
        <v>42736</v>
      </c>
      <c r="S1960" s="1">
        <v>43100</v>
      </c>
    </row>
    <row r="1961" spans="1:19" x14ac:dyDescent="0.25">
      <c r="A1961">
        <v>25614021</v>
      </c>
      <c r="B1961" t="s">
        <v>309</v>
      </c>
      <c r="C1961" t="str">
        <f>IF(D1961="COUNTRY",VLOOKUP(E1961,[1]Codes!I:M,5,0),"")</f>
        <v>Eastern Mediterranean</v>
      </c>
      <c r="D1961" t="s">
        <v>28</v>
      </c>
      <c r="E1961" t="s">
        <v>254</v>
      </c>
      <c r="F1961" t="str">
        <f>IF(D1961="COUNTRY",VLOOKUP(E1961,[1]Codes!I:J,2,0),IF(D1961="UNREGION",VLOOKUP(E1961,[1]Codes!AL:AM,2,0),IF(D1961="REGION",VLOOKUP(E1961,[1]Codes!W:X,2,0),"Error")))</f>
        <v>Somalia</v>
      </c>
      <c r="G1961" t="s">
        <v>2</v>
      </c>
      <c r="H1961">
        <v>2005</v>
      </c>
      <c r="I1961" t="s">
        <v>308</v>
      </c>
      <c r="J1961" t="s">
        <v>307</v>
      </c>
      <c r="K1961">
        <v>123</v>
      </c>
      <c r="L1961">
        <v>123</v>
      </c>
      <c r="O1961" t="s">
        <v>441</v>
      </c>
      <c r="P1961" t="s">
        <v>439</v>
      </c>
      <c r="Q1961">
        <v>2005</v>
      </c>
      <c r="R1961" s="1">
        <v>38353</v>
      </c>
      <c r="S1961" s="1">
        <v>38717</v>
      </c>
    </row>
    <row r="1962" spans="1:19" x14ac:dyDescent="0.25">
      <c r="A1962">
        <v>25614022</v>
      </c>
      <c r="B1962" t="s">
        <v>309</v>
      </c>
      <c r="C1962" t="str">
        <f>IF(D1962="COUNTRY",VLOOKUP(E1962,[1]Codes!I:M,5,0),"")</f>
        <v>Eastern Mediterranean</v>
      </c>
      <c r="D1962" t="s">
        <v>28</v>
      </c>
      <c r="E1962" t="s">
        <v>254</v>
      </c>
      <c r="F1962" t="str">
        <f>IF(D1962="COUNTRY",VLOOKUP(E1962,[1]Codes!I:J,2,0),IF(D1962="UNREGION",VLOOKUP(E1962,[1]Codes!AL:AM,2,0),IF(D1962="REGION",VLOOKUP(E1962,[1]Codes!W:X,2,0),"Error")))</f>
        <v>Somalia</v>
      </c>
      <c r="G1962" t="s">
        <v>2</v>
      </c>
      <c r="H1962">
        <v>2002</v>
      </c>
      <c r="I1962" t="s">
        <v>308</v>
      </c>
      <c r="J1962" t="s">
        <v>307</v>
      </c>
      <c r="K1962">
        <v>143</v>
      </c>
      <c r="L1962">
        <v>143</v>
      </c>
      <c r="O1962" t="s">
        <v>441</v>
      </c>
      <c r="P1962" t="s">
        <v>439</v>
      </c>
      <c r="Q1962">
        <v>2002</v>
      </c>
      <c r="R1962" s="1">
        <v>37257</v>
      </c>
      <c r="S1962" s="1">
        <v>37621</v>
      </c>
    </row>
    <row r="1963" spans="1:19" x14ac:dyDescent="0.25">
      <c r="A1963">
        <v>25614023</v>
      </c>
      <c r="B1963" t="s">
        <v>309</v>
      </c>
      <c r="C1963" t="str">
        <f>IF(D1963="COUNTRY",VLOOKUP(E1963,[1]Codes!I:M,5,0),"")</f>
        <v>Eastern Mediterranean</v>
      </c>
      <c r="D1963" t="s">
        <v>28</v>
      </c>
      <c r="E1963" t="s">
        <v>254</v>
      </c>
      <c r="F1963" t="str">
        <f>IF(D1963="COUNTRY",VLOOKUP(E1963,[1]Codes!I:J,2,0),IF(D1963="UNREGION",VLOOKUP(E1963,[1]Codes!AL:AM,2,0),IF(D1963="REGION",VLOOKUP(E1963,[1]Codes!W:X,2,0),"Error")))</f>
        <v>Somalia</v>
      </c>
      <c r="G1963" t="s">
        <v>2</v>
      </c>
      <c r="H1963">
        <v>2017</v>
      </c>
      <c r="I1963" t="s">
        <v>308</v>
      </c>
      <c r="J1963" t="s">
        <v>307</v>
      </c>
      <c r="K1963">
        <v>118</v>
      </c>
      <c r="L1963">
        <v>118</v>
      </c>
      <c r="O1963" t="s">
        <v>440</v>
      </c>
      <c r="P1963" t="s">
        <v>439</v>
      </c>
      <c r="Q1963">
        <v>2017</v>
      </c>
      <c r="R1963" s="1">
        <v>42736</v>
      </c>
      <c r="S1963" s="1">
        <v>43100</v>
      </c>
    </row>
    <row r="1964" spans="1:19" x14ac:dyDescent="0.25">
      <c r="A1964">
        <v>25614024</v>
      </c>
      <c r="B1964" t="s">
        <v>309</v>
      </c>
      <c r="C1964" t="str">
        <f>IF(D1964="COUNTRY",VLOOKUP(E1964,[1]Codes!I:M,5,0),"")</f>
        <v>Europe</v>
      </c>
      <c r="D1964" t="s">
        <v>28</v>
      </c>
      <c r="E1964" t="s">
        <v>38</v>
      </c>
      <c r="F1964" t="str">
        <f>IF(D1964="COUNTRY",VLOOKUP(E1964,[1]Codes!I:J,2,0),IF(D1964="UNREGION",VLOOKUP(E1964,[1]Codes!AL:AM,2,0),IF(D1964="REGION",VLOOKUP(E1964,[1]Codes!W:X,2,0),"Error")))</f>
        <v>Serbia</v>
      </c>
      <c r="G1964" t="s">
        <v>2</v>
      </c>
      <c r="H1964">
        <v>2015</v>
      </c>
      <c r="I1964" t="s">
        <v>308</v>
      </c>
      <c r="J1964" t="s">
        <v>307</v>
      </c>
      <c r="K1964">
        <v>16.399999999999999</v>
      </c>
      <c r="L1964">
        <v>16.399999999999999</v>
      </c>
      <c r="O1964" t="s">
        <v>365</v>
      </c>
      <c r="P1964" t="s">
        <v>439</v>
      </c>
      <c r="Q1964">
        <v>2015</v>
      </c>
      <c r="R1964" s="1">
        <v>42005</v>
      </c>
      <c r="S1964" s="1">
        <v>42369</v>
      </c>
    </row>
    <row r="1965" spans="1:19" x14ac:dyDescent="0.25">
      <c r="A1965">
        <v>25614025</v>
      </c>
      <c r="B1965" t="s">
        <v>309</v>
      </c>
      <c r="C1965" t="str">
        <f>IF(D1965="COUNTRY",VLOOKUP(E1965,[1]Codes!I:M,5,0),"")</f>
        <v>Europe</v>
      </c>
      <c r="D1965" t="s">
        <v>28</v>
      </c>
      <c r="E1965" t="s">
        <v>38</v>
      </c>
      <c r="F1965" t="str">
        <f>IF(D1965="COUNTRY",VLOOKUP(E1965,[1]Codes!I:J,2,0),IF(D1965="UNREGION",VLOOKUP(E1965,[1]Codes!AL:AM,2,0),IF(D1965="REGION",VLOOKUP(E1965,[1]Codes!W:X,2,0),"Error")))</f>
        <v>Serbia</v>
      </c>
      <c r="G1965" t="s">
        <v>2</v>
      </c>
      <c r="H1965">
        <v>2004</v>
      </c>
      <c r="I1965" t="s">
        <v>308</v>
      </c>
      <c r="J1965" t="s">
        <v>307</v>
      </c>
      <c r="K1965">
        <v>24.6</v>
      </c>
      <c r="L1965">
        <v>24.6</v>
      </c>
      <c r="O1965" t="s">
        <v>340</v>
      </c>
      <c r="P1965" t="s">
        <v>439</v>
      </c>
      <c r="Q1965">
        <v>2004</v>
      </c>
      <c r="R1965" s="1">
        <v>37987</v>
      </c>
      <c r="S1965" s="1">
        <v>38352</v>
      </c>
    </row>
    <row r="1966" spans="1:19" x14ac:dyDescent="0.25">
      <c r="A1966">
        <v>25614026</v>
      </c>
      <c r="B1966" t="s">
        <v>309</v>
      </c>
      <c r="C1966" t="str">
        <f>IF(D1966="COUNTRY",VLOOKUP(E1966,[1]Codes!I:M,5,0),"")</f>
        <v>Europe</v>
      </c>
      <c r="D1966" t="s">
        <v>28</v>
      </c>
      <c r="E1966" t="s">
        <v>38</v>
      </c>
      <c r="F1966" t="str">
        <f>IF(D1966="COUNTRY",VLOOKUP(E1966,[1]Codes!I:J,2,0),IF(D1966="UNREGION",VLOOKUP(E1966,[1]Codes!AL:AM,2,0),IF(D1966="REGION",VLOOKUP(E1966,[1]Codes!W:X,2,0),"Error")))</f>
        <v>Serbia</v>
      </c>
      <c r="G1966" t="s">
        <v>2</v>
      </c>
      <c r="H1966">
        <v>2007</v>
      </c>
      <c r="I1966" t="s">
        <v>308</v>
      </c>
      <c r="J1966" t="s">
        <v>307</v>
      </c>
      <c r="K1966">
        <v>22.3</v>
      </c>
      <c r="L1966">
        <v>22.3</v>
      </c>
      <c r="O1966" t="s">
        <v>340</v>
      </c>
      <c r="P1966" t="s">
        <v>439</v>
      </c>
      <c r="Q1966">
        <v>2007</v>
      </c>
      <c r="R1966" s="1">
        <v>39083</v>
      </c>
      <c r="S1966" s="1">
        <v>39447</v>
      </c>
    </row>
    <row r="1967" spans="1:19" x14ac:dyDescent="0.25">
      <c r="A1967">
        <v>25614027</v>
      </c>
      <c r="B1967" t="s">
        <v>309</v>
      </c>
      <c r="C1967" t="str">
        <f>IF(D1967="COUNTRY",VLOOKUP(E1967,[1]Codes!I:M,5,0),"")</f>
        <v>Europe</v>
      </c>
      <c r="D1967" t="s">
        <v>28</v>
      </c>
      <c r="E1967" t="s">
        <v>38</v>
      </c>
      <c r="F1967" t="str">
        <f>IF(D1967="COUNTRY",VLOOKUP(E1967,[1]Codes!I:J,2,0),IF(D1967="UNREGION",VLOOKUP(E1967,[1]Codes!AL:AM,2,0),IF(D1967="REGION",VLOOKUP(E1967,[1]Codes!W:X,2,0),"Error")))</f>
        <v>Serbia</v>
      </c>
      <c r="G1967" t="s">
        <v>2</v>
      </c>
      <c r="H1967">
        <v>2005</v>
      </c>
      <c r="I1967" t="s">
        <v>308</v>
      </c>
      <c r="J1967" t="s">
        <v>307</v>
      </c>
      <c r="K1967">
        <v>23.9</v>
      </c>
      <c r="L1967">
        <v>23.9</v>
      </c>
      <c r="O1967" t="s">
        <v>340</v>
      </c>
      <c r="P1967" t="s">
        <v>439</v>
      </c>
      <c r="Q1967">
        <v>2005</v>
      </c>
      <c r="R1967" s="1">
        <v>38353</v>
      </c>
      <c r="S1967" s="1">
        <v>38717</v>
      </c>
    </row>
    <row r="1968" spans="1:19" x14ac:dyDescent="0.25">
      <c r="A1968">
        <v>25614028</v>
      </c>
      <c r="B1968" t="s">
        <v>309</v>
      </c>
      <c r="C1968" t="str">
        <f>IF(D1968="COUNTRY",VLOOKUP(E1968,[1]Codes!I:M,5,0),"")</f>
        <v>Europe</v>
      </c>
      <c r="D1968" t="s">
        <v>28</v>
      </c>
      <c r="E1968" t="s">
        <v>38</v>
      </c>
      <c r="F1968" t="str">
        <f>IF(D1968="COUNTRY",VLOOKUP(E1968,[1]Codes!I:J,2,0),IF(D1968="UNREGION",VLOOKUP(E1968,[1]Codes!AL:AM,2,0),IF(D1968="REGION",VLOOKUP(E1968,[1]Codes!W:X,2,0),"Error")))</f>
        <v>Serbia</v>
      </c>
      <c r="G1968" t="s">
        <v>2</v>
      </c>
      <c r="H1968">
        <v>2018</v>
      </c>
      <c r="I1968" t="s">
        <v>308</v>
      </c>
      <c r="J1968" t="s">
        <v>307</v>
      </c>
      <c r="K1968">
        <v>14</v>
      </c>
      <c r="L1968">
        <v>14</v>
      </c>
      <c r="O1968" t="s">
        <v>366</v>
      </c>
      <c r="P1968" t="s">
        <v>439</v>
      </c>
      <c r="Q1968">
        <v>2018</v>
      </c>
      <c r="R1968" s="1">
        <v>43101</v>
      </c>
      <c r="S1968" s="1">
        <v>43465</v>
      </c>
    </row>
    <row r="1969" spans="1:19" x14ac:dyDescent="0.25">
      <c r="A1969">
        <v>25614029</v>
      </c>
      <c r="B1969" t="s">
        <v>309</v>
      </c>
      <c r="C1969" t="str">
        <f>IF(D1969="COUNTRY",VLOOKUP(E1969,[1]Codes!I:M,5,0),"")</f>
        <v>Europe</v>
      </c>
      <c r="D1969" t="s">
        <v>28</v>
      </c>
      <c r="E1969" t="s">
        <v>38</v>
      </c>
      <c r="F1969" t="str">
        <f>IF(D1969="COUNTRY",VLOOKUP(E1969,[1]Codes!I:J,2,0),IF(D1969="UNREGION",VLOOKUP(E1969,[1]Codes!AL:AM,2,0),IF(D1969="REGION",VLOOKUP(E1969,[1]Codes!W:X,2,0),"Error")))</f>
        <v>Serbia</v>
      </c>
      <c r="G1969" t="s">
        <v>2</v>
      </c>
      <c r="H1969">
        <v>2009</v>
      </c>
      <c r="I1969" t="s">
        <v>308</v>
      </c>
      <c r="J1969" t="s">
        <v>307</v>
      </c>
      <c r="K1969">
        <v>21.5</v>
      </c>
      <c r="L1969">
        <v>21.5</v>
      </c>
      <c r="O1969" t="s">
        <v>340</v>
      </c>
      <c r="P1969" t="s">
        <v>430</v>
      </c>
      <c r="Q1969">
        <v>2009</v>
      </c>
      <c r="R1969" s="1">
        <v>39814</v>
      </c>
      <c r="S1969" s="1">
        <v>40178</v>
      </c>
    </row>
    <row r="1970" spans="1:19" x14ac:dyDescent="0.25">
      <c r="A1970">
        <v>25614030</v>
      </c>
      <c r="B1970" t="s">
        <v>309</v>
      </c>
      <c r="C1970" t="str">
        <f>IF(D1970="COUNTRY",VLOOKUP(E1970,[1]Codes!I:M,5,0),"")</f>
        <v>Europe</v>
      </c>
      <c r="D1970" t="s">
        <v>28</v>
      </c>
      <c r="E1970" t="s">
        <v>38</v>
      </c>
      <c r="F1970" t="str">
        <f>IF(D1970="COUNTRY",VLOOKUP(E1970,[1]Codes!I:J,2,0),IF(D1970="UNREGION",VLOOKUP(E1970,[1]Codes!AL:AM,2,0),IF(D1970="REGION",VLOOKUP(E1970,[1]Codes!W:X,2,0),"Error")))</f>
        <v>Serbia</v>
      </c>
      <c r="G1970" t="s">
        <v>2</v>
      </c>
      <c r="H1970">
        <v>2014</v>
      </c>
      <c r="I1970" t="s">
        <v>308</v>
      </c>
      <c r="J1970" t="s">
        <v>307</v>
      </c>
      <c r="K1970">
        <v>17.899999999999999</v>
      </c>
      <c r="L1970">
        <v>17.899999999999999</v>
      </c>
      <c r="O1970" t="s">
        <v>365</v>
      </c>
      <c r="P1970" t="s">
        <v>430</v>
      </c>
      <c r="Q1970">
        <v>2014</v>
      </c>
      <c r="R1970" s="1">
        <v>41640</v>
      </c>
      <c r="S1970" s="1">
        <v>42004</v>
      </c>
    </row>
    <row r="1971" spans="1:19" x14ac:dyDescent="0.25">
      <c r="A1971">
        <v>25614031</v>
      </c>
      <c r="B1971" t="s">
        <v>309</v>
      </c>
      <c r="C1971" t="str">
        <f>IF(D1971="COUNTRY",VLOOKUP(E1971,[1]Codes!I:M,5,0),"")</f>
        <v>Europe</v>
      </c>
      <c r="D1971" t="s">
        <v>28</v>
      </c>
      <c r="E1971" t="s">
        <v>38</v>
      </c>
      <c r="F1971" t="str">
        <f>IF(D1971="COUNTRY",VLOOKUP(E1971,[1]Codes!I:J,2,0),IF(D1971="UNREGION",VLOOKUP(E1971,[1]Codes!AL:AM,2,0),IF(D1971="REGION",VLOOKUP(E1971,[1]Codes!W:X,2,0),"Error")))</f>
        <v>Serbia</v>
      </c>
      <c r="G1971" t="s">
        <v>2</v>
      </c>
      <c r="H1971">
        <v>2017</v>
      </c>
      <c r="I1971" t="s">
        <v>308</v>
      </c>
      <c r="J1971" t="s">
        <v>307</v>
      </c>
      <c r="K1971">
        <v>15.2</v>
      </c>
      <c r="L1971">
        <v>15.2</v>
      </c>
      <c r="O1971" t="s">
        <v>438</v>
      </c>
      <c r="P1971" t="s">
        <v>430</v>
      </c>
      <c r="Q1971">
        <v>2017</v>
      </c>
      <c r="R1971" s="1">
        <v>42736</v>
      </c>
      <c r="S1971" s="1">
        <v>43100</v>
      </c>
    </row>
    <row r="1972" spans="1:19" x14ac:dyDescent="0.25">
      <c r="A1972">
        <v>25614032</v>
      </c>
      <c r="B1972" t="s">
        <v>309</v>
      </c>
      <c r="C1972" t="str">
        <f>IF(D1972="COUNTRY",VLOOKUP(E1972,[1]Codes!I:M,5,0),"")</f>
        <v>Europe</v>
      </c>
      <c r="D1972" t="s">
        <v>28</v>
      </c>
      <c r="E1972" t="s">
        <v>38</v>
      </c>
      <c r="F1972" t="str">
        <f>IF(D1972="COUNTRY",VLOOKUP(E1972,[1]Codes!I:J,2,0),IF(D1972="UNREGION",VLOOKUP(E1972,[1]Codes!AL:AM,2,0),IF(D1972="REGION",VLOOKUP(E1972,[1]Codes!W:X,2,0),"Error")))</f>
        <v>Serbia</v>
      </c>
      <c r="G1972" t="s">
        <v>2</v>
      </c>
      <c r="H1972">
        <v>2013</v>
      </c>
      <c r="I1972" t="s">
        <v>308</v>
      </c>
      <c r="J1972" t="s">
        <v>307</v>
      </c>
      <c r="K1972">
        <v>18.100000000000001</v>
      </c>
      <c r="L1972">
        <v>18.100000000000001</v>
      </c>
      <c r="O1972" t="s">
        <v>366</v>
      </c>
      <c r="P1972" t="s">
        <v>430</v>
      </c>
      <c r="Q1972">
        <v>2013</v>
      </c>
      <c r="R1972" s="1">
        <v>41275</v>
      </c>
      <c r="S1972" s="1">
        <v>41639</v>
      </c>
    </row>
    <row r="1973" spans="1:19" x14ac:dyDescent="0.25">
      <c r="A1973">
        <v>25614033</v>
      </c>
      <c r="B1973" t="s">
        <v>309</v>
      </c>
      <c r="C1973" t="str">
        <f>IF(D1973="COUNTRY",VLOOKUP(E1973,[1]Codes!I:M,5,0),"")</f>
        <v>Europe</v>
      </c>
      <c r="D1973" t="s">
        <v>28</v>
      </c>
      <c r="E1973" t="s">
        <v>38</v>
      </c>
      <c r="F1973" t="str">
        <f>IF(D1973="COUNTRY",VLOOKUP(E1973,[1]Codes!I:J,2,0),IF(D1973="UNREGION",VLOOKUP(E1973,[1]Codes!AL:AM,2,0),IF(D1973="REGION",VLOOKUP(E1973,[1]Codes!W:X,2,0),"Error")))</f>
        <v>Serbia</v>
      </c>
      <c r="G1973" t="s">
        <v>2</v>
      </c>
      <c r="H1973">
        <v>2010</v>
      </c>
      <c r="I1973" t="s">
        <v>308</v>
      </c>
      <c r="J1973" t="s">
        <v>307</v>
      </c>
      <c r="K1973">
        <v>19</v>
      </c>
      <c r="L1973">
        <v>19</v>
      </c>
      <c r="O1973" t="s">
        <v>340</v>
      </c>
      <c r="P1973" t="s">
        <v>430</v>
      </c>
      <c r="Q1973">
        <v>2010</v>
      </c>
      <c r="R1973" s="1">
        <v>40179</v>
      </c>
      <c r="S1973" s="1">
        <v>40543</v>
      </c>
    </row>
    <row r="1974" spans="1:19" x14ac:dyDescent="0.25">
      <c r="A1974">
        <v>25614034</v>
      </c>
      <c r="B1974" t="s">
        <v>309</v>
      </c>
      <c r="C1974" t="str">
        <f>IF(D1974="COUNTRY",VLOOKUP(E1974,[1]Codes!I:M,5,0),"")</f>
        <v>Europe</v>
      </c>
      <c r="D1974" t="s">
        <v>28</v>
      </c>
      <c r="E1974" t="s">
        <v>38</v>
      </c>
      <c r="F1974" t="str">
        <f>IF(D1974="COUNTRY",VLOOKUP(E1974,[1]Codes!I:J,2,0),IF(D1974="UNREGION",VLOOKUP(E1974,[1]Codes!AL:AM,2,0),IF(D1974="REGION",VLOOKUP(E1974,[1]Codes!W:X,2,0),"Error")))</f>
        <v>Serbia</v>
      </c>
      <c r="G1974" t="s">
        <v>2</v>
      </c>
      <c r="H1974">
        <v>2016</v>
      </c>
      <c r="I1974" t="s">
        <v>308</v>
      </c>
      <c r="J1974" t="s">
        <v>307</v>
      </c>
      <c r="K1974">
        <v>15.4</v>
      </c>
      <c r="L1974">
        <v>15.4</v>
      </c>
      <c r="O1974" t="s">
        <v>367</v>
      </c>
      <c r="P1974" t="s">
        <v>430</v>
      </c>
      <c r="Q1974">
        <v>2016</v>
      </c>
      <c r="R1974" s="1">
        <v>42370</v>
      </c>
      <c r="S1974" s="1">
        <v>42735</v>
      </c>
    </row>
    <row r="1975" spans="1:19" x14ac:dyDescent="0.25">
      <c r="A1975">
        <v>25614035</v>
      </c>
      <c r="B1975" t="s">
        <v>309</v>
      </c>
      <c r="C1975" t="str">
        <f>IF(D1975="COUNTRY",VLOOKUP(E1975,[1]Codes!I:M,5,0),"")</f>
        <v>Europe</v>
      </c>
      <c r="D1975" t="s">
        <v>28</v>
      </c>
      <c r="E1975" t="s">
        <v>38</v>
      </c>
      <c r="F1975" t="str">
        <f>IF(D1975="COUNTRY",VLOOKUP(E1975,[1]Codes!I:J,2,0),IF(D1975="UNREGION",VLOOKUP(E1975,[1]Codes!AL:AM,2,0),IF(D1975="REGION",VLOOKUP(E1975,[1]Codes!W:X,2,0),"Error")))</f>
        <v>Serbia</v>
      </c>
      <c r="G1975" t="s">
        <v>2</v>
      </c>
      <c r="H1975">
        <v>2019</v>
      </c>
      <c r="I1975" t="s">
        <v>308</v>
      </c>
      <c r="J1975" t="s">
        <v>307</v>
      </c>
      <c r="K1975">
        <v>12</v>
      </c>
      <c r="L1975">
        <v>12</v>
      </c>
      <c r="O1975" t="s">
        <v>437</v>
      </c>
      <c r="P1975" t="s">
        <v>430</v>
      </c>
      <c r="Q1975">
        <v>2019</v>
      </c>
      <c r="R1975" s="1">
        <v>43466</v>
      </c>
      <c r="S1975" s="1">
        <v>43830</v>
      </c>
    </row>
    <row r="1976" spans="1:19" x14ac:dyDescent="0.25">
      <c r="A1976">
        <v>25614036</v>
      </c>
      <c r="B1976" t="s">
        <v>309</v>
      </c>
      <c r="C1976" t="str">
        <f>IF(D1976="COUNTRY",VLOOKUP(E1976,[1]Codes!I:M,5,0),"")</f>
        <v>Europe</v>
      </c>
      <c r="D1976" t="s">
        <v>28</v>
      </c>
      <c r="E1976" t="s">
        <v>38</v>
      </c>
      <c r="F1976" t="str">
        <f>IF(D1976="COUNTRY",VLOOKUP(E1976,[1]Codes!I:J,2,0),IF(D1976="UNREGION",VLOOKUP(E1976,[1]Codes!AL:AM,2,0),IF(D1976="REGION",VLOOKUP(E1976,[1]Codes!W:X,2,0),"Error")))</f>
        <v>Serbia</v>
      </c>
      <c r="G1976" t="s">
        <v>2</v>
      </c>
      <c r="H1976">
        <v>2006</v>
      </c>
      <c r="I1976" t="s">
        <v>308</v>
      </c>
      <c r="J1976" t="s">
        <v>307</v>
      </c>
      <c r="K1976">
        <v>22.8</v>
      </c>
      <c r="L1976">
        <v>22.8</v>
      </c>
      <c r="O1976" t="s">
        <v>340</v>
      </c>
      <c r="P1976" t="s">
        <v>430</v>
      </c>
      <c r="Q1976">
        <v>2006</v>
      </c>
      <c r="R1976" s="1">
        <v>38718</v>
      </c>
      <c r="S1976" s="1">
        <v>39082</v>
      </c>
    </row>
    <row r="1977" spans="1:19" x14ac:dyDescent="0.25">
      <c r="A1977">
        <v>25614037</v>
      </c>
      <c r="B1977" t="s">
        <v>309</v>
      </c>
      <c r="C1977" t="str">
        <f>IF(D1977="COUNTRY",VLOOKUP(E1977,[1]Codes!I:M,5,0),"")</f>
        <v>Europe</v>
      </c>
      <c r="D1977" t="s">
        <v>28</v>
      </c>
      <c r="E1977" t="s">
        <v>38</v>
      </c>
      <c r="F1977" t="str">
        <f>IF(D1977="COUNTRY",VLOOKUP(E1977,[1]Codes!I:J,2,0),IF(D1977="UNREGION",VLOOKUP(E1977,[1]Codes!AL:AM,2,0),IF(D1977="REGION",VLOOKUP(E1977,[1]Codes!W:X,2,0),"Error")))</f>
        <v>Serbia</v>
      </c>
      <c r="G1977" t="s">
        <v>2</v>
      </c>
      <c r="H1977">
        <v>2012</v>
      </c>
      <c r="I1977" t="s">
        <v>308</v>
      </c>
      <c r="J1977" t="s">
        <v>307</v>
      </c>
      <c r="K1977">
        <v>19.2</v>
      </c>
      <c r="L1977">
        <v>19.2</v>
      </c>
      <c r="O1977" t="s">
        <v>366</v>
      </c>
      <c r="P1977" t="s">
        <v>430</v>
      </c>
      <c r="Q1977">
        <v>2012</v>
      </c>
      <c r="R1977" s="1">
        <v>40909</v>
      </c>
      <c r="S1977" s="1">
        <v>41274</v>
      </c>
    </row>
    <row r="1978" spans="1:19" x14ac:dyDescent="0.25">
      <c r="A1978">
        <v>25614038</v>
      </c>
      <c r="B1978" t="s">
        <v>309</v>
      </c>
      <c r="C1978" t="str">
        <f>IF(D1978="COUNTRY",VLOOKUP(E1978,[1]Codes!I:M,5,0),"")</f>
        <v>Europe</v>
      </c>
      <c r="D1978" t="s">
        <v>28</v>
      </c>
      <c r="E1978" t="s">
        <v>38</v>
      </c>
      <c r="F1978" t="str">
        <f>IF(D1978="COUNTRY",VLOOKUP(E1978,[1]Codes!I:J,2,0),IF(D1978="UNREGION",VLOOKUP(E1978,[1]Codes!AL:AM,2,0),IF(D1978="REGION",VLOOKUP(E1978,[1]Codes!W:X,2,0),"Error")))</f>
        <v>Serbia</v>
      </c>
      <c r="G1978" t="s">
        <v>2</v>
      </c>
      <c r="H1978">
        <v>2011</v>
      </c>
      <c r="I1978" t="s">
        <v>308</v>
      </c>
      <c r="J1978" t="s">
        <v>307</v>
      </c>
      <c r="K1978">
        <v>19</v>
      </c>
      <c r="L1978">
        <v>19</v>
      </c>
      <c r="O1978" t="s">
        <v>365</v>
      </c>
      <c r="P1978" t="s">
        <v>430</v>
      </c>
      <c r="Q1978">
        <v>2011</v>
      </c>
      <c r="R1978" s="1">
        <v>40544</v>
      </c>
      <c r="S1978" s="1">
        <v>40908</v>
      </c>
    </row>
    <row r="1979" spans="1:19" x14ac:dyDescent="0.25">
      <c r="A1979">
        <v>25614039</v>
      </c>
      <c r="B1979" t="s">
        <v>309</v>
      </c>
      <c r="C1979" t="str">
        <f>IF(D1979="COUNTRY",VLOOKUP(E1979,[1]Codes!I:M,5,0),"")</f>
        <v>Europe</v>
      </c>
      <c r="D1979" t="s">
        <v>28</v>
      </c>
      <c r="E1979" t="s">
        <v>38</v>
      </c>
      <c r="F1979" t="str">
        <f>IF(D1979="COUNTRY",VLOOKUP(E1979,[1]Codes!I:J,2,0),IF(D1979="UNREGION",VLOOKUP(E1979,[1]Codes!AL:AM,2,0),IF(D1979="REGION",VLOOKUP(E1979,[1]Codes!W:X,2,0),"Error")))</f>
        <v>Serbia</v>
      </c>
      <c r="G1979" t="s">
        <v>2</v>
      </c>
      <c r="H1979">
        <v>2001</v>
      </c>
      <c r="I1979" t="s">
        <v>308</v>
      </c>
      <c r="J1979" t="s">
        <v>307</v>
      </c>
      <c r="K1979">
        <v>27</v>
      </c>
      <c r="L1979">
        <v>27</v>
      </c>
      <c r="O1979" t="s">
        <v>365</v>
      </c>
      <c r="P1979" t="s">
        <v>430</v>
      </c>
      <c r="Q1979">
        <v>2001</v>
      </c>
      <c r="R1979" s="1">
        <v>36892</v>
      </c>
      <c r="S1979" s="1">
        <v>37256</v>
      </c>
    </row>
    <row r="1980" spans="1:19" x14ac:dyDescent="0.25">
      <c r="A1980">
        <v>25614040</v>
      </c>
      <c r="B1980" t="s">
        <v>309</v>
      </c>
      <c r="C1980" t="str">
        <f>IF(D1980="COUNTRY",VLOOKUP(E1980,[1]Codes!I:M,5,0),"")</f>
        <v>Europe</v>
      </c>
      <c r="D1980" t="s">
        <v>28</v>
      </c>
      <c r="E1980" t="s">
        <v>38</v>
      </c>
      <c r="F1980" t="str">
        <f>IF(D1980="COUNTRY",VLOOKUP(E1980,[1]Codes!I:J,2,0),IF(D1980="UNREGION",VLOOKUP(E1980,[1]Codes!AL:AM,2,0),IF(D1980="REGION",VLOOKUP(E1980,[1]Codes!W:X,2,0),"Error")))</f>
        <v>Serbia</v>
      </c>
      <c r="G1980" t="s">
        <v>2</v>
      </c>
      <c r="H1980">
        <v>2003</v>
      </c>
      <c r="I1980" t="s">
        <v>308</v>
      </c>
      <c r="J1980" t="s">
        <v>307</v>
      </c>
      <c r="K1980">
        <v>25.3</v>
      </c>
      <c r="L1980">
        <v>25.3</v>
      </c>
      <c r="O1980" t="s">
        <v>365</v>
      </c>
      <c r="P1980" t="s">
        <v>430</v>
      </c>
      <c r="Q1980">
        <v>2003</v>
      </c>
      <c r="R1980" s="1">
        <v>37622</v>
      </c>
      <c r="S1980" s="1">
        <v>37986</v>
      </c>
    </row>
    <row r="1981" spans="1:19" x14ac:dyDescent="0.25">
      <c r="A1981">
        <v>25614041</v>
      </c>
      <c r="B1981" t="s">
        <v>309</v>
      </c>
      <c r="C1981" t="str">
        <f>IF(D1981="COUNTRY",VLOOKUP(E1981,[1]Codes!I:M,5,0),"")</f>
        <v>Europe</v>
      </c>
      <c r="D1981" t="s">
        <v>28</v>
      </c>
      <c r="E1981" t="s">
        <v>38</v>
      </c>
      <c r="F1981" t="str">
        <f>IF(D1981="COUNTRY",VLOOKUP(E1981,[1]Codes!I:J,2,0),IF(D1981="UNREGION",VLOOKUP(E1981,[1]Codes!AL:AM,2,0),IF(D1981="REGION",VLOOKUP(E1981,[1]Codes!W:X,2,0),"Error")))</f>
        <v>Serbia</v>
      </c>
      <c r="G1981" t="s">
        <v>2</v>
      </c>
      <c r="H1981">
        <v>2008</v>
      </c>
      <c r="I1981" t="s">
        <v>308</v>
      </c>
      <c r="J1981" t="s">
        <v>307</v>
      </c>
      <c r="K1981">
        <v>22</v>
      </c>
      <c r="L1981">
        <v>22</v>
      </c>
      <c r="O1981" t="s">
        <v>340</v>
      </c>
      <c r="P1981" t="s">
        <v>430</v>
      </c>
      <c r="Q1981">
        <v>2008</v>
      </c>
      <c r="R1981" s="1">
        <v>39448</v>
      </c>
      <c r="S1981" s="1">
        <v>39813</v>
      </c>
    </row>
    <row r="1982" spans="1:19" x14ac:dyDescent="0.25">
      <c r="A1982">
        <v>25614042</v>
      </c>
      <c r="B1982" t="s">
        <v>309</v>
      </c>
      <c r="C1982" t="str">
        <f>IF(D1982="COUNTRY",VLOOKUP(E1982,[1]Codes!I:M,5,0),"")</f>
        <v>Europe</v>
      </c>
      <c r="D1982" t="s">
        <v>28</v>
      </c>
      <c r="E1982" t="s">
        <v>38</v>
      </c>
      <c r="F1982" t="str">
        <f>IF(D1982="COUNTRY",VLOOKUP(E1982,[1]Codes!I:J,2,0),IF(D1982="UNREGION",VLOOKUP(E1982,[1]Codes!AL:AM,2,0),IF(D1982="REGION",VLOOKUP(E1982,[1]Codes!W:X,2,0),"Error")))</f>
        <v>Serbia</v>
      </c>
      <c r="G1982" t="s">
        <v>2</v>
      </c>
      <c r="H1982">
        <v>2002</v>
      </c>
      <c r="I1982" t="s">
        <v>308</v>
      </c>
      <c r="J1982" t="s">
        <v>307</v>
      </c>
      <c r="K1982">
        <v>25.2</v>
      </c>
      <c r="L1982">
        <v>25.2</v>
      </c>
      <c r="O1982" t="s">
        <v>340</v>
      </c>
      <c r="P1982" t="s">
        <v>430</v>
      </c>
      <c r="Q1982">
        <v>2002</v>
      </c>
      <c r="R1982" s="1">
        <v>37257</v>
      </c>
      <c r="S1982" s="1">
        <v>37621</v>
      </c>
    </row>
    <row r="1983" spans="1:19" x14ac:dyDescent="0.25">
      <c r="A1983">
        <v>25614043</v>
      </c>
      <c r="B1983" t="s">
        <v>309</v>
      </c>
      <c r="C1983" t="str">
        <f>IF(D1983="COUNTRY",VLOOKUP(E1983,[1]Codes!I:M,5,0),"")</f>
        <v>Europe</v>
      </c>
      <c r="D1983" t="s">
        <v>28</v>
      </c>
      <c r="E1983" t="s">
        <v>38</v>
      </c>
      <c r="F1983" t="str">
        <f>IF(D1983="COUNTRY",VLOOKUP(E1983,[1]Codes!I:J,2,0),IF(D1983="UNREGION",VLOOKUP(E1983,[1]Codes!AL:AM,2,0),IF(D1983="REGION",VLOOKUP(E1983,[1]Codes!W:X,2,0),"Error")))</f>
        <v>Serbia</v>
      </c>
      <c r="G1983" t="s">
        <v>2</v>
      </c>
      <c r="H1983">
        <v>2000</v>
      </c>
      <c r="I1983" t="s">
        <v>308</v>
      </c>
      <c r="J1983" t="s">
        <v>307</v>
      </c>
      <c r="K1983">
        <v>41.4</v>
      </c>
      <c r="L1983">
        <v>41.4</v>
      </c>
      <c r="O1983" t="s">
        <v>365</v>
      </c>
      <c r="P1983" t="s">
        <v>430</v>
      </c>
      <c r="Q1983">
        <v>2000</v>
      </c>
      <c r="R1983" s="1">
        <v>36526</v>
      </c>
      <c r="S1983" s="1">
        <v>36891</v>
      </c>
    </row>
    <row r="1984" spans="1:19" x14ac:dyDescent="0.25">
      <c r="A1984">
        <v>25614044</v>
      </c>
      <c r="B1984" t="s">
        <v>309</v>
      </c>
      <c r="C1984" t="str">
        <f>IF(D1984="COUNTRY",VLOOKUP(E1984,[1]Codes!I:M,5,0),"")</f>
        <v>Africa</v>
      </c>
      <c r="D1984" t="s">
        <v>28</v>
      </c>
      <c r="E1984" t="s">
        <v>247</v>
      </c>
      <c r="F1984" t="str">
        <f>IF(D1984="COUNTRY",VLOOKUP(E1984,[1]Codes!I:J,2,0),IF(D1984="UNREGION",VLOOKUP(E1984,[1]Codes!AL:AM,2,0),IF(D1984="REGION",VLOOKUP(E1984,[1]Codes!W:X,2,0),"Error")))</f>
        <v>South Sudan</v>
      </c>
      <c r="G1984" t="s">
        <v>2</v>
      </c>
      <c r="H1984">
        <v>2008</v>
      </c>
      <c r="I1984" t="s">
        <v>308</v>
      </c>
      <c r="J1984" t="s">
        <v>307</v>
      </c>
      <c r="K1984">
        <v>158.1</v>
      </c>
      <c r="L1984">
        <v>158.1</v>
      </c>
      <c r="O1984" t="s">
        <v>436</v>
      </c>
      <c r="P1984" t="s">
        <v>430</v>
      </c>
      <c r="Q1984">
        <v>2008</v>
      </c>
      <c r="R1984" s="1">
        <v>39448</v>
      </c>
      <c r="S1984" s="1">
        <v>39813</v>
      </c>
    </row>
    <row r="1985" spans="1:19" x14ac:dyDescent="0.25">
      <c r="A1985">
        <v>25614045</v>
      </c>
      <c r="B1985" t="s">
        <v>309</v>
      </c>
      <c r="C1985" t="str">
        <f>IF(D1985="COUNTRY",VLOOKUP(E1985,[1]Codes!I:M,5,0),"")</f>
        <v>Africa</v>
      </c>
      <c r="D1985" t="s">
        <v>28</v>
      </c>
      <c r="E1985" t="s">
        <v>247</v>
      </c>
      <c r="F1985" t="str">
        <f>IF(D1985="COUNTRY",VLOOKUP(E1985,[1]Codes!I:J,2,0),IF(D1985="UNREGION",VLOOKUP(E1985,[1]Codes!AL:AM,2,0),IF(D1985="REGION",VLOOKUP(E1985,[1]Codes!W:X,2,0),"Error")))</f>
        <v>South Sudan</v>
      </c>
      <c r="G1985" t="s">
        <v>2</v>
      </c>
      <c r="H1985">
        <v>2007</v>
      </c>
      <c r="I1985" t="s">
        <v>308</v>
      </c>
      <c r="J1985" t="s">
        <v>307</v>
      </c>
      <c r="K1985">
        <v>155.19999999999999</v>
      </c>
      <c r="L1985">
        <v>155.19999999999999</v>
      </c>
      <c r="O1985" t="s">
        <v>436</v>
      </c>
      <c r="P1985" t="s">
        <v>430</v>
      </c>
      <c r="Q1985">
        <v>2007</v>
      </c>
      <c r="R1985" s="1">
        <v>39083</v>
      </c>
      <c r="S1985" s="1">
        <v>39447</v>
      </c>
    </row>
    <row r="1986" spans="1:19" x14ac:dyDescent="0.25">
      <c r="A1986">
        <v>25614046</v>
      </c>
      <c r="B1986" t="s">
        <v>309</v>
      </c>
      <c r="C1986" t="str">
        <f>IF(D1986="COUNTRY",VLOOKUP(E1986,[1]Codes!I:M,5,0),"")</f>
        <v>Africa</v>
      </c>
      <c r="D1986" t="s">
        <v>28</v>
      </c>
      <c r="E1986" t="s">
        <v>205</v>
      </c>
      <c r="F1986" t="str">
        <f>IF(D1986="COUNTRY",VLOOKUP(E1986,[1]Codes!I:J,2,0),IF(D1986="UNREGION",VLOOKUP(E1986,[1]Codes!AL:AM,2,0),IF(D1986="REGION",VLOOKUP(E1986,[1]Codes!W:X,2,0),"Error")))</f>
        <v>Sao Tome and Principe</v>
      </c>
      <c r="G1986" t="s">
        <v>2</v>
      </c>
      <c r="H1986">
        <v>2014</v>
      </c>
      <c r="I1986" t="s">
        <v>308</v>
      </c>
      <c r="J1986" t="s">
        <v>307</v>
      </c>
      <c r="K1986">
        <v>92</v>
      </c>
      <c r="L1986">
        <v>92</v>
      </c>
      <c r="O1986" t="s">
        <v>434</v>
      </c>
      <c r="P1986" t="s">
        <v>430</v>
      </c>
      <c r="Q1986">
        <v>2014</v>
      </c>
      <c r="R1986" s="1">
        <v>41640</v>
      </c>
      <c r="S1986" s="1">
        <v>42004</v>
      </c>
    </row>
    <row r="1987" spans="1:19" x14ac:dyDescent="0.25">
      <c r="A1987">
        <v>25614047</v>
      </c>
      <c r="B1987" t="s">
        <v>309</v>
      </c>
      <c r="C1987" t="str">
        <f>IF(D1987="COUNTRY",VLOOKUP(E1987,[1]Codes!I:M,5,0),"")</f>
        <v>Africa</v>
      </c>
      <c r="D1987" t="s">
        <v>28</v>
      </c>
      <c r="E1987" t="s">
        <v>205</v>
      </c>
      <c r="F1987" t="str">
        <f>IF(D1987="COUNTRY",VLOOKUP(E1987,[1]Codes!I:J,2,0),IF(D1987="UNREGION",VLOOKUP(E1987,[1]Codes!AL:AM,2,0),IF(D1987="REGION",VLOOKUP(E1987,[1]Codes!W:X,2,0),"Error")))</f>
        <v>Sao Tome and Principe</v>
      </c>
      <c r="G1987" t="s">
        <v>2</v>
      </c>
      <c r="H1987">
        <v>2017</v>
      </c>
      <c r="I1987" t="s">
        <v>308</v>
      </c>
      <c r="J1987" t="s">
        <v>307</v>
      </c>
      <c r="K1987">
        <v>86</v>
      </c>
      <c r="L1987">
        <v>86</v>
      </c>
      <c r="O1987" t="s">
        <v>435</v>
      </c>
      <c r="P1987" t="s">
        <v>430</v>
      </c>
      <c r="Q1987">
        <v>2017</v>
      </c>
      <c r="R1987" s="1">
        <v>42736</v>
      </c>
      <c r="S1987" s="1">
        <v>43100</v>
      </c>
    </row>
    <row r="1988" spans="1:19" x14ac:dyDescent="0.25">
      <c r="A1988">
        <v>25614048</v>
      </c>
      <c r="B1988" t="s">
        <v>309</v>
      </c>
      <c r="C1988" t="str">
        <f>IF(D1988="COUNTRY",VLOOKUP(E1988,[1]Codes!I:M,5,0),"")</f>
        <v>Africa</v>
      </c>
      <c r="D1988" t="s">
        <v>28</v>
      </c>
      <c r="E1988" t="s">
        <v>205</v>
      </c>
      <c r="F1988" t="str">
        <f>IF(D1988="COUNTRY",VLOOKUP(E1988,[1]Codes!I:J,2,0),IF(D1988="UNREGION",VLOOKUP(E1988,[1]Codes!AL:AM,2,0),IF(D1988="REGION",VLOOKUP(E1988,[1]Codes!W:X,2,0),"Error")))</f>
        <v>Sao Tome and Principe</v>
      </c>
      <c r="G1988" t="s">
        <v>2</v>
      </c>
      <c r="H1988">
        <v>2006</v>
      </c>
      <c r="I1988" t="s">
        <v>308</v>
      </c>
      <c r="J1988" t="s">
        <v>307</v>
      </c>
      <c r="K1988">
        <v>110</v>
      </c>
      <c r="L1988">
        <v>110</v>
      </c>
      <c r="O1988" t="s">
        <v>432</v>
      </c>
      <c r="P1988" t="s">
        <v>430</v>
      </c>
      <c r="Q1988">
        <v>2006</v>
      </c>
      <c r="R1988" s="1">
        <v>38718</v>
      </c>
      <c r="S1988" s="1">
        <v>39082</v>
      </c>
    </row>
    <row r="1989" spans="1:19" x14ac:dyDescent="0.25">
      <c r="A1989">
        <v>25614049</v>
      </c>
      <c r="B1989" t="s">
        <v>309</v>
      </c>
      <c r="C1989" t="str">
        <f>IF(D1989="COUNTRY",VLOOKUP(E1989,[1]Codes!I:M,5,0),"")</f>
        <v>Africa</v>
      </c>
      <c r="D1989" t="s">
        <v>28</v>
      </c>
      <c r="E1989" t="s">
        <v>205</v>
      </c>
      <c r="F1989" t="str">
        <f>IF(D1989="COUNTRY",VLOOKUP(E1989,[1]Codes!I:J,2,0),IF(D1989="UNREGION",VLOOKUP(E1989,[1]Codes!AL:AM,2,0),IF(D1989="REGION",VLOOKUP(E1989,[1]Codes!W:X,2,0),"Error")))</f>
        <v>Sao Tome and Principe</v>
      </c>
      <c r="G1989" t="s">
        <v>2</v>
      </c>
      <c r="H1989">
        <v>2013</v>
      </c>
      <c r="I1989" t="s">
        <v>308</v>
      </c>
      <c r="J1989" t="s">
        <v>307</v>
      </c>
      <c r="K1989">
        <v>92</v>
      </c>
      <c r="L1989">
        <v>92</v>
      </c>
      <c r="O1989" t="s">
        <v>434</v>
      </c>
      <c r="P1989" t="s">
        <v>430</v>
      </c>
      <c r="Q1989">
        <v>2013</v>
      </c>
      <c r="R1989" s="1">
        <v>41275</v>
      </c>
      <c r="S1989" s="1">
        <v>41639</v>
      </c>
    </row>
    <row r="1990" spans="1:19" x14ac:dyDescent="0.25">
      <c r="A1990">
        <v>25614050</v>
      </c>
      <c r="B1990" t="s">
        <v>309</v>
      </c>
      <c r="C1990" t="str">
        <f>IF(D1990="COUNTRY",VLOOKUP(E1990,[1]Codes!I:M,5,0),"")</f>
        <v>Africa</v>
      </c>
      <c r="D1990" t="s">
        <v>28</v>
      </c>
      <c r="E1990" t="s">
        <v>205</v>
      </c>
      <c r="F1990" t="str">
        <f>IF(D1990="COUNTRY",VLOOKUP(E1990,[1]Codes!I:J,2,0),IF(D1990="UNREGION",VLOOKUP(E1990,[1]Codes!AL:AM,2,0),IF(D1990="REGION",VLOOKUP(E1990,[1]Codes!W:X,2,0),"Error")))</f>
        <v>Sao Tome and Principe</v>
      </c>
      <c r="G1990" t="s">
        <v>2</v>
      </c>
      <c r="H1990">
        <v>2001</v>
      </c>
      <c r="I1990" t="s">
        <v>308</v>
      </c>
      <c r="J1990" t="s">
        <v>307</v>
      </c>
      <c r="K1990">
        <v>91</v>
      </c>
      <c r="L1990">
        <v>91</v>
      </c>
      <c r="O1990" t="s">
        <v>433</v>
      </c>
      <c r="P1990" t="s">
        <v>430</v>
      </c>
      <c r="Q1990">
        <v>2001</v>
      </c>
      <c r="R1990" s="1">
        <v>36892</v>
      </c>
      <c r="S1990" s="1">
        <v>37256</v>
      </c>
    </row>
    <row r="1991" spans="1:19" x14ac:dyDescent="0.25">
      <c r="A1991">
        <v>25614051</v>
      </c>
      <c r="B1991" t="s">
        <v>309</v>
      </c>
      <c r="C1991" t="str">
        <f>IF(D1991="COUNTRY",VLOOKUP(E1991,[1]Codes!I:M,5,0),"")</f>
        <v>Africa</v>
      </c>
      <c r="D1991" t="s">
        <v>28</v>
      </c>
      <c r="E1991" t="s">
        <v>205</v>
      </c>
      <c r="F1991" t="str">
        <f>IF(D1991="COUNTRY",VLOOKUP(E1991,[1]Codes!I:J,2,0),IF(D1991="UNREGION",VLOOKUP(E1991,[1]Codes!AL:AM,2,0),IF(D1991="REGION",VLOOKUP(E1991,[1]Codes!W:X,2,0),"Error")))</f>
        <v>Sao Tome and Principe</v>
      </c>
      <c r="G1991" t="s">
        <v>2</v>
      </c>
      <c r="H1991">
        <v>2007</v>
      </c>
      <c r="I1991" t="s">
        <v>308</v>
      </c>
      <c r="J1991" t="s">
        <v>307</v>
      </c>
      <c r="K1991">
        <v>93</v>
      </c>
      <c r="L1991">
        <v>93</v>
      </c>
      <c r="O1991" t="s">
        <v>432</v>
      </c>
      <c r="P1991" t="s">
        <v>430</v>
      </c>
      <c r="Q1991">
        <v>2007</v>
      </c>
      <c r="R1991" s="1">
        <v>39083</v>
      </c>
      <c r="S1991" s="1">
        <v>39447</v>
      </c>
    </row>
    <row r="1992" spans="1:19" x14ac:dyDescent="0.25">
      <c r="A1992">
        <v>25614052</v>
      </c>
      <c r="B1992" t="s">
        <v>309</v>
      </c>
      <c r="C1992" t="str">
        <f>IF(D1992="COUNTRY",VLOOKUP(E1992,[1]Codes!I:M,5,0),"")</f>
        <v>Americas</v>
      </c>
      <c r="D1992" t="s">
        <v>28</v>
      </c>
      <c r="E1992" t="s">
        <v>138</v>
      </c>
      <c r="F1992" t="str">
        <f>IF(D1992="COUNTRY",VLOOKUP(E1992,[1]Codes!I:J,2,0),IF(D1992="UNREGION",VLOOKUP(E1992,[1]Codes!AL:AM,2,0),IF(D1992="REGION",VLOOKUP(E1992,[1]Codes!W:X,2,0),"Error")))</f>
        <v>Suriname</v>
      </c>
      <c r="G1992" t="s">
        <v>2</v>
      </c>
      <c r="H1992">
        <v>2016</v>
      </c>
      <c r="I1992" t="s">
        <v>308</v>
      </c>
      <c r="J1992" t="s">
        <v>307</v>
      </c>
      <c r="K1992">
        <v>59.6</v>
      </c>
      <c r="L1992">
        <v>59.6</v>
      </c>
      <c r="O1992" t="s">
        <v>367</v>
      </c>
      <c r="P1992" t="s">
        <v>430</v>
      </c>
      <c r="Q1992">
        <v>2016</v>
      </c>
      <c r="R1992" s="1">
        <v>42370</v>
      </c>
      <c r="S1992" s="1">
        <v>42735</v>
      </c>
    </row>
    <row r="1993" spans="1:19" x14ac:dyDescent="0.25">
      <c r="A1993">
        <v>25614053</v>
      </c>
      <c r="B1993" t="s">
        <v>309</v>
      </c>
      <c r="C1993" t="str">
        <f>IF(D1993="COUNTRY",VLOOKUP(E1993,[1]Codes!I:M,5,0),"")</f>
        <v>Americas</v>
      </c>
      <c r="D1993" t="s">
        <v>28</v>
      </c>
      <c r="E1993" t="s">
        <v>138</v>
      </c>
      <c r="F1993" t="str">
        <f>IF(D1993="COUNTRY",VLOOKUP(E1993,[1]Codes!I:J,2,0),IF(D1993="UNREGION",VLOOKUP(E1993,[1]Codes!AL:AM,2,0),IF(D1993="REGION",VLOOKUP(E1993,[1]Codes!W:X,2,0),"Error")))</f>
        <v>Suriname</v>
      </c>
      <c r="G1993" t="s">
        <v>2</v>
      </c>
      <c r="H1993">
        <v>2004</v>
      </c>
      <c r="I1993" t="s">
        <v>308</v>
      </c>
      <c r="J1993" t="s">
        <v>307</v>
      </c>
      <c r="K1993">
        <v>69.8</v>
      </c>
      <c r="L1993">
        <v>69.8</v>
      </c>
      <c r="O1993" t="s">
        <v>340</v>
      </c>
      <c r="P1993" t="s">
        <v>430</v>
      </c>
      <c r="Q1993">
        <v>2004</v>
      </c>
      <c r="R1993" s="1">
        <v>37987</v>
      </c>
      <c r="S1993" s="1">
        <v>38352</v>
      </c>
    </row>
    <row r="1994" spans="1:19" x14ac:dyDescent="0.25">
      <c r="A1994">
        <v>25614054</v>
      </c>
      <c r="B1994" t="s">
        <v>309</v>
      </c>
      <c r="C1994" t="str">
        <f>IF(D1994="COUNTRY",VLOOKUP(E1994,[1]Codes!I:M,5,0),"")</f>
        <v>Americas</v>
      </c>
      <c r="D1994" t="s">
        <v>28</v>
      </c>
      <c r="E1994" t="s">
        <v>138</v>
      </c>
      <c r="F1994" t="str">
        <f>IF(D1994="COUNTRY",VLOOKUP(E1994,[1]Codes!I:J,2,0),IF(D1994="UNREGION",VLOOKUP(E1994,[1]Codes!AL:AM,2,0),IF(D1994="REGION",VLOOKUP(E1994,[1]Codes!W:X,2,0),"Error")))</f>
        <v>Suriname</v>
      </c>
      <c r="G1994" t="s">
        <v>2</v>
      </c>
      <c r="H1994">
        <v>2012</v>
      </c>
      <c r="I1994" t="s">
        <v>308</v>
      </c>
      <c r="J1994" t="s">
        <v>307</v>
      </c>
      <c r="K1994">
        <v>55.7</v>
      </c>
      <c r="L1994">
        <v>55.7</v>
      </c>
      <c r="O1994" t="s">
        <v>331</v>
      </c>
      <c r="P1994" t="s">
        <v>430</v>
      </c>
      <c r="Q1994">
        <v>2012</v>
      </c>
      <c r="R1994" s="1">
        <v>40909</v>
      </c>
      <c r="S1994" s="1">
        <v>41274</v>
      </c>
    </row>
    <row r="1995" spans="1:19" x14ac:dyDescent="0.25">
      <c r="A1995">
        <v>25614055</v>
      </c>
      <c r="B1995" t="s">
        <v>309</v>
      </c>
      <c r="C1995" t="str">
        <f>IF(D1995="COUNTRY",VLOOKUP(E1995,[1]Codes!I:M,5,0),"")</f>
        <v>Americas</v>
      </c>
      <c r="D1995" t="s">
        <v>28</v>
      </c>
      <c r="E1995" t="s">
        <v>138</v>
      </c>
      <c r="F1995" t="str">
        <f>IF(D1995="COUNTRY",VLOOKUP(E1995,[1]Codes!I:J,2,0),IF(D1995="UNREGION",VLOOKUP(E1995,[1]Codes!AL:AM,2,0),IF(D1995="REGION",VLOOKUP(E1995,[1]Codes!W:X,2,0),"Error")))</f>
        <v>Suriname</v>
      </c>
      <c r="G1995" t="s">
        <v>2</v>
      </c>
      <c r="H1995">
        <v>2018</v>
      </c>
      <c r="I1995" t="s">
        <v>308</v>
      </c>
      <c r="J1995" t="s">
        <v>307</v>
      </c>
      <c r="K1995">
        <v>53.9</v>
      </c>
      <c r="L1995">
        <v>53.9</v>
      </c>
      <c r="O1995" t="s">
        <v>331</v>
      </c>
      <c r="P1995" t="s">
        <v>430</v>
      </c>
      <c r="Q1995">
        <v>2018</v>
      </c>
      <c r="R1995" s="1">
        <v>43101</v>
      </c>
      <c r="S1995" s="1">
        <v>43465</v>
      </c>
    </row>
    <row r="1996" spans="1:19" x14ac:dyDescent="0.25">
      <c r="A1996">
        <v>25614056</v>
      </c>
      <c r="B1996" t="s">
        <v>309</v>
      </c>
      <c r="C1996" t="str">
        <f>IF(D1996="COUNTRY",VLOOKUP(E1996,[1]Codes!I:M,5,0),"")</f>
        <v>Americas</v>
      </c>
      <c r="D1996" t="s">
        <v>28</v>
      </c>
      <c r="E1996" t="s">
        <v>138</v>
      </c>
      <c r="F1996" t="str">
        <f>IF(D1996="COUNTRY",VLOOKUP(E1996,[1]Codes!I:J,2,0),IF(D1996="UNREGION",VLOOKUP(E1996,[1]Codes!AL:AM,2,0),IF(D1996="REGION",VLOOKUP(E1996,[1]Codes!W:X,2,0),"Error")))</f>
        <v>Suriname</v>
      </c>
      <c r="G1996" t="s">
        <v>2</v>
      </c>
      <c r="H1996">
        <v>2000</v>
      </c>
      <c r="I1996" t="s">
        <v>308</v>
      </c>
      <c r="J1996" t="s">
        <v>307</v>
      </c>
      <c r="K1996">
        <v>60.3</v>
      </c>
      <c r="L1996">
        <v>60.3</v>
      </c>
      <c r="O1996" t="s">
        <v>431</v>
      </c>
      <c r="P1996" t="s">
        <v>430</v>
      </c>
      <c r="Q1996">
        <v>2000</v>
      </c>
      <c r="R1996" s="1">
        <v>36526</v>
      </c>
      <c r="S1996" s="1">
        <v>36891</v>
      </c>
    </row>
    <row r="1997" spans="1:19" x14ac:dyDescent="0.25">
      <c r="A1997">
        <v>25614057</v>
      </c>
      <c r="B1997" t="s">
        <v>309</v>
      </c>
      <c r="C1997" t="str">
        <f>IF(D1997="COUNTRY",VLOOKUP(E1997,[1]Codes!I:M,5,0),"")</f>
        <v>Americas</v>
      </c>
      <c r="D1997" t="s">
        <v>28</v>
      </c>
      <c r="E1997" t="s">
        <v>138</v>
      </c>
      <c r="F1997" t="str">
        <f>IF(D1997="COUNTRY",VLOOKUP(E1997,[1]Codes!I:J,2,0),IF(D1997="UNREGION",VLOOKUP(E1997,[1]Codes!AL:AM,2,0),IF(D1997="REGION",VLOOKUP(E1997,[1]Codes!W:X,2,0),"Error")))</f>
        <v>Suriname</v>
      </c>
      <c r="G1997" t="s">
        <v>2</v>
      </c>
      <c r="H1997">
        <v>2007</v>
      </c>
      <c r="I1997" t="s">
        <v>308</v>
      </c>
      <c r="J1997" t="s">
        <v>307</v>
      </c>
      <c r="K1997">
        <v>64.099999999999994</v>
      </c>
      <c r="L1997">
        <v>64.099999999999994</v>
      </c>
      <c r="O1997" t="s">
        <v>331</v>
      </c>
      <c r="P1997" t="s">
        <v>430</v>
      </c>
      <c r="Q1997">
        <v>2007</v>
      </c>
      <c r="R1997" s="1">
        <v>39083</v>
      </c>
      <c r="S1997" s="1">
        <v>39447</v>
      </c>
    </row>
    <row r="1998" spans="1:19" x14ac:dyDescent="0.25">
      <c r="A1998">
        <v>25614058</v>
      </c>
      <c r="B1998" t="s">
        <v>309</v>
      </c>
      <c r="C1998" t="str">
        <f>IF(D1998="COUNTRY",VLOOKUP(E1998,[1]Codes!I:M,5,0),"")</f>
        <v>Americas</v>
      </c>
      <c r="D1998" t="s">
        <v>28</v>
      </c>
      <c r="E1998" t="s">
        <v>138</v>
      </c>
      <c r="F1998" t="str">
        <f>IF(D1998="COUNTRY",VLOOKUP(E1998,[1]Codes!I:J,2,0),IF(D1998="UNREGION",VLOOKUP(E1998,[1]Codes!AL:AM,2,0),IF(D1998="REGION",VLOOKUP(E1998,[1]Codes!W:X,2,0),"Error")))</f>
        <v>Suriname</v>
      </c>
      <c r="G1998" t="s">
        <v>2</v>
      </c>
      <c r="H1998">
        <v>2017</v>
      </c>
      <c r="I1998" t="s">
        <v>308</v>
      </c>
      <c r="J1998" t="s">
        <v>307</v>
      </c>
      <c r="K1998">
        <v>56.7</v>
      </c>
      <c r="L1998">
        <v>56.7</v>
      </c>
      <c r="O1998" t="s">
        <v>331</v>
      </c>
      <c r="P1998" t="s">
        <v>430</v>
      </c>
      <c r="Q1998">
        <v>2017</v>
      </c>
      <c r="R1998" s="1">
        <v>42736</v>
      </c>
      <c r="S1998" s="1">
        <v>43100</v>
      </c>
    </row>
    <row r="1999" spans="1:19" x14ac:dyDescent="0.25">
      <c r="A1999">
        <v>25614059</v>
      </c>
      <c r="B1999" t="s">
        <v>309</v>
      </c>
      <c r="C1999" t="str">
        <f>IF(D1999="COUNTRY",VLOOKUP(E1999,[1]Codes!I:M,5,0),"")</f>
        <v>Americas</v>
      </c>
      <c r="D1999" t="s">
        <v>28</v>
      </c>
      <c r="E1999" t="s">
        <v>138</v>
      </c>
      <c r="F1999" t="str">
        <f>IF(D1999="COUNTRY",VLOOKUP(E1999,[1]Codes!I:J,2,0),IF(D1999="UNREGION",VLOOKUP(E1999,[1]Codes!AL:AM,2,0),IF(D1999="REGION",VLOOKUP(E1999,[1]Codes!W:X,2,0),"Error")))</f>
        <v>Suriname</v>
      </c>
      <c r="G1999" t="s">
        <v>2</v>
      </c>
      <c r="H1999">
        <v>2013</v>
      </c>
      <c r="I1999" t="s">
        <v>308</v>
      </c>
      <c r="J1999" t="s">
        <v>307</v>
      </c>
      <c r="K1999">
        <v>56.2</v>
      </c>
      <c r="L1999">
        <v>56.2</v>
      </c>
      <c r="O1999" t="s">
        <v>331</v>
      </c>
      <c r="P1999" t="s">
        <v>430</v>
      </c>
      <c r="Q1999">
        <v>2013</v>
      </c>
      <c r="R1999" s="1">
        <v>41275</v>
      </c>
      <c r="S1999" s="1">
        <v>41639</v>
      </c>
    </row>
    <row r="2000" spans="1:19" x14ac:dyDescent="0.25">
      <c r="A2000">
        <v>25614060</v>
      </c>
      <c r="B2000" t="s">
        <v>309</v>
      </c>
      <c r="C2000" t="str">
        <f>IF(D2000="COUNTRY",VLOOKUP(E2000,[1]Codes!I:M,5,0),"")</f>
        <v>Americas</v>
      </c>
      <c r="D2000" t="s">
        <v>28</v>
      </c>
      <c r="E2000" t="s">
        <v>138</v>
      </c>
      <c r="F2000" t="str">
        <f>IF(D2000="COUNTRY",VLOOKUP(E2000,[1]Codes!I:J,2,0),IF(D2000="UNREGION",VLOOKUP(E2000,[1]Codes!AL:AM,2,0),IF(D2000="REGION",VLOOKUP(E2000,[1]Codes!W:X,2,0),"Error")))</f>
        <v>Suriname</v>
      </c>
      <c r="G2000" t="s">
        <v>2</v>
      </c>
      <c r="H2000">
        <v>2005</v>
      </c>
      <c r="I2000" t="s">
        <v>308</v>
      </c>
      <c r="J2000" t="s">
        <v>307</v>
      </c>
      <c r="K2000">
        <v>60.8</v>
      </c>
      <c r="L2000">
        <v>60.8</v>
      </c>
      <c r="O2000" t="s">
        <v>331</v>
      </c>
      <c r="P2000" t="s">
        <v>428</v>
      </c>
      <c r="Q2000">
        <v>2005</v>
      </c>
      <c r="R2000" s="1">
        <v>38353</v>
      </c>
      <c r="S2000" s="1">
        <v>38717</v>
      </c>
    </row>
    <row r="2001" spans="1:19" x14ac:dyDescent="0.25">
      <c r="A2001">
        <v>25614061</v>
      </c>
      <c r="B2001" t="s">
        <v>309</v>
      </c>
      <c r="C2001" t="str">
        <f>IF(D2001="COUNTRY",VLOOKUP(E2001,[1]Codes!I:M,5,0),"")</f>
        <v>Americas</v>
      </c>
      <c r="D2001" t="s">
        <v>28</v>
      </c>
      <c r="E2001" t="s">
        <v>138</v>
      </c>
      <c r="F2001" t="str">
        <f>IF(D2001="COUNTRY",VLOOKUP(E2001,[1]Codes!I:J,2,0),IF(D2001="UNREGION",VLOOKUP(E2001,[1]Codes!AL:AM,2,0),IF(D2001="REGION",VLOOKUP(E2001,[1]Codes!W:X,2,0),"Error")))</f>
        <v>Suriname</v>
      </c>
      <c r="G2001" t="s">
        <v>2</v>
      </c>
      <c r="H2001">
        <v>2014</v>
      </c>
      <c r="I2001" t="s">
        <v>308</v>
      </c>
      <c r="J2001" t="s">
        <v>307</v>
      </c>
      <c r="K2001">
        <v>57.6</v>
      </c>
      <c r="L2001">
        <v>57.6</v>
      </c>
      <c r="O2001" t="s">
        <v>331</v>
      </c>
      <c r="P2001" t="s">
        <v>428</v>
      </c>
      <c r="Q2001">
        <v>2014</v>
      </c>
      <c r="R2001" s="1">
        <v>41640</v>
      </c>
      <c r="S2001" s="1">
        <v>42004</v>
      </c>
    </row>
    <row r="2002" spans="1:19" x14ac:dyDescent="0.25">
      <c r="A2002">
        <v>25614062</v>
      </c>
      <c r="B2002" t="s">
        <v>309</v>
      </c>
      <c r="C2002" t="str">
        <f>IF(D2002="COUNTRY",VLOOKUP(E2002,[1]Codes!I:M,5,0),"")</f>
        <v>Americas</v>
      </c>
      <c r="D2002" t="s">
        <v>28</v>
      </c>
      <c r="E2002" t="s">
        <v>138</v>
      </c>
      <c r="F2002" t="str">
        <f>IF(D2002="COUNTRY",VLOOKUP(E2002,[1]Codes!I:J,2,0),IF(D2002="UNREGION",VLOOKUP(E2002,[1]Codes!AL:AM,2,0),IF(D2002="REGION",VLOOKUP(E2002,[1]Codes!W:X,2,0),"Error")))</f>
        <v>Suriname</v>
      </c>
      <c r="G2002" t="s">
        <v>2</v>
      </c>
      <c r="H2002">
        <v>2001</v>
      </c>
      <c r="I2002" t="s">
        <v>308</v>
      </c>
      <c r="J2002" t="s">
        <v>307</v>
      </c>
      <c r="K2002">
        <v>74.3</v>
      </c>
      <c r="L2002">
        <v>74.3</v>
      </c>
      <c r="O2002" t="s">
        <v>331</v>
      </c>
      <c r="P2002" t="s">
        <v>428</v>
      </c>
      <c r="Q2002">
        <v>2001</v>
      </c>
      <c r="R2002" s="1">
        <v>36892</v>
      </c>
      <c r="S2002" s="1">
        <v>37256</v>
      </c>
    </row>
    <row r="2003" spans="1:19" x14ac:dyDescent="0.25">
      <c r="A2003">
        <v>25614063</v>
      </c>
      <c r="B2003" t="s">
        <v>309</v>
      </c>
      <c r="C2003" t="str">
        <f>IF(D2003="COUNTRY",VLOOKUP(E2003,[1]Codes!I:M,5,0),"")</f>
        <v>Americas</v>
      </c>
      <c r="D2003" t="s">
        <v>28</v>
      </c>
      <c r="E2003" t="s">
        <v>138</v>
      </c>
      <c r="F2003" t="str">
        <f>IF(D2003="COUNTRY",VLOOKUP(E2003,[1]Codes!I:J,2,0),IF(D2003="UNREGION",VLOOKUP(E2003,[1]Codes!AL:AM,2,0),IF(D2003="REGION",VLOOKUP(E2003,[1]Codes!W:X,2,0),"Error")))</f>
        <v>Suriname</v>
      </c>
      <c r="G2003" t="s">
        <v>2</v>
      </c>
      <c r="H2003">
        <v>2006</v>
      </c>
      <c r="I2003" t="s">
        <v>308</v>
      </c>
      <c r="J2003" t="s">
        <v>307</v>
      </c>
      <c r="K2003">
        <v>61</v>
      </c>
      <c r="L2003">
        <v>61</v>
      </c>
      <c r="O2003" t="s">
        <v>331</v>
      </c>
      <c r="P2003" t="s">
        <v>428</v>
      </c>
      <c r="Q2003">
        <v>2006</v>
      </c>
      <c r="R2003" s="1">
        <v>38718</v>
      </c>
      <c r="S2003" s="1">
        <v>39082</v>
      </c>
    </row>
    <row r="2004" spans="1:19" x14ac:dyDescent="0.25">
      <c r="A2004">
        <v>25614064</v>
      </c>
      <c r="B2004" t="s">
        <v>309</v>
      </c>
      <c r="C2004" t="str">
        <f>IF(D2004="COUNTRY",VLOOKUP(E2004,[1]Codes!I:M,5,0),"")</f>
        <v>Americas</v>
      </c>
      <c r="D2004" t="s">
        <v>28</v>
      </c>
      <c r="E2004" t="s">
        <v>138</v>
      </c>
      <c r="F2004" t="str">
        <f>IF(D2004="COUNTRY",VLOOKUP(E2004,[1]Codes!I:J,2,0),IF(D2004="UNREGION",VLOOKUP(E2004,[1]Codes!AL:AM,2,0),IF(D2004="REGION",VLOOKUP(E2004,[1]Codes!W:X,2,0),"Error")))</f>
        <v>Suriname</v>
      </c>
      <c r="G2004" t="s">
        <v>2</v>
      </c>
      <c r="H2004">
        <v>2003</v>
      </c>
      <c r="I2004" t="s">
        <v>308</v>
      </c>
      <c r="J2004" t="s">
        <v>307</v>
      </c>
      <c r="K2004">
        <v>65.2</v>
      </c>
      <c r="L2004">
        <v>65.2</v>
      </c>
      <c r="O2004" t="s">
        <v>331</v>
      </c>
      <c r="P2004" t="s">
        <v>428</v>
      </c>
      <c r="Q2004">
        <v>2003</v>
      </c>
      <c r="R2004" s="1">
        <v>37622</v>
      </c>
      <c r="S2004" s="1">
        <v>37986</v>
      </c>
    </row>
    <row r="2005" spans="1:19" x14ac:dyDescent="0.25">
      <c r="A2005">
        <v>25614065</v>
      </c>
      <c r="B2005" t="s">
        <v>309</v>
      </c>
      <c r="C2005" t="str">
        <f>IF(D2005="COUNTRY",VLOOKUP(E2005,[1]Codes!I:M,5,0),"")</f>
        <v>Americas</v>
      </c>
      <c r="D2005" t="s">
        <v>28</v>
      </c>
      <c r="E2005" t="s">
        <v>138</v>
      </c>
      <c r="F2005" t="str">
        <f>IF(D2005="COUNTRY",VLOOKUP(E2005,[1]Codes!I:J,2,0),IF(D2005="UNREGION",VLOOKUP(E2005,[1]Codes!AL:AM,2,0),IF(D2005="REGION",VLOOKUP(E2005,[1]Codes!W:X,2,0),"Error")))</f>
        <v>Suriname</v>
      </c>
      <c r="G2005" t="s">
        <v>2</v>
      </c>
      <c r="H2005">
        <v>2015</v>
      </c>
      <c r="I2005" t="s">
        <v>308</v>
      </c>
      <c r="J2005" t="s">
        <v>307</v>
      </c>
      <c r="K2005">
        <v>61.1</v>
      </c>
      <c r="L2005">
        <v>61.1</v>
      </c>
      <c r="O2005" t="s">
        <v>429</v>
      </c>
      <c r="P2005" t="s">
        <v>428</v>
      </c>
      <c r="Q2005">
        <v>2015</v>
      </c>
      <c r="R2005" s="1">
        <v>42005</v>
      </c>
      <c r="S2005" s="1">
        <v>42369</v>
      </c>
    </row>
    <row r="2006" spans="1:19" x14ac:dyDescent="0.25">
      <c r="A2006">
        <v>25614066</v>
      </c>
      <c r="B2006" t="s">
        <v>309</v>
      </c>
      <c r="C2006" t="str">
        <f>IF(D2006="COUNTRY",VLOOKUP(E2006,[1]Codes!I:M,5,0),"")</f>
        <v>Americas</v>
      </c>
      <c r="D2006" t="s">
        <v>28</v>
      </c>
      <c r="E2006" t="s">
        <v>138</v>
      </c>
      <c r="F2006" t="str">
        <f>IF(D2006="COUNTRY",VLOOKUP(E2006,[1]Codes!I:J,2,0),IF(D2006="UNREGION",VLOOKUP(E2006,[1]Codes!AL:AM,2,0),IF(D2006="REGION",VLOOKUP(E2006,[1]Codes!W:X,2,0),"Error")))</f>
        <v>Suriname</v>
      </c>
      <c r="G2006" t="s">
        <v>2</v>
      </c>
      <c r="H2006">
        <v>2002</v>
      </c>
      <c r="I2006" t="s">
        <v>308</v>
      </c>
      <c r="J2006" t="s">
        <v>307</v>
      </c>
      <c r="K2006">
        <v>76.2</v>
      </c>
      <c r="L2006">
        <v>76.2</v>
      </c>
      <c r="O2006" t="s">
        <v>331</v>
      </c>
      <c r="P2006" t="s">
        <v>428</v>
      </c>
      <c r="Q2006">
        <v>2002</v>
      </c>
      <c r="R2006" s="1">
        <v>37257</v>
      </c>
      <c r="S2006" s="1">
        <v>37621</v>
      </c>
    </row>
    <row r="2007" spans="1:19" x14ac:dyDescent="0.25">
      <c r="A2007">
        <v>25614067</v>
      </c>
      <c r="B2007" t="s">
        <v>309</v>
      </c>
      <c r="C2007" t="str">
        <f>IF(D2007="COUNTRY",VLOOKUP(E2007,[1]Codes!I:M,5,0),"")</f>
        <v>Europe</v>
      </c>
      <c r="D2007" t="s">
        <v>28</v>
      </c>
      <c r="E2007" t="s">
        <v>97</v>
      </c>
      <c r="F2007" t="str">
        <f>IF(D2007="COUNTRY",VLOOKUP(E2007,[1]Codes!I:J,2,0),IF(D2007="UNREGION",VLOOKUP(E2007,[1]Codes!AL:AM,2,0),IF(D2007="REGION",VLOOKUP(E2007,[1]Codes!W:X,2,0),"Error")))</f>
        <v>Slovakia</v>
      </c>
      <c r="G2007" t="s">
        <v>2</v>
      </c>
      <c r="H2007">
        <v>2006</v>
      </c>
      <c r="I2007" t="s">
        <v>308</v>
      </c>
      <c r="J2007" t="s">
        <v>307</v>
      </c>
      <c r="K2007">
        <v>20.3</v>
      </c>
      <c r="L2007">
        <v>20.3</v>
      </c>
      <c r="O2007" t="s">
        <v>365</v>
      </c>
      <c r="P2007" t="s">
        <v>428</v>
      </c>
      <c r="Q2007">
        <v>2006</v>
      </c>
      <c r="R2007" s="1">
        <v>38718</v>
      </c>
      <c r="S2007" s="1">
        <v>39082</v>
      </c>
    </row>
    <row r="2008" spans="1:19" x14ac:dyDescent="0.25">
      <c r="A2008">
        <v>25614068</v>
      </c>
      <c r="B2008" t="s">
        <v>309</v>
      </c>
      <c r="C2008" t="str">
        <f>IF(D2008="COUNTRY",VLOOKUP(E2008,[1]Codes!I:M,5,0),"")</f>
        <v>Europe</v>
      </c>
      <c r="D2008" t="s">
        <v>28</v>
      </c>
      <c r="E2008" t="s">
        <v>97</v>
      </c>
      <c r="F2008" t="str">
        <f>IF(D2008="COUNTRY",VLOOKUP(E2008,[1]Codes!I:J,2,0),IF(D2008="UNREGION",VLOOKUP(E2008,[1]Codes!AL:AM,2,0),IF(D2008="REGION",VLOOKUP(E2008,[1]Codes!W:X,2,0),"Error")))</f>
        <v>Slovakia</v>
      </c>
      <c r="G2008" t="s">
        <v>2</v>
      </c>
      <c r="H2008">
        <v>2015</v>
      </c>
      <c r="I2008" t="s">
        <v>308</v>
      </c>
      <c r="J2008" t="s">
        <v>307</v>
      </c>
      <c r="K2008">
        <v>24.3</v>
      </c>
      <c r="L2008">
        <v>24.3</v>
      </c>
      <c r="O2008" t="s">
        <v>365</v>
      </c>
      <c r="P2008" t="s">
        <v>428</v>
      </c>
      <c r="Q2008">
        <v>2015</v>
      </c>
      <c r="R2008" s="1">
        <v>42005</v>
      </c>
      <c r="S2008" s="1">
        <v>42369</v>
      </c>
    </row>
    <row r="2009" spans="1:19" x14ac:dyDescent="0.25">
      <c r="A2009">
        <v>25614069</v>
      </c>
      <c r="B2009" t="s">
        <v>309</v>
      </c>
      <c r="C2009" t="str">
        <f>IF(D2009="COUNTRY",VLOOKUP(E2009,[1]Codes!I:M,5,0),"")</f>
        <v>Europe</v>
      </c>
      <c r="D2009" t="s">
        <v>28</v>
      </c>
      <c r="E2009" t="s">
        <v>97</v>
      </c>
      <c r="F2009" t="str">
        <f>IF(D2009="COUNTRY",VLOOKUP(E2009,[1]Codes!I:J,2,0),IF(D2009="UNREGION",VLOOKUP(E2009,[1]Codes!AL:AM,2,0),IF(D2009="REGION",VLOOKUP(E2009,[1]Codes!W:X,2,0),"Error")))</f>
        <v>Slovakia</v>
      </c>
      <c r="G2009" t="s">
        <v>2</v>
      </c>
      <c r="H2009">
        <v>2007</v>
      </c>
      <c r="I2009" t="s">
        <v>308</v>
      </c>
      <c r="J2009" t="s">
        <v>307</v>
      </c>
      <c r="K2009">
        <v>20.7</v>
      </c>
      <c r="L2009">
        <v>20.7</v>
      </c>
      <c r="O2009" t="s">
        <v>365</v>
      </c>
      <c r="P2009" t="s">
        <v>428</v>
      </c>
      <c r="Q2009">
        <v>2007</v>
      </c>
      <c r="R2009" s="1">
        <v>39083</v>
      </c>
      <c r="S2009" s="1">
        <v>39447</v>
      </c>
    </row>
    <row r="2010" spans="1:19" x14ac:dyDescent="0.25">
      <c r="A2010">
        <v>25614070</v>
      </c>
      <c r="B2010" t="s">
        <v>309</v>
      </c>
      <c r="C2010" t="str">
        <f>IF(D2010="COUNTRY",VLOOKUP(E2010,[1]Codes!I:M,5,0),"")</f>
        <v>Europe</v>
      </c>
      <c r="D2010" t="s">
        <v>28</v>
      </c>
      <c r="E2010" t="s">
        <v>97</v>
      </c>
      <c r="F2010" t="str">
        <f>IF(D2010="COUNTRY",VLOOKUP(E2010,[1]Codes!I:J,2,0),IF(D2010="UNREGION",VLOOKUP(E2010,[1]Codes!AL:AM,2,0),IF(D2010="REGION",VLOOKUP(E2010,[1]Codes!W:X,2,0),"Error")))</f>
        <v>Slovakia</v>
      </c>
      <c r="G2010" t="s">
        <v>2</v>
      </c>
      <c r="H2010">
        <v>2003</v>
      </c>
      <c r="I2010" t="s">
        <v>308</v>
      </c>
      <c r="J2010" t="s">
        <v>307</v>
      </c>
      <c r="K2010">
        <v>20.5</v>
      </c>
      <c r="L2010">
        <v>20.5</v>
      </c>
      <c r="O2010" t="s">
        <v>365</v>
      </c>
      <c r="P2010" t="s">
        <v>428</v>
      </c>
      <c r="Q2010">
        <v>2003</v>
      </c>
      <c r="R2010" s="1">
        <v>37622</v>
      </c>
      <c r="S2010" s="1">
        <v>37986</v>
      </c>
    </row>
    <row r="2011" spans="1:19" x14ac:dyDescent="0.25">
      <c r="A2011">
        <v>25614071</v>
      </c>
      <c r="B2011" t="s">
        <v>309</v>
      </c>
      <c r="C2011" t="str">
        <f>IF(D2011="COUNTRY",VLOOKUP(E2011,[1]Codes!I:M,5,0),"")</f>
        <v>Europe</v>
      </c>
      <c r="D2011" t="s">
        <v>28</v>
      </c>
      <c r="E2011" t="s">
        <v>97</v>
      </c>
      <c r="F2011" t="str">
        <f>IF(D2011="COUNTRY",VLOOKUP(E2011,[1]Codes!I:J,2,0),IF(D2011="UNREGION",VLOOKUP(E2011,[1]Codes!AL:AM,2,0),IF(D2011="REGION",VLOOKUP(E2011,[1]Codes!W:X,2,0),"Error")))</f>
        <v>Slovakia</v>
      </c>
      <c r="G2011" t="s">
        <v>2</v>
      </c>
      <c r="H2011">
        <v>2004</v>
      </c>
      <c r="I2011" t="s">
        <v>308</v>
      </c>
      <c r="J2011" t="s">
        <v>307</v>
      </c>
      <c r="K2011">
        <v>20.3</v>
      </c>
      <c r="L2011">
        <v>20.3</v>
      </c>
      <c r="O2011" t="s">
        <v>365</v>
      </c>
      <c r="P2011" t="s">
        <v>428</v>
      </c>
      <c r="Q2011">
        <v>2004</v>
      </c>
      <c r="R2011" s="1">
        <v>37987</v>
      </c>
      <c r="S2011" s="1">
        <v>38352</v>
      </c>
    </row>
    <row r="2012" spans="1:19" x14ac:dyDescent="0.25">
      <c r="A2012">
        <v>25614072</v>
      </c>
      <c r="B2012" t="s">
        <v>309</v>
      </c>
      <c r="C2012" t="str">
        <f>IF(D2012="COUNTRY",VLOOKUP(E2012,[1]Codes!I:M,5,0),"")</f>
        <v>Europe</v>
      </c>
      <c r="D2012" t="s">
        <v>28</v>
      </c>
      <c r="E2012" t="s">
        <v>97</v>
      </c>
      <c r="F2012" t="str">
        <f>IF(D2012="COUNTRY",VLOOKUP(E2012,[1]Codes!I:J,2,0),IF(D2012="UNREGION",VLOOKUP(E2012,[1]Codes!AL:AM,2,0),IF(D2012="REGION",VLOOKUP(E2012,[1]Codes!W:X,2,0),"Error")))</f>
        <v>Slovakia</v>
      </c>
      <c r="G2012" t="s">
        <v>2</v>
      </c>
      <c r="H2012">
        <v>2005</v>
      </c>
      <c r="I2012" t="s">
        <v>308</v>
      </c>
      <c r="J2012" t="s">
        <v>307</v>
      </c>
      <c r="K2012">
        <v>20.3</v>
      </c>
      <c r="L2012">
        <v>20.3</v>
      </c>
      <c r="O2012" t="s">
        <v>365</v>
      </c>
      <c r="P2012" t="s">
        <v>428</v>
      </c>
      <c r="Q2012">
        <v>2005</v>
      </c>
      <c r="R2012" s="1">
        <v>38353</v>
      </c>
      <c r="S2012" s="1">
        <v>38717</v>
      </c>
    </row>
    <row r="2013" spans="1:19" x14ac:dyDescent="0.25">
      <c r="A2013">
        <v>25614073</v>
      </c>
      <c r="B2013" t="s">
        <v>309</v>
      </c>
      <c r="C2013" t="str">
        <f>IF(D2013="COUNTRY",VLOOKUP(E2013,[1]Codes!I:M,5,0),"")</f>
        <v>Europe</v>
      </c>
      <c r="D2013" t="s">
        <v>28</v>
      </c>
      <c r="E2013" t="s">
        <v>97</v>
      </c>
      <c r="F2013" t="str">
        <f>IF(D2013="COUNTRY",VLOOKUP(E2013,[1]Codes!I:J,2,0),IF(D2013="UNREGION",VLOOKUP(E2013,[1]Codes!AL:AM,2,0),IF(D2013="REGION",VLOOKUP(E2013,[1]Codes!W:X,2,0),"Error")))</f>
        <v>Slovakia</v>
      </c>
      <c r="G2013" t="s">
        <v>2</v>
      </c>
      <c r="H2013">
        <v>2010</v>
      </c>
      <c r="I2013" t="s">
        <v>308</v>
      </c>
      <c r="J2013" t="s">
        <v>307</v>
      </c>
      <c r="K2013">
        <v>23</v>
      </c>
      <c r="L2013">
        <v>23</v>
      </c>
      <c r="O2013" t="s">
        <v>365</v>
      </c>
      <c r="P2013" t="s">
        <v>428</v>
      </c>
      <c r="Q2013">
        <v>2010</v>
      </c>
      <c r="R2013" s="1">
        <v>40179</v>
      </c>
      <c r="S2013" s="1">
        <v>40543</v>
      </c>
    </row>
    <row r="2014" spans="1:19" x14ac:dyDescent="0.25">
      <c r="A2014">
        <v>25614074</v>
      </c>
      <c r="B2014" t="s">
        <v>309</v>
      </c>
      <c r="C2014" t="str">
        <f>IF(D2014="COUNTRY",VLOOKUP(E2014,[1]Codes!I:M,5,0),"")</f>
        <v>Europe</v>
      </c>
      <c r="D2014" t="s">
        <v>28</v>
      </c>
      <c r="E2014" t="s">
        <v>97</v>
      </c>
      <c r="F2014" t="str">
        <f>IF(D2014="COUNTRY",VLOOKUP(E2014,[1]Codes!I:J,2,0),IF(D2014="UNREGION",VLOOKUP(E2014,[1]Codes!AL:AM,2,0),IF(D2014="REGION",VLOOKUP(E2014,[1]Codes!W:X,2,0),"Error")))</f>
        <v>Slovakia</v>
      </c>
      <c r="G2014" t="s">
        <v>2</v>
      </c>
      <c r="H2014">
        <v>2016</v>
      </c>
      <c r="I2014" t="s">
        <v>308</v>
      </c>
      <c r="J2014" t="s">
        <v>307</v>
      </c>
      <c r="K2014">
        <v>26.2</v>
      </c>
      <c r="L2014">
        <v>26.2</v>
      </c>
      <c r="O2014" t="s">
        <v>367</v>
      </c>
      <c r="P2014" t="s">
        <v>428</v>
      </c>
      <c r="Q2014">
        <v>2016</v>
      </c>
      <c r="R2014" s="1">
        <v>42370</v>
      </c>
      <c r="S2014" s="1">
        <v>42735</v>
      </c>
    </row>
    <row r="2015" spans="1:19" x14ac:dyDescent="0.25">
      <c r="A2015">
        <v>25614075</v>
      </c>
      <c r="B2015" t="s">
        <v>309</v>
      </c>
      <c r="C2015" t="str">
        <f>IF(D2015="COUNTRY",VLOOKUP(E2015,[1]Codes!I:M,5,0),"")</f>
        <v>Europe</v>
      </c>
      <c r="D2015" t="s">
        <v>28</v>
      </c>
      <c r="E2015" t="s">
        <v>97</v>
      </c>
      <c r="F2015" t="str">
        <f>IF(D2015="COUNTRY",VLOOKUP(E2015,[1]Codes!I:J,2,0),IF(D2015="UNREGION",VLOOKUP(E2015,[1]Codes!AL:AM,2,0),IF(D2015="REGION",VLOOKUP(E2015,[1]Codes!W:X,2,0),"Error")))</f>
        <v>Slovakia</v>
      </c>
      <c r="G2015" t="s">
        <v>2</v>
      </c>
      <c r="H2015">
        <v>2011</v>
      </c>
      <c r="I2015" t="s">
        <v>308</v>
      </c>
      <c r="J2015" t="s">
        <v>307</v>
      </c>
      <c r="K2015">
        <v>22</v>
      </c>
      <c r="L2015">
        <v>22</v>
      </c>
      <c r="O2015" t="s">
        <v>365</v>
      </c>
      <c r="P2015" t="s">
        <v>428</v>
      </c>
      <c r="Q2015">
        <v>2011</v>
      </c>
      <c r="R2015" s="1">
        <v>40544</v>
      </c>
      <c r="S2015" s="1">
        <v>40908</v>
      </c>
    </row>
    <row r="2016" spans="1:19" x14ac:dyDescent="0.25">
      <c r="A2016">
        <v>25614076</v>
      </c>
      <c r="B2016" t="s">
        <v>309</v>
      </c>
      <c r="C2016" t="str">
        <f>IF(D2016="COUNTRY",VLOOKUP(E2016,[1]Codes!I:M,5,0),"")</f>
        <v>Europe</v>
      </c>
      <c r="D2016" t="s">
        <v>28</v>
      </c>
      <c r="E2016" t="s">
        <v>97</v>
      </c>
      <c r="F2016" t="str">
        <f>IF(D2016="COUNTRY",VLOOKUP(E2016,[1]Codes!I:J,2,0),IF(D2016="UNREGION",VLOOKUP(E2016,[1]Codes!AL:AM,2,0),IF(D2016="REGION",VLOOKUP(E2016,[1]Codes!W:X,2,0),"Error")))</f>
        <v>Slovakia</v>
      </c>
      <c r="G2016" t="s">
        <v>2</v>
      </c>
      <c r="H2016">
        <v>2018</v>
      </c>
      <c r="I2016" t="s">
        <v>308</v>
      </c>
      <c r="J2016" t="s">
        <v>307</v>
      </c>
      <c r="K2016">
        <v>26.3</v>
      </c>
      <c r="L2016">
        <v>26.3</v>
      </c>
      <c r="O2016" t="s">
        <v>366</v>
      </c>
      <c r="P2016" t="s">
        <v>428</v>
      </c>
      <c r="Q2016">
        <v>2018</v>
      </c>
      <c r="R2016" s="1">
        <v>43101</v>
      </c>
      <c r="S2016" s="1">
        <v>43465</v>
      </c>
    </row>
    <row r="2017" spans="1:19" x14ac:dyDescent="0.25">
      <c r="A2017">
        <v>25614077</v>
      </c>
      <c r="B2017" t="s">
        <v>309</v>
      </c>
      <c r="C2017" t="str">
        <f>IF(D2017="COUNTRY",VLOOKUP(E2017,[1]Codes!I:M,5,0),"")</f>
        <v>Europe</v>
      </c>
      <c r="D2017" t="s">
        <v>28</v>
      </c>
      <c r="E2017" t="s">
        <v>97</v>
      </c>
      <c r="F2017" t="str">
        <f>IF(D2017="COUNTRY",VLOOKUP(E2017,[1]Codes!I:J,2,0),IF(D2017="UNREGION",VLOOKUP(E2017,[1]Codes!AL:AM,2,0),IF(D2017="REGION",VLOOKUP(E2017,[1]Codes!W:X,2,0),"Error")))</f>
        <v>Slovakia</v>
      </c>
      <c r="G2017" t="s">
        <v>2</v>
      </c>
      <c r="H2017">
        <v>2017</v>
      </c>
      <c r="I2017" t="s">
        <v>308</v>
      </c>
      <c r="J2017" t="s">
        <v>307</v>
      </c>
      <c r="K2017">
        <v>26.8</v>
      </c>
      <c r="L2017">
        <v>26.8</v>
      </c>
      <c r="O2017" t="s">
        <v>331</v>
      </c>
      <c r="P2017" t="s">
        <v>428</v>
      </c>
      <c r="Q2017">
        <v>2017</v>
      </c>
      <c r="R2017" s="1">
        <v>42736</v>
      </c>
      <c r="S2017" s="1">
        <v>43100</v>
      </c>
    </row>
    <row r="2018" spans="1:19" x14ac:dyDescent="0.25">
      <c r="A2018">
        <v>25614078</v>
      </c>
      <c r="B2018" t="s">
        <v>309</v>
      </c>
      <c r="C2018" t="str">
        <f>IF(D2018="COUNTRY",VLOOKUP(E2018,[1]Codes!I:M,5,0),"")</f>
        <v>Europe</v>
      </c>
      <c r="D2018" t="s">
        <v>28</v>
      </c>
      <c r="E2018" t="s">
        <v>97</v>
      </c>
      <c r="F2018" t="str">
        <f>IF(D2018="COUNTRY",VLOOKUP(E2018,[1]Codes!I:J,2,0),IF(D2018="UNREGION",VLOOKUP(E2018,[1]Codes!AL:AM,2,0),IF(D2018="REGION",VLOOKUP(E2018,[1]Codes!W:X,2,0),"Error")))</f>
        <v>Slovakia</v>
      </c>
      <c r="G2018" t="s">
        <v>2</v>
      </c>
      <c r="H2018">
        <v>2002</v>
      </c>
      <c r="I2018" t="s">
        <v>308</v>
      </c>
      <c r="J2018" t="s">
        <v>307</v>
      </c>
      <c r="K2018">
        <v>21.1</v>
      </c>
      <c r="L2018">
        <v>21.1</v>
      </c>
      <c r="O2018" t="s">
        <v>365</v>
      </c>
      <c r="P2018" t="s">
        <v>428</v>
      </c>
      <c r="Q2018">
        <v>2002</v>
      </c>
      <c r="R2018" s="1">
        <v>37257</v>
      </c>
      <c r="S2018" s="1">
        <v>37621</v>
      </c>
    </row>
    <row r="2019" spans="1:19" x14ac:dyDescent="0.25">
      <c r="A2019">
        <v>25614079</v>
      </c>
      <c r="B2019" t="s">
        <v>309</v>
      </c>
      <c r="C2019" t="str">
        <f>IF(D2019="COUNTRY",VLOOKUP(E2019,[1]Codes!I:M,5,0),"")</f>
        <v>Europe</v>
      </c>
      <c r="D2019" t="s">
        <v>28</v>
      </c>
      <c r="E2019" t="s">
        <v>97</v>
      </c>
      <c r="F2019" t="str">
        <f>IF(D2019="COUNTRY",VLOOKUP(E2019,[1]Codes!I:J,2,0),IF(D2019="UNREGION",VLOOKUP(E2019,[1]Codes!AL:AM,2,0),IF(D2019="REGION",VLOOKUP(E2019,[1]Codes!W:X,2,0),"Error")))</f>
        <v>Slovakia</v>
      </c>
      <c r="G2019" t="s">
        <v>2</v>
      </c>
      <c r="H2019">
        <v>2013</v>
      </c>
      <c r="I2019" t="s">
        <v>308</v>
      </c>
      <c r="J2019" t="s">
        <v>307</v>
      </c>
      <c r="K2019">
        <v>22</v>
      </c>
      <c r="L2019">
        <v>22</v>
      </c>
      <c r="O2019" t="s">
        <v>365</v>
      </c>
      <c r="P2019" t="s">
        <v>428</v>
      </c>
      <c r="Q2019">
        <v>2013</v>
      </c>
      <c r="R2019" s="1">
        <v>41275</v>
      </c>
      <c r="S2019" s="1">
        <v>41639</v>
      </c>
    </row>
    <row r="2020" spans="1:19" x14ac:dyDescent="0.25">
      <c r="A2020">
        <v>25614080</v>
      </c>
      <c r="B2020" t="s">
        <v>309</v>
      </c>
      <c r="C2020" t="str">
        <f>IF(D2020="COUNTRY",VLOOKUP(E2020,[1]Codes!I:M,5,0),"")</f>
        <v>Europe</v>
      </c>
      <c r="D2020" t="s">
        <v>28</v>
      </c>
      <c r="E2020" t="s">
        <v>97</v>
      </c>
      <c r="F2020" t="str">
        <f>IF(D2020="COUNTRY",VLOOKUP(E2020,[1]Codes!I:J,2,0),IF(D2020="UNREGION",VLOOKUP(E2020,[1]Codes!AL:AM,2,0),IF(D2020="REGION",VLOOKUP(E2020,[1]Codes!W:X,2,0),"Error")))</f>
        <v>Slovakia</v>
      </c>
      <c r="G2020" t="s">
        <v>2</v>
      </c>
      <c r="H2020">
        <v>2008</v>
      </c>
      <c r="I2020" t="s">
        <v>308</v>
      </c>
      <c r="J2020" t="s">
        <v>307</v>
      </c>
      <c r="K2020">
        <v>21.6</v>
      </c>
      <c r="L2020">
        <v>21.6</v>
      </c>
      <c r="O2020" t="s">
        <v>365</v>
      </c>
      <c r="P2020" t="s">
        <v>428</v>
      </c>
      <c r="Q2020">
        <v>2008</v>
      </c>
      <c r="R2020" s="1">
        <v>39448</v>
      </c>
      <c r="S2020" s="1">
        <v>39813</v>
      </c>
    </row>
    <row r="2021" spans="1:19" x14ac:dyDescent="0.25">
      <c r="A2021">
        <v>25614081</v>
      </c>
      <c r="B2021" t="s">
        <v>309</v>
      </c>
      <c r="C2021" t="str">
        <f>IF(D2021="COUNTRY",VLOOKUP(E2021,[1]Codes!I:M,5,0),"")</f>
        <v>Europe</v>
      </c>
      <c r="D2021" t="s">
        <v>28</v>
      </c>
      <c r="E2021" t="s">
        <v>97</v>
      </c>
      <c r="F2021" t="str">
        <f>IF(D2021="COUNTRY",VLOOKUP(E2021,[1]Codes!I:J,2,0),IF(D2021="UNREGION",VLOOKUP(E2021,[1]Codes!AL:AM,2,0),IF(D2021="REGION",VLOOKUP(E2021,[1]Codes!W:X,2,0),"Error")))</f>
        <v>Slovakia</v>
      </c>
      <c r="G2021" t="s">
        <v>2</v>
      </c>
      <c r="H2021">
        <v>2000</v>
      </c>
      <c r="I2021" t="s">
        <v>308</v>
      </c>
      <c r="J2021" t="s">
        <v>307</v>
      </c>
      <c r="K2021">
        <v>23.8</v>
      </c>
      <c r="L2021">
        <v>23.8</v>
      </c>
      <c r="O2021" t="s">
        <v>365</v>
      </c>
      <c r="P2021" t="s">
        <v>428</v>
      </c>
      <c r="Q2021">
        <v>2000</v>
      </c>
      <c r="R2021" s="1">
        <v>36526</v>
      </c>
      <c r="S2021" s="1">
        <v>36891</v>
      </c>
    </row>
    <row r="2022" spans="1:19" x14ac:dyDescent="0.25">
      <c r="A2022">
        <v>25614082</v>
      </c>
      <c r="B2022" t="s">
        <v>309</v>
      </c>
      <c r="C2022" t="str">
        <f>IF(D2022="COUNTRY",VLOOKUP(E2022,[1]Codes!I:M,5,0),"")</f>
        <v>Europe</v>
      </c>
      <c r="D2022" t="s">
        <v>28</v>
      </c>
      <c r="E2022" t="s">
        <v>97</v>
      </c>
      <c r="F2022" t="str">
        <f>IF(D2022="COUNTRY",VLOOKUP(E2022,[1]Codes!I:J,2,0),IF(D2022="UNREGION",VLOOKUP(E2022,[1]Codes!AL:AM,2,0),IF(D2022="REGION",VLOOKUP(E2022,[1]Codes!W:X,2,0),"Error")))</f>
        <v>Slovakia</v>
      </c>
      <c r="G2022" t="s">
        <v>2</v>
      </c>
      <c r="H2022">
        <v>2009</v>
      </c>
      <c r="I2022" t="s">
        <v>308</v>
      </c>
      <c r="J2022" t="s">
        <v>307</v>
      </c>
      <c r="K2022">
        <v>21.9</v>
      </c>
      <c r="L2022">
        <v>21.9</v>
      </c>
      <c r="O2022" t="s">
        <v>365</v>
      </c>
      <c r="P2022" t="s">
        <v>428</v>
      </c>
      <c r="Q2022">
        <v>2009</v>
      </c>
      <c r="R2022" s="1">
        <v>39814</v>
      </c>
      <c r="S2022" s="1">
        <v>40178</v>
      </c>
    </row>
    <row r="2023" spans="1:19" x14ac:dyDescent="0.25">
      <c r="A2023">
        <v>25614083</v>
      </c>
      <c r="B2023" t="s">
        <v>309</v>
      </c>
      <c r="C2023" t="str">
        <f>IF(D2023="COUNTRY",VLOOKUP(E2023,[1]Codes!I:M,5,0),"")</f>
        <v>Europe</v>
      </c>
      <c r="D2023" t="s">
        <v>28</v>
      </c>
      <c r="E2023" t="s">
        <v>97</v>
      </c>
      <c r="F2023" t="str">
        <f>IF(D2023="COUNTRY",VLOOKUP(E2023,[1]Codes!I:J,2,0),IF(D2023="UNREGION",VLOOKUP(E2023,[1]Codes!AL:AM,2,0),IF(D2023="REGION",VLOOKUP(E2023,[1]Codes!W:X,2,0),"Error")))</f>
        <v>Slovakia</v>
      </c>
      <c r="G2023" t="s">
        <v>2</v>
      </c>
      <c r="H2023">
        <v>2001</v>
      </c>
      <c r="I2023" t="s">
        <v>308</v>
      </c>
      <c r="J2023" t="s">
        <v>307</v>
      </c>
      <c r="K2023">
        <v>21.2</v>
      </c>
      <c r="L2023">
        <v>21.2</v>
      </c>
      <c r="O2023" t="s">
        <v>365</v>
      </c>
      <c r="P2023" t="s">
        <v>428</v>
      </c>
      <c r="Q2023">
        <v>2001</v>
      </c>
      <c r="R2023" s="1">
        <v>36892</v>
      </c>
      <c r="S2023" s="1">
        <v>37256</v>
      </c>
    </row>
    <row r="2024" spans="1:19" x14ac:dyDescent="0.25">
      <c r="A2024">
        <v>25614084</v>
      </c>
      <c r="B2024" t="s">
        <v>309</v>
      </c>
      <c r="C2024" t="str">
        <f>IF(D2024="COUNTRY",VLOOKUP(E2024,[1]Codes!I:M,5,0),"")</f>
        <v>Europe</v>
      </c>
      <c r="D2024" t="s">
        <v>28</v>
      </c>
      <c r="E2024" t="s">
        <v>97</v>
      </c>
      <c r="F2024" t="str">
        <f>IF(D2024="COUNTRY",VLOOKUP(E2024,[1]Codes!I:J,2,0),IF(D2024="UNREGION",VLOOKUP(E2024,[1]Codes!AL:AM,2,0),IF(D2024="REGION",VLOOKUP(E2024,[1]Codes!W:X,2,0),"Error")))</f>
        <v>Slovakia</v>
      </c>
      <c r="G2024" t="s">
        <v>2</v>
      </c>
      <c r="H2024">
        <v>2012</v>
      </c>
      <c r="I2024" t="s">
        <v>308</v>
      </c>
      <c r="J2024" t="s">
        <v>307</v>
      </c>
      <c r="K2024">
        <v>21.6</v>
      </c>
      <c r="L2024">
        <v>21.6</v>
      </c>
      <c r="O2024" t="s">
        <v>365</v>
      </c>
      <c r="P2024" t="s">
        <v>428</v>
      </c>
      <c r="Q2024">
        <v>2012</v>
      </c>
      <c r="R2024" s="1">
        <v>40909</v>
      </c>
      <c r="S2024" s="1">
        <v>41274</v>
      </c>
    </row>
    <row r="2025" spans="1:19" x14ac:dyDescent="0.25">
      <c r="A2025">
        <v>25614085</v>
      </c>
      <c r="B2025" t="s">
        <v>309</v>
      </c>
      <c r="C2025" t="str">
        <f>IF(D2025="COUNTRY",VLOOKUP(E2025,[1]Codes!I:M,5,0),"")</f>
        <v>Europe</v>
      </c>
      <c r="D2025" t="s">
        <v>28</v>
      </c>
      <c r="E2025" t="s">
        <v>97</v>
      </c>
      <c r="F2025" t="str">
        <f>IF(D2025="COUNTRY",VLOOKUP(E2025,[1]Codes!I:J,2,0),IF(D2025="UNREGION",VLOOKUP(E2025,[1]Codes!AL:AM,2,0),IF(D2025="REGION",VLOOKUP(E2025,[1]Codes!W:X,2,0),"Error")))</f>
        <v>Slovakia</v>
      </c>
      <c r="G2025" t="s">
        <v>2</v>
      </c>
      <c r="H2025">
        <v>2014</v>
      </c>
      <c r="I2025" t="s">
        <v>308</v>
      </c>
      <c r="J2025" t="s">
        <v>307</v>
      </c>
      <c r="K2025">
        <v>23.7</v>
      </c>
      <c r="L2025">
        <v>23.7</v>
      </c>
      <c r="O2025" t="s">
        <v>365</v>
      </c>
      <c r="P2025" t="s">
        <v>428</v>
      </c>
      <c r="Q2025">
        <v>2014</v>
      </c>
      <c r="R2025" s="1">
        <v>41640</v>
      </c>
      <c r="S2025" s="1">
        <v>42004</v>
      </c>
    </row>
    <row r="2026" spans="1:19" x14ac:dyDescent="0.25">
      <c r="A2026">
        <v>25614086</v>
      </c>
      <c r="B2026" t="s">
        <v>309</v>
      </c>
      <c r="C2026" t="str">
        <f>IF(D2026="COUNTRY",VLOOKUP(E2026,[1]Codes!I:M,5,0),"")</f>
        <v>Europe</v>
      </c>
      <c r="D2026" t="s">
        <v>28</v>
      </c>
      <c r="E2026" t="s">
        <v>113</v>
      </c>
      <c r="F2026" t="str">
        <f>IF(D2026="COUNTRY",VLOOKUP(E2026,[1]Codes!I:J,2,0),IF(D2026="UNREGION",VLOOKUP(E2026,[1]Codes!AL:AM,2,0),IF(D2026="REGION",VLOOKUP(E2026,[1]Codes!W:X,2,0),"Error")))</f>
        <v>Slovenia</v>
      </c>
      <c r="G2026" t="s">
        <v>2</v>
      </c>
      <c r="H2026">
        <v>2003</v>
      </c>
      <c r="I2026" t="s">
        <v>308</v>
      </c>
      <c r="J2026" t="s">
        <v>307</v>
      </c>
      <c r="K2026">
        <v>5.8</v>
      </c>
      <c r="L2026">
        <v>5.8</v>
      </c>
      <c r="O2026" t="s">
        <v>365</v>
      </c>
      <c r="P2026" t="s">
        <v>428</v>
      </c>
      <c r="Q2026">
        <v>2003</v>
      </c>
      <c r="R2026" s="1">
        <v>37622</v>
      </c>
      <c r="S2026" s="1">
        <v>37986</v>
      </c>
    </row>
    <row r="2027" spans="1:19" x14ac:dyDescent="0.25">
      <c r="A2027">
        <v>25614087</v>
      </c>
      <c r="B2027" t="s">
        <v>309</v>
      </c>
      <c r="C2027" t="str">
        <f>IF(D2027="COUNTRY",VLOOKUP(E2027,[1]Codes!I:M,5,0),"")</f>
        <v>Europe</v>
      </c>
      <c r="D2027" t="s">
        <v>28</v>
      </c>
      <c r="E2027" t="s">
        <v>113</v>
      </c>
      <c r="F2027" t="str">
        <f>IF(D2027="COUNTRY",VLOOKUP(E2027,[1]Codes!I:J,2,0),IF(D2027="UNREGION",VLOOKUP(E2027,[1]Codes!AL:AM,2,0),IF(D2027="REGION",VLOOKUP(E2027,[1]Codes!W:X,2,0),"Error")))</f>
        <v>Slovenia</v>
      </c>
      <c r="G2027" t="s">
        <v>2</v>
      </c>
      <c r="H2027">
        <v>2002</v>
      </c>
      <c r="I2027" t="s">
        <v>308</v>
      </c>
      <c r="J2027" t="s">
        <v>307</v>
      </c>
      <c r="K2027">
        <v>5.9</v>
      </c>
      <c r="L2027">
        <v>5.9</v>
      </c>
      <c r="O2027" t="s">
        <v>365</v>
      </c>
      <c r="P2027" t="s">
        <v>428</v>
      </c>
      <c r="Q2027">
        <v>2002</v>
      </c>
      <c r="R2027" s="1">
        <v>37257</v>
      </c>
      <c r="S2027" s="1">
        <v>37621</v>
      </c>
    </row>
    <row r="2028" spans="1:19" x14ac:dyDescent="0.25">
      <c r="A2028">
        <v>25614088</v>
      </c>
      <c r="B2028" t="s">
        <v>309</v>
      </c>
      <c r="C2028" t="str">
        <f>IF(D2028="COUNTRY",VLOOKUP(E2028,[1]Codes!I:M,5,0),"")</f>
        <v>Europe</v>
      </c>
      <c r="D2028" t="s">
        <v>28</v>
      </c>
      <c r="E2028" t="s">
        <v>113</v>
      </c>
      <c r="F2028" t="str">
        <f>IF(D2028="COUNTRY",VLOOKUP(E2028,[1]Codes!I:J,2,0),IF(D2028="UNREGION",VLOOKUP(E2028,[1]Codes!AL:AM,2,0),IF(D2028="REGION",VLOOKUP(E2028,[1]Codes!W:X,2,0),"Error")))</f>
        <v>Slovenia</v>
      </c>
      <c r="G2028" t="s">
        <v>2</v>
      </c>
      <c r="H2028">
        <v>2010</v>
      </c>
      <c r="I2028" t="s">
        <v>308</v>
      </c>
      <c r="J2028" t="s">
        <v>307</v>
      </c>
      <c r="K2028">
        <v>4.9000000000000004</v>
      </c>
      <c r="L2028">
        <v>4.9000000000000004</v>
      </c>
      <c r="O2028" t="s">
        <v>365</v>
      </c>
      <c r="P2028" t="s">
        <v>428</v>
      </c>
      <c r="Q2028">
        <v>2010</v>
      </c>
      <c r="R2028" s="1">
        <v>40179</v>
      </c>
      <c r="S2028" s="1">
        <v>40543</v>
      </c>
    </row>
    <row r="2029" spans="1:19" x14ac:dyDescent="0.25">
      <c r="A2029">
        <v>25614089</v>
      </c>
      <c r="B2029" t="s">
        <v>309</v>
      </c>
      <c r="C2029" t="str">
        <f>IF(D2029="COUNTRY",VLOOKUP(E2029,[1]Codes!I:M,5,0),"")</f>
        <v>Europe</v>
      </c>
      <c r="D2029" t="s">
        <v>28</v>
      </c>
      <c r="E2029" t="s">
        <v>113</v>
      </c>
      <c r="F2029" t="str">
        <f>IF(D2029="COUNTRY",VLOOKUP(E2029,[1]Codes!I:J,2,0),IF(D2029="UNREGION",VLOOKUP(E2029,[1]Codes!AL:AM,2,0),IF(D2029="REGION",VLOOKUP(E2029,[1]Codes!W:X,2,0),"Error")))</f>
        <v>Slovenia</v>
      </c>
      <c r="G2029" t="s">
        <v>2</v>
      </c>
      <c r="H2029">
        <v>2018</v>
      </c>
      <c r="I2029" t="s">
        <v>308</v>
      </c>
      <c r="J2029" t="s">
        <v>307</v>
      </c>
      <c r="K2029">
        <v>3.8</v>
      </c>
      <c r="L2029">
        <v>3.8</v>
      </c>
      <c r="O2029" t="s">
        <v>366</v>
      </c>
      <c r="P2029" t="s">
        <v>428</v>
      </c>
      <c r="Q2029">
        <v>2018</v>
      </c>
      <c r="R2029" s="1">
        <v>43101</v>
      </c>
      <c r="S2029" s="1">
        <v>43465</v>
      </c>
    </row>
    <row r="2030" spans="1:19" x14ac:dyDescent="0.25">
      <c r="A2030">
        <v>25614090</v>
      </c>
      <c r="B2030" t="s">
        <v>309</v>
      </c>
      <c r="C2030" t="str">
        <f>IF(D2030="COUNTRY",VLOOKUP(E2030,[1]Codes!I:M,5,0),"")</f>
        <v>Europe</v>
      </c>
      <c r="D2030" t="s">
        <v>28</v>
      </c>
      <c r="E2030" t="s">
        <v>113</v>
      </c>
      <c r="F2030" t="str">
        <f>IF(D2030="COUNTRY",VLOOKUP(E2030,[1]Codes!I:J,2,0),IF(D2030="UNREGION",VLOOKUP(E2030,[1]Codes!AL:AM,2,0),IF(D2030="REGION",VLOOKUP(E2030,[1]Codes!W:X,2,0),"Error")))</f>
        <v>Slovenia</v>
      </c>
      <c r="G2030" t="s">
        <v>2</v>
      </c>
      <c r="H2030">
        <v>2006</v>
      </c>
      <c r="I2030" t="s">
        <v>308</v>
      </c>
      <c r="J2030" t="s">
        <v>307</v>
      </c>
      <c r="K2030">
        <v>4.7</v>
      </c>
      <c r="L2030">
        <v>4.7</v>
      </c>
      <c r="O2030" t="s">
        <v>365</v>
      </c>
      <c r="P2030" t="s">
        <v>428</v>
      </c>
      <c r="Q2030">
        <v>2006</v>
      </c>
      <c r="R2030" s="1">
        <v>38718</v>
      </c>
      <c r="S2030" s="1">
        <v>39082</v>
      </c>
    </row>
    <row r="2031" spans="1:19" x14ac:dyDescent="0.25">
      <c r="A2031">
        <v>25614091</v>
      </c>
      <c r="B2031" t="s">
        <v>309</v>
      </c>
      <c r="C2031" t="str">
        <f>IF(D2031="COUNTRY",VLOOKUP(E2031,[1]Codes!I:M,5,0),"")</f>
        <v>Europe</v>
      </c>
      <c r="D2031" t="s">
        <v>28</v>
      </c>
      <c r="E2031" t="s">
        <v>113</v>
      </c>
      <c r="F2031" t="str">
        <f>IF(D2031="COUNTRY",VLOOKUP(E2031,[1]Codes!I:J,2,0),IF(D2031="UNREGION",VLOOKUP(E2031,[1]Codes!AL:AM,2,0),IF(D2031="REGION",VLOOKUP(E2031,[1]Codes!W:X,2,0),"Error")))</f>
        <v>Slovenia</v>
      </c>
      <c r="G2031" t="s">
        <v>2</v>
      </c>
      <c r="H2031">
        <v>2011</v>
      </c>
      <c r="I2031" t="s">
        <v>308</v>
      </c>
      <c r="J2031" t="s">
        <v>307</v>
      </c>
      <c r="K2031">
        <v>5.2</v>
      </c>
      <c r="L2031">
        <v>5.2</v>
      </c>
      <c r="O2031" t="s">
        <v>365</v>
      </c>
      <c r="P2031" t="s">
        <v>428</v>
      </c>
      <c r="Q2031">
        <v>2011</v>
      </c>
      <c r="R2031" s="1">
        <v>40544</v>
      </c>
      <c r="S2031" s="1">
        <v>40908</v>
      </c>
    </row>
    <row r="2032" spans="1:19" x14ac:dyDescent="0.25">
      <c r="A2032">
        <v>25614092</v>
      </c>
      <c r="B2032" t="s">
        <v>309</v>
      </c>
      <c r="C2032" t="str">
        <f>IF(D2032="COUNTRY",VLOOKUP(E2032,[1]Codes!I:M,5,0),"")</f>
        <v>Europe</v>
      </c>
      <c r="D2032" t="s">
        <v>28</v>
      </c>
      <c r="E2032" t="s">
        <v>113</v>
      </c>
      <c r="F2032" t="str">
        <f>IF(D2032="COUNTRY",VLOOKUP(E2032,[1]Codes!I:J,2,0),IF(D2032="UNREGION",VLOOKUP(E2032,[1]Codes!AL:AM,2,0),IF(D2032="REGION",VLOOKUP(E2032,[1]Codes!W:X,2,0),"Error")))</f>
        <v>Slovenia</v>
      </c>
      <c r="G2032" t="s">
        <v>2</v>
      </c>
      <c r="H2032">
        <v>2000</v>
      </c>
      <c r="I2032" t="s">
        <v>308</v>
      </c>
      <c r="J2032" t="s">
        <v>307</v>
      </c>
      <c r="K2032">
        <v>7.5</v>
      </c>
      <c r="L2032">
        <v>7.5</v>
      </c>
      <c r="O2032" t="s">
        <v>365</v>
      </c>
      <c r="P2032" t="s">
        <v>428</v>
      </c>
      <c r="Q2032">
        <v>2000</v>
      </c>
      <c r="R2032" s="1">
        <v>36526</v>
      </c>
      <c r="S2032" s="1">
        <v>36891</v>
      </c>
    </row>
    <row r="2033" spans="1:19" x14ac:dyDescent="0.25">
      <c r="A2033">
        <v>25614093</v>
      </c>
      <c r="B2033" t="s">
        <v>309</v>
      </c>
      <c r="C2033" t="str">
        <f>IF(D2033="COUNTRY",VLOOKUP(E2033,[1]Codes!I:M,5,0),"")</f>
        <v>Europe</v>
      </c>
      <c r="D2033" t="s">
        <v>28</v>
      </c>
      <c r="E2033" t="s">
        <v>113</v>
      </c>
      <c r="F2033" t="str">
        <f>IF(D2033="COUNTRY",VLOOKUP(E2033,[1]Codes!I:J,2,0),IF(D2033="UNREGION",VLOOKUP(E2033,[1]Codes!AL:AM,2,0),IF(D2033="REGION",VLOOKUP(E2033,[1]Codes!W:X,2,0),"Error")))</f>
        <v>Slovenia</v>
      </c>
      <c r="G2033" t="s">
        <v>2</v>
      </c>
      <c r="H2033">
        <v>2012</v>
      </c>
      <c r="I2033" t="s">
        <v>308</v>
      </c>
      <c r="J2033" t="s">
        <v>307</v>
      </c>
      <c r="K2033">
        <v>4.5</v>
      </c>
      <c r="L2033">
        <v>4.5</v>
      </c>
      <c r="O2033" t="s">
        <v>365</v>
      </c>
      <c r="P2033" t="s">
        <v>428</v>
      </c>
      <c r="Q2033">
        <v>2012</v>
      </c>
      <c r="R2033" s="1">
        <v>40909</v>
      </c>
      <c r="S2033" s="1">
        <v>41274</v>
      </c>
    </row>
    <row r="2034" spans="1:19" x14ac:dyDescent="0.25">
      <c r="A2034">
        <v>25614094</v>
      </c>
      <c r="B2034" t="s">
        <v>309</v>
      </c>
      <c r="C2034" t="str">
        <f>IF(D2034="COUNTRY",VLOOKUP(E2034,[1]Codes!I:M,5,0),"")</f>
        <v>Europe</v>
      </c>
      <c r="D2034" t="s">
        <v>28</v>
      </c>
      <c r="E2034" t="s">
        <v>113</v>
      </c>
      <c r="F2034" t="str">
        <f>IF(D2034="COUNTRY",VLOOKUP(E2034,[1]Codes!I:J,2,0),IF(D2034="UNREGION",VLOOKUP(E2034,[1]Codes!AL:AM,2,0),IF(D2034="REGION",VLOOKUP(E2034,[1]Codes!W:X,2,0),"Error")))</f>
        <v>Slovenia</v>
      </c>
      <c r="G2034" t="s">
        <v>2</v>
      </c>
      <c r="H2034">
        <v>2005</v>
      </c>
      <c r="I2034" t="s">
        <v>308</v>
      </c>
      <c r="J2034" t="s">
        <v>307</v>
      </c>
      <c r="K2034">
        <v>6.1</v>
      </c>
      <c r="L2034">
        <v>6.1</v>
      </c>
      <c r="O2034" t="s">
        <v>365</v>
      </c>
      <c r="P2034" t="s">
        <v>428</v>
      </c>
      <c r="Q2034">
        <v>2005</v>
      </c>
      <c r="R2034" s="1">
        <v>38353</v>
      </c>
      <c r="S2034" s="1">
        <v>38717</v>
      </c>
    </row>
    <row r="2035" spans="1:19" x14ac:dyDescent="0.25">
      <c r="A2035">
        <v>25614095</v>
      </c>
      <c r="B2035" t="s">
        <v>309</v>
      </c>
      <c r="C2035" t="str">
        <f>IF(D2035="COUNTRY",VLOOKUP(E2035,[1]Codes!I:M,5,0),"")</f>
        <v>Europe</v>
      </c>
      <c r="D2035" t="s">
        <v>28</v>
      </c>
      <c r="E2035" t="s">
        <v>113</v>
      </c>
      <c r="F2035" t="str">
        <f>IF(D2035="COUNTRY",VLOOKUP(E2035,[1]Codes!I:J,2,0),IF(D2035="UNREGION",VLOOKUP(E2035,[1]Codes!AL:AM,2,0),IF(D2035="REGION",VLOOKUP(E2035,[1]Codes!W:X,2,0),"Error")))</f>
        <v>Slovenia</v>
      </c>
      <c r="G2035" t="s">
        <v>2</v>
      </c>
      <c r="H2035">
        <v>2007</v>
      </c>
      <c r="I2035" t="s">
        <v>308</v>
      </c>
      <c r="J2035" t="s">
        <v>307</v>
      </c>
      <c r="K2035">
        <v>5.0999999999999996</v>
      </c>
      <c r="L2035">
        <v>5.0999999999999996</v>
      </c>
      <c r="O2035" t="s">
        <v>365</v>
      </c>
      <c r="P2035" t="s">
        <v>428</v>
      </c>
      <c r="Q2035">
        <v>2007</v>
      </c>
      <c r="R2035" s="1">
        <v>39083</v>
      </c>
      <c r="S2035" s="1">
        <v>39447</v>
      </c>
    </row>
    <row r="2036" spans="1:19" x14ac:dyDescent="0.25">
      <c r="A2036">
        <v>25614096</v>
      </c>
      <c r="B2036" t="s">
        <v>309</v>
      </c>
      <c r="C2036" t="str">
        <f>IF(D2036="COUNTRY",VLOOKUP(E2036,[1]Codes!I:M,5,0),"")</f>
        <v>Europe</v>
      </c>
      <c r="D2036" t="s">
        <v>28</v>
      </c>
      <c r="E2036" t="s">
        <v>113</v>
      </c>
      <c r="F2036" t="str">
        <f>IF(D2036="COUNTRY",VLOOKUP(E2036,[1]Codes!I:J,2,0),IF(D2036="UNREGION",VLOOKUP(E2036,[1]Codes!AL:AM,2,0),IF(D2036="REGION",VLOOKUP(E2036,[1]Codes!W:X,2,0),"Error")))</f>
        <v>Slovenia</v>
      </c>
      <c r="G2036" t="s">
        <v>2</v>
      </c>
      <c r="H2036">
        <v>2013</v>
      </c>
      <c r="I2036" t="s">
        <v>308</v>
      </c>
      <c r="J2036" t="s">
        <v>307</v>
      </c>
      <c r="K2036">
        <v>4.5999999999999996</v>
      </c>
      <c r="L2036">
        <v>4.5999999999999996</v>
      </c>
      <c r="O2036" t="s">
        <v>340</v>
      </c>
      <c r="P2036" t="s">
        <v>422</v>
      </c>
      <c r="Q2036">
        <v>2013</v>
      </c>
      <c r="R2036" s="1">
        <v>41275</v>
      </c>
      <c r="S2036" s="1">
        <v>41639</v>
      </c>
    </row>
    <row r="2037" spans="1:19" x14ac:dyDescent="0.25">
      <c r="A2037">
        <v>25614097</v>
      </c>
      <c r="B2037" t="s">
        <v>309</v>
      </c>
      <c r="C2037" t="str">
        <f>IF(D2037="COUNTRY",VLOOKUP(E2037,[1]Codes!I:M,5,0),"")</f>
        <v>Europe</v>
      </c>
      <c r="D2037" t="s">
        <v>28</v>
      </c>
      <c r="E2037" t="s">
        <v>113</v>
      </c>
      <c r="F2037" t="str">
        <f>IF(D2037="COUNTRY",VLOOKUP(E2037,[1]Codes!I:J,2,0),IF(D2037="UNREGION",VLOOKUP(E2037,[1]Codes!AL:AM,2,0),IF(D2037="REGION",VLOOKUP(E2037,[1]Codes!W:X,2,0),"Error")))</f>
        <v>Slovenia</v>
      </c>
      <c r="G2037" t="s">
        <v>2</v>
      </c>
      <c r="H2037">
        <v>2008</v>
      </c>
      <c r="I2037" t="s">
        <v>308</v>
      </c>
      <c r="J2037" t="s">
        <v>307</v>
      </c>
      <c r="K2037">
        <v>5.0999999999999996</v>
      </c>
      <c r="L2037">
        <v>5.0999999999999996</v>
      </c>
      <c r="O2037" t="s">
        <v>365</v>
      </c>
      <c r="P2037" t="s">
        <v>422</v>
      </c>
      <c r="Q2037">
        <v>2008</v>
      </c>
      <c r="R2037" s="1">
        <v>39448</v>
      </c>
      <c r="S2037" s="1">
        <v>39813</v>
      </c>
    </row>
    <row r="2038" spans="1:19" x14ac:dyDescent="0.25">
      <c r="A2038">
        <v>25614098</v>
      </c>
      <c r="B2038" t="s">
        <v>309</v>
      </c>
      <c r="C2038" t="str">
        <f>IF(D2038="COUNTRY",VLOOKUP(E2038,[1]Codes!I:M,5,0),"")</f>
        <v>Europe</v>
      </c>
      <c r="D2038" t="s">
        <v>28</v>
      </c>
      <c r="E2038" t="s">
        <v>113</v>
      </c>
      <c r="F2038" t="str">
        <f>IF(D2038="COUNTRY",VLOOKUP(E2038,[1]Codes!I:J,2,0),IF(D2038="UNREGION",VLOOKUP(E2038,[1]Codes!AL:AM,2,0),IF(D2038="REGION",VLOOKUP(E2038,[1]Codes!W:X,2,0),"Error")))</f>
        <v>Slovenia</v>
      </c>
      <c r="G2038" t="s">
        <v>2</v>
      </c>
      <c r="H2038">
        <v>2001</v>
      </c>
      <c r="I2038" t="s">
        <v>308</v>
      </c>
      <c r="J2038" t="s">
        <v>307</v>
      </c>
      <c r="K2038">
        <v>6.7</v>
      </c>
      <c r="L2038">
        <v>6.7</v>
      </c>
      <c r="O2038" t="s">
        <v>365</v>
      </c>
      <c r="P2038" t="s">
        <v>422</v>
      </c>
      <c r="Q2038">
        <v>2001</v>
      </c>
      <c r="R2038" s="1">
        <v>36892</v>
      </c>
      <c r="S2038" s="1">
        <v>37256</v>
      </c>
    </row>
    <row r="2039" spans="1:19" x14ac:dyDescent="0.25">
      <c r="A2039">
        <v>25614099</v>
      </c>
      <c r="B2039" t="s">
        <v>309</v>
      </c>
      <c r="C2039" t="str">
        <f>IF(D2039="COUNTRY",VLOOKUP(E2039,[1]Codes!I:M,5,0),"")</f>
        <v>Europe</v>
      </c>
      <c r="D2039" t="s">
        <v>28</v>
      </c>
      <c r="E2039" t="s">
        <v>113</v>
      </c>
      <c r="F2039" t="str">
        <f>IF(D2039="COUNTRY",VLOOKUP(E2039,[1]Codes!I:J,2,0),IF(D2039="UNREGION",VLOOKUP(E2039,[1]Codes!AL:AM,2,0),IF(D2039="REGION",VLOOKUP(E2039,[1]Codes!W:X,2,0),"Error")))</f>
        <v>Slovenia</v>
      </c>
      <c r="G2039" t="s">
        <v>2</v>
      </c>
      <c r="H2039">
        <v>2014</v>
      </c>
      <c r="I2039" t="s">
        <v>308</v>
      </c>
      <c r="J2039" t="s">
        <v>307</v>
      </c>
      <c r="K2039">
        <v>5</v>
      </c>
      <c r="L2039">
        <v>5</v>
      </c>
      <c r="O2039" t="s">
        <v>365</v>
      </c>
      <c r="P2039" t="s">
        <v>422</v>
      </c>
      <c r="Q2039">
        <v>2014</v>
      </c>
      <c r="R2039" s="1">
        <v>41640</v>
      </c>
      <c r="S2039" s="1">
        <v>42004</v>
      </c>
    </row>
    <row r="2040" spans="1:19" x14ac:dyDescent="0.25">
      <c r="A2040">
        <v>25614100</v>
      </c>
      <c r="B2040" t="s">
        <v>309</v>
      </c>
      <c r="C2040" t="str">
        <f>IF(D2040="COUNTRY",VLOOKUP(E2040,[1]Codes!I:M,5,0),"")</f>
        <v>Europe</v>
      </c>
      <c r="D2040" t="s">
        <v>28</v>
      </c>
      <c r="E2040" t="s">
        <v>113</v>
      </c>
      <c r="F2040" t="str">
        <f>IF(D2040="COUNTRY",VLOOKUP(E2040,[1]Codes!I:J,2,0),IF(D2040="UNREGION",VLOOKUP(E2040,[1]Codes!AL:AM,2,0),IF(D2040="REGION",VLOOKUP(E2040,[1]Codes!W:X,2,0),"Error")))</f>
        <v>Slovenia</v>
      </c>
      <c r="G2040" t="s">
        <v>2</v>
      </c>
      <c r="H2040">
        <v>2016</v>
      </c>
      <c r="I2040" t="s">
        <v>308</v>
      </c>
      <c r="J2040" t="s">
        <v>307</v>
      </c>
      <c r="K2040">
        <v>4.0999999999999996</v>
      </c>
      <c r="L2040">
        <v>4.0999999999999996</v>
      </c>
      <c r="O2040" t="s">
        <v>367</v>
      </c>
      <c r="P2040" t="s">
        <v>422</v>
      </c>
      <c r="Q2040">
        <v>2016</v>
      </c>
      <c r="R2040" s="1">
        <v>42370</v>
      </c>
      <c r="S2040" s="1">
        <v>42735</v>
      </c>
    </row>
    <row r="2041" spans="1:19" x14ac:dyDescent="0.25">
      <c r="A2041">
        <v>25614101</v>
      </c>
      <c r="B2041" t="s">
        <v>309</v>
      </c>
      <c r="C2041" t="str">
        <f>IF(D2041="COUNTRY",VLOOKUP(E2041,[1]Codes!I:M,5,0),"")</f>
        <v>Europe</v>
      </c>
      <c r="D2041" t="s">
        <v>28</v>
      </c>
      <c r="E2041" t="s">
        <v>113</v>
      </c>
      <c r="F2041" t="str">
        <f>IF(D2041="COUNTRY",VLOOKUP(E2041,[1]Codes!I:J,2,0),IF(D2041="UNREGION",VLOOKUP(E2041,[1]Codes!AL:AM,2,0),IF(D2041="REGION",VLOOKUP(E2041,[1]Codes!W:X,2,0),"Error")))</f>
        <v>Slovenia</v>
      </c>
      <c r="G2041" t="s">
        <v>2</v>
      </c>
      <c r="H2041">
        <v>2009</v>
      </c>
      <c r="I2041" t="s">
        <v>308</v>
      </c>
      <c r="J2041" t="s">
        <v>307</v>
      </c>
      <c r="K2041">
        <v>5.4</v>
      </c>
      <c r="L2041">
        <v>5.4</v>
      </c>
      <c r="O2041" t="s">
        <v>365</v>
      </c>
      <c r="P2041" t="s">
        <v>422</v>
      </c>
      <c r="Q2041">
        <v>2009</v>
      </c>
      <c r="R2041" s="1">
        <v>39814</v>
      </c>
      <c r="S2041" s="1">
        <v>40178</v>
      </c>
    </row>
    <row r="2042" spans="1:19" x14ac:dyDescent="0.25">
      <c r="A2042">
        <v>25614102</v>
      </c>
      <c r="B2042" t="s">
        <v>309</v>
      </c>
      <c r="C2042" t="str">
        <f>IF(D2042="COUNTRY",VLOOKUP(E2042,[1]Codes!I:M,5,0),"")</f>
        <v>Europe</v>
      </c>
      <c r="D2042" t="s">
        <v>28</v>
      </c>
      <c r="E2042" t="s">
        <v>113</v>
      </c>
      <c r="F2042" t="str">
        <f>IF(D2042="COUNTRY",VLOOKUP(E2042,[1]Codes!I:J,2,0),IF(D2042="UNREGION",VLOOKUP(E2042,[1]Codes!AL:AM,2,0),IF(D2042="REGION",VLOOKUP(E2042,[1]Codes!W:X,2,0),"Error")))</f>
        <v>Slovenia</v>
      </c>
      <c r="G2042" t="s">
        <v>2</v>
      </c>
      <c r="H2042">
        <v>2017</v>
      </c>
      <c r="I2042" t="s">
        <v>308</v>
      </c>
      <c r="J2042" t="s">
        <v>307</v>
      </c>
      <c r="K2042">
        <v>4.0999999999999996</v>
      </c>
      <c r="L2042">
        <v>4.0999999999999996</v>
      </c>
      <c r="O2042" t="s">
        <v>331</v>
      </c>
      <c r="P2042" t="s">
        <v>422</v>
      </c>
      <c r="Q2042">
        <v>2017</v>
      </c>
      <c r="R2042" s="1">
        <v>42736</v>
      </c>
      <c r="S2042" s="1">
        <v>43100</v>
      </c>
    </row>
    <row r="2043" spans="1:19" x14ac:dyDescent="0.25">
      <c r="A2043">
        <v>25614103</v>
      </c>
      <c r="B2043" t="s">
        <v>309</v>
      </c>
      <c r="C2043" t="str">
        <f>IF(D2043="COUNTRY",VLOOKUP(E2043,[1]Codes!I:M,5,0),"")</f>
        <v>Europe</v>
      </c>
      <c r="D2043" t="s">
        <v>28</v>
      </c>
      <c r="E2043" t="s">
        <v>113</v>
      </c>
      <c r="F2043" t="str">
        <f>IF(D2043="COUNTRY",VLOOKUP(E2043,[1]Codes!I:J,2,0),IF(D2043="UNREGION",VLOOKUP(E2043,[1]Codes!AL:AM,2,0),IF(D2043="REGION",VLOOKUP(E2043,[1]Codes!W:X,2,0),"Error")))</f>
        <v>Slovenia</v>
      </c>
      <c r="G2043" t="s">
        <v>2</v>
      </c>
      <c r="H2043">
        <v>2004</v>
      </c>
      <c r="I2043" t="s">
        <v>308</v>
      </c>
      <c r="J2043" t="s">
        <v>307</v>
      </c>
      <c r="K2043">
        <v>5.3</v>
      </c>
      <c r="L2043">
        <v>5.3</v>
      </c>
      <c r="O2043" t="s">
        <v>365</v>
      </c>
      <c r="P2043" t="s">
        <v>422</v>
      </c>
      <c r="Q2043">
        <v>2004</v>
      </c>
      <c r="R2043" s="1">
        <v>37987</v>
      </c>
      <c r="S2043" s="1">
        <v>38352</v>
      </c>
    </row>
    <row r="2044" spans="1:19" x14ac:dyDescent="0.25">
      <c r="A2044">
        <v>25614104</v>
      </c>
      <c r="B2044" t="s">
        <v>309</v>
      </c>
      <c r="C2044" t="str">
        <f>IF(D2044="COUNTRY",VLOOKUP(E2044,[1]Codes!I:M,5,0),"")</f>
        <v>Europe</v>
      </c>
      <c r="D2044" t="s">
        <v>28</v>
      </c>
      <c r="E2044" t="s">
        <v>113</v>
      </c>
      <c r="F2044" t="str">
        <f>IF(D2044="COUNTRY",VLOOKUP(E2044,[1]Codes!I:J,2,0),IF(D2044="UNREGION",VLOOKUP(E2044,[1]Codes!AL:AM,2,0),IF(D2044="REGION",VLOOKUP(E2044,[1]Codes!W:X,2,0),"Error")))</f>
        <v>Slovenia</v>
      </c>
      <c r="G2044" t="s">
        <v>2</v>
      </c>
      <c r="H2044">
        <v>2015</v>
      </c>
      <c r="I2044" t="s">
        <v>308</v>
      </c>
      <c r="J2044" t="s">
        <v>307</v>
      </c>
      <c r="K2044">
        <v>4.5</v>
      </c>
      <c r="L2044">
        <v>4.5</v>
      </c>
      <c r="O2044" t="s">
        <v>365</v>
      </c>
      <c r="P2044" t="s">
        <v>422</v>
      </c>
      <c r="Q2044">
        <v>2015</v>
      </c>
      <c r="R2044" s="1">
        <v>42005</v>
      </c>
      <c r="S2044" s="1">
        <v>42369</v>
      </c>
    </row>
    <row r="2045" spans="1:19" x14ac:dyDescent="0.25">
      <c r="A2045">
        <v>25614105</v>
      </c>
      <c r="B2045" t="s">
        <v>309</v>
      </c>
      <c r="C2045" t="str">
        <f>IF(D2045="COUNTRY",VLOOKUP(E2045,[1]Codes!I:M,5,0),"")</f>
        <v>Europe</v>
      </c>
      <c r="D2045" t="s">
        <v>28</v>
      </c>
      <c r="E2045" t="s">
        <v>427</v>
      </c>
      <c r="F2045" t="str">
        <f>IF(D2045="COUNTRY",VLOOKUP(E2045,[1]Codes!I:J,2,0),IF(D2045="UNREGION",VLOOKUP(E2045,[1]Codes!AL:AM,2,0),IF(D2045="REGION",VLOOKUP(E2045,[1]Codes!W:X,2,0),"Error")))</f>
        <v>Sweden</v>
      </c>
      <c r="G2045" t="s">
        <v>2</v>
      </c>
      <c r="H2045">
        <v>2005</v>
      </c>
      <c r="I2045" t="s">
        <v>308</v>
      </c>
      <c r="J2045" t="s">
        <v>307</v>
      </c>
      <c r="K2045">
        <v>5.9</v>
      </c>
      <c r="L2045">
        <v>5.9</v>
      </c>
      <c r="O2045" t="s">
        <v>365</v>
      </c>
      <c r="P2045" t="s">
        <v>422</v>
      </c>
      <c r="Q2045">
        <v>2005</v>
      </c>
      <c r="R2045" s="1">
        <v>38353</v>
      </c>
      <c r="S2045" s="1">
        <v>38717</v>
      </c>
    </row>
    <row r="2046" spans="1:19" x14ac:dyDescent="0.25">
      <c r="A2046">
        <v>25614106</v>
      </c>
      <c r="B2046" t="s">
        <v>309</v>
      </c>
      <c r="C2046" t="str">
        <f>IF(D2046="COUNTRY",VLOOKUP(E2046,[1]Codes!I:M,5,0),"")</f>
        <v>Europe</v>
      </c>
      <c r="D2046" t="s">
        <v>28</v>
      </c>
      <c r="E2046" t="s">
        <v>427</v>
      </c>
      <c r="F2046" t="str">
        <f>IF(D2046="COUNTRY",VLOOKUP(E2046,[1]Codes!I:J,2,0),IF(D2046="UNREGION",VLOOKUP(E2046,[1]Codes!AL:AM,2,0),IF(D2046="REGION",VLOOKUP(E2046,[1]Codes!W:X,2,0),"Error")))</f>
        <v>Sweden</v>
      </c>
      <c r="G2046" t="s">
        <v>2</v>
      </c>
      <c r="H2046">
        <v>2016</v>
      </c>
      <c r="I2046" t="s">
        <v>308</v>
      </c>
      <c r="J2046" t="s">
        <v>307</v>
      </c>
      <c r="K2046">
        <v>4.4000000000000004</v>
      </c>
      <c r="L2046">
        <v>4.4000000000000004</v>
      </c>
      <c r="O2046" t="s">
        <v>367</v>
      </c>
      <c r="P2046" t="s">
        <v>422</v>
      </c>
      <c r="Q2046">
        <v>2016</v>
      </c>
      <c r="R2046" s="1">
        <v>42370</v>
      </c>
      <c r="S2046" s="1">
        <v>42735</v>
      </c>
    </row>
    <row r="2047" spans="1:19" x14ac:dyDescent="0.25">
      <c r="A2047">
        <v>25614107</v>
      </c>
      <c r="B2047" t="s">
        <v>309</v>
      </c>
      <c r="C2047" t="str">
        <f>IF(D2047="COUNTRY",VLOOKUP(E2047,[1]Codes!I:M,5,0),"")</f>
        <v>Europe</v>
      </c>
      <c r="D2047" t="s">
        <v>28</v>
      </c>
      <c r="E2047" t="s">
        <v>427</v>
      </c>
      <c r="F2047" t="str">
        <f>IF(D2047="COUNTRY",VLOOKUP(E2047,[1]Codes!I:J,2,0),IF(D2047="UNREGION",VLOOKUP(E2047,[1]Codes!AL:AM,2,0),IF(D2047="REGION",VLOOKUP(E2047,[1]Codes!W:X,2,0),"Error")))</f>
        <v>Sweden</v>
      </c>
      <c r="G2047" t="s">
        <v>2</v>
      </c>
      <c r="H2047">
        <v>2017</v>
      </c>
      <c r="I2047" t="s">
        <v>308</v>
      </c>
      <c r="J2047" t="s">
        <v>307</v>
      </c>
      <c r="K2047">
        <v>4.5999999999999996</v>
      </c>
      <c r="L2047">
        <v>4.5999999999999996</v>
      </c>
      <c r="O2047" t="s">
        <v>331</v>
      </c>
      <c r="P2047" t="s">
        <v>422</v>
      </c>
      <c r="Q2047">
        <v>2017</v>
      </c>
      <c r="R2047" s="1">
        <v>42736</v>
      </c>
      <c r="S2047" s="1">
        <v>43100</v>
      </c>
    </row>
    <row r="2048" spans="1:19" x14ac:dyDescent="0.25">
      <c r="A2048">
        <v>25614108</v>
      </c>
      <c r="B2048" t="s">
        <v>309</v>
      </c>
      <c r="C2048" t="str">
        <f>IF(D2048="COUNTRY",VLOOKUP(E2048,[1]Codes!I:M,5,0),"")</f>
        <v>Europe</v>
      </c>
      <c r="D2048" t="s">
        <v>28</v>
      </c>
      <c r="E2048" t="s">
        <v>427</v>
      </c>
      <c r="F2048" t="str">
        <f>IF(D2048="COUNTRY",VLOOKUP(E2048,[1]Codes!I:J,2,0),IF(D2048="UNREGION",VLOOKUP(E2048,[1]Codes!AL:AM,2,0),IF(D2048="REGION",VLOOKUP(E2048,[1]Codes!W:X,2,0),"Error")))</f>
        <v>Sweden</v>
      </c>
      <c r="G2048" t="s">
        <v>2</v>
      </c>
      <c r="H2048">
        <v>2001</v>
      </c>
      <c r="I2048" t="s">
        <v>308</v>
      </c>
      <c r="J2048" t="s">
        <v>307</v>
      </c>
      <c r="K2048">
        <v>6.6</v>
      </c>
      <c r="L2048">
        <v>6.6</v>
      </c>
      <c r="O2048" t="s">
        <v>365</v>
      </c>
      <c r="P2048" t="s">
        <v>422</v>
      </c>
      <c r="Q2048">
        <v>2001</v>
      </c>
      <c r="R2048" s="1">
        <v>36892</v>
      </c>
      <c r="S2048" s="1">
        <v>37256</v>
      </c>
    </row>
    <row r="2049" spans="1:19" x14ac:dyDescent="0.25">
      <c r="A2049">
        <v>25614109</v>
      </c>
      <c r="B2049" t="s">
        <v>309</v>
      </c>
      <c r="C2049" t="str">
        <f>IF(D2049="COUNTRY",VLOOKUP(E2049,[1]Codes!I:M,5,0),"")</f>
        <v>Europe</v>
      </c>
      <c r="D2049" t="s">
        <v>28</v>
      </c>
      <c r="E2049" t="s">
        <v>427</v>
      </c>
      <c r="F2049" t="str">
        <f>IF(D2049="COUNTRY",VLOOKUP(E2049,[1]Codes!I:J,2,0),IF(D2049="UNREGION",VLOOKUP(E2049,[1]Codes!AL:AM,2,0),IF(D2049="REGION",VLOOKUP(E2049,[1]Codes!W:X,2,0),"Error")))</f>
        <v>Sweden</v>
      </c>
      <c r="G2049" t="s">
        <v>2</v>
      </c>
      <c r="H2049">
        <v>2015</v>
      </c>
      <c r="I2049" t="s">
        <v>308</v>
      </c>
      <c r="J2049" t="s">
        <v>307</v>
      </c>
      <c r="K2049">
        <v>4.4000000000000004</v>
      </c>
      <c r="L2049">
        <v>4.4000000000000004</v>
      </c>
      <c r="O2049" t="s">
        <v>365</v>
      </c>
      <c r="P2049" t="s">
        <v>422</v>
      </c>
      <c r="Q2049">
        <v>2015</v>
      </c>
      <c r="R2049" s="1">
        <v>42005</v>
      </c>
      <c r="S2049" s="1">
        <v>42369</v>
      </c>
    </row>
    <row r="2050" spans="1:19" x14ac:dyDescent="0.25">
      <c r="A2050">
        <v>25614110</v>
      </c>
      <c r="B2050" t="s">
        <v>309</v>
      </c>
      <c r="C2050" t="str">
        <f>IF(D2050="COUNTRY",VLOOKUP(E2050,[1]Codes!I:M,5,0),"")</f>
        <v>Europe</v>
      </c>
      <c r="D2050" t="s">
        <v>28</v>
      </c>
      <c r="E2050" t="s">
        <v>427</v>
      </c>
      <c r="F2050" t="str">
        <f>IF(D2050="COUNTRY",VLOOKUP(E2050,[1]Codes!I:J,2,0),IF(D2050="UNREGION",VLOOKUP(E2050,[1]Codes!AL:AM,2,0),IF(D2050="REGION",VLOOKUP(E2050,[1]Codes!W:X,2,0),"Error")))</f>
        <v>Sweden</v>
      </c>
      <c r="G2050" t="s">
        <v>2</v>
      </c>
      <c r="H2050">
        <v>2000</v>
      </c>
      <c r="I2050" t="s">
        <v>308</v>
      </c>
      <c r="J2050" t="s">
        <v>307</v>
      </c>
      <c r="K2050">
        <v>7</v>
      </c>
      <c r="L2050">
        <v>7</v>
      </c>
      <c r="O2050" t="s">
        <v>365</v>
      </c>
      <c r="P2050" t="s">
        <v>422</v>
      </c>
      <c r="Q2050">
        <v>2000</v>
      </c>
      <c r="R2050" s="1">
        <v>36526</v>
      </c>
      <c r="S2050" s="1">
        <v>36891</v>
      </c>
    </row>
    <row r="2051" spans="1:19" x14ac:dyDescent="0.25">
      <c r="A2051">
        <v>25614111</v>
      </c>
      <c r="B2051" t="s">
        <v>309</v>
      </c>
      <c r="C2051" t="str">
        <f>IF(D2051="COUNTRY",VLOOKUP(E2051,[1]Codes!I:M,5,0),"")</f>
        <v>Europe</v>
      </c>
      <c r="D2051" t="s">
        <v>28</v>
      </c>
      <c r="E2051" t="s">
        <v>427</v>
      </c>
      <c r="F2051" t="str">
        <f>IF(D2051="COUNTRY",VLOOKUP(E2051,[1]Codes!I:J,2,0),IF(D2051="UNREGION",VLOOKUP(E2051,[1]Codes!AL:AM,2,0),IF(D2051="REGION",VLOOKUP(E2051,[1]Codes!W:X,2,0),"Error")))</f>
        <v>Sweden</v>
      </c>
      <c r="G2051" t="s">
        <v>2</v>
      </c>
      <c r="H2051">
        <v>2009</v>
      </c>
      <c r="I2051" t="s">
        <v>308</v>
      </c>
      <c r="J2051" t="s">
        <v>307</v>
      </c>
      <c r="K2051">
        <v>5.9</v>
      </c>
      <c r="L2051">
        <v>5.9</v>
      </c>
      <c r="O2051" t="s">
        <v>365</v>
      </c>
      <c r="P2051" t="s">
        <v>422</v>
      </c>
      <c r="Q2051">
        <v>2009</v>
      </c>
      <c r="R2051" s="1">
        <v>39814</v>
      </c>
      <c r="S2051" s="1">
        <v>40178</v>
      </c>
    </row>
    <row r="2052" spans="1:19" x14ac:dyDescent="0.25">
      <c r="A2052">
        <v>25614112</v>
      </c>
      <c r="B2052" t="s">
        <v>309</v>
      </c>
      <c r="C2052" t="str">
        <f>IF(D2052="COUNTRY",VLOOKUP(E2052,[1]Codes!I:M,5,0),"")</f>
        <v>Europe</v>
      </c>
      <c r="D2052" t="s">
        <v>28</v>
      </c>
      <c r="E2052" t="s">
        <v>427</v>
      </c>
      <c r="F2052" t="str">
        <f>IF(D2052="COUNTRY",VLOOKUP(E2052,[1]Codes!I:J,2,0),IF(D2052="UNREGION",VLOOKUP(E2052,[1]Codes!AL:AM,2,0),IF(D2052="REGION",VLOOKUP(E2052,[1]Codes!W:X,2,0),"Error")))</f>
        <v>Sweden</v>
      </c>
      <c r="G2052" t="s">
        <v>2</v>
      </c>
      <c r="H2052">
        <v>2010</v>
      </c>
      <c r="I2052" t="s">
        <v>308</v>
      </c>
      <c r="J2052" t="s">
        <v>307</v>
      </c>
      <c r="K2052">
        <v>5.9</v>
      </c>
      <c r="L2052">
        <v>5.9</v>
      </c>
      <c r="O2052" t="s">
        <v>365</v>
      </c>
      <c r="P2052" t="s">
        <v>422</v>
      </c>
      <c r="Q2052">
        <v>2010</v>
      </c>
      <c r="R2052" s="1">
        <v>40179</v>
      </c>
      <c r="S2052" s="1">
        <v>40543</v>
      </c>
    </row>
    <row r="2053" spans="1:19" x14ac:dyDescent="0.25">
      <c r="A2053">
        <v>25614113</v>
      </c>
      <c r="B2053" t="s">
        <v>309</v>
      </c>
      <c r="C2053" t="str">
        <f>IF(D2053="COUNTRY",VLOOKUP(E2053,[1]Codes!I:M,5,0),"")</f>
        <v>Europe</v>
      </c>
      <c r="D2053" t="s">
        <v>28</v>
      </c>
      <c r="E2053" t="s">
        <v>427</v>
      </c>
      <c r="F2053" t="str">
        <f>IF(D2053="COUNTRY",VLOOKUP(E2053,[1]Codes!I:J,2,0),IF(D2053="UNREGION",VLOOKUP(E2053,[1]Codes!AL:AM,2,0),IF(D2053="REGION",VLOOKUP(E2053,[1]Codes!W:X,2,0),"Error")))</f>
        <v>Sweden</v>
      </c>
      <c r="G2053" t="s">
        <v>2</v>
      </c>
      <c r="H2053">
        <v>2004</v>
      </c>
      <c r="I2053" t="s">
        <v>308</v>
      </c>
      <c r="J2053" t="s">
        <v>307</v>
      </c>
      <c r="K2053">
        <v>5.8</v>
      </c>
      <c r="L2053">
        <v>5.8</v>
      </c>
      <c r="O2053" t="s">
        <v>365</v>
      </c>
      <c r="P2053" t="s">
        <v>422</v>
      </c>
      <c r="Q2053">
        <v>2004</v>
      </c>
      <c r="R2053" s="1">
        <v>37987</v>
      </c>
      <c r="S2053" s="1">
        <v>38352</v>
      </c>
    </row>
    <row r="2054" spans="1:19" x14ac:dyDescent="0.25">
      <c r="A2054">
        <v>25614114</v>
      </c>
      <c r="B2054" t="s">
        <v>309</v>
      </c>
      <c r="C2054" t="str">
        <f>IF(D2054="COUNTRY",VLOOKUP(E2054,[1]Codes!I:M,5,0),"")</f>
        <v>Europe</v>
      </c>
      <c r="D2054" t="s">
        <v>28</v>
      </c>
      <c r="E2054" t="s">
        <v>427</v>
      </c>
      <c r="F2054" t="str">
        <f>IF(D2054="COUNTRY",VLOOKUP(E2054,[1]Codes!I:J,2,0),IF(D2054="UNREGION",VLOOKUP(E2054,[1]Codes!AL:AM,2,0),IF(D2054="REGION",VLOOKUP(E2054,[1]Codes!W:X,2,0),"Error")))</f>
        <v>Sweden</v>
      </c>
      <c r="G2054" t="s">
        <v>2</v>
      </c>
      <c r="H2054">
        <v>2003</v>
      </c>
      <c r="I2054" t="s">
        <v>308</v>
      </c>
      <c r="J2054" t="s">
        <v>307</v>
      </c>
      <c r="K2054">
        <v>6</v>
      </c>
      <c r="L2054">
        <v>6</v>
      </c>
      <c r="O2054" t="s">
        <v>365</v>
      </c>
      <c r="P2054" t="s">
        <v>422</v>
      </c>
      <c r="Q2054">
        <v>2003</v>
      </c>
      <c r="R2054" s="1">
        <v>37622</v>
      </c>
      <c r="S2054" s="1">
        <v>37986</v>
      </c>
    </row>
    <row r="2055" spans="1:19" x14ac:dyDescent="0.25">
      <c r="A2055">
        <v>25614115</v>
      </c>
      <c r="B2055" t="s">
        <v>309</v>
      </c>
      <c r="C2055" t="str">
        <f>IF(D2055="COUNTRY",VLOOKUP(E2055,[1]Codes!I:M,5,0),"")</f>
        <v>Europe</v>
      </c>
      <c r="D2055" t="s">
        <v>28</v>
      </c>
      <c r="E2055" t="s">
        <v>427</v>
      </c>
      <c r="F2055" t="str">
        <f>IF(D2055="COUNTRY",VLOOKUP(E2055,[1]Codes!I:J,2,0),IF(D2055="UNREGION",VLOOKUP(E2055,[1]Codes!AL:AM,2,0),IF(D2055="REGION",VLOOKUP(E2055,[1]Codes!W:X,2,0),"Error")))</f>
        <v>Sweden</v>
      </c>
      <c r="G2055" t="s">
        <v>2</v>
      </c>
      <c r="H2055">
        <v>2006</v>
      </c>
      <c r="I2055" t="s">
        <v>308</v>
      </c>
      <c r="J2055" t="s">
        <v>307</v>
      </c>
      <c r="K2055">
        <v>5.9</v>
      </c>
      <c r="L2055">
        <v>5.9</v>
      </c>
      <c r="O2055" t="s">
        <v>365</v>
      </c>
      <c r="P2055" t="s">
        <v>422</v>
      </c>
      <c r="Q2055">
        <v>2006</v>
      </c>
      <c r="R2055" s="1">
        <v>38718</v>
      </c>
      <c r="S2055" s="1">
        <v>39082</v>
      </c>
    </row>
    <row r="2056" spans="1:19" x14ac:dyDescent="0.25">
      <c r="A2056">
        <v>25614116</v>
      </c>
      <c r="B2056" t="s">
        <v>309</v>
      </c>
      <c r="C2056" t="str">
        <f>IF(D2056="COUNTRY",VLOOKUP(E2056,[1]Codes!I:M,5,0),"")</f>
        <v>Europe</v>
      </c>
      <c r="D2056" t="s">
        <v>28</v>
      </c>
      <c r="E2056" t="s">
        <v>427</v>
      </c>
      <c r="F2056" t="str">
        <f>IF(D2056="COUNTRY",VLOOKUP(E2056,[1]Codes!I:J,2,0),IF(D2056="UNREGION",VLOOKUP(E2056,[1]Codes!AL:AM,2,0),IF(D2056="REGION",VLOOKUP(E2056,[1]Codes!W:X,2,0),"Error")))</f>
        <v>Sweden</v>
      </c>
      <c r="G2056" t="s">
        <v>2</v>
      </c>
      <c r="H2056">
        <v>2018</v>
      </c>
      <c r="I2056" t="s">
        <v>308</v>
      </c>
      <c r="J2056" t="s">
        <v>307</v>
      </c>
      <c r="K2056">
        <v>4.2</v>
      </c>
      <c r="L2056">
        <v>4.2</v>
      </c>
      <c r="O2056" t="s">
        <v>363</v>
      </c>
      <c r="P2056" t="s">
        <v>422</v>
      </c>
      <c r="Q2056">
        <v>2018</v>
      </c>
      <c r="R2056" s="1">
        <v>43101</v>
      </c>
      <c r="S2056" s="1">
        <v>43465</v>
      </c>
    </row>
    <row r="2057" spans="1:19" x14ac:dyDescent="0.25">
      <c r="A2057">
        <v>25614117</v>
      </c>
      <c r="B2057" t="s">
        <v>309</v>
      </c>
      <c r="C2057" t="str">
        <f>IF(D2057="COUNTRY",VLOOKUP(E2057,[1]Codes!I:M,5,0),"")</f>
        <v>Europe</v>
      </c>
      <c r="D2057" t="s">
        <v>28</v>
      </c>
      <c r="E2057" t="s">
        <v>427</v>
      </c>
      <c r="F2057" t="str">
        <f>IF(D2057="COUNTRY",VLOOKUP(E2057,[1]Codes!I:J,2,0),IF(D2057="UNREGION",VLOOKUP(E2057,[1]Codes!AL:AM,2,0),IF(D2057="REGION",VLOOKUP(E2057,[1]Codes!W:X,2,0),"Error")))</f>
        <v>Sweden</v>
      </c>
      <c r="G2057" t="s">
        <v>2</v>
      </c>
      <c r="H2057">
        <v>2011</v>
      </c>
      <c r="I2057" t="s">
        <v>308</v>
      </c>
      <c r="J2057" t="s">
        <v>307</v>
      </c>
      <c r="K2057">
        <v>5.9</v>
      </c>
      <c r="L2057">
        <v>5.9</v>
      </c>
      <c r="O2057" t="s">
        <v>365</v>
      </c>
      <c r="P2057" t="s">
        <v>422</v>
      </c>
      <c r="Q2057">
        <v>2011</v>
      </c>
      <c r="R2057" s="1">
        <v>40544</v>
      </c>
      <c r="S2057" s="1">
        <v>40908</v>
      </c>
    </row>
    <row r="2058" spans="1:19" x14ac:dyDescent="0.25">
      <c r="A2058">
        <v>25614118</v>
      </c>
      <c r="B2058" t="s">
        <v>309</v>
      </c>
      <c r="C2058" t="str">
        <f>IF(D2058="COUNTRY",VLOOKUP(E2058,[1]Codes!I:M,5,0),"")</f>
        <v>Europe</v>
      </c>
      <c r="D2058" t="s">
        <v>28</v>
      </c>
      <c r="E2058" t="s">
        <v>427</v>
      </c>
      <c r="F2058" t="str">
        <f>IF(D2058="COUNTRY",VLOOKUP(E2058,[1]Codes!I:J,2,0),IF(D2058="UNREGION",VLOOKUP(E2058,[1]Codes!AL:AM,2,0),IF(D2058="REGION",VLOOKUP(E2058,[1]Codes!W:X,2,0),"Error")))</f>
        <v>Sweden</v>
      </c>
      <c r="G2058" t="s">
        <v>2</v>
      </c>
      <c r="H2058">
        <v>2014</v>
      </c>
      <c r="I2058" t="s">
        <v>308</v>
      </c>
      <c r="J2058" t="s">
        <v>307</v>
      </c>
      <c r="K2058">
        <v>5</v>
      </c>
      <c r="L2058">
        <v>5</v>
      </c>
      <c r="O2058" t="s">
        <v>331</v>
      </c>
      <c r="P2058" t="s">
        <v>422</v>
      </c>
      <c r="Q2058">
        <v>2014</v>
      </c>
      <c r="R2058" s="1">
        <v>41640</v>
      </c>
      <c r="S2058" s="1">
        <v>42004</v>
      </c>
    </row>
    <row r="2059" spans="1:19" x14ac:dyDescent="0.25">
      <c r="A2059">
        <v>25614119</v>
      </c>
      <c r="B2059" t="s">
        <v>309</v>
      </c>
      <c r="C2059" t="str">
        <f>IF(D2059="COUNTRY",VLOOKUP(E2059,[1]Codes!I:M,5,0),"")</f>
        <v>Europe</v>
      </c>
      <c r="D2059" t="s">
        <v>28</v>
      </c>
      <c r="E2059" t="s">
        <v>427</v>
      </c>
      <c r="F2059" t="str">
        <f>IF(D2059="COUNTRY",VLOOKUP(E2059,[1]Codes!I:J,2,0),IF(D2059="UNREGION",VLOOKUP(E2059,[1]Codes!AL:AM,2,0),IF(D2059="REGION",VLOOKUP(E2059,[1]Codes!W:X,2,0),"Error")))</f>
        <v>Sweden</v>
      </c>
      <c r="G2059" t="s">
        <v>2</v>
      </c>
      <c r="H2059">
        <v>2013</v>
      </c>
      <c r="I2059" t="s">
        <v>308</v>
      </c>
      <c r="J2059" t="s">
        <v>307</v>
      </c>
      <c r="K2059">
        <v>5.3</v>
      </c>
      <c r="L2059">
        <v>5.3</v>
      </c>
      <c r="O2059" t="s">
        <v>365</v>
      </c>
      <c r="P2059" t="s">
        <v>422</v>
      </c>
      <c r="Q2059">
        <v>2013</v>
      </c>
      <c r="R2059" s="1">
        <v>41275</v>
      </c>
      <c r="S2059" s="1">
        <v>41639</v>
      </c>
    </row>
    <row r="2060" spans="1:19" x14ac:dyDescent="0.25">
      <c r="A2060">
        <v>25614120</v>
      </c>
      <c r="B2060" t="s">
        <v>309</v>
      </c>
      <c r="C2060" t="str">
        <f>IF(D2060="COUNTRY",VLOOKUP(E2060,[1]Codes!I:M,5,0),"")</f>
        <v>Europe</v>
      </c>
      <c r="D2060" t="s">
        <v>28</v>
      </c>
      <c r="E2060" t="s">
        <v>427</v>
      </c>
      <c r="F2060" t="str">
        <f>IF(D2060="COUNTRY",VLOOKUP(E2060,[1]Codes!I:J,2,0),IF(D2060="UNREGION",VLOOKUP(E2060,[1]Codes!AL:AM,2,0),IF(D2060="REGION",VLOOKUP(E2060,[1]Codes!W:X,2,0),"Error")))</f>
        <v>Sweden</v>
      </c>
      <c r="G2060" t="s">
        <v>2</v>
      </c>
      <c r="H2060">
        <v>2007</v>
      </c>
      <c r="I2060" t="s">
        <v>308</v>
      </c>
      <c r="J2060" t="s">
        <v>307</v>
      </c>
      <c r="K2060">
        <v>5.9</v>
      </c>
      <c r="L2060">
        <v>5.9</v>
      </c>
      <c r="O2060" t="s">
        <v>365</v>
      </c>
      <c r="P2060" t="s">
        <v>422</v>
      </c>
      <c r="Q2060">
        <v>2007</v>
      </c>
      <c r="R2060" s="1">
        <v>39083</v>
      </c>
      <c r="S2060" s="1">
        <v>39447</v>
      </c>
    </row>
    <row r="2061" spans="1:19" x14ac:dyDescent="0.25">
      <c r="A2061">
        <v>25614121</v>
      </c>
      <c r="B2061" t="s">
        <v>309</v>
      </c>
      <c r="C2061" t="str">
        <f>IF(D2061="COUNTRY",VLOOKUP(E2061,[1]Codes!I:M,5,0),"")</f>
        <v>Europe</v>
      </c>
      <c r="D2061" t="s">
        <v>28</v>
      </c>
      <c r="E2061" t="s">
        <v>427</v>
      </c>
      <c r="F2061" t="str">
        <f>IF(D2061="COUNTRY",VLOOKUP(E2061,[1]Codes!I:J,2,0),IF(D2061="UNREGION",VLOOKUP(E2061,[1]Codes!AL:AM,2,0),IF(D2061="REGION",VLOOKUP(E2061,[1]Codes!W:X,2,0),"Error")))</f>
        <v>Sweden</v>
      </c>
      <c r="G2061" t="s">
        <v>2</v>
      </c>
      <c r="H2061">
        <v>2012</v>
      </c>
      <c r="I2061" t="s">
        <v>308</v>
      </c>
      <c r="J2061" t="s">
        <v>307</v>
      </c>
      <c r="K2061">
        <v>5.3</v>
      </c>
      <c r="L2061">
        <v>5.3</v>
      </c>
      <c r="O2061" t="s">
        <v>365</v>
      </c>
      <c r="P2061" t="s">
        <v>422</v>
      </c>
      <c r="Q2061">
        <v>2012</v>
      </c>
      <c r="R2061" s="1">
        <v>40909</v>
      </c>
      <c r="S2061" s="1">
        <v>41274</v>
      </c>
    </row>
    <row r="2062" spans="1:19" x14ac:dyDescent="0.25">
      <c r="A2062">
        <v>25614122</v>
      </c>
      <c r="B2062" t="s">
        <v>309</v>
      </c>
      <c r="C2062" t="str">
        <f>IF(D2062="COUNTRY",VLOOKUP(E2062,[1]Codes!I:M,5,0),"")</f>
        <v>Europe</v>
      </c>
      <c r="D2062" t="s">
        <v>28</v>
      </c>
      <c r="E2062" t="s">
        <v>427</v>
      </c>
      <c r="F2062" t="str">
        <f>IF(D2062="COUNTRY",VLOOKUP(E2062,[1]Codes!I:J,2,0),IF(D2062="UNREGION",VLOOKUP(E2062,[1]Codes!AL:AM,2,0),IF(D2062="REGION",VLOOKUP(E2062,[1]Codes!W:X,2,0),"Error")))</f>
        <v>Sweden</v>
      </c>
      <c r="G2062" t="s">
        <v>2</v>
      </c>
      <c r="H2062">
        <v>2008</v>
      </c>
      <c r="I2062" t="s">
        <v>308</v>
      </c>
      <c r="J2062" t="s">
        <v>307</v>
      </c>
      <c r="K2062">
        <v>5.9</v>
      </c>
      <c r="L2062">
        <v>5.9</v>
      </c>
      <c r="O2062" t="s">
        <v>365</v>
      </c>
      <c r="P2062" t="s">
        <v>422</v>
      </c>
      <c r="Q2062">
        <v>2008</v>
      </c>
      <c r="R2062" s="1">
        <v>39448</v>
      </c>
      <c r="S2062" s="1">
        <v>39813</v>
      </c>
    </row>
    <row r="2063" spans="1:19" x14ac:dyDescent="0.25">
      <c r="A2063">
        <v>25614123</v>
      </c>
      <c r="B2063" t="s">
        <v>309</v>
      </c>
      <c r="C2063" t="str">
        <f>IF(D2063="COUNTRY",VLOOKUP(E2063,[1]Codes!I:M,5,0),"")</f>
        <v>Europe</v>
      </c>
      <c r="D2063" t="s">
        <v>28</v>
      </c>
      <c r="E2063" t="s">
        <v>427</v>
      </c>
      <c r="F2063" t="str">
        <f>IF(D2063="COUNTRY",VLOOKUP(E2063,[1]Codes!I:J,2,0),IF(D2063="UNREGION",VLOOKUP(E2063,[1]Codes!AL:AM,2,0),IF(D2063="REGION",VLOOKUP(E2063,[1]Codes!W:X,2,0),"Error")))</f>
        <v>Sweden</v>
      </c>
      <c r="G2063" t="s">
        <v>2</v>
      </c>
      <c r="H2063">
        <v>2002</v>
      </c>
      <c r="I2063" t="s">
        <v>308</v>
      </c>
      <c r="J2063" t="s">
        <v>307</v>
      </c>
      <c r="K2063">
        <v>6.6</v>
      </c>
      <c r="L2063">
        <v>6.6</v>
      </c>
      <c r="O2063" t="s">
        <v>365</v>
      </c>
      <c r="P2063" t="s">
        <v>422</v>
      </c>
      <c r="Q2063">
        <v>2002</v>
      </c>
      <c r="R2063" s="1">
        <v>37257</v>
      </c>
      <c r="S2063" s="1">
        <v>37621</v>
      </c>
    </row>
    <row r="2064" spans="1:19" x14ac:dyDescent="0.25">
      <c r="A2064">
        <v>25614124</v>
      </c>
      <c r="B2064" t="s">
        <v>309</v>
      </c>
      <c r="C2064" t="str">
        <f>IF(D2064="COUNTRY",VLOOKUP(E2064,[1]Codes!I:M,5,0),"")</f>
        <v>Africa</v>
      </c>
      <c r="D2064" t="s">
        <v>28</v>
      </c>
      <c r="E2064" t="s">
        <v>250</v>
      </c>
      <c r="F2064" t="str">
        <f>IF(D2064="COUNTRY",VLOOKUP(E2064,[1]Codes!I:J,2,0),IF(D2064="UNREGION",VLOOKUP(E2064,[1]Codes!AL:AM,2,0),IF(D2064="REGION",VLOOKUP(E2064,[1]Codes!W:X,2,0),"Error")))</f>
        <v>Eswatini</v>
      </c>
      <c r="G2064" t="s">
        <v>2</v>
      </c>
      <c r="H2064">
        <v>2008</v>
      </c>
      <c r="I2064" t="s">
        <v>308</v>
      </c>
      <c r="J2064" t="s">
        <v>307</v>
      </c>
      <c r="K2064">
        <v>93.7</v>
      </c>
      <c r="L2064">
        <v>93.7</v>
      </c>
      <c r="O2064" t="s">
        <v>423</v>
      </c>
      <c r="P2064" t="s">
        <v>422</v>
      </c>
      <c r="Q2064">
        <v>2008</v>
      </c>
      <c r="R2064" s="1">
        <v>39448</v>
      </c>
      <c r="S2064" s="1">
        <v>39813</v>
      </c>
    </row>
    <row r="2065" spans="1:19" x14ac:dyDescent="0.25">
      <c r="A2065">
        <v>25614125</v>
      </c>
      <c r="B2065" t="s">
        <v>309</v>
      </c>
      <c r="C2065" t="str">
        <f>IF(D2065="COUNTRY",VLOOKUP(E2065,[1]Codes!I:M,5,0),"")</f>
        <v>Africa</v>
      </c>
      <c r="D2065" t="s">
        <v>28</v>
      </c>
      <c r="E2065" t="s">
        <v>250</v>
      </c>
      <c r="F2065" t="str">
        <f>IF(D2065="COUNTRY",VLOOKUP(E2065,[1]Codes!I:J,2,0),IF(D2065="UNREGION",VLOOKUP(E2065,[1]Codes!AL:AM,2,0),IF(D2065="REGION",VLOOKUP(E2065,[1]Codes!W:X,2,0),"Error")))</f>
        <v>Eswatini</v>
      </c>
      <c r="G2065" t="s">
        <v>2</v>
      </c>
      <c r="H2065">
        <v>2013</v>
      </c>
      <c r="I2065" t="s">
        <v>308</v>
      </c>
      <c r="J2065" t="s">
        <v>307</v>
      </c>
      <c r="K2065">
        <v>87.1</v>
      </c>
      <c r="L2065">
        <v>87.1</v>
      </c>
      <c r="O2065" t="s">
        <v>426</v>
      </c>
      <c r="P2065" t="s">
        <v>422</v>
      </c>
      <c r="Q2065">
        <v>2013</v>
      </c>
      <c r="R2065" s="1">
        <v>41275</v>
      </c>
      <c r="S2065" s="1">
        <v>41639</v>
      </c>
    </row>
    <row r="2066" spans="1:19" x14ac:dyDescent="0.25">
      <c r="A2066">
        <v>25614126</v>
      </c>
      <c r="B2066" t="s">
        <v>309</v>
      </c>
      <c r="C2066" t="str">
        <f>IF(D2066="COUNTRY",VLOOKUP(E2066,[1]Codes!I:M,5,0),"")</f>
        <v>Africa</v>
      </c>
      <c r="D2066" t="s">
        <v>28</v>
      </c>
      <c r="E2066" t="s">
        <v>250</v>
      </c>
      <c r="F2066" t="str">
        <f>IF(D2066="COUNTRY",VLOOKUP(E2066,[1]Codes!I:J,2,0),IF(D2066="UNREGION",VLOOKUP(E2066,[1]Codes!AL:AM,2,0),IF(D2066="REGION",VLOOKUP(E2066,[1]Codes!W:X,2,0),"Error")))</f>
        <v>Eswatini</v>
      </c>
      <c r="G2066" t="s">
        <v>2</v>
      </c>
      <c r="H2066">
        <v>2005</v>
      </c>
      <c r="I2066" t="s">
        <v>308</v>
      </c>
      <c r="J2066" t="s">
        <v>307</v>
      </c>
      <c r="K2066">
        <v>110.8</v>
      </c>
      <c r="L2066">
        <v>110.8</v>
      </c>
      <c r="O2066" t="s">
        <v>425</v>
      </c>
      <c r="P2066" t="s">
        <v>422</v>
      </c>
      <c r="Q2066">
        <v>2005</v>
      </c>
      <c r="R2066" s="1">
        <v>38353</v>
      </c>
      <c r="S2066" s="1">
        <v>38717</v>
      </c>
    </row>
    <row r="2067" spans="1:19" x14ac:dyDescent="0.25">
      <c r="A2067">
        <v>25614127</v>
      </c>
      <c r="B2067" t="s">
        <v>309</v>
      </c>
      <c r="C2067" t="str">
        <f>IF(D2067="COUNTRY",VLOOKUP(E2067,[1]Codes!I:M,5,0),"")</f>
        <v>Africa</v>
      </c>
      <c r="D2067" t="s">
        <v>28</v>
      </c>
      <c r="E2067" t="s">
        <v>250</v>
      </c>
      <c r="F2067" t="str">
        <f>IF(D2067="COUNTRY",VLOOKUP(E2067,[1]Codes!I:J,2,0),IF(D2067="UNREGION",VLOOKUP(E2067,[1]Codes!AL:AM,2,0),IF(D2067="REGION",VLOOKUP(E2067,[1]Codes!W:X,2,0),"Error")))</f>
        <v>Eswatini</v>
      </c>
      <c r="G2067" t="s">
        <v>2</v>
      </c>
      <c r="H2067">
        <v>2000</v>
      </c>
      <c r="I2067" t="s">
        <v>308</v>
      </c>
      <c r="J2067" t="s">
        <v>307</v>
      </c>
      <c r="K2067">
        <v>102.8</v>
      </c>
      <c r="L2067">
        <v>102.8</v>
      </c>
      <c r="O2067" t="s">
        <v>424</v>
      </c>
      <c r="P2067" t="s">
        <v>422</v>
      </c>
      <c r="Q2067">
        <v>2000</v>
      </c>
      <c r="R2067" s="1">
        <v>36526</v>
      </c>
      <c r="S2067" s="1">
        <v>36891</v>
      </c>
    </row>
    <row r="2068" spans="1:19" x14ac:dyDescent="0.25">
      <c r="A2068">
        <v>25614128</v>
      </c>
      <c r="B2068" t="s">
        <v>309</v>
      </c>
      <c r="C2068" t="str">
        <f>IF(D2068="COUNTRY",VLOOKUP(E2068,[1]Codes!I:M,5,0),"")</f>
        <v>Africa</v>
      </c>
      <c r="D2068" t="s">
        <v>28</v>
      </c>
      <c r="E2068" t="s">
        <v>250</v>
      </c>
      <c r="F2068" t="str">
        <f>IF(D2068="COUNTRY",VLOOKUP(E2068,[1]Codes!I:J,2,0),IF(D2068="UNREGION",VLOOKUP(E2068,[1]Codes!AL:AM,2,0),IF(D2068="REGION",VLOOKUP(E2068,[1]Codes!W:X,2,0),"Error")))</f>
        <v>Eswatini</v>
      </c>
      <c r="G2068" t="s">
        <v>2</v>
      </c>
      <c r="H2068">
        <v>2009</v>
      </c>
      <c r="I2068" t="s">
        <v>308</v>
      </c>
      <c r="J2068" t="s">
        <v>307</v>
      </c>
      <c r="K2068">
        <v>88.6</v>
      </c>
      <c r="L2068">
        <v>88.6</v>
      </c>
      <c r="O2068" t="s">
        <v>423</v>
      </c>
      <c r="P2068" t="s">
        <v>422</v>
      </c>
      <c r="Q2068">
        <v>2009</v>
      </c>
      <c r="R2068" s="1">
        <v>39814</v>
      </c>
      <c r="S2068" s="1">
        <v>40178</v>
      </c>
    </row>
    <row r="2069" spans="1:19" x14ac:dyDescent="0.25">
      <c r="A2069">
        <v>25614129</v>
      </c>
      <c r="B2069" t="s">
        <v>309</v>
      </c>
      <c r="C2069" t="str">
        <f>IF(D2069="COUNTRY",VLOOKUP(E2069,[1]Codes!I:M,5,0),"")</f>
        <v>Africa</v>
      </c>
      <c r="D2069" t="s">
        <v>28</v>
      </c>
      <c r="E2069" t="s">
        <v>198</v>
      </c>
      <c r="F2069" t="str">
        <f>IF(D2069="COUNTRY",VLOOKUP(E2069,[1]Codes!I:J,2,0),IF(D2069="UNREGION",VLOOKUP(E2069,[1]Codes!AL:AM,2,0),IF(D2069="REGION",VLOOKUP(E2069,[1]Codes!W:X,2,0),"Error")))</f>
        <v>Seychelles</v>
      </c>
      <c r="G2069" t="s">
        <v>2</v>
      </c>
      <c r="H2069">
        <v>2015</v>
      </c>
      <c r="I2069" t="s">
        <v>308</v>
      </c>
      <c r="J2069" t="s">
        <v>307</v>
      </c>
      <c r="K2069">
        <v>58.3</v>
      </c>
      <c r="L2069">
        <v>58.3</v>
      </c>
      <c r="O2069" t="s">
        <v>331</v>
      </c>
      <c r="P2069" t="s">
        <v>422</v>
      </c>
      <c r="Q2069">
        <v>2015</v>
      </c>
      <c r="R2069" s="1">
        <v>42005</v>
      </c>
      <c r="S2069" s="1">
        <v>42369</v>
      </c>
    </row>
    <row r="2070" spans="1:19" x14ac:dyDescent="0.25">
      <c r="A2070">
        <v>25614130</v>
      </c>
      <c r="B2070" t="s">
        <v>309</v>
      </c>
      <c r="C2070" t="str">
        <f>IF(D2070="COUNTRY",VLOOKUP(E2070,[1]Codes!I:M,5,0),"")</f>
        <v>Africa</v>
      </c>
      <c r="D2070" t="s">
        <v>28</v>
      </c>
      <c r="E2070" t="s">
        <v>198</v>
      </c>
      <c r="F2070" t="str">
        <f>IF(D2070="COUNTRY",VLOOKUP(E2070,[1]Codes!I:J,2,0),IF(D2070="UNREGION",VLOOKUP(E2070,[1]Codes!AL:AM,2,0),IF(D2070="REGION",VLOOKUP(E2070,[1]Codes!W:X,2,0),"Error")))</f>
        <v>Seychelles</v>
      </c>
      <c r="G2070" t="s">
        <v>2</v>
      </c>
      <c r="H2070">
        <v>2006</v>
      </c>
      <c r="I2070" t="s">
        <v>308</v>
      </c>
      <c r="J2070" t="s">
        <v>307</v>
      </c>
      <c r="K2070">
        <v>54</v>
      </c>
      <c r="L2070">
        <v>54</v>
      </c>
      <c r="O2070" t="s">
        <v>340</v>
      </c>
      <c r="P2070" t="s">
        <v>422</v>
      </c>
      <c r="Q2070">
        <v>2006</v>
      </c>
      <c r="R2070" s="1">
        <v>38718</v>
      </c>
      <c r="S2070" s="1">
        <v>39082</v>
      </c>
    </row>
    <row r="2071" spans="1:19" x14ac:dyDescent="0.25">
      <c r="A2071">
        <v>25614131</v>
      </c>
      <c r="B2071" t="s">
        <v>309</v>
      </c>
      <c r="C2071" t="str">
        <f>IF(D2071="COUNTRY",VLOOKUP(E2071,[1]Codes!I:M,5,0),"")</f>
        <v>Africa</v>
      </c>
      <c r="D2071" t="s">
        <v>28</v>
      </c>
      <c r="E2071" t="s">
        <v>198</v>
      </c>
      <c r="F2071" t="str">
        <f>IF(D2071="COUNTRY",VLOOKUP(E2071,[1]Codes!I:J,2,0),IF(D2071="UNREGION",VLOOKUP(E2071,[1]Codes!AL:AM,2,0),IF(D2071="REGION",VLOOKUP(E2071,[1]Codes!W:X,2,0),"Error")))</f>
        <v>Seychelles</v>
      </c>
      <c r="G2071" t="s">
        <v>2</v>
      </c>
      <c r="H2071">
        <v>2013</v>
      </c>
      <c r="I2071" t="s">
        <v>308</v>
      </c>
      <c r="J2071" t="s">
        <v>307</v>
      </c>
      <c r="K2071">
        <v>62</v>
      </c>
      <c r="L2071">
        <v>62</v>
      </c>
      <c r="O2071" t="s">
        <v>331</v>
      </c>
      <c r="P2071" t="s">
        <v>409</v>
      </c>
      <c r="Q2071">
        <v>2013</v>
      </c>
      <c r="R2071" s="1">
        <v>41275</v>
      </c>
      <c r="S2071" s="1">
        <v>41639</v>
      </c>
    </row>
    <row r="2072" spans="1:19" x14ac:dyDescent="0.25">
      <c r="A2072">
        <v>25614132</v>
      </c>
      <c r="B2072" t="s">
        <v>309</v>
      </c>
      <c r="C2072" t="str">
        <f>IF(D2072="COUNTRY",VLOOKUP(E2072,[1]Codes!I:M,5,0),"")</f>
        <v>Africa</v>
      </c>
      <c r="D2072" t="s">
        <v>28</v>
      </c>
      <c r="E2072" t="s">
        <v>198</v>
      </c>
      <c r="F2072" t="str">
        <f>IF(D2072="COUNTRY",VLOOKUP(E2072,[1]Codes!I:J,2,0),IF(D2072="UNREGION",VLOOKUP(E2072,[1]Codes!AL:AM,2,0),IF(D2072="REGION",VLOOKUP(E2072,[1]Codes!W:X,2,0),"Error")))</f>
        <v>Seychelles</v>
      </c>
      <c r="G2072" t="s">
        <v>2</v>
      </c>
      <c r="H2072">
        <v>2008</v>
      </c>
      <c r="I2072" t="s">
        <v>308</v>
      </c>
      <c r="J2072" t="s">
        <v>307</v>
      </c>
      <c r="K2072">
        <v>59.3</v>
      </c>
      <c r="L2072">
        <v>59.3</v>
      </c>
      <c r="O2072" t="s">
        <v>331</v>
      </c>
      <c r="P2072" t="s">
        <v>409</v>
      </c>
      <c r="Q2072">
        <v>2008</v>
      </c>
      <c r="R2072" s="1">
        <v>39448</v>
      </c>
      <c r="S2072" s="1">
        <v>39813</v>
      </c>
    </row>
    <row r="2073" spans="1:19" x14ac:dyDescent="0.25">
      <c r="A2073">
        <v>25614133</v>
      </c>
      <c r="B2073" t="s">
        <v>309</v>
      </c>
      <c r="C2073" t="str">
        <f>IF(D2073="COUNTRY",VLOOKUP(E2073,[1]Codes!I:M,5,0),"")</f>
        <v>Africa</v>
      </c>
      <c r="D2073" t="s">
        <v>28</v>
      </c>
      <c r="E2073" t="s">
        <v>198</v>
      </c>
      <c r="F2073" t="str">
        <f>IF(D2073="COUNTRY",VLOOKUP(E2073,[1]Codes!I:J,2,0),IF(D2073="UNREGION",VLOOKUP(E2073,[1]Codes!AL:AM,2,0),IF(D2073="REGION",VLOOKUP(E2073,[1]Codes!W:X,2,0),"Error")))</f>
        <v>Seychelles</v>
      </c>
      <c r="G2073" t="s">
        <v>2</v>
      </c>
      <c r="H2073">
        <v>2002</v>
      </c>
      <c r="I2073" t="s">
        <v>308</v>
      </c>
      <c r="J2073" t="s">
        <v>307</v>
      </c>
      <c r="K2073">
        <v>57</v>
      </c>
      <c r="L2073">
        <v>57</v>
      </c>
      <c r="O2073" t="s">
        <v>340</v>
      </c>
      <c r="P2073" t="s">
        <v>409</v>
      </c>
      <c r="Q2073">
        <v>2002</v>
      </c>
      <c r="R2073" s="1">
        <v>37257</v>
      </c>
      <c r="S2073" s="1">
        <v>37621</v>
      </c>
    </row>
    <row r="2074" spans="1:19" x14ac:dyDescent="0.25">
      <c r="A2074">
        <v>25614134</v>
      </c>
      <c r="B2074" t="s">
        <v>309</v>
      </c>
      <c r="C2074" t="str">
        <f>IF(D2074="COUNTRY",VLOOKUP(E2074,[1]Codes!I:M,5,0),"")</f>
        <v>Africa</v>
      </c>
      <c r="D2074" t="s">
        <v>28</v>
      </c>
      <c r="E2074" t="s">
        <v>198</v>
      </c>
      <c r="F2074" t="str">
        <f>IF(D2074="COUNTRY",VLOOKUP(E2074,[1]Codes!I:J,2,0),IF(D2074="UNREGION",VLOOKUP(E2074,[1]Codes!AL:AM,2,0),IF(D2074="REGION",VLOOKUP(E2074,[1]Codes!W:X,2,0),"Error")))</f>
        <v>Seychelles</v>
      </c>
      <c r="G2074" t="s">
        <v>2</v>
      </c>
      <c r="H2074">
        <v>2014</v>
      </c>
      <c r="I2074" t="s">
        <v>308</v>
      </c>
      <c r="J2074" t="s">
        <v>307</v>
      </c>
      <c r="K2074">
        <v>56.1</v>
      </c>
      <c r="L2074">
        <v>56.1</v>
      </c>
      <c r="O2074" t="s">
        <v>331</v>
      </c>
      <c r="P2074" t="s">
        <v>409</v>
      </c>
      <c r="Q2074">
        <v>2014</v>
      </c>
      <c r="R2074" s="1">
        <v>41640</v>
      </c>
      <c r="S2074" s="1">
        <v>42004</v>
      </c>
    </row>
    <row r="2075" spans="1:19" x14ac:dyDescent="0.25">
      <c r="A2075">
        <v>25614135</v>
      </c>
      <c r="B2075" t="s">
        <v>309</v>
      </c>
      <c r="C2075" t="str">
        <f>IF(D2075="COUNTRY",VLOOKUP(E2075,[1]Codes!I:M,5,0),"")</f>
        <v>Africa</v>
      </c>
      <c r="D2075" t="s">
        <v>28</v>
      </c>
      <c r="E2075" t="s">
        <v>198</v>
      </c>
      <c r="F2075" t="str">
        <f>IF(D2075="COUNTRY",VLOOKUP(E2075,[1]Codes!I:J,2,0),IF(D2075="UNREGION",VLOOKUP(E2075,[1]Codes!AL:AM,2,0),IF(D2075="REGION",VLOOKUP(E2075,[1]Codes!W:X,2,0),"Error")))</f>
        <v>Seychelles</v>
      </c>
      <c r="G2075" t="s">
        <v>2</v>
      </c>
      <c r="H2075">
        <v>2001</v>
      </c>
      <c r="I2075" t="s">
        <v>308</v>
      </c>
      <c r="J2075" t="s">
        <v>307</v>
      </c>
      <c r="K2075">
        <v>59</v>
      </c>
      <c r="L2075">
        <v>59</v>
      </c>
      <c r="O2075" t="s">
        <v>340</v>
      </c>
      <c r="P2075" t="s">
        <v>409</v>
      </c>
      <c r="Q2075">
        <v>2001</v>
      </c>
      <c r="R2075" s="1">
        <v>36892</v>
      </c>
      <c r="S2075" s="1">
        <v>37256</v>
      </c>
    </row>
    <row r="2076" spans="1:19" x14ac:dyDescent="0.25">
      <c r="A2076">
        <v>25614136</v>
      </c>
      <c r="B2076" t="s">
        <v>309</v>
      </c>
      <c r="C2076" t="str">
        <f>IF(D2076="COUNTRY",VLOOKUP(E2076,[1]Codes!I:M,5,0),"")</f>
        <v>Africa</v>
      </c>
      <c r="D2076" t="s">
        <v>28</v>
      </c>
      <c r="E2076" t="s">
        <v>198</v>
      </c>
      <c r="F2076" t="str">
        <f>IF(D2076="COUNTRY",VLOOKUP(E2076,[1]Codes!I:J,2,0),IF(D2076="UNREGION",VLOOKUP(E2076,[1]Codes!AL:AM,2,0),IF(D2076="REGION",VLOOKUP(E2076,[1]Codes!W:X,2,0),"Error")))</f>
        <v>Seychelles</v>
      </c>
      <c r="G2076" t="s">
        <v>2</v>
      </c>
      <c r="H2076">
        <v>2004</v>
      </c>
      <c r="I2076" t="s">
        <v>308</v>
      </c>
      <c r="J2076" t="s">
        <v>307</v>
      </c>
      <c r="K2076">
        <v>54</v>
      </c>
      <c r="L2076">
        <v>54</v>
      </c>
      <c r="O2076" t="s">
        <v>340</v>
      </c>
      <c r="P2076" t="s">
        <v>409</v>
      </c>
      <c r="Q2076">
        <v>2004</v>
      </c>
      <c r="R2076" s="1">
        <v>37987</v>
      </c>
      <c r="S2076" s="1">
        <v>38352</v>
      </c>
    </row>
    <row r="2077" spans="1:19" x14ac:dyDescent="0.25">
      <c r="A2077">
        <v>25614137</v>
      </c>
      <c r="B2077" t="s">
        <v>309</v>
      </c>
      <c r="C2077" t="str">
        <f>IF(D2077="COUNTRY",VLOOKUP(E2077,[1]Codes!I:M,5,0),"")</f>
        <v>Africa</v>
      </c>
      <c r="D2077" t="s">
        <v>28</v>
      </c>
      <c r="E2077" t="s">
        <v>198</v>
      </c>
      <c r="F2077" t="str">
        <f>IF(D2077="COUNTRY",VLOOKUP(E2077,[1]Codes!I:J,2,0),IF(D2077="UNREGION",VLOOKUP(E2077,[1]Codes!AL:AM,2,0),IF(D2077="REGION",VLOOKUP(E2077,[1]Codes!W:X,2,0),"Error")))</f>
        <v>Seychelles</v>
      </c>
      <c r="G2077" t="s">
        <v>2</v>
      </c>
      <c r="H2077">
        <v>2010</v>
      </c>
      <c r="I2077" t="s">
        <v>308</v>
      </c>
      <c r="J2077" t="s">
        <v>307</v>
      </c>
      <c r="K2077">
        <v>56.9</v>
      </c>
      <c r="L2077">
        <v>56.9</v>
      </c>
      <c r="O2077" t="s">
        <v>331</v>
      </c>
      <c r="P2077" t="s">
        <v>409</v>
      </c>
      <c r="Q2077">
        <v>2010</v>
      </c>
      <c r="R2077" s="1">
        <v>40179</v>
      </c>
      <c r="S2077" s="1">
        <v>40543</v>
      </c>
    </row>
    <row r="2078" spans="1:19" x14ac:dyDescent="0.25">
      <c r="A2078">
        <v>25614138</v>
      </c>
      <c r="B2078" t="s">
        <v>309</v>
      </c>
      <c r="C2078" t="str">
        <f>IF(D2078="COUNTRY",VLOOKUP(E2078,[1]Codes!I:M,5,0),"")</f>
        <v>Africa</v>
      </c>
      <c r="D2078" t="s">
        <v>28</v>
      </c>
      <c r="E2078" t="s">
        <v>198</v>
      </c>
      <c r="F2078" t="str">
        <f>IF(D2078="COUNTRY",VLOOKUP(E2078,[1]Codes!I:J,2,0),IF(D2078="UNREGION",VLOOKUP(E2078,[1]Codes!AL:AM,2,0),IF(D2078="REGION",VLOOKUP(E2078,[1]Codes!W:X,2,0),"Error")))</f>
        <v>Seychelles</v>
      </c>
      <c r="G2078" t="s">
        <v>2</v>
      </c>
      <c r="H2078">
        <v>2007</v>
      </c>
      <c r="I2078" t="s">
        <v>308</v>
      </c>
      <c r="J2078" t="s">
        <v>307</v>
      </c>
      <c r="K2078">
        <v>58.6</v>
      </c>
      <c r="L2078">
        <v>58.6</v>
      </c>
      <c r="O2078" t="s">
        <v>331</v>
      </c>
      <c r="P2078" t="s">
        <v>409</v>
      </c>
      <c r="Q2078">
        <v>2007</v>
      </c>
      <c r="R2078" s="1">
        <v>39083</v>
      </c>
      <c r="S2078" s="1">
        <v>39447</v>
      </c>
    </row>
    <row r="2079" spans="1:19" x14ac:dyDescent="0.25">
      <c r="A2079">
        <v>25614139</v>
      </c>
      <c r="B2079" t="s">
        <v>309</v>
      </c>
      <c r="C2079" t="str">
        <f>IF(D2079="COUNTRY",VLOOKUP(E2079,[1]Codes!I:M,5,0),"")</f>
        <v>Africa</v>
      </c>
      <c r="D2079" t="s">
        <v>28</v>
      </c>
      <c r="E2079" t="s">
        <v>198</v>
      </c>
      <c r="F2079" t="str">
        <f>IF(D2079="COUNTRY",VLOOKUP(E2079,[1]Codes!I:J,2,0),IF(D2079="UNREGION",VLOOKUP(E2079,[1]Codes!AL:AM,2,0),IF(D2079="REGION",VLOOKUP(E2079,[1]Codes!W:X,2,0),"Error")))</f>
        <v>Seychelles</v>
      </c>
      <c r="G2079" t="s">
        <v>2</v>
      </c>
      <c r="H2079">
        <v>2017</v>
      </c>
      <c r="I2079" t="s">
        <v>308</v>
      </c>
      <c r="J2079" t="s">
        <v>307</v>
      </c>
      <c r="K2079">
        <v>64.400000000000006</v>
      </c>
      <c r="L2079">
        <v>64.400000000000006</v>
      </c>
      <c r="O2079" t="s">
        <v>331</v>
      </c>
      <c r="P2079" t="s">
        <v>409</v>
      </c>
      <c r="Q2079">
        <v>2017</v>
      </c>
      <c r="R2079" s="1">
        <v>42736</v>
      </c>
      <c r="S2079" s="1">
        <v>43100</v>
      </c>
    </row>
    <row r="2080" spans="1:19" x14ac:dyDescent="0.25">
      <c r="A2080">
        <v>25614140</v>
      </c>
      <c r="B2080" t="s">
        <v>309</v>
      </c>
      <c r="C2080" t="str">
        <f>IF(D2080="COUNTRY",VLOOKUP(E2080,[1]Codes!I:M,5,0),"")</f>
        <v>Africa</v>
      </c>
      <c r="D2080" t="s">
        <v>28</v>
      </c>
      <c r="E2080" t="s">
        <v>198</v>
      </c>
      <c r="F2080" t="str">
        <f>IF(D2080="COUNTRY",VLOOKUP(E2080,[1]Codes!I:J,2,0),IF(D2080="UNREGION",VLOOKUP(E2080,[1]Codes!AL:AM,2,0),IF(D2080="REGION",VLOOKUP(E2080,[1]Codes!W:X,2,0),"Error")))</f>
        <v>Seychelles</v>
      </c>
      <c r="G2080" t="s">
        <v>2</v>
      </c>
      <c r="H2080">
        <v>2009</v>
      </c>
      <c r="I2080" t="s">
        <v>308</v>
      </c>
      <c r="J2080" t="s">
        <v>307</v>
      </c>
      <c r="K2080">
        <v>68.400000000000006</v>
      </c>
      <c r="L2080">
        <v>68.400000000000006</v>
      </c>
      <c r="O2080" t="s">
        <v>331</v>
      </c>
      <c r="P2080" t="s">
        <v>409</v>
      </c>
      <c r="Q2080">
        <v>2009</v>
      </c>
      <c r="R2080" s="1">
        <v>39814</v>
      </c>
      <c r="S2080" s="1">
        <v>40178</v>
      </c>
    </row>
    <row r="2081" spans="1:19" x14ac:dyDescent="0.25">
      <c r="A2081">
        <v>25614141</v>
      </c>
      <c r="B2081" t="s">
        <v>309</v>
      </c>
      <c r="C2081" t="str">
        <f>IF(D2081="COUNTRY",VLOOKUP(E2081,[1]Codes!I:M,5,0),"")</f>
        <v>Africa</v>
      </c>
      <c r="D2081" t="s">
        <v>28</v>
      </c>
      <c r="E2081" t="s">
        <v>198</v>
      </c>
      <c r="F2081" t="str">
        <f>IF(D2081="COUNTRY",VLOOKUP(E2081,[1]Codes!I:J,2,0),IF(D2081="UNREGION",VLOOKUP(E2081,[1]Codes!AL:AM,2,0),IF(D2081="REGION",VLOOKUP(E2081,[1]Codes!W:X,2,0),"Error")))</f>
        <v>Seychelles</v>
      </c>
      <c r="G2081" t="s">
        <v>2</v>
      </c>
      <c r="H2081">
        <v>2000</v>
      </c>
      <c r="I2081" t="s">
        <v>308</v>
      </c>
      <c r="J2081" t="s">
        <v>307</v>
      </c>
      <c r="K2081">
        <v>55</v>
      </c>
      <c r="L2081">
        <v>55</v>
      </c>
      <c r="O2081" t="s">
        <v>340</v>
      </c>
      <c r="P2081" t="s">
        <v>409</v>
      </c>
      <c r="Q2081">
        <v>2000</v>
      </c>
      <c r="R2081" s="1">
        <v>36526</v>
      </c>
      <c r="S2081" s="1">
        <v>36891</v>
      </c>
    </row>
    <row r="2082" spans="1:19" x14ac:dyDescent="0.25">
      <c r="A2082">
        <v>25614142</v>
      </c>
      <c r="B2082" t="s">
        <v>309</v>
      </c>
      <c r="C2082" t="str">
        <f>IF(D2082="COUNTRY",VLOOKUP(E2082,[1]Codes!I:M,5,0),"")</f>
        <v>Africa</v>
      </c>
      <c r="D2082" t="s">
        <v>28</v>
      </c>
      <c r="E2082" t="s">
        <v>198</v>
      </c>
      <c r="F2082" t="str">
        <f>IF(D2082="COUNTRY",VLOOKUP(E2082,[1]Codes!I:J,2,0),IF(D2082="UNREGION",VLOOKUP(E2082,[1]Codes!AL:AM,2,0),IF(D2082="REGION",VLOOKUP(E2082,[1]Codes!W:X,2,0),"Error")))</f>
        <v>Seychelles</v>
      </c>
      <c r="G2082" t="s">
        <v>2</v>
      </c>
      <c r="H2082">
        <v>2011</v>
      </c>
      <c r="I2082" t="s">
        <v>308</v>
      </c>
      <c r="J2082" t="s">
        <v>307</v>
      </c>
      <c r="K2082">
        <v>69.7</v>
      </c>
      <c r="L2082">
        <v>69.7</v>
      </c>
      <c r="O2082" t="s">
        <v>331</v>
      </c>
      <c r="P2082" t="s">
        <v>409</v>
      </c>
      <c r="Q2082">
        <v>2011</v>
      </c>
      <c r="R2082" s="1">
        <v>40544</v>
      </c>
      <c r="S2082" s="1">
        <v>40908</v>
      </c>
    </row>
    <row r="2083" spans="1:19" x14ac:dyDescent="0.25">
      <c r="A2083">
        <v>25614143</v>
      </c>
      <c r="B2083" t="s">
        <v>309</v>
      </c>
      <c r="C2083" t="str">
        <f>IF(D2083="COUNTRY",VLOOKUP(E2083,[1]Codes!I:M,5,0),"")</f>
        <v>Africa</v>
      </c>
      <c r="D2083" t="s">
        <v>28</v>
      </c>
      <c r="E2083" t="s">
        <v>198</v>
      </c>
      <c r="F2083" t="str">
        <f>IF(D2083="COUNTRY",VLOOKUP(E2083,[1]Codes!I:J,2,0),IF(D2083="UNREGION",VLOOKUP(E2083,[1]Codes!AL:AM,2,0),IF(D2083="REGION",VLOOKUP(E2083,[1]Codes!W:X,2,0),"Error")))</f>
        <v>Seychelles</v>
      </c>
      <c r="G2083" t="s">
        <v>2</v>
      </c>
      <c r="H2083">
        <v>2005</v>
      </c>
      <c r="I2083" t="s">
        <v>308</v>
      </c>
      <c r="J2083" t="s">
        <v>307</v>
      </c>
      <c r="K2083">
        <v>59</v>
      </c>
      <c r="L2083">
        <v>59</v>
      </c>
      <c r="O2083" t="s">
        <v>340</v>
      </c>
      <c r="P2083" t="s">
        <v>409</v>
      </c>
      <c r="Q2083">
        <v>2005</v>
      </c>
      <c r="R2083" s="1">
        <v>38353</v>
      </c>
      <c r="S2083" s="1">
        <v>38717</v>
      </c>
    </row>
    <row r="2084" spans="1:19" x14ac:dyDescent="0.25">
      <c r="A2084">
        <v>25614144</v>
      </c>
      <c r="B2084" t="s">
        <v>309</v>
      </c>
      <c r="C2084" t="str">
        <f>IF(D2084="COUNTRY",VLOOKUP(E2084,[1]Codes!I:M,5,0),"")</f>
        <v>Africa</v>
      </c>
      <c r="D2084" t="s">
        <v>28</v>
      </c>
      <c r="E2084" t="s">
        <v>198</v>
      </c>
      <c r="F2084" t="str">
        <f>IF(D2084="COUNTRY",VLOOKUP(E2084,[1]Codes!I:J,2,0),IF(D2084="UNREGION",VLOOKUP(E2084,[1]Codes!AL:AM,2,0),IF(D2084="REGION",VLOOKUP(E2084,[1]Codes!W:X,2,0),"Error")))</f>
        <v>Seychelles</v>
      </c>
      <c r="G2084" t="s">
        <v>2</v>
      </c>
      <c r="H2084">
        <v>2016</v>
      </c>
      <c r="I2084" t="s">
        <v>308</v>
      </c>
      <c r="J2084" t="s">
        <v>307</v>
      </c>
      <c r="K2084">
        <v>65.3</v>
      </c>
      <c r="L2084">
        <v>65.3</v>
      </c>
      <c r="O2084" t="s">
        <v>331</v>
      </c>
      <c r="P2084" t="s">
        <v>409</v>
      </c>
      <c r="Q2084">
        <v>2016</v>
      </c>
      <c r="R2084" s="1">
        <v>42370</v>
      </c>
      <c r="S2084" s="1">
        <v>42735</v>
      </c>
    </row>
    <row r="2085" spans="1:19" x14ac:dyDescent="0.25">
      <c r="A2085">
        <v>25614145</v>
      </c>
      <c r="B2085" t="s">
        <v>309</v>
      </c>
      <c r="C2085" t="str">
        <f>IF(D2085="COUNTRY",VLOOKUP(E2085,[1]Codes!I:M,5,0),"")</f>
        <v>Africa</v>
      </c>
      <c r="D2085" t="s">
        <v>28</v>
      </c>
      <c r="E2085" t="s">
        <v>198</v>
      </c>
      <c r="F2085" t="str">
        <f>IF(D2085="COUNTRY",VLOOKUP(E2085,[1]Codes!I:J,2,0),IF(D2085="UNREGION",VLOOKUP(E2085,[1]Codes!AL:AM,2,0),IF(D2085="REGION",VLOOKUP(E2085,[1]Codes!W:X,2,0),"Error")))</f>
        <v>Seychelles</v>
      </c>
      <c r="G2085" t="s">
        <v>2</v>
      </c>
      <c r="H2085">
        <v>2018</v>
      </c>
      <c r="I2085" t="s">
        <v>308</v>
      </c>
      <c r="J2085" t="s">
        <v>307</v>
      </c>
      <c r="K2085">
        <v>68.3</v>
      </c>
      <c r="L2085">
        <v>68.3</v>
      </c>
      <c r="O2085" t="s">
        <v>331</v>
      </c>
      <c r="P2085" t="s">
        <v>409</v>
      </c>
      <c r="Q2085">
        <v>2018</v>
      </c>
      <c r="R2085" s="1">
        <v>43101</v>
      </c>
      <c r="S2085" s="1">
        <v>43465</v>
      </c>
    </row>
    <row r="2086" spans="1:19" x14ac:dyDescent="0.25">
      <c r="A2086">
        <v>25614146</v>
      </c>
      <c r="B2086" t="s">
        <v>309</v>
      </c>
      <c r="C2086" t="str">
        <f>IF(D2086="COUNTRY",VLOOKUP(E2086,[1]Codes!I:M,5,0),"")</f>
        <v>Africa</v>
      </c>
      <c r="D2086" t="s">
        <v>28</v>
      </c>
      <c r="E2086" t="s">
        <v>198</v>
      </c>
      <c r="F2086" t="str">
        <f>IF(D2086="COUNTRY",VLOOKUP(E2086,[1]Codes!I:J,2,0),IF(D2086="UNREGION",VLOOKUP(E2086,[1]Codes!AL:AM,2,0),IF(D2086="REGION",VLOOKUP(E2086,[1]Codes!W:X,2,0),"Error")))</f>
        <v>Seychelles</v>
      </c>
      <c r="G2086" t="s">
        <v>2</v>
      </c>
      <c r="H2086">
        <v>2012</v>
      </c>
      <c r="I2086" t="s">
        <v>308</v>
      </c>
      <c r="J2086" t="s">
        <v>307</v>
      </c>
      <c r="K2086">
        <v>64</v>
      </c>
      <c r="L2086">
        <v>64</v>
      </c>
      <c r="O2086" t="s">
        <v>340</v>
      </c>
      <c r="P2086" t="s">
        <v>409</v>
      </c>
      <c r="Q2086">
        <v>2012</v>
      </c>
      <c r="R2086" s="1">
        <v>40909</v>
      </c>
      <c r="S2086" s="1">
        <v>41274</v>
      </c>
    </row>
    <row r="2087" spans="1:19" x14ac:dyDescent="0.25">
      <c r="A2087">
        <v>25614147</v>
      </c>
      <c r="B2087" t="s">
        <v>309</v>
      </c>
      <c r="C2087" t="str">
        <f>IF(D2087="COUNTRY",VLOOKUP(E2087,[1]Codes!I:M,5,0),"")</f>
        <v>Africa</v>
      </c>
      <c r="D2087" t="s">
        <v>28</v>
      </c>
      <c r="E2087" t="s">
        <v>198</v>
      </c>
      <c r="F2087" t="str">
        <f>IF(D2087="COUNTRY",VLOOKUP(E2087,[1]Codes!I:J,2,0),IF(D2087="UNREGION",VLOOKUP(E2087,[1]Codes!AL:AM,2,0),IF(D2087="REGION",VLOOKUP(E2087,[1]Codes!W:X,2,0),"Error")))</f>
        <v>Seychelles</v>
      </c>
      <c r="G2087" t="s">
        <v>2</v>
      </c>
      <c r="H2087">
        <v>2003</v>
      </c>
      <c r="I2087" t="s">
        <v>308</v>
      </c>
      <c r="J2087" t="s">
        <v>307</v>
      </c>
      <c r="K2087">
        <v>60</v>
      </c>
      <c r="L2087">
        <v>60</v>
      </c>
      <c r="O2087" t="s">
        <v>340</v>
      </c>
      <c r="P2087" t="s">
        <v>409</v>
      </c>
      <c r="Q2087">
        <v>2003</v>
      </c>
      <c r="R2087" s="1">
        <v>37622</v>
      </c>
      <c r="S2087" s="1">
        <v>37986</v>
      </c>
    </row>
    <row r="2088" spans="1:19" x14ac:dyDescent="0.25">
      <c r="A2088">
        <v>25614148</v>
      </c>
      <c r="B2088" t="s">
        <v>309</v>
      </c>
      <c r="C2088" t="str">
        <f>IF(D2088="COUNTRY",VLOOKUP(E2088,[1]Codes!I:M,5,0),"")</f>
        <v>Eastern Mediterranean</v>
      </c>
      <c r="D2088" t="s">
        <v>28</v>
      </c>
      <c r="E2088" t="s">
        <v>240</v>
      </c>
      <c r="F2088" t="str">
        <f>IF(D2088="COUNTRY",VLOOKUP(E2088,[1]Codes!I:J,2,0),IF(D2088="UNREGION",VLOOKUP(E2088,[1]Codes!AL:AM,2,0),IF(D2088="REGION",VLOOKUP(E2088,[1]Codes!W:X,2,0),"Error")))</f>
        <v>Syrian Arab Republic</v>
      </c>
      <c r="G2088" t="s">
        <v>2</v>
      </c>
      <c r="H2088">
        <v>2000</v>
      </c>
      <c r="I2088" t="s">
        <v>308</v>
      </c>
      <c r="J2088" t="s">
        <v>307</v>
      </c>
      <c r="K2088">
        <v>52.6</v>
      </c>
      <c r="L2088">
        <v>52.6</v>
      </c>
      <c r="O2088" t="s">
        <v>421</v>
      </c>
      <c r="P2088" t="s">
        <v>409</v>
      </c>
      <c r="Q2088">
        <v>2000</v>
      </c>
      <c r="R2088" s="1">
        <v>36526</v>
      </c>
      <c r="S2088" s="1">
        <v>36891</v>
      </c>
    </row>
    <row r="2089" spans="1:19" x14ac:dyDescent="0.25">
      <c r="A2089">
        <v>25614149</v>
      </c>
      <c r="B2089" t="s">
        <v>309</v>
      </c>
      <c r="C2089" t="str">
        <f>IF(D2089="COUNTRY",VLOOKUP(E2089,[1]Codes!I:M,5,0),"")</f>
        <v>Eastern Mediterranean</v>
      </c>
      <c r="D2089" t="s">
        <v>28</v>
      </c>
      <c r="E2089" t="s">
        <v>240</v>
      </c>
      <c r="F2089" t="str">
        <f>IF(D2089="COUNTRY",VLOOKUP(E2089,[1]Codes!I:J,2,0),IF(D2089="UNREGION",VLOOKUP(E2089,[1]Codes!AL:AM,2,0),IF(D2089="REGION",VLOOKUP(E2089,[1]Codes!W:X,2,0),"Error")))</f>
        <v>Syrian Arab Republic</v>
      </c>
      <c r="G2089" t="s">
        <v>2</v>
      </c>
      <c r="H2089">
        <v>2004</v>
      </c>
      <c r="I2089" t="s">
        <v>308</v>
      </c>
      <c r="J2089" t="s">
        <v>307</v>
      </c>
      <c r="K2089">
        <v>21.9</v>
      </c>
      <c r="L2089">
        <v>21.9</v>
      </c>
      <c r="O2089" t="s">
        <v>420</v>
      </c>
      <c r="P2089" t="s">
        <v>409</v>
      </c>
      <c r="Q2089">
        <v>2004</v>
      </c>
      <c r="R2089" s="1">
        <v>37987</v>
      </c>
      <c r="S2089" s="1">
        <v>38352</v>
      </c>
    </row>
    <row r="2090" spans="1:19" x14ac:dyDescent="0.25">
      <c r="A2090">
        <v>25614150</v>
      </c>
      <c r="B2090" t="s">
        <v>309</v>
      </c>
      <c r="C2090" t="str">
        <f>IF(D2090="COUNTRY",VLOOKUP(E2090,[1]Codes!I:M,5,0),"")</f>
        <v>Africa</v>
      </c>
      <c r="D2090" t="s">
        <v>28</v>
      </c>
      <c r="E2090" t="s">
        <v>257</v>
      </c>
      <c r="F2090" t="str">
        <f>IF(D2090="COUNTRY",VLOOKUP(E2090,[1]Codes!I:J,2,0),IF(D2090="UNREGION",VLOOKUP(E2090,[1]Codes!AL:AM,2,0),IF(D2090="REGION",VLOOKUP(E2090,[1]Codes!W:X,2,0),"Error")))</f>
        <v>Chad</v>
      </c>
      <c r="G2090" t="s">
        <v>2</v>
      </c>
      <c r="H2090">
        <v>2013</v>
      </c>
      <c r="I2090" t="s">
        <v>308</v>
      </c>
      <c r="J2090" t="s">
        <v>307</v>
      </c>
      <c r="K2090">
        <v>179.4</v>
      </c>
      <c r="L2090">
        <v>179.4</v>
      </c>
      <c r="O2090" t="s">
        <v>419</v>
      </c>
      <c r="P2090" t="s">
        <v>409</v>
      </c>
      <c r="Q2090">
        <v>2013</v>
      </c>
      <c r="R2090" s="1">
        <v>41275</v>
      </c>
      <c r="S2090" s="1">
        <v>41639</v>
      </c>
    </row>
    <row r="2091" spans="1:19" x14ac:dyDescent="0.25">
      <c r="A2091">
        <v>25614151</v>
      </c>
      <c r="B2091" t="s">
        <v>309</v>
      </c>
      <c r="C2091" t="str">
        <f>IF(D2091="COUNTRY",VLOOKUP(E2091,[1]Codes!I:M,5,0),"")</f>
        <v>Africa</v>
      </c>
      <c r="D2091" t="s">
        <v>28</v>
      </c>
      <c r="E2091" t="s">
        <v>257</v>
      </c>
      <c r="F2091" t="str">
        <f>IF(D2091="COUNTRY",VLOOKUP(E2091,[1]Codes!I:J,2,0),IF(D2091="UNREGION",VLOOKUP(E2091,[1]Codes!AL:AM,2,0),IF(D2091="REGION",VLOOKUP(E2091,[1]Codes!W:X,2,0),"Error")))</f>
        <v>Chad</v>
      </c>
      <c r="G2091" t="s">
        <v>2</v>
      </c>
      <c r="H2091">
        <v>2007</v>
      </c>
      <c r="I2091" t="s">
        <v>308</v>
      </c>
      <c r="J2091" t="s">
        <v>307</v>
      </c>
      <c r="K2091">
        <v>203.4</v>
      </c>
      <c r="L2091">
        <v>203.4</v>
      </c>
      <c r="O2091" t="s">
        <v>418</v>
      </c>
      <c r="P2091" t="s">
        <v>409</v>
      </c>
      <c r="Q2091">
        <v>2007</v>
      </c>
      <c r="R2091" s="1">
        <v>39083</v>
      </c>
      <c r="S2091" s="1">
        <v>39447</v>
      </c>
    </row>
    <row r="2092" spans="1:19" x14ac:dyDescent="0.25">
      <c r="A2092">
        <v>25614152</v>
      </c>
      <c r="B2092" t="s">
        <v>309</v>
      </c>
      <c r="C2092" t="str">
        <f>IF(D2092="COUNTRY",VLOOKUP(E2092,[1]Codes!I:M,5,0),"")</f>
        <v>Africa</v>
      </c>
      <c r="D2092" t="s">
        <v>28</v>
      </c>
      <c r="E2092" t="s">
        <v>257</v>
      </c>
      <c r="F2092" t="str">
        <f>IF(D2092="COUNTRY",VLOOKUP(E2092,[1]Codes!I:J,2,0),IF(D2092="UNREGION",VLOOKUP(E2092,[1]Codes!AL:AM,2,0),IF(D2092="REGION",VLOOKUP(E2092,[1]Codes!W:X,2,0),"Error")))</f>
        <v>Chad</v>
      </c>
      <c r="G2092" t="s">
        <v>2</v>
      </c>
      <c r="H2092">
        <v>2002</v>
      </c>
      <c r="I2092" t="s">
        <v>308</v>
      </c>
      <c r="J2092" t="s">
        <v>307</v>
      </c>
      <c r="K2092">
        <v>193</v>
      </c>
      <c r="L2092">
        <v>193</v>
      </c>
      <c r="O2092" t="s">
        <v>417</v>
      </c>
      <c r="P2092" t="s">
        <v>409</v>
      </c>
      <c r="Q2092">
        <v>2002</v>
      </c>
      <c r="R2092" s="1">
        <v>37257</v>
      </c>
      <c r="S2092" s="1">
        <v>37621</v>
      </c>
    </row>
    <row r="2093" spans="1:19" x14ac:dyDescent="0.25">
      <c r="A2093">
        <v>25614153</v>
      </c>
      <c r="B2093" t="s">
        <v>309</v>
      </c>
      <c r="C2093" t="str">
        <f>IF(D2093="COUNTRY",VLOOKUP(E2093,[1]Codes!I:M,5,0),"")</f>
        <v>Africa</v>
      </c>
      <c r="D2093" t="s">
        <v>28</v>
      </c>
      <c r="E2093" t="s">
        <v>257</v>
      </c>
      <c r="F2093" t="str">
        <f>IF(D2093="COUNTRY",VLOOKUP(E2093,[1]Codes!I:J,2,0),IF(D2093="UNREGION",VLOOKUP(E2093,[1]Codes!AL:AM,2,0),IF(D2093="REGION",VLOOKUP(E2093,[1]Codes!W:X,2,0),"Error")))</f>
        <v>Chad</v>
      </c>
      <c r="G2093" t="s">
        <v>2</v>
      </c>
      <c r="H2093">
        <v>2003</v>
      </c>
      <c r="I2093" t="s">
        <v>308</v>
      </c>
      <c r="J2093" t="s">
        <v>307</v>
      </c>
      <c r="K2093">
        <v>187.1</v>
      </c>
      <c r="L2093">
        <v>187.1</v>
      </c>
      <c r="O2093" t="s">
        <v>417</v>
      </c>
      <c r="P2093" t="s">
        <v>409</v>
      </c>
      <c r="Q2093">
        <v>2003</v>
      </c>
      <c r="R2093" s="1">
        <v>37622</v>
      </c>
      <c r="S2093" s="1">
        <v>37986</v>
      </c>
    </row>
    <row r="2094" spans="1:19" x14ac:dyDescent="0.25">
      <c r="A2094">
        <v>25614154</v>
      </c>
      <c r="B2094" t="s">
        <v>309</v>
      </c>
      <c r="C2094" t="str">
        <f>IF(D2094="COUNTRY",VLOOKUP(E2094,[1]Codes!I:M,5,0),"")</f>
        <v>Africa</v>
      </c>
      <c r="D2094" t="s">
        <v>28</v>
      </c>
      <c r="E2094" t="s">
        <v>257</v>
      </c>
      <c r="F2094" t="str">
        <f>IF(D2094="COUNTRY",VLOOKUP(E2094,[1]Codes!I:J,2,0),IF(D2094="UNREGION",VLOOKUP(E2094,[1]Codes!AL:AM,2,0),IF(D2094="REGION",VLOOKUP(E2094,[1]Codes!W:X,2,0),"Error")))</f>
        <v>Chad</v>
      </c>
      <c r="G2094" t="s">
        <v>2</v>
      </c>
      <c r="H2094">
        <v>2009</v>
      </c>
      <c r="I2094" t="s">
        <v>308</v>
      </c>
      <c r="J2094" t="s">
        <v>307</v>
      </c>
      <c r="K2094">
        <v>160.1</v>
      </c>
      <c r="L2094">
        <v>160.1</v>
      </c>
      <c r="O2094" t="s">
        <v>416</v>
      </c>
      <c r="P2094" t="s">
        <v>409</v>
      </c>
      <c r="Q2094">
        <v>2009</v>
      </c>
      <c r="R2094" s="1">
        <v>39814</v>
      </c>
      <c r="S2094" s="1">
        <v>40178</v>
      </c>
    </row>
    <row r="2095" spans="1:19" x14ac:dyDescent="0.25">
      <c r="A2095">
        <v>25614155</v>
      </c>
      <c r="B2095" t="s">
        <v>309</v>
      </c>
      <c r="C2095" t="str">
        <f>IF(D2095="COUNTRY",VLOOKUP(E2095,[1]Codes!I:M,5,0),"")</f>
        <v>Africa</v>
      </c>
      <c r="D2095" t="s">
        <v>28</v>
      </c>
      <c r="E2095" t="s">
        <v>257</v>
      </c>
      <c r="F2095" t="str">
        <f>IF(D2095="COUNTRY",VLOOKUP(E2095,[1]Codes!I:J,2,0),IF(D2095="UNREGION",VLOOKUP(E2095,[1]Codes!AL:AM,2,0),IF(D2095="REGION",VLOOKUP(E2095,[1]Codes!W:X,2,0),"Error")))</f>
        <v>Chad</v>
      </c>
      <c r="G2095" t="s">
        <v>2</v>
      </c>
      <c r="H2095">
        <v>2000</v>
      </c>
      <c r="I2095" t="s">
        <v>308</v>
      </c>
      <c r="J2095" t="s">
        <v>307</v>
      </c>
      <c r="K2095">
        <v>146</v>
      </c>
      <c r="L2095">
        <v>146</v>
      </c>
      <c r="O2095" t="s">
        <v>415</v>
      </c>
      <c r="P2095" t="s">
        <v>409</v>
      </c>
      <c r="Q2095">
        <v>2000</v>
      </c>
      <c r="R2095" s="1">
        <v>36526</v>
      </c>
      <c r="S2095" s="1">
        <v>36891</v>
      </c>
    </row>
    <row r="2096" spans="1:19" x14ac:dyDescent="0.25">
      <c r="A2096">
        <v>25614156</v>
      </c>
      <c r="B2096" t="s">
        <v>309</v>
      </c>
      <c r="C2096" t="str">
        <f>IF(D2096="COUNTRY",VLOOKUP(E2096,[1]Codes!I:M,5,0),"")</f>
        <v>Africa</v>
      </c>
      <c r="D2096" t="s">
        <v>28</v>
      </c>
      <c r="E2096" t="s">
        <v>126</v>
      </c>
      <c r="F2096" t="str">
        <f>IF(D2096="COUNTRY",VLOOKUP(E2096,[1]Codes!I:J,2,0),IF(D2096="UNREGION",VLOOKUP(E2096,[1]Codes!AL:AM,2,0),IF(D2096="REGION",VLOOKUP(E2096,[1]Codes!W:X,2,0),"Error")))</f>
        <v>Togo</v>
      </c>
      <c r="G2096" t="s">
        <v>2</v>
      </c>
      <c r="H2096">
        <v>2006</v>
      </c>
      <c r="I2096" t="s">
        <v>308</v>
      </c>
      <c r="J2096" t="s">
        <v>307</v>
      </c>
      <c r="K2096">
        <v>54.4</v>
      </c>
      <c r="L2096">
        <v>54.4</v>
      </c>
      <c r="O2096" t="s">
        <v>414</v>
      </c>
      <c r="P2096" t="s">
        <v>409</v>
      </c>
      <c r="Q2096">
        <v>2006</v>
      </c>
      <c r="R2096" s="1">
        <v>38718</v>
      </c>
      <c r="S2096" s="1">
        <v>39082</v>
      </c>
    </row>
    <row r="2097" spans="1:19" x14ac:dyDescent="0.25">
      <c r="A2097">
        <v>25614157</v>
      </c>
      <c r="B2097" t="s">
        <v>309</v>
      </c>
      <c r="C2097" t="str">
        <f>IF(D2097="COUNTRY",VLOOKUP(E2097,[1]Codes!I:M,5,0),"")</f>
        <v>Africa</v>
      </c>
      <c r="D2097" t="s">
        <v>28</v>
      </c>
      <c r="E2097" t="s">
        <v>126</v>
      </c>
      <c r="F2097" t="str">
        <f>IF(D2097="COUNTRY",VLOOKUP(E2097,[1]Codes!I:J,2,0),IF(D2097="UNREGION",VLOOKUP(E2097,[1]Codes!AL:AM,2,0),IF(D2097="REGION",VLOOKUP(E2097,[1]Codes!W:X,2,0),"Error")))</f>
        <v>Togo</v>
      </c>
      <c r="G2097" t="s">
        <v>2</v>
      </c>
      <c r="H2097">
        <v>2016</v>
      </c>
      <c r="I2097" t="s">
        <v>308</v>
      </c>
      <c r="J2097" t="s">
        <v>307</v>
      </c>
      <c r="K2097">
        <v>79</v>
      </c>
      <c r="L2097">
        <v>79</v>
      </c>
      <c r="O2097" t="s">
        <v>413</v>
      </c>
      <c r="P2097" t="s">
        <v>409</v>
      </c>
      <c r="Q2097">
        <v>2016</v>
      </c>
      <c r="R2097" s="1">
        <v>42370</v>
      </c>
      <c r="S2097" s="1">
        <v>42735</v>
      </c>
    </row>
    <row r="2098" spans="1:19" x14ac:dyDescent="0.25">
      <c r="A2098">
        <v>25614158</v>
      </c>
      <c r="B2098" t="s">
        <v>309</v>
      </c>
      <c r="C2098" t="str">
        <f>IF(D2098="COUNTRY",VLOOKUP(E2098,[1]Codes!I:M,5,0),"")</f>
        <v>Africa</v>
      </c>
      <c r="D2098" t="s">
        <v>28</v>
      </c>
      <c r="E2098" t="s">
        <v>126</v>
      </c>
      <c r="F2098" t="str">
        <f>IF(D2098="COUNTRY",VLOOKUP(E2098,[1]Codes!I:J,2,0),IF(D2098="UNREGION",VLOOKUP(E2098,[1]Codes!AL:AM,2,0),IF(D2098="REGION",VLOOKUP(E2098,[1]Codes!W:X,2,0),"Error")))</f>
        <v>Togo</v>
      </c>
      <c r="G2098" t="s">
        <v>2</v>
      </c>
      <c r="H2098">
        <v>2012</v>
      </c>
      <c r="I2098" t="s">
        <v>308</v>
      </c>
      <c r="J2098" t="s">
        <v>307</v>
      </c>
      <c r="K2098">
        <v>84.4</v>
      </c>
      <c r="L2098">
        <v>84.4</v>
      </c>
      <c r="O2098" t="s">
        <v>412</v>
      </c>
      <c r="P2098" t="s">
        <v>409</v>
      </c>
      <c r="Q2098">
        <v>2012</v>
      </c>
      <c r="R2098" s="1">
        <v>40909</v>
      </c>
      <c r="S2098" s="1">
        <v>41274</v>
      </c>
    </row>
    <row r="2099" spans="1:19" x14ac:dyDescent="0.25">
      <c r="A2099">
        <v>25614159</v>
      </c>
      <c r="B2099" t="s">
        <v>309</v>
      </c>
      <c r="C2099" t="str">
        <f>IF(D2099="COUNTRY",VLOOKUP(E2099,[1]Codes!I:M,5,0),"")</f>
        <v>Africa</v>
      </c>
      <c r="D2099" t="s">
        <v>28</v>
      </c>
      <c r="E2099" t="s">
        <v>126</v>
      </c>
      <c r="F2099" t="str">
        <f>IF(D2099="COUNTRY",VLOOKUP(E2099,[1]Codes!I:J,2,0),IF(D2099="UNREGION",VLOOKUP(E2099,[1]Codes!AL:AM,2,0),IF(D2099="REGION",VLOOKUP(E2099,[1]Codes!W:X,2,0),"Error")))</f>
        <v>Togo</v>
      </c>
      <c r="G2099" t="s">
        <v>2</v>
      </c>
      <c r="H2099">
        <v>2009</v>
      </c>
      <c r="I2099" t="s">
        <v>308</v>
      </c>
      <c r="J2099" t="s">
        <v>307</v>
      </c>
      <c r="K2099">
        <v>88</v>
      </c>
      <c r="L2099">
        <v>88</v>
      </c>
      <c r="O2099" t="s">
        <v>411</v>
      </c>
      <c r="P2099" t="s">
        <v>409</v>
      </c>
      <c r="Q2099">
        <v>2009</v>
      </c>
      <c r="R2099" s="1">
        <v>39814</v>
      </c>
      <c r="S2099" s="1">
        <v>40178</v>
      </c>
    </row>
    <row r="2100" spans="1:19" x14ac:dyDescent="0.25">
      <c r="A2100">
        <v>25614160</v>
      </c>
      <c r="B2100" t="s">
        <v>309</v>
      </c>
      <c r="C2100" t="str">
        <f>IF(D2100="COUNTRY",VLOOKUP(E2100,[1]Codes!I:M,5,0),"")</f>
        <v>South-East Asia</v>
      </c>
      <c r="D2100" t="s">
        <v>28</v>
      </c>
      <c r="E2100" t="s">
        <v>188</v>
      </c>
      <c r="F2100" t="str">
        <f>IF(D2100="COUNTRY",VLOOKUP(E2100,[1]Codes!I:J,2,0),IF(D2100="UNREGION",VLOOKUP(E2100,[1]Codes!AL:AM,2,0),IF(D2100="REGION",VLOOKUP(E2100,[1]Codes!W:X,2,0),"Error")))</f>
        <v>Thailand</v>
      </c>
      <c r="G2100" t="s">
        <v>2</v>
      </c>
      <c r="H2100">
        <v>2011</v>
      </c>
      <c r="I2100" t="s">
        <v>308</v>
      </c>
      <c r="J2100" t="s">
        <v>307</v>
      </c>
      <c r="K2100">
        <v>53.4</v>
      </c>
      <c r="L2100">
        <v>53.4</v>
      </c>
      <c r="O2100" t="s">
        <v>340</v>
      </c>
      <c r="P2100" t="s">
        <v>409</v>
      </c>
      <c r="Q2100">
        <v>2011</v>
      </c>
      <c r="R2100" s="1">
        <v>40544</v>
      </c>
      <c r="S2100" s="1">
        <v>40908</v>
      </c>
    </row>
    <row r="2101" spans="1:19" x14ac:dyDescent="0.25">
      <c r="A2101">
        <v>25614161</v>
      </c>
      <c r="B2101" t="s">
        <v>309</v>
      </c>
      <c r="C2101" t="str">
        <f>IF(D2101="COUNTRY",VLOOKUP(E2101,[1]Codes!I:M,5,0),"")</f>
        <v>South-East Asia</v>
      </c>
      <c r="D2101" t="s">
        <v>28</v>
      </c>
      <c r="E2101" t="s">
        <v>188</v>
      </c>
      <c r="F2101" t="str">
        <f>IF(D2101="COUNTRY",VLOOKUP(E2101,[1]Codes!I:J,2,0),IF(D2101="UNREGION",VLOOKUP(E2101,[1]Codes!AL:AM,2,0),IF(D2101="REGION",VLOOKUP(E2101,[1]Codes!W:X,2,0),"Error")))</f>
        <v>Thailand</v>
      </c>
      <c r="G2101" t="s">
        <v>2</v>
      </c>
      <c r="H2101">
        <v>2012</v>
      </c>
      <c r="I2101" t="s">
        <v>308</v>
      </c>
      <c r="J2101" t="s">
        <v>307</v>
      </c>
      <c r="K2101">
        <v>53.4</v>
      </c>
      <c r="L2101">
        <v>53.4</v>
      </c>
      <c r="O2101" t="s">
        <v>340</v>
      </c>
      <c r="P2101" t="s">
        <v>409</v>
      </c>
      <c r="Q2101">
        <v>2012</v>
      </c>
      <c r="R2101" s="1">
        <v>40909</v>
      </c>
      <c r="S2101" s="1">
        <v>41274</v>
      </c>
    </row>
    <row r="2102" spans="1:19" x14ac:dyDescent="0.25">
      <c r="A2102">
        <v>25614162</v>
      </c>
      <c r="B2102" t="s">
        <v>309</v>
      </c>
      <c r="C2102" t="str">
        <f>IF(D2102="COUNTRY",VLOOKUP(E2102,[1]Codes!I:M,5,0),"")</f>
        <v>South-East Asia</v>
      </c>
      <c r="D2102" t="s">
        <v>28</v>
      </c>
      <c r="E2102" t="s">
        <v>188</v>
      </c>
      <c r="F2102" t="str">
        <f>IF(D2102="COUNTRY",VLOOKUP(E2102,[1]Codes!I:J,2,0),IF(D2102="UNREGION",VLOOKUP(E2102,[1]Codes!AL:AM,2,0),IF(D2102="REGION",VLOOKUP(E2102,[1]Codes!W:X,2,0),"Error")))</f>
        <v>Thailand</v>
      </c>
      <c r="G2102" t="s">
        <v>2</v>
      </c>
      <c r="H2102">
        <v>2006</v>
      </c>
      <c r="I2102" t="s">
        <v>308</v>
      </c>
      <c r="J2102" t="s">
        <v>307</v>
      </c>
      <c r="K2102">
        <v>48.9</v>
      </c>
      <c r="L2102">
        <v>48.9</v>
      </c>
      <c r="O2102" t="s">
        <v>340</v>
      </c>
      <c r="P2102" t="s">
        <v>409</v>
      </c>
      <c r="Q2102">
        <v>2006</v>
      </c>
      <c r="R2102" s="1">
        <v>38718</v>
      </c>
      <c r="S2102" s="1">
        <v>39082</v>
      </c>
    </row>
    <row r="2103" spans="1:19" x14ac:dyDescent="0.25">
      <c r="A2103">
        <v>25614163</v>
      </c>
      <c r="B2103" t="s">
        <v>309</v>
      </c>
      <c r="C2103" t="str">
        <f>IF(D2103="COUNTRY",VLOOKUP(E2103,[1]Codes!I:M,5,0),"")</f>
        <v>South-East Asia</v>
      </c>
      <c r="D2103" t="s">
        <v>28</v>
      </c>
      <c r="E2103" t="s">
        <v>188</v>
      </c>
      <c r="F2103" t="str">
        <f>IF(D2103="COUNTRY",VLOOKUP(E2103,[1]Codes!I:J,2,0),IF(D2103="UNREGION",VLOOKUP(E2103,[1]Codes!AL:AM,2,0),IF(D2103="REGION",VLOOKUP(E2103,[1]Codes!W:X,2,0),"Error")))</f>
        <v>Thailand</v>
      </c>
      <c r="G2103" t="s">
        <v>2</v>
      </c>
      <c r="H2103">
        <v>2017</v>
      </c>
      <c r="I2103" t="s">
        <v>308</v>
      </c>
      <c r="J2103" t="s">
        <v>307</v>
      </c>
      <c r="K2103">
        <v>37.799999999999997</v>
      </c>
      <c r="L2103">
        <v>37.799999999999997</v>
      </c>
      <c r="O2103" t="s">
        <v>367</v>
      </c>
      <c r="P2103" t="s">
        <v>409</v>
      </c>
      <c r="Q2103">
        <v>2017</v>
      </c>
      <c r="R2103" s="1">
        <v>42736</v>
      </c>
      <c r="S2103" s="1">
        <v>43100</v>
      </c>
    </row>
    <row r="2104" spans="1:19" x14ac:dyDescent="0.25">
      <c r="A2104">
        <v>25614164</v>
      </c>
      <c r="B2104" t="s">
        <v>309</v>
      </c>
      <c r="C2104" t="str">
        <f>IF(D2104="COUNTRY",VLOOKUP(E2104,[1]Codes!I:M,5,0),"")</f>
        <v>South-East Asia</v>
      </c>
      <c r="D2104" t="s">
        <v>28</v>
      </c>
      <c r="E2104" t="s">
        <v>188</v>
      </c>
      <c r="F2104" t="str">
        <f>IF(D2104="COUNTRY",VLOOKUP(E2104,[1]Codes!I:J,2,0),IF(D2104="UNREGION",VLOOKUP(E2104,[1]Codes!AL:AM,2,0),IF(D2104="REGION",VLOOKUP(E2104,[1]Codes!W:X,2,0),"Error")))</f>
        <v>Thailand</v>
      </c>
      <c r="G2104" t="s">
        <v>2</v>
      </c>
      <c r="H2104">
        <v>2007</v>
      </c>
      <c r="I2104" t="s">
        <v>308</v>
      </c>
      <c r="J2104" t="s">
        <v>307</v>
      </c>
      <c r="K2104">
        <v>49.7</v>
      </c>
      <c r="L2104">
        <v>49.7</v>
      </c>
      <c r="O2104" t="s">
        <v>340</v>
      </c>
      <c r="P2104" t="s">
        <v>409</v>
      </c>
      <c r="Q2104">
        <v>2007</v>
      </c>
      <c r="R2104" s="1">
        <v>39083</v>
      </c>
      <c r="S2104" s="1">
        <v>39447</v>
      </c>
    </row>
    <row r="2105" spans="1:19" x14ac:dyDescent="0.25">
      <c r="A2105">
        <v>25614165</v>
      </c>
      <c r="B2105" t="s">
        <v>309</v>
      </c>
      <c r="C2105" t="str">
        <f>IF(D2105="COUNTRY",VLOOKUP(E2105,[1]Codes!I:M,5,0),"")</f>
        <v>South-East Asia</v>
      </c>
      <c r="D2105" t="s">
        <v>28</v>
      </c>
      <c r="E2105" t="s">
        <v>188</v>
      </c>
      <c r="F2105" t="str">
        <f>IF(D2105="COUNTRY",VLOOKUP(E2105,[1]Codes!I:J,2,0),IF(D2105="UNREGION",VLOOKUP(E2105,[1]Codes!AL:AM,2,0),IF(D2105="REGION",VLOOKUP(E2105,[1]Codes!W:X,2,0),"Error")))</f>
        <v>Thailand</v>
      </c>
      <c r="G2105" t="s">
        <v>2</v>
      </c>
      <c r="H2105">
        <v>2019</v>
      </c>
      <c r="I2105" t="s">
        <v>308</v>
      </c>
      <c r="J2105" t="s">
        <v>307</v>
      </c>
      <c r="K2105">
        <v>23</v>
      </c>
      <c r="L2105">
        <v>23</v>
      </c>
      <c r="O2105" t="s">
        <v>410</v>
      </c>
      <c r="P2105" t="s">
        <v>409</v>
      </c>
      <c r="Q2105">
        <v>2019</v>
      </c>
      <c r="R2105" s="1">
        <v>43466</v>
      </c>
      <c r="S2105" s="1">
        <v>43830</v>
      </c>
    </row>
    <row r="2106" spans="1:19" x14ac:dyDescent="0.25">
      <c r="A2106">
        <v>25614166</v>
      </c>
      <c r="B2106" t="s">
        <v>309</v>
      </c>
      <c r="C2106" t="str">
        <f>IF(D2106="COUNTRY",VLOOKUP(E2106,[1]Codes!I:M,5,0),"")</f>
        <v>South-East Asia</v>
      </c>
      <c r="D2106" t="s">
        <v>28</v>
      </c>
      <c r="E2106" t="s">
        <v>188</v>
      </c>
      <c r="F2106" t="str">
        <f>IF(D2106="COUNTRY",VLOOKUP(E2106,[1]Codes!I:J,2,0),IF(D2106="UNREGION",VLOOKUP(E2106,[1]Codes!AL:AM,2,0),IF(D2106="REGION",VLOOKUP(E2106,[1]Codes!W:X,2,0),"Error")))</f>
        <v>Thailand</v>
      </c>
      <c r="G2106" t="s">
        <v>2</v>
      </c>
      <c r="H2106">
        <v>2000</v>
      </c>
      <c r="I2106" t="s">
        <v>308</v>
      </c>
      <c r="J2106" t="s">
        <v>307</v>
      </c>
      <c r="K2106">
        <v>31.1</v>
      </c>
      <c r="L2106">
        <v>31.1</v>
      </c>
      <c r="O2106" t="s">
        <v>340</v>
      </c>
      <c r="P2106" t="s">
        <v>400</v>
      </c>
      <c r="Q2106">
        <v>2000</v>
      </c>
      <c r="R2106" s="1">
        <v>36526</v>
      </c>
      <c r="S2106" s="1">
        <v>36891</v>
      </c>
    </row>
    <row r="2107" spans="1:19" x14ac:dyDescent="0.25">
      <c r="A2107">
        <v>25614167</v>
      </c>
      <c r="B2107" t="s">
        <v>309</v>
      </c>
      <c r="C2107" t="str">
        <f>IF(D2107="COUNTRY",VLOOKUP(E2107,[1]Codes!I:M,5,0),"")</f>
        <v>South-East Asia</v>
      </c>
      <c r="D2107" t="s">
        <v>28</v>
      </c>
      <c r="E2107" t="s">
        <v>188</v>
      </c>
      <c r="F2107" t="str">
        <f>IF(D2107="COUNTRY",VLOOKUP(E2107,[1]Codes!I:J,2,0),IF(D2107="UNREGION",VLOOKUP(E2107,[1]Codes!AL:AM,2,0),IF(D2107="REGION",VLOOKUP(E2107,[1]Codes!W:X,2,0),"Error")))</f>
        <v>Thailand</v>
      </c>
      <c r="G2107" t="s">
        <v>2</v>
      </c>
      <c r="H2107">
        <v>2005</v>
      </c>
      <c r="I2107" t="s">
        <v>308</v>
      </c>
      <c r="J2107" t="s">
        <v>307</v>
      </c>
      <c r="K2107">
        <v>49.3</v>
      </c>
      <c r="L2107">
        <v>49.3</v>
      </c>
      <c r="O2107" t="s">
        <v>340</v>
      </c>
      <c r="P2107" t="s">
        <v>400</v>
      </c>
      <c r="Q2107">
        <v>2005</v>
      </c>
      <c r="R2107" s="1">
        <v>38353</v>
      </c>
      <c r="S2107" s="1">
        <v>38717</v>
      </c>
    </row>
    <row r="2108" spans="1:19" x14ac:dyDescent="0.25">
      <c r="A2108">
        <v>25614168</v>
      </c>
      <c r="B2108" t="s">
        <v>309</v>
      </c>
      <c r="C2108" t="str">
        <f>IF(D2108="COUNTRY",VLOOKUP(E2108,[1]Codes!I:M,5,0),"")</f>
        <v>South-East Asia</v>
      </c>
      <c r="D2108" t="s">
        <v>28</v>
      </c>
      <c r="E2108" t="s">
        <v>188</v>
      </c>
      <c r="F2108" t="str">
        <f>IF(D2108="COUNTRY",VLOOKUP(E2108,[1]Codes!I:J,2,0),IF(D2108="UNREGION",VLOOKUP(E2108,[1]Codes!AL:AM,2,0),IF(D2108="REGION",VLOOKUP(E2108,[1]Codes!W:X,2,0),"Error")))</f>
        <v>Thailand</v>
      </c>
      <c r="G2108" t="s">
        <v>2</v>
      </c>
      <c r="H2108">
        <v>2008</v>
      </c>
      <c r="I2108" t="s">
        <v>308</v>
      </c>
      <c r="J2108" t="s">
        <v>307</v>
      </c>
      <c r="K2108">
        <v>50.1</v>
      </c>
      <c r="L2108">
        <v>50.1</v>
      </c>
      <c r="O2108" t="s">
        <v>340</v>
      </c>
      <c r="P2108" t="s">
        <v>400</v>
      </c>
      <c r="Q2108">
        <v>2008</v>
      </c>
      <c r="R2108" s="1">
        <v>39448</v>
      </c>
      <c r="S2108" s="1">
        <v>39813</v>
      </c>
    </row>
    <row r="2109" spans="1:19" x14ac:dyDescent="0.25">
      <c r="A2109">
        <v>25614169</v>
      </c>
      <c r="B2109" t="s">
        <v>309</v>
      </c>
      <c r="C2109" t="str">
        <f>IF(D2109="COUNTRY",VLOOKUP(E2109,[1]Codes!I:M,5,0),"")</f>
        <v>South-East Asia</v>
      </c>
      <c r="D2109" t="s">
        <v>28</v>
      </c>
      <c r="E2109" t="s">
        <v>188</v>
      </c>
      <c r="F2109" t="str">
        <f>IF(D2109="COUNTRY",VLOOKUP(E2109,[1]Codes!I:J,2,0),IF(D2109="UNREGION",VLOOKUP(E2109,[1]Codes!AL:AM,2,0),IF(D2109="REGION",VLOOKUP(E2109,[1]Codes!W:X,2,0),"Error")))</f>
        <v>Thailand</v>
      </c>
      <c r="G2109" t="s">
        <v>2</v>
      </c>
      <c r="H2109">
        <v>2004</v>
      </c>
      <c r="I2109" t="s">
        <v>308</v>
      </c>
      <c r="J2109" t="s">
        <v>307</v>
      </c>
      <c r="K2109">
        <v>47.3</v>
      </c>
      <c r="L2109">
        <v>47.3</v>
      </c>
      <c r="O2109" t="s">
        <v>340</v>
      </c>
      <c r="P2109" t="s">
        <v>400</v>
      </c>
      <c r="Q2109">
        <v>2004</v>
      </c>
      <c r="R2109" s="1">
        <v>37987</v>
      </c>
      <c r="S2109" s="1">
        <v>38352</v>
      </c>
    </row>
    <row r="2110" spans="1:19" x14ac:dyDescent="0.25">
      <c r="A2110">
        <v>25614170</v>
      </c>
      <c r="B2110" t="s">
        <v>309</v>
      </c>
      <c r="C2110" t="str">
        <f>IF(D2110="COUNTRY",VLOOKUP(E2110,[1]Codes!I:M,5,0),"")</f>
        <v>South-East Asia</v>
      </c>
      <c r="D2110" t="s">
        <v>28</v>
      </c>
      <c r="E2110" t="s">
        <v>188</v>
      </c>
      <c r="F2110" t="str">
        <f>IF(D2110="COUNTRY",VLOOKUP(E2110,[1]Codes!I:J,2,0),IF(D2110="UNREGION",VLOOKUP(E2110,[1]Codes!AL:AM,2,0),IF(D2110="REGION",VLOOKUP(E2110,[1]Codes!W:X,2,0),"Error")))</f>
        <v>Thailand</v>
      </c>
      <c r="G2110" t="s">
        <v>2</v>
      </c>
      <c r="H2110">
        <v>2013</v>
      </c>
      <c r="I2110" t="s">
        <v>308</v>
      </c>
      <c r="J2110" t="s">
        <v>307</v>
      </c>
      <c r="K2110">
        <v>51.1</v>
      </c>
      <c r="L2110">
        <v>51.1</v>
      </c>
      <c r="O2110" t="s">
        <v>340</v>
      </c>
      <c r="P2110" t="s">
        <v>400</v>
      </c>
      <c r="Q2110">
        <v>2013</v>
      </c>
      <c r="R2110" s="1">
        <v>41275</v>
      </c>
      <c r="S2110" s="1">
        <v>41639</v>
      </c>
    </row>
    <row r="2111" spans="1:19" x14ac:dyDescent="0.25">
      <c r="A2111">
        <v>25614171</v>
      </c>
      <c r="B2111" t="s">
        <v>309</v>
      </c>
      <c r="C2111" t="str">
        <f>IF(D2111="COUNTRY",VLOOKUP(E2111,[1]Codes!I:M,5,0),"")</f>
        <v>South-East Asia</v>
      </c>
      <c r="D2111" t="s">
        <v>28</v>
      </c>
      <c r="E2111" t="s">
        <v>188</v>
      </c>
      <c r="F2111" t="str">
        <f>IF(D2111="COUNTRY",VLOOKUP(E2111,[1]Codes!I:J,2,0),IF(D2111="UNREGION",VLOOKUP(E2111,[1]Codes!AL:AM,2,0),IF(D2111="REGION",VLOOKUP(E2111,[1]Codes!W:X,2,0),"Error")))</f>
        <v>Thailand</v>
      </c>
      <c r="G2111" t="s">
        <v>2</v>
      </c>
      <c r="H2111">
        <v>2001</v>
      </c>
      <c r="I2111" t="s">
        <v>308</v>
      </c>
      <c r="J2111" t="s">
        <v>307</v>
      </c>
      <c r="K2111">
        <v>33.700000000000003</v>
      </c>
      <c r="L2111">
        <v>33.700000000000003</v>
      </c>
      <c r="O2111" t="s">
        <v>340</v>
      </c>
      <c r="P2111" t="s">
        <v>400</v>
      </c>
      <c r="Q2111">
        <v>2001</v>
      </c>
      <c r="R2111" s="1">
        <v>36892</v>
      </c>
      <c r="S2111" s="1">
        <v>37256</v>
      </c>
    </row>
    <row r="2112" spans="1:19" x14ac:dyDescent="0.25">
      <c r="A2112">
        <v>25614172</v>
      </c>
      <c r="B2112" t="s">
        <v>309</v>
      </c>
      <c r="C2112" t="str">
        <f>IF(D2112="COUNTRY",VLOOKUP(E2112,[1]Codes!I:M,5,0),"")</f>
        <v>South-East Asia</v>
      </c>
      <c r="D2112" t="s">
        <v>28</v>
      </c>
      <c r="E2112" t="s">
        <v>188</v>
      </c>
      <c r="F2112" t="str">
        <f>IF(D2112="COUNTRY",VLOOKUP(E2112,[1]Codes!I:J,2,0),IF(D2112="UNREGION",VLOOKUP(E2112,[1]Codes!AL:AM,2,0),IF(D2112="REGION",VLOOKUP(E2112,[1]Codes!W:X,2,0),"Error")))</f>
        <v>Thailand</v>
      </c>
      <c r="G2112" t="s">
        <v>2</v>
      </c>
      <c r="H2112">
        <v>2014</v>
      </c>
      <c r="I2112" t="s">
        <v>308</v>
      </c>
      <c r="J2112" t="s">
        <v>307</v>
      </c>
      <c r="K2112">
        <v>47.9</v>
      </c>
      <c r="L2112">
        <v>47.9</v>
      </c>
      <c r="O2112" t="s">
        <v>340</v>
      </c>
      <c r="P2112" t="s">
        <v>400</v>
      </c>
      <c r="Q2112">
        <v>2014</v>
      </c>
      <c r="R2112" s="1">
        <v>41640</v>
      </c>
      <c r="S2112" s="1">
        <v>42004</v>
      </c>
    </row>
    <row r="2113" spans="1:19" x14ac:dyDescent="0.25">
      <c r="A2113">
        <v>25614173</v>
      </c>
      <c r="B2113" t="s">
        <v>309</v>
      </c>
      <c r="C2113" t="str">
        <f>IF(D2113="COUNTRY",VLOOKUP(E2113,[1]Codes!I:M,5,0),"")</f>
        <v>South-East Asia</v>
      </c>
      <c r="D2113" t="s">
        <v>28</v>
      </c>
      <c r="E2113" t="s">
        <v>188</v>
      </c>
      <c r="F2113" t="str">
        <f>IF(D2113="COUNTRY",VLOOKUP(E2113,[1]Codes!I:J,2,0),IF(D2113="UNREGION",VLOOKUP(E2113,[1]Codes!AL:AM,2,0),IF(D2113="REGION",VLOOKUP(E2113,[1]Codes!W:X,2,0),"Error")))</f>
        <v>Thailand</v>
      </c>
      <c r="G2113" t="s">
        <v>2</v>
      </c>
      <c r="H2113">
        <v>2010</v>
      </c>
      <c r="I2113" t="s">
        <v>308</v>
      </c>
      <c r="J2113" t="s">
        <v>307</v>
      </c>
      <c r="K2113">
        <v>50.1</v>
      </c>
      <c r="L2113">
        <v>50.1</v>
      </c>
      <c r="O2113" t="s">
        <v>340</v>
      </c>
      <c r="P2113" t="s">
        <v>400</v>
      </c>
      <c r="Q2113">
        <v>2010</v>
      </c>
      <c r="R2113" s="1">
        <v>40179</v>
      </c>
      <c r="S2113" s="1">
        <v>40543</v>
      </c>
    </row>
    <row r="2114" spans="1:19" x14ac:dyDescent="0.25">
      <c r="A2114">
        <v>25614174</v>
      </c>
      <c r="B2114" t="s">
        <v>309</v>
      </c>
      <c r="C2114" t="str">
        <f>IF(D2114="COUNTRY",VLOOKUP(E2114,[1]Codes!I:M,5,0),"")</f>
        <v>South-East Asia</v>
      </c>
      <c r="D2114" t="s">
        <v>28</v>
      </c>
      <c r="E2114" t="s">
        <v>188</v>
      </c>
      <c r="F2114" t="str">
        <f>IF(D2114="COUNTRY",VLOOKUP(E2114,[1]Codes!I:J,2,0),IF(D2114="UNREGION",VLOOKUP(E2114,[1]Codes!AL:AM,2,0),IF(D2114="REGION",VLOOKUP(E2114,[1]Codes!W:X,2,0),"Error")))</f>
        <v>Thailand</v>
      </c>
      <c r="G2114" t="s">
        <v>2</v>
      </c>
      <c r="H2114">
        <v>2009</v>
      </c>
      <c r="I2114" t="s">
        <v>308</v>
      </c>
      <c r="J2114" t="s">
        <v>307</v>
      </c>
      <c r="K2114">
        <v>50.1</v>
      </c>
      <c r="L2114">
        <v>50.1</v>
      </c>
      <c r="O2114" t="s">
        <v>340</v>
      </c>
      <c r="P2114" t="s">
        <v>400</v>
      </c>
      <c r="Q2114">
        <v>2009</v>
      </c>
      <c r="R2114" s="1">
        <v>39814</v>
      </c>
      <c r="S2114" s="1">
        <v>40178</v>
      </c>
    </row>
    <row r="2115" spans="1:19" x14ac:dyDescent="0.25">
      <c r="A2115">
        <v>25614175</v>
      </c>
      <c r="B2115" t="s">
        <v>309</v>
      </c>
      <c r="C2115" t="str">
        <f>IF(D2115="COUNTRY",VLOOKUP(E2115,[1]Codes!I:M,5,0),"")</f>
        <v>South-East Asia</v>
      </c>
      <c r="D2115" t="s">
        <v>28</v>
      </c>
      <c r="E2115" t="s">
        <v>188</v>
      </c>
      <c r="F2115" t="str">
        <f>IF(D2115="COUNTRY",VLOOKUP(E2115,[1]Codes!I:J,2,0),IF(D2115="UNREGION",VLOOKUP(E2115,[1]Codes!AL:AM,2,0),IF(D2115="REGION",VLOOKUP(E2115,[1]Codes!W:X,2,0),"Error")))</f>
        <v>Thailand</v>
      </c>
      <c r="G2115" t="s">
        <v>2</v>
      </c>
      <c r="H2115">
        <v>2003</v>
      </c>
      <c r="I2115" t="s">
        <v>308</v>
      </c>
      <c r="J2115" t="s">
        <v>307</v>
      </c>
      <c r="K2115">
        <v>39.200000000000003</v>
      </c>
      <c r="L2115">
        <v>39.200000000000003</v>
      </c>
      <c r="O2115" t="s">
        <v>340</v>
      </c>
      <c r="P2115" t="s">
        <v>400</v>
      </c>
      <c r="Q2115">
        <v>2003</v>
      </c>
      <c r="R2115" s="1">
        <v>37622</v>
      </c>
      <c r="S2115" s="1">
        <v>37986</v>
      </c>
    </row>
    <row r="2116" spans="1:19" x14ac:dyDescent="0.25">
      <c r="A2116">
        <v>25614176</v>
      </c>
      <c r="B2116" t="s">
        <v>309</v>
      </c>
      <c r="C2116" t="str">
        <f>IF(D2116="COUNTRY",VLOOKUP(E2116,[1]Codes!I:M,5,0),"")</f>
        <v>South-East Asia</v>
      </c>
      <c r="D2116" t="s">
        <v>28</v>
      </c>
      <c r="E2116" t="s">
        <v>188</v>
      </c>
      <c r="F2116" t="str">
        <f>IF(D2116="COUNTRY",VLOOKUP(E2116,[1]Codes!I:J,2,0),IF(D2116="UNREGION",VLOOKUP(E2116,[1]Codes!AL:AM,2,0),IF(D2116="REGION",VLOOKUP(E2116,[1]Codes!W:X,2,0),"Error")))</f>
        <v>Thailand</v>
      </c>
      <c r="G2116" t="s">
        <v>2</v>
      </c>
      <c r="H2116">
        <v>2016</v>
      </c>
      <c r="I2116" t="s">
        <v>308</v>
      </c>
      <c r="J2116" t="s">
        <v>307</v>
      </c>
      <c r="K2116">
        <v>42.5</v>
      </c>
      <c r="L2116">
        <v>42.5</v>
      </c>
      <c r="O2116" t="s">
        <v>340</v>
      </c>
      <c r="P2116" t="s">
        <v>400</v>
      </c>
      <c r="Q2116">
        <v>2016</v>
      </c>
      <c r="R2116" s="1">
        <v>42370</v>
      </c>
      <c r="S2116" s="1">
        <v>42735</v>
      </c>
    </row>
    <row r="2117" spans="1:19" x14ac:dyDescent="0.25">
      <c r="A2117">
        <v>25614177</v>
      </c>
      <c r="B2117" t="s">
        <v>309</v>
      </c>
      <c r="C2117" t="str">
        <f>IF(D2117="COUNTRY",VLOOKUP(E2117,[1]Codes!I:M,5,0),"")</f>
        <v>South-East Asia</v>
      </c>
      <c r="D2117" t="s">
        <v>28</v>
      </c>
      <c r="E2117" t="s">
        <v>188</v>
      </c>
      <c r="F2117" t="str">
        <f>IF(D2117="COUNTRY",VLOOKUP(E2117,[1]Codes!I:J,2,0),IF(D2117="UNREGION",VLOOKUP(E2117,[1]Codes!AL:AM,2,0),IF(D2117="REGION",VLOOKUP(E2117,[1]Codes!W:X,2,0),"Error")))</f>
        <v>Thailand</v>
      </c>
      <c r="G2117" t="s">
        <v>2</v>
      </c>
      <c r="H2117">
        <v>2002</v>
      </c>
      <c r="I2117" t="s">
        <v>308</v>
      </c>
      <c r="J2117" t="s">
        <v>307</v>
      </c>
      <c r="K2117">
        <v>37.9</v>
      </c>
      <c r="L2117">
        <v>37.9</v>
      </c>
      <c r="O2117" t="s">
        <v>340</v>
      </c>
      <c r="P2117" t="s">
        <v>400</v>
      </c>
      <c r="Q2117">
        <v>2002</v>
      </c>
      <c r="R2117" s="1">
        <v>37257</v>
      </c>
      <c r="S2117" s="1">
        <v>37621</v>
      </c>
    </row>
    <row r="2118" spans="1:19" x14ac:dyDescent="0.25">
      <c r="A2118">
        <v>25614178</v>
      </c>
      <c r="B2118" t="s">
        <v>309</v>
      </c>
      <c r="C2118" t="str">
        <f>IF(D2118="COUNTRY",VLOOKUP(E2118,[1]Codes!I:M,5,0),"")</f>
        <v>South-East Asia</v>
      </c>
      <c r="D2118" t="s">
        <v>28</v>
      </c>
      <c r="E2118" t="s">
        <v>188</v>
      </c>
      <c r="F2118" t="str">
        <f>IF(D2118="COUNTRY",VLOOKUP(E2118,[1]Codes!I:J,2,0),IF(D2118="UNREGION",VLOOKUP(E2118,[1]Codes!AL:AM,2,0),IF(D2118="REGION",VLOOKUP(E2118,[1]Codes!W:X,2,0),"Error")))</f>
        <v>Thailand</v>
      </c>
      <c r="G2118" t="s">
        <v>2</v>
      </c>
      <c r="H2118">
        <v>2015</v>
      </c>
      <c r="I2118" t="s">
        <v>308</v>
      </c>
      <c r="J2118" t="s">
        <v>307</v>
      </c>
      <c r="K2118">
        <v>44.8</v>
      </c>
      <c r="L2118">
        <v>44.8</v>
      </c>
      <c r="O2118" t="s">
        <v>340</v>
      </c>
      <c r="P2118" t="s">
        <v>400</v>
      </c>
      <c r="Q2118">
        <v>2015</v>
      </c>
      <c r="R2118" s="1">
        <v>42005</v>
      </c>
      <c r="S2118" s="1">
        <v>42369</v>
      </c>
    </row>
    <row r="2119" spans="1:19" x14ac:dyDescent="0.25">
      <c r="A2119">
        <v>25614179</v>
      </c>
      <c r="B2119" t="s">
        <v>309</v>
      </c>
      <c r="C2119" t="str">
        <f>IF(D2119="COUNTRY",VLOOKUP(E2119,[1]Codes!I:M,5,0),"")</f>
        <v>Europe</v>
      </c>
      <c r="D2119" t="s">
        <v>28</v>
      </c>
      <c r="E2119" t="s">
        <v>206</v>
      </c>
      <c r="F2119" t="str">
        <f>IF(D2119="COUNTRY",VLOOKUP(E2119,[1]Codes!I:J,2,0),IF(D2119="UNREGION",VLOOKUP(E2119,[1]Codes!AL:AM,2,0),IF(D2119="REGION",VLOOKUP(E2119,[1]Codes!W:X,2,0),"Error")))</f>
        <v>Tajikistan</v>
      </c>
      <c r="G2119" t="s">
        <v>2</v>
      </c>
      <c r="H2119">
        <v>2011</v>
      </c>
      <c r="I2119" t="s">
        <v>308</v>
      </c>
      <c r="J2119" t="s">
        <v>307</v>
      </c>
      <c r="K2119">
        <v>53.6</v>
      </c>
      <c r="L2119">
        <v>53.6</v>
      </c>
      <c r="O2119" t="s">
        <v>407</v>
      </c>
      <c r="P2119" t="s">
        <v>400</v>
      </c>
      <c r="Q2119">
        <v>2011</v>
      </c>
      <c r="R2119" s="1">
        <v>40544</v>
      </c>
      <c r="S2119" s="1">
        <v>40908</v>
      </c>
    </row>
    <row r="2120" spans="1:19" x14ac:dyDescent="0.25">
      <c r="A2120">
        <v>25614180</v>
      </c>
      <c r="B2120" t="s">
        <v>309</v>
      </c>
      <c r="C2120" t="str">
        <f>IF(D2120="COUNTRY",VLOOKUP(E2120,[1]Codes!I:M,5,0),"")</f>
        <v>Europe</v>
      </c>
      <c r="D2120" t="s">
        <v>28</v>
      </c>
      <c r="E2120" t="s">
        <v>206</v>
      </c>
      <c r="F2120" t="str">
        <f>IF(D2120="COUNTRY",VLOOKUP(E2120,[1]Codes!I:J,2,0),IF(D2120="UNREGION",VLOOKUP(E2120,[1]Codes!AL:AM,2,0),IF(D2120="REGION",VLOOKUP(E2120,[1]Codes!W:X,2,0),"Error")))</f>
        <v>Tajikistan</v>
      </c>
      <c r="G2120" t="s">
        <v>2</v>
      </c>
      <c r="H2120">
        <v>2000</v>
      </c>
      <c r="I2120" t="s">
        <v>308</v>
      </c>
      <c r="J2120" t="s">
        <v>307</v>
      </c>
      <c r="K2120">
        <v>37.299999999999997</v>
      </c>
      <c r="L2120">
        <v>37.299999999999997</v>
      </c>
      <c r="O2120" t="s">
        <v>408</v>
      </c>
      <c r="P2120" t="s">
        <v>400</v>
      </c>
      <c r="Q2120">
        <v>2000</v>
      </c>
      <c r="R2120" s="1">
        <v>36526</v>
      </c>
      <c r="S2120" s="1">
        <v>36891</v>
      </c>
    </row>
    <row r="2121" spans="1:19" x14ac:dyDescent="0.25">
      <c r="A2121">
        <v>25614181</v>
      </c>
      <c r="B2121" t="s">
        <v>309</v>
      </c>
      <c r="C2121" t="str">
        <f>IF(D2121="COUNTRY",VLOOKUP(E2121,[1]Codes!I:M,5,0),"")</f>
        <v>Europe</v>
      </c>
      <c r="D2121" t="s">
        <v>28</v>
      </c>
      <c r="E2121" t="s">
        <v>206</v>
      </c>
      <c r="F2121" t="str">
        <f>IF(D2121="COUNTRY",VLOOKUP(E2121,[1]Codes!I:J,2,0),IF(D2121="UNREGION",VLOOKUP(E2121,[1]Codes!AL:AM,2,0),IF(D2121="REGION",VLOOKUP(E2121,[1]Codes!W:X,2,0),"Error")))</f>
        <v>Tajikistan</v>
      </c>
      <c r="G2121" t="s">
        <v>2</v>
      </c>
      <c r="H2121">
        <v>2005</v>
      </c>
      <c r="I2121" t="s">
        <v>308</v>
      </c>
      <c r="J2121" t="s">
        <v>307</v>
      </c>
      <c r="K2121">
        <v>36</v>
      </c>
      <c r="L2121">
        <v>36</v>
      </c>
      <c r="O2121" t="s">
        <v>407</v>
      </c>
      <c r="P2121" t="s">
        <v>400</v>
      </c>
      <c r="Q2121">
        <v>2005</v>
      </c>
      <c r="R2121" s="1">
        <v>38353</v>
      </c>
      <c r="S2121" s="1">
        <v>38717</v>
      </c>
    </row>
    <row r="2122" spans="1:19" x14ac:dyDescent="0.25">
      <c r="A2122">
        <v>25614182</v>
      </c>
      <c r="B2122" t="s">
        <v>309</v>
      </c>
      <c r="C2122" t="str">
        <f>IF(D2122="COUNTRY",VLOOKUP(E2122,[1]Codes!I:M,5,0),"")</f>
        <v>Europe</v>
      </c>
      <c r="D2122" t="s">
        <v>28</v>
      </c>
      <c r="E2122" t="s">
        <v>206</v>
      </c>
      <c r="F2122" t="str">
        <f>IF(D2122="COUNTRY",VLOOKUP(E2122,[1]Codes!I:J,2,0),IF(D2122="UNREGION",VLOOKUP(E2122,[1]Codes!AL:AM,2,0),IF(D2122="REGION",VLOOKUP(E2122,[1]Codes!W:X,2,0),"Error")))</f>
        <v>Tajikistan</v>
      </c>
      <c r="G2122" t="s">
        <v>2</v>
      </c>
      <c r="H2122">
        <v>2010</v>
      </c>
      <c r="I2122" t="s">
        <v>308</v>
      </c>
      <c r="J2122" t="s">
        <v>307</v>
      </c>
      <c r="K2122">
        <v>47</v>
      </c>
      <c r="L2122">
        <v>47</v>
      </c>
      <c r="O2122" t="s">
        <v>407</v>
      </c>
      <c r="P2122" t="s">
        <v>400</v>
      </c>
      <c r="Q2122">
        <v>2010</v>
      </c>
      <c r="R2122" s="1">
        <v>40179</v>
      </c>
      <c r="S2122" s="1">
        <v>40543</v>
      </c>
    </row>
    <row r="2123" spans="1:19" x14ac:dyDescent="0.25">
      <c r="A2123">
        <v>25614183</v>
      </c>
      <c r="B2123" t="s">
        <v>309</v>
      </c>
      <c r="C2123" t="str">
        <f>IF(D2123="COUNTRY",VLOOKUP(E2123,[1]Codes!I:M,5,0),"")</f>
        <v>Europe</v>
      </c>
      <c r="D2123" t="s">
        <v>28</v>
      </c>
      <c r="E2123" t="s">
        <v>206</v>
      </c>
      <c r="F2123" t="str">
        <f>IF(D2123="COUNTRY",VLOOKUP(E2123,[1]Codes!I:J,2,0),IF(D2123="UNREGION",VLOOKUP(E2123,[1]Codes!AL:AM,2,0),IF(D2123="REGION",VLOOKUP(E2123,[1]Codes!W:X,2,0),"Error")))</f>
        <v>Tajikistan</v>
      </c>
      <c r="G2123" t="s">
        <v>2</v>
      </c>
      <c r="H2123">
        <v>2016</v>
      </c>
      <c r="I2123" t="s">
        <v>308</v>
      </c>
      <c r="J2123" t="s">
        <v>307</v>
      </c>
      <c r="K2123">
        <v>54.3</v>
      </c>
      <c r="L2123">
        <v>54.3</v>
      </c>
      <c r="O2123" t="s">
        <v>406</v>
      </c>
      <c r="P2123" t="s">
        <v>400</v>
      </c>
      <c r="Q2123">
        <v>2016</v>
      </c>
      <c r="R2123" s="1">
        <v>42370</v>
      </c>
      <c r="S2123" s="1">
        <v>42735</v>
      </c>
    </row>
    <row r="2124" spans="1:19" x14ac:dyDescent="0.25">
      <c r="A2124">
        <v>25614184</v>
      </c>
      <c r="B2124" t="s">
        <v>309</v>
      </c>
      <c r="C2124" t="str">
        <f>IF(D2124="COUNTRY",VLOOKUP(E2124,[1]Codes!I:M,5,0),"")</f>
        <v>Europe</v>
      </c>
      <c r="D2124" t="s">
        <v>28</v>
      </c>
      <c r="E2124" t="s">
        <v>206</v>
      </c>
      <c r="F2124" t="str">
        <f>IF(D2124="COUNTRY",VLOOKUP(E2124,[1]Codes!I:J,2,0),IF(D2124="UNREGION",VLOOKUP(E2124,[1]Codes!AL:AM,2,0),IF(D2124="REGION",VLOOKUP(E2124,[1]Codes!W:X,2,0),"Error")))</f>
        <v>Tajikistan</v>
      </c>
      <c r="G2124" t="s">
        <v>2</v>
      </c>
      <c r="H2124">
        <v>2002</v>
      </c>
      <c r="I2124" t="s">
        <v>308</v>
      </c>
      <c r="J2124" t="s">
        <v>307</v>
      </c>
      <c r="K2124">
        <v>46.3</v>
      </c>
      <c r="L2124">
        <v>46.3</v>
      </c>
      <c r="O2124" t="s">
        <v>405</v>
      </c>
      <c r="P2124" t="s">
        <v>400</v>
      </c>
      <c r="Q2124">
        <v>2002</v>
      </c>
      <c r="R2124" s="1">
        <v>37257</v>
      </c>
      <c r="S2124" s="1">
        <v>37621</v>
      </c>
    </row>
    <row r="2125" spans="1:19" x14ac:dyDescent="0.25">
      <c r="A2125">
        <v>25614185</v>
      </c>
      <c r="B2125" t="s">
        <v>309</v>
      </c>
      <c r="C2125" t="str">
        <f>IF(D2125="COUNTRY",VLOOKUP(E2125,[1]Codes!I:M,5,0),"")</f>
        <v>Europe</v>
      </c>
      <c r="D2125" t="s">
        <v>28</v>
      </c>
      <c r="E2125" t="s">
        <v>231</v>
      </c>
      <c r="F2125" t="str">
        <f>IF(D2125="COUNTRY",VLOOKUP(E2125,[1]Codes!I:J,2,0),IF(D2125="UNREGION",VLOOKUP(E2125,[1]Codes!AL:AM,2,0),IF(D2125="REGION",VLOOKUP(E2125,[1]Codes!W:X,2,0),"Error")))</f>
        <v>Turkmenistan</v>
      </c>
      <c r="G2125" t="s">
        <v>2</v>
      </c>
      <c r="H2125">
        <v>2005</v>
      </c>
      <c r="I2125" t="s">
        <v>308</v>
      </c>
      <c r="J2125" t="s">
        <v>307</v>
      </c>
      <c r="K2125">
        <v>20.6</v>
      </c>
      <c r="L2125">
        <v>20.6</v>
      </c>
      <c r="O2125" t="s">
        <v>359</v>
      </c>
      <c r="P2125" t="s">
        <v>400</v>
      </c>
      <c r="Q2125">
        <v>2005</v>
      </c>
      <c r="R2125" s="1">
        <v>38353</v>
      </c>
      <c r="S2125" s="1">
        <v>38717</v>
      </c>
    </row>
    <row r="2126" spans="1:19" x14ac:dyDescent="0.25">
      <c r="A2126">
        <v>25614186</v>
      </c>
      <c r="B2126" t="s">
        <v>309</v>
      </c>
      <c r="C2126" t="str">
        <f>IF(D2126="COUNTRY",VLOOKUP(E2126,[1]Codes!I:M,5,0),"")</f>
        <v>Europe</v>
      </c>
      <c r="D2126" t="s">
        <v>28</v>
      </c>
      <c r="E2126" t="s">
        <v>231</v>
      </c>
      <c r="F2126" t="str">
        <f>IF(D2126="COUNTRY",VLOOKUP(E2126,[1]Codes!I:J,2,0),IF(D2126="UNREGION",VLOOKUP(E2126,[1]Codes!AL:AM,2,0),IF(D2126="REGION",VLOOKUP(E2126,[1]Codes!W:X,2,0),"Error")))</f>
        <v>Turkmenistan</v>
      </c>
      <c r="G2126" t="s">
        <v>2</v>
      </c>
      <c r="H2126">
        <v>2000</v>
      </c>
      <c r="I2126" t="s">
        <v>308</v>
      </c>
      <c r="J2126" t="s">
        <v>307</v>
      </c>
      <c r="K2126">
        <v>26.1</v>
      </c>
      <c r="L2126">
        <v>26.1</v>
      </c>
      <c r="O2126" t="s">
        <v>359</v>
      </c>
      <c r="P2126" t="s">
        <v>400</v>
      </c>
      <c r="Q2126">
        <v>2000</v>
      </c>
      <c r="R2126" s="1">
        <v>36526</v>
      </c>
      <c r="S2126" s="1">
        <v>36891</v>
      </c>
    </row>
    <row r="2127" spans="1:19" x14ac:dyDescent="0.25">
      <c r="A2127">
        <v>25614187</v>
      </c>
      <c r="B2127" t="s">
        <v>309</v>
      </c>
      <c r="C2127" t="str">
        <f>IF(D2127="COUNTRY",VLOOKUP(E2127,[1]Codes!I:M,5,0),"")</f>
        <v>Europe</v>
      </c>
      <c r="D2127" t="s">
        <v>28</v>
      </c>
      <c r="E2127" t="s">
        <v>231</v>
      </c>
      <c r="F2127" t="str">
        <f>IF(D2127="COUNTRY",VLOOKUP(E2127,[1]Codes!I:J,2,0),IF(D2127="UNREGION",VLOOKUP(E2127,[1]Codes!AL:AM,2,0),IF(D2127="REGION",VLOOKUP(E2127,[1]Codes!W:X,2,0),"Error")))</f>
        <v>Turkmenistan</v>
      </c>
      <c r="G2127" t="s">
        <v>2</v>
      </c>
      <c r="H2127">
        <v>2004</v>
      </c>
      <c r="I2127" t="s">
        <v>308</v>
      </c>
      <c r="J2127" t="s">
        <v>307</v>
      </c>
      <c r="K2127">
        <v>19.8</v>
      </c>
      <c r="L2127">
        <v>19.8</v>
      </c>
      <c r="O2127" t="s">
        <v>359</v>
      </c>
      <c r="P2127" t="s">
        <v>400</v>
      </c>
      <c r="Q2127">
        <v>2004</v>
      </c>
      <c r="R2127" s="1">
        <v>37987</v>
      </c>
      <c r="S2127" s="1">
        <v>38352</v>
      </c>
    </row>
    <row r="2128" spans="1:19" x14ac:dyDescent="0.25">
      <c r="A2128">
        <v>25614188</v>
      </c>
      <c r="B2128" t="s">
        <v>309</v>
      </c>
      <c r="C2128" t="str">
        <f>IF(D2128="COUNTRY",VLOOKUP(E2128,[1]Codes!I:M,5,0),"")</f>
        <v>Europe</v>
      </c>
      <c r="D2128" t="s">
        <v>28</v>
      </c>
      <c r="E2128" t="s">
        <v>231</v>
      </c>
      <c r="F2128" t="str">
        <f>IF(D2128="COUNTRY",VLOOKUP(E2128,[1]Codes!I:J,2,0),IF(D2128="UNREGION",VLOOKUP(E2128,[1]Codes!AL:AM,2,0),IF(D2128="REGION",VLOOKUP(E2128,[1]Codes!W:X,2,0),"Error")))</f>
        <v>Turkmenistan</v>
      </c>
      <c r="G2128" t="s">
        <v>2</v>
      </c>
      <c r="H2128">
        <v>2017</v>
      </c>
      <c r="I2128" t="s">
        <v>308</v>
      </c>
      <c r="J2128" t="s">
        <v>307</v>
      </c>
      <c r="K2128">
        <v>22</v>
      </c>
      <c r="L2128">
        <v>22</v>
      </c>
      <c r="O2128" t="s">
        <v>404</v>
      </c>
      <c r="P2128" t="s">
        <v>400</v>
      </c>
      <c r="Q2128">
        <v>2017</v>
      </c>
      <c r="R2128" s="1">
        <v>42736</v>
      </c>
      <c r="S2128" s="1">
        <v>43100</v>
      </c>
    </row>
    <row r="2129" spans="1:19" x14ac:dyDescent="0.25">
      <c r="A2129">
        <v>25614189</v>
      </c>
      <c r="B2129" t="s">
        <v>309</v>
      </c>
      <c r="C2129" t="str">
        <f>IF(D2129="COUNTRY",VLOOKUP(E2129,[1]Codes!I:M,5,0),"")</f>
        <v>Europe</v>
      </c>
      <c r="D2129" t="s">
        <v>28</v>
      </c>
      <c r="E2129" t="s">
        <v>231</v>
      </c>
      <c r="F2129" t="str">
        <f>IF(D2129="COUNTRY",VLOOKUP(E2129,[1]Codes!I:J,2,0),IF(D2129="UNREGION",VLOOKUP(E2129,[1]Codes!AL:AM,2,0),IF(D2129="REGION",VLOOKUP(E2129,[1]Codes!W:X,2,0),"Error")))</f>
        <v>Turkmenistan</v>
      </c>
      <c r="G2129" t="s">
        <v>2</v>
      </c>
      <c r="H2129">
        <v>2003</v>
      </c>
      <c r="I2129" t="s">
        <v>308</v>
      </c>
      <c r="J2129" t="s">
        <v>307</v>
      </c>
      <c r="K2129">
        <v>22.2</v>
      </c>
      <c r="L2129">
        <v>22.2</v>
      </c>
      <c r="O2129" t="s">
        <v>359</v>
      </c>
      <c r="P2129" t="s">
        <v>400</v>
      </c>
      <c r="Q2129">
        <v>2003</v>
      </c>
      <c r="R2129" s="1">
        <v>37622</v>
      </c>
      <c r="S2129" s="1">
        <v>37986</v>
      </c>
    </row>
    <row r="2130" spans="1:19" x14ac:dyDescent="0.25">
      <c r="A2130">
        <v>25614190</v>
      </c>
      <c r="B2130" t="s">
        <v>309</v>
      </c>
      <c r="C2130" t="str">
        <f>IF(D2130="COUNTRY",VLOOKUP(E2130,[1]Codes!I:M,5,0),"")</f>
        <v>Europe</v>
      </c>
      <c r="D2130" t="s">
        <v>28</v>
      </c>
      <c r="E2130" t="s">
        <v>231</v>
      </c>
      <c r="F2130" t="str">
        <f>IF(D2130="COUNTRY",VLOOKUP(E2130,[1]Codes!I:J,2,0),IF(D2130="UNREGION",VLOOKUP(E2130,[1]Codes!AL:AM,2,0),IF(D2130="REGION",VLOOKUP(E2130,[1]Codes!W:X,2,0),"Error")))</f>
        <v>Turkmenistan</v>
      </c>
      <c r="G2130" t="s">
        <v>2</v>
      </c>
      <c r="H2130">
        <v>2001</v>
      </c>
      <c r="I2130" t="s">
        <v>308</v>
      </c>
      <c r="J2130" t="s">
        <v>307</v>
      </c>
      <c r="K2130">
        <v>24.1</v>
      </c>
      <c r="L2130">
        <v>24.1</v>
      </c>
      <c r="O2130" t="s">
        <v>359</v>
      </c>
      <c r="P2130" t="s">
        <v>400</v>
      </c>
      <c r="Q2130">
        <v>2001</v>
      </c>
      <c r="R2130" s="1">
        <v>36892</v>
      </c>
      <c r="S2130" s="1">
        <v>37256</v>
      </c>
    </row>
    <row r="2131" spans="1:19" x14ac:dyDescent="0.25">
      <c r="A2131">
        <v>25614191</v>
      </c>
      <c r="B2131" t="s">
        <v>309</v>
      </c>
      <c r="C2131" t="str">
        <f>IF(D2131="COUNTRY",VLOOKUP(E2131,[1]Codes!I:M,5,0),"")</f>
        <v>Europe</v>
      </c>
      <c r="D2131" t="s">
        <v>28</v>
      </c>
      <c r="E2131" t="s">
        <v>231</v>
      </c>
      <c r="F2131" t="str">
        <f>IF(D2131="COUNTRY",VLOOKUP(E2131,[1]Codes!I:J,2,0),IF(D2131="UNREGION",VLOOKUP(E2131,[1]Codes!AL:AM,2,0),IF(D2131="REGION",VLOOKUP(E2131,[1]Codes!W:X,2,0),"Error")))</f>
        <v>Turkmenistan</v>
      </c>
      <c r="G2131" t="s">
        <v>2</v>
      </c>
      <c r="H2131">
        <v>2002</v>
      </c>
      <c r="I2131" t="s">
        <v>308</v>
      </c>
      <c r="J2131" t="s">
        <v>307</v>
      </c>
      <c r="K2131">
        <v>22.3</v>
      </c>
      <c r="L2131">
        <v>22.3</v>
      </c>
      <c r="O2131" t="s">
        <v>359</v>
      </c>
      <c r="P2131" t="s">
        <v>400</v>
      </c>
      <c r="Q2131">
        <v>2002</v>
      </c>
      <c r="R2131" s="1">
        <v>37257</v>
      </c>
      <c r="S2131" s="1">
        <v>37621</v>
      </c>
    </row>
    <row r="2132" spans="1:19" x14ac:dyDescent="0.25">
      <c r="A2132">
        <v>25614192</v>
      </c>
      <c r="B2132" t="s">
        <v>309</v>
      </c>
      <c r="C2132" t="str">
        <f>IF(D2132="COUNTRY",VLOOKUP(E2132,[1]Codes!I:M,5,0),"")</f>
        <v>Europe</v>
      </c>
      <c r="D2132" t="s">
        <v>28</v>
      </c>
      <c r="E2132" t="s">
        <v>231</v>
      </c>
      <c r="F2132" t="str">
        <f>IF(D2132="COUNTRY",VLOOKUP(E2132,[1]Codes!I:J,2,0),IF(D2132="UNREGION",VLOOKUP(E2132,[1]Codes!AL:AM,2,0),IF(D2132="REGION",VLOOKUP(E2132,[1]Codes!W:X,2,0),"Error")))</f>
        <v>Turkmenistan</v>
      </c>
      <c r="G2132" t="s">
        <v>2</v>
      </c>
      <c r="H2132">
        <v>2014</v>
      </c>
      <c r="I2132" t="s">
        <v>308</v>
      </c>
      <c r="J2132" t="s">
        <v>307</v>
      </c>
      <c r="K2132">
        <v>28</v>
      </c>
      <c r="L2132">
        <v>28</v>
      </c>
      <c r="O2132" t="s">
        <v>403</v>
      </c>
      <c r="P2132" t="s">
        <v>400</v>
      </c>
      <c r="Q2132">
        <v>2014</v>
      </c>
      <c r="R2132" s="1">
        <v>41640</v>
      </c>
      <c r="S2132" s="1">
        <v>42004</v>
      </c>
    </row>
    <row r="2133" spans="1:19" x14ac:dyDescent="0.25">
      <c r="A2133">
        <v>25614193</v>
      </c>
      <c r="B2133" t="s">
        <v>309</v>
      </c>
      <c r="C2133" t="str">
        <f>IF(D2133="COUNTRY",VLOOKUP(E2133,[1]Codes!I:M,5,0),"")</f>
        <v>Europe</v>
      </c>
      <c r="D2133" t="s">
        <v>28</v>
      </c>
      <c r="E2133" t="s">
        <v>231</v>
      </c>
      <c r="F2133" t="str">
        <f>IF(D2133="COUNTRY",VLOOKUP(E2133,[1]Codes!I:J,2,0),IF(D2133="UNREGION",VLOOKUP(E2133,[1]Codes!AL:AM,2,0),IF(D2133="REGION",VLOOKUP(E2133,[1]Codes!W:X,2,0),"Error")))</f>
        <v>Turkmenistan</v>
      </c>
      <c r="G2133" t="s">
        <v>2</v>
      </c>
      <c r="H2133">
        <v>2006</v>
      </c>
      <c r="I2133" t="s">
        <v>308</v>
      </c>
      <c r="J2133" t="s">
        <v>307</v>
      </c>
      <c r="K2133">
        <v>21</v>
      </c>
      <c r="L2133">
        <v>21</v>
      </c>
      <c r="O2133" t="s">
        <v>359</v>
      </c>
      <c r="P2133" t="s">
        <v>400</v>
      </c>
      <c r="Q2133">
        <v>2006</v>
      </c>
      <c r="R2133" s="1">
        <v>38718</v>
      </c>
      <c r="S2133" s="1">
        <v>39082</v>
      </c>
    </row>
    <row r="2134" spans="1:19" x14ac:dyDescent="0.25">
      <c r="A2134">
        <v>25614194</v>
      </c>
      <c r="B2134" t="s">
        <v>309</v>
      </c>
      <c r="C2134" t="str">
        <f>IF(D2134="COUNTRY",VLOOKUP(E2134,[1]Codes!I:M,5,0),"")</f>
        <v>South-East Asia</v>
      </c>
      <c r="D2134" t="s">
        <v>28</v>
      </c>
      <c r="E2134" t="s">
        <v>175</v>
      </c>
      <c r="F2134" t="str">
        <f>IF(D2134="COUNTRY",VLOOKUP(E2134,[1]Codes!I:J,2,0),IF(D2134="UNREGION",VLOOKUP(E2134,[1]Codes!AL:AM,2,0),IF(D2134="REGION",VLOOKUP(E2134,[1]Codes!W:X,2,0),"Error")))</f>
        <v>Timor-Leste</v>
      </c>
      <c r="G2134" t="s">
        <v>2</v>
      </c>
      <c r="H2134">
        <v>2015</v>
      </c>
      <c r="I2134" t="s">
        <v>308</v>
      </c>
      <c r="J2134" t="s">
        <v>307</v>
      </c>
      <c r="K2134">
        <v>41.9</v>
      </c>
      <c r="L2134">
        <v>41.9</v>
      </c>
      <c r="O2134" t="s">
        <v>402</v>
      </c>
      <c r="P2134" t="s">
        <v>400</v>
      </c>
      <c r="Q2134">
        <v>2015</v>
      </c>
      <c r="R2134" s="1">
        <v>42005</v>
      </c>
      <c r="S2134" s="1">
        <v>42369</v>
      </c>
    </row>
    <row r="2135" spans="1:19" x14ac:dyDescent="0.25">
      <c r="A2135">
        <v>25614195</v>
      </c>
      <c r="B2135" t="s">
        <v>309</v>
      </c>
      <c r="C2135" t="str">
        <f>IF(D2135="COUNTRY",VLOOKUP(E2135,[1]Codes!I:M,5,0),"")</f>
        <v>South-East Asia</v>
      </c>
      <c r="D2135" t="s">
        <v>28</v>
      </c>
      <c r="E2135" t="s">
        <v>175</v>
      </c>
      <c r="F2135" t="str">
        <f>IF(D2135="COUNTRY",VLOOKUP(E2135,[1]Codes!I:J,2,0),IF(D2135="UNREGION",VLOOKUP(E2135,[1]Codes!AL:AM,2,0),IF(D2135="REGION",VLOOKUP(E2135,[1]Codes!W:X,2,0),"Error")))</f>
        <v>Timor-Leste</v>
      </c>
      <c r="G2135" t="s">
        <v>2</v>
      </c>
      <c r="H2135">
        <v>2010</v>
      </c>
      <c r="I2135" t="s">
        <v>308</v>
      </c>
      <c r="J2135" t="s">
        <v>307</v>
      </c>
      <c r="K2135">
        <v>50</v>
      </c>
      <c r="L2135">
        <v>50</v>
      </c>
      <c r="O2135" t="s">
        <v>401</v>
      </c>
      <c r="P2135" t="s">
        <v>400</v>
      </c>
      <c r="Q2135">
        <v>2010</v>
      </c>
      <c r="R2135" s="1">
        <v>40179</v>
      </c>
      <c r="S2135" s="1">
        <v>40543</v>
      </c>
    </row>
    <row r="2136" spans="1:19" x14ac:dyDescent="0.25">
      <c r="A2136">
        <v>25614196</v>
      </c>
      <c r="B2136" t="s">
        <v>309</v>
      </c>
      <c r="C2136" t="str">
        <f>IF(D2136="COUNTRY",VLOOKUP(E2136,[1]Codes!I:M,5,0),"")</f>
        <v>South-East Asia</v>
      </c>
      <c r="D2136" t="s">
        <v>28</v>
      </c>
      <c r="E2136" t="s">
        <v>175</v>
      </c>
      <c r="F2136" t="str">
        <f>IF(D2136="COUNTRY",VLOOKUP(E2136,[1]Codes!I:J,2,0),IF(D2136="UNREGION",VLOOKUP(E2136,[1]Codes!AL:AM,2,0),IF(D2136="REGION",VLOOKUP(E2136,[1]Codes!W:X,2,0),"Error")))</f>
        <v>Timor-Leste</v>
      </c>
      <c r="G2136" t="s">
        <v>2</v>
      </c>
      <c r="H2136">
        <v>2008</v>
      </c>
      <c r="I2136" t="s">
        <v>308</v>
      </c>
      <c r="J2136" t="s">
        <v>307</v>
      </c>
      <c r="K2136">
        <v>51.4</v>
      </c>
      <c r="L2136">
        <v>51.4</v>
      </c>
      <c r="O2136" t="s">
        <v>398</v>
      </c>
      <c r="P2136" t="s">
        <v>391</v>
      </c>
      <c r="Q2136">
        <v>2008</v>
      </c>
      <c r="R2136" s="1">
        <v>39448</v>
      </c>
      <c r="S2136" s="1">
        <v>39813</v>
      </c>
    </row>
    <row r="2137" spans="1:19" x14ac:dyDescent="0.25">
      <c r="A2137">
        <v>25614197</v>
      </c>
      <c r="B2137" t="s">
        <v>309</v>
      </c>
      <c r="C2137" t="str">
        <f>IF(D2137="COUNTRY",VLOOKUP(E2137,[1]Codes!I:M,5,0),"")</f>
        <v>South-East Asia</v>
      </c>
      <c r="D2137" t="s">
        <v>28</v>
      </c>
      <c r="E2137" t="s">
        <v>175</v>
      </c>
      <c r="F2137" t="str">
        <f>IF(D2137="COUNTRY",VLOOKUP(E2137,[1]Codes!I:J,2,0),IF(D2137="UNREGION",VLOOKUP(E2137,[1]Codes!AL:AM,2,0),IF(D2137="REGION",VLOOKUP(E2137,[1]Codes!W:X,2,0),"Error")))</f>
        <v>Timor-Leste</v>
      </c>
      <c r="G2137" t="s">
        <v>2</v>
      </c>
      <c r="H2137">
        <v>2007</v>
      </c>
      <c r="I2137" t="s">
        <v>308</v>
      </c>
      <c r="J2137" t="s">
        <v>307</v>
      </c>
      <c r="K2137">
        <v>54</v>
      </c>
      <c r="L2137">
        <v>54</v>
      </c>
      <c r="O2137" t="s">
        <v>398</v>
      </c>
      <c r="P2137" t="s">
        <v>391</v>
      </c>
      <c r="Q2137">
        <v>2007</v>
      </c>
      <c r="R2137" s="1">
        <v>39083</v>
      </c>
      <c r="S2137" s="1">
        <v>39447</v>
      </c>
    </row>
    <row r="2138" spans="1:19" x14ac:dyDescent="0.25">
      <c r="A2138">
        <v>25614198</v>
      </c>
      <c r="B2138" t="s">
        <v>309</v>
      </c>
      <c r="C2138" t="str">
        <f>IF(D2138="COUNTRY",VLOOKUP(E2138,[1]Codes!I:M,5,0),"")</f>
        <v>South-East Asia</v>
      </c>
      <c r="D2138" t="s">
        <v>28</v>
      </c>
      <c r="E2138" t="s">
        <v>175</v>
      </c>
      <c r="F2138" t="str">
        <f>IF(D2138="COUNTRY",VLOOKUP(E2138,[1]Codes!I:J,2,0),IF(D2138="UNREGION",VLOOKUP(E2138,[1]Codes!AL:AM,2,0),IF(D2138="REGION",VLOOKUP(E2138,[1]Codes!W:X,2,0),"Error")))</f>
        <v>Timor-Leste</v>
      </c>
      <c r="G2138" t="s">
        <v>2</v>
      </c>
      <c r="H2138">
        <v>2001</v>
      </c>
      <c r="I2138" t="s">
        <v>308</v>
      </c>
      <c r="J2138" t="s">
        <v>307</v>
      </c>
      <c r="K2138">
        <v>78.3</v>
      </c>
      <c r="L2138">
        <v>78.3</v>
      </c>
      <c r="O2138" t="s">
        <v>399</v>
      </c>
      <c r="P2138" t="s">
        <v>391</v>
      </c>
      <c r="Q2138">
        <v>2001</v>
      </c>
      <c r="R2138" s="1">
        <v>36892</v>
      </c>
      <c r="S2138" s="1">
        <v>37256</v>
      </c>
    </row>
    <row r="2139" spans="1:19" x14ac:dyDescent="0.25">
      <c r="A2139">
        <v>25614199</v>
      </c>
      <c r="B2139" t="s">
        <v>309</v>
      </c>
      <c r="C2139" t="str">
        <f>IF(D2139="COUNTRY",VLOOKUP(E2139,[1]Codes!I:M,5,0),"")</f>
        <v>South-East Asia</v>
      </c>
      <c r="D2139" t="s">
        <v>28</v>
      </c>
      <c r="E2139" t="s">
        <v>175</v>
      </c>
      <c r="F2139" t="str">
        <f>IF(D2139="COUNTRY",VLOOKUP(E2139,[1]Codes!I:J,2,0),IF(D2139="UNREGION",VLOOKUP(E2139,[1]Codes!AL:AM,2,0),IF(D2139="REGION",VLOOKUP(E2139,[1]Codes!W:X,2,0),"Error")))</f>
        <v>Timor-Leste</v>
      </c>
      <c r="G2139" t="s">
        <v>2</v>
      </c>
      <c r="H2139">
        <v>2002</v>
      </c>
      <c r="I2139" t="s">
        <v>308</v>
      </c>
      <c r="J2139" t="s">
        <v>307</v>
      </c>
      <c r="K2139">
        <v>75</v>
      </c>
      <c r="L2139">
        <v>75</v>
      </c>
      <c r="O2139" t="s">
        <v>398</v>
      </c>
      <c r="P2139" t="s">
        <v>391</v>
      </c>
      <c r="Q2139">
        <v>2002</v>
      </c>
      <c r="R2139" s="1">
        <v>37257</v>
      </c>
      <c r="S2139" s="1">
        <v>37621</v>
      </c>
    </row>
    <row r="2140" spans="1:19" x14ac:dyDescent="0.25">
      <c r="A2140">
        <v>25614200</v>
      </c>
      <c r="B2140" t="s">
        <v>309</v>
      </c>
      <c r="C2140" t="str">
        <f>IF(D2140="COUNTRY",VLOOKUP(E2140,[1]Codes!I:M,5,0),"")</f>
        <v>South-East Asia</v>
      </c>
      <c r="D2140" t="s">
        <v>28</v>
      </c>
      <c r="E2140" t="s">
        <v>175</v>
      </c>
      <c r="F2140" t="str">
        <f>IF(D2140="COUNTRY",VLOOKUP(E2140,[1]Codes!I:J,2,0),IF(D2140="UNREGION",VLOOKUP(E2140,[1]Codes!AL:AM,2,0),IF(D2140="REGION",VLOOKUP(E2140,[1]Codes!W:X,2,0),"Error")))</f>
        <v>Timor-Leste</v>
      </c>
      <c r="G2140" t="s">
        <v>2</v>
      </c>
      <c r="H2140">
        <v>2004</v>
      </c>
      <c r="I2140" t="s">
        <v>308</v>
      </c>
      <c r="J2140" t="s">
        <v>307</v>
      </c>
      <c r="K2140">
        <v>59.2</v>
      </c>
      <c r="L2140">
        <v>59.2</v>
      </c>
      <c r="O2140" t="s">
        <v>397</v>
      </c>
      <c r="P2140" t="s">
        <v>391</v>
      </c>
      <c r="Q2140">
        <v>2004</v>
      </c>
      <c r="R2140" s="1">
        <v>37987</v>
      </c>
      <c r="S2140" s="1">
        <v>38352</v>
      </c>
    </row>
    <row r="2141" spans="1:19" x14ac:dyDescent="0.25">
      <c r="A2141">
        <v>25614201</v>
      </c>
      <c r="B2141" t="s">
        <v>309</v>
      </c>
      <c r="C2141" t="str">
        <f>IF(D2141="COUNTRY",VLOOKUP(E2141,[1]Codes!I:M,5,0),"")</f>
        <v>Western Pacific</v>
      </c>
      <c r="D2141" t="s">
        <v>28</v>
      </c>
      <c r="E2141" t="s">
        <v>160</v>
      </c>
      <c r="F2141" t="str">
        <f>IF(D2141="COUNTRY",VLOOKUP(E2141,[1]Codes!I:J,2,0),IF(D2141="UNREGION",VLOOKUP(E2141,[1]Codes!AL:AM,2,0),IF(D2141="REGION",VLOOKUP(E2141,[1]Codes!W:X,2,0),"Error")))</f>
        <v>Tonga</v>
      </c>
      <c r="G2141" t="s">
        <v>2</v>
      </c>
      <c r="H2141">
        <v>2006</v>
      </c>
      <c r="I2141" t="s">
        <v>308</v>
      </c>
      <c r="J2141" t="s">
        <v>307</v>
      </c>
      <c r="K2141">
        <v>15.9</v>
      </c>
      <c r="L2141">
        <v>15.9</v>
      </c>
      <c r="O2141" t="s">
        <v>396</v>
      </c>
      <c r="P2141" t="s">
        <v>391</v>
      </c>
      <c r="Q2141">
        <v>2006</v>
      </c>
      <c r="R2141" s="1">
        <v>38718</v>
      </c>
      <c r="S2141" s="1">
        <v>39082</v>
      </c>
    </row>
    <row r="2142" spans="1:19" x14ac:dyDescent="0.25">
      <c r="A2142">
        <v>25614202</v>
      </c>
      <c r="B2142" t="s">
        <v>309</v>
      </c>
      <c r="C2142" t="str">
        <f>IF(D2142="COUNTRY",VLOOKUP(E2142,[1]Codes!I:M,5,0),"")</f>
        <v>Western Pacific</v>
      </c>
      <c r="D2142" t="s">
        <v>28</v>
      </c>
      <c r="E2142" t="s">
        <v>160</v>
      </c>
      <c r="F2142" t="str">
        <f>IF(D2142="COUNTRY",VLOOKUP(E2142,[1]Codes!I:J,2,0),IF(D2142="UNREGION",VLOOKUP(E2142,[1]Codes!AL:AM,2,0),IF(D2142="REGION",VLOOKUP(E2142,[1]Codes!W:X,2,0),"Error")))</f>
        <v>Tonga</v>
      </c>
      <c r="G2142" t="s">
        <v>2</v>
      </c>
      <c r="H2142">
        <v>2000</v>
      </c>
      <c r="I2142" t="s">
        <v>308</v>
      </c>
      <c r="J2142" t="s">
        <v>307</v>
      </c>
      <c r="K2142">
        <v>18.7</v>
      </c>
      <c r="L2142">
        <v>18.7</v>
      </c>
      <c r="O2142" t="s">
        <v>331</v>
      </c>
      <c r="P2142" t="s">
        <v>391</v>
      </c>
      <c r="Q2142">
        <v>2000</v>
      </c>
      <c r="R2142" s="1">
        <v>36526</v>
      </c>
      <c r="S2142" s="1">
        <v>36891</v>
      </c>
    </row>
    <row r="2143" spans="1:19" x14ac:dyDescent="0.25">
      <c r="A2143">
        <v>25614203</v>
      </c>
      <c r="B2143" t="s">
        <v>309</v>
      </c>
      <c r="C2143" t="str">
        <f>IF(D2143="COUNTRY",VLOOKUP(E2143,[1]Codes!I:M,5,0),"")</f>
        <v>Western Pacific</v>
      </c>
      <c r="D2143" t="s">
        <v>28</v>
      </c>
      <c r="E2143" t="s">
        <v>160</v>
      </c>
      <c r="F2143" t="str">
        <f>IF(D2143="COUNTRY",VLOOKUP(E2143,[1]Codes!I:J,2,0),IF(D2143="UNREGION",VLOOKUP(E2143,[1]Codes!AL:AM,2,0),IF(D2143="REGION",VLOOKUP(E2143,[1]Codes!W:X,2,0),"Error")))</f>
        <v>Tonga</v>
      </c>
      <c r="G2143" t="s">
        <v>2</v>
      </c>
      <c r="H2143">
        <v>2003</v>
      </c>
      <c r="I2143" t="s">
        <v>308</v>
      </c>
      <c r="J2143" t="s">
        <v>307</v>
      </c>
      <c r="K2143">
        <v>16.8</v>
      </c>
      <c r="L2143">
        <v>16.8</v>
      </c>
      <c r="O2143" t="s">
        <v>340</v>
      </c>
      <c r="P2143" t="s">
        <v>391</v>
      </c>
      <c r="Q2143">
        <v>2003</v>
      </c>
      <c r="R2143" s="1">
        <v>37622</v>
      </c>
      <c r="S2143" s="1">
        <v>37986</v>
      </c>
    </row>
    <row r="2144" spans="1:19" x14ac:dyDescent="0.25">
      <c r="A2144">
        <v>25614204</v>
      </c>
      <c r="B2144" t="s">
        <v>309</v>
      </c>
      <c r="C2144" t="str">
        <f>IF(D2144="COUNTRY",VLOOKUP(E2144,[1]Codes!I:M,5,0),"")</f>
        <v>Western Pacific</v>
      </c>
      <c r="D2144" t="s">
        <v>28</v>
      </c>
      <c r="E2144" t="s">
        <v>160</v>
      </c>
      <c r="F2144" t="str">
        <f>IF(D2144="COUNTRY",VLOOKUP(E2144,[1]Codes!I:J,2,0),IF(D2144="UNREGION",VLOOKUP(E2144,[1]Codes!AL:AM,2,0),IF(D2144="REGION",VLOOKUP(E2144,[1]Codes!W:X,2,0),"Error")))</f>
        <v>Tonga</v>
      </c>
      <c r="G2144" t="s">
        <v>2</v>
      </c>
      <c r="H2144">
        <v>2010</v>
      </c>
      <c r="I2144" t="s">
        <v>308</v>
      </c>
      <c r="J2144" t="s">
        <v>307</v>
      </c>
      <c r="K2144">
        <v>24</v>
      </c>
      <c r="L2144">
        <v>24</v>
      </c>
      <c r="O2144" t="s">
        <v>395</v>
      </c>
      <c r="P2144" t="s">
        <v>391</v>
      </c>
      <c r="Q2144">
        <v>2010</v>
      </c>
      <c r="R2144" s="1">
        <v>40179</v>
      </c>
      <c r="S2144" s="1">
        <v>40543</v>
      </c>
    </row>
    <row r="2145" spans="1:19" x14ac:dyDescent="0.25">
      <c r="A2145">
        <v>25614205</v>
      </c>
      <c r="B2145" t="s">
        <v>309</v>
      </c>
      <c r="C2145" t="str">
        <f>IF(D2145="COUNTRY",VLOOKUP(E2145,[1]Codes!I:M,5,0),"")</f>
        <v>Western Pacific</v>
      </c>
      <c r="D2145" t="s">
        <v>28</v>
      </c>
      <c r="E2145" t="s">
        <v>160</v>
      </c>
      <c r="F2145" t="str">
        <f>IF(D2145="COUNTRY",VLOOKUP(E2145,[1]Codes!I:J,2,0),IF(D2145="UNREGION",VLOOKUP(E2145,[1]Codes!AL:AM,2,0),IF(D2145="REGION",VLOOKUP(E2145,[1]Codes!W:X,2,0),"Error")))</f>
        <v>Tonga</v>
      </c>
      <c r="G2145" t="s">
        <v>2</v>
      </c>
      <c r="H2145">
        <v>2016</v>
      </c>
      <c r="I2145" t="s">
        <v>308</v>
      </c>
      <c r="J2145" t="s">
        <v>307</v>
      </c>
      <c r="K2145">
        <v>30</v>
      </c>
      <c r="L2145">
        <v>30</v>
      </c>
      <c r="O2145" t="s">
        <v>394</v>
      </c>
      <c r="P2145" t="s">
        <v>391</v>
      </c>
      <c r="Q2145">
        <v>2016</v>
      </c>
      <c r="R2145" s="1">
        <v>42370</v>
      </c>
      <c r="S2145" s="1">
        <v>42735</v>
      </c>
    </row>
    <row r="2146" spans="1:19" x14ac:dyDescent="0.25">
      <c r="A2146">
        <v>25614206</v>
      </c>
      <c r="B2146" t="s">
        <v>309</v>
      </c>
      <c r="C2146" t="str">
        <f>IF(D2146="COUNTRY",VLOOKUP(E2146,[1]Codes!I:M,5,0),"")</f>
        <v>Western Pacific</v>
      </c>
      <c r="D2146" t="s">
        <v>28</v>
      </c>
      <c r="E2146" t="s">
        <v>160</v>
      </c>
      <c r="F2146" t="str">
        <f>IF(D2146="COUNTRY",VLOOKUP(E2146,[1]Codes!I:J,2,0),IF(D2146="UNREGION",VLOOKUP(E2146,[1]Codes!AL:AM,2,0),IF(D2146="REGION",VLOOKUP(E2146,[1]Codes!W:X,2,0),"Error")))</f>
        <v>Tonga</v>
      </c>
      <c r="G2146" t="s">
        <v>2</v>
      </c>
      <c r="H2146">
        <v>2011</v>
      </c>
      <c r="I2146" t="s">
        <v>308</v>
      </c>
      <c r="J2146" t="s">
        <v>307</v>
      </c>
      <c r="K2146">
        <v>30</v>
      </c>
      <c r="L2146">
        <v>30</v>
      </c>
      <c r="O2146" t="s">
        <v>393</v>
      </c>
      <c r="P2146" t="s">
        <v>391</v>
      </c>
      <c r="Q2146">
        <v>2011</v>
      </c>
      <c r="R2146" s="1">
        <v>40544</v>
      </c>
      <c r="S2146" s="1">
        <v>40908</v>
      </c>
    </row>
    <row r="2147" spans="1:19" x14ac:dyDescent="0.25">
      <c r="A2147">
        <v>25614207</v>
      </c>
      <c r="B2147" t="s">
        <v>309</v>
      </c>
      <c r="C2147" t="str">
        <f>IF(D2147="COUNTRY",VLOOKUP(E2147,[1]Codes!I:M,5,0),"")</f>
        <v>Western Pacific</v>
      </c>
      <c r="D2147" t="s">
        <v>28</v>
      </c>
      <c r="E2147" t="s">
        <v>160</v>
      </c>
      <c r="F2147" t="str">
        <f>IF(D2147="COUNTRY",VLOOKUP(E2147,[1]Codes!I:J,2,0),IF(D2147="UNREGION",VLOOKUP(E2147,[1]Codes!AL:AM,2,0),IF(D2147="REGION",VLOOKUP(E2147,[1]Codes!W:X,2,0),"Error")))</f>
        <v>Tonga</v>
      </c>
      <c r="G2147" t="s">
        <v>2</v>
      </c>
      <c r="H2147">
        <v>2002</v>
      </c>
      <c r="I2147" t="s">
        <v>308</v>
      </c>
      <c r="J2147" t="s">
        <v>307</v>
      </c>
      <c r="K2147">
        <v>19.3</v>
      </c>
      <c r="L2147">
        <v>19.3</v>
      </c>
      <c r="O2147" t="s">
        <v>340</v>
      </c>
      <c r="P2147" t="s">
        <v>391</v>
      </c>
      <c r="Q2147">
        <v>2002</v>
      </c>
      <c r="R2147" s="1">
        <v>37257</v>
      </c>
      <c r="S2147" s="1">
        <v>37621</v>
      </c>
    </row>
    <row r="2148" spans="1:19" x14ac:dyDescent="0.25">
      <c r="A2148">
        <v>25614208</v>
      </c>
      <c r="B2148" t="s">
        <v>309</v>
      </c>
      <c r="C2148" t="str">
        <f>IF(D2148="COUNTRY",VLOOKUP(E2148,[1]Codes!I:M,5,0),"")</f>
        <v>Americas</v>
      </c>
      <c r="D2148" t="s">
        <v>28</v>
      </c>
      <c r="E2148" t="s">
        <v>164</v>
      </c>
      <c r="F2148" t="str">
        <f>IF(D2148="COUNTRY",VLOOKUP(E2148,[1]Codes!I:J,2,0),IF(D2148="UNREGION",VLOOKUP(E2148,[1]Codes!AL:AM,2,0),IF(D2148="REGION",VLOOKUP(E2148,[1]Codes!W:X,2,0),"Error")))</f>
        <v>Trinidad and Tobago</v>
      </c>
      <c r="G2148" t="s">
        <v>2</v>
      </c>
      <c r="H2148">
        <v>2004</v>
      </c>
      <c r="I2148" t="s">
        <v>308</v>
      </c>
      <c r="J2148" t="s">
        <v>307</v>
      </c>
      <c r="K2148">
        <v>35.200000000000003</v>
      </c>
      <c r="L2148">
        <v>35.200000000000003</v>
      </c>
      <c r="O2148" t="s">
        <v>331</v>
      </c>
      <c r="P2148" t="s">
        <v>391</v>
      </c>
      <c r="Q2148">
        <v>2004</v>
      </c>
      <c r="R2148" s="1">
        <v>37987</v>
      </c>
      <c r="S2148" s="1">
        <v>38352</v>
      </c>
    </row>
    <row r="2149" spans="1:19" x14ac:dyDescent="0.25">
      <c r="A2149">
        <v>25614209</v>
      </c>
      <c r="B2149" t="s">
        <v>309</v>
      </c>
      <c r="C2149" t="str">
        <f>IF(D2149="COUNTRY",VLOOKUP(E2149,[1]Codes!I:M,5,0),"")</f>
        <v>Americas</v>
      </c>
      <c r="D2149" t="s">
        <v>28</v>
      </c>
      <c r="E2149" t="s">
        <v>164</v>
      </c>
      <c r="F2149" t="str">
        <f>IF(D2149="COUNTRY",VLOOKUP(E2149,[1]Codes!I:J,2,0),IF(D2149="UNREGION",VLOOKUP(E2149,[1]Codes!AL:AM,2,0),IF(D2149="REGION",VLOOKUP(E2149,[1]Codes!W:X,2,0),"Error")))</f>
        <v>Trinidad and Tobago</v>
      </c>
      <c r="G2149" t="s">
        <v>2</v>
      </c>
      <c r="H2149">
        <v>2011</v>
      </c>
      <c r="I2149" t="s">
        <v>308</v>
      </c>
      <c r="J2149" t="s">
        <v>307</v>
      </c>
      <c r="K2149">
        <v>32</v>
      </c>
      <c r="L2149">
        <v>32</v>
      </c>
      <c r="O2149" t="s">
        <v>392</v>
      </c>
      <c r="P2149" t="s">
        <v>391</v>
      </c>
      <c r="Q2149">
        <v>2011</v>
      </c>
      <c r="R2149" s="1">
        <v>40544</v>
      </c>
      <c r="S2149" s="1">
        <v>40908</v>
      </c>
    </row>
    <row r="2150" spans="1:19" x14ac:dyDescent="0.25">
      <c r="A2150">
        <v>25614210</v>
      </c>
      <c r="B2150" t="s">
        <v>309</v>
      </c>
      <c r="C2150" t="str">
        <f>IF(D2150="COUNTRY",VLOOKUP(E2150,[1]Codes!I:M,5,0),"")</f>
        <v>Americas</v>
      </c>
      <c r="D2150" t="s">
        <v>28</v>
      </c>
      <c r="E2150" t="s">
        <v>164</v>
      </c>
      <c r="F2150" t="str">
        <f>IF(D2150="COUNTRY",VLOOKUP(E2150,[1]Codes!I:J,2,0),IF(D2150="UNREGION",VLOOKUP(E2150,[1]Codes!AL:AM,2,0),IF(D2150="REGION",VLOOKUP(E2150,[1]Codes!W:X,2,0),"Error")))</f>
        <v>Trinidad and Tobago</v>
      </c>
      <c r="G2150" t="s">
        <v>2</v>
      </c>
      <c r="H2150">
        <v>2002</v>
      </c>
      <c r="I2150" t="s">
        <v>308</v>
      </c>
      <c r="J2150" t="s">
        <v>307</v>
      </c>
      <c r="K2150">
        <v>34.6</v>
      </c>
      <c r="L2150">
        <v>34.6</v>
      </c>
      <c r="O2150" t="s">
        <v>340</v>
      </c>
      <c r="P2150" t="s">
        <v>391</v>
      </c>
      <c r="Q2150">
        <v>2002</v>
      </c>
      <c r="R2150" s="1">
        <v>37257</v>
      </c>
      <c r="S2150" s="1">
        <v>37621</v>
      </c>
    </row>
    <row r="2151" spans="1:19" x14ac:dyDescent="0.25">
      <c r="A2151">
        <v>25614211</v>
      </c>
      <c r="B2151" t="s">
        <v>309</v>
      </c>
      <c r="C2151" t="str">
        <f>IF(D2151="COUNTRY",VLOOKUP(E2151,[1]Codes!I:M,5,0),"")</f>
        <v>Americas</v>
      </c>
      <c r="D2151" t="s">
        <v>28</v>
      </c>
      <c r="E2151" t="s">
        <v>164</v>
      </c>
      <c r="F2151" t="str">
        <f>IF(D2151="COUNTRY",VLOOKUP(E2151,[1]Codes!I:J,2,0),IF(D2151="UNREGION",VLOOKUP(E2151,[1]Codes!AL:AM,2,0),IF(D2151="REGION",VLOOKUP(E2151,[1]Codes!W:X,2,0),"Error")))</f>
        <v>Trinidad and Tobago</v>
      </c>
      <c r="G2151" t="s">
        <v>2</v>
      </c>
      <c r="H2151">
        <v>2000</v>
      </c>
      <c r="I2151" t="s">
        <v>308</v>
      </c>
      <c r="J2151" t="s">
        <v>307</v>
      </c>
      <c r="K2151">
        <v>38.6</v>
      </c>
      <c r="L2151">
        <v>38.6</v>
      </c>
      <c r="O2151" t="s">
        <v>340</v>
      </c>
      <c r="P2151" t="s">
        <v>391</v>
      </c>
      <c r="Q2151">
        <v>2000</v>
      </c>
      <c r="R2151" s="1">
        <v>36526</v>
      </c>
      <c r="S2151" s="1">
        <v>36891</v>
      </c>
    </row>
    <row r="2152" spans="1:19" x14ac:dyDescent="0.25">
      <c r="A2152">
        <v>25614212</v>
      </c>
      <c r="B2152" t="s">
        <v>309</v>
      </c>
      <c r="C2152" t="str">
        <f>IF(D2152="COUNTRY",VLOOKUP(E2152,[1]Codes!I:M,5,0),"")</f>
        <v>Americas</v>
      </c>
      <c r="D2152" t="s">
        <v>28</v>
      </c>
      <c r="E2152" t="s">
        <v>164</v>
      </c>
      <c r="F2152" t="str">
        <f>IF(D2152="COUNTRY",VLOOKUP(E2152,[1]Codes!I:J,2,0),IF(D2152="UNREGION",VLOOKUP(E2152,[1]Codes!AL:AM,2,0),IF(D2152="REGION",VLOOKUP(E2152,[1]Codes!W:X,2,0),"Error")))</f>
        <v>Trinidad and Tobago</v>
      </c>
      <c r="G2152" t="s">
        <v>2</v>
      </c>
      <c r="H2152">
        <v>2001</v>
      </c>
      <c r="I2152" t="s">
        <v>308</v>
      </c>
      <c r="J2152" t="s">
        <v>307</v>
      </c>
      <c r="K2152">
        <v>38.299999999999997</v>
      </c>
      <c r="L2152">
        <v>38.299999999999997</v>
      </c>
      <c r="O2152" t="s">
        <v>340</v>
      </c>
      <c r="P2152" t="s">
        <v>391</v>
      </c>
      <c r="Q2152">
        <v>2001</v>
      </c>
      <c r="R2152" s="1">
        <v>36892</v>
      </c>
      <c r="S2152" s="1">
        <v>37256</v>
      </c>
    </row>
    <row r="2153" spans="1:19" x14ac:dyDescent="0.25">
      <c r="A2153">
        <v>25614213</v>
      </c>
      <c r="B2153" t="s">
        <v>309</v>
      </c>
      <c r="C2153" t="str">
        <f>IF(D2153="COUNTRY",VLOOKUP(E2153,[1]Codes!I:M,5,0),"")</f>
        <v>Americas</v>
      </c>
      <c r="D2153" t="s">
        <v>28</v>
      </c>
      <c r="E2153" t="s">
        <v>164</v>
      </c>
      <c r="F2153" t="str">
        <f>IF(D2153="COUNTRY",VLOOKUP(E2153,[1]Codes!I:J,2,0),IF(D2153="UNREGION",VLOOKUP(E2153,[1]Codes!AL:AM,2,0),IF(D2153="REGION",VLOOKUP(E2153,[1]Codes!W:X,2,0),"Error")))</f>
        <v>Trinidad and Tobago</v>
      </c>
      <c r="G2153" t="s">
        <v>2</v>
      </c>
      <c r="H2153">
        <v>2007</v>
      </c>
      <c r="I2153" t="s">
        <v>308</v>
      </c>
      <c r="J2153" t="s">
        <v>307</v>
      </c>
      <c r="K2153">
        <v>33.299999999999997</v>
      </c>
      <c r="L2153">
        <v>33.299999999999997</v>
      </c>
      <c r="O2153" t="s">
        <v>362</v>
      </c>
      <c r="P2153" t="s">
        <v>391</v>
      </c>
      <c r="Q2153">
        <v>2007</v>
      </c>
      <c r="R2153" s="1">
        <v>39083</v>
      </c>
      <c r="S2153" s="1">
        <v>39447</v>
      </c>
    </row>
    <row r="2154" spans="1:19" x14ac:dyDescent="0.25">
      <c r="A2154">
        <v>25614214</v>
      </c>
      <c r="B2154" t="s">
        <v>309</v>
      </c>
      <c r="C2154" t="str">
        <f>IF(D2154="COUNTRY",VLOOKUP(E2154,[1]Codes!I:M,5,0),"")</f>
        <v>Americas</v>
      </c>
      <c r="D2154" t="s">
        <v>28</v>
      </c>
      <c r="E2154" t="s">
        <v>164</v>
      </c>
      <c r="F2154" t="str">
        <f>IF(D2154="COUNTRY",VLOOKUP(E2154,[1]Codes!I:J,2,0),IF(D2154="UNREGION",VLOOKUP(E2154,[1]Codes!AL:AM,2,0),IF(D2154="REGION",VLOOKUP(E2154,[1]Codes!W:X,2,0),"Error")))</f>
        <v>Trinidad and Tobago</v>
      </c>
      <c r="G2154" t="s">
        <v>2</v>
      </c>
      <c r="H2154">
        <v>2005</v>
      </c>
      <c r="I2154" t="s">
        <v>308</v>
      </c>
      <c r="J2154" t="s">
        <v>307</v>
      </c>
      <c r="K2154">
        <v>31.9</v>
      </c>
      <c r="L2154">
        <v>31.9</v>
      </c>
      <c r="O2154" t="s">
        <v>331</v>
      </c>
      <c r="P2154" t="s">
        <v>391</v>
      </c>
      <c r="Q2154">
        <v>2005</v>
      </c>
      <c r="R2154" s="1">
        <v>38353</v>
      </c>
      <c r="S2154" s="1">
        <v>38717</v>
      </c>
    </row>
    <row r="2155" spans="1:19" x14ac:dyDescent="0.25">
      <c r="A2155">
        <v>25614215</v>
      </c>
      <c r="B2155" t="s">
        <v>309</v>
      </c>
      <c r="C2155" t="str">
        <f>IF(D2155="COUNTRY",VLOOKUP(E2155,[1]Codes!I:M,5,0),"")</f>
        <v>Americas</v>
      </c>
      <c r="D2155" t="s">
        <v>28</v>
      </c>
      <c r="E2155" t="s">
        <v>164</v>
      </c>
      <c r="F2155" t="str">
        <f>IF(D2155="COUNTRY",VLOOKUP(E2155,[1]Codes!I:J,2,0),IF(D2155="UNREGION",VLOOKUP(E2155,[1]Codes!AL:AM,2,0),IF(D2155="REGION",VLOOKUP(E2155,[1]Codes!W:X,2,0),"Error")))</f>
        <v>Trinidad and Tobago</v>
      </c>
      <c r="G2155" t="s">
        <v>2</v>
      </c>
      <c r="H2155">
        <v>2006</v>
      </c>
      <c r="I2155" t="s">
        <v>308</v>
      </c>
      <c r="J2155" t="s">
        <v>307</v>
      </c>
      <c r="K2155">
        <v>35.5</v>
      </c>
      <c r="L2155">
        <v>35.5</v>
      </c>
      <c r="O2155" t="s">
        <v>331</v>
      </c>
      <c r="P2155" t="s">
        <v>391</v>
      </c>
      <c r="Q2155">
        <v>2006</v>
      </c>
      <c r="R2155" s="1">
        <v>38718</v>
      </c>
      <c r="S2155" s="1">
        <v>39082</v>
      </c>
    </row>
    <row r="2156" spans="1:19" x14ac:dyDescent="0.25">
      <c r="A2156">
        <v>25614216</v>
      </c>
      <c r="B2156" t="s">
        <v>309</v>
      </c>
      <c r="C2156" t="str">
        <f>IF(D2156="COUNTRY",VLOOKUP(E2156,[1]Codes!I:M,5,0),"")</f>
        <v>Americas</v>
      </c>
      <c r="D2156" t="s">
        <v>28</v>
      </c>
      <c r="E2156" t="s">
        <v>164</v>
      </c>
      <c r="F2156" t="str">
        <f>IF(D2156="COUNTRY",VLOOKUP(E2156,[1]Codes!I:J,2,0),IF(D2156="UNREGION",VLOOKUP(E2156,[1]Codes!AL:AM,2,0),IF(D2156="REGION",VLOOKUP(E2156,[1]Codes!W:X,2,0),"Error")))</f>
        <v>Trinidad and Tobago</v>
      </c>
      <c r="G2156" t="s">
        <v>2</v>
      </c>
      <c r="H2156">
        <v>2003</v>
      </c>
      <c r="I2156" t="s">
        <v>308</v>
      </c>
      <c r="J2156" t="s">
        <v>307</v>
      </c>
      <c r="K2156">
        <v>34.5</v>
      </c>
      <c r="L2156">
        <v>34.5</v>
      </c>
      <c r="O2156" t="s">
        <v>362</v>
      </c>
      <c r="P2156" t="s">
        <v>391</v>
      </c>
      <c r="Q2156">
        <v>2003</v>
      </c>
      <c r="R2156" s="1">
        <v>37622</v>
      </c>
      <c r="S2156" s="1">
        <v>37986</v>
      </c>
    </row>
    <row r="2157" spans="1:19" x14ac:dyDescent="0.25">
      <c r="A2157">
        <v>25614217</v>
      </c>
      <c r="B2157" t="s">
        <v>309</v>
      </c>
      <c r="C2157" t="str">
        <f>IF(D2157="COUNTRY",VLOOKUP(E2157,[1]Codes!I:M,5,0),"")</f>
        <v>Americas</v>
      </c>
      <c r="D2157" t="s">
        <v>28</v>
      </c>
      <c r="E2157" t="s">
        <v>164</v>
      </c>
      <c r="F2157" t="str">
        <f>IF(D2157="COUNTRY",VLOOKUP(E2157,[1]Codes!I:J,2,0),IF(D2157="UNREGION",VLOOKUP(E2157,[1]Codes!AL:AM,2,0),IF(D2157="REGION",VLOOKUP(E2157,[1]Codes!W:X,2,0),"Error")))</f>
        <v>Trinidad and Tobago</v>
      </c>
      <c r="G2157" t="s">
        <v>2</v>
      </c>
      <c r="H2157">
        <v>2008</v>
      </c>
      <c r="I2157" t="s">
        <v>308</v>
      </c>
      <c r="J2157" t="s">
        <v>307</v>
      </c>
      <c r="K2157">
        <v>37.9</v>
      </c>
      <c r="L2157">
        <v>37.9</v>
      </c>
      <c r="O2157" t="s">
        <v>362</v>
      </c>
      <c r="P2157" t="s">
        <v>391</v>
      </c>
      <c r="Q2157">
        <v>2008</v>
      </c>
      <c r="R2157" s="1">
        <v>39448</v>
      </c>
      <c r="S2157" s="1">
        <v>39813</v>
      </c>
    </row>
    <row r="2158" spans="1:19" x14ac:dyDescent="0.25">
      <c r="A2158">
        <v>25614218</v>
      </c>
      <c r="B2158" t="s">
        <v>309</v>
      </c>
      <c r="C2158" t="str">
        <f>IF(D2158="COUNTRY",VLOOKUP(E2158,[1]Codes!I:M,5,0),"")</f>
        <v>Americas</v>
      </c>
      <c r="D2158" t="s">
        <v>28</v>
      </c>
      <c r="E2158" t="s">
        <v>164</v>
      </c>
      <c r="F2158" t="str">
        <f>IF(D2158="COUNTRY",VLOOKUP(E2158,[1]Codes!I:J,2,0),IF(D2158="UNREGION",VLOOKUP(E2158,[1]Codes!AL:AM,2,0),IF(D2158="REGION",VLOOKUP(E2158,[1]Codes!W:X,2,0),"Error")))</f>
        <v>Trinidad and Tobago</v>
      </c>
      <c r="G2158" t="s">
        <v>2</v>
      </c>
      <c r="H2158">
        <v>2009</v>
      </c>
      <c r="I2158" t="s">
        <v>308</v>
      </c>
      <c r="J2158" t="s">
        <v>307</v>
      </c>
      <c r="K2158">
        <v>38</v>
      </c>
      <c r="L2158">
        <v>38</v>
      </c>
      <c r="O2158" t="s">
        <v>331</v>
      </c>
      <c r="P2158" t="s">
        <v>382</v>
      </c>
      <c r="Q2158">
        <v>2009</v>
      </c>
      <c r="R2158" s="1">
        <v>39814</v>
      </c>
      <c r="S2158" s="1">
        <v>40178</v>
      </c>
    </row>
    <row r="2159" spans="1:19" x14ac:dyDescent="0.25">
      <c r="A2159">
        <v>25614219</v>
      </c>
      <c r="B2159" t="s">
        <v>309</v>
      </c>
      <c r="C2159" t="str">
        <f>IF(D2159="COUNTRY",VLOOKUP(E2159,[1]Codes!I:M,5,0),"")</f>
        <v>Eastern Mediterranean</v>
      </c>
      <c r="D2159" t="s">
        <v>28</v>
      </c>
      <c r="E2159" t="s">
        <v>183</v>
      </c>
      <c r="F2159" t="str">
        <f>IF(D2159="COUNTRY",VLOOKUP(E2159,[1]Codes!I:J,2,0),IF(D2159="UNREGION",VLOOKUP(E2159,[1]Codes!AL:AM,2,0),IF(D2159="REGION",VLOOKUP(E2159,[1]Codes!W:X,2,0),"Error")))</f>
        <v>Tunisia</v>
      </c>
      <c r="G2159" t="s">
        <v>2</v>
      </c>
      <c r="H2159">
        <v>2016</v>
      </c>
      <c r="I2159" t="s">
        <v>308</v>
      </c>
      <c r="J2159" t="s">
        <v>307</v>
      </c>
      <c r="K2159">
        <v>8.5</v>
      </c>
      <c r="L2159">
        <v>8.5</v>
      </c>
      <c r="O2159" t="s">
        <v>331</v>
      </c>
      <c r="P2159" t="s">
        <v>382</v>
      </c>
      <c r="Q2159">
        <v>2016</v>
      </c>
      <c r="R2159" s="1">
        <v>42370</v>
      </c>
      <c r="S2159" s="1">
        <v>42735</v>
      </c>
    </row>
    <row r="2160" spans="1:19" x14ac:dyDescent="0.25">
      <c r="A2160">
        <v>25614220</v>
      </c>
      <c r="B2160" t="s">
        <v>309</v>
      </c>
      <c r="C2160" t="str">
        <f>IF(D2160="COUNTRY",VLOOKUP(E2160,[1]Codes!I:M,5,0),"")</f>
        <v>Eastern Mediterranean</v>
      </c>
      <c r="D2160" t="s">
        <v>28</v>
      </c>
      <c r="E2160" t="s">
        <v>183</v>
      </c>
      <c r="F2160" t="str">
        <f>IF(D2160="COUNTRY",VLOOKUP(E2160,[1]Codes!I:J,2,0),IF(D2160="UNREGION",VLOOKUP(E2160,[1]Codes!AL:AM,2,0),IF(D2160="REGION",VLOOKUP(E2160,[1]Codes!W:X,2,0),"Error")))</f>
        <v>Tunisia</v>
      </c>
      <c r="G2160" t="s">
        <v>2</v>
      </c>
      <c r="H2160">
        <v>2017</v>
      </c>
      <c r="I2160" t="s">
        <v>308</v>
      </c>
      <c r="J2160" t="s">
        <v>307</v>
      </c>
      <c r="K2160">
        <v>7</v>
      </c>
      <c r="L2160">
        <v>7</v>
      </c>
      <c r="O2160" t="s">
        <v>390</v>
      </c>
      <c r="P2160" t="s">
        <v>382</v>
      </c>
      <c r="Q2160">
        <v>2017</v>
      </c>
      <c r="R2160" s="1">
        <v>42736</v>
      </c>
      <c r="S2160" s="1">
        <v>43100</v>
      </c>
    </row>
    <row r="2161" spans="1:19" x14ac:dyDescent="0.25">
      <c r="A2161">
        <v>25614221</v>
      </c>
      <c r="B2161" t="s">
        <v>309</v>
      </c>
      <c r="C2161" t="str">
        <f>IF(D2161="COUNTRY",VLOOKUP(E2161,[1]Codes!I:M,5,0),"")</f>
        <v>Eastern Mediterranean</v>
      </c>
      <c r="D2161" t="s">
        <v>28</v>
      </c>
      <c r="E2161" t="s">
        <v>183</v>
      </c>
      <c r="F2161" t="str">
        <f>IF(D2161="COUNTRY",VLOOKUP(E2161,[1]Codes!I:J,2,0),IF(D2161="UNREGION",VLOOKUP(E2161,[1]Codes!AL:AM,2,0),IF(D2161="REGION",VLOOKUP(E2161,[1]Codes!W:X,2,0),"Error")))</f>
        <v>Tunisia</v>
      </c>
      <c r="G2161" t="s">
        <v>2</v>
      </c>
      <c r="H2161">
        <v>2015</v>
      </c>
      <c r="I2161" t="s">
        <v>308</v>
      </c>
      <c r="J2161" t="s">
        <v>307</v>
      </c>
      <c r="K2161">
        <v>9.1999999999999993</v>
      </c>
      <c r="L2161">
        <v>9.1999999999999993</v>
      </c>
      <c r="O2161" t="s">
        <v>331</v>
      </c>
      <c r="P2161" t="s">
        <v>382</v>
      </c>
      <c r="Q2161">
        <v>2015</v>
      </c>
      <c r="R2161" s="1">
        <v>42005</v>
      </c>
      <c r="S2161" s="1">
        <v>42369</v>
      </c>
    </row>
    <row r="2162" spans="1:19" x14ac:dyDescent="0.25">
      <c r="A2162">
        <v>25614222</v>
      </c>
      <c r="B2162" t="s">
        <v>309</v>
      </c>
      <c r="C2162" t="str">
        <f>IF(D2162="COUNTRY",VLOOKUP(E2162,[1]Codes!I:M,5,0),"")</f>
        <v>Eastern Mediterranean</v>
      </c>
      <c r="D2162" t="s">
        <v>28</v>
      </c>
      <c r="E2162" t="s">
        <v>183</v>
      </c>
      <c r="F2162" t="str">
        <f>IF(D2162="COUNTRY",VLOOKUP(E2162,[1]Codes!I:J,2,0),IF(D2162="UNREGION",VLOOKUP(E2162,[1]Codes!AL:AM,2,0),IF(D2162="REGION",VLOOKUP(E2162,[1]Codes!W:X,2,0),"Error")))</f>
        <v>Tunisia</v>
      </c>
      <c r="G2162" t="s">
        <v>2</v>
      </c>
      <c r="H2162">
        <v>2006</v>
      </c>
      <c r="I2162" t="s">
        <v>308</v>
      </c>
      <c r="J2162" t="s">
        <v>307</v>
      </c>
      <c r="K2162">
        <v>6</v>
      </c>
      <c r="L2162">
        <v>6</v>
      </c>
      <c r="O2162" t="s">
        <v>331</v>
      </c>
      <c r="P2162" t="s">
        <v>382</v>
      </c>
      <c r="Q2162">
        <v>2006</v>
      </c>
      <c r="R2162" s="1">
        <v>38718</v>
      </c>
      <c r="S2162" s="1">
        <v>39082</v>
      </c>
    </row>
    <row r="2163" spans="1:19" x14ac:dyDescent="0.25">
      <c r="A2163">
        <v>25614223</v>
      </c>
      <c r="B2163" t="s">
        <v>309</v>
      </c>
      <c r="C2163" t="str">
        <f>IF(D2163="COUNTRY",VLOOKUP(E2163,[1]Codes!I:M,5,0),"")</f>
        <v>Eastern Mediterranean</v>
      </c>
      <c r="D2163" t="s">
        <v>28</v>
      </c>
      <c r="E2163" t="s">
        <v>183</v>
      </c>
      <c r="F2163" t="str">
        <f>IF(D2163="COUNTRY",VLOOKUP(E2163,[1]Codes!I:J,2,0),IF(D2163="UNREGION",VLOOKUP(E2163,[1]Codes!AL:AM,2,0),IF(D2163="REGION",VLOOKUP(E2163,[1]Codes!W:X,2,0),"Error")))</f>
        <v>Tunisia</v>
      </c>
      <c r="G2163" t="s">
        <v>2</v>
      </c>
      <c r="H2163">
        <v>2005</v>
      </c>
      <c r="I2163" t="s">
        <v>308</v>
      </c>
      <c r="J2163" t="s">
        <v>307</v>
      </c>
      <c r="K2163">
        <v>5.8</v>
      </c>
      <c r="L2163">
        <v>5.8</v>
      </c>
      <c r="O2163" t="s">
        <v>340</v>
      </c>
      <c r="P2163" t="s">
        <v>382</v>
      </c>
      <c r="Q2163">
        <v>2005</v>
      </c>
      <c r="R2163" s="1">
        <v>38353</v>
      </c>
      <c r="S2163" s="1">
        <v>38717</v>
      </c>
    </row>
    <row r="2164" spans="1:19" x14ac:dyDescent="0.25">
      <c r="A2164">
        <v>25614224</v>
      </c>
      <c r="B2164" t="s">
        <v>309</v>
      </c>
      <c r="C2164" t="str">
        <f>IF(D2164="COUNTRY",VLOOKUP(E2164,[1]Codes!I:M,5,0),"")</f>
        <v>Eastern Mediterranean</v>
      </c>
      <c r="D2164" t="s">
        <v>28</v>
      </c>
      <c r="E2164" t="s">
        <v>183</v>
      </c>
      <c r="F2164" t="str">
        <f>IF(D2164="COUNTRY",VLOOKUP(E2164,[1]Codes!I:J,2,0),IF(D2164="UNREGION",VLOOKUP(E2164,[1]Codes!AL:AM,2,0),IF(D2164="REGION",VLOOKUP(E2164,[1]Codes!W:X,2,0),"Error")))</f>
        <v>Tunisia</v>
      </c>
      <c r="G2164" t="s">
        <v>2</v>
      </c>
      <c r="H2164">
        <v>2007</v>
      </c>
      <c r="I2164" t="s">
        <v>308</v>
      </c>
      <c r="J2164" t="s">
        <v>307</v>
      </c>
      <c r="K2164">
        <v>6</v>
      </c>
      <c r="L2164">
        <v>6</v>
      </c>
      <c r="O2164" t="s">
        <v>331</v>
      </c>
      <c r="P2164" t="s">
        <v>382</v>
      </c>
      <c r="Q2164">
        <v>2007</v>
      </c>
      <c r="R2164" s="1">
        <v>39083</v>
      </c>
      <c r="S2164" s="1">
        <v>39447</v>
      </c>
    </row>
    <row r="2165" spans="1:19" x14ac:dyDescent="0.25">
      <c r="A2165">
        <v>25614225</v>
      </c>
      <c r="B2165" t="s">
        <v>309</v>
      </c>
      <c r="C2165" t="str">
        <f>IF(D2165="COUNTRY",VLOOKUP(E2165,[1]Codes!I:M,5,0),"")</f>
        <v>Eastern Mediterranean</v>
      </c>
      <c r="D2165" t="s">
        <v>28</v>
      </c>
      <c r="E2165" t="s">
        <v>183</v>
      </c>
      <c r="F2165" t="str">
        <f>IF(D2165="COUNTRY",VLOOKUP(E2165,[1]Codes!I:J,2,0),IF(D2165="UNREGION",VLOOKUP(E2165,[1]Codes!AL:AM,2,0),IF(D2165="REGION",VLOOKUP(E2165,[1]Codes!W:X,2,0),"Error")))</f>
        <v>Tunisia</v>
      </c>
      <c r="G2165" t="s">
        <v>2</v>
      </c>
      <c r="H2165">
        <v>2010</v>
      </c>
      <c r="I2165" t="s">
        <v>308</v>
      </c>
      <c r="J2165" t="s">
        <v>307</v>
      </c>
      <c r="K2165">
        <v>3.1</v>
      </c>
      <c r="L2165">
        <v>3.1</v>
      </c>
      <c r="O2165" t="s">
        <v>389</v>
      </c>
      <c r="P2165" t="s">
        <v>382</v>
      </c>
      <c r="Q2165">
        <v>2010</v>
      </c>
      <c r="R2165" s="1">
        <v>40179</v>
      </c>
      <c r="S2165" s="1">
        <v>40543</v>
      </c>
    </row>
    <row r="2166" spans="1:19" x14ac:dyDescent="0.25">
      <c r="A2166">
        <v>25614226</v>
      </c>
      <c r="B2166" t="s">
        <v>309</v>
      </c>
      <c r="C2166" t="str">
        <f>IF(D2166="COUNTRY",VLOOKUP(E2166,[1]Codes!I:M,5,0),"")</f>
        <v>Eastern Mediterranean</v>
      </c>
      <c r="D2166" t="s">
        <v>28</v>
      </c>
      <c r="E2166" t="s">
        <v>183</v>
      </c>
      <c r="F2166" t="str">
        <f>IF(D2166="COUNTRY",VLOOKUP(E2166,[1]Codes!I:J,2,0),IF(D2166="UNREGION",VLOOKUP(E2166,[1]Codes!AL:AM,2,0),IF(D2166="REGION",VLOOKUP(E2166,[1]Codes!W:X,2,0),"Error")))</f>
        <v>Tunisia</v>
      </c>
      <c r="G2166" t="s">
        <v>2</v>
      </c>
      <c r="H2166">
        <v>2000</v>
      </c>
      <c r="I2166" t="s">
        <v>308</v>
      </c>
      <c r="J2166" t="s">
        <v>307</v>
      </c>
      <c r="K2166">
        <v>7</v>
      </c>
      <c r="L2166">
        <v>7</v>
      </c>
      <c r="O2166" t="s">
        <v>388</v>
      </c>
      <c r="P2166" t="s">
        <v>382</v>
      </c>
      <c r="Q2166">
        <v>2000</v>
      </c>
      <c r="R2166" s="1">
        <v>36526</v>
      </c>
      <c r="S2166" s="1">
        <v>36891</v>
      </c>
    </row>
    <row r="2167" spans="1:19" x14ac:dyDescent="0.25">
      <c r="A2167">
        <v>25614227</v>
      </c>
      <c r="B2167" t="s">
        <v>309</v>
      </c>
      <c r="C2167" t="str">
        <f>IF(D2167="COUNTRY",VLOOKUP(E2167,[1]Codes!I:M,5,0),"")</f>
        <v>Eastern Mediterranean</v>
      </c>
      <c r="D2167" t="s">
        <v>28</v>
      </c>
      <c r="E2167" t="s">
        <v>183</v>
      </c>
      <c r="F2167" t="str">
        <f>IF(D2167="COUNTRY",VLOOKUP(E2167,[1]Codes!I:J,2,0),IF(D2167="UNREGION",VLOOKUP(E2167,[1]Codes!AL:AM,2,0),IF(D2167="REGION",VLOOKUP(E2167,[1]Codes!W:X,2,0),"Error")))</f>
        <v>Tunisia</v>
      </c>
      <c r="G2167" t="s">
        <v>2</v>
      </c>
      <c r="H2167">
        <v>2011</v>
      </c>
      <c r="I2167" t="s">
        <v>308</v>
      </c>
      <c r="J2167" t="s">
        <v>307</v>
      </c>
      <c r="K2167">
        <v>7</v>
      </c>
      <c r="L2167">
        <v>7</v>
      </c>
      <c r="O2167" t="s">
        <v>331</v>
      </c>
      <c r="P2167" t="s">
        <v>382</v>
      </c>
      <c r="Q2167">
        <v>2011</v>
      </c>
      <c r="R2167" s="1">
        <v>40544</v>
      </c>
      <c r="S2167" s="1">
        <v>40908</v>
      </c>
    </row>
    <row r="2168" spans="1:19" x14ac:dyDescent="0.25">
      <c r="A2168">
        <v>25614228</v>
      </c>
      <c r="B2168" t="s">
        <v>309</v>
      </c>
      <c r="C2168" t="str">
        <f>IF(D2168="COUNTRY",VLOOKUP(E2168,[1]Codes!I:M,5,0),"")</f>
        <v>Europe</v>
      </c>
      <c r="D2168" t="s">
        <v>28</v>
      </c>
      <c r="E2168" t="s">
        <v>142</v>
      </c>
      <c r="F2168" t="str">
        <f>IF(D2168="COUNTRY",VLOOKUP(E2168,[1]Codes!I:J,2,0),IF(D2168="UNREGION",VLOOKUP(E2168,[1]Codes!AL:AM,2,0),IF(D2168="REGION",VLOOKUP(E2168,[1]Codes!W:X,2,0),"Error")))</f>
        <v>Turkey</v>
      </c>
      <c r="G2168" t="s">
        <v>2</v>
      </c>
      <c r="H2168">
        <v>2008</v>
      </c>
      <c r="I2168" t="s">
        <v>308</v>
      </c>
      <c r="J2168" t="s">
        <v>307</v>
      </c>
      <c r="K2168">
        <v>35.9</v>
      </c>
      <c r="L2168">
        <v>35.9</v>
      </c>
      <c r="O2168" t="s">
        <v>365</v>
      </c>
      <c r="P2168" t="s">
        <v>382</v>
      </c>
      <c r="Q2168">
        <v>2008</v>
      </c>
      <c r="R2168" s="1">
        <v>39448</v>
      </c>
      <c r="S2168" s="1">
        <v>39813</v>
      </c>
    </row>
    <row r="2169" spans="1:19" x14ac:dyDescent="0.25">
      <c r="A2169">
        <v>25614229</v>
      </c>
      <c r="B2169" t="s">
        <v>309</v>
      </c>
      <c r="C2169" t="str">
        <f>IF(D2169="COUNTRY",VLOOKUP(E2169,[1]Codes!I:M,5,0),"")</f>
        <v>Europe</v>
      </c>
      <c r="D2169" t="s">
        <v>28</v>
      </c>
      <c r="E2169" t="s">
        <v>142</v>
      </c>
      <c r="F2169" t="str">
        <f>IF(D2169="COUNTRY",VLOOKUP(E2169,[1]Codes!I:J,2,0),IF(D2169="UNREGION",VLOOKUP(E2169,[1]Codes!AL:AM,2,0),IF(D2169="REGION",VLOOKUP(E2169,[1]Codes!W:X,2,0),"Error")))</f>
        <v>Turkey</v>
      </c>
      <c r="G2169" t="s">
        <v>2</v>
      </c>
      <c r="H2169">
        <v>2003</v>
      </c>
      <c r="I2169" t="s">
        <v>308</v>
      </c>
      <c r="J2169" t="s">
        <v>307</v>
      </c>
      <c r="K2169">
        <v>40</v>
      </c>
      <c r="L2169">
        <v>40</v>
      </c>
      <c r="O2169" t="s">
        <v>340</v>
      </c>
      <c r="P2169" t="s">
        <v>382</v>
      </c>
      <c r="Q2169">
        <v>2003</v>
      </c>
      <c r="R2169" s="1">
        <v>37622</v>
      </c>
      <c r="S2169" s="1">
        <v>37986</v>
      </c>
    </row>
    <row r="2170" spans="1:19" x14ac:dyDescent="0.25">
      <c r="A2170">
        <v>25614230</v>
      </c>
      <c r="B2170" t="s">
        <v>309</v>
      </c>
      <c r="C2170" t="str">
        <f>IF(D2170="COUNTRY",VLOOKUP(E2170,[1]Codes!I:M,5,0),"")</f>
        <v>Europe</v>
      </c>
      <c r="D2170" t="s">
        <v>28</v>
      </c>
      <c r="E2170" t="s">
        <v>142</v>
      </c>
      <c r="F2170" t="str">
        <f>IF(D2170="COUNTRY",VLOOKUP(E2170,[1]Codes!I:J,2,0),IF(D2170="UNREGION",VLOOKUP(E2170,[1]Codes!AL:AM,2,0),IF(D2170="REGION",VLOOKUP(E2170,[1]Codes!W:X,2,0),"Error")))</f>
        <v>Turkey</v>
      </c>
      <c r="G2170" t="s">
        <v>2</v>
      </c>
      <c r="H2170">
        <v>2002</v>
      </c>
      <c r="I2170" t="s">
        <v>308</v>
      </c>
      <c r="J2170" t="s">
        <v>307</v>
      </c>
      <c r="K2170">
        <v>46.2</v>
      </c>
      <c r="L2170">
        <v>46.2</v>
      </c>
      <c r="O2170" t="s">
        <v>386</v>
      </c>
      <c r="P2170" t="s">
        <v>382</v>
      </c>
      <c r="Q2170">
        <v>2002</v>
      </c>
      <c r="R2170" s="1">
        <v>37257</v>
      </c>
      <c r="S2170" s="1">
        <v>37621</v>
      </c>
    </row>
    <row r="2171" spans="1:19" x14ac:dyDescent="0.25">
      <c r="A2171">
        <v>25614231</v>
      </c>
      <c r="B2171" t="s">
        <v>309</v>
      </c>
      <c r="C2171" t="str">
        <f>IF(D2171="COUNTRY",VLOOKUP(E2171,[1]Codes!I:M,5,0),"")</f>
        <v>Europe</v>
      </c>
      <c r="D2171" t="s">
        <v>28</v>
      </c>
      <c r="E2171" t="s">
        <v>142</v>
      </c>
      <c r="F2171" t="str">
        <f>IF(D2171="COUNTRY",VLOOKUP(E2171,[1]Codes!I:J,2,0),IF(D2171="UNREGION",VLOOKUP(E2171,[1]Codes!AL:AM,2,0),IF(D2171="REGION",VLOOKUP(E2171,[1]Codes!W:X,2,0),"Error")))</f>
        <v>Turkey</v>
      </c>
      <c r="G2171" t="s">
        <v>2</v>
      </c>
      <c r="H2171">
        <v>2006</v>
      </c>
      <c r="I2171" t="s">
        <v>308</v>
      </c>
      <c r="J2171" t="s">
        <v>307</v>
      </c>
      <c r="K2171">
        <v>38</v>
      </c>
      <c r="L2171">
        <v>38</v>
      </c>
      <c r="O2171" t="s">
        <v>387</v>
      </c>
      <c r="P2171" t="s">
        <v>382</v>
      </c>
      <c r="Q2171">
        <v>2006</v>
      </c>
      <c r="R2171" s="1">
        <v>38718</v>
      </c>
      <c r="S2171" s="1">
        <v>39082</v>
      </c>
    </row>
    <row r="2172" spans="1:19" x14ac:dyDescent="0.25">
      <c r="A2172">
        <v>25614232</v>
      </c>
      <c r="B2172" t="s">
        <v>309</v>
      </c>
      <c r="C2172" t="str">
        <f>IF(D2172="COUNTRY",VLOOKUP(E2172,[1]Codes!I:M,5,0),"")</f>
        <v>Europe</v>
      </c>
      <c r="D2172" t="s">
        <v>28</v>
      </c>
      <c r="E2172" t="s">
        <v>142</v>
      </c>
      <c r="F2172" t="str">
        <f>IF(D2172="COUNTRY",VLOOKUP(E2172,[1]Codes!I:J,2,0),IF(D2172="UNREGION",VLOOKUP(E2172,[1]Codes!AL:AM,2,0),IF(D2172="REGION",VLOOKUP(E2172,[1]Codes!W:X,2,0),"Error")))</f>
        <v>Turkey</v>
      </c>
      <c r="G2172" t="s">
        <v>2</v>
      </c>
      <c r="H2172">
        <v>2013</v>
      </c>
      <c r="I2172" t="s">
        <v>308</v>
      </c>
      <c r="J2172" t="s">
        <v>307</v>
      </c>
      <c r="K2172">
        <v>28</v>
      </c>
      <c r="L2172">
        <v>28</v>
      </c>
      <c r="O2172" t="s">
        <v>365</v>
      </c>
      <c r="P2172" t="s">
        <v>382</v>
      </c>
      <c r="Q2172">
        <v>2013</v>
      </c>
      <c r="R2172" s="1">
        <v>41275</v>
      </c>
      <c r="S2172" s="1">
        <v>41639</v>
      </c>
    </row>
    <row r="2173" spans="1:19" x14ac:dyDescent="0.25">
      <c r="A2173">
        <v>25614233</v>
      </c>
      <c r="B2173" t="s">
        <v>309</v>
      </c>
      <c r="C2173" t="str">
        <f>IF(D2173="COUNTRY",VLOOKUP(E2173,[1]Codes!I:M,5,0),"")</f>
        <v>Europe</v>
      </c>
      <c r="D2173" t="s">
        <v>28</v>
      </c>
      <c r="E2173" t="s">
        <v>142</v>
      </c>
      <c r="F2173" t="str">
        <f>IF(D2173="COUNTRY",VLOOKUP(E2173,[1]Codes!I:J,2,0),IF(D2173="UNREGION",VLOOKUP(E2173,[1]Codes!AL:AM,2,0),IF(D2173="REGION",VLOOKUP(E2173,[1]Codes!W:X,2,0),"Error")))</f>
        <v>Turkey</v>
      </c>
      <c r="G2173" t="s">
        <v>2</v>
      </c>
      <c r="H2173">
        <v>2007</v>
      </c>
      <c r="I2173" t="s">
        <v>308</v>
      </c>
      <c r="J2173" t="s">
        <v>307</v>
      </c>
      <c r="K2173">
        <v>37.700000000000003</v>
      </c>
      <c r="L2173">
        <v>37.700000000000003</v>
      </c>
      <c r="O2173" t="s">
        <v>365</v>
      </c>
      <c r="P2173" t="s">
        <v>382</v>
      </c>
      <c r="Q2173">
        <v>2007</v>
      </c>
      <c r="R2173" s="1">
        <v>39083</v>
      </c>
      <c r="S2173" s="1">
        <v>39447</v>
      </c>
    </row>
    <row r="2174" spans="1:19" x14ac:dyDescent="0.25">
      <c r="A2174">
        <v>25614234</v>
      </c>
      <c r="B2174" t="s">
        <v>309</v>
      </c>
      <c r="C2174" t="str">
        <f>IF(D2174="COUNTRY",VLOOKUP(E2174,[1]Codes!I:M,5,0),"")</f>
        <v>Europe</v>
      </c>
      <c r="D2174" t="s">
        <v>28</v>
      </c>
      <c r="E2174" t="s">
        <v>142</v>
      </c>
      <c r="F2174" t="str">
        <f>IF(D2174="COUNTRY",VLOOKUP(E2174,[1]Codes!I:J,2,0),IF(D2174="UNREGION",VLOOKUP(E2174,[1]Codes!AL:AM,2,0),IF(D2174="REGION",VLOOKUP(E2174,[1]Codes!W:X,2,0),"Error")))</f>
        <v>Turkey</v>
      </c>
      <c r="G2174" t="s">
        <v>2</v>
      </c>
      <c r="H2174">
        <v>2010</v>
      </c>
      <c r="I2174" t="s">
        <v>308</v>
      </c>
      <c r="J2174" t="s">
        <v>307</v>
      </c>
      <c r="K2174">
        <v>32</v>
      </c>
      <c r="L2174">
        <v>32</v>
      </c>
      <c r="O2174" t="s">
        <v>365</v>
      </c>
      <c r="P2174" t="s">
        <v>382</v>
      </c>
      <c r="Q2174">
        <v>2010</v>
      </c>
      <c r="R2174" s="1">
        <v>40179</v>
      </c>
      <c r="S2174" s="1">
        <v>40543</v>
      </c>
    </row>
    <row r="2175" spans="1:19" x14ac:dyDescent="0.25">
      <c r="A2175">
        <v>25614235</v>
      </c>
      <c r="B2175" t="s">
        <v>309</v>
      </c>
      <c r="C2175" t="str">
        <f>IF(D2175="COUNTRY",VLOOKUP(E2175,[1]Codes!I:M,5,0),"")</f>
        <v>Europe</v>
      </c>
      <c r="D2175" t="s">
        <v>28</v>
      </c>
      <c r="E2175" t="s">
        <v>142</v>
      </c>
      <c r="F2175" t="str">
        <f>IF(D2175="COUNTRY",VLOOKUP(E2175,[1]Codes!I:J,2,0),IF(D2175="UNREGION",VLOOKUP(E2175,[1]Codes!AL:AM,2,0),IF(D2175="REGION",VLOOKUP(E2175,[1]Codes!W:X,2,0),"Error")))</f>
        <v>Turkey</v>
      </c>
      <c r="G2175" t="s">
        <v>2</v>
      </c>
      <c r="H2175">
        <v>2001</v>
      </c>
      <c r="I2175" t="s">
        <v>308</v>
      </c>
      <c r="J2175" t="s">
        <v>307</v>
      </c>
      <c r="K2175">
        <v>51</v>
      </c>
      <c r="L2175">
        <v>51</v>
      </c>
      <c r="O2175" t="s">
        <v>386</v>
      </c>
      <c r="P2175" t="s">
        <v>382</v>
      </c>
      <c r="Q2175">
        <v>2001</v>
      </c>
      <c r="R2175" s="1">
        <v>36892</v>
      </c>
      <c r="S2175" s="1">
        <v>37256</v>
      </c>
    </row>
    <row r="2176" spans="1:19" x14ac:dyDescent="0.25">
      <c r="A2176">
        <v>25614236</v>
      </c>
      <c r="B2176" t="s">
        <v>309</v>
      </c>
      <c r="C2176" t="str">
        <f>IF(D2176="COUNTRY",VLOOKUP(E2176,[1]Codes!I:M,5,0),"")</f>
        <v>Europe</v>
      </c>
      <c r="D2176" t="s">
        <v>28</v>
      </c>
      <c r="E2176" t="s">
        <v>142</v>
      </c>
      <c r="F2176" t="str">
        <f>IF(D2176="COUNTRY",VLOOKUP(E2176,[1]Codes!I:J,2,0),IF(D2176="UNREGION",VLOOKUP(E2176,[1]Codes!AL:AM,2,0),IF(D2176="REGION",VLOOKUP(E2176,[1]Codes!W:X,2,0),"Error")))</f>
        <v>Turkey</v>
      </c>
      <c r="G2176" t="s">
        <v>2</v>
      </c>
      <c r="H2176">
        <v>2014</v>
      </c>
      <c r="I2176" t="s">
        <v>308</v>
      </c>
      <c r="J2176" t="s">
        <v>307</v>
      </c>
      <c r="K2176">
        <v>26.9</v>
      </c>
      <c r="L2176">
        <v>26.9</v>
      </c>
      <c r="O2176" t="s">
        <v>365</v>
      </c>
      <c r="P2176" t="s">
        <v>382</v>
      </c>
      <c r="Q2176">
        <v>2014</v>
      </c>
      <c r="R2176" s="1">
        <v>41640</v>
      </c>
      <c r="S2176" s="1">
        <v>42004</v>
      </c>
    </row>
    <row r="2177" spans="1:19" x14ac:dyDescent="0.25">
      <c r="A2177">
        <v>25614237</v>
      </c>
      <c r="B2177" t="s">
        <v>309</v>
      </c>
      <c r="C2177" t="str">
        <f>IF(D2177="COUNTRY",VLOOKUP(E2177,[1]Codes!I:M,5,0),"")</f>
        <v>Europe</v>
      </c>
      <c r="D2177" t="s">
        <v>28</v>
      </c>
      <c r="E2177" t="s">
        <v>142</v>
      </c>
      <c r="F2177" t="str">
        <f>IF(D2177="COUNTRY",VLOOKUP(E2177,[1]Codes!I:J,2,0),IF(D2177="UNREGION",VLOOKUP(E2177,[1]Codes!AL:AM,2,0),IF(D2177="REGION",VLOOKUP(E2177,[1]Codes!W:X,2,0),"Error")))</f>
        <v>Turkey</v>
      </c>
      <c r="G2177" t="s">
        <v>2</v>
      </c>
      <c r="H2177">
        <v>2017</v>
      </c>
      <c r="I2177" t="s">
        <v>308</v>
      </c>
      <c r="J2177" t="s">
        <v>307</v>
      </c>
      <c r="K2177">
        <v>20.9</v>
      </c>
      <c r="L2177">
        <v>20.9</v>
      </c>
      <c r="O2177" t="s">
        <v>331</v>
      </c>
      <c r="P2177" t="s">
        <v>382</v>
      </c>
      <c r="Q2177">
        <v>2017</v>
      </c>
      <c r="R2177" s="1">
        <v>42736</v>
      </c>
      <c r="S2177" s="1">
        <v>43100</v>
      </c>
    </row>
    <row r="2178" spans="1:19" x14ac:dyDescent="0.25">
      <c r="A2178">
        <v>25614238</v>
      </c>
      <c r="B2178" t="s">
        <v>309</v>
      </c>
      <c r="C2178" t="str">
        <f>IF(D2178="COUNTRY",VLOOKUP(E2178,[1]Codes!I:M,5,0),"")</f>
        <v>Europe</v>
      </c>
      <c r="D2178" t="s">
        <v>28</v>
      </c>
      <c r="E2178" t="s">
        <v>142</v>
      </c>
      <c r="F2178" t="str">
        <f>IF(D2178="COUNTRY",VLOOKUP(E2178,[1]Codes!I:J,2,0),IF(D2178="UNREGION",VLOOKUP(E2178,[1]Codes!AL:AM,2,0),IF(D2178="REGION",VLOOKUP(E2178,[1]Codes!W:X,2,0),"Error")))</f>
        <v>Turkey</v>
      </c>
      <c r="G2178" t="s">
        <v>2</v>
      </c>
      <c r="H2178">
        <v>2011</v>
      </c>
      <c r="I2178" t="s">
        <v>308</v>
      </c>
      <c r="J2178" t="s">
        <v>307</v>
      </c>
      <c r="K2178">
        <v>30.8</v>
      </c>
      <c r="L2178">
        <v>30.8</v>
      </c>
      <c r="O2178" t="s">
        <v>331</v>
      </c>
      <c r="P2178" t="s">
        <v>382</v>
      </c>
      <c r="Q2178">
        <v>2011</v>
      </c>
      <c r="R2178" s="1">
        <v>40544</v>
      </c>
      <c r="S2178" s="1">
        <v>40908</v>
      </c>
    </row>
    <row r="2179" spans="1:19" x14ac:dyDescent="0.25">
      <c r="A2179">
        <v>25614239</v>
      </c>
      <c r="B2179" t="s">
        <v>309</v>
      </c>
      <c r="C2179" t="str">
        <f>IF(D2179="COUNTRY",VLOOKUP(E2179,[1]Codes!I:M,5,0),"")</f>
        <v>Europe</v>
      </c>
      <c r="D2179" t="s">
        <v>28</v>
      </c>
      <c r="E2179" t="s">
        <v>142</v>
      </c>
      <c r="F2179" t="str">
        <f>IF(D2179="COUNTRY",VLOOKUP(E2179,[1]Codes!I:J,2,0),IF(D2179="UNREGION",VLOOKUP(E2179,[1]Codes!AL:AM,2,0),IF(D2179="REGION",VLOOKUP(E2179,[1]Codes!W:X,2,0),"Error")))</f>
        <v>Turkey</v>
      </c>
      <c r="G2179" t="s">
        <v>2</v>
      </c>
      <c r="H2179">
        <v>2012</v>
      </c>
      <c r="I2179" t="s">
        <v>308</v>
      </c>
      <c r="J2179" t="s">
        <v>307</v>
      </c>
      <c r="K2179">
        <v>29.6</v>
      </c>
      <c r="L2179">
        <v>29.6</v>
      </c>
      <c r="O2179" t="s">
        <v>365</v>
      </c>
      <c r="P2179" t="s">
        <v>382</v>
      </c>
      <c r="Q2179">
        <v>2012</v>
      </c>
      <c r="R2179" s="1">
        <v>40909</v>
      </c>
      <c r="S2179" s="1">
        <v>41274</v>
      </c>
    </row>
    <row r="2180" spans="1:19" x14ac:dyDescent="0.25">
      <c r="A2180">
        <v>25614240</v>
      </c>
      <c r="B2180" t="s">
        <v>309</v>
      </c>
      <c r="C2180" t="str">
        <f>IF(D2180="COUNTRY",VLOOKUP(E2180,[1]Codes!I:M,5,0),"")</f>
        <v>Europe</v>
      </c>
      <c r="D2180" t="s">
        <v>28</v>
      </c>
      <c r="E2180" t="s">
        <v>142</v>
      </c>
      <c r="F2180" t="str">
        <f>IF(D2180="COUNTRY",VLOOKUP(E2180,[1]Codes!I:J,2,0),IF(D2180="UNREGION",VLOOKUP(E2180,[1]Codes!AL:AM,2,0),IF(D2180="REGION",VLOOKUP(E2180,[1]Codes!W:X,2,0),"Error")))</f>
        <v>Turkey</v>
      </c>
      <c r="G2180" t="s">
        <v>2</v>
      </c>
      <c r="H2180">
        <v>2018</v>
      </c>
      <c r="I2180" t="s">
        <v>308</v>
      </c>
      <c r="J2180" t="s">
        <v>307</v>
      </c>
      <c r="K2180">
        <v>19.2</v>
      </c>
      <c r="L2180">
        <v>19.2</v>
      </c>
      <c r="O2180" t="s">
        <v>366</v>
      </c>
      <c r="P2180" t="s">
        <v>382</v>
      </c>
      <c r="Q2180">
        <v>2018</v>
      </c>
      <c r="R2180" s="1">
        <v>43101</v>
      </c>
      <c r="S2180" s="1">
        <v>43465</v>
      </c>
    </row>
    <row r="2181" spans="1:19" x14ac:dyDescent="0.25">
      <c r="A2181">
        <v>25614241</v>
      </c>
      <c r="B2181" t="s">
        <v>309</v>
      </c>
      <c r="C2181" t="str">
        <f>IF(D2181="COUNTRY",VLOOKUP(E2181,[1]Codes!I:M,5,0),"")</f>
        <v>Europe</v>
      </c>
      <c r="D2181" t="s">
        <v>28</v>
      </c>
      <c r="E2181" t="s">
        <v>142</v>
      </c>
      <c r="F2181" t="str">
        <f>IF(D2181="COUNTRY",VLOOKUP(E2181,[1]Codes!I:J,2,0),IF(D2181="UNREGION",VLOOKUP(E2181,[1]Codes!AL:AM,2,0),IF(D2181="REGION",VLOOKUP(E2181,[1]Codes!W:X,2,0),"Error")))</f>
        <v>Turkey</v>
      </c>
      <c r="G2181" t="s">
        <v>2</v>
      </c>
      <c r="H2181">
        <v>2005</v>
      </c>
      <c r="I2181" t="s">
        <v>308</v>
      </c>
      <c r="J2181" t="s">
        <v>307</v>
      </c>
      <c r="K2181">
        <v>41</v>
      </c>
      <c r="L2181">
        <v>41</v>
      </c>
      <c r="O2181" t="s">
        <v>340</v>
      </c>
      <c r="P2181" t="s">
        <v>382</v>
      </c>
      <c r="Q2181">
        <v>2005</v>
      </c>
      <c r="R2181" s="1">
        <v>38353</v>
      </c>
      <c r="S2181" s="1">
        <v>38717</v>
      </c>
    </row>
    <row r="2182" spans="1:19" x14ac:dyDescent="0.25">
      <c r="A2182">
        <v>25614242</v>
      </c>
      <c r="B2182" t="s">
        <v>309</v>
      </c>
      <c r="C2182" t="str">
        <f>IF(D2182="COUNTRY",VLOOKUP(E2182,[1]Codes!I:M,5,0),"")</f>
        <v>Europe</v>
      </c>
      <c r="D2182" t="s">
        <v>28</v>
      </c>
      <c r="E2182" t="s">
        <v>142</v>
      </c>
      <c r="F2182" t="str">
        <f>IF(D2182="COUNTRY",VLOOKUP(E2182,[1]Codes!I:J,2,0),IF(D2182="UNREGION",VLOOKUP(E2182,[1]Codes!AL:AM,2,0),IF(D2182="REGION",VLOOKUP(E2182,[1]Codes!W:X,2,0),"Error")))</f>
        <v>Turkey</v>
      </c>
      <c r="G2182" t="s">
        <v>2</v>
      </c>
      <c r="H2182">
        <v>2009</v>
      </c>
      <c r="I2182" t="s">
        <v>308</v>
      </c>
      <c r="J2182" t="s">
        <v>307</v>
      </c>
      <c r="K2182">
        <v>36.799999999999997</v>
      </c>
      <c r="L2182">
        <v>36.799999999999997</v>
      </c>
      <c r="O2182" t="s">
        <v>365</v>
      </c>
      <c r="P2182" t="s">
        <v>382</v>
      </c>
      <c r="Q2182">
        <v>2009</v>
      </c>
      <c r="R2182" s="1">
        <v>39814</v>
      </c>
      <c r="S2182" s="1">
        <v>40178</v>
      </c>
    </row>
    <row r="2183" spans="1:19" x14ac:dyDescent="0.25">
      <c r="A2183">
        <v>25614243</v>
      </c>
      <c r="B2183" t="s">
        <v>309</v>
      </c>
      <c r="C2183" t="str">
        <f>IF(D2183="COUNTRY",VLOOKUP(E2183,[1]Codes!I:M,5,0),"")</f>
        <v>Europe</v>
      </c>
      <c r="D2183" t="s">
        <v>28</v>
      </c>
      <c r="E2183" t="s">
        <v>142</v>
      </c>
      <c r="F2183" t="str">
        <f>IF(D2183="COUNTRY",VLOOKUP(E2183,[1]Codes!I:J,2,0),IF(D2183="UNREGION",VLOOKUP(E2183,[1]Codes!AL:AM,2,0),IF(D2183="REGION",VLOOKUP(E2183,[1]Codes!W:X,2,0),"Error")))</f>
        <v>Turkey</v>
      </c>
      <c r="G2183" t="s">
        <v>2</v>
      </c>
      <c r="H2183">
        <v>2016</v>
      </c>
      <c r="I2183" t="s">
        <v>308</v>
      </c>
      <c r="J2183" t="s">
        <v>307</v>
      </c>
      <c r="K2183">
        <v>22.9</v>
      </c>
      <c r="L2183">
        <v>22.9</v>
      </c>
      <c r="O2183" t="s">
        <v>331</v>
      </c>
      <c r="P2183" t="s">
        <v>382</v>
      </c>
      <c r="Q2183">
        <v>2016</v>
      </c>
      <c r="R2183" s="1">
        <v>42370</v>
      </c>
      <c r="S2183" s="1">
        <v>42735</v>
      </c>
    </row>
    <row r="2184" spans="1:19" x14ac:dyDescent="0.25">
      <c r="A2184">
        <v>25614244</v>
      </c>
      <c r="B2184" t="s">
        <v>309</v>
      </c>
      <c r="C2184" t="str">
        <f>IF(D2184="COUNTRY",VLOOKUP(E2184,[1]Codes!I:M,5,0),"")</f>
        <v>Europe</v>
      </c>
      <c r="D2184" t="s">
        <v>28</v>
      </c>
      <c r="E2184" t="s">
        <v>142</v>
      </c>
      <c r="F2184" t="str">
        <f>IF(D2184="COUNTRY",VLOOKUP(E2184,[1]Codes!I:J,2,0),IF(D2184="UNREGION",VLOOKUP(E2184,[1]Codes!AL:AM,2,0),IF(D2184="REGION",VLOOKUP(E2184,[1]Codes!W:X,2,0),"Error")))</f>
        <v>Turkey</v>
      </c>
      <c r="G2184" t="s">
        <v>2</v>
      </c>
      <c r="H2184">
        <v>2015</v>
      </c>
      <c r="I2184" t="s">
        <v>308</v>
      </c>
      <c r="J2184" t="s">
        <v>307</v>
      </c>
      <c r="K2184">
        <v>24.9</v>
      </c>
      <c r="L2184">
        <v>24.9</v>
      </c>
      <c r="O2184" t="s">
        <v>365</v>
      </c>
      <c r="P2184" t="s">
        <v>382</v>
      </c>
      <c r="Q2184">
        <v>2015</v>
      </c>
      <c r="R2184" s="1">
        <v>42005</v>
      </c>
      <c r="S2184" s="1">
        <v>42369</v>
      </c>
    </row>
    <row r="2185" spans="1:19" x14ac:dyDescent="0.25">
      <c r="A2185">
        <v>25614245</v>
      </c>
      <c r="B2185" t="s">
        <v>309</v>
      </c>
      <c r="C2185" t="str">
        <f>IF(D2185="COUNTRY",VLOOKUP(E2185,[1]Codes!I:M,5,0),"")</f>
        <v>Europe</v>
      </c>
      <c r="D2185" t="s">
        <v>28</v>
      </c>
      <c r="E2185" t="s">
        <v>142</v>
      </c>
      <c r="F2185" t="str">
        <f>IF(D2185="COUNTRY",VLOOKUP(E2185,[1]Codes!I:J,2,0),IF(D2185="UNREGION",VLOOKUP(E2185,[1]Codes!AL:AM,2,0),IF(D2185="REGION",VLOOKUP(E2185,[1]Codes!W:X,2,0),"Error")))</f>
        <v>Turkey</v>
      </c>
      <c r="G2185" t="s">
        <v>2</v>
      </c>
      <c r="H2185">
        <v>2004</v>
      </c>
      <c r="I2185" t="s">
        <v>308</v>
      </c>
      <c r="J2185" t="s">
        <v>307</v>
      </c>
      <c r="K2185">
        <v>40</v>
      </c>
      <c r="L2185">
        <v>40</v>
      </c>
      <c r="O2185" t="s">
        <v>340</v>
      </c>
      <c r="P2185" t="s">
        <v>382</v>
      </c>
      <c r="Q2185">
        <v>2004</v>
      </c>
      <c r="R2185" s="1">
        <v>37987</v>
      </c>
      <c r="S2185" s="1">
        <v>38352</v>
      </c>
    </row>
    <row r="2186" spans="1:19" x14ac:dyDescent="0.25">
      <c r="A2186">
        <v>25614246</v>
      </c>
      <c r="B2186" t="s">
        <v>309</v>
      </c>
      <c r="C2186" t="str">
        <f>IF(D2186="COUNTRY",VLOOKUP(E2186,[1]Codes!I:M,5,0),"")</f>
        <v>Western Pacific</v>
      </c>
      <c r="D2186" t="s">
        <v>28</v>
      </c>
      <c r="E2186" t="s">
        <v>220</v>
      </c>
      <c r="F2186" t="str">
        <f>IF(D2186="COUNTRY",VLOOKUP(E2186,[1]Codes!I:J,2,0),IF(D2186="UNREGION",VLOOKUP(E2186,[1]Codes!AL:AM,2,0),IF(D2186="REGION",VLOOKUP(E2186,[1]Codes!W:X,2,0),"Error")))</f>
        <v>Tuvalu</v>
      </c>
      <c r="G2186" t="s">
        <v>2</v>
      </c>
      <c r="H2186">
        <v>2012</v>
      </c>
      <c r="I2186" t="s">
        <v>308</v>
      </c>
      <c r="J2186" t="s">
        <v>307</v>
      </c>
      <c r="K2186">
        <v>28</v>
      </c>
      <c r="L2186">
        <v>28</v>
      </c>
      <c r="O2186" t="s">
        <v>385</v>
      </c>
      <c r="P2186" t="s">
        <v>382</v>
      </c>
      <c r="Q2186">
        <v>2012</v>
      </c>
      <c r="R2186" s="1">
        <v>40909</v>
      </c>
      <c r="S2186" s="1">
        <v>41274</v>
      </c>
    </row>
    <row r="2187" spans="1:19" x14ac:dyDescent="0.25">
      <c r="A2187">
        <v>25614247</v>
      </c>
      <c r="B2187" t="s">
        <v>309</v>
      </c>
      <c r="C2187" t="str">
        <f>IF(D2187="COUNTRY",VLOOKUP(E2187,[1]Codes!I:M,5,0),"")</f>
        <v>Western Pacific</v>
      </c>
      <c r="D2187" t="s">
        <v>28</v>
      </c>
      <c r="E2187" t="s">
        <v>220</v>
      </c>
      <c r="F2187" t="str">
        <f>IF(D2187="COUNTRY",VLOOKUP(E2187,[1]Codes!I:J,2,0),IF(D2187="UNREGION",VLOOKUP(E2187,[1]Codes!AL:AM,2,0),IF(D2187="REGION",VLOOKUP(E2187,[1]Codes!W:X,2,0),"Error")))</f>
        <v>Tuvalu</v>
      </c>
      <c r="G2187" t="s">
        <v>2</v>
      </c>
      <c r="H2187">
        <v>2007</v>
      </c>
      <c r="I2187" t="s">
        <v>308</v>
      </c>
      <c r="J2187" t="s">
        <v>307</v>
      </c>
      <c r="K2187">
        <v>42</v>
      </c>
      <c r="L2187">
        <v>42</v>
      </c>
      <c r="O2187" t="s">
        <v>384</v>
      </c>
      <c r="P2187" t="s">
        <v>382</v>
      </c>
      <c r="Q2187">
        <v>2007</v>
      </c>
      <c r="R2187" s="1">
        <v>39083</v>
      </c>
      <c r="S2187" s="1">
        <v>39447</v>
      </c>
    </row>
    <row r="2188" spans="1:19" x14ac:dyDescent="0.25">
      <c r="A2188">
        <v>25614248</v>
      </c>
      <c r="B2188" t="s">
        <v>309</v>
      </c>
      <c r="C2188" t="str">
        <f>IF(D2188="COUNTRY",VLOOKUP(E2188,[1]Codes!I:M,5,0),"")</f>
        <v>Western Pacific</v>
      </c>
      <c r="D2188" t="s">
        <v>28</v>
      </c>
      <c r="E2188" t="s">
        <v>220</v>
      </c>
      <c r="F2188" t="str">
        <f>IF(D2188="COUNTRY",VLOOKUP(E2188,[1]Codes!I:J,2,0),IF(D2188="UNREGION",VLOOKUP(E2188,[1]Codes!AL:AM,2,0),IF(D2188="REGION",VLOOKUP(E2188,[1]Codes!W:X,2,0),"Error")))</f>
        <v>Tuvalu</v>
      </c>
      <c r="G2188" t="s">
        <v>2</v>
      </c>
      <c r="H2188">
        <v>2014</v>
      </c>
      <c r="I2188" t="s">
        <v>308</v>
      </c>
      <c r="J2188" t="s">
        <v>307</v>
      </c>
      <c r="K2188">
        <v>33.200000000000003</v>
      </c>
      <c r="L2188">
        <v>33.200000000000003</v>
      </c>
      <c r="O2188" t="s">
        <v>331</v>
      </c>
      <c r="P2188" t="s">
        <v>382</v>
      </c>
      <c r="Q2188">
        <v>2014</v>
      </c>
      <c r="R2188" s="1">
        <v>41640</v>
      </c>
      <c r="S2188" s="1">
        <v>42004</v>
      </c>
    </row>
    <row r="2189" spans="1:19" x14ac:dyDescent="0.25">
      <c r="A2189">
        <v>25614249</v>
      </c>
      <c r="B2189" t="s">
        <v>309</v>
      </c>
      <c r="C2189" t="str">
        <f>IF(D2189="COUNTRY",VLOOKUP(E2189,[1]Codes!I:M,5,0),"")</f>
        <v>Western Pacific</v>
      </c>
      <c r="D2189" t="s">
        <v>28</v>
      </c>
      <c r="E2189" t="s">
        <v>220</v>
      </c>
      <c r="F2189" t="str">
        <f>IF(D2189="COUNTRY",VLOOKUP(E2189,[1]Codes!I:J,2,0),IF(D2189="UNREGION",VLOOKUP(E2189,[1]Codes!AL:AM,2,0),IF(D2189="REGION",VLOOKUP(E2189,[1]Codes!W:X,2,0),"Error")))</f>
        <v>Tuvalu</v>
      </c>
      <c r="G2189" t="s">
        <v>2</v>
      </c>
      <c r="H2189">
        <v>2016</v>
      </c>
      <c r="I2189" t="s">
        <v>308</v>
      </c>
      <c r="J2189" t="s">
        <v>307</v>
      </c>
      <c r="K2189">
        <v>26.6</v>
      </c>
      <c r="L2189">
        <v>26.6</v>
      </c>
      <c r="O2189" t="s">
        <v>331</v>
      </c>
      <c r="P2189" t="s">
        <v>382</v>
      </c>
      <c r="Q2189">
        <v>2016</v>
      </c>
      <c r="R2189" s="1">
        <v>42370</v>
      </c>
      <c r="S2189" s="1">
        <v>42735</v>
      </c>
    </row>
    <row r="2190" spans="1:19" x14ac:dyDescent="0.25">
      <c r="A2190">
        <v>25614250</v>
      </c>
      <c r="B2190" t="s">
        <v>309</v>
      </c>
      <c r="C2190" t="str">
        <f>IF(D2190="COUNTRY",VLOOKUP(E2190,[1]Codes!I:M,5,0),"")</f>
        <v>Africa</v>
      </c>
      <c r="D2190" t="s">
        <v>28</v>
      </c>
      <c r="E2190" t="s">
        <v>123</v>
      </c>
      <c r="F2190" t="str">
        <f>IF(D2190="COUNTRY",VLOOKUP(E2190,[1]Codes!I:J,2,0),IF(D2190="UNREGION",VLOOKUP(E2190,[1]Codes!AL:AM,2,0),IF(D2190="REGION",VLOOKUP(E2190,[1]Codes!W:X,2,0),"Error")))</f>
        <v>United Republic of Tanzania</v>
      </c>
      <c r="G2190" t="s">
        <v>2</v>
      </c>
      <c r="H2190">
        <v>2002</v>
      </c>
      <c r="I2190" t="s">
        <v>308</v>
      </c>
      <c r="J2190" t="s">
        <v>307</v>
      </c>
      <c r="K2190">
        <v>113</v>
      </c>
      <c r="L2190">
        <v>113</v>
      </c>
      <c r="O2190" t="s">
        <v>383</v>
      </c>
      <c r="P2190" t="s">
        <v>382</v>
      </c>
      <c r="Q2190">
        <v>2002</v>
      </c>
      <c r="R2190" s="1">
        <v>37257</v>
      </c>
      <c r="S2190" s="1">
        <v>37621</v>
      </c>
    </row>
    <row r="2191" spans="1:19" x14ac:dyDescent="0.25">
      <c r="A2191">
        <v>25614251</v>
      </c>
      <c r="B2191" t="s">
        <v>309</v>
      </c>
      <c r="C2191" t="str">
        <f>IF(D2191="COUNTRY",VLOOKUP(E2191,[1]Codes!I:M,5,0),"")</f>
        <v>Africa</v>
      </c>
      <c r="D2191" t="s">
        <v>28</v>
      </c>
      <c r="E2191" t="s">
        <v>123</v>
      </c>
      <c r="F2191" t="str">
        <f>IF(D2191="COUNTRY",VLOOKUP(E2191,[1]Codes!I:J,2,0),IF(D2191="UNREGION",VLOOKUP(E2191,[1]Codes!AL:AM,2,0),IF(D2191="REGION",VLOOKUP(E2191,[1]Codes!W:X,2,0),"Error")))</f>
        <v>United Republic of Tanzania</v>
      </c>
      <c r="G2191" t="s">
        <v>2</v>
      </c>
      <c r="H2191">
        <v>2012</v>
      </c>
      <c r="I2191" t="s">
        <v>308</v>
      </c>
      <c r="J2191" t="s">
        <v>307</v>
      </c>
      <c r="K2191">
        <v>95</v>
      </c>
      <c r="L2191">
        <v>95</v>
      </c>
      <c r="O2191" t="s">
        <v>381</v>
      </c>
      <c r="P2191" t="s">
        <v>364</v>
      </c>
      <c r="Q2191">
        <v>2012</v>
      </c>
      <c r="R2191" s="1">
        <v>40909</v>
      </c>
      <c r="S2191" s="1">
        <v>41274</v>
      </c>
    </row>
    <row r="2192" spans="1:19" x14ac:dyDescent="0.25">
      <c r="A2192">
        <v>25614252</v>
      </c>
      <c r="B2192" t="s">
        <v>309</v>
      </c>
      <c r="C2192" t="str">
        <f>IF(D2192="COUNTRY",VLOOKUP(E2192,[1]Codes!I:M,5,0),"")</f>
        <v>Africa</v>
      </c>
      <c r="D2192" t="s">
        <v>28</v>
      </c>
      <c r="E2192" t="s">
        <v>123</v>
      </c>
      <c r="F2192" t="str">
        <f>IF(D2192="COUNTRY",VLOOKUP(E2192,[1]Codes!I:J,2,0),IF(D2192="UNREGION",VLOOKUP(E2192,[1]Codes!AL:AM,2,0),IF(D2192="REGION",VLOOKUP(E2192,[1]Codes!W:X,2,0),"Error")))</f>
        <v>United Republic of Tanzania</v>
      </c>
      <c r="G2192" t="s">
        <v>2</v>
      </c>
      <c r="H2192">
        <v>2006</v>
      </c>
      <c r="I2192" t="s">
        <v>308</v>
      </c>
      <c r="J2192" t="s">
        <v>307</v>
      </c>
      <c r="K2192">
        <v>141.19999999999999</v>
      </c>
      <c r="L2192">
        <v>141.19999999999999</v>
      </c>
      <c r="O2192" t="s">
        <v>380</v>
      </c>
      <c r="P2192" t="s">
        <v>364</v>
      </c>
      <c r="Q2192">
        <v>2006</v>
      </c>
      <c r="R2192" s="1">
        <v>38718</v>
      </c>
      <c r="S2192" s="1">
        <v>39082</v>
      </c>
    </row>
    <row r="2193" spans="1:19" x14ac:dyDescent="0.25">
      <c r="A2193">
        <v>25614253</v>
      </c>
      <c r="B2193" t="s">
        <v>309</v>
      </c>
      <c r="C2193" t="str">
        <f>IF(D2193="COUNTRY",VLOOKUP(E2193,[1]Codes!I:M,5,0),"")</f>
        <v>Africa</v>
      </c>
      <c r="D2193" t="s">
        <v>28</v>
      </c>
      <c r="E2193" t="s">
        <v>123</v>
      </c>
      <c r="F2193" t="str">
        <f>IF(D2193="COUNTRY",VLOOKUP(E2193,[1]Codes!I:J,2,0),IF(D2193="UNREGION",VLOOKUP(E2193,[1]Codes!AL:AM,2,0),IF(D2193="REGION",VLOOKUP(E2193,[1]Codes!W:X,2,0),"Error")))</f>
        <v>United Republic of Tanzania</v>
      </c>
      <c r="G2193" t="s">
        <v>2</v>
      </c>
      <c r="H2193">
        <v>2003</v>
      </c>
      <c r="I2193" t="s">
        <v>308</v>
      </c>
      <c r="J2193" t="s">
        <v>307</v>
      </c>
      <c r="K2193">
        <v>132.5</v>
      </c>
      <c r="L2193">
        <v>132.5</v>
      </c>
      <c r="O2193" t="s">
        <v>379</v>
      </c>
      <c r="P2193" t="s">
        <v>364</v>
      </c>
      <c r="Q2193">
        <v>2003</v>
      </c>
      <c r="R2193" s="1">
        <v>37622</v>
      </c>
      <c r="S2193" s="1">
        <v>37986</v>
      </c>
    </row>
    <row r="2194" spans="1:19" x14ac:dyDescent="0.25">
      <c r="A2194">
        <v>25614254</v>
      </c>
      <c r="B2194" t="s">
        <v>309</v>
      </c>
      <c r="C2194" t="str">
        <f>IF(D2194="COUNTRY",VLOOKUP(E2194,[1]Codes!I:M,5,0),"")</f>
        <v>Africa</v>
      </c>
      <c r="D2194" t="s">
        <v>28</v>
      </c>
      <c r="E2194" t="s">
        <v>123</v>
      </c>
      <c r="F2194" t="str">
        <f>IF(D2194="COUNTRY",VLOOKUP(E2194,[1]Codes!I:J,2,0),IF(D2194="UNREGION",VLOOKUP(E2194,[1]Codes!AL:AM,2,0),IF(D2194="REGION",VLOOKUP(E2194,[1]Codes!W:X,2,0),"Error")))</f>
        <v>United Republic of Tanzania</v>
      </c>
      <c r="G2194" t="s">
        <v>2</v>
      </c>
      <c r="H2194">
        <v>2010</v>
      </c>
      <c r="I2194" t="s">
        <v>308</v>
      </c>
      <c r="J2194" t="s">
        <v>307</v>
      </c>
      <c r="K2194">
        <v>123.4</v>
      </c>
      <c r="L2194">
        <v>123.4</v>
      </c>
      <c r="O2194" t="s">
        <v>378</v>
      </c>
      <c r="P2194" t="s">
        <v>364</v>
      </c>
      <c r="Q2194">
        <v>2010</v>
      </c>
      <c r="R2194" s="1">
        <v>40179</v>
      </c>
      <c r="S2194" s="1">
        <v>40543</v>
      </c>
    </row>
    <row r="2195" spans="1:19" x14ac:dyDescent="0.25">
      <c r="A2195">
        <v>25614255</v>
      </c>
      <c r="B2195" t="s">
        <v>309</v>
      </c>
      <c r="C2195" t="str">
        <f>IF(D2195="COUNTRY",VLOOKUP(E2195,[1]Codes!I:M,5,0),"")</f>
        <v>Africa</v>
      </c>
      <c r="D2195" t="s">
        <v>28</v>
      </c>
      <c r="E2195" t="s">
        <v>123</v>
      </c>
      <c r="F2195" t="str">
        <f>IF(D2195="COUNTRY",VLOOKUP(E2195,[1]Codes!I:J,2,0),IF(D2195="UNREGION",VLOOKUP(E2195,[1]Codes!AL:AM,2,0),IF(D2195="REGION",VLOOKUP(E2195,[1]Codes!W:X,2,0),"Error")))</f>
        <v>United Republic of Tanzania</v>
      </c>
      <c r="G2195" t="s">
        <v>2</v>
      </c>
      <c r="H2195">
        <v>2016</v>
      </c>
      <c r="I2195" t="s">
        <v>308</v>
      </c>
      <c r="J2195" t="s">
        <v>307</v>
      </c>
      <c r="K2195">
        <v>138.9</v>
      </c>
      <c r="L2195">
        <v>138.9</v>
      </c>
      <c r="O2195" t="s">
        <v>377</v>
      </c>
      <c r="P2195" t="s">
        <v>364</v>
      </c>
      <c r="Q2195">
        <v>2016</v>
      </c>
      <c r="R2195" s="1">
        <v>42370</v>
      </c>
      <c r="S2195" s="1">
        <v>42735</v>
      </c>
    </row>
    <row r="2196" spans="1:19" x14ac:dyDescent="0.25">
      <c r="A2196">
        <v>25614256</v>
      </c>
      <c r="B2196" t="s">
        <v>309</v>
      </c>
      <c r="C2196" t="str">
        <f>IF(D2196="COUNTRY",VLOOKUP(E2196,[1]Codes!I:M,5,0),"")</f>
        <v>Africa</v>
      </c>
      <c r="D2196" t="s">
        <v>28</v>
      </c>
      <c r="E2196" t="s">
        <v>123</v>
      </c>
      <c r="F2196" t="str">
        <f>IF(D2196="COUNTRY",VLOOKUP(E2196,[1]Codes!I:J,2,0),IF(D2196="UNREGION",VLOOKUP(E2196,[1]Codes!AL:AM,2,0),IF(D2196="REGION",VLOOKUP(E2196,[1]Codes!W:X,2,0),"Error")))</f>
        <v>United Republic of Tanzania</v>
      </c>
      <c r="G2196" t="s">
        <v>2</v>
      </c>
      <c r="H2196">
        <v>2014</v>
      </c>
      <c r="I2196" t="s">
        <v>308</v>
      </c>
      <c r="J2196" t="s">
        <v>307</v>
      </c>
      <c r="K2196">
        <v>132.30000000000001</v>
      </c>
      <c r="L2196">
        <v>132.30000000000001</v>
      </c>
      <c r="O2196" t="s">
        <v>376</v>
      </c>
      <c r="P2196" t="s">
        <v>364</v>
      </c>
      <c r="Q2196">
        <v>2014</v>
      </c>
      <c r="R2196" s="1">
        <v>41640</v>
      </c>
      <c r="S2196" s="1">
        <v>42004</v>
      </c>
    </row>
    <row r="2197" spans="1:19" x14ac:dyDescent="0.25">
      <c r="A2197">
        <v>25614257</v>
      </c>
      <c r="B2197" t="s">
        <v>309</v>
      </c>
      <c r="C2197" t="str">
        <f>IF(D2197="COUNTRY",VLOOKUP(E2197,[1]Codes!I:M,5,0),"")</f>
        <v>Africa</v>
      </c>
      <c r="D2197" t="s">
        <v>28</v>
      </c>
      <c r="E2197" t="s">
        <v>123</v>
      </c>
      <c r="F2197" t="str">
        <f>IF(D2197="COUNTRY",VLOOKUP(E2197,[1]Codes!I:J,2,0),IF(D2197="UNREGION",VLOOKUP(E2197,[1]Codes!AL:AM,2,0),IF(D2197="REGION",VLOOKUP(E2197,[1]Codes!W:X,2,0),"Error")))</f>
        <v>United Republic of Tanzania</v>
      </c>
      <c r="G2197" t="s">
        <v>2</v>
      </c>
      <c r="H2197">
        <v>2007</v>
      </c>
      <c r="I2197" t="s">
        <v>308</v>
      </c>
      <c r="J2197" t="s">
        <v>307</v>
      </c>
      <c r="K2197">
        <v>128</v>
      </c>
      <c r="L2197">
        <v>128</v>
      </c>
      <c r="O2197" t="s">
        <v>375</v>
      </c>
      <c r="P2197" t="s">
        <v>364</v>
      </c>
      <c r="Q2197">
        <v>2007</v>
      </c>
      <c r="R2197" s="1">
        <v>39083</v>
      </c>
      <c r="S2197" s="1">
        <v>39447</v>
      </c>
    </row>
    <row r="2198" spans="1:19" x14ac:dyDescent="0.25">
      <c r="A2198">
        <v>25614258</v>
      </c>
      <c r="B2198" t="s">
        <v>309</v>
      </c>
      <c r="C2198" t="str">
        <f>IF(D2198="COUNTRY",VLOOKUP(E2198,[1]Codes!I:M,5,0),"")</f>
        <v>Africa</v>
      </c>
      <c r="D2198" t="s">
        <v>28</v>
      </c>
      <c r="E2198" t="s">
        <v>123</v>
      </c>
      <c r="F2198" t="str">
        <f>IF(D2198="COUNTRY",VLOOKUP(E2198,[1]Codes!I:J,2,0),IF(D2198="UNREGION",VLOOKUP(E2198,[1]Codes!AL:AM,2,0),IF(D2198="REGION",VLOOKUP(E2198,[1]Codes!W:X,2,0),"Error")))</f>
        <v>United Republic of Tanzania</v>
      </c>
      <c r="G2198" t="s">
        <v>2</v>
      </c>
      <c r="H2198">
        <v>2008</v>
      </c>
      <c r="I2198" t="s">
        <v>308</v>
      </c>
      <c r="J2198" t="s">
        <v>307</v>
      </c>
      <c r="K2198">
        <v>116.2</v>
      </c>
      <c r="L2198">
        <v>116.2</v>
      </c>
      <c r="O2198" t="s">
        <v>375</v>
      </c>
      <c r="P2198" t="s">
        <v>364</v>
      </c>
      <c r="Q2198">
        <v>2008</v>
      </c>
      <c r="R2198" s="1">
        <v>39448</v>
      </c>
      <c r="S2198" s="1">
        <v>39813</v>
      </c>
    </row>
    <row r="2199" spans="1:19" x14ac:dyDescent="0.25">
      <c r="A2199">
        <v>25614259</v>
      </c>
      <c r="B2199" t="s">
        <v>309</v>
      </c>
      <c r="C2199" t="str">
        <f>IF(D2199="COUNTRY",VLOOKUP(E2199,[1]Codes!I:M,5,0),"")</f>
        <v>Africa</v>
      </c>
      <c r="D2199" t="s">
        <v>28</v>
      </c>
      <c r="E2199" t="s">
        <v>89</v>
      </c>
      <c r="F2199" t="str">
        <f>IF(D2199="COUNTRY",VLOOKUP(E2199,[1]Codes!I:J,2,0),IF(D2199="UNREGION",VLOOKUP(E2199,[1]Codes!AL:AM,2,0),IF(D2199="REGION",VLOOKUP(E2199,[1]Codes!W:X,2,0),"Error")))</f>
        <v>Uganda</v>
      </c>
      <c r="G2199" t="s">
        <v>2</v>
      </c>
      <c r="H2199">
        <v>2013</v>
      </c>
      <c r="I2199" t="s">
        <v>308</v>
      </c>
      <c r="J2199" t="s">
        <v>307</v>
      </c>
      <c r="K2199">
        <v>141.4</v>
      </c>
      <c r="L2199">
        <v>141.4</v>
      </c>
      <c r="O2199" t="s">
        <v>374</v>
      </c>
      <c r="P2199" t="s">
        <v>364</v>
      </c>
      <c r="Q2199">
        <v>2013</v>
      </c>
      <c r="R2199" s="1">
        <v>41275</v>
      </c>
      <c r="S2199" s="1">
        <v>41639</v>
      </c>
    </row>
    <row r="2200" spans="1:19" x14ac:dyDescent="0.25">
      <c r="A2200">
        <v>25614260</v>
      </c>
      <c r="B2200" t="s">
        <v>309</v>
      </c>
      <c r="C2200" t="str">
        <f>IF(D2200="COUNTRY",VLOOKUP(E2200,[1]Codes!I:M,5,0),"")</f>
        <v>Africa</v>
      </c>
      <c r="D2200" t="s">
        <v>28</v>
      </c>
      <c r="E2200" t="s">
        <v>89</v>
      </c>
      <c r="F2200" t="str">
        <f>IF(D2200="COUNTRY",VLOOKUP(E2200,[1]Codes!I:J,2,0),IF(D2200="UNREGION",VLOOKUP(E2200,[1]Codes!AL:AM,2,0),IF(D2200="REGION",VLOOKUP(E2200,[1]Codes!W:X,2,0),"Error")))</f>
        <v>Uganda</v>
      </c>
      <c r="G2200" t="s">
        <v>2</v>
      </c>
      <c r="H2200">
        <v>2002</v>
      </c>
      <c r="I2200" t="s">
        <v>308</v>
      </c>
      <c r="J2200" t="s">
        <v>307</v>
      </c>
      <c r="K2200">
        <v>204</v>
      </c>
      <c r="L2200">
        <v>204</v>
      </c>
      <c r="O2200" t="s">
        <v>373</v>
      </c>
      <c r="P2200" t="s">
        <v>364</v>
      </c>
      <c r="Q2200">
        <v>2002</v>
      </c>
      <c r="R2200" s="1">
        <v>37257</v>
      </c>
      <c r="S2200" s="1">
        <v>37621</v>
      </c>
    </row>
    <row r="2201" spans="1:19" x14ac:dyDescent="0.25">
      <c r="A2201">
        <v>25614261</v>
      </c>
      <c r="B2201" t="s">
        <v>309</v>
      </c>
      <c r="C2201" t="str">
        <f>IF(D2201="COUNTRY",VLOOKUP(E2201,[1]Codes!I:M,5,0),"")</f>
        <v>Africa</v>
      </c>
      <c r="D2201" t="s">
        <v>28</v>
      </c>
      <c r="E2201" t="s">
        <v>89</v>
      </c>
      <c r="F2201" t="str">
        <f>IF(D2201="COUNTRY",VLOOKUP(E2201,[1]Codes!I:J,2,0),IF(D2201="UNREGION",VLOOKUP(E2201,[1]Codes!AL:AM,2,0),IF(D2201="REGION",VLOOKUP(E2201,[1]Codes!W:X,2,0),"Error")))</f>
        <v>Uganda</v>
      </c>
      <c r="G2201" t="s">
        <v>2</v>
      </c>
      <c r="H2201">
        <v>2015</v>
      </c>
      <c r="I2201" t="s">
        <v>308</v>
      </c>
      <c r="J2201" t="s">
        <v>307</v>
      </c>
      <c r="K2201">
        <v>131.5</v>
      </c>
      <c r="L2201">
        <v>131.5</v>
      </c>
      <c r="O2201" t="s">
        <v>372</v>
      </c>
      <c r="P2201" t="s">
        <v>364</v>
      </c>
      <c r="Q2201">
        <v>2015</v>
      </c>
      <c r="R2201" s="1">
        <v>42005</v>
      </c>
      <c r="S2201" s="1">
        <v>42369</v>
      </c>
    </row>
    <row r="2202" spans="1:19" x14ac:dyDescent="0.25">
      <c r="A2202">
        <v>25614262</v>
      </c>
      <c r="B2202" t="s">
        <v>309</v>
      </c>
      <c r="C2202" t="str">
        <f>IF(D2202="COUNTRY",VLOOKUP(E2202,[1]Codes!I:M,5,0),"")</f>
        <v>Africa</v>
      </c>
      <c r="D2202" t="s">
        <v>28</v>
      </c>
      <c r="E2202" t="s">
        <v>89</v>
      </c>
      <c r="F2202" t="str">
        <f>IF(D2202="COUNTRY",VLOOKUP(E2202,[1]Codes!I:J,2,0),IF(D2202="UNREGION",VLOOKUP(E2202,[1]Codes!AL:AM,2,0),IF(D2202="REGION",VLOOKUP(E2202,[1]Codes!W:X,2,0),"Error")))</f>
        <v>Uganda</v>
      </c>
      <c r="G2202" t="s">
        <v>2</v>
      </c>
      <c r="H2202">
        <v>2010</v>
      </c>
      <c r="I2202" t="s">
        <v>308</v>
      </c>
      <c r="J2202" t="s">
        <v>307</v>
      </c>
      <c r="K2202">
        <v>134.5</v>
      </c>
      <c r="L2202">
        <v>134.5</v>
      </c>
      <c r="O2202" t="s">
        <v>368</v>
      </c>
      <c r="P2202" t="s">
        <v>364</v>
      </c>
      <c r="Q2202">
        <v>2010</v>
      </c>
      <c r="R2202" s="1">
        <v>40179</v>
      </c>
      <c r="S2202" s="1">
        <v>40543</v>
      </c>
    </row>
    <row r="2203" spans="1:19" x14ac:dyDescent="0.25">
      <c r="A2203">
        <v>25614263</v>
      </c>
      <c r="B2203" t="s">
        <v>309</v>
      </c>
      <c r="C2203" t="str">
        <f>IF(D2203="COUNTRY",VLOOKUP(E2203,[1]Codes!I:M,5,0),"")</f>
        <v>Africa</v>
      </c>
      <c r="D2203" t="s">
        <v>28</v>
      </c>
      <c r="E2203" t="s">
        <v>89</v>
      </c>
      <c r="F2203" t="str">
        <f>IF(D2203="COUNTRY",VLOOKUP(E2203,[1]Codes!I:J,2,0),IF(D2203="UNREGION",VLOOKUP(E2203,[1]Codes!AL:AM,2,0),IF(D2203="REGION",VLOOKUP(E2203,[1]Codes!W:X,2,0),"Error")))</f>
        <v>Uganda</v>
      </c>
      <c r="G2203" t="s">
        <v>2</v>
      </c>
      <c r="H2203">
        <v>2017</v>
      </c>
      <c r="I2203" t="s">
        <v>308</v>
      </c>
      <c r="J2203" t="s">
        <v>307</v>
      </c>
      <c r="K2203">
        <v>111.4</v>
      </c>
      <c r="L2203">
        <v>111.4</v>
      </c>
      <c r="O2203" t="s">
        <v>371</v>
      </c>
      <c r="P2203" t="s">
        <v>364</v>
      </c>
      <c r="Q2203">
        <v>2017</v>
      </c>
      <c r="R2203" s="1">
        <v>42736</v>
      </c>
      <c r="S2203" s="1">
        <v>43100</v>
      </c>
    </row>
    <row r="2204" spans="1:19" x14ac:dyDescent="0.25">
      <c r="A2204">
        <v>25614264</v>
      </c>
      <c r="B2204" t="s">
        <v>309</v>
      </c>
      <c r="C2204" t="str">
        <f>IF(D2204="COUNTRY",VLOOKUP(E2204,[1]Codes!I:M,5,0),"")</f>
        <v>Africa</v>
      </c>
      <c r="D2204" t="s">
        <v>28</v>
      </c>
      <c r="E2204" t="s">
        <v>89</v>
      </c>
      <c r="F2204" t="str">
        <f>IF(D2204="COUNTRY",VLOOKUP(E2204,[1]Codes!I:J,2,0),IF(D2204="UNREGION",VLOOKUP(E2204,[1]Codes!AL:AM,2,0),IF(D2204="REGION",VLOOKUP(E2204,[1]Codes!W:X,2,0),"Error")))</f>
        <v>Uganda</v>
      </c>
      <c r="G2204" t="s">
        <v>2</v>
      </c>
      <c r="H2204">
        <v>2005</v>
      </c>
      <c r="I2204" t="s">
        <v>308</v>
      </c>
      <c r="J2204" t="s">
        <v>307</v>
      </c>
      <c r="K2204">
        <v>152.19999999999999</v>
      </c>
      <c r="L2204">
        <v>152.19999999999999</v>
      </c>
      <c r="O2204" t="s">
        <v>369</v>
      </c>
      <c r="P2204" t="s">
        <v>364</v>
      </c>
      <c r="Q2204">
        <v>2005</v>
      </c>
      <c r="R2204" s="1">
        <v>38353</v>
      </c>
      <c r="S2204" s="1">
        <v>38717</v>
      </c>
    </row>
    <row r="2205" spans="1:19" x14ac:dyDescent="0.25">
      <c r="A2205">
        <v>25614265</v>
      </c>
      <c r="B2205" t="s">
        <v>309</v>
      </c>
      <c r="C2205" t="str">
        <f>IF(D2205="COUNTRY",VLOOKUP(E2205,[1]Codes!I:M,5,0),"")</f>
        <v>Africa</v>
      </c>
      <c r="D2205" t="s">
        <v>28</v>
      </c>
      <c r="E2205" t="s">
        <v>89</v>
      </c>
      <c r="F2205" t="str">
        <f>IF(D2205="COUNTRY",VLOOKUP(E2205,[1]Codes!I:J,2,0),IF(D2205="UNREGION",VLOOKUP(E2205,[1]Codes!AL:AM,2,0),IF(D2205="REGION",VLOOKUP(E2205,[1]Codes!W:X,2,0),"Error")))</f>
        <v>Uganda</v>
      </c>
      <c r="G2205" t="s">
        <v>2</v>
      </c>
      <c r="H2205">
        <v>2008</v>
      </c>
      <c r="I2205" t="s">
        <v>308</v>
      </c>
      <c r="J2205" t="s">
        <v>307</v>
      </c>
      <c r="K2205">
        <v>151.4</v>
      </c>
      <c r="L2205">
        <v>151.4</v>
      </c>
      <c r="O2205" t="s">
        <v>370</v>
      </c>
      <c r="P2205" t="s">
        <v>364</v>
      </c>
      <c r="Q2205">
        <v>2008</v>
      </c>
      <c r="R2205" s="1">
        <v>39448</v>
      </c>
      <c r="S2205" s="1">
        <v>39813</v>
      </c>
    </row>
    <row r="2206" spans="1:19" x14ac:dyDescent="0.25">
      <c r="A2206">
        <v>25614266</v>
      </c>
      <c r="B2206" t="s">
        <v>309</v>
      </c>
      <c r="C2206" t="str">
        <f>IF(D2206="COUNTRY",VLOOKUP(E2206,[1]Codes!I:M,5,0),"")</f>
        <v>Africa</v>
      </c>
      <c r="D2206" t="s">
        <v>28</v>
      </c>
      <c r="E2206" t="s">
        <v>89</v>
      </c>
      <c r="F2206" t="str">
        <f>IF(D2206="COUNTRY",VLOOKUP(E2206,[1]Codes!I:J,2,0),IF(D2206="UNREGION",VLOOKUP(E2206,[1]Codes!AL:AM,2,0),IF(D2206="REGION",VLOOKUP(E2206,[1]Codes!W:X,2,0),"Error")))</f>
        <v>Uganda</v>
      </c>
      <c r="G2206" t="s">
        <v>2</v>
      </c>
      <c r="H2206">
        <v>2004</v>
      </c>
      <c r="I2206" t="s">
        <v>308</v>
      </c>
      <c r="J2206" t="s">
        <v>307</v>
      </c>
      <c r="K2206">
        <v>159</v>
      </c>
      <c r="L2206">
        <v>159</v>
      </c>
      <c r="O2206" t="s">
        <v>369</v>
      </c>
      <c r="P2206" t="s">
        <v>364</v>
      </c>
      <c r="Q2206">
        <v>2004</v>
      </c>
      <c r="R2206" s="1">
        <v>37987</v>
      </c>
      <c r="S2206" s="1">
        <v>38352</v>
      </c>
    </row>
    <row r="2207" spans="1:19" x14ac:dyDescent="0.25">
      <c r="A2207">
        <v>25614267</v>
      </c>
      <c r="B2207" t="s">
        <v>309</v>
      </c>
      <c r="C2207" t="str">
        <f>IF(D2207="COUNTRY",VLOOKUP(E2207,[1]Codes!I:M,5,0),"")</f>
        <v>Africa</v>
      </c>
      <c r="D2207" t="s">
        <v>28</v>
      </c>
      <c r="E2207" t="s">
        <v>89</v>
      </c>
      <c r="F2207" t="str">
        <f>IF(D2207="COUNTRY",VLOOKUP(E2207,[1]Codes!I:J,2,0),IF(D2207="UNREGION",VLOOKUP(E2207,[1]Codes!AL:AM,2,0),IF(D2207="REGION",VLOOKUP(E2207,[1]Codes!W:X,2,0),"Error")))</f>
        <v>Uganda</v>
      </c>
      <c r="G2207" t="s">
        <v>2</v>
      </c>
      <c r="H2207">
        <v>2009</v>
      </c>
      <c r="I2207" t="s">
        <v>308</v>
      </c>
      <c r="J2207" t="s">
        <v>307</v>
      </c>
      <c r="K2207">
        <v>146</v>
      </c>
      <c r="L2207">
        <v>146</v>
      </c>
      <c r="O2207" t="s">
        <v>368</v>
      </c>
      <c r="P2207" t="s">
        <v>364</v>
      </c>
      <c r="Q2207">
        <v>2009</v>
      </c>
      <c r="R2207" s="1">
        <v>39814</v>
      </c>
      <c r="S2207" s="1">
        <v>40178</v>
      </c>
    </row>
    <row r="2208" spans="1:19" x14ac:dyDescent="0.25">
      <c r="A2208">
        <v>25614268</v>
      </c>
      <c r="B2208" t="s">
        <v>309</v>
      </c>
      <c r="C2208" t="str">
        <f>IF(D2208="COUNTRY",VLOOKUP(E2208,[1]Codes!I:M,5,0),"")</f>
        <v>Europe</v>
      </c>
      <c r="D2208" t="s">
        <v>28</v>
      </c>
      <c r="E2208" t="s">
        <v>129</v>
      </c>
      <c r="F2208" t="str">
        <f>IF(D2208="COUNTRY",VLOOKUP(E2208,[1]Codes!I:J,2,0),IF(D2208="UNREGION",VLOOKUP(E2208,[1]Codes!AL:AM,2,0),IF(D2208="REGION",VLOOKUP(E2208,[1]Codes!W:X,2,0),"Error")))</f>
        <v>Ukraine</v>
      </c>
      <c r="G2208" t="s">
        <v>2</v>
      </c>
      <c r="H2208">
        <v>2018</v>
      </c>
      <c r="I2208" t="s">
        <v>308</v>
      </c>
      <c r="J2208" t="s">
        <v>307</v>
      </c>
      <c r="K2208">
        <v>18</v>
      </c>
      <c r="L2208">
        <v>18</v>
      </c>
      <c r="O2208" t="s">
        <v>366</v>
      </c>
      <c r="P2208" t="s">
        <v>364</v>
      </c>
      <c r="Q2208">
        <v>2018</v>
      </c>
      <c r="R2208" s="1">
        <v>43101</v>
      </c>
      <c r="S2208" s="1">
        <v>43465</v>
      </c>
    </row>
    <row r="2209" spans="1:19" x14ac:dyDescent="0.25">
      <c r="A2209">
        <v>25614269</v>
      </c>
      <c r="B2209" t="s">
        <v>309</v>
      </c>
      <c r="C2209" t="str">
        <f>IF(D2209="COUNTRY",VLOOKUP(E2209,[1]Codes!I:M,5,0),"")</f>
        <v>Europe</v>
      </c>
      <c r="D2209" t="s">
        <v>28</v>
      </c>
      <c r="E2209" t="s">
        <v>129</v>
      </c>
      <c r="F2209" t="str">
        <f>IF(D2209="COUNTRY",VLOOKUP(E2209,[1]Codes!I:J,2,0),IF(D2209="UNREGION",VLOOKUP(E2209,[1]Codes!AL:AM,2,0),IF(D2209="REGION",VLOOKUP(E2209,[1]Codes!W:X,2,0),"Error")))</f>
        <v>Ukraine</v>
      </c>
      <c r="G2209" t="s">
        <v>2</v>
      </c>
      <c r="H2209">
        <v>2013</v>
      </c>
      <c r="I2209" t="s">
        <v>308</v>
      </c>
      <c r="J2209" t="s">
        <v>307</v>
      </c>
      <c r="K2209">
        <v>27.2</v>
      </c>
      <c r="L2209">
        <v>27.2</v>
      </c>
      <c r="O2209" t="s">
        <v>340</v>
      </c>
      <c r="P2209" t="s">
        <v>364</v>
      </c>
      <c r="Q2209">
        <v>2013</v>
      </c>
      <c r="R2209" s="1">
        <v>41275</v>
      </c>
      <c r="S2209" s="1">
        <v>41639</v>
      </c>
    </row>
    <row r="2210" spans="1:19" x14ac:dyDescent="0.25">
      <c r="A2210">
        <v>25614270</v>
      </c>
      <c r="B2210" t="s">
        <v>309</v>
      </c>
      <c r="C2210" t="str">
        <f>IF(D2210="COUNTRY",VLOOKUP(E2210,[1]Codes!I:M,5,0),"")</f>
        <v>Europe</v>
      </c>
      <c r="D2210" t="s">
        <v>28</v>
      </c>
      <c r="E2210" t="s">
        <v>129</v>
      </c>
      <c r="F2210" t="str">
        <f>IF(D2210="COUNTRY",VLOOKUP(E2210,[1]Codes!I:J,2,0),IF(D2210="UNREGION",VLOOKUP(E2210,[1]Codes!AL:AM,2,0),IF(D2210="REGION",VLOOKUP(E2210,[1]Codes!W:X,2,0),"Error")))</f>
        <v>Ukraine</v>
      </c>
      <c r="G2210" t="s">
        <v>2</v>
      </c>
      <c r="H2210">
        <v>2003</v>
      </c>
      <c r="I2210" t="s">
        <v>308</v>
      </c>
      <c r="J2210" t="s">
        <v>307</v>
      </c>
      <c r="K2210">
        <v>29</v>
      </c>
      <c r="L2210">
        <v>29</v>
      </c>
      <c r="O2210" t="s">
        <v>340</v>
      </c>
      <c r="P2210" t="s">
        <v>364</v>
      </c>
      <c r="Q2210">
        <v>2003</v>
      </c>
      <c r="R2210" s="1">
        <v>37622</v>
      </c>
      <c r="S2210" s="1">
        <v>37986</v>
      </c>
    </row>
    <row r="2211" spans="1:19" x14ac:dyDescent="0.25">
      <c r="A2211">
        <v>25614271</v>
      </c>
      <c r="B2211" t="s">
        <v>309</v>
      </c>
      <c r="C2211" t="str">
        <f>IF(D2211="COUNTRY",VLOOKUP(E2211,[1]Codes!I:M,5,0),"")</f>
        <v>Europe</v>
      </c>
      <c r="D2211" t="s">
        <v>28</v>
      </c>
      <c r="E2211" t="s">
        <v>129</v>
      </c>
      <c r="F2211" t="str">
        <f>IF(D2211="COUNTRY",VLOOKUP(E2211,[1]Codes!I:J,2,0),IF(D2211="UNREGION",VLOOKUP(E2211,[1]Codes!AL:AM,2,0),IF(D2211="REGION",VLOOKUP(E2211,[1]Codes!W:X,2,0),"Error")))</f>
        <v>Ukraine</v>
      </c>
      <c r="G2211" t="s">
        <v>2</v>
      </c>
      <c r="H2211">
        <v>2000</v>
      </c>
      <c r="I2211" t="s">
        <v>308</v>
      </c>
      <c r="J2211" t="s">
        <v>307</v>
      </c>
      <c r="K2211">
        <v>32.1</v>
      </c>
      <c r="L2211">
        <v>32.1</v>
      </c>
      <c r="O2211" t="s">
        <v>340</v>
      </c>
      <c r="P2211" t="s">
        <v>364</v>
      </c>
      <c r="Q2211">
        <v>2000</v>
      </c>
      <c r="R2211" s="1">
        <v>36526</v>
      </c>
      <c r="S2211" s="1">
        <v>36891</v>
      </c>
    </row>
    <row r="2212" spans="1:19" x14ac:dyDescent="0.25">
      <c r="A2212">
        <v>25614272</v>
      </c>
      <c r="B2212" t="s">
        <v>309</v>
      </c>
      <c r="C2212" t="str">
        <f>IF(D2212="COUNTRY",VLOOKUP(E2212,[1]Codes!I:M,5,0),"")</f>
        <v>Europe</v>
      </c>
      <c r="D2212" t="s">
        <v>28</v>
      </c>
      <c r="E2212" t="s">
        <v>129</v>
      </c>
      <c r="F2212" t="str">
        <f>IF(D2212="COUNTRY",VLOOKUP(E2212,[1]Codes!I:J,2,0),IF(D2212="UNREGION",VLOOKUP(E2212,[1]Codes!AL:AM,2,0),IF(D2212="REGION",VLOOKUP(E2212,[1]Codes!W:X,2,0),"Error")))</f>
        <v>Ukraine</v>
      </c>
      <c r="G2212" t="s">
        <v>2</v>
      </c>
      <c r="H2212">
        <v>2001</v>
      </c>
      <c r="I2212" t="s">
        <v>308</v>
      </c>
      <c r="J2212" t="s">
        <v>307</v>
      </c>
      <c r="K2212">
        <v>29.2</v>
      </c>
      <c r="L2212">
        <v>29.2</v>
      </c>
      <c r="O2212" t="s">
        <v>340</v>
      </c>
      <c r="P2212" t="s">
        <v>364</v>
      </c>
      <c r="Q2212">
        <v>2001</v>
      </c>
      <c r="R2212" s="1">
        <v>36892</v>
      </c>
      <c r="S2212" s="1">
        <v>37256</v>
      </c>
    </row>
    <row r="2213" spans="1:19" x14ac:dyDescent="0.25">
      <c r="A2213">
        <v>25614273</v>
      </c>
      <c r="B2213" t="s">
        <v>309</v>
      </c>
      <c r="C2213" t="str">
        <f>IF(D2213="COUNTRY",VLOOKUP(E2213,[1]Codes!I:M,5,0),"")</f>
        <v>Europe</v>
      </c>
      <c r="D2213" t="s">
        <v>28</v>
      </c>
      <c r="E2213" t="s">
        <v>129</v>
      </c>
      <c r="F2213" t="str">
        <f>IF(D2213="COUNTRY",VLOOKUP(E2213,[1]Codes!I:J,2,0),IF(D2213="UNREGION",VLOOKUP(E2213,[1]Codes!AL:AM,2,0),IF(D2213="REGION",VLOOKUP(E2213,[1]Codes!W:X,2,0),"Error")))</f>
        <v>Ukraine</v>
      </c>
      <c r="G2213" t="s">
        <v>2</v>
      </c>
      <c r="H2213">
        <v>2017</v>
      </c>
      <c r="I2213" t="s">
        <v>308</v>
      </c>
      <c r="J2213" t="s">
        <v>307</v>
      </c>
      <c r="K2213">
        <v>19.100000000000001</v>
      </c>
      <c r="L2213">
        <v>19.100000000000001</v>
      </c>
      <c r="O2213" t="s">
        <v>331</v>
      </c>
      <c r="P2213" t="s">
        <v>364</v>
      </c>
      <c r="Q2213">
        <v>2017</v>
      </c>
      <c r="R2213" s="1">
        <v>42736</v>
      </c>
      <c r="S2213" s="1">
        <v>43100</v>
      </c>
    </row>
    <row r="2214" spans="1:19" x14ac:dyDescent="0.25">
      <c r="A2214">
        <v>25614274</v>
      </c>
      <c r="B2214" t="s">
        <v>309</v>
      </c>
      <c r="C2214" t="str">
        <f>IF(D2214="COUNTRY",VLOOKUP(E2214,[1]Codes!I:M,5,0),"")</f>
        <v>Europe</v>
      </c>
      <c r="D2214" t="s">
        <v>28</v>
      </c>
      <c r="E2214" t="s">
        <v>129</v>
      </c>
      <c r="F2214" t="str">
        <f>IF(D2214="COUNTRY",VLOOKUP(E2214,[1]Codes!I:J,2,0),IF(D2214="UNREGION",VLOOKUP(E2214,[1]Codes!AL:AM,2,0),IF(D2214="REGION",VLOOKUP(E2214,[1]Codes!W:X,2,0),"Error")))</f>
        <v>Ukraine</v>
      </c>
      <c r="G2214" t="s">
        <v>2</v>
      </c>
      <c r="H2214">
        <v>2009</v>
      </c>
      <c r="I2214" t="s">
        <v>308</v>
      </c>
      <c r="J2214" t="s">
        <v>307</v>
      </c>
      <c r="K2214">
        <v>31.2</v>
      </c>
      <c r="L2214">
        <v>31.2</v>
      </c>
      <c r="O2214" t="s">
        <v>340</v>
      </c>
      <c r="P2214" t="s">
        <v>364</v>
      </c>
      <c r="Q2214">
        <v>2009</v>
      </c>
      <c r="R2214" s="1">
        <v>39814</v>
      </c>
      <c r="S2214" s="1">
        <v>40178</v>
      </c>
    </row>
    <row r="2215" spans="1:19" x14ac:dyDescent="0.25">
      <c r="A2215">
        <v>25614275</v>
      </c>
      <c r="B2215" t="s">
        <v>309</v>
      </c>
      <c r="C2215" t="str">
        <f>IF(D2215="COUNTRY",VLOOKUP(E2215,[1]Codes!I:M,5,0),"")</f>
        <v>Europe</v>
      </c>
      <c r="D2215" t="s">
        <v>28</v>
      </c>
      <c r="E2215" t="s">
        <v>129</v>
      </c>
      <c r="F2215" t="str">
        <f>IF(D2215="COUNTRY",VLOOKUP(E2215,[1]Codes!I:J,2,0),IF(D2215="UNREGION",VLOOKUP(E2215,[1]Codes!AL:AM,2,0),IF(D2215="REGION",VLOOKUP(E2215,[1]Codes!W:X,2,0),"Error")))</f>
        <v>Ukraine</v>
      </c>
      <c r="G2215" t="s">
        <v>2</v>
      </c>
      <c r="H2215">
        <v>2011</v>
      </c>
      <c r="I2215" t="s">
        <v>308</v>
      </c>
      <c r="J2215" t="s">
        <v>307</v>
      </c>
      <c r="K2215">
        <v>28.1</v>
      </c>
      <c r="L2215">
        <v>28.1</v>
      </c>
      <c r="O2215" t="s">
        <v>340</v>
      </c>
      <c r="P2215" t="s">
        <v>364</v>
      </c>
      <c r="Q2215">
        <v>2011</v>
      </c>
      <c r="R2215" s="1">
        <v>40544</v>
      </c>
      <c r="S2215" s="1">
        <v>40908</v>
      </c>
    </row>
    <row r="2216" spans="1:19" x14ac:dyDescent="0.25">
      <c r="A2216">
        <v>25614276</v>
      </c>
      <c r="B2216" t="s">
        <v>309</v>
      </c>
      <c r="C2216" t="str">
        <f>IF(D2216="COUNTRY",VLOOKUP(E2216,[1]Codes!I:M,5,0),"")</f>
        <v>Europe</v>
      </c>
      <c r="D2216" t="s">
        <v>28</v>
      </c>
      <c r="E2216" t="s">
        <v>129</v>
      </c>
      <c r="F2216" t="str">
        <f>IF(D2216="COUNTRY",VLOOKUP(E2216,[1]Codes!I:J,2,0),IF(D2216="UNREGION",VLOOKUP(E2216,[1]Codes!AL:AM,2,0),IF(D2216="REGION",VLOOKUP(E2216,[1]Codes!W:X,2,0),"Error")))</f>
        <v>Ukraine</v>
      </c>
      <c r="G2216" t="s">
        <v>2</v>
      </c>
      <c r="H2216">
        <v>2005</v>
      </c>
      <c r="I2216" t="s">
        <v>308</v>
      </c>
      <c r="J2216" t="s">
        <v>307</v>
      </c>
      <c r="K2216">
        <v>28.6</v>
      </c>
      <c r="L2216">
        <v>28.6</v>
      </c>
      <c r="O2216" t="s">
        <v>340</v>
      </c>
      <c r="P2216" t="s">
        <v>364</v>
      </c>
      <c r="Q2216">
        <v>2005</v>
      </c>
      <c r="R2216" s="1">
        <v>38353</v>
      </c>
      <c r="S2216" s="1">
        <v>38717</v>
      </c>
    </row>
    <row r="2217" spans="1:19" x14ac:dyDescent="0.25">
      <c r="A2217">
        <v>25614277</v>
      </c>
      <c r="B2217" t="s">
        <v>309</v>
      </c>
      <c r="C2217" t="str">
        <f>IF(D2217="COUNTRY",VLOOKUP(E2217,[1]Codes!I:M,5,0),"")</f>
        <v>Europe</v>
      </c>
      <c r="D2217" t="s">
        <v>28</v>
      </c>
      <c r="E2217" t="s">
        <v>129</v>
      </c>
      <c r="F2217" t="str">
        <f>IF(D2217="COUNTRY",VLOOKUP(E2217,[1]Codes!I:J,2,0),IF(D2217="UNREGION",VLOOKUP(E2217,[1]Codes!AL:AM,2,0),IF(D2217="REGION",VLOOKUP(E2217,[1]Codes!W:X,2,0),"Error")))</f>
        <v>Ukraine</v>
      </c>
      <c r="G2217" t="s">
        <v>2</v>
      </c>
      <c r="H2217">
        <v>2006</v>
      </c>
      <c r="I2217" t="s">
        <v>308</v>
      </c>
      <c r="J2217" t="s">
        <v>307</v>
      </c>
      <c r="K2217">
        <v>30.5</v>
      </c>
      <c r="L2217">
        <v>30.5</v>
      </c>
      <c r="O2217" t="s">
        <v>331</v>
      </c>
      <c r="P2217" t="s">
        <v>364</v>
      </c>
      <c r="Q2217">
        <v>2006</v>
      </c>
      <c r="R2217" s="1">
        <v>38718</v>
      </c>
      <c r="S2217" s="1">
        <v>39082</v>
      </c>
    </row>
    <row r="2218" spans="1:19" x14ac:dyDescent="0.25">
      <c r="A2218">
        <v>25614278</v>
      </c>
      <c r="B2218" t="s">
        <v>309</v>
      </c>
      <c r="C2218" t="str">
        <f>IF(D2218="COUNTRY",VLOOKUP(E2218,[1]Codes!I:M,5,0),"")</f>
        <v>Europe</v>
      </c>
      <c r="D2218" t="s">
        <v>28</v>
      </c>
      <c r="E2218" t="s">
        <v>129</v>
      </c>
      <c r="F2218" t="str">
        <f>IF(D2218="COUNTRY",VLOOKUP(E2218,[1]Codes!I:J,2,0),IF(D2218="UNREGION",VLOOKUP(E2218,[1]Codes!AL:AM,2,0),IF(D2218="REGION",VLOOKUP(E2218,[1]Codes!W:X,2,0),"Error")))</f>
        <v>Ukraine</v>
      </c>
      <c r="G2218" t="s">
        <v>2</v>
      </c>
      <c r="H2218">
        <v>2016</v>
      </c>
      <c r="I2218" t="s">
        <v>308</v>
      </c>
      <c r="J2218" t="s">
        <v>307</v>
      </c>
      <c r="K2218">
        <v>23.2</v>
      </c>
      <c r="L2218">
        <v>23.2</v>
      </c>
      <c r="O2218" t="s">
        <v>367</v>
      </c>
      <c r="P2218" t="s">
        <v>364</v>
      </c>
      <c r="Q2218">
        <v>2016</v>
      </c>
      <c r="R2218" s="1">
        <v>42370</v>
      </c>
      <c r="S2218" s="1">
        <v>42735</v>
      </c>
    </row>
    <row r="2219" spans="1:19" x14ac:dyDescent="0.25">
      <c r="A2219">
        <v>25614279</v>
      </c>
      <c r="B2219" t="s">
        <v>309</v>
      </c>
      <c r="C2219" t="str">
        <f>IF(D2219="COUNTRY",VLOOKUP(E2219,[1]Codes!I:M,5,0),"")</f>
        <v>Europe</v>
      </c>
      <c r="D2219" t="s">
        <v>28</v>
      </c>
      <c r="E2219" t="s">
        <v>129</v>
      </c>
      <c r="F2219" t="str">
        <f>IF(D2219="COUNTRY",VLOOKUP(E2219,[1]Codes!I:J,2,0),IF(D2219="UNREGION",VLOOKUP(E2219,[1]Codes!AL:AM,2,0),IF(D2219="REGION",VLOOKUP(E2219,[1]Codes!W:X,2,0),"Error")))</f>
        <v>Ukraine</v>
      </c>
      <c r="G2219" t="s">
        <v>2</v>
      </c>
      <c r="H2219">
        <v>2015</v>
      </c>
      <c r="I2219" t="s">
        <v>308</v>
      </c>
      <c r="J2219" t="s">
        <v>307</v>
      </c>
      <c r="K2219">
        <v>25</v>
      </c>
      <c r="L2219">
        <v>25</v>
      </c>
      <c r="O2219" t="s">
        <v>366</v>
      </c>
      <c r="P2219" t="s">
        <v>364</v>
      </c>
      <c r="Q2219">
        <v>2015</v>
      </c>
      <c r="R2219" s="1">
        <v>42005</v>
      </c>
      <c r="S2219" s="1">
        <v>42369</v>
      </c>
    </row>
    <row r="2220" spans="1:19" x14ac:dyDescent="0.25">
      <c r="A2220">
        <v>25614280</v>
      </c>
      <c r="B2220" t="s">
        <v>309</v>
      </c>
      <c r="C2220" t="str">
        <f>IF(D2220="COUNTRY",VLOOKUP(E2220,[1]Codes!I:M,5,0),"")</f>
        <v>Europe</v>
      </c>
      <c r="D2220" t="s">
        <v>28</v>
      </c>
      <c r="E2220" t="s">
        <v>129</v>
      </c>
      <c r="F2220" t="str">
        <f>IF(D2220="COUNTRY",VLOOKUP(E2220,[1]Codes!I:J,2,0),IF(D2220="UNREGION",VLOOKUP(E2220,[1]Codes!AL:AM,2,0),IF(D2220="REGION",VLOOKUP(E2220,[1]Codes!W:X,2,0),"Error")))</f>
        <v>Ukraine</v>
      </c>
      <c r="G2220" t="s">
        <v>2</v>
      </c>
      <c r="H2220">
        <v>2004</v>
      </c>
      <c r="I2220" t="s">
        <v>308</v>
      </c>
      <c r="J2220" t="s">
        <v>307</v>
      </c>
      <c r="K2220">
        <v>29.6</v>
      </c>
      <c r="L2220">
        <v>29.6</v>
      </c>
      <c r="O2220" t="s">
        <v>340</v>
      </c>
      <c r="P2220" t="s">
        <v>364</v>
      </c>
      <c r="Q2220">
        <v>2004</v>
      </c>
      <c r="R2220" s="1">
        <v>37987</v>
      </c>
      <c r="S2220" s="1">
        <v>38352</v>
      </c>
    </row>
    <row r="2221" spans="1:19" x14ac:dyDescent="0.25">
      <c r="A2221">
        <v>25614281</v>
      </c>
      <c r="B2221" t="s">
        <v>309</v>
      </c>
      <c r="C2221" t="str">
        <f>IF(D2221="COUNTRY",VLOOKUP(E2221,[1]Codes!I:M,5,0),"")</f>
        <v>Europe</v>
      </c>
      <c r="D2221" t="s">
        <v>28</v>
      </c>
      <c r="E2221" t="s">
        <v>129</v>
      </c>
      <c r="F2221" t="str">
        <f>IF(D2221="COUNTRY",VLOOKUP(E2221,[1]Codes!I:J,2,0),IF(D2221="UNREGION",VLOOKUP(E2221,[1]Codes!AL:AM,2,0),IF(D2221="REGION",VLOOKUP(E2221,[1]Codes!W:X,2,0),"Error")))</f>
        <v>Ukraine</v>
      </c>
      <c r="G2221" t="s">
        <v>2</v>
      </c>
      <c r="H2221">
        <v>2002</v>
      </c>
      <c r="I2221" t="s">
        <v>308</v>
      </c>
      <c r="J2221" t="s">
        <v>307</v>
      </c>
      <c r="K2221">
        <v>29.2</v>
      </c>
      <c r="L2221">
        <v>29.2</v>
      </c>
      <c r="O2221" t="s">
        <v>340</v>
      </c>
      <c r="P2221" t="s">
        <v>364</v>
      </c>
      <c r="Q2221">
        <v>2002</v>
      </c>
      <c r="R2221" s="1">
        <v>37257</v>
      </c>
      <c r="S2221" s="1">
        <v>37621</v>
      </c>
    </row>
    <row r="2222" spans="1:19" x14ac:dyDescent="0.25">
      <c r="A2222">
        <v>25614282</v>
      </c>
      <c r="B2222" t="s">
        <v>309</v>
      </c>
      <c r="C2222" t="str">
        <f>IF(D2222="COUNTRY",VLOOKUP(E2222,[1]Codes!I:M,5,0),"")</f>
        <v>Europe</v>
      </c>
      <c r="D2222" t="s">
        <v>28</v>
      </c>
      <c r="E2222" t="s">
        <v>129</v>
      </c>
      <c r="F2222" t="str">
        <f>IF(D2222="COUNTRY",VLOOKUP(E2222,[1]Codes!I:J,2,0),IF(D2222="UNREGION",VLOOKUP(E2222,[1]Codes!AL:AM,2,0),IF(D2222="REGION",VLOOKUP(E2222,[1]Codes!W:X,2,0),"Error")))</f>
        <v>Ukraine</v>
      </c>
      <c r="G2222" t="s">
        <v>2</v>
      </c>
      <c r="H2222">
        <v>2007</v>
      </c>
      <c r="I2222" t="s">
        <v>308</v>
      </c>
      <c r="J2222" t="s">
        <v>307</v>
      </c>
      <c r="K2222">
        <v>30.1</v>
      </c>
      <c r="L2222">
        <v>30.1</v>
      </c>
      <c r="O2222" t="s">
        <v>365</v>
      </c>
      <c r="P2222" t="s">
        <v>364</v>
      </c>
      <c r="Q2222">
        <v>2007</v>
      </c>
      <c r="R2222" s="1">
        <v>39083</v>
      </c>
      <c r="S2222" s="1">
        <v>39447</v>
      </c>
    </row>
    <row r="2223" spans="1:19" x14ac:dyDescent="0.25">
      <c r="A2223">
        <v>25614283</v>
      </c>
      <c r="B2223" t="s">
        <v>309</v>
      </c>
      <c r="C2223" t="str">
        <f>IF(D2223="COUNTRY",VLOOKUP(E2223,[1]Codes!I:M,5,0),"")</f>
        <v>Europe</v>
      </c>
      <c r="D2223" t="s">
        <v>28</v>
      </c>
      <c r="E2223" t="s">
        <v>129</v>
      </c>
      <c r="F2223" t="str">
        <f>IF(D2223="COUNTRY",VLOOKUP(E2223,[1]Codes!I:J,2,0),IF(D2223="UNREGION",VLOOKUP(E2223,[1]Codes!AL:AM,2,0),IF(D2223="REGION",VLOOKUP(E2223,[1]Codes!W:X,2,0),"Error")))</f>
        <v>Ukraine</v>
      </c>
      <c r="G2223" t="s">
        <v>2</v>
      </c>
      <c r="H2223">
        <v>2012</v>
      </c>
      <c r="I2223" t="s">
        <v>308</v>
      </c>
      <c r="J2223" t="s">
        <v>307</v>
      </c>
      <c r="K2223">
        <v>28.5</v>
      </c>
      <c r="L2223">
        <v>28.5</v>
      </c>
      <c r="O2223" t="s">
        <v>365</v>
      </c>
      <c r="P2223" t="s">
        <v>364</v>
      </c>
      <c r="Q2223">
        <v>2012</v>
      </c>
      <c r="R2223" s="1">
        <v>40909</v>
      </c>
      <c r="S2223" s="1">
        <v>41274</v>
      </c>
    </row>
    <row r="2224" spans="1:19" x14ac:dyDescent="0.25">
      <c r="A2224">
        <v>25614284</v>
      </c>
      <c r="B2224" t="s">
        <v>309</v>
      </c>
      <c r="C2224" t="str">
        <f>IF(D2224="COUNTRY",VLOOKUP(E2224,[1]Codes!I:M,5,0),"")</f>
        <v>Europe</v>
      </c>
      <c r="D2224" t="s">
        <v>28</v>
      </c>
      <c r="E2224" t="s">
        <v>129</v>
      </c>
      <c r="F2224" t="str">
        <f>IF(D2224="COUNTRY",VLOOKUP(E2224,[1]Codes!I:J,2,0),IF(D2224="UNREGION",VLOOKUP(E2224,[1]Codes!AL:AM,2,0),IF(D2224="REGION",VLOOKUP(E2224,[1]Codes!W:X,2,0),"Error")))</f>
        <v>Ukraine</v>
      </c>
      <c r="G2224" t="s">
        <v>2</v>
      </c>
      <c r="H2224">
        <v>2010</v>
      </c>
      <c r="I2224" t="s">
        <v>308</v>
      </c>
      <c r="J2224" t="s">
        <v>307</v>
      </c>
      <c r="K2224">
        <v>28.8</v>
      </c>
      <c r="L2224">
        <v>28.8</v>
      </c>
      <c r="O2224" t="s">
        <v>340</v>
      </c>
      <c r="P2224" t="s">
        <v>364</v>
      </c>
      <c r="Q2224">
        <v>2010</v>
      </c>
      <c r="R2224" s="1">
        <v>40179</v>
      </c>
      <c r="S2224" s="1">
        <v>40543</v>
      </c>
    </row>
    <row r="2225" spans="1:19" x14ac:dyDescent="0.25">
      <c r="A2225">
        <v>25614285</v>
      </c>
      <c r="B2225" t="s">
        <v>309</v>
      </c>
      <c r="C2225" t="str">
        <f>IF(D2225="COUNTRY",VLOOKUP(E2225,[1]Codes!I:M,5,0),"")</f>
        <v>Europe</v>
      </c>
      <c r="D2225" t="s">
        <v>28</v>
      </c>
      <c r="E2225" t="s">
        <v>129</v>
      </c>
      <c r="F2225" t="str">
        <f>IF(D2225="COUNTRY",VLOOKUP(E2225,[1]Codes!I:J,2,0),IF(D2225="UNREGION",VLOOKUP(E2225,[1]Codes!AL:AM,2,0),IF(D2225="REGION",VLOOKUP(E2225,[1]Codes!W:X,2,0),"Error")))</f>
        <v>Ukraine</v>
      </c>
      <c r="G2225" t="s">
        <v>2</v>
      </c>
      <c r="H2225">
        <v>2014</v>
      </c>
      <c r="I2225" t="s">
        <v>308</v>
      </c>
      <c r="J2225" t="s">
        <v>307</v>
      </c>
      <c r="K2225">
        <v>26.1</v>
      </c>
      <c r="L2225">
        <v>26.1</v>
      </c>
      <c r="O2225" t="s">
        <v>365</v>
      </c>
      <c r="P2225" t="s">
        <v>364</v>
      </c>
      <c r="Q2225">
        <v>2014</v>
      </c>
      <c r="R2225" s="1">
        <v>41640</v>
      </c>
      <c r="S2225" s="1">
        <v>42004</v>
      </c>
    </row>
    <row r="2226" spans="1:19" x14ac:dyDescent="0.25">
      <c r="A2226">
        <v>25614286</v>
      </c>
      <c r="B2226" t="s">
        <v>309</v>
      </c>
      <c r="C2226" t="str">
        <f>IF(D2226="COUNTRY",VLOOKUP(E2226,[1]Codes!I:M,5,0),"")</f>
        <v>Europe</v>
      </c>
      <c r="D2226" t="s">
        <v>28</v>
      </c>
      <c r="E2226" t="s">
        <v>129</v>
      </c>
      <c r="F2226" t="str">
        <f>IF(D2226="COUNTRY",VLOOKUP(E2226,[1]Codes!I:J,2,0),IF(D2226="UNREGION",VLOOKUP(E2226,[1]Codes!AL:AM,2,0),IF(D2226="REGION",VLOOKUP(E2226,[1]Codes!W:X,2,0),"Error")))</f>
        <v>Ukraine</v>
      </c>
      <c r="G2226" t="s">
        <v>2</v>
      </c>
      <c r="H2226">
        <v>2008</v>
      </c>
      <c r="I2226" t="s">
        <v>308</v>
      </c>
      <c r="J2226" t="s">
        <v>307</v>
      </c>
      <c r="K2226">
        <v>32</v>
      </c>
      <c r="L2226">
        <v>32</v>
      </c>
      <c r="O2226" t="s">
        <v>340</v>
      </c>
      <c r="P2226" t="s">
        <v>364</v>
      </c>
      <c r="Q2226">
        <v>2008</v>
      </c>
      <c r="R2226" s="1">
        <v>39448</v>
      </c>
      <c r="S2226" s="1">
        <v>39813</v>
      </c>
    </row>
    <row r="2227" spans="1:19" x14ac:dyDescent="0.25">
      <c r="A2227">
        <v>25614287</v>
      </c>
      <c r="B2227" t="s">
        <v>309</v>
      </c>
      <c r="C2227" t="str">
        <f>IF(D2227="COUNTRY",VLOOKUP(E2227,[1]Codes!I:M,5,0),"")</f>
        <v>Americas</v>
      </c>
      <c r="D2227" t="s">
        <v>28</v>
      </c>
      <c r="E2227" t="s">
        <v>40</v>
      </c>
      <c r="F2227" t="str">
        <f>IF(D2227="COUNTRY",VLOOKUP(E2227,[1]Codes!I:J,2,0),IF(D2227="UNREGION",VLOOKUP(E2227,[1]Codes!AL:AM,2,0),IF(D2227="REGION",VLOOKUP(E2227,[1]Codes!W:X,2,0),"Error")))</f>
        <v>Uruguay</v>
      </c>
      <c r="G2227" t="s">
        <v>2</v>
      </c>
      <c r="H2227">
        <v>2008</v>
      </c>
      <c r="I2227" t="s">
        <v>308</v>
      </c>
      <c r="J2227" t="s">
        <v>307</v>
      </c>
      <c r="K2227">
        <v>60.2</v>
      </c>
      <c r="L2227">
        <v>60.2</v>
      </c>
      <c r="O2227" t="s">
        <v>340</v>
      </c>
      <c r="P2227" t="s">
        <v>364</v>
      </c>
      <c r="Q2227">
        <v>2008</v>
      </c>
      <c r="R2227" s="1">
        <v>39448</v>
      </c>
      <c r="S2227" s="1">
        <v>39813</v>
      </c>
    </row>
    <row r="2228" spans="1:19" x14ac:dyDescent="0.25">
      <c r="A2228">
        <v>25614288</v>
      </c>
      <c r="B2228" t="s">
        <v>309</v>
      </c>
      <c r="C2228" t="str">
        <f>IF(D2228="COUNTRY",VLOOKUP(E2228,[1]Codes!I:M,5,0),"")</f>
        <v>Americas</v>
      </c>
      <c r="D2228" t="s">
        <v>28</v>
      </c>
      <c r="E2228" t="s">
        <v>40</v>
      </c>
      <c r="F2228" t="str">
        <f>IF(D2228="COUNTRY",VLOOKUP(E2228,[1]Codes!I:J,2,0),IF(D2228="UNREGION",VLOOKUP(E2228,[1]Codes!AL:AM,2,0),IF(D2228="REGION",VLOOKUP(E2228,[1]Codes!W:X,2,0),"Error")))</f>
        <v>Uruguay</v>
      </c>
      <c r="G2228" t="s">
        <v>2</v>
      </c>
      <c r="H2228">
        <v>2009</v>
      </c>
      <c r="I2228" t="s">
        <v>308</v>
      </c>
      <c r="J2228" t="s">
        <v>307</v>
      </c>
      <c r="K2228">
        <v>58</v>
      </c>
      <c r="L2228">
        <v>58</v>
      </c>
      <c r="O2228" t="s">
        <v>340</v>
      </c>
      <c r="P2228" t="s">
        <v>361</v>
      </c>
      <c r="Q2228">
        <v>2009</v>
      </c>
      <c r="R2228" s="1">
        <v>39814</v>
      </c>
      <c r="S2228" s="1">
        <v>40178</v>
      </c>
    </row>
    <row r="2229" spans="1:19" x14ac:dyDescent="0.25">
      <c r="A2229">
        <v>25614289</v>
      </c>
      <c r="B2229" t="s">
        <v>309</v>
      </c>
      <c r="C2229" t="str">
        <f>IF(D2229="COUNTRY",VLOOKUP(E2229,[1]Codes!I:M,5,0),"")</f>
        <v>Americas</v>
      </c>
      <c r="D2229" t="s">
        <v>28</v>
      </c>
      <c r="E2229" t="s">
        <v>40</v>
      </c>
      <c r="F2229" t="str">
        <f>IF(D2229="COUNTRY",VLOOKUP(E2229,[1]Codes!I:J,2,0),IF(D2229="UNREGION",VLOOKUP(E2229,[1]Codes!AL:AM,2,0),IF(D2229="REGION",VLOOKUP(E2229,[1]Codes!W:X,2,0),"Error")))</f>
        <v>Uruguay</v>
      </c>
      <c r="G2229" t="s">
        <v>2</v>
      </c>
      <c r="H2229">
        <v>2007</v>
      </c>
      <c r="I2229" t="s">
        <v>308</v>
      </c>
      <c r="J2229" t="s">
        <v>307</v>
      </c>
      <c r="K2229">
        <v>59</v>
      </c>
      <c r="L2229">
        <v>59</v>
      </c>
      <c r="O2229" t="s">
        <v>340</v>
      </c>
      <c r="P2229" t="s">
        <v>361</v>
      </c>
      <c r="Q2229">
        <v>2007</v>
      </c>
      <c r="R2229" s="1">
        <v>39083</v>
      </c>
      <c r="S2229" s="1">
        <v>39447</v>
      </c>
    </row>
    <row r="2230" spans="1:19" x14ac:dyDescent="0.25">
      <c r="A2230">
        <v>25614290</v>
      </c>
      <c r="B2230" t="s">
        <v>309</v>
      </c>
      <c r="C2230" t="str">
        <f>IF(D2230="COUNTRY",VLOOKUP(E2230,[1]Codes!I:M,5,0),"")</f>
        <v>Americas</v>
      </c>
      <c r="D2230" t="s">
        <v>28</v>
      </c>
      <c r="E2230" t="s">
        <v>40</v>
      </c>
      <c r="F2230" t="str">
        <f>IF(D2230="COUNTRY",VLOOKUP(E2230,[1]Codes!I:J,2,0),IF(D2230="UNREGION",VLOOKUP(E2230,[1]Codes!AL:AM,2,0),IF(D2230="REGION",VLOOKUP(E2230,[1]Codes!W:X,2,0),"Error")))</f>
        <v>Uruguay</v>
      </c>
      <c r="G2230" t="s">
        <v>2</v>
      </c>
      <c r="H2230">
        <v>2001</v>
      </c>
      <c r="I2230" t="s">
        <v>308</v>
      </c>
      <c r="J2230" t="s">
        <v>307</v>
      </c>
      <c r="K2230">
        <v>66.2</v>
      </c>
      <c r="L2230">
        <v>66.2</v>
      </c>
      <c r="O2230" t="s">
        <v>340</v>
      </c>
      <c r="P2230" t="s">
        <v>361</v>
      </c>
      <c r="Q2230">
        <v>2001</v>
      </c>
      <c r="R2230" s="1">
        <v>36892</v>
      </c>
      <c r="S2230" s="1">
        <v>37256</v>
      </c>
    </row>
    <row r="2231" spans="1:19" x14ac:dyDescent="0.25">
      <c r="A2231">
        <v>25614291</v>
      </c>
      <c r="B2231" t="s">
        <v>309</v>
      </c>
      <c r="C2231" t="str">
        <f>IF(D2231="COUNTRY",VLOOKUP(E2231,[1]Codes!I:M,5,0),"")</f>
        <v>Americas</v>
      </c>
      <c r="D2231" t="s">
        <v>28</v>
      </c>
      <c r="E2231" t="s">
        <v>40</v>
      </c>
      <c r="F2231" t="str">
        <f>IF(D2231="COUNTRY",VLOOKUP(E2231,[1]Codes!I:J,2,0),IF(D2231="UNREGION",VLOOKUP(E2231,[1]Codes!AL:AM,2,0),IF(D2231="REGION",VLOOKUP(E2231,[1]Codes!W:X,2,0),"Error")))</f>
        <v>Uruguay</v>
      </c>
      <c r="G2231" t="s">
        <v>2</v>
      </c>
      <c r="H2231">
        <v>2015</v>
      </c>
      <c r="I2231" t="s">
        <v>308</v>
      </c>
      <c r="J2231" t="s">
        <v>307</v>
      </c>
      <c r="K2231">
        <v>55.6</v>
      </c>
      <c r="L2231">
        <v>55.6</v>
      </c>
      <c r="O2231" t="s">
        <v>340</v>
      </c>
      <c r="P2231" t="s">
        <v>361</v>
      </c>
      <c r="Q2231">
        <v>2015</v>
      </c>
      <c r="R2231" s="1">
        <v>42005</v>
      </c>
      <c r="S2231" s="1">
        <v>42369</v>
      </c>
    </row>
    <row r="2232" spans="1:19" x14ac:dyDescent="0.25">
      <c r="A2232">
        <v>25614292</v>
      </c>
      <c r="B2232" t="s">
        <v>309</v>
      </c>
      <c r="C2232" t="str">
        <f>IF(D2232="COUNTRY",VLOOKUP(E2232,[1]Codes!I:M,5,0),"")</f>
        <v>Americas</v>
      </c>
      <c r="D2232" t="s">
        <v>28</v>
      </c>
      <c r="E2232" t="s">
        <v>40</v>
      </c>
      <c r="F2232" t="str">
        <f>IF(D2232="COUNTRY",VLOOKUP(E2232,[1]Codes!I:J,2,0),IF(D2232="UNREGION",VLOOKUP(E2232,[1]Codes!AL:AM,2,0),IF(D2232="REGION",VLOOKUP(E2232,[1]Codes!W:X,2,0),"Error")))</f>
        <v>Uruguay</v>
      </c>
      <c r="G2232" t="s">
        <v>2</v>
      </c>
      <c r="H2232">
        <v>2005</v>
      </c>
      <c r="I2232" t="s">
        <v>308</v>
      </c>
      <c r="J2232" t="s">
        <v>307</v>
      </c>
      <c r="K2232">
        <v>59.4</v>
      </c>
      <c r="L2232">
        <v>59.4</v>
      </c>
      <c r="O2232" t="s">
        <v>340</v>
      </c>
      <c r="P2232" t="s">
        <v>361</v>
      </c>
      <c r="Q2232">
        <v>2005</v>
      </c>
      <c r="R2232" s="1">
        <v>38353</v>
      </c>
      <c r="S2232" s="1">
        <v>38717</v>
      </c>
    </row>
    <row r="2233" spans="1:19" x14ac:dyDescent="0.25">
      <c r="A2233">
        <v>25614293</v>
      </c>
      <c r="B2233" t="s">
        <v>309</v>
      </c>
      <c r="C2233" t="str">
        <f>IF(D2233="COUNTRY",VLOOKUP(E2233,[1]Codes!I:M,5,0),"")</f>
        <v>Americas</v>
      </c>
      <c r="D2233" t="s">
        <v>28</v>
      </c>
      <c r="E2233" t="s">
        <v>40</v>
      </c>
      <c r="F2233" t="str">
        <f>IF(D2233="COUNTRY",VLOOKUP(E2233,[1]Codes!I:J,2,0),IF(D2233="UNREGION",VLOOKUP(E2233,[1]Codes!AL:AM,2,0),IF(D2233="REGION",VLOOKUP(E2233,[1]Codes!W:X,2,0),"Error")))</f>
        <v>Uruguay</v>
      </c>
      <c r="G2233" t="s">
        <v>2</v>
      </c>
      <c r="H2233">
        <v>2010</v>
      </c>
      <c r="I2233" t="s">
        <v>308</v>
      </c>
      <c r="J2233" t="s">
        <v>307</v>
      </c>
      <c r="K2233">
        <v>58.7</v>
      </c>
      <c r="L2233">
        <v>58.7</v>
      </c>
      <c r="O2233" t="s">
        <v>340</v>
      </c>
      <c r="P2233" t="s">
        <v>361</v>
      </c>
      <c r="Q2233">
        <v>2010</v>
      </c>
      <c r="R2233" s="1">
        <v>40179</v>
      </c>
      <c r="S2233" s="1">
        <v>40543</v>
      </c>
    </row>
    <row r="2234" spans="1:19" x14ac:dyDescent="0.25">
      <c r="A2234">
        <v>25614294</v>
      </c>
      <c r="B2234" t="s">
        <v>309</v>
      </c>
      <c r="C2234" t="str">
        <f>IF(D2234="COUNTRY",VLOOKUP(E2234,[1]Codes!I:M,5,0),"")</f>
        <v>Americas</v>
      </c>
      <c r="D2234" t="s">
        <v>28</v>
      </c>
      <c r="E2234" t="s">
        <v>40</v>
      </c>
      <c r="F2234" t="str">
        <f>IF(D2234="COUNTRY",VLOOKUP(E2234,[1]Codes!I:J,2,0),IF(D2234="UNREGION",VLOOKUP(E2234,[1]Codes!AL:AM,2,0),IF(D2234="REGION",VLOOKUP(E2234,[1]Codes!W:X,2,0),"Error")))</f>
        <v>Uruguay</v>
      </c>
      <c r="G2234" t="s">
        <v>2</v>
      </c>
      <c r="H2234">
        <v>2011</v>
      </c>
      <c r="I2234" t="s">
        <v>308</v>
      </c>
      <c r="J2234" t="s">
        <v>307</v>
      </c>
      <c r="K2234">
        <v>56.6</v>
      </c>
      <c r="L2234">
        <v>56.6</v>
      </c>
      <c r="O2234" t="s">
        <v>340</v>
      </c>
      <c r="P2234" t="s">
        <v>361</v>
      </c>
      <c r="Q2234">
        <v>2011</v>
      </c>
      <c r="R2234" s="1">
        <v>40544</v>
      </c>
      <c r="S2234" s="1">
        <v>40908</v>
      </c>
    </row>
    <row r="2235" spans="1:19" x14ac:dyDescent="0.25">
      <c r="A2235">
        <v>25614295</v>
      </c>
      <c r="B2235" t="s">
        <v>309</v>
      </c>
      <c r="C2235" t="str">
        <f>IF(D2235="COUNTRY",VLOOKUP(E2235,[1]Codes!I:M,5,0),"")</f>
        <v>Americas</v>
      </c>
      <c r="D2235" t="s">
        <v>28</v>
      </c>
      <c r="E2235" t="s">
        <v>40</v>
      </c>
      <c r="F2235" t="str">
        <f>IF(D2235="COUNTRY",VLOOKUP(E2235,[1]Codes!I:J,2,0),IF(D2235="UNREGION",VLOOKUP(E2235,[1]Codes!AL:AM,2,0),IF(D2235="REGION",VLOOKUP(E2235,[1]Codes!W:X,2,0),"Error")))</f>
        <v>Uruguay</v>
      </c>
      <c r="G2235" t="s">
        <v>2</v>
      </c>
      <c r="H2235">
        <v>2003</v>
      </c>
      <c r="I2235" t="s">
        <v>308</v>
      </c>
      <c r="J2235" t="s">
        <v>307</v>
      </c>
      <c r="K2235">
        <v>60</v>
      </c>
      <c r="L2235">
        <v>60</v>
      </c>
      <c r="O2235" t="s">
        <v>340</v>
      </c>
      <c r="P2235" t="s">
        <v>361</v>
      </c>
      <c r="Q2235">
        <v>2003</v>
      </c>
      <c r="R2235" s="1">
        <v>37622</v>
      </c>
      <c r="S2235" s="1">
        <v>37986</v>
      </c>
    </row>
    <row r="2236" spans="1:19" x14ac:dyDescent="0.25">
      <c r="A2236">
        <v>25614296</v>
      </c>
      <c r="B2236" t="s">
        <v>309</v>
      </c>
      <c r="C2236" t="str">
        <f>IF(D2236="COUNTRY",VLOOKUP(E2236,[1]Codes!I:M,5,0),"")</f>
        <v>Americas</v>
      </c>
      <c r="D2236" t="s">
        <v>28</v>
      </c>
      <c r="E2236" t="s">
        <v>40</v>
      </c>
      <c r="F2236" t="str">
        <f>IF(D2236="COUNTRY",VLOOKUP(E2236,[1]Codes!I:J,2,0),IF(D2236="UNREGION",VLOOKUP(E2236,[1]Codes!AL:AM,2,0),IF(D2236="REGION",VLOOKUP(E2236,[1]Codes!W:X,2,0),"Error")))</f>
        <v>Uruguay</v>
      </c>
      <c r="G2236" t="s">
        <v>2</v>
      </c>
      <c r="H2236">
        <v>2014</v>
      </c>
      <c r="I2236" t="s">
        <v>308</v>
      </c>
      <c r="J2236" t="s">
        <v>307</v>
      </c>
      <c r="K2236">
        <v>58.7</v>
      </c>
      <c r="L2236">
        <v>58.7</v>
      </c>
      <c r="O2236" t="s">
        <v>340</v>
      </c>
      <c r="P2236" t="s">
        <v>361</v>
      </c>
      <c r="Q2236">
        <v>2014</v>
      </c>
      <c r="R2236" s="1">
        <v>41640</v>
      </c>
      <c r="S2236" s="1">
        <v>42004</v>
      </c>
    </row>
    <row r="2237" spans="1:19" x14ac:dyDescent="0.25">
      <c r="A2237">
        <v>25614297</v>
      </c>
      <c r="B2237" t="s">
        <v>309</v>
      </c>
      <c r="C2237" t="str">
        <f>IF(D2237="COUNTRY",VLOOKUP(E2237,[1]Codes!I:M,5,0),"")</f>
        <v>Americas</v>
      </c>
      <c r="D2237" t="s">
        <v>28</v>
      </c>
      <c r="E2237" t="s">
        <v>40</v>
      </c>
      <c r="F2237" t="str">
        <f>IF(D2237="COUNTRY",VLOOKUP(E2237,[1]Codes!I:J,2,0),IF(D2237="UNREGION",VLOOKUP(E2237,[1]Codes!AL:AM,2,0),IF(D2237="REGION",VLOOKUP(E2237,[1]Codes!W:X,2,0),"Error")))</f>
        <v>Uruguay</v>
      </c>
      <c r="G2237" t="s">
        <v>2</v>
      </c>
      <c r="H2237">
        <v>2000</v>
      </c>
      <c r="I2237" t="s">
        <v>308</v>
      </c>
      <c r="J2237" t="s">
        <v>307</v>
      </c>
      <c r="K2237">
        <v>67.7</v>
      </c>
      <c r="L2237">
        <v>67.7</v>
      </c>
      <c r="O2237" t="s">
        <v>340</v>
      </c>
      <c r="P2237" t="s">
        <v>361</v>
      </c>
      <c r="Q2237">
        <v>2000</v>
      </c>
      <c r="R2237" s="1">
        <v>36526</v>
      </c>
      <c r="S2237" s="1">
        <v>36891</v>
      </c>
    </row>
    <row r="2238" spans="1:19" x14ac:dyDescent="0.25">
      <c r="A2238">
        <v>25614298</v>
      </c>
      <c r="B2238" t="s">
        <v>309</v>
      </c>
      <c r="C2238" t="str">
        <f>IF(D2238="COUNTRY",VLOOKUP(E2238,[1]Codes!I:M,5,0),"")</f>
        <v>Americas</v>
      </c>
      <c r="D2238" t="s">
        <v>28</v>
      </c>
      <c r="E2238" t="s">
        <v>40</v>
      </c>
      <c r="F2238" t="str">
        <f>IF(D2238="COUNTRY",VLOOKUP(E2238,[1]Codes!I:J,2,0),IF(D2238="UNREGION",VLOOKUP(E2238,[1]Codes!AL:AM,2,0),IF(D2238="REGION",VLOOKUP(E2238,[1]Codes!W:X,2,0),"Error")))</f>
        <v>Uruguay</v>
      </c>
      <c r="G2238" t="s">
        <v>2</v>
      </c>
      <c r="H2238">
        <v>2012</v>
      </c>
      <c r="I2238" t="s">
        <v>308</v>
      </c>
      <c r="J2238" t="s">
        <v>307</v>
      </c>
      <c r="K2238">
        <v>59.5</v>
      </c>
      <c r="L2238">
        <v>59.5</v>
      </c>
      <c r="O2238" t="s">
        <v>340</v>
      </c>
      <c r="P2238" t="s">
        <v>361</v>
      </c>
      <c r="Q2238">
        <v>2012</v>
      </c>
      <c r="R2238" s="1">
        <v>40909</v>
      </c>
      <c r="S2238" s="1">
        <v>41274</v>
      </c>
    </row>
    <row r="2239" spans="1:19" x14ac:dyDescent="0.25">
      <c r="A2239">
        <v>25614299</v>
      </c>
      <c r="B2239" t="s">
        <v>309</v>
      </c>
      <c r="C2239" t="str">
        <f>IF(D2239="COUNTRY",VLOOKUP(E2239,[1]Codes!I:M,5,0),"")</f>
        <v>Americas</v>
      </c>
      <c r="D2239" t="s">
        <v>28</v>
      </c>
      <c r="E2239" t="s">
        <v>40</v>
      </c>
      <c r="F2239" t="str">
        <f>IF(D2239="COUNTRY",VLOOKUP(E2239,[1]Codes!I:J,2,0),IF(D2239="UNREGION",VLOOKUP(E2239,[1]Codes!AL:AM,2,0),IF(D2239="REGION",VLOOKUP(E2239,[1]Codes!W:X,2,0),"Error")))</f>
        <v>Uruguay</v>
      </c>
      <c r="G2239" t="s">
        <v>2</v>
      </c>
      <c r="H2239">
        <v>2013</v>
      </c>
      <c r="I2239" t="s">
        <v>308</v>
      </c>
      <c r="J2239" t="s">
        <v>307</v>
      </c>
      <c r="K2239">
        <v>61.1</v>
      </c>
      <c r="L2239">
        <v>61.1</v>
      </c>
      <c r="O2239" t="s">
        <v>340</v>
      </c>
      <c r="P2239" t="s">
        <v>361</v>
      </c>
      <c r="Q2239">
        <v>2013</v>
      </c>
      <c r="R2239" s="1">
        <v>41275</v>
      </c>
      <c r="S2239" s="1">
        <v>41639</v>
      </c>
    </row>
    <row r="2240" spans="1:19" x14ac:dyDescent="0.25">
      <c r="A2240">
        <v>25614300</v>
      </c>
      <c r="B2240" t="s">
        <v>309</v>
      </c>
      <c r="C2240" t="str">
        <f>IF(D2240="COUNTRY",VLOOKUP(E2240,[1]Codes!I:M,5,0),"")</f>
        <v>Americas</v>
      </c>
      <c r="D2240" t="s">
        <v>28</v>
      </c>
      <c r="E2240" t="s">
        <v>40</v>
      </c>
      <c r="F2240" t="str">
        <f>IF(D2240="COUNTRY",VLOOKUP(E2240,[1]Codes!I:J,2,0),IF(D2240="UNREGION",VLOOKUP(E2240,[1]Codes!AL:AM,2,0),IF(D2240="REGION",VLOOKUP(E2240,[1]Codes!W:X,2,0),"Error")))</f>
        <v>Uruguay</v>
      </c>
      <c r="G2240" t="s">
        <v>2</v>
      </c>
      <c r="H2240">
        <v>2018</v>
      </c>
      <c r="I2240" t="s">
        <v>308</v>
      </c>
      <c r="J2240" t="s">
        <v>307</v>
      </c>
      <c r="K2240">
        <v>35.799999999999997</v>
      </c>
      <c r="L2240">
        <v>35.799999999999997</v>
      </c>
      <c r="O2240" t="s">
        <v>340</v>
      </c>
      <c r="P2240" t="s">
        <v>361</v>
      </c>
      <c r="Q2240">
        <v>2018</v>
      </c>
      <c r="R2240" s="1">
        <v>43101</v>
      </c>
      <c r="S2240" s="1">
        <v>43465</v>
      </c>
    </row>
    <row r="2241" spans="1:19" x14ac:dyDescent="0.25">
      <c r="A2241">
        <v>25614301</v>
      </c>
      <c r="B2241" t="s">
        <v>309</v>
      </c>
      <c r="C2241" t="str">
        <f>IF(D2241="COUNTRY",VLOOKUP(E2241,[1]Codes!I:M,5,0),"")</f>
        <v>Americas</v>
      </c>
      <c r="D2241" t="s">
        <v>28</v>
      </c>
      <c r="E2241" t="s">
        <v>40</v>
      </c>
      <c r="F2241" t="str">
        <f>IF(D2241="COUNTRY",VLOOKUP(E2241,[1]Codes!I:J,2,0),IF(D2241="UNREGION",VLOOKUP(E2241,[1]Codes!AL:AM,2,0),IF(D2241="REGION",VLOOKUP(E2241,[1]Codes!W:X,2,0),"Error")))</f>
        <v>Uruguay</v>
      </c>
      <c r="G2241" t="s">
        <v>2</v>
      </c>
      <c r="H2241">
        <v>2002</v>
      </c>
      <c r="I2241" t="s">
        <v>308</v>
      </c>
      <c r="J2241" t="s">
        <v>307</v>
      </c>
      <c r="K2241">
        <v>65</v>
      </c>
      <c r="L2241">
        <v>65</v>
      </c>
      <c r="O2241" t="s">
        <v>340</v>
      </c>
      <c r="P2241" t="s">
        <v>361</v>
      </c>
      <c r="Q2241">
        <v>2002</v>
      </c>
      <c r="R2241" s="1">
        <v>37257</v>
      </c>
      <c r="S2241" s="1">
        <v>37621</v>
      </c>
    </row>
    <row r="2242" spans="1:19" x14ac:dyDescent="0.25">
      <c r="A2242">
        <v>25614302</v>
      </c>
      <c r="B2242" t="s">
        <v>309</v>
      </c>
      <c r="C2242" t="str">
        <f>IF(D2242="COUNTRY",VLOOKUP(E2242,[1]Codes!I:M,5,0),"")</f>
        <v>Americas</v>
      </c>
      <c r="D2242" t="s">
        <v>28</v>
      </c>
      <c r="E2242" t="s">
        <v>40</v>
      </c>
      <c r="F2242" t="str">
        <f>IF(D2242="COUNTRY",VLOOKUP(E2242,[1]Codes!I:J,2,0),IF(D2242="UNREGION",VLOOKUP(E2242,[1]Codes!AL:AM,2,0),IF(D2242="REGION",VLOOKUP(E2242,[1]Codes!W:X,2,0),"Error")))</f>
        <v>Uruguay</v>
      </c>
      <c r="G2242" t="s">
        <v>2</v>
      </c>
      <c r="H2242">
        <v>2016</v>
      </c>
      <c r="I2242" t="s">
        <v>308</v>
      </c>
      <c r="J2242" t="s">
        <v>307</v>
      </c>
      <c r="K2242">
        <v>50.3</v>
      </c>
      <c r="L2242">
        <v>50.3</v>
      </c>
      <c r="O2242" t="s">
        <v>340</v>
      </c>
      <c r="P2242" t="s">
        <v>361</v>
      </c>
      <c r="Q2242">
        <v>2016</v>
      </c>
      <c r="R2242" s="1">
        <v>42370</v>
      </c>
      <c r="S2242" s="1">
        <v>42735</v>
      </c>
    </row>
    <row r="2243" spans="1:19" x14ac:dyDescent="0.25">
      <c r="A2243">
        <v>25614303</v>
      </c>
      <c r="B2243" t="s">
        <v>309</v>
      </c>
      <c r="C2243" t="str">
        <f>IF(D2243="COUNTRY",VLOOKUP(E2243,[1]Codes!I:M,5,0),"")</f>
        <v>Americas</v>
      </c>
      <c r="D2243" t="s">
        <v>28</v>
      </c>
      <c r="E2243" t="s">
        <v>40</v>
      </c>
      <c r="F2243" t="str">
        <f>IF(D2243="COUNTRY",VLOOKUP(E2243,[1]Codes!I:J,2,0),IF(D2243="UNREGION",VLOOKUP(E2243,[1]Codes!AL:AM,2,0),IF(D2243="REGION",VLOOKUP(E2243,[1]Codes!W:X,2,0),"Error")))</f>
        <v>Uruguay</v>
      </c>
      <c r="G2243" t="s">
        <v>2</v>
      </c>
      <c r="H2243">
        <v>2006</v>
      </c>
      <c r="I2243" t="s">
        <v>308</v>
      </c>
      <c r="J2243" t="s">
        <v>307</v>
      </c>
      <c r="K2243">
        <v>61.9</v>
      </c>
      <c r="L2243">
        <v>61.9</v>
      </c>
      <c r="O2243" t="s">
        <v>340</v>
      </c>
      <c r="P2243" t="s">
        <v>361</v>
      </c>
      <c r="Q2243">
        <v>2006</v>
      </c>
      <c r="R2243" s="1">
        <v>38718</v>
      </c>
      <c r="S2243" s="1">
        <v>39082</v>
      </c>
    </row>
    <row r="2244" spans="1:19" x14ac:dyDescent="0.25">
      <c r="A2244">
        <v>25614304</v>
      </c>
      <c r="B2244" t="s">
        <v>309</v>
      </c>
      <c r="C2244" t="str">
        <f>IF(D2244="COUNTRY",VLOOKUP(E2244,[1]Codes!I:M,5,0),"")</f>
        <v>Americas</v>
      </c>
      <c r="D2244" t="s">
        <v>28</v>
      </c>
      <c r="E2244" t="s">
        <v>40</v>
      </c>
      <c r="F2244" t="str">
        <f>IF(D2244="COUNTRY",VLOOKUP(E2244,[1]Codes!I:J,2,0),IF(D2244="UNREGION",VLOOKUP(E2244,[1]Codes!AL:AM,2,0),IF(D2244="REGION",VLOOKUP(E2244,[1]Codes!W:X,2,0),"Error")))</f>
        <v>Uruguay</v>
      </c>
      <c r="G2244" t="s">
        <v>2</v>
      </c>
      <c r="H2244">
        <v>2004</v>
      </c>
      <c r="I2244" t="s">
        <v>308</v>
      </c>
      <c r="J2244" t="s">
        <v>307</v>
      </c>
      <c r="K2244">
        <v>58.7</v>
      </c>
      <c r="L2244">
        <v>58.7</v>
      </c>
      <c r="O2244" t="s">
        <v>340</v>
      </c>
      <c r="P2244" t="s">
        <v>361</v>
      </c>
      <c r="Q2244">
        <v>2004</v>
      </c>
      <c r="R2244" s="1">
        <v>37987</v>
      </c>
      <c r="S2244" s="1">
        <v>38352</v>
      </c>
    </row>
    <row r="2245" spans="1:19" x14ac:dyDescent="0.25">
      <c r="A2245">
        <v>25614305</v>
      </c>
      <c r="B2245" t="s">
        <v>309</v>
      </c>
      <c r="C2245" t="str">
        <f>IF(D2245="COUNTRY",VLOOKUP(E2245,[1]Codes!I:M,5,0),"")</f>
        <v>Americas</v>
      </c>
      <c r="D2245" t="s">
        <v>28</v>
      </c>
      <c r="E2245" t="s">
        <v>40</v>
      </c>
      <c r="F2245" t="str">
        <f>IF(D2245="COUNTRY",VLOOKUP(E2245,[1]Codes!I:J,2,0),IF(D2245="UNREGION",VLOOKUP(E2245,[1]Codes!AL:AM,2,0),IF(D2245="REGION",VLOOKUP(E2245,[1]Codes!W:X,2,0),"Error")))</f>
        <v>Uruguay</v>
      </c>
      <c r="G2245" t="s">
        <v>2</v>
      </c>
      <c r="H2245">
        <v>2017</v>
      </c>
      <c r="I2245" t="s">
        <v>308</v>
      </c>
      <c r="J2245" t="s">
        <v>307</v>
      </c>
      <c r="K2245">
        <v>41.6</v>
      </c>
      <c r="L2245">
        <v>41.6</v>
      </c>
      <c r="O2245" t="s">
        <v>340</v>
      </c>
      <c r="P2245" t="s">
        <v>361</v>
      </c>
      <c r="Q2245">
        <v>2017</v>
      </c>
      <c r="R2245" s="1">
        <v>42736</v>
      </c>
      <c r="S2245" s="1">
        <v>43100</v>
      </c>
    </row>
    <row r="2246" spans="1:19" x14ac:dyDescent="0.25">
      <c r="A2246">
        <v>25614306</v>
      </c>
      <c r="B2246" t="s">
        <v>309</v>
      </c>
      <c r="C2246" t="str">
        <f>IF(D2246="COUNTRY",VLOOKUP(E2246,[1]Codes!I:M,5,0),"")</f>
        <v>Americas</v>
      </c>
      <c r="D2246" t="s">
        <v>28</v>
      </c>
      <c r="E2246" t="s">
        <v>79</v>
      </c>
      <c r="F2246" t="str">
        <f>IF(D2246="COUNTRY",VLOOKUP(E2246,[1]Codes!I:J,2,0),IF(D2246="UNREGION",VLOOKUP(E2246,[1]Codes!AL:AM,2,0),IF(D2246="REGION",VLOOKUP(E2246,[1]Codes!W:X,2,0),"Error")))</f>
        <v>United States of America</v>
      </c>
      <c r="G2246" t="s">
        <v>2</v>
      </c>
      <c r="H2246">
        <v>2011</v>
      </c>
      <c r="I2246" t="s">
        <v>308</v>
      </c>
      <c r="J2246" t="s">
        <v>307</v>
      </c>
      <c r="K2246">
        <v>31.3</v>
      </c>
      <c r="L2246">
        <v>31.3</v>
      </c>
      <c r="O2246" t="s">
        <v>340</v>
      </c>
      <c r="P2246" t="s">
        <v>361</v>
      </c>
      <c r="Q2246">
        <v>2011</v>
      </c>
      <c r="R2246" s="1">
        <v>40544</v>
      </c>
      <c r="S2246" s="1">
        <v>40908</v>
      </c>
    </row>
    <row r="2247" spans="1:19" x14ac:dyDescent="0.25">
      <c r="A2247">
        <v>25614307</v>
      </c>
      <c r="B2247" t="s">
        <v>309</v>
      </c>
      <c r="C2247" t="str">
        <f>IF(D2247="COUNTRY",VLOOKUP(E2247,[1]Codes!I:M,5,0),"")</f>
        <v>Americas</v>
      </c>
      <c r="D2247" t="s">
        <v>28</v>
      </c>
      <c r="E2247" t="s">
        <v>79</v>
      </c>
      <c r="F2247" t="str">
        <f>IF(D2247="COUNTRY",VLOOKUP(E2247,[1]Codes!I:J,2,0),IF(D2247="UNREGION",VLOOKUP(E2247,[1]Codes!AL:AM,2,0),IF(D2247="REGION",VLOOKUP(E2247,[1]Codes!W:X,2,0),"Error")))</f>
        <v>United States of America</v>
      </c>
      <c r="G2247" t="s">
        <v>2</v>
      </c>
      <c r="H2247">
        <v>2000</v>
      </c>
      <c r="I2247" t="s">
        <v>308</v>
      </c>
      <c r="J2247" t="s">
        <v>307</v>
      </c>
      <c r="K2247">
        <v>47.7</v>
      </c>
      <c r="L2247">
        <v>47.7</v>
      </c>
      <c r="O2247" t="s">
        <v>340</v>
      </c>
      <c r="P2247" t="s">
        <v>361</v>
      </c>
      <c r="Q2247">
        <v>2000</v>
      </c>
      <c r="R2247" s="1">
        <v>36526</v>
      </c>
      <c r="S2247" s="1">
        <v>36891</v>
      </c>
    </row>
    <row r="2248" spans="1:19" x14ac:dyDescent="0.25">
      <c r="A2248">
        <v>25614308</v>
      </c>
      <c r="B2248" t="s">
        <v>309</v>
      </c>
      <c r="C2248" t="str">
        <f>IF(D2248="COUNTRY",VLOOKUP(E2248,[1]Codes!I:M,5,0),"")</f>
        <v>Americas</v>
      </c>
      <c r="D2248" t="s">
        <v>28</v>
      </c>
      <c r="E2248" t="s">
        <v>79</v>
      </c>
      <c r="F2248" t="str">
        <f>IF(D2248="COUNTRY",VLOOKUP(E2248,[1]Codes!I:J,2,0),IF(D2248="UNREGION",VLOOKUP(E2248,[1]Codes!AL:AM,2,0),IF(D2248="REGION",VLOOKUP(E2248,[1]Codes!W:X,2,0),"Error")))</f>
        <v>United States of America</v>
      </c>
      <c r="G2248" t="s">
        <v>2</v>
      </c>
      <c r="H2248">
        <v>2015</v>
      </c>
      <c r="I2248" t="s">
        <v>308</v>
      </c>
      <c r="J2248" t="s">
        <v>307</v>
      </c>
      <c r="K2248">
        <v>22.3</v>
      </c>
      <c r="L2248">
        <v>22.3</v>
      </c>
      <c r="O2248" t="s">
        <v>340</v>
      </c>
      <c r="P2248" t="s">
        <v>361</v>
      </c>
      <c r="Q2248">
        <v>2015</v>
      </c>
      <c r="R2248" s="1">
        <v>42005</v>
      </c>
      <c r="S2248" s="1">
        <v>42369</v>
      </c>
    </row>
    <row r="2249" spans="1:19" x14ac:dyDescent="0.25">
      <c r="A2249">
        <v>25614309</v>
      </c>
      <c r="B2249" t="s">
        <v>309</v>
      </c>
      <c r="C2249" t="str">
        <f>IF(D2249="COUNTRY",VLOOKUP(E2249,[1]Codes!I:M,5,0),"")</f>
        <v>Americas</v>
      </c>
      <c r="D2249" t="s">
        <v>28</v>
      </c>
      <c r="E2249" t="s">
        <v>79</v>
      </c>
      <c r="F2249" t="str">
        <f>IF(D2249="COUNTRY",VLOOKUP(E2249,[1]Codes!I:J,2,0),IF(D2249="UNREGION",VLOOKUP(E2249,[1]Codes!AL:AM,2,0),IF(D2249="REGION",VLOOKUP(E2249,[1]Codes!W:X,2,0),"Error")))</f>
        <v>United States of America</v>
      </c>
      <c r="G2249" t="s">
        <v>2</v>
      </c>
      <c r="H2249">
        <v>2012</v>
      </c>
      <c r="I2249" t="s">
        <v>308</v>
      </c>
      <c r="J2249" t="s">
        <v>307</v>
      </c>
      <c r="K2249">
        <v>29.4</v>
      </c>
      <c r="L2249">
        <v>29.4</v>
      </c>
      <c r="O2249" t="s">
        <v>340</v>
      </c>
      <c r="P2249" t="s">
        <v>361</v>
      </c>
      <c r="Q2249">
        <v>2012</v>
      </c>
      <c r="R2249" s="1">
        <v>40909</v>
      </c>
      <c r="S2249" s="1">
        <v>41274</v>
      </c>
    </row>
    <row r="2250" spans="1:19" x14ac:dyDescent="0.25">
      <c r="A2250">
        <v>25614310</v>
      </c>
      <c r="B2250" t="s">
        <v>309</v>
      </c>
      <c r="C2250" t="str">
        <f>IF(D2250="COUNTRY",VLOOKUP(E2250,[1]Codes!I:M,5,0),"")</f>
        <v>Americas</v>
      </c>
      <c r="D2250" t="s">
        <v>28</v>
      </c>
      <c r="E2250" t="s">
        <v>79</v>
      </c>
      <c r="F2250" t="str">
        <f>IF(D2250="COUNTRY",VLOOKUP(E2250,[1]Codes!I:J,2,0),IF(D2250="UNREGION",VLOOKUP(E2250,[1]Codes!AL:AM,2,0),IF(D2250="REGION",VLOOKUP(E2250,[1]Codes!W:X,2,0),"Error")))</f>
        <v>United States of America</v>
      </c>
      <c r="G2250" t="s">
        <v>2</v>
      </c>
      <c r="H2250">
        <v>2002</v>
      </c>
      <c r="I2250" t="s">
        <v>308</v>
      </c>
      <c r="J2250" t="s">
        <v>307</v>
      </c>
      <c r="K2250">
        <v>42.6</v>
      </c>
      <c r="L2250">
        <v>42.6</v>
      </c>
      <c r="O2250" t="s">
        <v>340</v>
      </c>
      <c r="P2250" t="s">
        <v>361</v>
      </c>
      <c r="Q2250">
        <v>2002</v>
      </c>
      <c r="R2250" s="1">
        <v>37257</v>
      </c>
      <c r="S2250" s="1">
        <v>37621</v>
      </c>
    </row>
    <row r="2251" spans="1:19" x14ac:dyDescent="0.25">
      <c r="A2251">
        <v>25614311</v>
      </c>
      <c r="B2251" t="s">
        <v>309</v>
      </c>
      <c r="C2251" t="str">
        <f>IF(D2251="COUNTRY",VLOOKUP(E2251,[1]Codes!I:M,5,0),"")</f>
        <v>Americas</v>
      </c>
      <c r="D2251" t="s">
        <v>28</v>
      </c>
      <c r="E2251" t="s">
        <v>79</v>
      </c>
      <c r="F2251" t="str">
        <f>IF(D2251="COUNTRY",VLOOKUP(E2251,[1]Codes!I:J,2,0),IF(D2251="UNREGION",VLOOKUP(E2251,[1]Codes!AL:AM,2,0),IF(D2251="REGION",VLOOKUP(E2251,[1]Codes!W:X,2,0),"Error")))</f>
        <v>United States of America</v>
      </c>
      <c r="G2251" t="s">
        <v>2</v>
      </c>
      <c r="H2251">
        <v>2004</v>
      </c>
      <c r="I2251" t="s">
        <v>308</v>
      </c>
      <c r="J2251" t="s">
        <v>307</v>
      </c>
      <c r="K2251">
        <v>40.5</v>
      </c>
      <c r="L2251">
        <v>40.5</v>
      </c>
      <c r="O2251" t="s">
        <v>340</v>
      </c>
      <c r="P2251" t="s">
        <v>361</v>
      </c>
      <c r="Q2251">
        <v>2004</v>
      </c>
      <c r="R2251" s="1">
        <v>37987</v>
      </c>
      <c r="S2251" s="1">
        <v>38352</v>
      </c>
    </row>
    <row r="2252" spans="1:19" x14ac:dyDescent="0.25">
      <c r="A2252">
        <v>25614312</v>
      </c>
      <c r="B2252" t="s">
        <v>309</v>
      </c>
      <c r="C2252" t="str">
        <f>IF(D2252="COUNTRY",VLOOKUP(E2252,[1]Codes!I:M,5,0),"")</f>
        <v>Americas</v>
      </c>
      <c r="D2252" t="s">
        <v>28</v>
      </c>
      <c r="E2252" t="s">
        <v>79</v>
      </c>
      <c r="F2252" t="str">
        <f>IF(D2252="COUNTRY",VLOOKUP(E2252,[1]Codes!I:J,2,0),IF(D2252="UNREGION",VLOOKUP(E2252,[1]Codes!AL:AM,2,0),IF(D2252="REGION",VLOOKUP(E2252,[1]Codes!W:X,2,0),"Error")))</f>
        <v>United States of America</v>
      </c>
      <c r="G2252" t="s">
        <v>2</v>
      </c>
      <c r="H2252">
        <v>2016</v>
      </c>
      <c r="I2252" t="s">
        <v>308</v>
      </c>
      <c r="J2252" t="s">
        <v>307</v>
      </c>
      <c r="K2252">
        <v>20.100000000000001</v>
      </c>
      <c r="L2252">
        <v>20.100000000000001</v>
      </c>
      <c r="O2252" t="s">
        <v>340</v>
      </c>
      <c r="P2252" t="s">
        <v>361</v>
      </c>
      <c r="Q2252">
        <v>2016</v>
      </c>
      <c r="R2252" s="1">
        <v>42370</v>
      </c>
      <c r="S2252" s="1">
        <v>42735</v>
      </c>
    </row>
    <row r="2253" spans="1:19" x14ac:dyDescent="0.25">
      <c r="A2253">
        <v>25614313</v>
      </c>
      <c r="B2253" t="s">
        <v>309</v>
      </c>
      <c r="C2253" t="str">
        <f>IF(D2253="COUNTRY",VLOOKUP(E2253,[1]Codes!I:M,5,0),"")</f>
        <v>Americas</v>
      </c>
      <c r="D2253" t="s">
        <v>28</v>
      </c>
      <c r="E2253" t="s">
        <v>79</v>
      </c>
      <c r="F2253" t="str">
        <f>IF(D2253="COUNTRY",VLOOKUP(E2253,[1]Codes!I:J,2,0),IF(D2253="UNREGION",VLOOKUP(E2253,[1]Codes!AL:AM,2,0),IF(D2253="REGION",VLOOKUP(E2253,[1]Codes!W:X,2,0),"Error")))</f>
        <v>United States of America</v>
      </c>
      <c r="G2253" t="s">
        <v>2</v>
      </c>
      <c r="H2253">
        <v>2003</v>
      </c>
      <c r="I2253" t="s">
        <v>308</v>
      </c>
      <c r="J2253" t="s">
        <v>307</v>
      </c>
      <c r="K2253">
        <v>41.1</v>
      </c>
      <c r="L2253">
        <v>41.1</v>
      </c>
      <c r="O2253" t="s">
        <v>340</v>
      </c>
      <c r="P2253" t="s">
        <v>361</v>
      </c>
      <c r="Q2253">
        <v>2003</v>
      </c>
      <c r="R2253" s="1">
        <v>37622</v>
      </c>
      <c r="S2253" s="1">
        <v>37986</v>
      </c>
    </row>
    <row r="2254" spans="1:19" x14ac:dyDescent="0.25">
      <c r="A2254">
        <v>25614314</v>
      </c>
      <c r="B2254" t="s">
        <v>309</v>
      </c>
      <c r="C2254" t="str">
        <f>IF(D2254="COUNTRY",VLOOKUP(E2254,[1]Codes!I:M,5,0),"")</f>
        <v>Americas</v>
      </c>
      <c r="D2254" t="s">
        <v>28</v>
      </c>
      <c r="E2254" t="s">
        <v>79</v>
      </c>
      <c r="F2254" t="str">
        <f>IF(D2254="COUNTRY",VLOOKUP(E2254,[1]Codes!I:J,2,0),IF(D2254="UNREGION",VLOOKUP(E2254,[1]Codes!AL:AM,2,0),IF(D2254="REGION",VLOOKUP(E2254,[1]Codes!W:X,2,0),"Error")))</f>
        <v>United States of America</v>
      </c>
      <c r="G2254" t="s">
        <v>2</v>
      </c>
      <c r="H2254">
        <v>2010</v>
      </c>
      <c r="I2254" t="s">
        <v>308</v>
      </c>
      <c r="J2254" t="s">
        <v>307</v>
      </c>
      <c r="K2254">
        <v>34.200000000000003</v>
      </c>
      <c r="L2254">
        <v>34.200000000000003</v>
      </c>
      <c r="O2254" t="s">
        <v>340</v>
      </c>
      <c r="P2254" t="s">
        <v>361</v>
      </c>
      <c r="Q2254">
        <v>2010</v>
      </c>
      <c r="R2254" s="1">
        <v>40179</v>
      </c>
      <c r="S2254" s="1">
        <v>40543</v>
      </c>
    </row>
    <row r="2255" spans="1:19" x14ac:dyDescent="0.25">
      <c r="A2255">
        <v>25614315</v>
      </c>
      <c r="B2255" t="s">
        <v>309</v>
      </c>
      <c r="C2255" t="str">
        <f>IF(D2255="COUNTRY",VLOOKUP(E2255,[1]Codes!I:M,5,0),"")</f>
        <v>Americas</v>
      </c>
      <c r="D2255" t="s">
        <v>28</v>
      </c>
      <c r="E2255" t="s">
        <v>79</v>
      </c>
      <c r="F2255" t="str">
        <f>IF(D2255="COUNTRY",VLOOKUP(E2255,[1]Codes!I:J,2,0),IF(D2255="UNREGION",VLOOKUP(E2255,[1]Codes!AL:AM,2,0),IF(D2255="REGION",VLOOKUP(E2255,[1]Codes!W:X,2,0),"Error")))</f>
        <v>United States of America</v>
      </c>
      <c r="G2255" t="s">
        <v>2</v>
      </c>
      <c r="H2255">
        <v>2001</v>
      </c>
      <c r="I2255" t="s">
        <v>308</v>
      </c>
      <c r="J2255" t="s">
        <v>307</v>
      </c>
      <c r="K2255">
        <v>45</v>
      </c>
      <c r="L2255">
        <v>45</v>
      </c>
      <c r="O2255" t="s">
        <v>340</v>
      </c>
      <c r="P2255" t="s">
        <v>361</v>
      </c>
      <c r="Q2255">
        <v>2001</v>
      </c>
      <c r="R2255" s="1">
        <v>36892</v>
      </c>
      <c r="S2255" s="1">
        <v>37256</v>
      </c>
    </row>
    <row r="2256" spans="1:19" x14ac:dyDescent="0.25">
      <c r="A2256">
        <v>25614316</v>
      </c>
      <c r="B2256" t="s">
        <v>309</v>
      </c>
      <c r="C2256" t="str">
        <f>IF(D2256="COUNTRY",VLOOKUP(E2256,[1]Codes!I:M,5,0),"")</f>
        <v>Americas</v>
      </c>
      <c r="D2256" t="s">
        <v>28</v>
      </c>
      <c r="E2256" t="s">
        <v>79</v>
      </c>
      <c r="F2256" t="str">
        <f>IF(D2256="COUNTRY",VLOOKUP(E2256,[1]Codes!I:J,2,0),IF(D2256="UNREGION",VLOOKUP(E2256,[1]Codes!AL:AM,2,0),IF(D2256="REGION",VLOOKUP(E2256,[1]Codes!W:X,2,0),"Error")))</f>
        <v>United States of America</v>
      </c>
      <c r="G2256" t="s">
        <v>2</v>
      </c>
      <c r="H2256">
        <v>2005</v>
      </c>
      <c r="I2256" t="s">
        <v>308</v>
      </c>
      <c r="J2256" t="s">
        <v>307</v>
      </c>
      <c r="K2256">
        <v>39.700000000000003</v>
      </c>
      <c r="L2256">
        <v>39.700000000000003</v>
      </c>
      <c r="O2256" t="s">
        <v>340</v>
      </c>
      <c r="P2256" t="s">
        <v>361</v>
      </c>
      <c r="Q2256">
        <v>2005</v>
      </c>
      <c r="R2256" s="1">
        <v>38353</v>
      </c>
      <c r="S2256" s="1">
        <v>38717</v>
      </c>
    </row>
    <row r="2257" spans="1:19" x14ac:dyDescent="0.25">
      <c r="A2257">
        <v>25614317</v>
      </c>
      <c r="B2257" t="s">
        <v>309</v>
      </c>
      <c r="C2257" t="str">
        <f>IF(D2257="COUNTRY",VLOOKUP(E2257,[1]Codes!I:M,5,0),"")</f>
        <v>Americas</v>
      </c>
      <c r="D2257" t="s">
        <v>28</v>
      </c>
      <c r="E2257" t="s">
        <v>79</v>
      </c>
      <c r="F2257" t="str">
        <f>IF(D2257="COUNTRY",VLOOKUP(E2257,[1]Codes!I:J,2,0),IF(D2257="UNREGION",VLOOKUP(E2257,[1]Codes!AL:AM,2,0),IF(D2257="REGION",VLOOKUP(E2257,[1]Codes!W:X,2,0),"Error")))</f>
        <v>United States of America</v>
      </c>
      <c r="G2257" t="s">
        <v>2</v>
      </c>
      <c r="H2257">
        <v>2009</v>
      </c>
      <c r="I2257" t="s">
        <v>308</v>
      </c>
      <c r="J2257" t="s">
        <v>307</v>
      </c>
      <c r="K2257">
        <v>37.9</v>
      </c>
      <c r="L2257">
        <v>37.9</v>
      </c>
      <c r="O2257" t="s">
        <v>340</v>
      </c>
      <c r="P2257" t="s">
        <v>361</v>
      </c>
      <c r="Q2257">
        <v>2009</v>
      </c>
      <c r="R2257" s="1">
        <v>39814</v>
      </c>
      <c r="S2257" s="1">
        <v>40178</v>
      </c>
    </row>
    <row r="2258" spans="1:19" x14ac:dyDescent="0.25">
      <c r="A2258">
        <v>25614318</v>
      </c>
      <c r="B2258" t="s">
        <v>309</v>
      </c>
      <c r="C2258" t="str">
        <f>IF(D2258="COUNTRY",VLOOKUP(E2258,[1]Codes!I:M,5,0),"")</f>
        <v>Americas</v>
      </c>
      <c r="D2258" t="s">
        <v>28</v>
      </c>
      <c r="E2258" t="s">
        <v>79</v>
      </c>
      <c r="F2258" t="str">
        <f>IF(D2258="COUNTRY",VLOOKUP(E2258,[1]Codes!I:J,2,0),IF(D2258="UNREGION",VLOOKUP(E2258,[1]Codes!AL:AM,2,0),IF(D2258="REGION",VLOOKUP(E2258,[1]Codes!W:X,2,0),"Error")))</f>
        <v>United States of America</v>
      </c>
      <c r="G2258" t="s">
        <v>2</v>
      </c>
      <c r="H2258">
        <v>2008</v>
      </c>
      <c r="I2258" t="s">
        <v>308</v>
      </c>
      <c r="J2258" t="s">
        <v>307</v>
      </c>
      <c r="K2258">
        <v>40.200000000000003</v>
      </c>
      <c r="L2258">
        <v>40.200000000000003</v>
      </c>
      <c r="O2258" t="s">
        <v>340</v>
      </c>
      <c r="P2258" t="s">
        <v>361</v>
      </c>
      <c r="Q2258">
        <v>2008</v>
      </c>
      <c r="R2258" s="1">
        <v>39448</v>
      </c>
      <c r="S2258" s="1">
        <v>39813</v>
      </c>
    </row>
    <row r="2259" spans="1:19" x14ac:dyDescent="0.25">
      <c r="A2259">
        <v>25614319</v>
      </c>
      <c r="B2259" t="s">
        <v>309</v>
      </c>
      <c r="C2259" t="str">
        <f>IF(D2259="COUNTRY",VLOOKUP(E2259,[1]Codes!I:M,5,0),"")</f>
        <v>Americas</v>
      </c>
      <c r="D2259" t="s">
        <v>28</v>
      </c>
      <c r="E2259" t="s">
        <v>79</v>
      </c>
      <c r="F2259" t="str">
        <f>IF(D2259="COUNTRY",VLOOKUP(E2259,[1]Codes!I:J,2,0),IF(D2259="UNREGION",VLOOKUP(E2259,[1]Codes!AL:AM,2,0),IF(D2259="REGION",VLOOKUP(E2259,[1]Codes!W:X,2,0),"Error")))</f>
        <v>United States of America</v>
      </c>
      <c r="G2259" t="s">
        <v>2</v>
      </c>
      <c r="H2259">
        <v>2013</v>
      </c>
      <c r="I2259" t="s">
        <v>308</v>
      </c>
      <c r="J2259" t="s">
        <v>307</v>
      </c>
      <c r="K2259">
        <v>26.5</v>
      </c>
      <c r="L2259">
        <v>26.5</v>
      </c>
      <c r="O2259" t="s">
        <v>340</v>
      </c>
      <c r="P2259" t="s">
        <v>361</v>
      </c>
      <c r="Q2259">
        <v>2013</v>
      </c>
      <c r="R2259" s="1">
        <v>41275</v>
      </c>
      <c r="S2259" s="1">
        <v>41639</v>
      </c>
    </row>
    <row r="2260" spans="1:19" x14ac:dyDescent="0.25">
      <c r="A2260">
        <v>25614320</v>
      </c>
      <c r="B2260" t="s">
        <v>309</v>
      </c>
      <c r="C2260" t="str">
        <f>IF(D2260="COUNTRY",VLOOKUP(E2260,[1]Codes!I:M,5,0),"")</f>
        <v>Americas</v>
      </c>
      <c r="D2260" t="s">
        <v>28</v>
      </c>
      <c r="E2260" t="s">
        <v>79</v>
      </c>
      <c r="F2260" t="str">
        <f>IF(D2260="COUNTRY",VLOOKUP(E2260,[1]Codes!I:J,2,0),IF(D2260="UNREGION",VLOOKUP(E2260,[1]Codes!AL:AM,2,0),IF(D2260="REGION",VLOOKUP(E2260,[1]Codes!W:X,2,0),"Error")))</f>
        <v>United States of America</v>
      </c>
      <c r="G2260" t="s">
        <v>2</v>
      </c>
      <c r="H2260">
        <v>2014</v>
      </c>
      <c r="I2260" t="s">
        <v>308</v>
      </c>
      <c r="J2260" t="s">
        <v>307</v>
      </c>
      <c r="K2260">
        <v>24.2</v>
      </c>
      <c r="L2260">
        <v>24.2</v>
      </c>
      <c r="O2260" t="s">
        <v>340</v>
      </c>
      <c r="P2260" t="s">
        <v>361</v>
      </c>
      <c r="Q2260">
        <v>2014</v>
      </c>
      <c r="R2260" s="1">
        <v>41640</v>
      </c>
      <c r="S2260" s="1">
        <v>42004</v>
      </c>
    </row>
    <row r="2261" spans="1:19" x14ac:dyDescent="0.25">
      <c r="A2261">
        <v>25614321</v>
      </c>
      <c r="B2261" t="s">
        <v>309</v>
      </c>
      <c r="C2261" t="str">
        <f>IF(D2261="COUNTRY",VLOOKUP(E2261,[1]Codes!I:M,5,0),"")</f>
        <v>Americas</v>
      </c>
      <c r="D2261" t="s">
        <v>28</v>
      </c>
      <c r="E2261" t="s">
        <v>79</v>
      </c>
      <c r="F2261" t="str">
        <f>IF(D2261="COUNTRY",VLOOKUP(E2261,[1]Codes!I:J,2,0),IF(D2261="UNREGION",VLOOKUP(E2261,[1]Codes!AL:AM,2,0),IF(D2261="REGION",VLOOKUP(E2261,[1]Codes!W:X,2,0),"Error")))</f>
        <v>United States of America</v>
      </c>
      <c r="G2261" t="s">
        <v>2</v>
      </c>
      <c r="H2261">
        <v>2018</v>
      </c>
      <c r="I2261" t="s">
        <v>308</v>
      </c>
      <c r="J2261" t="s">
        <v>307</v>
      </c>
      <c r="K2261">
        <v>17.399999999999999</v>
      </c>
      <c r="L2261">
        <v>17.399999999999999</v>
      </c>
      <c r="O2261" t="s">
        <v>363</v>
      </c>
      <c r="P2261" t="s">
        <v>361</v>
      </c>
      <c r="Q2261">
        <v>2018</v>
      </c>
      <c r="R2261" s="1">
        <v>43101</v>
      </c>
      <c r="S2261" s="1">
        <v>43465</v>
      </c>
    </row>
    <row r="2262" spans="1:19" x14ac:dyDescent="0.25">
      <c r="A2262">
        <v>25614322</v>
      </c>
      <c r="B2262" t="s">
        <v>309</v>
      </c>
      <c r="C2262" t="str">
        <f>IF(D2262="COUNTRY",VLOOKUP(E2262,[1]Codes!I:M,5,0),"")</f>
        <v>Americas</v>
      </c>
      <c r="D2262" t="s">
        <v>28</v>
      </c>
      <c r="E2262" t="s">
        <v>79</v>
      </c>
      <c r="F2262" t="str">
        <f>IF(D2262="COUNTRY",VLOOKUP(E2262,[1]Codes!I:J,2,0),IF(D2262="UNREGION",VLOOKUP(E2262,[1]Codes!AL:AM,2,0),IF(D2262="REGION",VLOOKUP(E2262,[1]Codes!W:X,2,0),"Error")))</f>
        <v>United States of America</v>
      </c>
      <c r="G2262" t="s">
        <v>2</v>
      </c>
      <c r="H2262">
        <v>2007</v>
      </c>
      <c r="I2262" t="s">
        <v>308</v>
      </c>
      <c r="J2262" t="s">
        <v>307</v>
      </c>
      <c r="K2262">
        <v>41.5</v>
      </c>
      <c r="L2262">
        <v>41.5</v>
      </c>
      <c r="O2262" t="s">
        <v>340</v>
      </c>
      <c r="P2262" t="s">
        <v>361</v>
      </c>
      <c r="Q2262">
        <v>2007</v>
      </c>
      <c r="R2262" s="1">
        <v>39083</v>
      </c>
      <c r="S2262" s="1">
        <v>39447</v>
      </c>
    </row>
    <row r="2263" spans="1:19" x14ac:dyDescent="0.25">
      <c r="A2263">
        <v>25614323</v>
      </c>
      <c r="B2263" t="s">
        <v>309</v>
      </c>
      <c r="C2263" t="str">
        <f>IF(D2263="COUNTRY",VLOOKUP(E2263,[1]Codes!I:M,5,0),"")</f>
        <v>Americas</v>
      </c>
      <c r="D2263" t="s">
        <v>28</v>
      </c>
      <c r="E2263" t="s">
        <v>79</v>
      </c>
      <c r="F2263" t="str">
        <f>IF(D2263="COUNTRY",VLOOKUP(E2263,[1]Codes!I:J,2,0),IF(D2263="UNREGION",VLOOKUP(E2263,[1]Codes!AL:AM,2,0),IF(D2263="REGION",VLOOKUP(E2263,[1]Codes!W:X,2,0),"Error")))</f>
        <v>United States of America</v>
      </c>
      <c r="G2263" t="s">
        <v>2</v>
      </c>
      <c r="H2263">
        <v>2017</v>
      </c>
      <c r="I2263" t="s">
        <v>308</v>
      </c>
      <c r="J2263" t="s">
        <v>307</v>
      </c>
      <c r="K2263">
        <v>18.600000000000001</v>
      </c>
      <c r="L2263">
        <v>18.600000000000001</v>
      </c>
      <c r="O2263" t="s">
        <v>362</v>
      </c>
      <c r="P2263" t="s">
        <v>361</v>
      </c>
      <c r="Q2263">
        <v>2017</v>
      </c>
      <c r="R2263" s="1">
        <v>42736</v>
      </c>
      <c r="S2263" s="1">
        <v>43100</v>
      </c>
    </row>
    <row r="2264" spans="1:19" x14ac:dyDescent="0.25">
      <c r="A2264">
        <v>25614324</v>
      </c>
      <c r="B2264" t="s">
        <v>309</v>
      </c>
      <c r="C2264" t="str">
        <f>IF(D2264="COUNTRY",VLOOKUP(E2264,[1]Codes!I:M,5,0),"")</f>
        <v>Americas</v>
      </c>
      <c r="D2264" t="s">
        <v>28</v>
      </c>
      <c r="E2264" t="s">
        <v>79</v>
      </c>
      <c r="F2264" t="str">
        <f>IF(D2264="COUNTRY",VLOOKUP(E2264,[1]Codes!I:J,2,0),IF(D2264="UNREGION",VLOOKUP(E2264,[1]Codes!AL:AM,2,0),IF(D2264="REGION",VLOOKUP(E2264,[1]Codes!W:X,2,0),"Error")))</f>
        <v>United States of America</v>
      </c>
      <c r="G2264" t="s">
        <v>2</v>
      </c>
      <c r="H2264">
        <v>2006</v>
      </c>
      <c r="I2264" t="s">
        <v>308</v>
      </c>
      <c r="J2264" t="s">
        <v>307</v>
      </c>
      <c r="K2264">
        <v>41.1</v>
      </c>
      <c r="L2264">
        <v>41.1</v>
      </c>
      <c r="O2264" t="s">
        <v>340</v>
      </c>
      <c r="P2264" t="s">
        <v>357</v>
      </c>
      <c r="Q2264">
        <v>2006</v>
      </c>
      <c r="R2264" s="1">
        <v>38718</v>
      </c>
      <c r="S2264" s="1">
        <v>39082</v>
      </c>
    </row>
    <row r="2265" spans="1:19" x14ac:dyDescent="0.25">
      <c r="A2265">
        <v>25614325</v>
      </c>
      <c r="B2265" t="s">
        <v>309</v>
      </c>
      <c r="C2265" t="str">
        <f>IF(D2265="COUNTRY",VLOOKUP(E2265,[1]Codes!I:M,5,0),"")</f>
        <v>Europe</v>
      </c>
      <c r="D2265" t="s">
        <v>28</v>
      </c>
      <c r="E2265" t="s">
        <v>173</v>
      </c>
      <c r="F2265" t="str">
        <f>IF(D2265="COUNTRY",VLOOKUP(E2265,[1]Codes!I:J,2,0),IF(D2265="UNREGION",VLOOKUP(E2265,[1]Codes!AL:AM,2,0),IF(D2265="REGION",VLOOKUP(E2265,[1]Codes!W:X,2,0),"Error")))</f>
        <v>Uzbekistan</v>
      </c>
      <c r="G2265" t="s">
        <v>2</v>
      </c>
      <c r="H2265">
        <v>2001</v>
      </c>
      <c r="I2265" t="s">
        <v>308</v>
      </c>
      <c r="J2265" t="s">
        <v>307</v>
      </c>
      <c r="K2265">
        <v>17.3</v>
      </c>
      <c r="L2265">
        <v>17.3</v>
      </c>
      <c r="O2265" t="s">
        <v>359</v>
      </c>
      <c r="P2265" t="s">
        <v>357</v>
      </c>
      <c r="Q2265">
        <v>2001</v>
      </c>
      <c r="R2265" s="1">
        <v>36892</v>
      </c>
      <c r="S2265" s="1">
        <v>37256</v>
      </c>
    </row>
    <row r="2266" spans="1:19" x14ac:dyDescent="0.25">
      <c r="A2266">
        <v>25614326</v>
      </c>
      <c r="B2266" t="s">
        <v>309</v>
      </c>
      <c r="C2266" t="str">
        <f>IF(D2266="COUNTRY",VLOOKUP(E2266,[1]Codes!I:M,5,0),"")</f>
        <v>Europe</v>
      </c>
      <c r="D2266" t="s">
        <v>28</v>
      </c>
      <c r="E2266" t="s">
        <v>173</v>
      </c>
      <c r="F2266" t="str">
        <f>IF(D2266="COUNTRY",VLOOKUP(E2266,[1]Codes!I:J,2,0),IF(D2266="UNREGION",VLOOKUP(E2266,[1]Codes!AL:AM,2,0),IF(D2266="REGION",VLOOKUP(E2266,[1]Codes!W:X,2,0),"Error")))</f>
        <v>Uzbekistan</v>
      </c>
      <c r="G2266" t="s">
        <v>2</v>
      </c>
      <c r="H2266">
        <v>2002</v>
      </c>
      <c r="I2266" t="s">
        <v>308</v>
      </c>
      <c r="J2266" t="s">
        <v>307</v>
      </c>
      <c r="K2266">
        <v>15.1</v>
      </c>
      <c r="L2266">
        <v>15.1</v>
      </c>
      <c r="O2266" t="s">
        <v>359</v>
      </c>
      <c r="P2266" t="s">
        <v>357</v>
      </c>
      <c r="Q2266">
        <v>2002</v>
      </c>
      <c r="R2266" s="1">
        <v>37257</v>
      </c>
      <c r="S2266" s="1">
        <v>37621</v>
      </c>
    </row>
    <row r="2267" spans="1:19" x14ac:dyDescent="0.25">
      <c r="A2267">
        <v>25614327</v>
      </c>
      <c r="B2267" t="s">
        <v>309</v>
      </c>
      <c r="C2267" t="str">
        <f>IF(D2267="COUNTRY",VLOOKUP(E2267,[1]Codes!I:M,5,0),"")</f>
        <v>Europe</v>
      </c>
      <c r="D2267" t="s">
        <v>28</v>
      </c>
      <c r="E2267" t="s">
        <v>173</v>
      </c>
      <c r="F2267" t="str">
        <f>IF(D2267="COUNTRY",VLOOKUP(E2267,[1]Codes!I:J,2,0),IF(D2267="UNREGION",VLOOKUP(E2267,[1]Codes!AL:AM,2,0),IF(D2267="REGION",VLOOKUP(E2267,[1]Codes!W:X,2,0),"Error")))</f>
        <v>Uzbekistan</v>
      </c>
      <c r="G2267" t="s">
        <v>2</v>
      </c>
      <c r="H2267">
        <v>2016</v>
      </c>
      <c r="I2267" t="s">
        <v>308</v>
      </c>
      <c r="J2267" t="s">
        <v>307</v>
      </c>
      <c r="K2267">
        <v>20.9</v>
      </c>
      <c r="L2267">
        <v>20.9</v>
      </c>
      <c r="O2267" t="s">
        <v>331</v>
      </c>
      <c r="P2267" t="s">
        <v>357</v>
      </c>
      <c r="Q2267">
        <v>2016</v>
      </c>
      <c r="R2267" s="1">
        <v>42370</v>
      </c>
      <c r="S2267" s="1">
        <v>42735</v>
      </c>
    </row>
    <row r="2268" spans="1:19" x14ac:dyDescent="0.25">
      <c r="A2268">
        <v>25614328</v>
      </c>
      <c r="B2268" t="s">
        <v>309</v>
      </c>
      <c r="C2268" t="str">
        <f>IF(D2268="COUNTRY",VLOOKUP(E2268,[1]Codes!I:M,5,0),"")</f>
        <v>Europe</v>
      </c>
      <c r="D2268" t="s">
        <v>28</v>
      </c>
      <c r="E2268" t="s">
        <v>173</v>
      </c>
      <c r="F2268" t="str">
        <f>IF(D2268="COUNTRY",VLOOKUP(E2268,[1]Codes!I:J,2,0),IF(D2268="UNREGION",VLOOKUP(E2268,[1]Codes!AL:AM,2,0),IF(D2268="REGION",VLOOKUP(E2268,[1]Codes!W:X,2,0),"Error")))</f>
        <v>Uzbekistan</v>
      </c>
      <c r="G2268" t="s">
        <v>2</v>
      </c>
      <c r="H2268">
        <v>2006</v>
      </c>
      <c r="I2268" t="s">
        <v>308</v>
      </c>
      <c r="J2268" t="s">
        <v>307</v>
      </c>
      <c r="K2268">
        <v>25.5</v>
      </c>
      <c r="L2268">
        <v>25.5</v>
      </c>
      <c r="O2268" t="s">
        <v>360</v>
      </c>
      <c r="P2268" t="s">
        <v>357</v>
      </c>
      <c r="Q2268">
        <v>2006</v>
      </c>
      <c r="R2268" s="1">
        <v>38718</v>
      </c>
      <c r="S2268" s="1">
        <v>39082</v>
      </c>
    </row>
    <row r="2269" spans="1:19" x14ac:dyDescent="0.25">
      <c r="A2269">
        <v>25614329</v>
      </c>
      <c r="B2269" t="s">
        <v>309</v>
      </c>
      <c r="C2269" t="str">
        <f>IF(D2269="COUNTRY",VLOOKUP(E2269,[1]Codes!I:M,5,0),"")</f>
        <v>Europe</v>
      </c>
      <c r="D2269" t="s">
        <v>28</v>
      </c>
      <c r="E2269" t="s">
        <v>173</v>
      </c>
      <c r="F2269" t="str">
        <f>IF(D2269="COUNTRY",VLOOKUP(E2269,[1]Codes!I:J,2,0),IF(D2269="UNREGION",VLOOKUP(E2269,[1]Codes!AL:AM,2,0),IF(D2269="REGION",VLOOKUP(E2269,[1]Codes!W:X,2,0),"Error")))</f>
        <v>Uzbekistan</v>
      </c>
      <c r="G2269" t="s">
        <v>2</v>
      </c>
      <c r="H2269">
        <v>2003</v>
      </c>
      <c r="I2269" t="s">
        <v>308</v>
      </c>
      <c r="J2269" t="s">
        <v>307</v>
      </c>
      <c r="K2269">
        <v>12.4</v>
      </c>
      <c r="L2269">
        <v>12.4</v>
      </c>
      <c r="O2269" t="s">
        <v>359</v>
      </c>
      <c r="P2269" t="s">
        <v>357</v>
      </c>
      <c r="Q2269">
        <v>2003</v>
      </c>
      <c r="R2269" s="1">
        <v>37622</v>
      </c>
      <c r="S2269" s="1">
        <v>37986</v>
      </c>
    </row>
    <row r="2270" spans="1:19" x14ac:dyDescent="0.25">
      <c r="A2270">
        <v>25614330</v>
      </c>
      <c r="B2270" t="s">
        <v>309</v>
      </c>
      <c r="C2270" t="str">
        <f>IF(D2270="COUNTRY",VLOOKUP(E2270,[1]Codes!I:M,5,0),"")</f>
        <v>Europe</v>
      </c>
      <c r="D2270" t="s">
        <v>28</v>
      </c>
      <c r="E2270" t="s">
        <v>173</v>
      </c>
      <c r="F2270" t="str">
        <f>IF(D2270="COUNTRY",VLOOKUP(E2270,[1]Codes!I:J,2,0),IF(D2270="UNREGION",VLOOKUP(E2270,[1]Codes!AL:AM,2,0),IF(D2270="REGION",VLOOKUP(E2270,[1]Codes!W:X,2,0),"Error")))</f>
        <v>Uzbekistan</v>
      </c>
      <c r="G2270" t="s">
        <v>2</v>
      </c>
      <c r="H2270">
        <v>2010</v>
      </c>
      <c r="I2270" t="s">
        <v>308</v>
      </c>
      <c r="J2270" t="s">
        <v>307</v>
      </c>
      <c r="K2270">
        <v>29.5</v>
      </c>
      <c r="L2270">
        <v>29.5</v>
      </c>
      <c r="O2270" t="s">
        <v>359</v>
      </c>
      <c r="P2270" t="s">
        <v>357</v>
      </c>
      <c r="Q2270">
        <v>2010</v>
      </c>
      <c r="R2270" s="1">
        <v>40179</v>
      </c>
      <c r="S2270" s="1">
        <v>40543</v>
      </c>
    </row>
    <row r="2271" spans="1:19" x14ac:dyDescent="0.25">
      <c r="A2271">
        <v>25614331</v>
      </c>
      <c r="B2271" t="s">
        <v>309</v>
      </c>
      <c r="C2271" t="str">
        <f>IF(D2271="COUNTRY",VLOOKUP(E2271,[1]Codes!I:M,5,0),"")</f>
        <v>Europe</v>
      </c>
      <c r="D2271" t="s">
        <v>28</v>
      </c>
      <c r="E2271" t="s">
        <v>173</v>
      </c>
      <c r="F2271" t="str">
        <f>IF(D2271="COUNTRY",VLOOKUP(E2271,[1]Codes!I:J,2,0),IF(D2271="UNREGION",VLOOKUP(E2271,[1]Codes!AL:AM,2,0),IF(D2271="REGION",VLOOKUP(E2271,[1]Codes!W:X,2,0),"Error")))</f>
        <v>Uzbekistan</v>
      </c>
      <c r="G2271" t="s">
        <v>2</v>
      </c>
      <c r="H2271">
        <v>2004</v>
      </c>
      <c r="I2271" t="s">
        <v>308</v>
      </c>
      <c r="J2271" t="s">
        <v>307</v>
      </c>
      <c r="K2271">
        <v>9.5</v>
      </c>
      <c r="L2271">
        <v>9.5</v>
      </c>
      <c r="O2271" t="s">
        <v>359</v>
      </c>
      <c r="P2271" t="s">
        <v>357</v>
      </c>
      <c r="Q2271">
        <v>2004</v>
      </c>
      <c r="R2271" s="1">
        <v>37987</v>
      </c>
      <c r="S2271" s="1">
        <v>38352</v>
      </c>
    </row>
    <row r="2272" spans="1:19" x14ac:dyDescent="0.25">
      <c r="A2272">
        <v>25614332</v>
      </c>
      <c r="B2272" t="s">
        <v>309</v>
      </c>
      <c r="C2272" t="str">
        <f>IF(D2272="COUNTRY",VLOOKUP(E2272,[1]Codes!I:M,5,0),"")</f>
        <v>Europe</v>
      </c>
      <c r="D2272" t="s">
        <v>28</v>
      </c>
      <c r="E2272" t="s">
        <v>173</v>
      </c>
      <c r="F2272" t="str">
        <f>IF(D2272="COUNTRY",VLOOKUP(E2272,[1]Codes!I:J,2,0),IF(D2272="UNREGION",VLOOKUP(E2272,[1]Codes!AL:AM,2,0),IF(D2272="REGION",VLOOKUP(E2272,[1]Codes!W:X,2,0),"Error")))</f>
        <v>Uzbekistan</v>
      </c>
      <c r="G2272" t="s">
        <v>2</v>
      </c>
      <c r="H2272">
        <v>2000</v>
      </c>
      <c r="I2272" t="s">
        <v>308</v>
      </c>
      <c r="J2272" t="s">
        <v>307</v>
      </c>
      <c r="K2272">
        <v>21.1</v>
      </c>
      <c r="L2272">
        <v>21.1</v>
      </c>
      <c r="O2272" t="s">
        <v>359</v>
      </c>
      <c r="P2272" t="s">
        <v>357</v>
      </c>
      <c r="Q2272">
        <v>2000</v>
      </c>
      <c r="R2272" s="1">
        <v>36526</v>
      </c>
      <c r="S2272" s="1">
        <v>36891</v>
      </c>
    </row>
    <row r="2273" spans="1:19" x14ac:dyDescent="0.25">
      <c r="A2273">
        <v>25614333</v>
      </c>
      <c r="B2273" t="s">
        <v>309</v>
      </c>
      <c r="C2273" t="str">
        <f>IF(D2273="COUNTRY",VLOOKUP(E2273,[1]Codes!I:M,5,0),"")</f>
        <v>Europe</v>
      </c>
      <c r="D2273" t="s">
        <v>28</v>
      </c>
      <c r="E2273" t="s">
        <v>173</v>
      </c>
      <c r="F2273" t="str">
        <f>IF(D2273="COUNTRY",VLOOKUP(E2273,[1]Codes!I:J,2,0),IF(D2273="UNREGION",VLOOKUP(E2273,[1]Codes!AL:AM,2,0),IF(D2273="REGION",VLOOKUP(E2273,[1]Codes!W:X,2,0),"Error")))</f>
        <v>Uzbekistan</v>
      </c>
      <c r="G2273" t="s">
        <v>2</v>
      </c>
      <c r="H2273">
        <v>2017</v>
      </c>
      <c r="I2273" t="s">
        <v>308</v>
      </c>
      <c r="J2273" t="s">
        <v>307</v>
      </c>
      <c r="K2273">
        <v>18.899999999999999</v>
      </c>
      <c r="L2273">
        <v>18.899999999999999</v>
      </c>
      <c r="O2273" t="s">
        <v>331</v>
      </c>
      <c r="P2273" t="s">
        <v>357</v>
      </c>
      <c r="Q2273">
        <v>2017</v>
      </c>
      <c r="R2273" s="1">
        <v>42736</v>
      </c>
      <c r="S2273" s="1">
        <v>43100</v>
      </c>
    </row>
    <row r="2274" spans="1:19" x14ac:dyDescent="0.25">
      <c r="A2274">
        <v>25614334</v>
      </c>
      <c r="B2274" t="s">
        <v>309</v>
      </c>
      <c r="C2274" t="str">
        <f>IF(D2274="COUNTRY",VLOOKUP(E2274,[1]Codes!I:M,5,0),"")</f>
        <v>Europe</v>
      </c>
      <c r="D2274" t="s">
        <v>28</v>
      </c>
      <c r="E2274" t="s">
        <v>173</v>
      </c>
      <c r="F2274" t="str">
        <f>IF(D2274="COUNTRY",VLOOKUP(E2274,[1]Codes!I:J,2,0),IF(D2274="UNREGION",VLOOKUP(E2274,[1]Codes!AL:AM,2,0),IF(D2274="REGION",VLOOKUP(E2274,[1]Codes!W:X,2,0),"Error")))</f>
        <v>Uzbekistan</v>
      </c>
      <c r="G2274" t="s">
        <v>2</v>
      </c>
      <c r="H2274">
        <v>2005</v>
      </c>
      <c r="I2274" t="s">
        <v>308</v>
      </c>
      <c r="J2274" t="s">
        <v>307</v>
      </c>
      <c r="K2274">
        <v>9.1</v>
      </c>
      <c r="L2274">
        <v>9.1</v>
      </c>
      <c r="O2274" t="s">
        <v>359</v>
      </c>
      <c r="P2274" t="s">
        <v>357</v>
      </c>
      <c r="Q2274">
        <v>2005</v>
      </c>
      <c r="R2274" s="1">
        <v>38353</v>
      </c>
      <c r="S2274" s="1">
        <v>38717</v>
      </c>
    </row>
    <row r="2275" spans="1:19" x14ac:dyDescent="0.25">
      <c r="A2275">
        <v>25614335</v>
      </c>
      <c r="B2275" t="s">
        <v>309</v>
      </c>
      <c r="C2275" t="str">
        <f>IF(D2275="COUNTRY",VLOOKUP(E2275,[1]Codes!I:M,5,0),"")</f>
        <v>Americas</v>
      </c>
      <c r="D2275" t="s">
        <v>28</v>
      </c>
      <c r="E2275" t="s">
        <v>58</v>
      </c>
      <c r="F2275" t="str">
        <f>IF(D2275="COUNTRY",VLOOKUP(E2275,[1]Codes!I:J,2,0),IF(D2275="UNREGION",VLOOKUP(E2275,[1]Codes!AL:AM,2,0),IF(D2275="REGION",VLOOKUP(E2275,[1]Codes!W:X,2,0),"Error")))</f>
        <v>Saint Vincent and the Grenadines</v>
      </c>
      <c r="G2275" t="s">
        <v>2</v>
      </c>
      <c r="H2275">
        <v>2014</v>
      </c>
      <c r="I2275" t="s">
        <v>308</v>
      </c>
      <c r="J2275" t="s">
        <v>307</v>
      </c>
      <c r="K2275">
        <v>66.5</v>
      </c>
      <c r="L2275">
        <v>66.5</v>
      </c>
      <c r="O2275" t="s">
        <v>331</v>
      </c>
      <c r="P2275" t="s">
        <v>357</v>
      </c>
      <c r="Q2275">
        <v>2014</v>
      </c>
      <c r="R2275" s="1">
        <v>41640</v>
      </c>
      <c r="S2275" s="1">
        <v>42004</v>
      </c>
    </row>
    <row r="2276" spans="1:19" x14ac:dyDescent="0.25">
      <c r="A2276">
        <v>25614336</v>
      </c>
      <c r="B2276" t="s">
        <v>309</v>
      </c>
      <c r="C2276" t="str">
        <f>IF(D2276="COUNTRY",VLOOKUP(E2276,[1]Codes!I:M,5,0),"")</f>
        <v>Americas</v>
      </c>
      <c r="D2276" t="s">
        <v>28</v>
      </c>
      <c r="E2276" t="s">
        <v>58</v>
      </c>
      <c r="F2276" t="str">
        <f>IF(D2276="COUNTRY",VLOOKUP(E2276,[1]Codes!I:J,2,0),IF(D2276="UNREGION",VLOOKUP(E2276,[1]Codes!AL:AM,2,0),IF(D2276="REGION",VLOOKUP(E2276,[1]Codes!W:X,2,0),"Error")))</f>
        <v>Saint Vincent and the Grenadines</v>
      </c>
      <c r="G2276" t="s">
        <v>2</v>
      </c>
      <c r="H2276">
        <v>2008</v>
      </c>
      <c r="I2276" t="s">
        <v>308</v>
      </c>
      <c r="J2276" t="s">
        <v>307</v>
      </c>
      <c r="K2276">
        <v>66.400000000000006</v>
      </c>
      <c r="L2276">
        <v>66.400000000000006</v>
      </c>
      <c r="O2276" t="s">
        <v>331</v>
      </c>
      <c r="P2276" t="s">
        <v>357</v>
      </c>
      <c r="Q2276">
        <v>2008</v>
      </c>
      <c r="R2276" s="1">
        <v>39448</v>
      </c>
      <c r="S2276" s="1">
        <v>39813</v>
      </c>
    </row>
    <row r="2277" spans="1:19" x14ac:dyDescent="0.25">
      <c r="A2277">
        <v>25614337</v>
      </c>
      <c r="B2277" t="s">
        <v>309</v>
      </c>
      <c r="C2277" t="str">
        <f>IF(D2277="COUNTRY",VLOOKUP(E2277,[1]Codes!I:M,5,0),"")</f>
        <v>Americas</v>
      </c>
      <c r="D2277" t="s">
        <v>28</v>
      </c>
      <c r="E2277" t="s">
        <v>58</v>
      </c>
      <c r="F2277" t="str">
        <f>IF(D2277="COUNTRY",VLOOKUP(E2277,[1]Codes!I:J,2,0),IF(D2277="UNREGION",VLOOKUP(E2277,[1]Codes!AL:AM,2,0),IF(D2277="REGION",VLOOKUP(E2277,[1]Codes!W:X,2,0),"Error")))</f>
        <v>Saint Vincent and the Grenadines</v>
      </c>
      <c r="G2277" t="s">
        <v>2</v>
      </c>
      <c r="H2277">
        <v>2017</v>
      </c>
      <c r="I2277" t="s">
        <v>308</v>
      </c>
      <c r="J2277" t="s">
        <v>307</v>
      </c>
      <c r="K2277">
        <v>52.3</v>
      </c>
      <c r="L2277">
        <v>52.3</v>
      </c>
      <c r="O2277" t="s">
        <v>331</v>
      </c>
      <c r="P2277" t="s">
        <v>357</v>
      </c>
      <c r="Q2277">
        <v>2017</v>
      </c>
      <c r="R2277" s="1">
        <v>42736</v>
      </c>
      <c r="S2277" s="1">
        <v>43100</v>
      </c>
    </row>
    <row r="2278" spans="1:19" x14ac:dyDescent="0.25">
      <c r="A2278">
        <v>25614338</v>
      </c>
      <c r="B2278" t="s">
        <v>309</v>
      </c>
      <c r="C2278" t="str">
        <f>IF(D2278="COUNTRY",VLOOKUP(E2278,[1]Codes!I:M,5,0),"")</f>
        <v>Americas</v>
      </c>
      <c r="D2278" t="s">
        <v>28</v>
      </c>
      <c r="E2278" t="s">
        <v>58</v>
      </c>
      <c r="F2278" t="str">
        <f>IF(D2278="COUNTRY",VLOOKUP(E2278,[1]Codes!I:J,2,0),IF(D2278="UNREGION",VLOOKUP(E2278,[1]Codes!AL:AM,2,0),IF(D2278="REGION",VLOOKUP(E2278,[1]Codes!W:X,2,0),"Error")))</f>
        <v>Saint Vincent and the Grenadines</v>
      </c>
      <c r="G2278" t="s">
        <v>2</v>
      </c>
      <c r="H2278">
        <v>2016</v>
      </c>
      <c r="I2278" t="s">
        <v>308</v>
      </c>
      <c r="J2278" t="s">
        <v>307</v>
      </c>
      <c r="K2278">
        <v>54.6</v>
      </c>
      <c r="L2278">
        <v>54.6</v>
      </c>
      <c r="O2278" t="s">
        <v>331</v>
      </c>
      <c r="P2278" t="s">
        <v>357</v>
      </c>
      <c r="Q2278">
        <v>2016</v>
      </c>
      <c r="R2278" s="1">
        <v>42370</v>
      </c>
      <c r="S2278" s="1">
        <v>42735</v>
      </c>
    </row>
    <row r="2279" spans="1:19" x14ac:dyDescent="0.25">
      <c r="A2279">
        <v>25614339</v>
      </c>
      <c r="B2279" t="s">
        <v>309</v>
      </c>
      <c r="C2279" t="str">
        <f>IF(D2279="COUNTRY",VLOOKUP(E2279,[1]Codes!I:M,5,0),"")</f>
        <v>Americas</v>
      </c>
      <c r="D2279" t="s">
        <v>28</v>
      </c>
      <c r="E2279" t="s">
        <v>58</v>
      </c>
      <c r="F2279" t="str">
        <f>IF(D2279="COUNTRY",VLOOKUP(E2279,[1]Codes!I:J,2,0),IF(D2279="UNREGION",VLOOKUP(E2279,[1]Codes!AL:AM,2,0),IF(D2279="REGION",VLOOKUP(E2279,[1]Codes!W:X,2,0),"Error")))</f>
        <v>Saint Vincent and the Grenadines</v>
      </c>
      <c r="G2279" t="s">
        <v>2</v>
      </c>
      <c r="H2279">
        <v>2011</v>
      </c>
      <c r="I2279" t="s">
        <v>308</v>
      </c>
      <c r="J2279" t="s">
        <v>307</v>
      </c>
      <c r="K2279">
        <v>64.099999999999994</v>
      </c>
      <c r="L2279">
        <v>64.099999999999994</v>
      </c>
      <c r="O2279" t="s">
        <v>331</v>
      </c>
      <c r="P2279" t="s">
        <v>357</v>
      </c>
      <c r="Q2279">
        <v>2011</v>
      </c>
      <c r="R2279" s="1">
        <v>40544</v>
      </c>
      <c r="S2279" s="1">
        <v>40908</v>
      </c>
    </row>
    <row r="2280" spans="1:19" x14ac:dyDescent="0.25">
      <c r="A2280">
        <v>25614340</v>
      </c>
      <c r="B2280" t="s">
        <v>309</v>
      </c>
      <c r="C2280" t="str">
        <f>IF(D2280="COUNTRY",VLOOKUP(E2280,[1]Codes!I:M,5,0),"")</f>
        <v>Americas</v>
      </c>
      <c r="D2280" t="s">
        <v>28</v>
      </c>
      <c r="E2280" t="s">
        <v>58</v>
      </c>
      <c r="F2280" t="str">
        <f>IF(D2280="COUNTRY",VLOOKUP(E2280,[1]Codes!I:J,2,0),IF(D2280="UNREGION",VLOOKUP(E2280,[1]Codes!AL:AM,2,0),IF(D2280="REGION",VLOOKUP(E2280,[1]Codes!W:X,2,0),"Error")))</f>
        <v>Saint Vincent and the Grenadines</v>
      </c>
      <c r="G2280" t="s">
        <v>2</v>
      </c>
      <c r="H2280">
        <v>2012</v>
      </c>
      <c r="I2280" t="s">
        <v>308</v>
      </c>
      <c r="J2280" t="s">
        <v>307</v>
      </c>
      <c r="K2280">
        <v>67</v>
      </c>
      <c r="L2280">
        <v>67</v>
      </c>
      <c r="O2280" t="s">
        <v>331</v>
      </c>
      <c r="P2280" t="s">
        <v>357</v>
      </c>
      <c r="Q2280">
        <v>2012</v>
      </c>
      <c r="R2280" s="1">
        <v>40909</v>
      </c>
      <c r="S2280" s="1">
        <v>41274</v>
      </c>
    </row>
    <row r="2281" spans="1:19" x14ac:dyDescent="0.25">
      <c r="A2281">
        <v>25614341</v>
      </c>
      <c r="B2281" t="s">
        <v>309</v>
      </c>
      <c r="C2281" t="str">
        <f>IF(D2281="COUNTRY",VLOOKUP(E2281,[1]Codes!I:M,5,0),"")</f>
        <v>Americas</v>
      </c>
      <c r="D2281" t="s">
        <v>28</v>
      </c>
      <c r="E2281" t="s">
        <v>58</v>
      </c>
      <c r="F2281" t="str">
        <f>IF(D2281="COUNTRY",VLOOKUP(E2281,[1]Codes!I:J,2,0),IF(D2281="UNREGION",VLOOKUP(E2281,[1]Codes!AL:AM,2,0),IF(D2281="REGION",VLOOKUP(E2281,[1]Codes!W:X,2,0),"Error")))</f>
        <v>Saint Vincent and the Grenadines</v>
      </c>
      <c r="G2281" t="s">
        <v>2</v>
      </c>
      <c r="H2281">
        <v>2000</v>
      </c>
      <c r="I2281" t="s">
        <v>308</v>
      </c>
      <c r="J2281" t="s">
        <v>307</v>
      </c>
      <c r="K2281">
        <v>80.8</v>
      </c>
      <c r="L2281">
        <v>80.8</v>
      </c>
      <c r="O2281" t="s">
        <v>331</v>
      </c>
      <c r="P2281" t="s">
        <v>357</v>
      </c>
      <c r="Q2281">
        <v>2000</v>
      </c>
      <c r="R2281" s="1">
        <v>36526</v>
      </c>
      <c r="S2281" s="1">
        <v>36891</v>
      </c>
    </row>
    <row r="2282" spans="1:19" x14ac:dyDescent="0.25">
      <c r="A2282">
        <v>25614342</v>
      </c>
      <c r="B2282" t="s">
        <v>309</v>
      </c>
      <c r="C2282" t="str">
        <f>IF(D2282="COUNTRY",VLOOKUP(E2282,[1]Codes!I:M,5,0),"")</f>
        <v>Americas</v>
      </c>
      <c r="D2282" t="s">
        <v>28</v>
      </c>
      <c r="E2282" t="s">
        <v>58</v>
      </c>
      <c r="F2282" t="str">
        <f>IF(D2282="COUNTRY",VLOOKUP(E2282,[1]Codes!I:J,2,0),IF(D2282="UNREGION",VLOOKUP(E2282,[1]Codes!AL:AM,2,0),IF(D2282="REGION",VLOOKUP(E2282,[1]Codes!W:X,2,0),"Error")))</f>
        <v>Saint Vincent and the Grenadines</v>
      </c>
      <c r="G2282" t="s">
        <v>2</v>
      </c>
      <c r="H2282">
        <v>2009</v>
      </c>
      <c r="I2282" t="s">
        <v>308</v>
      </c>
      <c r="J2282" t="s">
        <v>307</v>
      </c>
      <c r="K2282">
        <v>72.7</v>
      </c>
      <c r="L2282">
        <v>72.7</v>
      </c>
      <c r="O2282" t="s">
        <v>331</v>
      </c>
      <c r="P2282" t="s">
        <v>357</v>
      </c>
      <c r="Q2282">
        <v>2009</v>
      </c>
      <c r="R2282" s="1">
        <v>39814</v>
      </c>
      <c r="S2282" s="1">
        <v>40178</v>
      </c>
    </row>
    <row r="2283" spans="1:19" x14ac:dyDescent="0.25">
      <c r="A2283">
        <v>25614343</v>
      </c>
      <c r="B2283" t="s">
        <v>309</v>
      </c>
      <c r="C2283" t="str">
        <f>IF(D2283="COUNTRY",VLOOKUP(E2283,[1]Codes!I:M,5,0),"")</f>
        <v>Americas</v>
      </c>
      <c r="D2283" t="s">
        <v>28</v>
      </c>
      <c r="E2283" t="s">
        <v>58</v>
      </c>
      <c r="F2283" t="str">
        <f>IF(D2283="COUNTRY",VLOOKUP(E2283,[1]Codes!I:J,2,0),IF(D2283="UNREGION",VLOOKUP(E2283,[1]Codes!AL:AM,2,0),IF(D2283="REGION",VLOOKUP(E2283,[1]Codes!W:X,2,0),"Error")))</f>
        <v>Saint Vincent and the Grenadines</v>
      </c>
      <c r="G2283" t="s">
        <v>2</v>
      </c>
      <c r="H2283">
        <v>2013</v>
      </c>
      <c r="I2283" t="s">
        <v>308</v>
      </c>
      <c r="J2283" t="s">
        <v>307</v>
      </c>
      <c r="K2283">
        <v>63.4</v>
      </c>
      <c r="L2283">
        <v>63.4</v>
      </c>
      <c r="O2283" t="s">
        <v>331</v>
      </c>
      <c r="P2283" t="s">
        <v>357</v>
      </c>
      <c r="Q2283">
        <v>2013</v>
      </c>
      <c r="R2283" s="1">
        <v>41275</v>
      </c>
      <c r="S2283" s="1">
        <v>41639</v>
      </c>
    </row>
    <row r="2284" spans="1:19" x14ac:dyDescent="0.25">
      <c r="A2284">
        <v>25614344</v>
      </c>
      <c r="B2284" t="s">
        <v>309</v>
      </c>
      <c r="C2284" t="str">
        <f>IF(D2284="COUNTRY",VLOOKUP(E2284,[1]Codes!I:M,5,0),"")</f>
        <v>Americas</v>
      </c>
      <c r="D2284" t="s">
        <v>28</v>
      </c>
      <c r="E2284" t="s">
        <v>58</v>
      </c>
      <c r="F2284" t="str">
        <f>IF(D2284="COUNTRY",VLOOKUP(E2284,[1]Codes!I:J,2,0),IF(D2284="UNREGION",VLOOKUP(E2284,[1]Codes!AL:AM,2,0),IF(D2284="REGION",VLOOKUP(E2284,[1]Codes!W:X,2,0),"Error")))</f>
        <v>Saint Vincent and the Grenadines</v>
      </c>
      <c r="G2284" t="s">
        <v>2</v>
      </c>
      <c r="H2284">
        <v>2004</v>
      </c>
      <c r="I2284" t="s">
        <v>308</v>
      </c>
      <c r="J2284" t="s">
        <v>307</v>
      </c>
      <c r="K2284">
        <v>65</v>
      </c>
      <c r="L2284">
        <v>65</v>
      </c>
      <c r="O2284" t="s">
        <v>331</v>
      </c>
      <c r="P2284" t="s">
        <v>357</v>
      </c>
      <c r="Q2284">
        <v>2004</v>
      </c>
      <c r="R2284" s="1">
        <v>37987</v>
      </c>
      <c r="S2284" s="1">
        <v>38352</v>
      </c>
    </row>
    <row r="2285" spans="1:19" x14ac:dyDescent="0.25">
      <c r="A2285">
        <v>25614345</v>
      </c>
      <c r="B2285" t="s">
        <v>309</v>
      </c>
      <c r="C2285" t="str">
        <f>IF(D2285="COUNTRY",VLOOKUP(E2285,[1]Codes!I:M,5,0),"")</f>
        <v>Americas</v>
      </c>
      <c r="D2285" t="s">
        <v>28</v>
      </c>
      <c r="E2285" t="s">
        <v>58</v>
      </c>
      <c r="F2285" t="str">
        <f>IF(D2285="COUNTRY",VLOOKUP(E2285,[1]Codes!I:J,2,0),IF(D2285="UNREGION",VLOOKUP(E2285,[1]Codes!AL:AM,2,0),IF(D2285="REGION",VLOOKUP(E2285,[1]Codes!W:X,2,0),"Error")))</f>
        <v>Saint Vincent and the Grenadines</v>
      </c>
      <c r="G2285" t="s">
        <v>2</v>
      </c>
      <c r="H2285">
        <v>2010</v>
      </c>
      <c r="I2285" t="s">
        <v>308</v>
      </c>
      <c r="J2285" t="s">
        <v>307</v>
      </c>
      <c r="K2285">
        <v>67.400000000000006</v>
      </c>
      <c r="L2285">
        <v>67.400000000000006</v>
      </c>
      <c r="O2285" t="s">
        <v>331</v>
      </c>
      <c r="P2285" t="s">
        <v>357</v>
      </c>
      <c r="Q2285">
        <v>2010</v>
      </c>
      <c r="R2285" s="1">
        <v>40179</v>
      </c>
      <c r="S2285" s="1">
        <v>40543</v>
      </c>
    </row>
    <row r="2286" spans="1:19" x14ac:dyDescent="0.25">
      <c r="A2286">
        <v>25614346</v>
      </c>
      <c r="B2286" t="s">
        <v>309</v>
      </c>
      <c r="C2286" t="str">
        <f>IF(D2286="COUNTRY",VLOOKUP(E2286,[1]Codes!I:M,5,0),"")</f>
        <v>Americas</v>
      </c>
      <c r="D2286" t="s">
        <v>28</v>
      </c>
      <c r="E2286" t="s">
        <v>58</v>
      </c>
      <c r="F2286" t="str">
        <f>IF(D2286="COUNTRY",VLOOKUP(E2286,[1]Codes!I:J,2,0),IF(D2286="UNREGION",VLOOKUP(E2286,[1]Codes!AL:AM,2,0),IF(D2286="REGION",VLOOKUP(E2286,[1]Codes!W:X,2,0),"Error")))</f>
        <v>Saint Vincent and the Grenadines</v>
      </c>
      <c r="G2286" t="s">
        <v>2</v>
      </c>
      <c r="H2286">
        <v>2001</v>
      </c>
      <c r="I2286" t="s">
        <v>308</v>
      </c>
      <c r="J2286" t="s">
        <v>307</v>
      </c>
      <c r="K2286">
        <v>72.3</v>
      </c>
      <c r="L2286">
        <v>72.3</v>
      </c>
      <c r="O2286" t="s">
        <v>331</v>
      </c>
      <c r="P2286" t="s">
        <v>357</v>
      </c>
      <c r="Q2286">
        <v>2001</v>
      </c>
      <c r="R2286" s="1">
        <v>36892</v>
      </c>
      <c r="S2286" s="1">
        <v>37256</v>
      </c>
    </row>
    <row r="2287" spans="1:19" x14ac:dyDescent="0.25">
      <c r="A2287">
        <v>25614347</v>
      </c>
      <c r="B2287" t="s">
        <v>309</v>
      </c>
      <c r="C2287" t="str">
        <f>IF(D2287="COUNTRY",VLOOKUP(E2287,[1]Codes!I:M,5,0),"")</f>
        <v>Americas</v>
      </c>
      <c r="D2287" t="s">
        <v>28</v>
      </c>
      <c r="E2287" t="s">
        <v>58</v>
      </c>
      <c r="F2287" t="str">
        <f>IF(D2287="COUNTRY",VLOOKUP(E2287,[1]Codes!I:J,2,0),IF(D2287="UNREGION",VLOOKUP(E2287,[1]Codes!AL:AM,2,0),IF(D2287="REGION",VLOOKUP(E2287,[1]Codes!W:X,2,0),"Error")))</f>
        <v>Saint Vincent and the Grenadines</v>
      </c>
      <c r="G2287" t="s">
        <v>2</v>
      </c>
      <c r="H2287">
        <v>2003</v>
      </c>
      <c r="I2287" t="s">
        <v>308</v>
      </c>
      <c r="J2287" t="s">
        <v>307</v>
      </c>
      <c r="K2287">
        <v>71.5</v>
      </c>
      <c r="L2287">
        <v>71.5</v>
      </c>
      <c r="O2287" t="s">
        <v>331</v>
      </c>
      <c r="P2287" t="s">
        <v>357</v>
      </c>
      <c r="Q2287">
        <v>2003</v>
      </c>
      <c r="R2287" s="1">
        <v>37622</v>
      </c>
      <c r="S2287" s="1">
        <v>37986</v>
      </c>
    </row>
    <row r="2288" spans="1:19" x14ac:dyDescent="0.25">
      <c r="A2288">
        <v>25614348</v>
      </c>
      <c r="B2288" t="s">
        <v>309</v>
      </c>
      <c r="C2288" t="str">
        <f>IF(D2288="COUNTRY",VLOOKUP(E2288,[1]Codes!I:M,5,0),"")</f>
        <v>Americas</v>
      </c>
      <c r="D2288" t="s">
        <v>28</v>
      </c>
      <c r="E2288" t="s">
        <v>58</v>
      </c>
      <c r="F2288" t="str">
        <f>IF(D2288="COUNTRY",VLOOKUP(E2288,[1]Codes!I:J,2,0),IF(D2288="UNREGION",VLOOKUP(E2288,[1]Codes!AL:AM,2,0),IF(D2288="REGION",VLOOKUP(E2288,[1]Codes!W:X,2,0),"Error")))</f>
        <v>Saint Vincent and the Grenadines</v>
      </c>
      <c r="G2288" t="s">
        <v>2</v>
      </c>
      <c r="H2288">
        <v>2015</v>
      </c>
      <c r="I2288" t="s">
        <v>308</v>
      </c>
      <c r="J2288" t="s">
        <v>307</v>
      </c>
      <c r="K2288">
        <v>57</v>
      </c>
      <c r="L2288">
        <v>57</v>
      </c>
      <c r="O2288" t="s">
        <v>331</v>
      </c>
      <c r="P2288" t="s">
        <v>357</v>
      </c>
      <c r="Q2288">
        <v>2015</v>
      </c>
      <c r="R2288" s="1">
        <v>42005</v>
      </c>
      <c r="S2288" s="1">
        <v>42369</v>
      </c>
    </row>
    <row r="2289" spans="1:19" x14ac:dyDescent="0.25">
      <c r="A2289">
        <v>25614349</v>
      </c>
      <c r="B2289" t="s">
        <v>309</v>
      </c>
      <c r="C2289" t="str">
        <f>IF(D2289="COUNTRY",VLOOKUP(E2289,[1]Codes!I:M,5,0),"")</f>
        <v>Americas</v>
      </c>
      <c r="D2289" t="s">
        <v>28</v>
      </c>
      <c r="E2289" t="s">
        <v>58</v>
      </c>
      <c r="F2289" t="str">
        <f>IF(D2289="COUNTRY",VLOOKUP(E2289,[1]Codes!I:J,2,0),IF(D2289="UNREGION",VLOOKUP(E2289,[1]Codes!AL:AM,2,0),IF(D2289="REGION",VLOOKUP(E2289,[1]Codes!W:X,2,0),"Error")))</f>
        <v>Saint Vincent and the Grenadines</v>
      </c>
      <c r="G2289" t="s">
        <v>2</v>
      </c>
      <c r="H2289">
        <v>2002</v>
      </c>
      <c r="I2289" t="s">
        <v>308</v>
      </c>
      <c r="J2289" t="s">
        <v>307</v>
      </c>
      <c r="K2289">
        <v>75.099999999999994</v>
      </c>
      <c r="L2289">
        <v>75.099999999999994</v>
      </c>
      <c r="O2289" t="s">
        <v>331</v>
      </c>
      <c r="P2289" t="s">
        <v>357</v>
      </c>
      <c r="Q2289">
        <v>2002</v>
      </c>
      <c r="R2289" s="1">
        <v>37257</v>
      </c>
      <c r="S2289" s="1">
        <v>37621</v>
      </c>
    </row>
    <row r="2290" spans="1:19" x14ac:dyDescent="0.25">
      <c r="A2290">
        <v>25614350</v>
      </c>
      <c r="B2290" t="s">
        <v>309</v>
      </c>
      <c r="C2290" t="str">
        <f>IF(D2290="COUNTRY",VLOOKUP(E2290,[1]Codes!I:M,5,0),"")</f>
        <v>Americas</v>
      </c>
      <c r="D2290" t="s">
        <v>28</v>
      </c>
      <c r="E2290" t="s">
        <v>58</v>
      </c>
      <c r="F2290" t="str">
        <f>IF(D2290="COUNTRY",VLOOKUP(E2290,[1]Codes!I:J,2,0),IF(D2290="UNREGION",VLOOKUP(E2290,[1]Codes!AL:AM,2,0),IF(D2290="REGION",VLOOKUP(E2290,[1]Codes!W:X,2,0),"Error")))</f>
        <v>Saint Vincent and the Grenadines</v>
      </c>
      <c r="G2290" t="s">
        <v>2</v>
      </c>
      <c r="H2290">
        <v>2005</v>
      </c>
      <c r="I2290" t="s">
        <v>308</v>
      </c>
      <c r="J2290" t="s">
        <v>307</v>
      </c>
      <c r="K2290">
        <v>63</v>
      </c>
      <c r="L2290">
        <v>63</v>
      </c>
      <c r="O2290" t="s">
        <v>331</v>
      </c>
      <c r="P2290" t="s">
        <v>357</v>
      </c>
      <c r="Q2290">
        <v>2005</v>
      </c>
      <c r="R2290" s="1">
        <v>38353</v>
      </c>
      <c r="S2290" s="1">
        <v>38717</v>
      </c>
    </row>
    <row r="2291" spans="1:19" x14ac:dyDescent="0.25">
      <c r="A2291">
        <v>25614351</v>
      </c>
      <c r="B2291" t="s">
        <v>309</v>
      </c>
      <c r="C2291" t="str">
        <f>IF(D2291="COUNTRY",VLOOKUP(E2291,[1]Codes!I:M,5,0),"")</f>
        <v>Americas</v>
      </c>
      <c r="D2291" t="s">
        <v>28</v>
      </c>
      <c r="E2291" t="s">
        <v>118</v>
      </c>
      <c r="F2291" t="str">
        <f>IF(D2291="COUNTRY",VLOOKUP(E2291,[1]Codes!I:J,2,0),IF(D2291="UNREGION",VLOOKUP(E2291,[1]Codes!AL:AM,2,0),IF(D2291="REGION",VLOOKUP(E2291,[1]Codes!W:X,2,0),"Error")))</f>
        <v>Venezuela (Bolivarian Republic of)</v>
      </c>
      <c r="G2291" t="s">
        <v>2</v>
      </c>
      <c r="H2291">
        <v>2003</v>
      </c>
      <c r="I2291" t="s">
        <v>308</v>
      </c>
      <c r="J2291" t="s">
        <v>307</v>
      </c>
      <c r="K2291">
        <v>92.1</v>
      </c>
      <c r="L2291">
        <v>92.1</v>
      </c>
      <c r="O2291" t="s">
        <v>340</v>
      </c>
      <c r="P2291" t="s">
        <v>357</v>
      </c>
      <c r="Q2291">
        <v>2003</v>
      </c>
      <c r="R2291" s="1">
        <v>37622</v>
      </c>
      <c r="S2291" s="1">
        <v>37986</v>
      </c>
    </row>
    <row r="2292" spans="1:19" x14ac:dyDescent="0.25">
      <c r="A2292">
        <v>25614352</v>
      </c>
      <c r="B2292" t="s">
        <v>309</v>
      </c>
      <c r="C2292" t="str">
        <f>IF(D2292="COUNTRY",VLOOKUP(E2292,[1]Codes!I:M,5,0),"")</f>
        <v>Americas</v>
      </c>
      <c r="D2292" t="s">
        <v>28</v>
      </c>
      <c r="E2292" t="s">
        <v>118</v>
      </c>
      <c r="F2292" t="str">
        <f>IF(D2292="COUNTRY",VLOOKUP(E2292,[1]Codes!I:J,2,0),IF(D2292="UNREGION",VLOOKUP(E2292,[1]Codes!AL:AM,2,0),IF(D2292="REGION",VLOOKUP(E2292,[1]Codes!W:X,2,0),"Error")))</f>
        <v>Venezuela (Bolivarian Republic of)</v>
      </c>
      <c r="G2292" t="s">
        <v>2</v>
      </c>
      <c r="H2292">
        <v>2004</v>
      </c>
      <c r="I2292" t="s">
        <v>308</v>
      </c>
      <c r="J2292" t="s">
        <v>307</v>
      </c>
      <c r="K2292">
        <v>91.7</v>
      </c>
      <c r="L2292">
        <v>91.7</v>
      </c>
      <c r="O2292" t="s">
        <v>340</v>
      </c>
      <c r="P2292" t="s">
        <v>357</v>
      </c>
      <c r="Q2292">
        <v>2004</v>
      </c>
      <c r="R2292" s="1">
        <v>37987</v>
      </c>
      <c r="S2292" s="1">
        <v>38352</v>
      </c>
    </row>
    <row r="2293" spans="1:19" x14ac:dyDescent="0.25">
      <c r="A2293">
        <v>25614353</v>
      </c>
      <c r="B2293" t="s">
        <v>309</v>
      </c>
      <c r="C2293" t="str">
        <f>IF(D2293="COUNTRY",VLOOKUP(E2293,[1]Codes!I:M,5,0),"")</f>
        <v>Americas</v>
      </c>
      <c r="D2293" t="s">
        <v>28</v>
      </c>
      <c r="E2293" t="s">
        <v>118</v>
      </c>
      <c r="F2293" t="str">
        <f>IF(D2293="COUNTRY",VLOOKUP(E2293,[1]Codes!I:J,2,0),IF(D2293="UNREGION",VLOOKUP(E2293,[1]Codes!AL:AM,2,0),IF(D2293="REGION",VLOOKUP(E2293,[1]Codes!W:X,2,0),"Error")))</f>
        <v>Venezuela (Bolivarian Republic of)</v>
      </c>
      <c r="G2293" t="s">
        <v>2</v>
      </c>
      <c r="H2293">
        <v>2008</v>
      </c>
      <c r="I2293" t="s">
        <v>308</v>
      </c>
      <c r="J2293" t="s">
        <v>307</v>
      </c>
      <c r="K2293">
        <v>89.9</v>
      </c>
      <c r="L2293">
        <v>89.9</v>
      </c>
      <c r="O2293" t="s">
        <v>340</v>
      </c>
      <c r="P2293" t="s">
        <v>357</v>
      </c>
      <c r="Q2293">
        <v>2008</v>
      </c>
      <c r="R2293" s="1">
        <v>39448</v>
      </c>
      <c r="S2293" s="1">
        <v>39813</v>
      </c>
    </row>
    <row r="2294" spans="1:19" x14ac:dyDescent="0.25">
      <c r="A2294">
        <v>25614354</v>
      </c>
      <c r="B2294" t="s">
        <v>309</v>
      </c>
      <c r="C2294" t="str">
        <f>IF(D2294="COUNTRY",VLOOKUP(E2294,[1]Codes!I:M,5,0),"")</f>
        <v>Americas</v>
      </c>
      <c r="D2294" t="s">
        <v>28</v>
      </c>
      <c r="E2294" t="s">
        <v>118</v>
      </c>
      <c r="F2294" t="str">
        <f>IF(D2294="COUNTRY",VLOOKUP(E2294,[1]Codes!I:J,2,0),IF(D2294="UNREGION",VLOOKUP(E2294,[1]Codes!AL:AM,2,0),IF(D2294="REGION",VLOOKUP(E2294,[1]Codes!W:X,2,0),"Error")))</f>
        <v>Venezuela (Bolivarian Republic of)</v>
      </c>
      <c r="G2294" t="s">
        <v>2</v>
      </c>
      <c r="H2294">
        <v>2009</v>
      </c>
      <c r="I2294" t="s">
        <v>308</v>
      </c>
      <c r="J2294" t="s">
        <v>307</v>
      </c>
      <c r="K2294">
        <v>89.4</v>
      </c>
      <c r="L2294">
        <v>89.4</v>
      </c>
      <c r="O2294" t="s">
        <v>340</v>
      </c>
      <c r="P2294" t="s">
        <v>357</v>
      </c>
      <c r="Q2294">
        <v>2009</v>
      </c>
      <c r="R2294" s="1">
        <v>39814</v>
      </c>
      <c r="S2294" s="1">
        <v>40178</v>
      </c>
    </row>
    <row r="2295" spans="1:19" x14ac:dyDescent="0.25">
      <c r="A2295">
        <v>25614355</v>
      </c>
      <c r="B2295" t="s">
        <v>309</v>
      </c>
      <c r="C2295" t="str">
        <f>IF(D2295="COUNTRY",VLOOKUP(E2295,[1]Codes!I:M,5,0),"")</f>
        <v>Americas</v>
      </c>
      <c r="D2295" t="s">
        <v>28</v>
      </c>
      <c r="E2295" t="s">
        <v>118</v>
      </c>
      <c r="F2295" t="str">
        <f>IF(D2295="COUNTRY",VLOOKUP(E2295,[1]Codes!I:J,2,0),IF(D2295="UNREGION",VLOOKUP(E2295,[1]Codes!AL:AM,2,0),IF(D2295="REGION",VLOOKUP(E2295,[1]Codes!W:X,2,0),"Error")))</f>
        <v>Venezuela (Bolivarian Republic of)</v>
      </c>
      <c r="G2295" t="s">
        <v>2</v>
      </c>
      <c r="H2295">
        <v>2012</v>
      </c>
      <c r="I2295" t="s">
        <v>308</v>
      </c>
      <c r="J2295" t="s">
        <v>307</v>
      </c>
      <c r="K2295">
        <v>94.5</v>
      </c>
      <c r="L2295">
        <v>94.5</v>
      </c>
      <c r="O2295" t="s">
        <v>358</v>
      </c>
      <c r="P2295" t="s">
        <v>357</v>
      </c>
      <c r="Q2295">
        <v>2012</v>
      </c>
      <c r="R2295" s="1">
        <v>40909</v>
      </c>
      <c r="S2295" s="1">
        <v>41274</v>
      </c>
    </row>
    <row r="2296" spans="1:19" x14ac:dyDescent="0.25">
      <c r="A2296">
        <v>25614356</v>
      </c>
      <c r="B2296" t="s">
        <v>309</v>
      </c>
      <c r="C2296" t="str">
        <f>IF(D2296="COUNTRY",VLOOKUP(E2296,[1]Codes!I:M,5,0),"")</f>
        <v>Americas</v>
      </c>
      <c r="D2296" t="s">
        <v>28</v>
      </c>
      <c r="E2296" t="s">
        <v>118</v>
      </c>
      <c r="F2296" t="str">
        <f>IF(D2296="COUNTRY",VLOOKUP(E2296,[1]Codes!I:J,2,0),IF(D2296="UNREGION",VLOOKUP(E2296,[1]Codes!AL:AM,2,0),IF(D2296="REGION",VLOOKUP(E2296,[1]Codes!W:X,2,0),"Error")))</f>
        <v>Venezuela (Bolivarian Republic of)</v>
      </c>
      <c r="G2296" t="s">
        <v>2</v>
      </c>
      <c r="H2296">
        <v>2007</v>
      </c>
      <c r="I2296" t="s">
        <v>308</v>
      </c>
      <c r="J2296" t="s">
        <v>307</v>
      </c>
      <c r="K2296">
        <v>90.5</v>
      </c>
      <c r="L2296">
        <v>90.5</v>
      </c>
      <c r="O2296" t="s">
        <v>340</v>
      </c>
      <c r="P2296" t="s">
        <v>357</v>
      </c>
      <c r="Q2296">
        <v>2007</v>
      </c>
      <c r="R2296" s="1">
        <v>39083</v>
      </c>
      <c r="S2296" s="1">
        <v>39447</v>
      </c>
    </row>
    <row r="2297" spans="1:19" x14ac:dyDescent="0.25">
      <c r="A2297">
        <v>25614357</v>
      </c>
      <c r="B2297" t="s">
        <v>309</v>
      </c>
      <c r="C2297" t="str">
        <f>IF(D2297="COUNTRY",VLOOKUP(E2297,[1]Codes!I:M,5,0),"")</f>
        <v>Americas</v>
      </c>
      <c r="D2297" t="s">
        <v>28</v>
      </c>
      <c r="E2297" t="s">
        <v>118</v>
      </c>
      <c r="F2297" t="str">
        <f>IF(D2297="COUNTRY",VLOOKUP(E2297,[1]Codes!I:J,2,0),IF(D2297="UNREGION",VLOOKUP(E2297,[1]Codes!AL:AM,2,0),IF(D2297="REGION",VLOOKUP(E2297,[1]Codes!W:X,2,0),"Error")))</f>
        <v>Venezuela (Bolivarian Republic of)</v>
      </c>
      <c r="G2297" t="s">
        <v>2</v>
      </c>
      <c r="H2297">
        <v>2011</v>
      </c>
      <c r="I2297" t="s">
        <v>308</v>
      </c>
      <c r="J2297" t="s">
        <v>307</v>
      </c>
      <c r="K2297">
        <v>95.2</v>
      </c>
      <c r="L2297">
        <v>95.2</v>
      </c>
      <c r="O2297" t="s">
        <v>340</v>
      </c>
      <c r="P2297" t="s">
        <v>357</v>
      </c>
      <c r="Q2297">
        <v>2011</v>
      </c>
      <c r="R2297" s="1">
        <v>40544</v>
      </c>
      <c r="S2297" s="1">
        <v>40908</v>
      </c>
    </row>
    <row r="2298" spans="1:19" x14ac:dyDescent="0.25">
      <c r="A2298">
        <v>25614358</v>
      </c>
      <c r="B2298" t="s">
        <v>309</v>
      </c>
      <c r="C2298" t="str">
        <f>IF(D2298="COUNTRY",VLOOKUP(E2298,[1]Codes!I:M,5,0),"")</f>
        <v>Americas</v>
      </c>
      <c r="D2298" t="s">
        <v>28</v>
      </c>
      <c r="E2298" t="s">
        <v>118</v>
      </c>
      <c r="F2298" t="str">
        <f>IF(D2298="COUNTRY",VLOOKUP(E2298,[1]Codes!I:J,2,0),IF(D2298="UNREGION",VLOOKUP(E2298,[1]Codes!AL:AM,2,0),IF(D2298="REGION",VLOOKUP(E2298,[1]Codes!W:X,2,0),"Error")))</f>
        <v>Venezuela (Bolivarian Republic of)</v>
      </c>
      <c r="G2298" t="s">
        <v>2</v>
      </c>
      <c r="H2298">
        <v>2005</v>
      </c>
      <c r="I2298" t="s">
        <v>308</v>
      </c>
      <c r="J2298" t="s">
        <v>307</v>
      </c>
      <c r="K2298">
        <v>91.3</v>
      </c>
      <c r="L2298">
        <v>91.3</v>
      </c>
      <c r="O2298" t="s">
        <v>340</v>
      </c>
      <c r="P2298" t="s">
        <v>329</v>
      </c>
      <c r="Q2298">
        <v>2005</v>
      </c>
      <c r="R2298" s="1">
        <v>38353</v>
      </c>
      <c r="S2298" s="1">
        <v>38717</v>
      </c>
    </row>
    <row r="2299" spans="1:19" x14ac:dyDescent="0.25">
      <c r="A2299">
        <v>25614359</v>
      </c>
      <c r="B2299" t="s">
        <v>309</v>
      </c>
      <c r="C2299" t="str">
        <f>IF(D2299="COUNTRY",VLOOKUP(E2299,[1]Codes!I:M,5,0),"")</f>
        <v>Americas</v>
      </c>
      <c r="D2299" t="s">
        <v>28</v>
      </c>
      <c r="E2299" t="s">
        <v>118</v>
      </c>
      <c r="F2299" t="str">
        <f>IF(D2299="COUNTRY",VLOOKUP(E2299,[1]Codes!I:J,2,0),IF(D2299="UNREGION",VLOOKUP(E2299,[1]Codes!AL:AM,2,0),IF(D2299="REGION",VLOOKUP(E2299,[1]Codes!W:X,2,0),"Error")))</f>
        <v>Venezuela (Bolivarian Republic of)</v>
      </c>
      <c r="G2299" t="s">
        <v>2</v>
      </c>
      <c r="H2299">
        <v>2001</v>
      </c>
      <c r="I2299" t="s">
        <v>308</v>
      </c>
      <c r="J2299" t="s">
        <v>307</v>
      </c>
      <c r="K2299">
        <v>92.9</v>
      </c>
      <c r="L2299">
        <v>92.9</v>
      </c>
      <c r="O2299" t="s">
        <v>340</v>
      </c>
      <c r="P2299" t="s">
        <v>329</v>
      </c>
      <c r="Q2299">
        <v>2001</v>
      </c>
      <c r="R2299" s="1">
        <v>36892</v>
      </c>
      <c r="S2299" s="1">
        <v>37256</v>
      </c>
    </row>
    <row r="2300" spans="1:19" x14ac:dyDescent="0.25">
      <c r="A2300">
        <v>25614360</v>
      </c>
      <c r="B2300" t="s">
        <v>309</v>
      </c>
      <c r="C2300" t="str">
        <f>IF(D2300="COUNTRY",VLOOKUP(E2300,[1]Codes!I:M,5,0),"")</f>
        <v>Americas</v>
      </c>
      <c r="D2300" t="s">
        <v>28</v>
      </c>
      <c r="E2300" t="s">
        <v>118</v>
      </c>
      <c r="F2300" t="str">
        <f>IF(D2300="COUNTRY",VLOOKUP(E2300,[1]Codes!I:J,2,0),IF(D2300="UNREGION",VLOOKUP(E2300,[1]Codes!AL:AM,2,0),IF(D2300="REGION",VLOOKUP(E2300,[1]Codes!W:X,2,0),"Error")))</f>
        <v>Venezuela (Bolivarian Republic of)</v>
      </c>
      <c r="G2300" t="s">
        <v>2</v>
      </c>
      <c r="H2300">
        <v>2006</v>
      </c>
      <c r="I2300" t="s">
        <v>308</v>
      </c>
      <c r="J2300" t="s">
        <v>307</v>
      </c>
      <c r="K2300">
        <v>90.9</v>
      </c>
      <c r="L2300">
        <v>90.9</v>
      </c>
      <c r="O2300" t="s">
        <v>340</v>
      </c>
      <c r="P2300" t="s">
        <v>329</v>
      </c>
      <c r="Q2300">
        <v>2006</v>
      </c>
      <c r="R2300" s="1">
        <v>38718</v>
      </c>
      <c r="S2300" s="1">
        <v>39082</v>
      </c>
    </row>
    <row r="2301" spans="1:19" x14ac:dyDescent="0.25">
      <c r="A2301">
        <v>25614361</v>
      </c>
      <c r="B2301" t="s">
        <v>309</v>
      </c>
      <c r="C2301" t="str">
        <f>IF(D2301="COUNTRY",VLOOKUP(E2301,[1]Codes!I:M,5,0),"")</f>
        <v>Americas</v>
      </c>
      <c r="D2301" t="s">
        <v>28</v>
      </c>
      <c r="E2301" t="s">
        <v>118</v>
      </c>
      <c r="F2301" t="str">
        <f>IF(D2301="COUNTRY",VLOOKUP(E2301,[1]Codes!I:J,2,0),IF(D2301="UNREGION",VLOOKUP(E2301,[1]Codes!AL:AM,2,0),IF(D2301="REGION",VLOOKUP(E2301,[1]Codes!W:X,2,0),"Error")))</f>
        <v>Venezuela (Bolivarian Republic of)</v>
      </c>
      <c r="G2301" t="s">
        <v>2</v>
      </c>
      <c r="H2301">
        <v>2002</v>
      </c>
      <c r="I2301" t="s">
        <v>308</v>
      </c>
      <c r="J2301" t="s">
        <v>307</v>
      </c>
      <c r="K2301">
        <v>92.5</v>
      </c>
      <c r="L2301">
        <v>92.5</v>
      </c>
      <c r="O2301" t="s">
        <v>340</v>
      </c>
      <c r="P2301" t="s">
        <v>329</v>
      </c>
      <c r="Q2301">
        <v>2002</v>
      </c>
      <c r="R2301" s="1">
        <v>37257</v>
      </c>
      <c r="S2301" s="1">
        <v>37621</v>
      </c>
    </row>
    <row r="2302" spans="1:19" x14ac:dyDescent="0.25">
      <c r="A2302">
        <v>25614362</v>
      </c>
      <c r="B2302" t="s">
        <v>309</v>
      </c>
      <c r="C2302" t="str">
        <f>IF(D2302="COUNTRY",VLOOKUP(E2302,[1]Codes!I:M,5,0),"")</f>
        <v>Americas</v>
      </c>
      <c r="D2302" t="s">
        <v>28</v>
      </c>
      <c r="E2302" t="s">
        <v>118</v>
      </c>
      <c r="F2302" t="str">
        <f>IF(D2302="COUNTRY",VLOOKUP(E2302,[1]Codes!I:J,2,0),IF(D2302="UNREGION",VLOOKUP(E2302,[1]Codes!AL:AM,2,0),IF(D2302="REGION",VLOOKUP(E2302,[1]Codes!W:X,2,0),"Error")))</f>
        <v>Venezuela (Bolivarian Republic of)</v>
      </c>
      <c r="G2302" t="s">
        <v>2</v>
      </c>
      <c r="H2302">
        <v>2000</v>
      </c>
      <c r="I2302" t="s">
        <v>308</v>
      </c>
      <c r="J2302" t="s">
        <v>307</v>
      </c>
      <c r="K2302">
        <v>93.3</v>
      </c>
      <c r="L2302">
        <v>93.3</v>
      </c>
      <c r="O2302" t="s">
        <v>340</v>
      </c>
      <c r="P2302" t="s">
        <v>329</v>
      </c>
      <c r="Q2302">
        <v>2000</v>
      </c>
      <c r="R2302" s="1">
        <v>36526</v>
      </c>
      <c r="S2302" s="1">
        <v>36891</v>
      </c>
    </row>
    <row r="2303" spans="1:19" x14ac:dyDescent="0.25">
      <c r="A2303">
        <v>25614363</v>
      </c>
      <c r="B2303" t="s">
        <v>309</v>
      </c>
      <c r="C2303" t="str">
        <f>IF(D2303="COUNTRY",VLOOKUP(E2303,[1]Codes!I:M,5,0),"")</f>
        <v>Americas</v>
      </c>
      <c r="D2303" t="s">
        <v>28</v>
      </c>
      <c r="E2303" t="s">
        <v>118</v>
      </c>
      <c r="F2303" t="str">
        <f>IF(D2303="COUNTRY",VLOOKUP(E2303,[1]Codes!I:J,2,0),IF(D2303="UNREGION",VLOOKUP(E2303,[1]Codes!AL:AM,2,0),IF(D2303="REGION",VLOOKUP(E2303,[1]Codes!W:X,2,0),"Error")))</f>
        <v>Venezuela (Bolivarian Republic of)</v>
      </c>
      <c r="G2303" t="s">
        <v>2</v>
      </c>
      <c r="H2303">
        <v>2010</v>
      </c>
      <c r="I2303" t="s">
        <v>308</v>
      </c>
      <c r="J2303" t="s">
        <v>307</v>
      </c>
      <c r="K2303">
        <v>88.9</v>
      </c>
      <c r="L2303">
        <v>88.9</v>
      </c>
      <c r="O2303" t="s">
        <v>340</v>
      </c>
      <c r="P2303" t="s">
        <v>329</v>
      </c>
      <c r="Q2303">
        <v>2010</v>
      </c>
      <c r="R2303" s="1">
        <v>40179</v>
      </c>
      <c r="S2303" s="1">
        <v>40543</v>
      </c>
    </row>
    <row r="2304" spans="1:19" x14ac:dyDescent="0.25">
      <c r="A2304">
        <v>25614364</v>
      </c>
      <c r="B2304" t="s">
        <v>309</v>
      </c>
      <c r="C2304" t="str">
        <f>IF(D2304="COUNTRY",VLOOKUP(E2304,[1]Codes!I:M,5,0),"")</f>
        <v>Western Pacific</v>
      </c>
      <c r="D2304" t="s">
        <v>28</v>
      </c>
      <c r="E2304" t="s">
        <v>235</v>
      </c>
      <c r="F2304" t="str">
        <f>IF(D2304="COUNTRY",VLOOKUP(E2304,[1]Codes!I:J,2,0),IF(D2304="UNREGION",VLOOKUP(E2304,[1]Codes!AL:AM,2,0),IF(D2304="REGION",VLOOKUP(E2304,[1]Codes!W:X,2,0),"Error")))</f>
        <v>Viet Nam</v>
      </c>
      <c r="G2304" t="s">
        <v>2</v>
      </c>
      <c r="H2304">
        <v>2006</v>
      </c>
      <c r="I2304" t="s">
        <v>308</v>
      </c>
      <c r="J2304" t="s">
        <v>307</v>
      </c>
      <c r="K2304">
        <v>28</v>
      </c>
      <c r="L2304">
        <v>28</v>
      </c>
      <c r="O2304" t="s">
        <v>356</v>
      </c>
      <c r="P2304" t="s">
        <v>329</v>
      </c>
      <c r="Q2304">
        <v>2006</v>
      </c>
      <c r="R2304" s="1">
        <v>38718</v>
      </c>
      <c r="S2304" s="1">
        <v>39082</v>
      </c>
    </row>
    <row r="2305" spans="1:19" x14ac:dyDescent="0.25">
      <c r="A2305">
        <v>25614365</v>
      </c>
      <c r="B2305" t="s">
        <v>309</v>
      </c>
      <c r="C2305" t="str">
        <f>IF(D2305="COUNTRY",VLOOKUP(E2305,[1]Codes!I:M,5,0),"")</f>
        <v>Western Pacific</v>
      </c>
      <c r="D2305" t="s">
        <v>28</v>
      </c>
      <c r="E2305" t="s">
        <v>235</v>
      </c>
      <c r="F2305" t="str">
        <f>IF(D2305="COUNTRY",VLOOKUP(E2305,[1]Codes!I:J,2,0),IF(D2305="UNREGION",VLOOKUP(E2305,[1]Codes!AL:AM,2,0),IF(D2305="REGION",VLOOKUP(E2305,[1]Codes!W:X,2,0),"Error")))</f>
        <v>Viet Nam</v>
      </c>
      <c r="G2305" t="s">
        <v>2</v>
      </c>
      <c r="H2305">
        <v>2004</v>
      </c>
      <c r="I2305" t="s">
        <v>308</v>
      </c>
      <c r="J2305" t="s">
        <v>307</v>
      </c>
      <c r="K2305">
        <v>31</v>
      </c>
      <c r="L2305">
        <v>31</v>
      </c>
      <c r="O2305" t="s">
        <v>355</v>
      </c>
      <c r="P2305" t="s">
        <v>329</v>
      </c>
      <c r="Q2305">
        <v>2004</v>
      </c>
      <c r="R2305" s="1">
        <v>37987</v>
      </c>
      <c r="S2305" s="1">
        <v>38352</v>
      </c>
    </row>
    <row r="2306" spans="1:19" x14ac:dyDescent="0.25">
      <c r="A2306">
        <v>25614366</v>
      </c>
      <c r="B2306" t="s">
        <v>309</v>
      </c>
      <c r="C2306" t="str">
        <f>IF(D2306="COUNTRY",VLOOKUP(E2306,[1]Codes!I:M,5,0),"")</f>
        <v>Western Pacific</v>
      </c>
      <c r="D2306" t="s">
        <v>28</v>
      </c>
      <c r="E2306" t="s">
        <v>235</v>
      </c>
      <c r="F2306" t="str">
        <f>IF(D2306="COUNTRY",VLOOKUP(E2306,[1]Codes!I:J,2,0),IF(D2306="UNREGION",VLOOKUP(E2306,[1]Codes!AL:AM,2,0),IF(D2306="REGION",VLOOKUP(E2306,[1]Codes!W:X,2,0),"Error")))</f>
        <v>Viet Nam</v>
      </c>
      <c r="G2306" t="s">
        <v>2</v>
      </c>
      <c r="H2306">
        <v>2007</v>
      </c>
      <c r="I2306" t="s">
        <v>308</v>
      </c>
      <c r="J2306" t="s">
        <v>307</v>
      </c>
      <c r="K2306">
        <v>35</v>
      </c>
      <c r="L2306">
        <v>35</v>
      </c>
      <c r="O2306" t="s">
        <v>354</v>
      </c>
      <c r="P2306" t="s">
        <v>329</v>
      </c>
      <c r="Q2306">
        <v>2007</v>
      </c>
      <c r="R2306" s="1">
        <v>39083</v>
      </c>
      <c r="S2306" s="1">
        <v>39447</v>
      </c>
    </row>
    <row r="2307" spans="1:19" x14ac:dyDescent="0.25">
      <c r="A2307">
        <v>25614367</v>
      </c>
      <c r="B2307" t="s">
        <v>309</v>
      </c>
      <c r="C2307" t="str">
        <f>IF(D2307="COUNTRY",VLOOKUP(E2307,[1]Codes!I:M,5,0),"")</f>
        <v>Western Pacific</v>
      </c>
      <c r="D2307" t="s">
        <v>28</v>
      </c>
      <c r="E2307" t="s">
        <v>235</v>
      </c>
      <c r="F2307" t="str">
        <f>IF(D2307="COUNTRY",VLOOKUP(E2307,[1]Codes!I:J,2,0),IF(D2307="UNREGION",VLOOKUP(E2307,[1]Codes!AL:AM,2,0),IF(D2307="REGION",VLOOKUP(E2307,[1]Codes!W:X,2,0),"Error")))</f>
        <v>Viet Nam</v>
      </c>
      <c r="G2307" t="s">
        <v>2</v>
      </c>
      <c r="H2307">
        <v>2001</v>
      </c>
      <c r="I2307" t="s">
        <v>308</v>
      </c>
      <c r="J2307" t="s">
        <v>307</v>
      </c>
      <c r="K2307">
        <v>24</v>
      </c>
      <c r="L2307">
        <v>24</v>
      </c>
      <c r="O2307" t="s">
        <v>350</v>
      </c>
      <c r="P2307" t="s">
        <v>329</v>
      </c>
      <c r="Q2307">
        <v>2001</v>
      </c>
      <c r="R2307" s="1">
        <v>36892</v>
      </c>
      <c r="S2307" s="1">
        <v>37256</v>
      </c>
    </row>
    <row r="2308" spans="1:19" x14ac:dyDescent="0.25">
      <c r="A2308">
        <v>25614368</v>
      </c>
      <c r="B2308" t="s">
        <v>309</v>
      </c>
      <c r="C2308" t="str">
        <f>IF(D2308="COUNTRY",VLOOKUP(E2308,[1]Codes!I:M,5,0),"")</f>
        <v>Western Pacific</v>
      </c>
      <c r="D2308" t="s">
        <v>28</v>
      </c>
      <c r="E2308" t="s">
        <v>235</v>
      </c>
      <c r="F2308" t="str">
        <f>IF(D2308="COUNTRY",VLOOKUP(E2308,[1]Codes!I:J,2,0),IF(D2308="UNREGION",VLOOKUP(E2308,[1]Codes!AL:AM,2,0),IF(D2308="REGION",VLOOKUP(E2308,[1]Codes!W:X,2,0),"Error")))</f>
        <v>Viet Nam</v>
      </c>
      <c r="G2308" t="s">
        <v>2</v>
      </c>
      <c r="H2308">
        <v>2010</v>
      </c>
      <c r="I2308" t="s">
        <v>308</v>
      </c>
      <c r="J2308" t="s">
        <v>307</v>
      </c>
      <c r="K2308">
        <v>38</v>
      </c>
      <c r="L2308">
        <v>38</v>
      </c>
      <c r="O2308" t="s">
        <v>353</v>
      </c>
      <c r="P2308" t="s">
        <v>329</v>
      </c>
      <c r="Q2308">
        <v>2010</v>
      </c>
      <c r="R2308" s="1">
        <v>40179</v>
      </c>
      <c r="S2308" s="1">
        <v>40543</v>
      </c>
    </row>
    <row r="2309" spans="1:19" x14ac:dyDescent="0.25">
      <c r="A2309">
        <v>25614369</v>
      </c>
      <c r="B2309" t="s">
        <v>309</v>
      </c>
      <c r="C2309" t="str">
        <f>IF(D2309="COUNTRY",VLOOKUP(E2309,[1]Codes!I:M,5,0),"")</f>
        <v>Western Pacific</v>
      </c>
      <c r="D2309" t="s">
        <v>28</v>
      </c>
      <c r="E2309" t="s">
        <v>235</v>
      </c>
      <c r="F2309" t="str">
        <f>IF(D2309="COUNTRY",VLOOKUP(E2309,[1]Codes!I:J,2,0),IF(D2309="UNREGION",VLOOKUP(E2309,[1]Codes!AL:AM,2,0),IF(D2309="REGION",VLOOKUP(E2309,[1]Codes!W:X,2,0),"Error")))</f>
        <v>Viet Nam</v>
      </c>
      <c r="G2309" t="s">
        <v>2</v>
      </c>
      <c r="H2309">
        <v>2002</v>
      </c>
      <c r="I2309" t="s">
        <v>308</v>
      </c>
      <c r="J2309" t="s">
        <v>307</v>
      </c>
      <c r="K2309">
        <v>23</v>
      </c>
      <c r="L2309">
        <v>23</v>
      </c>
      <c r="O2309" t="s">
        <v>352</v>
      </c>
      <c r="P2309" t="s">
        <v>329</v>
      </c>
      <c r="Q2309">
        <v>2002</v>
      </c>
      <c r="R2309" s="1">
        <v>37257</v>
      </c>
      <c r="S2309" s="1">
        <v>37621</v>
      </c>
    </row>
    <row r="2310" spans="1:19" x14ac:dyDescent="0.25">
      <c r="A2310">
        <v>25614370</v>
      </c>
      <c r="B2310" t="s">
        <v>309</v>
      </c>
      <c r="C2310" t="str">
        <f>IF(D2310="COUNTRY",VLOOKUP(E2310,[1]Codes!I:M,5,0),"")</f>
        <v>Western Pacific</v>
      </c>
      <c r="D2310" t="s">
        <v>28</v>
      </c>
      <c r="E2310" t="s">
        <v>235</v>
      </c>
      <c r="F2310" t="str">
        <f>IF(D2310="COUNTRY",VLOOKUP(E2310,[1]Codes!I:J,2,0),IF(D2310="UNREGION",VLOOKUP(E2310,[1]Codes!AL:AM,2,0),IF(D2310="REGION",VLOOKUP(E2310,[1]Codes!W:X,2,0),"Error")))</f>
        <v>Viet Nam</v>
      </c>
      <c r="G2310" t="s">
        <v>2</v>
      </c>
      <c r="H2310">
        <v>2008</v>
      </c>
      <c r="I2310" t="s">
        <v>308</v>
      </c>
      <c r="J2310" t="s">
        <v>307</v>
      </c>
      <c r="K2310">
        <v>24</v>
      </c>
      <c r="L2310">
        <v>24</v>
      </c>
      <c r="O2310" t="s">
        <v>351</v>
      </c>
      <c r="P2310" t="s">
        <v>329</v>
      </c>
      <c r="Q2310">
        <v>2008</v>
      </c>
      <c r="R2310" s="1">
        <v>39448</v>
      </c>
      <c r="S2310" s="1">
        <v>39813</v>
      </c>
    </row>
    <row r="2311" spans="1:19" x14ac:dyDescent="0.25">
      <c r="A2311">
        <v>25614371</v>
      </c>
      <c r="B2311" t="s">
        <v>309</v>
      </c>
      <c r="C2311" t="str">
        <f>IF(D2311="COUNTRY",VLOOKUP(E2311,[1]Codes!I:M,5,0),"")</f>
        <v>Western Pacific</v>
      </c>
      <c r="D2311" t="s">
        <v>28</v>
      </c>
      <c r="E2311" t="s">
        <v>235</v>
      </c>
      <c r="F2311" t="str">
        <f>IF(D2311="COUNTRY",VLOOKUP(E2311,[1]Codes!I:J,2,0),IF(D2311="UNREGION",VLOOKUP(E2311,[1]Codes!AL:AM,2,0),IF(D2311="REGION",VLOOKUP(E2311,[1]Codes!W:X,2,0),"Error")))</f>
        <v>Viet Nam</v>
      </c>
      <c r="G2311" t="s">
        <v>2</v>
      </c>
      <c r="H2311">
        <v>2000</v>
      </c>
      <c r="I2311" t="s">
        <v>308</v>
      </c>
      <c r="J2311" t="s">
        <v>307</v>
      </c>
      <c r="K2311">
        <v>24</v>
      </c>
      <c r="L2311">
        <v>24</v>
      </c>
      <c r="O2311" t="s">
        <v>350</v>
      </c>
      <c r="P2311" t="s">
        <v>329</v>
      </c>
      <c r="Q2311">
        <v>2000</v>
      </c>
      <c r="R2311" s="1">
        <v>36526</v>
      </c>
      <c r="S2311" s="1">
        <v>36891</v>
      </c>
    </row>
    <row r="2312" spans="1:19" x14ac:dyDescent="0.25">
      <c r="A2312">
        <v>25614372</v>
      </c>
      <c r="B2312" t="s">
        <v>309</v>
      </c>
      <c r="C2312" t="str">
        <f>IF(D2312="COUNTRY",VLOOKUP(E2312,[1]Codes!I:M,5,0),"")</f>
        <v>Western Pacific</v>
      </c>
      <c r="D2312" t="s">
        <v>28</v>
      </c>
      <c r="E2312" t="s">
        <v>235</v>
      </c>
      <c r="F2312" t="str">
        <f>IF(D2312="COUNTRY",VLOOKUP(E2312,[1]Codes!I:J,2,0),IF(D2312="UNREGION",VLOOKUP(E2312,[1]Codes!AL:AM,2,0),IF(D2312="REGION",VLOOKUP(E2312,[1]Codes!W:X,2,0),"Error")))</f>
        <v>Viet Nam</v>
      </c>
      <c r="G2312" t="s">
        <v>2</v>
      </c>
      <c r="H2312">
        <v>2013</v>
      </c>
      <c r="I2312" t="s">
        <v>308</v>
      </c>
      <c r="J2312" t="s">
        <v>307</v>
      </c>
      <c r="K2312">
        <v>36</v>
      </c>
      <c r="L2312">
        <v>36</v>
      </c>
      <c r="O2312" t="s">
        <v>349</v>
      </c>
      <c r="P2312" t="s">
        <v>329</v>
      </c>
      <c r="Q2312">
        <v>2013</v>
      </c>
      <c r="R2312" s="1">
        <v>41275</v>
      </c>
      <c r="S2312" s="1">
        <v>41639</v>
      </c>
    </row>
    <row r="2313" spans="1:19" x14ac:dyDescent="0.25">
      <c r="A2313">
        <v>25614373</v>
      </c>
      <c r="B2313" t="s">
        <v>309</v>
      </c>
      <c r="C2313" t="str">
        <f>IF(D2313="COUNTRY",VLOOKUP(E2313,[1]Codes!I:M,5,0),"")</f>
        <v>Western Pacific</v>
      </c>
      <c r="D2313" t="s">
        <v>28</v>
      </c>
      <c r="E2313" t="s">
        <v>235</v>
      </c>
      <c r="F2313" t="str">
        <f>IF(D2313="COUNTRY",VLOOKUP(E2313,[1]Codes!I:J,2,0),IF(D2313="UNREGION",VLOOKUP(E2313,[1]Codes!AL:AM,2,0),IF(D2313="REGION",VLOOKUP(E2313,[1]Codes!W:X,2,0),"Error")))</f>
        <v>Viet Nam</v>
      </c>
      <c r="G2313" t="s">
        <v>2</v>
      </c>
      <c r="H2313">
        <v>2014</v>
      </c>
      <c r="I2313" t="s">
        <v>308</v>
      </c>
      <c r="J2313" t="s">
        <v>307</v>
      </c>
      <c r="K2313">
        <v>30.1</v>
      </c>
      <c r="L2313">
        <v>30.1</v>
      </c>
      <c r="O2313" t="s">
        <v>348</v>
      </c>
      <c r="P2313" t="s">
        <v>329</v>
      </c>
      <c r="Q2313">
        <v>2014</v>
      </c>
      <c r="R2313" s="1">
        <v>41640</v>
      </c>
      <c r="S2313" s="1">
        <v>42004</v>
      </c>
    </row>
    <row r="2314" spans="1:19" x14ac:dyDescent="0.25">
      <c r="A2314">
        <v>25614374</v>
      </c>
      <c r="B2314" t="s">
        <v>309</v>
      </c>
      <c r="C2314" t="str">
        <f>IF(D2314="COUNTRY",VLOOKUP(E2314,[1]Codes!I:M,5,0),"")</f>
        <v>Western Pacific</v>
      </c>
      <c r="D2314" t="s">
        <v>28</v>
      </c>
      <c r="E2314" t="s">
        <v>235</v>
      </c>
      <c r="F2314" t="str">
        <f>IF(D2314="COUNTRY",VLOOKUP(E2314,[1]Codes!I:J,2,0),IF(D2314="UNREGION",VLOOKUP(E2314,[1]Codes!AL:AM,2,0),IF(D2314="REGION",VLOOKUP(E2314,[1]Codes!W:X,2,0),"Error")))</f>
        <v>Viet Nam</v>
      </c>
      <c r="G2314" t="s">
        <v>2</v>
      </c>
      <c r="H2314">
        <v>2019</v>
      </c>
      <c r="I2314" t="s">
        <v>308</v>
      </c>
      <c r="J2314" t="s">
        <v>307</v>
      </c>
      <c r="K2314">
        <v>35</v>
      </c>
      <c r="L2314">
        <v>35</v>
      </c>
      <c r="O2314" t="s">
        <v>347</v>
      </c>
      <c r="P2314" t="s">
        <v>329</v>
      </c>
      <c r="Q2314">
        <v>2019</v>
      </c>
      <c r="R2314" s="1">
        <v>43466</v>
      </c>
      <c r="S2314" s="1">
        <v>43830</v>
      </c>
    </row>
    <row r="2315" spans="1:19" x14ac:dyDescent="0.25">
      <c r="A2315">
        <v>25614375</v>
      </c>
      <c r="B2315" t="s">
        <v>309</v>
      </c>
      <c r="C2315" t="str">
        <f>IF(D2315="COUNTRY",VLOOKUP(E2315,[1]Codes!I:M,5,0),"")</f>
        <v>Western Pacific</v>
      </c>
      <c r="D2315" t="s">
        <v>28</v>
      </c>
      <c r="E2315" t="s">
        <v>235</v>
      </c>
      <c r="F2315" t="str">
        <f>IF(D2315="COUNTRY",VLOOKUP(E2315,[1]Codes!I:J,2,0),IF(D2315="UNREGION",VLOOKUP(E2315,[1]Codes!AL:AM,2,0),IF(D2315="REGION",VLOOKUP(E2315,[1]Codes!W:X,2,0),"Error")))</f>
        <v>Viet Nam</v>
      </c>
      <c r="G2315" t="s">
        <v>2</v>
      </c>
      <c r="H2315">
        <v>2009</v>
      </c>
      <c r="I2315" t="s">
        <v>308</v>
      </c>
      <c r="J2315" t="s">
        <v>307</v>
      </c>
      <c r="K2315">
        <v>35</v>
      </c>
      <c r="L2315">
        <v>35</v>
      </c>
      <c r="O2315" t="s">
        <v>346</v>
      </c>
      <c r="P2315" t="s">
        <v>329</v>
      </c>
      <c r="Q2315">
        <v>2009</v>
      </c>
      <c r="R2315" s="1">
        <v>39814</v>
      </c>
      <c r="S2315" s="1">
        <v>40178</v>
      </c>
    </row>
    <row r="2316" spans="1:19" x14ac:dyDescent="0.25">
      <c r="A2316">
        <v>25614376</v>
      </c>
      <c r="B2316" t="s">
        <v>309</v>
      </c>
      <c r="C2316" t="str">
        <f>IF(D2316="COUNTRY",VLOOKUP(E2316,[1]Codes!I:M,5,0),"")</f>
        <v>Western Pacific</v>
      </c>
      <c r="D2316" t="s">
        <v>28</v>
      </c>
      <c r="E2316" t="s">
        <v>235</v>
      </c>
      <c r="F2316" t="str">
        <f>IF(D2316="COUNTRY",VLOOKUP(E2316,[1]Codes!I:J,2,0),IF(D2316="UNREGION",VLOOKUP(E2316,[1]Codes!AL:AM,2,0),IF(D2316="REGION",VLOOKUP(E2316,[1]Codes!W:X,2,0),"Error")))</f>
        <v>Viet Nam</v>
      </c>
      <c r="G2316" t="s">
        <v>2</v>
      </c>
      <c r="H2316">
        <v>2012</v>
      </c>
      <c r="I2316" t="s">
        <v>308</v>
      </c>
      <c r="J2316" t="s">
        <v>307</v>
      </c>
      <c r="K2316">
        <v>45.2</v>
      </c>
      <c r="L2316">
        <v>45.2</v>
      </c>
      <c r="O2316" t="s">
        <v>345</v>
      </c>
      <c r="P2316" t="s">
        <v>329</v>
      </c>
      <c r="Q2316">
        <v>2012</v>
      </c>
      <c r="R2316" s="1">
        <v>40909</v>
      </c>
      <c r="S2316" s="1">
        <v>41274</v>
      </c>
    </row>
    <row r="2317" spans="1:19" x14ac:dyDescent="0.25">
      <c r="A2317">
        <v>25614377</v>
      </c>
      <c r="B2317" t="s">
        <v>309</v>
      </c>
      <c r="C2317" t="str">
        <f>IF(D2317="COUNTRY",VLOOKUP(E2317,[1]Codes!I:M,5,0),"")</f>
        <v>Western Pacific</v>
      </c>
      <c r="D2317" t="s">
        <v>28</v>
      </c>
      <c r="E2317" t="s">
        <v>235</v>
      </c>
      <c r="F2317" t="str">
        <f>IF(D2317="COUNTRY",VLOOKUP(E2317,[1]Codes!I:J,2,0),IF(D2317="UNREGION",VLOOKUP(E2317,[1]Codes!AL:AM,2,0),IF(D2317="REGION",VLOOKUP(E2317,[1]Codes!W:X,2,0),"Error")))</f>
        <v>Viet Nam</v>
      </c>
      <c r="G2317" t="s">
        <v>2</v>
      </c>
      <c r="H2317">
        <v>2003</v>
      </c>
      <c r="I2317" t="s">
        <v>308</v>
      </c>
      <c r="J2317" t="s">
        <v>307</v>
      </c>
      <c r="K2317">
        <v>32</v>
      </c>
      <c r="L2317">
        <v>32</v>
      </c>
      <c r="O2317" t="s">
        <v>344</v>
      </c>
      <c r="P2317" t="s">
        <v>329</v>
      </c>
      <c r="Q2317">
        <v>2003</v>
      </c>
      <c r="R2317" s="1">
        <v>37622</v>
      </c>
      <c r="S2317" s="1">
        <v>37986</v>
      </c>
    </row>
    <row r="2318" spans="1:19" x14ac:dyDescent="0.25">
      <c r="A2318">
        <v>25614378</v>
      </c>
      <c r="B2318" t="s">
        <v>309</v>
      </c>
      <c r="C2318" t="str">
        <f>IF(D2318="COUNTRY",VLOOKUP(E2318,[1]Codes!I:M,5,0),"")</f>
        <v>Western Pacific</v>
      </c>
      <c r="D2318" t="s">
        <v>28</v>
      </c>
      <c r="E2318" t="s">
        <v>235</v>
      </c>
      <c r="F2318" t="str">
        <f>IF(D2318="COUNTRY",VLOOKUP(E2318,[1]Codes!I:J,2,0),IF(D2318="UNREGION",VLOOKUP(E2318,[1]Codes!AL:AM,2,0),IF(D2318="REGION",VLOOKUP(E2318,[1]Codes!W:X,2,0),"Error")))</f>
        <v>Viet Nam</v>
      </c>
      <c r="G2318" t="s">
        <v>2</v>
      </c>
      <c r="H2318">
        <v>2005</v>
      </c>
      <c r="I2318" t="s">
        <v>308</v>
      </c>
      <c r="J2318" t="s">
        <v>307</v>
      </c>
      <c r="K2318">
        <v>30</v>
      </c>
      <c r="L2318">
        <v>30</v>
      </c>
      <c r="O2318" t="s">
        <v>343</v>
      </c>
      <c r="P2318" t="s">
        <v>329</v>
      </c>
      <c r="Q2318">
        <v>2005</v>
      </c>
      <c r="R2318" s="1">
        <v>38353</v>
      </c>
      <c r="S2318" s="1">
        <v>38717</v>
      </c>
    </row>
    <row r="2319" spans="1:19" x14ac:dyDescent="0.25">
      <c r="A2319">
        <v>25614379</v>
      </c>
      <c r="B2319" t="s">
        <v>309</v>
      </c>
      <c r="C2319" t="str">
        <f>IF(D2319="COUNTRY",VLOOKUP(E2319,[1]Codes!I:M,5,0),"")</f>
        <v>Western Pacific</v>
      </c>
      <c r="D2319" t="s">
        <v>28</v>
      </c>
      <c r="E2319" t="s">
        <v>86</v>
      </c>
      <c r="F2319" t="str">
        <f>IF(D2319="COUNTRY",VLOOKUP(E2319,[1]Codes!I:J,2,0),IF(D2319="UNREGION",VLOOKUP(E2319,[1]Codes!AL:AM,2,0),IF(D2319="REGION",VLOOKUP(E2319,[1]Codes!W:X,2,0),"Error")))</f>
        <v>Vanuatu</v>
      </c>
      <c r="G2319" t="s">
        <v>2</v>
      </c>
      <c r="H2319">
        <v>2011</v>
      </c>
      <c r="I2319" t="s">
        <v>308</v>
      </c>
      <c r="J2319" t="s">
        <v>307</v>
      </c>
      <c r="K2319">
        <v>78</v>
      </c>
      <c r="L2319">
        <v>78</v>
      </c>
      <c r="O2319" t="s">
        <v>342</v>
      </c>
      <c r="P2319" t="s">
        <v>329</v>
      </c>
      <c r="Q2319">
        <v>2011</v>
      </c>
      <c r="R2319" s="1">
        <v>40544</v>
      </c>
      <c r="S2319" s="1">
        <v>40908</v>
      </c>
    </row>
    <row r="2320" spans="1:19" x14ac:dyDescent="0.25">
      <c r="A2320">
        <v>25614380</v>
      </c>
      <c r="B2320" t="s">
        <v>309</v>
      </c>
      <c r="C2320" t="str">
        <f>IF(D2320="COUNTRY",VLOOKUP(E2320,[1]Codes!I:M,5,0),"")</f>
        <v>Western Pacific</v>
      </c>
      <c r="D2320" t="s">
        <v>28</v>
      </c>
      <c r="E2320" t="s">
        <v>86</v>
      </c>
      <c r="F2320" t="str">
        <f>IF(D2320="COUNTRY",VLOOKUP(E2320,[1]Codes!I:J,2,0),IF(D2320="UNREGION",VLOOKUP(E2320,[1]Codes!AL:AM,2,0),IF(D2320="REGION",VLOOKUP(E2320,[1]Codes!W:X,2,0),"Error")))</f>
        <v>Vanuatu</v>
      </c>
      <c r="G2320" t="s">
        <v>2</v>
      </c>
      <c r="H2320">
        <v>2009</v>
      </c>
      <c r="I2320" t="s">
        <v>308</v>
      </c>
      <c r="J2320" t="s">
        <v>307</v>
      </c>
      <c r="K2320">
        <v>66</v>
      </c>
      <c r="L2320">
        <v>66</v>
      </c>
      <c r="O2320" t="s">
        <v>341</v>
      </c>
      <c r="P2320" t="s">
        <v>329</v>
      </c>
      <c r="Q2320">
        <v>2009</v>
      </c>
      <c r="R2320" s="1">
        <v>39814</v>
      </c>
      <c r="S2320" s="1">
        <v>40178</v>
      </c>
    </row>
    <row r="2321" spans="1:19" x14ac:dyDescent="0.25">
      <c r="A2321">
        <v>25614381</v>
      </c>
      <c r="B2321" t="s">
        <v>309</v>
      </c>
      <c r="C2321" t="str">
        <f>IF(D2321="COUNTRY",VLOOKUP(E2321,[1]Codes!I:M,5,0),"")</f>
        <v>Western Pacific</v>
      </c>
      <c r="D2321" t="s">
        <v>28</v>
      </c>
      <c r="E2321" t="s">
        <v>86</v>
      </c>
      <c r="F2321" t="str">
        <f>IF(D2321="COUNTRY",VLOOKUP(E2321,[1]Codes!I:J,2,0),IF(D2321="UNREGION",VLOOKUP(E2321,[1]Codes!AL:AM,2,0),IF(D2321="REGION",VLOOKUP(E2321,[1]Codes!W:X,2,0),"Error")))</f>
        <v>Vanuatu</v>
      </c>
      <c r="G2321" t="s">
        <v>2</v>
      </c>
      <c r="H2321">
        <v>2013</v>
      </c>
      <c r="I2321" t="s">
        <v>308</v>
      </c>
      <c r="J2321" t="s">
        <v>307</v>
      </c>
      <c r="K2321">
        <v>51.2</v>
      </c>
      <c r="L2321">
        <v>51.2</v>
      </c>
      <c r="O2321" t="s">
        <v>340</v>
      </c>
      <c r="P2321" t="s">
        <v>329</v>
      </c>
      <c r="Q2321">
        <v>2013</v>
      </c>
      <c r="R2321" s="1">
        <v>41275</v>
      </c>
      <c r="S2321" s="1">
        <v>41639</v>
      </c>
    </row>
    <row r="2322" spans="1:19" x14ac:dyDescent="0.25">
      <c r="A2322">
        <v>25614382</v>
      </c>
      <c r="B2322" t="s">
        <v>309</v>
      </c>
      <c r="C2322" t="str">
        <f>IF(D2322="COUNTRY",VLOOKUP(E2322,[1]Codes!I:M,5,0),"")</f>
        <v>Western Pacific</v>
      </c>
      <c r="D2322" t="s">
        <v>28</v>
      </c>
      <c r="E2322" t="s">
        <v>244</v>
      </c>
      <c r="F2322" t="str">
        <f>IF(D2322="COUNTRY",VLOOKUP(E2322,[1]Codes!I:J,2,0),IF(D2322="UNREGION",VLOOKUP(E2322,[1]Codes!AL:AM,2,0),IF(D2322="REGION",VLOOKUP(E2322,[1]Codes!W:X,2,0),"Error")))</f>
        <v>Samoa</v>
      </c>
      <c r="G2322" t="s">
        <v>2</v>
      </c>
      <c r="H2322">
        <v>2001</v>
      </c>
      <c r="I2322" t="s">
        <v>308</v>
      </c>
      <c r="J2322" t="s">
        <v>307</v>
      </c>
      <c r="K2322">
        <v>33.6</v>
      </c>
      <c r="L2322">
        <v>33.6</v>
      </c>
      <c r="O2322" t="s">
        <v>339</v>
      </c>
      <c r="P2322" t="s">
        <v>329</v>
      </c>
      <c r="Q2322">
        <v>2001</v>
      </c>
      <c r="R2322" s="1">
        <v>36892</v>
      </c>
      <c r="S2322" s="1">
        <v>37256</v>
      </c>
    </row>
    <row r="2323" spans="1:19" x14ac:dyDescent="0.25">
      <c r="A2323">
        <v>25614383</v>
      </c>
      <c r="B2323" t="s">
        <v>309</v>
      </c>
      <c r="C2323" t="str">
        <f>IF(D2323="COUNTRY",VLOOKUP(E2323,[1]Codes!I:M,5,0),"")</f>
        <v>Western Pacific</v>
      </c>
      <c r="D2323" t="s">
        <v>28</v>
      </c>
      <c r="E2323" t="s">
        <v>244</v>
      </c>
      <c r="F2323" t="str">
        <f>IF(D2323="COUNTRY",VLOOKUP(E2323,[1]Codes!I:J,2,0),IF(D2323="UNREGION",VLOOKUP(E2323,[1]Codes!AL:AM,2,0),IF(D2323="REGION",VLOOKUP(E2323,[1]Codes!W:X,2,0),"Error")))</f>
        <v>Samoa</v>
      </c>
      <c r="G2323" t="s">
        <v>2</v>
      </c>
      <c r="H2323">
        <v>2007</v>
      </c>
      <c r="I2323" t="s">
        <v>308</v>
      </c>
      <c r="J2323" t="s">
        <v>307</v>
      </c>
      <c r="K2323">
        <v>44</v>
      </c>
      <c r="L2323">
        <v>44</v>
      </c>
      <c r="O2323" t="s">
        <v>338</v>
      </c>
      <c r="P2323" t="s">
        <v>329</v>
      </c>
      <c r="Q2323">
        <v>2007</v>
      </c>
      <c r="R2323" s="1">
        <v>39083</v>
      </c>
      <c r="S2323" s="1">
        <v>39447</v>
      </c>
    </row>
    <row r="2324" spans="1:19" x14ac:dyDescent="0.25">
      <c r="A2324">
        <v>25614384</v>
      </c>
      <c r="B2324" t="s">
        <v>309</v>
      </c>
      <c r="C2324" t="str">
        <f>IF(D2324="COUNTRY",VLOOKUP(E2324,[1]Codes!I:M,5,0),"")</f>
        <v>Western Pacific</v>
      </c>
      <c r="D2324" t="s">
        <v>28</v>
      </c>
      <c r="E2324" t="s">
        <v>244</v>
      </c>
      <c r="F2324" t="str">
        <f>IF(D2324="COUNTRY",VLOOKUP(E2324,[1]Codes!I:J,2,0),IF(D2324="UNREGION",VLOOKUP(E2324,[1]Codes!AL:AM,2,0),IF(D2324="REGION",VLOOKUP(E2324,[1]Codes!W:X,2,0),"Error")))</f>
        <v>Samoa</v>
      </c>
      <c r="G2324" t="s">
        <v>2</v>
      </c>
      <c r="H2324">
        <v>2011</v>
      </c>
      <c r="I2324" t="s">
        <v>308</v>
      </c>
      <c r="J2324" t="s">
        <v>307</v>
      </c>
      <c r="K2324">
        <v>39.200000000000003</v>
      </c>
      <c r="L2324">
        <v>39.200000000000003</v>
      </c>
      <c r="O2324" t="s">
        <v>337</v>
      </c>
      <c r="P2324" t="s">
        <v>329</v>
      </c>
      <c r="Q2324">
        <v>2011</v>
      </c>
      <c r="R2324" s="1">
        <v>40544</v>
      </c>
      <c r="S2324" s="1">
        <v>40908</v>
      </c>
    </row>
    <row r="2325" spans="1:19" x14ac:dyDescent="0.25">
      <c r="A2325">
        <v>25614385</v>
      </c>
      <c r="B2325" t="s">
        <v>309</v>
      </c>
      <c r="C2325" t="str">
        <f>IF(D2325="COUNTRY",VLOOKUP(E2325,[1]Codes!I:M,5,0),"")</f>
        <v>Western Pacific</v>
      </c>
      <c r="D2325" t="s">
        <v>28</v>
      </c>
      <c r="E2325" t="s">
        <v>244</v>
      </c>
      <c r="F2325" t="str">
        <f>IF(D2325="COUNTRY",VLOOKUP(E2325,[1]Codes!I:J,2,0),IF(D2325="UNREGION",VLOOKUP(E2325,[1]Codes!AL:AM,2,0),IF(D2325="REGION",VLOOKUP(E2325,[1]Codes!W:X,2,0),"Error")))</f>
        <v>Samoa</v>
      </c>
      <c r="G2325" t="s">
        <v>2</v>
      </c>
      <c r="H2325">
        <v>2006</v>
      </c>
      <c r="I2325" t="s">
        <v>308</v>
      </c>
      <c r="J2325" t="s">
        <v>307</v>
      </c>
      <c r="K2325">
        <v>28.6</v>
      </c>
      <c r="L2325">
        <v>28.6</v>
      </c>
      <c r="O2325" t="s">
        <v>336</v>
      </c>
      <c r="P2325" t="s">
        <v>329</v>
      </c>
      <c r="Q2325">
        <v>2006</v>
      </c>
      <c r="R2325" s="1">
        <v>38718</v>
      </c>
      <c r="S2325" s="1">
        <v>39082</v>
      </c>
    </row>
    <row r="2326" spans="1:19" x14ac:dyDescent="0.25">
      <c r="A2326">
        <v>25614386</v>
      </c>
      <c r="B2326" t="s">
        <v>309</v>
      </c>
      <c r="C2326" t="str">
        <f>IF(D2326="COUNTRY",VLOOKUP(E2326,[1]Codes!I:M,5,0),"")</f>
        <v>Eastern Mediterranean</v>
      </c>
      <c r="D2326" t="s">
        <v>28</v>
      </c>
      <c r="E2326" t="s">
        <v>216</v>
      </c>
      <c r="F2326" t="str">
        <f>IF(D2326="COUNTRY",VLOOKUP(E2326,[1]Codes!I:J,2,0),IF(D2326="UNREGION",VLOOKUP(E2326,[1]Codes!AL:AM,2,0),IF(D2326="REGION",VLOOKUP(E2326,[1]Codes!W:X,2,0),"Error")))</f>
        <v>Yemen</v>
      </c>
      <c r="G2326" t="s">
        <v>2</v>
      </c>
      <c r="H2326">
        <v>2001</v>
      </c>
      <c r="I2326" t="s">
        <v>308</v>
      </c>
      <c r="J2326" t="s">
        <v>307</v>
      </c>
      <c r="K2326">
        <v>74.5</v>
      </c>
      <c r="L2326">
        <v>74.5</v>
      </c>
      <c r="O2326" t="s">
        <v>334</v>
      </c>
      <c r="P2326" t="s">
        <v>329</v>
      </c>
      <c r="Q2326">
        <v>2001</v>
      </c>
      <c r="R2326" s="1">
        <v>36892</v>
      </c>
      <c r="S2326" s="1">
        <v>37256</v>
      </c>
    </row>
    <row r="2327" spans="1:19" x14ac:dyDescent="0.25">
      <c r="A2327">
        <v>25614387</v>
      </c>
      <c r="B2327" t="s">
        <v>309</v>
      </c>
      <c r="C2327" t="str">
        <f>IF(D2327="COUNTRY",VLOOKUP(E2327,[1]Codes!I:M,5,0),"")</f>
        <v>Eastern Mediterranean</v>
      </c>
      <c r="D2327" t="s">
        <v>28</v>
      </c>
      <c r="E2327" t="s">
        <v>216</v>
      </c>
      <c r="F2327" t="str">
        <f>IF(D2327="COUNTRY",VLOOKUP(E2327,[1]Codes!I:J,2,0),IF(D2327="UNREGION",VLOOKUP(E2327,[1]Codes!AL:AM,2,0),IF(D2327="REGION",VLOOKUP(E2327,[1]Codes!W:X,2,0),"Error")))</f>
        <v>Yemen</v>
      </c>
      <c r="G2327" t="s">
        <v>2</v>
      </c>
      <c r="H2327">
        <v>2012</v>
      </c>
      <c r="I2327" t="s">
        <v>308</v>
      </c>
      <c r="J2327" t="s">
        <v>307</v>
      </c>
      <c r="K2327">
        <v>67.2</v>
      </c>
      <c r="L2327">
        <v>67.2</v>
      </c>
      <c r="O2327" t="s">
        <v>335</v>
      </c>
      <c r="P2327" t="s">
        <v>329</v>
      </c>
      <c r="Q2327">
        <v>2012</v>
      </c>
      <c r="R2327" s="1">
        <v>40909</v>
      </c>
      <c r="S2327" s="1">
        <v>41274</v>
      </c>
    </row>
    <row r="2328" spans="1:19" x14ac:dyDescent="0.25">
      <c r="A2328">
        <v>25614388</v>
      </c>
      <c r="B2328" t="s">
        <v>309</v>
      </c>
      <c r="C2328" t="str">
        <f>IF(D2328="COUNTRY",VLOOKUP(E2328,[1]Codes!I:M,5,0),"")</f>
        <v>Eastern Mediterranean</v>
      </c>
      <c r="D2328" t="s">
        <v>28</v>
      </c>
      <c r="E2328" t="s">
        <v>216</v>
      </c>
      <c r="F2328" t="str">
        <f>IF(D2328="COUNTRY",VLOOKUP(E2328,[1]Codes!I:J,2,0),IF(D2328="UNREGION",VLOOKUP(E2328,[1]Codes!AL:AM,2,0),IF(D2328="REGION",VLOOKUP(E2328,[1]Codes!W:X,2,0),"Error")))</f>
        <v>Yemen</v>
      </c>
      <c r="G2328" t="s">
        <v>2</v>
      </c>
      <c r="H2328">
        <v>2000</v>
      </c>
      <c r="I2328" t="s">
        <v>308</v>
      </c>
      <c r="J2328" t="s">
        <v>307</v>
      </c>
      <c r="K2328">
        <v>83</v>
      </c>
      <c r="L2328">
        <v>83</v>
      </c>
      <c r="O2328" t="s">
        <v>334</v>
      </c>
      <c r="P2328" t="s">
        <v>329</v>
      </c>
      <c r="Q2328">
        <v>2000</v>
      </c>
      <c r="R2328" s="1">
        <v>36526</v>
      </c>
      <c r="S2328" s="1">
        <v>36891</v>
      </c>
    </row>
    <row r="2329" spans="1:19" x14ac:dyDescent="0.25">
      <c r="A2329">
        <v>25614389</v>
      </c>
      <c r="B2329" t="s">
        <v>309</v>
      </c>
      <c r="C2329" t="str">
        <f>IF(D2329="COUNTRY",VLOOKUP(E2329,[1]Codes!I:M,5,0),"")</f>
        <v>Eastern Mediterranean</v>
      </c>
      <c r="D2329" t="s">
        <v>28</v>
      </c>
      <c r="E2329" t="s">
        <v>216</v>
      </c>
      <c r="F2329" t="str">
        <f>IF(D2329="COUNTRY",VLOOKUP(E2329,[1]Codes!I:J,2,0),IF(D2329="UNREGION",VLOOKUP(E2329,[1]Codes!AL:AM,2,0),IF(D2329="REGION",VLOOKUP(E2329,[1]Codes!W:X,2,0),"Error")))</f>
        <v>Yemen</v>
      </c>
      <c r="G2329" t="s">
        <v>2</v>
      </c>
      <c r="H2329">
        <v>2004</v>
      </c>
      <c r="I2329" t="s">
        <v>308</v>
      </c>
      <c r="J2329" t="s">
        <v>307</v>
      </c>
      <c r="K2329">
        <v>52</v>
      </c>
      <c r="L2329">
        <v>52</v>
      </c>
      <c r="O2329" t="s">
        <v>333</v>
      </c>
      <c r="P2329" t="s">
        <v>329</v>
      </c>
      <c r="Q2329">
        <v>2004</v>
      </c>
      <c r="R2329" s="1">
        <v>37987</v>
      </c>
      <c r="S2329" s="1">
        <v>38352</v>
      </c>
    </row>
    <row r="2330" spans="1:19" x14ac:dyDescent="0.25">
      <c r="A2330">
        <v>25614390</v>
      </c>
      <c r="B2330" t="s">
        <v>309</v>
      </c>
      <c r="C2330" t="str">
        <f>IF(D2330="COUNTRY",VLOOKUP(E2330,[1]Codes!I:M,5,0),"")</f>
        <v>Africa</v>
      </c>
      <c r="D2330" t="s">
        <v>28</v>
      </c>
      <c r="E2330" t="s">
        <v>227</v>
      </c>
      <c r="F2330" t="str">
        <f>IF(D2330="COUNTRY",VLOOKUP(E2330,[1]Codes!I:J,2,0),IF(D2330="UNREGION",VLOOKUP(E2330,[1]Codes!AL:AM,2,0),IF(D2330="REGION",VLOOKUP(E2330,[1]Codes!W:X,2,0),"Error")))</f>
        <v>South Africa</v>
      </c>
      <c r="G2330" t="s">
        <v>2</v>
      </c>
      <c r="H2330">
        <v>2006</v>
      </c>
      <c r="I2330" t="s">
        <v>308</v>
      </c>
      <c r="J2330" t="s">
        <v>307</v>
      </c>
      <c r="K2330">
        <v>54</v>
      </c>
      <c r="L2330">
        <v>54</v>
      </c>
      <c r="O2330" t="s">
        <v>332</v>
      </c>
      <c r="P2330" t="s">
        <v>329</v>
      </c>
      <c r="Q2330">
        <v>2006</v>
      </c>
      <c r="R2330" s="1">
        <v>38718</v>
      </c>
      <c r="S2330" s="1">
        <v>39082</v>
      </c>
    </row>
    <row r="2331" spans="1:19" x14ac:dyDescent="0.25">
      <c r="A2331">
        <v>25614391</v>
      </c>
      <c r="B2331" t="s">
        <v>309</v>
      </c>
      <c r="C2331" t="str">
        <f>IF(D2331="COUNTRY",VLOOKUP(E2331,[1]Codes!I:M,5,0),"")</f>
        <v>Africa</v>
      </c>
      <c r="D2331" t="s">
        <v>28</v>
      </c>
      <c r="E2331" t="s">
        <v>227</v>
      </c>
      <c r="F2331" t="str">
        <f>IF(D2331="COUNTRY",VLOOKUP(E2331,[1]Codes!I:J,2,0),IF(D2331="UNREGION",VLOOKUP(E2331,[1]Codes!AL:AM,2,0),IF(D2331="REGION",VLOOKUP(E2331,[1]Codes!W:X,2,0),"Error")))</f>
        <v>South Africa</v>
      </c>
      <c r="G2331" t="s">
        <v>2</v>
      </c>
      <c r="H2331">
        <v>2017</v>
      </c>
      <c r="I2331" t="s">
        <v>308</v>
      </c>
      <c r="J2331" t="s">
        <v>307</v>
      </c>
      <c r="K2331">
        <v>40.9</v>
      </c>
      <c r="L2331">
        <v>40.9</v>
      </c>
      <c r="O2331" t="s">
        <v>331</v>
      </c>
      <c r="P2331" t="s">
        <v>329</v>
      </c>
      <c r="Q2331">
        <v>2017</v>
      </c>
      <c r="R2331" s="1">
        <v>42736</v>
      </c>
      <c r="S2331" s="1">
        <v>43100</v>
      </c>
    </row>
    <row r="2332" spans="1:19" x14ac:dyDescent="0.25">
      <c r="A2332">
        <v>25614392</v>
      </c>
      <c r="B2332" t="s">
        <v>309</v>
      </c>
      <c r="C2332" t="str">
        <f>IF(D2332="COUNTRY",VLOOKUP(E2332,[1]Codes!I:M,5,0),"")</f>
        <v>Africa</v>
      </c>
      <c r="D2332" t="s">
        <v>28</v>
      </c>
      <c r="E2332" t="s">
        <v>227</v>
      </c>
      <c r="F2332" t="str">
        <f>IF(D2332="COUNTRY",VLOOKUP(E2332,[1]Codes!I:J,2,0),IF(D2332="UNREGION",VLOOKUP(E2332,[1]Codes!AL:AM,2,0),IF(D2332="REGION",VLOOKUP(E2332,[1]Codes!W:X,2,0),"Error")))</f>
        <v>South Africa</v>
      </c>
      <c r="G2332" t="s">
        <v>2</v>
      </c>
      <c r="H2332">
        <v>2002</v>
      </c>
      <c r="I2332" t="s">
        <v>308</v>
      </c>
      <c r="J2332" t="s">
        <v>307</v>
      </c>
      <c r="K2332">
        <v>55</v>
      </c>
      <c r="L2332">
        <v>55</v>
      </c>
      <c r="O2332" t="s">
        <v>330</v>
      </c>
      <c r="P2332" t="s">
        <v>329</v>
      </c>
      <c r="Q2332">
        <v>2002</v>
      </c>
      <c r="R2332" s="1">
        <v>37257</v>
      </c>
      <c r="S2332" s="1">
        <v>37621</v>
      </c>
    </row>
    <row r="2333" spans="1:19" x14ac:dyDescent="0.25">
      <c r="A2333">
        <v>25614393</v>
      </c>
      <c r="B2333" t="s">
        <v>309</v>
      </c>
      <c r="C2333" t="str">
        <f>IF(D2333="COUNTRY",VLOOKUP(E2333,[1]Codes!I:M,5,0),"")</f>
        <v>Africa</v>
      </c>
      <c r="D2333" t="s">
        <v>28</v>
      </c>
      <c r="E2333" t="s">
        <v>227</v>
      </c>
      <c r="F2333" t="str">
        <f>IF(D2333="COUNTRY",VLOOKUP(E2333,[1]Codes!I:J,2,0),IF(D2333="UNREGION",VLOOKUP(E2333,[1]Codes!AL:AM,2,0),IF(D2333="REGION",VLOOKUP(E2333,[1]Codes!W:X,2,0),"Error")))</f>
        <v>South Africa</v>
      </c>
      <c r="G2333" t="s">
        <v>2</v>
      </c>
      <c r="H2333">
        <v>2015</v>
      </c>
      <c r="I2333" t="s">
        <v>308</v>
      </c>
      <c r="J2333" t="s">
        <v>307</v>
      </c>
      <c r="K2333">
        <v>71.099999999999994</v>
      </c>
      <c r="L2333">
        <v>71.099999999999994</v>
      </c>
      <c r="O2333" t="s">
        <v>328</v>
      </c>
      <c r="P2333" t="s">
        <v>313</v>
      </c>
      <c r="Q2333">
        <v>2015</v>
      </c>
      <c r="R2333" s="1">
        <v>42005</v>
      </c>
      <c r="S2333" s="1">
        <v>42369</v>
      </c>
    </row>
    <row r="2334" spans="1:19" x14ac:dyDescent="0.25">
      <c r="A2334">
        <v>25614394</v>
      </c>
      <c r="B2334" t="s">
        <v>309</v>
      </c>
      <c r="C2334" t="str">
        <f>IF(D2334="COUNTRY",VLOOKUP(E2334,[1]Codes!I:M,5,0),"")</f>
        <v>Africa</v>
      </c>
      <c r="D2334" t="s">
        <v>28</v>
      </c>
      <c r="E2334" t="s">
        <v>227</v>
      </c>
      <c r="F2334" t="str">
        <f>IF(D2334="COUNTRY",VLOOKUP(E2334,[1]Codes!I:J,2,0),IF(D2334="UNREGION",VLOOKUP(E2334,[1]Codes!AL:AM,2,0),IF(D2334="REGION",VLOOKUP(E2334,[1]Codes!W:X,2,0),"Error")))</f>
        <v>South Africa</v>
      </c>
      <c r="G2334" t="s">
        <v>2</v>
      </c>
      <c r="H2334">
        <v>2011</v>
      </c>
      <c r="I2334" t="s">
        <v>308</v>
      </c>
      <c r="J2334" t="s">
        <v>307</v>
      </c>
      <c r="K2334">
        <v>70.599999999999994</v>
      </c>
      <c r="L2334">
        <v>70.599999999999994</v>
      </c>
      <c r="O2334" t="s">
        <v>327</v>
      </c>
      <c r="P2334" t="s">
        <v>313</v>
      </c>
      <c r="Q2334">
        <v>2011</v>
      </c>
      <c r="R2334" s="1">
        <v>40544</v>
      </c>
      <c r="S2334" s="1">
        <v>40908</v>
      </c>
    </row>
    <row r="2335" spans="1:19" x14ac:dyDescent="0.25">
      <c r="A2335">
        <v>25614395</v>
      </c>
      <c r="B2335" t="s">
        <v>309</v>
      </c>
      <c r="C2335" t="str">
        <f>IF(D2335="COUNTRY",VLOOKUP(E2335,[1]Codes!I:M,5,0),"")</f>
        <v>Africa</v>
      </c>
      <c r="D2335" t="s">
        <v>28</v>
      </c>
      <c r="E2335" t="s">
        <v>227</v>
      </c>
      <c r="F2335" t="str">
        <f>IF(D2335="COUNTRY",VLOOKUP(E2335,[1]Codes!I:J,2,0),IF(D2335="UNREGION",VLOOKUP(E2335,[1]Codes!AL:AM,2,0),IF(D2335="REGION",VLOOKUP(E2335,[1]Codes!W:X,2,0),"Error")))</f>
        <v>South Africa</v>
      </c>
      <c r="G2335" t="s">
        <v>2</v>
      </c>
      <c r="H2335">
        <v>2001</v>
      </c>
      <c r="I2335" t="s">
        <v>308</v>
      </c>
      <c r="J2335" t="s">
        <v>307</v>
      </c>
      <c r="K2335">
        <v>66</v>
      </c>
      <c r="L2335">
        <v>66</v>
      </c>
      <c r="O2335" t="s">
        <v>326</v>
      </c>
      <c r="P2335" t="s">
        <v>313</v>
      </c>
      <c r="Q2335">
        <v>2001</v>
      </c>
      <c r="R2335" s="1">
        <v>36892</v>
      </c>
      <c r="S2335" s="1">
        <v>37256</v>
      </c>
    </row>
    <row r="2336" spans="1:19" x14ac:dyDescent="0.25">
      <c r="A2336">
        <v>25614396</v>
      </c>
      <c r="B2336" t="s">
        <v>309</v>
      </c>
      <c r="C2336" t="str">
        <f>IF(D2336="COUNTRY",VLOOKUP(E2336,[1]Codes!I:M,5,0),"")</f>
        <v>Africa</v>
      </c>
      <c r="D2336" t="s">
        <v>28</v>
      </c>
      <c r="E2336" t="s">
        <v>242</v>
      </c>
      <c r="F2336" t="str">
        <f>IF(D2336="COUNTRY",VLOOKUP(E2336,[1]Codes!I:J,2,0),IF(D2336="UNREGION",VLOOKUP(E2336,[1]Codes!AL:AM,2,0),IF(D2336="REGION",VLOOKUP(E2336,[1]Codes!W:X,2,0),"Error")))</f>
        <v>Zambia</v>
      </c>
      <c r="G2336" t="s">
        <v>2</v>
      </c>
      <c r="H2336">
        <v>2006</v>
      </c>
      <c r="I2336" t="s">
        <v>308</v>
      </c>
      <c r="J2336" t="s">
        <v>307</v>
      </c>
      <c r="K2336">
        <v>146.4</v>
      </c>
      <c r="L2336">
        <v>146.4</v>
      </c>
      <c r="O2336" t="s">
        <v>322</v>
      </c>
      <c r="P2336" t="s">
        <v>313</v>
      </c>
      <c r="Q2336">
        <v>2006</v>
      </c>
      <c r="R2336" s="1">
        <v>38718</v>
      </c>
      <c r="S2336" s="1">
        <v>39082</v>
      </c>
    </row>
    <row r="2337" spans="1:19" x14ac:dyDescent="0.25">
      <c r="A2337">
        <v>25614397</v>
      </c>
      <c r="B2337" t="s">
        <v>309</v>
      </c>
      <c r="C2337" t="str">
        <f>IF(D2337="COUNTRY",VLOOKUP(E2337,[1]Codes!I:M,5,0),"")</f>
        <v>Africa</v>
      </c>
      <c r="D2337" t="s">
        <v>28</v>
      </c>
      <c r="E2337" t="s">
        <v>242</v>
      </c>
      <c r="F2337" t="str">
        <f>IF(D2337="COUNTRY",VLOOKUP(E2337,[1]Codes!I:J,2,0),IF(D2337="UNREGION",VLOOKUP(E2337,[1]Codes!AL:AM,2,0),IF(D2337="REGION",VLOOKUP(E2337,[1]Codes!W:X,2,0),"Error")))</f>
        <v>Zambia</v>
      </c>
      <c r="G2337" t="s">
        <v>2</v>
      </c>
      <c r="H2337">
        <v>2017</v>
      </c>
      <c r="I2337" t="s">
        <v>308</v>
      </c>
      <c r="J2337" t="s">
        <v>307</v>
      </c>
      <c r="K2337">
        <v>135</v>
      </c>
      <c r="L2337">
        <v>135</v>
      </c>
      <c r="O2337" t="s">
        <v>325</v>
      </c>
      <c r="P2337" t="s">
        <v>313</v>
      </c>
      <c r="Q2337">
        <v>2017</v>
      </c>
      <c r="R2337" s="1">
        <v>42736</v>
      </c>
      <c r="S2337" s="1">
        <v>43100</v>
      </c>
    </row>
    <row r="2338" spans="1:19" x14ac:dyDescent="0.25">
      <c r="A2338">
        <v>25614398</v>
      </c>
      <c r="B2338" t="s">
        <v>309</v>
      </c>
      <c r="C2338" t="str">
        <f>IF(D2338="COUNTRY",VLOOKUP(E2338,[1]Codes!I:M,5,0),"")</f>
        <v>Africa</v>
      </c>
      <c r="D2338" t="s">
        <v>28</v>
      </c>
      <c r="E2338" t="s">
        <v>242</v>
      </c>
      <c r="F2338" t="str">
        <f>IF(D2338="COUNTRY",VLOOKUP(E2338,[1]Codes!I:J,2,0),IF(D2338="UNREGION",VLOOKUP(E2338,[1]Codes!AL:AM,2,0),IF(D2338="REGION",VLOOKUP(E2338,[1]Codes!W:X,2,0),"Error")))</f>
        <v>Zambia</v>
      </c>
      <c r="G2338" t="s">
        <v>2</v>
      </c>
      <c r="H2338">
        <v>2010</v>
      </c>
      <c r="I2338" t="s">
        <v>308</v>
      </c>
      <c r="J2338" t="s">
        <v>307</v>
      </c>
      <c r="K2338">
        <v>140.69999999999999</v>
      </c>
      <c r="L2338">
        <v>140.69999999999999</v>
      </c>
      <c r="O2338" t="s">
        <v>324</v>
      </c>
      <c r="P2338" t="s">
        <v>313</v>
      </c>
      <c r="Q2338">
        <v>2010</v>
      </c>
      <c r="R2338" s="1">
        <v>40179</v>
      </c>
      <c r="S2338" s="1">
        <v>40543</v>
      </c>
    </row>
    <row r="2339" spans="1:19" x14ac:dyDescent="0.25">
      <c r="A2339">
        <v>25614399</v>
      </c>
      <c r="B2339" t="s">
        <v>309</v>
      </c>
      <c r="C2339" t="str">
        <f>IF(D2339="COUNTRY",VLOOKUP(E2339,[1]Codes!I:M,5,0),"")</f>
        <v>Africa</v>
      </c>
      <c r="D2339" t="s">
        <v>28</v>
      </c>
      <c r="E2339" t="s">
        <v>242</v>
      </c>
      <c r="F2339" t="str">
        <f>IF(D2339="COUNTRY",VLOOKUP(E2339,[1]Codes!I:J,2,0),IF(D2339="UNREGION",VLOOKUP(E2339,[1]Codes!AL:AM,2,0),IF(D2339="REGION",VLOOKUP(E2339,[1]Codes!W:X,2,0),"Error")))</f>
        <v>Zambia</v>
      </c>
      <c r="G2339" t="s">
        <v>2</v>
      </c>
      <c r="H2339">
        <v>2012</v>
      </c>
      <c r="I2339" t="s">
        <v>308</v>
      </c>
      <c r="J2339" t="s">
        <v>307</v>
      </c>
      <c r="K2339">
        <v>141.19999999999999</v>
      </c>
      <c r="L2339">
        <v>141.19999999999999</v>
      </c>
      <c r="O2339" t="s">
        <v>323</v>
      </c>
      <c r="P2339" t="s">
        <v>313</v>
      </c>
      <c r="Q2339">
        <v>2012</v>
      </c>
      <c r="R2339" s="1">
        <v>40909</v>
      </c>
      <c r="S2339" s="1">
        <v>41274</v>
      </c>
    </row>
    <row r="2340" spans="1:19" x14ac:dyDescent="0.25">
      <c r="A2340">
        <v>25614400</v>
      </c>
      <c r="B2340" t="s">
        <v>309</v>
      </c>
      <c r="C2340" t="str">
        <f>IF(D2340="COUNTRY",VLOOKUP(E2340,[1]Codes!I:M,5,0),"")</f>
        <v>Africa</v>
      </c>
      <c r="D2340" t="s">
        <v>28</v>
      </c>
      <c r="E2340" t="s">
        <v>242</v>
      </c>
      <c r="F2340" t="str">
        <f>IF(D2340="COUNTRY",VLOOKUP(E2340,[1]Codes!I:J,2,0),IF(D2340="UNREGION",VLOOKUP(E2340,[1]Codes!AL:AM,2,0),IF(D2340="REGION",VLOOKUP(E2340,[1]Codes!W:X,2,0),"Error")))</f>
        <v>Zambia</v>
      </c>
      <c r="G2340" t="s">
        <v>2</v>
      </c>
      <c r="H2340">
        <v>2005</v>
      </c>
      <c r="I2340" t="s">
        <v>308</v>
      </c>
      <c r="J2340" t="s">
        <v>307</v>
      </c>
      <c r="K2340">
        <v>151</v>
      </c>
      <c r="L2340">
        <v>151</v>
      </c>
      <c r="O2340" t="s">
        <v>322</v>
      </c>
      <c r="P2340" t="s">
        <v>313</v>
      </c>
      <c r="Q2340">
        <v>2005</v>
      </c>
      <c r="R2340" s="1">
        <v>38353</v>
      </c>
      <c r="S2340" s="1">
        <v>38717</v>
      </c>
    </row>
    <row r="2341" spans="1:19" x14ac:dyDescent="0.25">
      <c r="A2341">
        <v>25614401</v>
      </c>
      <c r="B2341" t="s">
        <v>309</v>
      </c>
      <c r="C2341" t="str">
        <f>IF(D2341="COUNTRY",VLOOKUP(E2341,[1]Codes!I:M,5,0),"")</f>
        <v>Africa</v>
      </c>
      <c r="D2341" t="s">
        <v>28</v>
      </c>
      <c r="E2341" t="s">
        <v>242</v>
      </c>
      <c r="F2341" t="str">
        <f>IF(D2341="COUNTRY",VLOOKUP(E2341,[1]Codes!I:J,2,0),IF(D2341="UNREGION",VLOOKUP(E2341,[1]Codes!AL:AM,2,0),IF(D2341="REGION",VLOOKUP(E2341,[1]Codes!W:X,2,0),"Error")))</f>
        <v>Zambia</v>
      </c>
      <c r="G2341" t="s">
        <v>2</v>
      </c>
      <c r="H2341">
        <v>2000</v>
      </c>
      <c r="I2341" t="s">
        <v>308</v>
      </c>
      <c r="J2341" t="s">
        <v>307</v>
      </c>
      <c r="K2341">
        <v>160.4</v>
      </c>
      <c r="L2341">
        <v>160.4</v>
      </c>
      <c r="O2341" t="s">
        <v>321</v>
      </c>
      <c r="P2341" t="s">
        <v>313</v>
      </c>
      <c r="Q2341">
        <v>2000</v>
      </c>
      <c r="R2341" s="1">
        <v>36526</v>
      </c>
      <c r="S2341" s="1">
        <v>36891</v>
      </c>
    </row>
    <row r="2342" spans="1:19" x14ac:dyDescent="0.25">
      <c r="A2342">
        <v>25614402</v>
      </c>
      <c r="B2342" t="s">
        <v>309</v>
      </c>
      <c r="C2342" t="str">
        <f>IF(D2342="COUNTRY",VLOOKUP(E2342,[1]Codes!I:M,5,0),"")</f>
        <v>Africa</v>
      </c>
      <c r="D2342" t="s">
        <v>28</v>
      </c>
      <c r="E2342" t="s">
        <v>75</v>
      </c>
      <c r="F2342" t="str">
        <f>IF(D2342="COUNTRY",VLOOKUP(E2342,[1]Codes!I:J,2,0),IF(D2342="UNREGION",VLOOKUP(E2342,[1]Codes!AL:AM,2,0),IF(D2342="REGION",VLOOKUP(E2342,[1]Codes!W:X,2,0),"Error")))</f>
        <v>Zimbabwe</v>
      </c>
      <c r="G2342" t="s">
        <v>2</v>
      </c>
      <c r="H2342">
        <v>2012</v>
      </c>
      <c r="I2342" t="s">
        <v>308</v>
      </c>
      <c r="J2342" t="s">
        <v>307</v>
      </c>
      <c r="K2342">
        <v>119.7</v>
      </c>
      <c r="L2342">
        <v>119.7</v>
      </c>
      <c r="O2342" t="s">
        <v>314</v>
      </c>
      <c r="P2342" t="s">
        <v>313</v>
      </c>
      <c r="Q2342">
        <v>2012</v>
      </c>
      <c r="R2342" s="1">
        <v>40909</v>
      </c>
      <c r="S2342" s="1">
        <v>41274</v>
      </c>
    </row>
    <row r="2343" spans="1:19" x14ac:dyDescent="0.25">
      <c r="A2343">
        <v>25614403</v>
      </c>
      <c r="B2343" t="s">
        <v>309</v>
      </c>
      <c r="C2343" t="str">
        <f>IF(D2343="COUNTRY",VLOOKUP(E2343,[1]Codes!I:M,5,0),"")</f>
        <v>Africa</v>
      </c>
      <c r="D2343" t="s">
        <v>28</v>
      </c>
      <c r="E2343" t="s">
        <v>75</v>
      </c>
      <c r="F2343" t="str">
        <f>IF(D2343="COUNTRY",VLOOKUP(E2343,[1]Codes!I:J,2,0),IF(D2343="UNREGION",VLOOKUP(E2343,[1]Codes!AL:AM,2,0),IF(D2343="REGION",VLOOKUP(E2343,[1]Codes!W:X,2,0),"Error")))</f>
        <v>Zimbabwe</v>
      </c>
      <c r="G2343" t="s">
        <v>2</v>
      </c>
      <c r="H2343">
        <v>2008</v>
      </c>
      <c r="I2343" t="s">
        <v>308</v>
      </c>
      <c r="J2343" t="s">
        <v>307</v>
      </c>
      <c r="K2343">
        <v>112</v>
      </c>
      <c r="L2343">
        <v>112</v>
      </c>
      <c r="O2343" t="s">
        <v>315</v>
      </c>
      <c r="P2343" t="s">
        <v>313</v>
      </c>
      <c r="Q2343">
        <v>2008</v>
      </c>
      <c r="R2343" s="1">
        <v>39448</v>
      </c>
      <c r="S2343" s="1">
        <v>39813</v>
      </c>
    </row>
    <row r="2344" spans="1:19" x14ac:dyDescent="0.25">
      <c r="A2344">
        <v>25614404</v>
      </c>
      <c r="B2344" t="s">
        <v>309</v>
      </c>
      <c r="C2344" t="str">
        <f>IF(D2344="COUNTRY",VLOOKUP(E2344,[1]Codes!I:M,5,0),"")</f>
        <v>Africa</v>
      </c>
      <c r="D2344" t="s">
        <v>28</v>
      </c>
      <c r="E2344" t="s">
        <v>75</v>
      </c>
      <c r="F2344" t="str">
        <f>IF(D2344="COUNTRY",VLOOKUP(E2344,[1]Codes!I:J,2,0),IF(D2344="UNREGION",VLOOKUP(E2344,[1]Codes!AL:AM,2,0),IF(D2344="REGION",VLOOKUP(E2344,[1]Codes!W:X,2,0),"Error")))</f>
        <v>Zimbabwe</v>
      </c>
      <c r="G2344" t="s">
        <v>2</v>
      </c>
      <c r="H2344">
        <v>2017</v>
      </c>
      <c r="I2344" t="s">
        <v>308</v>
      </c>
      <c r="J2344" t="s">
        <v>307</v>
      </c>
      <c r="K2344">
        <v>107.9</v>
      </c>
      <c r="L2344">
        <v>107.9</v>
      </c>
      <c r="O2344" t="s">
        <v>320</v>
      </c>
      <c r="P2344" t="s">
        <v>313</v>
      </c>
      <c r="Q2344">
        <v>2017</v>
      </c>
      <c r="R2344" s="1">
        <v>42736</v>
      </c>
      <c r="S2344" s="1">
        <v>43100</v>
      </c>
    </row>
    <row r="2345" spans="1:19" x14ac:dyDescent="0.25">
      <c r="A2345">
        <v>25614405</v>
      </c>
      <c r="B2345" t="s">
        <v>309</v>
      </c>
      <c r="C2345" t="str">
        <f>IF(D2345="COUNTRY",VLOOKUP(E2345,[1]Codes!I:M,5,0),"")</f>
        <v>Africa</v>
      </c>
      <c r="D2345" t="s">
        <v>28</v>
      </c>
      <c r="E2345" t="s">
        <v>75</v>
      </c>
      <c r="F2345" t="str">
        <f>IF(D2345="COUNTRY",VLOOKUP(E2345,[1]Codes!I:J,2,0),IF(D2345="UNREGION",VLOOKUP(E2345,[1]Codes!AL:AM,2,0),IF(D2345="REGION",VLOOKUP(E2345,[1]Codes!W:X,2,0),"Error")))</f>
        <v>Zimbabwe</v>
      </c>
      <c r="G2345" t="s">
        <v>2</v>
      </c>
      <c r="H2345">
        <v>2004</v>
      </c>
      <c r="I2345" t="s">
        <v>308</v>
      </c>
      <c r="J2345" t="s">
        <v>307</v>
      </c>
      <c r="K2345">
        <v>98.7</v>
      </c>
      <c r="L2345">
        <v>98.7</v>
      </c>
      <c r="O2345" t="s">
        <v>319</v>
      </c>
      <c r="P2345" t="s">
        <v>313</v>
      </c>
      <c r="Q2345">
        <v>2004</v>
      </c>
      <c r="R2345" s="1">
        <v>37987</v>
      </c>
      <c r="S2345" s="1">
        <v>38352</v>
      </c>
    </row>
    <row r="2346" spans="1:19" x14ac:dyDescent="0.25">
      <c r="A2346">
        <v>25614406</v>
      </c>
      <c r="B2346" t="s">
        <v>309</v>
      </c>
      <c r="C2346" t="str">
        <f>IF(D2346="COUNTRY",VLOOKUP(E2346,[1]Codes!I:M,5,0),"")</f>
        <v>Africa</v>
      </c>
      <c r="D2346" t="s">
        <v>28</v>
      </c>
      <c r="E2346" t="s">
        <v>75</v>
      </c>
      <c r="F2346" t="str">
        <f>IF(D2346="COUNTRY",VLOOKUP(E2346,[1]Codes!I:J,2,0),IF(D2346="UNREGION",VLOOKUP(E2346,[1]Codes!AL:AM,2,0),IF(D2346="REGION",VLOOKUP(E2346,[1]Codes!W:X,2,0),"Error")))</f>
        <v>Zimbabwe</v>
      </c>
      <c r="G2346" t="s">
        <v>2</v>
      </c>
      <c r="H2346">
        <v>2003</v>
      </c>
      <c r="I2346" t="s">
        <v>308</v>
      </c>
      <c r="J2346" t="s">
        <v>307</v>
      </c>
      <c r="K2346">
        <v>101</v>
      </c>
      <c r="L2346">
        <v>101</v>
      </c>
      <c r="O2346" t="s">
        <v>319</v>
      </c>
      <c r="P2346" t="s">
        <v>313</v>
      </c>
      <c r="Q2346">
        <v>2003</v>
      </c>
      <c r="R2346" s="1">
        <v>37622</v>
      </c>
      <c r="S2346" s="1">
        <v>37986</v>
      </c>
    </row>
    <row r="2347" spans="1:19" x14ac:dyDescent="0.25">
      <c r="A2347">
        <v>25614407</v>
      </c>
      <c r="B2347" t="s">
        <v>309</v>
      </c>
      <c r="C2347" t="str">
        <f>IF(D2347="COUNTRY",VLOOKUP(E2347,[1]Codes!I:M,5,0),"")</f>
        <v>Africa</v>
      </c>
      <c r="D2347" t="s">
        <v>28</v>
      </c>
      <c r="E2347" t="s">
        <v>75</v>
      </c>
      <c r="F2347" t="str">
        <f>IF(D2347="COUNTRY",VLOOKUP(E2347,[1]Codes!I:J,2,0),IF(D2347="UNREGION",VLOOKUP(E2347,[1]Codes!AL:AM,2,0),IF(D2347="REGION",VLOOKUP(E2347,[1]Codes!W:X,2,0),"Error")))</f>
        <v>Zimbabwe</v>
      </c>
      <c r="G2347" t="s">
        <v>2</v>
      </c>
      <c r="H2347">
        <v>2014</v>
      </c>
      <c r="I2347" t="s">
        <v>308</v>
      </c>
      <c r="J2347" t="s">
        <v>307</v>
      </c>
      <c r="K2347">
        <v>110</v>
      </c>
      <c r="L2347">
        <v>110</v>
      </c>
      <c r="O2347" t="s">
        <v>318</v>
      </c>
      <c r="P2347" t="s">
        <v>313</v>
      </c>
      <c r="Q2347">
        <v>2014</v>
      </c>
      <c r="R2347" s="1">
        <v>41640</v>
      </c>
      <c r="S2347" s="1">
        <v>42004</v>
      </c>
    </row>
    <row r="2348" spans="1:19" x14ac:dyDescent="0.25">
      <c r="A2348">
        <v>25614408</v>
      </c>
      <c r="B2348" t="s">
        <v>309</v>
      </c>
      <c r="C2348" t="str">
        <f>IF(D2348="COUNTRY",VLOOKUP(E2348,[1]Codes!I:M,5,0),"")</f>
        <v>Africa</v>
      </c>
      <c r="D2348" t="s">
        <v>28</v>
      </c>
      <c r="E2348" t="s">
        <v>75</v>
      </c>
      <c r="F2348" t="str">
        <f>IF(D2348="COUNTRY",VLOOKUP(E2348,[1]Codes!I:J,2,0),IF(D2348="UNREGION",VLOOKUP(E2348,[1]Codes!AL:AM,2,0),IF(D2348="REGION",VLOOKUP(E2348,[1]Codes!W:X,2,0),"Error")))</f>
        <v>Zimbabwe</v>
      </c>
      <c r="G2348" t="s">
        <v>2</v>
      </c>
      <c r="H2348">
        <v>2007</v>
      </c>
      <c r="I2348" t="s">
        <v>308</v>
      </c>
      <c r="J2348" t="s">
        <v>307</v>
      </c>
      <c r="K2348">
        <v>102.6</v>
      </c>
      <c r="L2348">
        <v>102.6</v>
      </c>
      <c r="O2348" t="s">
        <v>317</v>
      </c>
      <c r="P2348" t="s">
        <v>313</v>
      </c>
      <c r="Q2348">
        <v>2007</v>
      </c>
      <c r="R2348" s="1">
        <v>39083</v>
      </c>
      <c r="S2348" s="1">
        <v>39447</v>
      </c>
    </row>
    <row r="2349" spans="1:19" x14ac:dyDescent="0.25">
      <c r="A2349">
        <v>25614409</v>
      </c>
      <c r="B2349" t="s">
        <v>309</v>
      </c>
      <c r="C2349" t="str">
        <f>IF(D2349="COUNTRY",VLOOKUP(E2349,[1]Codes!I:M,5,0),"")</f>
        <v>Africa</v>
      </c>
      <c r="D2349" t="s">
        <v>28</v>
      </c>
      <c r="E2349" t="s">
        <v>75</v>
      </c>
      <c r="F2349" t="str">
        <f>IF(D2349="COUNTRY",VLOOKUP(E2349,[1]Codes!I:J,2,0),IF(D2349="UNREGION",VLOOKUP(E2349,[1]Codes!AL:AM,2,0),IF(D2349="REGION",VLOOKUP(E2349,[1]Codes!W:X,2,0),"Error")))</f>
        <v>Zimbabwe</v>
      </c>
      <c r="G2349" t="s">
        <v>2</v>
      </c>
      <c r="H2349">
        <v>2002</v>
      </c>
      <c r="I2349" t="s">
        <v>308</v>
      </c>
      <c r="J2349" t="s">
        <v>307</v>
      </c>
      <c r="K2349">
        <v>102.6</v>
      </c>
      <c r="L2349">
        <v>102.6</v>
      </c>
      <c r="O2349" t="s">
        <v>316</v>
      </c>
      <c r="P2349" t="s">
        <v>313</v>
      </c>
      <c r="Q2349">
        <v>2002</v>
      </c>
      <c r="R2349" s="1">
        <v>37257</v>
      </c>
      <c r="S2349" s="1">
        <v>37621</v>
      </c>
    </row>
    <row r="2350" spans="1:19" x14ac:dyDescent="0.25">
      <c r="A2350">
        <v>25614410</v>
      </c>
      <c r="B2350" t="s">
        <v>309</v>
      </c>
      <c r="C2350" t="str">
        <f>IF(D2350="COUNTRY",VLOOKUP(E2350,[1]Codes!I:M,5,0),"")</f>
        <v>Africa</v>
      </c>
      <c r="D2350" t="s">
        <v>28</v>
      </c>
      <c r="E2350" t="s">
        <v>75</v>
      </c>
      <c r="F2350" t="str">
        <f>IF(D2350="COUNTRY",VLOOKUP(E2350,[1]Codes!I:J,2,0),IF(D2350="UNREGION",VLOOKUP(E2350,[1]Codes!AL:AM,2,0),IF(D2350="REGION",VLOOKUP(E2350,[1]Codes!W:X,2,0),"Error")))</f>
        <v>Zimbabwe</v>
      </c>
      <c r="G2350" t="s">
        <v>2</v>
      </c>
      <c r="H2350">
        <v>2009</v>
      </c>
      <c r="I2350" t="s">
        <v>308</v>
      </c>
      <c r="J2350" t="s">
        <v>307</v>
      </c>
      <c r="K2350">
        <v>114.6</v>
      </c>
      <c r="L2350">
        <v>114.6</v>
      </c>
      <c r="O2350" t="s">
        <v>315</v>
      </c>
      <c r="P2350" t="s">
        <v>313</v>
      </c>
      <c r="Q2350">
        <v>2009</v>
      </c>
      <c r="R2350" s="1">
        <v>39814</v>
      </c>
      <c r="S2350" s="1">
        <v>40178</v>
      </c>
    </row>
    <row r="2351" spans="1:19" x14ac:dyDescent="0.25">
      <c r="A2351">
        <v>25614411</v>
      </c>
      <c r="B2351" t="s">
        <v>309</v>
      </c>
      <c r="C2351" t="str">
        <f>IF(D2351="COUNTRY",VLOOKUP(E2351,[1]Codes!I:M,5,0),"")</f>
        <v>Africa</v>
      </c>
      <c r="D2351" t="s">
        <v>28</v>
      </c>
      <c r="E2351" t="s">
        <v>75</v>
      </c>
      <c r="F2351" t="str">
        <f>IF(D2351="COUNTRY",VLOOKUP(E2351,[1]Codes!I:J,2,0),IF(D2351="UNREGION",VLOOKUP(E2351,[1]Codes!AL:AM,2,0),IF(D2351="REGION",VLOOKUP(E2351,[1]Codes!W:X,2,0),"Error")))</f>
        <v>Zimbabwe</v>
      </c>
      <c r="G2351" t="s">
        <v>2</v>
      </c>
      <c r="H2351">
        <v>2013</v>
      </c>
      <c r="I2351" t="s">
        <v>308</v>
      </c>
      <c r="J2351" t="s">
        <v>307</v>
      </c>
      <c r="K2351">
        <v>120</v>
      </c>
      <c r="L2351">
        <v>120</v>
      </c>
      <c r="O2351" t="s">
        <v>314</v>
      </c>
      <c r="P2351" t="s">
        <v>313</v>
      </c>
      <c r="Q2351">
        <v>2013</v>
      </c>
      <c r="R2351" s="1">
        <v>41275</v>
      </c>
      <c r="S2351" s="1">
        <v>41639</v>
      </c>
    </row>
    <row r="2352" spans="1:19" x14ac:dyDescent="0.25">
      <c r="A2352">
        <v>25614417</v>
      </c>
      <c r="B2352" t="s">
        <v>309</v>
      </c>
      <c r="C2352" t="str">
        <f>IF(D2352="COUNTRY",VLOOKUP(E2352,[1]Codes!I:M,5,0),"")</f>
        <v/>
      </c>
      <c r="D2352" t="s">
        <v>22</v>
      </c>
      <c r="E2352">
        <v>9</v>
      </c>
      <c r="F2352" t="str">
        <f>IF(D2352="COUNTRY",VLOOKUP(E2352,[1]Codes!I:J,2,0),IF(D2352="UNREGION",VLOOKUP(E2352,[1]Codes!AL:AM,2,0),IF(D2352="REGION",VLOOKUP(E2352,[1]Codes!W:X,2,0),"Error")))</f>
        <v>Oceania</v>
      </c>
      <c r="G2352" t="s">
        <v>2</v>
      </c>
      <c r="H2352">
        <v>2020</v>
      </c>
      <c r="I2352" t="s">
        <v>308</v>
      </c>
      <c r="J2352" t="s">
        <v>307</v>
      </c>
      <c r="K2352">
        <v>26.8</v>
      </c>
      <c r="L2352">
        <v>26.8</v>
      </c>
      <c r="O2352" t="s">
        <v>306</v>
      </c>
      <c r="P2352" t="s">
        <v>313</v>
      </c>
      <c r="Q2352">
        <v>2020</v>
      </c>
      <c r="R2352" s="1">
        <v>43831</v>
      </c>
      <c r="S2352" s="1">
        <v>44196</v>
      </c>
    </row>
    <row r="2353" spans="1:19" x14ac:dyDescent="0.25">
      <c r="A2353">
        <v>25614418</v>
      </c>
      <c r="B2353" t="s">
        <v>309</v>
      </c>
      <c r="C2353" t="str">
        <f>IF(D2353="COUNTRY",VLOOKUP(E2353,[1]Codes!I:M,5,0),"")</f>
        <v/>
      </c>
      <c r="D2353" t="s">
        <v>22</v>
      </c>
      <c r="E2353">
        <v>9</v>
      </c>
      <c r="F2353" t="str">
        <f>IF(D2353="COUNTRY",VLOOKUP(E2353,[1]Codes!I:J,2,0),IF(D2353="UNREGION",VLOOKUP(E2353,[1]Codes!AL:AM,2,0),IF(D2353="REGION",VLOOKUP(E2353,[1]Codes!W:X,2,0),"Error")))</f>
        <v>Oceania</v>
      </c>
      <c r="G2353" t="s">
        <v>2</v>
      </c>
      <c r="H2353">
        <v>2005</v>
      </c>
      <c r="I2353" t="s">
        <v>308</v>
      </c>
      <c r="J2353" t="s">
        <v>307</v>
      </c>
      <c r="K2353">
        <v>33.1</v>
      </c>
      <c r="L2353">
        <v>33.1</v>
      </c>
      <c r="O2353" t="s">
        <v>306</v>
      </c>
      <c r="P2353" t="s">
        <v>313</v>
      </c>
      <c r="Q2353">
        <v>2005</v>
      </c>
      <c r="R2353" s="1">
        <v>38353</v>
      </c>
      <c r="S2353" s="1">
        <v>38717</v>
      </c>
    </row>
    <row r="2354" spans="1:19" x14ac:dyDescent="0.25">
      <c r="A2354">
        <v>25614419</v>
      </c>
      <c r="B2354" t="s">
        <v>309</v>
      </c>
      <c r="C2354" t="str">
        <f>IF(D2354="COUNTRY",VLOOKUP(E2354,[1]Codes!I:M,5,0),"")</f>
        <v/>
      </c>
      <c r="D2354" t="s">
        <v>22</v>
      </c>
      <c r="E2354">
        <v>9</v>
      </c>
      <c r="F2354" t="str">
        <f>IF(D2354="COUNTRY",VLOOKUP(E2354,[1]Codes!I:J,2,0),IF(D2354="UNREGION",VLOOKUP(E2354,[1]Codes!AL:AM,2,0),IF(D2354="REGION",VLOOKUP(E2354,[1]Codes!W:X,2,0),"Error")))</f>
        <v>Oceania</v>
      </c>
      <c r="G2354" t="s">
        <v>2</v>
      </c>
      <c r="H2354">
        <v>2010</v>
      </c>
      <c r="I2354" t="s">
        <v>308</v>
      </c>
      <c r="J2354" t="s">
        <v>307</v>
      </c>
      <c r="K2354">
        <v>30.9</v>
      </c>
      <c r="L2354">
        <v>30.9</v>
      </c>
      <c r="O2354" t="s">
        <v>306</v>
      </c>
      <c r="P2354" t="s">
        <v>313</v>
      </c>
      <c r="Q2354">
        <v>2010</v>
      </c>
      <c r="R2354" s="1">
        <v>40179</v>
      </c>
      <c r="S2354" s="1">
        <v>40543</v>
      </c>
    </row>
    <row r="2355" spans="1:19" x14ac:dyDescent="0.25">
      <c r="A2355">
        <v>25614420</v>
      </c>
      <c r="B2355" t="s">
        <v>309</v>
      </c>
      <c r="C2355" t="str">
        <f>IF(D2355="COUNTRY",VLOOKUP(E2355,[1]Codes!I:M,5,0),"")</f>
        <v/>
      </c>
      <c r="D2355" t="s">
        <v>22</v>
      </c>
      <c r="E2355">
        <v>9</v>
      </c>
      <c r="F2355" t="str">
        <f>IF(D2355="COUNTRY",VLOOKUP(E2355,[1]Codes!I:J,2,0),IF(D2355="UNREGION",VLOOKUP(E2355,[1]Codes!AL:AM,2,0),IF(D2355="REGION",VLOOKUP(E2355,[1]Codes!W:X,2,0),"Error")))</f>
        <v>Oceania</v>
      </c>
      <c r="G2355" t="s">
        <v>2</v>
      </c>
      <c r="H2355">
        <v>2015</v>
      </c>
      <c r="I2355" t="s">
        <v>308</v>
      </c>
      <c r="J2355" t="s">
        <v>307</v>
      </c>
      <c r="K2355">
        <v>28.5</v>
      </c>
      <c r="L2355">
        <v>28.5</v>
      </c>
      <c r="O2355" t="s">
        <v>306</v>
      </c>
      <c r="P2355" t="s">
        <v>313</v>
      </c>
      <c r="Q2355">
        <v>2015</v>
      </c>
      <c r="R2355" s="1">
        <v>42005</v>
      </c>
      <c r="S2355" s="1">
        <v>42369</v>
      </c>
    </row>
    <row r="2356" spans="1:19" x14ac:dyDescent="0.25">
      <c r="A2356">
        <v>25614421</v>
      </c>
      <c r="B2356" t="s">
        <v>309</v>
      </c>
      <c r="C2356" t="str">
        <f>IF(D2356="COUNTRY",VLOOKUP(E2356,[1]Codes!I:M,5,0),"")</f>
        <v/>
      </c>
      <c r="D2356" t="s">
        <v>22</v>
      </c>
      <c r="E2356">
        <v>9</v>
      </c>
      <c r="F2356" t="str">
        <f>IF(D2356="COUNTRY",VLOOKUP(E2356,[1]Codes!I:J,2,0),IF(D2356="UNREGION",VLOOKUP(E2356,[1]Codes!AL:AM,2,0),IF(D2356="REGION",VLOOKUP(E2356,[1]Codes!W:X,2,0),"Error")))</f>
        <v>Oceania</v>
      </c>
      <c r="G2356" t="s">
        <v>2</v>
      </c>
      <c r="H2356">
        <v>2000</v>
      </c>
      <c r="I2356" t="s">
        <v>308</v>
      </c>
      <c r="J2356" t="s">
        <v>307</v>
      </c>
      <c r="K2356">
        <v>35.299999999999997</v>
      </c>
      <c r="L2356">
        <v>35.299999999999997</v>
      </c>
      <c r="O2356" t="s">
        <v>306</v>
      </c>
      <c r="P2356" t="s">
        <v>313</v>
      </c>
      <c r="Q2356">
        <v>2000</v>
      </c>
      <c r="R2356" s="1">
        <v>36526</v>
      </c>
      <c r="S2356" s="1">
        <v>36891</v>
      </c>
    </row>
    <row r="2357" spans="1:19" x14ac:dyDescent="0.25">
      <c r="A2357">
        <v>25614422</v>
      </c>
      <c r="B2357" t="s">
        <v>309</v>
      </c>
      <c r="C2357" t="str">
        <f>IF(D2357="COUNTRY",VLOOKUP(E2357,[1]Codes!I:M,5,0),"")</f>
        <v/>
      </c>
      <c r="D2357" t="s">
        <v>22</v>
      </c>
      <c r="E2357">
        <v>15</v>
      </c>
      <c r="F2357" t="str">
        <f>IF(D2357="COUNTRY",VLOOKUP(E2357,[1]Codes!I:J,2,0),IF(D2357="UNREGION",VLOOKUP(E2357,[1]Codes!AL:AM,2,0),IF(D2357="REGION",VLOOKUP(E2357,[1]Codes!W:X,2,0),"Error")))</f>
        <v>Northern Africa</v>
      </c>
      <c r="G2357" t="s">
        <v>2</v>
      </c>
      <c r="H2357">
        <v>2015</v>
      </c>
      <c r="I2357" t="s">
        <v>308</v>
      </c>
      <c r="J2357" t="s">
        <v>307</v>
      </c>
      <c r="K2357">
        <v>44.8</v>
      </c>
      <c r="L2357">
        <v>44.8</v>
      </c>
      <c r="O2357" t="s">
        <v>306</v>
      </c>
      <c r="P2357" t="s">
        <v>313</v>
      </c>
      <c r="Q2357">
        <v>2015</v>
      </c>
      <c r="R2357" s="1">
        <v>42005</v>
      </c>
      <c r="S2357" s="1">
        <v>42369</v>
      </c>
    </row>
    <row r="2358" spans="1:19" x14ac:dyDescent="0.25">
      <c r="A2358">
        <v>25614423</v>
      </c>
      <c r="B2358" t="s">
        <v>309</v>
      </c>
      <c r="C2358" t="str">
        <f>IF(D2358="COUNTRY",VLOOKUP(E2358,[1]Codes!I:M,5,0),"")</f>
        <v/>
      </c>
      <c r="D2358" t="s">
        <v>22</v>
      </c>
      <c r="E2358">
        <v>15</v>
      </c>
      <c r="F2358" t="str">
        <f>IF(D2358="COUNTRY",VLOOKUP(E2358,[1]Codes!I:J,2,0),IF(D2358="UNREGION",VLOOKUP(E2358,[1]Codes!AL:AM,2,0),IF(D2358="REGION",VLOOKUP(E2358,[1]Codes!W:X,2,0),"Error")))</f>
        <v>Northern Africa</v>
      </c>
      <c r="G2358" t="s">
        <v>2</v>
      </c>
      <c r="H2358">
        <v>2010</v>
      </c>
      <c r="I2358" t="s">
        <v>308</v>
      </c>
      <c r="J2358" t="s">
        <v>307</v>
      </c>
      <c r="K2358">
        <v>46.4</v>
      </c>
      <c r="L2358">
        <v>46.4</v>
      </c>
      <c r="O2358" t="s">
        <v>306</v>
      </c>
      <c r="P2358" t="s">
        <v>313</v>
      </c>
      <c r="Q2358">
        <v>2010</v>
      </c>
      <c r="R2358" s="1">
        <v>40179</v>
      </c>
      <c r="S2358" s="1">
        <v>40543</v>
      </c>
    </row>
    <row r="2359" spans="1:19" x14ac:dyDescent="0.25">
      <c r="A2359">
        <v>25614424</v>
      </c>
      <c r="B2359" t="s">
        <v>309</v>
      </c>
      <c r="C2359" t="str">
        <f>IF(D2359="COUNTRY",VLOOKUP(E2359,[1]Codes!I:M,5,0),"")</f>
        <v/>
      </c>
      <c r="D2359" t="s">
        <v>22</v>
      </c>
      <c r="E2359">
        <v>15</v>
      </c>
      <c r="F2359" t="str">
        <f>IF(D2359="COUNTRY",VLOOKUP(E2359,[1]Codes!I:J,2,0),IF(D2359="UNREGION",VLOOKUP(E2359,[1]Codes!AL:AM,2,0),IF(D2359="REGION",VLOOKUP(E2359,[1]Codes!W:X,2,0),"Error")))</f>
        <v>Northern Africa</v>
      </c>
      <c r="G2359" t="s">
        <v>2</v>
      </c>
      <c r="H2359">
        <v>2005</v>
      </c>
      <c r="I2359" t="s">
        <v>308</v>
      </c>
      <c r="J2359" t="s">
        <v>307</v>
      </c>
      <c r="K2359">
        <v>47.3</v>
      </c>
      <c r="L2359">
        <v>47.3</v>
      </c>
      <c r="O2359" t="s">
        <v>306</v>
      </c>
      <c r="P2359" t="s">
        <v>313</v>
      </c>
      <c r="Q2359">
        <v>2005</v>
      </c>
      <c r="R2359" s="1">
        <v>38353</v>
      </c>
      <c r="S2359" s="1">
        <v>38717</v>
      </c>
    </row>
    <row r="2360" spans="1:19" x14ac:dyDescent="0.25">
      <c r="A2360">
        <v>25614425</v>
      </c>
      <c r="B2360" t="s">
        <v>309</v>
      </c>
      <c r="C2360" t="str">
        <f>IF(D2360="COUNTRY",VLOOKUP(E2360,[1]Codes!I:M,5,0),"")</f>
        <v/>
      </c>
      <c r="D2360" t="s">
        <v>22</v>
      </c>
      <c r="E2360">
        <v>15</v>
      </c>
      <c r="F2360" t="str">
        <f>IF(D2360="COUNTRY",VLOOKUP(E2360,[1]Codes!I:J,2,0),IF(D2360="UNREGION",VLOOKUP(E2360,[1]Codes!AL:AM,2,0),IF(D2360="REGION",VLOOKUP(E2360,[1]Codes!W:X,2,0),"Error")))</f>
        <v>Northern Africa</v>
      </c>
      <c r="G2360" t="s">
        <v>2</v>
      </c>
      <c r="H2360">
        <v>2000</v>
      </c>
      <c r="I2360" t="s">
        <v>308</v>
      </c>
      <c r="J2360" t="s">
        <v>307</v>
      </c>
      <c r="K2360">
        <v>49.2</v>
      </c>
      <c r="L2360">
        <v>49.2</v>
      </c>
      <c r="O2360" t="s">
        <v>306</v>
      </c>
      <c r="P2360" t="s">
        <v>313</v>
      </c>
      <c r="Q2360">
        <v>2000</v>
      </c>
      <c r="R2360" s="1">
        <v>36526</v>
      </c>
      <c r="S2360" s="1">
        <v>36891</v>
      </c>
    </row>
    <row r="2361" spans="1:19" x14ac:dyDescent="0.25">
      <c r="A2361">
        <v>25614426</v>
      </c>
      <c r="B2361" t="s">
        <v>309</v>
      </c>
      <c r="C2361" t="str">
        <f>IF(D2361="COUNTRY",VLOOKUP(E2361,[1]Codes!I:M,5,0),"")</f>
        <v/>
      </c>
      <c r="D2361" t="s">
        <v>22</v>
      </c>
      <c r="E2361">
        <v>15</v>
      </c>
      <c r="F2361" t="str">
        <f>IF(D2361="COUNTRY",VLOOKUP(E2361,[1]Codes!I:J,2,0),IF(D2361="UNREGION",VLOOKUP(E2361,[1]Codes!AL:AM,2,0),IF(D2361="REGION",VLOOKUP(E2361,[1]Codes!W:X,2,0),"Error")))</f>
        <v>Northern Africa</v>
      </c>
      <c r="G2361" t="s">
        <v>2</v>
      </c>
      <c r="H2361">
        <v>2020</v>
      </c>
      <c r="I2361" t="s">
        <v>308</v>
      </c>
      <c r="J2361" t="s">
        <v>307</v>
      </c>
      <c r="K2361">
        <v>40.5</v>
      </c>
      <c r="L2361">
        <v>40.5</v>
      </c>
      <c r="O2361" t="s">
        <v>306</v>
      </c>
      <c r="P2361" t="s">
        <v>313</v>
      </c>
      <c r="Q2361">
        <v>2020</v>
      </c>
      <c r="R2361" s="1">
        <v>43831</v>
      </c>
      <c r="S2361" s="1">
        <v>44196</v>
      </c>
    </row>
    <row r="2362" spans="1:19" x14ac:dyDescent="0.25">
      <c r="A2362">
        <v>25614427</v>
      </c>
      <c r="B2362" t="s">
        <v>309</v>
      </c>
      <c r="C2362" t="str">
        <f>IF(D2362="COUNTRY",VLOOKUP(E2362,[1]Codes!I:M,5,0),"")</f>
        <v/>
      </c>
      <c r="D2362" t="s">
        <v>22</v>
      </c>
      <c r="E2362">
        <v>21</v>
      </c>
      <c r="F2362" t="str">
        <f>IF(D2362="COUNTRY",VLOOKUP(E2362,[1]Codes!I:J,2,0),IF(D2362="UNREGION",VLOOKUP(E2362,[1]Codes!AL:AM,2,0),IF(D2362="REGION",VLOOKUP(E2362,[1]Codes!W:X,2,0),"Error")))</f>
        <v>Northern America</v>
      </c>
      <c r="G2362" t="s">
        <v>2</v>
      </c>
      <c r="H2362">
        <v>2020</v>
      </c>
      <c r="I2362" t="s">
        <v>308</v>
      </c>
      <c r="J2362" t="s">
        <v>307</v>
      </c>
      <c r="K2362">
        <v>15.8</v>
      </c>
      <c r="L2362">
        <v>15.8</v>
      </c>
      <c r="O2362" t="s">
        <v>306</v>
      </c>
      <c r="P2362" t="s">
        <v>313</v>
      </c>
      <c r="Q2362">
        <v>2020</v>
      </c>
      <c r="R2362" s="1">
        <v>43831</v>
      </c>
      <c r="S2362" s="1">
        <v>44196</v>
      </c>
    </row>
    <row r="2363" spans="1:19" x14ac:dyDescent="0.25">
      <c r="A2363">
        <v>25614428</v>
      </c>
      <c r="B2363" t="s">
        <v>309</v>
      </c>
      <c r="C2363" t="str">
        <f>IF(D2363="COUNTRY",VLOOKUP(E2363,[1]Codes!I:M,5,0),"")</f>
        <v/>
      </c>
      <c r="D2363" t="s">
        <v>22</v>
      </c>
      <c r="E2363">
        <v>21</v>
      </c>
      <c r="F2363" t="str">
        <f>IF(D2363="COUNTRY",VLOOKUP(E2363,[1]Codes!I:J,2,0),IF(D2363="UNREGION",VLOOKUP(E2363,[1]Codes!AL:AM,2,0),IF(D2363="REGION",VLOOKUP(E2363,[1]Codes!W:X,2,0),"Error")))</f>
        <v>Northern America</v>
      </c>
      <c r="G2363" t="s">
        <v>2</v>
      </c>
      <c r="H2363">
        <v>2000</v>
      </c>
      <c r="I2363" t="s">
        <v>308</v>
      </c>
      <c r="J2363" t="s">
        <v>307</v>
      </c>
      <c r="K2363">
        <v>44.2</v>
      </c>
      <c r="L2363">
        <v>44.2</v>
      </c>
      <c r="O2363" t="s">
        <v>306</v>
      </c>
      <c r="P2363" t="s">
        <v>312</v>
      </c>
      <c r="Q2363">
        <v>2000</v>
      </c>
      <c r="R2363" s="1">
        <v>36526</v>
      </c>
      <c r="S2363" s="1">
        <v>36891</v>
      </c>
    </row>
    <row r="2364" spans="1:19" x14ac:dyDescent="0.25">
      <c r="A2364">
        <v>25614429</v>
      </c>
      <c r="B2364" t="s">
        <v>309</v>
      </c>
      <c r="C2364" t="str">
        <f>IF(D2364="COUNTRY",VLOOKUP(E2364,[1]Codes!I:M,5,0),"")</f>
        <v/>
      </c>
      <c r="D2364" t="s">
        <v>22</v>
      </c>
      <c r="E2364">
        <v>21</v>
      </c>
      <c r="F2364" t="str">
        <f>IF(D2364="COUNTRY",VLOOKUP(E2364,[1]Codes!I:J,2,0),IF(D2364="UNREGION",VLOOKUP(E2364,[1]Codes!AL:AM,2,0),IF(D2364="REGION",VLOOKUP(E2364,[1]Codes!W:X,2,0),"Error")))</f>
        <v>Northern America</v>
      </c>
      <c r="G2364" t="s">
        <v>2</v>
      </c>
      <c r="H2364">
        <v>2015</v>
      </c>
      <c r="I2364" t="s">
        <v>308</v>
      </c>
      <c r="J2364" t="s">
        <v>307</v>
      </c>
      <c r="K2364">
        <v>22.7</v>
      </c>
      <c r="L2364">
        <v>22.7</v>
      </c>
      <c r="O2364" t="s">
        <v>306</v>
      </c>
      <c r="P2364" t="s">
        <v>312</v>
      </c>
      <c r="Q2364">
        <v>2015</v>
      </c>
      <c r="R2364" s="1">
        <v>42005</v>
      </c>
      <c r="S2364" s="1">
        <v>42369</v>
      </c>
    </row>
    <row r="2365" spans="1:19" x14ac:dyDescent="0.25">
      <c r="A2365">
        <v>25614430</v>
      </c>
      <c r="B2365" t="s">
        <v>309</v>
      </c>
      <c r="C2365" t="str">
        <f>IF(D2365="COUNTRY",VLOOKUP(E2365,[1]Codes!I:M,5,0),"")</f>
        <v/>
      </c>
      <c r="D2365" t="s">
        <v>22</v>
      </c>
      <c r="E2365">
        <v>21</v>
      </c>
      <c r="F2365" t="str">
        <f>IF(D2365="COUNTRY",VLOOKUP(E2365,[1]Codes!I:J,2,0),IF(D2365="UNREGION",VLOOKUP(E2365,[1]Codes!AL:AM,2,0),IF(D2365="REGION",VLOOKUP(E2365,[1]Codes!W:X,2,0),"Error")))</f>
        <v>Northern America</v>
      </c>
      <c r="G2365" t="s">
        <v>2</v>
      </c>
      <c r="H2365">
        <v>2005</v>
      </c>
      <c r="I2365" t="s">
        <v>308</v>
      </c>
      <c r="J2365" t="s">
        <v>307</v>
      </c>
      <c r="K2365">
        <v>38.6</v>
      </c>
      <c r="L2365">
        <v>38.6</v>
      </c>
      <c r="O2365" t="s">
        <v>306</v>
      </c>
      <c r="P2365" t="s">
        <v>312</v>
      </c>
      <c r="Q2365">
        <v>2005</v>
      </c>
      <c r="R2365" s="1">
        <v>38353</v>
      </c>
      <c r="S2365" s="1">
        <v>38717</v>
      </c>
    </row>
    <row r="2366" spans="1:19" x14ac:dyDescent="0.25">
      <c r="A2366">
        <v>25614431</v>
      </c>
      <c r="B2366" t="s">
        <v>309</v>
      </c>
      <c r="C2366" t="str">
        <f>IF(D2366="COUNTRY",VLOOKUP(E2366,[1]Codes!I:M,5,0),"")</f>
        <v/>
      </c>
      <c r="D2366" t="s">
        <v>22</v>
      </c>
      <c r="E2366">
        <v>21</v>
      </c>
      <c r="F2366" t="str">
        <f>IF(D2366="COUNTRY",VLOOKUP(E2366,[1]Codes!I:J,2,0),IF(D2366="UNREGION",VLOOKUP(E2366,[1]Codes!AL:AM,2,0),IF(D2366="REGION",VLOOKUP(E2366,[1]Codes!W:X,2,0),"Error")))</f>
        <v>Northern America</v>
      </c>
      <c r="G2366" t="s">
        <v>2</v>
      </c>
      <c r="H2366">
        <v>2010</v>
      </c>
      <c r="I2366" t="s">
        <v>308</v>
      </c>
      <c r="J2366" t="s">
        <v>307</v>
      </c>
      <c r="K2366">
        <v>31.8</v>
      </c>
      <c r="L2366">
        <v>31.8</v>
      </c>
      <c r="O2366" t="s">
        <v>306</v>
      </c>
      <c r="P2366" t="s">
        <v>312</v>
      </c>
      <c r="Q2366">
        <v>2010</v>
      </c>
      <c r="R2366" s="1">
        <v>40179</v>
      </c>
      <c r="S2366" s="1">
        <v>40543</v>
      </c>
    </row>
    <row r="2367" spans="1:19" x14ac:dyDescent="0.25">
      <c r="A2367">
        <v>25614432</v>
      </c>
      <c r="B2367" t="s">
        <v>309</v>
      </c>
      <c r="C2367" t="str">
        <f>IF(D2367="COUNTRY",VLOOKUP(E2367,[1]Codes!I:M,5,0),"")</f>
        <v/>
      </c>
      <c r="D2367" t="s">
        <v>22</v>
      </c>
      <c r="E2367">
        <v>30</v>
      </c>
      <c r="F2367" t="str">
        <f>IF(D2367="COUNTRY",VLOOKUP(E2367,[1]Codes!I:J,2,0),IF(D2367="UNREGION",VLOOKUP(E2367,[1]Codes!AL:AM,2,0),IF(D2367="REGION",VLOOKUP(E2367,[1]Codes!W:X,2,0),"Error")))</f>
        <v>Eastern Asia</v>
      </c>
      <c r="G2367" t="s">
        <v>2</v>
      </c>
      <c r="H2367">
        <v>2005</v>
      </c>
      <c r="I2367" t="s">
        <v>308</v>
      </c>
      <c r="J2367" t="s">
        <v>307</v>
      </c>
      <c r="K2367">
        <v>7.6</v>
      </c>
      <c r="L2367">
        <v>7.6</v>
      </c>
      <c r="O2367" t="s">
        <v>306</v>
      </c>
      <c r="P2367" t="s">
        <v>312</v>
      </c>
      <c r="Q2367">
        <v>2005</v>
      </c>
      <c r="R2367" s="1">
        <v>38353</v>
      </c>
      <c r="S2367" s="1">
        <v>38717</v>
      </c>
    </row>
    <row r="2368" spans="1:19" x14ac:dyDescent="0.25">
      <c r="A2368">
        <v>25614433</v>
      </c>
      <c r="B2368" t="s">
        <v>309</v>
      </c>
      <c r="C2368" t="str">
        <f>IF(D2368="COUNTRY",VLOOKUP(E2368,[1]Codes!I:M,5,0),"")</f>
        <v/>
      </c>
      <c r="D2368" t="s">
        <v>22</v>
      </c>
      <c r="E2368">
        <v>30</v>
      </c>
      <c r="F2368" t="str">
        <f>IF(D2368="COUNTRY",VLOOKUP(E2368,[1]Codes!I:J,2,0),IF(D2368="UNREGION",VLOOKUP(E2368,[1]Codes!AL:AM,2,0),IF(D2368="REGION",VLOOKUP(E2368,[1]Codes!W:X,2,0),"Error")))</f>
        <v>Eastern Asia</v>
      </c>
      <c r="G2368" t="s">
        <v>2</v>
      </c>
      <c r="H2368">
        <v>2010</v>
      </c>
      <c r="I2368" t="s">
        <v>308</v>
      </c>
      <c r="J2368" t="s">
        <v>307</v>
      </c>
      <c r="K2368">
        <v>6.9</v>
      </c>
      <c r="L2368">
        <v>6.9</v>
      </c>
      <c r="O2368" t="s">
        <v>306</v>
      </c>
      <c r="P2368" t="s">
        <v>312</v>
      </c>
      <c r="Q2368">
        <v>2010</v>
      </c>
      <c r="R2368" s="1">
        <v>40179</v>
      </c>
      <c r="S2368" s="1">
        <v>40543</v>
      </c>
    </row>
    <row r="2369" spans="1:19" x14ac:dyDescent="0.25">
      <c r="A2369">
        <v>25614434</v>
      </c>
      <c r="B2369" t="s">
        <v>309</v>
      </c>
      <c r="C2369" t="str">
        <f>IF(D2369="COUNTRY",VLOOKUP(E2369,[1]Codes!I:M,5,0),"")</f>
        <v/>
      </c>
      <c r="D2369" t="s">
        <v>22</v>
      </c>
      <c r="E2369">
        <v>30</v>
      </c>
      <c r="F2369" t="str">
        <f>IF(D2369="COUNTRY",VLOOKUP(E2369,[1]Codes!I:J,2,0),IF(D2369="UNREGION",VLOOKUP(E2369,[1]Codes!AL:AM,2,0),IF(D2369="REGION",VLOOKUP(E2369,[1]Codes!W:X,2,0),"Error")))</f>
        <v>Eastern Asia</v>
      </c>
      <c r="G2369" t="s">
        <v>2</v>
      </c>
      <c r="H2369">
        <v>2000</v>
      </c>
      <c r="I2369" t="s">
        <v>308</v>
      </c>
      <c r="J2369" t="s">
        <v>307</v>
      </c>
      <c r="K2369">
        <v>9.6</v>
      </c>
      <c r="L2369">
        <v>9.6</v>
      </c>
      <c r="O2369" t="s">
        <v>306</v>
      </c>
      <c r="P2369" t="s">
        <v>312</v>
      </c>
      <c r="Q2369">
        <v>2000</v>
      </c>
      <c r="R2369" s="1">
        <v>36526</v>
      </c>
      <c r="S2369" s="1">
        <v>36891</v>
      </c>
    </row>
    <row r="2370" spans="1:19" x14ac:dyDescent="0.25">
      <c r="A2370">
        <v>25614435</v>
      </c>
      <c r="B2370" t="s">
        <v>309</v>
      </c>
      <c r="C2370" t="str">
        <f>IF(D2370="COUNTRY",VLOOKUP(E2370,[1]Codes!I:M,5,0),"")</f>
        <v/>
      </c>
      <c r="D2370" t="s">
        <v>22</v>
      </c>
      <c r="E2370">
        <v>30</v>
      </c>
      <c r="F2370" t="str">
        <f>IF(D2370="COUNTRY",VLOOKUP(E2370,[1]Codes!I:J,2,0),IF(D2370="UNREGION",VLOOKUP(E2370,[1]Codes!AL:AM,2,0),IF(D2370="REGION",VLOOKUP(E2370,[1]Codes!W:X,2,0),"Error")))</f>
        <v>Eastern Asia</v>
      </c>
      <c r="G2370" t="s">
        <v>2</v>
      </c>
      <c r="H2370">
        <v>2015</v>
      </c>
      <c r="I2370" t="s">
        <v>308</v>
      </c>
      <c r="J2370" t="s">
        <v>307</v>
      </c>
      <c r="K2370">
        <v>7</v>
      </c>
      <c r="L2370">
        <v>7</v>
      </c>
      <c r="O2370" t="s">
        <v>306</v>
      </c>
      <c r="P2370" t="s">
        <v>312</v>
      </c>
      <c r="Q2370">
        <v>2015</v>
      </c>
      <c r="R2370" s="1">
        <v>42005</v>
      </c>
      <c r="S2370" s="1">
        <v>42369</v>
      </c>
    </row>
    <row r="2371" spans="1:19" x14ac:dyDescent="0.25">
      <c r="A2371">
        <v>25614436</v>
      </c>
      <c r="B2371" t="s">
        <v>309</v>
      </c>
      <c r="C2371" t="str">
        <f>IF(D2371="COUNTRY",VLOOKUP(E2371,[1]Codes!I:M,5,0),"")</f>
        <v/>
      </c>
      <c r="D2371" t="s">
        <v>22</v>
      </c>
      <c r="E2371">
        <v>30</v>
      </c>
      <c r="F2371" t="str">
        <f>IF(D2371="COUNTRY",VLOOKUP(E2371,[1]Codes!I:J,2,0),IF(D2371="UNREGION",VLOOKUP(E2371,[1]Codes!AL:AM,2,0),IF(D2371="REGION",VLOOKUP(E2371,[1]Codes!W:X,2,0),"Error")))</f>
        <v>Eastern Asia</v>
      </c>
      <c r="G2371" t="s">
        <v>2</v>
      </c>
      <c r="H2371">
        <v>2020</v>
      </c>
      <c r="I2371" t="s">
        <v>308</v>
      </c>
      <c r="J2371" t="s">
        <v>307</v>
      </c>
      <c r="K2371">
        <v>7.1</v>
      </c>
      <c r="L2371">
        <v>7.1</v>
      </c>
      <c r="O2371" t="s">
        <v>306</v>
      </c>
      <c r="P2371" t="s">
        <v>312</v>
      </c>
      <c r="Q2371">
        <v>2020</v>
      </c>
      <c r="R2371" s="1">
        <v>43831</v>
      </c>
      <c r="S2371" s="1">
        <v>44196</v>
      </c>
    </row>
    <row r="2372" spans="1:19" x14ac:dyDescent="0.25">
      <c r="A2372">
        <v>25614437</v>
      </c>
      <c r="B2372" t="s">
        <v>309</v>
      </c>
      <c r="C2372" t="str">
        <f>IF(D2372="COUNTRY",VLOOKUP(E2372,[1]Codes!I:M,5,0),"")</f>
        <v/>
      </c>
      <c r="D2372" t="s">
        <v>22</v>
      </c>
      <c r="E2372">
        <v>34</v>
      </c>
      <c r="F2372" t="str">
        <f>IF(D2372="COUNTRY",VLOOKUP(E2372,[1]Codes!I:J,2,0),IF(D2372="UNREGION",VLOOKUP(E2372,[1]Codes!AL:AM,2,0),IF(D2372="REGION",VLOOKUP(E2372,[1]Codes!W:X,2,0),"Error")))</f>
        <v>Southern Asia</v>
      </c>
      <c r="G2372" t="s">
        <v>2</v>
      </c>
      <c r="H2372">
        <v>2010</v>
      </c>
      <c r="I2372" t="s">
        <v>308</v>
      </c>
      <c r="J2372" t="s">
        <v>307</v>
      </c>
      <c r="K2372">
        <v>44.2</v>
      </c>
      <c r="L2372">
        <v>44.2</v>
      </c>
      <c r="O2372" t="s">
        <v>306</v>
      </c>
      <c r="P2372" t="s">
        <v>312</v>
      </c>
      <c r="Q2372">
        <v>2010</v>
      </c>
      <c r="R2372" s="1">
        <v>40179</v>
      </c>
      <c r="S2372" s="1">
        <v>40543</v>
      </c>
    </row>
    <row r="2373" spans="1:19" x14ac:dyDescent="0.25">
      <c r="A2373">
        <v>25614438</v>
      </c>
      <c r="B2373" t="s">
        <v>309</v>
      </c>
      <c r="C2373" t="str">
        <f>IF(D2373="COUNTRY",VLOOKUP(E2373,[1]Codes!I:M,5,0),"")</f>
        <v/>
      </c>
      <c r="D2373" t="s">
        <v>22</v>
      </c>
      <c r="E2373">
        <v>34</v>
      </c>
      <c r="F2373" t="str">
        <f>IF(D2373="COUNTRY",VLOOKUP(E2373,[1]Codes!I:J,2,0),IF(D2373="UNREGION",VLOOKUP(E2373,[1]Codes!AL:AM,2,0),IF(D2373="REGION",VLOOKUP(E2373,[1]Codes!W:X,2,0),"Error")))</f>
        <v>Southern Asia</v>
      </c>
      <c r="G2373" t="s">
        <v>2</v>
      </c>
      <c r="H2373">
        <v>2005</v>
      </c>
      <c r="I2373" t="s">
        <v>308</v>
      </c>
      <c r="J2373" t="s">
        <v>307</v>
      </c>
      <c r="K2373">
        <v>57.1</v>
      </c>
      <c r="L2373">
        <v>57.1</v>
      </c>
      <c r="O2373" t="s">
        <v>306</v>
      </c>
      <c r="P2373" t="s">
        <v>312</v>
      </c>
      <c r="Q2373">
        <v>2005</v>
      </c>
      <c r="R2373" s="1">
        <v>38353</v>
      </c>
      <c r="S2373" s="1">
        <v>38717</v>
      </c>
    </row>
    <row r="2374" spans="1:19" x14ac:dyDescent="0.25">
      <c r="A2374">
        <v>25614439</v>
      </c>
      <c r="B2374" t="s">
        <v>309</v>
      </c>
      <c r="C2374" t="str">
        <f>IF(D2374="COUNTRY",VLOOKUP(E2374,[1]Codes!I:M,5,0),"")</f>
        <v/>
      </c>
      <c r="D2374" t="s">
        <v>22</v>
      </c>
      <c r="E2374">
        <v>34</v>
      </c>
      <c r="F2374" t="str">
        <f>IF(D2374="COUNTRY",VLOOKUP(E2374,[1]Codes!I:J,2,0),IF(D2374="UNREGION",VLOOKUP(E2374,[1]Codes!AL:AM,2,0),IF(D2374="REGION",VLOOKUP(E2374,[1]Codes!W:X,2,0),"Error")))</f>
        <v>Southern Asia</v>
      </c>
      <c r="G2374" t="s">
        <v>2</v>
      </c>
      <c r="H2374">
        <v>2015</v>
      </c>
      <c r="I2374" t="s">
        <v>308</v>
      </c>
      <c r="J2374" t="s">
        <v>307</v>
      </c>
      <c r="K2374">
        <v>32</v>
      </c>
      <c r="L2374">
        <v>32</v>
      </c>
      <c r="O2374" t="s">
        <v>306</v>
      </c>
      <c r="P2374" t="s">
        <v>312</v>
      </c>
      <c r="Q2374">
        <v>2015</v>
      </c>
      <c r="R2374" s="1">
        <v>42005</v>
      </c>
      <c r="S2374" s="1">
        <v>42369</v>
      </c>
    </row>
    <row r="2375" spans="1:19" x14ac:dyDescent="0.25">
      <c r="A2375">
        <v>25614440</v>
      </c>
      <c r="B2375" t="s">
        <v>309</v>
      </c>
      <c r="C2375" t="str">
        <f>IF(D2375="COUNTRY",VLOOKUP(E2375,[1]Codes!I:M,5,0),"")</f>
        <v/>
      </c>
      <c r="D2375" t="s">
        <v>22</v>
      </c>
      <c r="E2375">
        <v>34</v>
      </c>
      <c r="F2375" t="str">
        <f>IF(D2375="COUNTRY",VLOOKUP(E2375,[1]Codes!I:J,2,0),IF(D2375="UNREGION",VLOOKUP(E2375,[1]Codes!AL:AM,2,0),IF(D2375="REGION",VLOOKUP(E2375,[1]Codes!W:X,2,0),"Error")))</f>
        <v>Southern Asia</v>
      </c>
      <c r="G2375" t="s">
        <v>2</v>
      </c>
      <c r="H2375">
        <v>2000</v>
      </c>
      <c r="I2375" t="s">
        <v>308</v>
      </c>
      <c r="J2375" t="s">
        <v>307</v>
      </c>
      <c r="K2375">
        <v>71.599999999999994</v>
      </c>
      <c r="L2375">
        <v>71.599999999999994</v>
      </c>
      <c r="O2375" t="s">
        <v>306</v>
      </c>
      <c r="P2375" t="s">
        <v>312</v>
      </c>
      <c r="Q2375">
        <v>2000</v>
      </c>
      <c r="R2375" s="1">
        <v>36526</v>
      </c>
      <c r="S2375" s="1">
        <v>36891</v>
      </c>
    </row>
    <row r="2376" spans="1:19" x14ac:dyDescent="0.25">
      <c r="A2376">
        <v>25614441</v>
      </c>
      <c r="B2376" t="s">
        <v>309</v>
      </c>
      <c r="C2376" t="str">
        <f>IF(D2376="COUNTRY",VLOOKUP(E2376,[1]Codes!I:M,5,0),"")</f>
        <v/>
      </c>
      <c r="D2376" t="s">
        <v>22</v>
      </c>
      <c r="E2376">
        <v>34</v>
      </c>
      <c r="F2376" t="str">
        <f>IF(D2376="COUNTRY",VLOOKUP(E2376,[1]Codes!I:J,2,0),IF(D2376="UNREGION",VLOOKUP(E2376,[1]Codes!AL:AM,2,0),IF(D2376="REGION",VLOOKUP(E2376,[1]Codes!W:X,2,0),"Error")))</f>
        <v>Southern Asia</v>
      </c>
      <c r="G2376" t="s">
        <v>2</v>
      </c>
      <c r="H2376">
        <v>2020</v>
      </c>
      <c r="I2376" t="s">
        <v>308</v>
      </c>
      <c r="J2376" t="s">
        <v>307</v>
      </c>
      <c r="K2376">
        <v>23.5</v>
      </c>
      <c r="L2376">
        <v>23.5</v>
      </c>
      <c r="O2376" t="s">
        <v>306</v>
      </c>
      <c r="P2376" t="s">
        <v>312</v>
      </c>
      <c r="Q2376">
        <v>2020</v>
      </c>
      <c r="R2376" s="1">
        <v>43831</v>
      </c>
      <c r="S2376" s="1">
        <v>44196</v>
      </c>
    </row>
    <row r="2377" spans="1:19" x14ac:dyDescent="0.25">
      <c r="A2377">
        <v>25614442</v>
      </c>
      <c r="B2377" t="s">
        <v>309</v>
      </c>
      <c r="C2377" t="str">
        <f>IF(D2377="COUNTRY",VLOOKUP(E2377,[1]Codes!I:M,5,0),"")</f>
        <v/>
      </c>
      <c r="D2377" t="s">
        <v>22</v>
      </c>
      <c r="E2377">
        <v>35</v>
      </c>
      <c r="F2377" t="str">
        <f>IF(D2377="COUNTRY",VLOOKUP(E2377,[1]Codes!I:J,2,0),IF(D2377="UNREGION",VLOOKUP(E2377,[1]Codes!AL:AM,2,0),IF(D2377="REGION",VLOOKUP(E2377,[1]Codes!W:X,2,0),"Error")))</f>
        <v>South-Eastern Asia</v>
      </c>
      <c r="G2377" t="s">
        <v>2</v>
      </c>
      <c r="H2377">
        <v>2005</v>
      </c>
      <c r="I2377" t="s">
        <v>308</v>
      </c>
      <c r="J2377" t="s">
        <v>307</v>
      </c>
      <c r="K2377">
        <v>44.4</v>
      </c>
      <c r="L2377">
        <v>44.4</v>
      </c>
      <c r="O2377" t="s">
        <v>306</v>
      </c>
      <c r="P2377" t="s">
        <v>312</v>
      </c>
      <c r="Q2377">
        <v>2005</v>
      </c>
      <c r="R2377" s="1">
        <v>38353</v>
      </c>
      <c r="S2377" s="1">
        <v>38717</v>
      </c>
    </row>
    <row r="2378" spans="1:19" x14ac:dyDescent="0.25">
      <c r="A2378">
        <v>25614443</v>
      </c>
      <c r="B2378" t="s">
        <v>309</v>
      </c>
      <c r="C2378" t="str">
        <f>IF(D2378="COUNTRY",VLOOKUP(E2378,[1]Codes!I:M,5,0),"")</f>
        <v/>
      </c>
      <c r="D2378" t="s">
        <v>22</v>
      </c>
      <c r="E2378">
        <v>35</v>
      </c>
      <c r="F2378" t="str">
        <f>IF(D2378="COUNTRY",VLOOKUP(E2378,[1]Codes!I:J,2,0),IF(D2378="UNREGION",VLOOKUP(E2378,[1]Codes!AL:AM,2,0),IF(D2378="REGION",VLOOKUP(E2378,[1]Codes!W:X,2,0),"Error")))</f>
        <v>South-Eastern Asia</v>
      </c>
      <c r="G2378" t="s">
        <v>2</v>
      </c>
      <c r="H2378">
        <v>2020</v>
      </c>
      <c r="I2378" t="s">
        <v>308</v>
      </c>
      <c r="J2378" t="s">
        <v>307</v>
      </c>
      <c r="K2378">
        <v>42.3</v>
      </c>
      <c r="L2378">
        <v>42.3</v>
      </c>
      <c r="O2378" t="s">
        <v>306</v>
      </c>
      <c r="P2378" t="s">
        <v>312</v>
      </c>
      <c r="Q2378">
        <v>2020</v>
      </c>
      <c r="R2378" s="1">
        <v>43831</v>
      </c>
      <c r="S2378" s="1">
        <v>44196</v>
      </c>
    </row>
    <row r="2379" spans="1:19" x14ac:dyDescent="0.25">
      <c r="A2379">
        <v>25614444</v>
      </c>
      <c r="B2379" t="s">
        <v>309</v>
      </c>
      <c r="C2379" t="str">
        <f>IF(D2379="COUNTRY",VLOOKUP(E2379,[1]Codes!I:M,5,0),"")</f>
        <v/>
      </c>
      <c r="D2379" t="s">
        <v>22</v>
      </c>
      <c r="E2379">
        <v>35</v>
      </c>
      <c r="F2379" t="str">
        <f>IF(D2379="COUNTRY",VLOOKUP(E2379,[1]Codes!I:J,2,0),IF(D2379="UNREGION",VLOOKUP(E2379,[1]Codes!AL:AM,2,0),IF(D2379="REGION",VLOOKUP(E2379,[1]Codes!W:X,2,0),"Error")))</f>
        <v>South-Eastern Asia</v>
      </c>
      <c r="G2379" t="s">
        <v>2</v>
      </c>
      <c r="H2379">
        <v>2015</v>
      </c>
      <c r="I2379" t="s">
        <v>308</v>
      </c>
      <c r="J2379" t="s">
        <v>307</v>
      </c>
      <c r="K2379">
        <v>44.4</v>
      </c>
      <c r="L2379">
        <v>44.4</v>
      </c>
      <c r="O2379" t="s">
        <v>306</v>
      </c>
      <c r="P2379" t="s">
        <v>312</v>
      </c>
      <c r="Q2379">
        <v>2015</v>
      </c>
      <c r="R2379" s="1">
        <v>42005</v>
      </c>
      <c r="S2379" s="1">
        <v>42369</v>
      </c>
    </row>
    <row r="2380" spans="1:19" x14ac:dyDescent="0.25">
      <c r="A2380">
        <v>25614445</v>
      </c>
      <c r="B2380" t="s">
        <v>309</v>
      </c>
      <c r="C2380" t="str">
        <f>IF(D2380="COUNTRY",VLOOKUP(E2380,[1]Codes!I:M,5,0),"")</f>
        <v/>
      </c>
      <c r="D2380" t="s">
        <v>22</v>
      </c>
      <c r="E2380">
        <v>35</v>
      </c>
      <c r="F2380" t="str">
        <f>IF(D2380="COUNTRY",VLOOKUP(E2380,[1]Codes!I:J,2,0),IF(D2380="UNREGION",VLOOKUP(E2380,[1]Codes!AL:AM,2,0),IF(D2380="REGION",VLOOKUP(E2380,[1]Codes!W:X,2,0),"Error")))</f>
        <v>South-Eastern Asia</v>
      </c>
      <c r="G2380" t="s">
        <v>2</v>
      </c>
      <c r="H2380">
        <v>2000</v>
      </c>
      <c r="I2380" t="s">
        <v>308</v>
      </c>
      <c r="J2380" t="s">
        <v>307</v>
      </c>
      <c r="K2380">
        <v>43.8</v>
      </c>
      <c r="L2380">
        <v>43.8</v>
      </c>
      <c r="O2380" t="s">
        <v>306</v>
      </c>
      <c r="P2380" t="s">
        <v>312</v>
      </c>
      <c r="Q2380">
        <v>2000</v>
      </c>
      <c r="R2380" s="1">
        <v>36526</v>
      </c>
      <c r="S2380" s="1">
        <v>36891</v>
      </c>
    </row>
    <row r="2381" spans="1:19" x14ac:dyDescent="0.25">
      <c r="A2381">
        <v>25614446</v>
      </c>
      <c r="B2381" t="s">
        <v>309</v>
      </c>
      <c r="C2381" t="str">
        <f>IF(D2381="COUNTRY",VLOOKUP(E2381,[1]Codes!I:M,5,0),"")</f>
        <v/>
      </c>
      <c r="D2381" t="s">
        <v>22</v>
      </c>
      <c r="E2381">
        <v>35</v>
      </c>
      <c r="F2381" t="str">
        <f>IF(D2381="COUNTRY",VLOOKUP(E2381,[1]Codes!I:J,2,0),IF(D2381="UNREGION",VLOOKUP(E2381,[1]Codes!AL:AM,2,0),IF(D2381="REGION",VLOOKUP(E2381,[1]Codes!W:X,2,0),"Error")))</f>
        <v>South-Eastern Asia</v>
      </c>
      <c r="G2381" t="s">
        <v>2</v>
      </c>
      <c r="H2381">
        <v>2010</v>
      </c>
      <c r="I2381" t="s">
        <v>308</v>
      </c>
      <c r="J2381" t="s">
        <v>307</v>
      </c>
      <c r="K2381">
        <v>45.1</v>
      </c>
      <c r="L2381">
        <v>45.1</v>
      </c>
      <c r="O2381" t="s">
        <v>306</v>
      </c>
      <c r="P2381" t="s">
        <v>312</v>
      </c>
      <c r="Q2381">
        <v>2010</v>
      </c>
      <c r="R2381" s="1">
        <v>40179</v>
      </c>
      <c r="S2381" s="1">
        <v>40543</v>
      </c>
    </row>
    <row r="2382" spans="1:19" x14ac:dyDescent="0.25">
      <c r="A2382">
        <v>25614447</v>
      </c>
      <c r="B2382" t="s">
        <v>309</v>
      </c>
      <c r="C2382" t="str">
        <f>IF(D2382="COUNTRY",VLOOKUP(E2382,[1]Codes!I:M,5,0),"")</f>
        <v/>
      </c>
      <c r="D2382" t="s">
        <v>22</v>
      </c>
      <c r="E2382">
        <v>53</v>
      </c>
      <c r="F2382" t="str">
        <f>IF(D2382="COUNTRY",VLOOKUP(E2382,[1]Codes!I:J,2,0),IF(D2382="UNREGION",VLOOKUP(E2382,[1]Codes!AL:AM,2,0),IF(D2382="REGION",VLOOKUP(E2382,[1]Codes!W:X,2,0),"Error")))</f>
        <v>Australia and New Zealand</v>
      </c>
      <c r="G2382" t="s">
        <v>2</v>
      </c>
      <c r="H2382">
        <v>2015</v>
      </c>
      <c r="I2382" t="s">
        <v>308</v>
      </c>
      <c r="J2382" t="s">
        <v>307</v>
      </c>
      <c r="K2382">
        <v>13.6</v>
      </c>
      <c r="L2382">
        <v>13.6</v>
      </c>
      <c r="O2382" t="s">
        <v>306</v>
      </c>
      <c r="P2382" t="s">
        <v>312</v>
      </c>
      <c r="Q2382">
        <v>2015</v>
      </c>
      <c r="R2382" s="1">
        <v>42005</v>
      </c>
      <c r="S2382" s="1">
        <v>42369</v>
      </c>
    </row>
    <row r="2383" spans="1:19" x14ac:dyDescent="0.25">
      <c r="A2383">
        <v>25614448</v>
      </c>
      <c r="B2383" t="s">
        <v>309</v>
      </c>
      <c r="C2383" t="str">
        <f>IF(D2383="COUNTRY",VLOOKUP(E2383,[1]Codes!I:M,5,0),"")</f>
        <v/>
      </c>
      <c r="D2383" t="s">
        <v>22</v>
      </c>
      <c r="E2383">
        <v>53</v>
      </c>
      <c r="F2383" t="str">
        <f>IF(D2383="COUNTRY",VLOOKUP(E2383,[1]Codes!I:J,2,0),IF(D2383="UNREGION",VLOOKUP(E2383,[1]Codes!AL:AM,2,0),IF(D2383="REGION",VLOOKUP(E2383,[1]Codes!W:X,2,0),"Error")))</f>
        <v>Australia and New Zealand</v>
      </c>
      <c r="G2383" t="s">
        <v>2</v>
      </c>
      <c r="H2383">
        <v>2020</v>
      </c>
      <c r="I2383" t="s">
        <v>308</v>
      </c>
      <c r="J2383" t="s">
        <v>307</v>
      </c>
      <c r="K2383">
        <v>11.9</v>
      </c>
      <c r="L2383">
        <v>11.9</v>
      </c>
      <c r="O2383" t="s">
        <v>306</v>
      </c>
      <c r="P2383" t="s">
        <v>312</v>
      </c>
      <c r="Q2383">
        <v>2020</v>
      </c>
      <c r="R2383" s="1">
        <v>43831</v>
      </c>
      <c r="S2383" s="1">
        <v>44196</v>
      </c>
    </row>
    <row r="2384" spans="1:19" x14ac:dyDescent="0.25">
      <c r="A2384">
        <v>25614449</v>
      </c>
      <c r="B2384" t="s">
        <v>309</v>
      </c>
      <c r="C2384" t="str">
        <f>IF(D2384="COUNTRY",VLOOKUP(E2384,[1]Codes!I:M,5,0),"")</f>
        <v/>
      </c>
      <c r="D2384" t="s">
        <v>22</v>
      </c>
      <c r="E2384">
        <v>53</v>
      </c>
      <c r="F2384" t="str">
        <f>IF(D2384="COUNTRY",VLOOKUP(E2384,[1]Codes!I:J,2,0),IF(D2384="UNREGION",VLOOKUP(E2384,[1]Codes!AL:AM,2,0),IF(D2384="REGION",VLOOKUP(E2384,[1]Codes!W:X,2,0),"Error")))</f>
        <v>Australia and New Zealand</v>
      </c>
      <c r="G2384" t="s">
        <v>2</v>
      </c>
      <c r="H2384">
        <v>2000</v>
      </c>
      <c r="I2384" t="s">
        <v>308</v>
      </c>
      <c r="J2384" t="s">
        <v>307</v>
      </c>
      <c r="K2384">
        <v>20</v>
      </c>
      <c r="L2384">
        <v>20</v>
      </c>
      <c r="O2384" t="s">
        <v>306</v>
      </c>
      <c r="P2384" t="s">
        <v>312</v>
      </c>
      <c r="Q2384">
        <v>2000</v>
      </c>
      <c r="R2384" s="1">
        <v>36526</v>
      </c>
      <c r="S2384" s="1">
        <v>36891</v>
      </c>
    </row>
    <row r="2385" spans="1:19" x14ac:dyDescent="0.25">
      <c r="A2385">
        <v>25614450</v>
      </c>
      <c r="B2385" t="s">
        <v>309</v>
      </c>
      <c r="C2385" t="str">
        <f>IF(D2385="COUNTRY",VLOOKUP(E2385,[1]Codes!I:M,5,0),"")</f>
        <v/>
      </c>
      <c r="D2385" t="s">
        <v>22</v>
      </c>
      <c r="E2385">
        <v>53</v>
      </c>
      <c r="F2385" t="str">
        <f>IF(D2385="COUNTRY",VLOOKUP(E2385,[1]Codes!I:J,2,0),IF(D2385="UNREGION",VLOOKUP(E2385,[1]Codes!AL:AM,2,0),IF(D2385="REGION",VLOOKUP(E2385,[1]Codes!W:X,2,0),"Error")))</f>
        <v>Australia and New Zealand</v>
      </c>
      <c r="G2385" t="s">
        <v>2</v>
      </c>
      <c r="H2385">
        <v>2005</v>
      </c>
      <c r="I2385" t="s">
        <v>308</v>
      </c>
      <c r="J2385" t="s">
        <v>307</v>
      </c>
      <c r="K2385">
        <v>19.100000000000001</v>
      </c>
      <c r="L2385">
        <v>19.100000000000001</v>
      </c>
      <c r="O2385" t="s">
        <v>306</v>
      </c>
      <c r="P2385" t="s">
        <v>312</v>
      </c>
      <c r="Q2385">
        <v>2005</v>
      </c>
      <c r="R2385" s="1">
        <v>38353</v>
      </c>
      <c r="S2385" s="1">
        <v>38717</v>
      </c>
    </row>
    <row r="2386" spans="1:19" x14ac:dyDescent="0.25">
      <c r="A2386">
        <v>25614451</v>
      </c>
      <c r="B2386" t="s">
        <v>309</v>
      </c>
      <c r="C2386" t="str">
        <f>IF(D2386="COUNTRY",VLOOKUP(E2386,[1]Codes!I:M,5,0),"")</f>
        <v/>
      </c>
      <c r="D2386" t="s">
        <v>22</v>
      </c>
      <c r="E2386">
        <v>53</v>
      </c>
      <c r="F2386" t="str">
        <f>IF(D2386="COUNTRY",VLOOKUP(E2386,[1]Codes!I:J,2,0),IF(D2386="UNREGION",VLOOKUP(E2386,[1]Codes!AL:AM,2,0),IF(D2386="REGION",VLOOKUP(E2386,[1]Codes!W:X,2,0),"Error")))</f>
        <v>Australia and New Zealand</v>
      </c>
      <c r="G2386" t="s">
        <v>2</v>
      </c>
      <c r="H2386">
        <v>2010</v>
      </c>
      <c r="I2386" t="s">
        <v>308</v>
      </c>
      <c r="J2386" t="s">
        <v>307</v>
      </c>
      <c r="K2386">
        <v>16.8</v>
      </c>
      <c r="L2386">
        <v>16.8</v>
      </c>
      <c r="O2386" t="s">
        <v>306</v>
      </c>
      <c r="P2386" t="s">
        <v>312</v>
      </c>
      <c r="Q2386">
        <v>2010</v>
      </c>
      <c r="R2386" s="1">
        <v>40179</v>
      </c>
      <c r="S2386" s="1">
        <v>40543</v>
      </c>
    </row>
    <row r="2387" spans="1:19" x14ac:dyDescent="0.25">
      <c r="A2387">
        <v>25614452</v>
      </c>
      <c r="B2387" t="s">
        <v>309</v>
      </c>
      <c r="C2387" t="str">
        <f>IF(D2387="COUNTRY",VLOOKUP(E2387,[1]Codes!I:M,5,0),"")</f>
        <v/>
      </c>
      <c r="D2387" t="s">
        <v>22</v>
      </c>
      <c r="E2387">
        <v>62</v>
      </c>
      <c r="F2387" t="str">
        <f>IF(D2387="COUNTRY",VLOOKUP(E2387,[1]Codes!I:J,2,0),IF(D2387="UNREGION",VLOOKUP(E2387,[1]Codes!AL:AM,2,0),IF(D2387="REGION",VLOOKUP(E2387,[1]Codes!W:X,2,0),"Error")))</f>
        <v>Central Asia and Southern Asia</v>
      </c>
      <c r="G2387" t="s">
        <v>2</v>
      </c>
      <c r="H2387">
        <v>2005</v>
      </c>
      <c r="I2387" t="s">
        <v>308</v>
      </c>
      <c r="J2387" t="s">
        <v>307</v>
      </c>
      <c r="K2387">
        <v>55.8</v>
      </c>
      <c r="L2387">
        <v>55.8</v>
      </c>
      <c r="O2387" t="s">
        <v>306</v>
      </c>
      <c r="P2387" t="s">
        <v>312</v>
      </c>
      <c r="Q2387">
        <v>2005</v>
      </c>
      <c r="R2387" s="1">
        <v>38353</v>
      </c>
      <c r="S2387" s="1">
        <v>38717</v>
      </c>
    </row>
    <row r="2388" spans="1:19" x14ac:dyDescent="0.25">
      <c r="A2388">
        <v>25614453</v>
      </c>
      <c r="B2388" t="s">
        <v>309</v>
      </c>
      <c r="C2388" t="str">
        <f>IF(D2388="COUNTRY",VLOOKUP(E2388,[1]Codes!I:M,5,0),"")</f>
        <v/>
      </c>
      <c r="D2388" t="s">
        <v>22</v>
      </c>
      <c r="E2388">
        <v>62</v>
      </c>
      <c r="F2388" t="str">
        <f>IF(D2388="COUNTRY",VLOOKUP(E2388,[1]Codes!I:J,2,0),IF(D2388="UNREGION",VLOOKUP(E2388,[1]Codes!AL:AM,2,0),IF(D2388="REGION",VLOOKUP(E2388,[1]Codes!W:X,2,0),"Error")))</f>
        <v>Central Asia and Southern Asia</v>
      </c>
      <c r="G2388" t="s">
        <v>2</v>
      </c>
      <c r="H2388">
        <v>2000</v>
      </c>
      <c r="I2388" t="s">
        <v>308</v>
      </c>
      <c r="J2388" t="s">
        <v>307</v>
      </c>
      <c r="K2388">
        <v>70.2</v>
      </c>
      <c r="L2388">
        <v>70.2</v>
      </c>
      <c r="O2388" t="s">
        <v>306</v>
      </c>
      <c r="P2388" t="s">
        <v>312</v>
      </c>
      <c r="Q2388">
        <v>2000</v>
      </c>
      <c r="R2388" s="1">
        <v>36526</v>
      </c>
      <c r="S2388" s="1">
        <v>36891</v>
      </c>
    </row>
    <row r="2389" spans="1:19" x14ac:dyDescent="0.25">
      <c r="A2389">
        <v>25614454</v>
      </c>
      <c r="B2389" t="s">
        <v>309</v>
      </c>
      <c r="C2389" t="str">
        <f>IF(D2389="COUNTRY",VLOOKUP(E2389,[1]Codes!I:M,5,0),"")</f>
        <v/>
      </c>
      <c r="D2389" t="s">
        <v>22</v>
      </c>
      <c r="E2389">
        <v>62</v>
      </c>
      <c r="F2389" t="str">
        <f>IF(D2389="COUNTRY",VLOOKUP(E2389,[1]Codes!I:J,2,0),IF(D2389="UNREGION",VLOOKUP(E2389,[1]Codes!AL:AM,2,0),IF(D2389="REGION",VLOOKUP(E2389,[1]Codes!W:X,2,0),"Error")))</f>
        <v>Central Asia and Southern Asia</v>
      </c>
      <c r="G2389" t="s">
        <v>2</v>
      </c>
      <c r="H2389">
        <v>2010</v>
      </c>
      <c r="I2389" t="s">
        <v>308</v>
      </c>
      <c r="J2389" t="s">
        <v>307</v>
      </c>
      <c r="K2389">
        <v>43.6</v>
      </c>
      <c r="L2389">
        <v>43.6</v>
      </c>
      <c r="O2389" t="s">
        <v>306</v>
      </c>
      <c r="P2389" t="s">
        <v>312</v>
      </c>
      <c r="Q2389">
        <v>2010</v>
      </c>
      <c r="R2389" s="1">
        <v>40179</v>
      </c>
      <c r="S2389" s="1">
        <v>40543</v>
      </c>
    </row>
    <row r="2390" spans="1:19" x14ac:dyDescent="0.25">
      <c r="A2390">
        <v>25614455</v>
      </c>
      <c r="B2390" t="s">
        <v>309</v>
      </c>
      <c r="C2390" t="str">
        <f>IF(D2390="COUNTRY",VLOOKUP(E2390,[1]Codes!I:M,5,0),"")</f>
        <v/>
      </c>
      <c r="D2390" t="s">
        <v>22</v>
      </c>
      <c r="E2390">
        <v>62</v>
      </c>
      <c r="F2390" t="str">
        <f>IF(D2390="COUNTRY",VLOOKUP(E2390,[1]Codes!I:J,2,0),IF(D2390="UNREGION",VLOOKUP(E2390,[1]Codes!AL:AM,2,0),IF(D2390="REGION",VLOOKUP(E2390,[1]Codes!W:X,2,0),"Error")))</f>
        <v>Central Asia and Southern Asia</v>
      </c>
      <c r="G2390" t="s">
        <v>2</v>
      </c>
      <c r="H2390">
        <v>2015</v>
      </c>
      <c r="I2390" t="s">
        <v>308</v>
      </c>
      <c r="J2390" t="s">
        <v>307</v>
      </c>
      <c r="K2390">
        <v>31.9</v>
      </c>
      <c r="L2390">
        <v>31.9</v>
      </c>
      <c r="O2390" t="s">
        <v>306</v>
      </c>
      <c r="P2390" t="s">
        <v>312</v>
      </c>
      <c r="Q2390">
        <v>2015</v>
      </c>
      <c r="R2390" s="1">
        <v>42005</v>
      </c>
      <c r="S2390" s="1">
        <v>42369</v>
      </c>
    </row>
    <row r="2391" spans="1:19" x14ac:dyDescent="0.25">
      <c r="A2391">
        <v>25614456</v>
      </c>
      <c r="B2391" t="s">
        <v>309</v>
      </c>
      <c r="C2391" t="str">
        <f>IF(D2391="COUNTRY",VLOOKUP(E2391,[1]Codes!I:M,5,0),"")</f>
        <v/>
      </c>
      <c r="D2391" t="s">
        <v>22</v>
      </c>
      <c r="E2391">
        <v>62</v>
      </c>
      <c r="F2391" t="str">
        <f>IF(D2391="COUNTRY",VLOOKUP(E2391,[1]Codes!I:J,2,0),IF(D2391="UNREGION",VLOOKUP(E2391,[1]Codes!AL:AM,2,0),IF(D2391="REGION",VLOOKUP(E2391,[1]Codes!W:X,2,0),"Error")))</f>
        <v>Central Asia and Southern Asia</v>
      </c>
      <c r="G2391" t="s">
        <v>2</v>
      </c>
      <c r="H2391">
        <v>2020</v>
      </c>
      <c r="I2391" t="s">
        <v>308</v>
      </c>
      <c r="J2391" t="s">
        <v>307</v>
      </c>
      <c r="K2391">
        <v>23.7</v>
      </c>
      <c r="L2391">
        <v>23.7</v>
      </c>
      <c r="O2391" t="s">
        <v>306</v>
      </c>
      <c r="P2391" t="s">
        <v>312</v>
      </c>
      <c r="Q2391">
        <v>2020</v>
      </c>
      <c r="R2391" s="1">
        <v>43831</v>
      </c>
      <c r="S2391" s="1">
        <v>44196</v>
      </c>
    </row>
    <row r="2392" spans="1:19" x14ac:dyDescent="0.25">
      <c r="A2392">
        <v>25614457</v>
      </c>
      <c r="B2392" t="s">
        <v>309</v>
      </c>
      <c r="C2392" t="str">
        <f>IF(D2392="COUNTRY",VLOOKUP(E2392,[1]Codes!I:M,5,0),"")</f>
        <v/>
      </c>
      <c r="D2392" t="s">
        <v>22</v>
      </c>
      <c r="E2392">
        <v>143</v>
      </c>
      <c r="F2392" t="str">
        <f>IF(D2392="COUNTRY",VLOOKUP(E2392,[1]Codes!I:J,2,0),IF(D2392="UNREGION",VLOOKUP(E2392,[1]Codes!AL:AM,2,0),IF(D2392="REGION",VLOOKUP(E2392,[1]Codes!W:X,2,0),"Error")))</f>
        <v>Central Asia</v>
      </c>
      <c r="G2392" t="s">
        <v>2</v>
      </c>
      <c r="H2392">
        <v>2000</v>
      </c>
      <c r="I2392" t="s">
        <v>308</v>
      </c>
      <c r="J2392" t="s">
        <v>307</v>
      </c>
      <c r="K2392">
        <v>34.700000000000003</v>
      </c>
      <c r="L2392">
        <v>34.700000000000003</v>
      </c>
      <c r="O2392" t="s">
        <v>306</v>
      </c>
      <c r="P2392" t="s">
        <v>312</v>
      </c>
      <c r="Q2392">
        <v>2000</v>
      </c>
      <c r="R2392" s="1">
        <v>36526</v>
      </c>
      <c r="S2392" s="1">
        <v>36891</v>
      </c>
    </row>
    <row r="2393" spans="1:19" x14ac:dyDescent="0.25">
      <c r="A2393">
        <v>25614458</v>
      </c>
      <c r="B2393" t="s">
        <v>309</v>
      </c>
      <c r="C2393" t="str">
        <f>IF(D2393="COUNTRY",VLOOKUP(E2393,[1]Codes!I:M,5,0),"")</f>
        <v/>
      </c>
      <c r="D2393" t="s">
        <v>22</v>
      </c>
      <c r="E2393">
        <v>143</v>
      </c>
      <c r="F2393" t="str">
        <f>IF(D2393="COUNTRY",VLOOKUP(E2393,[1]Codes!I:J,2,0),IF(D2393="UNREGION",VLOOKUP(E2393,[1]Codes!AL:AM,2,0),IF(D2393="REGION",VLOOKUP(E2393,[1]Codes!W:X,2,0),"Error")))</f>
        <v>Central Asia</v>
      </c>
      <c r="G2393" t="s">
        <v>2</v>
      </c>
      <c r="H2393">
        <v>2010</v>
      </c>
      <c r="I2393" t="s">
        <v>308</v>
      </c>
      <c r="J2393" t="s">
        <v>307</v>
      </c>
      <c r="K2393">
        <v>28.1</v>
      </c>
      <c r="L2393">
        <v>28.1</v>
      </c>
      <c r="O2393" t="s">
        <v>306</v>
      </c>
      <c r="P2393" t="s">
        <v>312</v>
      </c>
      <c r="Q2393">
        <v>2010</v>
      </c>
      <c r="R2393" s="1">
        <v>40179</v>
      </c>
      <c r="S2393" s="1">
        <v>40543</v>
      </c>
    </row>
    <row r="2394" spans="1:19" x14ac:dyDescent="0.25">
      <c r="A2394">
        <v>25614459</v>
      </c>
      <c r="B2394" t="s">
        <v>309</v>
      </c>
      <c r="C2394" t="str">
        <f>IF(D2394="COUNTRY",VLOOKUP(E2394,[1]Codes!I:M,5,0),"")</f>
        <v/>
      </c>
      <c r="D2394" t="s">
        <v>22</v>
      </c>
      <c r="E2394">
        <v>143</v>
      </c>
      <c r="F2394" t="str">
        <f>IF(D2394="COUNTRY",VLOOKUP(E2394,[1]Codes!I:J,2,0),IF(D2394="UNREGION",VLOOKUP(E2394,[1]Codes!AL:AM,2,0),IF(D2394="REGION",VLOOKUP(E2394,[1]Codes!W:X,2,0),"Error")))</f>
        <v>Central Asia</v>
      </c>
      <c r="G2394" t="s">
        <v>2</v>
      </c>
      <c r="H2394">
        <v>2020</v>
      </c>
      <c r="I2394" t="s">
        <v>308</v>
      </c>
      <c r="J2394" t="s">
        <v>307</v>
      </c>
      <c r="K2394">
        <v>31.1</v>
      </c>
      <c r="L2394">
        <v>31.1</v>
      </c>
      <c r="O2394" t="s">
        <v>306</v>
      </c>
      <c r="P2394" t="s">
        <v>312</v>
      </c>
      <c r="Q2394">
        <v>2020</v>
      </c>
      <c r="R2394" s="1">
        <v>43831</v>
      </c>
      <c r="S2394" s="1">
        <v>44196</v>
      </c>
    </row>
    <row r="2395" spans="1:19" x14ac:dyDescent="0.25">
      <c r="A2395">
        <v>25614460</v>
      </c>
      <c r="B2395" t="s">
        <v>309</v>
      </c>
      <c r="C2395" t="str">
        <f>IF(D2395="COUNTRY",VLOOKUP(E2395,[1]Codes!I:M,5,0),"")</f>
        <v/>
      </c>
      <c r="D2395" t="s">
        <v>22</v>
      </c>
      <c r="E2395">
        <v>143</v>
      </c>
      <c r="F2395" t="str">
        <f>IF(D2395="COUNTRY",VLOOKUP(E2395,[1]Codes!I:J,2,0),IF(D2395="UNREGION",VLOOKUP(E2395,[1]Codes!AL:AM,2,0),IF(D2395="REGION",VLOOKUP(E2395,[1]Codes!W:X,2,0),"Error")))</f>
        <v>Central Asia</v>
      </c>
      <c r="G2395" t="s">
        <v>2</v>
      </c>
      <c r="H2395">
        <v>2005</v>
      </c>
      <c r="I2395" t="s">
        <v>308</v>
      </c>
      <c r="J2395" t="s">
        <v>307</v>
      </c>
      <c r="K2395">
        <v>25.5</v>
      </c>
      <c r="L2395">
        <v>25.5</v>
      </c>
      <c r="O2395" t="s">
        <v>306</v>
      </c>
      <c r="P2395" t="s">
        <v>312</v>
      </c>
      <c r="Q2395">
        <v>2005</v>
      </c>
      <c r="R2395" s="1">
        <v>38353</v>
      </c>
      <c r="S2395" s="1">
        <v>38717</v>
      </c>
    </row>
    <row r="2396" spans="1:19" x14ac:dyDescent="0.25">
      <c r="A2396">
        <v>25614461</v>
      </c>
      <c r="B2396" t="s">
        <v>309</v>
      </c>
      <c r="C2396" t="str">
        <f>IF(D2396="COUNTRY",VLOOKUP(E2396,[1]Codes!I:M,5,0),"")</f>
        <v/>
      </c>
      <c r="D2396" t="s">
        <v>22</v>
      </c>
      <c r="E2396">
        <v>143</v>
      </c>
      <c r="F2396" t="str">
        <f>IF(D2396="COUNTRY",VLOOKUP(E2396,[1]Codes!I:J,2,0),IF(D2396="UNREGION",VLOOKUP(E2396,[1]Codes!AL:AM,2,0),IF(D2396="REGION",VLOOKUP(E2396,[1]Codes!W:X,2,0),"Error")))</f>
        <v>Central Asia</v>
      </c>
      <c r="G2396" t="s">
        <v>2</v>
      </c>
      <c r="H2396">
        <v>2015</v>
      </c>
      <c r="I2396" t="s">
        <v>308</v>
      </c>
      <c r="J2396" t="s">
        <v>307</v>
      </c>
      <c r="K2396">
        <v>30.9</v>
      </c>
      <c r="L2396">
        <v>30.9</v>
      </c>
      <c r="O2396" t="s">
        <v>306</v>
      </c>
      <c r="P2396" t="s">
        <v>312</v>
      </c>
      <c r="Q2396">
        <v>2015</v>
      </c>
      <c r="R2396" s="1">
        <v>42005</v>
      </c>
      <c r="S2396" s="1">
        <v>42369</v>
      </c>
    </row>
    <row r="2397" spans="1:19" x14ac:dyDescent="0.25">
      <c r="A2397">
        <v>25614462</v>
      </c>
      <c r="B2397" t="s">
        <v>309</v>
      </c>
      <c r="C2397" t="str">
        <f>IF(D2397="COUNTRY",VLOOKUP(E2397,[1]Codes!I:M,5,0),"")</f>
        <v/>
      </c>
      <c r="D2397" t="s">
        <v>22</v>
      </c>
      <c r="E2397">
        <v>145</v>
      </c>
      <c r="F2397" t="str">
        <f>IF(D2397="COUNTRY",VLOOKUP(E2397,[1]Codes!I:J,2,0),IF(D2397="UNREGION",VLOOKUP(E2397,[1]Codes!AL:AM,2,0),IF(D2397="REGION",VLOOKUP(E2397,[1]Codes!W:X,2,0),"Error")))</f>
        <v>Western Asia</v>
      </c>
      <c r="G2397" t="s">
        <v>2</v>
      </c>
      <c r="H2397">
        <v>2000</v>
      </c>
      <c r="I2397" t="s">
        <v>308</v>
      </c>
      <c r="J2397" t="s">
        <v>307</v>
      </c>
      <c r="K2397">
        <v>53</v>
      </c>
      <c r="L2397">
        <v>53</v>
      </c>
      <c r="O2397" t="s">
        <v>306</v>
      </c>
      <c r="P2397" t="s">
        <v>312</v>
      </c>
      <c r="Q2397">
        <v>2000</v>
      </c>
      <c r="R2397" s="1">
        <v>36526</v>
      </c>
      <c r="S2397" s="1">
        <v>36891</v>
      </c>
    </row>
    <row r="2398" spans="1:19" x14ac:dyDescent="0.25">
      <c r="A2398">
        <v>25614463</v>
      </c>
      <c r="B2398" t="s">
        <v>309</v>
      </c>
      <c r="C2398" t="str">
        <f>IF(D2398="COUNTRY",VLOOKUP(E2398,[1]Codes!I:M,5,0),"")</f>
        <v/>
      </c>
      <c r="D2398" t="s">
        <v>22</v>
      </c>
      <c r="E2398">
        <v>145</v>
      </c>
      <c r="F2398" t="str">
        <f>IF(D2398="COUNTRY",VLOOKUP(E2398,[1]Codes!I:J,2,0),IF(D2398="UNREGION",VLOOKUP(E2398,[1]Codes!AL:AM,2,0),IF(D2398="REGION",VLOOKUP(E2398,[1]Codes!W:X,2,0),"Error")))</f>
        <v>Western Asia</v>
      </c>
      <c r="G2398" t="s">
        <v>2</v>
      </c>
      <c r="H2398">
        <v>2010</v>
      </c>
      <c r="I2398" t="s">
        <v>308</v>
      </c>
      <c r="J2398" t="s">
        <v>307</v>
      </c>
      <c r="K2398">
        <v>43.5</v>
      </c>
      <c r="L2398">
        <v>43.5</v>
      </c>
      <c r="O2398" t="s">
        <v>306</v>
      </c>
      <c r="P2398" t="s">
        <v>312</v>
      </c>
      <c r="Q2398">
        <v>2010</v>
      </c>
      <c r="R2398" s="1">
        <v>40179</v>
      </c>
      <c r="S2398" s="1">
        <v>40543</v>
      </c>
    </row>
    <row r="2399" spans="1:19" x14ac:dyDescent="0.25">
      <c r="A2399">
        <v>25614464</v>
      </c>
      <c r="B2399" t="s">
        <v>309</v>
      </c>
      <c r="C2399" t="str">
        <f>IF(D2399="COUNTRY",VLOOKUP(E2399,[1]Codes!I:M,5,0),"")</f>
        <v/>
      </c>
      <c r="D2399" t="s">
        <v>22</v>
      </c>
      <c r="E2399">
        <v>145</v>
      </c>
      <c r="F2399" t="str">
        <f>IF(D2399="COUNTRY",VLOOKUP(E2399,[1]Codes!I:J,2,0),IF(D2399="UNREGION",VLOOKUP(E2399,[1]Codes!AL:AM,2,0),IF(D2399="REGION",VLOOKUP(E2399,[1]Codes!W:X,2,0),"Error")))</f>
        <v>Western Asia</v>
      </c>
      <c r="G2399" t="s">
        <v>2</v>
      </c>
      <c r="H2399">
        <v>2020</v>
      </c>
      <c r="I2399" t="s">
        <v>308</v>
      </c>
      <c r="J2399" t="s">
        <v>307</v>
      </c>
      <c r="K2399">
        <v>36.799999999999997</v>
      </c>
      <c r="L2399">
        <v>36.799999999999997</v>
      </c>
      <c r="O2399" t="s">
        <v>306</v>
      </c>
      <c r="P2399" t="s">
        <v>312</v>
      </c>
      <c r="Q2399">
        <v>2020</v>
      </c>
      <c r="R2399" s="1">
        <v>43831</v>
      </c>
      <c r="S2399" s="1">
        <v>44196</v>
      </c>
    </row>
    <row r="2400" spans="1:19" x14ac:dyDescent="0.25">
      <c r="A2400">
        <v>25614465</v>
      </c>
      <c r="B2400" t="s">
        <v>309</v>
      </c>
      <c r="C2400" t="str">
        <f>IF(D2400="COUNTRY",VLOOKUP(E2400,[1]Codes!I:M,5,0),"")</f>
        <v/>
      </c>
      <c r="D2400" t="s">
        <v>22</v>
      </c>
      <c r="E2400">
        <v>145</v>
      </c>
      <c r="F2400" t="str">
        <f>IF(D2400="COUNTRY",VLOOKUP(E2400,[1]Codes!I:J,2,0),IF(D2400="UNREGION",VLOOKUP(E2400,[1]Codes!AL:AM,2,0),IF(D2400="REGION",VLOOKUP(E2400,[1]Codes!W:X,2,0),"Error")))</f>
        <v>Western Asia</v>
      </c>
      <c r="G2400" t="s">
        <v>2</v>
      </c>
      <c r="H2400">
        <v>2015</v>
      </c>
      <c r="I2400" t="s">
        <v>308</v>
      </c>
      <c r="J2400" t="s">
        <v>307</v>
      </c>
      <c r="K2400">
        <v>40.1</v>
      </c>
      <c r="L2400">
        <v>40.1</v>
      </c>
      <c r="O2400" t="s">
        <v>306</v>
      </c>
      <c r="P2400" t="s">
        <v>312</v>
      </c>
      <c r="Q2400">
        <v>2015</v>
      </c>
      <c r="R2400" s="1">
        <v>42005</v>
      </c>
      <c r="S2400" s="1">
        <v>42369</v>
      </c>
    </row>
    <row r="2401" spans="1:19" x14ac:dyDescent="0.25">
      <c r="A2401">
        <v>25614466</v>
      </c>
      <c r="B2401" t="s">
        <v>309</v>
      </c>
      <c r="C2401" t="str">
        <f>IF(D2401="COUNTRY",VLOOKUP(E2401,[1]Codes!I:M,5,0),"")</f>
        <v/>
      </c>
      <c r="D2401" t="s">
        <v>22</v>
      </c>
      <c r="E2401">
        <v>145</v>
      </c>
      <c r="F2401" t="str">
        <f>IF(D2401="COUNTRY",VLOOKUP(E2401,[1]Codes!I:J,2,0),IF(D2401="UNREGION",VLOOKUP(E2401,[1]Codes!AL:AM,2,0),IF(D2401="REGION",VLOOKUP(E2401,[1]Codes!W:X,2,0),"Error")))</f>
        <v>Western Asia</v>
      </c>
      <c r="G2401" t="s">
        <v>2</v>
      </c>
      <c r="H2401">
        <v>2005</v>
      </c>
      <c r="I2401" t="s">
        <v>308</v>
      </c>
      <c r="J2401" t="s">
        <v>307</v>
      </c>
      <c r="K2401">
        <v>46.4</v>
      </c>
      <c r="L2401">
        <v>46.4</v>
      </c>
      <c r="O2401" t="s">
        <v>306</v>
      </c>
      <c r="P2401" t="s">
        <v>312</v>
      </c>
      <c r="Q2401">
        <v>2005</v>
      </c>
      <c r="R2401" s="1">
        <v>38353</v>
      </c>
      <c r="S2401" s="1">
        <v>38717</v>
      </c>
    </row>
    <row r="2402" spans="1:19" x14ac:dyDescent="0.25">
      <c r="A2402">
        <v>25614467</v>
      </c>
      <c r="B2402" t="s">
        <v>309</v>
      </c>
      <c r="C2402" t="str">
        <f>IF(D2402="COUNTRY",VLOOKUP(E2402,[1]Codes!I:M,5,0),"")</f>
        <v/>
      </c>
      <c r="D2402" t="s">
        <v>22</v>
      </c>
      <c r="E2402">
        <v>150</v>
      </c>
      <c r="F2402" t="str">
        <f>IF(D2402="COUNTRY",VLOOKUP(E2402,[1]Codes!I:J,2,0),IF(D2402="UNREGION",VLOOKUP(E2402,[1]Codes!AL:AM,2,0),IF(D2402="REGION",VLOOKUP(E2402,[1]Codes!W:X,2,0),"Error")))</f>
        <v>Europe</v>
      </c>
      <c r="G2402" t="s">
        <v>2</v>
      </c>
      <c r="H2402">
        <v>2005</v>
      </c>
      <c r="I2402" t="s">
        <v>308</v>
      </c>
      <c r="J2402" t="s">
        <v>307</v>
      </c>
      <c r="K2402">
        <v>19.5</v>
      </c>
      <c r="L2402">
        <v>19.5</v>
      </c>
      <c r="O2402" t="s">
        <v>306</v>
      </c>
      <c r="P2402" t="s">
        <v>311</v>
      </c>
      <c r="Q2402">
        <v>2005</v>
      </c>
      <c r="R2402" s="1">
        <v>38353</v>
      </c>
      <c r="S2402" s="1">
        <v>38717</v>
      </c>
    </row>
    <row r="2403" spans="1:19" x14ac:dyDescent="0.25">
      <c r="A2403">
        <v>25614468</v>
      </c>
      <c r="B2403" t="s">
        <v>309</v>
      </c>
      <c r="C2403" t="str">
        <f>IF(D2403="COUNTRY",VLOOKUP(E2403,[1]Codes!I:M,5,0),"")</f>
        <v/>
      </c>
      <c r="D2403" t="s">
        <v>22</v>
      </c>
      <c r="E2403">
        <v>150</v>
      </c>
      <c r="F2403" t="str">
        <f>IF(D2403="COUNTRY",VLOOKUP(E2403,[1]Codes!I:J,2,0),IF(D2403="UNREGION",VLOOKUP(E2403,[1]Codes!AL:AM,2,0),IF(D2403="REGION",VLOOKUP(E2403,[1]Codes!W:X,2,0),"Error")))</f>
        <v>Europe</v>
      </c>
      <c r="G2403" t="s">
        <v>2</v>
      </c>
      <c r="H2403">
        <v>2000</v>
      </c>
      <c r="I2403" t="s">
        <v>308</v>
      </c>
      <c r="J2403" t="s">
        <v>307</v>
      </c>
      <c r="K2403">
        <v>21.6</v>
      </c>
      <c r="L2403">
        <v>21.6</v>
      </c>
      <c r="O2403" t="s">
        <v>306</v>
      </c>
      <c r="P2403" t="s">
        <v>311</v>
      </c>
      <c r="Q2403">
        <v>2000</v>
      </c>
      <c r="R2403" s="1">
        <v>36526</v>
      </c>
      <c r="S2403" s="1">
        <v>36891</v>
      </c>
    </row>
    <row r="2404" spans="1:19" x14ac:dyDescent="0.25">
      <c r="A2404">
        <v>25614469</v>
      </c>
      <c r="B2404" t="s">
        <v>309</v>
      </c>
      <c r="C2404" t="str">
        <f>IF(D2404="COUNTRY",VLOOKUP(E2404,[1]Codes!I:M,5,0),"")</f>
        <v/>
      </c>
      <c r="D2404" t="s">
        <v>22</v>
      </c>
      <c r="E2404">
        <v>150</v>
      </c>
      <c r="F2404" t="str">
        <f>IF(D2404="COUNTRY",VLOOKUP(E2404,[1]Codes!I:J,2,0),IF(D2404="UNREGION",VLOOKUP(E2404,[1]Codes!AL:AM,2,0),IF(D2404="REGION",VLOOKUP(E2404,[1]Codes!W:X,2,0),"Error")))</f>
        <v>Europe</v>
      </c>
      <c r="G2404" t="s">
        <v>2</v>
      </c>
      <c r="H2404">
        <v>2010</v>
      </c>
      <c r="I2404" t="s">
        <v>308</v>
      </c>
      <c r="J2404" t="s">
        <v>307</v>
      </c>
      <c r="K2404">
        <v>17.600000000000001</v>
      </c>
      <c r="L2404">
        <v>17.600000000000001</v>
      </c>
      <c r="O2404" t="s">
        <v>306</v>
      </c>
      <c r="P2404" t="s">
        <v>311</v>
      </c>
      <c r="Q2404">
        <v>2010</v>
      </c>
      <c r="R2404" s="1">
        <v>40179</v>
      </c>
      <c r="S2404" s="1">
        <v>40543</v>
      </c>
    </row>
    <row r="2405" spans="1:19" x14ac:dyDescent="0.25">
      <c r="A2405">
        <v>25614470</v>
      </c>
      <c r="B2405" t="s">
        <v>309</v>
      </c>
      <c r="C2405" t="str">
        <f>IF(D2405="COUNTRY",VLOOKUP(E2405,[1]Codes!I:M,5,0),"")</f>
        <v/>
      </c>
      <c r="D2405" t="s">
        <v>22</v>
      </c>
      <c r="E2405">
        <v>150</v>
      </c>
      <c r="F2405" t="str">
        <f>IF(D2405="COUNTRY",VLOOKUP(E2405,[1]Codes!I:J,2,0),IF(D2405="UNREGION",VLOOKUP(E2405,[1]Codes!AL:AM,2,0),IF(D2405="REGION",VLOOKUP(E2405,[1]Codes!W:X,2,0),"Error")))</f>
        <v>Europe</v>
      </c>
      <c r="G2405" t="s">
        <v>2</v>
      </c>
      <c r="H2405">
        <v>2015</v>
      </c>
      <c r="I2405" t="s">
        <v>308</v>
      </c>
      <c r="J2405" t="s">
        <v>307</v>
      </c>
      <c r="K2405">
        <v>14.2</v>
      </c>
      <c r="L2405">
        <v>14.2</v>
      </c>
      <c r="O2405" t="s">
        <v>306</v>
      </c>
      <c r="P2405" t="s">
        <v>311</v>
      </c>
      <c r="Q2405">
        <v>2015</v>
      </c>
      <c r="R2405" s="1">
        <v>42005</v>
      </c>
      <c r="S2405" s="1">
        <v>42369</v>
      </c>
    </row>
    <row r="2406" spans="1:19" x14ac:dyDescent="0.25">
      <c r="A2406">
        <v>25614471</v>
      </c>
      <c r="B2406" t="s">
        <v>309</v>
      </c>
      <c r="C2406" t="str">
        <f>IF(D2406="COUNTRY",VLOOKUP(E2406,[1]Codes!I:M,5,0),"")</f>
        <v/>
      </c>
      <c r="D2406" t="s">
        <v>22</v>
      </c>
      <c r="E2406">
        <v>150</v>
      </c>
      <c r="F2406" t="str">
        <f>IF(D2406="COUNTRY",VLOOKUP(E2406,[1]Codes!I:J,2,0),IF(D2406="UNREGION",VLOOKUP(E2406,[1]Codes!AL:AM,2,0),IF(D2406="REGION",VLOOKUP(E2406,[1]Codes!W:X,2,0),"Error")))</f>
        <v>Europe</v>
      </c>
      <c r="G2406" t="s">
        <v>2</v>
      </c>
      <c r="H2406">
        <v>2020</v>
      </c>
      <c r="I2406" t="s">
        <v>308</v>
      </c>
      <c r="J2406" t="s">
        <v>307</v>
      </c>
      <c r="K2406">
        <v>11.6</v>
      </c>
      <c r="L2406">
        <v>11.6</v>
      </c>
      <c r="O2406" t="s">
        <v>306</v>
      </c>
      <c r="P2406" t="s">
        <v>311</v>
      </c>
      <c r="Q2406">
        <v>2020</v>
      </c>
      <c r="R2406" s="1">
        <v>43831</v>
      </c>
      <c r="S2406" s="1">
        <v>44196</v>
      </c>
    </row>
    <row r="2407" spans="1:19" x14ac:dyDescent="0.25">
      <c r="A2407">
        <v>25614472</v>
      </c>
      <c r="B2407" t="s">
        <v>309</v>
      </c>
      <c r="C2407" t="str">
        <f>IF(D2407="COUNTRY",VLOOKUP(E2407,[1]Codes!I:M,5,0),"")</f>
        <v/>
      </c>
      <c r="D2407" t="s">
        <v>22</v>
      </c>
      <c r="E2407">
        <v>199</v>
      </c>
      <c r="F2407" t="str">
        <f>IF(D2407="COUNTRY",VLOOKUP(E2407,[1]Codes!I:J,2,0),IF(D2407="UNREGION",VLOOKUP(E2407,[1]Codes!AL:AM,2,0),IF(D2407="REGION",VLOOKUP(E2407,[1]Codes!W:X,2,0),"Error")))</f>
        <v>Least Developed Countries (LDCs)</v>
      </c>
      <c r="G2407" t="s">
        <v>2</v>
      </c>
      <c r="H2407">
        <v>2020</v>
      </c>
      <c r="I2407" t="s">
        <v>308</v>
      </c>
      <c r="J2407" t="s">
        <v>307</v>
      </c>
      <c r="K2407">
        <v>91</v>
      </c>
      <c r="L2407">
        <v>91</v>
      </c>
      <c r="O2407" t="s">
        <v>306</v>
      </c>
      <c r="P2407" t="s">
        <v>311</v>
      </c>
      <c r="Q2407">
        <v>2020</v>
      </c>
      <c r="R2407" s="1">
        <v>43831</v>
      </c>
      <c r="S2407" s="1">
        <v>44196</v>
      </c>
    </row>
    <row r="2408" spans="1:19" x14ac:dyDescent="0.25">
      <c r="A2408">
        <v>25614473</v>
      </c>
      <c r="B2408" t="s">
        <v>309</v>
      </c>
      <c r="C2408" t="str">
        <f>IF(D2408="COUNTRY",VLOOKUP(E2408,[1]Codes!I:M,5,0),"")</f>
        <v/>
      </c>
      <c r="D2408" t="s">
        <v>22</v>
      </c>
      <c r="E2408">
        <v>199</v>
      </c>
      <c r="F2408" t="str">
        <f>IF(D2408="COUNTRY",VLOOKUP(E2408,[1]Codes!I:J,2,0),IF(D2408="UNREGION",VLOOKUP(E2408,[1]Codes!AL:AM,2,0),IF(D2408="REGION",VLOOKUP(E2408,[1]Codes!W:X,2,0),"Error")))</f>
        <v>Least Developed Countries (LDCs)</v>
      </c>
      <c r="G2408" t="s">
        <v>2</v>
      </c>
      <c r="H2408">
        <v>2010</v>
      </c>
      <c r="I2408" t="s">
        <v>308</v>
      </c>
      <c r="J2408" t="s">
        <v>307</v>
      </c>
      <c r="K2408">
        <v>106.6</v>
      </c>
      <c r="L2408">
        <v>106.6</v>
      </c>
      <c r="O2408" t="s">
        <v>306</v>
      </c>
      <c r="P2408" t="s">
        <v>311</v>
      </c>
      <c r="Q2408">
        <v>2010</v>
      </c>
      <c r="R2408" s="1">
        <v>40179</v>
      </c>
      <c r="S2408" s="1">
        <v>40543</v>
      </c>
    </row>
    <row r="2409" spans="1:19" x14ac:dyDescent="0.25">
      <c r="A2409">
        <v>25614474</v>
      </c>
      <c r="B2409" t="s">
        <v>309</v>
      </c>
      <c r="C2409" t="str">
        <f>IF(D2409="COUNTRY",VLOOKUP(E2409,[1]Codes!I:M,5,0),"")</f>
        <v/>
      </c>
      <c r="D2409" t="s">
        <v>22</v>
      </c>
      <c r="E2409">
        <v>199</v>
      </c>
      <c r="F2409" t="str">
        <f>IF(D2409="COUNTRY",VLOOKUP(E2409,[1]Codes!I:J,2,0),IF(D2409="UNREGION",VLOOKUP(E2409,[1]Codes!AL:AM,2,0),IF(D2409="REGION",VLOOKUP(E2409,[1]Codes!W:X,2,0),"Error")))</f>
        <v>Least Developed Countries (LDCs)</v>
      </c>
      <c r="G2409" t="s">
        <v>2</v>
      </c>
      <c r="H2409">
        <v>2000</v>
      </c>
      <c r="I2409" t="s">
        <v>308</v>
      </c>
      <c r="J2409" t="s">
        <v>307</v>
      </c>
      <c r="K2409">
        <v>121.9</v>
      </c>
      <c r="L2409">
        <v>121.9</v>
      </c>
      <c r="O2409" t="s">
        <v>306</v>
      </c>
      <c r="P2409" t="s">
        <v>311</v>
      </c>
      <c r="Q2409">
        <v>2000</v>
      </c>
      <c r="R2409" s="1">
        <v>36526</v>
      </c>
      <c r="S2409" s="1">
        <v>36891</v>
      </c>
    </row>
    <row r="2410" spans="1:19" x14ac:dyDescent="0.25">
      <c r="A2410">
        <v>25614475</v>
      </c>
      <c r="B2410" t="s">
        <v>309</v>
      </c>
      <c r="C2410" t="str">
        <f>IF(D2410="COUNTRY",VLOOKUP(E2410,[1]Codes!I:M,5,0),"")</f>
        <v/>
      </c>
      <c r="D2410" t="s">
        <v>22</v>
      </c>
      <c r="E2410">
        <v>199</v>
      </c>
      <c r="F2410" t="str">
        <f>IF(D2410="COUNTRY",VLOOKUP(E2410,[1]Codes!I:J,2,0),IF(D2410="UNREGION",VLOOKUP(E2410,[1]Codes!AL:AM,2,0),IF(D2410="REGION",VLOOKUP(E2410,[1]Codes!W:X,2,0),"Error")))</f>
        <v>Least Developed Countries (LDCs)</v>
      </c>
      <c r="G2410" t="s">
        <v>2</v>
      </c>
      <c r="H2410">
        <v>2005</v>
      </c>
      <c r="I2410" t="s">
        <v>308</v>
      </c>
      <c r="J2410" t="s">
        <v>307</v>
      </c>
      <c r="K2410">
        <v>114.6</v>
      </c>
      <c r="L2410">
        <v>114.6</v>
      </c>
      <c r="O2410" t="s">
        <v>306</v>
      </c>
      <c r="P2410" t="s">
        <v>311</v>
      </c>
      <c r="Q2410">
        <v>2005</v>
      </c>
      <c r="R2410" s="1">
        <v>38353</v>
      </c>
      <c r="S2410" s="1">
        <v>38717</v>
      </c>
    </row>
    <row r="2411" spans="1:19" x14ac:dyDescent="0.25">
      <c r="A2411">
        <v>25614476</v>
      </c>
      <c r="B2411" t="s">
        <v>309</v>
      </c>
      <c r="C2411" t="str">
        <f>IF(D2411="COUNTRY",VLOOKUP(E2411,[1]Codes!I:M,5,0),"")</f>
        <v/>
      </c>
      <c r="D2411" t="s">
        <v>22</v>
      </c>
      <c r="E2411">
        <v>199</v>
      </c>
      <c r="F2411" t="str">
        <f>IF(D2411="COUNTRY",VLOOKUP(E2411,[1]Codes!I:J,2,0),IF(D2411="UNREGION",VLOOKUP(E2411,[1]Codes!AL:AM,2,0),IF(D2411="REGION",VLOOKUP(E2411,[1]Codes!W:X,2,0),"Error")))</f>
        <v>Least Developed Countries (LDCs)</v>
      </c>
      <c r="G2411" t="s">
        <v>2</v>
      </c>
      <c r="H2411">
        <v>2015</v>
      </c>
      <c r="I2411" t="s">
        <v>308</v>
      </c>
      <c r="J2411" t="s">
        <v>307</v>
      </c>
      <c r="K2411">
        <v>98.3</v>
      </c>
      <c r="L2411">
        <v>98.3</v>
      </c>
      <c r="O2411" t="s">
        <v>306</v>
      </c>
      <c r="P2411" t="s">
        <v>311</v>
      </c>
      <c r="Q2411">
        <v>2015</v>
      </c>
      <c r="R2411" s="1">
        <v>42005</v>
      </c>
      <c r="S2411" s="1">
        <v>42369</v>
      </c>
    </row>
    <row r="2412" spans="1:19" x14ac:dyDescent="0.25">
      <c r="A2412">
        <v>25614477</v>
      </c>
      <c r="B2412" t="s">
        <v>309</v>
      </c>
      <c r="C2412" t="str">
        <f>IF(D2412="COUNTRY",VLOOKUP(E2412,[1]Codes!I:M,5,0),"")</f>
        <v/>
      </c>
      <c r="D2412" t="s">
        <v>22</v>
      </c>
      <c r="E2412">
        <v>202</v>
      </c>
      <c r="F2412" t="str">
        <f>IF(D2412="COUNTRY",VLOOKUP(E2412,[1]Codes!I:J,2,0),IF(D2412="UNREGION",VLOOKUP(E2412,[1]Codes!AL:AM,2,0),IF(D2412="REGION",VLOOKUP(E2412,[1]Codes!W:X,2,0),"Error")))</f>
        <v>Sub-Saharan Africa</v>
      </c>
      <c r="G2412" t="s">
        <v>2</v>
      </c>
      <c r="H2412">
        <v>2015</v>
      </c>
      <c r="I2412" t="s">
        <v>308</v>
      </c>
      <c r="J2412" t="s">
        <v>307</v>
      </c>
      <c r="K2412">
        <v>108.8</v>
      </c>
      <c r="L2412">
        <v>108.8</v>
      </c>
      <c r="O2412" t="s">
        <v>306</v>
      </c>
      <c r="P2412" t="s">
        <v>311</v>
      </c>
      <c r="Q2412">
        <v>2015</v>
      </c>
      <c r="R2412" s="1">
        <v>42005</v>
      </c>
      <c r="S2412" s="1">
        <v>42369</v>
      </c>
    </row>
    <row r="2413" spans="1:19" x14ac:dyDescent="0.25">
      <c r="A2413">
        <v>25614478</v>
      </c>
      <c r="B2413" t="s">
        <v>309</v>
      </c>
      <c r="C2413" t="str">
        <f>IF(D2413="COUNTRY",VLOOKUP(E2413,[1]Codes!I:M,5,0),"")</f>
        <v/>
      </c>
      <c r="D2413" t="s">
        <v>22</v>
      </c>
      <c r="E2413">
        <v>202</v>
      </c>
      <c r="F2413" t="str">
        <f>IF(D2413="COUNTRY",VLOOKUP(E2413,[1]Codes!I:J,2,0),IF(D2413="UNREGION",VLOOKUP(E2413,[1]Codes!AL:AM,2,0),IF(D2413="REGION",VLOOKUP(E2413,[1]Codes!W:X,2,0),"Error")))</f>
        <v>Sub-Saharan Africa</v>
      </c>
      <c r="G2413" t="s">
        <v>2</v>
      </c>
      <c r="H2413">
        <v>2005</v>
      </c>
      <c r="I2413" t="s">
        <v>308</v>
      </c>
      <c r="J2413" t="s">
        <v>307</v>
      </c>
      <c r="K2413">
        <v>123.3</v>
      </c>
      <c r="L2413">
        <v>123.3</v>
      </c>
      <c r="O2413" t="s">
        <v>306</v>
      </c>
      <c r="P2413" t="s">
        <v>311</v>
      </c>
      <c r="Q2413">
        <v>2005</v>
      </c>
      <c r="R2413" s="1">
        <v>38353</v>
      </c>
      <c r="S2413" s="1">
        <v>38717</v>
      </c>
    </row>
    <row r="2414" spans="1:19" x14ac:dyDescent="0.25">
      <c r="A2414">
        <v>25614479</v>
      </c>
      <c r="B2414" t="s">
        <v>309</v>
      </c>
      <c r="C2414" t="str">
        <f>IF(D2414="COUNTRY",VLOOKUP(E2414,[1]Codes!I:M,5,0),"")</f>
        <v/>
      </c>
      <c r="D2414" t="s">
        <v>22</v>
      </c>
      <c r="E2414">
        <v>202</v>
      </c>
      <c r="F2414" t="str">
        <f>IF(D2414="COUNTRY",VLOOKUP(E2414,[1]Codes!I:J,2,0),IF(D2414="UNREGION",VLOOKUP(E2414,[1]Codes!AL:AM,2,0),IF(D2414="REGION",VLOOKUP(E2414,[1]Codes!W:X,2,0),"Error")))</f>
        <v>Sub-Saharan Africa</v>
      </c>
      <c r="G2414" t="s">
        <v>2</v>
      </c>
      <c r="H2414">
        <v>2010</v>
      </c>
      <c r="I2414" t="s">
        <v>308</v>
      </c>
      <c r="J2414" t="s">
        <v>307</v>
      </c>
      <c r="K2414">
        <v>116.7</v>
      </c>
      <c r="L2414">
        <v>116.7</v>
      </c>
      <c r="O2414" t="s">
        <v>306</v>
      </c>
      <c r="P2414" t="s">
        <v>311</v>
      </c>
      <c r="Q2414">
        <v>2010</v>
      </c>
      <c r="R2414" s="1">
        <v>40179</v>
      </c>
      <c r="S2414" s="1">
        <v>40543</v>
      </c>
    </row>
    <row r="2415" spans="1:19" x14ac:dyDescent="0.25">
      <c r="A2415">
        <v>25614480</v>
      </c>
      <c r="B2415" t="s">
        <v>309</v>
      </c>
      <c r="C2415" t="str">
        <f>IF(D2415="COUNTRY",VLOOKUP(E2415,[1]Codes!I:M,5,0),"")</f>
        <v/>
      </c>
      <c r="D2415" t="s">
        <v>22</v>
      </c>
      <c r="E2415">
        <v>202</v>
      </c>
      <c r="F2415" t="str">
        <f>IF(D2415="COUNTRY",VLOOKUP(E2415,[1]Codes!I:J,2,0),IF(D2415="UNREGION",VLOOKUP(E2415,[1]Codes!AL:AM,2,0),IF(D2415="REGION",VLOOKUP(E2415,[1]Codes!W:X,2,0),"Error")))</f>
        <v>Sub-Saharan Africa</v>
      </c>
      <c r="G2415" t="s">
        <v>2</v>
      </c>
      <c r="H2415">
        <v>2020</v>
      </c>
      <c r="I2415" t="s">
        <v>308</v>
      </c>
      <c r="J2415" t="s">
        <v>307</v>
      </c>
      <c r="K2415">
        <v>100.5</v>
      </c>
      <c r="L2415">
        <v>100.5</v>
      </c>
      <c r="O2415" t="s">
        <v>306</v>
      </c>
      <c r="P2415" t="s">
        <v>311</v>
      </c>
      <c r="Q2415">
        <v>2020</v>
      </c>
      <c r="R2415" s="1">
        <v>43831</v>
      </c>
      <c r="S2415" s="1">
        <v>44196</v>
      </c>
    </row>
    <row r="2416" spans="1:19" x14ac:dyDescent="0.25">
      <c r="A2416">
        <v>25614481</v>
      </c>
      <c r="B2416" t="s">
        <v>309</v>
      </c>
      <c r="C2416" t="str">
        <f>IF(D2416="COUNTRY",VLOOKUP(E2416,[1]Codes!I:M,5,0),"")</f>
        <v/>
      </c>
      <c r="D2416" t="s">
        <v>22</v>
      </c>
      <c r="E2416">
        <v>202</v>
      </c>
      <c r="F2416" t="str">
        <f>IF(D2416="COUNTRY",VLOOKUP(E2416,[1]Codes!I:J,2,0),IF(D2416="UNREGION",VLOOKUP(E2416,[1]Codes!AL:AM,2,0),IF(D2416="REGION",VLOOKUP(E2416,[1]Codes!W:X,2,0),"Error")))</f>
        <v>Sub-Saharan Africa</v>
      </c>
      <c r="G2416" t="s">
        <v>2</v>
      </c>
      <c r="H2416">
        <v>2000</v>
      </c>
      <c r="I2416" t="s">
        <v>308</v>
      </c>
      <c r="J2416" t="s">
        <v>307</v>
      </c>
      <c r="K2416">
        <v>129.5</v>
      </c>
      <c r="L2416">
        <v>129.5</v>
      </c>
      <c r="O2416" t="s">
        <v>306</v>
      </c>
      <c r="P2416" t="s">
        <v>311</v>
      </c>
      <c r="Q2416">
        <v>2000</v>
      </c>
      <c r="R2416" s="1">
        <v>36526</v>
      </c>
      <c r="S2416" s="1">
        <v>36891</v>
      </c>
    </row>
    <row r="2417" spans="1:19" x14ac:dyDescent="0.25">
      <c r="A2417">
        <v>25614482</v>
      </c>
      <c r="B2417" t="s">
        <v>309</v>
      </c>
      <c r="C2417" t="str">
        <f>IF(D2417="COUNTRY",VLOOKUP(E2417,[1]Codes!I:M,5,0),"")</f>
        <v/>
      </c>
      <c r="D2417" t="s">
        <v>22</v>
      </c>
      <c r="E2417">
        <v>419</v>
      </c>
      <c r="F2417" t="str">
        <f>IF(D2417="COUNTRY",VLOOKUP(E2417,[1]Codes!I:J,2,0),IF(D2417="UNREGION",VLOOKUP(E2417,[1]Codes!AL:AM,2,0),IF(D2417="REGION",VLOOKUP(E2417,[1]Codes!W:X,2,0),"Error")))</f>
        <v>Latin America and the Caribbean</v>
      </c>
      <c r="G2417" t="s">
        <v>2</v>
      </c>
      <c r="H2417">
        <v>2000</v>
      </c>
      <c r="I2417" t="s">
        <v>308</v>
      </c>
      <c r="J2417" t="s">
        <v>307</v>
      </c>
      <c r="K2417">
        <v>82.9</v>
      </c>
      <c r="L2417">
        <v>82.9</v>
      </c>
      <c r="O2417" t="s">
        <v>306</v>
      </c>
      <c r="P2417" t="s">
        <v>311</v>
      </c>
      <c r="Q2417">
        <v>2000</v>
      </c>
      <c r="R2417" s="1">
        <v>36526</v>
      </c>
      <c r="S2417" s="1">
        <v>36891</v>
      </c>
    </row>
    <row r="2418" spans="1:19" x14ac:dyDescent="0.25">
      <c r="A2418">
        <v>25614483</v>
      </c>
      <c r="B2418" t="s">
        <v>309</v>
      </c>
      <c r="C2418" t="str">
        <f>IF(D2418="COUNTRY",VLOOKUP(E2418,[1]Codes!I:M,5,0),"")</f>
        <v/>
      </c>
      <c r="D2418" t="s">
        <v>22</v>
      </c>
      <c r="E2418">
        <v>419</v>
      </c>
      <c r="F2418" t="str">
        <f>IF(D2418="COUNTRY",VLOOKUP(E2418,[1]Codes!I:J,2,0),IF(D2418="UNREGION",VLOOKUP(E2418,[1]Codes!AL:AM,2,0),IF(D2418="REGION",VLOOKUP(E2418,[1]Codes!W:X,2,0),"Error")))</f>
        <v>Latin America and the Caribbean</v>
      </c>
      <c r="G2418" t="s">
        <v>2</v>
      </c>
      <c r="H2418">
        <v>2020</v>
      </c>
      <c r="I2418" t="s">
        <v>308</v>
      </c>
      <c r="J2418" t="s">
        <v>307</v>
      </c>
      <c r="K2418">
        <v>60.7</v>
      </c>
      <c r="L2418">
        <v>60.7</v>
      </c>
      <c r="O2418" t="s">
        <v>306</v>
      </c>
      <c r="P2418" t="s">
        <v>311</v>
      </c>
      <c r="Q2418">
        <v>2020</v>
      </c>
      <c r="R2418" s="1">
        <v>43831</v>
      </c>
      <c r="S2418" s="1">
        <v>44196</v>
      </c>
    </row>
    <row r="2419" spans="1:19" x14ac:dyDescent="0.25">
      <c r="A2419">
        <v>25614484</v>
      </c>
      <c r="B2419" t="s">
        <v>309</v>
      </c>
      <c r="C2419" t="str">
        <f>IF(D2419="COUNTRY",VLOOKUP(E2419,[1]Codes!I:M,5,0),"")</f>
        <v/>
      </c>
      <c r="D2419" t="s">
        <v>22</v>
      </c>
      <c r="E2419">
        <v>419</v>
      </c>
      <c r="F2419" t="str">
        <f>IF(D2419="COUNTRY",VLOOKUP(E2419,[1]Codes!I:J,2,0),IF(D2419="UNREGION",VLOOKUP(E2419,[1]Codes!AL:AM,2,0),IF(D2419="REGION",VLOOKUP(E2419,[1]Codes!W:X,2,0),"Error")))</f>
        <v>Latin America and the Caribbean</v>
      </c>
      <c r="G2419" t="s">
        <v>2</v>
      </c>
      <c r="H2419">
        <v>2015</v>
      </c>
      <c r="I2419" t="s">
        <v>308</v>
      </c>
      <c r="J2419" t="s">
        <v>307</v>
      </c>
      <c r="K2419">
        <v>65.599999999999994</v>
      </c>
      <c r="L2419">
        <v>65.599999999999994</v>
      </c>
      <c r="O2419" t="s">
        <v>306</v>
      </c>
      <c r="P2419" t="s">
        <v>311</v>
      </c>
      <c r="Q2419">
        <v>2015</v>
      </c>
      <c r="R2419" s="1">
        <v>42005</v>
      </c>
      <c r="S2419" s="1">
        <v>42369</v>
      </c>
    </row>
    <row r="2420" spans="1:19" x14ac:dyDescent="0.25">
      <c r="A2420">
        <v>25614485</v>
      </c>
      <c r="B2420" t="s">
        <v>309</v>
      </c>
      <c r="C2420" t="str">
        <f>IF(D2420="COUNTRY",VLOOKUP(E2420,[1]Codes!I:M,5,0),"")</f>
        <v/>
      </c>
      <c r="D2420" t="s">
        <v>22</v>
      </c>
      <c r="E2420">
        <v>419</v>
      </c>
      <c r="F2420" t="str">
        <f>IF(D2420="COUNTRY",VLOOKUP(E2420,[1]Codes!I:J,2,0),IF(D2420="UNREGION",VLOOKUP(E2420,[1]Codes!AL:AM,2,0),IF(D2420="REGION",VLOOKUP(E2420,[1]Codes!W:X,2,0),"Error")))</f>
        <v>Latin America and the Caribbean</v>
      </c>
      <c r="G2420" t="s">
        <v>2</v>
      </c>
      <c r="H2420">
        <v>2005</v>
      </c>
      <c r="I2420" t="s">
        <v>308</v>
      </c>
      <c r="J2420" t="s">
        <v>307</v>
      </c>
      <c r="K2420">
        <v>77</v>
      </c>
      <c r="L2420">
        <v>77</v>
      </c>
      <c r="O2420" t="s">
        <v>306</v>
      </c>
      <c r="P2420" t="s">
        <v>311</v>
      </c>
      <c r="Q2420">
        <v>2005</v>
      </c>
      <c r="R2420" s="1">
        <v>38353</v>
      </c>
      <c r="S2420" s="1">
        <v>38717</v>
      </c>
    </row>
    <row r="2421" spans="1:19" x14ac:dyDescent="0.25">
      <c r="A2421">
        <v>25614486</v>
      </c>
      <c r="B2421" t="s">
        <v>309</v>
      </c>
      <c r="C2421" t="str">
        <f>IF(D2421="COUNTRY",VLOOKUP(E2421,[1]Codes!I:M,5,0),"")</f>
        <v/>
      </c>
      <c r="D2421" t="s">
        <v>22</v>
      </c>
      <c r="E2421">
        <v>419</v>
      </c>
      <c r="F2421" t="str">
        <f>IF(D2421="COUNTRY",VLOOKUP(E2421,[1]Codes!I:J,2,0),IF(D2421="UNREGION",VLOOKUP(E2421,[1]Codes!AL:AM,2,0),IF(D2421="REGION",VLOOKUP(E2421,[1]Codes!W:X,2,0),"Error")))</f>
        <v>Latin America and the Caribbean</v>
      </c>
      <c r="G2421" t="s">
        <v>2</v>
      </c>
      <c r="H2421">
        <v>2010</v>
      </c>
      <c r="I2421" t="s">
        <v>308</v>
      </c>
      <c r="J2421" t="s">
        <v>307</v>
      </c>
      <c r="K2421">
        <v>70.900000000000006</v>
      </c>
      <c r="L2421">
        <v>70.900000000000006</v>
      </c>
      <c r="O2421" t="s">
        <v>306</v>
      </c>
      <c r="P2421" t="s">
        <v>311</v>
      </c>
      <c r="Q2421">
        <v>2010</v>
      </c>
      <c r="R2421" s="1">
        <v>40179</v>
      </c>
      <c r="S2421" s="1">
        <v>40543</v>
      </c>
    </row>
    <row r="2422" spans="1:19" x14ac:dyDescent="0.25">
      <c r="A2422">
        <v>25614487</v>
      </c>
      <c r="B2422" t="s">
        <v>309</v>
      </c>
      <c r="C2422" t="str">
        <f>IF(D2422="COUNTRY",VLOOKUP(E2422,[1]Codes!I:M,5,0),"")</f>
        <v/>
      </c>
      <c r="D2422" t="s">
        <v>22</v>
      </c>
      <c r="E2422">
        <v>432</v>
      </c>
      <c r="F2422" t="str">
        <f>IF(D2422="COUNTRY",VLOOKUP(E2422,[1]Codes!I:J,2,0),IF(D2422="UNREGION",VLOOKUP(E2422,[1]Codes!AL:AM,2,0),IF(D2422="REGION",VLOOKUP(E2422,[1]Codes!W:X,2,0),"Error")))</f>
        <v>Landlocked developing countries (LLDCs)</v>
      </c>
      <c r="G2422" t="s">
        <v>2</v>
      </c>
      <c r="H2422">
        <v>2020</v>
      </c>
      <c r="I2422" t="s">
        <v>308</v>
      </c>
      <c r="J2422" t="s">
        <v>307</v>
      </c>
      <c r="K2422">
        <v>82.3</v>
      </c>
      <c r="L2422">
        <v>82.3</v>
      </c>
      <c r="O2422" t="s">
        <v>306</v>
      </c>
      <c r="P2422" t="s">
        <v>311</v>
      </c>
      <c r="Q2422">
        <v>2020</v>
      </c>
      <c r="R2422" s="1">
        <v>43831</v>
      </c>
      <c r="S2422" s="1">
        <v>44196</v>
      </c>
    </row>
    <row r="2423" spans="1:19" x14ac:dyDescent="0.25">
      <c r="A2423">
        <v>25614488</v>
      </c>
      <c r="B2423" t="s">
        <v>309</v>
      </c>
      <c r="C2423" t="str">
        <f>IF(D2423="COUNTRY",VLOOKUP(E2423,[1]Codes!I:M,5,0),"")</f>
        <v/>
      </c>
      <c r="D2423" t="s">
        <v>22</v>
      </c>
      <c r="E2423">
        <v>432</v>
      </c>
      <c r="F2423" t="str">
        <f>IF(D2423="COUNTRY",VLOOKUP(E2423,[1]Codes!I:J,2,0),IF(D2423="UNREGION",VLOOKUP(E2423,[1]Codes!AL:AM,2,0),IF(D2423="REGION",VLOOKUP(E2423,[1]Codes!W:X,2,0),"Error")))</f>
        <v>Landlocked developing countries (LLDCs)</v>
      </c>
      <c r="G2423" t="s">
        <v>2</v>
      </c>
      <c r="H2423">
        <v>2010</v>
      </c>
      <c r="I2423" t="s">
        <v>308</v>
      </c>
      <c r="J2423" t="s">
        <v>307</v>
      </c>
      <c r="K2423">
        <v>96.3</v>
      </c>
      <c r="L2423">
        <v>96.3</v>
      </c>
      <c r="O2423" t="s">
        <v>306</v>
      </c>
      <c r="P2423" t="s">
        <v>311</v>
      </c>
      <c r="Q2423">
        <v>2010</v>
      </c>
      <c r="R2423" s="1">
        <v>40179</v>
      </c>
      <c r="S2423" s="1">
        <v>40543</v>
      </c>
    </row>
    <row r="2424" spans="1:19" x14ac:dyDescent="0.25">
      <c r="A2424">
        <v>25614489</v>
      </c>
      <c r="B2424" t="s">
        <v>309</v>
      </c>
      <c r="C2424" t="str">
        <f>IF(D2424="COUNTRY",VLOOKUP(E2424,[1]Codes!I:M,5,0),"")</f>
        <v/>
      </c>
      <c r="D2424" t="s">
        <v>22</v>
      </c>
      <c r="E2424">
        <v>432</v>
      </c>
      <c r="F2424" t="str">
        <f>IF(D2424="COUNTRY",VLOOKUP(E2424,[1]Codes!I:J,2,0),IF(D2424="UNREGION",VLOOKUP(E2424,[1]Codes!AL:AM,2,0),IF(D2424="REGION",VLOOKUP(E2424,[1]Codes!W:X,2,0),"Error")))</f>
        <v>Landlocked developing countries (LLDCs)</v>
      </c>
      <c r="G2424" t="s">
        <v>2</v>
      </c>
      <c r="H2424">
        <v>2005</v>
      </c>
      <c r="I2424" t="s">
        <v>308</v>
      </c>
      <c r="J2424" t="s">
        <v>307</v>
      </c>
      <c r="K2424">
        <v>102.4</v>
      </c>
      <c r="L2424">
        <v>102.4</v>
      </c>
      <c r="O2424" t="s">
        <v>306</v>
      </c>
      <c r="P2424" t="s">
        <v>311</v>
      </c>
      <c r="Q2424">
        <v>2005</v>
      </c>
      <c r="R2424" s="1">
        <v>38353</v>
      </c>
      <c r="S2424" s="1">
        <v>38717</v>
      </c>
    </row>
    <row r="2425" spans="1:19" x14ac:dyDescent="0.25">
      <c r="A2425">
        <v>25614490</v>
      </c>
      <c r="B2425" t="s">
        <v>309</v>
      </c>
      <c r="C2425" t="str">
        <f>IF(D2425="COUNTRY",VLOOKUP(E2425,[1]Codes!I:M,5,0),"")</f>
        <v/>
      </c>
      <c r="D2425" t="s">
        <v>22</v>
      </c>
      <c r="E2425">
        <v>432</v>
      </c>
      <c r="F2425" t="str">
        <f>IF(D2425="COUNTRY",VLOOKUP(E2425,[1]Codes!I:J,2,0),IF(D2425="UNREGION",VLOOKUP(E2425,[1]Codes!AL:AM,2,0),IF(D2425="REGION",VLOOKUP(E2425,[1]Codes!W:X,2,0),"Error")))</f>
        <v>Landlocked developing countries (LLDCs)</v>
      </c>
      <c r="G2425" t="s">
        <v>2</v>
      </c>
      <c r="H2425">
        <v>2015</v>
      </c>
      <c r="I2425" t="s">
        <v>308</v>
      </c>
      <c r="J2425" t="s">
        <v>307</v>
      </c>
      <c r="K2425">
        <v>89.7</v>
      </c>
      <c r="L2425">
        <v>89.7</v>
      </c>
      <c r="O2425" t="s">
        <v>306</v>
      </c>
      <c r="P2425" t="s">
        <v>311</v>
      </c>
      <c r="Q2425">
        <v>2015</v>
      </c>
      <c r="R2425" s="1">
        <v>42005</v>
      </c>
      <c r="S2425" s="1">
        <v>42369</v>
      </c>
    </row>
    <row r="2426" spans="1:19" x14ac:dyDescent="0.25">
      <c r="A2426">
        <v>25614491</v>
      </c>
      <c r="B2426" t="s">
        <v>309</v>
      </c>
      <c r="C2426" t="str">
        <f>IF(D2426="COUNTRY",VLOOKUP(E2426,[1]Codes!I:M,5,0),"")</f>
        <v/>
      </c>
      <c r="D2426" t="s">
        <v>22</v>
      </c>
      <c r="E2426">
        <v>432</v>
      </c>
      <c r="F2426" t="str">
        <f>IF(D2426="COUNTRY",VLOOKUP(E2426,[1]Codes!I:J,2,0),IF(D2426="UNREGION",VLOOKUP(E2426,[1]Codes!AL:AM,2,0),IF(D2426="REGION",VLOOKUP(E2426,[1]Codes!W:X,2,0),"Error")))</f>
        <v>Landlocked developing countries (LLDCs)</v>
      </c>
      <c r="G2426" t="s">
        <v>2</v>
      </c>
      <c r="H2426">
        <v>2000</v>
      </c>
      <c r="I2426" t="s">
        <v>308</v>
      </c>
      <c r="J2426" t="s">
        <v>307</v>
      </c>
      <c r="K2426">
        <v>111.1</v>
      </c>
      <c r="L2426">
        <v>111.1</v>
      </c>
      <c r="O2426" t="s">
        <v>306</v>
      </c>
      <c r="P2426" t="s">
        <v>311</v>
      </c>
      <c r="Q2426">
        <v>2000</v>
      </c>
      <c r="R2426" s="1">
        <v>36526</v>
      </c>
      <c r="S2426" s="1">
        <v>36891</v>
      </c>
    </row>
    <row r="2427" spans="1:19" x14ac:dyDescent="0.25">
      <c r="A2427">
        <v>25614492</v>
      </c>
      <c r="B2427" t="s">
        <v>309</v>
      </c>
      <c r="C2427" t="str">
        <f>IF(D2427="COUNTRY",VLOOKUP(E2427,[1]Codes!I:M,5,0),"")</f>
        <v/>
      </c>
      <c r="D2427" t="s">
        <v>22</v>
      </c>
      <c r="E2427">
        <v>513</v>
      </c>
      <c r="F2427" t="str">
        <f>IF(D2427="COUNTRY",VLOOKUP(E2427,[1]Codes!I:J,2,0),IF(D2427="UNREGION",VLOOKUP(E2427,[1]Codes!AL:AM,2,0),IF(D2427="REGION",VLOOKUP(E2427,[1]Codes!W:X,2,0),"Error")))</f>
        <v>Northern America and Europe</v>
      </c>
      <c r="G2427" t="s">
        <v>2</v>
      </c>
      <c r="H2427">
        <v>2000</v>
      </c>
      <c r="I2427" t="s">
        <v>308</v>
      </c>
      <c r="J2427" t="s">
        <v>307</v>
      </c>
      <c r="K2427">
        <v>28.5</v>
      </c>
      <c r="L2427">
        <v>28.5</v>
      </c>
      <c r="O2427" t="s">
        <v>306</v>
      </c>
      <c r="P2427" t="s">
        <v>311</v>
      </c>
      <c r="Q2427">
        <v>2000</v>
      </c>
      <c r="R2427" s="1">
        <v>36526</v>
      </c>
      <c r="S2427" s="1">
        <v>36891</v>
      </c>
    </row>
    <row r="2428" spans="1:19" x14ac:dyDescent="0.25">
      <c r="A2428">
        <v>25614493</v>
      </c>
      <c r="B2428" t="s">
        <v>309</v>
      </c>
      <c r="C2428" t="str">
        <f>IF(D2428="COUNTRY",VLOOKUP(E2428,[1]Codes!I:M,5,0),"")</f>
        <v/>
      </c>
      <c r="D2428" t="s">
        <v>22</v>
      </c>
      <c r="E2428">
        <v>513</v>
      </c>
      <c r="F2428" t="str">
        <f>IF(D2428="COUNTRY",VLOOKUP(E2428,[1]Codes!I:J,2,0),IF(D2428="UNREGION",VLOOKUP(E2428,[1]Codes!AL:AM,2,0),IF(D2428="REGION",VLOOKUP(E2428,[1]Codes!W:X,2,0),"Error")))</f>
        <v>Northern America and Europe</v>
      </c>
      <c r="G2428" t="s">
        <v>2</v>
      </c>
      <c r="H2428">
        <v>2015</v>
      </c>
      <c r="I2428" t="s">
        <v>308</v>
      </c>
      <c r="J2428" t="s">
        <v>307</v>
      </c>
      <c r="K2428">
        <v>17.399999999999999</v>
      </c>
      <c r="L2428">
        <v>17.399999999999999</v>
      </c>
      <c r="O2428" t="s">
        <v>306</v>
      </c>
      <c r="P2428" t="s">
        <v>311</v>
      </c>
      <c r="Q2428">
        <v>2015</v>
      </c>
      <c r="R2428" s="1">
        <v>42005</v>
      </c>
      <c r="S2428" s="1">
        <v>42369</v>
      </c>
    </row>
    <row r="2429" spans="1:19" x14ac:dyDescent="0.25">
      <c r="A2429">
        <v>25614494</v>
      </c>
      <c r="B2429" t="s">
        <v>309</v>
      </c>
      <c r="C2429" t="str">
        <f>IF(D2429="COUNTRY",VLOOKUP(E2429,[1]Codes!I:M,5,0),"")</f>
        <v/>
      </c>
      <c r="D2429" t="s">
        <v>22</v>
      </c>
      <c r="E2429">
        <v>513</v>
      </c>
      <c r="F2429" t="str">
        <f>IF(D2429="COUNTRY",VLOOKUP(E2429,[1]Codes!I:J,2,0),IF(D2429="UNREGION",VLOOKUP(E2429,[1]Codes!AL:AM,2,0),IF(D2429="REGION",VLOOKUP(E2429,[1]Codes!W:X,2,0),"Error")))</f>
        <v>Northern America and Europe</v>
      </c>
      <c r="G2429" t="s">
        <v>2</v>
      </c>
      <c r="H2429">
        <v>2005</v>
      </c>
      <c r="I2429" t="s">
        <v>308</v>
      </c>
      <c r="J2429" t="s">
        <v>307</v>
      </c>
      <c r="K2429">
        <v>25.7</v>
      </c>
      <c r="L2429">
        <v>25.7</v>
      </c>
      <c r="O2429" t="s">
        <v>306</v>
      </c>
      <c r="P2429" t="s">
        <v>311</v>
      </c>
      <c r="Q2429">
        <v>2005</v>
      </c>
      <c r="R2429" s="1">
        <v>38353</v>
      </c>
      <c r="S2429" s="1">
        <v>38717</v>
      </c>
    </row>
    <row r="2430" spans="1:19" x14ac:dyDescent="0.25">
      <c r="A2430">
        <v>25614495</v>
      </c>
      <c r="B2430" t="s">
        <v>309</v>
      </c>
      <c r="C2430" t="str">
        <f>IF(D2430="COUNTRY",VLOOKUP(E2430,[1]Codes!I:M,5,0),"")</f>
        <v/>
      </c>
      <c r="D2430" t="s">
        <v>22</v>
      </c>
      <c r="E2430">
        <v>513</v>
      </c>
      <c r="F2430" t="str">
        <f>IF(D2430="COUNTRY",VLOOKUP(E2430,[1]Codes!I:J,2,0),IF(D2430="UNREGION",VLOOKUP(E2430,[1]Codes!AL:AM,2,0),IF(D2430="REGION",VLOOKUP(E2430,[1]Codes!W:X,2,0),"Error")))</f>
        <v>Northern America and Europe</v>
      </c>
      <c r="G2430" t="s">
        <v>2</v>
      </c>
      <c r="H2430">
        <v>2020</v>
      </c>
      <c r="I2430" t="s">
        <v>308</v>
      </c>
      <c r="J2430" t="s">
        <v>307</v>
      </c>
      <c r="K2430">
        <v>13.2</v>
      </c>
      <c r="L2430">
        <v>13.2</v>
      </c>
      <c r="O2430" t="s">
        <v>306</v>
      </c>
      <c r="P2430" t="s">
        <v>311</v>
      </c>
      <c r="Q2430">
        <v>2020</v>
      </c>
      <c r="R2430" s="1">
        <v>43831</v>
      </c>
      <c r="S2430" s="1">
        <v>44196</v>
      </c>
    </row>
    <row r="2431" spans="1:19" x14ac:dyDescent="0.25">
      <c r="A2431">
        <v>25614496</v>
      </c>
      <c r="B2431" t="s">
        <v>309</v>
      </c>
      <c r="C2431" t="str">
        <f>IF(D2431="COUNTRY",VLOOKUP(E2431,[1]Codes!I:M,5,0),"")</f>
        <v/>
      </c>
      <c r="D2431" t="s">
        <v>22</v>
      </c>
      <c r="E2431">
        <v>513</v>
      </c>
      <c r="F2431" t="str">
        <f>IF(D2431="COUNTRY",VLOOKUP(E2431,[1]Codes!I:J,2,0),IF(D2431="UNREGION",VLOOKUP(E2431,[1]Codes!AL:AM,2,0),IF(D2431="REGION",VLOOKUP(E2431,[1]Codes!W:X,2,0),"Error")))</f>
        <v>Northern America and Europe</v>
      </c>
      <c r="G2431" t="s">
        <v>2</v>
      </c>
      <c r="H2431">
        <v>2010</v>
      </c>
      <c r="I2431" t="s">
        <v>308</v>
      </c>
      <c r="J2431" t="s">
        <v>307</v>
      </c>
      <c r="K2431">
        <v>22.6</v>
      </c>
      <c r="L2431">
        <v>22.6</v>
      </c>
      <c r="O2431" t="s">
        <v>306</v>
      </c>
      <c r="P2431" t="s">
        <v>311</v>
      </c>
      <c r="Q2431">
        <v>2010</v>
      </c>
      <c r="R2431" s="1">
        <v>40179</v>
      </c>
      <c r="S2431" s="1">
        <v>40543</v>
      </c>
    </row>
    <row r="2432" spans="1:19" x14ac:dyDescent="0.25">
      <c r="A2432">
        <v>25614497</v>
      </c>
      <c r="B2432" t="s">
        <v>309</v>
      </c>
      <c r="C2432" t="str">
        <f>IF(D2432="COUNTRY",VLOOKUP(E2432,[1]Codes!I:M,5,0),"")</f>
        <v/>
      </c>
      <c r="D2432" t="s">
        <v>22</v>
      </c>
      <c r="E2432">
        <v>543</v>
      </c>
      <c r="F2432" t="str">
        <f>IF(D2432="COUNTRY",VLOOKUP(E2432,[1]Codes!I:J,2,0),IF(D2432="UNREGION",VLOOKUP(E2432,[1]Codes!AL:AM,2,0),IF(D2432="REGION",VLOOKUP(E2432,[1]Codes!W:X,2,0),"Error")))</f>
        <v>Oceania (exc. Australia and New Zealand)</v>
      </c>
      <c r="G2432" t="s">
        <v>2</v>
      </c>
      <c r="H2432">
        <v>2000</v>
      </c>
      <c r="I2432" t="s">
        <v>308</v>
      </c>
      <c r="J2432" t="s">
        <v>307</v>
      </c>
      <c r="K2432">
        <v>62.6</v>
      </c>
      <c r="L2432">
        <v>62.6</v>
      </c>
      <c r="O2432" t="s">
        <v>306</v>
      </c>
      <c r="P2432" t="s">
        <v>311</v>
      </c>
      <c r="Q2432">
        <v>2000</v>
      </c>
      <c r="R2432" s="1">
        <v>36526</v>
      </c>
      <c r="S2432" s="1">
        <v>36891</v>
      </c>
    </row>
    <row r="2433" spans="1:19" x14ac:dyDescent="0.25">
      <c r="A2433">
        <v>25614498</v>
      </c>
      <c r="B2433" t="s">
        <v>309</v>
      </c>
      <c r="C2433" t="str">
        <f>IF(D2433="COUNTRY",VLOOKUP(E2433,[1]Codes!I:M,5,0),"")</f>
        <v/>
      </c>
      <c r="D2433" t="s">
        <v>22</v>
      </c>
      <c r="E2433">
        <v>543</v>
      </c>
      <c r="F2433" t="str">
        <f>IF(D2433="COUNTRY",VLOOKUP(E2433,[1]Codes!I:J,2,0),IF(D2433="UNREGION",VLOOKUP(E2433,[1]Codes!AL:AM,2,0),IF(D2433="REGION",VLOOKUP(E2433,[1]Codes!W:X,2,0),"Error")))</f>
        <v>Oceania (exc. Australia and New Zealand)</v>
      </c>
      <c r="G2433" t="s">
        <v>2</v>
      </c>
      <c r="H2433">
        <v>2015</v>
      </c>
      <c r="I2433" t="s">
        <v>308</v>
      </c>
      <c r="J2433" t="s">
        <v>307</v>
      </c>
      <c r="K2433">
        <v>52.2</v>
      </c>
      <c r="L2433">
        <v>52.2</v>
      </c>
      <c r="O2433" t="s">
        <v>306</v>
      </c>
      <c r="P2433" t="s">
        <v>311</v>
      </c>
      <c r="Q2433">
        <v>2015</v>
      </c>
      <c r="R2433" s="1">
        <v>42005</v>
      </c>
      <c r="S2433" s="1">
        <v>42369</v>
      </c>
    </row>
    <row r="2434" spans="1:19" x14ac:dyDescent="0.25">
      <c r="A2434">
        <v>25614499</v>
      </c>
      <c r="B2434" t="s">
        <v>309</v>
      </c>
      <c r="C2434" t="str">
        <f>IF(D2434="COUNTRY",VLOOKUP(E2434,[1]Codes!I:M,5,0),"")</f>
        <v/>
      </c>
      <c r="D2434" t="s">
        <v>22</v>
      </c>
      <c r="E2434">
        <v>543</v>
      </c>
      <c r="F2434" t="str">
        <f>IF(D2434="COUNTRY",VLOOKUP(E2434,[1]Codes!I:J,2,0),IF(D2434="UNREGION",VLOOKUP(E2434,[1]Codes!AL:AM,2,0),IF(D2434="REGION",VLOOKUP(E2434,[1]Codes!W:X,2,0),"Error")))</f>
        <v>Oceania (exc. Australia and New Zealand)</v>
      </c>
      <c r="G2434" t="s">
        <v>2</v>
      </c>
      <c r="H2434">
        <v>2010</v>
      </c>
      <c r="I2434" t="s">
        <v>308</v>
      </c>
      <c r="J2434" t="s">
        <v>307</v>
      </c>
      <c r="K2434">
        <v>54.9</v>
      </c>
      <c r="L2434">
        <v>54.9</v>
      </c>
      <c r="O2434" t="s">
        <v>306</v>
      </c>
      <c r="P2434" t="s">
        <v>311</v>
      </c>
      <c r="Q2434">
        <v>2010</v>
      </c>
      <c r="R2434" s="1">
        <v>40179</v>
      </c>
      <c r="S2434" s="1">
        <v>40543</v>
      </c>
    </row>
    <row r="2435" spans="1:19" x14ac:dyDescent="0.25">
      <c r="A2435">
        <v>25614500</v>
      </c>
      <c r="B2435" t="s">
        <v>309</v>
      </c>
      <c r="C2435" t="str">
        <f>IF(D2435="COUNTRY",VLOOKUP(E2435,[1]Codes!I:M,5,0),"")</f>
        <v/>
      </c>
      <c r="D2435" t="s">
        <v>22</v>
      </c>
      <c r="E2435">
        <v>543</v>
      </c>
      <c r="F2435" t="str">
        <f>IF(D2435="COUNTRY",VLOOKUP(E2435,[1]Codes!I:J,2,0),IF(D2435="UNREGION",VLOOKUP(E2435,[1]Codes!AL:AM,2,0),IF(D2435="REGION",VLOOKUP(E2435,[1]Codes!W:X,2,0),"Error")))</f>
        <v>Oceania (exc. Australia and New Zealand)</v>
      </c>
      <c r="G2435" t="s">
        <v>2</v>
      </c>
      <c r="H2435">
        <v>2005</v>
      </c>
      <c r="I2435" t="s">
        <v>308</v>
      </c>
      <c r="J2435" t="s">
        <v>307</v>
      </c>
      <c r="K2435">
        <v>57.9</v>
      </c>
      <c r="L2435">
        <v>57.9</v>
      </c>
      <c r="O2435" t="s">
        <v>306</v>
      </c>
      <c r="P2435" t="s">
        <v>311</v>
      </c>
      <c r="Q2435">
        <v>2005</v>
      </c>
      <c r="R2435" s="1">
        <v>38353</v>
      </c>
      <c r="S2435" s="1">
        <v>38717</v>
      </c>
    </row>
    <row r="2436" spans="1:19" x14ac:dyDescent="0.25">
      <c r="A2436">
        <v>25614501</v>
      </c>
      <c r="B2436" t="s">
        <v>309</v>
      </c>
      <c r="C2436" t="str">
        <f>IF(D2436="COUNTRY",VLOOKUP(E2436,[1]Codes!I:M,5,0),"")</f>
        <v/>
      </c>
      <c r="D2436" t="s">
        <v>22</v>
      </c>
      <c r="E2436">
        <v>543</v>
      </c>
      <c r="F2436" t="str">
        <f>IF(D2436="COUNTRY",VLOOKUP(E2436,[1]Codes!I:J,2,0),IF(D2436="UNREGION",VLOOKUP(E2436,[1]Codes!AL:AM,2,0),IF(D2436="REGION",VLOOKUP(E2436,[1]Codes!W:X,2,0),"Error")))</f>
        <v>Oceania (exc. Australia and New Zealand)</v>
      </c>
      <c r="G2436" t="s">
        <v>2</v>
      </c>
      <c r="H2436">
        <v>2020</v>
      </c>
      <c r="I2436" t="s">
        <v>308</v>
      </c>
      <c r="J2436" t="s">
        <v>307</v>
      </c>
      <c r="K2436">
        <v>49.5</v>
      </c>
      <c r="L2436">
        <v>49.5</v>
      </c>
      <c r="O2436" t="s">
        <v>306</v>
      </c>
      <c r="P2436" t="s">
        <v>311</v>
      </c>
      <c r="Q2436">
        <v>2020</v>
      </c>
      <c r="R2436" s="1">
        <v>43831</v>
      </c>
      <c r="S2436" s="1">
        <v>44196</v>
      </c>
    </row>
    <row r="2437" spans="1:19" x14ac:dyDescent="0.25">
      <c r="A2437">
        <v>25614502</v>
      </c>
      <c r="B2437" t="s">
        <v>309</v>
      </c>
      <c r="C2437" t="str">
        <f>IF(D2437="COUNTRY",VLOOKUP(E2437,[1]Codes!I:M,5,0),"")</f>
        <v/>
      </c>
      <c r="D2437" t="s">
        <v>22</v>
      </c>
      <c r="E2437">
        <v>722</v>
      </c>
      <c r="F2437" t="str">
        <f>IF(D2437="COUNTRY",VLOOKUP(E2437,[1]Codes!I:J,2,0),IF(D2437="UNREGION",VLOOKUP(E2437,[1]Codes!AL:AM,2,0),IF(D2437="REGION",VLOOKUP(E2437,[1]Codes!W:X,2,0),"Error")))</f>
        <v>Small island developing States (SIDS)</v>
      </c>
      <c r="G2437" t="s">
        <v>2</v>
      </c>
      <c r="H2437">
        <v>2000</v>
      </c>
      <c r="I2437" t="s">
        <v>308</v>
      </c>
      <c r="J2437" t="s">
        <v>307</v>
      </c>
      <c r="K2437">
        <v>70</v>
      </c>
      <c r="L2437">
        <v>70</v>
      </c>
      <c r="O2437" t="s">
        <v>306</v>
      </c>
      <c r="P2437" t="s">
        <v>311</v>
      </c>
      <c r="Q2437">
        <v>2000</v>
      </c>
      <c r="R2437" s="1">
        <v>36526</v>
      </c>
      <c r="S2437" s="1">
        <v>36891</v>
      </c>
    </row>
    <row r="2438" spans="1:19" x14ac:dyDescent="0.25">
      <c r="A2438">
        <v>25614503</v>
      </c>
      <c r="B2438" t="s">
        <v>309</v>
      </c>
      <c r="C2438" t="str">
        <f>IF(D2438="COUNTRY",VLOOKUP(E2438,[1]Codes!I:M,5,0),"")</f>
        <v/>
      </c>
      <c r="D2438" t="s">
        <v>22</v>
      </c>
      <c r="E2438">
        <v>722</v>
      </c>
      <c r="F2438" t="str">
        <f>IF(D2438="COUNTRY",VLOOKUP(E2438,[1]Codes!I:J,2,0),IF(D2438="UNREGION",VLOOKUP(E2438,[1]Codes!AL:AM,2,0),IF(D2438="REGION",VLOOKUP(E2438,[1]Codes!W:X,2,0),"Error")))</f>
        <v>Small island developing States (SIDS)</v>
      </c>
      <c r="G2438" t="s">
        <v>2</v>
      </c>
      <c r="H2438">
        <v>2015</v>
      </c>
      <c r="I2438" t="s">
        <v>308</v>
      </c>
      <c r="J2438" t="s">
        <v>307</v>
      </c>
      <c r="K2438">
        <v>57.3</v>
      </c>
      <c r="L2438">
        <v>57.3</v>
      </c>
      <c r="O2438" t="s">
        <v>306</v>
      </c>
      <c r="P2438" t="s">
        <v>311</v>
      </c>
      <c r="Q2438">
        <v>2015</v>
      </c>
      <c r="R2438" s="1">
        <v>42005</v>
      </c>
      <c r="S2438" s="1">
        <v>42369</v>
      </c>
    </row>
    <row r="2439" spans="1:19" x14ac:dyDescent="0.25">
      <c r="A2439">
        <v>25614504</v>
      </c>
      <c r="B2439" t="s">
        <v>309</v>
      </c>
      <c r="C2439" t="str">
        <f>IF(D2439="COUNTRY",VLOOKUP(E2439,[1]Codes!I:M,5,0),"")</f>
        <v/>
      </c>
      <c r="D2439" t="s">
        <v>22</v>
      </c>
      <c r="E2439">
        <v>722</v>
      </c>
      <c r="F2439" t="str">
        <f>IF(D2439="COUNTRY",VLOOKUP(E2439,[1]Codes!I:J,2,0),IF(D2439="UNREGION",VLOOKUP(E2439,[1]Codes!AL:AM,2,0),IF(D2439="REGION",VLOOKUP(E2439,[1]Codes!W:X,2,0),"Error")))</f>
        <v>Small island developing States (SIDS)</v>
      </c>
      <c r="G2439" t="s">
        <v>2</v>
      </c>
      <c r="H2439">
        <v>2005</v>
      </c>
      <c r="I2439" t="s">
        <v>308</v>
      </c>
      <c r="J2439" t="s">
        <v>307</v>
      </c>
      <c r="K2439">
        <v>65.099999999999994</v>
      </c>
      <c r="L2439">
        <v>65.099999999999994</v>
      </c>
      <c r="O2439" t="s">
        <v>306</v>
      </c>
      <c r="P2439" t="s">
        <v>311</v>
      </c>
      <c r="Q2439">
        <v>2005</v>
      </c>
      <c r="R2439" s="1">
        <v>38353</v>
      </c>
      <c r="S2439" s="1">
        <v>38717</v>
      </c>
    </row>
    <row r="2440" spans="1:19" x14ac:dyDescent="0.25">
      <c r="A2440">
        <v>25614505</v>
      </c>
      <c r="B2440" t="s">
        <v>309</v>
      </c>
      <c r="C2440" t="str">
        <f>IF(D2440="COUNTRY",VLOOKUP(E2440,[1]Codes!I:M,5,0),"")</f>
        <v/>
      </c>
      <c r="D2440" t="s">
        <v>22</v>
      </c>
      <c r="E2440">
        <v>722</v>
      </c>
      <c r="F2440" t="str">
        <f>IF(D2440="COUNTRY",VLOOKUP(E2440,[1]Codes!I:J,2,0),IF(D2440="UNREGION",VLOOKUP(E2440,[1]Codes!AL:AM,2,0),IF(D2440="REGION",VLOOKUP(E2440,[1]Codes!W:X,2,0),"Error")))</f>
        <v>Small island developing States (SIDS)</v>
      </c>
      <c r="G2440" t="s">
        <v>2</v>
      </c>
      <c r="H2440">
        <v>2020</v>
      </c>
      <c r="I2440" t="s">
        <v>308</v>
      </c>
      <c r="J2440" t="s">
        <v>307</v>
      </c>
      <c r="K2440">
        <v>53.7</v>
      </c>
      <c r="L2440">
        <v>53.7</v>
      </c>
      <c r="O2440" t="s">
        <v>306</v>
      </c>
      <c r="P2440" t="s">
        <v>311</v>
      </c>
      <c r="Q2440">
        <v>2020</v>
      </c>
      <c r="R2440" s="1">
        <v>43831</v>
      </c>
      <c r="S2440" s="1">
        <v>44196</v>
      </c>
    </row>
    <row r="2441" spans="1:19" x14ac:dyDescent="0.25">
      <c r="A2441">
        <v>25614506</v>
      </c>
      <c r="B2441" t="s">
        <v>309</v>
      </c>
      <c r="C2441" t="str">
        <f>IF(D2441="COUNTRY",VLOOKUP(E2441,[1]Codes!I:M,5,0),"")</f>
        <v/>
      </c>
      <c r="D2441" t="s">
        <v>22</v>
      </c>
      <c r="E2441">
        <v>722</v>
      </c>
      <c r="F2441" t="str">
        <f>IF(D2441="COUNTRY",VLOOKUP(E2441,[1]Codes!I:J,2,0),IF(D2441="UNREGION",VLOOKUP(E2441,[1]Codes!AL:AM,2,0),IF(D2441="REGION",VLOOKUP(E2441,[1]Codes!W:X,2,0),"Error")))</f>
        <v>Small island developing States (SIDS)</v>
      </c>
      <c r="G2441" t="s">
        <v>2</v>
      </c>
      <c r="H2441">
        <v>2010</v>
      </c>
      <c r="I2441" t="s">
        <v>308</v>
      </c>
      <c r="J2441" t="s">
        <v>307</v>
      </c>
      <c r="K2441">
        <v>61</v>
      </c>
      <c r="L2441">
        <v>61</v>
      </c>
      <c r="O2441" t="s">
        <v>306</v>
      </c>
      <c r="P2441" t="s">
        <v>311</v>
      </c>
      <c r="Q2441">
        <v>2010</v>
      </c>
      <c r="R2441" s="1">
        <v>40179</v>
      </c>
      <c r="S2441" s="1">
        <v>40543</v>
      </c>
    </row>
    <row r="2442" spans="1:19" x14ac:dyDescent="0.25">
      <c r="A2442">
        <v>25614507</v>
      </c>
      <c r="B2442" t="s">
        <v>309</v>
      </c>
      <c r="C2442" t="str">
        <f>IF(D2442="COUNTRY",VLOOKUP(E2442,[1]Codes!I:M,5,0),"")</f>
        <v/>
      </c>
      <c r="D2442" t="s">
        <v>22</v>
      </c>
      <c r="E2442">
        <v>747</v>
      </c>
      <c r="F2442" t="str">
        <f>IF(D2442="COUNTRY",VLOOKUP(E2442,[1]Codes!I:J,2,0),IF(D2442="UNREGION",VLOOKUP(E2442,[1]Codes!AL:AM,2,0),IF(D2442="REGION",VLOOKUP(E2442,[1]Codes!W:X,2,0),"Error")))</f>
        <v>Northern Africa and Western Asia</v>
      </c>
      <c r="G2442" t="s">
        <v>2</v>
      </c>
      <c r="H2442">
        <v>2020</v>
      </c>
      <c r="I2442" t="s">
        <v>308</v>
      </c>
      <c r="J2442" t="s">
        <v>307</v>
      </c>
      <c r="K2442">
        <v>38.5</v>
      </c>
      <c r="L2442">
        <v>38.5</v>
      </c>
      <c r="O2442" t="s">
        <v>306</v>
      </c>
      <c r="P2442" t="s">
        <v>311</v>
      </c>
      <c r="Q2442">
        <v>2020</v>
      </c>
      <c r="R2442" s="1">
        <v>43831</v>
      </c>
      <c r="S2442" s="1">
        <v>44196</v>
      </c>
    </row>
    <row r="2443" spans="1:19" x14ac:dyDescent="0.25">
      <c r="A2443">
        <v>25614508</v>
      </c>
      <c r="B2443" t="s">
        <v>309</v>
      </c>
      <c r="C2443" t="str">
        <f>IF(D2443="COUNTRY",VLOOKUP(E2443,[1]Codes!I:M,5,0),"")</f>
        <v/>
      </c>
      <c r="D2443" t="s">
        <v>22</v>
      </c>
      <c r="E2443">
        <v>747</v>
      </c>
      <c r="F2443" t="str">
        <f>IF(D2443="COUNTRY",VLOOKUP(E2443,[1]Codes!I:J,2,0),IF(D2443="UNREGION",VLOOKUP(E2443,[1]Codes!AL:AM,2,0),IF(D2443="REGION",VLOOKUP(E2443,[1]Codes!W:X,2,0),"Error")))</f>
        <v>Northern Africa and Western Asia</v>
      </c>
      <c r="G2443" t="s">
        <v>2</v>
      </c>
      <c r="H2443">
        <v>2005</v>
      </c>
      <c r="I2443" t="s">
        <v>308</v>
      </c>
      <c r="J2443" t="s">
        <v>307</v>
      </c>
      <c r="K2443">
        <v>46.8</v>
      </c>
      <c r="L2443">
        <v>46.8</v>
      </c>
      <c r="O2443" t="s">
        <v>306</v>
      </c>
      <c r="P2443" t="s">
        <v>311</v>
      </c>
      <c r="Q2443">
        <v>2005</v>
      </c>
      <c r="R2443" s="1">
        <v>38353</v>
      </c>
      <c r="S2443" s="1">
        <v>38717</v>
      </c>
    </row>
    <row r="2444" spans="1:19" x14ac:dyDescent="0.25">
      <c r="A2444">
        <v>25614509</v>
      </c>
      <c r="B2444" t="s">
        <v>309</v>
      </c>
      <c r="C2444" t="str">
        <f>IF(D2444="COUNTRY",VLOOKUP(E2444,[1]Codes!I:M,5,0),"")</f>
        <v/>
      </c>
      <c r="D2444" t="s">
        <v>22</v>
      </c>
      <c r="E2444">
        <v>747</v>
      </c>
      <c r="F2444" t="str">
        <f>IF(D2444="COUNTRY",VLOOKUP(E2444,[1]Codes!I:J,2,0),IF(D2444="UNREGION",VLOOKUP(E2444,[1]Codes!AL:AM,2,0),IF(D2444="REGION",VLOOKUP(E2444,[1]Codes!W:X,2,0),"Error")))</f>
        <v>Northern Africa and Western Asia</v>
      </c>
      <c r="G2444" t="s">
        <v>2</v>
      </c>
      <c r="H2444">
        <v>2000</v>
      </c>
      <c r="I2444" t="s">
        <v>308</v>
      </c>
      <c r="J2444" t="s">
        <v>307</v>
      </c>
      <c r="K2444">
        <v>51.1</v>
      </c>
      <c r="L2444">
        <v>51.1</v>
      </c>
      <c r="O2444" t="s">
        <v>306</v>
      </c>
      <c r="P2444" t="s">
        <v>311</v>
      </c>
      <c r="Q2444">
        <v>2000</v>
      </c>
      <c r="R2444" s="1">
        <v>36526</v>
      </c>
      <c r="S2444" s="1">
        <v>36891</v>
      </c>
    </row>
    <row r="2445" spans="1:19" x14ac:dyDescent="0.25">
      <c r="A2445">
        <v>25614510</v>
      </c>
      <c r="B2445" t="s">
        <v>309</v>
      </c>
      <c r="C2445" t="str">
        <f>IF(D2445="COUNTRY",VLOOKUP(E2445,[1]Codes!I:M,5,0),"")</f>
        <v/>
      </c>
      <c r="D2445" t="s">
        <v>22</v>
      </c>
      <c r="E2445">
        <v>747</v>
      </c>
      <c r="F2445" t="str">
        <f>IF(D2445="COUNTRY",VLOOKUP(E2445,[1]Codes!I:J,2,0),IF(D2445="UNREGION",VLOOKUP(E2445,[1]Codes!AL:AM,2,0),IF(D2445="REGION",VLOOKUP(E2445,[1]Codes!W:X,2,0),"Error")))</f>
        <v>Northern Africa and Western Asia</v>
      </c>
      <c r="G2445" t="s">
        <v>2</v>
      </c>
      <c r="H2445">
        <v>2015</v>
      </c>
      <c r="I2445" t="s">
        <v>308</v>
      </c>
      <c r="J2445" t="s">
        <v>307</v>
      </c>
      <c r="K2445">
        <v>42.3</v>
      </c>
      <c r="L2445">
        <v>42.3</v>
      </c>
      <c r="O2445" t="s">
        <v>306</v>
      </c>
      <c r="P2445" t="s">
        <v>311</v>
      </c>
      <c r="Q2445">
        <v>2015</v>
      </c>
      <c r="R2445" s="1">
        <v>42005</v>
      </c>
      <c r="S2445" s="1">
        <v>42369</v>
      </c>
    </row>
    <row r="2446" spans="1:19" x14ac:dyDescent="0.25">
      <c r="A2446">
        <v>25614511</v>
      </c>
      <c r="B2446" t="s">
        <v>309</v>
      </c>
      <c r="C2446" t="str">
        <f>IF(D2446="COUNTRY",VLOOKUP(E2446,[1]Codes!I:M,5,0),"")</f>
        <v/>
      </c>
      <c r="D2446" t="s">
        <v>22</v>
      </c>
      <c r="E2446">
        <v>747</v>
      </c>
      <c r="F2446" t="str">
        <f>IF(D2446="COUNTRY",VLOOKUP(E2446,[1]Codes!I:J,2,0),IF(D2446="UNREGION",VLOOKUP(E2446,[1]Codes!AL:AM,2,0),IF(D2446="REGION",VLOOKUP(E2446,[1]Codes!W:X,2,0),"Error")))</f>
        <v>Northern Africa and Western Asia</v>
      </c>
      <c r="G2446" t="s">
        <v>2</v>
      </c>
      <c r="H2446">
        <v>2010</v>
      </c>
      <c r="I2446" t="s">
        <v>308</v>
      </c>
      <c r="J2446" t="s">
        <v>307</v>
      </c>
      <c r="K2446">
        <v>44.9</v>
      </c>
      <c r="L2446">
        <v>44.9</v>
      </c>
      <c r="O2446" t="s">
        <v>306</v>
      </c>
      <c r="P2446" t="s">
        <v>311</v>
      </c>
      <c r="Q2446">
        <v>2010</v>
      </c>
      <c r="R2446" s="1">
        <v>40179</v>
      </c>
      <c r="S2446" s="1">
        <v>40543</v>
      </c>
    </row>
    <row r="2447" spans="1:19" x14ac:dyDescent="0.25">
      <c r="A2447">
        <v>25614512</v>
      </c>
      <c r="B2447" t="s">
        <v>309</v>
      </c>
      <c r="C2447" t="str">
        <f>IF(D2447="COUNTRY",VLOOKUP(E2447,[1]Codes!I:M,5,0),"")</f>
        <v/>
      </c>
      <c r="D2447" t="s">
        <v>22</v>
      </c>
      <c r="E2447">
        <v>753</v>
      </c>
      <c r="F2447" t="str">
        <f>IF(D2447="COUNTRY",VLOOKUP(E2447,[1]Codes!I:J,2,0),IF(D2447="UNREGION",VLOOKUP(E2447,[1]Codes!AL:AM,2,0),IF(D2447="REGION",VLOOKUP(E2447,[1]Codes!W:X,2,0),"Error")))</f>
        <v>Eastern Asia and South-eastern Asia</v>
      </c>
      <c r="G2447" t="s">
        <v>2</v>
      </c>
      <c r="H2447">
        <v>2005</v>
      </c>
      <c r="I2447" t="s">
        <v>308</v>
      </c>
      <c r="J2447" t="s">
        <v>307</v>
      </c>
      <c r="K2447">
        <v>18.7</v>
      </c>
      <c r="L2447">
        <v>18.7</v>
      </c>
      <c r="O2447" t="s">
        <v>306</v>
      </c>
      <c r="P2447" t="s">
        <v>311</v>
      </c>
      <c r="Q2447">
        <v>2005</v>
      </c>
      <c r="R2447" s="1">
        <v>38353</v>
      </c>
      <c r="S2447" s="1">
        <v>38717</v>
      </c>
    </row>
    <row r="2448" spans="1:19" x14ac:dyDescent="0.25">
      <c r="A2448">
        <v>25614513</v>
      </c>
      <c r="B2448" t="s">
        <v>309</v>
      </c>
      <c r="C2448" t="str">
        <f>IF(D2448="COUNTRY",VLOOKUP(E2448,[1]Codes!I:M,5,0),"")</f>
        <v/>
      </c>
      <c r="D2448" t="s">
        <v>22</v>
      </c>
      <c r="E2448">
        <v>753</v>
      </c>
      <c r="F2448" t="str">
        <f>IF(D2448="COUNTRY",VLOOKUP(E2448,[1]Codes!I:J,2,0),IF(D2448="UNREGION",VLOOKUP(E2448,[1]Codes!AL:AM,2,0),IF(D2448="REGION",VLOOKUP(E2448,[1]Codes!W:X,2,0),"Error")))</f>
        <v>Eastern Asia and South-eastern Asia</v>
      </c>
      <c r="G2448" t="s">
        <v>2</v>
      </c>
      <c r="H2448">
        <v>2020</v>
      </c>
      <c r="I2448" t="s">
        <v>308</v>
      </c>
      <c r="J2448" t="s">
        <v>307</v>
      </c>
      <c r="K2448">
        <v>20.2</v>
      </c>
      <c r="L2448">
        <v>20.2</v>
      </c>
      <c r="O2448" t="s">
        <v>306</v>
      </c>
      <c r="P2448" t="s">
        <v>310</v>
      </c>
      <c r="Q2448">
        <v>2020</v>
      </c>
      <c r="R2448" s="1">
        <v>43831</v>
      </c>
      <c r="S2448" s="1">
        <v>44196</v>
      </c>
    </row>
    <row r="2449" spans="1:19" x14ac:dyDescent="0.25">
      <c r="A2449">
        <v>25614514</v>
      </c>
      <c r="B2449" t="s">
        <v>309</v>
      </c>
      <c r="C2449" t="str">
        <f>IF(D2449="COUNTRY",VLOOKUP(E2449,[1]Codes!I:M,5,0),"")</f>
        <v/>
      </c>
      <c r="D2449" t="s">
        <v>22</v>
      </c>
      <c r="E2449">
        <v>753</v>
      </c>
      <c r="F2449" t="str">
        <f>IF(D2449="COUNTRY",VLOOKUP(E2449,[1]Codes!I:J,2,0),IF(D2449="UNREGION",VLOOKUP(E2449,[1]Codes!AL:AM,2,0),IF(D2449="REGION",VLOOKUP(E2449,[1]Codes!W:X,2,0),"Error")))</f>
        <v>Eastern Asia and South-eastern Asia</v>
      </c>
      <c r="G2449" t="s">
        <v>2</v>
      </c>
      <c r="H2449">
        <v>2000</v>
      </c>
      <c r="I2449" t="s">
        <v>308</v>
      </c>
      <c r="J2449" t="s">
        <v>307</v>
      </c>
      <c r="K2449">
        <v>20</v>
      </c>
      <c r="L2449">
        <v>20</v>
      </c>
      <c r="O2449" t="s">
        <v>306</v>
      </c>
      <c r="P2449" t="s">
        <v>310</v>
      </c>
      <c r="Q2449">
        <v>2000</v>
      </c>
      <c r="R2449" s="1">
        <v>36526</v>
      </c>
      <c r="S2449" s="1">
        <v>36891</v>
      </c>
    </row>
    <row r="2450" spans="1:19" x14ac:dyDescent="0.25">
      <c r="A2450">
        <v>25614515</v>
      </c>
      <c r="B2450" t="s">
        <v>309</v>
      </c>
      <c r="C2450" t="str">
        <f>IF(D2450="COUNTRY",VLOOKUP(E2450,[1]Codes!I:M,5,0),"")</f>
        <v/>
      </c>
      <c r="D2450" t="s">
        <v>22</v>
      </c>
      <c r="E2450">
        <v>753</v>
      </c>
      <c r="F2450" t="str">
        <f>IF(D2450="COUNTRY",VLOOKUP(E2450,[1]Codes!I:J,2,0),IF(D2450="UNREGION",VLOOKUP(E2450,[1]Codes!AL:AM,2,0),IF(D2450="REGION",VLOOKUP(E2450,[1]Codes!W:X,2,0),"Error")))</f>
        <v>Eastern Asia and South-eastern Asia</v>
      </c>
      <c r="G2450" t="s">
        <v>2</v>
      </c>
      <c r="H2450">
        <v>2010</v>
      </c>
      <c r="I2450" t="s">
        <v>308</v>
      </c>
      <c r="J2450" t="s">
        <v>307</v>
      </c>
      <c r="K2450">
        <v>19.399999999999999</v>
      </c>
      <c r="L2450">
        <v>19.399999999999999</v>
      </c>
      <c r="O2450" t="s">
        <v>306</v>
      </c>
      <c r="P2450" t="s">
        <v>310</v>
      </c>
      <c r="Q2450">
        <v>2010</v>
      </c>
      <c r="R2450" s="1">
        <v>40179</v>
      </c>
      <c r="S2450" s="1">
        <v>40543</v>
      </c>
    </row>
    <row r="2451" spans="1:19" x14ac:dyDescent="0.25">
      <c r="A2451">
        <v>25614516</v>
      </c>
      <c r="B2451" t="s">
        <v>309</v>
      </c>
      <c r="C2451" t="str">
        <f>IF(D2451="COUNTRY",VLOOKUP(E2451,[1]Codes!I:M,5,0),"")</f>
        <v/>
      </c>
      <c r="D2451" t="s">
        <v>22</v>
      </c>
      <c r="E2451">
        <v>753</v>
      </c>
      <c r="F2451" t="str">
        <f>IF(D2451="COUNTRY",VLOOKUP(E2451,[1]Codes!I:J,2,0),IF(D2451="UNREGION",VLOOKUP(E2451,[1]Codes!AL:AM,2,0),IF(D2451="REGION",VLOOKUP(E2451,[1]Codes!W:X,2,0),"Error")))</f>
        <v>Eastern Asia and South-eastern Asia</v>
      </c>
      <c r="G2451" t="s">
        <v>2</v>
      </c>
      <c r="H2451">
        <v>2015</v>
      </c>
      <c r="I2451" t="s">
        <v>308</v>
      </c>
      <c r="J2451" t="s">
        <v>307</v>
      </c>
      <c r="K2451">
        <v>20.399999999999999</v>
      </c>
      <c r="L2451">
        <v>20.399999999999999</v>
      </c>
      <c r="O2451" t="s">
        <v>306</v>
      </c>
      <c r="P2451" t="s">
        <v>310</v>
      </c>
      <c r="Q2451">
        <v>2015</v>
      </c>
      <c r="R2451" s="1">
        <v>42005</v>
      </c>
      <c r="S2451" s="1">
        <v>42369</v>
      </c>
    </row>
    <row r="2452" spans="1:19" x14ac:dyDescent="0.25">
      <c r="A2452">
        <v>25760030</v>
      </c>
      <c r="B2452" t="s">
        <v>309</v>
      </c>
      <c r="C2452" t="str">
        <f>IF(D2452="COUNTRY",VLOOKUP(E2452,[1]Codes!I:M,5,0),"")</f>
        <v/>
      </c>
      <c r="D2452" t="s">
        <v>22</v>
      </c>
      <c r="E2452">
        <v>1</v>
      </c>
      <c r="F2452" t="str">
        <f>IF(D2452="COUNTRY",VLOOKUP(E2452,[1]Codes!I:J,2,0),IF(D2452="UNREGION",VLOOKUP(E2452,[1]Codes!AL:AM,2,0),IF(D2452="REGION",VLOOKUP(E2452,[1]Codes!W:X,2,0),"Error")))</f>
        <v>World</v>
      </c>
      <c r="G2452" t="s">
        <v>2</v>
      </c>
      <c r="H2452">
        <v>2020</v>
      </c>
      <c r="I2452" t="s">
        <v>308</v>
      </c>
      <c r="J2452" t="s">
        <v>307</v>
      </c>
      <c r="K2452">
        <v>41.2</v>
      </c>
      <c r="L2452">
        <v>41.2</v>
      </c>
      <c r="O2452" t="s">
        <v>306</v>
      </c>
      <c r="P2452" t="s">
        <v>305</v>
      </c>
      <c r="Q2452">
        <v>2020</v>
      </c>
      <c r="R2452" s="1">
        <v>43831</v>
      </c>
      <c r="S2452" s="1">
        <v>44196</v>
      </c>
    </row>
    <row r="2453" spans="1:19" x14ac:dyDescent="0.25">
      <c r="A2453">
        <v>25760031</v>
      </c>
      <c r="B2453" t="s">
        <v>309</v>
      </c>
      <c r="C2453" t="str">
        <f>IF(D2453="COUNTRY",VLOOKUP(E2453,[1]Codes!I:M,5,0),"")</f>
        <v/>
      </c>
      <c r="D2453" t="s">
        <v>22</v>
      </c>
      <c r="E2453">
        <v>1</v>
      </c>
      <c r="F2453" t="str">
        <f>IF(D2453="COUNTRY",VLOOKUP(E2453,[1]Codes!I:J,2,0),IF(D2453="UNREGION",VLOOKUP(E2453,[1]Codes!AL:AM,2,0),IF(D2453="REGION",VLOOKUP(E2453,[1]Codes!W:X,2,0),"Error")))</f>
        <v>World</v>
      </c>
      <c r="G2453" t="s">
        <v>2</v>
      </c>
      <c r="H2453">
        <v>2015</v>
      </c>
      <c r="I2453" t="s">
        <v>308</v>
      </c>
      <c r="J2453" t="s">
        <v>307</v>
      </c>
      <c r="K2453">
        <v>44.6</v>
      </c>
      <c r="L2453">
        <v>44.6</v>
      </c>
      <c r="O2453" t="s">
        <v>306</v>
      </c>
      <c r="P2453" t="s">
        <v>305</v>
      </c>
      <c r="Q2453">
        <v>2015</v>
      </c>
      <c r="R2453" s="1">
        <v>42005</v>
      </c>
      <c r="S2453" s="1">
        <v>42369</v>
      </c>
    </row>
    <row r="2454" spans="1:19" x14ac:dyDescent="0.25">
      <c r="A2454">
        <v>25760032</v>
      </c>
      <c r="B2454" t="s">
        <v>309</v>
      </c>
      <c r="C2454" t="str">
        <f>IF(D2454="COUNTRY",VLOOKUP(E2454,[1]Codes!I:M,5,0),"")</f>
        <v/>
      </c>
      <c r="D2454" t="s">
        <v>22</v>
      </c>
      <c r="E2454">
        <v>1</v>
      </c>
      <c r="F2454" t="str">
        <f>IF(D2454="COUNTRY",VLOOKUP(E2454,[1]Codes!I:J,2,0),IF(D2454="UNREGION",VLOOKUP(E2454,[1]Codes!AL:AM,2,0),IF(D2454="REGION",VLOOKUP(E2454,[1]Codes!W:X,2,0),"Error")))</f>
        <v>World</v>
      </c>
      <c r="G2454" t="s">
        <v>2</v>
      </c>
      <c r="H2454">
        <v>2010</v>
      </c>
      <c r="I2454" t="s">
        <v>308</v>
      </c>
      <c r="J2454" t="s">
        <v>307</v>
      </c>
      <c r="K2454">
        <v>47.9</v>
      </c>
      <c r="L2454">
        <v>47.9</v>
      </c>
      <c r="O2454" t="s">
        <v>306</v>
      </c>
      <c r="P2454" t="s">
        <v>305</v>
      </c>
      <c r="Q2454">
        <v>2010</v>
      </c>
      <c r="R2454" s="1">
        <v>40179</v>
      </c>
      <c r="S2454" s="1">
        <v>40543</v>
      </c>
    </row>
    <row r="2455" spans="1:19" x14ac:dyDescent="0.25">
      <c r="A2455">
        <v>25760033</v>
      </c>
      <c r="B2455" t="s">
        <v>309</v>
      </c>
      <c r="C2455" t="str">
        <f>IF(D2455="COUNTRY",VLOOKUP(E2455,[1]Codes!I:M,5,0),"")</f>
        <v/>
      </c>
      <c r="D2455" t="s">
        <v>22</v>
      </c>
      <c r="E2455">
        <v>1</v>
      </c>
      <c r="F2455" t="str">
        <f>IF(D2455="COUNTRY",VLOOKUP(E2455,[1]Codes!I:J,2,0),IF(D2455="UNREGION",VLOOKUP(E2455,[1]Codes!AL:AM,2,0),IF(D2455="REGION",VLOOKUP(E2455,[1]Codes!W:X,2,0),"Error")))</f>
        <v>World</v>
      </c>
      <c r="G2455" t="s">
        <v>2</v>
      </c>
      <c r="H2455">
        <v>2005</v>
      </c>
      <c r="I2455" t="s">
        <v>308</v>
      </c>
      <c r="J2455" t="s">
        <v>307</v>
      </c>
      <c r="K2455">
        <v>51.1</v>
      </c>
      <c r="L2455">
        <v>51.1</v>
      </c>
      <c r="O2455" t="s">
        <v>306</v>
      </c>
      <c r="P2455" t="s">
        <v>305</v>
      </c>
      <c r="Q2455">
        <v>2005</v>
      </c>
      <c r="R2455" s="1">
        <v>38353</v>
      </c>
      <c r="S2455" s="1">
        <v>38717</v>
      </c>
    </row>
    <row r="2456" spans="1:19" x14ac:dyDescent="0.25">
      <c r="A2456">
        <v>25760034</v>
      </c>
      <c r="B2456" t="s">
        <v>309</v>
      </c>
      <c r="C2456" t="str">
        <f>IF(D2456="COUNTRY",VLOOKUP(E2456,[1]Codes!I:M,5,0),"")</f>
        <v/>
      </c>
      <c r="D2456" t="s">
        <v>22</v>
      </c>
      <c r="E2456">
        <v>1</v>
      </c>
      <c r="F2456" t="str">
        <f>IF(D2456="COUNTRY",VLOOKUP(E2456,[1]Codes!I:J,2,0),IF(D2456="UNREGION",VLOOKUP(E2456,[1]Codes!AL:AM,2,0),IF(D2456="REGION",VLOOKUP(E2456,[1]Codes!W:X,2,0),"Error")))</f>
        <v>World</v>
      </c>
      <c r="G2456" t="s">
        <v>2</v>
      </c>
      <c r="H2456">
        <v>2000</v>
      </c>
      <c r="I2456" t="s">
        <v>308</v>
      </c>
      <c r="J2456" t="s">
        <v>307</v>
      </c>
      <c r="K2456">
        <v>56.4</v>
      </c>
      <c r="L2456">
        <v>56.4</v>
      </c>
      <c r="O2456" t="s">
        <v>306</v>
      </c>
      <c r="P2456" t="s">
        <v>305</v>
      </c>
      <c r="Q2456">
        <v>2000</v>
      </c>
      <c r="R2456" s="1">
        <v>36526</v>
      </c>
      <c r="S2456" s="1">
        <v>36891</v>
      </c>
    </row>
  </sheetData>
  <autoFilter ref="A1:S2456" xr:uid="{40DD5911-0855-442E-9529-7682B4A25AB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7DACF-CC24-4DFE-BA78-7FFE6085745F}">
  <dimension ref="A1:S3421"/>
  <sheetViews>
    <sheetView workbookViewId="0">
      <selection activeCell="S10" sqref="A1:S10"/>
    </sheetView>
  </sheetViews>
  <sheetFormatPr defaultColWidth="8.85546875" defaultRowHeight="15" x14ac:dyDescent="0.25"/>
  <cols>
    <col min="15" max="15" width="20.42578125" bestFit="1" customWidth="1"/>
    <col min="16" max="16" width="18.85546875" bestFit="1" customWidth="1"/>
  </cols>
  <sheetData>
    <row r="1" spans="1:19" x14ac:dyDescent="0.25">
      <c r="A1" s="3" t="s">
        <v>304</v>
      </c>
      <c r="B1" s="3" t="s">
        <v>303</v>
      </c>
      <c r="C1" s="3" t="s">
        <v>302</v>
      </c>
      <c r="D1" s="3" t="s">
        <v>301</v>
      </c>
      <c r="E1" s="3" t="s">
        <v>300</v>
      </c>
      <c r="F1" s="3" t="s">
        <v>299</v>
      </c>
      <c r="G1" s="3" t="s">
        <v>298</v>
      </c>
      <c r="H1" s="3" t="s">
        <v>297</v>
      </c>
      <c r="I1" s="3" t="s">
        <v>296</v>
      </c>
      <c r="J1" s="3" t="s">
        <v>3563</v>
      </c>
      <c r="K1" s="3" t="s">
        <v>933</v>
      </c>
      <c r="L1" s="3" t="s">
        <v>932</v>
      </c>
      <c r="M1" s="3" t="s">
        <v>293</v>
      </c>
      <c r="N1" s="3" t="s">
        <v>292</v>
      </c>
      <c r="O1" s="3" t="s">
        <v>291</v>
      </c>
      <c r="P1" s="3" t="s">
        <v>290</v>
      </c>
      <c r="Q1" s="3"/>
      <c r="R1" s="3"/>
      <c r="S1" s="3"/>
    </row>
    <row r="2" spans="1:19" x14ac:dyDescent="0.25">
      <c r="A2" s="3">
        <v>21459736</v>
      </c>
      <c r="B2" s="3" t="s">
        <v>939</v>
      </c>
      <c r="C2" s="3" t="str">
        <f>IF(D2="COUNTRY",VLOOKUP(E2,[1]Codes!I:M,5,0),"")</f>
        <v>Africa</v>
      </c>
      <c r="D2" s="3" t="s">
        <v>28</v>
      </c>
      <c r="E2" s="3" t="s">
        <v>91</v>
      </c>
      <c r="F2" s="3" t="str">
        <f>IF(D2="COUNTRY",VLOOKUP(E2,[1]Codes!I:J,2,0),IF(D2="UNREGION",VLOOKUP(E2,[1]Codes!AL:AM,2,0),IF(D2="REGION",VLOOKUP(E2,[1]Codes!W:X,2,0),"Error")))</f>
        <v>Sierra Leone</v>
      </c>
      <c r="G2" s="3" t="s">
        <v>2</v>
      </c>
      <c r="H2" s="3">
        <v>2000</v>
      </c>
      <c r="I2" s="3" t="s">
        <v>3562</v>
      </c>
      <c r="J2" s="3">
        <v>2480</v>
      </c>
      <c r="K2" s="3">
        <v>1900</v>
      </c>
      <c r="L2" s="3">
        <v>3190</v>
      </c>
      <c r="M2" s="3" t="s">
        <v>3551</v>
      </c>
      <c r="N2" s="3">
        <v>2000</v>
      </c>
      <c r="O2" s="4">
        <v>36526</v>
      </c>
      <c r="P2" s="4">
        <v>36891</v>
      </c>
      <c r="Q2" s="3"/>
      <c r="R2" s="3"/>
      <c r="S2" s="3"/>
    </row>
    <row r="3" spans="1:19" x14ac:dyDescent="0.25">
      <c r="A3" s="3">
        <v>21459737</v>
      </c>
      <c r="B3" s="3" t="s">
        <v>939</v>
      </c>
      <c r="C3" s="3" t="str">
        <f>IF(D3="COUNTRY",VLOOKUP(E3,[1]Codes!I:M,5,0),"")</f>
        <v>Africa</v>
      </c>
      <c r="D3" s="3" t="s">
        <v>28</v>
      </c>
      <c r="E3" s="3" t="s">
        <v>91</v>
      </c>
      <c r="F3" s="3" t="str">
        <f>IF(D3="COUNTRY",VLOOKUP(E3,[1]Codes!I:J,2,0),IF(D3="UNREGION",VLOOKUP(E3,[1]Codes!AL:AM,2,0),IF(D3="REGION",VLOOKUP(E3,[1]Codes!W:X,2,0),"Error")))</f>
        <v>Sierra Leone</v>
      </c>
      <c r="G3" s="3" t="s">
        <v>2</v>
      </c>
      <c r="H3" s="3">
        <v>2001</v>
      </c>
      <c r="I3" s="3" t="s">
        <v>3561</v>
      </c>
      <c r="J3" s="3">
        <v>2250</v>
      </c>
      <c r="K3" s="3">
        <v>1750</v>
      </c>
      <c r="L3" s="3">
        <v>2870</v>
      </c>
      <c r="M3" s="3" t="s">
        <v>3551</v>
      </c>
      <c r="N3" s="3">
        <v>2001</v>
      </c>
      <c r="O3" s="4">
        <v>36892</v>
      </c>
      <c r="P3" s="4">
        <v>37256</v>
      </c>
      <c r="Q3" s="3"/>
      <c r="R3" s="3"/>
      <c r="S3" s="3"/>
    </row>
    <row r="4" spans="1:19" x14ac:dyDescent="0.25">
      <c r="A4" s="3">
        <v>21459738</v>
      </c>
      <c r="B4" s="3" t="s">
        <v>939</v>
      </c>
      <c r="C4" s="3" t="str">
        <f>IF(D4="COUNTRY",VLOOKUP(E4,[1]Codes!I:M,5,0),"")</f>
        <v>Africa</v>
      </c>
      <c r="D4" s="3" t="s">
        <v>28</v>
      </c>
      <c r="E4" s="3" t="s">
        <v>91</v>
      </c>
      <c r="F4" s="3" t="str">
        <f>IF(D4="COUNTRY",VLOOKUP(E4,[1]Codes!I:J,2,0),IF(D4="UNREGION",VLOOKUP(E4,[1]Codes!AL:AM,2,0),IF(D4="REGION",VLOOKUP(E4,[1]Codes!W:X,2,0),"Error")))</f>
        <v>Sierra Leone</v>
      </c>
      <c r="G4" s="3" t="s">
        <v>2</v>
      </c>
      <c r="H4" s="3">
        <v>2002</v>
      </c>
      <c r="I4" s="3" t="s">
        <v>3560</v>
      </c>
      <c r="J4" s="3">
        <v>2080</v>
      </c>
      <c r="K4" s="3">
        <v>1630</v>
      </c>
      <c r="L4" s="3">
        <v>2630</v>
      </c>
      <c r="M4" s="3" t="s">
        <v>3551</v>
      </c>
      <c r="N4" s="3">
        <v>2002</v>
      </c>
      <c r="O4" s="4">
        <v>37257</v>
      </c>
      <c r="P4" s="4">
        <v>37621</v>
      </c>
      <c r="Q4" s="3"/>
      <c r="R4" s="3"/>
      <c r="S4" s="3"/>
    </row>
    <row r="5" spans="1:19" x14ac:dyDescent="0.25">
      <c r="A5" s="3">
        <v>21459739</v>
      </c>
      <c r="B5" s="3" t="s">
        <v>939</v>
      </c>
      <c r="C5" s="3" t="str">
        <f>IF(D5="COUNTRY",VLOOKUP(E5,[1]Codes!I:M,5,0),"")</f>
        <v>Africa</v>
      </c>
      <c r="D5" s="3" t="s">
        <v>28</v>
      </c>
      <c r="E5" s="3" t="s">
        <v>91</v>
      </c>
      <c r="F5" s="3" t="str">
        <f>IF(D5="COUNTRY",VLOOKUP(E5,[1]Codes!I:J,2,0),IF(D5="UNREGION",VLOOKUP(E5,[1]Codes!AL:AM,2,0),IF(D5="REGION",VLOOKUP(E5,[1]Codes!W:X,2,0),"Error")))</f>
        <v>Sierra Leone</v>
      </c>
      <c r="G5" s="3" t="s">
        <v>2</v>
      </c>
      <c r="H5" s="3">
        <v>2003</v>
      </c>
      <c r="I5" s="3" t="s">
        <v>3559</v>
      </c>
      <c r="J5" s="3">
        <v>1960</v>
      </c>
      <c r="K5" s="3">
        <v>1550</v>
      </c>
      <c r="L5" s="3">
        <v>2470</v>
      </c>
      <c r="M5" s="3" t="s">
        <v>3551</v>
      </c>
      <c r="N5" s="3">
        <v>2003</v>
      </c>
      <c r="O5" s="4">
        <v>37622</v>
      </c>
      <c r="P5" s="4">
        <v>37986</v>
      </c>
      <c r="Q5" s="3"/>
      <c r="R5" s="3"/>
      <c r="S5" s="3"/>
    </row>
    <row r="6" spans="1:19" x14ac:dyDescent="0.25">
      <c r="A6" s="3">
        <v>21459740</v>
      </c>
      <c r="B6" s="3" t="s">
        <v>939</v>
      </c>
      <c r="C6" s="3" t="str">
        <f>IF(D6="COUNTRY",VLOOKUP(E6,[1]Codes!I:M,5,0),"")</f>
        <v>Africa</v>
      </c>
      <c r="D6" s="3" t="s">
        <v>28</v>
      </c>
      <c r="E6" s="3" t="s">
        <v>91</v>
      </c>
      <c r="F6" s="3" t="str">
        <f>IF(D6="COUNTRY",VLOOKUP(E6,[1]Codes!I:J,2,0),IF(D6="UNREGION",VLOOKUP(E6,[1]Codes!AL:AM,2,0),IF(D6="REGION",VLOOKUP(E6,[1]Codes!W:X,2,0),"Error")))</f>
        <v>Sierra Leone</v>
      </c>
      <c r="G6" s="3" t="s">
        <v>2</v>
      </c>
      <c r="H6" s="3">
        <v>2004</v>
      </c>
      <c r="I6" s="3" t="s">
        <v>3558</v>
      </c>
      <c r="J6" s="3">
        <v>1850</v>
      </c>
      <c r="K6" s="3">
        <v>1480</v>
      </c>
      <c r="L6" s="3">
        <v>2330</v>
      </c>
      <c r="M6" s="3" t="s">
        <v>3551</v>
      </c>
      <c r="N6" s="3">
        <v>2004</v>
      </c>
      <c r="O6" s="4">
        <v>37987</v>
      </c>
      <c r="P6" s="4">
        <v>38352</v>
      </c>
      <c r="Q6" s="3"/>
      <c r="R6" s="3"/>
      <c r="S6" s="3"/>
    </row>
    <row r="7" spans="1:19" x14ac:dyDescent="0.25">
      <c r="A7" s="3">
        <v>21459741</v>
      </c>
      <c r="B7" s="3" t="s">
        <v>939</v>
      </c>
      <c r="C7" s="3" t="str">
        <f>IF(D7="COUNTRY",VLOOKUP(E7,[1]Codes!I:M,5,0),"")</f>
        <v>Africa</v>
      </c>
      <c r="D7" s="3" t="s">
        <v>28</v>
      </c>
      <c r="E7" s="3" t="s">
        <v>247</v>
      </c>
      <c r="F7" s="3" t="str">
        <f>IF(D7="COUNTRY",VLOOKUP(E7,[1]Codes!I:J,2,0),IF(D7="UNREGION",VLOOKUP(E7,[1]Codes!AL:AM,2,0),IF(D7="REGION",VLOOKUP(E7,[1]Codes!W:X,2,0),"Error")))</f>
        <v>South Sudan</v>
      </c>
      <c r="G7" s="3" t="s">
        <v>2</v>
      </c>
      <c r="H7" s="3">
        <v>2000</v>
      </c>
      <c r="I7" s="3" t="s">
        <v>3557</v>
      </c>
      <c r="J7" s="3">
        <v>1730</v>
      </c>
      <c r="K7" s="3">
        <v>1320</v>
      </c>
      <c r="L7" s="3">
        <v>2250</v>
      </c>
      <c r="M7" s="3" t="s">
        <v>3551</v>
      </c>
      <c r="N7" s="3">
        <v>2000</v>
      </c>
      <c r="O7" s="4">
        <v>36526</v>
      </c>
      <c r="P7" s="4">
        <v>36891</v>
      </c>
      <c r="Q7" s="3"/>
      <c r="R7" s="3"/>
      <c r="S7" s="3"/>
    </row>
    <row r="8" spans="1:19" x14ac:dyDescent="0.25">
      <c r="A8" s="3">
        <v>21459742</v>
      </c>
      <c r="B8" s="3" t="s">
        <v>939</v>
      </c>
      <c r="C8" s="3" t="str">
        <f>IF(D8="COUNTRY",VLOOKUP(E8,[1]Codes!I:M,5,0),"")</f>
        <v>Africa</v>
      </c>
      <c r="D8" s="3" t="s">
        <v>28</v>
      </c>
      <c r="E8" s="3" t="s">
        <v>91</v>
      </c>
      <c r="F8" s="3" t="str">
        <f>IF(D8="COUNTRY",VLOOKUP(E8,[1]Codes!I:J,2,0),IF(D8="UNREGION",VLOOKUP(E8,[1]Codes!AL:AM,2,0),IF(D8="REGION",VLOOKUP(E8,[1]Codes!W:X,2,0),"Error")))</f>
        <v>Sierra Leone</v>
      </c>
      <c r="G8" s="3" t="s">
        <v>2</v>
      </c>
      <c r="H8" s="3">
        <v>2005</v>
      </c>
      <c r="I8" s="3" t="s">
        <v>3556</v>
      </c>
      <c r="J8" s="3">
        <v>1760</v>
      </c>
      <c r="K8" s="3">
        <v>1410</v>
      </c>
      <c r="L8" s="3">
        <v>2220</v>
      </c>
      <c r="M8" s="3" t="s">
        <v>3551</v>
      </c>
      <c r="N8" s="3">
        <v>2005</v>
      </c>
      <c r="O8" s="4">
        <v>38353</v>
      </c>
      <c r="P8" s="4">
        <v>38717</v>
      </c>
      <c r="Q8" s="3"/>
      <c r="R8" s="3"/>
      <c r="S8" s="3"/>
    </row>
    <row r="9" spans="1:19" x14ac:dyDescent="0.25">
      <c r="A9" s="3">
        <v>21459743</v>
      </c>
      <c r="B9" s="3" t="s">
        <v>939</v>
      </c>
      <c r="C9" s="3" t="str">
        <f>IF(D9="COUNTRY",VLOOKUP(E9,[1]Codes!I:M,5,0),"")</f>
        <v>Africa</v>
      </c>
      <c r="D9" s="3" t="s">
        <v>28</v>
      </c>
      <c r="E9" s="3" t="s">
        <v>247</v>
      </c>
      <c r="F9" s="3" t="str">
        <f>IF(D9="COUNTRY",VLOOKUP(E9,[1]Codes!I:J,2,0),IF(D9="UNREGION",VLOOKUP(E9,[1]Codes!AL:AM,2,0),IF(D9="REGION",VLOOKUP(E9,[1]Codes!W:X,2,0),"Error")))</f>
        <v>South Sudan</v>
      </c>
      <c r="G9" s="3" t="s">
        <v>2</v>
      </c>
      <c r="H9" s="3">
        <v>2001</v>
      </c>
      <c r="I9" s="3" t="s">
        <v>3555</v>
      </c>
      <c r="J9" s="3">
        <v>1690</v>
      </c>
      <c r="K9" s="3">
        <v>1310</v>
      </c>
      <c r="L9" s="3">
        <v>2190</v>
      </c>
      <c r="M9" s="3" t="s">
        <v>3551</v>
      </c>
      <c r="N9" s="3">
        <v>2001</v>
      </c>
      <c r="O9" s="4">
        <v>36892</v>
      </c>
      <c r="P9" s="4">
        <v>37256</v>
      </c>
      <c r="Q9" s="3"/>
      <c r="R9" s="3"/>
      <c r="S9" s="3"/>
    </row>
    <row r="10" spans="1:19" x14ac:dyDescent="0.25">
      <c r="A10" s="3">
        <v>21459744</v>
      </c>
      <c r="B10" s="3" t="s">
        <v>939</v>
      </c>
      <c r="C10" s="3" t="str">
        <f>IF(D10="COUNTRY",VLOOKUP(E10,[1]Codes!I:M,5,0),"")</f>
        <v>Africa</v>
      </c>
      <c r="D10" s="3" t="s">
        <v>28</v>
      </c>
      <c r="E10" s="3" t="s">
        <v>247</v>
      </c>
      <c r="F10" s="3" t="str">
        <f>IF(D10="COUNTRY",VLOOKUP(E10,[1]Codes!I:J,2,0),IF(D10="UNREGION",VLOOKUP(E10,[1]Codes!AL:AM,2,0),IF(D10="REGION",VLOOKUP(E10,[1]Codes!W:X,2,0),"Error")))</f>
        <v>South Sudan</v>
      </c>
      <c r="G10" s="3" t="s">
        <v>2</v>
      </c>
      <c r="H10" s="3">
        <v>2002</v>
      </c>
      <c r="I10" s="3" t="s">
        <v>3554</v>
      </c>
      <c r="J10" s="3">
        <v>1660</v>
      </c>
      <c r="K10" s="3">
        <v>1290</v>
      </c>
      <c r="L10" s="3">
        <v>2130</v>
      </c>
      <c r="M10" s="3" t="s">
        <v>3551</v>
      </c>
      <c r="N10" s="3">
        <v>2002</v>
      </c>
      <c r="O10" s="4">
        <v>37257</v>
      </c>
      <c r="P10" s="4">
        <v>37621</v>
      </c>
      <c r="Q10" s="3"/>
      <c r="R10" s="3"/>
      <c r="S10" s="3"/>
    </row>
    <row r="11" spans="1:19" x14ac:dyDescent="0.25">
      <c r="A11">
        <v>21459745</v>
      </c>
      <c r="B11" t="s">
        <v>939</v>
      </c>
      <c r="C11" t="str">
        <f>IF(D11="COUNTRY",VLOOKUP(E11,[1]Codes!I:M,5,0),"")</f>
        <v>Africa</v>
      </c>
      <c r="D11" t="s">
        <v>28</v>
      </c>
      <c r="E11" t="s">
        <v>91</v>
      </c>
      <c r="F11" t="str">
        <f>IF(D11="COUNTRY",VLOOKUP(E11,[1]Codes!I:J,2,0),IF(D11="UNREGION",VLOOKUP(E11,[1]Codes!AL:AM,2,0),IF(D11="REGION",VLOOKUP(E11,[1]Codes!W:X,2,0),"Error")))</f>
        <v>Sierra Leone</v>
      </c>
      <c r="G11" t="s">
        <v>2</v>
      </c>
      <c r="H11">
        <v>2006</v>
      </c>
      <c r="I11" t="s">
        <v>3553</v>
      </c>
      <c r="J11">
        <v>1680</v>
      </c>
      <c r="K11">
        <v>1350</v>
      </c>
      <c r="L11">
        <v>2110</v>
      </c>
      <c r="M11" t="s">
        <v>3551</v>
      </c>
      <c r="N11">
        <v>2006</v>
      </c>
      <c r="O11" s="1">
        <v>38718</v>
      </c>
      <c r="P11" s="1">
        <v>39082</v>
      </c>
    </row>
    <row r="12" spans="1:19" x14ac:dyDescent="0.25">
      <c r="A12">
        <v>21459746</v>
      </c>
      <c r="B12" t="s">
        <v>939</v>
      </c>
      <c r="C12" t="str">
        <f>IF(D12="COUNTRY",VLOOKUP(E12,[1]Codes!I:M,5,0),"")</f>
        <v>Africa</v>
      </c>
      <c r="D12" t="s">
        <v>28</v>
      </c>
      <c r="E12" t="s">
        <v>247</v>
      </c>
      <c r="F12" t="str">
        <f>IF(D12="COUNTRY",VLOOKUP(E12,[1]Codes!I:J,2,0),IF(D12="UNREGION",VLOOKUP(E12,[1]Codes!AL:AM,2,0),IF(D12="REGION",VLOOKUP(E12,[1]Codes!W:X,2,0),"Error")))</f>
        <v>South Sudan</v>
      </c>
      <c r="G12" t="s">
        <v>2</v>
      </c>
      <c r="H12">
        <v>2003</v>
      </c>
      <c r="I12" t="s">
        <v>3552</v>
      </c>
      <c r="J12">
        <v>1610</v>
      </c>
      <c r="K12">
        <v>1260</v>
      </c>
      <c r="L12">
        <v>2060</v>
      </c>
      <c r="M12" t="s">
        <v>3551</v>
      </c>
      <c r="N12">
        <v>2003</v>
      </c>
      <c r="O12" s="1">
        <v>37622</v>
      </c>
      <c r="P12" s="1">
        <v>37986</v>
      </c>
    </row>
    <row r="13" spans="1:19" x14ac:dyDescent="0.25">
      <c r="A13">
        <v>21459747</v>
      </c>
      <c r="B13" t="s">
        <v>939</v>
      </c>
      <c r="C13" t="str">
        <f>IF(D13="COUNTRY",VLOOKUP(E13,[1]Codes!I:M,5,0),"")</f>
        <v>Eastern Mediterranean</v>
      </c>
      <c r="D13" t="s">
        <v>28</v>
      </c>
      <c r="E13" t="s">
        <v>254</v>
      </c>
      <c r="F13" t="str">
        <f>IF(D13="COUNTRY",VLOOKUP(E13,[1]Codes!I:J,2,0),IF(D13="UNREGION",VLOOKUP(E13,[1]Codes!AL:AM,2,0),IF(D13="REGION",VLOOKUP(E13,[1]Codes!W:X,2,0),"Error")))</f>
        <v>Somalia</v>
      </c>
      <c r="G13" t="s">
        <v>2</v>
      </c>
      <c r="H13">
        <v>2000</v>
      </c>
      <c r="I13" t="s">
        <v>3550</v>
      </c>
      <c r="J13">
        <v>1210</v>
      </c>
      <c r="K13">
        <v>661</v>
      </c>
      <c r="L13">
        <v>2030</v>
      </c>
      <c r="M13" t="s">
        <v>3498</v>
      </c>
      <c r="N13">
        <v>2000</v>
      </c>
      <c r="O13" s="1">
        <v>36526</v>
      </c>
      <c r="P13" s="1">
        <v>36891</v>
      </c>
    </row>
    <row r="14" spans="1:19" x14ac:dyDescent="0.25">
      <c r="A14">
        <v>21459748</v>
      </c>
      <c r="B14" t="s">
        <v>939</v>
      </c>
      <c r="C14" t="str">
        <f>IF(D14="COUNTRY",VLOOKUP(E14,[1]Codes!I:M,5,0),"")</f>
        <v>Africa</v>
      </c>
      <c r="D14" t="s">
        <v>28</v>
      </c>
      <c r="E14" t="s">
        <v>91</v>
      </c>
      <c r="F14" t="str">
        <f>IF(D14="COUNTRY",VLOOKUP(E14,[1]Codes!I:J,2,0),IF(D14="UNREGION",VLOOKUP(E14,[1]Codes!AL:AM,2,0),IF(D14="REGION",VLOOKUP(E14,[1]Codes!W:X,2,0),"Error")))</f>
        <v>Sierra Leone</v>
      </c>
      <c r="G14" t="s">
        <v>2</v>
      </c>
      <c r="H14">
        <v>2007</v>
      </c>
      <c r="I14" t="s">
        <v>3549</v>
      </c>
      <c r="J14">
        <v>1610</v>
      </c>
      <c r="K14">
        <v>1290</v>
      </c>
      <c r="L14">
        <v>2020</v>
      </c>
      <c r="M14" t="s">
        <v>3498</v>
      </c>
      <c r="N14">
        <v>2007</v>
      </c>
      <c r="O14" s="1">
        <v>39083</v>
      </c>
      <c r="P14" s="1">
        <v>39447</v>
      </c>
    </row>
    <row r="15" spans="1:19" x14ac:dyDescent="0.25">
      <c r="A15">
        <v>21459749</v>
      </c>
      <c r="B15" t="s">
        <v>939</v>
      </c>
      <c r="C15" t="str">
        <f>IF(D15="COUNTRY",VLOOKUP(E15,[1]Codes!I:M,5,0),"")</f>
        <v>Eastern Mediterranean</v>
      </c>
      <c r="D15" t="s">
        <v>28</v>
      </c>
      <c r="E15" t="s">
        <v>254</v>
      </c>
      <c r="F15" t="str">
        <f>IF(D15="COUNTRY",VLOOKUP(E15,[1]Codes!I:J,2,0),IF(D15="UNREGION",VLOOKUP(E15,[1]Codes!AL:AM,2,0),IF(D15="REGION",VLOOKUP(E15,[1]Codes!W:X,2,0),"Error")))</f>
        <v>Somalia</v>
      </c>
      <c r="G15" t="s">
        <v>2</v>
      </c>
      <c r="H15">
        <v>2001</v>
      </c>
      <c r="I15" t="s">
        <v>3548</v>
      </c>
      <c r="J15">
        <v>1170</v>
      </c>
      <c r="K15">
        <v>635</v>
      </c>
      <c r="L15">
        <v>1990</v>
      </c>
      <c r="M15" t="s">
        <v>3498</v>
      </c>
      <c r="N15">
        <v>2001</v>
      </c>
      <c r="O15" s="1">
        <v>36892</v>
      </c>
      <c r="P15" s="1">
        <v>37256</v>
      </c>
    </row>
    <row r="16" spans="1:19" x14ac:dyDescent="0.25">
      <c r="A16">
        <v>21459750</v>
      </c>
      <c r="B16" t="s">
        <v>939</v>
      </c>
      <c r="C16" t="str">
        <f>IF(D16="COUNTRY",VLOOKUP(E16,[1]Codes!I:M,5,0),"")</f>
        <v>Africa</v>
      </c>
      <c r="D16" t="s">
        <v>28</v>
      </c>
      <c r="E16" t="s">
        <v>247</v>
      </c>
      <c r="F16" t="str">
        <f>IF(D16="COUNTRY",VLOOKUP(E16,[1]Codes!I:J,2,0),IF(D16="UNREGION",VLOOKUP(E16,[1]Codes!AL:AM,2,0),IF(D16="REGION",VLOOKUP(E16,[1]Codes!W:X,2,0),"Error")))</f>
        <v>South Sudan</v>
      </c>
      <c r="G16" t="s">
        <v>2</v>
      </c>
      <c r="H16">
        <v>2004</v>
      </c>
      <c r="I16" t="s">
        <v>3547</v>
      </c>
      <c r="J16">
        <v>1550</v>
      </c>
      <c r="K16">
        <v>1210</v>
      </c>
      <c r="L16">
        <v>1980</v>
      </c>
      <c r="M16" t="s">
        <v>3498</v>
      </c>
      <c r="N16">
        <v>2004</v>
      </c>
      <c r="O16" s="1">
        <v>37987</v>
      </c>
      <c r="P16" s="1">
        <v>38352</v>
      </c>
    </row>
    <row r="17" spans="1:16" x14ac:dyDescent="0.25">
      <c r="A17">
        <v>21459751</v>
      </c>
      <c r="B17" t="s">
        <v>939</v>
      </c>
      <c r="C17" t="str">
        <f>IF(D17="COUNTRY",VLOOKUP(E17,[1]Codes!I:M,5,0),"")</f>
        <v>Eastern Mediterranean</v>
      </c>
      <c r="D17" t="s">
        <v>28</v>
      </c>
      <c r="E17" t="s">
        <v>254</v>
      </c>
      <c r="F17" t="str">
        <f>IF(D17="COUNTRY",VLOOKUP(E17,[1]Codes!I:J,2,0),IF(D17="UNREGION",VLOOKUP(E17,[1]Codes!AL:AM,2,0),IF(D17="REGION",VLOOKUP(E17,[1]Codes!W:X,2,0),"Error")))</f>
        <v>Somalia</v>
      </c>
      <c r="G17" t="s">
        <v>2</v>
      </c>
      <c r="H17">
        <v>2002</v>
      </c>
      <c r="I17" t="s">
        <v>3546</v>
      </c>
      <c r="J17">
        <v>1140</v>
      </c>
      <c r="K17">
        <v>613</v>
      </c>
      <c r="L17">
        <v>1940</v>
      </c>
      <c r="M17" t="s">
        <v>3498</v>
      </c>
      <c r="N17">
        <v>2002</v>
      </c>
      <c r="O17" s="1">
        <v>37257</v>
      </c>
      <c r="P17" s="1">
        <v>37621</v>
      </c>
    </row>
    <row r="18" spans="1:16" x14ac:dyDescent="0.25">
      <c r="A18">
        <v>21459752</v>
      </c>
      <c r="B18" t="s">
        <v>939</v>
      </c>
      <c r="C18" t="str">
        <f>IF(D18="COUNTRY",VLOOKUP(E18,[1]Codes!I:M,5,0),"")</f>
        <v>Africa</v>
      </c>
      <c r="D18" t="s">
        <v>28</v>
      </c>
      <c r="E18" t="s">
        <v>91</v>
      </c>
      <c r="F18" t="str">
        <f>IF(D18="COUNTRY",VLOOKUP(E18,[1]Codes!I:J,2,0),IF(D18="UNREGION",VLOOKUP(E18,[1]Codes!AL:AM,2,0),IF(D18="REGION",VLOOKUP(E18,[1]Codes!W:X,2,0),"Error")))</f>
        <v>Sierra Leone</v>
      </c>
      <c r="G18" t="s">
        <v>2</v>
      </c>
      <c r="H18">
        <v>2008</v>
      </c>
      <c r="I18" t="s">
        <v>3545</v>
      </c>
      <c r="J18">
        <v>1530</v>
      </c>
      <c r="K18">
        <v>1220</v>
      </c>
      <c r="L18">
        <v>1930</v>
      </c>
      <c r="M18" t="s">
        <v>3498</v>
      </c>
      <c r="N18">
        <v>2008</v>
      </c>
      <c r="O18" s="1">
        <v>39448</v>
      </c>
      <c r="P18" s="1">
        <v>39813</v>
      </c>
    </row>
    <row r="19" spans="1:16" x14ac:dyDescent="0.25">
      <c r="A19">
        <v>21459753</v>
      </c>
      <c r="B19" t="s">
        <v>939</v>
      </c>
      <c r="C19" t="str">
        <f>IF(D19="COUNTRY",VLOOKUP(E19,[1]Codes!I:M,5,0),"")</f>
        <v>Eastern Mediterranean</v>
      </c>
      <c r="D19" t="s">
        <v>28</v>
      </c>
      <c r="E19" t="s">
        <v>254</v>
      </c>
      <c r="F19" t="str">
        <f>IF(D19="COUNTRY",VLOOKUP(E19,[1]Codes!I:J,2,0),IF(D19="UNREGION",VLOOKUP(E19,[1]Codes!AL:AM,2,0),IF(D19="REGION",VLOOKUP(E19,[1]Codes!W:X,2,0),"Error")))</f>
        <v>Somalia</v>
      </c>
      <c r="G19" t="s">
        <v>2</v>
      </c>
      <c r="H19">
        <v>2003</v>
      </c>
      <c r="I19" t="s">
        <v>3544</v>
      </c>
      <c r="J19">
        <v>1100</v>
      </c>
      <c r="K19">
        <v>592</v>
      </c>
      <c r="L19">
        <v>1900</v>
      </c>
      <c r="M19" t="s">
        <v>3498</v>
      </c>
      <c r="N19">
        <v>2003</v>
      </c>
      <c r="O19" s="1">
        <v>37622</v>
      </c>
      <c r="P19" s="1">
        <v>37986</v>
      </c>
    </row>
    <row r="20" spans="1:16" x14ac:dyDescent="0.25">
      <c r="A20">
        <v>21459754</v>
      </c>
      <c r="B20" t="s">
        <v>939</v>
      </c>
      <c r="C20" t="str">
        <f>IF(D20="COUNTRY",VLOOKUP(E20,[1]Codes!I:M,5,0),"")</f>
        <v>Africa</v>
      </c>
      <c r="D20" t="s">
        <v>28</v>
      </c>
      <c r="E20" t="s">
        <v>247</v>
      </c>
      <c r="F20" t="str">
        <f>IF(D20="COUNTRY",VLOOKUP(E20,[1]Codes!I:J,2,0),IF(D20="UNREGION",VLOOKUP(E20,[1]Codes!AL:AM,2,0),IF(D20="REGION",VLOOKUP(E20,[1]Codes!W:X,2,0),"Error")))</f>
        <v>South Sudan</v>
      </c>
      <c r="G20" t="s">
        <v>2</v>
      </c>
      <c r="H20">
        <v>2005</v>
      </c>
      <c r="I20" t="s">
        <v>3543</v>
      </c>
      <c r="J20">
        <v>1480</v>
      </c>
      <c r="K20">
        <v>1160</v>
      </c>
      <c r="L20">
        <v>1890</v>
      </c>
      <c r="M20" t="s">
        <v>3498</v>
      </c>
      <c r="N20">
        <v>2005</v>
      </c>
      <c r="O20" s="1">
        <v>38353</v>
      </c>
      <c r="P20" s="1">
        <v>38717</v>
      </c>
    </row>
    <row r="21" spans="1:16" x14ac:dyDescent="0.25">
      <c r="A21">
        <v>21459755</v>
      </c>
      <c r="B21" t="s">
        <v>939</v>
      </c>
      <c r="C21" t="str">
        <f>IF(D21="COUNTRY",VLOOKUP(E21,[1]Codes!I:M,5,0),"")</f>
        <v>Africa</v>
      </c>
      <c r="D21" t="s">
        <v>28</v>
      </c>
      <c r="E21" t="s">
        <v>215</v>
      </c>
      <c r="F21" t="str">
        <f>IF(D21="COUNTRY",VLOOKUP(E21,[1]Codes!I:J,2,0),IF(D21="UNREGION",VLOOKUP(E21,[1]Codes!AL:AM,2,0),IF(D21="REGION",VLOOKUP(E21,[1]Codes!W:X,2,0),"Error")))</f>
        <v>Central African Republic</v>
      </c>
      <c r="G21" t="s">
        <v>2</v>
      </c>
      <c r="H21">
        <v>2001</v>
      </c>
      <c r="I21" t="s">
        <v>3542</v>
      </c>
      <c r="J21">
        <v>1290</v>
      </c>
      <c r="K21">
        <v>894</v>
      </c>
      <c r="L21">
        <v>1880</v>
      </c>
      <c r="M21" t="s">
        <v>3498</v>
      </c>
      <c r="N21">
        <v>2001</v>
      </c>
      <c r="O21" s="1">
        <v>36892</v>
      </c>
      <c r="P21" s="1">
        <v>37256</v>
      </c>
    </row>
    <row r="22" spans="1:16" x14ac:dyDescent="0.25">
      <c r="A22">
        <v>21459756</v>
      </c>
      <c r="B22" t="s">
        <v>939</v>
      </c>
      <c r="C22" t="str">
        <f>IF(D22="COUNTRY",VLOOKUP(E22,[1]Codes!I:M,5,0),"")</f>
        <v>Africa</v>
      </c>
      <c r="D22" t="s">
        <v>28</v>
      </c>
      <c r="E22" t="s">
        <v>215</v>
      </c>
      <c r="F22" t="str">
        <f>IF(D22="COUNTRY",VLOOKUP(E22,[1]Codes!I:J,2,0),IF(D22="UNREGION",VLOOKUP(E22,[1]Codes!AL:AM,2,0),IF(D22="REGION",VLOOKUP(E22,[1]Codes!W:X,2,0),"Error")))</f>
        <v>Central African Republic</v>
      </c>
      <c r="G22" t="s">
        <v>2</v>
      </c>
      <c r="H22">
        <v>2002</v>
      </c>
      <c r="I22" t="s">
        <v>3541</v>
      </c>
      <c r="J22">
        <v>1280</v>
      </c>
      <c r="K22">
        <v>872</v>
      </c>
      <c r="L22">
        <v>1880</v>
      </c>
      <c r="M22" t="s">
        <v>3498</v>
      </c>
      <c r="N22">
        <v>2002</v>
      </c>
      <c r="O22" s="1">
        <v>37257</v>
      </c>
      <c r="P22" s="1">
        <v>37621</v>
      </c>
    </row>
    <row r="23" spans="1:16" x14ac:dyDescent="0.25">
      <c r="A23">
        <v>21459757</v>
      </c>
      <c r="B23" t="s">
        <v>939</v>
      </c>
      <c r="C23" t="str">
        <f>IF(D23="COUNTRY",VLOOKUP(E23,[1]Codes!I:M,5,0),"")</f>
        <v>Africa</v>
      </c>
      <c r="D23" t="s">
        <v>28</v>
      </c>
      <c r="E23" t="s">
        <v>215</v>
      </c>
      <c r="F23" t="str">
        <f>IF(D23="COUNTRY",VLOOKUP(E23,[1]Codes!I:J,2,0),IF(D23="UNREGION",VLOOKUP(E23,[1]Codes!AL:AM,2,0),IF(D23="REGION",VLOOKUP(E23,[1]Codes!W:X,2,0),"Error")))</f>
        <v>Central African Republic</v>
      </c>
      <c r="G23" t="s">
        <v>2</v>
      </c>
      <c r="H23">
        <v>2003</v>
      </c>
      <c r="I23" t="s">
        <v>3540</v>
      </c>
      <c r="J23">
        <v>1250</v>
      </c>
      <c r="K23">
        <v>844</v>
      </c>
      <c r="L23">
        <v>1870</v>
      </c>
      <c r="M23" t="s">
        <v>3498</v>
      </c>
      <c r="N23">
        <v>2003</v>
      </c>
      <c r="O23" s="1">
        <v>37622</v>
      </c>
      <c r="P23" s="1">
        <v>37986</v>
      </c>
    </row>
    <row r="24" spans="1:16" x14ac:dyDescent="0.25">
      <c r="A24">
        <v>21459758</v>
      </c>
      <c r="B24" t="s">
        <v>939</v>
      </c>
      <c r="C24" t="str">
        <f>IF(D24="COUNTRY",VLOOKUP(E24,[1]Codes!I:M,5,0),"")</f>
        <v>Eastern Mediterranean</v>
      </c>
      <c r="D24" t="s">
        <v>28</v>
      </c>
      <c r="E24" t="s">
        <v>254</v>
      </c>
      <c r="F24" t="str">
        <f>IF(D24="COUNTRY",VLOOKUP(E24,[1]Codes!I:J,2,0),IF(D24="UNREGION",VLOOKUP(E24,[1]Codes!AL:AM,2,0),IF(D24="REGION",VLOOKUP(E24,[1]Codes!W:X,2,0),"Error")))</f>
        <v>Somalia</v>
      </c>
      <c r="G24" t="s">
        <v>2</v>
      </c>
      <c r="H24">
        <v>2004</v>
      </c>
      <c r="I24" t="s">
        <v>3539</v>
      </c>
      <c r="J24">
        <v>1080</v>
      </c>
      <c r="K24">
        <v>574</v>
      </c>
      <c r="L24">
        <v>1870</v>
      </c>
      <c r="M24" t="s">
        <v>3498</v>
      </c>
      <c r="N24">
        <v>2004</v>
      </c>
      <c r="O24" s="1">
        <v>37987</v>
      </c>
      <c r="P24" s="1">
        <v>38352</v>
      </c>
    </row>
    <row r="25" spans="1:16" x14ac:dyDescent="0.25">
      <c r="A25">
        <v>21459759</v>
      </c>
      <c r="B25" t="s">
        <v>939</v>
      </c>
      <c r="C25" t="str">
        <f>IF(D25="COUNTRY",VLOOKUP(E25,[1]Codes!I:M,5,0),"")</f>
        <v>Africa</v>
      </c>
      <c r="D25" t="s">
        <v>28</v>
      </c>
      <c r="E25" t="s">
        <v>215</v>
      </c>
      <c r="F25" t="str">
        <f>IF(D25="COUNTRY",VLOOKUP(E25,[1]Codes!I:J,2,0),IF(D25="UNREGION",VLOOKUP(E25,[1]Codes!AL:AM,2,0),IF(D25="REGION",VLOOKUP(E25,[1]Codes!W:X,2,0),"Error")))</f>
        <v>Central African Republic</v>
      </c>
      <c r="G25" t="s">
        <v>2</v>
      </c>
      <c r="H25">
        <v>2004</v>
      </c>
      <c r="I25" t="s">
        <v>3538</v>
      </c>
      <c r="J25">
        <v>1230</v>
      </c>
      <c r="K25">
        <v>817</v>
      </c>
      <c r="L25">
        <v>1850</v>
      </c>
      <c r="M25" t="s">
        <v>3498</v>
      </c>
      <c r="N25">
        <v>2004</v>
      </c>
      <c r="O25" s="1">
        <v>37987</v>
      </c>
      <c r="P25" s="1">
        <v>38352</v>
      </c>
    </row>
    <row r="26" spans="1:16" x14ac:dyDescent="0.25">
      <c r="A26">
        <v>21459760</v>
      </c>
      <c r="B26" t="s">
        <v>939</v>
      </c>
      <c r="C26" t="str">
        <f>IF(D26="COUNTRY",VLOOKUP(E26,[1]Codes!I:M,5,0),"")</f>
        <v>Eastern Mediterranean</v>
      </c>
      <c r="D26" t="s">
        <v>28</v>
      </c>
      <c r="E26" t="s">
        <v>217</v>
      </c>
      <c r="F26" t="str">
        <f>IF(D26="COUNTRY",VLOOKUP(E26,[1]Codes!I:J,2,0),IF(D26="UNREGION",VLOOKUP(E26,[1]Codes!AL:AM,2,0),IF(D26="REGION",VLOOKUP(E26,[1]Codes!W:X,2,0),"Error")))</f>
        <v>Afghanistan</v>
      </c>
      <c r="G26" t="s">
        <v>2</v>
      </c>
      <c r="H26">
        <v>2000</v>
      </c>
      <c r="I26" t="s">
        <v>3537</v>
      </c>
      <c r="J26">
        <v>1450</v>
      </c>
      <c r="K26">
        <v>1030</v>
      </c>
      <c r="L26">
        <v>1840</v>
      </c>
      <c r="M26" t="s">
        <v>3498</v>
      </c>
      <c r="N26">
        <v>2000</v>
      </c>
      <c r="O26" s="1">
        <v>36526</v>
      </c>
      <c r="P26" s="1">
        <v>36891</v>
      </c>
    </row>
    <row r="27" spans="1:16" x14ac:dyDescent="0.25">
      <c r="A27">
        <v>21459761</v>
      </c>
      <c r="B27" t="s">
        <v>939</v>
      </c>
      <c r="C27" t="str">
        <f>IF(D27="COUNTRY",VLOOKUP(E27,[1]Codes!I:M,5,0),"")</f>
        <v>Africa</v>
      </c>
      <c r="D27" t="s">
        <v>28</v>
      </c>
      <c r="E27" t="s">
        <v>215</v>
      </c>
      <c r="F27" t="str">
        <f>IF(D27="COUNTRY",VLOOKUP(E27,[1]Codes!I:J,2,0),IF(D27="UNREGION",VLOOKUP(E27,[1]Codes!AL:AM,2,0),IF(D27="REGION",VLOOKUP(E27,[1]Codes!W:X,2,0),"Error")))</f>
        <v>Central African Republic</v>
      </c>
      <c r="G27" t="s">
        <v>2</v>
      </c>
      <c r="H27">
        <v>2000</v>
      </c>
      <c r="I27" t="s">
        <v>3536</v>
      </c>
      <c r="J27">
        <v>1280</v>
      </c>
      <c r="K27">
        <v>902</v>
      </c>
      <c r="L27">
        <v>1840</v>
      </c>
      <c r="M27" t="s">
        <v>3498</v>
      </c>
      <c r="N27">
        <v>2000</v>
      </c>
      <c r="O27" s="1">
        <v>36526</v>
      </c>
      <c r="P27" s="1">
        <v>36891</v>
      </c>
    </row>
    <row r="28" spans="1:16" x14ac:dyDescent="0.25">
      <c r="A28">
        <v>21459762</v>
      </c>
      <c r="B28" t="s">
        <v>939</v>
      </c>
      <c r="C28" t="str">
        <f>IF(D28="COUNTRY",VLOOKUP(E28,[1]Codes!I:M,5,0),"")</f>
        <v>Eastern Mediterranean</v>
      </c>
      <c r="D28" t="s">
        <v>28</v>
      </c>
      <c r="E28" t="s">
        <v>254</v>
      </c>
      <c r="F28" t="str">
        <f>IF(D28="COUNTRY",VLOOKUP(E28,[1]Codes!I:J,2,0),IF(D28="UNREGION",VLOOKUP(E28,[1]Codes!AL:AM,2,0),IF(D28="REGION",VLOOKUP(E28,[1]Codes!W:X,2,0),"Error")))</f>
        <v>Somalia</v>
      </c>
      <c r="G28" t="s">
        <v>2</v>
      </c>
      <c r="H28">
        <v>2006</v>
      </c>
      <c r="I28" t="s">
        <v>3535</v>
      </c>
      <c r="J28">
        <v>1040</v>
      </c>
      <c r="K28">
        <v>542</v>
      </c>
      <c r="L28">
        <v>1840</v>
      </c>
      <c r="M28" t="s">
        <v>3498</v>
      </c>
      <c r="N28">
        <v>2006</v>
      </c>
      <c r="O28" s="1">
        <v>38718</v>
      </c>
      <c r="P28" s="1">
        <v>39082</v>
      </c>
    </row>
    <row r="29" spans="1:16" x14ac:dyDescent="0.25">
      <c r="A29">
        <v>21459763</v>
      </c>
      <c r="B29" t="s">
        <v>939</v>
      </c>
      <c r="C29" t="str">
        <f>IF(D29="COUNTRY",VLOOKUP(E29,[1]Codes!I:M,5,0),"")</f>
        <v>Eastern Mediterranean</v>
      </c>
      <c r="D29" t="s">
        <v>28</v>
      </c>
      <c r="E29" t="s">
        <v>254</v>
      </c>
      <c r="F29" t="str">
        <f>IF(D29="COUNTRY",VLOOKUP(E29,[1]Codes!I:J,2,0),IF(D29="UNREGION",VLOOKUP(E29,[1]Codes!AL:AM,2,0),IF(D29="REGION",VLOOKUP(E29,[1]Codes!W:X,2,0),"Error")))</f>
        <v>Somalia</v>
      </c>
      <c r="G29" t="s">
        <v>2</v>
      </c>
      <c r="H29">
        <v>2007</v>
      </c>
      <c r="I29" t="s">
        <v>3534</v>
      </c>
      <c r="J29">
        <v>1030</v>
      </c>
      <c r="K29">
        <v>536</v>
      </c>
      <c r="L29">
        <v>1840</v>
      </c>
      <c r="M29" t="s">
        <v>3498</v>
      </c>
      <c r="N29">
        <v>2007</v>
      </c>
      <c r="O29" s="1">
        <v>39083</v>
      </c>
      <c r="P29" s="1">
        <v>39447</v>
      </c>
    </row>
    <row r="30" spans="1:16" x14ac:dyDescent="0.25">
      <c r="A30">
        <v>21459764</v>
      </c>
      <c r="B30" t="s">
        <v>939</v>
      </c>
      <c r="C30" t="str">
        <f>IF(D30="COUNTRY",VLOOKUP(E30,[1]Codes!I:M,5,0),"")</f>
        <v>Africa</v>
      </c>
      <c r="D30" t="s">
        <v>28</v>
      </c>
      <c r="E30" t="s">
        <v>91</v>
      </c>
      <c r="F30" t="str">
        <f>IF(D30="COUNTRY",VLOOKUP(E30,[1]Codes!I:J,2,0),IF(D30="UNREGION",VLOOKUP(E30,[1]Codes!AL:AM,2,0),IF(D30="REGION",VLOOKUP(E30,[1]Codes!W:X,2,0),"Error")))</f>
        <v>Sierra Leone</v>
      </c>
      <c r="G30" t="s">
        <v>2</v>
      </c>
      <c r="H30">
        <v>2009</v>
      </c>
      <c r="I30" t="s">
        <v>3533</v>
      </c>
      <c r="J30">
        <v>1450</v>
      </c>
      <c r="K30">
        <v>1150</v>
      </c>
      <c r="L30">
        <v>1830</v>
      </c>
      <c r="M30" t="s">
        <v>3498</v>
      </c>
      <c r="N30">
        <v>2009</v>
      </c>
      <c r="O30" s="1">
        <v>39814</v>
      </c>
      <c r="P30" s="1">
        <v>40178</v>
      </c>
    </row>
    <row r="31" spans="1:16" x14ac:dyDescent="0.25">
      <c r="A31">
        <v>21459765</v>
      </c>
      <c r="B31" t="s">
        <v>939</v>
      </c>
      <c r="C31" t="str">
        <f>IF(D31="COUNTRY",VLOOKUP(E31,[1]Codes!I:M,5,0),"")</f>
        <v>Eastern Mediterranean</v>
      </c>
      <c r="D31" t="s">
        <v>28</v>
      </c>
      <c r="E31" t="s">
        <v>254</v>
      </c>
      <c r="F31" t="str">
        <f>IF(D31="COUNTRY",VLOOKUP(E31,[1]Codes!I:J,2,0),IF(D31="UNREGION",VLOOKUP(E31,[1]Codes!AL:AM,2,0),IF(D31="REGION",VLOOKUP(E31,[1]Codes!W:X,2,0),"Error")))</f>
        <v>Somalia</v>
      </c>
      <c r="G31" t="s">
        <v>2</v>
      </c>
      <c r="H31">
        <v>2005</v>
      </c>
      <c r="I31" t="s">
        <v>3532</v>
      </c>
      <c r="J31">
        <v>1040</v>
      </c>
      <c r="K31">
        <v>549</v>
      </c>
      <c r="L31">
        <v>1830</v>
      </c>
      <c r="M31" t="s">
        <v>3498</v>
      </c>
      <c r="N31">
        <v>2005</v>
      </c>
      <c r="O31" s="1">
        <v>38353</v>
      </c>
      <c r="P31" s="1">
        <v>38717</v>
      </c>
    </row>
    <row r="32" spans="1:16" x14ac:dyDescent="0.25">
      <c r="A32">
        <v>21459766</v>
      </c>
      <c r="B32" t="s">
        <v>939</v>
      </c>
      <c r="C32" t="str">
        <f>IF(D32="COUNTRY",VLOOKUP(E32,[1]Codes!I:M,5,0),"")</f>
        <v>Africa</v>
      </c>
      <c r="D32" t="s">
        <v>28</v>
      </c>
      <c r="E32" t="s">
        <v>215</v>
      </c>
      <c r="F32" t="str">
        <f>IF(D32="COUNTRY",VLOOKUP(E32,[1]Codes!I:J,2,0),IF(D32="UNREGION",VLOOKUP(E32,[1]Codes!AL:AM,2,0),IF(D32="REGION",VLOOKUP(E32,[1]Codes!W:X,2,0),"Error")))</f>
        <v>Central African Republic</v>
      </c>
      <c r="G32" t="s">
        <v>2</v>
      </c>
      <c r="H32">
        <v>2005</v>
      </c>
      <c r="I32" t="s">
        <v>3531</v>
      </c>
      <c r="J32">
        <v>1200</v>
      </c>
      <c r="K32">
        <v>785</v>
      </c>
      <c r="L32">
        <v>1820</v>
      </c>
      <c r="M32" t="s">
        <v>3498</v>
      </c>
      <c r="N32">
        <v>2005</v>
      </c>
      <c r="O32" s="1">
        <v>38353</v>
      </c>
      <c r="P32" s="1">
        <v>38717</v>
      </c>
    </row>
    <row r="33" spans="1:16" x14ac:dyDescent="0.25">
      <c r="A33">
        <v>21459767</v>
      </c>
      <c r="B33" t="s">
        <v>939</v>
      </c>
      <c r="C33" t="str">
        <f>IF(D33="COUNTRY",VLOOKUP(E33,[1]Codes!I:M,5,0),"")</f>
        <v>Africa</v>
      </c>
      <c r="D33" t="s">
        <v>28</v>
      </c>
      <c r="E33" t="s">
        <v>247</v>
      </c>
      <c r="F33" t="str">
        <f>IF(D33="COUNTRY",VLOOKUP(E33,[1]Codes!I:J,2,0),IF(D33="UNREGION",VLOOKUP(E33,[1]Codes!AL:AM,2,0),IF(D33="REGION",VLOOKUP(E33,[1]Codes!W:X,2,0),"Error")))</f>
        <v>South Sudan</v>
      </c>
      <c r="G33" t="s">
        <v>2</v>
      </c>
      <c r="H33">
        <v>2006</v>
      </c>
      <c r="I33" t="s">
        <v>3530</v>
      </c>
      <c r="J33">
        <v>1410</v>
      </c>
      <c r="K33">
        <v>1100</v>
      </c>
      <c r="L33">
        <v>1810</v>
      </c>
      <c r="M33" t="s">
        <v>3498</v>
      </c>
      <c r="N33">
        <v>2006</v>
      </c>
      <c r="O33" s="1">
        <v>38718</v>
      </c>
      <c r="P33" s="1">
        <v>39082</v>
      </c>
    </row>
    <row r="34" spans="1:16" x14ac:dyDescent="0.25">
      <c r="A34">
        <v>21459768</v>
      </c>
      <c r="B34" t="s">
        <v>939</v>
      </c>
      <c r="C34" t="str">
        <f>IF(D34="COUNTRY",VLOOKUP(E34,[1]Codes!I:M,5,0),"")</f>
        <v>Africa</v>
      </c>
      <c r="D34" t="s">
        <v>28</v>
      </c>
      <c r="E34" t="s">
        <v>141</v>
      </c>
      <c r="F34" t="str">
        <f>IF(D34="COUNTRY",VLOOKUP(E34,[1]Codes!I:J,2,0),IF(D34="UNREGION",VLOOKUP(E34,[1]Codes!AL:AM,2,0),IF(D34="REGION",VLOOKUP(E34,[1]Codes!W:X,2,0),"Error")))</f>
        <v>Eritrea</v>
      </c>
      <c r="G34" t="s">
        <v>2</v>
      </c>
      <c r="H34">
        <v>2000</v>
      </c>
      <c r="I34" t="s">
        <v>3529</v>
      </c>
      <c r="J34">
        <v>1280</v>
      </c>
      <c r="K34">
        <v>914</v>
      </c>
      <c r="L34">
        <v>1810</v>
      </c>
      <c r="M34" t="s">
        <v>3498</v>
      </c>
      <c r="N34">
        <v>2000</v>
      </c>
      <c r="O34" s="1">
        <v>36526</v>
      </c>
      <c r="P34" s="1">
        <v>36891</v>
      </c>
    </row>
    <row r="35" spans="1:16" x14ac:dyDescent="0.25">
      <c r="A35">
        <v>21459769</v>
      </c>
      <c r="B35" t="s">
        <v>939</v>
      </c>
      <c r="C35" t="str">
        <f>IF(D35="COUNTRY",VLOOKUP(E35,[1]Codes!I:M,5,0),"")</f>
        <v>Eastern Mediterranean</v>
      </c>
      <c r="D35" t="s">
        <v>28</v>
      </c>
      <c r="E35" t="s">
        <v>254</v>
      </c>
      <c r="F35" t="str">
        <f>IF(D35="COUNTRY",VLOOKUP(E35,[1]Codes!I:J,2,0),IF(D35="UNREGION",VLOOKUP(E35,[1]Codes!AL:AM,2,0),IF(D35="REGION",VLOOKUP(E35,[1]Codes!W:X,2,0),"Error")))</f>
        <v>Somalia</v>
      </c>
      <c r="G35" t="s">
        <v>2</v>
      </c>
      <c r="H35">
        <v>2008</v>
      </c>
      <c r="I35" t="s">
        <v>3528</v>
      </c>
      <c r="J35">
        <v>1010</v>
      </c>
      <c r="K35">
        <v>520</v>
      </c>
      <c r="L35">
        <v>1810</v>
      </c>
      <c r="M35" t="s">
        <v>3498</v>
      </c>
      <c r="N35">
        <v>2008</v>
      </c>
      <c r="O35" s="1">
        <v>39448</v>
      </c>
      <c r="P35" s="1">
        <v>39813</v>
      </c>
    </row>
    <row r="36" spans="1:16" x14ac:dyDescent="0.25">
      <c r="A36">
        <v>21459770</v>
      </c>
      <c r="B36" t="s">
        <v>939</v>
      </c>
      <c r="C36" t="str">
        <f>IF(D36="COUNTRY",VLOOKUP(E36,[1]Codes!I:M,5,0),"")</f>
        <v>Africa</v>
      </c>
      <c r="D36" t="s">
        <v>28</v>
      </c>
      <c r="E36" t="s">
        <v>215</v>
      </c>
      <c r="F36" t="str">
        <f>IF(D36="COUNTRY",VLOOKUP(E36,[1]Codes!I:J,2,0),IF(D36="UNREGION",VLOOKUP(E36,[1]Codes!AL:AM,2,0),IF(D36="REGION",VLOOKUP(E36,[1]Codes!W:X,2,0),"Error")))</f>
        <v>Central African Republic</v>
      </c>
      <c r="G36" t="s">
        <v>2</v>
      </c>
      <c r="H36">
        <v>2006</v>
      </c>
      <c r="I36" t="s">
        <v>3527</v>
      </c>
      <c r="J36">
        <v>1170</v>
      </c>
      <c r="K36">
        <v>753</v>
      </c>
      <c r="L36">
        <v>1800</v>
      </c>
      <c r="M36" t="s">
        <v>3498</v>
      </c>
      <c r="N36">
        <v>2006</v>
      </c>
      <c r="O36" s="1">
        <v>38718</v>
      </c>
      <c r="P36" s="1">
        <v>39082</v>
      </c>
    </row>
    <row r="37" spans="1:16" x14ac:dyDescent="0.25">
      <c r="A37">
        <v>21459771</v>
      </c>
      <c r="B37" t="s">
        <v>939</v>
      </c>
      <c r="C37" t="str">
        <f>IF(D37="COUNTRY",VLOOKUP(E37,[1]Codes!I:M,5,0),"")</f>
        <v>Eastern Mediterranean</v>
      </c>
      <c r="D37" t="s">
        <v>28</v>
      </c>
      <c r="E37" t="s">
        <v>254</v>
      </c>
      <c r="F37" t="str">
        <f>IF(D37="COUNTRY",VLOOKUP(E37,[1]Codes!I:J,2,0),IF(D37="UNREGION",VLOOKUP(E37,[1]Codes!AL:AM,2,0),IF(D37="REGION",VLOOKUP(E37,[1]Codes!W:X,2,0),"Error")))</f>
        <v>Somalia</v>
      </c>
      <c r="G37" t="s">
        <v>2</v>
      </c>
      <c r="H37">
        <v>2009</v>
      </c>
      <c r="I37" t="s">
        <v>3526</v>
      </c>
      <c r="J37">
        <v>994</v>
      </c>
      <c r="K37">
        <v>507</v>
      </c>
      <c r="L37">
        <v>1790</v>
      </c>
      <c r="M37" t="s">
        <v>3498</v>
      </c>
      <c r="N37">
        <v>2009</v>
      </c>
      <c r="O37" s="1">
        <v>39814</v>
      </c>
      <c r="P37" s="1">
        <v>40178</v>
      </c>
    </row>
    <row r="38" spans="1:16" x14ac:dyDescent="0.25">
      <c r="A38">
        <v>21459772</v>
      </c>
      <c r="B38" t="s">
        <v>939</v>
      </c>
      <c r="C38" t="str">
        <f>IF(D38="COUNTRY",VLOOKUP(E38,[1]Codes!I:M,5,0),"")</f>
        <v>Africa</v>
      </c>
      <c r="D38" t="s">
        <v>28</v>
      </c>
      <c r="E38" t="s">
        <v>91</v>
      </c>
      <c r="F38" t="str">
        <f>IF(D38="COUNTRY",VLOOKUP(E38,[1]Codes!I:J,2,0),IF(D38="UNREGION",VLOOKUP(E38,[1]Codes!AL:AM,2,0),IF(D38="REGION",VLOOKUP(E38,[1]Codes!W:X,2,0),"Error")))</f>
        <v>Sierra Leone</v>
      </c>
      <c r="G38" t="s">
        <v>2</v>
      </c>
      <c r="H38">
        <v>2014</v>
      </c>
      <c r="I38" t="s">
        <v>3525</v>
      </c>
      <c r="J38">
        <v>1190</v>
      </c>
      <c r="K38">
        <v>812</v>
      </c>
      <c r="L38">
        <v>1780</v>
      </c>
      <c r="M38" t="s">
        <v>3498</v>
      </c>
      <c r="N38">
        <v>2014</v>
      </c>
      <c r="O38" s="1">
        <v>41640</v>
      </c>
      <c r="P38" s="1">
        <v>42004</v>
      </c>
    </row>
    <row r="39" spans="1:16" x14ac:dyDescent="0.25">
      <c r="A39">
        <v>21459773</v>
      </c>
      <c r="B39" t="s">
        <v>939</v>
      </c>
      <c r="C39" t="str">
        <f>IF(D39="COUNTRY",VLOOKUP(E39,[1]Codes!I:M,5,0),"")</f>
        <v>Eastern Mediterranean</v>
      </c>
      <c r="D39" t="s">
        <v>28</v>
      </c>
      <c r="E39" t="s">
        <v>254</v>
      </c>
      <c r="F39" t="str">
        <f>IF(D39="COUNTRY",VLOOKUP(E39,[1]Codes!I:J,2,0),IF(D39="UNREGION",VLOOKUP(E39,[1]Codes!AL:AM,2,0),IF(D39="REGION",VLOOKUP(E39,[1]Codes!W:X,2,0),"Error")))</f>
        <v>Somalia</v>
      </c>
      <c r="G39" t="s">
        <v>2</v>
      </c>
      <c r="H39">
        <v>2010</v>
      </c>
      <c r="I39" t="s">
        <v>3524</v>
      </c>
      <c r="J39">
        <v>985</v>
      </c>
      <c r="K39">
        <v>498</v>
      </c>
      <c r="L39">
        <v>1780</v>
      </c>
      <c r="M39" t="s">
        <v>3498</v>
      </c>
      <c r="N39">
        <v>2010</v>
      </c>
      <c r="O39" s="1">
        <v>40179</v>
      </c>
      <c r="P39" s="1">
        <v>40543</v>
      </c>
    </row>
    <row r="40" spans="1:16" x14ac:dyDescent="0.25">
      <c r="A40">
        <v>21459774</v>
      </c>
      <c r="B40" t="s">
        <v>939</v>
      </c>
      <c r="C40" t="str">
        <f>IF(D40="COUNTRY",VLOOKUP(E40,[1]Codes!I:M,5,0),"")</f>
        <v>Eastern Mediterranean</v>
      </c>
      <c r="D40" t="s">
        <v>28</v>
      </c>
      <c r="E40" t="s">
        <v>217</v>
      </c>
      <c r="F40" t="str">
        <f>IF(D40="COUNTRY",VLOOKUP(E40,[1]Codes!I:J,2,0),IF(D40="UNREGION",VLOOKUP(E40,[1]Codes!AL:AM,2,0),IF(D40="REGION",VLOOKUP(E40,[1]Codes!W:X,2,0),"Error")))</f>
        <v>Afghanistan</v>
      </c>
      <c r="G40" t="s">
        <v>2</v>
      </c>
      <c r="H40">
        <v>2001</v>
      </c>
      <c r="I40" t="s">
        <v>3523</v>
      </c>
      <c r="J40">
        <v>1390</v>
      </c>
      <c r="K40">
        <v>994</v>
      </c>
      <c r="L40">
        <v>1760</v>
      </c>
      <c r="M40" t="s">
        <v>3498</v>
      </c>
      <c r="N40">
        <v>2001</v>
      </c>
      <c r="O40" s="1">
        <v>36892</v>
      </c>
      <c r="P40" s="1">
        <v>37256</v>
      </c>
    </row>
    <row r="41" spans="1:16" x14ac:dyDescent="0.25">
      <c r="A41">
        <v>21459775</v>
      </c>
      <c r="B41" t="s">
        <v>939</v>
      </c>
      <c r="C41" t="str">
        <f>IF(D41="COUNTRY",VLOOKUP(E41,[1]Codes!I:M,5,0),"")</f>
        <v>Africa</v>
      </c>
      <c r="D41" t="s">
        <v>28</v>
      </c>
      <c r="E41" t="s">
        <v>215</v>
      </c>
      <c r="F41" t="str">
        <f>IF(D41="COUNTRY",VLOOKUP(E41,[1]Codes!I:J,2,0),IF(D41="UNREGION",VLOOKUP(E41,[1]Codes!AL:AM,2,0),IF(D41="REGION",VLOOKUP(E41,[1]Codes!W:X,2,0),"Error")))</f>
        <v>Central African Republic</v>
      </c>
      <c r="G41" t="s">
        <v>2</v>
      </c>
      <c r="H41">
        <v>2007</v>
      </c>
      <c r="I41" t="s">
        <v>3522</v>
      </c>
      <c r="J41">
        <v>1130</v>
      </c>
      <c r="K41">
        <v>717</v>
      </c>
      <c r="L41">
        <v>1760</v>
      </c>
      <c r="M41" t="s">
        <v>3498</v>
      </c>
      <c r="N41">
        <v>2007</v>
      </c>
      <c r="O41" s="1">
        <v>39083</v>
      </c>
      <c r="P41" s="1">
        <v>39447</v>
      </c>
    </row>
    <row r="42" spans="1:16" x14ac:dyDescent="0.25">
      <c r="A42">
        <v>21459776</v>
      </c>
      <c r="B42" t="s">
        <v>939</v>
      </c>
      <c r="C42" t="str">
        <f>IF(D42="COUNTRY",VLOOKUP(E42,[1]Codes!I:M,5,0),"")</f>
        <v>Eastern Mediterranean</v>
      </c>
      <c r="D42" t="s">
        <v>28</v>
      </c>
      <c r="E42" t="s">
        <v>254</v>
      </c>
      <c r="F42" t="str">
        <f>IF(D42="COUNTRY",VLOOKUP(E42,[1]Codes!I:J,2,0),IF(D42="UNREGION",VLOOKUP(E42,[1]Codes!AL:AM,2,0),IF(D42="REGION",VLOOKUP(E42,[1]Codes!W:X,2,0),"Error")))</f>
        <v>Somalia</v>
      </c>
      <c r="G42" t="s">
        <v>2</v>
      </c>
      <c r="H42">
        <v>2011</v>
      </c>
      <c r="I42" t="s">
        <v>3521</v>
      </c>
      <c r="J42">
        <v>955</v>
      </c>
      <c r="K42">
        <v>476</v>
      </c>
      <c r="L42">
        <v>1750</v>
      </c>
      <c r="M42" t="s">
        <v>3498</v>
      </c>
      <c r="N42">
        <v>2011</v>
      </c>
      <c r="O42" s="1">
        <v>40544</v>
      </c>
      <c r="P42" s="1">
        <v>40908</v>
      </c>
    </row>
    <row r="43" spans="1:16" x14ac:dyDescent="0.25">
      <c r="A43">
        <v>21459777</v>
      </c>
      <c r="B43" t="s">
        <v>939</v>
      </c>
      <c r="C43" t="str">
        <f>IF(D43="COUNTRY",VLOOKUP(E43,[1]Codes!I:M,5,0),"")</f>
        <v>Eastern Mediterranean</v>
      </c>
      <c r="D43" t="s">
        <v>28</v>
      </c>
      <c r="E43" t="s">
        <v>254</v>
      </c>
      <c r="F43" t="str">
        <f>IF(D43="COUNTRY",VLOOKUP(E43,[1]Codes!I:J,2,0),IF(D43="UNREGION",VLOOKUP(E43,[1]Codes!AL:AM,2,0),IF(D43="REGION",VLOOKUP(E43,[1]Codes!W:X,2,0),"Error")))</f>
        <v>Somalia</v>
      </c>
      <c r="G43" t="s">
        <v>2</v>
      </c>
      <c r="H43">
        <v>2012</v>
      </c>
      <c r="I43" t="s">
        <v>3520</v>
      </c>
      <c r="J43">
        <v>943</v>
      </c>
      <c r="K43">
        <v>465</v>
      </c>
      <c r="L43">
        <v>1750</v>
      </c>
      <c r="M43" t="s">
        <v>3498</v>
      </c>
      <c r="N43">
        <v>2012</v>
      </c>
      <c r="O43" s="1">
        <v>40909</v>
      </c>
      <c r="P43" s="1">
        <v>41274</v>
      </c>
    </row>
    <row r="44" spans="1:16" x14ac:dyDescent="0.25">
      <c r="A44">
        <v>21459778</v>
      </c>
      <c r="B44" t="s">
        <v>939</v>
      </c>
      <c r="C44" t="str">
        <f>IF(D44="COUNTRY",VLOOKUP(E44,[1]Codes!I:M,5,0),"")</f>
        <v>Africa</v>
      </c>
      <c r="D44" t="s">
        <v>28</v>
      </c>
      <c r="E44" t="s">
        <v>257</v>
      </c>
      <c r="F44" t="str">
        <f>IF(D44="COUNTRY",VLOOKUP(E44,[1]Codes!I:J,2,0),IF(D44="UNREGION",VLOOKUP(E44,[1]Codes!AL:AM,2,0),IF(D44="REGION",VLOOKUP(E44,[1]Codes!W:X,2,0),"Error")))</f>
        <v>Chad</v>
      </c>
      <c r="G44" t="s">
        <v>2</v>
      </c>
      <c r="H44">
        <v>2000</v>
      </c>
      <c r="I44" t="s">
        <v>3519</v>
      </c>
      <c r="J44">
        <v>1420</v>
      </c>
      <c r="K44">
        <v>1150</v>
      </c>
      <c r="L44">
        <v>1740</v>
      </c>
      <c r="M44" t="s">
        <v>3498</v>
      </c>
      <c r="N44">
        <v>2000</v>
      </c>
      <c r="O44" s="1">
        <v>36526</v>
      </c>
      <c r="P44" s="1">
        <v>36891</v>
      </c>
    </row>
    <row r="45" spans="1:16" x14ac:dyDescent="0.25">
      <c r="A45">
        <v>21459779</v>
      </c>
      <c r="B45" t="s">
        <v>939</v>
      </c>
      <c r="C45" t="str">
        <f>IF(D45="COUNTRY",VLOOKUP(E45,[1]Codes!I:M,5,0),"")</f>
        <v>Africa</v>
      </c>
      <c r="D45" t="s">
        <v>28</v>
      </c>
      <c r="E45" t="s">
        <v>257</v>
      </c>
      <c r="F45" t="str">
        <f>IF(D45="COUNTRY",VLOOKUP(E45,[1]Codes!I:J,2,0),IF(D45="UNREGION",VLOOKUP(E45,[1]Codes!AL:AM,2,0),IF(D45="REGION",VLOOKUP(E45,[1]Codes!W:X,2,0),"Error")))</f>
        <v>Chad</v>
      </c>
      <c r="G45" t="s">
        <v>2</v>
      </c>
      <c r="H45">
        <v>2001</v>
      </c>
      <c r="I45" t="s">
        <v>3518</v>
      </c>
      <c r="J45">
        <v>1410</v>
      </c>
      <c r="K45">
        <v>1150</v>
      </c>
      <c r="L45">
        <v>1740</v>
      </c>
      <c r="M45" t="s">
        <v>3498</v>
      </c>
      <c r="N45">
        <v>2001</v>
      </c>
      <c r="O45" s="1">
        <v>36892</v>
      </c>
      <c r="P45" s="1">
        <v>37256</v>
      </c>
    </row>
    <row r="46" spans="1:16" x14ac:dyDescent="0.25">
      <c r="A46">
        <v>21459780</v>
      </c>
      <c r="B46" t="s">
        <v>939</v>
      </c>
      <c r="C46" t="str">
        <f>IF(D46="COUNTRY",VLOOKUP(E46,[1]Codes!I:M,5,0),"")</f>
        <v>Africa</v>
      </c>
      <c r="D46" t="s">
        <v>28</v>
      </c>
      <c r="E46" t="s">
        <v>91</v>
      </c>
      <c r="F46" t="str">
        <f>IF(D46="COUNTRY",VLOOKUP(E46,[1]Codes!I:J,2,0),IF(D46="UNREGION",VLOOKUP(E46,[1]Codes!AL:AM,2,0),IF(D46="REGION",VLOOKUP(E46,[1]Codes!W:X,2,0),"Error")))</f>
        <v>Sierra Leone</v>
      </c>
      <c r="G46" t="s">
        <v>2</v>
      </c>
      <c r="H46">
        <v>2010</v>
      </c>
      <c r="I46" t="s">
        <v>3517</v>
      </c>
      <c r="J46">
        <v>1360</v>
      </c>
      <c r="K46">
        <v>1070</v>
      </c>
      <c r="L46">
        <v>1740</v>
      </c>
      <c r="M46" t="s">
        <v>3498</v>
      </c>
      <c r="N46">
        <v>2010</v>
      </c>
      <c r="O46" s="1">
        <v>40179</v>
      </c>
      <c r="P46" s="1">
        <v>40543</v>
      </c>
    </row>
    <row r="47" spans="1:16" x14ac:dyDescent="0.25">
      <c r="A47">
        <v>21459781</v>
      </c>
      <c r="B47" t="s">
        <v>939</v>
      </c>
      <c r="C47" t="str">
        <f>IF(D47="COUNTRY",VLOOKUP(E47,[1]Codes!I:M,5,0),"")</f>
        <v>Africa</v>
      </c>
      <c r="D47" t="s">
        <v>28</v>
      </c>
      <c r="E47" t="s">
        <v>215</v>
      </c>
      <c r="F47" t="str">
        <f>IF(D47="COUNTRY",VLOOKUP(E47,[1]Codes!I:J,2,0),IF(D47="UNREGION",VLOOKUP(E47,[1]Codes!AL:AM,2,0),IF(D47="REGION",VLOOKUP(E47,[1]Codes!W:X,2,0),"Error")))</f>
        <v>Central African Republic</v>
      </c>
      <c r="G47" t="s">
        <v>2</v>
      </c>
      <c r="H47">
        <v>2013</v>
      </c>
      <c r="I47" t="s">
        <v>3516</v>
      </c>
      <c r="J47">
        <v>1030</v>
      </c>
      <c r="K47">
        <v>599</v>
      </c>
      <c r="L47">
        <v>1740</v>
      </c>
      <c r="M47" t="s">
        <v>3498</v>
      </c>
      <c r="N47">
        <v>2013</v>
      </c>
      <c r="O47" s="1">
        <v>41275</v>
      </c>
      <c r="P47" s="1">
        <v>41639</v>
      </c>
    </row>
    <row r="48" spans="1:16" x14ac:dyDescent="0.25">
      <c r="A48">
        <v>21459782</v>
      </c>
      <c r="B48" t="s">
        <v>939</v>
      </c>
      <c r="C48" t="str">
        <f>IF(D48="COUNTRY",VLOOKUP(E48,[1]Codes!I:M,5,0),"")</f>
        <v>Africa</v>
      </c>
      <c r="D48" t="s">
        <v>28</v>
      </c>
      <c r="E48" t="s">
        <v>257</v>
      </c>
      <c r="F48" t="str">
        <f>IF(D48="COUNTRY",VLOOKUP(E48,[1]Codes!I:J,2,0),IF(D48="UNREGION",VLOOKUP(E48,[1]Codes!AL:AM,2,0),IF(D48="REGION",VLOOKUP(E48,[1]Codes!W:X,2,0),"Error")))</f>
        <v>Chad</v>
      </c>
      <c r="G48" t="s">
        <v>2</v>
      </c>
      <c r="H48">
        <v>2002</v>
      </c>
      <c r="I48" t="s">
        <v>3515</v>
      </c>
      <c r="J48">
        <v>1400</v>
      </c>
      <c r="K48">
        <v>1140</v>
      </c>
      <c r="L48">
        <v>1730</v>
      </c>
      <c r="M48" t="s">
        <v>3498</v>
      </c>
      <c r="N48">
        <v>2002</v>
      </c>
      <c r="O48" s="1">
        <v>37257</v>
      </c>
      <c r="P48" s="1">
        <v>37621</v>
      </c>
    </row>
    <row r="49" spans="1:16" x14ac:dyDescent="0.25">
      <c r="A49">
        <v>21459783</v>
      </c>
      <c r="B49" t="s">
        <v>939</v>
      </c>
      <c r="C49" t="str">
        <f>IF(D49="COUNTRY",VLOOKUP(E49,[1]Codes!I:M,5,0),"")</f>
        <v>Africa</v>
      </c>
      <c r="D49" t="s">
        <v>28</v>
      </c>
      <c r="E49" t="s">
        <v>215</v>
      </c>
      <c r="F49" t="str">
        <f>IF(D49="COUNTRY",VLOOKUP(E49,[1]Codes!I:J,2,0),IF(D49="UNREGION",VLOOKUP(E49,[1]Codes!AL:AM,2,0),IF(D49="REGION",VLOOKUP(E49,[1]Codes!W:X,2,0),"Error")))</f>
        <v>Central African Republic</v>
      </c>
      <c r="G49" t="s">
        <v>2</v>
      </c>
      <c r="H49">
        <v>2008</v>
      </c>
      <c r="I49" t="s">
        <v>3514</v>
      </c>
      <c r="J49">
        <v>1090</v>
      </c>
      <c r="K49">
        <v>678</v>
      </c>
      <c r="L49">
        <v>1730</v>
      </c>
      <c r="M49" t="s">
        <v>3498</v>
      </c>
      <c r="N49">
        <v>2008</v>
      </c>
      <c r="O49" s="1">
        <v>39448</v>
      </c>
      <c r="P49" s="1">
        <v>39813</v>
      </c>
    </row>
    <row r="50" spans="1:16" x14ac:dyDescent="0.25">
      <c r="A50">
        <v>21459784</v>
      </c>
      <c r="B50" t="s">
        <v>939</v>
      </c>
      <c r="C50" t="str">
        <f>IF(D50="COUNTRY",VLOOKUP(E50,[1]Codes!I:M,5,0),"")</f>
        <v>Africa</v>
      </c>
      <c r="D50" t="s">
        <v>28</v>
      </c>
      <c r="E50" t="s">
        <v>247</v>
      </c>
      <c r="F50" t="str">
        <f>IF(D50="COUNTRY",VLOOKUP(E50,[1]Codes!I:J,2,0),IF(D50="UNREGION",VLOOKUP(E50,[1]Codes!AL:AM,2,0),IF(D50="REGION",VLOOKUP(E50,[1]Codes!W:X,2,0),"Error")))</f>
        <v>South Sudan</v>
      </c>
      <c r="G50" t="s">
        <v>2</v>
      </c>
      <c r="H50">
        <v>2007</v>
      </c>
      <c r="I50" t="s">
        <v>3513</v>
      </c>
      <c r="J50">
        <v>1330</v>
      </c>
      <c r="K50">
        <v>1040</v>
      </c>
      <c r="L50">
        <v>1720</v>
      </c>
      <c r="M50" t="s">
        <v>3498</v>
      </c>
      <c r="N50">
        <v>2007</v>
      </c>
      <c r="O50" s="1">
        <v>39083</v>
      </c>
      <c r="P50" s="1">
        <v>39447</v>
      </c>
    </row>
    <row r="51" spans="1:16" x14ac:dyDescent="0.25">
      <c r="A51">
        <v>21459785</v>
      </c>
      <c r="B51" t="s">
        <v>939</v>
      </c>
      <c r="C51" t="str">
        <f>IF(D51="COUNTRY",VLOOKUP(E51,[1]Codes!I:M,5,0),"")</f>
        <v>Africa</v>
      </c>
      <c r="D51" t="s">
        <v>28</v>
      </c>
      <c r="E51" t="s">
        <v>247</v>
      </c>
      <c r="F51" t="str">
        <f>IF(D51="COUNTRY",VLOOKUP(E51,[1]Codes!I:J,2,0),IF(D51="UNREGION",VLOOKUP(E51,[1]Codes!AL:AM,2,0),IF(D51="REGION",VLOOKUP(E51,[1]Codes!W:X,2,0),"Error")))</f>
        <v>South Sudan</v>
      </c>
      <c r="G51" t="s">
        <v>2</v>
      </c>
      <c r="H51">
        <v>2017</v>
      </c>
      <c r="I51" t="s">
        <v>3512</v>
      </c>
      <c r="J51">
        <v>1150</v>
      </c>
      <c r="K51">
        <v>789</v>
      </c>
      <c r="L51">
        <v>1710</v>
      </c>
      <c r="M51" t="s">
        <v>3498</v>
      </c>
      <c r="N51">
        <v>2017</v>
      </c>
      <c r="O51" s="1">
        <v>42736</v>
      </c>
      <c r="P51" s="1">
        <v>43100</v>
      </c>
    </row>
    <row r="52" spans="1:16" x14ac:dyDescent="0.25">
      <c r="A52">
        <v>21459786</v>
      </c>
      <c r="B52" t="s">
        <v>939</v>
      </c>
      <c r="C52" t="str">
        <f>IF(D52="COUNTRY",VLOOKUP(E52,[1]Codes!I:M,5,0),"")</f>
        <v>Africa</v>
      </c>
      <c r="D52" t="s">
        <v>28</v>
      </c>
      <c r="E52" t="s">
        <v>215</v>
      </c>
      <c r="F52" t="str">
        <f>IF(D52="COUNTRY",VLOOKUP(E52,[1]Codes!I:J,2,0),IF(D52="UNREGION",VLOOKUP(E52,[1]Codes!AL:AM,2,0),IF(D52="REGION",VLOOKUP(E52,[1]Codes!W:X,2,0),"Error")))</f>
        <v>Central African Republic</v>
      </c>
      <c r="G52" t="s">
        <v>2</v>
      </c>
      <c r="H52">
        <v>2009</v>
      </c>
      <c r="I52" t="s">
        <v>3511</v>
      </c>
      <c r="J52">
        <v>1050</v>
      </c>
      <c r="K52">
        <v>644</v>
      </c>
      <c r="L52">
        <v>1700</v>
      </c>
      <c r="M52" t="s">
        <v>3498</v>
      </c>
      <c r="N52">
        <v>2009</v>
      </c>
      <c r="O52" s="1">
        <v>39814</v>
      </c>
      <c r="P52" s="1">
        <v>40178</v>
      </c>
    </row>
    <row r="53" spans="1:16" x14ac:dyDescent="0.25">
      <c r="A53">
        <v>21459787</v>
      </c>
      <c r="B53" t="s">
        <v>939</v>
      </c>
      <c r="C53" t="str">
        <f>IF(D53="COUNTRY",VLOOKUP(E53,[1]Codes!I:M,5,0),"")</f>
        <v>Africa</v>
      </c>
      <c r="D53" t="s">
        <v>28</v>
      </c>
      <c r="E53" t="s">
        <v>257</v>
      </c>
      <c r="F53" t="str">
        <f>IF(D53="COUNTRY",VLOOKUP(E53,[1]Codes!I:J,2,0),IF(D53="UNREGION",VLOOKUP(E53,[1]Codes!AL:AM,2,0),IF(D53="REGION",VLOOKUP(E53,[1]Codes!W:X,2,0),"Error")))</f>
        <v>Chad</v>
      </c>
      <c r="G53" t="s">
        <v>2</v>
      </c>
      <c r="H53">
        <v>2003</v>
      </c>
      <c r="I53" t="s">
        <v>3510</v>
      </c>
      <c r="J53">
        <v>1370</v>
      </c>
      <c r="K53">
        <v>1120</v>
      </c>
      <c r="L53">
        <v>1690</v>
      </c>
      <c r="M53" t="s">
        <v>3498</v>
      </c>
      <c r="N53">
        <v>2003</v>
      </c>
      <c r="O53" s="1">
        <v>37622</v>
      </c>
      <c r="P53" s="1">
        <v>37986</v>
      </c>
    </row>
    <row r="54" spans="1:16" x14ac:dyDescent="0.25">
      <c r="A54">
        <v>21459788</v>
      </c>
      <c r="B54" t="s">
        <v>939</v>
      </c>
      <c r="C54" t="str">
        <f>IF(D54="COUNTRY",VLOOKUP(E54,[1]Codes!I:M,5,0),"")</f>
        <v>Africa</v>
      </c>
      <c r="D54" t="s">
        <v>28</v>
      </c>
      <c r="E54" t="s">
        <v>93</v>
      </c>
      <c r="F54" t="str">
        <f>IF(D54="COUNTRY",VLOOKUP(E54,[1]Codes!I:J,2,0),IF(D54="UNREGION",VLOOKUP(E54,[1]Codes!AL:AM,2,0),IF(D54="REGION",VLOOKUP(E54,[1]Codes!W:X,2,0),"Error")))</f>
        <v>Guinea-Bissau</v>
      </c>
      <c r="G54" t="s">
        <v>2</v>
      </c>
      <c r="H54">
        <v>2000</v>
      </c>
      <c r="I54" t="s">
        <v>3509</v>
      </c>
      <c r="J54">
        <v>1210</v>
      </c>
      <c r="K54">
        <v>851</v>
      </c>
      <c r="L54">
        <v>1680</v>
      </c>
      <c r="M54" t="s">
        <v>3498</v>
      </c>
      <c r="N54">
        <v>2000</v>
      </c>
      <c r="O54" s="1">
        <v>36526</v>
      </c>
      <c r="P54" s="1">
        <v>36891</v>
      </c>
    </row>
    <row r="55" spans="1:16" x14ac:dyDescent="0.25">
      <c r="A55">
        <v>21459789</v>
      </c>
      <c r="B55" t="s">
        <v>939</v>
      </c>
      <c r="C55" t="str">
        <f>IF(D55="COUNTRY",VLOOKUP(E55,[1]Codes!I:M,5,0),"")</f>
        <v>Africa</v>
      </c>
      <c r="D55" t="s">
        <v>28</v>
      </c>
      <c r="E55" t="s">
        <v>257</v>
      </c>
      <c r="F55" t="str">
        <f>IF(D55="COUNTRY",VLOOKUP(E55,[1]Codes!I:J,2,0),IF(D55="UNREGION",VLOOKUP(E55,[1]Codes!AL:AM,2,0),IF(D55="REGION",VLOOKUP(E55,[1]Codes!W:X,2,0),"Error")))</f>
        <v>Chad</v>
      </c>
      <c r="G55" t="s">
        <v>2</v>
      </c>
      <c r="H55">
        <v>2006</v>
      </c>
      <c r="I55" t="s">
        <v>3508</v>
      </c>
      <c r="J55">
        <v>1340</v>
      </c>
      <c r="K55">
        <v>1080</v>
      </c>
      <c r="L55">
        <v>1670</v>
      </c>
      <c r="M55" t="s">
        <v>3498</v>
      </c>
      <c r="N55">
        <v>2006</v>
      </c>
      <c r="O55" s="1">
        <v>38718</v>
      </c>
      <c r="P55" s="1">
        <v>39082</v>
      </c>
    </row>
    <row r="56" spans="1:16" x14ac:dyDescent="0.25">
      <c r="A56">
        <v>21459790</v>
      </c>
      <c r="B56" t="s">
        <v>939</v>
      </c>
      <c r="C56" t="str">
        <f>IF(D56="COUNTRY",VLOOKUP(E56,[1]Codes!I:M,5,0),"")</f>
        <v>Eastern Mediterranean</v>
      </c>
      <c r="D56" t="s">
        <v>28</v>
      </c>
      <c r="E56" t="s">
        <v>254</v>
      </c>
      <c r="F56" t="str">
        <f>IF(D56="COUNTRY",VLOOKUP(E56,[1]Codes!I:J,2,0),IF(D56="UNREGION",VLOOKUP(E56,[1]Codes!AL:AM,2,0),IF(D56="REGION",VLOOKUP(E56,[1]Codes!W:X,2,0),"Error")))</f>
        <v>Somalia</v>
      </c>
      <c r="G56" t="s">
        <v>2</v>
      </c>
      <c r="H56">
        <v>2013</v>
      </c>
      <c r="I56" t="s">
        <v>3507</v>
      </c>
      <c r="J56">
        <v>893</v>
      </c>
      <c r="K56">
        <v>435</v>
      </c>
      <c r="L56">
        <v>1670</v>
      </c>
      <c r="M56" t="s">
        <v>3498</v>
      </c>
      <c r="N56">
        <v>2013</v>
      </c>
      <c r="O56" s="1">
        <v>41275</v>
      </c>
      <c r="P56" s="1">
        <v>41639</v>
      </c>
    </row>
    <row r="57" spans="1:16" x14ac:dyDescent="0.25">
      <c r="A57">
        <v>21459791</v>
      </c>
      <c r="B57" t="s">
        <v>939</v>
      </c>
      <c r="C57" t="str">
        <f>IF(D57="COUNTRY",VLOOKUP(E57,[1]Codes!I:M,5,0),"")</f>
        <v>Africa</v>
      </c>
      <c r="D57" t="s">
        <v>28</v>
      </c>
      <c r="E57" t="s">
        <v>257</v>
      </c>
      <c r="F57" t="str">
        <f>IF(D57="COUNTRY",VLOOKUP(E57,[1]Codes!I:J,2,0),IF(D57="UNREGION",VLOOKUP(E57,[1]Codes!AL:AM,2,0),IF(D57="REGION",VLOOKUP(E57,[1]Codes!W:X,2,0),"Error")))</f>
        <v>Chad</v>
      </c>
      <c r="G57" t="s">
        <v>2</v>
      </c>
      <c r="H57">
        <v>2004</v>
      </c>
      <c r="I57" t="s">
        <v>3506</v>
      </c>
      <c r="J57">
        <v>1350</v>
      </c>
      <c r="K57">
        <v>1100</v>
      </c>
      <c r="L57">
        <v>1660</v>
      </c>
      <c r="M57" t="s">
        <v>3498</v>
      </c>
      <c r="N57">
        <v>2004</v>
      </c>
      <c r="O57" s="1">
        <v>37987</v>
      </c>
      <c r="P57" s="1">
        <v>38352</v>
      </c>
    </row>
    <row r="58" spans="1:16" x14ac:dyDescent="0.25">
      <c r="A58">
        <v>21459792</v>
      </c>
      <c r="B58" t="s">
        <v>939</v>
      </c>
      <c r="C58" t="str">
        <f>IF(D58="COUNTRY",VLOOKUP(E58,[1]Codes!I:M,5,0),"")</f>
        <v>Africa</v>
      </c>
      <c r="D58" t="s">
        <v>28</v>
      </c>
      <c r="E58" t="s">
        <v>257</v>
      </c>
      <c r="F58" t="str">
        <f>IF(D58="COUNTRY",VLOOKUP(E58,[1]Codes!I:J,2,0),IF(D58="UNREGION",VLOOKUP(E58,[1]Codes!AL:AM,2,0),IF(D58="REGION",VLOOKUP(E58,[1]Codes!W:X,2,0),"Error")))</f>
        <v>Chad</v>
      </c>
      <c r="G58" t="s">
        <v>2</v>
      </c>
      <c r="H58">
        <v>2005</v>
      </c>
      <c r="I58" t="s">
        <v>3505</v>
      </c>
      <c r="J58">
        <v>1330</v>
      </c>
      <c r="K58">
        <v>1080</v>
      </c>
      <c r="L58">
        <v>1650</v>
      </c>
      <c r="M58" t="s">
        <v>3498</v>
      </c>
      <c r="N58">
        <v>2005</v>
      </c>
      <c r="O58" s="1">
        <v>38353</v>
      </c>
      <c r="P58" s="1">
        <v>38717</v>
      </c>
    </row>
    <row r="59" spans="1:16" x14ac:dyDescent="0.25">
      <c r="A59">
        <v>21459793</v>
      </c>
      <c r="B59" t="s">
        <v>939</v>
      </c>
      <c r="C59" t="str">
        <f>IF(D59="COUNTRY",VLOOKUP(E59,[1]Codes!I:M,5,0),"")</f>
        <v>Africa</v>
      </c>
      <c r="D59" t="s">
        <v>28</v>
      </c>
      <c r="E59" t="s">
        <v>91</v>
      </c>
      <c r="F59" t="str">
        <f>IF(D59="COUNTRY",VLOOKUP(E59,[1]Codes!I:J,2,0),IF(D59="UNREGION",VLOOKUP(E59,[1]Codes!AL:AM,2,0),IF(D59="REGION",VLOOKUP(E59,[1]Codes!W:X,2,0),"Error")))</f>
        <v>Sierra Leone</v>
      </c>
      <c r="G59" t="s">
        <v>2</v>
      </c>
      <c r="H59">
        <v>2011</v>
      </c>
      <c r="I59" t="s">
        <v>3504</v>
      </c>
      <c r="J59">
        <v>1270</v>
      </c>
      <c r="K59">
        <v>991</v>
      </c>
      <c r="L59">
        <v>1650</v>
      </c>
      <c r="M59" t="s">
        <v>3498</v>
      </c>
      <c r="N59">
        <v>2011</v>
      </c>
      <c r="O59" s="1">
        <v>40544</v>
      </c>
      <c r="P59" s="1">
        <v>40908</v>
      </c>
    </row>
    <row r="60" spans="1:16" x14ac:dyDescent="0.25">
      <c r="A60">
        <v>21459794</v>
      </c>
      <c r="B60" t="s">
        <v>939</v>
      </c>
      <c r="C60" t="str">
        <f>IF(D60="COUNTRY",VLOOKUP(E60,[1]Codes!I:M,5,0),"")</f>
        <v>Africa</v>
      </c>
      <c r="D60" t="s">
        <v>28</v>
      </c>
      <c r="E60" t="s">
        <v>91</v>
      </c>
      <c r="F60" t="str">
        <f>IF(D60="COUNTRY",VLOOKUP(E60,[1]Codes!I:J,2,0),IF(D60="UNREGION",VLOOKUP(E60,[1]Codes!AL:AM,2,0),IF(D60="REGION",VLOOKUP(E60,[1]Codes!W:X,2,0),"Error")))</f>
        <v>Sierra Leone</v>
      </c>
      <c r="G60" t="s">
        <v>2</v>
      </c>
      <c r="H60">
        <v>2015</v>
      </c>
      <c r="I60" t="s">
        <v>3503</v>
      </c>
      <c r="J60">
        <v>1180</v>
      </c>
      <c r="K60">
        <v>877</v>
      </c>
      <c r="L60">
        <v>1650</v>
      </c>
      <c r="M60" t="s">
        <v>3498</v>
      </c>
      <c r="N60">
        <v>2015</v>
      </c>
      <c r="O60" s="1">
        <v>42005</v>
      </c>
      <c r="P60" s="1">
        <v>42369</v>
      </c>
    </row>
    <row r="61" spans="1:16" x14ac:dyDescent="0.25">
      <c r="A61">
        <v>21459795</v>
      </c>
      <c r="B61" t="s">
        <v>939</v>
      </c>
      <c r="C61" t="str">
        <f>IF(D61="COUNTRY",VLOOKUP(E61,[1]Codes!I:M,5,0),"")</f>
        <v>Africa</v>
      </c>
      <c r="D61" t="s">
        <v>28</v>
      </c>
      <c r="E61" t="s">
        <v>247</v>
      </c>
      <c r="F61" t="str">
        <f>IF(D61="COUNTRY",VLOOKUP(E61,[1]Codes!I:J,2,0),IF(D61="UNREGION",VLOOKUP(E61,[1]Codes!AL:AM,2,0),IF(D61="REGION",VLOOKUP(E61,[1]Codes!W:X,2,0),"Error")))</f>
        <v>South Sudan</v>
      </c>
      <c r="G61" t="s">
        <v>2</v>
      </c>
      <c r="H61">
        <v>2016</v>
      </c>
      <c r="I61" t="s">
        <v>3502</v>
      </c>
      <c r="J61">
        <v>1130</v>
      </c>
      <c r="K61">
        <v>782</v>
      </c>
      <c r="L61">
        <v>1650</v>
      </c>
      <c r="M61" t="s">
        <v>3498</v>
      </c>
      <c r="N61">
        <v>2016</v>
      </c>
      <c r="O61" s="1">
        <v>42370</v>
      </c>
      <c r="P61" s="1">
        <v>42735</v>
      </c>
    </row>
    <row r="62" spans="1:16" x14ac:dyDescent="0.25">
      <c r="A62">
        <v>21459796</v>
      </c>
      <c r="B62" t="s">
        <v>939</v>
      </c>
      <c r="C62" t="str">
        <f>IF(D62="COUNTRY",VLOOKUP(E62,[1]Codes!I:M,5,0),"")</f>
        <v>Eastern Mediterranean</v>
      </c>
      <c r="D62" t="s">
        <v>28</v>
      </c>
      <c r="E62" t="s">
        <v>254</v>
      </c>
      <c r="F62" t="str">
        <f>IF(D62="COUNTRY",VLOOKUP(E62,[1]Codes!I:J,2,0),IF(D62="UNREGION",VLOOKUP(E62,[1]Codes!AL:AM,2,0),IF(D62="REGION",VLOOKUP(E62,[1]Codes!W:X,2,0),"Error")))</f>
        <v>Somalia</v>
      </c>
      <c r="G62" t="s">
        <v>2</v>
      </c>
      <c r="H62">
        <v>2014</v>
      </c>
      <c r="I62" t="s">
        <v>3501</v>
      </c>
      <c r="J62">
        <v>878</v>
      </c>
      <c r="K62">
        <v>424</v>
      </c>
      <c r="L62">
        <v>1650</v>
      </c>
      <c r="M62" t="s">
        <v>3498</v>
      </c>
      <c r="N62">
        <v>2014</v>
      </c>
      <c r="O62" s="1">
        <v>41640</v>
      </c>
      <c r="P62" s="1">
        <v>42004</v>
      </c>
    </row>
    <row r="63" spans="1:16" x14ac:dyDescent="0.25">
      <c r="A63">
        <v>21459797</v>
      </c>
      <c r="B63" t="s">
        <v>939</v>
      </c>
      <c r="C63" t="str">
        <f>IF(D63="COUNTRY",VLOOKUP(E63,[1]Codes!I:M,5,0),"")</f>
        <v>Eastern Mediterranean</v>
      </c>
      <c r="D63" t="s">
        <v>28</v>
      </c>
      <c r="E63" t="s">
        <v>254</v>
      </c>
      <c r="F63" t="str">
        <f>IF(D63="COUNTRY",VLOOKUP(E63,[1]Codes!I:J,2,0),IF(D63="UNREGION",VLOOKUP(E63,[1]Codes!AL:AM,2,0),IF(D63="REGION",VLOOKUP(E63,[1]Codes!W:X,2,0),"Error")))</f>
        <v>Somalia</v>
      </c>
      <c r="G63" t="s">
        <v>2</v>
      </c>
      <c r="H63">
        <v>2016</v>
      </c>
      <c r="I63" t="s">
        <v>3500</v>
      </c>
      <c r="J63">
        <v>865</v>
      </c>
      <c r="K63">
        <v>407</v>
      </c>
      <c r="L63">
        <v>1650</v>
      </c>
      <c r="M63" t="s">
        <v>3498</v>
      </c>
      <c r="N63">
        <v>2016</v>
      </c>
      <c r="O63" s="1">
        <v>42370</v>
      </c>
      <c r="P63" s="1">
        <v>42735</v>
      </c>
    </row>
    <row r="64" spans="1:16" x14ac:dyDescent="0.25">
      <c r="A64">
        <v>21459798</v>
      </c>
      <c r="B64" t="s">
        <v>939</v>
      </c>
      <c r="C64" t="str">
        <f>IF(D64="COUNTRY",VLOOKUP(E64,[1]Codes!I:M,5,0),"")</f>
        <v>Africa</v>
      </c>
      <c r="D64" t="s">
        <v>28</v>
      </c>
      <c r="E64" t="s">
        <v>257</v>
      </c>
      <c r="F64" t="str">
        <f>IF(D64="COUNTRY",VLOOKUP(E64,[1]Codes!I:J,2,0),IF(D64="UNREGION",VLOOKUP(E64,[1]Codes!AL:AM,2,0),IF(D64="REGION",VLOOKUP(E64,[1]Codes!W:X,2,0),"Error")))</f>
        <v>Chad</v>
      </c>
      <c r="G64" t="s">
        <v>2</v>
      </c>
      <c r="H64">
        <v>2008</v>
      </c>
      <c r="I64" t="s">
        <v>3499</v>
      </c>
      <c r="J64">
        <v>1310</v>
      </c>
      <c r="K64">
        <v>1040</v>
      </c>
      <c r="L64">
        <v>1640</v>
      </c>
      <c r="M64" t="s">
        <v>3498</v>
      </c>
      <c r="N64">
        <v>2008</v>
      </c>
      <c r="O64" s="1">
        <v>39448</v>
      </c>
      <c r="P64" s="1">
        <v>39813</v>
      </c>
    </row>
    <row r="65" spans="1:16" x14ac:dyDescent="0.25">
      <c r="A65">
        <v>21459799</v>
      </c>
      <c r="B65" t="s">
        <v>939</v>
      </c>
      <c r="C65" t="str">
        <f>IF(D65="COUNTRY",VLOOKUP(E65,[1]Codes!I:M,5,0),"")</f>
        <v>Eastern Mediterranean</v>
      </c>
      <c r="D65" t="s">
        <v>28</v>
      </c>
      <c r="E65" t="s">
        <v>217</v>
      </c>
      <c r="F65" t="str">
        <f>IF(D65="COUNTRY",VLOOKUP(E65,[1]Codes!I:J,2,0),IF(D65="UNREGION",VLOOKUP(E65,[1]Codes!AL:AM,2,0),IF(D65="REGION",VLOOKUP(E65,[1]Codes!W:X,2,0),"Error")))</f>
        <v>Afghanistan</v>
      </c>
      <c r="G65" t="s">
        <v>2</v>
      </c>
      <c r="H65">
        <v>2002</v>
      </c>
      <c r="I65" t="s">
        <v>3497</v>
      </c>
      <c r="J65">
        <v>1300</v>
      </c>
      <c r="K65">
        <v>944</v>
      </c>
      <c r="L65">
        <v>1640</v>
      </c>
      <c r="M65" t="s">
        <v>3446</v>
      </c>
      <c r="N65">
        <v>2002</v>
      </c>
      <c r="O65" s="1">
        <v>37257</v>
      </c>
      <c r="P65" s="1">
        <v>37621</v>
      </c>
    </row>
    <row r="66" spans="1:16" x14ac:dyDescent="0.25">
      <c r="A66">
        <v>21459800</v>
      </c>
      <c r="B66" t="s">
        <v>939</v>
      </c>
      <c r="C66" t="str">
        <f>IF(D66="COUNTRY",VLOOKUP(E66,[1]Codes!I:M,5,0),"")</f>
        <v>Africa</v>
      </c>
      <c r="D66" t="s">
        <v>28</v>
      </c>
      <c r="E66" t="s">
        <v>215</v>
      </c>
      <c r="F66" t="str">
        <f>IF(D66="COUNTRY",VLOOKUP(E66,[1]Codes!I:J,2,0),IF(D66="UNREGION",VLOOKUP(E66,[1]Codes!AL:AM,2,0),IF(D66="REGION",VLOOKUP(E66,[1]Codes!W:X,2,0),"Error")))</f>
        <v>Central African Republic</v>
      </c>
      <c r="G66" t="s">
        <v>2</v>
      </c>
      <c r="H66">
        <v>2010</v>
      </c>
      <c r="I66" t="s">
        <v>3496</v>
      </c>
      <c r="J66">
        <v>1000</v>
      </c>
      <c r="K66">
        <v>608</v>
      </c>
      <c r="L66">
        <v>1640</v>
      </c>
      <c r="M66" t="s">
        <v>3446</v>
      </c>
      <c r="N66">
        <v>2010</v>
      </c>
      <c r="O66" s="1">
        <v>40179</v>
      </c>
      <c r="P66" s="1">
        <v>40543</v>
      </c>
    </row>
    <row r="67" spans="1:16" x14ac:dyDescent="0.25">
      <c r="A67">
        <v>21459801</v>
      </c>
      <c r="B67" t="s">
        <v>939</v>
      </c>
      <c r="C67" t="str">
        <f>IF(D67="COUNTRY",VLOOKUP(E67,[1]Codes!I:M,5,0),"")</f>
        <v>Africa</v>
      </c>
      <c r="D67" t="s">
        <v>28</v>
      </c>
      <c r="E67" t="s">
        <v>215</v>
      </c>
      <c r="F67" t="str">
        <f>IF(D67="COUNTRY",VLOOKUP(E67,[1]Codes!I:J,2,0),IF(D67="UNREGION",VLOOKUP(E67,[1]Codes!AL:AM,2,0),IF(D67="REGION",VLOOKUP(E67,[1]Codes!W:X,2,0),"Error")))</f>
        <v>Central African Republic</v>
      </c>
      <c r="G67" t="s">
        <v>2</v>
      </c>
      <c r="H67">
        <v>2014</v>
      </c>
      <c r="I67" t="s">
        <v>3495</v>
      </c>
      <c r="J67">
        <v>961</v>
      </c>
      <c r="K67">
        <v>555</v>
      </c>
      <c r="L67">
        <v>1640</v>
      </c>
      <c r="M67" t="s">
        <v>3446</v>
      </c>
      <c r="N67">
        <v>2014</v>
      </c>
      <c r="O67" s="1">
        <v>41640</v>
      </c>
      <c r="P67" s="1">
        <v>42004</v>
      </c>
    </row>
    <row r="68" spans="1:16" x14ac:dyDescent="0.25">
      <c r="A68">
        <v>21459802</v>
      </c>
      <c r="B68" t="s">
        <v>939</v>
      </c>
      <c r="C68" t="str">
        <f>IF(D68="COUNTRY",VLOOKUP(E68,[1]Codes!I:M,5,0),"")</f>
        <v>Africa</v>
      </c>
      <c r="D68" t="s">
        <v>28</v>
      </c>
      <c r="E68" t="s">
        <v>257</v>
      </c>
      <c r="F68" t="str">
        <f>IF(D68="COUNTRY",VLOOKUP(E68,[1]Codes!I:J,2,0),IF(D68="UNREGION",VLOOKUP(E68,[1]Codes!AL:AM,2,0),IF(D68="REGION",VLOOKUP(E68,[1]Codes!W:X,2,0),"Error")))</f>
        <v>Chad</v>
      </c>
      <c r="G68" t="s">
        <v>2</v>
      </c>
      <c r="H68">
        <v>2007</v>
      </c>
      <c r="I68" t="s">
        <v>3494</v>
      </c>
      <c r="J68">
        <v>1300</v>
      </c>
      <c r="K68">
        <v>1040</v>
      </c>
      <c r="L68">
        <v>1630</v>
      </c>
      <c r="M68" t="s">
        <v>3446</v>
      </c>
      <c r="N68">
        <v>2007</v>
      </c>
      <c r="O68" s="1">
        <v>39083</v>
      </c>
      <c r="P68" s="1">
        <v>39447</v>
      </c>
    </row>
    <row r="69" spans="1:16" x14ac:dyDescent="0.25">
      <c r="A69">
        <v>21459803</v>
      </c>
      <c r="B69" t="s">
        <v>939</v>
      </c>
      <c r="C69" t="str">
        <f>IF(D69="COUNTRY",VLOOKUP(E69,[1]Codes!I:M,5,0),"")</f>
        <v>Africa</v>
      </c>
      <c r="D69" t="s">
        <v>28</v>
      </c>
      <c r="E69" t="s">
        <v>247</v>
      </c>
      <c r="F69" t="str">
        <f>IF(D69="COUNTRY",VLOOKUP(E69,[1]Codes!I:J,2,0),IF(D69="UNREGION",VLOOKUP(E69,[1]Codes!AL:AM,2,0),IF(D69="REGION",VLOOKUP(E69,[1]Codes!W:X,2,0),"Error")))</f>
        <v>South Sudan</v>
      </c>
      <c r="G69" t="s">
        <v>2</v>
      </c>
      <c r="H69">
        <v>2008</v>
      </c>
      <c r="I69" t="s">
        <v>3493</v>
      </c>
      <c r="J69">
        <v>1250</v>
      </c>
      <c r="K69">
        <v>971</v>
      </c>
      <c r="L69">
        <v>1630</v>
      </c>
      <c r="M69" t="s">
        <v>3446</v>
      </c>
      <c r="N69">
        <v>2008</v>
      </c>
      <c r="O69" s="1">
        <v>39448</v>
      </c>
      <c r="P69" s="1">
        <v>39813</v>
      </c>
    </row>
    <row r="70" spans="1:16" x14ac:dyDescent="0.25">
      <c r="A70">
        <v>21459804</v>
      </c>
      <c r="B70" t="s">
        <v>939</v>
      </c>
      <c r="C70" t="str">
        <f>IF(D70="COUNTRY",VLOOKUP(E70,[1]Codes!I:M,5,0),"")</f>
        <v>Africa</v>
      </c>
      <c r="D70" t="s">
        <v>28</v>
      </c>
      <c r="E70" t="s">
        <v>93</v>
      </c>
      <c r="F70" t="str">
        <f>IF(D70="COUNTRY",VLOOKUP(E70,[1]Codes!I:J,2,0),IF(D70="UNREGION",VLOOKUP(E70,[1]Codes!AL:AM,2,0),IF(D70="REGION",VLOOKUP(E70,[1]Codes!W:X,2,0),"Error")))</f>
        <v>Guinea-Bissau</v>
      </c>
      <c r="G70" t="s">
        <v>2</v>
      </c>
      <c r="H70">
        <v>2001</v>
      </c>
      <c r="I70" t="s">
        <v>3492</v>
      </c>
      <c r="J70">
        <v>1180</v>
      </c>
      <c r="K70">
        <v>837</v>
      </c>
      <c r="L70">
        <v>1630</v>
      </c>
      <c r="M70" t="s">
        <v>3446</v>
      </c>
      <c r="N70">
        <v>2001</v>
      </c>
      <c r="O70" s="1">
        <v>36892</v>
      </c>
      <c r="P70" s="1">
        <v>37256</v>
      </c>
    </row>
    <row r="71" spans="1:16" x14ac:dyDescent="0.25">
      <c r="A71">
        <v>21459805</v>
      </c>
      <c r="B71" t="s">
        <v>939</v>
      </c>
      <c r="C71" t="str">
        <f>IF(D71="COUNTRY",VLOOKUP(E71,[1]Codes!I:M,5,0),"")</f>
        <v>Africa</v>
      </c>
      <c r="D71" t="s">
        <v>28</v>
      </c>
      <c r="E71" t="s">
        <v>215</v>
      </c>
      <c r="F71" t="str">
        <f>IF(D71="COUNTRY",VLOOKUP(E71,[1]Codes!I:J,2,0),IF(D71="UNREGION",VLOOKUP(E71,[1]Codes!AL:AM,2,0),IF(D71="REGION",VLOOKUP(E71,[1]Codes!W:X,2,0),"Error")))</f>
        <v>Central African Republic</v>
      </c>
      <c r="G71" t="s">
        <v>2</v>
      </c>
      <c r="H71">
        <v>2011</v>
      </c>
      <c r="I71" t="s">
        <v>3491</v>
      </c>
      <c r="J71">
        <v>981</v>
      </c>
      <c r="K71">
        <v>589</v>
      </c>
      <c r="L71">
        <v>1630</v>
      </c>
      <c r="M71" t="s">
        <v>3446</v>
      </c>
      <c r="N71">
        <v>2011</v>
      </c>
      <c r="O71" s="1">
        <v>40544</v>
      </c>
      <c r="P71" s="1">
        <v>40908</v>
      </c>
    </row>
    <row r="72" spans="1:16" x14ac:dyDescent="0.25">
      <c r="A72">
        <v>21459806</v>
      </c>
      <c r="B72" t="s">
        <v>939</v>
      </c>
      <c r="C72" t="str">
        <f>IF(D72="COUNTRY",VLOOKUP(E72,[1]Codes!I:M,5,0),"")</f>
        <v>Africa</v>
      </c>
      <c r="D72" t="s">
        <v>28</v>
      </c>
      <c r="E72" t="s">
        <v>91</v>
      </c>
      <c r="F72" t="str">
        <f>IF(D72="COUNTRY",VLOOKUP(E72,[1]Codes!I:J,2,0),IF(D72="UNREGION",VLOOKUP(E72,[1]Codes!AL:AM,2,0),IF(D72="REGION",VLOOKUP(E72,[1]Codes!W:X,2,0),"Error")))</f>
        <v>Sierra Leone</v>
      </c>
      <c r="G72" t="s">
        <v>2</v>
      </c>
      <c r="H72">
        <v>2017</v>
      </c>
      <c r="I72" t="s">
        <v>3490</v>
      </c>
      <c r="J72">
        <v>1120</v>
      </c>
      <c r="K72">
        <v>808</v>
      </c>
      <c r="L72">
        <v>1620</v>
      </c>
      <c r="M72" t="s">
        <v>3446</v>
      </c>
      <c r="N72">
        <v>2017</v>
      </c>
      <c r="O72" s="1">
        <v>42736</v>
      </c>
      <c r="P72" s="1">
        <v>43100</v>
      </c>
    </row>
    <row r="73" spans="1:16" x14ac:dyDescent="0.25">
      <c r="A73">
        <v>21459807</v>
      </c>
      <c r="B73" t="s">
        <v>939</v>
      </c>
      <c r="C73" t="str">
        <f>IF(D73="COUNTRY",VLOOKUP(E73,[1]Codes!I:M,5,0),"")</f>
        <v>Africa</v>
      </c>
      <c r="D73" t="s">
        <v>28</v>
      </c>
      <c r="E73" t="s">
        <v>215</v>
      </c>
      <c r="F73" t="str">
        <f>IF(D73="COUNTRY",VLOOKUP(E73,[1]Codes!I:J,2,0),IF(D73="UNREGION",VLOOKUP(E73,[1]Codes!AL:AM,2,0),IF(D73="REGION",VLOOKUP(E73,[1]Codes!W:X,2,0),"Error")))</f>
        <v>Central African Republic</v>
      </c>
      <c r="G73" t="s">
        <v>2</v>
      </c>
      <c r="H73">
        <v>2012</v>
      </c>
      <c r="I73" t="s">
        <v>3489</v>
      </c>
      <c r="J73">
        <v>963</v>
      </c>
      <c r="K73">
        <v>572</v>
      </c>
      <c r="L73">
        <v>1620</v>
      </c>
      <c r="M73" t="s">
        <v>3446</v>
      </c>
      <c r="N73">
        <v>2012</v>
      </c>
      <c r="O73" s="1">
        <v>40909</v>
      </c>
      <c r="P73" s="1">
        <v>41274</v>
      </c>
    </row>
    <row r="74" spans="1:16" x14ac:dyDescent="0.25">
      <c r="A74">
        <v>21459808</v>
      </c>
      <c r="B74" t="s">
        <v>939</v>
      </c>
      <c r="C74" t="str">
        <f>IF(D74="COUNTRY",VLOOKUP(E74,[1]Codes!I:M,5,0),"")</f>
        <v>Eastern Mediterranean</v>
      </c>
      <c r="D74" t="s">
        <v>28</v>
      </c>
      <c r="E74" t="s">
        <v>254</v>
      </c>
      <c r="F74" t="str">
        <f>IF(D74="COUNTRY",VLOOKUP(E74,[1]Codes!I:J,2,0),IF(D74="UNREGION",VLOOKUP(E74,[1]Codes!AL:AM,2,0),IF(D74="REGION",VLOOKUP(E74,[1]Codes!W:X,2,0),"Error")))</f>
        <v>Somalia</v>
      </c>
      <c r="G74" t="s">
        <v>2</v>
      </c>
      <c r="H74">
        <v>2015</v>
      </c>
      <c r="I74" t="s">
        <v>3488</v>
      </c>
      <c r="J74">
        <v>855</v>
      </c>
      <c r="K74">
        <v>408</v>
      </c>
      <c r="L74">
        <v>1620</v>
      </c>
      <c r="M74" t="s">
        <v>3446</v>
      </c>
      <c r="N74">
        <v>2015</v>
      </c>
      <c r="O74" s="1">
        <v>42005</v>
      </c>
      <c r="P74" s="1">
        <v>42369</v>
      </c>
    </row>
    <row r="75" spans="1:16" x14ac:dyDescent="0.25">
      <c r="A75">
        <v>21459809</v>
      </c>
      <c r="B75" t="s">
        <v>939</v>
      </c>
      <c r="C75" t="str">
        <f>IF(D75="COUNTRY",VLOOKUP(E75,[1]Codes!I:M,5,0),"")</f>
        <v>Africa</v>
      </c>
      <c r="D75" t="s">
        <v>28</v>
      </c>
      <c r="E75" t="s">
        <v>257</v>
      </c>
      <c r="F75" t="str">
        <f>IF(D75="COUNTRY",VLOOKUP(E75,[1]Codes!I:J,2,0),IF(D75="UNREGION",VLOOKUP(E75,[1]Codes!AL:AM,2,0),IF(D75="REGION",VLOOKUP(E75,[1]Codes!W:X,2,0),"Error")))</f>
        <v>Chad</v>
      </c>
      <c r="G75" t="s">
        <v>2</v>
      </c>
      <c r="H75">
        <v>2009</v>
      </c>
      <c r="I75" t="s">
        <v>3487</v>
      </c>
      <c r="J75">
        <v>1270</v>
      </c>
      <c r="K75">
        <v>1010</v>
      </c>
      <c r="L75">
        <v>1610</v>
      </c>
      <c r="M75" t="s">
        <v>3446</v>
      </c>
      <c r="N75">
        <v>2009</v>
      </c>
      <c r="O75" s="1">
        <v>39814</v>
      </c>
      <c r="P75" s="1">
        <v>40178</v>
      </c>
    </row>
    <row r="76" spans="1:16" x14ac:dyDescent="0.25">
      <c r="A76">
        <v>21459810</v>
      </c>
      <c r="B76" t="s">
        <v>939</v>
      </c>
      <c r="C76" t="str">
        <f>IF(D76="COUNTRY",VLOOKUP(E76,[1]Codes!I:M,5,0),"")</f>
        <v>Africa</v>
      </c>
      <c r="D76" t="s">
        <v>28</v>
      </c>
      <c r="E76" t="s">
        <v>247</v>
      </c>
      <c r="F76" t="str">
        <f>IF(D76="COUNTRY",VLOOKUP(E76,[1]Codes!I:J,2,0),IF(D76="UNREGION",VLOOKUP(E76,[1]Codes!AL:AM,2,0),IF(D76="REGION",VLOOKUP(E76,[1]Codes!W:X,2,0),"Error")))</f>
        <v>South Sudan</v>
      </c>
      <c r="G76" t="s">
        <v>2</v>
      </c>
      <c r="H76">
        <v>2014</v>
      </c>
      <c r="I76" t="s">
        <v>3486</v>
      </c>
      <c r="J76">
        <v>1140</v>
      </c>
      <c r="K76">
        <v>816</v>
      </c>
      <c r="L76">
        <v>1610</v>
      </c>
      <c r="M76" t="s">
        <v>3446</v>
      </c>
      <c r="N76">
        <v>2014</v>
      </c>
      <c r="O76" s="1">
        <v>41640</v>
      </c>
      <c r="P76" s="1">
        <v>42004</v>
      </c>
    </row>
    <row r="77" spans="1:16" x14ac:dyDescent="0.25">
      <c r="A77">
        <v>21459811</v>
      </c>
      <c r="B77" t="s">
        <v>939</v>
      </c>
      <c r="C77" t="str">
        <f>IF(D77="COUNTRY",VLOOKUP(E77,[1]Codes!I:M,5,0),"")</f>
        <v>Africa</v>
      </c>
      <c r="D77" t="s">
        <v>28</v>
      </c>
      <c r="E77" t="s">
        <v>91</v>
      </c>
      <c r="F77" t="str">
        <f>IF(D77="COUNTRY",VLOOKUP(E77,[1]Codes!I:J,2,0),IF(D77="UNREGION",VLOOKUP(E77,[1]Codes!AL:AM,2,0),IF(D77="REGION",VLOOKUP(E77,[1]Codes!W:X,2,0),"Error")))</f>
        <v>Sierra Leone</v>
      </c>
      <c r="G77" t="s">
        <v>2</v>
      </c>
      <c r="H77">
        <v>2016</v>
      </c>
      <c r="I77" t="s">
        <v>3485</v>
      </c>
      <c r="J77">
        <v>1120</v>
      </c>
      <c r="K77">
        <v>822</v>
      </c>
      <c r="L77">
        <v>1600</v>
      </c>
      <c r="M77" t="s">
        <v>3446</v>
      </c>
      <c r="N77">
        <v>2016</v>
      </c>
      <c r="O77" s="1">
        <v>42370</v>
      </c>
      <c r="P77" s="1">
        <v>42735</v>
      </c>
    </row>
    <row r="78" spans="1:16" x14ac:dyDescent="0.25">
      <c r="A78">
        <v>21459812</v>
      </c>
      <c r="B78" t="s">
        <v>939</v>
      </c>
      <c r="C78" t="str">
        <f>IF(D78="COUNTRY",VLOOKUP(E78,[1]Codes!I:M,5,0),"")</f>
        <v>Africa</v>
      </c>
      <c r="D78" t="s">
        <v>28</v>
      </c>
      <c r="E78" t="s">
        <v>257</v>
      </c>
      <c r="F78" t="str">
        <f>IF(D78="COUNTRY",VLOOKUP(E78,[1]Codes!I:J,2,0),IF(D78="UNREGION",VLOOKUP(E78,[1]Codes!AL:AM,2,0),IF(D78="REGION",VLOOKUP(E78,[1]Codes!W:X,2,0),"Error")))</f>
        <v>Chad</v>
      </c>
      <c r="G78" t="s">
        <v>2</v>
      </c>
      <c r="H78">
        <v>2010</v>
      </c>
      <c r="I78" t="s">
        <v>3484</v>
      </c>
      <c r="J78">
        <v>1240</v>
      </c>
      <c r="K78">
        <v>985</v>
      </c>
      <c r="L78">
        <v>1590</v>
      </c>
      <c r="M78" t="s">
        <v>3446</v>
      </c>
      <c r="N78">
        <v>2010</v>
      </c>
      <c r="O78" s="1">
        <v>40179</v>
      </c>
      <c r="P78" s="1">
        <v>40543</v>
      </c>
    </row>
    <row r="79" spans="1:16" x14ac:dyDescent="0.25">
      <c r="A79">
        <v>21459813</v>
      </c>
      <c r="B79" t="s">
        <v>939</v>
      </c>
      <c r="C79" t="str">
        <f>IF(D79="COUNTRY",VLOOKUP(E79,[1]Codes!I:M,5,0),"")</f>
        <v>Africa</v>
      </c>
      <c r="D79" t="s">
        <v>28</v>
      </c>
      <c r="E79" t="s">
        <v>91</v>
      </c>
      <c r="F79" t="str">
        <f>IF(D79="COUNTRY",VLOOKUP(E79,[1]Codes!I:J,2,0),IF(D79="UNREGION",VLOOKUP(E79,[1]Codes!AL:AM,2,0),IF(D79="REGION",VLOOKUP(E79,[1]Codes!W:X,2,0),"Error")))</f>
        <v>Sierra Leone</v>
      </c>
      <c r="G79" t="s">
        <v>2</v>
      </c>
      <c r="H79">
        <v>2012</v>
      </c>
      <c r="I79" t="s">
        <v>3483</v>
      </c>
      <c r="J79">
        <v>1210</v>
      </c>
      <c r="K79">
        <v>926</v>
      </c>
      <c r="L79">
        <v>1590</v>
      </c>
      <c r="M79" t="s">
        <v>3446</v>
      </c>
      <c r="N79">
        <v>2012</v>
      </c>
      <c r="O79" s="1">
        <v>40909</v>
      </c>
      <c r="P79" s="1">
        <v>41274</v>
      </c>
    </row>
    <row r="80" spans="1:16" x14ac:dyDescent="0.25">
      <c r="A80">
        <v>21459814</v>
      </c>
      <c r="B80" t="s">
        <v>939</v>
      </c>
      <c r="C80" t="str">
        <f>IF(D80="COUNTRY",VLOOKUP(E80,[1]Codes!I:M,5,0),"")</f>
        <v>Africa</v>
      </c>
      <c r="D80" t="s">
        <v>28</v>
      </c>
      <c r="E80" t="s">
        <v>257</v>
      </c>
      <c r="F80" t="str">
        <f>IF(D80="COUNTRY",VLOOKUP(E80,[1]Codes!I:J,2,0),IF(D80="UNREGION",VLOOKUP(E80,[1]Codes!AL:AM,2,0),IF(D80="REGION",VLOOKUP(E80,[1]Codes!W:X,2,0),"Error")))</f>
        <v>Chad</v>
      </c>
      <c r="G80" t="s">
        <v>2</v>
      </c>
      <c r="H80">
        <v>2017</v>
      </c>
      <c r="I80" t="s">
        <v>3482</v>
      </c>
      <c r="J80">
        <v>1140</v>
      </c>
      <c r="K80">
        <v>847</v>
      </c>
      <c r="L80">
        <v>1590</v>
      </c>
      <c r="M80" t="s">
        <v>3446</v>
      </c>
      <c r="N80">
        <v>2017</v>
      </c>
      <c r="O80" s="1">
        <v>42736</v>
      </c>
      <c r="P80" s="1">
        <v>43100</v>
      </c>
    </row>
    <row r="81" spans="1:16" x14ac:dyDescent="0.25">
      <c r="A81">
        <v>21459815</v>
      </c>
      <c r="B81" t="s">
        <v>939</v>
      </c>
      <c r="C81" t="str">
        <f>IF(D81="COUNTRY",VLOOKUP(E81,[1]Codes!I:M,5,0),"")</f>
        <v>Africa</v>
      </c>
      <c r="D81" t="s">
        <v>28</v>
      </c>
      <c r="E81" t="s">
        <v>247</v>
      </c>
      <c r="F81" t="str">
        <f>IF(D81="COUNTRY",VLOOKUP(E81,[1]Codes!I:J,2,0),IF(D81="UNREGION",VLOOKUP(E81,[1]Codes!AL:AM,2,0),IF(D81="REGION",VLOOKUP(E81,[1]Codes!W:X,2,0),"Error")))</f>
        <v>South Sudan</v>
      </c>
      <c r="G81" t="s">
        <v>2</v>
      </c>
      <c r="H81">
        <v>2015</v>
      </c>
      <c r="I81" t="s">
        <v>3481</v>
      </c>
      <c r="J81">
        <v>1110</v>
      </c>
      <c r="K81">
        <v>781</v>
      </c>
      <c r="L81">
        <v>1590</v>
      </c>
      <c r="M81" t="s">
        <v>3446</v>
      </c>
      <c r="N81">
        <v>2015</v>
      </c>
      <c r="O81" s="1">
        <v>42005</v>
      </c>
      <c r="P81" s="1">
        <v>42369</v>
      </c>
    </row>
    <row r="82" spans="1:16" x14ac:dyDescent="0.25">
      <c r="A82">
        <v>21459816</v>
      </c>
      <c r="B82" t="s">
        <v>939</v>
      </c>
      <c r="C82" t="str">
        <f>IF(D82="COUNTRY",VLOOKUP(E82,[1]Codes!I:M,5,0),"")</f>
        <v>Eastern Mediterranean</v>
      </c>
      <c r="D82" t="s">
        <v>28</v>
      </c>
      <c r="E82" t="s">
        <v>254</v>
      </c>
      <c r="F82" t="str">
        <f>IF(D82="COUNTRY",VLOOKUP(E82,[1]Codes!I:J,2,0),IF(D82="UNREGION",VLOOKUP(E82,[1]Codes!AL:AM,2,0),IF(D82="REGION",VLOOKUP(E82,[1]Codes!W:X,2,0),"Error")))</f>
        <v>Somalia</v>
      </c>
      <c r="G82" t="s">
        <v>2</v>
      </c>
      <c r="H82">
        <v>2017</v>
      </c>
      <c r="I82" t="s">
        <v>3480</v>
      </c>
      <c r="J82">
        <v>829</v>
      </c>
      <c r="K82">
        <v>385</v>
      </c>
      <c r="L82">
        <v>1590</v>
      </c>
      <c r="M82" t="s">
        <v>3446</v>
      </c>
      <c r="N82">
        <v>2017</v>
      </c>
      <c r="O82" s="1">
        <v>42736</v>
      </c>
      <c r="P82" s="1">
        <v>43100</v>
      </c>
    </row>
    <row r="83" spans="1:16" x14ac:dyDescent="0.25">
      <c r="A83">
        <v>21459817</v>
      </c>
      <c r="B83" t="s">
        <v>939</v>
      </c>
      <c r="C83" t="str">
        <f>IF(D83="COUNTRY",VLOOKUP(E83,[1]Codes!I:M,5,0),"")</f>
        <v>Africa</v>
      </c>
      <c r="D83" t="s">
        <v>28</v>
      </c>
      <c r="E83" t="s">
        <v>91</v>
      </c>
      <c r="F83" t="str">
        <f>IF(D83="COUNTRY",VLOOKUP(E83,[1]Codes!I:J,2,0),IF(D83="UNREGION",VLOOKUP(E83,[1]Codes!AL:AM,2,0),IF(D83="REGION",VLOOKUP(E83,[1]Codes!W:X,2,0),"Error")))</f>
        <v>Sierra Leone</v>
      </c>
      <c r="G83" t="s">
        <v>2</v>
      </c>
      <c r="H83">
        <v>2013</v>
      </c>
      <c r="I83" t="s">
        <v>3479</v>
      </c>
      <c r="J83">
        <v>1180</v>
      </c>
      <c r="K83">
        <v>892</v>
      </c>
      <c r="L83">
        <v>1580</v>
      </c>
      <c r="M83" t="s">
        <v>3446</v>
      </c>
      <c r="N83">
        <v>2013</v>
      </c>
      <c r="O83" s="1">
        <v>41275</v>
      </c>
      <c r="P83" s="1">
        <v>41639</v>
      </c>
    </row>
    <row r="84" spans="1:16" x14ac:dyDescent="0.25">
      <c r="A84">
        <v>21459818</v>
      </c>
      <c r="B84" t="s">
        <v>939</v>
      </c>
      <c r="C84" t="str">
        <f>IF(D84="COUNTRY",VLOOKUP(E84,[1]Codes!I:M,5,0),"")</f>
        <v>Africa</v>
      </c>
      <c r="D84" t="s">
        <v>28</v>
      </c>
      <c r="E84" t="s">
        <v>93</v>
      </c>
      <c r="F84" t="str">
        <f>IF(D84="COUNTRY",VLOOKUP(E84,[1]Codes!I:J,2,0),IF(D84="UNREGION",VLOOKUP(E84,[1]Codes!AL:AM,2,0),IF(D84="REGION",VLOOKUP(E84,[1]Codes!W:X,2,0),"Error")))</f>
        <v>Guinea-Bissau</v>
      </c>
      <c r="G84" t="s">
        <v>2</v>
      </c>
      <c r="H84">
        <v>2002</v>
      </c>
      <c r="I84" t="s">
        <v>3478</v>
      </c>
      <c r="J84">
        <v>1150</v>
      </c>
      <c r="K84">
        <v>822</v>
      </c>
      <c r="L84">
        <v>1580</v>
      </c>
      <c r="M84" t="s">
        <v>3446</v>
      </c>
      <c r="N84">
        <v>2002</v>
      </c>
      <c r="O84" s="1">
        <v>37257</v>
      </c>
      <c r="P84" s="1">
        <v>37621</v>
      </c>
    </row>
    <row r="85" spans="1:16" x14ac:dyDescent="0.25">
      <c r="A85">
        <v>21459819</v>
      </c>
      <c r="B85" t="s">
        <v>939</v>
      </c>
      <c r="C85" t="str">
        <f>IF(D85="COUNTRY",VLOOKUP(E85,[1]Codes!I:M,5,0),"")</f>
        <v>Africa</v>
      </c>
      <c r="D85" t="s">
        <v>28</v>
      </c>
      <c r="E85" t="s">
        <v>215</v>
      </c>
      <c r="F85" t="str">
        <f>IF(D85="COUNTRY",VLOOKUP(E85,[1]Codes!I:J,2,0),IF(D85="UNREGION",VLOOKUP(E85,[1]Codes!AL:AM,2,0),IF(D85="REGION",VLOOKUP(E85,[1]Codes!W:X,2,0),"Error")))</f>
        <v>Central African Republic</v>
      </c>
      <c r="G85" t="s">
        <v>2</v>
      </c>
      <c r="H85">
        <v>2015</v>
      </c>
      <c r="I85" t="s">
        <v>3477</v>
      </c>
      <c r="J85">
        <v>912</v>
      </c>
      <c r="K85">
        <v>523</v>
      </c>
      <c r="L85">
        <v>1580</v>
      </c>
      <c r="M85" t="s">
        <v>3446</v>
      </c>
      <c r="N85">
        <v>2015</v>
      </c>
      <c r="O85" s="1">
        <v>42005</v>
      </c>
      <c r="P85" s="1">
        <v>42369</v>
      </c>
    </row>
    <row r="86" spans="1:16" x14ac:dyDescent="0.25">
      <c r="A86">
        <v>21459820</v>
      </c>
      <c r="B86" t="s">
        <v>939</v>
      </c>
      <c r="C86" t="str">
        <f>IF(D86="COUNTRY",VLOOKUP(E86,[1]Codes!I:M,5,0),"")</f>
        <v>Africa</v>
      </c>
      <c r="D86" t="s">
        <v>28</v>
      </c>
      <c r="E86" t="s">
        <v>257</v>
      </c>
      <c r="F86" t="str">
        <f>IF(D86="COUNTRY",VLOOKUP(E86,[1]Codes!I:J,2,0),IF(D86="UNREGION",VLOOKUP(E86,[1]Codes!AL:AM,2,0),IF(D86="REGION",VLOOKUP(E86,[1]Codes!W:X,2,0),"Error")))</f>
        <v>Chad</v>
      </c>
      <c r="G86" t="s">
        <v>2</v>
      </c>
      <c r="H86">
        <v>2015</v>
      </c>
      <c r="I86" t="s">
        <v>3476</v>
      </c>
      <c r="J86">
        <v>1160</v>
      </c>
      <c r="K86">
        <v>880</v>
      </c>
      <c r="L86">
        <v>1570</v>
      </c>
      <c r="M86" t="s">
        <v>3446</v>
      </c>
      <c r="N86">
        <v>2015</v>
      </c>
      <c r="O86" s="1">
        <v>42005</v>
      </c>
      <c r="P86" s="1">
        <v>42369</v>
      </c>
    </row>
    <row r="87" spans="1:16" x14ac:dyDescent="0.25">
      <c r="A87">
        <v>21459821</v>
      </c>
      <c r="B87" t="s">
        <v>939</v>
      </c>
      <c r="C87" t="str">
        <f>IF(D87="COUNTRY",VLOOKUP(E87,[1]Codes!I:M,5,0),"")</f>
        <v>Africa</v>
      </c>
      <c r="D87" t="s">
        <v>28</v>
      </c>
      <c r="E87" t="s">
        <v>257</v>
      </c>
      <c r="F87" t="str">
        <f>IF(D87="COUNTRY",VLOOKUP(E87,[1]Codes!I:J,2,0),IF(D87="UNREGION",VLOOKUP(E87,[1]Codes!AL:AM,2,0),IF(D87="REGION",VLOOKUP(E87,[1]Codes!W:X,2,0),"Error")))</f>
        <v>Chad</v>
      </c>
      <c r="G87" t="s">
        <v>2</v>
      </c>
      <c r="H87">
        <v>2016</v>
      </c>
      <c r="I87" t="s">
        <v>3475</v>
      </c>
      <c r="J87">
        <v>1140</v>
      </c>
      <c r="K87">
        <v>860</v>
      </c>
      <c r="L87">
        <v>1570</v>
      </c>
      <c r="M87" t="s">
        <v>3446</v>
      </c>
      <c r="N87">
        <v>2016</v>
      </c>
      <c r="O87" s="1">
        <v>42370</v>
      </c>
      <c r="P87" s="1">
        <v>42735</v>
      </c>
    </row>
    <row r="88" spans="1:16" x14ac:dyDescent="0.25">
      <c r="A88">
        <v>21459822</v>
      </c>
      <c r="B88" t="s">
        <v>939</v>
      </c>
      <c r="C88" t="str">
        <f>IF(D88="COUNTRY",VLOOKUP(E88,[1]Codes!I:M,5,0),"")</f>
        <v>Africa</v>
      </c>
      <c r="D88" t="s">
        <v>28</v>
      </c>
      <c r="E88" t="s">
        <v>257</v>
      </c>
      <c r="F88" t="str">
        <f>IF(D88="COUNTRY",VLOOKUP(E88,[1]Codes!I:J,2,0),IF(D88="UNREGION",VLOOKUP(E88,[1]Codes!AL:AM,2,0),IF(D88="REGION",VLOOKUP(E88,[1]Codes!W:X,2,0),"Error")))</f>
        <v>Chad</v>
      </c>
      <c r="G88" t="s">
        <v>2</v>
      </c>
      <c r="H88">
        <v>2011</v>
      </c>
      <c r="I88" t="s">
        <v>3474</v>
      </c>
      <c r="J88">
        <v>1210</v>
      </c>
      <c r="K88">
        <v>957</v>
      </c>
      <c r="L88">
        <v>1560</v>
      </c>
      <c r="M88" t="s">
        <v>3446</v>
      </c>
      <c r="N88">
        <v>2011</v>
      </c>
      <c r="O88" s="1">
        <v>40544</v>
      </c>
      <c r="P88" s="1">
        <v>40908</v>
      </c>
    </row>
    <row r="89" spans="1:16" x14ac:dyDescent="0.25">
      <c r="A89">
        <v>21459823</v>
      </c>
      <c r="B89" t="s">
        <v>939</v>
      </c>
      <c r="C89" t="str">
        <f>IF(D89="COUNTRY",VLOOKUP(E89,[1]Codes!I:M,5,0),"")</f>
        <v>Africa</v>
      </c>
      <c r="D89" t="s">
        <v>28</v>
      </c>
      <c r="E89" t="s">
        <v>257</v>
      </c>
      <c r="F89" t="str">
        <f>IF(D89="COUNTRY",VLOOKUP(E89,[1]Codes!I:J,2,0),IF(D89="UNREGION",VLOOKUP(E89,[1]Codes!AL:AM,2,0),IF(D89="REGION",VLOOKUP(E89,[1]Codes!W:X,2,0),"Error")))</f>
        <v>Chad</v>
      </c>
      <c r="G89" t="s">
        <v>2</v>
      </c>
      <c r="H89">
        <v>2014</v>
      </c>
      <c r="I89" t="s">
        <v>3473</v>
      </c>
      <c r="J89">
        <v>1170</v>
      </c>
      <c r="K89">
        <v>903</v>
      </c>
      <c r="L89">
        <v>1560</v>
      </c>
      <c r="M89" t="s">
        <v>3446</v>
      </c>
      <c r="N89">
        <v>2014</v>
      </c>
      <c r="O89" s="1">
        <v>41640</v>
      </c>
      <c r="P89" s="1">
        <v>42004</v>
      </c>
    </row>
    <row r="90" spans="1:16" x14ac:dyDescent="0.25">
      <c r="A90">
        <v>21459824</v>
      </c>
      <c r="B90" t="s">
        <v>939</v>
      </c>
      <c r="C90" t="str">
        <f>IF(D90="COUNTRY",VLOOKUP(E90,[1]Codes!I:M,5,0),"")</f>
        <v>Africa</v>
      </c>
      <c r="D90" t="s">
        <v>28</v>
      </c>
      <c r="E90" t="s">
        <v>215</v>
      </c>
      <c r="F90" t="str">
        <f>IF(D90="COUNTRY",VLOOKUP(E90,[1]Codes!I:J,2,0),IF(D90="UNREGION",VLOOKUP(E90,[1]Codes!AL:AM,2,0),IF(D90="REGION",VLOOKUP(E90,[1]Codes!W:X,2,0),"Error")))</f>
        <v>Central African Republic</v>
      </c>
      <c r="G90" t="s">
        <v>2</v>
      </c>
      <c r="H90">
        <v>2016</v>
      </c>
      <c r="I90" t="s">
        <v>3472</v>
      </c>
      <c r="J90">
        <v>890</v>
      </c>
      <c r="K90">
        <v>503</v>
      </c>
      <c r="L90">
        <v>1560</v>
      </c>
      <c r="M90" t="s">
        <v>3446</v>
      </c>
      <c r="N90">
        <v>2016</v>
      </c>
      <c r="O90" s="1">
        <v>42370</v>
      </c>
      <c r="P90" s="1">
        <v>42735</v>
      </c>
    </row>
    <row r="91" spans="1:16" x14ac:dyDescent="0.25">
      <c r="A91">
        <v>21459825</v>
      </c>
      <c r="B91" t="s">
        <v>939</v>
      </c>
      <c r="C91" t="str">
        <f>IF(D91="COUNTRY",VLOOKUP(E91,[1]Codes!I:M,5,0),"")</f>
        <v>Africa</v>
      </c>
      <c r="D91" t="s">
        <v>28</v>
      </c>
      <c r="E91" t="s">
        <v>257</v>
      </c>
      <c r="F91" t="str">
        <f>IF(D91="COUNTRY",VLOOKUP(E91,[1]Codes!I:J,2,0),IF(D91="UNREGION",VLOOKUP(E91,[1]Codes!AL:AM,2,0),IF(D91="REGION",VLOOKUP(E91,[1]Codes!W:X,2,0),"Error")))</f>
        <v>Chad</v>
      </c>
      <c r="G91" t="s">
        <v>2</v>
      </c>
      <c r="H91">
        <v>2012</v>
      </c>
      <c r="I91" t="s">
        <v>3471</v>
      </c>
      <c r="J91">
        <v>1190</v>
      </c>
      <c r="K91">
        <v>930</v>
      </c>
      <c r="L91">
        <v>1550</v>
      </c>
      <c r="M91" t="s">
        <v>3446</v>
      </c>
      <c r="N91">
        <v>2012</v>
      </c>
      <c r="O91" s="1">
        <v>40909</v>
      </c>
      <c r="P91" s="1">
        <v>41274</v>
      </c>
    </row>
    <row r="92" spans="1:16" x14ac:dyDescent="0.25">
      <c r="A92">
        <v>21459826</v>
      </c>
      <c r="B92" t="s">
        <v>939</v>
      </c>
      <c r="C92" t="str">
        <f>IF(D92="COUNTRY",VLOOKUP(E92,[1]Codes!I:M,5,0),"")</f>
        <v>Africa</v>
      </c>
      <c r="D92" t="s">
        <v>28</v>
      </c>
      <c r="E92" t="s">
        <v>178</v>
      </c>
      <c r="F92" t="str">
        <f>IF(D92="COUNTRY",VLOOKUP(E92,[1]Codes!I:J,2,0),IF(D92="UNREGION",VLOOKUP(E92,[1]Codes!AL:AM,2,0),IF(D92="REGION",VLOOKUP(E92,[1]Codes!W:X,2,0),"Error")))</f>
        <v>Nigeria</v>
      </c>
      <c r="G92" t="s">
        <v>2</v>
      </c>
      <c r="H92">
        <v>2000</v>
      </c>
      <c r="I92" t="s">
        <v>3470</v>
      </c>
      <c r="J92">
        <v>1200</v>
      </c>
      <c r="K92">
        <v>916</v>
      </c>
      <c r="L92">
        <v>1540</v>
      </c>
      <c r="M92" t="s">
        <v>3446</v>
      </c>
      <c r="N92">
        <v>2000</v>
      </c>
      <c r="O92" s="1">
        <v>36526</v>
      </c>
      <c r="P92" s="1">
        <v>36891</v>
      </c>
    </row>
    <row r="93" spans="1:16" x14ac:dyDescent="0.25">
      <c r="A93">
        <v>21459827</v>
      </c>
      <c r="B93" t="s">
        <v>939</v>
      </c>
      <c r="C93" t="str">
        <f>IF(D93="COUNTRY",VLOOKUP(E93,[1]Codes!I:M,5,0),"")</f>
        <v>Africa</v>
      </c>
      <c r="D93" t="s">
        <v>28</v>
      </c>
      <c r="E93" t="s">
        <v>257</v>
      </c>
      <c r="F93" t="str">
        <f>IF(D93="COUNTRY",VLOOKUP(E93,[1]Codes!I:J,2,0),IF(D93="UNREGION",VLOOKUP(E93,[1]Codes!AL:AM,2,0),IF(D93="REGION",VLOOKUP(E93,[1]Codes!W:X,2,0),"Error")))</f>
        <v>Chad</v>
      </c>
      <c r="G93" t="s">
        <v>2</v>
      </c>
      <c r="H93">
        <v>2013</v>
      </c>
      <c r="I93" t="s">
        <v>3469</v>
      </c>
      <c r="J93">
        <v>1170</v>
      </c>
      <c r="K93">
        <v>910</v>
      </c>
      <c r="L93">
        <v>1540</v>
      </c>
      <c r="M93" t="s">
        <v>3446</v>
      </c>
      <c r="N93">
        <v>2013</v>
      </c>
      <c r="O93" s="1">
        <v>41275</v>
      </c>
      <c r="P93" s="1">
        <v>41639</v>
      </c>
    </row>
    <row r="94" spans="1:16" x14ac:dyDescent="0.25">
      <c r="A94">
        <v>21459828</v>
      </c>
      <c r="B94" t="s">
        <v>939</v>
      </c>
      <c r="C94" t="str">
        <f>IF(D94="COUNTRY",VLOOKUP(E94,[1]Codes!I:M,5,0),"")</f>
        <v>Eastern Mediterranean</v>
      </c>
      <c r="D94" t="s">
        <v>28</v>
      </c>
      <c r="E94" t="s">
        <v>217</v>
      </c>
      <c r="F94" t="str">
        <f>IF(D94="COUNTRY",VLOOKUP(E94,[1]Codes!I:J,2,0),IF(D94="UNREGION",VLOOKUP(E94,[1]Codes!AL:AM,2,0),IF(D94="REGION",VLOOKUP(E94,[1]Codes!W:X,2,0),"Error")))</f>
        <v>Afghanistan</v>
      </c>
      <c r="G94" t="s">
        <v>2</v>
      </c>
      <c r="H94">
        <v>2003</v>
      </c>
      <c r="I94" t="s">
        <v>3468</v>
      </c>
      <c r="J94">
        <v>1240</v>
      </c>
      <c r="K94">
        <v>909</v>
      </c>
      <c r="L94">
        <v>1540</v>
      </c>
      <c r="M94" t="s">
        <v>3446</v>
      </c>
      <c r="N94">
        <v>2003</v>
      </c>
      <c r="O94" s="1">
        <v>37622</v>
      </c>
      <c r="P94" s="1">
        <v>37986</v>
      </c>
    </row>
    <row r="95" spans="1:16" x14ac:dyDescent="0.25">
      <c r="A95">
        <v>21459829</v>
      </c>
      <c r="B95" t="s">
        <v>939</v>
      </c>
      <c r="C95" t="str">
        <f>IF(D95="COUNTRY",VLOOKUP(E95,[1]Codes!I:M,5,0),"")</f>
        <v>Africa</v>
      </c>
      <c r="D95" t="s">
        <v>28</v>
      </c>
      <c r="E95" t="s">
        <v>247</v>
      </c>
      <c r="F95" t="str">
        <f>IF(D95="COUNTRY",VLOOKUP(E95,[1]Codes!I:J,2,0),IF(D95="UNREGION",VLOOKUP(E95,[1]Codes!AL:AM,2,0),IF(D95="REGION",VLOOKUP(E95,[1]Codes!W:X,2,0),"Error")))</f>
        <v>South Sudan</v>
      </c>
      <c r="G95" t="s">
        <v>2</v>
      </c>
      <c r="H95">
        <v>2009</v>
      </c>
      <c r="I95" t="s">
        <v>3467</v>
      </c>
      <c r="J95">
        <v>1170</v>
      </c>
      <c r="K95">
        <v>893</v>
      </c>
      <c r="L95">
        <v>1530</v>
      </c>
      <c r="M95" t="s">
        <v>3446</v>
      </c>
      <c r="N95">
        <v>2009</v>
      </c>
      <c r="O95" s="1">
        <v>39814</v>
      </c>
      <c r="P95" s="1">
        <v>40178</v>
      </c>
    </row>
    <row r="96" spans="1:16" x14ac:dyDescent="0.25">
      <c r="A96">
        <v>21459830</v>
      </c>
      <c r="B96" t="s">
        <v>939</v>
      </c>
      <c r="C96" t="str">
        <f>IF(D96="COUNTRY",VLOOKUP(E96,[1]Codes!I:M,5,0),"")</f>
        <v>Africa</v>
      </c>
      <c r="D96" t="s">
        <v>28</v>
      </c>
      <c r="E96" t="s">
        <v>178</v>
      </c>
      <c r="F96" t="str">
        <f>IF(D96="COUNTRY",VLOOKUP(E96,[1]Codes!I:J,2,0),IF(D96="UNREGION",VLOOKUP(E96,[1]Codes!AL:AM,2,0),IF(D96="REGION",VLOOKUP(E96,[1]Codes!W:X,2,0),"Error")))</f>
        <v>Nigeria</v>
      </c>
      <c r="G96" t="s">
        <v>2</v>
      </c>
      <c r="H96">
        <v>2001</v>
      </c>
      <c r="I96" t="s">
        <v>3466</v>
      </c>
      <c r="J96">
        <v>1200</v>
      </c>
      <c r="K96">
        <v>923</v>
      </c>
      <c r="L96">
        <v>1520</v>
      </c>
      <c r="M96" t="s">
        <v>3446</v>
      </c>
      <c r="N96">
        <v>2001</v>
      </c>
      <c r="O96" s="1">
        <v>36892</v>
      </c>
      <c r="P96" s="1">
        <v>37256</v>
      </c>
    </row>
    <row r="97" spans="1:16" x14ac:dyDescent="0.25">
      <c r="A97">
        <v>21459831</v>
      </c>
      <c r="B97" t="s">
        <v>939</v>
      </c>
      <c r="C97" t="str">
        <f>IF(D97="COUNTRY",VLOOKUP(E97,[1]Codes!I:M,5,0),"")</f>
        <v>Africa</v>
      </c>
      <c r="D97" t="s">
        <v>28</v>
      </c>
      <c r="E97" t="s">
        <v>93</v>
      </c>
      <c r="F97" t="str">
        <f>IF(D97="COUNTRY",VLOOKUP(E97,[1]Codes!I:J,2,0),IF(D97="UNREGION",VLOOKUP(E97,[1]Codes!AL:AM,2,0),IF(D97="REGION",VLOOKUP(E97,[1]Codes!W:X,2,0),"Error")))</f>
        <v>Guinea-Bissau</v>
      </c>
      <c r="G97" t="s">
        <v>2</v>
      </c>
      <c r="H97">
        <v>2003</v>
      </c>
      <c r="I97" t="s">
        <v>3465</v>
      </c>
      <c r="J97">
        <v>1110</v>
      </c>
      <c r="K97">
        <v>803</v>
      </c>
      <c r="L97">
        <v>1520</v>
      </c>
      <c r="M97" t="s">
        <v>3446</v>
      </c>
      <c r="N97">
        <v>2003</v>
      </c>
      <c r="O97" s="1">
        <v>37622</v>
      </c>
      <c r="P97" s="1">
        <v>37986</v>
      </c>
    </row>
    <row r="98" spans="1:16" x14ac:dyDescent="0.25">
      <c r="A98">
        <v>21459832</v>
      </c>
      <c r="B98" t="s">
        <v>939</v>
      </c>
      <c r="C98" t="str">
        <f>IF(D98="COUNTRY",VLOOKUP(E98,[1]Codes!I:M,5,0),"")</f>
        <v>Africa</v>
      </c>
      <c r="D98" t="s">
        <v>28</v>
      </c>
      <c r="E98" t="s">
        <v>141</v>
      </c>
      <c r="F98" t="str">
        <f>IF(D98="COUNTRY",VLOOKUP(E98,[1]Codes!I:J,2,0),IF(D98="UNREGION",VLOOKUP(E98,[1]Codes!AL:AM,2,0),IF(D98="REGION",VLOOKUP(E98,[1]Codes!W:X,2,0),"Error")))</f>
        <v>Eritrea</v>
      </c>
      <c r="G98" t="s">
        <v>2</v>
      </c>
      <c r="H98">
        <v>2001</v>
      </c>
      <c r="I98" t="s">
        <v>3464</v>
      </c>
      <c r="J98">
        <v>1180</v>
      </c>
      <c r="K98">
        <v>941</v>
      </c>
      <c r="L98">
        <v>1510</v>
      </c>
      <c r="M98" t="s">
        <v>3446</v>
      </c>
      <c r="N98">
        <v>2001</v>
      </c>
      <c r="O98" s="1">
        <v>36892</v>
      </c>
      <c r="P98" s="1">
        <v>37256</v>
      </c>
    </row>
    <row r="99" spans="1:16" x14ac:dyDescent="0.25">
      <c r="A99">
        <v>21459833</v>
      </c>
      <c r="B99" t="s">
        <v>939</v>
      </c>
      <c r="C99" t="str">
        <f>IF(D99="COUNTRY",VLOOKUP(E99,[1]Codes!I:M,5,0),"")</f>
        <v>Africa</v>
      </c>
      <c r="D99" t="s">
        <v>28</v>
      </c>
      <c r="E99" t="s">
        <v>247</v>
      </c>
      <c r="F99" t="str">
        <f>IF(D99="COUNTRY",VLOOKUP(E99,[1]Codes!I:J,2,0),IF(D99="UNREGION",VLOOKUP(E99,[1]Codes!AL:AM,2,0),IF(D99="REGION",VLOOKUP(E99,[1]Codes!W:X,2,0),"Error")))</f>
        <v>South Sudan</v>
      </c>
      <c r="G99" t="s">
        <v>2</v>
      </c>
      <c r="H99">
        <v>2013</v>
      </c>
      <c r="I99" t="s">
        <v>3463</v>
      </c>
      <c r="J99">
        <v>1090</v>
      </c>
      <c r="K99">
        <v>791</v>
      </c>
      <c r="L99">
        <v>1510</v>
      </c>
      <c r="M99" t="s">
        <v>3446</v>
      </c>
      <c r="N99">
        <v>2013</v>
      </c>
      <c r="O99" s="1">
        <v>41275</v>
      </c>
      <c r="P99" s="1">
        <v>41639</v>
      </c>
    </row>
    <row r="100" spans="1:16" x14ac:dyDescent="0.25">
      <c r="A100">
        <v>21459834</v>
      </c>
      <c r="B100" t="s">
        <v>939</v>
      </c>
      <c r="C100" t="str">
        <f>IF(D100="COUNTRY",VLOOKUP(E100,[1]Codes!I:M,5,0),"")</f>
        <v>Africa</v>
      </c>
      <c r="D100" t="s">
        <v>28</v>
      </c>
      <c r="E100" t="s">
        <v>178</v>
      </c>
      <c r="F100" t="str">
        <f>IF(D100="COUNTRY",VLOOKUP(E100,[1]Codes!I:J,2,0),IF(D100="UNREGION",VLOOKUP(E100,[1]Codes!AL:AM,2,0),IF(D100="REGION",VLOOKUP(E100,[1]Codes!W:X,2,0),"Error")))</f>
        <v>Nigeria</v>
      </c>
      <c r="G100" t="s">
        <v>2</v>
      </c>
      <c r="H100">
        <v>2002</v>
      </c>
      <c r="I100" t="s">
        <v>3462</v>
      </c>
      <c r="J100">
        <v>1180</v>
      </c>
      <c r="K100">
        <v>923</v>
      </c>
      <c r="L100">
        <v>1490</v>
      </c>
      <c r="M100" t="s">
        <v>3446</v>
      </c>
      <c r="N100">
        <v>2002</v>
      </c>
      <c r="O100" s="1">
        <v>37257</v>
      </c>
      <c r="P100" s="1">
        <v>37621</v>
      </c>
    </row>
    <row r="101" spans="1:16" x14ac:dyDescent="0.25">
      <c r="A101">
        <v>21459835</v>
      </c>
      <c r="B101" t="s">
        <v>939</v>
      </c>
      <c r="C101" t="str">
        <f>IF(D101="COUNTRY",VLOOKUP(E101,[1]Codes!I:M,5,0),"")</f>
        <v>Africa</v>
      </c>
      <c r="D101" t="s">
        <v>28</v>
      </c>
      <c r="E101" t="s">
        <v>215</v>
      </c>
      <c r="F101" t="str">
        <f>IF(D101="COUNTRY",VLOOKUP(E101,[1]Codes!I:J,2,0),IF(D101="UNREGION",VLOOKUP(E101,[1]Codes!AL:AM,2,0),IF(D101="REGION",VLOOKUP(E101,[1]Codes!W:X,2,0),"Error")))</f>
        <v>Central African Republic</v>
      </c>
      <c r="G101" t="s">
        <v>2</v>
      </c>
      <c r="H101">
        <v>2017</v>
      </c>
      <c r="I101" t="s">
        <v>3461</v>
      </c>
      <c r="J101">
        <v>829</v>
      </c>
      <c r="K101">
        <v>463</v>
      </c>
      <c r="L101">
        <v>1470</v>
      </c>
      <c r="M101" t="s">
        <v>3446</v>
      </c>
      <c r="N101">
        <v>2017</v>
      </c>
      <c r="O101" s="1">
        <v>42736</v>
      </c>
      <c r="P101" s="1">
        <v>43100</v>
      </c>
    </row>
    <row r="102" spans="1:16" x14ac:dyDescent="0.25">
      <c r="A102">
        <v>21459836</v>
      </c>
      <c r="B102" t="s">
        <v>939</v>
      </c>
      <c r="C102" t="str">
        <f>IF(D102="COUNTRY",VLOOKUP(E102,[1]Codes!I:M,5,0),"")</f>
        <v>Africa</v>
      </c>
      <c r="D102" t="s">
        <v>28</v>
      </c>
      <c r="E102" t="s">
        <v>178</v>
      </c>
      <c r="F102" t="str">
        <f>IF(D102="COUNTRY",VLOOKUP(E102,[1]Codes!I:J,2,0),IF(D102="UNREGION",VLOOKUP(E102,[1]Codes!AL:AM,2,0),IF(D102="REGION",VLOOKUP(E102,[1]Codes!W:X,2,0),"Error")))</f>
        <v>Nigeria</v>
      </c>
      <c r="G102" t="s">
        <v>2</v>
      </c>
      <c r="H102">
        <v>2003</v>
      </c>
      <c r="I102" t="s">
        <v>3460</v>
      </c>
      <c r="J102">
        <v>1170</v>
      </c>
      <c r="K102">
        <v>918</v>
      </c>
      <c r="L102">
        <v>1460</v>
      </c>
      <c r="M102" t="s">
        <v>3446</v>
      </c>
      <c r="N102">
        <v>2003</v>
      </c>
      <c r="O102" s="1">
        <v>37622</v>
      </c>
      <c r="P102" s="1">
        <v>37986</v>
      </c>
    </row>
    <row r="103" spans="1:16" x14ac:dyDescent="0.25">
      <c r="A103">
        <v>21459837</v>
      </c>
      <c r="B103" t="s">
        <v>939</v>
      </c>
      <c r="C103" t="str">
        <f>IF(D103="COUNTRY",VLOOKUP(E103,[1]Codes!I:M,5,0),"")</f>
        <v>Eastern Mediterranean</v>
      </c>
      <c r="D103" t="s">
        <v>28</v>
      </c>
      <c r="E103" t="s">
        <v>217</v>
      </c>
      <c r="F103" t="str">
        <f>IF(D103="COUNTRY",VLOOKUP(E103,[1]Codes!I:J,2,0),IF(D103="UNREGION",VLOOKUP(E103,[1]Codes!AL:AM,2,0),IF(D103="REGION",VLOOKUP(E103,[1]Codes!W:X,2,0),"Error")))</f>
        <v>Afghanistan</v>
      </c>
      <c r="G103" t="s">
        <v>2</v>
      </c>
      <c r="H103">
        <v>2004</v>
      </c>
      <c r="I103" t="s">
        <v>3459</v>
      </c>
      <c r="J103">
        <v>1180</v>
      </c>
      <c r="K103">
        <v>878</v>
      </c>
      <c r="L103">
        <v>1460</v>
      </c>
      <c r="M103" t="s">
        <v>3446</v>
      </c>
      <c r="N103">
        <v>2004</v>
      </c>
      <c r="O103" s="1">
        <v>37987</v>
      </c>
      <c r="P103" s="1">
        <v>38352</v>
      </c>
    </row>
    <row r="104" spans="1:16" x14ac:dyDescent="0.25">
      <c r="A104">
        <v>21459838</v>
      </c>
      <c r="B104" t="s">
        <v>939</v>
      </c>
      <c r="C104" t="str">
        <f>IF(D104="COUNTRY",VLOOKUP(E104,[1]Codes!I:M,5,0),"")</f>
        <v>Africa</v>
      </c>
      <c r="D104" t="s">
        <v>28</v>
      </c>
      <c r="E104" t="s">
        <v>247</v>
      </c>
      <c r="F104" t="str">
        <f>IF(D104="COUNTRY",VLOOKUP(E104,[1]Codes!I:J,2,0),IF(D104="UNREGION",VLOOKUP(E104,[1]Codes!AL:AM,2,0),IF(D104="REGION",VLOOKUP(E104,[1]Codes!W:X,2,0),"Error")))</f>
        <v>South Sudan</v>
      </c>
      <c r="G104" t="s">
        <v>2</v>
      </c>
      <c r="H104">
        <v>2010</v>
      </c>
      <c r="I104" t="s">
        <v>3458</v>
      </c>
      <c r="J104">
        <v>1100</v>
      </c>
      <c r="K104">
        <v>834</v>
      </c>
      <c r="L104">
        <v>1460</v>
      </c>
      <c r="M104" t="s">
        <v>3446</v>
      </c>
      <c r="N104">
        <v>2010</v>
      </c>
      <c r="O104" s="1">
        <v>40179</v>
      </c>
      <c r="P104" s="1">
        <v>40543</v>
      </c>
    </row>
    <row r="105" spans="1:16" x14ac:dyDescent="0.25">
      <c r="A105">
        <v>21459839</v>
      </c>
      <c r="B105" t="s">
        <v>939</v>
      </c>
      <c r="C105" t="str">
        <f>IF(D105="COUNTRY",VLOOKUP(E105,[1]Codes!I:M,5,0),"")</f>
        <v>Africa</v>
      </c>
      <c r="D105" t="s">
        <v>28</v>
      </c>
      <c r="E105" t="s">
        <v>141</v>
      </c>
      <c r="F105" t="str">
        <f>IF(D105="COUNTRY",VLOOKUP(E105,[1]Codes!I:J,2,0),IF(D105="UNREGION",VLOOKUP(E105,[1]Codes!AL:AM,2,0),IF(D105="REGION",VLOOKUP(E105,[1]Codes!W:X,2,0),"Error")))</f>
        <v>Eritrea</v>
      </c>
      <c r="G105" t="s">
        <v>2</v>
      </c>
      <c r="H105">
        <v>2002</v>
      </c>
      <c r="I105" t="s">
        <v>3457</v>
      </c>
      <c r="J105">
        <v>1130</v>
      </c>
      <c r="K105">
        <v>896</v>
      </c>
      <c r="L105">
        <v>1440</v>
      </c>
      <c r="M105" t="s">
        <v>3446</v>
      </c>
      <c r="N105">
        <v>2002</v>
      </c>
      <c r="O105" s="1">
        <v>37257</v>
      </c>
      <c r="P105" s="1">
        <v>37621</v>
      </c>
    </row>
    <row r="106" spans="1:16" x14ac:dyDescent="0.25">
      <c r="A106">
        <v>21459840</v>
      </c>
      <c r="B106" t="s">
        <v>939</v>
      </c>
      <c r="C106" t="str">
        <f>IF(D106="COUNTRY",VLOOKUP(E106,[1]Codes!I:M,5,0),"")</f>
        <v>Africa</v>
      </c>
      <c r="D106" t="s">
        <v>28</v>
      </c>
      <c r="E106" t="s">
        <v>247</v>
      </c>
      <c r="F106" t="str">
        <f>IF(D106="COUNTRY",VLOOKUP(E106,[1]Codes!I:J,2,0),IF(D106="UNREGION",VLOOKUP(E106,[1]Codes!AL:AM,2,0),IF(D106="REGION",VLOOKUP(E106,[1]Codes!W:X,2,0),"Error")))</f>
        <v>South Sudan</v>
      </c>
      <c r="G106" t="s">
        <v>2</v>
      </c>
      <c r="H106">
        <v>2011</v>
      </c>
      <c r="I106" t="s">
        <v>3456</v>
      </c>
      <c r="J106">
        <v>1070</v>
      </c>
      <c r="K106">
        <v>800</v>
      </c>
      <c r="L106">
        <v>1440</v>
      </c>
      <c r="M106" t="s">
        <v>3446</v>
      </c>
      <c r="N106">
        <v>2011</v>
      </c>
      <c r="O106" s="1">
        <v>40544</v>
      </c>
      <c r="P106" s="1">
        <v>40908</v>
      </c>
    </row>
    <row r="107" spans="1:16" x14ac:dyDescent="0.25">
      <c r="A107">
        <v>21459841</v>
      </c>
      <c r="B107" t="s">
        <v>939</v>
      </c>
      <c r="C107" t="str">
        <f>IF(D107="COUNTRY",VLOOKUP(E107,[1]Codes!I:M,5,0),"")</f>
        <v>Africa</v>
      </c>
      <c r="D107" t="s">
        <v>28</v>
      </c>
      <c r="E107" t="s">
        <v>247</v>
      </c>
      <c r="F107" t="str">
        <f>IF(D107="COUNTRY",VLOOKUP(E107,[1]Codes!I:J,2,0),IF(D107="UNREGION",VLOOKUP(E107,[1]Codes!AL:AM,2,0),IF(D107="REGION",VLOOKUP(E107,[1]Codes!W:X,2,0),"Error")))</f>
        <v>South Sudan</v>
      </c>
      <c r="G107" t="s">
        <v>2</v>
      </c>
      <c r="H107">
        <v>2012</v>
      </c>
      <c r="I107" t="s">
        <v>3455</v>
      </c>
      <c r="J107">
        <v>1050</v>
      </c>
      <c r="K107">
        <v>776</v>
      </c>
      <c r="L107">
        <v>1430</v>
      </c>
      <c r="M107" t="s">
        <v>3446</v>
      </c>
      <c r="N107">
        <v>2012</v>
      </c>
      <c r="O107" s="1">
        <v>40909</v>
      </c>
      <c r="P107" s="1">
        <v>41274</v>
      </c>
    </row>
    <row r="108" spans="1:16" x14ac:dyDescent="0.25">
      <c r="A108">
        <v>21459842</v>
      </c>
      <c r="B108" t="s">
        <v>939</v>
      </c>
      <c r="C108" t="str">
        <f>IF(D108="COUNTRY",VLOOKUP(E108,[1]Codes!I:M,5,0),"")</f>
        <v>Africa</v>
      </c>
      <c r="D108" t="s">
        <v>28</v>
      </c>
      <c r="E108" t="s">
        <v>93</v>
      </c>
      <c r="F108" t="str">
        <f>IF(D108="COUNTRY",VLOOKUP(E108,[1]Codes!I:J,2,0),IF(D108="UNREGION",VLOOKUP(E108,[1]Codes!AL:AM,2,0),IF(D108="REGION",VLOOKUP(E108,[1]Codes!W:X,2,0),"Error")))</f>
        <v>Guinea-Bissau</v>
      </c>
      <c r="G108" t="s">
        <v>2</v>
      </c>
      <c r="H108">
        <v>2004</v>
      </c>
      <c r="I108" t="s">
        <v>3454</v>
      </c>
      <c r="J108">
        <v>1050</v>
      </c>
      <c r="K108">
        <v>763</v>
      </c>
      <c r="L108">
        <v>1430</v>
      </c>
      <c r="M108" t="s">
        <v>3446</v>
      </c>
      <c r="N108">
        <v>2004</v>
      </c>
      <c r="O108" s="1">
        <v>37987</v>
      </c>
      <c r="P108" s="1">
        <v>38352</v>
      </c>
    </row>
    <row r="109" spans="1:16" x14ac:dyDescent="0.25">
      <c r="A109">
        <v>21459843</v>
      </c>
      <c r="B109" t="s">
        <v>939</v>
      </c>
      <c r="C109" t="str">
        <f>IF(D109="COUNTRY",VLOOKUP(E109,[1]Codes!I:M,5,0),"")</f>
        <v>Africa</v>
      </c>
      <c r="D109" t="s">
        <v>28</v>
      </c>
      <c r="E109" t="s">
        <v>223</v>
      </c>
      <c r="F109" t="str">
        <f>IF(D109="COUNTRY",VLOOKUP(E109,[1]Codes!I:J,2,0),IF(D109="UNREGION",VLOOKUP(E109,[1]Codes!AL:AM,2,0),IF(D109="REGION",VLOOKUP(E109,[1]Codes!W:X,2,0),"Error")))</f>
        <v>Rwanda</v>
      </c>
      <c r="G109" t="s">
        <v>2</v>
      </c>
      <c r="H109">
        <v>2000</v>
      </c>
      <c r="I109" t="s">
        <v>3453</v>
      </c>
      <c r="J109">
        <v>1160</v>
      </c>
      <c r="K109">
        <v>964</v>
      </c>
      <c r="L109">
        <v>1400</v>
      </c>
      <c r="M109" t="s">
        <v>3446</v>
      </c>
      <c r="N109">
        <v>2000</v>
      </c>
      <c r="O109" s="1">
        <v>36526</v>
      </c>
      <c r="P109" s="1">
        <v>36891</v>
      </c>
    </row>
    <row r="110" spans="1:16" x14ac:dyDescent="0.25">
      <c r="A110">
        <v>21459844</v>
      </c>
      <c r="B110" t="s">
        <v>939</v>
      </c>
      <c r="C110" t="str">
        <f>IF(D110="COUNTRY",VLOOKUP(E110,[1]Codes!I:M,5,0),"")</f>
        <v>Africa</v>
      </c>
      <c r="D110" t="s">
        <v>28</v>
      </c>
      <c r="E110" t="s">
        <v>178</v>
      </c>
      <c r="F110" t="str">
        <f>IF(D110="COUNTRY",VLOOKUP(E110,[1]Codes!I:J,2,0),IF(D110="UNREGION",VLOOKUP(E110,[1]Codes!AL:AM,2,0),IF(D110="REGION",VLOOKUP(E110,[1]Codes!W:X,2,0),"Error")))</f>
        <v>Nigeria</v>
      </c>
      <c r="G110" t="s">
        <v>2</v>
      </c>
      <c r="H110">
        <v>2004</v>
      </c>
      <c r="I110" t="s">
        <v>3452</v>
      </c>
      <c r="J110">
        <v>1130</v>
      </c>
      <c r="K110">
        <v>897</v>
      </c>
      <c r="L110">
        <v>1400</v>
      </c>
      <c r="M110" t="s">
        <v>3446</v>
      </c>
      <c r="N110">
        <v>2004</v>
      </c>
      <c r="O110" s="1">
        <v>37987</v>
      </c>
      <c r="P110" s="1">
        <v>38352</v>
      </c>
    </row>
    <row r="111" spans="1:16" x14ac:dyDescent="0.25">
      <c r="A111">
        <v>21459845</v>
      </c>
      <c r="B111" t="s">
        <v>939</v>
      </c>
      <c r="C111" t="str">
        <f>IF(D111="COUNTRY",VLOOKUP(E111,[1]Codes!I:M,5,0),"")</f>
        <v>Eastern Mediterranean</v>
      </c>
      <c r="D111" t="s">
        <v>28</v>
      </c>
      <c r="E111" t="s">
        <v>217</v>
      </c>
      <c r="F111" t="str">
        <f>IF(D111="COUNTRY",VLOOKUP(E111,[1]Codes!I:J,2,0),IF(D111="UNREGION",VLOOKUP(E111,[1]Codes!AL:AM,2,0),IF(D111="REGION",VLOOKUP(E111,[1]Codes!W:X,2,0),"Error")))</f>
        <v>Afghanistan</v>
      </c>
      <c r="G111" t="s">
        <v>2</v>
      </c>
      <c r="H111">
        <v>2005</v>
      </c>
      <c r="I111" t="s">
        <v>3451</v>
      </c>
      <c r="J111">
        <v>1140</v>
      </c>
      <c r="K111">
        <v>860</v>
      </c>
      <c r="L111">
        <v>1400</v>
      </c>
      <c r="M111" t="s">
        <v>3446</v>
      </c>
      <c r="N111">
        <v>2005</v>
      </c>
      <c r="O111" s="1">
        <v>38353</v>
      </c>
      <c r="P111" s="1">
        <v>38717</v>
      </c>
    </row>
    <row r="112" spans="1:16" x14ac:dyDescent="0.25">
      <c r="A112">
        <v>21459846</v>
      </c>
      <c r="B112" t="s">
        <v>939</v>
      </c>
      <c r="C112" t="str">
        <f>IF(D112="COUNTRY",VLOOKUP(E112,[1]Codes!I:M,5,0),"")</f>
        <v>Eastern Mediterranean</v>
      </c>
      <c r="D112" t="s">
        <v>28</v>
      </c>
      <c r="E112" t="s">
        <v>217</v>
      </c>
      <c r="F112" t="str">
        <f>IF(D112="COUNTRY",VLOOKUP(E112,[1]Codes!I:J,2,0),IF(D112="UNREGION",VLOOKUP(E112,[1]Codes!AL:AM,2,0),IF(D112="REGION",VLOOKUP(E112,[1]Codes!W:X,2,0),"Error")))</f>
        <v>Afghanistan</v>
      </c>
      <c r="G112" t="s">
        <v>2</v>
      </c>
      <c r="H112">
        <v>2006</v>
      </c>
      <c r="I112" t="s">
        <v>3450</v>
      </c>
      <c r="J112">
        <v>1120</v>
      </c>
      <c r="K112">
        <v>861</v>
      </c>
      <c r="L112">
        <v>1380</v>
      </c>
      <c r="M112" t="s">
        <v>3446</v>
      </c>
      <c r="N112">
        <v>2006</v>
      </c>
      <c r="O112" s="1">
        <v>38718</v>
      </c>
      <c r="P112" s="1">
        <v>39082</v>
      </c>
    </row>
    <row r="113" spans="1:16" x14ac:dyDescent="0.25">
      <c r="A113">
        <v>21459847</v>
      </c>
      <c r="B113" t="s">
        <v>939</v>
      </c>
      <c r="C113" t="str">
        <f>IF(D113="COUNTRY",VLOOKUP(E113,[1]Codes!I:M,5,0),"")</f>
        <v>Africa</v>
      </c>
      <c r="D113" t="s">
        <v>28</v>
      </c>
      <c r="E113" t="s">
        <v>178</v>
      </c>
      <c r="F113" t="str">
        <f>IF(D113="COUNTRY",VLOOKUP(E113,[1]Codes!I:J,2,0),IF(D113="UNREGION",VLOOKUP(E113,[1]Codes!AL:AM,2,0),IF(D113="REGION",VLOOKUP(E113,[1]Codes!W:X,2,0),"Error")))</f>
        <v>Nigeria</v>
      </c>
      <c r="G113" t="s">
        <v>2</v>
      </c>
      <c r="H113">
        <v>2005</v>
      </c>
      <c r="I113" t="s">
        <v>3449</v>
      </c>
      <c r="J113">
        <v>1080</v>
      </c>
      <c r="K113">
        <v>865</v>
      </c>
      <c r="L113">
        <v>1350</v>
      </c>
      <c r="M113" t="s">
        <v>3446</v>
      </c>
      <c r="N113">
        <v>2005</v>
      </c>
      <c r="O113" s="1">
        <v>38353</v>
      </c>
      <c r="P113" s="1">
        <v>38717</v>
      </c>
    </row>
    <row r="114" spans="1:16" x14ac:dyDescent="0.25">
      <c r="A114">
        <v>21459848</v>
      </c>
      <c r="B114" t="s">
        <v>939</v>
      </c>
      <c r="C114" t="str">
        <f>IF(D114="COUNTRY",VLOOKUP(E114,[1]Codes!I:M,5,0),"")</f>
        <v>Eastern Mediterranean</v>
      </c>
      <c r="D114" t="s">
        <v>28</v>
      </c>
      <c r="E114" t="s">
        <v>217</v>
      </c>
      <c r="F114" t="str">
        <f>IF(D114="COUNTRY",VLOOKUP(E114,[1]Codes!I:J,2,0),IF(D114="UNREGION",VLOOKUP(E114,[1]Codes!AL:AM,2,0),IF(D114="REGION",VLOOKUP(E114,[1]Codes!W:X,2,0),"Error")))</f>
        <v>Afghanistan</v>
      </c>
      <c r="G114" t="s">
        <v>2</v>
      </c>
      <c r="H114">
        <v>2007</v>
      </c>
      <c r="I114" t="s">
        <v>3448</v>
      </c>
      <c r="J114">
        <v>1090</v>
      </c>
      <c r="K114">
        <v>845</v>
      </c>
      <c r="L114">
        <v>1350</v>
      </c>
      <c r="M114" t="s">
        <v>3446</v>
      </c>
      <c r="N114">
        <v>2007</v>
      </c>
      <c r="O114" s="1">
        <v>39083</v>
      </c>
      <c r="P114" s="1">
        <v>39447</v>
      </c>
    </row>
    <row r="115" spans="1:16" x14ac:dyDescent="0.25">
      <c r="A115">
        <v>21459849</v>
      </c>
      <c r="B115" t="s">
        <v>939</v>
      </c>
      <c r="C115" t="str">
        <f>IF(D115="COUNTRY",VLOOKUP(E115,[1]Codes!I:M,5,0),"")</f>
        <v>Africa</v>
      </c>
      <c r="D115" t="s">
        <v>28</v>
      </c>
      <c r="E115" t="s">
        <v>141</v>
      </c>
      <c r="F115" t="str">
        <f>IF(D115="COUNTRY",VLOOKUP(E115,[1]Codes!I:J,2,0),IF(D115="UNREGION",VLOOKUP(E115,[1]Codes!AL:AM,2,0),IF(D115="REGION",VLOOKUP(E115,[1]Codes!W:X,2,0),"Error")))</f>
        <v>Eritrea</v>
      </c>
      <c r="G115" t="s">
        <v>2</v>
      </c>
      <c r="H115">
        <v>2003</v>
      </c>
      <c r="I115" t="s">
        <v>3447</v>
      </c>
      <c r="J115">
        <v>1060</v>
      </c>
      <c r="K115">
        <v>838</v>
      </c>
      <c r="L115">
        <v>1350</v>
      </c>
      <c r="M115" t="s">
        <v>3446</v>
      </c>
      <c r="N115">
        <v>2003</v>
      </c>
      <c r="O115" s="1">
        <v>37622</v>
      </c>
      <c r="P115" s="1">
        <v>37986</v>
      </c>
    </row>
    <row r="116" spans="1:16" x14ac:dyDescent="0.25">
      <c r="A116">
        <v>21459850</v>
      </c>
      <c r="B116" t="s">
        <v>939</v>
      </c>
      <c r="C116" t="str">
        <f>IF(D116="COUNTRY",VLOOKUP(E116,[1]Codes!I:M,5,0),"")</f>
        <v>Africa</v>
      </c>
      <c r="D116" t="s">
        <v>28</v>
      </c>
      <c r="E116" t="s">
        <v>172</v>
      </c>
      <c r="F116" t="str">
        <f>IF(D116="COUNTRY",VLOOKUP(E116,[1]Codes!I:J,2,0),IF(D116="UNREGION",VLOOKUP(E116,[1]Codes!AL:AM,2,0),IF(D116="REGION",VLOOKUP(E116,[1]Codes!W:X,2,0),"Error")))</f>
        <v>Burundi</v>
      </c>
      <c r="G116" t="s">
        <v>2</v>
      </c>
      <c r="H116">
        <v>2000</v>
      </c>
      <c r="I116" t="s">
        <v>3445</v>
      </c>
      <c r="J116">
        <v>1010</v>
      </c>
      <c r="K116">
        <v>762</v>
      </c>
      <c r="L116">
        <v>1340</v>
      </c>
      <c r="M116" t="s">
        <v>3402</v>
      </c>
      <c r="N116">
        <v>2000</v>
      </c>
      <c r="O116" s="1">
        <v>36526</v>
      </c>
      <c r="P116" s="1">
        <v>36891</v>
      </c>
    </row>
    <row r="117" spans="1:16" x14ac:dyDescent="0.25">
      <c r="A117">
        <v>21459851</v>
      </c>
      <c r="B117" t="s">
        <v>939</v>
      </c>
      <c r="C117" t="str">
        <f>IF(D117="COUNTRY",VLOOKUP(E117,[1]Codes!I:M,5,0),"")</f>
        <v>Africa</v>
      </c>
      <c r="D117" t="s">
        <v>28</v>
      </c>
      <c r="E117" t="s">
        <v>223</v>
      </c>
      <c r="F117" t="str">
        <f>IF(D117="COUNTRY",VLOOKUP(E117,[1]Codes!I:J,2,0),IF(D117="UNREGION",VLOOKUP(E117,[1]Codes!AL:AM,2,0),IF(D117="REGION",VLOOKUP(E117,[1]Codes!W:X,2,0),"Error")))</f>
        <v>Rwanda</v>
      </c>
      <c r="G117" t="s">
        <v>2</v>
      </c>
      <c r="H117">
        <v>2001</v>
      </c>
      <c r="I117" t="s">
        <v>3444</v>
      </c>
      <c r="J117">
        <v>1100</v>
      </c>
      <c r="K117">
        <v>918</v>
      </c>
      <c r="L117">
        <v>1320</v>
      </c>
      <c r="M117" t="s">
        <v>3402</v>
      </c>
      <c r="N117">
        <v>2001</v>
      </c>
      <c r="O117" s="1">
        <v>36892</v>
      </c>
      <c r="P117" s="1">
        <v>37256</v>
      </c>
    </row>
    <row r="118" spans="1:16" x14ac:dyDescent="0.25">
      <c r="A118">
        <v>21459852</v>
      </c>
      <c r="B118" t="s">
        <v>939</v>
      </c>
      <c r="C118" t="str">
        <f>IF(D118="COUNTRY",VLOOKUP(E118,[1]Codes!I:M,5,0),"")</f>
        <v>Africa</v>
      </c>
      <c r="D118" t="s">
        <v>28</v>
      </c>
      <c r="E118" t="s">
        <v>93</v>
      </c>
      <c r="F118" t="str">
        <f>IF(D118="COUNTRY",VLOOKUP(E118,[1]Codes!I:J,2,0),IF(D118="UNREGION",VLOOKUP(E118,[1]Codes!AL:AM,2,0),IF(D118="REGION",VLOOKUP(E118,[1]Codes!W:X,2,0),"Error")))</f>
        <v>Guinea-Bissau</v>
      </c>
      <c r="G118" t="s">
        <v>2</v>
      </c>
      <c r="H118">
        <v>2005</v>
      </c>
      <c r="I118" t="s">
        <v>3443</v>
      </c>
      <c r="J118">
        <v>979</v>
      </c>
      <c r="K118">
        <v>716</v>
      </c>
      <c r="L118">
        <v>1320</v>
      </c>
      <c r="M118" t="s">
        <v>3402</v>
      </c>
      <c r="N118">
        <v>2005</v>
      </c>
      <c r="O118" s="1">
        <v>38353</v>
      </c>
      <c r="P118" s="1">
        <v>38717</v>
      </c>
    </row>
    <row r="119" spans="1:16" x14ac:dyDescent="0.25">
      <c r="A119">
        <v>21459853</v>
      </c>
      <c r="B119" t="s">
        <v>939</v>
      </c>
      <c r="C119" t="str">
        <f>IF(D119="COUNTRY",VLOOKUP(E119,[1]Codes!I:M,5,0),"")</f>
        <v>Africa</v>
      </c>
      <c r="D119" t="s">
        <v>28</v>
      </c>
      <c r="E119" t="s">
        <v>178</v>
      </c>
      <c r="F119" t="str">
        <f>IF(D119="COUNTRY",VLOOKUP(E119,[1]Codes!I:J,2,0),IF(D119="UNREGION",VLOOKUP(E119,[1]Codes!AL:AM,2,0),IF(D119="REGION",VLOOKUP(E119,[1]Codes!W:X,2,0),"Error")))</f>
        <v>Nigeria</v>
      </c>
      <c r="G119" t="s">
        <v>2</v>
      </c>
      <c r="H119">
        <v>2017</v>
      </c>
      <c r="I119" t="s">
        <v>3442</v>
      </c>
      <c r="J119">
        <v>917</v>
      </c>
      <c r="K119">
        <v>658</v>
      </c>
      <c r="L119">
        <v>1320</v>
      </c>
      <c r="M119" t="s">
        <v>3402</v>
      </c>
      <c r="N119">
        <v>2017</v>
      </c>
      <c r="O119" s="1">
        <v>42736</v>
      </c>
      <c r="P119" s="1">
        <v>43100</v>
      </c>
    </row>
    <row r="120" spans="1:16" x14ac:dyDescent="0.25">
      <c r="A120">
        <v>21459854</v>
      </c>
      <c r="B120" t="s">
        <v>939</v>
      </c>
      <c r="C120" t="str">
        <f>IF(D120="COUNTRY",VLOOKUP(E120,[1]Codes!I:M,5,0),"")</f>
        <v>Africa</v>
      </c>
      <c r="D120" t="s">
        <v>28</v>
      </c>
      <c r="E120" t="s">
        <v>131</v>
      </c>
      <c r="F120" t="str">
        <f>IF(D120="COUNTRY",VLOOKUP(E120,[1]Codes!I:J,2,0),IF(D120="UNREGION",VLOOKUP(E120,[1]Codes!AL:AM,2,0),IF(D120="REGION",VLOOKUP(E120,[1]Codes!W:X,2,0),"Error")))</f>
        <v>Guinea</v>
      </c>
      <c r="G120" t="s">
        <v>2</v>
      </c>
      <c r="H120">
        <v>2002</v>
      </c>
      <c r="I120" t="s">
        <v>3441</v>
      </c>
      <c r="J120">
        <v>1090</v>
      </c>
      <c r="K120">
        <v>905</v>
      </c>
      <c r="L120">
        <v>1310</v>
      </c>
      <c r="M120" t="s">
        <v>3402</v>
      </c>
      <c r="N120">
        <v>2002</v>
      </c>
      <c r="O120" s="1">
        <v>37257</v>
      </c>
      <c r="P120" s="1">
        <v>37621</v>
      </c>
    </row>
    <row r="121" spans="1:16" x14ac:dyDescent="0.25">
      <c r="A121">
        <v>21459855</v>
      </c>
      <c r="B121" t="s">
        <v>939</v>
      </c>
      <c r="C121" t="str">
        <f>IF(D121="COUNTRY",VLOOKUP(E121,[1]Codes!I:M,5,0),"")</f>
        <v>Africa</v>
      </c>
      <c r="D121" t="s">
        <v>28</v>
      </c>
      <c r="E121" t="s">
        <v>131</v>
      </c>
      <c r="F121" t="str">
        <f>IF(D121="COUNTRY",VLOOKUP(E121,[1]Codes!I:J,2,0),IF(D121="UNREGION",VLOOKUP(E121,[1]Codes!AL:AM,2,0),IF(D121="REGION",VLOOKUP(E121,[1]Codes!W:X,2,0),"Error")))</f>
        <v>Guinea</v>
      </c>
      <c r="G121" t="s">
        <v>2</v>
      </c>
      <c r="H121">
        <v>2003</v>
      </c>
      <c r="I121" t="s">
        <v>3440</v>
      </c>
      <c r="J121">
        <v>1080</v>
      </c>
      <c r="K121">
        <v>897</v>
      </c>
      <c r="L121">
        <v>1300</v>
      </c>
      <c r="M121" t="s">
        <v>3402</v>
      </c>
      <c r="N121">
        <v>2003</v>
      </c>
      <c r="O121" s="1">
        <v>37622</v>
      </c>
      <c r="P121" s="1">
        <v>37986</v>
      </c>
    </row>
    <row r="122" spans="1:16" x14ac:dyDescent="0.25">
      <c r="A122">
        <v>21459856</v>
      </c>
      <c r="B122" t="s">
        <v>939</v>
      </c>
      <c r="C122" t="str">
        <f>IF(D122="COUNTRY",VLOOKUP(E122,[1]Codes!I:M,5,0),"")</f>
        <v>Africa</v>
      </c>
      <c r="D122" t="s">
        <v>28</v>
      </c>
      <c r="E122" t="s">
        <v>178</v>
      </c>
      <c r="F122" t="str">
        <f>IF(D122="COUNTRY",VLOOKUP(E122,[1]Codes!I:J,2,0),IF(D122="UNREGION",VLOOKUP(E122,[1]Codes!AL:AM,2,0),IF(D122="REGION",VLOOKUP(E122,[1]Codes!W:X,2,0),"Error")))</f>
        <v>Nigeria</v>
      </c>
      <c r="G122" t="s">
        <v>2</v>
      </c>
      <c r="H122">
        <v>2016</v>
      </c>
      <c r="I122" t="s">
        <v>3439</v>
      </c>
      <c r="J122">
        <v>925</v>
      </c>
      <c r="K122">
        <v>672</v>
      </c>
      <c r="L122">
        <v>1300</v>
      </c>
      <c r="M122" t="s">
        <v>3402</v>
      </c>
      <c r="N122">
        <v>2016</v>
      </c>
      <c r="O122" s="1">
        <v>42370</v>
      </c>
      <c r="P122" s="1">
        <v>42735</v>
      </c>
    </row>
    <row r="123" spans="1:16" x14ac:dyDescent="0.25">
      <c r="A123">
        <v>21459857</v>
      </c>
      <c r="B123" t="s">
        <v>939</v>
      </c>
      <c r="C123" t="str">
        <f>IF(D123="COUNTRY",VLOOKUP(E123,[1]Codes!I:M,5,0),"")</f>
        <v>Africa</v>
      </c>
      <c r="D123" t="s">
        <v>28</v>
      </c>
      <c r="E123" t="s">
        <v>131</v>
      </c>
      <c r="F123" t="str">
        <f>IF(D123="COUNTRY",VLOOKUP(E123,[1]Codes!I:J,2,0),IF(D123="UNREGION",VLOOKUP(E123,[1]Codes!AL:AM,2,0),IF(D123="REGION",VLOOKUP(E123,[1]Codes!W:X,2,0),"Error")))</f>
        <v>Guinea</v>
      </c>
      <c r="G123" t="s">
        <v>2</v>
      </c>
      <c r="H123">
        <v>2001</v>
      </c>
      <c r="I123" t="s">
        <v>3438</v>
      </c>
      <c r="J123">
        <v>1070</v>
      </c>
      <c r="K123">
        <v>889</v>
      </c>
      <c r="L123">
        <v>1290</v>
      </c>
      <c r="M123" t="s">
        <v>3402</v>
      </c>
      <c r="N123">
        <v>2001</v>
      </c>
      <c r="O123" s="1">
        <v>36892</v>
      </c>
      <c r="P123" s="1">
        <v>37256</v>
      </c>
    </row>
    <row r="124" spans="1:16" x14ac:dyDescent="0.25">
      <c r="A124">
        <v>21459858</v>
      </c>
      <c r="B124" t="s">
        <v>939</v>
      </c>
      <c r="C124" t="str">
        <f>IF(D124="COUNTRY",VLOOKUP(E124,[1]Codes!I:M,5,0),"")</f>
        <v>Africa</v>
      </c>
      <c r="D124" t="s">
        <v>28</v>
      </c>
      <c r="E124" t="s">
        <v>178</v>
      </c>
      <c r="F124" t="str">
        <f>IF(D124="COUNTRY",VLOOKUP(E124,[1]Codes!I:J,2,0),IF(D124="UNREGION",VLOOKUP(E124,[1]Codes!AL:AM,2,0),IF(D124="REGION",VLOOKUP(E124,[1]Codes!W:X,2,0),"Error")))</f>
        <v>Nigeria</v>
      </c>
      <c r="G124" t="s">
        <v>2</v>
      </c>
      <c r="H124">
        <v>2006</v>
      </c>
      <c r="I124" t="s">
        <v>3437</v>
      </c>
      <c r="J124">
        <v>1040</v>
      </c>
      <c r="K124">
        <v>833</v>
      </c>
      <c r="L124">
        <v>1290</v>
      </c>
      <c r="M124" t="s">
        <v>3402</v>
      </c>
      <c r="N124">
        <v>2006</v>
      </c>
      <c r="O124" s="1">
        <v>38718</v>
      </c>
      <c r="P124" s="1">
        <v>39082</v>
      </c>
    </row>
    <row r="125" spans="1:16" x14ac:dyDescent="0.25">
      <c r="A125">
        <v>21459859</v>
      </c>
      <c r="B125" t="s">
        <v>939</v>
      </c>
      <c r="C125" t="str">
        <f>IF(D125="COUNTRY",VLOOKUP(E125,[1]Codes!I:M,5,0),"")</f>
        <v>Eastern Mediterranean</v>
      </c>
      <c r="D125" t="s">
        <v>28</v>
      </c>
      <c r="E125" t="s">
        <v>217</v>
      </c>
      <c r="F125" t="str">
        <f>IF(D125="COUNTRY",VLOOKUP(E125,[1]Codes!I:J,2,0),IF(D125="UNREGION",VLOOKUP(E125,[1]Codes!AL:AM,2,0),IF(D125="REGION",VLOOKUP(E125,[1]Codes!W:X,2,0),"Error")))</f>
        <v>Afghanistan</v>
      </c>
      <c r="G125" t="s">
        <v>2</v>
      </c>
      <c r="H125">
        <v>2008</v>
      </c>
      <c r="I125" t="s">
        <v>3436</v>
      </c>
      <c r="J125">
        <v>1030</v>
      </c>
      <c r="K125">
        <v>813</v>
      </c>
      <c r="L125">
        <v>1290</v>
      </c>
      <c r="M125" t="s">
        <v>3402</v>
      </c>
      <c r="N125">
        <v>2008</v>
      </c>
      <c r="O125" s="1">
        <v>39448</v>
      </c>
      <c r="P125" s="1">
        <v>39813</v>
      </c>
    </row>
    <row r="126" spans="1:16" x14ac:dyDescent="0.25">
      <c r="A126">
        <v>21459860</v>
      </c>
      <c r="B126" t="s">
        <v>939</v>
      </c>
      <c r="C126" t="str">
        <f>IF(D126="COUNTRY",VLOOKUP(E126,[1]Codes!I:M,5,0),"")</f>
        <v>Africa</v>
      </c>
      <c r="D126" t="s">
        <v>28</v>
      </c>
      <c r="E126" t="s">
        <v>178</v>
      </c>
      <c r="F126" t="str">
        <f>IF(D126="COUNTRY",VLOOKUP(E126,[1]Codes!I:J,2,0),IF(D126="UNREGION",VLOOKUP(E126,[1]Codes!AL:AM,2,0),IF(D126="REGION",VLOOKUP(E126,[1]Codes!W:X,2,0),"Error")))</f>
        <v>Nigeria</v>
      </c>
      <c r="G126" t="s">
        <v>2</v>
      </c>
      <c r="H126">
        <v>2015</v>
      </c>
      <c r="I126" t="s">
        <v>3435</v>
      </c>
      <c r="J126">
        <v>931</v>
      </c>
      <c r="K126">
        <v>687</v>
      </c>
      <c r="L126">
        <v>1290</v>
      </c>
      <c r="M126" t="s">
        <v>3402</v>
      </c>
      <c r="N126">
        <v>2015</v>
      </c>
      <c r="O126" s="1">
        <v>42005</v>
      </c>
      <c r="P126" s="1">
        <v>42369</v>
      </c>
    </row>
    <row r="127" spans="1:16" x14ac:dyDescent="0.25">
      <c r="A127">
        <v>21459861</v>
      </c>
      <c r="B127" t="s">
        <v>939</v>
      </c>
      <c r="C127" t="str">
        <f>IF(D127="COUNTRY",VLOOKUP(E127,[1]Codes!I:M,5,0),"")</f>
        <v>Africa</v>
      </c>
      <c r="D127" t="s">
        <v>28</v>
      </c>
      <c r="E127" t="s">
        <v>178</v>
      </c>
      <c r="F127" t="str">
        <f>IF(D127="COUNTRY",VLOOKUP(E127,[1]Codes!I:J,2,0),IF(D127="UNREGION",VLOOKUP(E127,[1]Codes!AL:AM,2,0),IF(D127="REGION",VLOOKUP(E127,[1]Codes!W:X,2,0),"Error")))</f>
        <v>Nigeria</v>
      </c>
      <c r="G127" t="s">
        <v>2</v>
      </c>
      <c r="H127">
        <v>2014</v>
      </c>
      <c r="I127" t="s">
        <v>3434</v>
      </c>
      <c r="J127">
        <v>943</v>
      </c>
      <c r="K127">
        <v>704</v>
      </c>
      <c r="L127">
        <v>1280</v>
      </c>
      <c r="M127" t="s">
        <v>3402</v>
      </c>
      <c r="N127">
        <v>2014</v>
      </c>
      <c r="O127" s="1">
        <v>41640</v>
      </c>
      <c r="P127" s="1">
        <v>42004</v>
      </c>
    </row>
    <row r="128" spans="1:16" x14ac:dyDescent="0.25">
      <c r="A128">
        <v>21459862</v>
      </c>
      <c r="B128" t="s">
        <v>939</v>
      </c>
      <c r="C128" t="str">
        <f>IF(D128="COUNTRY",VLOOKUP(E128,[1]Codes!I:M,5,0),"")</f>
        <v>Africa</v>
      </c>
      <c r="D128" t="s">
        <v>28</v>
      </c>
      <c r="E128" t="s">
        <v>178</v>
      </c>
      <c r="F128" t="str">
        <f>IF(D128="COUNTRY",VLOOKUP(E128,[1]Codes!I:J,2,0),IF(D128="UNREGION",VLOOKUP(E128,[1]Codes!AL:AM,2,0),IF(D128="REGION",VLOOKUP(E128,[1]Codes!W:X,2,0),"Error")))</f>
        <v>Nigeria</v>
      </c>
      <c r="G128" t="s">
        <v>2</v>
      </c>
      <c r="H128">
        <v>2012</v>
      </c>
      <c r="I128" t="s">
        <v>3433</v>
      </c>
      <c r="J128">
        <v>963</v>
      </c>
      <c r="K128">
        <v>736</v>
      </c>
      <c r="L128">
        <v>1260</v>
      </c>
      <c r="M128" t="s">
        <v>3402</v>
      </c>
      <c r="N128">
        <v>2012</v>
      </c>
      <c r="O128" s="1">
        <v>40909</v>
      </c>
      <c r="P128" s="1">
        <v>41274</v>
      </c>
    </row>
    <row r="129" spans="1:16" x14ac:dyDescent="0.25">
      <c r="A129">
        <v>21459863</v>
      </c>
      <c r="B129" t="s">
        <v>939</v>
      </c>
      <c r="C129" t="str">
        <f>IF(D129="COUNTRY",VLOOKUP(E129,[1]Codes!I:M,5,0),"")</f>
        <v>Africa</v>
      </c>
      <c r="D129" t="s">
        <v>28</v>
      </c>
      <c r="E129" t="s">
        <v>178</v>
      </c>
      <c r="F129" t="str">
        <f>IF(D129="COUNTRY",VLOOKUP(E129,[1]Codes!I:J,2,0),IF(D129="UNREGION",VLOOKUP(E129,[1]Codes!AL:AM,2,0),IF(D129="REGION",VLOOKUP(E129,[1]Codes!W:X,2,0),"Error")))</f>
        <v>Nigeria</v>
      </c>
      <c r="G129" t="s">
        <v>2</v>
      </c>
      <c r="H129">
        <v>2013</v>
      </c>
      <c r="I129" t="s">
        <v>3432</v>
      </c>
      <c r="J129">
        <v>951</v>
      </c>
      <c r="K129">
        <v>720</v>
      </c>
      <c r="L129">
        <v>1260</v>
      </c>
      <c r="M129" t="s">
        <v>3402</v>
      </c>
      <c r="N129">
        <v>2013</v>
      </c>
      <c r="O129" s="1">
        <v>41275</v>
      </c>
      <c r="P129" s="1">
        <v>41639</v>
      </c>
    </row>
    <row r="130" spans="1:16" x14ac:dyDescent="0.25">
      <c r="A130">
        <v>21459864</v>
      </c>
      <c r="B130" t="s">
        <v>939</v>
      </c>
      <c r="C130" t="str">
        <f>IF(D130="COUNTRY",VLOOKUP(E130,[1]Codes!I:M,5,0),"")</f>
        <v>Africa</v>
      </c>
      <c r="D130" t="s">
        <v>28</v>
      </c>
      <c r="E130" t="s">
        <v>233</v>
      </c>
      <c r="F130" t="str">
        <f>IF(D130="COUNTRY",VLOOKUP(E130,[1]Codes!I:J,2,0),IF(D130="UNREGION",VLOOKUP(E130,[1]Codes!AL:AM,2,0),IF(D130="REGION",VLOOKUP(E130,[1]Codes!W:X,2,0),"Error")))</f>
        <v>Ethiopia</v>
      </c>
      <c r="G130" t="s">
        <v>2</v>
      </c>
      <c r="H130">
        <v>2000</v>
      </c>
      <c r="I130" t="s">
        <v>3431</v>
      </c>
      <c r="J130">
        <v>1030</v>
      </c>
      <c r="K130">
        <v>839</v>
      </c>
      <c r="L130">
        <v>1250</v>
      </c>
      <c r="M130" t="s">
        <v>3402</v>
      </c>
      <c r="N130">
        <v>2000</v>
      </c>
      <c r="O130" s="1">
        <v>36526</v>
      </c>
      <c r="P130" s="1">
        <v>36891</v>
      </c>
    </row>
    <row r="131" spans="1:16" x14ac:dyDescent="0.25">
      <c r="A131">
        <v>21459865</v>
      </c>
      <c r="B131" t="s">
        <v>939</v>
      </c>
      <c r="C131" t="str">
        <f>IF(D131="COUNTRY",VLOOKUP(E131,[1]Codes!I:M,5,0),"")</f>
        <v>Africa</v>
      </c>
      <c r="D131" t="s">
        <v>28</v>
      </c>
      <c r="E131" t="s">
        <v>178</v>
      </c>
      <c r="F131" t="str">
        <f>IF(D131="COUNTRY",VLOOKUP(E131,[1]Codes!I:J,2,0),IF(D131="UNREGION",VLOOKUP(E131,[1]Codes!AL:AM,2,0),IF(D131="REGION",VLOOKUP(E131,[1]Codes!W:X,2,0),"Error")))</f>
        <v>Nigeria</v>
      </c>
      <c r="G131" t="s">
        <v>2</v>
      </c>
      <c r="H131">
        <v>2007</v>
      </c>
      <c r="I131" t="s">
        <v>3430</v>
      </c>
      <c r="J131">
        <v>1010</v>
      </c>
      <c r="K131">
        <v>807</v>
      </c>
      <c r="L131">
        <v>1250</v>
      </c>
      <c r="M131" t="s">
        <v>3402</v>
      </c>
      <c r="N131">
        <v>2007</v>
      </c>
      <c r="O131" s="1">
        <v>39083</v>
      </c>
      <c r="P131" s="1">
        <v>39447</v>
      </c>
    </row>
    <row r="132" spans="1:16" x14ac:dyDescent="0.25">
      <c r="A132">
        <v>21459866</v>
      </c>
      <c r="B132" t="s">
        <v>939</v>
      </c>
      <c r="C132" t="str">
        <f>IF(D132="COUNTRY",VLOOKUP(E132,[1]Codes!I:M,5,0),"")</f>
        <v>Eastern Mediterranean</v>
      </c>
      <c r="D132" t="s">
        <v>28</v>
      </c>
      <c r="E132" t="s">
        <v>217</v>
      </c>
      <c r="F132" t="str">
        <f>IF(D132="COUNTRY",VLOOKUP(E132,[1]Codes!I:J,2,0),IF(D132="UNREGION",VLOOKUP(E132,[1]Codes!AL:AM,2,0),IF(D132="REGION",VLOOKUP(E132,[1]Codes!W:X,2,0),"Error")))</f>
        <v>Afghanistan</v>
      </c>
      <c r="G132" t="s">
        <v>2</v>
      </c>
      <c r="H132">
        <v>2009</v>
      </c>
      <c r="I132" t="s">
        <v>3429</v>
      </c>
      <c r="J132">
        <v>993</v>
      </c>
      <c r="K132">
        <v>784</v>
      </c>
      <c r="L132">
        <v>1250</v>
      </c>
      <c r="M132" t="s">
        <v>3402</v>
      </c>
      <c r="N132">
        <v>2009</v>
      </c>
      <c r="O132" s="1">
        <v>39814</v>
      </c>
      <c r="P132" s="1">
        <v>40178</v>
      </c>
    </row>
    <row r="133" spans="1:16" x14ac:dyDescent="0.25">
      <c r="A133">
        <v>21459867</v>
      </c>
      <c r="B133" t="s">
        <v>939</v>
      </c>
      <c r="C133" t="str">
        <f>IF(D133="COUNTRY",VLOOKUP(E133,[1]Codes!I:M,5,0),"")</f>
        <v>Africa</v>
      </c>
      <c r="D133" t="s">
        <v>28</v>
      </c>
      <c r="E133" t="s">
        <v>178</v>
      </c>
      <c r="F133" t="str">
        <f>IF(D133="COUNTRY",VLOOKUP(E133,[1]Codes!I:J,2,0),IF(D133="UNREGION",VLOOKUP(E133,[1]Codes!AL:AM,2,0),IF(D133="REGION",VLOOKUP(E133,[1]Codes!W:X,2,0),"Error")))</f>
        <v>Nigeria</v>
      </c>
      <c r="G133" t="s">
        <v>2</v>
      </c>
      <c r="H133">
        <v>2011</v>
      </c>
      <c r="I133" t="s">
        <v>3428</v>
      </c>
      <c r="J133">
        <v>972</v>
      </c>
      <c r="K133">
        <v>751</v>
      </c>
      <c r="L133">
        <v>1250</v>
      </c>
      <c r="M133" t="s">
        <v>3402</v>
      </c>
      <c r="N133">
        <v>2011</v>
      </c>
      <c r="O133" s="1">
        <v>40544</v>
      </c>
      <c r="P133" s="1">
        <v>40908</v>
      </c>
    </row>
    <row r="134" spans="1:16" x14ac:dyDescent="0.25">
      <c r="A134">
        <v>21459868</v>
      </c>
      <c r="B134" t="s">
        <v>939</v>
      </c>
      <c r="C134" t="str">
        <f>IF(D134="COUNTRY",VLOOKUP(E134,[1]Codes!I:M,5,0),"")</f>
        <v>Africa</v>
      </c>
      <c r="D134" t="s">
        <v>28</v>
      </c>
      <c r="E134" t="s">
        <v>172</v>
      </c>
      <c r="F134" t="str">
        <f>IF(D134="COUNTRY",VLOOKUP(E134,[1]Codes!I:J,2,0),IF(D134="UNREGION",VLOOKUP(E134,[1]Codes!AL:AM,2,0),IF(D134="REGION",VLOOKUP(E134,[1]Codes!W:X,2,0),"Error")))</f>
        <v>Burundi</v>
      </c>
      <c r="G134" t="s">
        <v>2</v>
      </c>
      <c r="H134">
        <v>2001</v>
      </c>
      <c r="I134" t="s">
        <v>3427</v>
      </c>
      <c r="J134">
        <v>956</v>
      </c>
      <c r="K134">
        <v>726</v>
      </c>
      <c r="L134">
        <v>1250</v>
      </c>
      <c r="M134" t="s">
        <v>3402</v>
      </c>
      <c r="N134">
        <v>2001</v>
      </c>
      <c r="O134" s="1">
        <v>36892</v>
      </c>
      <c r="P134" s="1">
        <v>37256</v>
      </c>
    </row>
    <row r="135" spans="1:16" x14ac:dyDescent="0.25">
      <c r="A135">
        <v>21459869</v>
      </c>
      <c r="B135" t="s">
        <v>939</v>
      </c>
      <c r="C135" t="str">
        <f>IF(D135="COUNTRY",VLOOKUP(E135,[1]Codes!I:M,5,0),"")</f>
        <v>Africa</v>
      </c>
      <c r="D135" t="s">
        <v>28</v>
      </c>
      <c r="E135" t="s">
        <v>105</v>
      </c>
      <c r="F135" t="str">
        <f>IF(D135="COUNTRY",VLOOKUP(E135,[1]Codes!I:J,2,0),IF(D135="UNREGION",VLOOKUP(E135,[1]Codes!AL:AM,2,0),IF(D135="REGION",VLOOKUP(E135,[1]Codes!W:X,2,0),"Error")))</f>
        <v>Gambia</v>
      </c>
      <c r="G135" t="s">
        <v>2</v>
      </c>
      <c r="H135">
        <v>2000</v>
      </c>
      <c r="I135" t="s">
        <v>3426</v>
      </c>
      <c r="J135">
        <v>932</v>
      </c>
      <c r="K135">
        <v>688</v>
      </c>
      <c r="L135">
        <v>1250</v>
      </c>
      <c r="M135" t="s">
        <v>3402</v>
      </c>
      <c r="N135">
        <v>2000</v>
      </c>
      <c r="O135" s="1">
        <v>36526</v>
      </c>
      <c r="P135" s="1">
        <v>36891</v>
      </c>
    </row>
    <row r="136" spans="1:16" x14ac:dyDescent="0.25">
      <c r="A136">
        <v>21459870</v>
      </c>
      <c r="B136" t="s">
        <v>939</v>
      </c>
      <c r="C136" t="str">
        <f>IF(D136="COUNTRY",VLOOKUP(E136,[1]Codes!I:M,5,0),"")</f>
        <v>Africa</v>
      </c>
      <c r="D136" t="s">
        <v>28</v>
      </c>
      <c r="E136" t="s">
        <v>246</v>
      </c>
      <c r="F136" t="str">
        <f>IF(D136="COUNTRY",VLOOKUP(E136,[1]Codes!I:J,2,0),IF(D136="UNREGION",VLOOKUP(E136,[1]Codes!AL:AM,2,0),IF(D136="REGION",VLOOKUP(E136,[1]Codes!W:X,2,0),"Error")))</f>
        <v>Liberia</v>
      </c>
      <c r="G136" t="s">
        <v>2</v>
      </c>
      <c r="H136">
        <v>2002</v>
      </c>
      <c r="I136" t="s">
        <v>3425</v>
      </c>
      <c r="J136">
        <v>1010</v>
      </c>
      <c r="K136">
        <v>808</v>
      </c>
      <c r="L136">
        <v>1240</v>
      </c>
      <c r="M136" t="s">
        <v>3402</v>
      </c>
      <c r="N136">
        <v>2002</v>
      </c>
      <c r="O136" s="1">
        <v>37257</v>
      </c>
      <c r="P136" s="1">
        <v>37621</v>
      </c>
    </row>
    <row r="137" spans="1:16" x14ac:dyDescent="0.25">
      <c r="A137">
        <v>21459871</v>
      </c>
      <c r="B137" t="s">
        <v>939</v>
      </c>
      <c r="C137" t="str">
        <f>IF(D137="COUNTRY",VLOOKUP(E137,[1]Codes!I:M,5,0),"")</f>
        <v>Africa</v>
      </c>
      <c r="D137" t="s">
        <v>28</v>
      </c>
      <c r="E137" t="s">
        <v>178</v>
      </c>
      <c r="F137" t="str">
        <f>IF(D137="COUNTRY",VLOOKUP(E137,[1]Codes!I:J,2,0),IF(D137="UNREGION",VLOOKUP(E137,[1]Codes!AL:AM,2,0),IF(D137="REGION",VLOOKUP(E137,[1]Codes!W:X,2,0),"Error")))</f>
        <v>Nigeria</v>
      </c>
      <c r="G137" t="s">
        <v>2</v>
      </c>
      <c r="H137">
        <v>2008</v>
      </c>
      <c r="I137" t="s">
        <v>3424</v>
      </c>
      <c r="J137">
        <v>996</v>
      </c>
      <c r="K137">
        <v>792</v>
      </c>
      <c r="L137">
        <v>1240</v>
      </c>
      <c r="M137" t="s">
        <v>3402</v>
      </c>
      <c r="N137">
        <v>2008</v>
      </c>
      <c r="O137" s="1">
        <v>39448</v>
      </c>
      <c r="P137" s="1">
        <v>39813</v>
      </c>
    </row>
    <row r="138" spans="1:16" x14ac:dyDescent="0.25">
      <c r="A138">
        <v>21459872</v>
      </c>
      <c r="B138" t="s">
        <v>939</v>
      </c>
      <c r="C138" t="str">
        <f>IF(D138="COUNTRY",VLOOKUP(E138,[1]Codes!I:M,5,0),"")</f>
        <v>Africa</v>
      </c>
      <c r="D138" t="s">
        <v>28</v>
      </c>
      <c r="E138" t="s">
        <v>178</v>
      </c>
      <c r="F138" t="str">
        <f>IF(D138="COUNTRY",VLOOKUP(E138,[1]Codes!I:J,2,0),IF(D138="UNREGION",VLOOKUP(E138,[1]Codes!AL:AM,2,0),IF(D138="REGION",VLOOKUP(E138,[1]Codes!W:X,2,0),"Error")))</f>
        <v>Nigeria</v>
      </c>
      <c r="G138" t="s">
        <v>2</v>
      </c>
      <c r="H138">
        <v>2009</v>
      </c>
      <c r="I138" t="s">
        <v>3423</v>
      </c>
      <c r="J138">
        <v>987</v>
      </c>
      <c r="K138">
        <v>779</v>
      </c>
      <c r="L138">
        <v>1240</v>
      </c>
      <c r="M138" t="s">
        <v>3402</v>
      </c>
      <c r="N138">
        <v>2009</v>
      </c>
      <c r="O138" s="1">
        <v>39814</v>
      </c>
      <c r="P138" s="1">
        <v>40178</v>
      </c>
    </row>
    <row r="139" spans="1:16" x14ac:dyDescent="0.25">
      <c r="A139">
        <v>21459873</v>
      </c>
      <c r="B139" t="s">
        <v>939</v>
      </c>
      <c r="C139" t="str">
        <f>IF(D139="COUNTRY",VLOOKUP(E139,[1]Codes!I:M,5,0),"")</f>
        <v>Africa</v>
      </c>
      <c r="D139" t="s">
        <v>28</v>
      </c>
      <c r="E139" t="s">
        <v>178</v>
      </c>
      <c r="F139" t="str">
        <f>IF(D139="COUNTRY",VLOOKUP(E139,[1]Codes!I:J,2,0),IF(D139="UNREGION",VLOOKUP(E139,[1]Codes!AL:AM,2,0),IF(D139="REGION",VLOOKUP(E139,[1]Codes!W:X,2,0),"Error")))</f>
        <v>Nigeria</v>
      </c>
      <c r="G139" t="s">
        <v>2</v>
      </c>
      <c r="H139">
        <v>2010</v>
      </c>
      <c r="I139" t="s">
        <v>3422</v>
      </c>
      <c r="J139">
        <v>978</v>
      </c>
      <c r="K139">
        <v>765</v>
      </c>
      <c r="L139">
        <v>1240</v>
      </c>
      <c r="M139" t="s">
        <v>3402</v>
      </c>
      <c r="N139">
        <v>2010</v>
      </c>
      <c r="O139" s="1">
        <v>40179</v>
      </c>
      <c r="P139" s="1">
        <v>40543</v>
      </c>
    </row>
    <row r="140" spans="1:16" x14ac:dyDescent="0.25">
      <c r="A140">
        <v>21459874</v>
      </c>
      <c r="B140" t="s">
        <v>939</v>
      </c>
      <c r="C140" t="str">
        <f>IF(D140="COUNTRY",VLOOKUP(E140,[1]Codes!I:M,5,0),"")</f>
        <v>Africa</v>
      </c>
      <c r="D140" t="s">
        <v>28</v>
      </c>
      <c r="E140" t="s">
        <v>131</v>
      </c>
      <c r="F140" t="str">
        <f>IF(D140="COUNTRY",VLOOKUP(E140,[1]Codes!I:J,2,0),IF(D140="UNREGION",VLOOKUP(E140,[1]Codes!AL:AM,2,0),IF(D140="REGION",VLOOKUP(E140,[1]Codes!W:X,2,0),"Error")))</f>
        <v>Guinea</v>
      </c>
      <c r="G140" t="s">
        <v>2</v>
      </c>
      <c r="H140">
        <v>2000</v>
      </c>
      <c r="I140" t="s">
        <v>3421</v>
      </c>
      <c r="J140">
        <v>1020</v>
      </c>
      <c r="K140">
        <v>845</v>
      </c>
      <c r="L140">
        <v>1230</v>
      </c>
      <c r="M140" t="s">
        <v>3402</v>
      </c>
      <c r="N140">
        <v>2000</v>
      </c>
      <c r="O140" s="1">
        <v>36526</v>
      </c>
      <c r="P140" s="1">
        <v>36891</v>
      </c>
    </row>
    <row r="141" spans="1:16" x14ac:dyDescent="0.25">
      <c r="A141">
        <v>21459875</v>
      </c>
      <c r="B141" t="s">
        <v>939</v>
      </c>
      <c r="C141" t="str">
        <f>IF(D141="COUNTRY",VLOOKUP(E141,[1]Codes!I:M,5,0),"")</f>
        <v>Africa</v>
      </c>
      <c r="D141" t="s">
        <v>28</v>
      </c>
      <c r="E141" t="s">
        <v>93</v>
      </c>
      <c r="F141" t="str">
        <f>IF(D141="COUNTRY",VLOOKUP(E141,[1]Codes!I:J,2,0),IF(D141="UNREGION",VLOOKUP(E141,[1]Codes!AL:AM,2,0),IF(D141="REGION",VLOOKUP(E141,[1]Codes!W:X,2,0),"Error")))</f>
        <v>Guinea-Bissau</v>
      </c>
      <c r="G141" t="s">
        <v>2</v>
      </c>
      <c r="H141">
        <v>2006</v>
      </c>
      <c r="I141" t="s">
        <v>3420</v>
      </c>
      <c r="J141">
        <v>912</v>
      </c>
      <c r="K141">
        <v>672</v>
      </c>
      <c r="L141">
        <v>1230</v>
      </c>
      <c r="M141" t="s">
        <v>3402</v>
      </c>
      <c r="N141">
        <v>2006</v>
      </c>
      <c r="O141" s="1">
        <v>38718</v>
      </c>
      <c r="P141" s="1">
        <v>39082</v>
      </c>
    </row>
    <row r="142" spans="1:16" x14ac:dyDescent="0.25">
      <c r="A142">
        <v>21459876</v>
      </c>
      <c r="B142" t="s">
        <v>939</v>
      </c>
      <c r="C142" t="str">
        <f>IF(D142="COUNTRY",VLOOKUP(E142,[1]Codes!I:M,5,0),"")</f>
        <v>Africa</v>
      </c>
      <c r="D142" t="s">
        <v>28</v>
      </c>
      <c r="E142" t="s">
        <v>131</v>
      </c>
      <c r="F142" t="str">
        <f>IF(D142="COUNTRY",VLOOKUP(E142,[1]Codes!I:J,2,0),IF(D142="UNREGION",VLOOKUP(E142,[1]Codes!AL:AM,2,0),IF(D142="REGION",VLOOKUP(E142,[1]Codes!W:X,2,0),"Error")))</f>
        <v>Guinea</v>
      </c>
      <c r="G142" t="s">
        <v>2</v>
      </c>
      <c r="H142">
        <v>2004</v>
      </c>
      <c r="I142" t="s">
        <v>3419</v>
      </c>
      <c r="J142">
        <v>1020</v>
      </c>
      <c r="K142">
        <v>839</v>
      </c>
      <c r="L142">
        <v>1220</v>
      </c>
      <c r="M142" t="s">
        <v>3402</v>
      </c>
      <c r="N142">
        <v>2004</v>
      </c>
      <c r="O142" s="1">
        <v>37987</v>
      </c>
      <c r="P142" s="1">
        <v>38352</v>
      </c>
    </row>
    <row r="143" spans="1:16" x14ac:dyDescent="0.25">
      <c r="A143">
        <v>21459877</v>
      </c>
      <c r="B143" t="s">
        <v>939</v>
      </c>
      <c r="C143" t="str">
        <f>IF(D143="COUNTRY",VLOOKUP(E143,[1]Codes!I:M,5,0),"")</f>
        <v>Eastern Mediterranean</v>
      </c>
      <c r="D143" t="s">
        <v>28</v>
      </c>
      <c r="E143" t="s">
        <v>217</v>
      </c>
      <c r="F143" t="str">
        <f>IF(D143="COUNTRY",VLOOKUP(E143,[1]Codes!I:J,2,0),IF(D143="UNREGION",VLOOKUP(E143,[1]Codes!AL:AM,2,0),IF(D143="REGION",VLOOKUP(E143,[1]Codes!W:X,2,0),"Error")))</f>
        <v>Afghanistan</v>
      </c>
      <c r="G143" t="s">
        <v>2</v>
      </c>
      <c r="H143">
        <v>2010</v>
      </c>
      <c r="I143" t="s">
        <v>3418</v>
      </c>
      <c r="J143">
        <v>954</v>
      </c>
      <c r="K143">
        <v>749</v>
      </c>
      <c r="L143">
        <v>1210</v>
      </c>
      <c r="M143" t="s">
        <v>3402</v>
      </c>
      <c r="N143">
        <v>2010</v>
      </c>
      <c r="O143" s="1">
        <v>40179</v>
      </c>
      <c r="P143" s="1">
        <v>40543</v>
      </c>
    </row>
    <row r="144" spans="1:16" x14ac:dyDescent="0.25">
      <c r="A144">
        <v>21459878</v>
      </c>
      <c r="B144" t="s">
        <v>939</v>
      </c>
      <c r="C144" t="str">
        <f>IF(D144="COUNTRY",VLOOKUP(E144,[1]Codes!I:M,5,0),"")</f>
        <v>Africa</v>
      </c>
      <c r="D144" t="s">
        <v>28</v>
      </c>
      <c r="E144" t="s">
        <v>172</v>
      </c>
      <c r="F144" t="str">
        <f>IF(D144="COUNTRY",VLOOKUP(E144,[1]Codes!I:J,2,0),IF(D144="UNREGION",VLOOKUP(E144,[1]Codes!AL:AM,2,0),IF(D144="REGION",VLOOKUP(E144,[1]Codes!W:X,2,0),"Error")))</f>
        <v>Burundi</v>
      </c>
      <c r="G144" t="s">
        <v>2</v>
      </c>
      <c r="H144">
        <v>2002</v>
      </c>
      <c r="I144" t="s">
        <v>3417</v>
      </c>
      <c r="J144">
        <v>925</v>
      </c>
      <c r="K144">
        <v>711</v>
      </c>
      <c r="L144">
        <v>1210</v>
      </c>
      <c r="M144" t="s">
        <v>3402</v>
      </c>
      <c r="N144">
        <v>2002</v>
      </c>
      <c r="O144" s="1">
        <v>37257</v>
      </c>
      <c r="P144" s="1">
        <v>37621</v>
      </c>
    </row>
    <row r="145" spans="1:16" x14ac:dyDescent="0.25">
      <c r="A145">
        <v>21459879</v>
      </c>
      <c r="B145" t="s">
        <v>939</v>
      </c>
      <c r="C145" t="str">
        <f>IF(D145="COUNTRY",VLOOKUP(E145,[1]Codes!I:M,5,0),"")</f>
        <v>Africa</v>
      </c>
      <c r="D145" t="s">
        <v>28</v>
      </c>
      <c r="E145" t="s">
        <v>105</v>
      </c>
      <c r="F145" t="str">
        <f>IF(D145="COUNTRY",VLOOKUP(E145,[1]Codes!I:J,2,0),IF(D145="UNREGION",VLOOKUP(E145,[1]Codes!AL:AM,2,0),IF(D145="REGION",VLOOKUP(E145,[1]Codes!W:X,2,0),"Error")))</f>
        <v>Gambia</v>
      </c>
      <c r="G145" t="s">
        <v>2</v>
      </c>
      <c r="H145">
        <v>2001</v>
      </c>
      <c r="I145" t="s">
        <v>3416</v>
      </c>
      <c r="J145">
        <v>905</v>
      </c>
      <c r="K145">
        <v>672</v>
      </c>
      <c r="L145">
        <v>1210</v>
      </c>
      <c r="M145" t="s">
        <v>3402</v>
      </c>
      <c r="N145">
        <v>2001</v>
      </c>
      <c r="O145" s="1">
        <v>36892</v>
      </c>
      <c r="P145" s="1">
        <v>37256</v>
      </c>
    </row>
    <row r="146" spans="1:16" x14ac:dyDescent="0.25">
      <c r="A146">
        <v>21459880</v>
      </c>
      <c r="B146" t="s">
        <v>939</v>
      </c>
      <c r="C146" t="str">
        <f>IF(D146="COUNTRY",VLOOKUP(E146,[1]Codes!I:M,5,0),"")</f>
        <v>Africa</v>
      </c>
      <c r="D146" t="s">
        <v>28</v>
      </c>
      <c r="E146" t="s">
        <v>141</v>
      </c>
      <c r="F146" t="str">
        <f>IF(D146="COUNTRY",VLOOKUP(E146,[1]Codes!I:J,2,0),IF(D146="UNREGION",VLOOKUP(E146,[1]Codes!AL:AM,2,0),IF(D146="REGION",VLOOKUP(E146,[1]Codes!W:X,2,0),"Error")))</f>
        <v>Eritrea</v>
      </c>
      <c r="G146" t="s">
        <v>2</v>
      </c>
      <c r="H146">
        <v>2004</v>
      </c>
      <c r="I146" t="s">
        <v>3415</v>
      </c>
      <c r="J146">
        <v>938</v>
      </c>
      <c r="K146">
        <v>737</v>
      </c>
      <c r="L146">
        <v>1200</v>
      </c>
      <c r="M146" t="s">
        <v>3402</v>
      </c>
      <c r="N146">
        <v>2004</v>
      </c>
      <c r="O146" s="1">
        <v>37987</v>
      </c>
      <c r="P146" s="1">
        <v>38352</v>
      </c>
    </row>
    <row r="147" spans="1:16" x14ac:dyDescent="0.25">
      <c r="A147">
        <v>21459881</v>
      </c>
      <c r="B147" t="s">
        <v>939</v>
      </c>
      <c r="C147" t="str">
        <f>IF(D147="COUNTRY",VLOOKUP(E147,[1]Codes!I:M,5,0),"")</f>
        <v>Africa</v>
      </c>
      <c r="D147" t="s">
        <v>28</v>
      </c>
      <c r="E147" t="s">
        <v>233</v>
      </c>
      <c r="F147" t="str">
        <f>IF(D147="COUNTRY",VLOOKUP(E147,[1]Codes!I:J,2,0),IF(D147="UNREGION",VLOOKUP(E147,[1]Codes!AL:AM,2,0),IF(D147="REGION",VLOOKUP(E147,[1]Codes!W:X,2,0),"Error")))</f>
        <v>Ethiopia</v>
      </c>
      <c r="G147" t="s">
        <v>2</v>
      </c>
      <c r="H147">
        <v>2001</v>
      </c>
      <c r="I147" t="s">
        <v>3414</v>
      </c>
      <c r="J147">
        <v>988</v>
      </c>
      <c r="K147">
        <v>814</v>
      </c>
      <c r="L147">
        <v>1190</v>
      </c>
      <c r="M147" t="s">
        <v>3402</v>
      </c>
      <c r="N147">
        <v>2001</v>
      </c>
      <c r="O147" s="1">
        <v>36892</v>
      </c>
      <c r="P147" s="1">
        <v>37256</v>
      </c>
    </row>
    <row r="148" spans="1:16" x14ac:dyDescent="0.25">
      <c r="A148">
        <v>21459882</v>
      </c>
      <c r="B148" t="s">
        <v>939</v>
      </c>
      <c r="C148" t="str">
        <f>IF(D148="COUNTRY",VLOOKUP(E148,[1]Codes!I:M,5,0),"")</f>
        <v>Africa</v>
      </c>
      <c r="D148" t="s">
        <v>28</v>
      </c>
      <c r="E148" t="s">
        <v>233</v>
      </c>
      <c r="F148" t="str">
        <f>IF(D148="COUNTRY",VLOOKUP(E148,[1]Codes!I:J,2,0),IF(D148="UNREGION",VLOOKUP(E148,[1]Codes!AL:AM,2,0),IF(D148="REGION",VLOOKUP(E148,[1]Codes!W:X,2,0),"Error")))</f>
        <v>Ethiopia</v>
      </c>
      <c r="G148" t="s">
        <v>2</v>
      </c>
      <c r="H148">
        <v>2002</v>
      </c>
      <c r="I148" t="s">
        <v>3413</v>
      </c>
      <c r="J148">
        <v>985</v>
      </c>
      <c r="K148">
        <v>818</v>
      </c>
      <c r="L148">
        <v>1180</v>
      </c>
      <c r="M148" t="s">
        <v>3402</v>
      </c>
      <c r="N148">
        <v>2002</v>
      </c>
      <c r="O148" s="1">
        <v>37257</v>
      </c>
      <c r="P148" s="1">
        <v>37621</v>
      </c>
    </row>
    <row r="149" spans="1:16" x14ac:dyDescent="0.25">
      <c r="A149">
        <v>21459883</v>
      </c>
      <c r="B149" t="s">
        <v>939</v>
      </c>
      <c r="C149" t="str">
        <f>IF(D149="COUNTRY",VLOOKUP(E149,[1]Codes!I:M,5,0),"")</f>
        <v>Africa</v>
      </c>
      <c r="D149" t="s">
        <v>28</v>
      </c>
      <c r="E149" t="s">
        <v>246</v>
      </c>
      <c r="F149" t="str">
        <f>IF(D149="COUNTRY",VLOOKUP(E149,[1]Codes!I:J,2,0),IF(D149="UNREGION",VLOOKUP(E149,[1]Codes!AL:AM,2,0),IF(D149="REGION",VLOOKUP(E149,[1]Codes!W:X,2,0),"Error")))</f>
        <v>Liberia</v>
      </c>
      <c r="G149" t="s">
        <v>2</v>
      </c>
      <c r="H149">
        <v>2003</v>
      </c>
      <c r="I149" t="s">
        <v>3412</v>
      </c>
      <c r="J149">
        <v>878</v>
      </c>
      <c r="K149">
        <v>650</v>
      </c>
      <c r="L149">
        <v>1180</v>
      </c>
      <c r="M149" t="s">
        <v>3402</v>
      </c>
      <c r="N149">
        <v>2003</v>
      </c>
      <c r="O149" s="1">
        <v>37622</v>
      </c>
      <c r="P149" s="1">
        <v>37986</v>
      </c>
    </row>
    <row r="150" spans="1:16" x14ac:dyDescent="0.25">
      <c r="A150">
        <v>21459884</v>
      </c>
      <c r="B150" t="s">
        <v>939</v>
      </c>
      <c r="C150" t="str">
        <f>IF(D150="COUNTRY",VLOOKUP(E150,[1]Codes!I:M,5,0),"")</f>
        <v>Africa</v>
      </c>
      <c r="D150" t="s">
        <v>28</v>
      </c>
      <c r="E150" t="s">
        <v>262</v>
      </c>
      <c r="F150" t="str">
        <f>IF(D150="COUNTRY",VLOOKUP(E150,[1]Codes!I:J,2,0),IF(D150="UNREGION",VLOOKUP(E150,[1]Codes!AL:AM,2,0),IF(D150="REGION",VLOOKUP(E150,[1]Codes!W:X,2,0),"Error")))</f>
        <v>Angola</v>
      </c>
      <c r="G150" t="s">
        <v>2</v>
      </c>
      <c r="H150">
        <v>2000</v>
      </c>
      <c r="I150" t="s">
        <v>3411</v>
      </c>
      <c r="J150">
        <v>827</v>
      </c>
      <c r="K150">
        <v>576</v>
      </c>
      <c r="L150">
        <v>1180</v>
      </c>
      <c r="M150" t="s">
        <v>3402</v>
      </c>
      <c r="N150">
        <v>2000</v>
      </c>
      <c r="O150" s="1">
        <v>36526</v>
      </c>
      <c r="P150" s="1">
        <v>36891</v>
      </c>
    </row>
    <row r="151" spans="1:16" x14ac:dyDescent="0.25">
      <c r="A151">
        <v>21459885</v>
      </c>
      <c r="B151" t="s">
        <v>939</v>
      </c>
      <c r="C151" t="str">
        <f>IF(D151="COUNTRY",VLOOKUP(E151,[1]Codes!I:M,5,0),"")</f>
        <v>Africa</v>
      </c>
      <c r="D151" t="s">
        <v>28</v>
      </c>
      <c r="E151" t="s">
        <v>233</v>
      </c>
      <c r="F151" t="str">
        <f>IF(D151="COUNTRY",VLOOKUP(E151,[1]Codes!I:J,2,0),IF(D151="UNREGION",VLOOKUP(E151,[1]Codes!AL:AM,2,0),IF(D151="REGION",VLOOKUP(E151,[1]Codes!W:X,2,0),"Error")))</f>
        <v>Ethiopia</v>
      </c>
      <c r="G151" t="s">
        <v>2</v>
      </c>
      <c r="H151">
        <v>2003</v>
      </c>
      <c r="I151" t="s">
        <v>3410</v>
      </c>
      <c r="J151">
        <v>972</v>
      </c>
      <c r="K151">
        <v>812</v>
      </c>
      <c r="L151">
        <v>1170</v>
      </c>
      <c r="M151" t="s">
        <v>3402</v>
      </c>
      <c r="N151">
        <v>2003</v>
      </c>
      <c r="O151" s="1">
        <v>37622</v>
      </c>
      <c r="P151" s="1">
        <v>37986</v>
      </c>
    </row>
    <row r="152" spans="1:16" x14ac:dyDescent="0.25">
      <c r="A152">
        <v>21459886</v>
      </c>
      <c r="B152" t="s">
        <v>939</v>
      </c>
      <c r="C152" t="str">
        <f>IF(D152="COUNTRY",VLOOKUP(E152,[1]Codes!I:M,5,0),"")</f>
        <v>Eastern Mediterranean</v>
      </c>
      <c r="D152" t="s">
        <v>28</v>
      </c>
      <c r="E152" t="s">
        <v>217</v>
      </c>
      <c r="F152" t="str">
        <f>IF(D152="COUNTRY",VLOOKUP(E152,[1]Codes!I:J,2,0),IF(D152="UNREGION",VLOOKUP(E152,[1]Codes!AL:AM,2,0),IF(D152="REGION",VLOOKUP(E152,[1]Codes!W:X,2,0),"Error")))</f>
        <v>Afghanistan</v>
      </c>
      <c r="G152" t="s">
        <v>2</v>
      </c>
      <c r="H152">
        <v>2011</v>
      </c>
      <c r="I152" t="s">
        <v>3409</v>
      </c>
      <c r="J152">
        <v>905</v>
      </c>
      <c r="K152">
        <v>706</v>
      </c>
      <c r="L152">
        <v>1160</v>
      </c>
      <c r="M152" t="s">
        <v>3402</v>
      </c>
      <c r="N152">
        <v>2011</v>
      </c>
      <c r="O152" s="1">
        <v>40544</v>
      </c>
      <c r="P152" s="1">
        <v>40908</v>
      </c>
    </row>
    <row r="153" spans="1:16" x14ac:dyDescent="0.25">
      <c r="A153">
        <v>21459887</v>
      </c>
      <c r="B153" t="s">
        <v>939</v>
      </c>
      <c r="C153" t="str">
        <f>IF(D153="COUNTRY",VLOOKUP(E153,[1]Codes!I:M,5,0),"")</f>
        <v>Africa</v>
      </c>
      <c r="D153" t="s">
        <v>28</v>
      </c>
      <c r="E153" t="s">
        <v>223</v>
      </c>
      <c r="F153" t="str">
        <f>IF(D153="COUNTRY",VLOOKUP(E153,[1]Codes!I:J,2,0),IF(D153="UNREGION",VLOOKUP(E153,[1]Codes!AL:AM,2,0),IF(D153="REGION",VLOOKUP(E153,[1]Codes!W:X,2,0),"Error")))</f>
        <v>Rwanda</v>
      </c>
      <c r="G153" t="s">
        <v>2</v>
      </c>
      <c r="H153">
        <v>2002</v>
      </c>
      <c r="I153" t="s">
        <v>3408</v>
      </c>
      <c r="J153">
        <v>961</v>
      </c>
      <c r="K153">
        <v>801</v>
      </c>
      <c r="L153">
        <v>1150</v>
      </c>
      <c r="M153" t="s">
        <v>3402</v>
      </c>
      <c r="N153">
        <v>2002</v>
      </c>
      <c r="O153" s="1">
        <v>37257</v>
      </c>
      <c r="P153" s="1">
        <v>37621</v>
      </c>
    </row>
    <row r="154" spans="1:16" x14ac:dyDescent="0.25">
      <c r="A154">
        <v>21459888</v>
      </c>
      <c r="B154" t="s">
        <v>939</v>
      </c>
      <c r="C154" t="str">
        <f>IF(D154="COUNTRY",VLOOKUP(E154,[1]Codes!I:M,5,0),"")</f>
        <v>Africa</v>
      </c>
      <c r="D154" t="s">
        <v>28</v>
      </c>
      <c r="E154" t="s">
        <v>172</v>
      </c>
      <c r="F154" t="str">
        <f>IF(D154="COUNTRY",VLOOKUP(E154,[1]Codes!I:J,2,0),IF(D154="UNREGION",VLOOKUP(E154,[1]Codes!AL:AM,2,0),IF(D154="REGION",VLOOKUP(E154,[1]Codes!W:X,2,0),"Error")))</f>
        <v>Burundi</v>
      </c>
      <c r="G154" t="s">
        <v>2</v>
      </c>
      <c r="H154">
        <v>2003</v>
      </c>
      <c r="I154" t="s">
        <v>3407</v>
      </c>
      <c r="J154">
        <v>890</v>
      </c>
      <c r="K154">
        <v>690</v>
      </c>
      <c r="L154">
        <v>1150</v>
      </c>
      <c r="M154" t="s">
        <v>3402</v>
      </c>
      <c r="N154">
        <v>2003</v>
      </c>
      <c r="O154" s="1">
        <v>37622</v>
      </c>
      <c r="P154" s="1">
        <v>37986</v>
      </c>
    </row>
    <row r="155" spans="1:16" x14ac:dyDescent="0.25">
      <c r="A155">
        <v>21459889</v>
      </c>
      <c r="B155" t="s">
        <v>939</v>
      </c>
      <c r="C155" t="str">
        <f>IF(D155="COUNTRY",VLOOKUP(E155,[1]Codes!I:M,5,0),"")</f>
        <v>Africa</v>
      </c>
      <c r="D155" t="s">
        <v>28</v>
      </c>
      <c r="E155" t="s">
        <v>105</v>
      </c>
      <c r="F155" t="str">
        <f>IF(D155="COUNTRY",VLOOKUP(E155,[1]Codes!I:J,2,0),IF(D155="UNREGION",VLOOKUP(E155,[1]Codes!AL:AM,2,0),IF(D155="REGION",VLOOKUP(E155,[1]Codes!W:X,2,0),"Error")))</f>
        <v>Gambia</v>
      </c>
      <c r="G155" t="s">
        <v>2</v>
      </c>
      <c r="H155">
        <v>2002</v>
      </c>
      <c r="I155" t="s">
        <v>3406</v>
      </c>
      <c r="J155">
        <v>876</v>
      </c>
      <c r="K155">
        <v>653</v>
      </c>
      <c r="L155">
        <v>1150</v>
      </c>
      <c r="M155" t="s">
        <v>3402</v>
      </c>
      <c r="N155">
        <v>2002</v>
      </c>
      <c r="O155" s="1">
        <v>37257</v>
      </c>
      <c r="P155" s="1">
        <v>37621</v>
      </c>
    </row>
    <row r="156" spans="1:16" x14ac:dyDescent="0.25">
      <c r="A156">
        <v>21459890</v>
      </c>
      <c r="B156" t="s">
        <v>939</v>
      </c>
      <c r="C156" t="str">
        <f>IF(D156="COUNTRY",VLOOKUP(E156,[1]Codes!I:M,5,0),"")</f>
        <v>Africa</v>
      </c>
      <c r="D156" t="s">
        <v>28</v>
      </c>
      <c r="E156" t="s">
        <v>93</v>
      </c>
      <c r="F156" t="str">
        <f>IF(D156="COUNTRY",VLOOKUP(E156,[1]Codes!I:J,2,0),IF(D156="UNREGION",VLOOKUP(E156,[1]Codes!AL:AM,2,0),IF(D156="REGION",VLOOKUP(E156,[1]Codes!W:X,2,0),"Error")))</f>
        <v>Guinea-Bissau</v>
      </c>
      <c r="G156" t="s">
        <v>2</v>
      </c>
      <c r="H156">
        <v>2007</v>
      </c>
      <c r="I156" t="s">
        <v>3405</v>
      </c>
      <c r="J156">
        <v>860</v>
      </c>
      <c r="K156">
        <v>633</v>
      </c>
      <c r="L156">
        <v>1150</v>
      </c>
      <c r="M156" t="s">
        <v>3402</v>
      </c>
      <c r="N156">
        <v>2007</v>
      </c>
      <c r="O156" s="1">
        <v>39083</v>
      </c>
      <c r="P156" s="1">
        <v>39447</v>
      </c>
    </row>
    <row r="157" spans="1:16" x14ac:dyDescent="0.25">
      <c r="A157">
        <v>21459891</v>
      </c>
      <c r="B157" t="s">
        <v>939</v>
      </c>
      <c r="C157" t="str">
        <f>IF(D157="COUNTRY",VLOOKUP(E157,[1]Codes!I:M,5,0),"")</f>
        <v>Africa</v>
      </c>
      <c r="D157" t="s">
        <v>28</v>
      </c>
      <c r="E157" t="s">
        <v>69</v>
      </c>
      <c r="F157" t="str">
        <f>IF(D157="COUNTRY",VLOOKUP(E157,[1]Codes!I:J,2,0),IF(D157="UNREGION",VLOOKUP(E157,[1]Codes!AL:AM,2,0),IF(D157="REGION",VLOOKUP(E157,[1]Codes!W:X,2,0),"Error")))</f>
        <v>Mauritania</v>
      </c>
      <c r="G157" t="s">
        <v>2</v>
      </c>
      <c r="H157">
        <v>2017</v>
      </c>
      <c r="I157" t="s">
        <v>3404</v>
      </c>
      <c r="J157">
        <v>766</v>
      </c>
      <c r="K157">
        <v>528</v>
      </c>
      <c r="L157">
        <v>1140</v>
      </c>
      <c r="M157" t="s">
        <v>3402</v>
      </c>
      <c r="N157">
        <v>2017</v>
      </c>
      <c r="O157" s="1">
        <v>42736</v>
      </c>
      <c r="P157" s="1">
        <v>43100</v>
      </c>
    </row>
    <row r="158" spans="1:16" x14ac:dyDescent="0.25">
      <c r="A158">
        <v>21459892</v>
      </c>
      <c r="B158" t="s">
        <v>939</v>
      </c>
      <c r="C158" t="str">
        <f>IF(D158="COUNTRY",VLOOKUP(E158,[1]Codes!I:M,5,0),"")</f>
        <v>Africa</v>
      </c>
      <c r="D158" t="s">
        <v>28</v>
      </c>
      <c r="E158" t="s">
        <v>246</v>
      </c>
      <c r="F158" t="str">
        <f>IF(D158="COUNTRY",VLOOKUP(E158,[1]Codes!I:J,2,0),IF(D158="UNREGION",VLOOKUP(E158,[1]Codes!AL:AM,2,0),IF(D158="REGION",VLOOKUP(E158,[1]Codes!W:X,2,0),"Error")))</f>
        <v>Liberia</v>
      </c>
      <c r="G158" t="s">
        <v>2</v>
      </c>
      <c r="H158">
        <v>2001</v>
      </c>
      <c r="I158" t="s">
        <v>3403</v>
      </c>
      <c r="J158">
        <v>913</v>
      </c>
      <c r="K158">
        <v>730</v>
      </c>
      <c r="L158">
        <v>1130</v>
      </c>
      <c r="M158" t="s">
        <v>3402</v>
      </c>
      <c r="N158">
        <v>2001</v>
      </c>
      <c r="O158" s="1">
        <v>36892</v>
      </c>
      <c r="P158" s="1">
        <v>37256</v>
      </c>
    </row>
    <row r="159" spans="1:16" x14ac:dyDescent="0.25">
      <c r="A159">
        <v>21459893</v>
      </c>
      <c r="B159" t="s">
        <v>939</v>
      </c>
      <c r="C159" t="str">
        <f>IF(D159="COUNTRY",VLOOKUP(E159,[1]Codes!I:M,5,0),"")</f>
        <v>Eastern Mediterranean</v>
      </c>
      <c r="D159" t="s">
        <v>28</v>
      </c>
      <c r="E159" t="s">
        <v>217</v>
      </c>
      <c r="F159" t="str">
        <f>IF(D159="COUNTRY",VLOOKUP(E159,[1]Codes!I:J,2,0),IF(D159="UNREGION",VLOOKUP(E159,[1]Codes!AL:AM,2,0),IF(D159="REGION",VLOOKUP(E159,[1]Codes!W:X,2,0),"Error")))</f>
        <v>Afghanistan</v>
      </c>
      <c r="G159" t="s">
        <v>2</v>
      </c>
      <c r="H159">
        <v>2012</v>
      </c>
      <c r="I159" t="s">
        <v>3401</v>
      </c>
      <c r="J159">
        <v>858</v>
      </c>
      <c r="K159">
        <v>662</v>
      </c>
      <c r="L159">
        <v>1130</v>
      </c>
      <c r="M159" t="s">
        <v>3364</v>
      </c>
      <c r="N159">
        <v>2012</v>
      </c>
      <c r="O159" s="1">
        <v>40909</v>
      </c>
      <c r="P159" s="1">
        <v>41274</v>
      </c>
    </row>
    <row r="160" spans="1:16" x14ac:dyDescent="0.25">
      <c r="A160">
        <v>21459894</v>
      </c>
      <c r="B160" t="s">
        <v>939</v>
      </c>
      <c r="C160" t="str">
        <f>IF(D160="COUNTRY",VLOOKUP(E160,[1]Codes!I:M,5,0),"")</f>
        <v>Africa</v>
      </c>
      <c r="D160" t="s">
        <v>28</v>
      </c>
      <c r="E160" t="s">
        <v>69</v>
      </c>
      <c r="F160" t="str">
        <f>IF(D160="COUNTRY",VLOOKUP(E160,[1]Codes!I:J,2,0),IF(D160="UNREGION",VLOOKUP(E160,[1]Codes!AL:AM,2,0),IF(D160="REGION",VLOOKUP(E160,[1]Codes!W:X,2,0),"Error")))</f>
        <v>Mauritania</v>
      </c>
      <c r="G160" t="s">
        <v>2</v>
      </c>
      <c r="H160">
        <v>2016</v>
      </c>
      <c r="I160" t="s">
        <v>3400</v>
      </c>
      <c r="J160">
        <v>777</v>
      </c>
      <c r="K160">
        <v>543</v>
      </c>
      <c r="L160">
        <v>1130</v>
      </c>
      <c r="M160" t="s">
        <v>3364</v>
      </c>
      <c r="N160">
        <v>2016</v>
      </c>
      <c r="O160" s="1">
        <v>42370</v>
      </c>
      <c r="P160" s="1">
        <v>42735</v>
      </c>
    </row>
    <row r="161" spans="1:16" x14ac:dyDescent="0.25">
      <c r="A161">
        <v>21459895</v>
      </c>
      <c r="B161" t="s">
        <v>939</v>
      </c>
      <c r="C161" t="str">
        <f>IF(D161="COUNTRY",VLOOKUP(E161,[1]Codes!I:M,5,0),"")</f>
        <v>Africa</v>
      </c>
      <c r="D161" t="s">
        <v>28</v>
      </c>
      <c r="E161" t="s">
        <v>69</v>
      </c>
      <c r="F161" t="str">
        <f>IF(D161="COUNTRY",VLOOKUP(E161,[1]Codes!I:J,2,0),IF(D161="UNREGION",VLOOKUP(E161,[1]Codes!AL:AM,2,0),IF(D161="REGION",VLOOKUP(E161,[1]Codes!W:X,2,0),"Error")))</f>
        <v>Mauritania</v>
      </c>
      <c r="G161" t="s">
        <v>2</v>
      </c>
      <c r="H161">
        <v>2015</v>
      </c>
      <c r="I161" t="s">
        <v>3399</v>
      </c>
      <c r="J161">
        <v>785</v>
      </c>
      <c r="K161">
        <v>560</v>
      </c>
      <c r="L161">
        <v>1120</v>
      </c>
      <c r="M161" t="s">
        <v>3364</v>
      </c>
      <c r="N161">
        <v>2015</v>
      </c>
      <c r="O161" s="1">
        <v>42005</v>
      </c>
      <c r="P161" s="1">
        <v>42369</v>
      </c>
    </row>
    <row r="162" spans="1:16" x14ac:dyDescent="0.25">
      <c r="A162">
        <v>21459896</v>
      </c>
      <c r="B162" t="s">
        <v>939</v>
      </c>
      <c r="C162" t="str">
        <f>IF(D162="COUNTRY",VLOOKUP(E162,[1]Codes!I:M,5,0),"")</f>
        <v>Africa</v>
      </c>
      <c r="D162" t="s">
        <v>28</v>
      </c>
      <c r="E162" t="s">
        <v>233</v>
      </c>
      <c r="F162" t="str">
        <f>IF(D162="COUNTRY",VLOOKUP(E162,[1]Codes!I:J,2,0),IF(D162="UNREGION",VLOOKUP(E162,[1]Codes!AL:AM,2,0),IF(D162="REGION",VLOOKUP(E162,[1]Codes!W:X,2,0),"Error")))</f>
        <v>Ethiopia</v>
      </c>
      <c r="G162" t="s">
        <v>2</v>
      </c>
      <c r="H162">
        <v>2004</v>
      </c>
      <c r="I162" t="s">
        <v>3398</v>
      </c>
      <c r="J162">
        <v>929</v>
      </c>
      <c r="K162">
        <v>777</v>
      </c>
      <c r="L162">
        <v>1110</v>
      </c>
      <c r="M162" t="s">
        <v>3364</v>
      </c>
      <c r="N162">
        <v>2004</v>
      </c>
      <c r="O162" s="1">
        <v>37987</v>
      </c>
      <c r="P162" s="1">
        <v>38352</v>
      </c>
    </row>
    <row r="163" spans="1:16" x14ac:dyDescent="0.25">
      <c r="A163">
        <v>21459897</v>
      </c>
      <c r="B163" t="s">
        <v>939</v>
      </c>
      <c r="C163" t="str">
        <f>IF(D163="COUNTRY",VLOOKUP(E163,[1]Codes!I:M,5,0),"")</f>
        <v>Africa</v>
      </c>
      <c r="D163" t="s">
        <v>28</v>
      </c>
      <c r="E163" t="s">
        <v>131</v>
      </c>
      <c r="F163" t="str">
        <f>IF(D163="COUNTRY",VLOOKUP(E163,[1]Codes!I:J,2,0),IF(D163="UNREGION",VLOOKUP(E163,[1]Codes!AL:AM,2,0),IF(D163="REGION",VLOOKUP(E163,[1]Codes!W:X,2,0),"Error")))</f>
        <v>Guinea</v>
      </c>
      <c r="G163" t="s">
        <v>2</v>
      </c>
      <c r="H163">
        <v>2005</v>
      </c>
      <c r="I163" t="s">
        <v>3397</v>
      </c>
      <c r="J163">
        <v>920</v>
      </c>
      <c r="K163">
        <v>760</v>
      </c>
      <c r="L163">
        <v>1110</v>
      </c>
      <c r="M163" t="s">
        <v>3364</v>
      </c>
      <c r="N163">
        <v>2005</v>
      </c>
      <c r="O163" s="1">
        <v>38353</v>
      </c>
      <c r="P163" s="1">
        <v>38717</v>
      </c>
    </row>
    <row r="164" spans="1:16" x14ac:dyDescent="0.25">
      <c r="A164">
        <v>21459898</v>
      </c>
      <c r="B164" t="s">
        <v>939</v>
      </c>
      <c r="C164" t="str">
        <f>IF(D164="COUNTRY",VLOOKUP(E164,[1]Codes!I:M,5,0),"")</f>
        <v>Africa</v>
      </c>
      <c r="D164" t="s">
        <v>28</v>
      </c>
      <c r="E164" t="s">
        <v>246</v>
      </c>
      <c r="F164" t="str">
        <f>IF(D164="COUNTRY",VLOOKUP(E164,[1]Codes!I:J,2,0),IF(D164="UNREGION",VLOOKUP(E164,[1]Codes!AL:AM,2,0),IF(D164="REGION",VLOOKUP(E164,[1]Codes!W:X,2,0),"Error")))</f>
        <v>Liberia</v>
      </c>
      <c r="G164" t="s">
        <v>2</v>
      </c>
      <c r="H164">
        <v>2000</v>
      </c>
      <c r="I164" t="s">
        <v>3396</v>
      </c>
      <c r="J164">
        <v>894</v>
      </c>
      <c r="K164">
        <v>710</v>
      </c>
      <c r="L164">
        <v>1110</v>
      </c>
      <c r="M164" t="s">
        <v>3364</v>
      </c>
      <c r="N164">
        <v>2000</v>
      </c>
      <c r="O164" s="1">
        <v>36526</v>
      </c>
      <c r="P164" s="1">
        <v>36891</v>
      </c>
    </row>
    <row r="165" spans="1:16" x14ac:dyDescent="0.25">
      <c r="A165">
        <v>21459899</v>
      </c>
      <c r="B165" t="s">
        <v>939</v>
      </c>
      <c r="C165" t="str">
        <f>IF(D165="COUNTRY",VLOOKUP(E165,[1]Codes!I:M,5,0),"")</f>
        <v>Africa</v>
      </c>
      <c r="D165" t="s">
        <v>28</v>
      </c>
      <c r="E165" t="s">
        <v>93</v>
      </c>
      <c r="F165" t="str">
        <f>IF(D165="COUNTRY",VLOOKUP(E165,[1]Codes!I:J,2,0),IF(D165="UNREGION",VLOOKUP(E165,[1]Codes!AL:AM,2,0),IF(D165="REGION",VLOOKUP(E165,[1]Codes!W:X,2,0),"Error")))</f>
        <v>Guinea-Bissau</v>
      </c>
      <c r="G165" t="s">
        <v>2</v>
      </c>
      <c r="H165">
        <v>2008</v>
      </c>
      <c r="I165" t="s">
        <v>3395</v>
      </c>
      <c r="J165">
        <v>827</v>
      </c>
      <c r="K165">
        <v>610</v>
      </c>
      <c r="L165">
        <v>1110</v>
      </c>
      <c r="M165" t="s">
        <v>3364</v>
      </c>
      <c r="N165">
        <v>2008</v>
      </c>
      <c r="O165" s="1">
        <v>39448</v>
      </c>
      <c r="P165" s="1">
        <v>39813</v>
      </c>
    </row>
    <row r="166" spans="1:16" x14ac:dyDescent="0.25">
      <c r="A166">
        <v>21459900</v>
      </c>
      <c r="B166" t="s">
        <v>939</v>
      </c>
      <c r="C166" t="str">
        <f>IF(D166="COUNTRY",VLOOKUP(E166,[1]Codes!I:M,5,0),"")</f>
        <v>Africa</v>
      </c>
      <c r="D166" t="s">
        <v>28</v>
      </c>
      <c r="E166" t="s">
        <v>69</v>
      </c>
      <c r="F166" t="str">
        <f>IF(D166="COUNTRY",VLOOKUP(E166,[1]Codes!I:J,2,0),IF(D166="UNREGION",VLOOKUP(E166,[1]Codes!AL:AM,2,0),IF(D166="REGION",VLOOKUP(E166,[1]Codes!W:X,2,0),"Error")))</f>
        <v>Mauritania</v>
      </c>
      <c r="G166" t="s">
        <v>2</v>
      </c>
      <c r="H166">
        <v>2014</v>
      </c>
      <c r="I166" t="s">
        <v>3394</v>
      </c>
      <c r="J166">
        <v>796</v>
      </c>
      <c r="K166">
        <v>574</v>
      </c>
      <c r="L166">
        <v>1110</v>
      </c>
      <c r="M166" t="s">
        <v>3364</v>
      </c>
      <c r="N166">
        <v>2014</v>
      </c>
      <c r="O166" s="1">
        <v>41640</v>
      </c>
      <c r="P166" s="1">
        <v>42004</v>
      </c>
    </row>
    <row r="167" spans="1:16" x14ac:dyDescent="0.25">
      <c r="A167">
        <v>21459901</v>
      </c>
      <c r="B167" t="s">
        <v>939</v>
      </c>
      <c r="C167" t="str">
        <f>IF(D167="COUNTRY",VLOOKUP(E167,[1]Codes!I:M,5,0),"")</f>
        <v>Africa</v>
      </c>
      <c r="D167" t="s">
        <v>28</v>
      </c>
      <c r="E167" t="s">
        <v>69</v>
      </c>
      <c r="F167" t="str">
        <f>IF(D167="COUNTRY",VLOOKUP(E167,[1]Codes!I:J,2,0),IF(D167="UNREGION",VLOOKUP(E167,[1]Codes!AL:AM,2,0),IF(D167="REGION",VLOOKUP(E167,[1]Codes!W:X,2,0),"Error")))</f>
        <v>Mauritania</v>
      </c>
      <c r="G167" t="s">
        <v>2</v>
      </c>
      <c r="H167">
        <v>2002</v>
      </c>
      <c r="I167" t="s">
        <v>3393</v>
      </c>
      <c r="J167">
        <v>836</v>
      </c>
      <c r="K167">
        <v>639</v>
      </c>
      <c r="L167">
        <v>1100</v>
      </c>
      <c r="M167" t="s">
        <v>3364</v>
      </c>
      <c r="N167">
        <v>2002</v>
      </c>
      <c r="O167" s="1">
        <v>37257</v>
      </c>
      <c r="P167" s="1">
        <v>37621</v>
      </c>
    </row>
    <row r="168" spans="1:16" x14ac:dyDescent="0.25">
      <c r="A168">
        <v>21459902</v>
      </c>
      <c r="B168" t="s">
        <v>939</v>
      </c>
      <c r="C168" t="str">
        <f>IF(D168="COUNTRY",VLOOKUP(E168,[1]Codes!I:M,5,0),"")</f>
        <v>Africa</v>
      </c>
      <c r="D168" t="s">
        <v>28</v>
      </c>
      <c r="E168" t="s">
        <v>69</v>
      </c>
      <c r="F168" t="str">
        <f>IF(D168="COUNTRY",VLOOKUP(E168,[1]Codes!I:J,2,0),IF(D168="UNREGION",VLOOKUP(E168,[1]Codes!AL:AM,2,0),IF(D168="REGION",VLOOKUP(E168,[1]Codes!W:X,2,0),"Error")))</f>
        <v>Mauritania</v>
      </c>
      <c r="G168" t="s">
        <v>2</v>
      </c>
      <c r="H168">
        <v>2003</v>
      </c>
      <c r="I168" t="s">
        <v>3392</v>
      </c>
      <c r="J168">
        <v>836</v>
      </c>
      <c r="K168">
        <v>638</v>
      </c>
      <c r="L168">
        <v>1100</v>
      </c>
      <c r="M168" t="s">
        <v>3364</v>
      </c>
      <c r="N168">
        <v>2003</v>
      </c>
      <c r="O168" s="1">
        <v>37622</v>
      </c>
      <c r="P168" s="1">
        <v>37986</v>
      </c>
    </row>
    <row r="169" spans="1:16" x14ac:dyDescent="0.25">
      <c r="A169">
        <v>21459903</v>
      </c>
      <c r="B169" t="s">
        <v>939</v>
      </c>
      <c r="C169" t="str">
        <f>IF(D169="COUNTRY",VLOOKUP(E169,[1]Codes!I:M,5,0),"")</f>
        <v>Africa</v>
      </c>
      <c r="D169" t="s">
        <v>28</v>
      </c>
      <c r="E169" t="s">
        <v>105</v>
      </c>
      <c r="F169" t="str">
        <f>IF(D169="COUNTRY",VLOOKUP(E169,[1]Codes!I:J,2,0),IF(D169="UNREGION",VLOOKUP(E169,[1]Codes!AL:AM,2,0),IF(D169="REGION",VLOOKUP(E169,[1]Codes!W:X,2,0),"Error")))</f>
        <v>Gambia</v>
      </c>
      <c r="G169" t="s">
        <v>2</v>
      </c>
      <c r="H169">
        <v>2003</v>
      </c>
      <c r="I169" t="s">
        <v>3391</v>
      </c>
      <c r="J169">
        <v>843</v>
      </c>
      <c r="K169">
        <v>635</v>
      </c>
      <c r="L169">
        <v>1100</v>
      </c>
      <c r="M169" t="s">
        <v>3364</v>
      </c>
      <c r="N169">
        <v>2003</v>
      </c>
      <c r="O169" s="1">
        <v>37622</v>
      </c>
      <c r="P169" s="1">
        <v>37986</v>
      </c>
    </row>
    <row r="170" spans="1:16" x14ac:dyDescent="0.25">
      <c r="A170">
        <v>21459904</v>
      </c>
      <c r="B170" t="s">
        <v>939</v>
      </c>
      <c r="C170" t="str">
        <f>IF(D170="COUNTRY",VLOOKUP(E170,[1]Codes!I:M,5,0),"")</f>
        <v>Africa</v>
      </c>
      <c r="D170" t="s">
        <v>28</v>
      </c>
      <c r="E170" t="s">
        <v>69</v>
      </c>
      <c r="F170" t="str">
        <f>IF(D170="COUNTRY",VLOOKUP(E170,[1]Codes!I:J,2,0),IF(D170="UNREGION",VLOOKUP(E170,[1]Codes!AL:AM,2,0),IF(D170="REGION",VLOOKUP(E170,[1]Codes!W:X,2,0),"Error")))</f>
        <v>Mauritania</v>
      </c>
      <c r="G170" t="s">
        <v>2</v>
      </c>
      <c r="H170">
        <v>2000</v>
      </c>
      <c r="I170" t="s">
        <v>3390</v>
      </c>
      <c r="J170">
        <v>834</v>
      </c>
      <c r="K170">
        <v>634</v>
      </c>
      <c r="L170">
        <v>1100</v>
      </c>
      <c r="M170" t="s">
        <v>3364</v>
      </c>
      <c r="N170">
        <v>2000</v>
      </c>
      <c r="O170" s="1">
        <v>36526</v>
      </c>
      <c r="P170" s="1">
        <v>36891</v>
      </c>
    </row>
    <row r="171" spans="1:16" x14ac:dyDescent="0.25">
      <c r="A171">
        <v>21459905</v>
      </c>
      <c r="B171" t="s">
        <v>939</v>
      </c>
      <c r="C171" t="str">
        <f>IF(D171="COUNTRY",VLOOKUP(E171,[1]Codes!I:M,5,0),"")</f>
        <v>Africa</v>
      </c>
      <c r="D171" t="s">
        <v>28</v>
      </c>
      <c r="E171" t="s">
        <v>69</v>
      </c>
      <c r="F171" t="str">
        <f>IF(D171="COUNTRY",VLOOKUP(E171,[1]Codes!I:J,2,0),IF(D171="UNREGION",VLOOKUP(E171,[1]Codes!AL:AM,2,0),IF(D171="REGION",VLOOKUP(E171,[1]Codes!W:X,2,0),"Error")))</f>
        <v>Mauritania</v>
      </c>
      <c r="G171" t="s">
        <v>2</v>
      </c>
      <c r="H171">
        <v>2013</v>
      </c>
      <c r="I171" t="s">
        <v>3389</v>
      </c>
      <c r="J171">
        <v>805</v>
      </c>
      <c r="K171">
        <v>588</v>
      </c>
      <c r="L171">
        <v>1100</v>
      </c>
      <c r="M171" t="s">
        <v>3364</v>
      </c>
      <c r="N171">
        <v>2013</v>
      </c>
      <c r="O171" s="1">
        <v>41275</v>
      </c>
      <c r="P171" s="1">
        <v>41639</v>
      </c>
    </row>
    <row r="172" spans="1:16" x14ac:dyDescent="0.25">
      <c r="A172">
        <v>21459906</v>
      </c>
      <c r="B172" t="s">
        <v>939</v>
      </c>
      <c r="C172" t="str">
        <f>IF(D172="COUNTRY",VLOOKUP(E172,[1]Codes!I:M,5,0),"")</f>
        <v>Africa</v>
      </c>
      <c r="D172" t="s">
        <v>28</v>
      </c>
      <c r="E172" t="s">
        <v>69</v>
      </c>
      <c r="F172" t="str">
        <f>IF(D172="COUNTRY",VLOOKUP(E172,[1]Codes!I:J,2,0),IF(D172="UNREGION",VLOOKUP(E172,[1]Codes!AL:AM,2,0),IF(D172="REGION",VLOOKUP(E172,[1]Codes!W:X,2,0),"Error")))</f>
        <v>Mauritania</v>
      </c>
      <c r="G172" t="s">
        <v>2</v>
      </c>
      <c r="H172">
        <v>2004</v>
      </c>
      <c r="I172" t="s">
        <v>3388</v>
      </c>
      <c r="J172">
        <v>830</v>
      </c>
      <c r="K172">
        <v>636</v>
      </c>
      <c r="L172">
        <v>1090</v>
      </c>
      <c r="M172" t="s">
        <v>3364</v>
      </c>
      <c r="N172">
        <v>2004</v>
      </c>
      <c r="O172" s="1">
        <v>37987</v>
      </c>
      <c r="P172" s="1">
        <v>38352</v>
      </c>
    </row>
    <row r="173" spans="1:16" x14ac:dyDescent="0.25">
      <c r="A173">
        <v>21459907</v>
      </c>
      <c r="B173" t="s">
        <v>939</v>
      </c>
      <c r="C173" t="str">
        <f>IF(D173="COUNTRY",VLOOKUP(E173,[1]Codes!I:M,5,0),"")</f>
        <v>Africa</v>
      </c>
      <c r="D173" t="s">
        <v>28</v>
      </c>
      <c r="E173" t="s">
        <v>69</v>
      </c>
      <c r="F173" t="str">
        <f>IF(D173="COUNTRY",VLOOKUP(E173,[1]Codes!I:J,2,0),IF(D173="UNREGION",VLOOKUP(E173,[1]Codes!AL:AM,2,0),IF(D173="REGION",VLOOKUP(E173,[1]Codes!W:X,2,0),"Error")))</f>
        <v>Mauritania</v>
      </c>
      <c r="G173" t="s">
        <v>2</v>
      </c>
      <c r="H173">
        <v>2001</v>
      </c>
      <c r="I173" t="s">
        <v>3387</v>
      </c>
      <c r="J173">
        <v>835</v>
      </c>
      <c r="K173">
        <v>634</v>
      </c>
      <c r="L173">
        <v>1090</v>
      </c>
      <c r="M173" t="s">
        <v>3364</v>
      </c>
      <c r="N173">
        <v>2001</v>
      </c>
      <c r="O173" s="1">
        <v>36892</v>
      </c>
      <c r="P173" s="1">
        <v>37256</v>
      </c>
    </row>
    <row r="174" spans="1:16" x14ac:dyDescent="0.25">
      <c r="A174">
        <v>21459908</v>
      </c>
      <c r="B174" t="s">
        <v>939</v>
      </c>
      <c r="C174" t="str">
        <f>IF(D174="COUNTRY",VLOOKUP(E174,[1]Codes!I:M,5,0),"")</f>
        <v>Africa</v>
      </c>
      <c r="D174" t="s">
        <v>28</v>
      </c>
      <c r="E174" t="s">
        <v>69</v>
      </c>
      <c r="F174" t="str">
        <f>IF(D174="COUNTRY",VLOOKUP(E174,[1]Codes!I:J,2,0),IF(D174="UNREGION",VLOOKUP(E174,[1]Codes!AL:AM,2,0),IF(D174="REGION",VLOOKUP(E174,[1]Codes!W:X,2,0),"Error")))</f>
        <v>Mauritania</v>
      </c>
      <c r="G174" t="s">
        <v>2</v>
      </c>
      <c r="H174">
        <v>2010</v>
      </c>
      <c r="I174" t="s">
        <v>3386</v>
      </c>
      <c r="J174">
        <v>824</v>
      </c>
      <c r="K174">
        <v>621</v>
      </c>
      <c r="L174">
        <v>1090</v>
      </c>
      <c r="M174" t="s">
        <v>3364</v>
      </c>
      <c r="N174">
        <v>2010</v>
      </c>
      <c r="O174" s="1">
        <v>40179</v>
      </c>
      <c r="P174" s="1">
        <v>40543</v>
      </c>
    </row>
    <row r="175" spans="1:16" x14ac:dyDescent="0.25">
      <c r="A175">
        <v>21459909</v>
      </c>
      <c r="B175" t="s">
        <v>939</v>
      </c>
      <c r="C175" t="str">
        <f>IF(D175="COUNTRY",VLOOKUP(E175,[1]Codes!I:M,5,0),"")</f>
        <v>Africa</v>
      </c>
      <c r="D175" t="s">
        <v>28</v>
      </c>
      <c r="E175" t="s">
        <v>69</v>
      </c>
      <c r="F175" t="str">
        <f>IF(D175="COUNTRY",VLOOKUP(E175,[1]Codes!I:J,2,0),IF(D175="UNREGION",VLOOKUP(E175,[1]Codes!AL:AM,2,0),IF(D175="REGION",VLOOKUP(E175,[1]Codes!W:X,2,0),"Error")))</f>
        <v>Mauritania</v>
      </c>
      <c r="G175" t="s">
        <v>2</v>
      </c>
      <c r="H175">
        <v>2011</v>
      </c>
      <c r="I175" t="s">
        <v>3385</v>
      </c>
      <c r="J175">
        <v>822</v>
      </c>
      <c r="K175">
        <v>613</v>
      </c>
      <c r="L175">
        <v>1090</v>
      </c>
      <c r="M175" t="s">
        <v>3364</v>
      </c>
      <c r="N175">
        <v>2011</v>
      </c>
      <c r="O175" s="1">
        <v>40544</v>
      </c>
      <c r="P175" s="1">
        <v>40908</v>
      </c>
    </row>
    <row r="176" spans="1:16" x14ac:dyDescent="0.25">
      <c r="A176">
        <v>21459910</v>
      </c>
      <c r="B176" t="s">
        <v>939</v>
      </c>
      <c r="C176" t="str">
        <f>IF(D176="COUNTRY",VLOOKUP(E176,[1]Codes!I:M,5,0),"")</f>
        <v>Africa</v>
      </c>
      <c r="D176" t="s">
        <v>28</v>
      </c>
      <c r="E176" t="s">
        <v>69</v>
      </c>
      <c r="F176" t="str">
        <f>IF(D176="COUNTRY",VLOOKUP(E176,[1]Codes!I:J,2,0),IF(D176="UNREGION",VLOOKUP(E176,[1]Codes!AL:AM,2,0),IF(D176="REGION",VLOOKUP(E176,[1]Codes!W:X,2,0),"Error")))</f>
        <v>Mauritania</v>
      </c>
      <c r="G176" t="s">
        <v>2</v>
      </c>
      <c r="H176">
        <v>2012</v>
      </c>
      <c r="I176" t="s">
        <v>3384</v>
      </c>
      <c r="J176">
        <v>812</v>
      </c>
      <c r="K176">
        <v>601</v>
      </c>
      <c r="L176">
        <v>1090</v>
      </c>
      <c r="M176" t="s">
        <v>3364</v>
      </c>
      <c r="N176">
        <v>2012</v>
      </c>
      <c r="O176" s="1">
        <v>40909</v>
      </c>
      <c r="P176" s="1">
        <v>41274</v>
      </c>
    </row>
    <row r="177" spans="1:16" x14ac:dyDescent="0.25">
      <c r="A177">
        <v>21459911</v>
      </c>
      <c r="B177" t="s">
        <v>939</v>
      </c>
      <c r="C177" t="str">
        <f>IF(D177="COUNTRY",VLOOKUP(E177,[1]Codes!I:M,5,0),"")</f>
        <v>Africa</v>
      </c>
      <c r="D177" t="s">
        <v>28</v>
      </c>
      <c r="E177" t="s">
        <v>262</v>
      </c>
      <c r="F177" t="str">
        <f>IF(D177="COUNTRY",VLOOKUP(E177,[1]Codes!I:J,2,0),IF(D177="UNREGION",VLOOKUP(E177,[1]Codes!AL:AM,2,0),IF(D177="REGION",VLOOKUP(E177,[1]Codes!W:X,2,0),"Error")))</f>
        <v>Angola</v>
      </c>
      <c r="G177" t="s">
        <v>2</v>
      </c>
      <c r="H177">
        <v>2001</v>
      </c>
      <c r="I177" t="s">
        <v>3383</v>
      </c>
      <c r="J177">
        <v>766</v>
      </c>
      <c r="K177">
        <v>534</v>
      </c>
      <c r="L177">
        <v>1090</v>
      </c>
      <c r="M177" t="s">
        <v>3364</v>
      </c>
      <c r="N177">
        <v>2001</v>
      </c>
      <c r="O177" s="1">
        <v>36892</v>
      </c>
      <c r="P177" s="1">
        <v>37256</v>
      </c>
    </row>
    <row r="178" spans="1:16" x14ac:dyDescent="0.25">
      <c r="A178">
        <v>21459912</v>
      </c>
      <c r="B178" t="s">
        <v>939</v>
      </c>
      <c r="C178" t="str">
        <f>IF(D178="COUNTRY",VLOOKUP(E178,[1]Codes!I:M,5,0),"")</f>
        <v>Africa</v>
      </c>
      <c r="D178" t="s">
        <v>28</v>
      </c>
      <c r="E178" t="s">
        <v>181</v>
      </c>
      <c r="F178" t="str">
        <f>IF(D178="COUNTRY",VLOOKUP(E178,[1]Codes!I:J,2,0),IF(D178="UNREGION",VLOOKUP(E178,[1]Codes!AL:AM,2,0),IF(D178="REGION",VLOOKUP(E178,[1]Codes!W:X,2,0),"Error")))</f>
        <v>Cameroon</v>
      </c>
      <c r="G178" t="s">
        <v>2</v>
      </c>
      <c r="H178">
        <v>2000</v>
      </c>
      <c r="I178" t="s">
        <v>3382</v>
      </c>
      <c r="J178">
        <v>886</v>
      </c>
      <c r="K178">
        <v>724</v>
      </c>
      <c r="L178">
        <v>1080</v>
      </c>
      <c r="M178" t="s">
        <v>3364</v>
      </c>
      <c r="N178">
        <v>2000</v>
      </c>
      <c r="O178" s="1">
        <v>36526</v>
      </c>
      <c r="P178" s="1">
        <v>36891</v>
      </c>
    </row>
    <row r="179" spans="1:16" x14ac:dyDescent="0.25">
      <c r="A179">
        <v>21459913</v>
      </c>
      <c r="B179" t="s">
        <v>939</v>
      </c>
      <c r="C179" t="str">
        <f>IF(D179="COUNTRY",VLOOKUP(E179,[1]Codes!I:M,5,0),"")</f>
        <v>Africa</v>
      </c>
      <c r="D179" t="s">
        <v>28</v>
      </c>
      <c r="E179" t="s">
        <v>172</v>
      </c>
      <c r="F179" t="str">
        <f>IF(D179="COUNTRY",VLOOKUP(E179,[1]Codes!I:J,2,0),IF(D179="UNREGION",VLOOKUP(E179,[1]Codes!AL:AM,2,0),IF(D179="REGION",VLOOKUP(E179,[1]Codes!W:X,2,0),"Error")))</f>
        <v>Burundi</v>
      </c>
      <c r="G179" t="s">
        <v>2</v>
      </c>
      <c r="H179">
        <v>2004</v>
      </c>
      <c r="I179" t="s">
        <v>3381</v>
      </c>
      <c r="J179">
        <v>844</v>
      </c>
      <c r="K179">
        <v>660</v>
      </c>
      <c r="L179">
        <v>1080</v>
      </c>
      <c r="M179" t="s">
        <v>3364</v>
      </c>
      <c r="N179">
        <v>2004</v>
      </c>
      <c r="O179" s="1">
        <v>37987</v>
      </c>
      <c r="P179" s="1">
        <v>38352</v>
      </c>
    </row>
    <row r="180" spans="1:16" x14ac:dyDescent="0.25">
      <c r="A180">
        <v>21459914</v>
      </c>
      <c r="B180" t="s">
        <v>939</v>
      </c>
      <c r="C180" t="str">
        <f>IF(D180="COUNTRY",VLOOKUP(E180,[1]Codes!I:M,5,0),"")</f>
        <v>Africa</v>
      </c>
      <c r="D180" t="s">
        <v>28</v>
      </c>
      <c r="E180" t="s">
        <v>69</v>
      </c>
      <c r="F180" t="str">
        <f>IF(D180="COUNTRY",VLOOKUP(E180,[1]Codes!I:J,2,0),IF(D180="UNREGION",VLOOKUP(E180,[1]Codes!AL:AM,2,0),IF(D180="REGION",VLOOKUP(E180,[1]Codes!W:X,2,0),"Error")))</f>
        <v>Mauritania</v>
      </c>
      <c r="G180" t="s">
        <v>2</v>
      </c>
      <c r="H180">
        <v>2005</v>
      </c>
      <c r="I180" t="s">
        <v>3380</v>
      </c>
      <c r="J180">
        <v>826</v>
      </c>
      <c r="K180">
        <v>632</v>
      </c>
      <c r="L180">
        <v>1080</v>
      </c>
      <c r="M180" t="s">
        <v>3364</v>
      </c>
      <c r="N180">
        <v>2005</v>
      </c>
      <c r="O180" s="1">
        <v>38353</v>
      </c>
      <c r="P180" s="1">
        <v>38717</v>
      </c>
    </row>
    <row r="181" spans="1:16" x14ac:dyDescent="0.25">
      <c r="A181">
        <v>21459915</v>
      </c>
      <c r="B181" t="s">
        <v>939</v>
      </c>
      <c r="C181" t="str">
        <f>IF(D181="COUNTRY",VLOOKUP(E181,[1]Codes!I:M,5,0),"")</f>
        <v>Africa</v>
      </c>
      <c r="D181" t="s">
        <v>28</v>
      </c>
      <c r="E181" t="s">
        <v>69</v>
      </c>
      <c r="F181" t="str">
        <f>IF(D181="COUNTRY",VLOOKUP(E181,[1]Codes!I:J,2,0),IF(D181="UNREGION",VLOOKUP(E181,[1]Codes!AL:AM,2,0),IF(D181="REGION",VLOOKUP(E181,[1]Codes!W:X,2,0),"Error")))</f>
        <v>Mauritania</v>
      </c>
      <c r="G181" t="s">
        <v>2</v>
      </c>
      <c r="H181">
        <v>2006</v>
      </c>
      <c r="I181" t="s">
        <v>3379</v>
      </c>
      <c r="J181">
        <v>821</v>
      </c>
      <c r="K181">
        <v>631</v>
      </c>
      <c r="L181">
        <v>1080</v>
      </c>
      <c r="M181" t="s">
        <v>3364</v>
      </c>
      <c r="N181">
        <v>2006</v>
      </c>
      <c r="O181" s="1">
        <v>38718</v>
      </c>
      <c r="P181" s="1">
        <v>39082</v>
      </c>
    </row>
    <row r="182" spans="1:16" x14ac:dyDescent="0.25">
      <c r="A182">
        <v>21459916</v>
      </c>
      <c r="B182" t="s">
        <v>939</v>
      </c>
      <c r="C182" t="str">
        <f>IF(D182="COUNTRY",VLOOKUP(E182,[1]Codes!I:M,5,0),"")</f>
        <v>Africa</v>
      </c>
      <c r="D182" t="s">
        <v>28</v>
      </c>
      <c r="E182" t="s">
        <v>69</v>
      </c>
      <c r="F182" t="str">
        <f>IF(D182="COUNTRY",VLOOKUP(E182,[1]Codes!I:J,2,0),IF(D182="UNREGION",VLOOKUP(E182,[1]Codes!AL:AM,2,0),IF(D182="REGION",VLOOKUP(E182,[1]Codes!W:X,2,0),"Error")))</f>
        <v>Mauritania</v>
      </c>
      <c r="G182" t="s">
        <v>2</v>
      </c>
      <c r="H182">
        <v>2007</v>
      </c>
      <c r="I182" t="s">
        <v>3378</v>
      </c>
      <c r="J182">
        <v>820</v>
      </c>
      <c r="K182">
        <v>628</v>
      </c>
      <c r="L182">
        <v>1080</v>
      </c>
      <c r="M182" t="s">
        <v>3364</v>
      </c>
      <c r="N182">
        <v>2007</v>
      </c>
      <c r="O182" s="1">
        <v>39083</v>
      </c>
      <c r="P182" s="1">
        <v>39447</v>
      </c>
    </row>
    <row r="183" spans="1:16" x14ac:dyDescent="0.25">
      <c r="A183">
        <v>21459917</v>
      </c>
      <c r="B183" t="s">
        <v>939</v>
      </c>
      <c r="C183" t="str">
        <f>IF(D183="COUNTRY",VLOOKUP(E183,[1]Codes!I:M,5,0),"")</f>
        <v>Africa</v>
      </c>
      <c r="D183" t="s">
        <v>28</v>
      </c>
      <c r="E183" t="s">
        <v>69</v>
      </c>
      <c r="F183" t="str">
        <f>IF(D183="COUNTRY",VLOOKUP(E183,[1]Codes!I:J,2,0),IF(D183="UNREGION",VLOOKUP(E183,[1]Codes!AL:AM,2,0),IF(D183="REGION",VLOOKUP(E183,[1]Codes!W:X,2,0),"Error")))</f>
        <v>Mauritania</v>
      </c>
      <c r="G183" t="s">
        <v>2</v>
      </c>
      <c r="H183">
        <v>2009</v>
      </c>
      <c r="I183" t="s">
        <v>3377</v>
      </c>
      <c r="J183">
        <v>822</v>
      </c>
      <c r="K183">
        <v>625</v>
      </c>
      <c r="L183">
        <v>1080</v>
      </c>
      <c r="M183" t="s">
        <v>3364</v>
      </c>
      <c r="N183">
        <v>2009</v>
      </c>
      <c r="O183" s="1">
        <v>39814</v>
      </c>
      <c r="P183" s="1">
        <v>40178</v>
      </c>
    </row>
    <row r="184" spans="1:16" x14ac:dyDescent="0.25">
      <c r="A184">
        <v>21459918</v>
      </c>
      <c r="B184" t="s">
        <v>939</v>
      </c>
      <c r="C184" t="str">
        <f>IF(D184="COUNTRY",VLOOKUP(E184,[1]Codes!I:M,5,0),"")</f>
        <v>Eastern Mediterranean</v>
      </c>
      <c r="D184" t="s">
        <v>28</v>
      </c>
      <c r="E184" t="s">
        <v>217</v>
      </c>
      <c r="F184" t="str">
        <f>IF(D184="COUNTRY",VLOOKUP(E184,[1]Codes!I:J,2,0),IF(D184="UNREGION",VLOOKUP(E184,[1]Codes!AL:AM,2,0),IF(D184="REGION",VLOOKUP(E184,[1]Codes!W:X,2,0),"Error")))</f>
        <v>Afghanistan</v>
      </c>
      <c r="G184" t="s">
        <v>2</v>
      </c>
      <c r="H184">
        <v>2013</v>
      </c>
      <c r="I184" t="s">
        <v>3376</v>
      </c>
      <c r="J184">
        <v>810</v>
      </c>
      <c r="K184">
        <v>617</v>
      </c>
      <c r="L184">
        <v>1080</v>
      </c>
      <c r="M184" t="s">
        <v>3364</v>
      </c>
      <c r="N184">
        <v>2013</v>
      </c>
      <c r="O184" s="1">
        <v>41275</v>
      </c>
      <c r="P184" s="1">
        <v>41639</v>
      </c>
    </row>
    <row r="185" spans="1:16" x14ac:dyDescent="0.25">
      <c r="A185">
        <v>21459919</v>
      </c>
      <c r="B185" t="s">
        <v>939</v>
      </c>
      <c r="C185" t="str">
        <f>IF(D185="COUNTRY",VLOOKUP(E185,[1]Codes!I:M,5,0),"")</f>
        <v>Eastern Mediterranean</v>
      </c>
      <c r="D185" t="s">
        <v>28</v>
      </c>
      <c r="E185" t="s">
        <v>217</v>
      </c>
      <c r="F185" t="str">
        <f>IF(D185="COUNTRY",VLOOKUP(E185,[1]Codes!I:J,2,0),IF(D185="UNREGION",VLOOKUP(E185,[1]Codes!AL:AM,2,0),IF(D185="REGION",VLOOKUP(E185,[1]Codes!W:X,2,0),"Error")))</f>
        <v>Afghanistan</v>
      </c>
      <c r="G185" t="s">
        <v>2</v>
      </c>
      <c r="H185">
        <v>2014</v>
      </c>
      <c r="I185" t="s">
        <v>3375</v>
      </c>
      <c r="J185">
        <v>786</v>
      </c>
      <c r="K185">
        <v>592</v>
      </c>
      <c r="L185">
        <v>1080</v>
      </c>
      <c r="M185" t="s">
        <v>3364</v>
      </c>
      <c r="N185">
        <v>2014</v>
      </c>
      <c r="O185" s="1">
        <v>41640</v>
      </c>
      <c r="P185" s="1">
        <v>42004</v>
      </c>
    </row>
    <row r="186" spans="1:16" x14ac:dyDescent="0.25">
      <c r="A186">
        <v>21459920</v>
      </c>
      <c r="B186" t="s">
        <v>939</v>
      </c>
      <c r="C186" t="str">
        <f>IF(D186="COUNTRY",VLOOKUP(E186,[1]Codes!I:M,5,0),"")</f>
        <v>Africa</v>
      </c>
      <c r="D186" t="s">
        <v>28</v>
      </c>
      <c r="E186" t="s">
        <v>93</v>
      </c>
      <c r="F186" t="str">
        <f>IF(D186="COUNTRY",VLOOKUP(E186,[1]Codes!I:J,2,0),IF(D186="UNREGION",VLOOKUP(E186,[1]Codes!AL:AM,2,0),IF(D186="REGION",VLOOKUP(E186,[1]Codes!W:X,2,0),"Error")))</f>
        <v>Guinea-Bissau</v>
      </c>
      <c r="G186" t="s">
        <v>2</v>
      </c>
      <c r="H186">
        <v>2009</v>
      </c>
      <c r="I186" t="s">
        <v>3374</v>
      </c>
      <c r="J186">
        <v>800</v>
      </c>
      <c r="K186">
        <v>587</v>
      </c>
      <c r="L186">
        <v>1080</v>
      </c>
      <c r="M186" t="s">
        <v>3364</v>
      </c>
      <c r="N186">
        <v>2009</v>
      </c>
      <c r="O186" s="1">
        <v>39814</v>
      </c>
      <c r="P186" s="1">
        <v>40178</v>
      </c>
    </row>
    <row r="187" spans="1:16" x14ac:dyDescent="0.25">
      <c r="A187">
        <v>21459921</v>
      </c>
      <c r="B187" t="s">
        <v>939</v>
      </c>
      <c r="C187" t="str">
        <f>IF(D187="COUNTRY",VLOOKUP(E187,[1]Codes!I:M,5,0),"")</f>
        <v>Africa</v>
      </c>
      <c r="D187" t="s">
        <v>28</v>
      </c>
      <c r="E187" t="s">
        <v>69</v>
      </c>
      <c r="F187" t="str">
        <f>IF(D187="COUNTRY",VLOOKUP(E187,[1]Codes!I:J,2,0),IF(D187="UNREGION",VLOOKUP(E187,[1]Codes!AL:AM,2,0),IF(D187="REGION",VLOOKUP(E187,[1]Codes!W:X,2,0),"Error")))</f>
        <v>Mauritania</v>
      </c>
      <c r="G187" t="s">
        <v>2</v>
      </c>
      <c r="H187">
        <v>2008</v>
      </c>
      <c r="I187" t="s">
        <v>3373</v>
      </c>
      <c r="J187">
        <v>819</v>
      </c>
      <c r="K187">
        <v>624</v>
      </c>
      <c r="L187">
        <v>1070</v>
      </c>
      <c r="M187" t="s">
        <v>3364</v>
      </c>
      <c r="N187">
        <v>2008</v>
      </c>
      <c r="O187" s="1">
        <v>39448</v>
      </c>
      <c r="P187" s="1">
        <v>39813</v>
      </c>
    </row>
    <row r="188" spans="1:16" x14ac:dyDescent="0.25">
      <c r="A188">
        <v>21459922</v>
      </c>
      <c r="B188" t="s">
        <v>939</v>
      </c>
      <c r="C188" t="str">
        <f>IF(D188="COUNTRY",VLOOKUP(E188,[1]Codes!I:M,5,0),"")</f>
        <v>Africa</v>
      </c>
      <c r="D188" t="s">
        <v>28</v>
      </c>
      <c r="E188" t="s">
        <v>93</v>
      </c>
      <c r="F188" t="str">
        <f>IF(D188="COUNTRY",VLOOKUP(E188,[1]Codes!I:J,2,0),IF(D188="UNREGION",VLOOKUP(E188,[1]Codes!AL:AM,2,0),IF(D188="REGION",VLOOKUP(E188,[1]Codes!W:X,2,0),"Error")))</f>
        <v>Guinea-Bissau</v>
      </c>
      <c r="G188" t="s">
        <v>2</v>
      </c>
      <c r="H188">
        <v>2010</v>
      </c>
      <c r="I188" t="s">
        <v>3372</v>
      </c>
      <c r="J188">
        <v>779</v>
      </c>
      <c r="K188">
        <v>569</v>
      </c>
      <c r="L188">
        <v>1050</v>
      </c>
      <c r="M188" t="s">
        <v>3364</v>
      </c>
      <c r="N188">
        <v>2010</v>
      </c>
      <c r="O188" s="1">
        <v>40179</v>
      </c>
      <c r="P188" s="1">
        <v>40543</v>
      </c>
    </row>
    <row r="189" spans="1:16" x14ac:dyDescent="0.25">
      <c r="A189">
        <v>21459923</v>
      </c>
      <c r="B189" t="s">
        <v>939</v>
      </c>
      <c r="C189" t="str">
        <f>IF(D189="COUNTRY",VLOOKUP(E189,[1]Codes!I:M,5,0),"")</f>
        <v>Africa</v>
      </c>
      <c r="D189" t="s">
        <v>28</v>
      </c>
      <c r="E189" t="s">
        <v>223</v>
      </c>
      <c r="F189" t="str">
        <f>IF(D189="COUNTRY",VLOOKUP(E189,[1]Codes!I:J,2,0),IF(D189="UNREGION",VLOOKUP(E189,[1]Codes!AL:AM,2,0),IF(D189="REGION",VLOOKUP(E189,[1]Codes!W:X,2,0),"Error")))</f>
        <v>Rwanda</v>
      </c>
      <c r="G189" t="s">
        <v>2</v>
      </c>
      <c r="H189">
        <v>2003</v>
      </c>
      <c r="I189" t="s">
        <v>3371</v>
      </c>
      <c r="J189">
        <v>870</v>
      </c>
      <c r="K189">
        <v>723</v>
      </c>
      <c r="L189">
        <v>1040</v>
      </c>
      <c r="M189" t="s">
        <v>3364</v>
      </c>
      <c r="N189">
        <v>2003</v>
      </c>
      <c r="O189" s="1">
        <v>37622</v>
      </c>
      <c r="P189" s="1">
        <v>37986</v>
      </c>
    </row>
    <row r="190" spans="1:16" x14ac:dyDescent="0.25">
      <c r="A190">
        <v>21459924</v>
      </c>
      <c r="B190" t="s">
        <v>939</v>
      </c>
      <c r="C190" t="str">
        <f>IF(D190="COUNTRY",VLOOKUP(E190,[1]Codes!I:M,5,0),"")</f>
        <v>Africa</v>
      </c>
      <c r="D190" t="s">
        <v>28</v>
      </c>
      <c r="E190" t="s">
        <v>105</v>
      </c>
      <c r="F190" t="str">
        <f>IF(D190="COUNTRY",VLOOKUP(E190,[1]Codes!I:J,2,0),IF(D190="UNREGION",VLOOKUP(E190,[1]Codes!AL:AM,2,0),IF(D190="REGION",VLOOKUP(E190,[1]Codes!W:X,2,0),"Error")))</f>
        <v>Gambia</v>
      </c>
      <c r="G190" t="s">
        <v>2</v>
      </c>
      <c r="H190">
        <v>2004</v>
      </c>
      <c r="I190" t="s">
        <v>3370</v>
      </c>
      <c r="J190">
        <v>802</v>
      </c>
      <c r="K190">
        <v>608</v>
      </c>
      <c r="L190">
        <v>1040</v>
      </c>
      <c r="M190" t="s">
        <v>3364</v>
      </c>
      <c r="N190">
        <v>2004</v>
      </c>
      <c r="O190" s="1">
        <v>37987</v>
      </c>
      <c r="P190" s="1">
        <v>38352</v>
      </c>
    </row>
    <row r="191" spans="1:16" x14ac:dyDescent="0.25">
      <c r="A191">
        <v>21459925</v>
      </c>
      <c r="B191" t="s">
        <v>939</v>
      </c>
      <c r="C191" t="str">
        <f>IF(D191="COUNTRY",VLOOKUP(E191,[1]Codes!I:M,5,0),"")</f>
        <v>Africa</v>
      </c>
      <c r="D191" t="s">
        <v>28</v>
      </c>
      <c r="E191" t="s">
        <v>93</v>
      </c>
      <c r="F191" t="str">
        <f>IF(D191="COUNTRY",VLOOKUP(E191,[1]Codes!I:J,2,0),IF(D191="UNREGION",VLOOKUP(E191,[1]Codes!AL:AM,2,0),IF(D191="REGION",VLOOKUP(E191,[1]Codes!W:X,2,0),"Error")))</f>
        <v>Guinea-Bissau</v>
      </c>
      <c r="G191" t="s">
        <v>2</v>
      </c>
      <c r="H191">
        <v>2011</v>
      </c>
      <c r="I191" t="s">
        <v>3369</v>
      </c>
      <c r="J191">
        <v>762</v>
      </c>
      <c r="K191">
        <v>551</v>
      </c>
      <c r="L191">
        <v>1040</v>
      </c>
      <c r="M191" t="s">
        <v>3364</v>
      </c>
      <c r="N191">
        <v>2011</v>
      </c>
      <c r="O191" s="1">
        <v>40544</v>
      </c>
      <c r="P191" s="1">
        <v>40908</v>
      </c>
    </row>
    <row r="192" spans="1:16" x14ac:dyDescent="0.25">
      <c r="A192">
        <v>21459926</v>
      </c>
      <c r="B192" t="s">
        <v>939</v>
      </c>
      <c r="C192" t="str">
        <f>IF(D192="COUNTRY",VLOOKUP(E192,[1]Codes!I:M,5,0),"")</f>
        <v>Eastern Mediterranean</v>
      </c>
      <c r="D192" t="s">
        <v>28</v>
      </c>
      <c r="E192" t="s">
        <v>217</v>
      </c>
      <c r="F192" t="str">
        <f>IF(D192="COUNTRY",VLOOKUP(E192,[1]Codes!I:J,2,0),IF(D192="UNREGION",VLOOKUP(E192,[1]Codes!AL:AM,2,0),IF(D192="REGION",VLOOKUP(E192,[1]Codes!W:X,2,0),"Error")))</f>
        <v>Afghanistan</v>
      </c>
      <c r="G192" t="s">
        <v>2</v>
      </c>
      <c r="H192">
        <v>2016</v>
      </c>
      <c r="I192" t="s">
        <v>3368</v>
      </c>
      <c r="J192">
        <v>673</v>
      </c>
      <c r="K192">
        <v>457</v>
      </c>
      <c r="L192">
        <v>1040</v>
      </c>
      <c r="M192" t="s">
        <v>3364</v>
      </c>
      <c r="N192">
        <v>2016</v>
      </c>
      <c r="O192" s="1">
        <v>42370</v>
      </c>
      <c r="P192" s="1">
        <v>42735</v>
      </c>
    </row>
    <row r="193" spans="1:16" x14ac:dyDescent="0.25">
      <c r="A193">
        <v>21459927</v>
      </c>
      <c r="B193" t="s">
        <v>939</v>
      </c>
      <c r="C193" t="str">
        <f>IF(D193="COUNTRY",VLOOKUP(E193,[1]Codes!I:M,5,0),"")</f>
        <v>Africa</v>
      </c>
      <c r="D193" t="s">
        <v>28</v>
      </c>
      <c r="E193" t="s">
        <v>233</v>
      </c>
      <c r="F193" t="str">
        <f>IF(D193="COUNTRY",VLOOKUP(E193,[1]Codes!I:J,2,0),IF(D193="UNREGION",VLOOKUP(E193,[1]Codes!AL:AM,2,0),IF(D193="REGION",VLOOKUP(E193,[1]Codes!W:X,2,0),"Error")))</f>
        <v>Ethiopia</v>
      </c>
      <c r="G193" t="s">
        <v>2</v>
      </c>
      <c r="H193">
        <v>2005</v>
      </c>
      <c r="I193" t="s">
        <v>3367</v>
      </c>
      <c r="J193">
        <v>865</v>
      </c>
      <c r="K193">
        <v>726</v>
      </c>
      <c r="L193">
        <v>1030</v>
      </c>
      <c r="M193" t="s">
        <v>3364</v>
      </c>
      <c r="N193">
        <v>2005</v>
      </c>
      <c r="O193" s="1">
        <v>38353</v>
      </c>
      <c r="P193" s="1">
        <v>38717</v>
      </c>
    </row>
    <row r="194" spans="1:16" x14ac:dyDescent="0.25">
      <c r="A194">
        <v>21459928</v>
      </c>
      <c r="B194" t="s">
        <v>939</v>
      </c>
      <c r="C194" t="str">
        <f>IF(D194="COUNTRY",VLOOKUP(E194,[1]Codes!I:M,5,0),"")</f>
        <v>Africa</v>
      </c>
      <c r="D194" t="s">
        <v>28</v>
      </c>
      <c r="E194" t="s">
        <v>123</v>
      </c>
      <c r="F194" t="str">
        <f>IF(D194="COUNTRY",VLOOKUP(E194,[1]Codes!I:J,2,0),IF(D194="UNREGION",VLOOKUP(E194,[1]Codes!AL:AM,2,0),IF(D194="REGION",VLOOKUP(E194,[1]Codes!W:X,2,0),"Error")))</f>
        <v>United Republic of Tanzania</v>
      </c>
      <c r="G194" t="s">
        <v>2</v>
      </c>
      <c r="H194">
        <v>2000</v>
      </c>
      <c r="I194" t="s">
        <v>3366</v>
      </c>
      <c r="J194">
        <v>854</v>
      </c>
      <c r="K194">
        <v>709</v>
      </c>
      <c r="L194">
        <v>1030</v>
      </c>
      <c r="M194" t="s">
        <v>3364</v>
      </c>
      <c r="N194">
        <v>2000</v>
      </c>
      <c r="O194" s="1">
        <v>36526</v>
      </c>
      <c r="P194" s="1">
        <v>36891</v>
      </c>
    </row>
    <row r="195" spans="1:16" x14ac:dyDescent="0.25">
      <c r="A195">
        <v>21459929</v>
      </c>
      <c r="B195" t="s">
        <v>939</v>
      </c>
      <c r="C195" t="str">
        <f>IF(D195="COUNTRY",VLOOKUP(E195,[1]Codes!I:M,5,0),"")</f>
        <v>Africa</v>
      </c>
      <c r="D195" t="s">
        <v>28</v>
      </c>
      <c r="E195" t="s">
        <v>181</v>
      </c>
      <c r="F195" t="str">
        <f>IF(D195="COUNTRY",VLOOKUP(E195,[1]Codes!I:J,2,0),IF(D195="UNREGION",VLOOKUP(E195,[1]Codes!AL:AM,2,0),IF(D195="REGION",VLOOKUP(E195,[1]Codes!W:X,2,0),"Error")))</f>
        <v>Cameroon</v>
      </c>
      <c r="G195" t="s">
        <v>2</v>
      </c>
      <c r="H195">
        <v>2001</v>
      </c>
      <c r="I195" t="s">
        <v>3365</v>
      </c>
      <c r="J195">
        <v>844</v>
      </c>
      <c r="K195">
        <v>689</v>
      </c>
      <c r="L195">
        <v>1030</v>
      </c>
      <c r="M195" t="s">
        <v>3364</v>
      </c>
      <c r="N195">
        <v>2001</v>
      </c>
      <c r="O195" s="1">
        <v>36892</v>
      </c>
      <c r="P195" s="1">
        <v>37256</v>
      </c>
    </row>
    <row r="196" spans="1:16" x14ac:dyDescent="0.25">
      <c r="A196">
        <v>21459930</v>
      </c>
      <c r="B196" t="s">
        <v>939</v>
      </c>
      <c r="C196" t="str">
        <f>IF(D196="COUNTRY",VLOOKUP(E196,[1]Codes!I:M,5,0),"")</f>
        <v>Africa</v>
      </c>
      <c r="D196" t="s">
        <v>28</v>
      </c>
      <c r="E196" t="s">
        <v>172</v>
      </c>
      <c r="F196" t="str">
        <f>IF(D196="COUNTRY",VLOOKUP(E196,[1]Codes!I:J,2,0),IF(D196="UNREGION",VLOOKUP(E196,[1]Codes!AL:AM,2,0),IF(D196="REGION",VLOOKUP(E196,[1]Codes!W:X,2,0),"Error")))</f>
        <v>Burundi</v>
      </c>
      <c r="G196" t="s">
        <v>2</v>
      </c>
      <c r="H196">
        <v>2005</v>
      </c>
      <c r="I196" t="s">
        <v>3363</v>
      </c>
      <c r="J196">
        <v>814</v>
      </c>
      <c r="K196">
        <v>641</v>
      </c>
      <c r="L196">
        <v>1030</v>
      </c>
      <c r="M196" t="s">
        <v>3319</v>
      </c>
      <c r="N196">
        <v>2005</v>
      </c>
      <c r="O196" s="1">
        <v>38353</v>
      </c>
      <c r="P196" s="1">
        <v>38717</v>
      </c>
    </row>
    <row r="197" spans="1:16" x14ac:dyDescent="0.25">
      <c r="A197">
        <v>21459931</v>
      </c>
      <c r="B197" t="s">
        <v>939</v>
      </c>
      <c r="C197" t="str">
        <f>IF(D197="COUNTRY",VLOOKUP(E197,[1]Codes!I:M,5,0),"")</f>
        <v>Africa</v>
      </c>
      <c r="D197" t="s">
        <v>28</v>
      </c>
      <c r="E197" t="s">
        <v>141</v>
      </c>
      <c r="F197" t="str">
        <f>IF(D197="COUNTRY",VLOOKUP(E197,[1]Codes!I:J,2,0),IF(D197="UNREGION",VLOOKUP(E197,[1]Codes!AL:AM,2,0),IF(D197="REGION",VLOOKUP(E197,[1]Codes!W:X,2,0),"Error")))</f>
        <v>Eritrea</v>
      </c>
      <c r="G197" t="s">
        <v>2</v>
      </c>
      <c r="H197">
        <v>2005</v>
      </c>
      <c r="I197" t="s">
        <v>3362</v>
      </c>
      <c r="J197">
        <v>804</v>
      </c>
      <c r="K197">
        <v>630</v>
      </c>
      <c r="L197">
        <v>1030</v>
      </c>
      <c r="M197" t="s">
        <v>3319</v>
      </c>
      <c r="N197">
        <v>2005</v>
      </c>
      <c r="O197" s="1">
        <v>38353</v>
      </c>
      <c r="P197" s="1">
        <v>38717</v>
      </c>
    </row>
    <row r="198" spans="1:16" x14ac:dyDescent="0.25">
      <c r="A198">
        <v>21459932</v>
      </c>
      <c r="B198" t="s">
        <v>939</v>
      </c>
      <c r="C198" t="str">
        <f>IF(D198="COUNTRY",VLOOKUP(E198,[1]Codes!I:M,5,0),"")</f>
        <v>Africa</v>
      </c>
      <c r="D198" t="s">
        <v>28</v>
      </c>
      <c r="E198" t="s">
        <v>246</v>
      </c>
      <c r="F198" t="str">
        <f>IF(D198="COUNTRY",VLOOKUP(E198,[1]Codes!I:J,2,0),IF(D198="UNREGION",VLOOKUP(E198,[1]Codes!AL:AM,2,0),IF(D198="REGION",VLOOKUP(E198,[1]Codes!W:X,2,0),"Error")))</f>
        <v>Liberia</v>
      </c>
      <c r="G198" t="s">
        <v>2</v>
      </c>
      <c r="H198">
        <v>2014</v>
      </c>
      <c r="I198" t="s">
        <v>3361</v>
      </c>
      <c r="J198">
        <v>688</v>
      </c>
      <c r="K198">
        <v>467</v>
      </c>
      <c r="L198">
        <v>1030</v>
      </c>
      <c r="M198" t="s">
        <v>3319</v>
      </c>
      <c r="N198">
        <v>2014</v>
      </c>
      <c r="O198" s="1">
        <v>41640</v>
      </c>
      <c r="P198" s="1">
        <v>42004</v>
      </c>
    </row>
    <row r="199" spans="1:16" x14ac:dyDescent="0.25">
      <c r="A199">
        <v>21459933</v>
      </c>
      <c r="B199" t="s">
        <v>939</v>
      </c>
      <c r="C199" t="str">
        <f>IF(D199="COUNTRY",VLOOKUP(E199,[1]Codes!I:M,5,0),"")</f>
        <v>Africa</v>
      </c>
      <c r="D199" t="s">
        <v>28</v>
      </c>
      <c r="E199" t="s">
        <v>246</v>
      </c>
      <c r="F199" t="str">
        <f>IF(D199="COUNTRY",VLOOKUP(E199,[1]Codes!I:J,2,0),IF(D199="UNREGION",VLOOKUP(E199,[1]Codes!AL:AM,2,0),IF(D199="REGION",VLOOKUP(E199,[1]Codes!W:X,2,0),"Error")))</f>
        <v>Liberia</v>
      </c>
      <c r="G199" t="s">
        <v>2</v>
      </c>
      <c r="H199">
        <v>2004</v>
      </c>
      <c r="I199" t="s">
        <v>3360</v>
      </c>
      <c r="J199">
        <v>837</v>
      </c>
      <c r="K199">
        <v>681</v>
      </c>
      <c r="L199">
        <v>1020</v>
      </c>
      <c r="M199" t="s">
        <v>3319</v>
      </c>
      <c r="N199">
        <v>2004</v>
      </c>
      <c r="O199" s="1">
        <v>37987</v>
      </c>
      <c r="P199" s="1">
        <v>38352</v>
      </c>
    </row>
    <row r="200" spans="1:16" x14ac:dyDescent="0.25">
      <c r="A200">
        <v>21459934</v>
      </c>
      <c r="B200" t="s">
        <v>939</v>
      </c>
      <c r="C200" t="str">
        <f>IF(D200="COUNTRY",VLOOKUP(E200,[1]Codes!I:M,5,0),"")</f>
        <v>Africa</v>
      </c>
      <c r="D200" t="s">
        <v>28</v>
      </c>
      <c r="E200" t="s">
        <v>93</v>
      </c>
      <c r="F200" t="str">
        <f>IF(D200="COUNTRY",VLOOKUP(E200,[1]Codes!I:J,2,0),IF(D200="UNREGION",VLOOKUP(E200,[1]Codes!AL:AM,2,0),IF(D200="REGION",VLOOKUP(E200,[1]Codes!W:X,2,0),"Error")))</f>
        <v>Guinea-Bissau</v>
      </c>
      <c r="G200" t="s">
        <v>2</v>
      </c>
      <c r="H200">
        <v>2012</v>
      </c>
      <c r="I200" t="s">
        <v>3359</v>
      </c>
      <c r="J200">
        <v>744</v>
      </c>
      <c r="K200">
        <v>534</v>
      </c>
      <c r="L200">
        <v>1020</v>
      </c>
      <c r="M200" t="s">
        <v>3319</v>
      </c>
      <c r="N200">
        <v>2012</v>
      </c>
      <c r="O200" s="1">
        <v>40909</v>
      </c>
      <c r="P200" s="1">
        <v>41274</v>
      </c>
    </row>
    <row r="201" spans="1:16" x14ac:dyDescent="0.25">
      <c r="A201">
        <v>21459935</v>
      </c>
      <c r="B201" t="s">
        <v>939</v>
      </c>
      <c r="C201" t="str">
        <f>IF(D201="COUNTRY",VLOOKUP(E201,[1]Codes!I:M,5,0),"")</f>
        <v>Eastern Mediterranean</v>
      </c>
      <c r="D201" t="s">
        <v>28</v>
      </c>
      <c r="E201" t="s">
        <v>217</v>
      </c>
      <c r="F201" t="str">
        <f>IF(D201="COUNTRY",VLOOKUP(E201,[1]Codes!I:J,2,0),IF(D201="UNREGION",VLOOKUP(E201,[1]Codes!AL:AM,2,0),IF(D201="REGION",VLOOKUP(E201,[1]Codes!W:X,2,0),"Error")))</f>
        <v>Afghanistan</v>
      </c>
      <c r="G201" t="s">
        <v>2</v>
      </c>
      <c r="H201">
        <v>2015</v>
      </c>
      <c r="I201" t="s">
        <v>3358</v>
      </c>
      <c r="J201">
        <v>701</v>
      </c>
      <c r="K201">
        <v>501</v>
      </c>
      <c r="L201">
        <v>1020</v>
      </c>
      <c r="M201" t="s">
        <v>3319</v>
      </c>
      <c r="N201">
        <v>2015</v>
      </c>
      <c r="O201" s="1">
        <v>42005</v>
      </c>
      <c r="P201" s="1">
        <v>42369</v>
      </c>
    </row>
    <row r="202" spans="1:16" x14ac:dyDescent="0.25">
      <c r="A202">
        <v>21459936</v>
      </c>
      <c r="B202" t="s">
        <v>939</v>
      </c>
      <c r="C202" t="str">
        <f>IF(D202="COUNTRY",VLOOKUP(E202,[1]Codes!I:M,5,0),"")</f>
        <v>Africa</v>
      </c>
      <c r="D202" t="s">
        <v>28</v>
      </c>
      <c r="E202" t="s">
        <v>131</v>
      </c>
      <c r="F202" t="str">
        <f>IF(D202="COUNTRY",VLOOKUP(E202,[1]Codes!I:J,2,0),IF(D202="UNREGION",VLOOKUP(E202,[1]Codes!AL:AM,2,0),IF(D202="REGION",VLOOKUP(E202,[1]Codes!W:X,2,0),"Error")))</f>
        <v>Guinea</v>
      </c>
      <c r="G202" t="s">
        <v>2</v>
      </c>
      <c r="H202">
        <v>2006</v>
      </c>
      <c r="I202" t="s">
        <v>3357</v>
      </c>
      <c r="J202">
        <v>831</v>
      </c>
      <c r="K202">
        <v>684</v>
      </c>
      <c r="L202">
        <v>1010</v>
      </c>
      <c r="M202" t="s">
        <v>3319</v>
      </c>
      <c r="N202">
        <v>2006</v>
      </c>
      <c r="O202" s="1">
        <v>38718</v>
      </c>
      <c r="P202" s="1">
        <v>39082</v>
      </c>
    </row>
    <row r="203" spans="1:16" x14ac:dyDescent="0.25">
      <c r="A203">
        <v>21459937</v>
      </c>
      <c r="B203" t="s">
        <v>939</v>
      </c>
      <c r="C203" t="str">
        <f>IF(D203="COUNTRY",VLOOKUP(E203,[1]Codes!I:M,5,0),"")</f>
        <v>Africa</v>
      </c>
      <c r="D203" t="s">
        <v>28</v>
      </c>
      <c r="E203" t="s">
        <v>202</v>
      </c>
      <c r="F203" t="str">
        <f>IF(D203="COUNTRY",VLOOKUP(E203,[1]Codes!I:J,2,0),IF(D203="UNREGION",VLOOKUP(E203,[1]Codes!AL:AM,2,0),IF(D203="REGION",VLOOKUP(E203,[1]Codes!W:X,2,0),"Error")))</f>
        <v>Mozambique</v>
      </c>
      <c r="G203" t="s">
        <v>2</v>
      </c>
      <c r="H203">
        <v>2000</v>
      </c>
      <c r="I203" t="s">
        <v>3356</v>
      </c>
      <c r="J203">
        <v>798</v>
      </c>
      <c r="K203">
        <v>631</v>
      </c>
      <c r="L203">
        <v>1010</v>
      </c>
      <c r="M203" t="s">
        <v>3319</v>
      </c>
      <c r="N203">
        <v>2000</v>
      </c>
      <c r="O203" s="1">
        <v>36526</v>
      </c>
      <c r="P203" s="1">
        <v>36891</v>
      </c>
    </row>
    <row r="204" spans="1:16" x14ac:dyDescent="0.25">
      <c r="A204">
        <v>21459938</v>
      </c>
      <c r="B204" t="s">
        <v>939</v>
      </c>
      <c r="C204" t="str">
        <f>IF(D204="COUNTRY",VLOOKUP(E204,[1]Codes!I:M,5,0),"")</f>
        <v>Africa</v>
      </c>
      <c r="D204" t="s">
        <v>28</v>
      </c>
      <c r="E204" t="s">
        <v>93</v>
      </c>
      <c r="F204" t="str">
        <f>IF(D204="COUNTRY",VLOOKUP(E204,[1]Codes!I:J,2,0),IF(D204="UNREGION",VLOOKUP(E204,[1]Codes!AL:AM,2,0),IF(D204="REGION",VLOOKUP(E204,[1]Codes!W:X,2,0),"Error")))</f>
        <v>Guinea-Bissau</v>
      </c>
      <c r="G204" t="s">
        <v>2</v>
      </c>
      <c r="H204">
        <v>2013</v>
      </c>
      <c r="I204" t="s">
        <v>3355</v>
      </c>
      <c r="J204">
        <v>726</v>
      </c>
      <c r="K204">
        <v>515</v>
      </c>
      <c r="L204">
        <v>1010</v>
      </c>
      <c r="M204" t="s">
        <v>3319</v>
      </c>
      <c r="N204">
        <v>2013</v>
      </c>
      <c r="O204" s="1">
        <v>41275</v>
      </c>
      <c r="P204" s="1">
        <v>41639</v>
      </c>
    </row>
    <row r="205" spans="1:16" x14ac:dyDescent="0.25">
      <c r="A205">
        <v>21459939</v>
      </c>
      <c r="B205" t="s">
        <v>939</v>
      </c>
      <c r="C205" t="str">
        <f>IF(D205="COUNTRY",VLOOKUP(E205,[1]Codes!I:M,5,0),"")</f>
        <v>Africa</v>
      </c>
      <c r="D205" t="s">
        <v>28</v>
      </c>
      <c r="E205" t="s">
        <v>93</v>
      </c>
      <c r="F205" t="str">
        <f>IF(D205="COUNTRY",VLOOKUP(E205,[1]Codes!I:J,2,0),IF(D205="UNREGION",VLOOKUP(E205,[1]Codes!AL:AM,2,0),IF(D205="REGION",VLOOKUP(E205,[1]Codes!W:X,2,0),"Error")))</f>
        <v>Guinea-Bissau</v>
      </c>
      <c r="G205" t="s">
        <v>2</v>
      </c>
      <c r="H205">
        <v>2014</v>
      </c>
      <c r="I205" t="s">
        <v>3354</v>
      </c>
      <c r="J205">
        <v>711</v>
      </c>
      <c r="K205">
        <v>501</v>
      </c>
      <c r="L205">
        <v>1010</v>
      </c>
      <c r="M205" t="s">
        <v>3319</v>
      </c>
      <c r="N205">
        <v>2014</v>
      </c>
      <c r="O205" s="1">
        <v>41640</v>
      </c>
      <c r="P205" s="1">
        <v>42004</v>
      </c>
    </row>
    <row r="206" spans="1:16" x14ac:dyDescent="0.25">
      <c r="A206">
        <v>21459940</v>
      </c>
      <c r="B206" t="s">
        <v>939</v>
      </c>
      <c r="C206" t="str">
        <f>IF(D206="COUNTRY",VLOOKUP(E206,[1]Codes!I:M,5,0),"")</f>
        <v>Eastern Mediterranean</v>
      </c>
      <c r="D206" t="s">
        <v>28</v>
      </c>
      <c r="E206" t="s">
        <v>217</v>
      </c>
      <c r="F206" t="str">
        <f>IF(D206="COUNTRY",VLOOKUP(E206,[1]Codes!I:J,2,0),IF(D206="UNREGION",VLOOKUP(E206,[1]Codes!AL:AM,2,0),IF(D206="REGION",VLOOKUP(E206,[1]Codes!W:X,2,0),"Error")))</f>
        <v>Afghanistan</v>
      </c>
      <c r="G206" t="s">
        <v>2</v>
      </c>
      <c r="H206">
        <v>2017</v>
      </c>
      <c r="I206" t="s">
        <v>3353</v>
      </c>
      <c r="J206">
        <v>638</v>
      </c>
      <c r="K206">
        <v>427</v>
      </c>
      <c r="L206">
        <v>1010</v>
      </c>
      <c r="M206" t="s">
        <v>3319</v>
      </c>
      <c r="N206">
        <v>2017</v>
      </c>
      <c r="O206" s="1">
        <v>42736</v>
      </c>
      <c r="P206" s="1">
        <v>43100</v>
      </c>
    </row>
    <row r="207" spans="1:16" x14ac:dyDescent="0.25">
      <c r="A207">
        <v>21459941</v>
      </c>
      <c r="B207" t="s">
        <v>939</v>
      </c>
      <c r="C207" t="str">
        <f>IF(D207="COUNTRY",VLOOKUP(E207,[1]Codes!I:M,5,0),"")</f>
        <v>Africa</v>
      </c>
      <c r="D207" t="s">
        <v>28</v>
      </c>
      <c r="E207" t="s">
        <v>246</v>
      </c>
      <c r="F207" t="str">
        <f>IF(D207="COUNTRY",VLOOKUP(E207,[1]Codes!I:J,2,0),IF(D207="UNREGION",VLOOKUP(E207,[1]Codes!AL:AM,2,0),IF(D207="REGION",VLOOKUP(E207,[1]Codes!W:X,2,0),"Error")))</f>
        <v>Liberia</v>
      </c>
      <c r="G207" t="s">
        <v>2</v>
      </c>
      <c r="H207">
        <v>2005</v>
      </c>
      <c r="I207" t="s">
        <v>3352</v>
      </c>
      <c r="J207">
        <v>816</v>
      </c>
      <c r="K207">
        <v>665</v>
      </c>
      <c r="L207">
        <v>1000</v>
      </c>
      <c r="M207" t="s">
        <v>3319</v>
      </c>
      <c r="N207">
        <v>2005</v>
      </c>
      <c r="O207" s="1">
        <v>38353</v>
      </c>
      <c r="P207" s="1">
        <v>38717</v>
      </c>
    </row>
    <row r="208" spans="1:16" x14ac:dyDescent="0.25">
      <c r="A208">
        <v>21459942</v>
      </c>
      <c r="B208" t="s">
        <v>939</v>
      </c>
      <c r="C208" t="str">
        <f>IF(D208="COUNTRY",VLOOKUP(E208,[1]Codes!I:M,5,0),"")</f>
        <v>Africa</v>
      </c>
      <c r="D208" t="s">
        <v>28</v>
      </c>
      <c r="E208" t="s">
        <v>93</v>
      </c>
      <c r="F208" t="str">
        <f>IF(D208="COUNTRY",VLOOKUP(E208,[1]Codes!I:J,2,0),IF(D208="UNREGION",VLOOKUP(E208,[1]Codes!AL:AM,2,0),IF(D208="REGION",VLOOKUP(E208,[1]Codes!W:X,2,0),"Error")))</f>
        <v>Guinea-Bissau</v>
      </c>
      <c r="G208" t="s">
        <v>2</v>
      </c>
      <c r="H208">
        <v>2015</v>
      </c>
      <c r="I208" t="s">
        <v>3351</v>
      </c>
      <c r="J208">
        <v>694</v>
      </c>
      <c r="K208">
        <v>484</v>
      </c>
      <c r="L208">
        <v>1000</v>
      </c>
      <c r="M208" t="s">
        <v>3319</v>
      </c>
      <c r="N208">
        <v>2015</v>
      </c>
      <c r="O208" s="1">
        <v>42005</v>
      </c>
      <c r="P208" s="1">
        <v>42369</v>
      </c>
    </row>
    <row r="209" spans="1:16" x14ac:dyDescent="0.25">
      <c r="A209">
        <v>21459943</v>
      </c>
      <c r="B209" t="s">
        <v>939</v>
      </c>
      <c r="C209" t="str">
        <f>IF(D209="COUNTRY",VLOOKUP(E209,[1]Codes!I:M,5,0),"")</f>
        <v>Africa</v>
      </c>
      <c r="D209" t="s">
        <v>28</v>
      </c>
      <c r="E209" t="s">
        <v>93</v>
      </c>
      <c r="F209" t="str">
        <f>IF(D209="COUNTRY",VLOOKUP(E209,[1]Codes!I:J,2,0),IF(D209="UNREGION",VLOOKUP(E209,[1]Codes!AL:AM,2,0),IF(D209="REGION",VLOOKUP(E209,[1]Codes!W:X,2,0),"Error")))</f>
        <v>Guinea-Bissau</v>
      </c>
      <c r="G209" t="s">
        <v>2</v>
      </c>
      <c r="H209">
        <v>2016</v>
      </c>
      <c r="I209" t="s">
        <v>3350</v>
      </c>
      <c r="J209">
        <v>679</v>
      </c>
      <c r="K209">
        <v>470</v>
      </c>
      <c r="L209">
        <v>997</v>
      </c>
      <c r="M209" t="s">
        <v>3319</v>
      </c>
      <c r="N209">
        <v>2016</v>
      </c>
      <c r="O209" s="1">
        <v>42370</v>
      </c>
      <c r="P209" s="1">
        <v>42735</v>
      </c>
    </row>
    <row r="210" spans="1:16" x14ac:dyDescent="0.25">
      <c r="A210">
        <v>21459944</v>
      </c>
      <c r="B210" t="s">
        <v>939</v>
      </c>
      <c r="C210" t="str">
        <f>IF(D210="COUNTRY",VLOOKUP(E210,[1]Codes!I:M,5,0),"")</f>
        <v>Africa</v>
      </c>
      <c r="D210" t="s">
        <v>28</v>
      </c>
      <c r="E210" t="s">
        <v>93</v>
      </c>
      <c r="F210" t="str">
        <f>IF(D210="COUNTRY",VLOOKUP(E210,[1]Codes!I:J,2,0),IF(D210="UNREGION",VLOOKUP(E210,[1]Codes!AL:AM,2,0),IF(D210="REGION",VLOOKUP(E210,[1]Codes!W:X,2,0),"Error")))</f>
        <v>Guinea-Bissau</v>
      </c>
      <c r="G210" t="s">
        <v>2</v>
      </c>
      <c r="H210">
        <v>2017</v>
      </c>
      <c r="I210" t="s">
        <v>3349</v>
      </c>
      <c r="J210">
        <v>667</v>
      </c>
      <c r="K210">
        <v>457</v>
      </c>
      <c r="L210">
        <v>995</v>
      </c>
      <c r="M210" t="s">
        <v>3319</v>
      </c>
      <c r="N210">
        <v>2017</v>
      </c>
      <c r="O210" s="1">
        <v>42736</v>
      </c>
      <c r="P210" s="1">
        <v>43100</v>
      </c>
    </row>
    <row r="211" spans="1:16" x14ac:dyDescent="0.25">
      <c r="A211">
        <v>21459945</v>
      </c>
      <c r="B211" t="s">
        <v>939</v>
      </c>
      <c r="C211" t="str">
        <f>IF(D211="COUNTRY",VLOOKUP(E211,[1]Codes!I:M,5,0),"")</f>
        <v>Africa</v>
      </c>
      <c r="D211" t="s">
        <v>28</v>
      </c>
      <c r="E211" t="s">
        <v>131</v>
      </c>
      <c r="F211" t="str">
        <f>IF(D211="COUNTRY",VLOOKUP(E211,[1]Codes!I:J,2,0),IF(D211="UNREGION",VLOOKUP(E211,[1]Codes!AL:AM,2,0),IF(D211="REGION",VLOOKUP(E211,[1]Codes!W:X,2,0),"Error")))</f>
        <v>Guinea</v>
      </c>
      <c r="G211" t="s">
        <v>2</v>
      </c>
      <c r="H211">
        <v>2014</v>
      </c>
      <c r="I211" t="s">
        <v>3348</v>
      </c>
      <c r="J211">
        <v>767</v>
      </c>
      <c r="K211">
        <v>598</v>
      </c>
      <c r="L211">
        <v>994</v>
      </c>
      <c r="M211" t="s">
        <v>3319</v>
      </c>
      <c r="N211">
        <v>2014</v>
      </c>
      <c r="O211" s="1">
        <v>41640</v>
      </c>
      <c r="P211" s="1">
        <v>42004</v>
      </c>
    </row>
    <row r="212" spans="1:16" x14ac:dyDescent="0.25">
      <c r="A212">
        <v>21459946</v>
      </c>
      <c r="B212" t="s">
        <v>939</v>
      </c>
      <c r="C212" t="str">
        <f>IF(D212="COUNTRY",VLOOKUP(E212,[1]Codes!I:M,5,0),"")</f>
        <v>Africa</v>
      </c>
      <c r="D212" t="s">
        <v>28</v>
      </c>
      <c r="E212" t="s">
        <v>96</v>
      </c>
      <c r="F212" t="str">
        <f>IF(D212="COUNTRY",VLOOKUP(E212,[1]Codes!I:J,2,0),IF(D212="UNREGION",VLOOKUP(E212,[1]Codes!AL:AM,2,0),IF(D212="REGION",VLOOKUP(E212,[1]Codes!W:X,2,0),"Error")))</f>
        <v>Niger</v>
      </c>
      <c r="G212" t="s">
        <v>2</v>
      </c>
      <c r="H212">
        <v>2000</v>
      </c>
      <c r="I212" t="s">
        <v>3347</v>
      </c>
      <c r="J212">
        <v>813</v>
      </c>
      <c r="K212">
        <v>661</v>
      </c>
      <c r="L212">
        <v>992</v>
      </c>
      <c r="M212" t="s">
        <v>3319</v>
      </c>
      <c r="N212">
        <v>2000</v>
      </c>
      <c r="O212" s="1">
        <v>36526</v>
      </c>
      <c r="P212" s="1">
        <v>36891</v>
      </c>
    </row>
    <row r="213" spans="1:16" x14ac:dyDescent="0.25">
      <c r="A213">
        <v>21459947</v>
      </c>
      <c r="B213" t="s">
        <v>939</v>
      </c>
      <c r="C213" t="str">
        <f>IF(D213="COUNTRY",VLOOKUP(E213,[1]Codes!I:M,5,0),"")</f>
        <v>Africa</v>
      </c>
      <c r="D213" t="s">
        <v>28</v>
      </c>
      <c r="E213" t="s">
        <v>191</v>
      </c>
      <c r="F213" t="str">
        <f>IF(D213="COUNTRY",VLOOKUP(E213,[1]Codes!I:J,2,0),IF(D213="UNREGION",VLOOKUP(E213,[1]Codes!AL:AM,2,0),IF(D213="REGION",VLOOKUP(E213,[1]Codes!W:X,2,0),"Error")))</f>
        <v>Democratic Republic of the Congo</v>
      </c>
      <c r="G213" t="s">
        <v>2</v>
      </c>
      <c r="H213">
        <v>2000</v>
      </c>
      <c r="I213" t="s">
        <v>3346</v>
      </c>
      <c r="J213">
        <v>760</v>
      </c>
      <c r="K213">
        <v>578</v>
      </c>
      <c r="L213">
        <v>992</v>
      </c>
      <c r="M213" t="s">
        <v>3319</v>
      </c>
      <c r="N213">
        <v>2000</v>
      </c>
      <c r="O213" s="1">
        <v>36526</v>
      </c>
      <c r="P213" s="1">
        <v>36891</v>
      </c>
    </row>
    <row r="214" spans="1:16" x14ac:dyDescent="0.25">
      <c r="A214">
        <v>21459948</v>
      </c>
      <c r="B214" t="s">
        <v>939</v>
      </c>
      <c r="C214" t="str">
        <f>IF(D214="COUNTRY",VLOOKUP(E214,[1]Codes!I:M,5,0),"")</f>
        <v>Africa</v>
      </c>
      <c r="D214" t="s">
        <v>28</v>
      </c>
      <c r="E214" t="s">
        <v>39</v>
      </c>
      <c r="F214" t="str">
        <f>IF(D214="COUNTRY",VLOOKUP(E214,[1]Codes!I:J,2,0),IF(D214="UNREGION",VLOOKUP(E214,[1]Codes!AL:AM,2,0),IF(D214="REGION",VLOOKUP(E214,[1]Codes!W:X,2,0),"Error")))</f>
        <v>Mali</v>
      </c>
      <c r="G214" t="s">
        <v>2</v>
      </c>
      <c r="H214">
        <v>2000</v>
      </c>
      <c r="I214" t="s">
        <v>3345</v>
      </c>
      <c r="J214">
        <v>836</v>
      </c>
      <c r="K214">
        <v>702</v>
      </c>
      <c r="L214">
        <v>991</v>
      </c>
      <c r="M214" t="s">
        <v>3319</v>
      </c>
      <c r="N214">
        <v>2000</v>
      </c>
      <c r="O214" s="1">
        <v>36526</v>
      </c>
      <c r="P214" s="1">
        <v>36891</v>
      </c>
    </row>
    <row r="215" spans="1:16" x14ac:dyDescent="0.25">
      <c r="A215">
        <v>21459949</v>
      </c>
      <c r="B215" t="s">
        <v>939</v>
      </c>
      <c r="C215" t="str">
        <f>IF(D215="COUNTRY",VLOOKUP(E215,[1]Codes!I:M,5,0),"")</f>
        <v>Africa</v>
      </c>
      <c r="D215" t="s">
        <v>28</v>
      </c>
      <c r="E215" t="s">
        <v>172</v>
      </c>
      <c r="F215" t="str">
        <f>IF(D215="COUNTRY",VLOOKUP(E215,[1]Codes!I:J,2,0),IF(D215="UNREGION",VLOOKUP(E215,[1]Codes!AL:AM,2,0),IF(D215="REGION",VLOOKUP(E215,[1]Codes!W:X,2,0),"Error")))</f>
        <v>Burundi</v>
      </c>
      <c r="G215" t="s">
        <v>2</v>
      </c>
      <c r="H215">
        <v>2006</v>
      </c>
      <c r="I215" t="s">
        <v>3344</v>
      </c>
      <c r="J215">
        <v>785</v>
      </c>
      <c r="K215">
        <v>620</v>
      </c>
      <c r="L215">
        <v>988</v>
      </c>
      <c r="M215" t="s">
        <v>3319</v>
      </c>
      <c r="N215">
        <v>2006</v>
      </c>
      <c r="O215" s="1">
        <v>38718</v>
      </c>
      <c r="P215" s="1">
        <v>39082</v>
      </c>
    </row>
    <row r="216" spans="1:16" x14ac:dyDescent="0.25">
      <c r="A216">
        <v>21459950</v>
      </c>
      <c r="B216" t="s">
        <v>939</v>
      </c>
      <c r="C216" t="str">
        <f>IF(D216="COUNTRY",VLOOKUP(E216,[1]Codes!I:M,5,0),"")</f>
        <v>Africa</v>
      </c>
      <c r="D216" t="s">
        <v>28</v>
      </c>
      <c r="E216" t="s">
        <v>181</v>
      </c>
      <c r="F216" t="str">
        <f>IF(D216="COUNTRY",VLOOKUP(E216,[1]Codes!I:J,2,0),IF(D216="UNREGION",VLOOKUP(E216,[1]Codes!AL:AM,2,0),IF(D216="REGION",VLOOKUP(E216,[1]Codes!W:X,2,0),"Error")))</f>
        <v>Cameroon</v>
      </c>
      <c r="G216" t="s">
        <v>2</v>
      </c>
      <c r="H216">
        <v>2002</v>
      </c>
      <c r="I216" t="s">
        <v>3343</v>
      </c>
      <c r="J216">
        <v>803</v>
      </c>
      <c r="K216">
        <v>654</v>
      </c>
      <c r="L216">
        <v>986</v>
      </c>
      <c r="M216" t="s">
        <v>3319</v>
      </c>
      <c r="N216">
        <v>2002</v>
      </c>
      <c r="O216" s="1">
        <v>37257</v>
      </c>
      <c r="P216" s="1">
        <v>37621</v>
      </c>
    </row>
    <row r="217" spans="1:16" x14ac:dyDescent="0.25">
      <c r="A217">
        <v>21459951</v>
      </c>
      <c r="B217" t="s">
        <v>939</v>
      </c>
      <c r="C217" t="str">
        <f>IF(D217="COUNTRY",VLOOKUP(E217,[1]Codes!I:M,5,0),"")</f>
        <v>Africa</v>
      </c>
      <c r="D217" t="s">
        <v>28</v>
      </c>
      <c r="E217" t="s">
        <v>123</v>
      </c>
      <c r="F217" t="str">
        <f>IF(D217="COUNTRY",VLOOKUP(E217,[1]Codes!I:J,2,0),IF(D217="UNREGION",VLOOKUP(E217,[1]Codes!AL:AM,2,0),IF(D217="REGION",VLOOKUP(E217,[1]Codes!W:X,2,0),"Error")))</f>
        <v>United Republic of Tanzania</v>
      </c>
      <c r="G217" t="s">
        <v>2</v>
      </c>
      <c r="H217">
        <v>2001</v>
      </c>
      <c r="I217" t="s">
        <v>3342</v>
      </c>
      <c r="J217">
        <v>819</v>
      </c>
      <c r="K217">
        <v>682</v>
      </c>
      <c r="L217">
        <v>985</v>
      </c>
      <c r="M217" t="s">
        <v>3319</v>
      </c>
      <c r="N217">
        <v>2001</v>
      </c>
      <c r="O217" s="1">
        <v>36892</v>
      </c>
      <c r="P217" s="1">
        <v>37256</v>
      </c>
    </row>
    <row r="218" spans="1:16" x14ac:dyDescent="0.25">
      <c r="A218">
        <v>21459952</v>
      </c>
      <c r="B218" t="s">
        <v>939</v>
      </c>
      <c r="C218" t="str">
        <f>IF(D218="COUNTRY",VLOOKUP(E218,[1]Codes!I:M,5,0),"")</f>
        <v>Africa</v>
      </c>
      <c r="D218" t="s">
        <v>28</v>
      </c>
      <c r="E218" t="s">
        <v>262</v>
      </c>
      <c r="F218" t="str">
        <f>IF(D218="COUNTRY",VLOOKUP(E218,[1]Codes!I:J,2,0),IF(D218="UNREGION",VLOOKUP(E218,[1]Codes!AL:AM,2,0),IF(D218="REGION",VLOOKUP(E218,[1]Codes!W:X,2,0),"Error")))</f>
        <v>Angola</v>
      </c>
      <c r="G218" t="s">
        <v>2</v>
      </c>
      <c r="H218">
        <v>2002</v>
      </c>
      <c r="I218" t="s">
        <v>3341</v>
      </c>
      <c r="J218">
        <v>690</v>
      </c>
      <c r="K218">
        <v>484</v>
      </c>
      <c r="L218">
        <v>983</v>
      </c>
      <c r="M218" t="s">
        <v>3319</v>
      </c>
      <c r="N218">
        <v>2002</v>
      </c>
      <c r="O218" s="1">
        <v>37257</v>
      </c>
      <c r="P218" s="1">
        <v>37621</v>
      </c>
    </row>
    <row r="219" spans="1:16" x14ac:dyDescent="0.25">
      <c r="A219">
        <v>21459953</v>
      </c>
      <c r="B219" t="s">
        <v>939</v>
      </c>
      <c r="C219" t="str">
        <f>IF(D219="COUNTRY",VLOOKUP(E219,[1]Codes!I:M,5,0),"")</f>
        <v>Africa</v>
      </c>
      <c r="D219" t="s">
        <v>28</v>
      </c>
      <c r="E219" t="s">
        <v>96</v>
      </c>
      <c r="F219" t="str">
        <f>IF(D219="COUNTRY",VLOOKUP(E219,[1]Codes!I:J,2,0),IF(D219="UNREGION",VLOOKUP(E219,[1]Codes!AL:AM,2,0),IF(D219="REGION",VLOOKUP(E219,[1]Codes!W:X,2,0),"Error")))</f>
        <v>Niger</v>
      </c>
      <c r="G219" t="s">
        <v>2</v>
      </c>
      <c r="H219">
        <v>2001</v>
      </c>
      <c r="I219" t="s">
        <v>3340</v>
      </c>
      <c r="J219">
        <v>803</v>
      </c>
      <c r="K219">
        <v>656</v>
      </c>
      <c r="L219">
        <v>982</v>
      </c>
      <c r="M219" t="s">
        <v>3319</v>
      </c>
      <c r="N219">
        <v>2001</v>
      </c>
      <c r="O219" s="1">
        <v>36892</v>
      </c>
      <c r="P219" s="1">
        <v>37256</v>
      </c>
    </row>
    <row r="220" spans="1:16" x14ac:dyDescent="0.25">
      <c r="A220">
        <v>21459954</v>
      </c>
      <c r="B220" t="s">
        <v>939</v>
      </c>
      <c r="C220" t="str">
        <f>IF(D220="COUNTRY",VLOOKUP(E220,[1]Codes!I:M,5,0),"")</f>
        <v>Africa</v>
      </c>
      <c r="D220" t="s">
        <v>28</v>
      </c>
      <c r="E220" t="s">
        <v>105</v>
      </c>
      <c r="F220" t="str">
        <f>IF(D220="COUNTRY",VLOOKUP(E220,[1]Codes!I:J,2,0),IF(D220="UNREGION",VLOOKUP(E220,[1]Codes!AL:AM,2,0),IF(D220="REGION",VLOOKUP(E220,[1]Codes!W:X,2,0),"Error")))</f>
        <v>Gambia</v>
      </c>
      <c r="G220" t="s">
        <v>2</v>
      </c>
      <c r="H220">
        <v>2005</v>
      </c>
      <c r="I220" t="s">
        <v>3339</v>
      </c>
      <c r="J220">
        <v>756</v>
      </c>
      <c r="K220">
        <v>576</v>
      </c>
      <c r="L220">
        <v>976</v>
      </c>
      <c r="M220" t="s">
        <v>3319</v>
      </c>
      <c r="N220">
        <v>2005</v>
      </c>
      <c r="O220" s="1">
        <v>38353</v>
      </c>
      <c r="P220" s="1">
        <v>38717</v>
      </c>
    </row>
    <row r="221" spans="1:16" x14ac:dyDescent="0.25">
      <c r="A221">
        <v>21459955</v>
      </c>
      <c r="B221" t="s">
        <v>939</v>
      </c>
      <c r="C221" t="str">
        <f>IF(D221="COUNTRY",VLOOKUP(E221,[1]Codes!I:M,5,0),"")</f>
        <v>Africa</v>
      </c>
      <c r="D221" t="s">
        <v>28</v>
      </c>
      <c r="E221" t="s">
        <v>109</v>
      </c>
      <c r="F221" t="str">
        <f>IF(D221="COUNTRY",VLOOKUP(E221,[1]Codes!I:J,2,0),IF(D221="UNREGION",VLOOKUP(E221,[1]Codes!AL:AM,2,0),IF(D221="REGION",VLOOKUP(E221,[1]Codes!W:X,2,0),"Error")))</f>
        <v>Congo</v>
      </c>
      <c r="G221" t="s">
        <v>2</v>
      </c>
      <c r="H221">
        <v>2002</v>
      </c>
      <c r="I221" t="s">
        <v>3338</v>
      </c>
      <c r="J221">
        <v>769</v>
      </c>
      <c r="K221">
        <v>604</v>
      </c>
      <c r="L221">
        <v>974</v>
      </c>
      <c r="M221" t="s">
        <v>3319</v>
      </c>
      <c r="N221">
        <v>2002</v>
      </c>
      <c r="O221" s="1">
        <v>37257</v>
      </c>
      <c r="P221" s="1">
        <v>37621</v>
      </c>
    </row>
    <row r="222" spans="1:16" x14ac:dyDescent="0.25">
      <c r="A222">
        <v>21459956</v>
      </c>
      <c r="B222" t="s">
        <v>939</v>
      </c>
      <c r="C222" t="str">
        <f>IF(D222="COUNTRY",VLOOKUP(E222,[1]Codes!I:M,5,0),"")</f>
        <v>Africa</v>
      </c>
      <c r="D222" t="s">
        <v>28</v>
      </c>
      <c r="E222" t="s">
        <v>96</v>
      </c>
      <c r="F222" t="str">
        <f>IF(D222="COUNTRY",VLOOKUP(E222,[1]Codes!I:J,2,0),IF(D222="UNREGION",VLOOKUP(E222,[1]Codes!AL:AM,2,0),IF(D222="REGION",VLOOKUP(E222,[1]Codes!W:X,2,0),"Error")))</f>
        <v>Niger</v>
      </c>
      <c r="G222" t="s">
        <v>2</v>
      </c>
      <c r="H222">
        <v>2002</v>
      </c>
      <c r="I222" t="s">
        <v>3337</v>
      </c>
      <c r="J222">
        <v>795</v>
      </c>
      <c r="K222">
        <v>648</v>
      </c>
      <c r="L222">
        <v>972</v>
      </c>
      <c r="M222" t="s">
        <v>3319</v>
      </c>
      <c r="N222">
        <v>2002</v>
      </c>
      <c r="O222" s="1">
        <v>37257</v>
      </c>
      <c r="P222" s="1">
        <v>37621</v>
      </c>
    </row>
    <row r="223" spans="1:16" x14ac:dyDescent="0.25">
      <c r="A223">
        <v>21459957</v>
      </c>
      <c r="B223" t="s">
        <v>939</v>
      </c>
      <c r="C223" t="str">
        <f>IF(D223="COUNTRY",VLOOKUP(E223,[1]Codes!I:M,5,0),"")</f>
        <v>South-East Asia</v>
      </c>
      <c r="D223" t="s">
        <v>28</v>
      </c>
      <c r="E223" t="s">
        <v>175</v>
      </c>
      <c r="F223" t="str">
        <f>IF(D223="COUNTRY",VLOOKUP(E223,[1]Codes!I:J,2,0),IF(D223="UNREGION",VLOOKUP(E223,[1]Codes!AL:AM,2,0),IF(D223="REGION",VLOOKUP(E223,[1]Codes!W:X,2,0),"Error")))</f>
        <v>Timor-Leste</v>
      </c>
      <c r="G223" t="s">
        <v>2</v>
      </c>
      <c r="H223">
        <v>2000</v>
      </c>
      <c r="I223" t="s">
        <v>3336</v>
      </c>
      <c r="J223">
        <v>745</v>
      </c>
      <c r="K223">
        <v>569</v>
      </c>
      <c r="L223">
        <v>968</v>
      </c>
      <c r="M223" t="s">
        <v>3319</v>
      </c>
      <c r="N223">
        <v>2000</v>
      </c>
      <c r="O223" s="1">
        <v>36526</v>
      </c>
      <c r="P223" s="1">
        <v>36891</v>
      </c>
    </row>
    <row r="224" spans="1:16" x14ac:dyDescent="0.25">
      <c r="A224">
        <v>21459958</v>
      </c>
      <c r="B224" t="s">
        <v>939</v>
      </c>
      <c r="C224" t="str">
        <f>IF(D224="COUNTRY",VLOOKUP(E224,[1]Codes!I:M,5,0),"")</f>
        <v>Africa</v>
      </c>
      <c r="D224" t="s">
        <v>28</v>
      </c>
      <c r="E224" t="s">
        <v>233</v>
      </c>
      <c r="F224" t="str">
        <f>IF(D224="COUNTRY",VLOOKUP(E224,[1]Codes!I:J,2,0),IF(D224="UNREGION",VLOOKUP(E224,[1]Codes!AL:AM,2,0),IF(D224="REGION",VLOOKUP(E224,[1]Codes!W:X,2,0),"Error")))</f>
        <v>Ethiopia</v>
      </c>
      <c r="G224" t="s">
        <v>2</v>
      </c>
      <c r="H224">
        <v>2006</v>
      </c>
      <c r="I224" t="s">
        <v>3335</v>
      </c>
      <c r="J224">
        <v>795</v>
      </c>
      <c r="K224">
        <v>664</v>
      </c>
      <c r="L224">
        <v>959</v>
      </c>
      <c r="M224" t="s">
        <v>3319</v>
      </c>
      <c r="N224">
        <v>2006</v>
      </c>
      <c r="O224" s="1">
        <v>38718</v>
      </c>
      <c r="P224" s="1">
        <v>39082</v>
      </c>
    </row>
    <row r="225" spans="1:16" x14ac:dyDescent="0.25">
      <c r="A225">
        <v>21459959</v>
      </c>
      <c r="B225" t="s">
        <v>939</v>
      </c>
      <c r="C225" t="str">
        <f>IF(D225="COUNTRY",VLOOKUP(E225,[1]Codes!I:M,5,0),"")</f>
        <v>Africa</v>
      </c>
      <c r="D225" t="s">
        <v>28</v>
      </c>
      <c r="E225" t="s">
        <v>246</v>
      </c>
      <c r="F225" t="str">
        <f>IF(D225="COUNTRY",VLOOKUP(E225,[1]Codes!I:J,2,0),IF(D225="UNREGION",VLOOKUP(E225,[1]Codes!AL:AM,2,0),IF(D225="REGION",VLOOKUP(E225,[1]Codes!W:X,2,0),"Error")))</f>
        <v>Liberia</v>
      </c>
      <c r="G225" t="s">
        <v>2</v>
      </c>
      <c r="H225">
        <v>2006</v>
      </c>
      <c r="I225" t="s">
        <v>3334</v>
      </c>
      <c r="J225">
        <v>782</v>
      </c>
      <c r="K225">
        <v>636</v>
      </c>
      <c r="L225">
        <v>959</v>
      </c>
      <c r="M225" t="s">
        <v>3319</v>
      </c>
      <c r="N225">
        <v>2006</v>
      </c>
      <c r="O225" s="1">
        <v>38718</v>
      </c>
      <c r="P225" s="1">
        <v>39082</v>
      </c>
    </row>
    <row r="226" spans="1:16" x14ac:dyDescent="0.25">
      <c r="A226">
        <v>21459960</v>
      </c>
      <c r="B226" t="s">
        <v>939</v>
      </c>
      <c r="C226" t="str">
        <f>IF(D226="COUNTRY",VLOOKUP(E226,[1]Codes!I:M,5,0),"")</f>
        <v>Africa</v>
      </c>
      <c r="D226" t="s">
        <v>28</v>
      </c>
      <c r="E226" t="s">
        <v>96</v>
      </c>
      <c r="F226" t="str">
        <f>IF(D226="COUNTRY",VLOOKUP(E226,[1]Codes!I:J,2,0),IF(D226="UNREGION",VLOOKUP(E226,[1]Codes!AL:AM,2,0),IF(D226="REGION",VLOOKUP(E226,[1]Codes!W:X,2,0),"Error")))</f>
        <v>Niger</v>
      </c>
      <c r="G226" t="s">
        <v>2</v>
      </c>
      <c r="H226">
        <v>2003</v>
      </c>
      <c r="I226" t="s">
        <v>3333</v>
      </c>
      <c r="J226">
        <v>782</v>
      </c>
      <c r="K226">
        <v>637</v>
      </c>
      <c r="L226">
        <v>958</v>
      </c>
      <c r="M226" t="s">
        <v>3319</v>
      </c>
      <c r="N226">
        <v>2003</v>
      </c>
      <c r="O226" s="1">
        <v>37622</v>
      </c>
      <c r="P226" s="1">
        <v>37986</v>
      </c>
    </row>
    <row r="227" spans="1:16" x14ac:dyDescent="0.25">
      <c r="A227">
        <v>21459961</v>
      </c>
      <c r="B227" t="s">
        <v>939</v>
      </c>
      <c r="C227" t="str">
        <f>IF(D227="COUNTRY",VLOOKUP(E227,[1]Codes!I:M,5,0),"")</f>
        <v>Africa</v>
      </c>
      <c r="D227" t="s">
        <v>28</v>
      </c>
      <c r="E227" t="s">
        <v>109</v>
      </c>
      <c r="F227" t="str">
        <f>IF(D227="COUNTRY",VLOOKUP(E227,[1]Codes!I:J,2,0),IF(D227="UNREGION",VLOOKUP(E227,[1]Codes!AL:AM,2,0),IF(D227="REGION",VLOOKUP(E227,[1]Codes!W:X,2,0),"Error")))</f>
        <v>Congo</v>
      </c>
      <c r="G227" t="s">
        <v>2</v>
      </c>
      <c r="H227">
        <v>2001</v>
      </c>
      <c r="I227" t="s">
        <v>3332</v>
      </c>
      <c r="J227">
        <v>752</v>
      </c>
      <c r="K227">
        <v>589</v>
      </c>
      <c r="L227">
        <v>957</v>
      </c>
      <c r="M227" t="s">
        <v>3319</v>
      </c>
      <c r="N227">
        <v>2001</v>
      </c>
      <c r="O227" s="1">
        <v>36892</v>
      </c>
      <c r="P227" s="1">
        <v>37256</v>
      </c>
    </row>
    <row r="228" spans="1:16" x14ac:dyDescent="0.25">
      <c r="A228">
        <v>21459962</v>
      </c>
      <c r="B228" t="s">
        <v>939</v>
      </c>
      <c r="C228" t="str">
        <f>IF(D228="COUNTRY",VLOOKUP(E228,[1]Codes!I:M,5,0),"")</f>
        <v>Eastern Mediterranean</v>
      </c>
      <c r="D228" t="s">
        <v>28</v>
      </c>
      <c r="E228" t="s">
        <v>252</v>
      </c>
      <c r="F228" t="str">
        <f>IF(D228="COUNTRY",VLOOKUP(E228,[1]Codes!I:J,2,0),IF(D228="UNREGION",VLOOKUP(E228,[1]Codes!AL:AM,2,0),IF(D228="REGION",VLOOKUP(E228,[1]Codes!W:X,2,0),"Error")))</f>
        <v>Djibouti</v>
      </c>
      <c r="G228" t="s">
        <v>2</v>
      </c>
      <c r="H228">
        <v>2000</v>
      </c>
      <c r="I228" t="s">
        <v>3331</v>
      </c>
      <c r="J228">
        <v>507</v>
      </c>
      <c r="K228">
        <v>280</v>
      </c>
      <c r="L228">
        <v>957</v>
      </c>
      <c r="M228" t="s">
        <v>3319</v>
      </c>
      <c r="N228">
        <v>2000</v>
      </c>
      <c r="O228" s="1">
        <v>36526</v>
      </c>
      <c r="P228" s="1">
        <v>36891</v>
      </c>
    </row>
    <row r="229" spans="1:16" x14ac:dyDescent="0.25">
      <c r="A229">
        <v>21459963</v>
      </c>
      <c r="B229" t="s">
        <v>939</v>
      </c>
      <c r="C229" t="str">
        <f>IF(D229="COUNTRY",VLOOKUP(E229,[1]Codes!I:M,5,0),"")</f>
        <v>Africa</v>
      </c>
      <c r="D229" t="s">
        <v>28</v>
      </c>
      <c r="E229" t="s">
        <v>191</v>
      </c>
      <c r="F229" t="str">
        <f>IF(D229="COUNTRY",VLOOKUP(E229,[1]Codes!I:J,2,0),IF(D229="UNREGION",VLOOKUP(E229,[1]Codes!AL:AM,2,0),IF(D229="REGION",VLOOKUP(E229,[1]Codes!W:X,2,0),"Error")))</f>
        <v>Democratic Republic of the Congo</v>
      </c>
      <c r="G229" t="s">
        <v>2</v>
      </c>
      <c r="H229">
        <v>2001</v>
      </c>
      <c r="I229" t="s">
        <v>3330</v>
      </c>
      <c r="J229">
        <v>740</v>
      </c>
      <c r="K229">
        <v>565</v>
      </c>
      <c r="L229">
        <v>956</v>
      </c>
      <c r="M229" t="s">
        <v>3319</v>
      </c>
      <c r="N229">
        <v>2001</v>
      </c>
      <c r="O229" s="1">
        <v>36892</v>
      </c>
      <c r="P229" s="1">
        <v>37256</v>
      </c>
    </row>
    <row r="230" spans="1:16" x14ac:dyDescent="0.25">
      <c r="A230">
        <v>21459964</v>
      </c>
      <c r="B230" t="s">
        <v>939</v>
      </c>
      <c r="C230" t="str">
        <f>IF(D230="COUNTRY",VLOOKUP(E230,[1]Codes!I:M,5,0),"")</f>
        <v>Africa</v>
      </c>
      <c r="D230" t="s">
        <v>28</v>
      </c>
      <c r="E230" t="s">
        <v>109</v>
      </c>
      <c r="F230" t="str">
        <f>IF(D230="COUNTRY",VLOOKUP(E230,[1]Codes!I:J,2,0),IF(D230="UNREGION",VLOOKUP(E230,[1]Codes!AL:AM,2,0),IF(D230="REGION",VLOOKUP(E230,[1]Codes!W:X,2,0),"Error")))</f>
        <v>Congo</v>
      </c>
      <c r="G230" t="s">
        <v>2</v>
      </c>
      <c r="H230">
        <v>2003</v>
      </c>
      <c r="I230" t="s">
        <v>3329</v>
      </c>
      <c r="J230">
        <v>757</v>
      </c>
      <c r="K230">
        <v>595</v>
      </c>
      <c r="L230">
        <v>953</v>
      </c>
      <c r="M230" t="s">
        <v>3319</v>
      </c>
      <c r="N230">
        <v>2003</v>
      </c>
      <c r="O230" s="1">
        <v>37622</v>
      </c>
      <c r="P230" s="1">
        <v>37986</v>
      </c>
    </row>
    <row r="231" spans="1:16" x14ac:dyDescent="0.25">
      <c r="A231">
        <v>21459965</v>
      </c>
      <c r="B231" t="s">
        <v>939</v>
      </c>
      <c r="C231" t="str">
        <f>IF(D231="COUNTRY",VLOOKUP(E231,[1]Codes!I:M,5,0),"")</f>
        <v>Africa</v>
      </c>
      <c r="D231" t="s">
        <v>28</v>
      </c>
      <c r="E231" t="s">
        <v>172</v>
      </c>
      <c r="F231" t="str">
        <f>IF(D231="COUNTRY",VLOOKUP(E231,[1]Codes!I:J,2,0),IF(D231="UNREGION",VLOOKUP(E231,[1]Codes!AL:AM,2,0),IF(D231="REGION",VLOOKUP(E231,[1]Codes!W:X,2,0),"Error")))</f>
        <v>Burundi</v>
      </c>
      <c r="G231" t="s">
        <v>2</v>
      </c>
      <c r="H231">
        <v>2007</v>
      </c>
      <c r="I231" t="s">
        <v>3328</v>
      </c>
      <c r="J231">
        <v>756</v>
      </c>
      <c r="K231">
        <v>601</v>
      </c>
      <c r="L231">
        <v>950</v>
      </c>
      <c r="M231" t="s">
        <v>3319</v>
      </c>
      <c r="N231">
        <v>2007</v>
      </c>
      <c r="O231" s="1">
        <v>39083</v>
      </c>
      <c r="P231" s="1">
        <v>39447</v>
      </c>
    </row>
    <row r="232" spans="1:16" x14ac:dyDescent="0.25">
      <c r="A232">
        <v>21459966</v>
      </c>
      <c r="B232" t="s">
        <v>939</v>
      </c>
      <c r="C232" t="str">
        <f>IF(D232="COUNTRY",VLOOKUP(E232,[1]Codes!I:M,5,0),"")</f>
        <v>Africa</v>
      </c>
      <c r="D232" t="s">
        <v>28</v>
      </c>
      <c r="E232" t="s">
        <v>31</v>
      </c>
      <c r="F232" t="str">
        <f>IF(D232="COUNTRY",VLOOKUP(E232,[1]Codes!I:J,2,0),IF(D232="UNREGION",VLOOKUP(E232,[1]Codes!AL:AM,2,0),IF(D232="REGION",VLOOKUP(E232,[1]Codes!W:X,2,0),"Error")))</f>
        <v>CÃ´te d'Ivoire</v>
      </c>
      <c r="G232" t="s">
        <v>2</v>
      </c>
      <c r="H232">
        <v>2012</v>
      </c>
      <c r="I232" t="s">
        <v>3327</v>
      </c>
      <c r="J232">
        <v>702</v>
      </c>
      <c r="K232">
        <v>518</v>
      </c>
      <c r="L232">
        <v>950</v>
      </c>
      <c r="M232" t="s">
        <v>3319</v>
      </c>
      <c r="N232">
        <v>2012</v>
      </c>
      <c r="O232" s="1">
        <v>40909</v>
      </c>
      <c r="P232" s="1">
        <v>41274</v>
      </c>
    </row>
    <row r="233" spans="1:16" x14ac:dyDescent="0.25">
      <c r="A233">
        <v>21459967</v>
      </c>
      <c r="B233" t="s">
        <v>939</v>
      </c>
      <c r="C233" t="str">
        <f>IF(D233="COUNTRY",VLOOKUP(E233,[1]Codes!I:M,5,0),"")</f>
        <v>Africa</v>
      </c>
      <c r="D233" t="s">
        <v>28</v>
      </c>
      <c r="E233" t="s">
        <v>246</v>
      </c>
      <c r="F233" t="str">
        <f>IF(D233="COUNTRY",VLOOKUP(E233,[1]Codes!I:J,2,0),IF(D233="UNREGION",VLOOKUP(E233,[1]Codes!AL:AM,2,0),IF(D233="REGION",VLOOKUP(E233,[1]Codes!W:X,2,0),"Error")))</f>
        <v>Liberia</v>
      </c>
      <c r="G233" t="s">
        <v>2</v>
      </c>
      <c r="H233">
        <v>2015</v>
      </c>
      <c r="I233" t="s">
        <v>3326</v>
      </c>
      <c r="J233">
        <v>691</v>
      </c>
      <c r="K233">
        <v>518</v>
      </c>
      <c r="L233">
        <v>949</v>
      </c>
      <c r="M233" t="s">
        <v>3319</v>
      </c>
      <c r="N233">
        <v>2015</v>
      </c>
      <c r="O233" s="1">
        <v>42005</v>
      </c>
      <c r="P233" s="1">
        <v>42369</v>
      </c>
    </row>
    <row r="234" spans="1:16" x14ac:dyDescent="0.25">
      <c r="A234">
        <v>21459968</v>
      </c>
      <c r="B234" t="s">
        <v>939</v>
      </c>
      <c r="C234" t="str">
        <f>IF(D234="COUNTRY",VLOOKUP(E234,[1]Codes!I:M,5,0),"")</f>
        <v>Africa</v>
      </c>
      <c r="D234" t="s">
        <v>28</v>
      </c>
      <c r="E234" t="s">
        <v>31</v>
      </c>
      <c r="F234" t="str">
        <f>IF(D234="COUNTRY",VLOOKUP(E234,[1]Codes!I:J,2,0),IF(D234="UNREGION",VLOOKUP(E234,[1]Codes!AL:AM,2,0),IF(D234="REGION",VLOOKUP(E234,[1]Codes!W:X,2,0),"Error")))</f>
        <v>CÃ´te d'Ivoire</v>
      </c>
      <c r="G234" t="s">
        <v>2</v>
      </c>
      <c r="H234">
        <v>2013</v>
      </c>
      <c r="I234" t="s">
        <v>3325</v>
      </c>
      <c r="J234">
        <v>691</v>
      </c>
      <c r="K234">
        <v>502</v>
      </c>
      <c r="L234">
        <v>949</v>
      </c>
      <c r="M234" t="s">
        <v>3319</v>
      </c>
      <c r="N234">
        <v>2013</v>
      </c>
      <c r="O234" s="1">
        <v>41275</v>
      </c>
      <c r="P234" s="1">
        <v>41639</v>
      </c>
    </row>
    <row r="235" spans="1:16" x14ac:dyDescent="0.25">
      <c r="A235">
        <v>21459969</v>
      </c>
      <c r="B235" t="s">
        <v>939</v>
      </c>
      <c r="C235" t="str">
        <f>IF(D235="COUNTRY",VLOOKUP(E235,[1]Codes!I:M,5,0),"")</f>
        <v>Africa</v>
      </c>
      <c r="D235" t="s">
        <v>28</v>
      </c>
      <c r="E235" t="s">
        <v>181</v>
      </c>
      <c r="F235" t="str">
        <f>IF(D235="COUNTRY",VLOOKUP(E235,[1]Codes!I:J,2,0),IF(D235="UNREGION",VLOOKUP(E235,[1]Codes!AL:AM,2,0),IF(D235="REGION",VLOOKUP(E235,[1]Codes!W:X,2,0),"Error")))</f>
        <v>Cameroon</v>
      </c>
      <c r="G235" t="s">
        <v>2</v>
      </c>
      <c r="H235">
        <v>2003</v>
      </c>
      <c r="I235" t="s">
        <v>3324</v>
      </c>
      <c r="J235">
        <v>771</v>
      </c>
      <c r="K235">
        <v>626</v>
      </c>
      <c r="L235">
        <v>946</v>
      </c>
      <c r="M235" t="s">
        <v>3319</v>
      </c>
      <c r="N235">
        <v>2003</v>
      </c>
      <c r="O235" s="1">
        <v>37622</v>
      </c>
      <c r="P235" s="1">
        <v>37986</v>
      </c>
    </row>
    <row r="236" spans="1:16" x14ac:dyDescent="0.25">
      <c r="A236">
        <v>21459970</v>
      </c>
      <c r="B236" t="s">
        <v>939</v>
      </c>
      <c r="C236" t="str">
        <f>IF(D236="COUNTRY",VLOOKUP(E236,[1]Codes!I:M,5,0),"")</f>
        <v>Africa</v>
      </c>
      <c r="D236" t="s">
        <v>28</v>
      </c>
      <c r="E236" t="s">
        <v>109</v>
      </c>
      <c r="F236" t="str">
        <f>IF(D236="COUNTRY",VLOOKUP(E236,[1]Codes!I:J,2,0),IF(D236="UNREGION",VLOOKUP(E236,[1]Codes!AL:AM,2,0),IF(D236="REGION",VLOOKUP(E236,[1]Codes!W:X,2,0),"Error")))</f>
        <v>Congo</v>
      </c>
      <c r="G236" t="s">
        <v>2</v>
      </c>
      <c r="H236">
        <v>2000</v>
      </c>
      <c r="I236" t="s">
        <v>3323</v>
      </c>
      <c r="J236">
        <v>739</v>
      </c>
      <c r="K236">
        <v>575</v>
      </c>
      <c r="L236">
        <v>945</v>
      </c>
      <c r="M236" t="s">
        <v>3319</v>
      </c>
      <c r="N236">
        <v>2000</v>
      </c>
      <c r="O236" s="1">
        <v>36526</v>
      </c>
      <c r="P236" s="1">
        <v>36891</v>
      </c>
    </row>
    <row r="237" spans="1:16" x14ac:dyDescent="0.25">
      <c r="A237">
        <v>21459971</v>
      </c>
      <c r="B237" t="s">
        <v>939</v>
      </c>
      <c r="C237" t="str">
        <f>IF(D237="COUNTRY",VLOOKUP(E237,[1]Codes!I:M,5,0),"")</f>
        <v>Africa</v>
      </c>
      <c r="D237" t="s">
        <v>28</v>
      </c>
      <c r="E237" t="s">
        <v>31</v>
      </c>
      <c r="F237" t="str">
        <f>IF(D237="COUNTRY",VLOOKUP(E237,[1]Codes!I:J,2,0),IF(D237="UNREGION",VLOOKUP(E237,[1]Codes!AL:AM,2,0),IF(D237="REGION",VLOOKUP(E237,[1]Codes!W:X,2,0),"Error")))</f>
        <v>CÃ´te d'Ivoire</v>
      </c>
      <c r="G237" t="s">
        <v>2</v>
      </c>
      <c r="H237">
        <v>2011</v>
      </c>
      <c r="I237" t="s">
        <v>3322</v>
      </c>
      <c r="J237">
        <v>703</v>
      </c>
      <c r="K237">
        <v>526</v>
      </c>
      <c r="L237">
        <v>945</v>
      </c>
      <c r="M237" t="s">
        <v>3319</v>
      </c>
      <c r="N237">
        <v>2011</v>
      </c>
      <c r="O237" s="1">
        <v>40544</v>
      </c>
      <c r="P237" s="1">
        <v>40908</v>
      </c>
    </row>
    <row r="238" spans="1:16" x14ac:dyDescent="0.25">
      <c r="A238">
        <v>21459972</v>
      </c>
      <c r="B238" t="s">
        <v>939</v>
      </c>
      <c r="C238" t="str">
        <f>IF(D238="COUNTRY",VLOOKUP(E238,[1]Codes!I:M,5,0),"")</f>
        <v>Africa</v>
      </c>
      <c r="D238" t="s">
        <v>28</v>
      </c>
      <c r="E238" t="s">
        <v>131</v>
      </c>
      <c r="F238" t="str">
        <f>IF(D238="COUNTRY",VLOOKUP(E238,[1]Codes!I:J,2,0),IF(D238="UNREGION",VLOOKUP(E238,[1]Codes!AL:AM,2,0),IF(D238="REGION",VLOOKUP(E238,[1]Codes!W:X,2,0),"Error")))</f>
        <v>Guinea</v>
      </c>
      <c r="G238" t="s">
        <v>2</v>
      </c>
      <c r="H238">
        <v>2007</v>
      </c>
      <c r="I238" t="s">
        <v>3321</v>
      </c>
      <c r="J238">
        <v>772</v>
      </c>
      <c r="K238">
        <v>634</v>
      </c>
      <c r="L238">
        <v>944</v>
      </c>
      <c r="M238" t="s">
        <v>3319</v>
      </c>
      <c r="N238">
        <v>2007</v>
      </c>
      <c r="O238" s="1">
        <v>39083</v>
      </c>
      <c r="P238" s="1">
        <v>39447</v>
      </c>
    </row>
    <row r="239" spans="1:16" x14ac:dyDescent="0.25">
      <c r="A239">
        <v>21459973</v>
      </c>
      <c r="B239" t="s">
        <v>939</v>
      </c>
      <c r="C239" t="str">
        <f>IF(D239="COUNTRY",VLOOKUP(E239,[1]Codes!I:M,5,0),"")</f>
        <v>Africa</v>
      </c>
      <c r="D239" t="s">
        <v>28</v>
      </c>
      <c r="E239" t="s">
        <v>96</v>
      </c>
      <c r="F239" t="str">
        <f>IF(D239="COUNTRY",VLOOKUP(E239,[1]Codes!I:J,2,0),IF(D239="UNREGION",VLOOKUP(E239,[1]Codes!AL:AM,2,0),IF(D239="REGION",VLOOKUP(E239,[1]Codes!W:X,2,0),"Error")))</f>
        <v>Niger</v>
      </c>
      <c r="G239" t="s">
        <v>2</v>
      </c>
      <c r="H239">
        <v>2004</v>
      </c>
      <c r="I239" t="s">
        <v>3320</v>
      </c>
      <c r="J239">
        <v>770</v>
      </c>
      <c r="K239">
        <v>624</v>
      </c>
      <c r="L239">
        <v>944</v>
      </c>
      <c r="M239" t="s">
        <v>3319</v>
      </c>
      <c r="N239">
        <v>2004</v>
      </c>
      <c r="O239" s="1">
        <v>37987</v>
      </c>
      <c r="P239" s="1">
        <v>38352</v>
      </c>
    </row>
    <row r="240" spans="1:16" x14ac:dyDescent="0.25">
      <c r="A240">
        <v>21459974</v>
      </c>
      <c r="B240" t="s">
        <v>939</v>
      </c>
      <c r="C240" t="str">
        <f>IF(D240="COUNTRY",VLOOKUP(E240,[1]Codes!I:M,5,0),"")</f>
        <v>Africa</v>
      </c>
      <c r="D240" t="s">
        <v>28</v>
      </c>
      <c r="E240" t="s">
        <v>123</v>
      </c>
      <c r="F240" t="str">
        <f>IF(D240="COUNTRY",VLOOKUP(E240,[1]Codes!I:J,2,0),IF(D240="UNREGION",VLOOKUP(E240,[1]Codes!AL:AM,2,0),IF(D240="REGION",VLOOKUP(E240,[1]Codes!W:X,2,0),"Error")))</f>
        <v>United Republic of Tanzania</v>
      </c>
      <c r="G240" t="s">
        <v>2</v>
      </c>
      <c r="H240">
        <v>2002</v>
      </c>
      <c r="I240" t="s">
        <v>3318</v>
      </c>
      <c r="J240">
        <v>788</v>
      </c>
      <c r="K240">
        <v>659</v>
      </c>
      <c r="L240">
        <v>943</v>
      </c>
      <c r="M240" t="s">
        <v>3272</v>
      </c>
      <c r="N240">
        <v>2002</v>
      </c>
      <c r="O240" s="1">
        <v>37257</v>
      </c>
      <c r="P240" s="1">
        <v>37621</v>
      </c>
    </row>
    <row r="241" spans="1:16" x14ac:dyDescent="0.25">
      <c r="A241">
        <v>21459975</v>
      </c>
      <c r="B241" t="s">
        <v>939</v>
      </c>
      <c r="C241" t="str">
        <f>IF(D241="COUNTRY",VLOOKUP(E241,[1]Codes!I:M,5,0),"")</f>
        <v>Africa</v>
      </c>
      <c r="D241" t="s">
        <v>28</v>
      </c>
      <c r="E241" t="s">
        <v>246</v>
      </c>
      <c r="F241" t="str">
        <f>IF(D241="COUNTRY",VLOOKUP(E241,[1]Codes!I:J,2,0),IF(D241="UNREGION",VLOOKUP(E241,[1]Codes!AL:AM,2,0),IF(D241="REGION",VLOOKUP(E241,[1]Codes!W:X,2,0),"Error")))</f>
        <v>Liberia</v>
      </c>
      <c r="G241" t="s">
        <v>2</v>
      </c>
      <c r="H241">
        <v>2017</v>
      </c>
      <c r="I241" t="s">
        <v>3317</v>
      </c>
      <c r="J241">
        <v>661</v>
      </c>
      <c r="K241">
        <v>481</v>
      </c>
      <c r="L241">
        <v>943</v>
      </c>
      <c r="M241" t="s">
        <v>3272</v>
      </c>
      <c r="N241">
        <v>2017</v>
      </c>
      <c r="O241" s="1">
        <v>42736</v>
      </c>
      <c r="P241" s="1">
        <v>43100</v>
      </c>
    </row>
    <row r="242" spans="1:16" x14ac:dyDescent="0.25">
      <c r="A242">
        <v>21459976</v>
      </c>
      <c r="B242" t="s">
        <v>939</v>
      </c>
      <c r="C242" t="str">
        <f>IF(D242="COUNTRY",VLOOKUP(E242,[1]Codes!I:M,5,0),"")</f>
        <v>Africa</v>
      </c>
      <c r="D242" t="s">
        <v>28</v>
      </c>
      <c r="E242" t="s">
        <v>39</v>
      </c>
      <c r="F242" t="str">
        <f>IF(D242="COUNTRY",VLOOKUP(E242,[1]Codes!I:J,2,0),IF(D242="UNREGION",VLOOKUP(E242,[1]Codes!AL:AM,2,0),IF(D242="REGION",VLOOKUP(E242,[1]Codes!W:X,2,0),"Error")))</f>
        <v>Mali</v>
      </c>
      <c r="G242" t="s">
        <v>2</v>
      </c>
      <c r="H242">
        <v>2001</v>
      </c>
      <c r="I242" t="s">
        <v>3316</v>
      </c>
      <c r="J242">
        <v>797</v>
      </c>
      <c r="K242">
        <v>669</v>
      </c>
      <c r="L242">
        <v>942</v>
      </c>
      <c r="M242" t="s">
        <v>3272</v>
      </c>
      <c r="N242">
        <v>2001</v>
      </c>
      <c r="O242" s="1">
        <v>36892</v>
      </c>
      <c r="P242" s="1">
        <v>37256</v>
      </c>
    </row>
    <row r="243" spans="1:16" x14ac:dyDescent="0.25">
      <c r="A243">
        <v>21459977</v>
      </c>
      <c r="B243" t="s">
        <v>939</v>
      </c>
      <c r="C243" t="str">
        <f>IF(D243="COUNTRY",VLOOKUP(E243,[1]Codes!I:M,5,0),"")</f>
        <v>Africa</v>
      </c>
      <c r="D243" t="s">
        <v>28</v>
      </c>
      <c r="E243" t="s">
        <v>131</v>
      </c>
      <c r="F243" t="str">
        <f>IF(D243="COUNTRY",VLOOKUP(E243,[1]Codes!I:J,2,0),IF(D243="UNREGION",VLOOKUP(E243,[1]Codes!AL:AM,2,0),IF(D243="REGION",VLOOKUP(E243,[1]Codes!W:X,2,0),"Error")))</f>
        <v>Guinea</v>
      </c>
      <c r="G243" t="s">
        <v>2</v>
      </c>
      <c r="H243">
        <v>2012</v>
      </c>
      <c r="I243" t="s">
        <v>3315</v>
      </c>
      <c r="J243">
        <v>744</v>
      </c>
      <c r="K243">
        <v>593</v>
      </c>
      <c r="L243">
        <v>942</v>
      </c>
      <c r="M243" t="s">
        <v>3272</v>
      </c>
      <c r="N243">
        <v>2012</v>
      </c>
      <c r="O243" s="1">
        <v>40909</v>
      </c>
      <c r="P243" s="1">
        <v>41274</v>
      </c>
    </row>
    <row r="244" spans="1:16" x14ac:dyDescent="0.25">
      <c r="A244">
        <v>21459978</v>
      </c>
      <c r="B244" t="s">
        <v>939</v>
      </c>
      <c r="C244" t="str">
        <f>IF(D244="COUNTRY",VLOOKUP(E244,[1]Codes!I:M,5,0),"")</f>
        <v>Africa</v>
      </c>
      <c r="D244" t="s">
        <v>28</v>
      </c>
      <c r="E244" t="s">
        <v>202</v>
      </c>
      <c r="F244" t="str">
        <f>IF(D244="COUNTRY",VLOOKUP(E244,[1]Codes!I:J,2,0),IF(D244="UNREGION",VLOOKUP(E244,[1]Codes!AL:AM,2,0),IF(D244="REGION",VLOOKUP(E244,[1]Codes!W:X,2,0),"Error")))</f>
        <v>Mozambique</v>
      </c>
      <c r="G244" t="s">
        <v>2</v>
      </c>
      <c r="H244">
        <v>2001</v>
      </c>
      <c r="I244" t="s">
        <v>3314</v>
      </c>
      <c r="J244">
        <v>745</v>
      </c>
      <c r="K244">
        <v>594</v>
      </c>
      <c r="L244">
        <v>940</v>
      </c>
      <c r="M244" t="s">
        <v>3272</v>
      </c>
      <c r="N244">
        <v>2001</v>
      </c>
      <c r="O244" s="1">
        <v>36892</v>
      </c>
      <c r="P244" s="1">
        <v>37256</v>
      </c>
    </row>
    <row r="245" spans="1:16" x14ac:dyDescent="0.25">
      <c r="A245">
        <v>21459979</v>
      </c>
      <c r="B245" t="s">
        <v>939</v>
      </c>
      <c r="C245" t="str">
        <f>IF(D245="COUNTRY",VLOOKUP(E245,[1]Codes!I:M,5,0),"")</f>
        <v>Africa</v>
      </c>
      <c r="D245" t="s">
        <v>28</v>
      </c>
      <c r="E245" t="s">
        <v>131</v>
      </c>
      <c r="F245" t="str">
        <f>IF(D245="COUNTRY",VLOOKUP(E245,[1]Codes!I:J,2,0),IF(D245="UNREGION",VLOOKUP(E245,[1]Codes!AL:AM,2,0),IF(D245="REGION",VLOOKUP(E245,[1]Codes!W:X,2,0),"Error")))</f>
        <v>Guinea</v>
      </c>
      <c r="G245" t="s">
        <v>2</v>
      </c>
      <c r="H245">
        <v>2011</v>
      </c>
      <c r="I245" t="s">
        <v>3313</v>
      </c>
      <c r="J245">
        <v>748</v>
      </c>
      <c r="K245">
        <v>601</v>
      </c>
      <c r="L245">
        <v>939</v>
      </c>
      <c r="M245" t="s">
        <v>3272</v>
      </c>
      <c r="N245">
        <v>2011</v>
      </c>
      <c r="O245" s="1">
        <v>40544</v>
      </c>
      <c r="P245" s="1">
        <v>40908</v>
      </c>
    </row>
    <row r="246" spans="1:16" x14ac:dyDescent="0.25">
      <c r="A246">
        <v>21459980</v>
      </c>
      <c r="B246" t="s">
        <v>939</v>
      </c>
      <c r="C246" t="str">
        <f>IF(D246="COUNTRY",VLOOKUP(E246,[1]Codes!I:M,5,0),"")</f>
        <v>Africa</v>
      </c>
      <c r="D246" t="s">
        <v>28</v>
      </c>
      <c r="E246" t="s">
        <v>191</v>
      </c>
      <c r="F246" t="str">
        <f>IF(D246="COUNTRY",VLOOKUP(E246,[1]Codes!I:J,2,0),IF(D246="UNREGION",VLOOKUP(E246,[1]Codes!AL:AM,2,0),IF(D246="REGION",VLOOKUP(E246,[1]Codes!W:X,2,0),"Error")))</f>
        <v>Democratic Republic of the Congo</v>
      </c>
      <c r="G246" t="s">
        <v>2</v>
      </c>
      <c r="H246">
        <v>2002</v>
      </c>
      <c r="I246" t="s">
        <v>3312</v>
      </c>
      <c r="J246">
        <v>734</v>
      </c>
      <c r="K246">
        <v>567</v>
      </c>
      <c r="L246">
        <v>939</v>
      </c>
      <c r="M246" t="s">
        <v>3272</v>
      </c>
      <c r="N246">
        <v>2002</v>
      </c>
      <c r="O246" s="1">
        <v>37257</v>
      </c>
      <c r="P246" s="1">
        <v>37621</v>
      </c>
    </row>
    <row r="247" spans="1:16" x14ac:dyDescent="0.25">
      <c r="A247">
        <v>21459981</v>
      </c>
      <c r="B247" t="s">
        <v>939</v>
      </c>
      <c r="C247" t="str">
        <f>IF(D247="COUNTRY",VLOOKUP(E247,[1]Codes!I:M,5,0),"")</f>
        <v>Africa</v>
      </c>
      <c r="D247" t="s">
        <v>28</v>
      </c>
      <c r="E247" t="s">
        <v>31</v>
      </c>
      <c r="F247" t="str">
        <f>IF(D247="COUNTRY",VLOOKUP(E247,[1]Codes!I:J,2,0),IF(D247="UNREGION",VLOOKUP(E247,[1]Codes!AL:AM,2,0),IF(D247="REGION",VLOOKUP(E247,[1]Codes!W:X,2,0),"Error")))</f>
        <v>CÃ´te d'Ivoire</v>
      </c>
      <c r="G247" t="s">
        <v>2</v>
      </c>
      <c r="H247">
        <v>2014</v>
      </c>
      <c r="I247" t="s">
        <v>3311</v>
      </c>
      <c r="J247">
        <v>676</v>
      </c>
      <c r="K247">
        <v>485</v>
      </c>
      <c r="L247">
        <v>937</v>
      </c>
      <c r="M247" t="s">
        <v>3272</v>
      </c>
      <c r="N247">
        <v>2014</v>
      </c>
      <c r="O247" s="1">
        <v>41640</v>
      </c>
      <c r="P247" s="1">
        <v>42004</v>
      </c>
    </row>
    <row r="248" spans="1:16" x14ac:dyDescent="0.25">
      <c r="A248">
        <v>21459982</v>
      </c>
      <c r="B248" t="s">
        <v>939</v>
      </c>
      <c r="C248" t="str">
        <f>IF(D248="COUNTRY",VLOOKUP(E248,[1]Codes!I:M,5,0),"")</f>
        <v>Africa</v>
      </c>
      <c r="D248" t="s">
        <v>28</v>
      </c>
      <c r="E248" t="s">
        <v>131</v>
      </c>
      <c r="F248" t="str">
        <f>IF(D248="COUNTRY",VLOOKUP(E248,[1]Codes!I:J,2,0),IF(D248="UNREGION",VLOOKUP(E248,[1]Codes!AL:AM,2,0),IF(D248="REGION",VLOOKUP(E248,[1]Codes!W:X,2,0),"Error")))</f>
        <v>Guinea</v>
      </c>
      <c r="G248" t="s">
        <v>2</v>
      </c>
      <c r="H248">
        <v>2013</v>
      </c>
      <c r="I248" t="s">
        <v>3310</v>
      </c>
      <c r="J248">
        <v>731</v>
      </c>
      <c r="K248">
        <v>576</v>
      </c>
      <c r="L248">
        <v>936</v>
      </c>
      <c r="M248" t="s">
        <v>3272</v>
      </c>
      <c r="N248">
        <v>2013</v>
      </c>
      <c r="O248" s="1">
        <v>41275</v>
      </c>
      <c r="P248" s="1">
        <v>41639</v>
      </c>
    </row>
    <row r="249" spans="1:16" x14ac:dyDescent="0.25">
      <c r="A249">
        <v>21459983</v>
      </c>
      <c r="B249" t="s">
        <v>939</v>
      </c>
      <c r="C249" t="str">
        <f>IF(D249="COUNTRY",VLOOKUP(E249,[1]Codes!I:M,5,0),"")</f>
        <v>Africa</v>
      </c>
      <c r="D249" t="s">
        <v>28</v>
      </c>
      <c r="E249" t="s">
        <v>131</v>
      </c>
      <c r="F249" t="str">
        <f>IF(D249="COUNTRY",VLOOKUP(E249,[1]Codes!I:J,2,0),IF(D249="UNREGION",VLOOKUP(E249,[1]Codes!AL:AM,2,0),IF(D249="REGION",VLOOKUP(E249,[1]Codes!W:X,2,0),"Error")))</f>
        <v>Guinea</v>
      </c>
      <c r="G249" t="s">
        <v>2</v>
      </c>
      <c r="H249">
        <v>2010</v>
      </c>
      <c r="I249" t="s">
        <v>3309</v>
      </c>
      <c r="J249">
        <v>747</v>
      </c>
      <c r="K249">
        <v>605</v>
      </c>
      <c r="L249">
        <v>933</v>
      </c>
      <c r="M249" t="s">
        <v>3272</v>
      </c>
      <c r="N249">
        <v>2010</v>
      </c>
      <c r="O249" s="1">
        <v>40179</v>
      </c>
      <c r="P249" s="1">
        <v>40543</v>
      </c>
    </row>
    <row r="250" spans="1:16" x14ac:dyDescent="0.25">
      <c r="A250">
        <v>21459984</v>
      </c>
      <c r="B250" t="s">
        <v>939</v>
      </c>
      <c r="C250" t="str">
        <f>IF(D250="COUNTRY",VLOOKUP(E250,[1]Codes!I:M,5,0),"")</f>
        <v>Africa</v>
      </c>
      <c r="D250" t="s">
        <v>28</v>
      </c>
      <c r="E250" t="s">
        <v>31</v>
      </c>
      <c r="F250" t="str">
        <f>IF(D250="COUNTRY",VLOOKUP(E250,[1]Codes!I:J,2,0),IF(D250="UNREGION",VLOOKUP(E250,[1]Codes!AL:AM,2,0),IF(D250="REGION",VLOOKUP(E250,[1]Codes!W:X,2,0),"Error")))</f>
        <v>CÃ´te d'Ivoire</v>
      </c>
      <c r="G250" t="s">
        <v>2</v>
      </c>
      <c r="H250">
        <v>2010</v>
      </c>
      <c r="I250" t="s">
        <v>3308</v>
      </c>
      <c r="J250">
        <v>701</v>
      </c>
      <c r="K250">
        <v>531</v>
      </c>
      <c r="L250">
        <v>932</v>
      </c>
      <c r="M250" t="s">
        <v>3272</v>
      </c>
      <c r="N250">
        <v>2010</v>
      </c>
      <c r="O250" s="1">
        <v>40179</v>
      </c>
      <c r="P250" s="1">
        <v>40543</v>
      </c>
    </row>
    <row r="251" spans="1:16" x14ac:dyDescent="0.25">
      <c r="A251">
        <v>21459985</v>
      </c>
      <c r="B251" t="s">
        <v>939</v>
      </c>
      <c r="C251" t="str">
        <f>IF(D251="COUNTRY",VLOOKUP(E251,[1]Codes!I:M,5,0),"")</f>
        <v>Eastern Mediterranean</v>
      </c>
      <c r="D251" t="s">
        <v>28</v>
      </c>
      <c r="E251" t="s">
        <v>252</v>
      </c>
      <c r="F251" t="str">
        <f>IF(D251="COUNTRY",VLOOKUP(E251,[1]Codes!I:J,2,0),IF(D251="UNREGION",VLOOKUP(E251,[1]Codes!AL:AM,2,0),IF(D251="REGION",VLOOKUP(E251,[1]Codes!W:X,2,0),"Error")))</f>
        <v>Djibouti</v>
      </c>
      <c r="G251" t="s">
        <v>2</v>
      </c>
      <c r="H251">
        <v>2001</v>
      </c>
      <c r="I251" t="s">
        <v>3307</v>
      </c>
      <c r="J251">
        <v>490</v>
      </c>
      <c r="K251">
        <v>268</v>
      </c>
      <c r="L251">
        <v>931</v>
      </c>
      <c r="M251" t="s">
        <v>3272</v>
      </c>
      <c r="N251">
        <v>2001</v>
      </c>
      <c r="O251" s="1">
        <v>36892</v>
      </c>
      <c r="P251" s="1">
        <v>37256</v>
      </c>
    </row>
    <row r="252" spans="1:16" x14ac:dyDescent="0.25">
      <c r="A252">
        <v>21459986</v>
      </c>
      <c r="B252" t="s">
        <v>939</v>
      </c>
      <c r="C252" t="str">
        <f>IF(D252="COUNTRY",VLOOKUP(E252,[1]Codes!I:M,5,0),"")</f>
        <v>Africa</v>
      </c>
      <c r="D252" t="s">
        <v>28</v>
      </c>
      <c r="E252" t="s">
        <v>31</v>
      </c>
      <c r="F252" t="str">
        <f>IF(D252="COUNTRY",VLOOKUP(E252,[1]Codes!I:J,2,0),IF(D252="UNREGION",VLOOKUP(E252,[1]Codes!AL:AM,2,0),IF(D252="REGION",VLOOKUP(E252,[1]Codes!W:X,2,0),"Error")))</f>
        <v>CÃ´te d'Ivoire</v>
      </c>
      <c r="G252" t="s">
        <v>2</v>
      </c>
      <c r="H252">
        <v>2015</v>
      </c>
      <c r="I252" t="s">
        <v>3306</v>
      </c>
      <c r="J252">
        <v>658</v>
      </c>
      <c r="K252">
        <v>464</v>
      </c>
      <c r="L252">
        <v>930</v>
      </c>
      <c r="M252" t="s">
        <v>3272</v>
      </c>
      <c r="N252">
        <v>2015</v>
      </c>
      <c r="O252" s="1">
        <v>42005</v>
      </c>
      <c r="P252" s="1">
        <v>42369</v>
      </c>
    </row>
    <row r="253" spans="1:16" x14ac:dyDescent="0.25">
      <c r="A253">
        <v>21459987</v>
      </c>
      <c r="B253" t="s">
        <v>939</v>
      </c>
      <c r="C253" t="str">
        <f>IF(D253="COUNTRY",VLOOKUP(E253,[1]Codes!I:M,5,0),"")</f>
        <v>South-East Asia</v>
      </c>
      <c r="D253" t="s">
        <v>28</v>
      </c>
      <c r="E253" t="s">
        <v>175</v>
      </c>
      <c r="F253" t="str">
        <f>IF(D253="COUNTRY",VLOOKUP(E253,[1]Codes!I:J,2,0),IF(D253="UNREGION",VLOOKUP(E253,[1]Codes!AL:AM,2,0),IF(D253="REGION",VLOOKUP(E253,[1]Codes!W:X,2,0),"Error")))</f>
        <v>Timor-Leste</v>
      </c>
      <c r="G253" t="s">
        <v>2</v>
      </c>
      <c r="H253">
        <v>2001</v>
      </c>
      <c r="I253" t="s">
        <v>3305</v>
      </c>
      <c r="J253">
        <v>720</v>
      </c>
      <c r="K253">
        <v>556</v>
      </c>
      <c r="L253">
        <v>929</v>
      </c>
      <c r="M253" t="s">
        <v>3272</v>
      </c>
      <c r="N253">
        <v>2001</v>
      </c>
      <c r="O253" s="1">
        <v>36892</v>
      </c>
      <c r="P253" s="1">
        <v>37256</v>
      </c>
    </row>
    <row r="254" spans="1:16" x14ac:dyDescent="0.25">
      <c r="A254">
        <v>21459988</v>
      </c>
      <c r="B254" t="s">
        <v>939</v>
      </c>
      <c r="C254" t="str">
        <f>IF(D254="COUNTRY",VLOOKUP(E254,[1]Codes!I:M,5,0),"")</f>
        <v>Africa</v>
      </c>
      <c r="D254" t="s">
        <v>28</v>
      </c>
      <c r="E254" t="s">
        <v>131</v>
      </c>
      <c r="F254" t="str">
        <f>IF(D254="COUNTRY",VLOOKUP(E254,[1]Codes!I:J,2,0),IF(D254="UNREGION",VLOOKUP(E254,[1]Codes!AL:AM,2,0),IF(D254="REGION",VLOOKUP(E254,[1]Codes!W:X,2,0),"Error")))</f>
        <v>Guinea</v>
      </c>
      <c r="G254" t="s">
        <v>2</v>
      </c>
      <c r="H254">
        <v>2008</v>
      </c>
      <c r="I254" t="s">
        <v>3304</v>
      </c>
      <c r="J254">
        <v>754</v>
      </c>
      <c r="K254">
        <v>618</v>
      </c>
      <c r="L254">
        <v>928</v>
      </c>
      <c r="M254" t="s">
        <v>3272</v>
      </c>
      <c r="N254">
        <v>2008</v>
      </c>
      <c r="O254" s="1">
        <v>39448</v>
      </c>
      <c r="P254" s="1">
        <v>39813</v>
      </c>
    </row>
    <row r="255" spans="1:16" x14ac:dyDescent="0.25">
      <c r="A255">
        <v>21459989</v>
      </c>
      <c r="B255" t="s">
        <v>939</v>
      </c>
      <c r="C255" t="str">
        <f>IF(D255="COUNTRY",VLOOKUP(E255,[1]Codes!I:M,5,0),"")</f>
        <v>Africa</v>
      </c>
      <c r="D255" t="s">
        <v>28</v>
      </c>
      <c r="E255" t="s">
        <v>246</v>
      </c>
      <c r="F255" t="str">
        <f>IF(D255="COUNTRY",VLOOKUP(E255,[1]Codes!I:J,2,0),IF(D255="UNREGION",VLOOKUP(E255,[1]Codes!AL:AM,2,0),IF(D255="REGION",VLOOKUP(E255,[1]Codes!W:X,2,0),"Error")))</f>
        <v>Liberia</v>
      </c>
      <c r="G255" t="s">
        <v>2</v>
      </c>
      <c r="H255">
        <v>2007</v>
      </c>
      <c r="I255" t="s">
        <v>3303</v>
      </c>
      <c r="J255">
        <v>754</v>
      </c>
      <c r="K255">
        <v>612</v>
      </c>
      <c r="L255">
        <v>928</v>
      </c>
      <c r="M255" t="s">
        <v>3272</v>
      </c>
      <c r="N255">
        <v>2007</v>
      </c>
      <c r="O255" s="1">
        <v>39083</v>
      </c>
      <c r="P255" s="1">
        <v>39447</v>
      </c>
    </row>
    <row r="256" spans="1:16" x14ac:dyDescent="0.25">
      <c r="A256">
        <v>21459990</v>
      </c>
      <c r="B256" t="s">
        <v>939</v>
      </c>
      <c r="C256" t="str">
        <f>IF(D256="COUNTRY",VLOOKUP(E256,[1]Codes!I:M,5,0),"")</f>
        <v>Africa</v>
      </c>
      <c r="D256" t="s">
        <v>28</v>
      </c>
      <c r="E256" t="s">
        <v>131</v>
      </c>
      <c r="F256" t="str">
        <f>IF(D256="COUNTRY",VLOOKUP(E256,[1]Codes!I:J,2,0),IF(D256="UNREGION",VLOOKUP(E256,[1]Codes!AL:AM,2,0),IF(D256="REGION",VLOOKUP(E256,[1]Codes!W:X,2,0),"Error")))</f>
        <v>Guinea</v>
      </c>
      <c r="G256" t="s">
        <v>2</v>
      </c>
      <c r="H256">
        <v>2009</v>
      </c>
      <c r="I256" t="s">
        <v>3302</v>
      </c>
      <c r="J256">
        <v>750</v>
      </c>
      <c r="K256">
        <v>610</v>
      </c>
      <c r="L256">
        <v>928</v>
      </c>
      <c r="M256" t="s">
        <v>3272</v>
      </c>
      <c r="N256">
        <v>2009</v>
      </c>
      <c r="O256" s="1">
        <v>39814</v>
      </c>
      <c r="P256" s="1">
        <v>40178</v>
      </c>
    </row>
    <row r="257" spans="1:16" x14ac:dyDescent="0.25">
      <c r="A257">
        <v>21459991</v>
      </c>
      <c r="B257" t="s">
        <v>939</v>
      </c>
      <c r="C257" t="str">
        <f>IF(D257="COUNTRY",VLOOKUP(E257,[1]Codes!I:M,5,0),"")</f>
        <v>Africa</v>
      </c>
      <c r="D257" t="s">
        <v>28</v>
      </c>
      <c r="E257" t="s">
        <v>96</v>
      </c>
      <c r="F257" t="str">
        <f>IF(D257="COUNTRY",VLOOKUP(E257,[1]Codes!I:J,2,0),IF(D257="UNREGION",VLOOKUP(E257,[1]Codes!AL:AM,2,0),IF(D257="REGION",VLOOKUP(E257,[1]Codes!W:X,2,0),"Error")))</f>
        <v>Niger</v>
      </c>
      <c r="G257" t="s">
        <v>2</v>
      </c>
      <c r="H257">
        <v>2005</v>
      </c>
      <c r="I257" t="s">
        <v>3301</v>
      </c>
      <c r="J257">
        <v>755</v>
      </c>
      <c r="K257">
        <v>613</v>
      </c>
      <c r="L257">
        <v>926</v>
      </c>
      <c r="M257" t="s">
        <v>3272</v>
      </c>
      <c r="N257">
        <v>2005</v>
      </c>
      <c r="O257" s="1">
        <v>38353</v>
      </c>
      <c r="P257" s="1">
        <v>38717</v>
      </c>
    </row>
    <row r="258" spans="1:16" x14ac:dyDescent="0.25">
      <c r="A258">
        <v>21459992</v>
      </c>
      <c r="B258" t="s">
        <v>939</v>
      </c>
      <c r="C258" t="str">
        <f>IF(D258="COUNTRY",VLOOKUP(E258,[1]Codes!I:M,5,0),"")</f>
        <v>Africa</v>
      </c>
      <c r="D258" t="s">
        <v>28</v>
      </c>
      <c r="E258" t="s">
        <v>246</v>
      </c>
      <c r="F258" t="str">
        <f>IF(D258="COUNTRY",VLOOKUP(E258,[1]Codes!I:J,2,0),IF(D258="UNREGION",VLOOKUP(E258,[1]Codes!AL:AM,2,0),IF(D258="REGION",VLOOKUP(E258,[1]Codes!W:X,2,0),"Error")))</f>
        <v>Liberia</v>
      </c>
      <c r="G258" t="s">
        <v>2</v>
      </c>
      <c r="H258">
        <v>2016</v>
      </c>
      <c r="I258" t="s">
        <v>3300</v>
      </c>
      <c r="J258">
        <v>661</v>
      </c>
      <c r="K258">
        <v>488</v>
      </c>
      <c r="L258">
        <v>924</v>
      </c>
      <c r="M258" t="s">
        <v>3272</v>
      </c>
      <c r="N258">
        <v>2016</v>
      </c>
      <c r="O258" s="1">
        <v>42370</v>
      </c>
      <c r="P258" s="1">
        <v>42735</v>
      </c>
    </row>
    <row r="259" spans="1:16" x14ac:dyDescent="0.25">
      <c r="A259">
        <v>21459993</v>
      </c>
      <c r="B259" t="s">
        <v>939</v>
      </c>
      <c r="C259" t="str">
        <f>IF(D259="COUNTRY",VLOOKUP(E259,[1]Codes!I:M,5,0),"")</f>
        <v>Africa</v>
      </c>
      <c r="D259" t="s">
        <v>28</v>
      </c>
      <c r="E259" t="s">
        <v>31</v>
      </c>
      <c r="F259" t="str">
        <f>IF(D259="COUNTRY",VLOOKUP(E259,[1]Codes!I:J,2,0),IF(D259="UNREGION",VLOOKUP(E259,[1]Codes!AL:AM,2,0),IF(D259="REGION",VLOOKUP(E259,[1]Codes!W:X,2,0),"Error")))</f>
        <v>CÃ´te d'Ivoire</v>
      </c>
      <c r="G259" t="s">
        <v>2</v>
      </c>
      <c r="H259">
        <v>2009</v>
      </c>
      <c r="I259" t="s">
        <v>3299</v>
      </c>
      <c r="J259">
        <v>700</v>
      </c>
      <c r="K259">
        <v>537</v>
      </c>
      <c r="L259">
        <v>920</v>
      </c>
      <c r="M259" t="s">
        <v>3272</v>
      </c>
      <c r="N259">
        <v>2009</v>
      </c>
      <c r="O259" s="1">
        <v>39814</v>
      </c>
      <c r="P259" s="1">
        <v>40178</v>
      </c>
    </row>
    <row r="260" spans="1:16" x14ac:dyDescent="0.25">
      <c r="A260">
        <v>21459994</v>
      </c>
      <c r="B260" t="s">
        <v>939</v>
      </c>
      <c r="C260" t="str">
        <f>IF(D260="COUNTRY",VLOOKUP(E260,[1]Codes!I:M,5,0),"")</f>
        <v>Africa</v>
      </c>
      <c r="D260" t="s">
        <v>28</v>
      </c>
      <c r="E260" t="s">
        <v>172</v>
      </c>
      <c r="F260" t="str">
        <f>IF(D260="COUNTRY",VLOOKUP(E260,[1]Codes!I:J,2,0),IF(D260="UNREGION",VLOOKUP(E260,[1]Codes!AL:AM,2,0),IF(D260="REGION",VLOOKUP(E260,[1]Codes!W:X,2,0),"Error")))</f>
        <v>Burundi</v>
      </c>
      <c r="G260" t="s">
        <v>2</v>
      </c>
      <c r="H260">
        <v>2008</v>
      </c>
      <c r="I260" t="s">
        <v>3298</v>
      </c>
      <c r="J260">
        <v>733</v>
      </c>
      <c r="K260">
        <v>583</v>
      </c>
      <c r="L260">
        <v>918</v>
      </c>
      <c r="M260" t="s">
        <v>3272</v>
      </c>
      <c r="N260">
        <v>2008</v>
      </c>
      <c r="O260" s="1">
        <v>39448</v>
      </c>
      <c r="P260" s="1">
        <v>39813</v>
      </c>
    </row>
    <row r="261" spans="1:16" x14ac:dyDescent="0.25">
      <c r="A261">
        <v>21459995</v>
      </c>
      <c r="B261" t="s">
        <v>939</v>
      </c>
      <c r="C261" t="str">
        <f>IF(D261="COUNTRY",VLOOKUP(E261,[1]Codes!I:M,5,0),"")</f>
        <v>Africa</v>
      </c>
      <c r="D261" t="s">
        <v>28</v>
      </c>
      <c r="E261" t="s">
        <v>105</v>
      </c>
      <c r="F261" t="str">
        <f>IF(D261="COUNTRY",VLOOKUP(E261,[1]Codes!I:J,2,0),IF(D261="UNREGION",VLOOKUP(E261,[1]Codes!AL:AM,2,0),IF(D261="REGION",VLOOKUP(E261,[1]Codes!W:X,2,0),"Error")))</f>
        <v>Gambia</v>
      </c>
      <c r="G261" t="s">
        <v>2</v>
      </c>
      <c r="H261">
        <v>2006</v>
      </c>
      <c r="I261" t="s">
        <v>3297</v>
      </c>
      <c r="J261">
        <v>716</v>
      </c>
      <c r="K261">
        <v>550</v>
      </c>
      <c r="L261">
        <v>917</v>
      </c>
      <c r="M261" t="s">
        <v>3272</v>
      </c>
      <c r="N261">
        <v>2006</v>
      </c>
      <c r="O261" s="1">
        <v>38718</v>
      </c>
      <c r="P261" s="1">
        <v>39082</v>
      </c>
    </row>
    <row r="262" spans="1:16" x14ac:dyDescent="0.25">
      <c r="A262">
        <v>21459996</v>
      </c>
      <c r="B262" t="s">
        <v>939</v>
      </c>
      <c r="C262" t="str">
        <f>IF(D262="COUNTRY",VLOOKUP(E262,[1]Codes!I:M,5,0),"")</f>
        <v>Africa</v>
      </c>
      <c r="D262" t="s">
        <v>28</v>
      </c>
      <c r="E262" t="s">
        <v>246</v>
      </c>
      <c r="F262" t="str">
        <f>IF(D262="COUNTRY",VLOOKUP(E262,[1]Codes!I:J,2,0),IF(D262="UNREGION",VLOOKUP(E262,[1]Codes!AL:AM,2,0),IF(D262="REGION",VLOOKUP(E262,[1]Codes!W:X,2,0),"Error")))</f>
        <v>Liberia</v>
      </c>
      <c r="G262" t="s">
        <v>2</v>
      </c>
      <c r="H262">
        <v>2008</v>
      </c>
      <c r="I262" t="s">
        <v>3296</v>
      </c>
      <c r="J262">
        <v>738</v>
      </c>
      <c r="K262">
        <v>594</v>
      </c>
      <c r="L262">
        <v>916</v>
      </c>
      <c r="M262" t="s">
        <v>3272</v>
      </c>
      <c r="N262">
        <v>2008</v>
      </c>
      <c r="O262" s="1">
        <v>39448</v>
      </c>
      <c r="P262" s="1">
        <v>39813</v>
      </c>
    </row>
    <row r="263" spans="1:16" x14ac:dyDescent="0.25">
      <c r="A263">
        <v>21459997</v>
      </c>
      <c r="B263" t="s">
        <v>939</v>
      </c>
      <c r="C263" t="str">
        <f>IF(D263="COUNTRY",VLOOKUP(E263,[1]Codes!I:M,5,0),"")</f>
        <v>Africa</v>
      </c>
      <c r="D263" t="s">
        <v>28</v>
      </c>
      <c r="E263" t="s">
        <v>131</v>
      </c>
      <c r="F263" t="str">
        <f>IF(D263="COUNTRY",VLOOKUP(E263,[1]Codes!I:J,2,0),IF(D263="UNREGION",VLOOKUP(E263,[1]Codes!AL:AM,2,0),IF(D263="REGION",VLOOKUP(E263,[1]Codes!W:X,2,0),"Error")))</f>
        <v>Guinea</v>
      </c>
      <c r="G263" t="s">
        <v>2</v>
      </c>
      <c r="H263">
        <v>2015</v>
      </c>
      <c r="I263" t="s">
        <v>3295</v>
      </c>
      <c r="J263">
        <v>699</v>
      </c>
      <c r="K263">
        <v>539</v>
      </c>
      <c r="L263">
        <v>915</v>
      </c>
      <c r="M263" t="s">
        <v>3272</v>
      </c>
      <c r="N263">
        <v>2015</v>
      </c>
      <c r="O263" s="1">
        <v>42005</v>
      </c>
      <c r="P263" s="1">
        <v>42369</v>
      </c>
    </row>
    <row r="264" spans="1:16" x14ac:dyDescent="0.25">
      <c r="A264">
        <v>21459998</v>
      </c>
      <c r="B264" t="s">
        <v>939</v>
      </c>
      <c r="C264" t="str">
        <f>IF(D264="COUNTRY",VLOOKUP(E264,[1]Codes!I:M,5,0),"")</f>
        <v>Africa</v>
      </c>
      <c r="D264" t="s">
        <v>28</v>
      </c>
      <c r="E264" t="s">
        <v>166</v>
      </c>
      <c r="F264" t="str">
        <f>IF(D264="COUNTRY",VLOOKUP(E264,[1]Codes!I:J,2,0),IF(D264="UNREGION",VLOOKUP(E264,[1]Codes!AL:AM,2,0),IF(D264="REGION",VLOOKUP(E264,[1]Codes!W:X,2,0),"Error")))</f>
        <v>Malawi</v>
      </c>
      <c r="G264" t="s">
        <v>2</v>
      </c>
      <c r="H264">
        <v>2000</v>
      </c>
      <c r="I264" t="s">
        <v>3294</v>
      </c>
      <c r="J264">
        <v>749</v>
      </c>
      <c r="K264">
        <v>618</v>
      </c>
      <c r="L264">
        <v>913</v>
      </c>
      <c r="M264" t="s">
        <v>3272</v>
      </c>
      <c r="N264">
        <v>2000</v>
      </c>
      <c r="O264" s="1">
        <v>36526</v>
      </c>
      <c r="P264" s="1">
        <v>36891</v>
      </c>
    </row>
    <row r="265" spans="1:16" x14ac:dyDescent="0.25">
      <c r="A265">
        <v>21459999</v>
      </c>
      <c r="B265" t="s">
        <v>939</v>
      </c>
      <c r="C265" t="str">
        <f>IF(D265="COUNTRY",VLOOKUP(E265,[1]Codes!I:M,5,0),"")</f>
        <v>Africa</v>
      </c>
      <c r="D265" t="s">
        <v>28</v>
      </c>
      <c r="E265" t="s">
        <v>31</v>
      </c>
      <c r="F265" t="str">
        <f>IF(D265="COUNTRY",VLOOKUP(E265,[1]Codes!I:J,2,0),IF(D265="UNREGION",VLOOKUP(E265,[1]Codes!AL:AM,2,0),IF(D265="REGION",VLOOKUP(E265,[1]Codes!W:X,2,0),"Error")))</f>
        <v>CÃ´te d'Ivoire</v>
      </c>
      <c r="G265" t="s">
        <v>2</v>
      </c>
      <c r="H265">
        <v>2016</v>
      </c>
      <c r="I265" t="s">
        <v>3293</v>
      </c>
      <c r="J265">
        <v>636</v>
      </c>
      <c r="K265">
        <v>444</v>
      </c>
      <c r="L265">
        <v>913</v>
      </c>
      <c r="M265" t="s">
        <v>3272</v>
      </c>
      <c r="N265">
        <v>2016</v>
      </c>
      <c r="O265" s="1">
        <v>42370</v>
      </c>
      <c r="P265" s="1">
        <v>42735</v>
      </c>
    </row>
    <row r="266" spans="1:16" x14ac:dyDescent="0.25">
      <c r="A266">
        <v>21460000</v>
      </c>
      <c r="B266" t="s">
        <v>939</v>
      </c>
      <c r="C266" t="str">
        <f>IF(D266="COUNTRY",VLOOKUP(E266,[1]Codes!I:M,5,0),"")</f>
        <v>Africa</v>
      </c>
      <c r="D266" t="s">
        <v>28</v>
      </c>
      <c r="E266" t="s">
        <v>123</v>
      </c>
      <c r="F266" t="str">
        <f>IF(D266="COUNTRY",VLOOKUP(E266,[1]Codes!I:J,2,0),IF(D266="UNREGION",VLOOKUP(E266,[1]Codes!AL:AM,2,0),IF(D266="REGION",VLOOKUP(E266,[1]Codes!W:X,2,0),"Error")))</f>
        <v>United Republic of Tanzania</v>
      </c>
      <c r="G266" t="s">
        <v>2</v>
      </c>
      <c r="H266">
        <v>2003</v>
      </c>
      <c r="I266" t="s">
        <v>3292</v>
      </c>
      <c r="J266">
        <v>763</v>
      </c>
      <c r="K266">
        <v>640</v>
      </c>
      <c r="L266">
        <v>912</v>
      </c>
      <c r="M266" t="s">
        <v>3272</v>
      </c>
      <c r="N266">
        <v>2003</v>
      </c>
      <c r="O266" s="1">
        <v>37622</v>
      </c>
      <c r="P266" s="1">
        <v>37986</v>
      </c>
    </row>
    <row r="267" spans="1:16" x14ac:dyDescent="0.25">
      <c r="A267">
        <v>21460001</v>
      </c>
      <c r="B267" t="s">
        <v>939</v>
      </c>
      <c r="C267" t="str">
        <f>IF(D267="COUNTRY",VLOOKUP(E267,[1]Codes!I:M,5,0),"")</f>
        <v>Africa</v>
      </c>
      <c r="D267" t="s">
        <v>28</v>
      </c>
      <c r="E267" t="s">
        <v>96</v>
      </c>
      <c r="F267" t="str">
        <f>IF(D267="COUNTRY",VLOOKUP(E267,[1]Codes!I:J,2,0),IF(D267="UNREGION",VLOOKUP(E267,[1]Codes!AL:AM,2,0),IF(D267="REGION",VLOOKUP(E267,[1]Codes!W:X,2,0),"Error")))</f>
        <v>Niger</v>
      </c>
      <c r="G267" t="s">
        <v>2</v>
      </c>
      <c r="H267">
        <v>2006</v>
      </c>
      <c r="I267" t="s">
        <v>3291</v>
      </c>
      <c r="J267">
        <v>739</v>
      </c>
      <c r="K267">
        <v>599</v>
      </c>
      <c r="L267">
        <v>912</v>
      </c>
      <c r="M267" t="s">
        <v>3272</v>
      </c>
      <c r="N267">
        <v>2006</v>
      </c>
      <c r="O267" s="1">
        <v>38718</v>
      </c>
      <c r="P267" s="1">
        <v>39082</v>
      </c>
    </row>
    <row r="268" spans="1:16" x14ac:dyDescent="0.25">
      <c r="A268">
        <v>21460002</v>
      </c>
      <c r="B268" t="s">
        <v>939</v>
      </c>
      <c r="C268" t="str">
        <f>IF(D268="COUNTRY",VLOOKUP(E268,[1]Codes!I:M,5,0),"")</f>
        <v>Africa</v>
      </c>
      <c r="D268" t="s">
        <v>28</v>
      </c>
      <c r="E268" t="s">
        <v>141</v>
      </c>
      <c r="F268" t="str">
        <f>IF(D268="COUNTRY",VLOOKUP(E268,[1]Codes!I:J,2,0),IF(D268="UNREGION",VLOOKUP(E268,[1]Codes!AL:AM,2,0),IF(D268="REGION",VLOOKUP(E268,[1]Codes!W:X,2,0),"Error")))</f>
        <v>Eritrea</v>
      </c>
      <c r="G268" t="s">
        <v>2</v>
      </c>
      <c r="H268">
        <v>2006</v>
      </c>
      <c r="I268" t="s">
        <v>3290</v>
      </c>
      <c r="J268">
        <v>705</v>
      </c>
      <c r="K268">
        <v>548</v>
      </c>
      <c r="L268">
        <v>911</v>
      </c>
      <c r="M268" t="s">
        <v>3272</v>
      </c>
      <c r="N268">
        <v>2006</v>
      </c>
      <c r="O268" s="1">
        <v>38718</v>
      </c>
      <c r="P268" s="1">
        <v>39082</v>
      </c>
    </row>
    <row r="269" spans="1:16" x14ac:dyDescent="0.25">
      <c r="A269">
        <v>21460003</v>
      </c>
      <c r="B269" t="s">
        <v>939</v>
      </c>
      <c r="C269" t="str">
        <f>IF(D269="COUNTRY",VLOOKUP(E269,[1]Codes!I:M,5,0),"")</f>
        <v>Africa</v>
      </c>
      <c r="D269" t="s">
        <v>28</v>
      </c>
      <c r="E269" t="s">
        <v>223</v>
      </c>
      <c r="F269" t="str">
        <f>IF(D269="COUNTRY",VLOOKUP(E269,[1]Codes!I:J,2,0),IF(D269="UNREGION",VLOOKUP(E269,[1]Codes!AL:AM,2,0),IF(D269="REGION",VLOOKUP(E269,[1]Codes!W:X,2,0),"Error")))</f>
        <v>Rwanda</v>
      </c>
      <c r="G269" t="s">
        <v>2</v>
      </c>
      <c r="H269">
        <v>2004</v>
      </c>
      <c r="I269" t="s">
        <v>3289</v>
      </c>
      <c r="J269">
        <v>758</v>
      </c>
      <c r="K269">
        <v>628</v>
      </c>
      <c r="L269">
        <v>909</v>
      </c>
      <c r="M269" t="s">
        <v>3272</v>
      </c>
      <c r="N269">
        <v>2004</v>
      </c>
      <c r="O269" s="1">
        <v>37987</v>
      </c>
      <c r="P269" s="1">
        <v>38352</v>
      </c>
    </row>
    <row r="270" spans="1:16" x14ac:dyDescent="0.25">
      <c r="A270">
        <v>21460004</v>
      </c>
      <c r="B270" t="s">
        <v>939</v>
      </c>
      <c r="C270" t="str">
        <f>IF(D270="COUNTRY",VLOOKUP(E270,[1]Codes!I:M,5,0),"")</f>
        <v>Africa</v>
      </c>
      <c r="D270" t="s">
        <v>28</v>
      </c>
      <c r="E270" t="s">
        <v>109</v>
      </c>
      <c r="F270" t="str">
        <f>IF(D270="COUNTRY",VLOOKUP(E270,[1]Codes!I:J,2,0),IF(D270="UNREGION",VLOOKUP(E270,[1]Codes!AL:AM,2,0),IF(D270="REGION",VLOOKUP(E270,[1]Codes!W:X,2,0),"Error")))</f>
        <v>Congo</v>
      </c>
      <c r="G270" t="s">
        <v>2</v>
      </c>
      <c r="H270">
        <v>2004</v>
      </c>
      <c r="I270" t="s">
        <v>3288</v>
      </c>
      <c r="J270">
        <v>724</v>
      </c>
      <c r="K270">
        <v>568</v>
      </c>
      <c r="L270">
        <v>909</v>
      </c>
      <c r="M270" t="s">
        <v>3272</v>
      </c>
      <c r="N270">
        <v>2004</v>
      </c>
      <c r="O270" s="1">
        <v>37987</v>
      </c>
      <c r="P270" s="1">
        <v>38352</v>
      </c>
    </row>
    <row r="271" spans="1:16" x14ac:dyDescent="0.25">
      <c r="A271">
        <v>21460005</v>
      </c>
      <c r="B271" t="s">
        <v>939</v>
      </c>
      <c r="C271" t="str">
        <f>IF(D271="COUNTRY",VLOOKUP(E271,[1]Codes!I:M,5,0),"")</f>
        <v>Africa</v>
      </c>
      <c r="D271" t="s">
        <v>28</v>
      </c>
      <c r="E271" t="s">
        <v>39</v>
      </c>
      <c r="F271" t="str">
        <f>IF(D271="COUNTRY",VLOOKUP(E271,[1]Codes!I:J,2,0),IF(D271="UNREGION",VLOOKUP(E271,[1]Codes!AL:AM,2,0),IF(D271="REGION",VLOOKUP(E271,[1]Codes!W:X,2,0),"Error")))</f>
        <v>Mali</v>
      </c>
      <c r="G271" t="s">
        <v>2</v>
      </c>
      <c r="H271">
        <v>2002</v>
      </c>
      <c r="I271" t="s">
        <v>3287</v>
      </c>
      <c r="J271">
        <v>764</v>
      </c>
      <c r="K271">
        <v>641</v>
      </c>
      <c r="L271">
        <v>907</v>
      </c>
      <c r="M271" t="s">
        <v>3272</v>
      </c>
      <c r="N271">
        <v>2002</v>
      </c>
      <c r="O271" s="1">
        <v>37257</v>
      </c>
      <c r="P271" s="1">
        <v>37621</v>
      </c>
    </row>
    <row r="272" spans="1:16" x14ac:dyDescent="0.25">
      <c r="A272">
        <v>21460006</v>
      </c>
      <c r="B272" t="s">
        <v>939</v>
      </c>
      <c r="C272" t="str">
        <f>IF(D272="COUNTRY",VLOOKUP(E272,[1]Codes!I:M,5,0),"")</f>
        <v>Africa</v>
      </c>
      <c r="D272" t="s">
        <v>28</v>
      </c>
      <c r="E272" t="s">
        <v>181</v>
      </c>
      <c r="F272" t="str">
        <f>IF(D272="COUNTRY",VLOOKUP(E272,[1]Codes!I:J,2,0),IF(D272="UNREGION",VLOOKUP(E272,[1]Codes!AL:AM,2,0),IF(D272="REGION",VLOOKUP(E272,[1]Codes!W:X,2,0),"Error")))</f>
        <v>Cameroon</v>
      </c>
      <c r="G272" t="s">
        <v>2</v>
      </c>
      <c r="H272">
        <v>2004</v>
      </c>
      <c r="I272" t="s">
        <v>3286</v>
      </c>
      <c r="J272">
        <v>732</v>
      </c>
      <c r="K272">
        <v>593</v>
      </c>
      <c r="L272">
        <v>906</v>
      </c>
      <c r="M272" t="s">
        <v>3272</v>
      </c>
      <c r="N272">
        <v>2004</v>
      </c>
      <c r="O272" s="1">
        <v>37987</v>
      </c>
      <c r="P272" s="1">
        <v>38352</v>
      </c>
    </row>
    <row r="273" spans="1:16" x14ac:dyDescent="0.25">
      <c r="A273">
        <v>21460007</v>
      </c>
      <c r="B273" t="s">
        <v>939</v>
      </c>
      <c r="C273" t="str">
        <f>IF(D273="COUNTRY",VLOOKUP(E273,[1]Codes!I:M,5,0),"")</f>
        <v>Africa</v>
      </c>
      <c r="D273" t="s">
        <v>28</v>
      </c>
      <c r="E273" t="s">
        <v>246</v>
      </c>
      <c r="F273" t="str">
        <f>IF(D273="COUNTRY",VLOOKUP(E273,[1]Codes!I:J,2,0),IF(D273="UNREGION",VLOOKUP(E273,[1]Codes!AL:AM,2,0),IF(D273="REGION",VLOOKUP(E273,[1]Codes!W:X,2,0),"Error")))</f>
        <v>Liberia</v>
      </c>
      <c r="G273" t="s">
        <v>2</v>
      </c>
      <c r="H273">
        <v>2009</v>
      </c>
      <c r="I273" t="s">
        <v>3285</v>
      </c>
      <c r="J273">
        <v>724</v>
      </c>
      <c r="K273">
        <v>577</v>
      </c>
      <c r="L273">
        <v>904</v>
      </c>
      <c r="M273" t="s">
        <v>3272</v>
      </c>
      <c r="N273">
        <v>2009</v>
      </c>
      <c r="O273" s="1">
        <v>39814</v>
      </c>
      <c r="P273" s="1">
        <v>40178</v>
      </c>
    </row>
    <row r="274" spans="1:16" x14ac:dyDescent="0.25">
      <c r="A274">
        <v>21460008</v>
      </c>
      <c r="B274" t="s">
        <v>939</v>
      </c>
      <c r="C274" t="str">
        <f>IF(D274="COUNTRY",VLOOKUP(E274,[1]Codes!I:M,5,0),"")</f>
        <v>Africa</v>
      </c>
      <c r="D274" t="s">
        <v>28</v>
      </c>
      <c r="E274" t="s">
        <v>31</v>
      </c>
      <c r="F274" t="str">
        <f>IF(D274="COUNTRY",VLOOKUP(E274,[1]Codes!I:J,2,0),IF(D274="UNREGION",VLOOKUP(E274,[1]Codes!AL:AM,2,0),IF(D274="REGION",VLOOKUP(E274,[1]Codes!W:X,2,0),"Error")))</f>
        <v>CÃ´te d'Ivoire</v>
      </c>
      <c r="G274" t="s">
        <v>2</v>
      </c>
      <c r="H274">
        <v>2008</v>
      </c>
      <c r="I274" t="s">
        <v>3284</v>
      </c>
      <c r="J274">
        <v>694</v>
      </c>
      <c r="K274">
        <v>536</v>
      </c>
      <c r="L274">
        <v>901</v>
      </c>
      <c r="M274" t="s">
        <v>3272</v>
      </c>
      <c r="N274">
        <v>2008</v>
      </c>
      <c r="O274" s="1">
        <v>39448</v>
      </c>
      <c r="P274" s="1">
        <v>39813</v>
      </c>
    </row>
    <row r="275" spans="1:16" x14ac:dyDescent="0.25">
      <c r="A275">
        <v>21460009</v>
      </c>
      <c r="B275" t="s">
        <v>939</v>
      </c>
      <c r="C275" t="str">
        <f>IF(D275="COUNTRY",VLOOKUP(E275,[1]Codes!I:M,5,0),"")</f>
        <v>Africa</v>
      </c>
      <c r="D275" t="s">
        <v>28</v>
      </c>
      <c r="E275" t="s">
        <v>96</v>
      </c>
      <c r="F275" t="str">
        <f>IF(D275="COUNTRY",VLOOKUP(E275,[1]Codes!I:J,2,0),IF(D275="UNREGION",VLOOKUP(E275,[1]Codes!AL:AM,2,0),IF(D275="REGION",VLOOKUP(E275,[1]Codes!W:X,2,0),"Error")))</f>
        <v>Niger</v>
      </c>
      <c r="G275" t="s">
        <v>2</v>
      </c>
      <c r="H275">
        <v>2007</v>
      </c>
      <c r="I275" t="s">
        <v>3283</v>
      </c>
      <c r="J275">
        <v>725</v>
      </c>
      <c r="K275">
        <v>585</v>
      </c>
      <c r="L275">
        <v>899</v>
      </c>
      <c r="M275" t="s">
        <v>3272</v>
      </c>
      <c r="N275">
        <v>2007</v>
      </c>
      <c r="O275" s="1">
        <v>39083</v>
      </c>
      <c r="P275" s="1">
        <v>39447</v>
      </c>
    </row>
    <row r="276" spans="1:16" x14ac:dyDescent="0.25">
      <c r="A276">
        <v>21460010</v>
      </c>
      <c r="B276" t="s">
        <v>939</v>
      </c>
      <c r="C276" t="str">
        <f>IF(D276="COUNTRY",VLOOKUP(E276,[1]Codes!I:M,5,0),"")</f>
        <v>Eastern Mediterranean</v>
      </c>
      <c r="D276" t="s">
        <v>28</v>
      </c>
      <c r="E276" t="s">
        <v>252</v>
      </c>
      <c r="F276" t="str">
        <f>IF(D276="COUNTRY",VLOOKUP(E276,[1]Codes!I:J,2,0),IF(D276="UNREGION",VLOOKUP(E276,[1]Codes!AL:AM,2,0),IF(D276="REGION",VLOOKUP(E276,[1]Codes!W:X,2,0),"Error")))</f>
        <v>Djibouti</v>
      </c>
      <c r="G276" t="s">
        <v>2</v>
      </c>
      <c r="H276">
        <v>2002</v>
      </c>
      <c r="I276" t="s">
        <v>3282</v>
      </c>
      <c r="J276">
        <v>470</v>
      </c>
      <c r="K276">
        <v>256</v>
      </c>
      <c r="L276">
        <v>899</v>
      </c>
      <c r="M276" t="s">
        <v>3272</v>
      </c>
      <c r="N276">
        <v>2002</v>
      </c>
      <c r="O276" s="1">
        <v>37257</v>
      </c>
      <c r="P276" s="1">
        <v>37621</v>
      </c>
    </row>
    <row r="277" spans="1:16" x14ac:dyDescent="0.25">
      <c r="A277">
        <v>21460011</v>
      </c>
      <c r="B277" t="s">
        <v>939</v>
      </c>
      <c r="C277" t="str">
        <f>IF(D277="COUNTRY",VLOOKUP(E277,[1]Codes!I:M,5,0),"")</f>
        <v>Africa</v>
      </c>
      <c r="D277" t="s">
        <v>28</v>
      </c>
      <c r="E277" t="s">
        <v>166</v>
      </c>
      <c r="F277" t="str">
        <f>IF(D277="COUNTRY",VLOOKUP(E277,[1]Codes!I:J,2,0),IF(D277="UNREGION",VLOOKUP(E277,[1]Codes!AL:AM,2,0),IF(D277="REGION",VLOOKUP(E277,[1]Codes!W:X,2,0),"Error")))</f>
        <v>Malawi</v>
      </c>
      <c r="G277" t="s">
        <v>2</v>
      </c>
      <c r="H277">
        <v>2001</v>
      </c>
      <c r="I277" t="s">
        <v>3281</v>
      </c>
      <c r="J277">
        <v>735</v>
      </c>
      <c r="K277">
        <v>603</v>
      </c>
      <c r="L277">
        <v>898</v>
      </c>
      <c r="M277" t="s">
        <v>3272</v>
      </c>
      <c r="N277">
        <v>2001</v>
      </c>
      <c r="O277" s="1">
        <v>36892</v>
      </c>
      <c r="P277" s="1">
        <v>37256</v>
      </c>
    </row>
    <row r="278" spans="1:16" x14ac:dyDescent="0.25">
      <c r="A278">
        <v>21460012</v>
      </c>
      <c r="B278" t="s">
        <v>939</v>
      </c>
      <c r="C278" t="str">
        <f>IF(D278="COUNTRY",VLOOKUP(E278,[1]Codes!I:M,5,0),"")</f>
        <v>Africa</v>
      </c>
      <c r="D278" t="s">
        <v>28</v>
      </c>
      <c r="E278" t="s">
        <v>31</v>
      </c>
      <c r="F278" t="str">
        <f>IF(D278="COUNTRY",VLOOKUP(E278,[1]Codes!I:J,2,0),IF(D278="UNREGION",VLOOKUP(E278,[1]Codes!AL:AM,2,0),IF(D278="REGION",VLOOKUP(E278,[1]Codes!W:X,2,0),"Error")))</f>
        <v>CÃ´te d'Ivoire</v>
      </c>
      <c r="G278" t="s">
        <v>2</v>
      </c>
      <c r="H278">
        <v>2007</v>
      </c>
      <c r="I278" t="s">
        <v>3280</v>
      </c>
      <c r="J278">
        <v>698</v>
      </c>
      <c r="K278">
        <v>544</v>
      </c>
      <c r="L278">
        <v>898</v>
      </c>
      <c r="M278" t="s">
        <v>3272</v>
      </c>
      <c r="N278">
        <v>2007</v>
      </c>
      <c r="O278" s="1">
        <v>39083</v>
      </c>
      <c r="P278" s="1">
        <v>39447</v>
      </c>
    </row>
    <row r="279" spans="1:16" x14ac:dyDescent="0.25">
      <c r="A279">
        <v>21460013</v>
      </c>
      <c r="B279" t="s">
        <v>939</v>
      </c>
      <c r="C279" t="str">
        <f>IF(D279="COUNTRY",VLOOKUP(E279,[1]Codes!I:M,5,0),"")</f>
        <v>Africa</v>
      </c>
      <c r="D279" t="s">
        <v>28</v>
      </c>
      <c r="E279" t="s">
        <v>246</v>
      </c>
      <c r="F279" t="str">
        <f>IF(D279="COUNTRY",VLOOKUP(E279,[1]Codes!I:J,2,0),IF(D279="UNREGION",VLOOKUP(E279,[1]Codes!AL:AM,2,0),IF(D279="REGION",VLOOKUP(E279,[1]Codes!W:X,2,0),"Error")))</f>
        <v>Liberia</v>
      </c>
      <c r="G279" t="s">
        <v>2</v>
      </c>
      <c r="H279">
        <v>2010</v>
      </c>
      <c r="I279" t="s">
        <v>3279</v>
      </c>
      <c r="J279">
        <v>708</v>
      </c>
      <c r="K279">
        <v>559</v>
      </c>
      <c r="L279">
        <v>896</v>
      </c>
      <c r="M279" t="s">
        <v>3272</v>
      </c>
      <c r="N279">
        <v>2010</v>
      </c>
      <c r="O279" s="1">
        <v>40179</v>
      </c>
      <c r="P279" s="1">
        <v>40543</v>
      </c>
    </row>
    <row r="280" spans="1:16" x14ac:dyDescent="0.25">
      <c r="A280">
        <v>21460014</v>
      </c>
      <c r="B280" t="s">
        <v>939</v>
      </c>
      <c r="C280" t="str">
        <f>IF(D280="COUNTRY",VLOOKUP(E280,[1]Codes!I:M,5,0),"")</f>
        <v>Africa</v>
      </c>
      <c r="D280" t="s">
        <v>28</v>
      </c>
      <c r="E280" t="s">
        <v>31</v>
      </c>
      <c r="F280" t="str">
        <f>IF(D280="COUNTRY",VLOOKUP(E280,[1]Codes!I:J,2,0),IF(D280="UNREGION",VLOOKUP(E280,[1]Codes!AL:AM,2,0),IF(D280="REGION",VLOOKUP(E280,[1]Codes!W:X,2,0),"Error")))</f>
        <v>CÃ´te d'Ivoire</v>
      </c>
      <c r="G280" t="s">
        <v>2</v>
      </c>
      <c r="H280">
        <v>2017</v>
      </c>
      <c r="I280" t="s">
        <v>3278</v>
      </c>
      <c r="J280">
        <v>617</v>
      </c>
      <c r="K280">
        <v>426</v>
      </c>
      <c r="L280">
        <v>896</v>
      </c>
      <c r="M280" t="s">
        <v>3272</v>
      </c>
      <c r="N280">
        <v>2017</v>
      </c>
      <c r="O280" s="1">
        <v>42736</v>
      </c>
      <c r="P280" s="1">
        <v>43100</v>
      </c>
    </row>
    <row r="281" spans="1:16" x14ac:dyDescent="0.25">
      <c r="A281">
        <v>21460015</v>
      </c>
      <c r="B281" t="s">
        <v>939</v>
      </c>
      <c r="C281" t="str">
        <f>IF(D281="COUNTRY",VLOOKUP(E281,[1]Codes!I:M,5,0),"")</f>
        <v>Africa</v>
      </c>
      <c r="D281" t="s">
        <v>28</v>
      </c>
      <c r="E281" t="s">
        <v>262</v>
      </c>
      <c r="F281" t="str">
        <f>IF(D281="COUNTRY",VLOOKUP(E281,[1]Codes!I:J,2,0),IF(D281="UNREGION",VLOOKUP(E281,[1]Codes!AL:AM,2,0),IF(D281="REGION",VLOOKUP(E281,[1]Codes!W:X,2,0),"Error")))</f>
        <v>Angola</v>
      </c>
      <c r="G281" t="s">
        <v>2</v>
      </c>
      <c r="H281">
        <v>2003</v>
      </c>
      <c r="I281" t="s">
        <v>3277</v>
      </c>
      <c r="J281">
        <v>628</v>
      </c>
      <c r="K281">
        <v>444</v>
      </c>
      <c r="L281">
        <v>893</v>
      </c>
      <c r="M281" t="s">
        <v>3272</v>
      </c>
      <c r="N281">
        <v>2003</v>
      </c>
      <c r="O281" s="1">
        <v>37622</v>
      </c>
      <c r="P281" s="1">
        <v>37986</v>
      </c>
    </row>
    <row r="282" spans="1:16" x14ac:dyDescent="0.25">
      <c r="A282">
        <v>21460016</v>
      </c>
      <c r="B282" t="s">
        <v>939</v>
      </c>
      <c r="C282" t="str">
        <f>IF(D282="COUNTRY",VLOOKUP(E282,[1]Codes!I:M,5,0),"")</f>
        <v>Africa</v>
      </c>
      <c r="D282" t="s">
        <v>28</v>
      </c>
      <c r="E282" t="s">
        <v>191</v>
      </c>
      <c r="F282" t="str">
        <f>IF(D282="COUNTRY",VLOOKUP(E282,[1]Codes!I:J,2,0),IF(D282="UNREGION",VLOOKUP(E282,[1]Codes!AL:AM,2,0),IF(D282="REGION",VLOOKUP(E282,[1]Codes!W:X,2,0),"Error")))</f>
        <v>Democratic Republic of the Congo</v>
      </c>
      <c r="G282" t="s">
        <v>2</v>
      </c>
      <c r="H282">
        <v>2003</v>
      </c>
      <c r="I282" t="s">
        <v>3276</v>
      </c>
      <c r="J282">
        <v>699</v>
      </c>
      <c r="K282">
        <v>545</v>
      </c>
      <c r="L282">
        <v>892</v>
      </c>
      <c r="M282" t="s">
        <v>3272</v>
      </c>
      <c r="N282">
        <v>2003</v>
      </c>
      <c r="O282" s="1">
        <v>37622</v>
      </c>
      <c r="P282" s="1">
        <v>37986</v>
      </c>
    </row>
    <row r="283" spans="1:16" x14ac:dyDescent="0.25">
      <c r="A283">
        <v>21460017</v>
      </c>
      <c r="B283" t="s">
        <v>939</v>
      </c>
      <c r="C283" t="str">
        <f>IF(D283="COUNTRY",VLOOKUP(E283,[1]Codes!I:M,5,0),"")</f>
        <v>Africa</v>
      </c>
      <c r="D283" t="s">
        <v>28</v>
      </c>
      <c r="E283" t="s">
        <v>31</v>
      </c>
      <c r="F283" t="str">
        <f>IF(D283="COUNTRY",VLOOKUP(E283,[1]Codes!I:J,2,0),IF(D283="UNREGION",VLOOKUP(E283,[1]Codes!AL:AM,2,0),IF(D283="REGION",VLOOKUP(E283,[1]Codes!W:X,2,0),"Error")))</f>
        <v>CÃ´te d'Ivoire</v>
      </c>
      <c r="G283" t="s">
        <v>2</v>
      </c>
      <c r="H283">
        <v>2006</v>
      </c>
      <c r="I283" t="s">
        <v>3275</v>
      </c>
      <c r="J283">
        <v>699</v>
      </c>
      <c r="K283">
        <v>549</v>
      </c>
      <c r="L283">
        <v>891</v>
      </c>
      <c r="M283" t="s">
        <v>3272</v>
      </c>
      <c r="N283">
        <v>2006</v>
      </c>
      <c r="O283" s="1">
        <v>38718</v>
      </c>
      <c r="P283" s="1">
        <v>39082</v>
      </c>
    </row>
    <row r="284" spans="1:16" x14ac:dyDescent="0.25">
      <c r="A284">
        <v>21460018</v>
      </c>
      <c r="B284" t="s">
        <v>939</v>
      </c>
      <c r="C284" t="str">
        <f>IF(D284="COUNTRY",VLOOKUP(E284,[1]Codes!I:M,5,0),"")</f>
        <v>Africa</v>
      </c>
      <c r="D284" t="s">
        <v>28</v>
      </c>
      <c r="E284" t="s">
        <v>246</v>
      </c>
      <c r="F284" t="str">
        <f>IF(D284="COUNTRY",VLOOKUP(E284,[1]Codes!I:J,2,0),IF(D284="UNREGION",VLOOKUP(E284,[1]Codes!AL:AM,2,0),IF(D284="REGION",VLOOKUP(E284,[1]Codes!W:X,2,0),"Error")))</f>
        <v>Liberia</v>
      </c>
      <c r="G284" t="s">
        <v>2</v>
      </c>
      <c r="H284">
        <v>2011</v>
      </c>
      <c r="I284" t="s">
        <v>3274</v>
      </c>
      <c r="J284">
        <v>694</v>
      </c>
      <c r="K284">
        <v>542</v>
      </c>
      <c r="L284">
        <v>891</v>
      </c>
      <c r="M284" t="s">
        <v>3272</v>
      </c>
      <c r="N284">
        <v>2011</v>
      </c>
      <c r="O284" s="1">
        <v>40544</v>
      </c>
      <c r="P284" s="1">
        <v>40908</v>
      </c>
    </row>
    <row r="285" spans="1:16" x14ac:dyDescent="0.25">
      <c r="A285">
        <v>21460019</v>
      </c>
      <c r="B285" t="s">
        <v>939</v>
      </c>
      <c r="C285" t="str">
        <f>IF(D285="COUNTRY",VLOOKUP(E285,[1]Codes!I:M,5,0),"")</f>
        <v>Africa</v>
      </c>
      <c r="D285" t="s">
        <v>28</v>
      </c>
      <c r="E285" t="s">
        <v>31</v>
      </c>
      <c r="F285" t="str">
        <f>IF(D285="COUNTRY",VLOOKUP(E285,[1]Codes!I:J,2,0),IF(D285="UNREGION",VLOOKUP(E285,[1]Codes!AL:AM,2,0),IF(D285="REGION",VLOOKUP(E285,[1]Codes!W:X,2,0),"Error")))</f>
        <v>CÃ´te d'Ivoire</v>
      </c>
      <c r="G285" t="s">
        <v>2</v>
      </c>
      <c r="H285">
        <v>2004</v>
      </c>
      <c r="I285" t="s">
        <v>3273</v>
      </c>
      <c r="J285">
        <v>709</v>
      </c>
      <c r="K285">
        <v>562</v>
      </c>
      <c r="L285">
        <v>890</v>
      </c>
      <c r="M285" t="s">
        <v>3272</v>
      </c>
      <c r="N285">
        <v>2004</v>
      </c>
      <c r="O285" s="1">
        <v>37987</v>
      </c>
      <c r="P285" s="1">
        <v>38352</v>
      </c>
    </row>
    <row r="286" spans="1:16" x14ac:dyDescent="0.25">
      <c r="A286">
        <v>21460020</v>
      </c>
      <c r="B286" t="s">
        <v>939</v>
      </c>
      <c r="C286" t="str">
        <f>IF(D286="COUNTRY",VLOOKUP(E286,[1]Codes!I:M,5,0),"")</f>
        <v>Africa</v>
      </c>
      <c r="D286" t="s">
        <v>28</v>
      </c>
      <c r="E286" t="s">
        <v>246</v>
      </c>
      <c r="F286" t="str">
        <f>IF(D286="COUNTRY",VLOOKUP(E286,[1]Codes!I:J,2,0),IF(D286="UNREGION",VLOOKUP(E286,[1]Codes!AL:AM,2,0),IF(D286="REGION",VLOOKUP(E286,[1]Codes!W:X,2,0),"Error")))</f>
        <v>Liberia</v>
      </c>
      <c r="G286" t="s">
        <v>2</v>
      </c>
      <c r="H286">
        <v>2013</v>
      </c>
      <c r="I286" t="s">
        <v>3271</v>
      </c>
      <c r="J286">
        <v>674</v>
      </c>
      <c r="K286">
        <v>513</v>
      </c>
      <c r="L286">
        <v>890</v>
      </c>
      <c r="M286" t="s">
        <v>3226</v>
      </c>
      <c r="N286">
        <v>2013</v>
      </c>
      <c r="O286" s="1">
        <v>41275</v>
      </c>
      <c r="P286" s="1">
        <v>41639</v>
      </c>
    </row>
    <row r="287" spans="1:16" x14ac:dyDescent="0.25">
      <c r="A287">
        <v>21460021</v>
      </c>
      <c r="B287" t="s">
        <v>939</v>
      </c>
      <c r="C287" t="str">
        <f>IF(D287="COUNTRY",VLOOKUP(E287,[1]Codes!I:M,5,0),"")</f>
        <v>Africa</v>
      </c>
      <c r="D287" t="s">
        <v>28</v>
      </c>
      <c r="E287" t="s">
        <v>233</v>
      </c>
      <c r="F287" t="str">
        <f>IF(D287="COUNTRY",VLOOKUP(E287,[1]Codes!I:J,2,0),IF(D287="UNREGION",VLOOKUP(E287,[1]Codes!AL:AM,2,0),IF(D287="REGION",VLOOKUP(E287,[1]Codes!W:X,2,0),"Error")))</f>
        <v>Ethiopia</v>
      </c>
      <c r="G287" t="s">
        <v>2</v>
      </c>
      <c r="H287">
        <v>2007</v>
      </c>
      <c r="I287" t="s">
        <v>3270</v>
      </c>
      <c r="J287">
        <v>731</v>
      </c>
      <c r="K287">
        <v>608</v>
      </c>
      <c r="L287">
        <v>889</v>
      </c>
      <c r="M287" t="s">
        <v>3226</v>
      </c>
      <c r="N287">
        <v>2007</v>
      </c>
      <c r="O287" s="1">
        <v>39083</v>
      </c>
      <c r="P287" s="1">
        <v>39447</v>
      </c>
    </row>
    <row r="288" spans="1:16" x14ac:dyDescent="0.25">
      <c r="A288">
        <v>21460022</v>
      </c>
      <c r="B288" t="s">
        <v>939</v>
      </c>
      <c r="C288" t="str">
        <f>IF(D288="COUNTRY",VLOOKUP(E288,[1]Codes!I:M,5,0),"")</f>
        <v>Africa</v>
      </c>
      <c r="D288" t="s">
        <v>28</v>
      </c>
      <c r="E288" t="s">
        <v>31</v>
      </c>
      <c r="F288" t="str">
        <f>IF(D288="COUNTRY",VLOOKUP(E288,[1]Codes!I:J,2,0),IF(D288="UNREGION",VLOOKUP(E288,[1]Codes!AL:AM,2,0),IF(D288="REGION",VLOOKUP(E288,[1]Codes!W:X,2,0),"Error")))</f>
        <v>CÃ´te d'Ivoire</v>
      </c>
      <c r="G288" t="s">
        <v>2</v>
      </c>
      <c r="H288">
        <v>2002</v>
      </c>
      <c r="I288" t="s">
        <v>3269</v>
      </c>
      <c r="J288">
        <v>713</v>
      </c>
      <c r="K288">
        <v>570</v>
      </c>
      <c r="L288">
        <v>889</v>
      </c>
      <c r="M288" t="s">
        <v>3226</v>
      </c>
      <c r="N288">
        <v>2002</v>
      </c>
      <c r="O288" s="1">
        <v>37257</v>
      </c>
      <c r="P288" s="1">
        <v>37621</v>
      </c>
    </row>
    <row r="289" spans="1:16" x14ac:dyDescent="0.25">
      <c r="A289">
        <v>21460023</v>
      </c>
      <c r="B289" t="s">
        <v>939</v>
      </c>
      <c r="C289" t="str">
        <f>IF(D289="COUNTRY",VLOOKUP(E289,[1]Codes!I:M,5,0),"")</f>
        <v>Africa</v>
      </c>
      <c r="D289" t="s">
        <v>28</v>
      </c>
      <c r="E289" t="s">
        <v>96</v>
      </c>
      <c r="F289" t="str">
        <f>IF(D289="COUNTRY",VLOOKUP(E289,[1]Codes!I:J,2,0),IF(D289="UNREGION",VLOOKUP(E289,[1]Codes!AL:AM,2,0),IF(D289="REGION",VLOOKUP(E289,[1]Codes!W:X,2,0),"Error")))</f>
        <v>Niger</v>
      </c>
      <c r="G289" t="s">
        <v>2</v>
      </c>
      <c r="H289">
        <v>2008</v>
      </c>
      <c r="I289" t="s">
        <v>3268</v>
      </c>
      <c r="J289">
        <v>709</v>
      </c>
      <c r="K289">
        <v>569</v>
      </c>
      <c r="L289">
        <v>888</v>
      </c>
      <c r="M289" t="s">
        <v>3226</v>
      </c>
      <c r="N289">
        <v>2008</v>
      </c>
      <c r="O289" s="1">
        <v>39448</v>
      </c>
      <c r="P289" s="1">
        <v>39813</v>
      </c>
    </row>
    <row r="290" spans="1:16" x14ac:dyDescent="0.25">
      <c r="A290">
        <v>21460024</v>
      </c>
      <c r="B290" t="s">
        <v>939</v>
      </c>
      <c r="C290" t="str">
        <f>IF(D290="COUNTRY",VLOOKUP(E290,[1]Codes!I:M,5,0),"")</f>
        <v>Africa</v>
      </c>
      <c r="D290" t="s">
        <v>28</v>
      </c>
      <c r="E290" t="s">
        <v>31</v>
      </c>
      <c r="F290" t="str">
        <f>IF(D290="COUNTRY",VLOOKUP(E290,[1]Codes!I:J,2,0),IF(D290="UNREGION",VLOOKUP(E290,[1]Codes!AL:AM,2,0),IF(D290="REGION",VLOOKUP(E290,[1]Codes!W:X,2,0),"Error")))</f>
        <v>CÃ´te d'Ivoire</v>
      </c>
      <c r="G290" t="s">
        <v>2</v>
      </c>
      <c r="H290">
        <v>2005</v>
      </c>
      <c r="I290" t="s">
        <v>3267</v>
      </c>
      <c r="J290">
        <v>704</v>
      </c>
      <c r="K290">
        <v>555</v>
      </c>
      <c r="L290">
        <v>888</v>
      </c>
      <c r="M290" t="s">
        <v>3226</v>
      </c>
      <c r="N290">
        <v>2005</v>
      </c>
      <c r="O290" s="1">
        <v>38353</v>
      </c>
      <c r="P290" s="1">
        <v>38717</v>
      </c>
    </row>
    <row r="291" spans="1:16" x14ac:dyDescent="0.25">
      <c r="A291">
        <v>21460025</v>
      </c>
      <c r="B291" t="s">
        <v>939</v>
      </c>
      <c r="C291" t="str">
        <f>IF(D291="COUNTRY",VLOOKUP(E291,[1]Codes!I:M,5,0),"")</f>
        <v>Africa</v>
      </c>
      <c r="D291" t="s">
        <v>28</v>
      </c>
      <c r="E291" t="s">
        <v>31</v>
      </c>
      <c r="F291" t="str">
        <f>IF(D291="COUNTRY",VLOOKUP(E291,[1]Codes!I:J,2,0),IF(D291="UNREGION",VLOOKUP(E291,[1]Codes!AL:AM,2,0),IF(D291="REGION",VLOOKUP(E291,[1]Codes!W:X,2,0),"Error")))</f>
        <v>CÃ´te d'Ivoire</v>
      </c>
      <c r="G291" t="s">
        <v>2</v>
      </c>
      <c r="H291">
        <v>2003</v>
      </c>
      <c r="I291" t="s">
        <v>3266</v>
      </c>
      <c r="J291">
        <v>711</v>
      </c>
      <c r="K291">
        <v>566</v>
      </c>
      <c r="L291">
        <v>887</v>
      </c>
      <c r="M291" t="s">
        <v>3226</v>
      </c>
      <c r="N291">
        <v>2003</v>
      </c>
      <c r="O291" s="1">
        <v>37622</v>
      </c>
      <c r="P291" s="1">
        <v>37986</v>
      </c>
    </row>
    <row r="292" spans="1:16" x14ac:dyDescent="0.25">
      <c r="A292">
        <v>21460026</v>
      </c>
      <c r="B292" t="s">
        <v>939</v>
      </c>
      <c r="C292" t="str">
        <f>IF(D292="COUNTRY",VLOOKUP(E292,[1]Codes!I:M,5,0),"")</f>
        <v>Africa</v>
      </c>
      <c r="D292" t="s">
        <v>28</v>
      </c>
      <c r="E292" t="s">
        <v>246</v>
      </c>
      <c r="F292" t="str">
        <f>IF(D292="COUNTRY",VLOOKUP(E292,[1]Codes!I:J,2,0),IF(D292="UNREGION",VLOOKUP(E292,[1]Codes!AL:AM,2,0),IF(D292="REGION",VLOOKUP(E292,[1]Codes!W:X,2,0),"Error")))</f>
        <v>Liberia</v>
      </c>
      <c r="G292" t="s">
        <v>2</v>
      </c>
      <c r="H292">
        <v>2012</v>
      </c>
      <c r="I292" t="s">
        <v>3265</v>
      </c>
      <c r="J292">
        <v>683</v>
      </c>
      <c r="K292">
        <v>526</v>
      </c>
      <c r="L292">
        <v>887</v>
      </c>
      <c r="M292" t="s">
        <v>3226</v>
      </c>
      <c r="N292">
        <v>2012</v>
      </c>
      <c r="O292" s="1">
        <v>40909</v>
      </c>
      <c r="P292" s="1">
        <v>41274</v>
      </c>
    </row>
    <row r="293" spans="1:16" x14ac:dyDescent="0.25">
      <c r="A293">
        <v>21460027</v>
      </c>
      <c r="B293" t="s">
        <v>939</v>
      </c>
      <c r="C293" t="str">
        <f>IF(D293="COUNTRY",VLOOKUP(E293,[1]Codes!I:M,5,0),"")</f>
        <v>Africa</v>
      </c>
      <c r="D293" t="s">
        <v>28</v>
      </c>
      <c r="E293" t="s">
        <v>123</v>
      </c>
      <c r="F293" t="str">
        <f>IF(D293="COUNTRY",VLOOKUP(E293,[1]Codes!I:J,2,0),IF(D293="UNREGION",VLOOKUP(E293,[1]Codes!AL:AM,2,0),IF(D293="REGION",VLOOKUP(E293,[1]Codes!W:X,2,0),"Error")))</f>
        <v>United Republic of Tanzania</v>
      </c>
      <c r="G293" t="s">
        <v>2</v>
      </c>
      <c r="H293">
        <v>2004</v>
      </c>
      <c r="I293" t="s">
        <v>3264</v>
      </c>
      <c r="J293">
        <v>741</v>
      </c>
      <c r="K293">
        <v>624</v>
      </c>
      <c r="L293">
        <v>886</v>
      </c>
      <c r="M293" t="s">
        <v>3226</v>
      </c>
      <c r="N293">
        <v>2004</v>
      </c>
      <c r="O293" s="1">
        <v>37987</v>
      </c>
      <c r="P293" s="1">
        <v>38352</v>
      </c>
    </row>
    <row r="294" spans="1:16" x14ac:dyDescent="0.25">
      <c r="A294">
        <v>21460028</v>
      </c>
      <c r="B294" t="s">
        <v>939</v>
      </c>
      <c r="C294" t="str">
        <f>IF(D294="COUNTRY",VLOOKUP(E294,[1]Codes!I:M,5,0),"")</f>
        <v>Africa</v>
      </c>
      <c r="D294" t="s">
        <v>28</v>
      </c>
      <c r="E294" t="s">
        <v>202</v>
      </c>
      <c r="F294" t="str">
        <f>IF(D294="COUNTRY",VLOOKUP(E294,[1]Codes!I:J,2,0),IF(D294="UNREGION",VLOOKUP(E294,[1]Codes!AL:AM,2,0),IF(D294="REGION",VLOOKUP(E294,[1]Codes!W:X,2,0),"Error")))</f>
        <v>Mozambique</v>
      </c>
      <c r="G294" t="s">
        <v>2</v>
      </c>
      <c r="H294">
        <v>2002</v>
      </c>
      <c r="I294" t="s">
        <v>3263</v>
      </c>
      <c r="J294">
        <v>700</v>
      </c>
      <c r="K294">
        <v>559</v>
      </c>
      <c r="L294">
        <v>879</v>
      </c>
      <c r="M294" t="s">
        <v>3226</v>
      </c>
      <c r="N294">
        <v>2002</v>
      </c>
      <c r="O294" s="1">
        <v>37257</v>
      </c>
      <c r="P294" s="1">
        <v>37621</v>
      </c>
    </row>
    <row r="295" spans="1:16" x14ac:dyDescent="0.25">
      <c r="A295">
        <v>21460029</v>
      </c>
      <c r="B295" t="s">
        <v>939</v>
      </c>
      <c r="C295" t="str">
        <f>IF(D295="COUNTRY",VLOOKUP(E295,[1]Codes!I:M,5,0),"")</f>
        <v>Africa</v>
      </c>
      <c r="D295" t="s">
        <v>28</v>
      </c>
      <c r="E295" t="s">
        <v>39</v>
      </c>
      <c r="F295" t="str">
        <f>IF(D295="COUNTRY",VLOOKUP(E295,[1]Codes!I:J,2,0),IF(D295="UNREGION",VLOOKUP(E295,[1]Codes!AL:AM,2,0),IF(D295="REGION",VLOOKUP(E295,[1]Codes!W:X,2,0),"Error")))</f>
        <v>Mali</v>
      </c>
      <c r="G295" t="s">
        <v>2</v>
      </c>
      <c r="H295">
        <v>2003</v>
      </c>
      <c r="I295" t="s">
        <v>3262</v>
      </c>
      <c r="J295">
        <v>739</v>
      </c>
      <c r="K295">
        <v>619</v>
      </c>
      <c r="L295">
        <v>877</v>
      </c>
      <c r="M295" t="s">
        <v>3226</v>
      </c>
      <c r="N295">
        <v>2003</v>
      </c>
      <c r="O295" s="1">
        <v>37622</v>
      </c>
      <c r="P295" s="1">
        <v>37986</v>
      </c>
    </row>
    <row r="296" spans="1:16" x14ac:dyDescent="0.25">
      <c r="A296">
        <v>21460030</v>
      </c>
      <c r="B296" t="s">
        <v>939</v>
      </c>
      <c r="C296" t="str">
        <f>IF(D296="COUNTRY",VLOOKUP(E296,[1]Codes!I:M,5,0),"")</f>
        <v>Africa</v>
      </c>
      <c r="D296" t="s">
        <v>28</v>
      </c>
      <c r="E296" t="s">
        <v>105</v>
      </c>
      <c r="F296" t="str">
        <f>IF(D296="COUNTRY",VLOOKUP(E296,[1]Codes!I:J,2,0),IF(D296="UNREGION",VLOOKUP(E296,[1]Codes!AL:AM,2,0),IF(D296="REGION",VLOOKUP(E296,[1]Codes!W:X,2,0),"Error")))</f>
        <v>Gambia</v>
      </c>
      <c r="G296" t="s">
        <v>2</v>
      </c>
      <c r="H296">
        <v>2007</v>
      </c>
      <c r="I296" t="s">
        <v>3261</v>
      </c>
      <c r="J296">
        <v>690</v>
      </c>
      <c r="K296">
        <v>532</v>
      </c>
      <c r="L296">
        <v>877</v>
      </c>
      <c r="M296" t="s">
        <v>3226</v>
      </c>
      <c r="N296">
        <v>2007</v>
      </c>
      <c r="O296" s="1">
        <v>39083</v>
      </c>
      <c r="P296" s="1">
        <v>39447</v>
      </c>
    </row>
    <row r="297" spans="1:16" x14ac:dyDescent="0.25">
      <c r="A297">
        <v>21460031</v>
      </c>
      <c r="B297" t="s">
        <v>939</v>
      </c>
      <c r="C297" t="str">
        <f>IF(D297="COUNTRY",VLOOKUP(E297,[1]Codes!I:M,5,0),"")</f>
        <v>Africa</v>
      </c>
      <c r="D297" t="s">
        <v>28</v>
      </c>
      <c r="E297" t="s">
        <v>31</v>
      </c>
      <c r="F297" t="str">
        <f>IF(D297="COUNTRY",VLOOKUP(E297,[1]Codes!I:J,2,0),IF(D297="UNREGION",VLOOKUP(E297,[1]Codes!AL:AM,2,0),IF(D297="REGION",VLOOKUP(E297,[1]Codes!W:X,2,0),"Error")))</f>
        <v>CÃ´te d'Ivoire</v>
      </c>
      <c r="G297" t="s">
        <v>2</v>
      </c>
      <c r="H297">
        <v>2001</v>
      </c>
      <c r="I297" t="s">
        <v>3260</v>
      </c>
      <c r="J297">
        <v>706</v>
      </c>
      <c r="K297">
        <v>563</v>
      </c>
      <c r="L297">
        <v>875</v>
      </c>
      <c r="M297" t="s">
        <v>3226</v>
      </c>
      <c r="N297">
        <v>2001</v>
      </c>
      <c r="O297" s="1">
        <v>36892</v>
      </c>
      <c r="P297" s="1">
        <v>37256</v>
      </c>
    </row>
    <row r="298" spans="1:16" x14ac:dyDescent="0.25">
      <c r="A298">
        <v>21460032</v>
      </c>
      <c r="B298" t="s">
        <v>939</v>
      </c>
      <c r="C298" t="str">
        <f>IF(D298="COUNTRY",VLOOKUP(E298,[1]Codes!I:M,5,0),"")</f>
        <v>Africa</v>
      </c>
      <c r="D298" t="s">
        <v>28</v>
      </c>
      <c r="E298" t="s">
        <v>166</v>
      </c>
      <c r="F298" t="str">
        <f>IF(D298="COUNTRY",VLOOKUP(E298,[1]Codes!I:J,2,0),IF(D298="UNREGION",VLOOKUP(E298,[1]Codes!AL:AM,2,0),IF(D298="REGION",VLOOKUP(E298,[1]Codes!W:X,2,0),"Error")))</f>
        <v>Malawi</v>
      </c>
      <c r="G298" t="s">
        <v>2</v>
      </c>
      <c r="H298">
        <v>2002</v>
      </c>
      <c r="I298" t="s">
        <v>3259</v>
      </c>
      <c r="J298">
        <v>714</v>
      </c>
      <c r="K298">
        <v>585</v>
      </c>
      <c r="L298">
        <v>873</v>
      </c>
      <c r="M298" t="s">
        <v>3226</v>
      </c>
      <c r="N298">
        <v>2002</v>
      </c>
      <c r="O298" s="1">
        <v>37257</v>
      </c>
      <c r="P298" s="1">
        <v>37621</v>
      </c>
    </row>
    <row r="299" spans="1:16" x14ac:dyDescent="0.25">
      <c r="A299">
        <v>21460033</v>
      </c>
      <c r="B299" t="s">
        <v>939</v>
      </c>
      <c r="C299" t="str">
        <f>IF(D299="COUNTRY",VLOOKUP(E299,[1]Codes!I:M,5,0),"")</f>
        <v>Africa</v>
      </c>
      <c r="D299" t="s">
        <v>28</v>
      </c>
      <c r="E299" t="s">
        <v>31</v>
      </c>
      <c r="F299" t="str">
        <f>IF(D299="COUNTRY",VLOOKUP(E299,[1]Codes!I:J,2,0),IF(D299="UNREGION",VLOOKUP(E299,[1]Codes!AL:AM,2,0),IF(D299="REGION",VLOOKUP(E299,[1]Codes!W:X,2,0),"Error")))</f>
        <v>CÃ´te d'Ivoire</v>
      </c>
      <c r="G299" t="s">
        <v>2</v>
      </c>
      <c r="H299">
        <v>2000</v>
      </c>
      <c r="I299" t="s">
        <v>3258</v>
      </c>
      <c r="J299">
        <v>704</v>
      </c>
      <c r="K299">
        <v>563</v>
      </c>
      <c r="L299">
        <v>873</v>
      </c>
      <c r="M299" t="s">
        <v>3226</v>
      </c>
      <c r="N299">
        <v>2000</v>
      </c>
      <c r="O299" s="1">
        <v>36526</v>
      </c>
      <c r="P299" s="1">
        <v>36891</v>
      </c>
    </row>
    <row r="300" spans="1:16" x14ac:dyDescent="0.25">
      <c r="A300">
        <v>21460034</v>
      </c>
      <c r="B300" t="s">
        <v>939</v>
      </c>
      <c r="C300" t="str">
        <f>IF(D300="COUNTRY",VLOOKUP(E300,[1]Codes!I:M,5,0),"")</f>
        <v>Africa</v>
      </c>
      <c r="D300" t="s">
        <v>28</v>
      </c>
      <c r="E300" t="s">
        <v>172</v>
      </c>
      <c r="F300" t="str">
        <f>IF(D300="COUNTRY",VLOOKUP(E300,[1]Codes!I:J,2,0),IF(D300="UNREGION",VLOOKUP(E300,[1]Codes!AL:AM,2,0),IF(D300="REGION",VLOOKUP(E300,[1]Codes!W:X,2,0),"Error")))</f>
        <v>Burundi</v>
      </c>
      <c r="G300" t="s">
        <v>2</v>
      </c>
      <c r="H300">
        <v>2009</v>
      </c>
      <c r="I300" t="s">
        <v>3257</v>
      </c>
      <c r="J300">
        <v>698</v>
      </c>
      <c r="K300">
        <v>557</v>
      </c>
      <c r="L300">
        <v>871</v>
      </c>
      <c r="M300" t="s">
        <v>3226</v>
      </c>
      <c r="N300">
        <v>2009</v>
      </c>
      <c r="O300" s="1">
        <v>39814</v>
      </c>
      <c r="P300" s="1">
        <v>40178</v>
      </c>
    </row>
    <row r="301" spans="1:16" x14ac:dyDescent="0.25">
      <c r="A301">
        <v>21460035</v>
      </c>
      <c r="B301" t="s">
        <v>939</v>
      </c>
      <c r="C301" t="str">
        <f>IF(D301="COUNTRY",VLOOKUP(E301,[1]Codes!I:M,5,0),"")</f>
        <v>Africa</v>
      </c>
      <c r="D301" t="s">
        <v>28</v>
      </c>
      <c r="E301" t="s">
        <v>96</v>
      </c>
      <c r="F301" t="str">
        <f>IF(D301="COUNTRY",VLOOKUP(E301,[1]Codes!I:J,2,0),IF(D301="UNREGION",VLOOKUP(E301,[1]Codes!AL:AM,2,0),IF(D301="REGION",VLOOKUP(E301,[1]Codes!W:X,2,0),"Error")))</f>
        <v>Niger</v>
      </c>
      <c r="G301" t="s">
        <v>2</v>
      </c>
      <c r="H301">
        <v>2009</v>
      </c>
      <c r="I301" t="s">
        <v>3256</v>
      </c>
      <c r="J301">
        <v>688</v>
      </c>
      <c r="K301">
        <v>549</v>
      </c>
      <c r="L301">
        <v>870</v>
      </c>
      <c r="M301" t="s">
        <v>3226</v>
      </c>
      <c r="N301">
        <v>2009</v>
      </c>
      <c r="O301" s="1">
        <v>39814</v>
      </c>
      <c r="P301" s="1">
        <v>40178</v>
      </c>
    </row>
    <row r="302" spans="1:16" x14ac:dyDescent="0.25">
      <c r="A302">
        <v>21460036</v>
      </c>
      <c r="B302" t="s">
        <v>939</v>
      </c>
      <c r="C302" t="str">
        <f>IF(D302="COUNTRY",VLOOKUP(E302,[1]Codes!I:M,5,0),"")</f>
        <v>Eastern Mediterranean</v>
      </c>
      <c r="D302" t="s">
        <v>28</v>
      </c>
      <c r="E302" t="s">
        <v>252</v>
      </c>
      <c r="F302" t="str">
        <f>IF(D302="COUNTRY",VLOOKUP(E302,[1]Codes!I:J,2,0),IF(D302="UNREGION",VLOOKUP(E302,[1]Codes!AL:AM,2,0),IF(D302="REGION",VLOOKUP(E302,[1]Codes!W:X,2,0),"Error")))</f>
        <v>Djibouti</v>
      </c>
      <c r="G302" t="s">
        <v>2</v>
      </c>
      <c r="H302">
        <v>2003</v>
      </c>
      <c r="I302" t="s">
        <v>3255</v>
      </c>
      <c r="J302">
        <v>449</v>
      </c>
      <c r="K302">
        <v>243</v>
      </c>
      <c r="L302">
        <v>870</v>
      </c>
      <c r="M302" t="s">
        <v>3226</v>
      </c>
      <c r="N302">
        <v>2003</v>
      </c>
      <c r="O302" s="1">
        <v>37622</v>
      </c>
      <c r="P302" s="1">
        <v>37986</v>
      </c>
    </row>
    <row r="303" spans="1:16" x14ac:dyDescent="0.25">
      <c r="A303">
        <v>21460037</v>
      </c>
      <c r="B303" t="s">
        <v>939</v>
      </c>
      <c r="C303" t="str">
        <f>IF(D303="COUNTRY",VLOOKUP(E303,[1]Codes!I:M,5,0),"")</f>
        <v>Africa</v>
      </c>
      <c r="D303" t="s">
        <v>28</v>
      </c>
      <c r="E303" t="s">
        <v>39</v>
      </c>
      <c r="F303" t="str">
        <f>IF(D303="COUNTRY",VLOOKUP(E303,[1]Codes!I:J,2,0),IF(D303="UNREGION",VLOOKUP(E303,[1]Codes!AL:AM,2,0),IF(D303="REGION",VLOOKUP(E303,[1]Codes!W:X,2,0),"Error")))</f>
        <v>Mali</v>
      </c>
      <c r="G303" t="s">
        <v>2</v>
      </c>
      <c r="H303">
        <v>2013</v>
      </c>
      <c r="I303" t="s">
        <v>3254</v>
      </c>
      <c r="J303">
        <v>663</v>
      </c>
      <c r="K303">
        <v>520</v>
      </c>
      <c r="L303">
        <v>865</v>
      </c>
      <c r="M303" t="s">
        <v>3226</v>
      </c>
      <c r="N303">
        <v>2013</v>
      </c>
      <c r="O303" s="1">
        <v>41275</v>
      </c>
      <c r="P303" s="1">
        <v>41639</v>
      </c>
    </row>
    <row r="304" spans="1:16" x14ac:dyDescent="0.25">
      <c r="A304">
        <v>21460038</v>
      </c>
      <c r="B304" t="s">
        <v>939</v>
      </c>
      <c r="C304" t="str">
        <f>IF(D304="COUNTRY",VLOOKUP(E304,[1]Codes!I:M,5,0),"")</f>
        <v>Africa</v>
      </c>
      <c r="D304" t="s">
        <v>28</v>
      </c>
      <c r="E304" t="s">
        <v>181</v>
      </c>
      <c r="F304" t="str">
        <f>IF(D304="COUNTRY",VLOOKUP(E304,[1]Codes!I:J,2,0),IF(D304="UNREGION",VLOOKUP(E304,[1]Codes!AL:AM,2,0),IF(D304="REGION",VLOOKUP(E304,[1]Codes!W:X,2,0),"Error")))</f>
        <v>Cameroon</v>
      </c>
      <c r="G304" t="s">
        <v>2</v>
      </c>
      <c r="H304">
        <v>2005</v>
      </c>
      <c r="I304" t="s">
        <v>3253</v>
      </c>
      <c r="J304">
        <v>692</v>
      </c>
      <c r="K304">
        <v>557</v>
      </c>
      <c r="L304">
        <v>864</v>
      </c>
      <c r="M304" t="s">
        <v>3226</v>
      </c>
      <c r="N304">
        <v>2005</v>
      </c>
      <c r="O304" s="1">
        <v>38353</v>
      </c>
      <c r="P304" s="1">
        <v>38717</v>
      </c>
    </row>
    <row r="305" spans="1:16" x14ac:dyDescent="0.25">
      <c r="A305">
        <v>21460039</v>
      </c>
      <c r="B305" t="s">
        <v>939</v>
      </c>
      <c r="C305" t="str">
        <f>IF(D305="COUNTRY",VLOOKUP(E305,[1]Codes!I:M,5,0),"")</f>
        <v>Africa</v>
      </c>
      <c r="D305" t="s">
        <v>28</v>
      </c>
      <c r="E305" t="s">
        <v>123</v>
      </c>
      <c r="F305" t="str">
        <f>IF(D305="COUNTRY",VLOOKUP(E305,[1]Codes!I:J,2,0),IF(D305="UNREGION",VLOOKUP(E305,[1]Codes!AL:AM,2,0),IF(D305="REGION",VLOOKUP(E305,[1]Codes!W:X,2,0),"Error")))</f>
        <v>United Republic of Tanzania</v>
      </c>
      <c r="G305" t="s">
        <v>2</v>
      </c>
      <c r="H305">
        <v>2005</v>
      </c>
      <c r="I305" t="s">
        <v>3252</v>
      </c>
      <c r="J305">
        <v>721</v>
      </c>
      <c r="K305">
        <v>606</v>
      </c>
      <c r="L305">
        <v>863</v>
      </c>
      <c r="M305" t="s">
        <v>3226</v>
      </c>
      <c r="N305">
        <v>2005</v>
      </c>
      <c r="O305" s="1">
        <v>38353</v>
      </c>
      <c r="P305" s="1">
        <v>38717</v>
      </c>
    </row>
    <row r="306" spans="1:16" x14ac:dyDescent="0.25">
      <c r="A306">
        <v>21460040</v>
      </c>
      <c r="B306" t="s">
        <v>939</v>
      </c>
      <c r="C306" t="str">
        <f>IF(D306="COUNTRY",VLOOKUP(E306,[1]Codes!I:M,5,0),"")</f>
        <v>Africa</v>
      </c>
      <c r="D306" t="s">
        <v>28</v>
      </c>
      <c r="E306" t="s">
        <v>105</v>
      </c>
      <c r="F306" t="str">
        <f>IF(D306="COUNTRY",VLOOKUP(E306,[1]Codes!I:J,2,0),IF(D306="UNREGION",VLOOKUP(E306,[1]Codes!AL:AM,2,0),IF(D306="REGION",VLOOKUP(E306,[1]Codes!W:X,2,0),"Error")))</f>
        <v>Gambia</v>
      </c>
      <c r="G306" t="s">
        <v>2</v>
      </c>
      <c r="H306">
        <v>2008</v>
      </c>
      <c r="I306" t="s">
        <v>3251</v>
      </c>
      <c r="J306">
        <v>675</v>
      </c>
      <c r="K306">
        <v>523</v>
      </c>
      <c r="L306">
        <v>856</v>
      </c>
      <c r="M306" t="s">
        <v>3226</v>
      </c>
      <c r="N306">
        <v>2008</v>
      </c>
      <c r="O306" s="1">
        <v>39448</v>
      </c>
      <c r="P306" s="1">
        <v>39813</v>
      </c>
    </row>
    <row r="307" spans="1:16" x14ac:dyDescent="0.25">
      <c r="A307">
        <v>21460041</v>
      </c>
      <c r="B307" t="s">
        <v>939</v>
      </c>
      <c r="C307" t="str">
        <f>IF(D307="COUNTRY",VLOOKUP(E307,[1]Codes!I:M,5,0),"")</f>
        <v>South-East Asia</v>
      </c>
      <c r="D307" t="s">
        <v>28</v>
      </c>
      <c r="E307" t="s">
        <v>175</v>
      </c>
      <c r="F307" t="str">
        <f>IF(D307="COUNTRY",VLOOKUP(E307,[1]Codes!I:J,2,0),IF(D307="UNREGION",VLOOKUP(E307,[1]Codes!AL:AM,2,0),IF(D307="REGION",VLOOKUP(E307,[1]Codes!W:X,2,0),"Error")))</f>
        <v>Timor-Leste</v>
      </c>
      <c r="G307" t="s">
        <v>2</v>
      </c>
      <c r="H307">
        <v>2002</v>
      </c>
      <c r="I307" t="s">
        <v>3250</v>
      </c>
      <c r="J307">
        <v>668</v>
      </c>
      <c r="K307">
        <v>519</v>
      </c>
      <c r="L307">
        <v>854</v>
      </c>
      <c r="M307" t="s">
        <v>3226</v>
      </c>
      <c r="N307">
        <v>2002</v>
      </c>
      <c r="O307" s="1">
        <v>37257</v>
      </c>
      <c r="P307" s="1">
        <v>37621</v>
      </c>
    </row>
    <row r="308" spans="1:16" x14ac:dyDescent="0.25">
      <c r="A308">
        <v>21460042</v>
      </c>
      <c r="B308" t="s">
        <v>939</v>
      </c>
      <c r="C308" t="str">
        <f>IF(D308="COUNTRY",VLOOKUP(E308,[1]Codes!I:M,5,0),"")</f>
        <v>Africa</v>
      </c>
      <c r="D308" t="s">
        <v>28</v>
      </c>
      <c r="E308" t="s">
        <v>39</v>
      </c>
      <c r="F308" t="str">
        <f>IF(D308="COUNTRY",VLOOKUP(E308,[1]Codes!I:J,2,0),IF(D308="UNREGION",VLOOKUP(E308,[1]Codes!AL:AM,2,0),IF(D308="REGION",VLOOKUP(E308,[1]Codes!W:X,2,0),"Error")))</f>
        <v>Mali</v>
      </c>
      <c r="G308" t="s">
        <v>2</v>
      </c>
      <c r="H308">
        <v>2004</v>
      </c>
      <c r="I308" t="s">
        <v>3249</v>
      </c>
      <c r="J308">
        <v>715</v>
      </c>
      <c r="K308">
        <v>599</v>
      </c>
      <c r="L308">
        <v>851</v>
      </c>
      <c r="M308" t="s">
        <v>3226</v>
      </c>
      <c r="N308">
        <v>2004</v>
      </c>
      <c r="O308" s="1">
        <v>37987</v>
      </c>
      <c r="P308" s="1">
        <v>38352</v>
      </c>
    </row>
    <row r="309" spans="1:16" x14ac:dyDescent="0.25">
      <c r="A309">
        <v>21460043</v>
      </c>
      <c r="B309" t="s">
        <v>939</v>
      </c>
      <c r="C309" t="str">
        <f>IF(D309="COUNTRY",VLOOKUP(E309,[1]Codes!I:M,5,0),"")</f>
        <v>Africa</v>
      </c>
      <c r="D309" t="s">
        <v>28</v>
      </c>
      <c r="E309" t="s">
        <v>70</v>
      </c>
      <c r="F309" t="str">
        <f>IF(D309="COUNTRY",VLOOKUP(E309,[1]Codes!I:J,2,0),IF(D309="UNREGION",VLOOKUP(E309,[1]Codes!AL:AM,2,0),IF(D309="REGION",VLOOKUP(E309,[1]Codes!W:X,2,0),"Error")))</f>
        <v>Kenya</v>
      </c>
      <c r="G309" t="s">
        <v>2</v>
      </c>
      <c r="H309">
        <v>2000</v>
      </c>
      <c r="I309" t="s">
        <v>3248</v>
      </c>
      <c r="J309">
        <v>708</v>
      </c>
      <c r="K309">
        <v>589</v>
      </c>
      <c r="L309">
        <v>851</v>
      </c>
      <c r="M309" t="s">
        <v>3226</v>
      </c>
      <c r="N309">
        <v>2000</v>
      </c>
      <c r="O309" s="1">
        <v>36526</v>
      </c>
      <c r="P309" s="1">
        <v>36891</v>
      </c>
    </row>
    <row r="310" spans="1:16" x14ac:dyDescent="0.25">
      <c r="A310">
        <v>21460044</v>
      </c>
      <c r="B310" t="s">
        <v>939</v>
      </c>
      <c r="C310" t="str">
        <f>IF(D310="COUNTRY",VLOOKUP(E310,[1]Codes!I:M,5,0),"")</f>
        <v>Africa</v>
      </c>
      <c r="D310" t="s">
        <v>28</v>
      </c>
      <c r="E310" t="s">
        <v>109</v>
      </c>
      <c r="F310" t="str">
        <f>IF(D310="COUNTRY",VLOOKUP(E310,[1]Codes!I:J,2,0),IF(D310="UNREGION",VLOOKUP(E310,[1]Codes!AL:AM,2,0),IF(D310="REGION",VLOOKUP(E310,[1]Codes!W:X,2,0),"Error")))</f>
        <v>Congo</v>
      </c>
      <c r="G310" t="s">
        <v>2</v>
      </c>
      <c r="H310">
        <v>2005</v>
      </c>
      <c r="I310" t="s">
        <v>3247</v>
      </c>
      <c r="J310">
        <v>677</v>
      </c>
      <c r="K310">
        <v>532</v>
      </c>
      <c r="L310">
        <v>850</v>
      </c>
      <c r="M310" t="s">
        <v>3226</v>
      </c>
      <c r="N310">
        <v>2005</v>
      </c>
      <c r="O310" s="1">
        <v>38353</v>
      </c>
      <c r="P310" s="1">
        <v>38717</v>
      </c>
    </row>
    <row r="311" spans="1:16" x14ac:dyDescent="0.25">
      <c r="A311">
        <v>21460045</v>
      </c>
      <c r="B311" t="s">
        <v>939</v>
      </c>
      <c r="C311" t="str">
        <f>IF(D311="COUNTRY",VLOOKUP(E311,[1]Codes!I:M,5,0),"")</f>
        <v>Africa</v>
      </c>
      <c r="D311" t="s">
        <v>28</v>
      </c>
      <c r="E311" t="s">
        <v>39</v>
      </c>
      <c r="F311" t="str">
        <f>IF(D311="COUNTRY",VLOOKUP(E311,[1]Codes!I:J,2,0),IF(D311="UNREGION",VLOOKUP(E311,[1]Codes!AL:AM,2,0),IF(D311="REGION",VLOOKUP(E311,[1]Codes!W:X,2,0),"Error")))</f>
        <v>Mali</v>
      </c>
      <c r="G311" t="s">
        <v>2</v>
      </c>
      <c r="H311">
        <v>2012</v>
      </c>
      <c r="I311" t="s">
        <v>3246</v>
      </c>
      <c r="J311">
        <v>663</v>
      </c>
      <c r="K311">
        <v>525</v>
      </c>
      <c r="L311">
        <v>849</v>
      </c>
      <c r="M311" t="s">
        <v>3226</v>
      </c>
      <c r="N311">
        <v>2012</v>
      </c>
      <c r="O311" s="1">
        <v>40909</v>
      </c>
      <c r="P311" s="1">
        <v>41274</v>
      </c>
    </row>
    <row r="312" spans="1:16" x14ac:dyDescent="0.25">
      <c r="A312">
        <v>21460046</v>
      </c>
      <c r="B312" t="s">
        <v>939</v>
      </c>
      <c r="C312" t="str">
        <f>IF(D312="COUNTRY",VLOOKUP(E312,[1]Codes!I:M,5,0),"")</f>
        <v>Africa</v>
      </c>
      <c r="D312" t="s">
        <v>28</v>
      </c>
      <c r="E312" t="s">
        <v>39</v>
      </c>
      <c r="F312" t="str">
        <f>IF(D312="COUNTRY",VLOOKUP(E312,[1]Codes!I:J,2,0),IF(D312="UNREGION",VLOOKUP(E312,[1]Codes!AL:AM,2,0),IF(D312="REGION",VLOOKUP(E312,[1]Codes!W:X,2,0),"Error")))</f>
        <v>Mali</v>
      </c>
      <c r="G312" t="s">
        <v>2</v>
      </c>
      <c r="H312">
        <v>2014</v>
      </c>
      <c r="I312" t="s">
        <v>3245</v>
      </c>
      <c r="J312">
        <v>642</v>
      </c>
      <c r="K312">
        <v>497</v>
      </c>
      <c r="L312">
        <v>848</v>
      </c>
      <c r="M312" t="s">
        <v>3226</v>
      </c>
      <c r="N312">
        <v>2014</v>
      </c>
      <c r="O312" s="1">
        <v>41640</v>
      </c>
      <c r="P312" s="1">
        <v>42004</v>
      </c>
    </row>
    <row r="313" spans="1:16" x14ac:dyDescent="0.25">
      <c r="A313">
        <v>21460047</v>
      </c>
      <c r="B313" t="s">
        <v>939</v>
      </c>
      <c r="C313" t="str">
        <f>IF(D313="COUNTRY",VLOOKUP(E313,[1]Codes!I:M,5,0),"")</f>
        <v>Eastern Mediterranean</v>
      </c>
      <c r="D313" t="s">
        <v>28</v>
      </c>
      <c r="E313" t="s">
        <v>249</v>
      </c>
      <c r="F313" t="str">
        <f>IF(D313="COUNTRY",VLOOKUP(E313,[1]Codes!I:J,2,0),IF(D313="UNREGION",VLOOKUP(E313,[1]Codes!AL:AM,2,0),IF(D313="REGION",VLOOKUP(E313,[1]Codes!W:X,2,0),"Error")))</f>
        <v>Sudan</v>
      </c>
      <c r="G313" t="s">
        <v>2</v>
      </c>
      <c r="H313">
        <v>2000</v>
      </c>
      <c r="I313" t="s">
        <v>3244</v>
      </c>
      <c r="J313">
        <v>667</v>
      </c>
      <c r="K313">
        <v>523</v>
      </c>
      <c r="L313">
        <v>847</v>
      </c>
      <c r="M313" t="s">
        <v>3226</v>
      </c>
      <c r="N313">
        <v>2000</v>
      </c>
      <c r="O313" s="1">
        <v>36526</v>
      </c>
      <c r="P313" s="1">
        <v>36891</v>
      </c>
    </row>
    <row r="314" spans="1:16" x14ac:dyDescent="0.25">
      <c r="A314">
        <v>21460048</v>
      </c>
      <c r="B314" t="s">
        <v>939</v>
      </c>
      <c r="C314" t="str">
        <f>IF(D314="COUNTRY",VLOOKUP(E314,[1]Codes!I:M,5,0),"")</f>
        <v>Africa</v>
      </c>
      <c r="D314" t="s">
        <v>28</v>
      </c>
      <c r="E314" t="s">
        <v>96</v>
      </c>
      <c r="F314" t="str">
        <f>IF(D314="COUNTRY",VLOOKUP(E314,[1]Codes!I:J,2,0),IF(D314="UNREGION",VLOOKUP(E314,[1]Codes!AL:AM,2,0),IF(D314="REGION",VLOOKUP(E314,[1]Codes!W:X,2,0),"Error")))</f>
        <v>Niger</v>
      </c>
      <c r="G314" t="s">
        <v>2</v>
      </c>
      <c r="H314">
        <v>2010</v>
      </c>
      <c r="I314" t="s">
        <v>3243</v>
      </c>
      <c r="J314">
        <v>663</v>
      </c>
      <c r="K314">
        <v>521</v>
      </c>
      <c r="L314">
        <v>847</v>
      </c>
      <c r="M314" t="s">
        <v>3226</v>
      </c>
      <c r="N314">
        <v>2010</v>
      </c>
      <c r="O314" s="1">
        <v>40179</v>
      </c>
      <c r="P314" s="1">
        <v>40543</v>
      </c>
    </row>
    <row r="315" spans="1:16" x14ac:dyDescent="0.25">
      <c r="A315">
        <v>21460049</v>
      </c>
      <c r="B315" t="s">
        <v>939</v>
      </c>
      <c r="C315" t="str">
        <f>IF(D315="COUNTRY",VLOOKUP(E315,[1]Codes!I:M,5,0),"")</f>
        <v>Africa</v>
      </c>
      <c r="D315" t="s">
        <v>28</v>
      </c>
      <c r="E315" t="s">
        <v>105</v>
      </c>
      <c r="F315" t="str">
        <f>IF(D315="COUNTRY",VLOOKUP(E315,[1]Codes!I:J,2,0),IF(D315="UNREGION",VLOOKUP(E315,[1]Codes!AL:AM,2,0),IF(D315="REGION",VLOOKUP(E315,[1]Codes!W:X,2,0),"Error")))</f>
        <v>Gambia</v>
      </c>
      <c r="G315" t="s">
        <v>2</v>
      </c>
      <c r="H315">
        <v>2009</v>
      </c>
      <c r="I315" t="s">
        <v>3242</v>
      </c>
      <c r="J315">
        <v>668</v>
      </c>
      <c r="K315">
        <v>519</v>
      </c>
      <c r="L315">
        <v>845</v>
      </c>
      <c r="M315" t="s">
        <v>3226</v>
      </c>
      <c r="N315">
        <v>2009</v>
      </c>
      <c r="O315" s="1">
        <v>39814</v>
      </c>
      <c r="P315" s="1">
        <v>40178</v>
      </c>
    </row>
    <row r="316" spans="1:16" x14ac:dyDescent="0.25">
      <c r="A316">
        <v>21460050</v>
      </c>
      <c r="B316" t="s">
        <v>939</v>
      </c>
      <c r="C316" t="str">
        <f>IF(D316="COUNTRY",VLOOKUP(E316,[1]Codes!I:M,5,0),"")</f>
        <v>Africa</v>
      </c>
      <c r="D316" t="s">
        <v>28</v>
      </c>
      <c r="E316" t="s">
        <v>166</v>
      </c>
      <c r="F316" t="str">
        <f>IF(D316="COUNTRY",VLOOKUP(E316,[1]Codes!I:J,2,0),IF(D316="UNREGION",VLOOKUP(E316,[1]Codes!AL:AM,2,0),IF(D316="REGION",VLOOKUP(E316,[1]Codes!W:X,2,0),"Error")))</f>
        <v>Malawi</v>
      </c>
      <c r="G316" t="s">
        <v>2</v>
      </c>
      <c r="H316">
        <v>2003</v>
      </c>
      <c r="I316" t="s">
        <v>3241</v>
      </c>
      <c r="J316">
        <v>687</v>
      </c>
      <c r="K316">
        <v>563</v>
      </c>
      <c r="L316">
        <v>843</v>
      </c>
      <c r="M316" t="s">
        <v>3226</v>
      </c>
      <c r="N316">
        <v>2003</v>
      </c>
      <c r="O316" s="1">
        <v>37622</v>
      </c>
      <c r="P316" s="1">
        <v>37986</v>
      </c>
    </row>
    <row r="317" spans="1:16" x14ac:dyDescent="0.25">
      <c r="A317">
        <v>21460051</v>
      </c>
      <c r="B317" t="s">
        <v>939</v>
      </c>
      <c r="C317" t="str">
        <f>IF(D317="COUNTRY",VLOOKUP(E317,[1]Codes!I:M,5,0),"")</f>
        <v>Africa</v>
      </c>
      <c r="D317" t="s">
        <v>28</v>
      </c>
      <c r="E317" t="s">
        <v>123</v>
      </c>
      <c r="F317" t="str">
        <f>IF(D317="COUNTRY",VLOOKUP(E317,[1]Codes!I:J,2,0),IF(D317="UNREGION",VLOOKUP(E317,[1]Codes!AL:AM,2,0),IF(D317="REGION",VLOOKUP(E317,[1]Codes!W:X,2,0),"Error")))</f>
        <v>United Republic of Tanzania</v>
      </c>
      <c r="G317" t="s">
        <v>2</v>
      </c>
      <c r="H317">
        <v>2006</v>
      </c>
      <c r="I317" t="s">
        <v>3240</v>
      </c>
      <c r="J317">
        <v>703</v>
      </c>
      <c r="K317">
        <v>589</v>
      </c>
      <c r="L317">
        <v>842</v>
      </c>
      <c r="M317" t="s">
        <v>3226</v>
      </c>
      <c r="N317">
        <v>2006</v>
      </c>
      <c r="O317" s="1">
        <v>38718</v>
      </c>
      <c r="P317" s="1">
        <v>39082</v>
      </c>
    </row>
    <row r="318" spans="1:16" x14ac:dyDescent="0.25">
      <c r="A318">
        <v>21460052</v>
      </c>
      <c r="B318" t="s">
        <v>939</v>
      </c>
      <c r="C318" t="str">
        <f>IF(D318="COUNTRY",VLOOKUP(E318,[1]Codes!I:M,5,0),"")</f>
        <v>Africa</v>
      </c>
      <c r="D318" t="s">
        <v>28</v>
      </c>
      <c r="E318" t="s">
        <v>70</v>
      </c>
      <c r="F318" t="str">
        <f>IF(D318="COUNTRY",VLOOKUP(E318,[1]Codes!I:J,2,0),IF(D318="UNREGION",VLOOKUP(E318,[1]Codes!AL:AM,2,0),IF(D318="REGION",VLOOKUP(E318,[1]Codes!W:X,2,0),"Error")))</f>
        <v>Kenya</v>
      </c>
      <c r="G318" t="s">
        <v>2</v>
      </c>
      <c r="H318">
        <v>2001</v>
      </c>
      <c r="I318" t="s">
        <v>3239</v>
      </c>
      <c r="J318">
        <v>702</v>
      </c>
      <c r="K318">
        <v>588</v>
      </c>
      <c r="L318">
        <v>842</v>
      </c>
      <c r="M318" t="s">
        <v>3226</v>
      </c>
      <c r="N318">
        <v>2001</v>
      </c>
      <c r="O318" s="1">
        <v>36892</v>
      </c>
      <c r="P318" s="1">
        <v>37256</v>
      </c>
    </row>
    <row r="319" spans="1:16" x14ac:dyDescent="0.25">
      <c r="A319">
        <v>21460053</v>
      </c>
      <c r="B319" t="s">
        <v>939</v>
      </c>
      <c r="C319" t="str">
        <f>IF(D319="COUNTRY",VLOOKUP(E319,[1]Codes!I:M,5,0),"")</f>
        <v>Africa</v>
      </c>
      <c r="D319" t="s">
        <v>28</v>
      </c>
      <c r="E319" t="s">
        <v>105</v>
      </c>
      <c r="F319" t="str">
        <f>IF(D319="COUNTRY",VLOOKUP(E319,[1]Codes!I:J,2,0),IF(D319="UNREGION",VLOOKUP(E319,[1]Codes!AL:AM,2,0),IF(D319="REGION",VLOOKUP(E319,[1]Codes!W:X,2,0),"Error")))</f>
        <v>Gambia</v>
      </c>
      <c r="G319" t="s">
        <v>2</v>
      </c>
      <c r="H319">
        <v>2010</v>
      </c>
      <c r="I319" t="s">
        <v>3238</v>
      </c>
      <c r="J319">
        <v>661</v>
      </c>
      <c r="K319">
        <v>517</v>
      </c>
      <c r="L319">
        <v>840</v>
      </c>
      <c r="M319" t="s">
        <v>3226</v>
      </c>
      <c r="N319">
        <v>2010</v>
      </c>
      <c r="O319" s="1">
        <v>40179</v>
      </c>
      <c r="P319" s="1">
        <v>40543</v>
      </c>
    </row>
    <row r="320" spans="1:16" x14ac:dyDescent="0.25">
      <c r="A320">
        <v>21460054</v>
      </c>
      <c r="B320" t="s">
        <v>939</v>
      </c>
      <c r="C320" t="str">
        <f>IF(D320="COUNTRY",VLOOKUP(E320,[1]Codes!I:M,5,0),"")</f>
        <v>Africa</v>
      </c>
      <c r="D320" t="s">
        <v>28</v>
      </c>
      <c r="E320" t="s">
        <v>233</v>
      </c>
      <c r="F320" t="str">
        <f>IF(D320="COUNTRY",VLOOKUP(E320,[1]Codes!I:J,2,0),IF(D320="UNREGION",VLOOKUP(E320,[1]Codes!AL:AM,2,0),IF(D320="REGION",VLOOKUP(E320,[1]Codes!W:X,2,0),"Error")))</f>
        <v>Ethiopia</v>
      </c>
      <c r="G320" t="s">
        <v>2</v>
      </c>
      <c r="H320">
        <v>2008</v>
      </c>
      <c r="I320" t="s">
        <v>3237</v>
      </c>
      <c r="J320">
        <v>681</v>
      </c>
      <c r="K320">
        <v>563</v>
      </c>
      <c r="L320">
        <v>838</v>
      </c>
      <c r="M320" t="s">
        <v>3226</v>
      </c>
      <c r="N320">
        <v>2008</v>
      </c>
      <c r="O320" s="1">
        <v>39448</v>
      </c>
      <c r="P320" s="1">
        <v>39813</v>
      </c>
    </row>
    <row r="321" spans="1:16" x14ac:dyDescent="0.25">
      <c r="A321">
        <v>21460055</v>
      </c>
      <c r="B321" t="s">
        <v>939</v>
      </c>
      <c r="C321" t="str">
        <f>IF(D321="COUNTRY",VLOOKUP(E321,[1]Codes!I:M,5,0),"")</f>
        <v>Africa</v>
      </c>
      <c r="D321" t="s">
        <v>28</v>
      </c>
      <c r="E321" t="s">
        <v>191</v>
      </c>
      <c r="F321" t="str">
        <f>IF(D321="COUNTRY",VLOOKUP(E321,[1]Codes!I:J,2,0),IF(D321="UNREGION",VLOOKUP(E321,[1]Codes!AL:AM,2,0),IF(D321="REGION",VLOOKUP(E321,[1]Codes!W:X,2,0),"Error")))</f>
        <v>Democratic Republic of the Congo</v>
      </c>
      <c r="G321" t="s">
        <v>2</v>
      </c>
      <c r="H321">
        <v>2004</v>
      </c>
      <c r="I321" t="s">
        <v>3236</v>
      </c>
      <c r="J321">
        <v>661</v>
      </c>
      <c r="K321">
        <v>521</v>
      </c>
      <c r="L321">
        <v>838</v>
      </c>
      <c r="M321" t="s">
        <v>3226</v>
      </c>
      <c r="N321">
        <v>2004</v>
      </c>
      <c r="O321" s="1">
        <v>37987</v>
      </c>
      <c r="P321" s="1">
        <v>38352</v>
      </c>
    </row>
    <row r="322" spans="1:16" x14ac:dyDescent="0.25">
      <c r="A322">
        <v>21460056</v>
      </c>
      <c r="B322" t="s">
        <v>939</v>
      </c>
      <c r="C322" t="str">
        <f>IF(D322="COUNTRY",VLOOKUP(E322,[1]Codes!I:M,5,0),"")</f>
        <v>Africa</v>
      </c>
      <c r="D322" t="s">
        <v>28</v>
      </c>
      <c r="E322" t="s">
        <v>105</v>
      </c>
      <c r="F322" t="str">
        <f>IF(D322="COUNTRY",VLOOKUP(E322,[1]Codes!I:J,2,0),IF(D322="UNREGION",VLOOKUP(E322,[1]Codes!AL:AM,2,0),IF(D322="REGION",VLOOKUP(E322,[1]Codes!W:X,2,0),"Error")))</f>
        <v>Gambia</v>
      </c>
      <c r="G322" t="s">
        <v>2</v>
      </c>
      <c r="H322">
        <v>2011</v>
      </c>
      <c r="I322" t="s">
        <v>3235</v>
      </c>
      <c r="J322">
        <v>656</v>
      </c>
      <c r="K322">
        <v>511</v>
      </c>
      <c r="L322">
        <v>837</v>
      </c>
      <c r="M322" t="s">
        <v>3226</v>
      </c>
      <c r="N322">
        <v>2011</v>
      </c>
      <c r="O322" s="1">
        <v>40544</v>
      </c>
      <c r="P322" s="1">
        <v>40908</v>
      </c>
    </row>
    <row r="323" spans="1:16" x14ac:dyDescent="0.25">
      <c r="A323">
        <v>21460057</v>
      </c>
      <c r="B323" t="s">
        <v>939</v>
      </c>
      <c r="C323" t="str">
        <f>IF(D323="COUNTRY",VLOOKUP(E323,[1]Codes!I:M,5,0),"")</f>
        <v>Africa</v>
      </c>
      <c r="D323" t="s">
        <v>28</v>
      </c>
      <c r="E323" t="s">
        <v>39</v>
      </c>
      <c r="F323" t="str">
        <f>IF(D323="COUNTRY",VLOOKUP(E323,[1]Codes!I:J,2,0),IF(D323="UNREGION",VLOOKUP(E323,[1]Codes!AL:AM,2,0),IF(D323="REGION",VLOOKUP(E323,[1]Codes!W:X,2,0),"Error")))</f>
        <v>Mali</v>
      </c>
      <c r="G323" t="s">
        <v>2</v>
      </c>
      <c r="H323">
        <v>2011</v>
      </c>
      <c r="I323" t="s">
        <v>3234</v>
      </c>
      <c r="J323">
        <v>663</v>
      </c>
      <c r="K323">
        <v>532</v>
      </c>
      <c r="L323">
        <v>833</v>
      </c>
      <c r="M323" t="s">
        <v>3226</v>
      </c>
      <c r="N323">
        <v>2011</v>
      </c>
      <c r="O323" s="1">
        <v>40544</v>
      </c>
      <c r="P323" s="1">
        <v>40908</v>
      </c>
    </row>
    <row r="324" spans="1:16" x14ac:dyDescent="0.25">
      <c r="A324">
        <v>21460058</v>
      </c>
      <c r="B324" t="s">
        <v>939</v>
      </c>
      <c r="C324" t="str">
        <f>IF(D324="COUNTRY",VLOOKUP(E324,[1]Codes!I:M,5,0),"")</f>
        <v>Africa</v>
      </c>
      <c r="D324" t="s">
        <v>28</v>
      </c>
      <c r="E324" t="s">
        <v>105</v>
      </c>
      <c r="F324" t="str">
        <f>IF(D324="COUNTRY",VLOOKUP(E324,[1]Codes!I:J,2,0),IF(D324="UNREGION",VLOOKUP(E324,[1]Codes!AL:AM,2,0),IF(D324="REGION",VLOOKUP(E324,[1]Codes!W:X,2,0),"Error")))</f>
        <v>Gambia</v>
      </c>
      <c r="G324" t="s">
        <v>2</v>
      </c>
      <c r="H324">
        <v>2012</v>
      </c>
      <c r="I324" t="s">
        <v>3233</v>
      </c>
      <c r="J324">
        <v>650</v>
      </c>
      <c r="K324">
        <v>505</v>
      </c>
      <c r="L324">
        <v>833</v>
      </c>
      <c r="M324" t="s">
        <v>3226</v>
      </c>
      <c r="N324">
        <v>2012</v>
      </c>
      <c r="O324" s="1">
        <v>40909</v>
      </c>
      <c r="P324" s="1">
        <v>41274</v>
      </c>
    </row>
    <row r="325" spans="1:16" x14ac:dyDescent="0.25">
      <c r="A325">
        <v>21460059</v>
      </c>
      <c r="B325" t="s">
        <v>939</v>
      </c>
      <c r="C325" t="str">
        <f>IF(D325="COUNTRY",VLOOKUP(E325,[1]Codes!I:M,5,0),"")</f>
        <v>Africa</v>
      </c>
      <c r="D325" t="s">
        <v>28</v>
      </c>
      <c r="E325" t="s">
        <v>105</v>
      </c>
      <c r="F325" t="str">
        <f>IF(D325="COUNTRY",VLOOKUP(E325,[1]Codes!I:J,2,0),IF(D325="UNREGION",VLOOKUP(E325,[1]Codes!AL:AM,2,0),IF(D325="REGION",VLOOKUP(E325,[1]Codes!W:X,2,0),"Error")))</f>
        <v>Gambia</v>
      </c>
      <c r="G325" t="s">
        <v>2</v>
      </c>
      <c r="H325">
        <v>2013</v>
      </c>
      <c r="I325" t="s">
        <v>3232</v>
      </c>
      <c r="J325">
        <v>644</v>
      </c>
      <c r="K325">
        <v>496</v>
      </c>
      <c r="L325">
        <v>833</v>
      </c>
      <c r="M325" t="s">
        <v>3226</v>
      </c>
      <c r="N325">
        <v>2013</v>
      </c>
      <c r="O325" s="1">
        <v>41275</v>
      </c>
      <c r="P325" s="1">
        <v>41639</v>
      </c>
    </row>
    <row r="326" spans="1:16" x14ac:dyDescent="0.25">
      <c r="A326">
        <v>21460060</v>
      </c>
      <c r="B326" t="s">
        <v>939</v>
      </c>
      <c r="C326" t="str">
        <f>IF(D326="COUNTRY",VLOOKUP(E326,[1]Codes!I:M,5,0),"")</f>
        <v>Africa</v>
      </c>
      <c r="D326" t="s">
        <v>28</v>
      </c>
      <c r="E326" t="s">
        <v>39</v>
      </c>
      <c r="F326" t="str">
        <f>IF(D326="COUNTRY",VLOOKUP(E326,[1]Codes!I:J,2,0),IF(D326="UNREGION",VLOOKUP(E326,[1]Codes!AL:AM,2,0),IF(D326="REGION",VLOOKUP(E326,[1]Codes!W:X,2,0),"Error")))</f>
        <v>Mali</v>
      </c>
      <c r="G326" t="s">
        <v>2</v>
      </c>
      <c r="H326">
        <v>2015</v>
      </c>
      <c r="I326" t="s">
        <v>3231</v>
      </c>
      <c r="J326">
        <v>620</v>
      </c>
      <c r="K326">
        <v>472</v>
      </c>
      <c r="L326">
        <v>833</v>
      </c>
      <c r="M326" t="s">
        <v>3226</v>
      </c>
      <c r="N326">
        <v>2015</v>
      </c>
      <c r="O326" s="1">
        <v>42005</v>
      </c>
      <c r="P326" s="1">
        <v>42369</v>
      </c>
    </row>
    <row r="327" spans="1:16" x14ac:dyDescent="0.25">
      <c r="A327">
        <v>21460061</v>
      </c>
      <c r="B327" t="s">
        <v>939</v>
      </c>
      <c r="C327" t="str">
        <f>IF(D327="COUNTRY",VLOOKUP(E327,[1]Codes!I:M,5,0),"")</f>
        <v>Africa</v>
      </c>
      <c r="D327" t="s">
        <v>28</v>
      </c>
      <c r="E327" t="s">
        <v>172</v>
      </c>
      <c r="F327" t="str">
        <f>IF(D327="COUNTRY",VLOOKUP(E327,[1]Codes!I:J,2,0),IF(D327="UNREGION",VLOOKUP(E327,[1]Codes!AL:AM,2,0),IF(D327="REGION",VLOOKUP(E327,[1]Codes!W:X,2,0),"Error")))</f>
        <v>Burundi</v>
      </c>
      <c r="G327" t="s">
        <v>2</v>
      </c>
      <c r="H327">
        <v>2010</v>
      </c>
      <c r="I327" t="s">
        <v>3230</v>
      </c>
      <c r="J327">
        <v>665</v>
      </c>
      <c r="K327">
        <v>531</v>
      </c>
      <c r="L327">
        <v>832</v>
      </c>
      <c r="M327" t="s">
        <v>3226</v>
      </c>
      <c r="N327">
        <v>2010</v>
      </c>
      <c r="O327" s="1">
        <v>40179</v>
      </c>
      <c r="P327" s="1">
        <v>40543</v>
      </c>
    </row>
    <row r="328" spans="1:16" x14ac:dyDescent="0.25">
      <c r="A328">
        <v>21460062</v>
      </c>
      <c r="B328" t="s">
        <v>939</v>
      </c>
      <c r="C328" t="str">
        <f>IF(D328="COUNTRY",VLOOKUP(E328,[1]Codes!I:M,5,0),"")</f>
        <v>Africa</v>
      </c>
      <c r="D328" t="s">
        <v>28</v>
      </c>
      <c r="E328" t="s">
        <v>141</v>
      </c>
      <c r="F328" t="str">
        <f>IF(D328="COUNTRY",VLOOKUP(E328,[1]Codes!I:J,2,0),IF(D328="UNREGION",VLOOKUP(E328,[1]Codes!AL:AM,2,0),IF(D328="REGION",VLOOKUP(E328,[1]Codes!W:X,2,0),"Error")))</f>
        <v>Eritrea</v>
      </c>
      <c r="G328" t="s">
        <v>2</v>
      </c>
      <c r="H328">
        <v>2007</v>
      </c>
      <c r="I328" t="s">
        <v>3229</v>
      </c>
      <c r="J328">
        <v>635</v>
      </c>
      <c r="K328">
        <v>490</v>
      </c>
      <c r="L328">
        <v>831</v>
      </c>
      <c r="M328" t="s">
        <v>3226</v>
      </c>
      <c r="N328">
        <v>2007</v>
      </c>
      <c r="O328" s="1">
        <v>39083</v>
      </c>
      <c r="P328" s="1">
        <v>39447</v>
      </c>
    </row>
    <row r="329" spans="1:16" x14ac:dyDescent="0.25">
      <c r="A329">
        <v>21460063</v>
      </c>
      <c r="B329" t="s">
        <v>939</v>
      </c>
      <c r="C329" t="str">
        <f>IF(D329="COUNTRY",VLOOKUP(E329,[1]Codes!I:M,5,0),"")</f>
        <v>Africa</v>
      </c>
      <c r="D329" t="s">
        <v>28</v>
      </c>
      <c r="E329" t="s">
        <v>180</v>
      </c>
      <c r="F329" t="str">
        <f>IF(D329="COUNTRY",VLOOKUP(E329,[1]Codes!I:J,2,0),IF(D329="UNREGION",VLOOKUP(E329,[1]Codes!AL:AM,2,0),IF(D329="REGION",VLOOKUP(E329,[1]Codes!W:X,2,0),"Error")))</f>
        <v>Lesotho</v>
      </c>
      <c r="G329" t="s">
        <v>2</v>
      </c>
      <c r="H329">
        <v>2005</v>
      </c>
      <c r="I329" t="s">
        <v>3228</v>
      </c>
      <c r="J329">
        <v>679</v>
      </c>
      <c r="K329">
        <v>557</v>
      </c>
      <c r="L329">
        <v>830</v>
      </c>
      <c r="M329" t="s">
        <v>3226</v>
      </c>
      <c r="N329">
        <v>2005</v>
      </c>
      <c r="O329" s="1">
        <v>38353</v>
      </c>
      <c r="P329" s="1">
        <v>38717</v>
      </c>
    </row>
    <row r="330" spans="1:16" x14ac:dyDescent="0.25">
      <c r="A330">
        <v>21460064</v>
      </c>
      <c r="B330" t="s">
        <v>939</v>
      </c>
      <c r="C330" t="str">
        <f>IF(D330="COUNTRY",VLOOKUP(E330,[1]Codes!I:M,5,0),"")</f>
        <v>Africa</v>
      </c>
      <c r="D330" t="s">
        <v>28</v>
      </c>
      <c r="E330" t="s">
        <v>70</v>
      </c>
      <c r="F330" t="str">
        <f>IF(D330="COUNTRY",VLOOKUP(E330,[1]Codes!I:J,2,0),IF(D330="UNREGION",VLOOKUP(E330,[1]Codes!AL:AM,2,0),IF(D330="REGION",VLOOKUP(E330,[1]Codes!W:X,2,0),"Error")))</f>
        <v>Kenya</v>
      </c>
      <c r="G330" t="s">
        <v>2</v>
      </c>
      <c r="H330">
        <v>2002</v>
      </c>
      <c r="I330" t="s">
        <v>3227</v>
      </c>
      <c r="J330">
        <v>692</v>
      </c>
      <c r="K330">
        <v>579</v>
      </c>
      <c r="L330">
        <v>829</v>
      </c>
      <c r="M330" t="s">
        <v>3226</v>
      </c>
      <c r="N330">
        <v>2002</v>
      </c>
      <c r="O330" s="1">
        <v>37257</v>
      </c>
      <c r="P330" s="1">
        <v>37621</v>
      </c>
    </row>
    <row r="331" spans="1:16" x14ac:dyDescent="0.25">
      <c r="A331">
        <v>21460065</v>
      </c>
      <c r="B331" t="s">
        <v>939</v>
      </c>
      <c r="C331" t="str">
        <f>IF(D331="COUNTRY",VLOOKUP(E331,[1]Codes!I:M,5,0),"")</f>
        <v>Africa</v>
      </c>
      <c r="D331" t="s">
        <v>28</v>
      </c>
      <c r="E331" t="s">
        <v>180</v>
      </c>
      <c r="F331" t="str">
        <f>IF(D331="COUNTRY",VLOOKUP(E331,[1]Codes!I:J,2,0),IF(D331="UNREGION",VLOOKUP(E331,[1]Codes!AL:AM,2,0),IF(D331="REGION",VLOOKUP(E331,[1]Codes!W:X,2,0),"Error")))</f>
        <v>Lesotho</v>
      </c>
      <c r="G331" t="s">
        <v>2</v>
      </c>
      <c r="H331">
        <v>2004</v>
      </c>
      <c r="I331" t="s">
        <v>3225</v>
      </c>
      <c r="J331">
        <v>680</v>
      </c>
      <c r="K331">
        <v>559</v>
      </c>
      <c r="L331">
        <v>829</v>
      </c>
      <c r="M331" t="s">
        <v>3180</v>
      </c>
      <c r="N331">
        <v>2004</v>
      </c>
      <c r="O331" s="1">
        <v>37987</v>
      </c>
      <c r="P331" s="1">
        <v>38352</v>
      </c>
    </row>
    <row r="332" spans="1:16" x14ac:dyDescent="0.25">
      <c r="A332">
        <v>21460066</v>
      </c>
      <c r="B332" t="s">
        <v>939</v>
      </c>
      <c r="C332" t="str">
        <f>IF(D332="COUNTRY",VLOOKUP(E332,[1]Codes!I:M,5,0),"")</f>
        <v>Africa</v>
      </c>
      <c r="D332" t="s">
        <v>28</v>
      </c>
      <c r="E332" t="s">
        <v>96</v>
      </c>
      <c r="F332" t="str">
        <f>IF(D332="COUNTRY",VLOOKUP(E332,[1]Codes!I:J,2,0),IF(D332="UNREGION",VLOOKUP(E332,[1]Codes!AL:AM,2,0),IF(D332="REGION",VLOOKUP(E332,[1]Codes!W:X,2,0),"Error")))</f>
        <v>Niger</v>
      </c>
      <c r="G332" t="s">
        <v>2</v>
      </c>
      <c r="H332">
        <v>2011</v>
      </c>
      <c r="I332" t="s">
        <v>3224</v>
      </c>
      <c r="J332">
        <v>639</v>
      </c>
      <c r="K332">
        <v>495</v>
      </c>
      <c r="L332">
        <v>829</v>
      </c>
      <c r="M332" t="s">
        <v>3180</v>
      </c>
      <c r="N332">
        <v>2011</v>
      </c>
      <c r="O332" s="1">
        <v>40544</v>
      </c>
      <c r="P332" s="1">
        <v>40908</v>
      </c>
    </row>
    <row r="333" spans="1:16" x14ac:dyDescent="0.25">
      <c r="A333">
        <v>21460067</v>
      </c>
      <c r="B333" t="s">
        <v>939</v>
      </c>
      <c r="C333" t="str">
        <f>IF(D333="COUNTRY",VLOOKUP(E333,[1]Codes!I:M,5,0),"")</f>
        <v>Eastern Mediterranean</v>
      </c>
      <c r="D333" t="s">
        <v>28</v>
      </c>
      <c r="E333" t="s">
        <v>252</v>
      </c>
      <c r="F333" t="str">
        <f>IF(D333="COUNTRY",VLOOKUP(E333,[1]Codes!I:J,2,0),IF(D333="UNREGION",VLOOKUP(E333,[1]Codes!AL:AM,2,0),IF(D333="REGION",VLOOKUP(E333,[1]Codes!W:X,2,0),"Error")))</f>
        <v>Djibouti</v>
      </c>
      <c r="G333" t="s">
        <v>2</v>
      </c>
      <c r="H333">
        <v>2004</v>
      </c>
      <c r="I333" t="s">
        <v>3223</v>
      </c>
      <c r="J333">
        <v>426</v>
      </c>
      <c r="K333">
        <v>228</v>
      </c>
      <c r="L333">
        <v>829</v>
      </c>
      <c r="M333" t="s">
        <v>3180</v>
      </c>
      <c r="N333">
        <v>2004</v>
      </c>
      <c r="O333" s="1">
        <v>37987</v>
      </c>
      <c r="P333" s="1">
        <v>38352</v>
      </c>
    </row>
    <row r="334" spans="1:16" x14ac:dyDescent="0.25">
      <c r="A334">
        <v>21460068</v>
      </c>
      <c r="B334" t="s">
        <v>939</v>
      </c>
      <c r="C334" t="str">
        <f>IF(D334="COUNTRY",VLOOKUP(E334,[1]Codes!I:M,5,0),"")</f>
        <v>Africa</v>
      </c>
      <c r="D334" t="s">
        <v>28</v>
      </c>
      <c r="E334" t="s">
        <v>181</v>
      </c>
      <c r="F334" t="str">
        <f>IF(D334="COUNTRY",VLOOKUP(E334,[1]Codes!I:J,2,0),IF(D334="UNREGION",VLOOKUP(E334,[1]Codes!AL:AM,2,0),IF(D334="REGION",VLOOKUP(E334,[1]Codes!W:X,2,0),"Error")))</f>
        <v>Cameroon</v>
      </c>
      <c r="G334" t="s">
        <v>2</v>
      </c>
      <c r="H334">
        <v>2006</v>
      </c>
      <c r="I334" t="s">
        <v>3222</v>
      </c>
      <c r="J334">
        <v>658</v>
      </c>
      <c r="K334">
        <v>528</v>
      </c>
      <c r="L334">
        <v>828</v>
      </c>
      <c r="M334" t="s">
        <v>3180</v>
      </c>
      <c r="N334">
        <v>2006</v>
      </c>
      <c r="O334" s="1">
        <v>38718</v>
      </c>
      <c r="P334" s="1">
        <v>39082</v>
      </c>
    </row>
    <row r="335" spans="1:16" x14ac:dyDescent="0.25">
      <c r="A335">
        <v>21460069</v>
      </c>
      <c r="B335" t="s">
        <v>939</v>
      </c>
      <c r="C335" t="str">
        <f>IF(D335="COUNTRY",VLOOKUP(E335,[1]Codes!I:M,5,0),"")</f>
        <v>Africa</v>
      </c>
      <c r="D335" t="s">
        <v>28</v>
      </c>
      <c r="E335" t="s">
        <v>105</v>
      </c>
      <c r="F335" t="str">
        <f>IF(D335="COUNTRY",VLOOKUP(E335,[1]Codes!I:J,2,0),IF(D335="UNREGION",VLOOKUP(E335,[1]Codes!AL:AM,2,0),IF(D335="REGION",VLOOKUP(E335,[1]Codes!W:X,2,0),"Error")))</f>
        <v>Gambia</v>
      </c>
      <c r="G335" t="s">
        <v>2</v>
      </c>
      <c r="H335">
        <v>2014</v>
      </c>
      <c r="I335" t="s">
        <v>3221</v>
      </c>
      <c r="J335">
        <v>637</v>
      </c>
      <c r="K335">
        <v>486</v>
      </c>
      <c r="L335">
        <v>827</v>
      </c>
      <c r="M335" t="s">
        <v>3180</v>
      </c>
      <c r="N335">
        <v>2014</v>
      </c>
      <c r="O335" s="1">
        <v>41640</v>
      </c>
      <c r="P335" s="1">
        <v>42004</v>
      </c>
    </row>
    <row r="336" spans="1:16" x14ac:dyDescent="0.25">
      <c r="A336">
        <v>21460070</v>
      </c>
      <c r="B336" t="s">
        <v>939</v>
      </c>
      <c r="C336" t="str">
        <f>IF(D336="COUNTRY",VLOOKUP(E336,[1]Codes!I:M,5,0),"")</f>
        <v>Africa</v>
      </c>
      <c r="D336" t="s">
        <v>28</v>
      </c>
      <c r="E336" t="s">
        <v>39</v>
      </c>
      <c r="F336" t="str">
        <f>IF(D336="COUNTRY",VLOOKUP(E336,[1]Codes!I:J,2,0),IF(D336="UNREGION",VLOOKUP(E336,[1]Codes!AL:AM,2,0),IF(D336="REGION",VLOOKUP(E336,[1]Codes!W:X,2,0),"Error")))</f>
        <v>Mali</v>
      </c>
      <c r="G336" t="s">
        <v>2</v>
      </c>
      <c r="H336">
        <v>2005</v>
      </c>
      <c r="I336" t="s">
        <v>3220</v>
      </c>
      <c r="J336">
        <v>691</v>
      </c>
      <c r="K336">
        <v>579</v>
      </c>
      <c r="L336">
        <v>826</v>
      </c>
      <c r="M336" t="s">
        <v>3180</v>
      </c>
      <c r="N336">
        <v>2005</v>
      </c>
      <c r="O336" s="1">
        <v>38353</v>
      </c>
      <c r="P336" s="1">
        <v>38717</v>
      </c>
    </row>
    <row r="337" spans="1:16" x14ac:dyDescent="0.25">
      <c r="A337">
        <v>21460071</v>
      </c>
      <c r="B337" t="s">
        <v>939</v>
      </c>
      <c r="C337" t="str">
        <f>IF(D337="COUNTRY",VLOOKUP(E337,[1]Codes!I:M,5,0),"")</f>
        <v>Africa</v>
      </c>
      <c r="D337" t="s">
        <v>28</v>
      </c>
      <c r="E337" t="s">
        <v>131</v>
      </c>
      <c r="F337" t="str">
        <f>IF(D337="COUNTRY",VLOOKUP(E337,[1]Codes!I:J,2,0),IF(D337="UNREGION",VLOOKUP(E337,[1]Codes!AL:AM,2,0),IF(D337="REGION",VLOOKUP(E337,[1]Codes!W:X,2,0),"Error")))</f>
        <v>Guinea</v>
      </c>
      <c r="G337" t="s">
        <v>2</v>
      </c>
      <c r="H337">
        <v>2016</v>
      </c>
      <c r="I337" t="s">
        <v>3219</v>
      </c>
      <c r="J337">
        <v>621</v>
      </c>
      <c r="K337">
        <v>476</v>
      </c>
      <c r="L337">
        <v>826</v>
      </c>
      <c r="M337" t="s">
        <v>3180</v>
      </c>
      <c r="N337">
        <v>2016</v>
      </c>
      <c r="O337" s="1">
        <v>42370</v>
      </c>
      <c r="P337" s="1">
        <v>42735</v>
      </c>
    </row>
    <row r="338" spans="1:16" x14ac:dyDescent="0.25">
      <c r="A338">
        <v>21460072</v>
      </c>
      <c r="B338" t="s">
        <v>939</v>
      </c>
      <c r="C338" t="str">
        <f>IF(D338="COUNTRY",VLOOKUP(E338,[1]Codes!I:M,5,0),"")</f>
        <v>Africa</v>
      </c>
      <c r="D338" t="s">
        <v>28</v>
      </c>
      <c r="E338" t="s">
        <v>123</v>
      </c>
      <c r="F338" t="str">
        <f>IF(D338="COUNTRY",VLOOKUP(E338,[1]Codes!I:J,2,0),IF(D338="UNREGION",VLOOKUP(E338,[1]Codes!AL:AM,2,0),IF(D338="REGION",VLOOKUP(E338,[1]Codes!W:X,2,0),"Error")))</f>
        <v>United Republic of Tanzania</v>
      </c>
      <c r="G338" t="s">
        <v>2</v>
      </c>
      <c r="H338">
        <v>2007</v>
      </c>
      <c r="I338" t="s">
        <v>3218</v>
      </c>
      <c r="J338">
        <v>685</v>
      </c>
      <c r="K338">
        <v>571</v>
      </c>
      <c r="L338">
        <v>822</v>
      </c>
      <c r="M338" t="s">
        <v>3180</v>
      </c>
      <c r="N338">
        <v>2007</v>
      </c>
      <c r="O338" s="1">
        <v>39083</v>
      </c>
      <c r="P338" s="1">
        <v>39447</v>
      </c>
    </row>
    <row r="339" spans="1:16" x14ac:dyDescent="0.25">
      <c r="A339">
        <v>21460073</v>
      </c>
      <c r="B339" t="s">
        <v>939</v>
      </c>
      <c r="C339" t="str">
        <f>IF(D339="COUNTRY",VLOOKUP(E339,[1]Codes!I:M,5,0),"")</f>
        <v>Africa</v>
      </c>
      <c r="D339" t="s">
        <v>28</v>
      </c>
      <c r="E339" t="s">
        <v>202</v>
      </c>
      <c r="F339" t="str">
        <f>IF(D339="COUNTRY",VLOOKUP(E339,[1]Codes!I:J,2,0),IF(D339="UNREGION",VLOOKUP(E339,[1]Codes!AL:AM,2,0),IF(D339="REGION",VLOOKUP(E339,[1]Codes!W:X,2,0),"Error")))</f>
        <v>Mozambique</v>
      </c>
      <c r="G339" t="s">
        <v>2</v>
      </c>
      <c r="H339">
        <v>2003</v>
      </c>
      <c r="I339" t="s">
        <v>3217</v>
      </c>
      <c r="J339">
        <v>657</v>
      </c>
      <c r="K339">
        <v>527</v>
      </c>
      <c r="L339">
        <v>822</v>
      </c>
      <c r="M339" t="s">
        <v>3180</v>
      </c>
      <c r="N339">
        <v>2003</v>
      </c>
      <c r="O339" s="1">
        <v>37622</v>
      </c>
      <c r="P339" s="1">
        <v>37986</v>
      </c>
    </row>
    <row r="340" spans="1:16" x14ac:dyDescent="0.25">
      <c r="A340">
        <v>21460074</v>
      </c>
      <c r="B340" t="s">
        <v>939</v>
      </c>
      <c r="C340" t="str">
        <f>IF(D340="COUNTRY",VLOOKUP(E340,[1]Codes!I:M,5,0),"")</f>
        <v>Africa</v>
      </c>
      <c r="D340" t="s">
        <v>28</v>
      </c>
      <c r="E340" t="s">
        <v>180</v>
      </c>
      <c r="F340" t="str">
        <f>IF(D340="COUNTRY",VLOOKUP(E340,[1]Codes!I:J,2,0),IF(D340="UNREGION",VLOOKUP(E340,[1]Codes!AL:AM,2,0),IF(D340="REGION",VLOOKUP(E340,[1]Codes!W:X,2,0),"Error")))</f>
        <v>Lesotho</v>
      </c>
      <c r="G340" t="s">
        <v>2</v>
      </c>
      <c r="H340">
        <v>2006</v>
      </c>
      <c r="I340" t="s">
        <v>3216</v>
      </c>
      <c r="J340">
        <v>668</v>
      </c>
      <c r="K340">
        <v>543</v>
      </c>
      <c r="L340">
        <v>821</v>
      </c>
      <c r="M340" t="s">
        <v>3180</v>
      </c>
      <c r="N340">
        <v>2006</v>
      </c>
      <c r="O340" s="1">
        <v>38718</v>
      </c>
      <c r="P340" s="1">
        <v>39082</v>
      </c>
    </row>
    <row r="341" spans="1:16" x14ac:dyDescent="0.25">
      <c r="A341">
        <v>21460075</v>
      </c>
      <c r="B341" t="s">
        <v>939</v>
      </c>
      <c r="C341" t="str">
        <f>IF(D341="COUNTRY",VLOOKUP(E341,[1]Codes!I:M,5,0),"")</f>
        <v>Africa</v>
      </c>
      <c r="D341" t="s">
        <v>28</v>
      </c>
      <c r="E341" t="s">
        <v>39</v>
      </c>
      <c r="F341" t="str">
        <f>IF(D341="COUNTRY",VLOOKUP(E341,[1]Codes!I:J,2,0),IF(D341="UNREGION",VLOOKUP(E341,[1]Codes!AL:AM,2,0),IF(D341="REGION",VLOOKUP(E341,[1]Codes!W:X,2,0),"Error")))</f>
        <v>Mali</v>
      </c>
      <c r="G341" t="s">
        <v>2</v>
      </c>
      <c r="H341">
        <v>2010</v>
      </c>
      <c r="I341" t="s">
        <v>3215</v>
      </c>
      <c r="J341">
        <v>660</v>
      </c>
      <c r="K341">
        <v>535</v>
      </c>
      <c r="L341">
        <v>821</v>
      </c>
      <c r="M341" t="s">
        <v>3180</v>
      </c>
      <c r="N341">
        <v>2010</v>
      </c>
      <c r="O341" s="1">
        <v>40179</v>
      </c>
      <c r="P341" s="1">
        <v>40543</v>
      </c>
    </row>
    <row r="342" spans="1:16" x14ac:dyDescent="0.25">
      <c r="A342">
        <v>21460076</v>
      </c>
      <c r="B342" t="s">
        <v>939</v>
      </c>
      <c r="C342" t="str">
        <f>IF(D342="COUNTRY",VLOOKUP(E342,[1]Codes!I:M,5,0),"")</f>
        <v>Africa</v>
      </c>
      <c r="D342" t="s">
        <v>28</v>
      </c>
      <c r="E342" t="s">
        <v>105</v>
      </c>
      <c r="F342" t="str">
        <f>IF(D342="COUNTRY",VLOOKUP(E342,[1]Codes!I:J,2,0),IF(D342="UNREGION",VLOOKUP(E342,[1]Codes!AL:AM,2,0),IF(D342="REGION",VLOOKUP(E342,[1]Codes!W:X,2,0),"Error")))</f>
        <v>Gambia</v>
      </c>
      <c r="G342" t="s">
        <v>2</v>
      </c>
      <c r="H342">
        <v>2015</v>
      </c>
      <c r="I342" t="s">
        <v>3214</v>
      </c>
      <c r="J342">
        <v>625</v>
      </c>
      <c r="K342">
        <v>471</v>
      </c>
      <c r="L342">
        <v>821</v>
      </c>
      <c r="M342" t="s">
        <v>3180</v>
      </c>
      <c r="N342">
        <v>2015</v>
      </c>
      <c r="O342" s="1">
        <v>42005</v>
      </c>
      <c r="P342" s="1">
        <v>42369</v>
      </c>
    </row>
    <row r="343" spans="1:16" x14ac:dyDescent="0.25">
      <c r="A343">
        <v>21460077</v>
      </c>
      <c r="B343" t="s">
        <v>939</v>
      </c>
      <c r="C343" t="str">
        <f>IF(D343="COUNTRY",VLOOKUP(E343,[1]Codes!I:M,5,0),"")</f>
        <v>Africa</v>
      </c>
      <c r="D343" t="s">
        <v>28</v>
      </c>
      <c r="E343" t="s">
        <v>180</v>
      </c>
      <c r="F343" t="str">
        <f>IF(D343="COUNTRY",VLOOKUP(E343,[1]Codes!I:J,2,0),IF(D343="UNREGION",VLOOKUP(E343,[1]Codes!AL:AM,2,0),IF(D343="REGION",VLOOKUP(E343,[1]Codes!W:X,2,0),"Error")))</f>
        <v>Lesotho</v>
      </c>
      <c r="G343" t="s">
        <v>2</v>
      </c>
      <c r="H343">
        <v>2003</v>
      </c>
      <c r="I343" t="s">
        <v>3213</v>
      </c>
      <c r="J343">
        <v>671</v>
      </c>
      <c r="K343">
        <v>553</v>
      </c>
      <c r="L343">
        <v>818</v>
      </c>
      <c r="M343" t="s">
        <v>3180</v>
      </c>
      <c r="N343">
        <v>2003</v>
      </c>
      <c r="O343" s="1">
        <v>37622</v>
      </c>
      <c r="P343" s="1">
        <v>37986</v>
      </c>
    </row>
    <row r="344" spans="1:16" x14ac:dyDescent="0.25">
      <c r="A344">
        <v>21460078</v>
      </c>
      <c r="B344" t="s">
        <v>939</v>
      </c>
      <c r="C344" t="str">
        <f>IF(D344="COUNTRY",VLOOKUP(E344,[1]Codes!I:M,5,0),"")</f>
        <v>Africa</v>
      </c>
      <c r="D344" t="s">
        <v>28</v>
      </c>
      <c r="E344" t="s">
        <v>105</v>
      </c>
      <c r="F344" t="str">
        <f>IF(D344="COUNTRY",VLOOKUP(E344,[1]Codes!I:J,2,0),IF(D344="UNREGION",VLOOKUP(E344,[1]Codes!AL:AM,2,0),IF(D344="REGION",VLOOKUP(E344,[1]Codes!W:X,2,0),"Error")))</f>
        <v>Gambia</v>
      </c>
      <c r="G344" t="s">
        <v>2</v>
      </c>
      <c r="H344">
        <v>2016</v>
      </c>
      <c r="I344" t="s">
        <v>3212</v>
      </c>
      <c r="J344">
        <v>611</v>
      </c>
      <c r="K344">
        <v>456</v>
      </c>
      <c r="L344">
        <v>816</v>
      </c>
      <c r="M344" t="s">
        <v>3180</v>
      </c>
      <c r="N344">
        <v>2016</v>
      </c>
      <c r="O344" s="1">
        <v>42370</v>
      </c>
      <c r="P344" s="1">
        <v>42735</v>
      </c>
    </row>
    <row r="345" spans="1:16" x14ac:dyDescent="0.25">
      <c r="A345">
        <v>21460079</v>
      </c>
      <c r="B345" t="s">
        <v>939</v>
      </c>
      <c r="C345" t="str">
        <f>IF(D345="COUNTRY",VLOOKUP(E345,[1]Codes!I:M,5,0),"")</f>
        <v>Eastern Mediterranean</v>
      </c>
      <c r="D345" t="s">
        <v>28</v>
      </c>
      <c r="E345" t="s">
        <v>249</v>
      </c>
      <c r="F345" t="str">
        <f>IF(D345="COUNTRY",VLOOKUP(E345,[1]Codes!I:J,2,0),IF(D345="UNREGION",VLOOKUP(E345,[1]Codes!AL:AM,2,0),IF(D345="REGION",VLOOKUP(E345,[1]Codes!W:X,2,0),"Error")))</f>
        <v>Sudan</v>
      </c>
      <c r="G345" t="s">
        <v>2</v>
      </c>
      <c r="H345">
        <v>2001</v>
      </c>
      <c r="I345" t="s">
        <v>3211</v>
      </c>
      <c r="J345">
        <v>645</v>
      </c>
      <c r="K345">
        <v>511</v>
      </c>
      <c r="L345">
        <v>815</v>
      </c>
      <c r="M345" t="s">
        <v>3180</v>
      </c>
      <c r="N345">
        <v>2001</v>
      </c>
      <c r="O345" s="1">
        <v>36892</v>
      </c>
      <c r="P345" s="1">
        <v>37256</v>
      </c>
    </row>
    <row r="346" spans="1:16" x14ac:dyDescent="0.25">
      <c r="A346">
        <v>21460080</v>
      </c>
      <c r="B346" t="s">
        <v>939</v>
      </c>
      <c r="C346" t="str">
        <f>IF(D346="COUNTRY",VLOOKUP(E346,[1]Codes!I:M,5,0),"")</f>
        <v>Africa</v>
      </c>
      <c r="D346" t="s">
        <v>28</v>
      </c>
      <c r="E346" t="s">
        <v>180</v>
      </c>
      <c r="F346" t="str">
        <f>IF(D346="COUNTRY",VLOOKUP(E346,[1]Codes!I:J,2,0),IF(D346="UNREGION",VLOOKUP(E346,[1]Codes!AL:AM,2,0),IF(D346="REGION",VLOOKUP(E346,[1]Codes!W:X,2,0),"Error")))</f>
        <v>Lesotho</v>
      </c>
      <c r="G346" t="s">
        <v>2</v>
      </c>
      <c r="H346">
        <v>2007</v>
      </c>
      <c r="I346" t="s">
        <v>3210</v>
      </c>
      <c r="J346">
        <v>652</v>
      </c>
      <c r="K346">
        <v>526</v>
      </c>
      <c r="L346">
        <v>812</v>
      </c>
      <c r="M346" t="s">
        <v>3180</v>
      </c>
      <c r="N346">
        <v>2007</v>
      </c>
      <c r="O346" s="1">
        <v>39083</v>
      </c>
      <c r="P346" s="1">
        <v>39447</v>
      </c>
    </row>
    <row r="347" spans="1:16" x14ac:dyDescent="0.25">
      <c r="A347">
        <v>21460081</v>
      </c>
      <c r="B347" t="s">
        <v>939</v>
      </c>
      <c r="C347" t="str">
        <f>IF(D347="COUNTRY",VLOOKUP(E347,[1]Codes!I:M,5,0),"")</f>
        <v>Africa</v>
      </c>
      <c r="D347" t="s">
        <v>28</v>
      </c>
      <c r="E347" t="s">
        <v>39</v>
      </c>
      <c r="F347" t="str">
        <f>IF(D347="COUNTRY",VLOOKUP(E347,[1]Codes!I:J,2,0),IF(D347="UNREGION",VLOOKUP(E347,[1]Codes!AL:AM,2,0),IF(D347="REGION",VLOOKUP(E347,[1]Codes!W:X,2,0),"Error")))</f>
        <v>Mali</v>
      </c>
      <c r="G347" t="s">
        <v>2</v>
      </c>
      <c r="H347">
        <v>2009</v>
      </c>
      <c r="I347" t="s">
        <v>3209</v>
      </c>
      <c r="J347">
        <v>661</v>
      </c>
      <c r="K347">
        <v>542</v>
      </c>
      <c r="L347">
        <v>811</v>
      </c>
      <c r="M347" t="s">
        <v>3180</v>
      </c>
      <c r="N347">
        <v>2009</v>
      </c>
      <c r="O347" s="1">
        <v>39814</v>
      </c>
      <c r="P347" s="1">
        <v>40178</v>
      </c>
    </row>
    <row r="348" spans="1:16" x14ac:dyDescent="0.25">
      <c r="A348">
        <v>21460082</v>
      </c>
      <c r="B348" t="s">
        <v>939</v>
      </c>
      <c r="C348" t="str">
        <f>IF(D348="COUNTRY",VLOOKUP(E348,[1]Codes!I:M,5,0),"")</f>
        <v>Africa</v>
      </c>
      <c r="D348" t="s">
        <v>28</v>
      </c>
      <c r="E348" t="s">
        <v>262</v>
      </c>
      <c r="F348" t="str">
        <f>IF(D348="COUNTRY",VLOOKUP(E348,[1]Codes!I:J,2,0),IF(D348="UNREGION",VLOOKUP(E348,[1]Codes!AL:AM,2,0),IF(D348="REGION",VLOOKUP(E348,[1]Codes!W:X,2,0),"Error")))</f>
        <v>Angola</v>
      </c>
      <c r="G348" t="s">
        <v>2</v>
      </c>
      <c r="H348">
        <v>2004</v>
      </c>
      <c r="I348" t="s">
        <v>3208</v>
      </c>
      <c r="J348">
        <v>574</v>
      </c>
      <c r="K348">
        <v>408</v>
      </c>
      <c r="L348">
        <v>811</v>
      </c>
      <c r="M348" t="s">
        <v>3180</v>
      </c>
      <c r="N348">
        <v>2004</v>
      </c>
      <c r="O348" s="1">
        <v>37987</v>
      </c>
      <c r="P348" s="1">
        <v>38352</v>
      </c>
    </row>
    <row r="349" spans="1:16" x14ac:dyDescent="0.25">
      <c r="A349">
        <v>21460083</v>
      </c>
      <c r="B349" t="s">
        <v>939</v>
      </c>
      <c r="C349" t="str">
        <f>IF(D349="COUNTRY",VLOOKUP(E349,[1]Codes!I:M,5,0),"")</f>
        <v>Africa</v>
      </c>
      <c r="D349" t="s">
        <v>28</v>
      </c>
      <c r="E349" t="s">
        <v>70</v>
      </c>
      <c r="F349" t="str">
        <f>IF(D349="COUNTRY",VLOOKUP(E349,[1]Codes!I:J,2,0),IF(D349="UNREGION",VLOOKUP(E349,[1]Codes!AL:AM,2,0),IF(D349="REGION",VLOOKUP(E349,[1]Codes!W:X,2,0),"Error")))</f>
        <v>Kenya</v>
      </c>
      <c r="G349" t="s">
        <v>2</v>
      </c>
      <c r="H349">
        <v>2003</v>
      </c>
      <c r="I349" t="s">
        <v>3207</v>
      </c>
      <c r="J349">
        <v>678</v>
      </c>
      <c r="K349">
        <v>565</v>
      </c>
      <c r="L349">
        <v>809</v>
      </c>
      <c r="M349" t="s">
        <v>3180</v>
      </c>
      <c r="N349">
        <v>2003</v>
      </c>
      <c r="O349" s="1">
        <v>37622</v>
      </c>
      <c r="P349" s="1">
        <v>37986</v>
      </c>
    </row>
    <row r="350" spans="1:16" x14ac:dyDescent="0.25">
      <c r="A350">
        <v>21460084</v>
      </c>
      <c r="B350" t="s">
        <v>939</v>
      </c>
      <c r="C350" t="str">
        <f>IF(D350="COUNTRY",VLOOKUP(E350,[1]Codes!I:M,5,0),"")</f>
        <v>Africa</v>
      </c>
      <c r="D350" t="s">
        <v>28</v>
      </c>
      <c r="E350" t="s">
        <v>39</v>
      </c>
      <c r="F350" t="str">
        <f>IF(D350="COUNTRY",VLOOKUP(E350,[1]Codes!I:J,2,0),IF(D350="UNREGION",VLOOKUP(E350,[1]Codes!AL:AM,2,0),IF(D350="REGION",VLOOKUP(E350,[1]Codes!W:X,2,0),"Error")))</f>
        <v>Mali</v>
      </c>
      <c r="G350" t="s">
        <v>2</v>
      </c>
      <c r="H350">
        <v>2006</v>
      </c>
      <c r="I350" t="s">
        <v>3206</v>
      </c>
      <c r="J350">
        <v>675</v>
      </c>
      <c r="K350">
        <v>563</v>
      </c>
      <c r="L350">
        <v>809</v>
      </c>
      <c r="M350" t="s">
        <v>3180</v>
      </c>
      <c r="N350">
        <v>2006</v>
      </c>
      <c r="O350" s="1">
        <v>38718</v>
      </c>
      <c r="P350" s="1">
        <v>39082</v>
      </c>
    </row>
    <row r="351" spans="1:16" x14ac:dyDescent="0.25">
      <c r="A351">
        <v>21460085</v>
      </c>
      <c r="B351" t="s">
        <v>939</v>
      </c>
      <c r="C351" t="str">
        <f>IF(D351="COUNTRY",VLOOKUP(E351,[1]Codes!I:M,5,0),"")</f>
        <v>Africa</v>
      </c>
      <c r="D351" t="s">
        <v>28</v>
      </c>
      <c r="E351" t="s">
        <v>105</v>
      </c>
      <c r="F351" t="str">
        <f>IF(D351="COUNTRY",VLOOKUP(E351,[1]Codes!I:J,2,0),IF(D351="UNREGION",VLOOKUP(E351,[1]Codes!AL:AM,2,0),IF(D351="REGION",VLOOKUP(E351,[1]Codes!W:X,2,0),"Error")))</f>
        <v>Gambia</v>
      </c>
      <c r="G351" t="s">
        <v>2</v>
      </c>
      <c r="H351">
        <v>2017</v>
      </c>
      <c r="I351" t="s">
        <v>3205</v>
      </c>
      <c r="J351">
        <v>597</v>
      </c>
      <c r="K351">
        <v>440</v>
      </c>
      <c r="L351">
        <v>808</v>
      </c>
      <c r="M351" t="s">
        <v>3180</v>
      </c>
      <c r="N351">
        <v>2017</v>
      </c>
      <c r="O351" s="1">
        <v>42736</v>
      </c>
      <c r="P351" s="1">
        <v>43100</v>
      </c>
    </row>
    <row r="352" spans="1:16" x14ac:dyDescent="0.25">
      <c r="A352">
        <v>21460086</v>
      </c>
      <c r="B352" t="s">
        <v>939</v>
      </c>
      <c r="C352" t="str">
        <f>IF(D352="COUNTRY",VLOOKUP(E352,[1]Codes!I:M,5,0),"")</f>
        <v>Africa</v>
      </c>
      <c r="D352" t="s">
        <v>28</v>
      </c>
      <c r="E352" t="s">
        <v>181</v>
      </c>
      <c r="F352" t="str">
        <f>IF(D352="COUNTRY",VLOOKUP(E352,[1]Codes!I:J,2,0),IF(D352="UNREGION",VLOOKUP(E352,[1]Codes!AL:AM,2,0),IF(D352="REGION",VLOOKUP(E352,[1]Codes!W:X,2,0),"Error")))</f>
        <v>Cameroon</v>
      </c>
      <c r="G352" t="s">
        <v>2</v>
      </c>
      <c r="H352">
        <v>2007</v>
      </c>
      <c r="I352" t="s">
        <v>3204</v>
      </c>
      <c r="J352">
        <v>635</v>
      </c>
      <c r="K352">
        <v>506</v>
      </c>
      <c r="L352">
        <v>807</v>
      </c>
      <c r="M352" t="s">
        <v>3180</v>
      </c>
      <c r="N352">
        <v>2007</v>
      </c>
      <c r="O352" s="1">
        <v>39083</v>
      </c>
      <c r="P352" s="1">
        <v>39447</v>
      </c>
    </row>
    <row r="353" spans="1:16" x14ac:dyDescent="0.25">
      <c r="A353">
        <v>21460087</v>
      </c>
      <c r="B353" t="s">
        <v>939</v>
      </c>
      <c r="C353" t="str">
        <f>IF(D353="COUNTRY",VLOOKUP(E353,[1]Codes!I:M,5,0),"")</f>
        <v>Africa</v>
      </c>
      <c r="D353" t="s">
        <v>28</v>
      </c>
      <c r="E353" t="s">
        <v>39</v>
      </c>
      <c r="F353" t="str">
        <f>IF(D353="COUNTRY",VLOOKUP(E353,[1]Codes!I:J,2,0),IF(D353="UNREGION",VLOOKUP(E353,[1]Codes!AL:AM,2,0),IF(D353="REGION",VLOOKUP(E353,[1]Codes!W:X,2,0),"Error")))</f>
        <v>Mali</v>
      </c>
      <c r="G353" t="s">
        <v>2</v>
      </c>
      <c r="H353">
        <v>2016</v>
      </c>
      <c r="I353" t="s">
        <v>3203</v>
      </c>
      <c r="J353">
        <v>590</v>
      </c>
      <c r="K353">
        <v>446</v>
      </c>
      <c r="L353">
        <v>807</v>
      </c>
      <c r="M353" t="s">
        <v>3180</v>
      </c>
      <c r="N353">
        <v>2016</v>
      </c>
      <c r="O353" s="1">
        <v>42370</v>
      </c>
      <c r="P353" s="1">
        <v>42735</v>
      </c>
    </row>
    <row r="354" spans="1:16" x14ac:dyDescent="0.25">
      <c r="A354">
        <v>21460088</v>
      </c>
      <c r="B354" t="s">
        <v>939</v>
      </c>
      <c r="C354" t="str">
        <f>IF(D354="COUNTRY",VLOOKUP(E354,[1]Codes!I:M,5,0),"")</f>
        <v>Africa</v>
      </c>
      <c r="D354" t="s">
        <v>28</v>
      </c>
      <c r="E354" t="s">
        <v>123</v>
      </c>
      <c r="F354" t="str">
        <f>IF(D354="COUNTRY",VLOOKUP(E354,[1]Codes!I:J,2,0),IF(D354="UNREGION",VLOOKUP(E354,[1]Codes!AL:AM,2,0),IF(D354="REGION",VLOOKUP(E354,[1]Codes!W:X,2,0),"Error")))</f>
        <v>United Republic of Tanzania</v>
      </c>
      <c r="G354" t="s">
        <v>2</v>
      </c>
      <c r="H354">
        <v>2008</v>
      </c>
      <c r="I354" t="s">
        <v>3202</v>
      </c>
      <c r="J354">
        <v>666</v>
      </c>
      <c r="K354">
        <v>553</v>
      </c>
      <c r="L354">
        <v>806</v>
      </c>
      <c r="M354" t="s">
        <v>3180</v>
      </c>
      <c r="N354">
        <v>2008</v>
      </c>
      <c r="O354" s="1">
        <v>39448</v>
      </c>
      <c r="P354" s="1">
        <v>39813</v>
      </c>
    </row>
    <row r="355" spans="1:16" x14ac:dyDescent="0.25">
      <c r="A355">
        <v>21460089</v>
      </c>
      <c r="B355" t="s">
        <v>939</v>
      </c>
      <c r="C355" t="str">
        <f>IF(D355="COUNTRY",VLOOKUP(E355,[1]Codes!I:M,5,0),"")</f>
        <v>Africa</v>
      </c>
      <c r="D355" t="s">
        <v>28</v>
      </c>
      <c r="E355" t="s">
        <v>96</v>
      </c>
      <c r="F355" t="str">
        <f>IF(D355="COUNTRY",VLOOKUP(E355,[1]Codes!I:J,2,0),IF(D355="UNREGION",VLOOKUP(E355,[1]Codes!AL:AM,2,0),IF(D355="REGION",VLOOKUP(E355,[1]Codes!W:X,2,0),"Error")))</f>
        <v>Niger</v>
      </c>
      <c r="G355" t="s">
        <v>2</v>
      </c>
      <c r="H355">
        <v>2012</v>
      </c>
      <c r="I355" t="s">
        <v>3201</v>
      </c>
      <c r="J355">
        <v>616</v>
      </c>
      <c r="K355">
        <v>470</v>
      </c>
      <c r="L355">
        <v>806</v>
      </c>
      <c r="M355" t="s">
        <v>3180</v>
      </c>
      <c r="N355">
        <v>2012</v>
      </c>
      <c r="O355" s="1">
        <v>40909</v>
      </c>
      <c r="P355" s="1">
        <v>41274</v>
      </c>
    </row>
    <row r="356" spans="1:16" x14ac:dyDescent="0.25">
      <c r="A356">
        <v>21460090</v>
      </c>
      <c r="B356" t="s">
        <v>939</v>
      </c>
      <c r="C356" t="str">
        <f>IF(D356="COUNTRY",VLOOKUP(E356,[1]Codes!I:M,5,0),"")</f>
        <v>Africa</v>
      </c>
      <c r="D356" t="s">
        <v>28</v>
      </c>
      <c r="E356" t="s">
        <v>39</v>
      </c>
      <c r="F356" t="str">
        <f>IF(D356="COUNTRY",VLOOKUP(E356,[1]Codes!I:J,2,0),IF(D356="UNREGION",VLOOKUP(E356,[1]Codes!AL:AM,2,0),IF(D356="REGION",VLOOKUP(E356,[1]Codes!W:X,2,0),"Error")))</f>
        <v>Mali</v>
      </c>
      <c r="G356" t="s">
        <v>2</v>
      </c>
      <c r="H356">
        <v>2008</v>
      </c>
      <c r="I356" t="s">
        <v>3200</v>
      </c>
      <c r="J356">
        <v>661</v>
      </c>
      <c r="K356">
        <v>547</v>
      </c>
      <c r="L356">
        <v>802</v>
      </c>
      <c r="M356" t="s">
        <v>3180</v>
      </c>
      <c r="N356">
        <v>2008</v>
      </c>
      <c r="O356" s="1">
        <v>39448</v>
      </c>
      <c r="P356" s="1">
        <v>39813</v>
      </c>
    </row>
    <row r="357" spans="1:16" x14ac:dyDescent="0.25">
      <c r="A357">
        <v>21460091</v>
      </c>
      <c r="B357" t="s">
        <v>939</v>
      </c>
      <c r="C357" t="str">
        <f>IF(D357="COUNTRY",VLOOKUP(E357,[1]Codes!I:M,5,0),"")</f>
        <v>Africa</v>
      </c>
      <c r="D357" t="s">
        <v>28</v>
      </c>
      <c r="E357" t="s">
        <v>141</v>
      </c>
      <c r="F357" t="str">
        <f>IF(D357="COUNTRY",VLOOKUP(E357,[1]Codes!I:J,2,0),IF(D357="UNREGION",VLOOKUP(E357,[1]Codes!AL:AM,2,0),IF(D357="REGION",VLOOKUP(E357,[1]Codes!W:X,2,0),"Error")))</f>
        <v>Eritrea</v>
      </c>
      <c r="G357" t="s">
        <v>2</v>
      </c>
      <c r="H357">
        <v>2008</v>
      </c>
      <c r="I357" t="s">
        <v>3199</v>
      </c>
      <c r="J357">
        <v>605</v>
      </c>
      <c r="K357">
        <v>460</v>
      </c>
      <c r="L357">
        <v>801</v>
      </c>
      <c r="M357" t="s">
        <v>3180</v>
      </c>
      <c r="N357">
        <v>2008</v>
      </c>
      <c r="O357" s="1">
        <v>39448</v>
      </c>
      <c r="P357" s="1">
        <v>39813</v>
      </c>
    </row>
    <row r="358" spans="1:16" x14ac:dyDescent="0.25">
      <c r="A358">
        <v>21460092</v>
      </c>
      <c r="B358" t="s">
        <v>939</v>
      </c>
      <c r="C358" t="str">
        <f>IF(D358="COUNTRY",VLOOKUP(E358,[1]Codes!I:M,5,0),"")</f>
        <v>Africa</v>
      </c>
      <c r="D358" t="s">
        <v>28</v>
      </c>
      <c r="E358" t="s">
        <v>180</v>
      </c>
      <c r="F358" t="str">
        <f>IF(D358="COUNTRY",VLOOKUP(E358,[1]Codes!I:J,2,0),IF(D358="UNREGION",VLOOKUP(E358,[1]Codes!AL:AM,2,0),IF(D358="REGION",VLOOKUP(E358,[1]Codes!W:X,2,0),"Error")))</f>
        <v>Lesotho</v>
      </c>
      <c r="G358" t="s">
        <v>2</v>
      </c>
      <c r="H358">
        <v>2002</v>
      </c>
      <c r="I358" t="s">
        <v>3198</v>
      </c>
      <c r="J358">
        <v>653</v>
      </c>
      <c r="K358">
        <v>535</v>
      </c>
      <c r="L358">
        <v>800</v>
      </c>
      <c r="M358" t="s">
        <v>3180</v>
      </c>
      <c r="N358">
        <v>2002</v>
      </c>
      <c r="O358" s="1">
        <v>37257</v>
      </c>
      <c r="P358" s="1">
        <v>37621</v>
      </c>
    </row>
    <row r="359" spans="1:16" x14ac:dyDescent="0.25">
      <c r="A359">
        <v>21460093</v>
      </c>
      <c r="B359" t="s">
        <v>939</v>
      </c>
      <c r="C359" t="str">
        <f>IF(D359="COUNTRY",VLOOKUP(E359,[1]Codes!I:M,5,0),"")</f>
        <v>Africa</v>
      </c>
      <c r="D359" t="s">
        <v>28</v>
      </c>
      <c r="E359" t="s">
        <v>166</v>
      </c>
      <c r="F359" t="str">
        <f>IF(D359="COUNTRY",VLOOKUP(E359,[1]Codes!I:J,2,0),IF(D359="UNREGION",VLOOKUP(E359,[1]Codes!AL:AM,2,0),IF(D359="REGION",VLOOKUP(E359,[1]Codes!W:X,2,0),"Error")))</f>
        <v>Malawi</v>
      </c>
      <c r="G359" t="s">
        <v>2</v>
      </c>
      <c r="H359">
        <v>2004</v>
      </c>
      <c r="I359" t="s">
        <v>3197</v>
      </c>
      <c r="J359">
        <v>654</v>
      </c>
      <c r="K359">
        <v>533</v>
      </c>
      <c r="L359">
        <v>800</v>
      </c>
      <c r="M359" t="s">
        <v>3180</v>
      </c>
      <c r="N359">
        <v>2004</v>
      </c>
      <c r="O359" s="1">
        <v>37987</v>
      </c>
      <c r="P359" s="1">
        <v>38352</v>
      </c>
    </row>
    <row r="360" spans="1:16" x14ac:dyDescent="0.25">
      <c r="A360">
        <v>21460094</v>
      </c>
      <c r="B360" t="s">
        <v>939</v>
      </c>
      <c r="C360" t="str">
        <f>IF(D360="COUNTRY",VLOOKUP(E360,[1]Codes!I:M,5,0),"")</f>
        <v>Africa</v>
      </c>
      <c r="D360" t="s">
        <v>28</v>
      </c>
      <c r="E360" t="s">
        <v>180</v>
      </c>
      <c r="F360" t="str">
        <f>IF(D360="COUNTRY",VLOOKUP(E360,[1]Codes!I:J,2,0),IF(D360="UNREGION",VLOOKUP(E360,[1]Codes!AL:AM,2,0),IF(D360="REGION",VLOOKUP(E360,[1]Codes!W:X,2,0),"Error")))</f>
        <v>Lesotho</v>
      </c>
      <c r="G360" t="s">
        <v>2</v>
      </c>
      <c r="H360">
        <v>2015</v>
      </c>
      <c r="I360" t="s">
        <v>3196</v>
      </c>
      <c r="J360">
        <v>574</v>
      </c>
      <c r="K360">
        <v>420</v>
      </c>
      <c r="L360">
        <v>799</v>
      </c>
      <c r="M360" t="s">
        <v>3180</v>
      </c>
      <c r="N360">
        <v>2015</v>
      </c>
      <c r="O360" s="1">
        <v>42005</v>
      </c>
      <c r="P360" s="1">
        <v>42369</v>
      </c>
    </row>
    <row r="361" spans="1:16" x14ac:dyDescent="0.25">
      <c r="A361">
        <v>21460095</v>
      </c>
      <c r="B361" t="s">
        <v>939</v>
      </c>
      <c r="C361" t="str">
        <f>IF(D361="COUNTRY",VLOOKUP(E361,[1]Codes!I:M,5,0),"")</f>
        <v>Africa</v>
      </c>
      <c r="D361" t="s">
        <v>28</v>
      </c>
      <c r="E361" t="s">
        <v>39</v>
      </c>
      <c r="F361" t="str">
        <f>IF(D361="COUNTRY",VLOOKUP(E361,[1]Codes!I:J,2,0),IF(D361="UNREGION",VLOOKUP(E361,[1]Codes!AL:AM,2,0),IF(D361="REGION",VLOOKUP(E361,[1]Codes!W:X,2,0),"Error")))</f>
        <v>Mali</v>
      </c>
      <c r="G361" t="s">
        <v>2</v>
      </c>
      <c r="H361">
        <v>2007</v>
      </c>
      <c r="I361" t="s">
        <v>3195</v>
      </c>
      <c r="J361">
        <v>663</v>
      </c>
      <c r="K361">
        <v>552</v>
      </c>
      <c r="L361">
        <v>798</v>
      </c>
      <c r="M361" t="s">
        <v>3180</v>
      </c>
      <c r="N361">
        <v>2007</v>
      </c>
      <c r="O361" s="1">
        <v>39083</v>
      </c>
      <c r="P361" s="1">
        <v>39447</v>
      </c>
    </row>
    <row r="362" spans="1:16" x14ac:dyDescent="0.25">
      <c r="A362">
        <v>21460096</v>
      </c>
      <c r="B362" t="s">
        <v>939</v>
      </c>
      <c r="C362" t="str">
        <f>IF(D362="COUNTRY",VLOOKUP(E362,[1]Codes!I:M,5,0),"")</f>
        <v>Africa</v>
      </c>
      <c r="D362" t="s">
        <v>28</v>
      </c>
      <c r="E362" t="s">
        <v>181</v>
      </c>
      <c r="F362" t="str">
        <f>IF(D362="COUNTRY",VLOOKUP(E362,[1]Codes!I:J,2,0),IF(D362="UNREGION",VLOOKUP(E362,[1]Codes!AL:AM,2,0),IF(D362="REGION",VLOOKUP(E362,[1]Codes!W:X,2,0),"Error")))</f>
        <v>Cameroon</v>
      </c>
      <c r="G362" t="s">
        <v>2</v>
      </c>
      <c r="H362">
        <v>2008</v>
      </c>
      <c r="I362" t="s">
        <v>3194</v>
      </c>
      <c r="J362">
        <v>618</v>
      </c>
      <c r="K362">
        <v>489</v>
      </c>
      <c r="L362">
        <v>798</v>
      </c>
      <c r="M362" t="s">
        <v>3180</v>
      </c>
      <c r="N362">
        <v>2008</v>
      </c>
      <c r="O362" s="1">
        <v>39448</v>
      </c>
      <c r="P362" s="1">
        <v>39813</v>
      </c>
    </row>
    <row r="363" spans="1:16" x14ac:dyDescent="0.25">
      <c r="A363">
        <v>21460097</v>
      </c>
      <c r="B363" t="s">
        <v>939</v>
      </c>
      <c r="C363" t="str">
        <f>IF(D363="COUNTRY",VLOOKUP(E363,[1]Codes!I:M,5,0),"")</f>
        <v>Africa</v>
      </c>
      <c r="D363" t="s">
        <v>28</v>
      </c>
      <c r="E363" t="s">
        <v>123</v>
      </c>
      <c r="F363" t="str">
        <f>IF(D363="COUNTRY",VLOOKUP(E363,[1]Codes!I:J,2,0),IF(D363="UNREGION",VLOOKUP(E363,[1]Codes!AL:AM,2,0),IF(D363="REGION",VLOOKUP(E363,[1]Codes!W:X,2,0),"Error")))</f>
        <v>United Republic of Tanzania</v>
      </c>
      <c r="G363" t="s">
        <v>2</v>
      </c>
      <c r="H363">
        <v>2009</v>
      </c>
      <c r="I363" t="s">
        <v>3193</v>
      </c>
      <c r="J363">
        <v>656</v>
      </c>
      <c r="K363">
        <v>540</v>
      </c>
      <c r="L363">
        <v>797</v>
      </c>
      <c r="M363" t="s">
        <v>3180</v>
      </c>
      <c r="N363">
        <v>2009</v>
      </c>
      <c r="O363" s="1">
        <v>39814</v>
      </c>
      <c r="P363" s="1">
        <v>40178</v>
      </c>
    </row>
    <row r="364" spans="1:16" x14ac:dyDescent="0.25">
      <c r="A364">
        <v>21460098</v>
      </c>
      <c r="B364" t="s">
        <v>939</v>
      </c>
      <c r="C364" t="str">
        <f>IF(D364="COUNTRY",VLOOKUP(E364,[1]Codes!I:M,5,0),"")</f>
        <v>Africa</v>
      </c>
      <c r="D364" t="s">
        <v>28</v>
      </c>
      <c r="E364" t="s">
        <v>181</v>
      </c>
      <c r="F364" t="str">
        <f>IF(D364="COUNTRY",VLOOKUP(E364,[1]Codes!I:J,2,0),IF(D364="UNREGION",VLOOKUP(E364,[1]Codes!AL:AM,2,0),IF(D364="REGION",VLOOKUP(E364,[1]Codes!W:X,2,0),"Error")))</f>
        <v>Cameroon</v>
      </c>
      <c r="G364" t="s">
        <v>2</v>
      </c>
      <c r="H364">
        <v>2014</v>
      </c>
      <c r="I364" t="s">
        <v>3192</v>
      </c>
      <c r="J364">
        <v>564</v>
      </c>
      <c r="K364">
        <v>416</v>
      </c>
      <c r="L364">
        <v>796</v>
      </c>
      <c r="M364" t="s">
        <v>3180</v>
      </c>
      <c r="N364">
        <v>2014</v>
      </c>
      <c r="O364" s="1">
        <v>41640</v>
      </c>
      <c r="P364" s="1">
        <v>42004</v>
      </c>
    </row>
    <row r="365" spans="1:16" x14ac:dyDescent="0.25">
      <c r="A365">
        <v>21460099</v>
      </c>
      <c r="B365" t="s">
        <v>939</v>
      </c>
      <c r="C365" t="str">
        <f>IF(D365="COUNTRY",VLOOKUP(E365,[1]Codes!I:M,5,0),"")</f>
        <v>Africa</v>
      </c>
      <c r="D365" t="s">
        <v>28</v>
      </c>
      <c r="E365" t="s">
        <v>181</v>
      </c>
      <c r="F365" t="str">
        <f>IF(D365="COUNTRY",VLOOKUP(E365,[1]Codes!I:J,2,0),IF(D365="UNREGION",VLOOKUP(E365,[1]Codes!AL:AM,2,0),IF(D365="REGION",VLOOKUP(E365,[1]Codes!W:X,2,0),"Error")))</f>
        <v>Cameroon</v>
      </c>
      <c r="G365" t="s">
        <v>2</v>
      </c>
      <c r="H365">
        <v>2015</v>
      </c>
      <c r="I365" t="s">
        <v>3191</v>
      </c>
      <c r="J365">
        <v>554</v>
      </c>
      <c r="K365">
        <v>404</v>
      </c>
      <c r="L365">
        <v>796</v>
      </c>
      <c r="M365" t="s">
        <v>3180</v>
      </c>
      <c r="N365">
        <v>2015</v>
      </c>
      <c r="O365" s="1">
        <v>42005</v>
      </c>
      <c r="P365" s="1">
        <v>42369</v>
      </c>
    </row>
    <row r="366" spans="1:16" x14ac:dyDescent="0.25">
      <c r="A366">
        <v>21460100</v>
      </c>
      <c r="B366" t="s">
        <v>939</v>
      </c>
      <c r="C366" t="str">
        <f>IF(D366="COUNTRY",VLOOKUP(E366,[1]Codes!I:M,5,0),"")</f>
        <v>Africa</v>
      </c>
      <c r="D366" t="s">
        <v>28</v>
      </c>
      <c r="E366" t="s">
        <v>180</v>
      </c>
      <c r="F366" t="str">
        <f>IF(D366="COUNTRY",VLOOKUP(E366,[1]Codes!I:J,2,0),IF(D366="UNREGION",VLOOKUP(E366,[1]Codes!AL:AM,2,0),IF(D366="REGION",VLOOKUP(E366,[1]Codes!W:X,2,0),"Error")))</f>
        <v>Lesotho</v>
      </c>
      <c r="G366" t="s">
        <v>2</v>
      </c>
      <c r="H366">
        <v>2014</v>
      </c>
      <c r="I366" t="s">
        <v>3190</v>
      </c>
      <c r="J366">
        <v>579</v>
      </c>
      <c r="K366">
        <v>429</v>
      </c>
      <c r="L366">
        <v>795</v>
      </c>
      <c r="M366" t="s">
        <v>3180</v>
      </c>
      <c r="N366">
        <v>2014</v>
      </c>
      <c r="O366" s="1">
        <v>41640</v>
      </c>
      <c r="P366" s="1">
        <v>42004</v>
      </c>
    </row>
    <row r="367" spans="1:16" x14ac:dyDescent="0.25">
      <c r="A367">
        <v>21460101</v>
      </c>
      <c r="B367" t="s">
        <v>939</v>
      </c>
      <c r="C367" t="str">
        <f>IF(D367="COUNTRY",VLOOKUP(E367,[1]Codes!I:M,5,0),"")</f>
        <v>Africa</v>
      </c>
      <c r="D367" t="s">
        <v>28</v>
      </c>
      <c r="E367" t="s">
        <v>172</v>
      </c>
      <c r="F367" t="str">
        <f>IF(D367="COUNTRY",VLOOKUP(E367,[1]Codes!I:J,2,0),IF(D367="UNREGION",VLOOKUP(E367,[1]Codes!AL:AM,2,0),IF(D367="REGION",VLOOKUP(E367,[1]Codes!W:X,2,0),"Error")))</f>
        <v>Burundi</v>
      </c>
      <c r="G367" t="s">
        <v>2</v>
      </c>
      <c r="H367">
        <v>2011</v>
      </c>
      <c r="I367" t="s">
        <v>3189</v>
      </c>
      <c r="J367">
        <v>635</v>
      </c>
      <c r="K367">
        <v>505</v>
      </c>
      <c r="L367">
        <v>794</v>
      </c>
      <c r="M367" t="s">
        <v>3180</v>
      </c>
      <c r="N367">
        <v>2011</v>
      </c>
      <c r="O367" s="1">
        <v>40544</v>
      </c>
      <c r="P367" s="1">
        <v>40908</v>
      </c>
    </row>
    <row r="368" spans="1:16" x14ac:dyDescent="0.25">
      <c r="A368">
        <v>21460102</v>
      </c>
      <c r="B368" t="s">
        <v>939</v>
      </c>
      <c r="C368" t="str">
        <f>IF(D368="COUNTRY",VLOOKUP(E368,[1]Codes!I:M,5,0),"")</f>
        <v>Africa</v>
      </c>
      <c r="D368" t="s">
        <v>28</v>
      </c>
      <c r="E368" t="s">
        <v>181</v>
      </c>
      <c r="F368" t="str">
        <f>IF(D368="COUNTRY",VLOOKUP(E368,[1]Codes!I:J,2,0),IF(D368="UNREGION",VLOOKUP(E368,[1]Codes!AL:AM,2,0),IF(D368="REGION",VLOOKUP(E368,[1]Codes!W:X,2,0),"Error")))</f>
        <v>Cameroon</v>
      </c>
      <c r="G368" t="s">
        <v>2</v>
      </c>
      <c r="H368">
        <v>2009</v>
      </c>
      <c r="I368" t="s">
        <v>3188</v>
      </c>
      <c r="J368">
        <v>606</v>
      </c>
      <c r="K368">
        <v>474</v>
      </c>
      <c r="L368">
        <v>794</v>
      </c>
      <c r="M368" t="s">
        <v>3180</v>
      </c>
      <c r="N368">
        <v>2009</v>
      </c>
      <c r="O368" s="1">
        <v>39814</v>
      </c>
      <c r="P368" s="1">
        <v>40178</v>
      </c>
    </row>
    <row r="369" spans="1:16" x14ac:dyDescent="0.25">
      <c r="A369">
        <v>21460103</v>
      </c>
      <c r="B369" t="s">
        <v>939</v>
      </c>
      <c r="C369" t="str">
        <f>IF(D369="COUNTRY",VLOOKUP(E369,[1]Codes!I:M,5,0),"")</f>
        <v>Africa</v>
      </c>
      <c r="D369" t="s">
        <v>28</v>
      </c>
      <c r="E369" t="s">
        <v>233</v>
      </c>
      <c r="F369" t="str">
        <f>IF(D369="COUNTRY",VLOOKUP(E369,[1]Codes!I:J,2,0),IF(D369="UNREGION",VLOOKUP(E369,[1]Codes!AL:AM,2,0),IF(D369="REGION",VLOOKUP(E369,[1]Codes!W:X,2,0),"Error")))</f>
        <v>Ethiopia</v>
      </c>
      <c r="G369" t="s">
        <v>2</v>
      </c>
      <c r="H369">
        <v>2009</v>
      </c>
      <c r="I369" t="s">
        <v>3187</v>
      </c>
      <c r="J369">
        <v>638</v>
      </c>
      <c r="K369">
        <v>522</v>
      </c>
      <c r="L369">
        <v>793</v>
      </c>
      <c r="M369" t="s">
        <v>3180</v>
      </c>
      <c r="N369">
        <v>2009</v>
      </c>
      <c r="O369" s="1">
        <v>39814</v>
      </c>
      <c r="P369" s="1">
        <v>40178</v>
      </c>
    </row>
    <row r="370" spans="1:16" x14ac:dyDescent="0.25">
      <c r="A370">
        <v>21460104</v>
      </c>
      <c r="B370" t="s">
        <v>939</v>
      </c>
      <c r="C370" t="str">
        <f>IF(D370="COUNTRY",VLOOKUP(E370,[1]Codes!I:M,5,0),"")</f>
        <v>Africa</v>
      </c>
      <c r="D370" t="s">
        <v>28</v>
      </c>
      <c r="E370" t="s">
        <v>181</v>
      </c>
      <c r="F370" t="str">
        <f>IF(D370="COUNTRY",VLOOKUP(E370,[1]Codes!I:J,2,0),IF(D370="UNREGION",VLOOKUP(E370,[1]Codes!AL:AM,2,0),IF(D370="REGION",VLOOKUP(E370,[1]Codes!W:X,2,0),"Error")))</f>
        <v>Cameroon</v>
      </c>
      <c r="G370" t="s">
        <v>2</v>
      </c>
      <c r="H370">
        <v>2012</v>
      </c>
      <c r="I370" t="s">
        <v>3186</v>
      </c>
      <c r="J370">
        <v>580</v>
      </c>
      <c r="K370">
        <v>438</v>
      </c>
      <c r="L370">
        <v>793</v>
      </c>
      <c r="M370" t="s">
        <v>3180</v>
      </c>
      <c r="N370">
        <v>2012</v>
      </c>
      <c r="O370" s="1">
        <v>40909</v>
      </c>
      <c r="P370" s="1">
        <v>41274</v>
      </c>
    </row>
    <row r="371" spans="1:16" x14ac:dyDescent="0.25">
      <c r="A371">
        <v>21460105</v>
      </c>
      <c r="B371" t="s">
        <v>939</v>
      </c>
      <c r="C371" t="str">
        <f>IF(D371="COUNTRY",VLOOKUP(E371,[1]Codes!I:M,5,0),"")</f>
        <v>Africa</v>
      </c>
      <c r="D371" t="s">
        <v>28</v>
      </c>
      <c r="E371" t="s">
        <v>180</v>
      </c>
      <c r="F371" t="str">
        <f>IF(D371="COUNTRY",VLOOKUP(E371,[1]Codes!I:J,2,0),IF(D371="UNREGION",VLOOKUP(E371,[1]Codes!AL:AM,2,0),IF(D371="REGION",VLOOKUP(E371,[1]Codes!W:X,2,0),"Error")))</f>
        <v>Lesotho</v>
      </c>
      <c r="G371" t="s">
        <v>2</v>
      </c>
      <c r="H371">
        <v>2016</v>
      </c>
      <c r="I371" t="s">
        <v>3185</v>
      </c>
      <c r="J371">
        <v>559</v>
      </c>
      <c r="K371">
        <v>406</v>
      </c>
      <c r="L371">
        <v>793</v>
      </c>
      <c r="M371" t="s">
        <v>3180</v>
      </c>
      <c r="N371">
        <v>2016</v>
      </c>
      <c r="O371" s="1">
        <v>42370</v>
      </c>
      <c r="P371" s="1">
        <v>42735</v>
      </c>
    </row>
    <row r="372" spans="1:16" x14ac:dyDescent="0.25">
      <c r="A372">
        <v>21460106</v>
      </c>
      <c r="B372" t="s">
        <v>939</v>
      </c>
      <c r="C372" t="str">
        <f>IF(D372="COUNTRY",VLOOKUP(E372,[1]Codes!I:M,5,0),"")</f>
        <v>Africa</v>
      </c>
      <c r="D372" t="s">
        <v>28</v>
      </c>
      <c r="E372" t="s">
        <v>181</v>
      </c>
      <c r="F372" t="str">
        <f>IF(D372="COUNTRY",VLOOKUP(E372,[1]Codes!I:J,2,0),IF(D372="UNREGION",VLOOKUP(E372,[1]Codes!AL:AM,2,0),IF(D372="REGION",VLOOKUP(E372,[1]Codes!W:X,2,0),"Error")))</f>
        <v>Cameroon</v>
      </c>
      <c r="G372" t="s">
        <v>2</v>
      </c>
      <c r="H372">
        <v>2011</v>
      </c>
      <c r="I372" t="s">
        <v>3184</v>
      </c>
      <c r="J372">
        <v>589</v>
      </c>
      <c r="K372">
        <v>451</v>
      </c>
      <c r="L372">
        <v>792</v>
      </c>
      <c r="M372" t="s">
        <v>3180</v>
      </c>
      <c r="N372">
        <v>2011</v>
      </c>
      <c r="O372" s="1">
        <v>40544</v>
      </c>
      <c r="P372" s="1">
        <v>40908</v>
      </c>
    </row>
    <row r="373" spans="1:16" x14ac:dyDescent="0.25">
      <c r="A373">
        <v>21460107</v>
      </c>
      <c r="B373" t="s">
        <v>939</v>
      </c>
      <c r="C373" t="str">
        <f>IF(D373="COUNTRY",VLOOKUP(E373,[1]Codes!I:M,5,0),"")</f>
        <v>Africa</v>
      </c>
      <c r="D373" t="s">
        <v>28</v>
      </c>
      <c r="E373" t="s">
        <v>180</v>
      </c>
      <c r="F373" t="str">
        <f>IF(D373="COUNTRY",VLOOKUP(E373,[1]Codes!I:J,2,0),IF(D373="UNREGION",VLOOKUP(E373,[1]Codes!AL:AM,2,0),IF(D373="REGION",VLOOKUP(E373,[1]Codes!W:X,2,0),"Error")))</f>
        <v>Lesotho</v>
      </c>
      <c r="G373" t="s">
        <v>2</v>
      </c>
      <c r="H373">
        <v>2013</v>
      </c>
      <c r="I373" t="s">
        <v>3183</v>
      </c>
      <c r="J373">
        <v>583</v>
      </c>
      <c r="K373">
        <v>437</v>
      </c>
      <c r="L373">
        <v>792</v>
      </c>
      <c r="M373" t="s">
        <v>3180</v>
      </c>
      <c r="N373">
        <v>2013</v>
      </c>
      <c r="O373" s="1">
        <v>41275</v>
      </c>
      <c r="P373" s="1">
        <v>41639</v>
      </c>
    </row>
    <row r="374" spans="1:16" x14ac:dyDescent="0.25">
      <c r="A374">
        <v>21460108</v>
      </c>
      <c r="B374" t="s">
        <v>939</v>
      </c>
      <c r="C374" t="str">
        <f>IF(D374="COUNTRY",VLOOKUP(E374,[1]Codes!I:M,5,0),"")</f>
        <v>Africa</v>
      </c>
      <c r="D374" t="s">
        <v>28</v>
      </c>
      <c r="E374" t="s">
        <v>250</v>
      </c>
      <c r="F374" t="str">
        <f>IF(D374="COUNTRY",VLOOKUP(E374,[1]Codes!I:J,2,0),IF(D374="UNREGION",VLOOKUP(E374,[1]Codes!AL:AM,2,0),IF(D374="REGION",VLOOKUP(E374,[1]Codes!W:X,2,0),"Error")))</f>
        <v>Eswatini</v>
      </c>
      <c r="G374" t="s">
        <v>2</v>
      </c>
      <c r="H374">
        <v>2017</v>
      </c>
      <c r="I374" t="s">
        <v>3182</v>
      </c>
      <c r="J374">
        <v>437</v>
      </c>
      <c r="K374">
        <v>255</v>
      </c>
      <c r="L374">
        <v>792</v>
      </c>
      <c r="M374" t="s">
        <v>3180</v>
      </c>
      <c r="N374">
        <v>2017</v>
      </c>
      <c r="O374" s="1">
        <v>42736</v>
      </c>
      <c r="P374" s="1">
        <v>43100</v>
      </c>
    </row>
    <row r="375" spans="1:16" x14ac:dyDescent="0.25">
      <c r="A375">
        <v>21460109</v>
      </c>
      <c r="B375" t="s">
        <v>939</v>
      </c>
      <c r="C375" t="str">
        <f>IF(D375="COUNTRY",VLOOKUP(E375,[1]Codes!I:M,5,0),"")</f>
        <v>Africa</v>
      </c>
      <c r="D375" t="s">
        <v>28</v>
      </c>
      <c r="E375" t="s">
        <v>191</v>
      </c>
      <c r="F375" t="str">
        <f>IF(D375="COUNTRY",VLOOKUP(E375,[1]Codes!I:J,2,0),IF(D375="UNREGION",VLOOKUP(E375,[1]Codes!AL:AM,2,0),IF(D375="REGION",VLOOKUP(E375,[1]Codes!W:X,2,0),"Error")))</f>
        <v>Democratic Republic of the Congo</v>
      </c>
      <c r="G375" t="s">
        <v>2</v>
      </c>
      <c r="H375">
        <v>2005</v>
      </c>
      <c r="I375" t="s">
        <v>3181</v>
      </c>
      <c r="J375">
        <v>627</v>
      </c>
      <c r="K375">
        <v>497</v>
      </c>
      <c r="L375">
        <v>791</v>
      </c>
      <c r="M375" t="s">
        <v>3180</v>
      </c>
      <c r="N375">
        <v>2005</v>
      </c>
      <c r="O375" s="1">
        <v>38353</v>
      </c>
      <c r="P375" s="1">
        <v>38717</v>
      </c>
    </row>
    <row r="376" spans="1:16" x14ac:dyDescent="0.25">
      <c r="A376">
        <v>21460110</v>
      </c>
      <c r="B376" t="s">
        <v>939</v>
      </c>
      <c r="C376" t="str">
        <f>IF(D376="COUNTRY",VLOOKUP(E376,[1]Codes!I:M,5,0),"")</f>
        <v>Africa</v>
      </c>
      <c r="D376" t="s">
        <v>28</v>
      </c>
      <c r="E376" t="s">
        <v>181</v>
      </c>
      <c r="F376" t="str">
        <f>IF(D376="COUNTRY",VLOOKUP(E376,[1]Codes!I:J,2,0),IF(D376="UNREGION",VLOOKUP(E376,[1]Codes!AL:AM,2,0),IF(D376="REGION",VLOOKUP(E376,[1]Codes!W:X,2,0),"Error")))</f>
        <v>Cameroon</v>
      </c>
      <c r="G376" t="s">
        <v>2</v>
      </c>
      <c r="H376">
        <v>2010</v>
      </c>
      <c r="I376" t="s">
        <v>3179</v>
      </c>
      <c r="J376">
        <v>597</v>
      </c>
      <c r="K376">
        <v>462</v>
      </c>
      <c r="L376">
        <v>791</v>
      </c>
      <c r="M376" t="s">
        <v>3138</v>
      </c>
      <c r="N376">
        <v>2010</v>
      </c>
      <c r="O376" s="1">
        <v>40179</v>
      </c>
      <c r="P376" s="1">
        <v>40543</v>
      </c>
    </row>
    <row r="377" spans="1:16" x14ac:dyDescent="0.25">
      <c r="A377">
        <v>21460111</v>
      </c>
      <c r="B377" t="s">
        <v>939</v>
      </c>
      <c r="C377" t="str">
        <f>IF(D377="COUNTRY",VLOOKUP(E377,[1]Codes!I:M,5,0),"")</f>
        <v>Africa</v>
      </c>
      <c r="D377" t="s">
        <v>28</v>
      </c>
      <c r="E377" t="s">
        <v>181</v>
      </c>
      <c r="F377" t="str">
        <f>IF(D377="COUNTRY",VLOOKUP(E377,[1]Codes!I:J,2,0),IF(D377="UNREGION",VLOOKUP(E377,[1]Codes!AL:AM,2,0),IF(D377="REGION",VLOOKUP(E377,[1]Codes!W:X,2,0),"Error")))</f>
        <v>Cameroon</v>
      </c>
      <c r="G377" t="s">
        <v>2</v>
      </c>
      <c r="H377">
        <v>2013</v>
      </c>
      <c r="I377" t="s">
        <v>3178</v>
      </c>
      <c r="J377">
        <v>567</v>
      </c>
      <c r="K377">
        <v>424</v>
      </c>
      <c r="L377">
        <v>790</v>
      </c>
      <c r="M377" t="s">
        <v>3138</v>
      </c>
      <c r="N377">
        <v>2013</v>
      </c>
      <c r="O377" s="1">
        <v>41275</v>
      </c>
      <c r="P377" s="1">
        <v>41639</v>
      </c>
    </row>
    <row r="378" spans="1:16" x14ac:dyDescent="0.25">
      <c r="A378">
        <v>21460112</v>
      </c>
      <c r="B378" t="s">
        <v>939</v>
      </c>
      <c r="C378" t="str">
        <f>IF(D378="COUNTRY",VLOOKUP(E378,[1]Codes!I:M,5,0),"")</f>
        <v>Africa</v>
      </c>
      <c r="D378" t="s">
        <v>28</v>
      </c>
      <c r="E378" t="s">
        <v>181</v>
      </c>
      <c r="F378" t="str">
        <f>IF(D378="COUNTRY",VLOOKUP(E378,[1]Codes!I:J,2,0),IF(D378="UNREGION",VLOOKUP(E378,[1]Codes!AL:AM,2,0),IF(D378="REGION",VLOOKUP(E378,[1]Codes!W:X,2,0),"Error")))</f>
        <v>Cameroon</v>
      </c>
      <c r="G378" t="s">
        <v>2</v>
      </c>
      <c r="H378">
        <v>2017</v>
      </c>
      <c r="I378" t="s">
        <v>3177</v>
      </c>
      <c r="J378">
        <v>529</v>
      </c>
      <c r="K378">
        <v>376</v>
      </c>
      <c r="L378">
        <v>790</v>
      </c>
      <c r="M378" t="s">
        <v>3138</v>
      </c>
      <c r="N378">
        <v>2017</v>
      </c>
      <c r="O378" s="1">
        <v>42736</v>
      </c>
      <c r="P378" s="1">
        <v>43100</v>
      </c>
    </row>
    <row r="379" spans="1:16" x14ac:dyDescent="0.25">
      <c r="A379">
        <v>21460113</v>
      </c>
      <c r="B379" t="s">
        <v>939</v>
      </c>
      <c r="C379" t="str">
        <f>IF(D379="COUNTRY",VLOOKUP(E379,[1]Codes!I:M,5,0),"")</f>
        <v>Africa</v>
      </c>
      <c r="D379" t="s">
        <v>28</v>
      </c>
      <c r="E379" t="s">
        <v>180</v>
      </c>
      <c r="F379" t="str">
        <f>IF(D379="COUNTRY",VLOOKUP(E379,[1]Codes!I:J,2,0),IF(D379="UNREGION",VLOOKUP(E379,[1]Codes!AL:AM,2,0),IF(D379="REGION",VLOOKUP(E379,[1]Codes!W:X,2,0),"Error")))</f>
        <v>Lesotho</v>
      </c>
      <c r="G379" t="s">
        <v>2</v>
      </c>
      <c r="H379">
        <v>2008</v>
      </c>
      <c r="I379" t="s">
        <v>3176</v>
      </c>
      <c r="J379">
        <v>623</v>
      </c>
      <c r="K379">
        <v>493</v>
      </c>
      <c r="L379">
        <v>789</v>
      </c>
      <c r="M379" t="s">
        <v>3138</v>
      </c>
      <c r="N379">
        <v>2008</v>
      </c>
      <c r="O379" s="1">
        <v>39448</v>
      </c>
      <c r="P379" s="1">
        <v>39813</v>
      </c>
    </row>
    <row r="380" spans="1:16" x14ac:dyDescent="0.25">
      <c r="A380">
        <v>21460114</v>
      </c>
      <c r="B380" t="s">
        <v>939</v>
      </c>
      <c r="C380" t="str">
        <f>IF(D380="COUNTRY",VLOOKUP(E380,[1]Codes!I:M,5,0),"")</f>
        <v>Africa</v>
      </c>
      <c r="D380" t="s">
        <v>28</v>
      </c>
      <c r="E380" t="s">
        <v>96</v>
      </c>
      <c r="F380" t="str">
        <f>IF(D380="COUNTRY",VLOOKUP(E380,[1]Codes!I:J,2,0),IF(D380="UNREGION",VLOOKUP(E380,[1]Codes!AL:AM,2,0),IF(D380="REGION",VLOOKUP(E380,[1]Codes!W:X,2,0),"Error")))</f>
        <v>Niger</v>
      </c>
      <c r="G380" t="s">
        <v>2</v>
      </c>
      <c r="H380">
        <v>2013</v>
      </c>
      <c r="I380" t="s">
        <v>3175</v>
      </c>
      <c r="J380">
        <v>594</v>
      </c>
      <c r="K380">
        <v>449</v>
      </c>
      <c r="L380">
        <v>789</v>
      </c>
      <c r="M380" t="s">
        <v>3138</v>
      </c>
      <c r="N380">
        <v>2013</v>
      </c>
      <c r="O380" s="1">
        <v>41275</v>
      </c>
      <c r="P380" s="1">
        <v>41639</v>
      </c>
    </row>
    <row r="381" spans="1:16" x14ac:dyDescent="0.25">
      <c r="A381">
        <v>21460115</v>
      </c>
      <c r="B381" t="s">
        <v>939</v>
      </c>
      <c r="C381" t="str">
        <f>IF(D381="COUNTRY",VLOOKUP(E381,[1]Codes!I:M,5,0),"")</f>
        <v>Africa</v>
      </c>
      <c r="D381" t="s">
        <v>28</v>
      </c>
      <c r="E381" t="s">
        <v>123</v>
      </c>
      <c r="F381" t="str">
        <f>IF(D381="COUNTRY",VLOOKUP(E381,[1]Codes!I:J,2,0),IF(D381="UNREGION",VLOOKUP(E381,[1]Codes!AL:AM,2,0),IF(D381="REGION",VLOOKUP(E381,[1]Codes!W:X,2,0),"Error")))</f>
        <v>United Republic of Tanzania</v>
      </c>
      <c r="G381" t="s">
        <v>2</v>
      </c>
      <c r="H381">
        <v>2010</v>
      </c>
      <c r="I381" t="s">
        <v>3174</v>
      </c>
      <c r="J381">
        <v>644</v>
      </c>
      <c r="K381">
        <v>526</v>
      </c>
      <c r="L381">
        <v>788</v>
      </c>
      <c r="M381" t="s">
        <v>3138</v>
      </c>
      <c r="N381">
        <v>2010</v>
      </c>
      <c r="O381" s="1">
        <v>40179</v>
      </c>
      <c r="P381" s="1">
        <v>40543</v>
      </c>
    </row>
    <row r="382" spans="1:16" x14ac:dyDescent="0.25">
      <c r="A382">
        <v>21460116</v>
      </c>
      <c r="B382" t="s">
        <v>939</v>
      </c>
      <c r="C382" t="str">
        <f>IF(D382="COUNTRY",VLOOKUP(E382,[1]Codes!I:M,5,0),"")</f>
        <v>Africa</v>
      </c>
      <c r="D382" t="s">
        <v>28</v>
      </c>
      <c r="E382" t="s">
        <v>180</v>
      </c>
      <c r="F382" t="str">
        <f>IF(D382="COUNTRY",VLOOKUP(E382,[1]Codes!I:J,2,0),IF(D382="UNREGION",VLOOKUP(E382,[1]Codes!AL:AM,2,0),IF(D382="REGION",VLOOKUP(E382,[1]Codes!W:X,2,0),"Error")))</f>
        <v>Lesotho</v>
      </c>
      <c r="G382" t="s">
        <v>2</v>
      </c>
      <c r="H382">
        <v>2017</v>
      </c>
      <c r="I382" t="s">
        <v>3173</v>
      </c>
      <c r="J382">
        <v>544</v>
      </c>
      <c r="K382">
        <v>391</v>
      </c>
      <c r="L382">
        <v>788</v>
      </c>
      <c r="M382" t="s">
        <v>3138</v>
      </c>
      <c r="N382">
        <v>2017</v>
      </c>
      <c r="O382" s="1">
        <v>42736</v>
      </c>
      <c r="P382" s="1">
        <v>43100</v>
      </c>
    </row>
    <row r="383" spans="1:16" x14ac:dyDescent="0.25">
      <c r="A383">
        <v>21460117</v>
      </c>
      <c r="B383" t="s">
        <v>939</v>
      </c>
      <c r="C383" t="str">
        <f>IF(D383="COUNTRY",VLOOKUP(E383,[1]Codes!I:M,5,0),"")</f>
        <v>Africa</v>
      </c>
      <c r="D383" t="s">
        <v>28</v>
      </c>
      <c r="E383" t="s">
        <v>181</v>
      </c>
      <c r="F383" t="str">
        <f>IF(D383="COUNTRY",VLOOKUP(E383,[1]Codes!I:J,2,0),IF(D383="UNREGION",VLOOKUP(E383,[1]Codes!AL:AM,2,0),IF(D383="REGION",VLOOKUP(E383,[1]Codes!W:X,2,0),"Error")))</f>
        <v>Cameroon</v>
      </c>
      <c r="G383" t="s">
        <v>2</v>
      </c>
      <c r="H383">
        <v>2016</v>
      </c>
      <c r="I383" t="s">
        <v>3172</v>
      </c>
      <c r="J383">
        <v>538</v>
      </c>
      <c r="K383">
        <v>388</v>
      </c>
      <c r="L383">
        <v>788</v>
      </c>
      <c r="M383" t="s">
        <v>3138</v>
      </c>
      <c r="N383">
        <v>2016</v>
      </c>
      <c r="O383" s="1">
        <v>42370</v>
      </c>
      <c r="P383" s="1">
        <v>42735</v>
      </c>
    </row>
    <row r="384" spans="1:16" x14ac:dyDescent="0.25">
      <c r="A384">
        <v>21460118</v>
      </c>
      <c r="B384" t="s">
        <v>939</v>
      </c>
      <c r="C384" t="str">
        <f>IF(D384="COUNTRY",VLOOKUP(E384,[1]Codes!I:M,5,0),"")</f>
        <v>Africa</v>
      </c>
      <c r="D384" t="s">
        <v>28</v>
      </c>
      <c r="E384" t="s">
        <v>75</v>
      </c>
      <c r="F384" t="str">
        <f>IF(D384="COUNTRY",VLOOKUP(E384,[1]Codes!I:J,2,0),IF(D384="UNREGION",VLOOKUP(E384,[1]Codes!AL:AM,2,0),IF(D384="REGION",VLOOKUP(E384,[1]Codes!W:X,2,0),"Error")))</f>
        <v>Zimbabwe</v>
      </c>
      <c r="G384" t="s">
        <v>2</v>
      </c>
      <c r="H384">
        <v>2004</v>
      </c>
      <c r="I384" t="s">
        <v>3171</v>
      </c>
      <c r="J384">
        <v>686</v>
      </c>
      <c r="K384">
        <v>597</v>
      </c>
      <c r="L384">
        <v>784</v>
      </c>
      <c r="M384" t="s">
        <v>3138</v>
      </c>
      <c r="N384">
        <v>2004</v>
      </c>
      <c r="O384" s="1">
        <v>37987</v>
      </c>
      <c r="P384" s="1">
        <v>38352</v>
      </c>
    </row>
    <row r="385" spans="1:16" x14ac:dyDescent="0.25">
      <c r="A385">
        <v>21460119</v>
      </c>
      <c r="B385" t="s">
        <v>939</v>
      </c>
      <c r="C385" t="str">
        <f>IF(D385="COUNTRY",VLOOKUP(E385,[1]Codes!I:M,5,0),"")</f>
        <v>Africa</v>
      </c>
      <c r="D385" t="s">
        <v>28</v>
      </c>
      <c r="E385" t="s">
        <v>39</v>
      </c>
      <c r="F385" t="str">
        <f>IF(D385="COUNTRY",VLOOKUP(E385,[1]Codes!I:J,2,0),IF(D385="UNREGION",VLOOKUP(E385,[1]Codes!AL:AM,2,0),IF(D385="REGION",VLOOKUP(E385,[1]Codes!W:X,2,0),"Error")))</f>
        <v>Mali</v>
      </c>
      <c r="G385" t="s">
        <v>2</v>
      </c>
      <c r="H385">
        <v>2017</v>
      </c>
      <c r="I385" t="s">
        <v>3170</v>
      </c>
      <c r="J385">
        <v>562</v>
      </c>
      <c r="K385">
        <v>419</v>
      </c>
      <c r="L385">
        <v>784</v>
      </c>
      <c r="M385" t="s">
        <v>3138</v>
      </c>
      <c r="N385">
        <v>2017</v>
      </c>
      <c r="O385" s="1">
        <v>42736</v>
      </c>
      <c r="P385" s="1">
        <v>43100</v>
      </c>
    </row>
    <row r="386" spans="1:16" x14ac:dyDescent="0.25">
      <c r="A386">
        <v>21460120</v>
      </c>
      <c r="B386" t="s">
        <v>939</v>
      </c>
      <c r="C386" t="str">
        <f>IF(D386="COUNTRY",VLOOKUP(E386,[1]Codes!I:M,5,0),"")</f>
        <v>Africa</v>
      </c>
      <c r="D386" t="s">
        <v>28</v>
      </c>
      <c r="E386" t="s">
        <v>70</v>
      </c>
      <c r="F386" t="str">
        <f>IF(D386="COUNTRY",VLOOKUP(E386,[1]Codes!I:J,2,0),IF(D386="UNREGION",VLOOKUP(E386,[1]Codes!AL:AM,2,0),IF(D386="REGION",VLOOKUP(E386,[1]Codes!W:X,2,0),"Error")))</f>
        <v>Kenya</v>
      </c>
      <c r="G386" t="s">
        <v>2</v>
      </c>
      <c r="H386">
        <v>2004</v>
      </c>
      <c r="I386" t="s">
        <v>3169</v>
      </c>
      <c r="J386">
        <v>653</v>
      </c>
      <c r="K386">
        <v>544</v>
      </c>
      <c r="L386">
        <v>783</v>
      </c>
      <c r="M386" t="s">
        <v>3138</v>
      </c>
      <c r="N386">
        <v>2004</v>
      </c>
      <c r="O386" s="1">
        <v>37987</v>
      </c>
      <c r="P386" s="1">
        <v>38352</v>
      </c>
    </row>
    <row r="387" spans="1:16" x14ac:dyDescent="0.25">
      <c r="A387">
        <v>21460121</v>
      </c>
      <c r="B387" t="s">
        <v>939</v>
      </c>
      <c r="C387" t="str">
        <f>IF(D387="COUNTRY",VLOOKUP(E387,[1]Codes!I:M,5,0),"")</f>
        <v>Africa</v>
      </c>
      <c r="D387" t="s">
        <v>28</v>
      </c>
      <c r="E387" t="s">
        <v>180</v>
      </c>
      <c r="F387" t="str">
        <f>IF(D387="COUNTRY",VLOOKUP(E387,[1]Codes!I:J,2,0),IF(D387="UNREGION",VLOOKUP(E387,[1]Codes!AL:AM,2,0),IF(D387="REGION",VLOOKUP(E387,[1]Codes!W:X,2,0),"Error")))</f>
        <v>Lesotho</v>
      </c>
      <c r="G387" t="s">
        <v>2</v>
      </c>
      <c r="H387">
        <v>2012</v>
      </c>
      <c r="I387" t="s">
        <v>3168</v>
      </c>
      <c r="J387">
        <v>586</v>
      </c>
      <c r="K387">
        <v>443</v>
      </c>
      <c r="L387">
        <v>783</v>
      </c>
      <c r="M387" t="s">
        <v>3138</v>
      </c>
      <c r="N387">
        <v>2012</v>
      </c>
      <c r="O387" s="1">
        <v>40909</v>
      </c>
      <c r="P387" s="1">
        <v>41274</v>
      </c>
    </row>
    <row r="388" spans="1:16" x14ac:dyDescent="0.25">
      <c r="A388">
        <v>21460122</v>
      </c>
      <c r="B388" t="s">
        <v>939</v>
      </c>
      <c r="C388" t="str">
        <f>IF(D388="COUNTRY",VLOOKUP(E388,[1]Codes!I:M,5,0),"")</f>
        <v>Africa</v>
      </c>
      <c r="D388" t="s">
        <v>28</v>
      </c>
      <c r="E388" t="s">
        <v>75</v>
      </c>
      <c r="F388" t="str">
        <f>IF(D388="COUNTRY",VLOOKUP(E388,[1]Codes!I:J,2,0),IF(D388="UNREGION",VLOOKUP(E388,[1]Codes!AL:AM,2,0),IF(D388="REGION",VLOOKUP(E388,[1]Codes!W:X,2,0),"Error")))</f>
        <v>Zimbabwe</v>
      </c>
      <c r="G388" t="s">
        <v>2</v>
      </c>
      <c r="H388">
        <v>2005</v>
      </c>
      <c r="I388" t="s">
        <v>3167</v>
      </c>
      <c r="J388">
        <v>685</v>
      </c>
      <c r="K388">
        <v>596</v>
      </c>
      <c r="L388">
        <v>782</v>
      </c>
      <c r="M388" t="s">
        <v>3138</v>
      </c>
      <c r="N388">
        <v>2005</v>
      </c>
      <c r="O388" s="1">
        <v>38353</v>
      </c>
      <c r="P388" s="1">
        <v>38717</v>
      </c>
    </row>
    <row r="389" spans="1:16" x14ac:dyDescent="0.25">
      <c r="A389">
        <v>21460123</v>
      </c>
      <c r="B389" t="s">
        <v>939</v>
      </c>
      <c r="C389" t="str">
        <f>IF(D389="COUNTRY",VLOOKUP(E389,[1]Codes!I:M,5,0),"")</f>
        <v>Africa</v>
      </c>
      <c r="D389" t="s">
        <v>28</v>
      </c>
      <c r="E389" t="s">
        <v>109</v>
      </c>
      <c r="F389" t="str">
        <f>IF(D389="COUNTRY",VLOOKUP(E389,[1]Codes!I:J,2,0),IF(D389="UNREGION",VLOOKUP(E389,[1]Codes!AL:AM,2,0),IF(D389="REGION",VLOOKUP(E389,[1]Codes!W:X,2,0),"Error")))</f>
        <v>Congo</v>
      </c>
      <c r="G389" t="s">
        <v>2</v>
      </c>
      <c r="H389">
        <v>2006</v>
      </c>
      <c r="I389" t="s">
        <v>3166</v>
      </c>
      <c r="J389">
        <v>623</v>
      </c>
      <c r="K389">
        <v>488</v>
      </c>
      <c r="L389">
        <v>782</v>
      </c>
      <c r="M389" t="s">
        <v>3138</v>
      </c>
      <c r="N389">
        <v>2006</v>
      </c>
      <c r="O389" s="1">
        <v>38718</v>
      </c>
      <c r="P389" s="1">
        <v>39082</v>
      </c>
    </row>
    <row r="390" spans="1:16" x14ac:dyDescent="0.25">
      <c r="A390">
        <v>21460124</v>
      </c>
      <c r="B390" t="s">
        <v>939</v>
      </c>
      <c r="C390" t="str">
        <f>IF(D390="COUNTRY",VLOOKUP(E390,[1]Codes!I:M,5,0),"")</f>
        <v>Africa</v>
      </c>
      <c r="D390" t="s">
        <v>28</v>
      </c>
      <c r="E390" t="s">
        <v>141</v>
      </c>
      <c r="F390" t="str">
        <f>IF(D390="COUNTRY",VLOOKUP(E390,[1]Codes!I:J,2,0),IF(D390="UNREGION",VLOOKUP(E390,[1]Codes!AL:AM,2,0),IF(D390="REGION",VLOOKUP(E390,[1]Codes!W:X,2,0),"Error")))</f>
        <v>Eritrea</v>
      </c>
      <c r="G390" t="s">
        <v>2</v>
      </c>
      <c r="H390">
        <v>2009</v>
      </c>
      <c r="I390" t="s">
        <v>3165</v>
      </c>
      <c r="J390">
        <v>583</v>
      </c>
      <c r="K390">
        <v>438</v>
      </c>
      <c r="L390">
        <v>782</v>
      </c>
      <c r="M390" t="s">
        <v>3138</v>
      </c>
      <c r="N390">
        <v>2009</v>
      </c>
      <c r="O390" s="1">
        <v>39814</v>
      </c>
      <c r="P390" s="1">
        <v>40178</v>
      </c>
    </row>
    <row r="391" spans="1:16" x14ac:dyDescent="0.25">
      <c r="A391">
        <v>21460125</v>
      </c>
      <c r="B391" t="s">
        <v>939</v>
      </c>
      <c r="C391" t="str">
        <f>IF(D391="COUNTRY",VLOOKUP(E391,[1]Codes!I:M,5,0),"")</f>
        <v>Africa</v>
      </c>
      <c r="D391" t="s">
        <v>28</v>
      </c>
      <c r="E391" t="s">
        <v>75</v>
      </c>
      <c r="F391" t="str">
        <f>IF(D391="COUNTRY",VLOOKUP(E391,[1]Codes!I:J,2,0),IF(D391="UNREGION",VLOOKUP(E391,[1]Codes!AL:AM,2,0),IF(D391="REGION",VLOOKUP(E391,[1]Codes!W:X,2,0),"Error")))</f>
        <v>Zimbabwe</v>
      </c>
      <c r="G391" t="s">
        <v>2</v>
      </c>
      <c r="H391">
        <v>2003</v>
      </c>
      <c r="I391" t="s">
        <v>3164</v>
      </c>
      <c r="J391">
        <v>680</v>
      </c>
      <c r="K391">
        <v>590</v>
      </c>
      <c r="L391">
        <v>779</v>
      </c>
      <c r="M391" t="s">
        <v>3138</v>
      </c>
      <c r="N391">
        <v>2003</v>
      </c>
      <c r="O391" s="1">
        <v>37622</v>
      </c>
      <c r="P391" s="1">
        <v>37986</v>
      </c>
    </row>
    <row r="392" spans="1:16" x14ac:dyDescent="0.25">
      <c r="A392">
        <v>21460126</v>
      </c>
      <c r="B392" t="s">
        <v>939</v>
      </c>
      <c r="C392" t="str">
        <f>IF(D392="COUNTRY",VLOOKUP(E392,[1]Codes!I:M,5,0),"")</f>
        <v>Africa</v>
      </c>
      <c r="D392" t="s">
        <v>28</v>
      </c>
      <c r="E392" t="s">
        <v>75</v>
      </c>
      <c r="F392" t="str">
        <f>IF(D392="COUNTRY",VLOOKUP(E392,[1]Codes!I:J,2,0),IF(D392="UNREGION",VLOOKUP(E392,[1]Codes!AL:AM,2,0),IF(D392="REGION",VLOOKUP(E392,[1]Codes!W:X,2,0),"Error")))</f>
        <v>Zimbabwe</v>
      </c>
      <c r="G392" t="s">
        <v>2</v>
      </c>
      <c r="H392">
        <v>2006</v>
      </c>
      <c r="I392" t="s">
        <v>3164</v>
      </c>
      <c r="J392">
        <v>680</v>
      </c>
      <c r="K392">
        <v>590</v>
      </c>
      <c r="L392">
        <v>779</v>
      </c>
      <c r="M392" t="s">
        <v>3138</v>
      </c>
      <c r="N392">
        <v>2006</v>
      </c>
      <c r="O392" s="1">
        <v>38718</v>
      </c>
      <c r="P392" s="1">
        <v>39082</v>
      </c>
    </row>
    <row r="393" spans="1:16" x14ac:dyDescent="0.25">
      <c r="A393">
        <v>21460127</v>
      </c>
      <c r="B393" t="s">
        <v>939</v>
      </c>
      <c r="C393" t="str">
        <f>IF(D393="COUNTRY",VLOOKUP(E393,[1]Codes!I:M,5,0),"")</f>
        <v>Africa</v>
      </c>
      <c r="D393" t="s">
        <v>28</v>
      </c>
      <c r="E393" t="s">
        <v>131</v>
      </c>
      <c r="F393" t="str">
        <f>IF(D393="COUNTRY",VLOOKUP(E393,[1]Codes!I:J,2,0),IF(D393="UNREGION",VLOOKUP(E393,[1]Codes!AL:AM,2,0),IF(D393="REGION",VLOOKUP(E393,[1]Codes!W:X,2,0),"Error")))</f>
        <v>Guinea</v>
      </c>
      <c r="G393" t="s">
        <v>2</v>
      </c>
      <c r="H393">
        <v>2017</v>
      </c>
      <c r="I393" t="s">
        <v>3163</v>
      </c>
      <c r="J393">
        <v>576</v>
      </c>
      <c r="K393">
        <v>437</v>
      </c>
      <c r="L393">
        <v>779</v>
      </c>
      <c r="M393" t="s">
        <v>3138</v>
      </c>
      <c r="N393">
        <v>2017</v>
      </c>
      <c r="O393" s="1">
        <v>42736</v>
      </c>
      <c r="P393" s="1">
        <v>43100</v>
      </c>
    </row>
    <row r="394" spans="1:16" x14ac:dyDescent="0.25">
      <c r="A394">
        <v>21460128</v>
      </c>
      <c r="B394" t="s">
        <v>939</v>
      </c>
      <c r="C394" t="str">
        <f>IF(D394="COUNTRY",VLOOKUP(E394,[1]Codes!I:M,5,0),"")</f>
        <v>Africa</v>
      </c>
      <c r="D394" t="s">
        <v>28</v>
      </c>
      <c r="E394" t="s">
        <v>123</v>
      </c>
      <c r="F394" t="str">
        <f>IF(D394="COUNTRY",VLOOKUP(E394,[1]Codes!I:J,2,0),IF(D394="UNREGION",VLOOKUP(E394,[1]Codes!AL:AM,2,0),IF(D394="REGION",VLOOKUP(E394,[1]Codes!W:X,2,0),"Error")))</f>
        <v>United Republic of Tanzania</v>
      </c>
      <c r="G394" t="s">
        <v>2</v>
      </c>
      <c r="H394">
        <v>2011</v>
      </c>
      <c r="I394" t="s">
        <v>3162</v>
      </c>
      <c r="J394">
        <v>628</v>
      </c>
      <c r="K394">
        <v>510</v>
      </c>
      <c r="L394">
        <v>778</v>
      </c>
      <c r="M394" t="s">
        <v>3138</v>
      </c>
      <c r="N394">
        <v>2011</v>
      </c>
      <c r="O394" s="1">
        <v>40544</v>
      </c>
      <c r="P394" s="1">
        <v>40908</v>
      </c>
    </row>
    <row r="395" spans="1:16" x14ac:dyDescent="0.25">
      <c r="A395">
        <v>21460129</v>
      </c>
      <c r="B395" t="s">
        <v>939</v>
      </c>
      <c r="C395" t="str">
        <f>IF(D395="COUNTRY",VLOOKUP(E395,[1]Codes!I:M,5,0),"")</f>
        <v>Africa</v>
      </c>
      <c r="D395" t="s">
        <v>28</v>
      </c>
      <c r="E395" t="s">
        <v>180</v>
      </c>
      <c r="F395" t="str">
        <f>IF(D395="COUNTRY",VLOOKUP(E395,[1]Codes!I:J,2,0),IF(D395="UNREGION",VLOOKUP(E395,[1]Codes!AL:AM,2,0),IF(D395="REGION",VLOOKUP(E395,[1]Codes!W:X,2,0),"Error")))</f>
        <v>Lesotho</v>
      </c>
      <c r="G395" t="s">
        <v>2</v>
      </c>
      <c r="H395">
        <v>2009</v>
      </c>
      <c r="I395" t="s">
        <v>3161</v>
      </c>
      <c r="J395">
        <v>607</v>
      </c>
      <c r="K395">
        <v>474</v>
      </c>
      <c r="L395">
        <v>778</v>
      </c>
      <c r="M395" t="s">
        <v>3138</v>
      </c>
      <c r="N395">
        <v>2009</v>
      </c>
      <c r="O395" s="1">
        <v>39814</v>
      </c>
      <c r="P395" s="1">
        <v>40178</v>
      </c>
    </row>
    <row r="396" spans="1:16" x14ac:dyDescent="0.25">
      <c r="A396">
        <v>21460130</v>
      </c>
      <c r="B396" t="s">
        <v>939</v>
      </c>
      <c r="C396" t="str">
        <f>IF(D396="COUNTRY",VLOOKUP(E396,[1]Codes!I:M,5,0),"")</f>
        <v>Africa</v>
      </c>
      <c r="D396" t="s">
        <v>28</v>
      </c>
      <c r="E396" t="s">
        <v>96</v>
      </c>
      <c r="F396" t="str">
        <f>IF(D396="COUNTRY",VLOOKUP(E396,[1]Codes!I:J,2,0),IF(D396="UNREGION",VLOOKUP(E396,[1]Codes!AL:AM,2,0),IF(D396="REGION",VLOOKUP(E396,[1]Codes!W:X,2,0),"Error")))</f>
        <v>Niger</v>
      </c>
      <c r="G396" t="s">
        <v>2</v>
      </c>
      <c r="H396">
        <v>2014</v>
      </c>
      <c r="I396" t="s">
        <v>3160</v>
      </c>
      <c r="J396">
        <v>573</v>
      </c>
      <c r="K396">
        <v>427</v>
      </c>
      <c r="L396">
        <v>777</v>
      </c>
      <c r="M396" t="s">
        <v>3138</v>
      </c>
      <c r="N396">
        <v>2014</v>
      </c>
      <c r="O396" s="1">
        <v>41640</v>
      </c>
      <c r="P396" s="1">
        <v>42004</v>
      </c>
    </row>
    <row r="397" spans="1:16" x14ac:dyDescent="0.25">
      <c r="A397">
        <v>21460131</v>
      </c>
      <c r="B397" t="s">
        <v>939</v>
      </c>
      <c r="C397" t="str">
        <f>IF(D397="COUNTRY",VLOOKUP(E397,[1]Codes!I:M,5,0),"")</f>
        <v>Africa</v>
      </c>
      <c r="D397" t="s">
        <v>28</v>
      </c>
      <c r="E397" t="s">
        <v>180</v>
      </c>
      <c r="F397" t="str">
        <f>IF(D397="COUNTRY",VLOOKUP(E397,[1]Codes!I:J,2,0),IF(D397="UNREGION",VLOOKUP(E397,[1]Codes!AL:AM,2,0),IF(D397="REGION",VLOOKUP(E397,[1]Codes!W:X,2,0),"Error")))</f>
        <v>Lesotho</v>
      </c>
      <c r="G397" t="s">
        <v>2</v>
      </c>
      <c r="H397">
        <v>2001</v>
      </c>
      <c r="I397" t="s">
        <v>3159</v>
      </c>
      <c r="J397">
        <v>633</v>
      </c>
      <c r="K397">
        <v>515</v>
      </c>
      <c r="L397">
        <v>776</v>
      </c>
      <c r="M397" t="s">
        <v>3138</v>
      </c>
      <c r="N397">
        <v>2001</v>
      </c>
      <c r="O397" s="1">
        <v>36892</v>
      </c>
      <c r="P397" s="1">
        <v>37256</v>
      </c>
    </row>
    <row r="398" spans="1:16" x14ac:dyDescent="0.25">
      <c r="A398">
        <v>21460132</v>
      </c>
      <c r="B398" t="s">
        <v>939</v>
      </c>
      <c r="C398" t="str">
        <f>IF(D398="COUNTRY",VLOOKUP(E398,[1]Codes!I:M,5,0),"")</f>
        <v>Africa</v>
      </c>
      <c r="D398" t="s">
        <v>28</v>
      </c>
      <c r="E398" t="s">
        <v>223</v>
      </c>
      <c r="F398" t="str">
        <f>IF(D398="COUNTRY",VLOOKUP(E398,[1]Codes!I:J,2,0),IF(D398="UNREGION",VLOOKUP(E398,[1]Codes!AL:AM,2,0),IF(D398="REGION",VLOOKUP(E398,[1]Codes!W:X,2,0),"Error")))</f>
        <v>Rwanda</v>
      </c>
      <c r="G398" t="s">
        <v>2</v>
      </c>
      <c r="H398">
        <v>2005</v>
      </c>
      <c r="I398" t="s">
        <v>3158</v>
      </c>
      <c r="J398">
        <v>643</v>
      </c>
      <c r="K398">
        <v>532</v>
      </c>
      <c r="L398">
        <v>773</v>
      </c>
      <c r="M398" t="s">
        <v>3138</v>
      </c>
      <c r="N398">
        <v>2005</v>
      </c>
      <c r="O398" s="1">
        <v>38353</v>
      </c>
      <c r="P398" s="1">
        <v>38717</v>
      </c>
    </row>
    <row r="399" spans="1:16" x14ac:dyDescent="0.25">
      <c r="A399">
        <v>21460133</v>
      </c>
      <c r="B399" t="s">
        <v>939</v>
      </c>
      <c r="C399" t="str">
        <f>IF(D399="COUNTRY",VLOOKUP(E399,[1]Codes!I:M,5,0),"")</f>
        <v>Africa</v>
      </c>
      <c r="D399" t="s">
        <v>28</v>
      </c>
      <c r="E399" t="s">
        <v>75</v>
      </c>
      <c r="F399" t="str">
        <f>IF(D399="COUNTRY",VLOOKUP(E399,[1]Codes!I:J,2,0),IF(D399="UNREGION",VLOOKUP(E399,[1]Codes!AL:AM,2,0),IF(D399="REGION",VLOOKUP(E399,[1]Codes!W:X,2,0),"Error")))</f>
        <v>Zimbabwe</v>
      </c>
      <c r="G399" t="s">
        <v>2</v>
      </c>
      <c r="H399">
        <v>2007</v>
      </c>
      <c r="I399" t="s">
        <v>3157</v>
      </c>
      <c r="J399">
        <v>671</v>
      </c>
      <c r="K399">
        <v>581</v>
      </c>
      <c r="L399">
        <v>772</v>
      </c>
      <c r="M399" t="s">
        <v>3138</v>
      </c>
      <c r="N399">
        <v>2007</v>
      </c>
      <c r="O399" s="1">
        <v>39083</v>
      </c>
      <c r="P399" s="1">
        <v>39447</v>
      </c>
    </row>
    <row r="400" spans="1:16" x14ac:dyDescent="0.25">
      <c r="A400">
        <v>21460134</v>
      </c>
      <c r="B400" t="s">
        <v>939</v>
      </c>
      <c r="C400" t="str">
        <f>IF(D400="COUNTRY",VLOOKUP(E400,[1]Codes!I:M,5,0),"")</f>
        <v>Africa</v>
      </c>
      <c r="D400" t="s">
        <v>28</v>
      </c>
      <c r="E400" t="s">
        <v>123</v>
      </c>
      <c r="F400" t="str">
        <f>IF(D400="COUNTRY",VLOOKUP(E400,[1]Codes!I:J,2,0),IF(D400="UNREGION",VLOOKUP(E400,[1]Codes!AL:AM,2,0),IF(D400="REGION",VLOOKUP(E400,[1]Codes!W:X,2,0),"Error")))</f>
        <v>United Republic of Tanzania</v>
      </c>
      <c r="G400" t="s">
        <v>2</v>
      </c>
      <c r="H400">
        <v>2012</v>
      </c>
      <c r="I400" t="s">
        <v>3156</v>
      </c>
      <c r="J400">
        <v>615</v>
      </c>
      <c r="K400">
        <v>496</v>
      </c>
      <c r="L400">
        <v>772</v>
      </c>
      <c r="M400" t="s">
        <v>3138</v>
      </c>
      <c r="N400">
        <v>2012</v>
      </c>
      <c r="O400" s="1">
        <v>40909</v>
      </c>
      <c r="P400" s="1">
        <v>41274</v>
      </c>
    </row>
    <row r="401" spans="1:16" x14ac:dyDescent="0.25">
      <c r="A401">
        <v>21460135</v>
      </c>
      <c r="B401" t="s">
        <v>939</v>
      </c>
      <c r="C401" t="str">
        <f>IF(D401="COUNTRY",VLOOKUP(E401,[1]Codes!I:M,5,0),"")</f>
        <v>Africa</v>
      </c>
      <c r="D401" t="s">
        <v>28</v>
      </c>
      <c r="E401" t="s">
        <v>180</v>
      </c>
      <c r="F401" t="str">
        <f>IF(D401="COUNTRY",VLOOKUP(E401,[1]Codes!I:J,2,0),IF(D401="UNREGION",VLOOKUP(E401,[1]Codes!AL:AM,2,0),IF(D401="REGION",VLOOKUP(E401,[1]Codes!W:X,2,0),"Error")))</f>
        <v>Lesotho</v>
      </c>
      <c r="G401" t="s">
        <v>2</v>
      </c>
      <c r="H401">
        <v>2011</v>
      </c>
      <c r="I401" t="s">
        <v>3155</v>
      </c>
      <c r="J401">
        <v>585</v>
      </c>
      <c r="K401">
        <v>447</v>
      </c>
      <c r="L401">
        <v>772</v>
      </c>
      <c r="M401" t="s">
        <v>3138</v>
      </c>
      <c r="N401">
        <v>2011</v>
      </c>
      <c r="O401" s="1">
        <v>40544</v>
      </c>
      <c r="P401" s="1">
        <v>40908</v>
      </c>
    </row>
    <row r="402" spans="1:16" x14ac:dyDescent="0.25">
      <c r="A402">
        <v>21460136</v>
      </c>
      <c r="B402" t="s">
        <v>939</v>
      </c>
      <c r="C402" t="str">
        <f>IF(D402="COUNTRY",VLOOKUP(E402,[1]Codes!I:M,5,0),"")</f>
        <v>Africa</v>
      </c>
      <c r="D402" t="s">
        <v>28</v>
      </c>
      <c r="E402" t="s">
        <v>250</v>
      </c>
      <c r="F402" t="str">
        <f>IF(D402="COUNTRY",VLOOKUP(E402,[1]Codes!I:J,2,0),IF(D402="UNREGION",VLOOKUP(E402,[1]Codes!AL:AM,2,0),IF(D402="REGION",VLOOKUP(E402,[1]Codes!W:X,2,0),"Error")))</f>
        <v>Eswatini</v>
      </c>
      <c r="G402" t="s">
        <v>2</v>
      </c>
      <c r="H402">
        <v>2016</v>
      </c>
      <c r="I402" t="s">
        <v>3154</v>
      </c>
      <c r="J402">
        <v>436</v>
      </c>
      <c r="K402">
        <v>257</v>
      </c>
      <c r="L402">
        <v>771</v>
      </c>
      <c r="M402" t="s">
        <v>3138</v>
      </c>
      <c r="N402">
        <v>2016</v>
      </c>
      <c r="O402" s="1">
        <v>42370</v>
      </c>
      <c r="P402" s="1">
        <v>42735</v>
      </c>
    </row>
    <row r="403" spans="1:16" x14ac:dyDescent="0.25">
      <c r="A403">
        <v>21460137</v>
      </c>
      <c r="B403" t="s">
        <v>939</v>
      </c>
      <c r="C403" t="str">
        <f>IF(D403="COUNTRY",VLOOKUP(E403,[1]Codes!I:M,5,0),"")</f>
        <v>Eastern Mediterranean</v>
      </c>
      <c r="D403" t="s">
        <v>28</v>
      </c>
      <c r="E403" t="s">
        <v>249</v>
      </c>
      <c r="F403" t="str">
        <f>IF(D403="COUNTRY",VLOOKUP(E403,[1]Codes!I:J,2,0),IF(D403="UNREGION",VLOOKUP(E403,[1]Codes!AL:AM,2,0),IF(D403="REGION",VLOOKUP(E403,[1]Codes!W:X,2,0),"Error")))</f>
        <v>Sudan</v>
      </c>
      <c r="G403" t="s">
        <v>2</v>
      </c>
      <c r="H403">
        <v>2002</v>
      </c>
      <c r="I403" t="s">
        <v>3153</v>
      </c>
      <c r="J403">
        <v>614</v>
      </c>
      <c r="K403">
        <v>491</v>
      </c>
      <c r="L403">
        <v>770</v>
      </c>
      <c r="M403" t="s">
        <v>3138</v>
      </c>
      <c r="N403">
        <v>2002</v>
      </c>
      <c r="O403" s="1">
        <v>37257</v>
      </c>
      <c r="P403" s="1">
        <v>37621</v>
      </c>
    </row>
    <row r="404" spans="1:16" x14ac:dyDescent="0.25">
      <c r="A404">
        <v>21460138</v>
      </c>
      <c r="B404" t="s">
        <v>939</v>
      </c>
      <c r="C404" t="str">
        <f>IF(D404="COUNTRY",VLOOKUP(E404,[1]Codes!I:M,5,0),"")</f>
        <v>Africa</v>
      </c>
      <c r="D404" t="s">
        <v>28</v>
      </c>
      <c r="E404" t="s">
        <v>180</v>
      </c>
      <c r="F404" t="str">
        <f>IF(D404="COUNTRY",VLOOKUP(E404,[1]Codes!I:J,2,0),IF(D404="UNREGION",VLOOKUP(E404,[1]Codes!AL:AM,2,0),IF(D404="REGION",VLOOKUP(E404,[1]Codes!W:X,2,0),"Error")))</f>
        <v>Lesotho</v>
      </c>
      <c r="G404" t="s">
        <v>2</v>
      </c>
      <c r="H404">
        <v>2010</v>
      </c>
      <c r="I404" t="s">
        <v>3152</v>
      </c>
      <c r="J404">
        <v>594</v>
      </c>
      <c r="K404">
        <v>458</v>
      </c>
      <c r="L404">
        <v>770</v>
      </c>
      <c r="M404" t="s">
        <v>3138</v>
      </c>
      <c r="N404">
        <v>2010</v>
      </c>
      <c r="O404" s="1">
        <v>40179</v>
      </c>
      <c r="P404" s="1">
        <v>40543</v>
      </c>
    </row>
    <row r="405" spans="1:16" x14ac:dyDescent="0.25">
      <c r="A405">
        <v>21460139</v>
      </c>
      <c r="B405" t="s">
        <v>939</v>
      </c>
      <c r="C405" t="str">
        <f>IF(D405="COUNTRY",VLOOKUP(E405,[1]Codes!I:M,5,0),"")</f>
        <v>Africa</v>
      </c>
      <c r="D405" t="s">
        <v>28</v>
      </c>
      <c r="E405" t="s">
        <v>202</v>
      </c>
      <c r="F405" t="str">
        <f>IF(D405="COUNTRY",VLOOKUP(E405,[1]Codes!I:J,2,0),IF(D405="UNREGION",VLOOKUP(E405,[1]Codes!AL:AM,2,0),IF(D405="REGION",VLOOKUP(E405,[1]Codes!W:X,2,0),"Error")))</f>
        <v>Mozambique</v>
      </c>
      <c r="G405" t="s">
        <v>2</v>
      </c>
      <c r="H405">
        <v>2004</v>
      </c>
      <c r="I405" t="s">
        <v>3151</v>
      </c>
      <c r="J405">
        <v>615</v>
      </c>
      <c r="K405">
        <v>493</v>
      </c>
      <c r="L405">
        <v>769</v>
      </c>
      <c r="M405" t="s">
        <v>3138</v>
      </c>
      <c r="N405">
        <v>2004</v>
      </c>
      <c r="O405" s="1">
        <v>37987</v>
      </c>
      <c r="P405" s="1">
        <v>38352</v>
      </c>
    </row>
    <row r="406" spans="1:16" x14ac:dyDescent="0.25">
      <c r="A406">
        <v>21460140</v>
      </c>
      <c r="B406" t="s">
        <v>939</v>
      </c>
      <c r="C406" t="str">
        <f>IF(D406="COUNTRY",VLOOKUP(E406,[1]Codes!I:M,5,0),"")</f>
        <v>Africa</v>
      </c>
      <c r="D406" t="s">
        <v>28</v>
      </c>
      <c r="E406" t="s">
        <v>141</v>
      </c>
      <c r="F406" t="str">
        <f>IF(D406="COUNTRY",VLOOKUP(E406,[1]Codes!I:J,2,0),IF(D406="UNREGION",VLOOKUP(E406,[1]Codes!AL:AM,2,0),IF(D406="REGION",VLOOKUP(E406,[1]Codes!W:X,2,0),"Error")))</f>
        <v>Eritrea</v>
      </c>
      <c r="G406" t="s">
        <v>2</v>
      </c>
      <c r="H406">
        <v>2010</v>
      </c>
      <c r="I406" t="s">
        <v>3150</v>
      </c>
      <c r="J406">
        <v>567</v>
      </c>
      <c r="K406">
        <v>420</v>
      </c>
      <c r="L406">
        <v>769</v>
      </c>
      <c r="M406" t="s">
        <v>3138</v>
      </c>
      <c r="N406">
        <v>2010</v>
      </c>
      <c r="O406" s="1">
        <v>40179</v>
      </c>
      <c r="P406" s="1">
        <v>40543</v>
      </c>
    </row>
    <row r="407" spans="1:16" x14ac:dyDescent="0.25">
      <c r="A407">
        <v>21460141</v>
      </c>
      <c r="B407" t="s">
        <v>939</v>
      </c>
      <c r="C407" t="str">
        <f>IF(D407="COUNTRY",VLOOKUP(E407,[1]Codes!I:M,5,0),"")</f>
        <v>Africa</v>
      </c>
      <c r="D407" t="s">
        <v>28</v>
      </c>
      <c r="E407" t="s">
        <v>141</v>
      </c>
      <c r="F407" t="str">
        <f>IF(D407="COUNTRY",VLOOKUP(E407,[1]Codes!I:J,2,0),IF(D407="UNREGION",VLOOKUP(E407,[1]Codes!AL:AM,2,0),IF(D407="REGION",VLOOKUP(E407,[1]Codes!W:X,2,0),"Error")))</f>
        <v>Eritrea</v>
      </c>
      <c r="G407" t="s">
        <v>2</v>
      </c>
      <c r="H407">
        <v>2011</v>
      </c>
      <c r="I407" t="s">
        <v>3149</v>
      </c>
      <c r="J407">
        <v>558</v>
      </c>
      <c r="K407">
        <v>409</v>
      </c>
      <c r="L407">
        <v>768</v>
      </c>
      <c r="M407" t="s">
        <v>3138</v>
      </c>
      <c r="N407">
        <v>2011</v>
      </c>
      <c r="O407" s="1">
        <v>40544</v>
      </c>
      <c r="P407" s="1">
        <v>40908</v>
      </c>
    </row>
    <row r="408" spans="1:16" x14ac:dyDescent="0.25">
      <c r="A408">
        <v>21460142</v>
      </c>
      <c r="B408" t="s">
        <v>939</v>
      </c>
      <c r="C408" t="str">
        <f>IF(D408="COUNTRY",VLOOKUP(E408,[1]Codes!I:M,5,0),"")</f>
        <v>Eastern Mediterranean</v>
      </c>
      <c r="D408" t="s">
        <v>28</v>
      </c>
      <c r="E408" t="s">
        <v>252</v>
      </c>
      <c r="F408" t="str">
        <f>IF(D408="COUNTRY",VLOOKUP(E408,[1]Codes!I:J,2,0),IF(D408="UNREGION",VLOOKUP(E408,[1]Codes!AL:AM,2,0),IF(D408="REGION",VLOOKUP(E408,[1]Codes!W:X,2,0),"Error")))</f>
        <v>Djibouti</v>
      </c>
      <c r="G408" t="s">
        <v>2</v>
      </c>
      <c r="H408">
        <v>2005</v>
      </c>
      <c r="I408" t="s">
        <v>3148</v>
      </c>
      <c r="J408">
        <v>393</v>
      </c>
      <c r="K408">
        <v>207</v>
      </c>
      <c r="L408">
        <v>768</v>
      </c>
      <c r="M408" t="s">
        <v>3138</v>
      </c>
      <c r="N408">
        <v>2005</v>
      </c>
      <c r="O408" s="1">
        <v>38353</v>
      </c>
      <c r="P408" s="1">
        <v>38717</v>
      </c>
    </row>
    <row r="409" spans="1:16" x14ac:dyDescent="0.25">
      <c r="A409">
        <v>21460143</v>
      </c>
      <c r="B409" t="s">
        <v>939</v>
      </c>
      <c r="C409" t="str">
        <f>IF(D409="COUNTRY",VLOOKUP(E409,[1]Codes!I:M,5,0),"")</f>
        <v>Africa</v>
      </c>
      <c r="D409" t="s">
        <v>28</v>
      </c>
      <c r="E409" t="s">
        <v>96</v>
      </c>
      <c r="F409" t="str">
        <f>IF(D409="COUNTRY",VLOOKUP(E409,[1]Codes!I:J,2,0),IF(D409="UNREGION",VLOOKUP(E409,[1]Codes!AL:AM,2,0),IF(D409="REGION",VLOOKUP(E409,[1]Codes!W:X,2,0),"Error")))</f>
        <v>Niger</v>
      </c>
      <c r="G409" t="s">
        <v>2</v>
      </c>
      <c r="H409">
        <v>2015</v>
      </c>
      <c r="I409" t="s">
        <v>3147</v>
      </c>
      <c r="J409">
        <v>555</v>
      </c>
      <c r="K409">
        <v>409</v>
      </c>
      <c r="L409">
        <v>767</v>
      </c>
      <c r="M409" t="s">
        <v>3138</v>
      </c>
      <c r="N409">
        <v>2015</v>
      </c>
      <c r="O409" s="1">
        <v>42005</v>
      </c>
      <c r="P409" s="1">
        <v>42369</v>
      </c>
    </row>
    <row r="410" spans="1:16" x14ac:dyDescent="0.25">
      <c r="A410">
        <v>21460144</v>
      </c>
      <c r="B410" t="s">
        <v>939</v>
      </c>
      <c r="C410" t="str">
        <f>IF(D410="COUNTRY",VLOOKUP(E410,[1]Codes!I:M,5,0),"")</f>
        <v>Africa</v>
      </c>
      <c r="D410" t="s">
        <v>28</v>
      </c>
      <c r="E410" t="s">
        <v>75</v>
      </c>
      <c r="F410" t="str">
        <f>IF(D410="COUNTRY",VLOOKUP(E410,[1]Codes!I:J,2,0),IF(D410="UNREGION",VLOOKUP(E410,[1]Codes!AL:AM,2,0),IF(D410="REGION",VLOOKUP(E410,[1]Codes!W:X,2,0),"Error")))</f>
        <v>Zimbabwe</v>
      </c>
      <c r="G410" t="s">
        <v>2</v>
      </c>
      <c r="H410">
        <v>2002</v>
      </c>
      <c r="I410" t="s">
        <v>3146</v>
      </c>
      <c r="J410">
        <v>666</v>
      </c>
      <c r="K410">
        <v>577</v>
      </c>
      <c r="L410">
        <v>766</v>
      </c>
      <c r="M410" t="s">
        <v>3138</v>
      </c>
      <c r="N410">
        <v>2002</v>
      </c>
      <c r="O410" s="1">
        <v>37257</v>
      </c>
      <c r="P410" s="1">
        <v>37621</v>
      </c>
    </row>
    <row r="411" spans="1:16" x14ac:dyDescent="0.25">
      <c r="A411">
        <v>21460145</v>
      </c>
      <c r="B411" t="s">
        <v>939</v>
      </c>
      <c r="C411" t="str">
        <f>IF(D411="COUNTRY",VLOOKUP(E411,[1]Codes!I:M,5,0),"")</f>
        <v>Africa</v>
      </c>
      <c r="D411" t="s">
        <v>28</v>
      </c>
      <c r="E411" t="s">
        <v>141</v>
      </c>
      <c r="F411" t="str">
        <f>IF(D411="COUNTRY",VLOOKUP(E411,[1]Codes!I:J,2,0),IF(D411="UNREGION",VLOOKUP(E411,[1]Codes!AL:AM,2,0),IF(D411="REGION",VLOOKUP(E411,[1]Codes!W:X,2,0),"Error")))</f>
        <v>Eritrea</v>
      </c>
      <c r="G411" t="s">
        <v>2</v>
      </c>
      <c r="H411">
        <v>2012</v>
      </c>
      <c r="I411" t="s">
        <v>3145</v>
      </c>
      <c r="J411">
        <v>549</v>
      </c>
      <c r="K411">
        <v>399</v>
      </c>
      <c r="L411">
        <v>766</v>
      </c>
      <c r="M411" t="s">
        <v>3138</v>
      </c>
      <c r="N411">
        <v>2012</v>
      </c>
      <c r="O411" s="1">
        <v>40909</v>
      </c>
      <c r="P411" s="1">
        <v>41274</v>
      </c>
    </row>
    <row r="412" spans="1:16" x14ac:dyDescent="0.25">
      <c r="A412">
        <v>21460146</v>
      </c>
      <c r="B412" t="s">
        <v>939</v>
      </c>
      <c r="C412" t="str">
        <f>IF(D412="COUNTRY",VLOOKUP(E412,[1]Codes!I:M,5,0),"")</f>
        <v>Africa</v>
      </c>
      <c r="D412" t="s">
        <v>28</v>
      </c>
      <c r="E412" t="s">
        <v>172</v>
      </c>
      <c r="F412" t="str">
        <f>IF(D412="COUNTRY",VLOOKUP(E412,[1]Codes!I:J,2,0),IF(D412="UNREGION",VLOOKUP(E412,[1]Codes!AL:AM,2,0),IF(D412="REGION",VLOOKUP(E412,[1]Codes!W:X,2,0),"Error")))</f>
        <v>Burundi</v>
      </c>
      <c r="G412" t="s">
        <v>2</v>
      </c>
      <c r="H412">
        <v>2012</v>
      </c>
      <c r="I412" t="s">
        <v>3144</v>
      </c>
      <c r="J412">
        <v>608</v>
      </c>
      <c r="K412">
        <v>483</v>
      </c>
      <c r="L412">
        <v>765</v>
      </c>
      <c r="M412" t="s">
        <v>3138</v>
      </c>
      <c r="N412">
        <v>2012</v>
      </c>
      <c r="O412" s="1">
        <v>40909</v>
      </c>
      <c r="P412" s="1">
        <v>41274</v>
      </c>
    </row>
    <row r="413" spans="1:16" x14ac:dyDescent="0.25">
      <c r="A413">
        <v>21460147</v>
      </c>
      <c r="B413" t="s">
        <v>939</v>
      </c>
      <c r="C413" t="str">
        <f>IF(D413="COUNTRY",VLOOKUP(E413,[1]Codes!I:M,5,0),"")</f>
        <v>South-East Asia</v>
      </c>
      <c r="D413" t="s">
        <v>28</v>
      </c>
      <c r="E413" t="s">
        <v>175</v>
      </c>
      <c r="F413" t="str">
        <f>IF(D413="COUNTRY",VLOOKUP(E413,[1]Codes!I:J,2,0),IF(D413="UNREGION",VLOOKUP(E413,[1]Codes!AL:AM,2,0),IF(D413="REGION",VLOOKUP(E413,[1]Codes!W:X,2,0),"Error")))</f>
        <v>Timor-Leste</v>
      </c>
      <c r="G413" t="s">
        <v>2</v>
      </c>
      <c r="H413">
        <v>2003</v>
      </c>
      <c r="I413" t="s">
        <v>3143</v>
      </c>
      <c r="J413">
        <v>603</v>
      </c>
      <c r="K413">
        <v>471</v>
      </c>
      <c r="L413">
        <v>763</v>
      </c>
      <c r="M413" t="s">
        <v>3138</v>
      </c>
      <c r="N413">
        <v>2003</v>
      </c>
      <c r="O413" s="1">
        <v>37622</v>
      </c>
      <c r="P413" s="1">
        <v>37986</v>
      </c>
    </row>
    <row r="414" spans="1:16" x14ac:dyDescent="0.25">
      <c r="A414">
        <v>21460148</v>
      </c>
      <c r="B414" t="s">
        <v>939</v>
      </c>
      <c r="C414" t="str">
        <f>IF(D414="COUNTRY",VLOOKUP(E414,[1]Codes!I:M,5,0),"")</f>
        <v>Africa</v>
      </c>
      <c r="D414" t="s">
        <v>28</v>
      </c>
      <c r="E414" t="s">
        <v>141</v>
      </c>
      <c r="F414" t="str">
        <f>IF(D414="COUNTRY",VLOOKUP(E414,[1]Codes!I:J,2,0),IF(D414="UNREGION",VLOOKUP(E414,[1]Codes!AL:AM,2,0),IF(D414="REGION",VLOOKUP(E414,[1]Codes!W:X,2,0),"Error")))</f>
        <v>Eritrea</v>
      </c>
      <c r="G414" t="s">
        <v>2</v>
      </c>
      <c r="H414">
        <v>2013</v>
      </c>
      <c r="I414" t="s">
        <v>3142</v>
      </c>
      <c r="J414">
        <v>540</v>
      </c>
      <c r="K414">
        <v>388</v>
      </c>
      <c r="L414">
        <v>762</v>
      </c>
      <c r="M414" t="s">
        <v>3138</v>
      </c>
      <c r="N414">
        <v>2013</v>
      </c>
      <c r="O414" s="1">
        <v>41275</v>
      </c>
      <c r="P414" s="1">
        <v>41639</v>
      </c>
    </row>
    <row r="415" spans="1:16" x14ac:dyDescent="0.25">
      <c r="A415">
        <v>21460149</v>
      </c>
      <c r="B415" t="s">
        <v>939</v>
      </c>
      <c r="C415" t="str">
        <f>IF(D415="COUNTRY",VLOOKUP(E415,[1]Codes!I:M,5,0),"")</f>
        <v>Africa</v>
      </c>
      <c r="D415" t="s">
        <v>28</v>
      </c>
      <c r="E415" t="s">
        <v>141</v>
      </c>
      <c r="F415" t="str">
        <f>IF(D415="COUNTRY",VLOOKUP(E415,[1]Codes!I:J,2,0),IF(D415="UNREGION",VLOOKUP(E415,[1]Codes!AL:AM,2,0),IF(D415="REGION",VLOOKUP(E415,[1]Codes!W:X,2,0),"Error")))</f>
        <v>Eritrea</v>
      </c>
      <c r="G415" t="s">
        <v>2</v>
      </c>
      <c r="H415">
        <v>2014</v>
      </c>
      <c r="I415" t="s">
        <v>3141</v>
      </c>
      <c r="J415">
        <v>530</v>
      </c>
      <c r="K415">
        <v>375</v>
      </c>
      <c r="L415">
        <v>760</v>
      </c>
      <c r="M415" t="s">
        <v>3138</v>
      </c>
      <c r="N415">
        <v>2014</v>
      </c>
      <c r="O415" s="1">
        <v>41640</v>
      </c>
      <c r="P415" s="1">
        <v>42004</v>
      </c>
    </row>
    <row r="416" spans="1:16" x14ac:dyDescent="0.25">
      <c r="A416">
        <v>21460150</v>
      </c>
      <c r="B416" t="s">
        <v>939</v>
      </c>
      <c r="C416" t="str">
        <f>IF(D416="COUNTRY",VLOOKUP(E416,[1]Codes!I:M,5,0),"")</f>
        <v>Africa</v>
      </c>
      <c r="D416" t="s">
        <v>28</v>
      </c>
      <c r="E416" t="s">
        <v>75</v>
      </c>
      <c r="F416" t="str">
        <f>IF(D416="COUNTRY",VLOOKUP(E416,[1]Codes!I:J,2,0),IF(D416="UNREGION",VLOOKUP(E416,[1]Codes!AL:AM,2,0),IF(D416="REGION",VLOOKUP(E416,[1]Codes!W:X,2,0),"Error")))</f>
        <v>Zimbabwe</v>
      </c>
      <c r="G416" t="s">
        <v>2</v>
      </c>
      <c r="H416">
        <v>2008</v>
      </c>
      <c r="I416" t="s">
        <v>3140</v>
      </c>
      <c r="J416">
        <v>657</v>
      </c>
      <c r="K416">
        <v>568</v>
      </c>
      <c r="L416">
        <v>758</v>
      </c>
      <c r="M416" t="s">
        <v>3138</v>
      </c>
      <c r="N416">
        <v>2008</v>
      </c>
      <c r="O416" s="1">
        <v>39448</v>
      </c>
      <c r="P416" s="1">
        <v>39813</v>
      </c>
    </row>
    <row r="417" spans="1:16" x14ac:dyDescent="0.25">
      <c r="A417">
        <v>21460151</v>
      </c>
      <c r="B417" t="s">
        <v>939</v>
      </c>
      <c r="C417" t="str">
        <f>IF(D417="COUNTRY",VLOOKUP(E417,[1]Codes!I:M,5,0),"")</f>
        <v>Africa</v>
      </c>
      <c r="D417" t="s">
        <v>28</v>
      </c>
      <c r="E417" t="s">
        <v>250</v>
      </c>
      <c r="F417" t="str">
        <f>IF(D417="COUNTRY",VLOOKUP(E417,[1]Codes!I:J,2,0),IF(D417="UNREGION",VLOOKUP(E417,[1]Codes!AL:AM,2,0),IF(D417="REGION",VLOOKUP(E417,[1]Codes!W:X,2,0),"Error")))</f>
        <v>Eswatini</v>
      </c>
      <c r="G417" t="s">
        <v>2</v>
      </c>
      <c r="H417">
        <v>2015</v>
      </c>
      <c r="I417" t="s">
        <v>3139</v>
      </c>
      <c r="J417">
        <v>435</v>
      </c>
      <c r="K417">
        <v>260</v>
      </c>
      <c r="L417">
        <v>758</v>
      </c>
      <c r="M417" t="s">
        <v>3138</v>
      </c>
      <c r="N417">
        <v>2015</v>
      </c>
      <c r="O417" s="1">
        <v>42005</v>
      </c>
      <c r="P417" s="1">
        <v>42369</v>
      </c>
    </row>
    <row r="418" spans="1:16" x14ac:dyDescent="0.25">
      <c r="A418">
        <v>21460152</v>
      </c>
      <c r="B418" t="s">
        <v>939</v>
      </c>
      <c r="C418" t="str">
        <f>IF(D418="COUNTRY",VLOOKUP(E418,[1]Codes!I:M,5,0),"")</f>
        <v>Africa</v>
      </c>
      <c r="D418" t="s">
        <v>28</v>
      </c>
      <c r="E418" t="s">
        <v>123</v>
      </c>
      <c r="F418" t="str">
        <f>IF(D418="COUNTRY",VLOOKUP(E418,[1]Codes!I:J,2,0),IF(D418="UNREGION",VLOOKUP(E418,[1]Codes!AL:AM,2,0),IF(D418="REGION",VLOOKUP(E418,[1]Codes!W:X,2,0),"Error")))</f>
        <v>United Republic of Tanzania</v>
      </c>
      <c r="G418" t="s">
        <v>2</v>
      </c>
      <c r="H418">
        <v>2013</v>
      </c>
      <c r="I418" t="s">
        <v>3137</v>
      </c>
      <c r="J418">
        <v>593</v>
      </c>
      <c r="K418">
        <v>473</v>
      </c>
      <c r="L418">
        <v>756</v>
      </c>
      <c r="M418" t="s">
        <v>3094</v>
      </c>
      <c r="N418">
        <v>2013</v>
      </c>
      <c r="O418" s="1">
        <v>41275</v>
      </c>
      <c r="P418" s="1">
        <v>41639</v>
      </c>
    </row>
    <row r="419" spans="1:16" x14ac:dyDescent="0.25">
      <c r="A419">
        <v>21460153</v>
      </c>
      <c r="B419" t="s">
        <v>939</v>
      </c>
      <c r="C419" t="str">
        <f>IF(D419="COUNTRY",VLOOKUP(E419,[1]Codes!I:M,5,0),"")</f>
        <v>Africa</v>
      </c>
      <c r="D419" t="s">
        <v>28</v>
      </c>
      <c r="E419" t="s">
        <v>180</v>
      </c>
      <c r="F419" t="str">
        <f>IF(D419="COUNTRY",VLOOKUP(E419,[1]Codes!I:J,2,0),IF(D419="UNREGION",VLOOKUP(E419,[1]Codes!AL:AM,2,0),IF(D419="REGION",VLOOKUP(E419,[1]Codes!W:X,2,0),"Error")))</f>
        <v>Lesotho</v>
      </c>
      <c r="G419" t="s">
        <v>2</v>
      </c>
      <c r="H419">
        <v>2000</v>
      </c>
      <c r="I419" t="s">
        <v>3136</v>
      </c>
      <c r="J419">
        <v>614</v>
      </c>
      <c r="K419">
        <v>498</v>
      </c>
      <c r="L419">
        <v>755</v>
      </c>
      <c r="M419" t="s">
        <v>3094</v>
      </c>
      <c r="N419">
        <v>2000</v>
      </c>
      <c r="O419" s="1">
        <v>36526</v>
      </c>
      <c r="P419" s="1">
        <v>36891</v>
      </c>
    </row>
    <row r="420" spans="1:16" x14ac:dyDescent="0.25">
      <c r="A420">
        <v>21460154</v>
      </c>
      <c r="B420" t="s">
        <v>939</v>
      </c>
      <c r="C420" t="str">
        <f>IF(D420="COUNTRY",VLOOKUP(E420,[1]Codes!I:M,5,0),"")</f>
        <v>Africa</v>
      </c>
      <c r="D420" t="s">
        <v>28</v>
      </c>
      <c r="E420" t="s">
        <v>191</v>
      </c>
      <c r="F420" t="str">
        <f>IF(D420="COUNTRY",VLOOKUP(E420,[1]Codes!I:J,2,0),IF(D420="UNREGION",VLOOKUP(E420,[1]Codes!AL:AM,2,0),IF(D420="REGION",VLOOKUP(E420,[1]Codes!W:X,2,0),"Error")))</f>
        <v>Democratic Republic of the Congo</v>
      </c>
      <c r="G420" t="s">
        <v>2</v>
      </c>
      <c r="H420">
        <v>2006</v>
      </c>
      <c r="I420" t="s">
        <v>3135</v>
      </c>
      <c r="J420">
        <v>598</v>
      </c>
      <c r="K420">
        <v>475</v>
      </c>
      <c r="L420">
        <v>752</v>
      </c>
      <c r="M420" t="s">
        <v>3094</v>
      </c>
      <c r="N420">
        <v>2006</v>
      </c>
      <c r="O420" s="1">
        <v>38718</v>
      </c>
      <c r="P420" s="1">
        <v>39082</v>
      </c>
    </row>
    <row r="421" spans="1:16" x14ac:dyDescent="0.25">
      <c r="A421">
        <v>21460155</v>
      </c>
      <c r="B421" t="s">
        <v>939</v>
      </c>
      <c r="C421" t="str">
        <f>IF(D421="COUNTRY",VLOOKUP(E421,[1]Codes!I:M,5,0),"")</f>
        <v>Africa</v>
      </c>
      <c r="D421" t="s">
        <v>28</v>
      </c>
      <c r="E421" t="s">
        <v>141</v>
      </c>
      <c r="F421" t="str">
        <f>IF(D421="COUNTRY",VLOOKUP(E421,[1]Codes!I:J,2,0),IF(D421="UNREGION",VLOOKUP(E421,[1]Codes!AL:AM,2,0),IF(D421="REGION",VLOOKUP(E421,[1]Codes!W:X,2,0),"Error")))</f>
        <v>Eritrea</v>
      </c>
      <c r="G421" t="s">
        <v>2</v>
      </c>
      <c r="H421">
        <v>2015</v>
      </c>
      <c r="I421" t="s">
        <v>3134</v>
      </c>
      <c r="J421">
        <v>518</v>
      </c>
      <c r="K421">
        <v>363</v>
      </c>
      <c r="L421">
        <v>752</v>
      </c>
      <c r="M421" t="s">
        <v>3094</v>
      </c>
      <c r="N421">
        <v>2015</v>
      </c>
      <c r="O421" s="1">
        <v>42005</v>
      </c>
      <c r="P421" s="1">
        <v>42369</v>
      </c>
    </row>
    <row r="422" spans="1:16" x14ac:dyDescent="0.25">
      <c r="A422">
        <v>21460156</v>
      </c>
      <c r="B422" t="s">
        <v>939</v>
      </c>
      <c r="C422" t="str">
        <f>IF(D422="COUNTRY",VLOOKUP(E422,[1]Codes!I:M,5,0),"")</f>
        <v>Africa</v>
      </c>
      <c r="D422" t="s">
        <v>28</v>
      </c>
      <c r="E422" t="s">
        <v>233</v>
      </c>
      <c r="F422" t="str">
        <f>IF(D422="COUNTRY",VLOOKUP(E422,[1]Codes!I:J,2,0),IF(D422="UNREGION",VLOOKUP(E422,[1]Codes!AL:AM,2,0),IF(D422="REGION",VLOOKUP(E422,[1]Codes!W:X,2,0),"Error")))</f>
        <v>Ethiopia</v>
      </c>
      <c r="G422" t="s">
        <v>2</v>
      </c>
      <c r="H422">
        <v>2010</v>
      </c>
      <c r="I422" t="s">
        <v>3133</v>
      </c>
      <c r="J422">
        <v>597</v>
      </c>
      <c r="K422">
        <v>483</v>
      </c>
      <c r="L422">
        <v>751</v>
      </c>
      <c r="M422" t="s">
        <v>3094</v>
      </c>
      <c r="N422">
        <v>2010</v>
      </c>
      <c r="O422" s="1">
        <v>40179</v>
      </c>
      <c r="P422" s="1">
        <v>40543</v>
      </c>
    </row>
    <row r="423" spans="1:16" x14ac:dyDescent="0.25">
      <c r="A423">
        <v>21460157</v>
      </c>
      <c r="B423" t="s">
        <v>939</v>
      </c>
      <c r="C423" t="str">
        <f>IF(D423="COUNTRY",VLOOKUP(E423,[1]Codes!I:M,5,0),"")</f>
        <v>Africa</v>
      </c>
      <c r="D423" t="s">
        <v>28</v>
      </c>
      <c r="E423" t="s">
        <v>166</v>
      </c>
      <c r="F423" t="str">
        <f>IF(D423="COUNTRY",VLOOKUP(E423,[1]Codes!I:J,2,0),IF(D423="UNREGION",VLOOKUP(E423,[1]Codes!AL:AM,2,0),IF(D423="REGION",VLOOKUP(E423,[1]Codes!W:X,2,0),"Error")))</f>
        <v>Malawi</v>
      </c>
      <c r="G423" t="s">
        <v>2</v>
      </c>
      <c r="H423">
        <v>2005</v>
      </c>
      <c r="I423" t="s">
        <v>3132</v>
      </c>
      <c r="J423">
        <v>610</v>
      </c>
      <c r="K423">
        <v>495</v>
      </c>
      <c r="L423">
        <v>750</v>
      </c>
      <c r="M423" t="s">
        <v>3094</v>
      </c>
      <c r="N423">
        <v>2005</v>
      </c>
      <c r="O423" s="1">
        <v>38353</v>
      </c>
      <c r="P423" s="1">
        <v>38717</v>
      </c>
    </row>
    <row r="424" spans="1:16" x14ac:dyDescent="0.25">
      <c r="A424">
        <v>21460158</v>
      </c>
      <c r="B424" t="s">
        <v>939</v>
      </c>
      <c r="C424" t="str">
        <f>IF(D424="COUNTRY",VLOOKUP(E424,[1]Codes!I:M,5,0),"")</f>
        <v>Africa</v>
      </c>
      <c r="D424" t="s">
        <v>28</v>
      </c>
      <c r="E424" t="s">
        <v>172</v>
      </c>
      <c r="F424" t="str">
        <f>IF(D424="COUNTRY",VLOOKUP(E424,[1]Codes!I:J,2,0),IF(D424="UNREGION",VLOOKUP(E424,[1]Codes!AL:AM,2,0),IF(D424="REGION",VLOOKUP(E424,[1]Codes!W:X,2,0),"Error")))</f>
        <v>Burundi</v>
      </c>
      <c r="G424" t="s">
        <v>2</v>
      </c>
      <c r="H424">
        <v>2013</v>
      </c>
      <c r="I424" t="s">
        <v>3131</v>
      </c>
      <c r="J424">
        <v>591</v>
      </c>
      <c r="K424">
        <v>466</v>
      </c>
      <c r="L424">
        <v>748</v>
      </c>
      <c r="M424" t="s">
        <v>3094</v>
      </c>
      <c r="N424">
        <v>2013</v>
      </c>
      <c r="O424" s="1">
        <v>41275</v>
      </c>
      <c r="P424" s="1">
        <v>41639</v>
      </c>
    </row>
    <row r="425" spans="1:16" x14ac:dyDescent="0.25">
      <c r="A425">
        <v>21460159</v>
      </c>
      <c r="B425" t="s">
        <v>939</v>
      </c>
      <c r="C425" t="str">
        <f>IF(D425="COUNTRY",VLOOKUP(E425,[1]Codes!I:M,5,0),"")</f>
        <v>Africa</v>
      </c>
      <c r="D425" t="s">
        <v>28</v>
      </c>
      <c r="E425" t="s">
        <v>250</v>
      </c>
      <c r="F425" t="str">
        <f>IF(D425="COUNTRY",VLOOKUP(E425,[1]Codes!I:J,2,0),IF(D425="UNREGION",VLOOKUP(E425,[1]Codes!AL:AM,2,0),IF(D425="REGION",VLOOKUP(E425,[1]Codes!W:X,2,0),"Error")))</f>
        <v>Eswatini</v>
      </c>
      <c r="G425" t="s">
        <v>2</v>
      </c>
      <c r="H425">
        <v>2014</v>
      </c>
      <c r="I425" t="s">
        <v>3130</v>
      </c>
      <c r="J425">
        <v>434</v>
      </c>
      <c r="K425">
        <v>263</v>
      </c>
      <c r="L425">
        <v>747</v>
      </c>
      <c r="M425" t="s">
        <v>3094</v>
      </c>
      <c r="N425">
        <v>2014</v>
      </c>
      <c r="O425" s="1">
        <v>41640</v>
      </c>
      <c r="P425" s="1">
        <v>42004</v>
      </c>
    </row>
    <row r="426" spans="1:16" x14ac:dyDescent="0.25">
      <c r="A426">
        <v>21460160</v>
      </c>
      <c r="B426" t="s">
        <v>939</v>
      </c>
      <c r="C426" t="str">
        <f>IF(D426="COUNTRY",VLOOKUP(E426,[1]Codes!I:M,5,0),"")</f>
        <v>Africa</v>
      </c>
      <c r="D426" t="s">
        <v>28</v>
      </c>
      <c r="E426" t="s">
        <v>250</v>
      </c>
      <c r="F426" t="str">
        <f>IF(D426="COUNTRY",VLOOKUP(E426,[1]Codes!I:J,2,0),IF(D426="UNREGION",VLOOKUP(E426,[1]Codes!AL:AM,2,0),IF(D426="REGION",VLOOKUP(E426,[1]Codes!W:X,2,0),"Error")))</f>
        <v>Eswatini</v>
      </c>
      <c r="G426" t="s">
        <v>2</v>
      </c>
      <c r="H426">
        <v>2004</v>
      </c>
      <c r="I426" t="s">
        <v>3129</v>
      </c>
      <c r="J426">
        <v>539</v>
      </c>
      <c r="K426">
        <v>383</v>
      </c>
      <c r="L426">
        <v>746</v>
      </c>
      <c r="M426" t="s">
        <v>3094</v>
      </c>
      <c r="N426">
        <v>2004</v>
      </c>
      <c r="O426" s="1">
        <v>37987</v>
      </c>
      <c r="P426" s="1">
        <v>38352</v>
      </c>
    </row>
    <row r="427" spans="1:16" x14ac:dyDescent="0.25">
      <c r="A427">
        <v>21460161</v>
      </c>
      <c r="B427" t="s">
        <v>939</v>
      </c>
      <c r="C427" t="str">
        <f>IF(D427="COUNTRY",VLOOKUP(E427,[1]Codes!I:M,5,0),"")</f>
        <v>Africa</v>
      </c>
      <c r="D427" t="s">
        <v>28</v>
      </c>
      <c r="E427" t="s">
        <v>250</v>
      </c>
      <c r="F427" t="str">
        <f>IF(D427="COUNTRY",VLOOKUP(E427,[1]Codes!I:J,2,0),IF(D427="UNREGION",VLOOKUP(E427,[1]Codes!AL:AM,2,0),IF(D427="REGION",VLOOKUP(E427,[1]Codes!W:X,2,0),"Error")))</f>
        <v>Eswatini</v>
      </c>
      <c r="G427" t="s">
        <v>2</v>
      </c>
      <c r="H427">
        <v>2005</v>
      </c>
      <c r="I427" t="s">
        <v>3128</v>
      </c>
      <c r="J427">
        <v>532</v>
      </c>
      <c r="K427">
        <v>378</v>
      </c>
      <c r="L427">
        <v>746</v>
      </c>
      <c r="M427" t="s">
        <v>3094</v>
      </c>
      <c r="N427">
        <v>2005</v>
      </c>
      <c r="O427" s="1">
        <v>38353</v>
      </c>
      <c r="P427" s="1">
        <v>38717</v>
      </c>
    </row>
    <row r="428" spans="1:16" x14ac:dyDescent="0.25">
      <c r="A428">
        <v>21460162</v>
      </c>
      <c r="B428" t="s">
        <v>939</v>
      </c>
      <c r="C428" t="str">
        <f>IF(D428="COUNTRY",VLOOKUP(E428,[1]Codes!I:M,5,0),"")</f>
        <v>Africa</v>
      </c>
      <c r="D428" t="s">
        <v>28</v>
      </c>
      <c r="E428" t="s">
        <v>70</v>
      </c>
      <c r="F428" t="str">
        <f>IF(D428="COUNTRY",VLOOKUP(E428,[1]Codes!I:J,2,0),IF(D428="UNREGION",VLOOKUP(E428,[1]Codes!AL:AM,2,0),IF(D428="REGION",VLOOKUP(E428,[1]Codes!W:X,2,0),"Error")))</f>
        <v>Kenya</v>
      </c>
      <c r="G428" t="s">
        <v>2</v>
      </c>
      <c r="H428">
        <v>2005</v>
      </c>
      <c r="I428" t="s">
        <v>3127</v>
      </c>
      <c r="J428">
        <v>618</v>
      </c>
      <c r="K428">
        <v>515</v>
      </c>
      <c r="L428">
        <v>745</v>
      </c>
      <c r="M428" t="s">
        <v>3094</v>
      </c>
      <c r="N428">
        <v>2005</v>
      </c>
      <c r="O428" s="1">
        <v>38353</v>
      </c>
      <c r="P428" s="1">
        <v>38717</v>
      </c>
    </row>
    <row r="429" spans="1:16" x14ac:dyDescent="0.25">
      <c r="A429">
        <v>21460163</v>
      </c>
      <c r="B429" t="s">
        <v>939</v>
      </c>
      <c r="C429" t="str">
        <f>IF(D429="COUNTRY",VLOOKUP(E429,[1]Codes!I:M,5,0),"")</f>
        <v>Eastern Mediterranean</v>
      </c>
      <c r="D429" t="s">
        <v>28</v>
      </c>
      <c r="E429" t="s">
        <v>249</v>
      </c>
      <c r="F429" t="str">
        <f>IF(D429="COUNTRY",VLOOKUP(E429,[1]Codes!I:J,2,0),IF(D429="UNREGION",VLOOKUP(E429,[1]Codes!AL:AM,2,0),IF(D429="REGION",VLOOKUP(E429,[1]Codes!W:X,2,0),"Error")))</f>
        <v>Sudan</v>
      </c>
      <c r="G429" t="s">
        <v>2</v>
      </c>
      <c r="H429">
        <v>2003</v>
      </c>
      <c r="I429" t="s">
        <v>3126</v>
      </c>
      <c r="J429">
        <v>598</v>
      </c>
      <c r="K429">
        <v>484</v>
      </c>
      <c r="L429">
        <v>745</v>
      </c>
      <c r="M429" t="s">
        <v>3094</v>
      </c>
      <c r="N429">
        <v>2003</v>
      </c>
      <c r="O429" s="1">
        <v>37622</v>
      </c>
      <c r="P429" s="1">
        <v>37986</v>
      </c>
    </row>
    <row r="430" spans="1:16" x14ac:dyDescent="0.25">
      <c r="A430">
        <v>21460164</v>
      </c>
      <c r="B430" t="s">
        <v>939</v>
      </c>
      <c r="C430" t="str">
        <f>IF(D430="COUNTRY",VLOOKUP(E430,[1]Codes!I:M,5,0),"")</f>
        <v>Africa</v>
      </c>
      <c r="D430" t="s">
        <v>28</v>
      </c>
      <c r="E430" t="s">
        <v>250</v>
      </c>
      <c r="F430" t="str">
        <f>IF(D430="COUNTRY",VLOOKUP(E430,[1]Codes!I:J,2,0),IF(D430="UNREGION",VLOOKUP(E430,[1]Codes!AL:AM,2,0),IF(D430="REGION",VLOOKUP(E430,[1]Codes!W:X,2,0),"Error")))</f>
        <v>Eswatini</v>
      </c>
      <c r="G430" t="s">
        <v>2</v>
      </c>
      <c r="H430">
        <v>2003</v>
      </c>
      <c r="I430" t="s">
        <v>3125</v>
      </c>
      <c r="J430">
        <v>538</v>
      </c>
      <c r="K430">
        <v>381</v>
      </c>
      <c r="L430">
        <v>745</v>
      </c>
      <c r="M430" t="s">
        <v>3094</v>
      </c>
      <c r="N430">
        <v>2003</v>
      </c>
      <c r="O430" s="1">
        <v>37622</v>
      </c>
      <c r="P430" s="1">
        <v>37986</v>
      </c>
    </row>
    <row r="431" spans="1:16" x14ac:dyDescent="0.25">
      <c r="A431">
        <v>21460165</v>
      </c>
      <c r="B431" t="s">
        <v>939</v>
      </c>
      <c r="C431" t="str">
        <f>IF(D431="COUNTRY",VLOOKUP(E431,[1]Codes!I:M,5,0),"")</f>
        <v>Africa</v>
      </c>
      <c r="D431" t="s">
        <v>28</v>
      </c>
      <c r="E431" t="s">
        <v>123</v>
      </c>
      <c r="F431" t="str">
        <f>IF(D431="COUNTRY",VLOOKUP(E431,[1]Codes!I:J,2,0),IF(D431="UNREGION",VLOOKUP(E431,[1]Codes!AL:AM,2,0),IF(D431="REGION",VLOOKUP(E431,[1]Codes!W:X,2,0),"Error")))</f>
        <v>United Republic of Tanzania</v>
      </c>
      <c r="G431" t="s">
        <v>2</v>
      </c>
      <c r="H431">
        <v>2014</v>
      </c>
      <c r="I431" t="s">
        <v>3124</v>
      </c>
      <c r="J431">
        <v>574</v>
      </c>
      <c r="K431">
        <v>453</v>
      </c>
      <c r="L431">
        <v>744</v>
      </c>
      <c r="M431" t="s">
        <v>3094</v>
      </c>
      <c r="N431">
        <v>2014</v>
      </c>
      <c r="O431" s="1">
        <v>41640</v>
      </c>
      <c r="P431" s="1">
        <v>42004</v>
      </c>
    </row>
    <row r="432" spans="1:16" x14ac:dyDescent="0.25">
      <c r="A432">
        <v>21460166</v>
      </c>
      <c r="B432" t="s">
        <v>939</v>
      </c>
      <c r="C432" t="str">
        <f>IF(D432="COUNTRY",VLOOKUP(E432,[1]Codes!I:M,5,0),"")</f>
        <v>Africa</v>
      </c>
      <c r="D432" t="s">
        <v>28</v>
      </c>
      <c r="E432" t="s">
        <v>96</v>
      </c>
      <c r="F432" t="str">
        <f>IF(D432="COUNTRY",VLOOKUP(E432,[1]Codes!I:J,2,0),IF(D432="UNREGION",VLOOKUP(E432,[1]Codes!AL:AM,2,0),IF(D432="REGION",VLOOKUP(E432,[1]Codes!W:X,2,0),"Error")))</f>
        <v>Niger</v>
      </c>
      <c r="G432" t="s">
        <v>2</v>
      </c>
      <c r="H432">
        <v>2016</v>
      </c>
      <c r="I432" t="s">
        <v>3123</v>
      </c>
      <c r="J432">
        <v>530</v>
      </c>
      <c r="K432">
        <v>388</v>
      </c>
      <c r="L432">
        <v>742</v>
      </c>
      <c r="M432" t="s">
        <v>3094</v>
      </c>
      <c r="N432">
        <v>2016</v>
      </c>
      <c r="O432" s="1">
        <v>42370</v>
      </c>
      <c r="P432" s="1">
        <v>42735</v>
      </c>
    </row>
    <row r="433" spans="1:16" x14ac:dyDescent="0.25">
      <c r="A433">
        <v>21460167</v>
      </c>
      <c r="B433" t="s">
        <v>939</v>
      </c>
      <c r="C433" t="str">
        <f>IF(D433="COUNTRY",VLOOKUP(E433,[1]Codes!I:M,5,0),"")</f>
        <v>Africa</v>
      </c>
      <c r="D433" t="s">
        <v>28</v>
      </c>
      <c r="E433" t="s">
        <v>250</v>
      </c>
      <c r="F433" t="str">
        <f>IF(D433="COUNTRY",VLOOKUP(E433,[1]Codes!I:J,2,0),IF(D433="UNREGION",VLOOKUP(E433,[1]Codes!AL:AM,2,0),IF(D433="REGION",VLOOKUP(E433,[1]Codes!W:X,2,0),"Error")))</f>
        <v>Eswatini</v>
      </c>
      <c r="G433" t="s">
        <v>2</v>
      </c>
      <c r="H433">
        <v>2002</v>
      </c>
      <c r="I433" t="s">
        <v>3122</v>
      </c>
      <c r="J433">
        <v>534</v>
      </c>
      <c r="K433">
        <v>378</v>
      </c>
      <c r="L433">
        <v>742</v>
      </c>
      <c r="M433" t="s">
        <v>3094</v>
      </c>
      <c r="N433">
        <v>2002</v>
      </c>
      <c r="O433" s="1">
        <v>37257</v>
      </c>
      <c r="P433" s="1">
        <v>37621</v>
      </c>
    </row>
    <row r="434" spans="1:16" x14ac:dyDescent="0.25">
      <c r="A434">
        <v>21460168</v>
      </c>
      <c r="B434" t="s">
        <v>939</v>
      </c>
      <c r="C434" t="str">
        <f>IF(D434="COUNTRY",VLOOKUP(E434,[1]Codes!I:M,5,0),"")</f>
        <v>Africa</v>
      </c>
      <c r="D434" t="s">
        <v>28</v>
      </c>
      <c r="E434" t="s">
        <v>172</v>
      </c>
      <c r="F434" t="str">
        <f>IF(D434="COUNTRY",VLOOKUP(E434,[1]Codes!I:J,2,0),IF(D434="UNREGION",VLOOKUP(E434,[1]Codes!AL:AM,2,0),IF(D434="REGION",VLOOKUP(E434,[1]Codes!W:X,2,0),"Error")))</f>
        <v>Burundi</v>
      </c>
      <c r="G434" t="s">
        <v>2</v>
      </c>
      <c r="H434">
        <v>2014</v>
      </c>
      <c r="I434" t="s">
        <v>3121</v>
      </c>
      <c r="J434">
        <v>576</v>
      </c>
      <c r="K434">
        <v>451</v>
      </c>
      <c r="L434">
        <v>738</v>
      </c>
      <c r="M434" t="s">
        <v>3094</v>
      </c>
      <c r="N434">
        <v>2014</v>
      </c>
      <c r="O434" s="1">
        <v>41640</v>
      </c>
      <c r="P434" s="1">
        <v>42004</v>
      </c>
    </row>
    <row r="435" spans="1:16" x14ac:dyDescent="0.25">
      <c r="A435">
        <v>21460169</v>
      </c>
      <c r="B435" t="s">
        <v>939</v>
      </c>
      <c r="C435" t="str">
        <f>IF(D435="COUNTRY",VLOOKUP(E435,[1]Codes!I:M,5,0),"")</f>
        <v>Africa</v>
      </c>
      <c r="D435" t="s">
        <v>28</v>
      </c>
      <c r="E435" t="s">
        <v>250</v>
      </c>
      <c r="F435" t="str">
        <f>IF(D435="COUNTRY",VLOOKUP(E435,[1]Codes!I:J,2,0),IF(D435="UNREGION",VLOOKUP(E435,[1]Codes!AL:AM,2,0),IF(D435="REGION",VLOOKUP(E435,[1]Codes!W:X,2,0),"Error")))</f>
        <v>Eswatini</v>
      </c>
      <c r="G435" t="s">
        <v>2</v>
      </c>
      <c r="H435">
        <v>2006</v>
      </c>
      <c r="I435" t="s">
        <v>3120</v>
      </c>
      <c r="J435">
        <v>518</v>
      </c>
      <c r="K435">
        <v>365</v>
      </c>
      <c r="L435">
        <v>738</v>
      </c>
      <c r="M435" t="s">
        <v>3094</v>
      </c>
      <c r="N435">
        <v>2006</v>
      </c>
      <c r="O435" s="1">
        <v>38718</v>
      </c>
      <c r="P435" s="1">
        <v>39082</v>
      </c>
    </row>
    <row r="436" spans="1:16" x14ac:dyDescent="0.25">
      <c r="A436">
        <v>21460170</v>
      </c>
      <c r="B436" t="s">
        <v>939</v>
      </c>
      <c r="C436" t="str">
        <f>IF(D436="COUNTRY",VLOOKUP(E436,[1]Codes!I:M,5,0),"")</f>
        <v>Africa</v>
      </c>
      <c r="D436" t="s">
        <v>28</v>
      </c>
      <c r="E436" t="s">
        <v>250</v>
      </c>
      <c r="F436" t="str">
        <f>IF(D436="COUNTRY",VLOOKUP(E436,[1]Codes!I:J,2,0),IF(D436="UNREGION",VLOOKUP(E436,[1]Codes!AL:AM,2,0),IF(D436="REGION",VLOOKUP(E436,[1]Codes!W:X,2,0),"Error")))</f>
        <v>Eswatini</v>
      </c>
      <c r="G436" t="s">
        <v>2</v>
      </c>
      <c r="H436">
        <v>2001</v>
      </c>
      <c r="I436" t="s">
        <v>3119</v>
      </c>
      <c r="J436">
        <v>528</v>
      </c>
      <c r="K436">
        <v>371</v>
      </c>
      <c r="L436">
        <v>737</v>
      </c>
      <c r="M436" t="s">
        <v>3094</v>
      </c>
      <c r="N436">
        <v>2001</v>
      </c>
      <c r="O436" s="1">
        <v>36892</v>
      </c>
      <c r="P436" s="1">
        <v>37256</v>
      </c>
    </row>
    <row r="437" spans="1:16" x14ac:dyDescent="0.25">
      <c r="A437">
        <v>21460171</v>
      </c>
      <c r="B437" t="s">
        <v>939</v>
      </c>
      <c r="C437" t="str">
        <f>IF(D437="COUNTRY",VLOOKUP(E437,[1]Codes!I:M,5,0),"")</f>
        <v>Africa</v>
      </c>
      <c r="D437" t="s">
        <v>28</v>
      </c>
      <c r="E437" t="s">
        <v>250</v>
      </c>
      <c r="F437" t="str">
        <f>IF(D437="COUNTRY",VLOOKUP(E437,[1]Codes!I:J,2,0),IF(D437="UNREGION",VLOOKUP(E437,[1]Codes!AL:AM,2,0),IF(D437="REGION",VLOOKUP(E437,[1]Codes!W:X,2,0),"Error")))</f>
        <v>Eswatini</v>
      </c>
      <c r="G437" t="s">
        <v>2</v>
      </c>
      <c r="H437">
        <v>2000</v>
      </c>
      <c r="I437" t="s">
        <v>3118</v>
      </c>
      <c r="J437">
        <v>521</v>
      </c>
      <c r="K437">
        <v>361</v>
      </c>
      <c r="L437">
        <v>735</v>
      </c>
      <c r="M437" t="s">
        <v>3094</v>
      </c>
      <c r="N437">
        <v>2000</v>
      </c>
      <c r="O437" s="1">
        <v>36526</v>
      </c>
      <c r="P437" s="1">
        <v>36891</v>
      </c>
    </row>
    <row r="438" spans="1:16" x14ac:dyDescent="0.25">
      <c r="A438">
        <v>21460172</v>
      </c>
      <c r="B438" t="s">
        <v>939</v>
      </c>
      <c r="C438" t="str">
        <f>IF(D438="COUNTRY",VLOOKUP(E438,[1]Codes!I:M,5,0),"")</f>
        <v>Africa</v>
      </c>
      <c r="D438" t="s">
        <v>28</v>
      </c>
      <c r="E438" t="s">
        <v>75</v>
      </c>
      <c r="F438" t="str">
        <f>IF(D438="COUNTRY",VLOOKUP(E438,[1]Codes!I:J,2,0),IF(D438="UNREGION",VLOOKUP(E438,[1]Codes!AL:AM,2,0),IF(D438="REGION",VLOOKUP(E438,[1]Codes!W:X,2,0),"Error")))</f>
        <v>Zimbabwe</v>
      </c>
      <c r="G438" t="s">
        <v>2</v>
      </c>
      <c r="H438">
        <v>2009</v>
      </c>
      <c r="I438" t="s">
        <v>3117</v>
      </c>
      <c r="J438">
        <v>632</v>
      </c>
      <c r="K438">
        <v>542</v>
      </c>
      <c r="L438">
        <v>734</v>
      </c>
      <c r="M438" t="s">
        <v>3094</v>
      </c>
      <c r="N438">
        <v>2009</v>
      </c>
      <c r="O438" s="1">
        <v>39814</v>
      </c>
      <c r="P438" s="1">
        <v>40178</v>
      </c>
    </row>
    <row r="439" spans="1:16" x14ac:dyDescent="0.25">
      <c r="A439">
        <v>21460173</v>
      </c>
      <c r="B439" t="s">
        <v>939</v>
      </c>
      <c r="C439" t="str">
        <f>IF(D439="COUNTRY",VLOOKUP(E439,[1]Codes!I:M,5,0),"")</f>
        <v>Americas</v>
      </c>
      <c r="D439" t="s">
        <v>28</v>
      </c>
      <c r="E439" t="s">
        <v>256</v>
      </c>
      <c r="F439" t="str">
        <f>IF(D439="COUNTRY",VLOOKUP(E439,[1]Codes!I:J,2,0),IF(D439="UNREGION",VLOOKUP(E439,[1]Codes!AL:AM,2,0),IF(D439="REGION",VLOOKUP(E439,[1]Codes!W:X,2,0),"Error")))</f>
        <v>Haiti</v>
      </c>
      <c r="G439" t="s">
        <v>2</v>
      </c>
      <c r="H439">
        <v>2010</v>
      </c>
      <c r="I439" t="s">
        <v>3116</v>
      </c>
      <c r="J439">
        <v>506</v>
      </c>
      <c r="K439">
        <v>349</v>
      </c>
      <c r="L439">
        <v>734</v>
      </c>
      <c r="M439" t="s">
        <v>3094</v>
      </c>
      <c r="N439">
        <v>2010</v>
      </c>
      <c r="O439" s="1">
        <v>40179</v>
      </c>
      <c r="P439" s="1">
        <v>40543</v>
      </c>
    </row>
    <row r="440" spans="1:16" x14ac:dyDescent="0.25">
      <c r="A440">
        <v>21460174</v>
      </c>
      <c r="B440" t="s">
        <v>939</v>
      </c>
      <c r="C440" t="str">
        <f>IF(D440="COUNTRY",VLOOKUP(E440,[1]Codes!I:M,5,0),"")</f>
        <v>Africa</v>
      </c>
      <c r="D440" t="s">
        <v>28</v>
      </c>
      <c r="E440" t="s">
        <v>172</v>
      </c>
      <c r="F440" t="str">
        <f>IF(D440="COUNTRY",VLOOKUP(E440,[1]Codes!I:J,2,0),IF(D440="UNREGION",VLOOKUP(E440,[1]Codes!AL:AM,2,0),IF(D440="REGION",VLOOKUP(E440,[1]Codes!W:X,2,0),"Error")))</f>
        <v>Burundi</v>
      </c>
      <c r="G440" t="s">
        <v>2</v>
      </c>
      <c r="H440">
        <v>2015</v>
      </c>
      <c r="I440" t="s">
        <v>3115</v>
      </c>
      <c r="J440">
        <v>568</v>
      </c>
      <c r="K440">
        <v>439</v>
      </c>
      <c r="L440">
        <v>733</v>
      </c>
      <c r="M440" t="s">
        <v>3094</v>
      </c>
      <c r="N440">
        <v>2015</v>
      </c>
      <c r="O440" s="1">
        <v>42005</v>
      </c>
      <c r="P440" s="1">
        <v>42369</v>
      </c>
    </row>
    <row r="441" spans="1:16" x14ac:dyDescent="0.25">
      <c r="A441">
        <v>21460175</v>
      </c>
      <c r="B441" t="s">
        <v>939</v>
      </c>
      <c r="C441" t="str">
        <f>IF(D441="COUNTRY",VLOOKUP(E441,[1]Codes!I:M,5,0),"")</f>
        <v>Africa</v>
      </c>
      <c r="D441" t="s">
        <v>28</v>
      </c>
      <c r="E441" t="s">
        <v>141</v>
      </c>
      <c r="F441" t="str">
        <f>IF(D441="COUNTRY",VLOOKUP(E441,[1]Codes!I:J,2,0),IF(D441="UNREGION",VLOOKUP(E441,[1]Codes!AL:AM,2,0),IF(D441="REGION",VLOOKUP(E441,[1]Codes!W:X,2,0),"Error")))</f>
        <v>Eritrea</v>
      </c>
      <c r="G441" t="s">
        <v>2</v>
      </c>
      <c r="H441">
        <v>2016</v>
      </c>
      <c r="I441" t="s">
        <v>3114</v>
      </c>
      <c r="J441">
        <v>498</v>
      </c>
      <c r="K441">
        <v>344</v>
      </c>
      <c r="L441">
        <v>733</v>
      </c>
      <c r="M441" t="s">
        <v>3094</v>
      </c>
      <c r="N441">
        <v>2016</v>
      </c>
      <c r="O441" s="1">
        <v>42370</v>
      </c>
      <c r="P441" s="1">
        <v>42735</v>
      </c>
    </row>
    <row r="442" spans="1:16" x14ac:dyDescent="0.25">
      <c r="A442">
        <v>21460176</v>
      </c>
      <c r="B442" t="s">
        <v>939</v>
      </c>
      <c r="C442" t="str">
        <f>IF(D442="COUNTRY",VLOOKUP(E442,[1]Codes!I:M,5,0),"")</f>
        <v>Africa</v>
      </c>
      <c r="D442" t="s">
        <v>28</v>
      </c>
      <c r="E442" t="s">
        <v>123</v>
      </c>
      <c r="F442" t="str">
        <f>IF(D442="COUNTRY",VLOOKUP(E442,[1]Codes!I:J,2,0),IF(D442="UNREGION",VLOOKUP(E442,[1]Codes!AL:AM,2,0),IF(D442="REGION",VLOOKUP(E442,[1]Codes!W:X,2,0),"Error")))</f>
        <v>United Republic of Tanzania</v>
      </c>
      <c r="G442" t="s">
        <v>2</v>
      </c>
      <c r="H442">
        <v>2015</v>
      </c>
      <c r="I442" t="s">
        <v>3113</v>
      </c>
      <c r="J442">
        <v>556</v>
      </c>
      <c r="K442">
        <v>434</v>
      </c>
      <c r="L442">
        <v>732</v>
      </c>
      <c r="M442" t="s">
        <v>3094</v>
      </c>
      <c r="N442">
        <v>2015</v>
      </c>
      <c r="O442" s="1">
        <v>42005</v>
      </c>
      <c r="P442" s="1">
        <v>42369</v>
      </c>
    </row>
    <row r="443" spans="1:16" x14ac:dyDescent="0.25">
      <c r="A443">
        <v>21460177</v>
      </c>
      <c r="B443" t="s">
        <v>939</v>
      </c>
      <c r="C443" t="str">
        <f>IF(D443="COUNTRY",VLOOKUP(E443,[1]Codes!I:M,5,0),"")</f>
        <v>Africa</v>
      </c>
      <c r="D443" t="s">
        <v>28</v>
      </c>
      <c r="E443" t="s">
        <v>109</v>
      </c>
      <c r="F443" t="str">
        <f>IF(D443="COUNTRY",VLOOKUP(E443,[1]Codes!I:J,2,0),IF(D443="UNREGION",VLOOKUP(E443,[1]Codes!AL:AM,2,0),IF(D443="REGION",VLOOKUP(E443,[1]Codes!W:X,2,0),"Error")))</f>
        <v>Congo</v>
      </c>
      <c r="G443" t="s">
        <v>2</v>
      </c>
      <c r="H443">
        <v>2007</v>
      </c>
      <c r="I443" t="s">
        <v>3112</v>
      </c>
      <c r="J443">
        <v>580</v>
      </c>
      <c r="K443">
        <v>454</v>
      </c>
      <c r="L443">
        <v>731</v>
      </c>
      <c r="M443" t="s">
        <v>3094</v>
      </c>
      <c r="N443">
        <v>2007</v>
      </c>
      <c r="O443" s="1">
        <v>39083</v>
      </c>
      <c r="P443" s="1">
        <v>39447</v>
      </c>
    </row>
    <row r="444" spans="1:16" x14ac:dyDescent="0.25">
      <c r="A444">
        <v>21460178</v>
      </c>
      <c r="B444" t="s">
        <v>939</v>
      </c>
      <c r="C444" t="str">
        <f>IF(D444="COUNTRY",VLOOKUP(E444,[1]Codes!I:M,5,0),"")</f>
        <v>Africa</v>
      </c>
      <c r="D444" t="s">
        <v>28</v>
      </c>
      <c r="E444" t="s">
        <v>262</v>
      </c>
      <c r="F444" t="str">
        <f>IF(D444="COUNTRY",VLOOKUP(E444,[1]Codes!I:J,2,0),IF(D444="UNREGION",VLOOKUP(E444,[1]Codes!AL:AM,2,0),IF(D444="REGION",VLOOKUP(E444,[1]Codes!W:X,2,0),"Error")))</f>
        <v>Angola</v>
      </c>
      <c r="G444" t="s">
        <v>2</v>
      </c>
      <c r="H444">
        <v>2005</v>
      </c>
      <c r="I444" t="s">
        <v>3111</v>
      </c>
      <c r="J444">
        <v>519</v>
      </c>
      <c r="K444">
        <v>373</v>
      </c>
      <c r="L444">
        <v>731</v>
      </c>
      <c r="M444" t="s">
        <v>3094</v>
      </c>
      <c r="N444">
        <v>2005</v>
      </c>
      <c r="O444" s="1">
        <v>38353</v>
      </c>
      <c r="P444" s="1">
        <v>38717</v>
      </c>
    </row>
    <row r="445" spans="1:16" x14ac:dyDescent="0.25">
      <c r="A445">
        <v>21460179</v>
      </c>
      <c r="B445" t="s">
        <v>939</v>
      </c>
      <c r="C445" t="str">
        <f>IF(D445="COUNTRY",VLOOKUP(E445,[1]Codes!I:M,5,0),"")</f>
        <v>Africa</v>
      </c>
      <c r="D445" t="s">
        <v>28</v>
      </c>
      <c r="E445" t="s">
        <v>172</v>
      </c>
      <c r="F445" t="str">
        <f>IF(D445="COUNTRY",VLOOKUP(E445,[1]Codes!I:J,2,0),IF(D445="UNREGION",VLOOKUP(E445,[1]Codes!AL:AM,2,0),IF(D445="REGION",VLOOKUP(E445,[1]Codes!W:X,2,0),"Error")))</f>
        <v>Burundi</v>
      </c>
      <c r="G445" t="s">
        <v>2</v>
      </c>
      <c r="H445">
        <v>2016</v>
      </c>
      <c r="I445" t="s">
        <v>3110</v>
      </c>
      <c r="J445">
        <v>558</v>
      </c>
      <c r="K445">
        <v>425</v>
      </c>
      <c r="L445">
        <v>729</v>
      </c>
      <c r="M445" t="s">
        <v>3094</v>
      </c>
      <c r="N445">
        <v>2016</v>
      </c>
      <c r="O445" s="1">
        <v>42370</v>
      </c>
      <c r="P445" s="1">
        <v>42735</v>
      </c>
    </row>
    <row r="446" spans="1:16" x14ac:dyDescent="0.25">
      <c r="A446">
        <v>21460180</v>
      </c>
      <c r="B446" t="s">
        <v>939</v>
      </c>
      <c r="C446" t="str">
        <f>IF(D446="COUNTRY",VLOOKUP(E446,[1]Codes!I:M,5,0),"")</f>
        <v>Africa</v>
      </c>
      <c r="D446" t="s">
        <v>28</v>
      </c>
      <c r="E446" t="s">
        <v>250</v>
      </c>
      <c r="F446" t="str">
        <f>IF(D446="COUNTRY",VLOOKUP(E446,[1]Codes!I:J,2,0),IF(D446="UNREGION",VLOOKUP(E446,[1]Codes!AL:AM,2,0),IF(D446="REGION",VLOOKUP(E446,[1]Codes!W:X,2,0),"Error")))</f>
        <v>Eswatini</v>
      </c>
      <c r="G446" t="s">
        <v>2</v>
      </c>
      <c r="H446">
        <v>2013</v>
      </c>
      <c r="I446" t="s">
        <v>3109</v>
      </c>
      <c r="J446">
        <v>432</v>
      </c>
      <c r="K446">
        <v>266</v>
      </c>
      <c r="L446">
        <v>729</v>
      </c>
      <c r="M446" t="s">
        <v>3094</v>
      </c>
      <c r="N446">
        <v>2013</v>
      </c>
      <c r="O446" s="1">
        <v>41275</v>
      </c>
      <c r="P446" s="1">
        <v>41639</v>
      </c>
    </row>
    <row r="447" spans="1:16" x14ac:dyDescent="0.25">
      <c r="A447">
        <v>21460181</v>
      </c>
      <c r="B447" t="s">
        <v>939</v>
      </c>
      <c r="C447" t="str">
        <f>IF(D447="COUNTRY",VLOOKUP(E447,[1]Codes!I:M,5,0),"")</f>
        <v>Africa</v>
      </c>
      <c r="D447" t="s">
        <v>28</v>
      </c>
      <c r="E447" t="s">
        <v>172</v>
      </c>
      <c r="F447" t="str">
        <f>IF(D447="COUNTRY",VLOOKUP(E447,[1]Codes!I:J,2,0),IF(D447="UNREGION",VLOOKUP(E447,[1]Codes!AL:AM,2,0),IF(D447="REGION",VLOOKUP(E447,[1]Codes!W:X,2,0),"Error")))</f>
        <v>Burundi</v>
      </c>
      <c r="G447" t="s">
        <v>2</v>
      </c>
      <c r="H447">
        <v>2017</v>
      </c>
      <c r="I447" t="s">
        <v>3108</v>
      </c>
      <c r="J447">
        <v>548</v>
      </c>
      <c r="K447">
        <v>413</v>
      </c>
      <c r="L447">
        <v>728</v>
      </c>
      <c r="M447" t="s">
        <v>3094</v>
      </c>
      <c r="N447">
        <v>2017</v>
      </c>
      <c r="O447" s="1">
        <v>42736</v>
      </c>
      <c r="P447" s="1">
        <v>43100</v>
      </c>
    </row>
    <row r="448" spans="1:16" x14ac:dyDescent="0.25">
      <c r="A448">
        <v>21460182</v>
      </c>
      <c r="B448" t="s">
        <v>939</v>
      </c>
      <c r="C448" t="str">
        <f>IF(D448="COUNTRY",VLOOKUP(E448,[1]Codes!I:M,5,0),"")</f>
        <v>Africa</v>
      </c>
      <c r="D448" t="s">
        <v>28</v>
      </c>
      <c r="E448" t="s">
        <v>191</v>
      </c>
      <c r="F448" t="str">
        <f>IF(D448="COUNTRY",VLOOKUP(E448,[1]Codes!I:J,2,0),IF(D448="UNREGION",VLOOKUP(E448,[1]Codes!AL:AM,2,0),IF(D448="REGION",VLOOKUP(E448,[1]Codes!W:X,2,0),"Error")))</f>
        <v>Democratic Republic of the Congo</v>
      </c>
      <c r="G448" t="s">
        <v>2</v>
      </c>
      <c r="H448">
        <v>2007</v>
      </c>
      <c r="I448" t="s">
        <v>3107</v>
      </c>
      <c r="J448">
        <v>578</v>
      </c>
      <c r="K448">
        <v>458</v>
      </c>
      <c r="L448">
        <v>725</v>
      </c>
      <c r="M448" t="s">
        <v>3094</v>
      </c>
      <c r="N448">
        <v>2007</v>
      </c>
      <c r="O448" s="1">
        <v>39083</v>
      </c>
      <c r="P448" s="1">
        <v>39447</v>
      </c>
    </row>
    <row r="449" spans="1:16" x14ac:dyDescent="0.25">
      <c r="A449">
        <v>21460183</v>
      </c>
      <c r="B449" t="s">
        <v>939</v>
      </c>
      <c r="C449" t="str">
        <f>IF(D449="COUNTRY",VLOOKUP(E449,[1]Codes!I:M,5,0),"")</f>
        <v>Africa</v>
      </c>
      <c r="D449" t="s">
        <v>28</v>
      </c>
      <c r="E449" t="s">
        <v>96</v>
      </c>
      <c r="F449" t="str">
        <f>IF(D449="COUNTRY",VLOOKUP(E449,[1]Codes!I:J,2,0),IF(D449="UNREGION",VLOOKUP(E449,[1]Codes!AL:AM,2,0),IF(D449="REGION",VLOOKUP(E449,[1]Codes!W:X,2,0),"Error")))</f>
        <v>Niger</v>
      </c>
      <c r="G449" t="s">
        <v>2</v>
      </c>
      <c r="H449">
        <v>2017</v>
      </c>
      <c r="I449" t="s">
        <v>3106</v>
      </c>
      <c r="J449">
        <v>509</v>
      </c>
      <c r="K449">
        <v>368</v>
      </c>
      <c r="L449">
        <v>724</v>
      </c>
      <c r="M449" t="s">
        <v>3094</v>
      </c>
      <c r="N449">
        <v>2017</v>
      </c>
      <c r="O449" s="1">
        <v>42736</v>
      </c>
      <c r="P449" s="1">
        <v>43100</v>
      </c>
    </row>
    <row r="450" spans="1:16" x14ac:dyDescent="0.25">
      <c r="A450">
        <v>21460184</v>
      </c>
      <c r="B450" t="s">
        <v>939</v>
      </c>
      <c r="C450" t="str">
        <f>IF(D450="COUNTRY",VLOOKUP(E450,[1]Codes!I:M,5,0),"")</f>
        <v>Africa</v>
      </c>
      <c r="D450" t="s">
        <v>28</v>
      </c>
      <c r="E450" t="s">
        <v>75</v>
      </c>
      <c r="F450" t="str">
        <f>IF(D450="COUNTRY",VLOOKUP(E450,[1]Codes!I:J,2,0),IF(D450="UNREGION",VLOOKUP(E450,[1]Codes!AL:AM,2,0),IF(D450="REGION",VLOOKUP(E450,[1]Codes!W:X,2,0),"Error")))</f>
        <v>Zimbabwe</v>
      </c>
      <c r="G450" t="s">
        <v>2</v>
      </c>
      <c r="H450">
        <v>2001</v>
      </c>
      <c r="I450" t="s">
        <v>3105</v>
      </c>
      <c r="J450">
        <v>629</v>
      </c>
      <c r="K450">
        <v>544</v>
      </c>
      <c r="L450">
        <v>723</v>
      </c>
      <c r="M450" t="s">
        <v>3094</v>
      </c>
      <c r="N450">
        <v>2001</v>
      </c>
      <c r="O450" s="1">
        <v>36892</v>
      </c>
      <c r="P450" s="1">
        <v>37256</v>
      </c>
    </row>
    <row r="451" spans="1:16" x14ac:dyDescent="0.25">
      <c r="A451">
        <v>21460185</v>
      </c>
      <c r="B451" t="s">
        <v>939</v>
      </c>
      <c r="C451" t="str">
        <f>IF(D451="COUNTRY",VLOOKUP(E451,[1]Codes!I:M,5,0),"")</f>
        <v>Africa</v>
      </c>
      <c r="D451" t="s">
        <v>28</v>
      </c>
      <c r="E451" t="s">
        <v>250</v>
      </c>
      <c r="F451" t="str">
        <f>IF(D451="COUNTRY",VLOOKUP(E451,[1]Codes!I:J,2,0),IF(D451="UNREGION",VLOOKUP(E451,[1]Codes!AL:AM,2,0),IF(D451="REGION",VLOOKUP(E451,[1]Codes!W:X,2,0),"Error")))</f>
        <v>Eswatini</v>
      </c>
      <c r="G451" t="s">
        <v>2</v>
      </c>
      <c r="H451">
        <v>2007</v>
      </c>
      <c r="I451" t="s">
        <v>3104</v>
      </c>
      <c r="J451">
        <v>496</v>
      </c>
      <c r="K451">
        <v>343</v>
      </c>
      <c r="L451">
        <v>723</v>
      </c>
      <c r="M451" t="s">
        <v>3094</v>
      </c>
      <c r="N451">
        <v>2007</v>
      </c>
      <c r="O451" s="1">
        <v>39083</v>
      </c>
      <c r="P451" s="1">
        <v>39447</v>
      </c>
    </row>
    <row r="452" spans="1:16" x14ac:dyDescent="0.25">
      <c r="A452">
        <v>21460186</v>
      </c>
      <c r="B452" t="s">
        <v>939</v>
      </c>
      <c r="C452" t="str">
        <f>IF(D452="COUNTRY",VLOOKUP(E452,[1]Codes!I:M,5,0),"")</f>
        <v>Africa</v>
      </c>
      <c r="D452" t="s">
        <v>28</v>
      </c>
      <c r="E452" t="s">
        <v>202</v>
      </c>
      <c r="F452" t="str">
        <f>IF(D452="COUNTRY",VLOOKUP(E452,[1]Codes!I:J,2,0),IF(D452="UNREGION",VLOOKUP(E452,[1]Codes!AL:AM,2,0),IF(D452="REGION",VLOOKUP(E452,[1]Codes!W:X,2,0),"Error")))</f>
        <v>Mozambique</v>
      </c>
      <c r="G452" t="s">
        <v>2</v>
      </c>
      <c r="H452">
        <v>2005</v>
      </c>
      <c r="I452" t="s">
        <v>3103</v>
      </c>
      <c r="J452">
        <v>577</v>
      </c>
      <c r="K452">
        <v>461</v>
      </c>
      <c r="L452">
        <v>721</v>
      </c>
      <c r="M452" t="s">
        <v>3094</v>
      </c>
      <c r="N452">
        <v>2005</v>
      </c>
      <c r="O452" s="1">
        <v>38353</v>
      </c>
      <c r="P452" s="1">
        <v>38717</v>
      </c>
    </row>
    <row r="453" spans="1:16" x14ac:dyDescent="0.25">
      <c r="A453">
        <v>21460187</v>
      </c>
      <c r="B453" t="s">
        <v>939</v>
      </c>
      <c r="C453" t="str">
        <f>IF(D453="COUNTRY",VLOOKUP(E453,[1]Codes!I:M,5,0),"")</f>
        <v>Africa</v>
      </c>
      <c r="D453" t="s">
        <v>28</v>
      </c>
      <c r="E453" t="s">
        <v>123</v>
      </c>
      <c r="F453" t="str">
        <f>IF(D453="COUNTRY",VLOOKUP(E453,[1]Codes!I:J,2,0),IF(D453="UNREGION",VLOOKUP(E453,[1]Codes!AL:AM,2,0),IF(D453="REGION",VLOOKUP(E453,[1]Codes!W:X,2,0),"Error")))</f>
        <v>United Republic of Tanzania</v>
      </c>
      <c r="G453" t="s">
        <v>2</v>
      </c>
      <c r="H453">
        <v>2016</v>
      </c>
      <c r="I453" t="s">
        <v>3102</v>
      </c>
      <c r="J453">
        <v>539</v>
      </c>
      <c r="K453">
        <v>416</v>
      </c>
      <c r="L453">
        <v>721</v>
      </c>
      <c r="M453" t="s">
        <v>3094</v>
      </c>
      <c r="N453">
        <v>2016</v>
      </c>
      <c r="O453" s="1">
        <v>42370</v>
      </c>
      <c r="P453" s="1">
        <v>42735</v>
      </c>
    </row>
    <row r="454" spans="1:16" x14ac:dyDescent="0.25">
      <c r="A454">
        <v>21460188</v>
      </c>
      <c r="B454" t="s">
        <v>939</v>
      </c>
      <c r="C454" t="str">
        <f>IF(D454="COUNTRY",VLOOKUP(E454,[1]Codes!I:M,5,0),"")</f>
        <v>Africa</v>
      </c>
      <c r="D454" t="s">
        <v>28</v>
      </c>
      <c r="E454" t="s">
        <v>141</v>
      </c>
      <c r="F454" t="str">
        <f>IF(D454="COUNTRY",VLOOKUP(E454,[1]Codes!I:J,2,0),IF(D454="UNREGION",VLOOKUP(E454,[1]Codes!AL:AM,2,0),IF(D454="REGION",VLOOKUP(E454,[1]Codes!W:X,2,0),"Error")))</f>
        <v>Eritrea</v>
      </c>
      <c r="G454" t="s">
        <v>2</v>
      </c>
      <c r="H454">
        <v>2017</v>
      </c>
      <c r="I454" t="s">
        <v>3101</v>
      </c>
      <c r="J454">
        <v>480</v>
      </c>
      <c r="K454">
        <v>327</v>
      </c>
      <c r="L454">
        <v>718</v>
      </c>
      <c r="M454" t="s">
        <v>3094</v>
      </c>
      <c r="N454">
        <v>2017</v>
      </c>
      <c r="O454" s="1">
        <v>42736</v>
      </c>
      <c r="P454" s="1">
        <v>43100</v>
      </c>
    </row>
    <row r="455" spans="1:16" x14ac:dyDescent="0.25">
      <c r="A455">
        <v>21460189</v>
      </c>
      <c r="B455" t="s">
        <v>939</v>
      </c>
      <c r="C455" t="str">
        <f>IF(D455="COUNTRY",VLOOKUP(E455,[1]Codes!I:M,5,0),"")</f>
        <v>Africa</v>
      </c>
      <c r="D455" t="s">
        <v>28</v>
      </c>
      <c r="E455" t="s">
        <v>250</v>
      </c>
      <c r="F455" t="str">
        <f>IF(D455="COUNTRY",VLOOKUP(E455,[1]Codes!I:J,2,0),IF(D455="UNREGION",VLOOKUP(E455,[1]Codes!AL:AM,2,0),IF(D455="REGION",VLOOKUP(E455,[1]Codes!W:X,2,0),"Error")))</f>
        <v>Eswatini</v>
      </c>
      <c r="G455" t="s">
        <v>2</v>
      </c>
      <c r="H455">
        <v>2012</v>
      </c>
      <c r="I455" t="s">
        <v>3100</v>
      </c>
      <c r="J455">
        <v>435</v>
      </c>
      <c r="K455">
        <v>272</v>
      </c>
      <c r="L455">
        <v>718</v>
      </c>
      <c r="M455" t="s">
        <v>3094</v>
      </c>
      <c r="N455">
        <v>2012</v>
      </c>
      <c r="O455" s="1">
        <v>40909</v>
      </c>
      <c r="P455" s="1">
        <v>41274</v>
      </c>
    </row>
    <row r="456" spans="1:16" x14ac:dyDescent="0.25">
      <c r="A456">
        <v>21460190</v>
      </c>
      <c r="B456" t="s">
        <v>939</v>
      </c>
      <c r="C456" t="str">
        <f>IF(D456="COUNTRY",VLOOKUP(E456,[1]Codes!I:M,5,0),"")</f>
        <v>Eastern Mediterranean</v>
      </c>
      <c r="D456" t="s">
        <v>28</v>
      </c>
      <c r="E456" t="s">
        <v>249</v>
      </c>
      <c r="F456" t="str">
        <f>IF(D456="COUNTRY",VLOOKUP(E456,[1]Codes!I:J,2,0),IF(D456="UNREGION",VLOOKUP(E456,[1]Codes!AL:AM,2,0),IF(D456="REGION",VLOOKUP(E456,[1]Codes!W:X,2,0),"Error")))</f>
        <v>Sudan</v>
      </c>
      <c r="G456" t="s">
        <v>2</v>
      </c>
      <c r="H456">
        <v>2004</v>
      </c>
      <c r="I456" t="s">
        <v>3099</v>
      </c>
      <c r="J456">
        <v>580</v>
      </c>
      <c r="K456">
        <v>474</v>
      </c>
      <c r="L456">
        <v>716</v>
      </c>
      <c r="M456" t="s">
        <v>3094</v>
      </c>
      <c r="N456">
        <v>2004</v>
      </c>
      <c r="O456" s="1">
        <v>37987</v>
      </c>
      <c r="P456" s="1">
        <v>38352</v>
      </c>
    </row>
    <row r="457" spans="1:16" x14ac:dyDescent="0.25">
      <c r="A457">
        <v>21460191</v>
      </c>
      <c r="B457" t="s">
        <v>939</v>
      </c>
      <c r="C457" t="str">
        <f>IF(D457="COUNTRY",VLOOKUP(E457,[1]Codes!I:M,5,0),"")</f>
        <v>Africa</v>
      </c>
      <c r="D457" t="s">
        <v>28</v>
      </c>
      <c r="E457" t="s">
        <v>233</v>
      </c>
      <c r="F457" t="str">
        <f>IF(D457="COUNTRY",VLOOKUP(E457,[1]Codes!I:J,2,0),IF(D457="UNREGION",VLOOKUP(E457,[1]Codes!AL:AM,2,0),IF(D457="REGION",VLOOKUP(E457,[1]Codes!W:X,2,0),"Error")))</f>
        <v>Ethiopia</v>
      </c>
      <c r="G457" t="s">
        <v>2</v>
      </c>
      <c r="H457">
        <v>2011</v>
      </c>
      <c r="I457" t="s">
        <v>3098</v>
      </c>
      <c r="J457">
        <v>558</v>
      </c>
      <c r="K457">
        <v>447</v>
      </c>
      <c r="L457">
        <v>715</v>
      </c>
      <c r="M457" t="s">
        <v>3094</v>
      </c>
      <c r="N457">
        <v>2011</v>
      </c>
      <c r="O457" s="1">
        <v>40544</v>
      </c>
      <c r="P457" s="1">
        <v>40908</v>
      </c>
    </row>
    <row r="458" spans="1:16" x14ac:dyDescent="0.25">
      <c r="A458">
        <v>21460192</v>
      </c>
      <c r="B458" t="s">
        <v>939</v>
      </c>
      <c r="C458" t="str">
        <f>IF(D458="COUNTRY",VLOOKUP(E458,[1]Codes!I:M,5,0),"")</f>
        <v>Africa</v>
      </c>
      <c r="D458" t="s">
        <v>28</v>
      </c>
      <c r="E458" t="s">
        <v>191</v>
      </c>
      <c r="F458" t="str">
        <f>IF(D458="COUNTRY",VLOOKUP(E458,[1]Codes!I:J,2,0),IF(D458="UNREGION",VLOOKUP(E458,[1]Codes!AL:AM,2,0),IF(D458="REGION",VLOOKUP(E458,[1]Codes!W:X,2,0),"Error")))</f>
        <v>Democratic Republic of the Congo</v>
      </c>
      <c r="G458" t="s">
        <v>2</v>
      </c>
      <c r="H458">
        <v>2008</v>
      </c>
      <c r="I458" t="s">
        <v>3097</v>
      </c>
      <c r="J458">
        <v>565</v>
      </c>
      <c r="K458">
        <v>447</v>
      </c>
      <c r="L458">
        <v>712</v>
      </c>
      <c r="M458" t="s">
        <v>3094</v>
      </c>
      <c r="N458">
        <v>2008</v>
      </c>
      <c r="O458" s="1">
        <v>39448</v>
      </c>
      <c r="P458" s="1">
        <v>39813</v>
      </c>
    </row>
    <row r="459" spans="1:16" x14ac:dyDescent="0.25">
      <c r="A459">
        <v>21460193</v>
      </c>
      <c r="B459" t="s">
        <v>939</v>
      </c>
      <c r="C459" t="str">
        <f>IF(D459="COUNTRY",VLOOKUP(E459,[1]Codes!I:M,5,0),"")</f>
        <v>Africa</v>
      </c>
      <c r="D459" t="s">
        <v>28</v>
      </c>
      <c r="E459" t="s">
        <v>123</v>
      </c>
      <c r="F459" t="str">
        <f>IF(D459="COUNTRY",VLOOKUP(E459,[1]Codes!I:J,2,0),IF(D459="UNREGION",VLOOKUP(E459,[1]Codes!AL:AM,2,0),IF(D459="REGION",VLOOKUP(E459,[1]Codes!W:X,2,0),"Error")))</f>
        <v>United Republic of Tanzania</v>
      </c>
      <c r="G459" t="s">
        <v>2</v>
      </c>
      <c r="H459">
        <v>2017</v>
      </c>
      <c r="I459" t="s">
        <v>3096</v>
      </c>
      <c r="J459">
        <v>524</v>
      </c>
      <c r="K459">
        <v>399</v>
      </c>
      <c r="L459">
        <v>712</v>
      </c>
      <c r="M459" t="s">
        <v>3094</v>
      </c>
      <c r="N459">
        <v>2017</v>
      </c>
      <c r="O459" s="1">
        <v>42736</v>
      </c>
      <c r="P459" s="1">
        <v>43100</v>
      </c>
    </row>
    <row r="460" spans="1:16" x14ac:dyDescent="0.25">
      <c r="A460">
        <v>21460194</v>
      </c>
      <c r="B460" t="s">
        <v>939</v>
      </c>
      <c r="C460" t="str">
        <f>IF(D460="COUNTRY",VLOOKUP(E460,[1]Codes!I:M,5,0),"")</f>
        <v>Africa</v>
      </c>
      <c r="D460" t="s">
        <v>28</v>
      </c>
      <c r="E460" t="s">
        <v>250</v>
      </c>
      <c r="F460" t="str">
        <f>IF(D460="COUNTRY",VLOOKUP(E460,[1]Codes!I:J,2,0),IF(D460="UNREGION",VLOOKUP(E460,[1]Codes!AL:AM,2,0),IF(D460="REGION",VLOOKUP(E460,[1]Codes!W:X,2,0),"Error")))</f>
        <v>Eswatini</v>
      </c>
      <c r="G460" t="s">
        <v>2</v>
      </c>
      <c r="H460">
        <v>2011</v>
      </c>
      <c r="I460" t="s">
        <v>3095</v>
      </c>
      <c r="J460">
        <v>441</v>
      </c>
      <c r="K460">
        <v>280</v>
      </c>
      <c r="L460">
        <v>711</v>
      </c>
      <c r="M460" t="s">
        <v>3094</v>
      </c>
      <c r="N460">
        <v>2011</v>
      </c>
      <c r="O460" s="1">
        <v>40544</v>
      </c>
      <c r="P460" s="1">
        <v>40908</v>
      </c>
    </row>
    <row r="461" spans="1:16" x14ac:dyDescent="0.25">
      <c r="A461">
        <v>21460195</v>
      </c>
      <c r="B461" t="s">
        <v>939</v>
      </c>
      <c r="C461" t="str">
        <f>IF(D461="COUNTRY",VLOOKUP(E461,[1]Codes!I:M,5,0),"")</f>
        <v>Eastern Mediterranean</v>
      </c>
      <c r="D461" t="s">
        <v>28</v>
      </c>
      <c r="E461" t="s">
        <v>252</v>
      </c>
      <c r="F461" t="str">
        <f>IF(D461="COUNTRY",VLOOKUP(E461,[1]Codes!I:J,2,0),IF(D461="UNREGION",VLOOKUP(E461,[1]Codes!AL:AM,2,0),IF(D461="REGION",VLOOKUP(E461,[1]Codes!W:X,2,0),"Error")))</f>
        <v>Djibouti</v>
      </c>
      <c r="G461" t="s">
        <v>2</v>
      </c>
      <c r="H461">
        <v>2006</v>
      </c>
      <c r="I461" t="s">
        <v>3093</v>
      </c>
      <c r="J461">
        <v>361</v>
      </c>
      <c r="K461">
        <v>191</v>
      </c>
      <c r="L461">
        <v>709</v>
      </c>
      <c r="M461" t="s">
        <v>3051</v>
      </c>
      <c r="N461">
        <v>2006</v>
      </c>
      <c r="O461" s="1">
        <v>38718</v>
      </c>
      <c r="P461" s="1">
        <v>39082</v>
      </c>
    </row>
    <row r="462" spans="1:16" x14ac:dyDescent="0.25">
      <c r="A462">
        <v>21460196</v>
      </c>
      <c r="B462" t="s">
        <v>939</v>
      </c>
      <c r="C462" t="str">
        <f>IF(D462="COUNTRY",VLOOKUP(E462,[1]Codes!I:M,5,0),"")</f>
        <v>Africa</v>
      </c>
      <c r="D462" t="s">
        <v>28</v>
      </c>
      <c r="E462" t="s">
        <v>250</v>
      </c>
      <c r="F462" t="str">
        <f>IF(D462="COUNTRY",VLOOKUP(E462,[1]Codes!I:J,2,0),IF(D462="UNREGION",VLOOKUP(E462,[1]Codes!AL:AM,2,0),IF(D462="REGION",VLOOKUP(E462,[1]Codes!W:X,2,0),"Error")))</f>
        <v>Eswatini</v>
      </c>
      <c r="G462" t="s">
        <v>2</v>
      </c>
      <c r="H462">
        <v>2008</v>
      </c>
      <c r="I462" t="s">
        <v>3092</v>
      </c>
      <c r="J462">
        <v>474</v>
      </c>
      <c r="K462">
        <v>318</v>
      </c>
      <c r="L462">
        <v>708</v>
      </c>
      <c r="M462" t="s">
        <v>3051</v>
      </c>
      <c r="N462">
        <v>2008</v>
      </c>
      <c r="O462" s="1">
        <v>39448</v>
      </c>
      <c r="P462" s="1">
        <v>39813</v>
      </c>
    </row>
    <row r="463" spans="1:16" x14ac:dyDescent="0.25">
      <c r="A463">
        <v>21460197</v>
      </c>
      <c r="B463" t="s">
        <v>939</v>
      </c>
      <c r="C463" t="str">
        <f>IF(D463="COUNTRY",VLOOKUP(E463,[1]Codes!I:M,5,0),"")</f>
        <v>Africa</v>
      </c>
      <c r="D463" t="s">
        <v>28</v>
      </c>
      <c r="E463" t="s">
        <v>250</v>
      </c>
      <c r="F463" t="str">
        <f>IF(D463="COUNTRY",VLOOKUP(E463,[1]Codes!I:J,2,0),IF(D463="UNREGION",VLOOKUP(E463,[1]Codes!AL:AM,2,0),IF(D463="REGION",VLOOKUP(E463,[1]Codes!W:X,2,0),"Error")))</f>
        <v>Eswatini</v>
      </c>
      <c r="G463" t="s">
        <v>2</v>
      </c>
      <c r="H463">
        <v>2010</v>
      </c>
      <c r="I463" t="s">
        <v>3091</v>
      </c>
      <c r="J463">
        <v>450</v>
      </c>
      <c r="K463">
        <v>292</v>
      </c>
      <c r="L463">
        <v>707</v>
      </c>
      <c r="M463" t="s">
        <v>3051</v>
      </c>
      <c r="N463">
        <v>2010</v>
      </c>
      <c r="O463" s="1">
        <v>40179</v>
      </c>
      <c r="P463" s="1">
        <v>40543</v>
      </c>
    </row>
    <row r="464" spans="1:16" x14ac:dyDescent="0.25">
      <c r="A464">
        <v>21460198</v>
      </c>
      <c r="B464" t="s">
        <v>939</v>
      </c>
      <c r="C464" t="str">
        <f>IF(D464="COUNTRY",VLOOKUP(E464,[1]Codes!I:M,5,0),"")</f>
        <v>Africa</v>
      </c>
      <c r="D464" t="s">
        <v>28</v>
      </c>
      <c r="E464" t="s">
        <v>70</v>
      </c>
      <c r="F464" t="str">
        <f>IF(D464="COUNTRY",VLOOKUP(E464,[1]Codes!I:J,2,0),IF(D464="UNREGION",VLOOKUP(E464,[1]Codes!AL:AM,2,0),IF(D464="REGION",VLOOKUP(E464,[1]Codes!W:X,2,0),"Error")))</f>
        <v>Kenya</v>
      </c>
      <c r="G464" t="s">
        <v>2</v>
      </c>
      <c r="H464">
        <v>2006</v>
      </c>
      <c r="I464" t="s">
        <v>3090</v>
      </c>
      <c r="J464">
        <v>583</v>
      </c>
      <c r="K464">
        <v>484</v>
      </c>
      <c r="L464">
        <v>706</v>
      </c>
      <c r="M464" t="s">
        <v>3051</v>
      </c>
      <c r="N464">
        <v>2006</v>
      </c>
      <c r="O464" s="1">
        <v>38718</v>
      </c>
      <c r="P464" s="1">
        <v>39082</v>
      </c>
    </row>
    <row r="465" spans="1:16" x14ac:dyDescent="0.25">
      <c r="A465">
        <v>21460199</v>
      </c>
      <c r="B465" t="s">
        <v>939</v>
      </c>
      <c r="C465" t="str">
        <f>IF(D465="COUNTRY",VLOOKUP(E465,[1]Codes!I:M,5,0),"")</f>
        <v>Africa</v>
      </c>
      <c r="D465" t="s">
        <v>28</v>
      </c>
      <c r="E465" t="s">
        <v>250</v>
      </c>
      <c r="F465" t="str">
        <f>IF(D465="COUNTRY",VLOOKUP(E465,[1]Codes!I:J,2,0),IF(D465="UNREGION",VLOOKUP(E465,[1]Codes!AL:AM,2,0),IF(D465="REGION",VLOOKUP(E465,[1]Codes!W:X,2,0),"Error")))</f>
        <v>Eswatini</v>
      </c>
      <c r="G465" t="s">
        <v>2</v>
      </c>
      <c r="H465">
        <v>2009</v>
      </c>
      <c r="I465" t="s">
        <v>3089</v>
      </c>
      <c r="J465">
        <v>460</v>
      </c>
      <c r="K465">
        <v>302</v>
      </c>
      <c r="L465">
        <v>704</v>
      </c>
      <c r="M465" t="s">
        <v>3051</v>
      </c>
      <c r="N465">
        <v>2009</v>
      </c>
      <c r="O465" s="1">
        <v>39814</v>
      </c>
      <c r="P465" s="1">
        <v>40178</v>
      </c>
    </row>
    <row r="466" spans="1:16" x14ac:dyDescent="0.25">
      <c r="A466">
        <v>21460200</v>
      </c>
      <c r="B466" t="s">
        <v>939</v>
      </c>
      <c r="C466" t="str">
        <f>IF(D466="COUNTRY",VLOOKUP(E466,[1]Codes!I:M,5,0),"")</f>
        <v>Africa</v>
      </c>
      <c r="D466" t="s">
        <v>28</v>
      </c>
      <c r="E466" t="s">
        <v>166</v>
      </c>
      <c r="F466" t="str">
        <f>IF(D466="COUNTRY",VLOOKUP(E466,[1]Codes!I:J,2,0),IF(D466="UNREGION",VLOOKUP(E466,[1]Codes!AL:AM,2,0),IF(D466="REGION",VLOOKUP(E466,[1]Codes!W:X,2,0),"Error")))</f>
        <v>Malawi</v>
      </c>
      <c r="G466" t="s">
        <v>2</v>
      </c>
      <c r="H466">
        <v>2006</v>
      </c>
      <c r="I466" t="s">
        <v>3088</v>
      </c>
      <c r="J466">
        <v>566</v>
      </c>
      <c r="K466">
        <v>457</v>
      </c>
      <c r="L466">
        <v>703</v>
      </c>
      <c r="M466" t="s">
        <v>3051</v>
      </c>
      <c r="N466">
        <v>2006</v>
      </c>
      <c r="O466" s="1">
        <v>38718</v>
      </c>
      <c r="P466" s="1">
        <v>39082</v>
      </c>
    </row>
    <row r="467" spans="1:16" x14ac:dyDescent="0.25">
      <c r="A467">
        <v>21460201</v>
      </c>
      <c r="B467" t="s">
        <v>939</v>
      </c>
      <c r="C467" t="str">
        <f>IF(D467="COUNTRY",VLOOKUP(E467,[1]Codes!I:M,5,0),"")</f>
        <v>Africa</v>
      </c>
      <c r="D467" t="s">
        <v>28</v>
      </c>
      <c r="E467" t="s">
        <v>191</v>
      </c>
      <c r="F467" t="str">
        <f>IF(D467="COUNTRY",VLOOKUP(E467,[1]Codes!I:J,2,0),IF(D467="UNREGION",VLOOKUP(E467,[1]Codes!AL:AM,2,0),IF(D467="REGION",VLOOKUP(E467,[1]Codes!W:X,2,0),"Error")))</f>
        <v>Democratic Republic of the Congo</v>
      </c>
      <c r="G467" t="s">
        <v>2</v>
      </c>
      <c r="H467">
        <v>2009</v>
      </c>
      <c r="I467" t="s">
        <v>3087</v>
      </c>
      <c r="J467">
        <v>555</v>
      </c>
      <c r="K467">
        <v>437</v>
      </c>
      <c r="L467">
        <v>701</v>
      </c>
      <c r="M467" t="s">
        <v>3051</v>
      </c>
      <c r="N467">
        <v>2009</v>
      </c>
      <c r="O467" s="1">
        <v>39814</v>
      </c>
      <c r="P467" s="1">
        <v>40178</v>
      </c>
    </row>
    <row r="468" spans="1:16" x14ac:dyDescent="0.25">
      <c r="A468">
        <v>21460202</v>
      </c>
      <c r="B468" t="s">
        <v>939</v>
      </c>
      <c r="C468" t="str">
        <f>IF(D468="COUNTRY",VLOOKUP(E468,[1]Codes!I:M,5,0),"")</f>
        <v>Africa</v>
      </c>
      <c r="D468" t="s">
        <v>28</v>
      </c>
      <c r="E468" t="s">
        <v>75</v>
      </c>
      <c r="F468" t="str">
        <f>IF(D468="COUNTRY",VLOOKUP(E468,[1]Codes!I:J,2,0),IF(D468="UNREGION",VLOOKUP(E468,[1]Codes!AL:AM,2,0),IF(D468="REGION",VLOOKUP(E468,[1]Codes!W:X,2,0),"Error")))</f>
        <v>Zimbabwe</v>
      </c>
      <c r="G468" t="s">
        <v>2</v>
      </c>
      <c r="H468">
        <v>2010</v>
      </c>
      <c r="I468" t="s">
        <v>3086</v>
      </c>
      <c r="J468">
        <v>598</v>
      </c>
      <c r="K468">
        <v>508</v>
      </c>
      <c r="L468">
        <v>699</v>
      </c>
      <c r="M468" t="s">
        <v>3051</v>
      </c>
      <c r="N468">
        <v>2010</v>
      </c>
      <c r="O468" s="1">
        <v>40179</v>
      </c>
      <c r="P468" s="1">
        <v>40543</v>
      </c>
    </row>
    <row r="469" spans="1:16" x14ac:dyDescent="0.25">
      <c r="A469">
        <v>21460203</v>
      </c>
      <c r="B469" t="s">
        <v>939</v>
      </c>
      <c r="C469" t="str">
        <f>IF(D469="COUNTRY",VLOOKUP(E469,[1]Codes!I:M,5,0),"")</f>
        <v>Africa</v>
      </c>
      <c r="D469" t="s">
        <v>28</v>
      </c>
      <c r="E469" t="s">
        <v>109</v>
      </c>
      <c r="F469" t="str">
        <f>IF(D469="COUNTRY",VLOOKUP(E469,[1]Codes!I:J,2,0),IF(D469="UNREGION",VLOOKUP(E469,[1]Codes!AL:AM,2,0),IF(D469="REGION",VLOOKUP(E469,[1]Codes!W:X,2,0),"Error")))</f>
        <v>Congo</v>
      </c>
      <c r="G469" t="s">
        <v>2</v>
      </c>
      <c r="H469">
        <v>2008</v>
      </c>
      <c r="I469" t="s">
        <v>3085</v>
      </c>
      <c r="J469">
        <v>552</v>
      </c>
      <c r="K469">
        <v>430</v>
      </c>
      <c r="L469">
        <v>696</v>
      </c>
      <c r="M469" t="s">
        <v>3051</v>
      </c>
      <c r="N469">
        <v>2008</v>
      </c>
      <c r="O469" s="1">
        <v>39448</v>
      </c>
      <c r="P469" s="1">
        <v>39813</v>
      </c>
    </row>
    <row r="470" spans="1:16" x14ac:dyDescent="0.25">
      <c r="A470">
        <v>21460204</v>
      </c>
      <c r="B470" t="s">
        <v>939</v>
      </c>
      <c r="C470" t="str">
        <f>IF(D470="COUNTRY",VLOOKUP(E470,[1]Codes!I:M,5,0),"")</f>
        <v>South-East Asia</v>
      </c>
      <c r="D470" t="s">
        <v>28</v>
      </c>
      <c r="E470" t="s">
        <v>189</v>
      </c>
      <c r="F470" t="str">
        <f>IF(D470="COUNTRY",VLOOKUP(E470,[1]Codes!I:J,2,0),IF(D470="UNREGION",VLOOKUP(E470,[1]Codes!AL:AM,2,0),IF(D470="REGION",VLOOKUP(E470,[1]Codes!W:X,2,0),"Error")))</f>
        <v>Nepal</v>
      </c>
      <c r="G470" t="s">
        <v>2</v>
      </c>
      <c r="H470">
        <v>2000</v>
      </c>
      <c r="I470" t="s">
        <v>3084</v>
      </c>
      <c r="J470">
        <v>553</v>
      </c>
      <c r="K470">
        <v>443</v>
      </c>
      <c r="L470">
        <v>695</v>
      </c>
      <c r="M470" t="s">
        <v>3051</v>
      </c>
      <c r="N470">
        <v>2000</v>
      </c>
      <c r="O470" s="1">
        <v>36526</v>
      </c>
      <c r="P470" s="1">
        <v>36891</v>
      </c>
    </row>
    <row r="471" spans="1:16" x14ac:dyDescent="0.25">
      <c r="A471">
        <v>21460205</v>
      </c>
      <c r="B471" t="s">
        <v>939</v>
      </c>
      <c r="C471" t="str">
        <f>IF(D471="COUNTRY",VLOOKUP(E471,[1]Codes!I:M,5,0),"")</f>
        <v>Africa</v>
      </c>
      <c r="D471" t="s">
        <v>28</v>
      </c>
      <c r="E471" t="s">
        <v>89</v>
      </c>
      <c r="F471" t="str">
        <f>IF(D471="COUNTRY",VLOOKUP(E471,[1]Codes!I:J,2,0),IF(D471="UNREGION",VLOOKUP(E471,[1]Codes!AL:AM,2,0),IF(D471="REGION",VLOOKUP(E471,[1]Codes!W:X,2,0),"Error")))</f>
        <v>Uganda</v>
      </c>
      <c r="G471" t="s">
        <v>2</v>
      </c>
      <c r="H471">
        <v>2000</v>
      </c>
      <c r="I471" t="s">
        <v>3083</v>
      </c>
      <c r="J471">
        <v>578</v>
      </c>
      <c r="K471">
        <v>474</v>
      </c>
      <c r="L471">
        <v>693</v>
      </c>
      <c r="M471" t="s">
        <v>3051</v>
      </c>
      <c r="N471">
        <v>2000</v>
      </c>
      <c r="O471" s="1">
        <v>36526</v>
      </c>
      <c r="P471" s="1">
        <v>36891</v>
      </c>
    </row>
    <row r="472" spans="1:16" x14ac:dyDescent="0.25">
      <c r="A472">
        <v>21460206</v>
      </c>
      <c r="B472" t="s">
        <v>939</v>
      </c>
      <c r="C472" t="str">
        <f>IF(D472="COUNTRY",VLOOKUP(E472,[1]Codes!I:M,5,0),"")</f>
        <v>Africa</v>
      </c>
      <c r="D472" t="s">
        <v>28</v>
      </c>
      <c r="E472" t="s">
        <v>191</v>
      </c>
      <c r="F472" t="str">
        <f>IF(D472="COUNTRY",VLOOKUP(E472,[1]Codes!I:J,2,0),IF(D472="UNREGION",VLOOKUP(E472,[1]Codes!AL:AM,2,0),IF(D472="REGION",VLOOKUP(E472,[1]Codes!W:X,2,0),"Error")))</f>
        <v>Democratic Republic of the Congo</v>
      </c>
      <c r="G472" t="s">
        <v>2</v>
      </c>
      <c r="H472">
        <v>2017</v>
      </c>
      <c r="I472" t="s">
        <v>3082</v>
      </c>
      <c r="J472">
        <v>473</v>
      </c>
      <c r="K472">
        <v>341</v>
      </c>
      <c r="L472">
        <v>693</v>
      </c>
      <c r="M472" t="s">
        <v>3051</v>
      </c>
      <c r="N472">
        <v>2017</v>
      </c>
      <c r="O472" s="1">
        <v>42736</v>
      </c>
      <c r="P472" s="1">
        <v>43100</v>
      </c>
    </row>
    <row r="473" spans="1:16" x14ac:dyDescent="0.25">
      <c r="A473">
        <v>21460207</v>
      </c>
      <c r="B473" t="s">
        <v>939</v>
      </c>
      <c r="C473" t="str">
        <f>IF(D473="COUNTRY",VLOOKUP(E473,[1]Codes!I:M,5,0),"")</f>
        <v>Africa</v>
      </c>
      <c r="D473" t="s">
        <v>28</v>
      </c>
      <c r="E473" t="s">
        <v>191</v>
      </c>
      <c r="F473" t="str">
        <f>IF(D473="COUNTRY",VLOOKUP(E473,[1]Codes!I:J,2,0),IF(D473="UNREGION",VLOOKUP(E473,[1]Codes!AL:AM,2,0),IF(D473="REGION",VLOOKUP(E473,[1]Codes!W:X,2,0),"Error")))</f>
        <v>Democratic Republic of the Congo</v>
      </c>
      <c r="G473" t="s">
        <v>2</v>
      </c>
      <c r="H473">
        <v>2012</v>
      </c>
      <c r="I473" t="s">
        <v>3081</v>
      </c>
      <c r="J473">
        <v>524</v>
      </c>
      <c r="K473">
        <v>401</v>
      </c>
      <c r="L473">
        <v>692</v>
      </c>
      <c r="M473" t="s">
        <v>3051</v>
      </c>
      <c r="N473">
        <v>2012</v>
      </c>
      <c r="O473" s="1">
        <v>40909</v>
      </c>
      <c r="P473" s="1">
        <v>41274</v>
      </c>
    </row>
    <row r="474" spans="1:16" x14ac:dyDescent="0.25">
      <c r="A474">
        <v>21460208</v>
      </c>
      <c r="B474" t="s">
        <v>939</v>
      </c>
      <c r="C474" t="str">
        <f>IF(D474="COUNTRY",VLOOKUP(E474,[1]Codes!I:M,5,0),"")</f>
        <v>Africa</v>
      </c>
      <c r="D474" t="s">
        <v>28</v>
      </c>
      <c r="E474" t="s">
        <v>191</v>
      </c>
      <c r="F474" t="str">
        <f>IF(D474="COUNTRY",VLOOKUP(E474,[1]Codes!I:J,2,0),IF(D474="UNREGION",VLOOKUP(E474,[1]Codes!AL:AM,2,0),IF(D474="REGION",VLOOKUP(E474,[1]Codes!W:X,2,0),"Error")))</f>
        <v>Democratic Republic of the Congo</v>
      </c>
      <c r="G474" t="s">
        <v>2</v>
      </c>
      <c r="H474">
        <v>2013</v>
      </c>
      <c r="I474" t="s">
        <v>3080</v>
      </c>
      <c r="J474">
        <v>514</v>
      </c>
      <c r="K474">
        <v>388</v>
      </c>
      <c r="L474">
        <v>692</v>
      </c>
      <c r="M474" t="s">
        <v>3051</v>
      </c>
      <c r="N474">
        <v>2013</v>
      </c>
      <c r="O474" s="1">
        <v>41275</v>
      </c>
      <c r="P474" s="1">
        <v>41639</v>
      </c>
    </row>
    <row r="475" spans="1:16" x14ac:dyDescent="0.25">
      <c r="A475">
        <v>21460209</v>
      </c>
      <c r="B475" t="s">
        <v>939</v>
      </c>
      <c r="C475" t="str">
        <f>IF(D475="COUNTRY",VLOOKUP(E475,[1]Codes!I:M,5,0),"")</f>
        <v>Africa</v>
      </c>
      <c r="D475" t="s">
        <v>28</v>
      </c>
      <c r="E475" t="s">
        <v>191</v>
      </c>
      <c r="F475" t="str">
        <f>IF(D475="COUNTRY",VLOOKUP(E475,[1]Codes!I:J,2,0),IF(D475="UNREGION",VLOOKUP(E475,[1]Codes!AL:AM,2,0),IF(D475="REGION",VLOOKUP(E475,[1]Codes!W:X,2,0),"Error")))</f>
        <v>Democratic Republic of the Congo</v>
      </c>
      <c r="G475" t="s">
        <v>2</v>
      </c>
      <c r="H475">
        <v>2016</v>
      </c>
      <c r="I475" t="s">
        <v>3079</v>
      </c>
      <c r="J475">
        <v>481</v>
      </c>
      <c r="K475">
        <v>351</v>
      </c>
      <c r="L475">
        <v>691</v>
      </c>
      <c r="M475" t="s">
        <v>3051</v>
      </c>
      <c r="N475">
        <v>2016</v>
      </c>
      <c r="O475" s="1">
        <v>42370</v>
      </c>
      <c r="P475" s="1">
        <v>42735</v>
      </c>
    </row>
    <row r="476" spans="1:16" x14ac:dyDescent="0.25">
      <c r="A476">
        <v>21460210</v>
      </c>
      <c r="B476" t="s">
        <v>939</v>
      </c>
      <c r="C476" t="str">
        <f>IF(D476="COUNTRY",VLOOKUP(E476,[1]Codes!I:M,5,0),"")</f>
        <v>Africa</v>
      </c>
      <c r="D476" t="s">
        <v>28</v>
      </c>
      <c r="E476" t="s">
        <v>191</v>
      </c>
      <c r="F476" t="str">
        <f>IF(D476="COUNTRY",VLOOKUP(E476,[1]Codes!I:J,2,0),IF(D476="UNREGION",VLOOKUP(E476,[1]Codes!AL:AM,2,0),IF(D476="REGION",VLOOKUP(E476,[1]Codes!W:X,2,0),"Error")))</f>
        <v>Democratic Republic of the Congo</v>
      </c>
      <c r="G476" t="s">
        <v>2</v>
      </c>
      <c r="H476">
        <v>2010</v>
      </c>
      <c r="I476" t="s">
        <v>3078</v>
      </c>
      <c r="J476">
        <v>542</v>
      </c>
      <c r="K476">
        <v>423</v>
      </c>
      <c r="L476">
        <v>690</v>
      </c>
      <c r="M476" t="s">
        <v>3051</v>
      </c>
      <c r="N476">
        <v>2010</v>
      </c>
      <c r="O476" s="1">
        <v>40179</v>
      </c>
      <c r="P476" s="1">
        <v>40543</v>
      </c>
    </row>
    <row r="477" spans="1:16" x14ac:dyDescent="0.25">
      <c r="A477">
        <v>21460211</v>
      </c>
      <c r="B477" t="s">
        <v>939</v>
      </c>
      <c r="C477" t="str">
        <f>IF(D477="COUNTRY",VLOOKUP(E477,[1]Codes!I:M,5,0),"")</f>
        <v>Africa</v>
      </c>
      <c r="D477" t="s">
        <v>28</v>
      </c>
      <c r="E477" t="s">
        <v>191</v>
      </c>
      <c r="F477" t="str">
        <f>IF(D477="COUNTRY",VLOOKUP(E477,[1]Codes!I:J,2,0),IF(D477="UNREGION",VLOOKUP(E477,[1]Codes!AL:AM,2,0),IF(D477="REGION",VLOOKUP(E477,[1]Codes!W:X,2,0),"Error")))</f>
        <v>Democratic Republic of the Congo</v>
      </c>
      <c r="G477" t="s">
        <v>2</v>
      </c>
      <c r="H477">
        <v>2011</v>
      </c>
      <c r="I477" t="s">
        <v>3077</v>
      </c>
      <c r="J477">
        <v>532</v>
      </c>
      <c r="K477">
        <v>411</v>
      </c>
      <c r="L477">
        <v>690</v>
      </c>
      <c r="M477" t="s">
        <v>3051</v>
      </c>
      <c r="N477">
        <v>2011</v>
      </c>
      <c r="O477" s="1">
        <v>40544</v>
      </c>
      <c r="P477" s="1">
        <v>40908</v>
      </c>
    </row>
    <row r="478" spans="1:16" x14ac:dyDescent="0.25">
      <c r="A478">
        <v>21460212</v>
      </c>
      <c r="B478" t="s">
        <v>939</v>
      </c>
      <c r="C478" t="str">
        <f>IF(D478="COUNTRY",VLOOKUP(E478,[1]Codes!I:M,5,0),"")</f>
        <v>Africa</v>
      </c>
      <c r="D478" t="s">
        <v>28</v>
      </c>
      <c r="E478" t="s">
        <v>191</v>
      </c>
      <c r="F478" t="str">
        <f>IF(D478="COUNTRY",VLOOKUP(E478,[1]Codes!I:J,2,0),IF(D478="UNREGION",VLOOKUP(E478,[1]Codes!AL:AM,2,0),IF(D478="REGION",VLOOKUP(E478,[1]Codes!W:X,2,0),"Error")))</f>
        <v>Democratic Republic of the Congo</v>
      </c>
      <c r="G478" t="s">
        <v>2</v>
      </c>
      <c r="H478">
        <v>2015</v>
      </c>
      <c r="I478" t="s">
        <v>3076</v>
      </c>
      <c r="J478">
        <v>490</v>
      </c>
      <c r="K478">
        <v>360</v>
      </c>
      <c r="L478">
        <v>690</v>
      </c>
      <c r="M478" t="s">
        <v>3051</v>
      </c>
      <c r="N478">
        <v>2015</v>
      </c>
      <c r="O478" s="1">
        <v>42005</v>
      </c>
      <c r="P478" s="1">
        <v>42369</v>
      </c>
    </row>
    <row r="479" spans="1:16" x14ac:dyDescent="0.25">
      <c r="A479">
        <v>21460213</v>
      </c>
      <c r="B479" t="s">
        <v>939</v>
      </c>
      <c r="C479" t="str">
        <f>IF(D479="COUNTRY",VLOOKUP(E479,[1]Codes!I:M,5,0),"")</f>
        <v>Africa</v>
      </c>
      <c r="D479" t="s">
        <v>28</v>
      </c>
      <c r="E479" t="s">
        <v>191</v>
      </c>
      <c r="F479" t="str">
        <f>IF(D479="COUNTRY",VLOOKUP(E479,[1]Codes!I:J,2,0),IF(D479="UNREGION",VLOOKUP(E479,[1]Codes!AL:AM,2,0),IF(D479="REGION",VLOOKUP(E479,[1]Codes!W:X,2,0),"Error")))</f>
        <v>Democratic Republic of the Congo</v>
      </c>
      <c r="G479" t="s">
        <v>2</v>
      </c>
      <c r="H479">
        <v>2014</v>
      </c>
      <c r="I479" t="s">
        <v>3075</v>
      </c>
      <c r="J479">
        <v>500</v>
      </c>
      <c r="K479">
        <v>373</v>
      </c>
      <c r="L479">
        <v>688</v>
      </c>
      <c r="M479" t="s">
        <v>3051</v>
      </c>
      <c r="N479">
        <v>2014</v>
      </c>
      <c r="O479" s="1">
        <v>41640</v>
      </c>
      <c r="P479" s="1">
        <v>42004</v>
      </c>
    </row>
    <row r="480" spans="1:16" x14ac:dyDescent="0.25">
      <c r="A480">
        <v>21460214</v>
      </c>
      <c r="B480" t="s">
        <v>939</v>
      </c>
      <c r="C480" t="str">
        <f>IF(D480="COUNTRY",VLOOKUP(E480,[1]Codes!I:M,5,0),"")</f>
        <v>Africa</v>
      </c>
      <c r="D480" t="s">
        <v>28</v>
      </c>
      <c r="E480" t="s">
        <v>90</v>
      </c>
      <c r="F480" t="str">
        <f>IF(D480="COUNTRY",VLOOKUP(E480,[1]Codes!I:J,2,0),IF(D480="UNREGION",VLOOKUP(E480,[1]Codes!AL:AM,2,0),IF(D480="REGION",VLOOKUP(E480,[1]Codes!W:X,2,0),"Error")))</f>
        <v>Senegal</v>
      </c>
      <c r="G480" t="s">
        <v>2</v>
      </c>
      <c r="H480">
        <v>2000</v>
      </c>
      <c r="I480" t="s">
        <v>3074</v>
      </c>
      <c r="J480">
        <v>553</v>
      </c>
      <c r="K480">
        <v>441</v>
      </c>
      <c r="L480">
        <v>685</v>
      </c>
      <c r="M480" t="s">
        <v>3051</v>
      </c>
      <c r="N480">
        <v>2000</v>
      </c>
      <c r="O480" s="1">
        <v>36526</v>
      </c>
      <c r="P480" s="1">
        <v>36891</v>
      </c>
    </row>
    <row r="481" spans="1:16" x14ac:dyDescent="0.25">
      <c r="A481">
        <v>21460215</v>
      </c>
      <c r="B481" t="s">
        <v>939</v>
      </c>
      <c r="C481" t="str">
        <f>IF(D481="COUNTRY",VLOOKUP(E481,[1]Codes!I:M,5,0),"")</f>
        <v>Africa</v>
      </c>
      <c r="D481" t="s">
        <v>28</v>
      </c>
      <c r="E481" t="s">
        <v>146</v>
      </c>
      <c r="F481" t="str">
        <f>IF(D481="COUNTRY",VLOOKUP(E481,[1]Codes!I:J,2,0),IF(D481="UNREGION",VLOOKUP(E481,[1]Codes!AL:AM,2,0),IF(D481="REGION",VLOOKUP(E481,[1]Codes!W:X,2,0),"Error")))</f>
        <v>Madagascar</v>
      </c>
      <c r="G481" t="s">
        <v>2</v>
      </c>
      <c r="H481">
        <v>2000</v>
      </c>
      <c r="I481" t="s">
        <v>3073</v>
      </c>
      <c r="J481">
        <v>559</v>
      </c>
      <c r="K481">
        <v>458</v>
      </c>
      <c r="L481">
        <v>682</v>
      </c>
      <c r="M481" t="s">
        <v>3051</v>
      </c>
      <c r="N481">
        <v>2000</v>
      </c>
      <c r="O481" s="1">
        <v>36526</v>
      </c>
      <c r="P481" s="1">
        <v>36891</v>
      </c>
    </row>
    <row r="482" spans="1:16" x14ac:dyDescent="0.25">
      <c r="A482">
        <v>21460216</v>
      </c>
      <c r="B482" t="s">
        <v>939</v>
      </c>
      <c r="C482" t="str">
        <f>IF(D482="COUNTRY",VLOOKUP(E482,[1]Codes!I:M,5,0),"")</f>
        <v>Africa</v>
      </c>
      <c r="D482" t="s">
        <v>28</v>
      </c>
      <c r="E482" t="s">
        <v>233</v>
      </c>
      <c r="F482" t="str">
        <f>IF(D482="COUNTRY",VLOOKUP(E482,[1]Codes!I:J,2,0),IF(D482="UNREGION",VLOOKUP(E482,[1]Codes!AL:AM,2,0),IF(D482="REGION",VLOOKUP(E482,[1]Codes!W:X,2,0),"Error")))</f>
        <v>Ethiopia</v>
      </c>
      <c r="G482" t="s">
        <v>2</v>
      </c>
      <c r="H482">
        <v>2012</v>
      </c>
      <c r="I482" t="s">
        <v>3072</v>
      </c>
      <c r="J482">
        <v>527</v>
      </c>
      <c r="K482">
        <v>416</v>
      </c>
      <c r="L482">
        <v>682</v>
      </c>
      <c r="M482" t="s">
        <v>3051</v>
      </c>
      <c r="N482">
        <v>2012</v>
      </c>
      <c r="O482" s="1">
        <v>40909</v>
      </c>
      <c r="P482" s="1">
        <v>41274</v>
      </c>
    </row>
    <row r="483" spans="1:16" x14ac:dyDescent="0.25">
      <c r="A483">
        <v>21460217</v>
      </c>
      <c r="B483" t="s">
        <v>939</v>
      </c>
      <c r="C483" t="str">
        <f>IF(D483="COUNTRY",VLOOKUP(E483,[1]Codes!I:M,5,0),"")</f>
        <v>Americas</v>
      </c>
      <c r="D483" t="s">
        <v>28</v>
      </c>
      <c r="E483" t="s">
        <v>256</v>
      </c>
      <c r="F483" t="str">
        <f>IF(D483="COUNTRY",VLOOKUP(E483,[1]Codes!I:J,2,0),IF(D483="UNREGION",VLOOKUP(E483,[1]Codes!AL:AM,2,0),IF(D483="REGION",VLOOKUP(E483,[1]Codes!W:X,2,0),"Error")))</f>
        <v>Haiti</v>
      </c>
      <c r="G483" t="s">
        <v>2</v>
      </c>
      <c r="H483">
        <v>2016</v>
      </c>
      <c r="I483" t="s">
        <v>3071</v>
      </c>
      <c r="J483">
        <v>489</v>
      </c>
      <c r="K483">
        <v>356</v>
      </c>
      <c r="L483">
        <v>682</v>
      </c>
      <c r="M483" t="s">
        <v>3051</v>
      </c>
      <c r="N483">
        <v>2016</v>
      </c>
      <c r="O483" s="1">
        <v>42370</v>
      </c>
      <c r="P483" s="1">
        <v>42735</v>
      </c>
    </row>
    <row r="484" spans="1:16" x14ac:dyDescent="0.25">
      <c r="A484">
        <v>21460218</v>
      </c>
      <c r="B484" t="s">
        <v>939</v>
      </c>
      <c r="C484" t="str">
        <f>IF(D484="COUNTRY",VLOOKUP(E484,[1]Codes!I:M,5,0),"")</f>
        <v>Americas</v>
      </c>
      <c r="D484" t="s">
        <v>28</v>
      </c>
      <c r="E484" t="s">
        <v>256</v>
      </c>
      <c r="F484" t="str">
        <f>IF(D484="COUNTRY",VLOOKUP(E484,[1]Codes!I:J,2,0),IF(D484="UNREGION",VLOOKUP(E484,[1]Codes!AL:AM,2,0),IF(D484="REGION",VLOOKUP(E484,[1]Codes!W:X,2,0),"Error")))</f>
        <v>Haiti</v>
      </c>
      <c r="G484" t="s">
        <v>2</v>
      </c>
      <c r="H484">
        <v>2017</v>
      </c>
      <c r="I484" t="s">
        <v>3070</v>
      </c>
      <c r="J484">
        <v>480</v>
      </c>
      <c r="K484">
        <v>346</v>
      </c>
      <c r="L484">
        <v>680</v>
      </c>
      <c r="M484" t="s">
        <v>3051</v>
      </c>
      <c r="N484">
        <v>2017</v>
      </c>
      <c r="O484" s="1">
        <v>42736</v>
      </c>
      <c r="P484" s="1">
        <v>43100</v>
      </c>
    </row>
    <row r="485" spans="1:16" x14ac:dyDescent="0.25">
      <c r="A485">
        <v>21460219</v>
      </c>
      <c r="B485" t="s">
        <v>939</v>
      </c>
      <c r="C485" t="str">
        <f>IF(D485="COUNTRY",VLOOKUP(E485,[1]Codes!I:M,5,0),"")</f>
        <v>Africa</v>
      </c>
      <c r="D485" t="s">
        <v>28</v>
      </c>
      <c r="E485" t="s">
        <v>230</v>
      </c>
      <c r="F485" t="str">
        <f>IF(D485="COUNTRY",VLOOKUP(E485,[1]Codes!I:J,2,0),IF(D485="UNREGION",VLOOKUP(E485,[1]Codes!AL:AM,2,0),IF(D485="REGION",VLOOKUP(E485,[1]Codes!W:X,2,0),"Error")))</f>
        <v>Equatorial Guinea</v>
      </c>
      <c r="G485" t="s">
        <v>2</v>
      </c>
      <c r="H485">
        <v>2000</v>
      </c>
      <c r="I485" t="s">
        <v>3069</v>
      </c>
      <c r="J485">
        <v>454</v>
      </c>
      <c r="K485">
        <v>305</v>
      </c>
      <c r="L485">
        <v>678</v>
      </c>
      <c r="M485" t="s">
        <v>3051</v>
      </c>
      <c r="N485">
        <v>2000</v>
      </c>
      <c r="O485" s="1">
        <v>36526</v>
      </c>
      <c r="P485" s="1">
        <v>36891</v>
      </c>
    </row>
    <row r="486" spans="1:16" x14ac:dyDescent="0.25">
      <c r="A486">
        <v>21460220</v>
      </c>
      <c r="B486" t="s">
        <v>939</v>
      </c>
      <c r="C486" t="str">
        <f>IF(D486="COUNTRY",VLOOKUP(E486,[1]Codes!I:M,5,0),"")</f>
        <v>Africa</v>
      </c>
      <c r="D486" t="s">
        <v>28</v>
      </c>
      <c r="E486" t="s">
        <v>202</v>
      </c>
      <c r="F486" t="str">
        <f>IF(D486="COUNTRY",VLOOKUP(E486,[1]Codes!I:J,2,0),IF(D486="UNREGION",VLOOKUP(E486,[1]Codes!AL:AM,2,0),IF(D486="REGION",VLOOKUP(E486,[1]Codes!W:X,2,0),"Error")))</f>
        <v>Mozambique</v>
      </c>
      <c r="G486" t="s">
        <v>2</v>
      </c>
      <c r="H486">
        <v>2006</v>
      </c>
      <c r="I486" t="s">
        <v>3068</v>
      </c>
      <c r="J486">
        <v>539</v>
      </c>
      <c r="K486">
        <v>431</v>
      </c>
      <c r="L486">
        <v>677</v>
      </c>
      <c r="M486" t="s">
        <v>3051</v>
      </c>
      <c r="N486">
        <v>2006</v>
      </c>
      <c r="O486" s="1">
        <v>38718</v>
      </c>
      <c r="P486" s="1">
        <v>39082</v>
      </c>
    </row>
    <row r="487" spans="1:16" x14ac:dyDescent="0.25">
      <c r="A487">
        <v>21460221</v>
      </c>
      <c r="B487" t="s">
        <v>939</v>
      </c>
      <c r="C487" t="str">
        <f>IF(D487="COUNTRY",VLOOKUP(E487,[1]Codes!I:M,5,0),"")</f>
        <v>Africa</v>
      </c>
      <c r="D487" t="s">
        <v>28</v>
      </c>
      <c r="E487" t="s">
        <v>146</v>
      </c>
      <c r="F487" t="str">
        <f>IF(D487="COUNTRY",VLOOKUP(E487,[1]Codes!I:J,2,0),IF(D487="UNREGION",VLOOKUP(E487,[1]Codes!AL:AM,2,0),IF(D487="REGION",VLOOKUP(E487,[1]Codes!W:X,2,0),"Error")))</f>
        <v>Madagascar</v>
      </c>
      <c r="G487" t="s">
        <v>2</v>
      </c>
      <c r="H487">
        <v>2001</v>
      </c>
      <c r="I487" t="s">
        <v>3067</v>
      </c>
      <c r="J487">
        <v>552</v>
      </c>
      <c r="K487">
        <v>451</v>
      </c>
      <c r="L487">
        <v>675</v>
      </c>
      <c r="M487" t="s">
        <v>3051</v>
      </c>
      <c r="N487">
        <v>2001</v>
      </c>
      <c r="O487" s="1">
        <v>36892</v>
      </c>
      <c r="P487" s="1">
        <v>37256</v>
      </c>
    </row>
    <row r="488" spans="1:16" x14ac:dyDescent="0.25">
      <c r="A488">
        <v>21460222</v>
      </c>
      <c r="B488" t="s">
        <v>939</v>
      </c>
      <c r="C488" t="str">
        <f>IF(D488="COUNTRY",VLOOKUP(E488,[1]Codes!I:M,5,0),"")</f>
        <v>Western Pacific</v>
      </c>
      <c r="D488" t="s">
        <v>28</v>
      </c>
      <c r="E488" t="s">
        <v>192</v>
      </c>
      <c r="F488" t="str">
        <f>IF(D488="COUNTRY",VLOOKUP(E488,[1]Codes!I:J,2,0),IF(D488="UNREGION",VLOOKUP(E488,[1]Codes!AL:AM,2,0),IF(D488="REGION",VLOOKUP(E488,[1]Codes!W:X,2,0),"Error")))</f>
        <v>Lao People's Democratic Republic</v>
      </c>
      <c r="G488" t="s">
        <v>2</v>
      </c>
      <c r="H488">
        <v>2000</v>
      </c>
      <c r="I488" t="s">
        <v>3066</v>
      </c>
      <c r="J488">
        <v>544</v>
      </c>
      <c r="K488">
        <v>440</v>
      </c>
      <c r="L488">
        <v>675</v>
      </c>
      <c r="M488" t="s">
        <v>3051</v>
      </c>
      <c r="N488">
        <v>2000</v>
      </c>
      <c r="O488" s="1">
        <v>36526</v>
      </c>
      <c r="P488" s="1">
        <v>36891</v>
      </c>
    </row>
    <row r="489" spans="1:16" x14ac:dyDescent="0.25">
      <c r="A489">
        <v>21460223</v>
      </c>
      <c r="B489" t="s">
        <v>939</v>
      </c>
      <c r="C489" t="str">
        <f>IF(D489="COUNTRY",VLOOKUP(E489,[1]Codes!I:M,5,0),"")</f>
        <v>Africa</v>
      </c>
      <c r="D489" t="s">
        <v>28</v>
      </c>
      <c r="E489" t="s">
        <v>90</v>
      </c>
      <c r="F489" t="str">
        <f>IF(D489="COUNTRY",VLOOKUP(E489,[1]Codes!I:J,2,0),IF(D489="UNREGION",VLOOKUP(E489,[1]Codes!AL:AM,2,0),IF(D489="REGION",VLOOKUP(E489,[1]Codes!W:X,2,0),"Error")))</f>
        <v>Senegal</v>
      </c>
      <c r="G489" t="s">
        <v>2</v>
      </c>
      <c r="H489">
        <v>2001</v>
      </c>
      <c r="I489" t="s">
        <v>3065</v>
      </c>
      <c r="J489">
        <v>545</v>
      </c>
      <c r="K489">
        <v>436</v>
      </c>
      <c r="L489">
        <v>675</v>
      </c>
      <c r="M489" t="s">
        <v>3051</v>
      </c>
      <c r="N489">
        <v>2001</v>
      </c>
      <c r="O489" s="1">
        <v>36892</v>
      </c>
      <c r="P489" s="1">
        <v>37256</v>
      </c>
    </row>
    <row r="490" spans="1:16" x14ac:dyDescent="0.25">
      <c r="A490">
        <v>21460224</v>
      </c>
      <c r="B490" t="s">
        <v>939</v>
      </c>
      <c r="C490" t="str">
        <f>IF(D490="COUNTRY",VLOOKUP(E490,[1]Codes!I:M,5,0),"")</f>
        <v>Americas</v>
      </c>
      <c r="D490" t="s">
        <v>28</v>
      </c>
      <c r="E490" t="s">
        <v>256</v>
      </c>
      <c r="F490" t="str">
        <f>IF(D490="COUNTRY",VLOOKUP(E490,[1]Codes!I:J,2,0),IF(D490="UNREGION",VLOOKUP(E490,[1]Codes!AL:AM,2,0),IF(D490="REGION",VLOOKUP(E490,[1]Codes!W:X,2,0),"Error")))</f>
        <v>Haiti</v>
      </c>
      <c r="G490" t="s">
        <v>2</v>
      </c>
      <c r="H490">
        <v>2015</v>
      </c>
      <c r="I490" t="s">
        <v>3064</v>
      </c>
      <c r="J490">
        <v>488</v>
      </c>
      <c r="K490">
        <v>359</v>
      </c>
      <c r="L490">
        <v>671</v>
      </c>
      <c r="M490" t="s">
        <v>3051</v>
      </c>
      <c r="N490">
        <v>2015</v>
      </c>
      <c r="O490" s="1">
        <v>42005</v>
      </c>
      <c r="P490" s="1">
        <v>42369</v>
      </c>
    </row>
    <row r="491" spans="1:16" x14ac:dyDescent="0.25">
      <c r="A491">
        <v>21460225</v>
      </c>
      <c r="B491" t="s">
        <v>939</v>
      </c>
      <c r="C491" t="str">
        <f>IF(D491="COUNTRY",VLOOKUP(E491,[1]Codes!I:M,5,0),"")</f>
        <v>Africa</v>
      </c>
      <c r="D491" t="s">
        <v>28</v>
      </c>
      <c r="E491" t="s">
        <v>109</v>
      </c>
      <c r="F491" t="str">
        <f>IF(D491="COUNTRY",VLOOKUP(E491,[1]Codes!I:J,2,0),IF(D491="UNREGION",VLOOKUP(E491,[1]Codes!AL:AM,2,0),IF(D491="REGION",VLOOKUP(E491,[1]Codes!W:X,2,0),"Error")))</f>
        <v>Congo</v>
      </c>
      <c r="G491" t="s">
        <v>2</v>
      </c>
      <c r="H491">
        <v>2009</v>
      </c>
      <c r="I491" t="s">
        <v>3063</v>
      </c>
      <c r="J491">
        <v>526</v>
      </c>
      <c r="K491">
        <v>408</v>
      </c>
      <c r="L491">
        <v>669</v>
      </c>
      <c r="M491" t="s">
        <v>3051</v>
      </c>
      <c r="N491">
        <v>2009</v>
      </c>
      <c r="O491" s="1">
        <v>39814</v>
      </c>
      <c r="P491" s="1">
        <v>40178</v>
      </c>
    </row>
    <row r="492" spans="1:16" x14ac:dyDescent="0.25">
      <c r="A492">
        <v>21460226</v>
      </c>
      <c r="B492" t="s">
        <v>939</v>
      </c>
      <c r="C492" t="str">
        <f>IF(D492="COUNTRY",VLOOKUP(E492,[1]Codes!I:M,5,0),"")</f>
        <v>Africa</v>
      </c>
      <c r="D492" t="s">
        <v>28</v>
      </c>
      <c r="E492" t="s">
        <v>146</v>
      </c>
      <c r="F492" t="str">
        <f>IF(D492="COUNTRY",VLOOKUP(E492,[1]Codes!I:J,2,0),IF(D492="UNREGION",VLOOKUP(E492,[1]Codes!AL:AM,2,0),IF(D492="REGION",VLOOKUP(E492,[1]Codes!W:X,2,0),"Error")))</f>
        <v>Madagascar</v>
      </c>
      <c r="G492" t="s">
        <v>2</v>
      </c>
      <c r="H492">
        <v>2002</v>
      </c>
      <c r="I492" t="s">
        <v>3062</v>
      </c>
      <c r="J492">
        <v>547</v>
      </c>
      <c r="K492">
        <v>444</v>
      </c>
      <c r="L492">
        <v>668</v>
      </c>
      <c r="M492" t="s">
        <v>3051</v>
      </c>
      <c r="N492">
        <v>2002</v>
      </c>
      <c r="O492" s="1">
        <v>37257</v>
      </c>
      <c r="P492" s="1">
        <v>37621</v>
      </c>
    </row>
    <row r="493" spans="1:16" x14ac:dyDescent="0.25">
      <c r="A493">
        <v>21460227</v>
      </c>
      <c r="B493" t="s">
        <v>939</v>
      </c>
      <c r="C493" t="str">
        <f>IF(D493="COUNTRY",VLOOKUP(E493,[1]Codes!I:M,5,0),"")</f>
        <v>Africa</v>
      </c>
      <c r="D493" t="s">
        <v>28</v>
      </c>
      <c r="E493" t="s">
        <v>75</v>
      </c>
      <c r="F493" t="str">
        <f>IF(D493="COUNTRY",VLOOKUP(E493,[1]Codes!I:J,2,0),IF(D493="UNREGION",VLOOKUP(E493,[1]Codes!AL:AM,2,0),IF(D493="REGION",VLOOKUP(E493,[1]Codes!W:X,2,0),"Error")))</f>
        <v>Zimbabwe</v>
      </c>
      <c r="G493" t="s">
        <v>2</v>
      </c>
      <c r="H493">
        <v>2000</v>
      </c>
      <c r="I493" t="s">
        <v>3061</v>
      </c>
      <c r="J493">
        <v>579</v>
      </c>
      <c r="K493">
        <v>500</v>
      </c>
      <c r="L493">
        <v>667</v>
      </c>
      <c r="M493" t="s">
        <v>3051</v>
      </c>
      <c r="N493">
        <v>2000</v>
      </c>
      <c r="O493" s="1">
        <v>36526</v>
      </c>
      <c r="P493" s="1">
        <v>36891</v>
      </c>
    </row>
    <row r="494" spans="1:16" x14ac:dyDescent="0.25">
      <c r="A494">
        <v>21460228</v>
      </c>
      <c r="B494" t="s">
        <v>939</v>
      </c>
      <c r="C494" t="str">
        <f>IF(D494="COUNTRY",VLOOKUP(E494,[1]Codes!I:M,5,0),"")</f>
        <v>Africa</v>
      </c>
      <c r="D494" t="s">
        <v>28</v>
      </c>
      <c r="E494" t="s">
        <v>90</v>
      </c>
      <c r="F494" t="str">
        <f>IF(D494="COUNTRY",VLOOKUP(E494,[1]Codes!I:J,2,0),IF(D494="UNREGION",VLOOKUP(E494,[1]Codes!AL:AM,2,0),IF(D494="REGION",VLOOKUP(E494,[1]Codes!W:X,2,0),"Error")))</f>
        <v>Senegal</v>
      </c>
      <c r="G494" t="s">
        <v>2</v>
      </c>
      <c r="H494">
        <v>2002</v>
      </c>
      <c r="I494" t="s">
        <v>3060</v>
      </c>
      <c r="J494">
        <v>537</v>
      </c>
      <c r="K494">
        <v>431</v>
      </c>
      <c r="L494">
        <v>667</v>
      </c>
      <c r="M494" t="s">
        <v>3051</v>
      </c>
      <c r="N494">
        <v>2002</v>
      </c>
      <c r="O494" s="1">
        <v>37257</v>
      </c>
      <c r="P494" s="1">
        <v>37621</v>
      </c>
    </row>
    <row r="495" spans="1:16" x14ac:dyDescent="0.25">
      <c r="A495">
        <v>21460229</v>
      </c>
      <c r="B495" t="s">
        <v>939</v>
      </c>
      <c r="C495" t="str">
        <f>IF(D495="COUNTRY",VLOOKUP(E495,[1]Codes!I:M,5,0),"")</f>
        <v>Americas</v>
      </c>
      <c r="D495" t="s">
        <v>28</v>
      </c>
      <c r="E495" t="s">
        <v>256</v>
      </c>
      <c r="F495" t="str">
        <f>IF(D495="COUNTRY",VLOOKUP(E495,[1]Codes!I:J,2,0),IF(D495="UNREGION",VLOOKUP(E495,[1]Codes!AL:AM,2,0),IF(D495="REGION",VLOOKUP(E495,[1]Codes!W:X,2,0),"Error")))</f>
        <v>Haiti</v>
      </c>
      <c r="G495" t="s">
        <v>2</v>
      </c>
      <c r="H495">
        <v>2014</v>
      </c>
      <c r="I495" t="s">
        <v>3059</v>
      </c>
      <c r="J495">
        <v>492</v>
      </c>
      <c r="K495">
        <v>365</v>
      </c>
      <c r="L495">
        <v>666</v>
      </c>
      <c r="M495" t="s">
        <v>3051</v>
      </c>
      <c r="N495">
        <v>2014</v>
      </c>
      <c r="O495" s="1">
        <v>41640</v>
      </c>
      <c r="P495" s="1">
        <v>42004</v>
      </c>
    </row>
    <row r="496" spans="1:16" x14ac:dyDescent="0.25">
      <c r="A496">
        <v>21460230</v>
      </c>
      <c r="B496" t="s">
        <v>939</v>
      </c>
      <c r="C496" t="str">
        <f>IF(D496="COUNTRY",VLOOKUP(E496,[1]Codes!I:M,5,0),"")</f>
        <v>Africa</v>
      </c>
      <c r="D496" t="s">
        <v>28</v>
      </c>
      <c r="E496" t="s">
        <v>146</v>
      </c>
      <c r="F496" t="str">
        <f>IF(D496="COUNTRY",VLOOKUP(E496,[1]Codes!I:J,2,0),IF(D496="UNREGION",VLOOKUP(E496,[1]Codes!AL:AM,2,0),IF(D496="REGION",VLOOKUP(E496,[1]Codes!W:X,2,0),"Error")))</f>
        <v>Madagascar</v>
      </c>
      <c r="G496" t="s">
        <v>2</v>
      </c>
      <c r="H496">
        <v>2003</v>
      </c>
      <c r="I496" t="s">
        <v>3058</v>
      </c>
      <c r="J496">
        <v>543</v>
      </c>
      <c r="K496">
        <v>438</v>
      </c>
      <c r="L496">
        <v>664</v>
      </c>
      <c r="M496" t="s">
        <v>3051</v>
      </c>
      <c r="N496">
        <v>2003</v>
      </c>
      <c r="O496" s="1">
        <v>37622</v>
      </c>
      <c r="P496" s="1">
        <v>37986</v>
      </c>
    </row>
    <row r="497" spans="1:16" x14ac:dyDescent="0.25">
      <c r="A497">
        <v>21460231</v>
      </c>
      <c r="B497" t="s">
        <v>939</v>
      </c>
      <c r="C497" t="str">
        <f>IF(D497="COUNTRY",VLOOKUP(E497,[1]Codes!I:M,5,0),"")</f>
        <v>Eastern Mediterranean</v>
      </c>
      <c r="D497" t="s">
        <v>28</v>
      </c>
      <c r="E497" t="s">
        <v>252</v>
      </c>
      <c r="F497" t="str">
        <f>IF(D497="COUNTRY",VLOOKUP(E497,[1]Codes!I:J,2,0),IF(D497="UNREGION",VLOOKUP(E497,[1]Codes!AL:AM,2,0),IF(D497="REGION",VLOOKUP(E497,[1]Codes!W:X,2,0),"Error")))</f>
        <v>Djibouti</v>
      </c>
      <c r="G497" t="s">
        <v>2</v>
      </c>
      <c r="H497">
        <v>2007</v>
      </c>
      <c r="I497" t="s">
        <v>3057</v>
      </c>
      <c r="J497">
        <v>335</v>
      </c>
      <c r="K497">
        <v>176</v>
      </c>
      <c r="L497">
        <v>664</v>
      </c>
      <c r="M497" t="s">
        <v>3051</v>
      </c>
      <c r="N497">
        <v>2007</v>
      </c>
      <c r="O497" s="1">
        <v>39083</v>
      </c>
      <c r="P497" s="1">
        <v>39447</v>
      </c>
    </row>
    <row r="498" spans="1:16" x14ac:dyDescent="0.25">
      <c r="A498">
        <v>21460232</v>
      </c>
      <c r="B498" t="s">
        <v>939</v>
      </c>
      <c r="C498" t="str">
        <f>IF(D498="COUNTRY",VLOOKUP(E498,[1]Codes!I:M,5,0),"")</f>
        <v>Africa</v>
      </c>
      <c r="D498" t="s">
        <v>28</v>
      </c>
      <c r="E498" t="s">
        <v>146</v>
      </c>
      <c r="F498" t="str">
        <f>IF(D498="COUNTRY",VLOOKUP(E498,[1]Codes!I:J,2,0),IF(D498="UNREGION",VLOOKUP(E498,[1]Codes!AL:AM,2,0),IF(D498="REGION",VLOOKUP(E498,[1]Codes!W:X,2,0),"Error")))</f>
        <v>Madagascar</v>
      </c>
      <c r="G498" t="s">
        <v>2</v>
      </c>
      <c r="H498">
        <v>2004</v>
      </c>
      <c r="I498" t="s">
        <v>3056</v>
      </c>
      <c r="J498">
        <v>539</v>
      </c>
      <c r="K498">
        <v>433</v>
      </c>
      <c r="L498">
        <v>663</v>
      </c>
      <c r="M498" t="s">
        <v>3051</v>
      </c>
      <c r="N498">
        <v>2004</v>
      </c>
      <c r="O498" s="1">
        <v>37987</v>
      </c>
      <c r="P498" s="1">
        <v>38352</v>
      </c>
    </row>
    <row r="499" spans="1:16" x14ac:dyDescent="0.25">
      <c r="A499">
        <v>21460233</v>
      </c>
      <c r="B499" t="s">
        <v>939</v>
      </c>
      <c r="C499" t="str">
        <f>IF(D499="COUNTRY",VLOOKUP(E499,[1]Codes!I:M,5,0),"")</f>
        <v>Africa</v>
      </c>
      <c r="D499" t="s">
        <v>28</v>
      </c>
      <c r="E499" t="s">
        <v>90</v>
      </c>
      <c r="F499" t="str">
        <f>IF(D499="COUNTRY",VLOOKUP(E499,[1]Codes!I:J,2,0),IF(D499="UNREGION",VLOOKUP(E499,[1]Codes!AL:AM,2,0),IF(D499="REGION",VLOOKUP(E499,[1]Codes!W:X,2,0),"Error")))</f>
        <v>Senegal</v>
      </c>
      <c r="G499" t="s">
        <v>2</v>
      </c>
      <c r="H499">
        <v>2003</v>
      </c>
      <c r="I499" t="s">
        <v>3055</v>
      </c>
      <c r="J499">
        <v>532</v>
      </c>
      <c r="K499">
        <v>426</v>
      </c>
      <c r="L499">
        <v>663</v>
      </c>
      <c r="M499" t="s">
        <v>3051</v>
      </c>
      <c r="N499">
        <v>2003</v>
      </c>
      <c r="O499" s="1">
        <v>37622</v>
      </c>
      <c r="P499" s="1">
        <v>37986</v>
      </c>
    </row>
    <row r="500" spans="1:16" x14ac:dyDescent="0.25">
      <c r="A500">
        <v>21460234</v>
      </c>
      <c r="B500" t="s">
        <v>939</v>
      </c>
      <c r="C500" t="str">
        <f>IF(D500="COUNTRY",VLOOKUP(E500,[1]Codes!I:M,5,0),"")</f>
        <v>Americas</v>
      </c>
      <c r="D500" t="s">
        <v>28</v>
      </c>
      <c r="E500" t="s">
        <v>256</v>
      </c>
      <c r="F500" t="str">
        <f>IF(D500="COUNTRY",VLOOKUP(E500,[1]Codes!I:J,2,0),IF(D500="UNREGION",VLOOKUP(E500,[1]Codes!AL:AM,2,0),IF(D500="REGION",VLOOKUP(E500,[1]Codes!W:X,2,0),"Error")))</f>
        <v>Haiti</v>
      </c>
      <c r="G500" t="s">
        <v>2</v>
      </c>
      <c r="H500">
        <v>2013</v>
      </c>
      <c r="I500" t="s">
        <v>3054</v>
      </c>
      <c r="J500">
        <v>496</v>
      </c>
      <c r="K500">
        <v>370</v>
      </c>
      <c r="L500">
        <v>663</v>
      </c>
      <c r="M500" t="s">
        <v>3051</v>
      </c>
      <c r="N500">
        <v>2013</v>
      </c>
      <c r="O500" s="1">
        <v>41275</v>
      </c>
      <c r="P500" s="1">
        <v>41639</v>
      </c>
    </row>
    <row r="501" spans="1:16" x14ac:dyDescent="0.25">
      <c r="A501">
        <v>21460235</v>
      </c>
      <c r="B501" t="s">
        <v>939</v>
      </c>
      <c r="C501" t="str">
        <f>IF(D501="COUNTRY",VLOOKUP(E501,[1]Codes!I:M,5,0),"")</f>
        <v>Africa</v>
      </c>
      <c r="D501" t="s">
        <v>28</v>
      </c>
      <c r="E501" t="s">
        <v>70</v>
      </c>
      <c r="F501" t="str">
        <f>IF(D501="COUNTRY",VLOOKUP(E501,[1]Codes!I:J,2,0),IF(D501="UNREGION",VLOOKUP(E501,[1]Codes!AL:AM,2,0),IF(D501="REGION",VLOOKUP(E501,[1]Codes!W:X,2,0),"Error")))</f>
        <v>Kenya</v>
      </c>
      <c r="G501" t="s">
        <v>2</v>
      </c>
      <c r="H501">
        <v>2007</v>
      </c>
      <c r="I501" t="s">
        <v>3053</v>
      </c>
      <c r="J501">
        <v>545</v>
      </c>
      <c r="K501">
        <v>450</v>
      </c>
      <c r="L501">
        <v>662</v>
      </c>
      <c r="M501" t="s">
        <v>3051</v>
      </c>
      <c r="N501">
        <v>2007</v>
      </c>
      <c r="O501" s="1">
        <v>39083</v>
      </c>
      <c r="P501" s="1">
        <v>39447</v>
      </c>
    </row>
    <row r="502" spans="1:16" x14ac:dyDescent="0.25">
      <c r="A502">
        <v>21460236</v>
      </c>
      <c r="B502" t="s">
        <v>939</v>
      </c>
      <c r="C502" t="str">
        <f>IF(D502="COUNTRY",VLOOKUP(E502,[1]Codes!I:M,5,0),"")</f>
        <v>Americas</v>
      </c>
      <c r="D502" t="s">
        <v>28</v>
      </c>
      <c r="E502" t="s">
        <v>256</v>
      </c>
      <c r="F502" t="str">
        <f>IF(D502="COUNTRY",VLOOKUP(E502,[1]Codes!I:J,2,0),IF(D502="UNREGION",VLOOKUP(E502,[1]Codes!AL:AM,2,0),IF(D502="REGION",VLOOKUP(E502,[1]Codes!W:X,2,0),"Error")))</f>
        <v>Haiti</v>
      </c>
      <c r="G502" t="s">
        <v>2</v>
      </c>
      <c r="H502">
        <v>2012</v>
      </c>
      <c r="I502" t="s">
        <v>3052</v>
      </c>
      <c r="J502">
        <v>500</v>
      </c>
      <c r="K502">
        <v>377</v>
      </c>
      <c r="L502">
        <v>662</v>
      </c>
      <c r="M502" t="s">
        <v>3051</v>
      </c>
      <c r="N502">
        <v>2012</v>
      </c>
      <c r="O502" s="1">
        <v>40909</v>
      </c>
      <c r="P502" s="1">
        <v>41274</v>
      </c>
    </row>
    <row r="503" spans="1:16" x14ac:dyDescent="0.25">
      <c r="A503">
        <v>21460237</v>
      </c>
      <c r="B503" t="s">
        <v>939</v>
      </c>
      <c r="C503" t="str">
        <f>IF(D503="COUNTRY",VLOOKUP(E503,[1]Codes!I:M,5,0),"")</f>
        <v>Africa</v>
      </c>
      <c r="D503" t="s">
        <v>28</v>
      </c>
      <c r="E503" t="s">
        <v>89</v>
      </c>
      <c r="F503" t="str">
        <f>IF(D503="COUNTRY",VLOOKUP(E503,[1]Codes!I:J,2,0),IF(D503="UNREGION",VLOOKUP(E503,[1]Codes!AL:AM,2,0),IF(D503="REGION",VLOOKUP(E503,[1]Codes!W:X,2,0),"Error")))</f>
        <v>Uganda</v>
      </c>
      <c r="G503" t="s">
        <v>2</v>
      </c>
      <c r="H503">
        <v>2001</v>
      </c>
      <c r="I503" t="s">
        <v>3050</v>
      </c>
      <c r="J503">
        <v>550</v>
      </c>
      <c r="K503">
        <v>453</v>
      </c>
      <c r="L503">
        <v>660</v>
      </c>
      <c r="M503" t="s">
        <v>3006</v>
      </c>
      <c r="N503">
        <v>2001</v>
      </c>
      <c r="O503" s="1">
        <v>36892</v>
      </c>
      <c r="P503" s="1">
        <v>37256</v>
      </c>
    </row>
    <row r="504" spans="1:16" x14ac:dyDescent="0.25">
      <c r="A504">
        <v>21460238</v>
      </c>
      <c r="B504" t="s">
        <v>939</v>
      </c>
      <c r="C504" t="str">
        <f>IF(D504="COUNTRY",VLOOKUP(E504,[1]Codes!I:M,5,0),"")</f>
        <v>Africa</v>
      </c>
      <c r="D504" t="s">
        <v>28</v>
      </c>
      <c r="E504" t="s">
        <v>262</v>
      </c>
      <c r="F504" t="str">
        <f>IF(D504="COUNTRY",VLOOKUP(E504,[1]Codes!I:J,2,0),IF(D504="UNREGION",VLOOKUP(E504,[1]Codes!AL:AM,2,0),IF(D504="REGION",VLOOKUP(E504,[1]Codes!W:X,2,0),"Error")))</f>
        <v>Angola</v>
      </c>
      <c r="G504" t="s">
        <v>2</v>
      </c>
      <c r="H504">
        <v>2006</v>
      </c>
      <c r="I504" t="s">
        <v>3049</v>
      </c>
      <c r="J504">
        <v>473</v>
      </c>
      <c r="K504">
        <v>339</v>
      </c>
      <c r="L504">
        <v>659</v>
      </c>
      <c r="M504" t="s">
        <v>3006</v>
      </c>
      <c r="N504">
        <v>2006</v>
      </c>
      <c r="O504" s="1">
        <v>38718</v>
      </c>
      <c r="P504" s="1">
        <v>39082</v>
      </c>
    </row>
    <row r="505" spans="1:16" x14ac:dyDescent="0.25">
      <c r="A505">
        <v>21460239</v>
      </c>
      <c r="B505" t="s">
        <v>939</v>
      </c>
      <c r="C505" t="str">
        <f>IF(D505="COUNTRY",VLOOKUP(E505,[1]Codes!I:M,5,0),"")</f>
        <v>Africa</v>
      </c>
      <c r="D505" t="s">
        <v>28</v>
      </c>
      <c r="E505" t="s">
        <v>75</v>
      </c>
      <c r="F505" t="str">
        <f>IF(D505="COUNTRY",VLOOKUP(E505,[1]Codes!I:J,2,0),IF(D505="UNREGION",VLOOKUP(E505,[1]Codes!AL:AM,2,0),IF(D505="REGION",VLOOKUP(E505,[1]Codes!W:X,2,0),"Error")))</f>
        <v>Zimbabwe</v>
      </c>
      <c r="G505" t="s">
        <v>2</v>
      </c>
      <c r="H505">
        <v>2011</v>
      </c>
      <c r="I505" t="s">
        <v>3048</v>
      </c>
      <c r="J505">
        <v>557</v>
      </c>
      <c r="K505">
        <v>468</v>
      </c>
      <c r="L505">
        <v>658</v>
      </c>
      <c r="M505" t="s">
        <v>3006</v>
      </c>
      <c r="N505">
        <v>2011</v>
      </c>
      <c r="O505" s="1">
        <v>40544</v>
      </c>
      <c r="P505" s="1">
        <v>40908</v>
      </c>
    </row>
    <row r="506" spans="1:16" x14ac:dyDescent="0.25">
      <c r="A506">
        <v>21460240</v>
      </c>
      <c r="B506" t="s">
        <v>939</v>
      </c>
      <c r="C506" t="str">
        <f>IF(D506="COUNTRY",VLOOKUP(E506,[1]Codes!I:M,5,0),"")</f>
        <v>Africa</v>
      </c>
      <c r="D506" t="s">
        <v>28</v>
      </c>
      <c r="E506" t="s">
        <v>223</v>
      </c>
      <c r="F506" t="str">
        <f>IF(D506="COUNTRY",VLOOKUP(E506,[1]Codes!I:J,2,0),IF(D506="UNREGION",VLOOKUP(E506,[1]Codes!AL:AM,2,0),IF(D506="REGION",VLOOKUP(E506,[1]Codes!W:X,2,0),"Error")))</f>
        <v>Rwanda</v>
      </c>
      <c r="G506" t="s">
        <v>2</v>
      </c>
      <c r="H506">
        <v>2006</v>
      </c>
      <c r="I506" t="s">
        <v>3047</v>
      </c>
      <c r="J506">
        <v>541</v>
      </c>
      <c r="K506">
        <v>446</v>
      </c>
      <c r="L506">
        <v>657</v>
      </c>
      <c r="M506" t="s">
        <v>3006</v>
      </c>
      <c r="N506">
        <v>2006</v>
      </c>
      <c r="O506" s="1">
        <v>38718</v>
      </c>
      <c r="P506" s="1">
        <v>39082</v>
      </c>
    </row>
    <row r="507" spans="1:16" x14ac:dyDescent="0.25">
      <c r="A507">
        <v>21460241</v>
      </c>
      <c r="B507" t="s">
        <v>939</v>
      </c>
      <c r="C507" t="str">
        <f>IF(D507="COUNTRY",VLOOKUP(E507,[1]Codes!I:M,5,0),"")</f>
        <v>Africa</v>
      </c>
      <c r="D507" t="s">
        <v>28</v>
      </c>
      <c r="E507" t="s">
        <v>90</v>
      </c>
      <c r="F507" t="str">
        <f>IF(D507="COUNTRY",VLOOKUP(E507,[1]Codes!I:J,2,0),IF(D507="UNREGION",VLOOKUP(E507,[1]Codes!AL:AM,2,0),IF(D507="REGION",VLOOKUP(E507,[1]Codes!W:X,2,0),"Error")))</f>
        <v>Senegal</v>
      </c>
      <c r="G507" t="s">
        <v>2</v>
      </c>
      <c r="H507">
        <v>2004</v>
      </c>
      <c r="I507" t="s">
        <v>3046</v>
      </c>
      <c r="J507">
        <v>526</v>
      </c>
      <c r="K507">
        <v>422</v>
      </c>
      <c r="L507">
        <v>657</v>
      </c>
      <c r="M507" t="s">
        <v>3006</v>
      </c>
      <c r="N507">
        <v>2004</v>
      </c>
      <c r="O507" s="1">
        <v>37987</v>
      </c>
      <c r="P507" s="1">
        <v>38352</v>
      </c>
    </row>
    <row r="508" spans="1:16" x14ac:dyDescent="0.25">
      <c r="A508">
        <v>21460242</v>
      </c>
      <c r="B508" t="s">
        <v>939</v>
      </c>
      <c r="C508" t="str">
        <f>IF(D508="COUNTRY",VLOOKUP(E508,[1]Codes!I:M,5,0),"")</f>
        <v>Africa</v>
      </c>
      <c r="D508" t="s">
        <v>28</v>
      </c>
      <c r="E508" t="s">
        <v>166</v>
      </c>
      <c r="F508" t="str">
        <f>IF(D508="COUNTRY",VLOOKUP(E508,[1]Codes!I:J,2,0),IF(D508="UNREGION",VLOOKUP(E508,[1]Codes!AL:AM,2,0),IF(D508="REGION",VLOOKUP(E508,[1]Codes!W:X,2,0),"Error")))</f>
        <v>Malawi</v>
      </c>
      <c r="G508" t="s">
        <v>2</v>
      </c>
      <c r="H508">
        <v>2007</v>
      </c>
      <c r="I508" t="s">
        <v>3045</v>
      </c>
      <c r="J508">
        <v>526</v>
      </c>
      <c r="K508">
        <v>423</v>
      </c>
      <c r="L508">
        <v>655</v>
      </c>
      <c r="M508" t="s">
        <v>3006</v>
      </c>
      <c r="N508">
        <v>2007</v>
      </c>
      <c r="O508" s="1">
        <v>39083</v>
      </c>
      <c r="P508" s="1">
        <v>39447</v>
      </c>
    </row>
    <row r="509" spans="1:16" x14ac:dyDescent="0.25">
      <c r="A509">
        <v>21460243</v>
      </c>
      <c r="B509" t="s">
        <v>939</v>
      </c>
      <c r="C509" t="str">
        <f>IF(D509="COUNTRY",VLOOKUP(E509,[1]Codes!I:M,5,0),"")</f>
        <v>South-East Asia</v>
      </c>
      <c r="D509" t="s">
        <v>28</v>
      </c>
      <c r="E509" t="s">
        <v>189</v>
      </c>
      <c r="F509" t="str">
        <f>IF(D509="COUNTRY",VLOOKUP(E509,[1]Codes!I:J,2,0),IF(D509="UNREGION",VLOOKUP(E509,[1]Codes!AL:AM,2,0),IF(D509="REGION",VLOOKUP(E509,[1]Codes!W:X,2,0),"Error")))</f>
        <v>Nepal</v>
      </c>
      <c r="G509" t="s">
        <v>2</v>
      </c>
      <c r="H509">
        <v>2001</v>
      </c>
      <c r="I509" t="s">
        <v>3044</v>
      </c>
      <c r="J509">
        <v>521</v>
      </c>
      <c r="K509">
        <v>419</v>
      </c>
      <c r="L509">
        <v>654</v>
      </c>
      <c r="M509" t="s">
        <v>3006</v>
      </c>
      <c r="N509">
        <v>2001</v>
      </c>
      <c r="O509" s="1">
        <v>36892</v>
      </c>
      <c r="P509" s="1">
        <v>37256</v>
      </c>
    </row>
    <row r="510" spans="1:16" x14ac:dyDescent="0.25">
      <c r="A510">
        <v>21460244</v>
      </c>
      <c r="B510" t="s">
        <v>939</v>
      </c>
      <c r="C510" t="str">
        <f>IF(D510="COUNTRY",VLOOKUP(E510,[1]Codes!I:M,5,0),"")</f>
        <v>Africa</v>
      </c>
      <c r="D510" t="s">
        <v>28</v>
      </c>
      <c r="E510" t="s">
        <v>233</v>
      </c>
      <c r="F510" t="str">
        <f>IF(D510="COUNTRY",VLOOKUP(E510,[1]Codes!I:J,2,0),IF(D510="UNREGION",VLOOKUP(E510,[1]Codes!AL:AM,2,0),IF(D510="REGION",VLOOKUP(E510,[1]Codes!W:X,2,0),"Error")))</f>
        <v>Ethiopia</v>
      </c>
      <c r="G510" t="s">
        <v>2</v>
      </c>
      <c r="H510">
        <v>2013</v>
      </c>
      <c r="I510" t="s">
        <v>3043</v>
      </c>
      <c r="J510">
        <v>498</v>
      </c>
      <c r="K510">
        <v>388</v>
      </c>
      <c r="L510">
        <v>654</v>
      </c>
      <c r="M510" t="s">
        <v>3006</v>
      </c>
      <c r="N510">
        <v>2013</v>
      </c>
      <c r="O510" s="1">
        <v>41275</v>
      </c>
      <c r="P510" s="1">
        <v>41639</v>
      </c>
    </row>
    <row r="511" spans="1:16" x14ac:dyDescent="0.25">
      <c r="A511">
        <v>21460245</v>
      </c>
      <c r="B511" t="s">
        <v>939</v>
      </c>
      <c r="C511" t="str">
        <f>IF(D511="COUNTRY",VLOOKUP(E511,[1]Codes!I:M,5,0),"")</f>
        <v>South-East Asia</v>
      </c>
      <c r="D511" t="s">
        <v>28</v>
      </c>
      <c r="E511" t="s">
        <v>189</v>
      </c>
      <c r="F511" t="str">
        <f>IF(D511="COUNTRY",VLOOKUP(E511,[1]Codes!I:J,2,0),IF(D511="UNREGION",VLOOKUP(E511,[1]Codes!AL:AM,2,0),IF(D511="REGION",VLOOKUP(E511,[1]Codes!W:X,2,0),"Error")))</f>
        <v>Nepal</v>
      </c>
      <c r="G511" t="s">
        <v>2</v>
      </c>
      <c r="H511">
        <v>2002</v>
      </c>
      <c r="I511" t="s">
        <v>3042</v>
      </c>
      <c r="J511">
        <v>520</v>
      </c>
      <c r="K511">
        <v>419</v>
      </c>
      <c r="L511">
        <v>653</v>
      </c>
      <c r="M511" t="s">
        <v>3006</v>
      </c>
      <c r="N511">
        <v>2002</v>
      </c>
      <c r="O511" s="1">
        <v>37257</v>
      </c>
      <c r="P511" s="1">
        <v>37621</v>
      </c>
    </row>
    <row r="512" spans="1:16" x14ac:dyDescent="0.25">
      <c r="A512">
        <v>21460246</v>
      </c>
      <c r="B512" t="s">
        <v>939</v>
      </c>
      <c r="C512" t="str">
        <f>IF(D512="COUNTRY",VLOOKUP(E512,[1]Codes!I:M,5,0),"")</f>
        <v>Africa</v>
      </c>
      <c r="D512" t="s">
        <v>28</v>
      </c>
      <c r="E512" t="s">
        <v>90</v>
      </c>
      <c r="F512" t="str">
        <f>IF(D512="COUNTRY",VLOOKUP(E512,[1]Codes!I:J,2,0),IF(D512="UNREGION",VLOOKUP(E512,[1]Codes!AL:AM,2,0),IF(D512="REGION",VLOOKUP(E512,[1]Codes!W:X,2,0),"Error")))</f>
        <v>Senegal</v>
      </c>
      <c r="G512" t="s">
        <v>2</v>
      </c>
      <c r="H512">
        <v>2005</v>
      </c>
      <c r="I512" t="s">
        <v>3041</v>
      </c>
      <c r="J512">
        <v>519</v>
      </c>
      <c r="K512">
        <v>415</v>
      </c>
      <c r="L512">
        <v>652</v>
      </c>
      <c r="M512" t="s">
        <v>3006</v>
      </c>
      <c r="N512">
        <v>2005</v>
      </c>
      <c r="O512" s="1">
        <v>38353</v>
      </c>
      <c r="P512" s="1">
        <v>38717</v>
      </c>
    </row>
    <row r="513" spans="1:16" x14ac:dyDescent="0.25">
      <c r="A513">
        <v>21460247</v>
      </c>
      <c r="B513" t="s">
        <v>939</v>
      </c>
      <c r="C513" t="str">
        <f>IF(D513="COUNTRY",VLOOKUP(E513,[1]Codes!I:M,5,0),"")</f>
        <v>Americas</v>
      </c>
      <c r="D513" t="s">
        <v>28</v>
      </c>
      <c r="E513" t="s">
        <v>256</v>
      </c>
      <c r="F513" t="str">
        <f>IF(D513="COUNTRY",VLOOKUP(E513,[1]Codes!I:J,2,0),IF(D513="UNREGION",VLOOKUP(E513,[1]Codes!AL:AM,2,0),IF(D513="REGION",VLOOKUP(E513,[1]Codes!W:X,2,0),"Error")))</f>
        <v>Haiti</v>
      </c>
      <c r="G513" t="s">
        <v>2</v>
      </c>
      <c r="H513">
        <v>2011</v>
      </c>
      <c r="I513" t="s">
        <v>3040</v>
      </c>
      <c r="J513">
        <v>496</v>
      </c>
      <c r="K513">
        <v>377</v>
      </c>
      <c r="L513">
        <v>652</v>
      </c>
      <c r="M513" t="s">
        <v>3006</v>
      </c>
      <c r="N513">
        <v>2011</v>
      </c>
      <c r="O513" s="1">
        <v>40544</v>
      </c>
      <c r="P513" s="1">
        <v>40908</v>
      </c>
    </row>
    <row r="514" spans="1:16" x14ac:dyDescent="0.25">
      <c r="A514">
        <v>21460248</v>
      </c>
      <c r="B514" t="s">
        <v>939</v>
      </c>
      <c r="C514" t="str">
        <f>IF(D514="COUNTRY",VLOOKUP(E514,[1]Codes!I:M,5,0),"")</f>
        <v>Eastern Mediterranean</v>
      </c>
      <c r="D514" t="s">
        <v>28</v>
      </c>
      <c r="E514" t="s">
        <v>249</v>
      </c>
      <c r="F514" t="str">
        <f>IF(D514="COUNTRY",VLOOKUP(E514,[1]Codes!I:J,2,0),IF(D514="UNREGION",VLOOKUP(E514,[1]Codes!AL:AM,2,0),IF(D514="REGION",VLOOKUP(E514,[1]Codes!W:X,2,0),"Error")))</f>
        <v>Sudan</v>
      </c>
      <c r="G514" t="s">
        <v>2</v>
      </c>
      <c r="H514">
        <v>2005</v>
      </c>
      <c r="I514" t="s">
        <v>3039</v>
      </c>
      <c r="J514">
        <v>529</v>
      </c>
      <c r="K514">
        <v>434</v>
      </c>
      <c r="L514">
        <v>651</v>
      </c>
      <c r="M514" t="s">
        <v>3006</v>
      </c>
      <c r="N514">
        <v>2005</v>
      </c>
      <c r="O514" s="1">
        <v>38353</v>
      </c>
      <c r="P514" s="1">
        <v>38717</v>
      </c>
    </row>
    <row r="515" spans="1:16" x14ac:dyDescent="0.25">
      <c r="A515">
        <v>21460249</v>
      </c>
      <c r="B515" t="s">
        <v>939</v>
      </c>
      <c r="C515" t="str">
        <f>IF(D515="COUNTRY",VLOOKUP(E515,[1]Codes!I:M,5,0),"")</f>
        <v>Africa</v>
      </c>
      <c r="D515" t="s">
        <v>28</v>
      </c>
      <c r="E515" t="s">
        <v>146</v>
      </c>
      <c r="F515" t="str">
        <f>IF(D515="COUNTRY",VLOOKUP(E515,[1]Codes!I:J,2,0),IF(D515="UNREGION",VLOOKUP(E515,[1]Codes!AL:AM,2,0),IF(D515="REGION",VLOOKUP(E515,[1]Codes!W:X,2,0),"Error")))</f>
        <v>Madagascar</v>
      </c>
      <c r="G515" t="s">
        <v>2</v>
      </c>
      <c r="H515">
        <v>2005</v>
      </c>
      <c r="I515" t="s">
        <v>3038</v>
      </c>
      <c r="J515">
        <v>526</v>
      </c>
      <c r="K515">
        <v>419</v>
      </c>
      <c r="L515">
        <v>651</v>
      </c>
      <c r="M515" t="s">
        <v>3006</v>
      </c>
      <c r="N515">
        <v>2005</v>
      </c>
      <c r="O515" s="1">
        <v>38353</v>
      </c>
      <c r="P515" s="1">
        <v>38717</v>
      </c>
    </row>
    <row r="516" spans="1:16" x14ac:dyDescent="0.25">
      <c r="A516">
        <v>21460250</v>
      </c>
      <c r="B516" t="s">
        <v>939</v>
      </c>
      <c r="C516" t="str">
        <f>IF(D516="COUNTRY",VLOOKUP(E516,[1]Codes!I:M,5,0),"")</f>
        <v>Africa</v>
      </c>
      <c r="D516" t="s">
        <v>28</v>
      </c>
      <c r="E516" t="s">
        <v>228</v>
      </c>
      <c r="F516" t="str">
        <f>IF(D516="COUNTRY",VLOOKUP(E516,[1]Codes!I:J,2,0),IF(D516="UNREGION",VLOOKUP(E516,[1]Codes!AL:AM,2,0),IF(D516="REGION",VLOOKUP(E516,[1]Codes!W:X,2,0),"Error")))</f>
        <v>Comoros</v>
      </c>
      <c r="G516" t="s">
        <v>2</v>
      </c>
      <c r="H516">
        <v>2000</v>
      </c>
      <c r="I516" t="s">
        <v>3037</v>
      </c>
      <c r="J516">
        <v>444</v>
      </c>
      <c r="K516">
        <v>298</v>
      </c>
      <c r="L516">
        <v>651</v>
      </c>
      <c r="M516" t="s">
        <v>3006</v>
      </c>
      <c r="N516">
        <v>2000</v>
      </c>
      <c r="O516" s="1">
        <v>36526</v>
      </c>
      <c r="P516" s="1">
        <v>36891</v>
      </c>
    </row>
    <row r="517" spans="1:16" x14ac:dyDescent="0.25">
      <c r="A517">
        <v>21460251</v>
      </c>
      <c r="B517" t="s">
        <v>939</v>
      </c>
      <c r="C517" t="str">
        <f>IF(D517="COUNTRY",VLOOKUP(E517,[1]Codes!I:M,5,0),"")</f>
        <v>Americas</v>
      </c>
      <c r="D517" t="s">
        <v>28</v>
      </c>
      <c r="E517" t="s">
        <v>256</v>
      </c>
      <c r="F517" t="str">
        <f>IF(D517="COUNTRY",VLOOKUP(E517,[1]Codes!I:J,2,0),IF(D517="UNREGION",VLOOKUP(E517,[1]Codes!AL:AM,2,0),IF(D517="REGION",VLOOKUP(E517,[1]Codes!W:X,2,0),"Error")))</f>
        <v>Haiti</v>
      </c>
      <c r="G517" t="s">
        <v>2</v>
      </c>
      <c r="H517">
        <v>2004</v>
      </c>
      <c r="I517" t="s">
        <v>3036</v>
      </c>
      <c r="J517">
        <v>513</v>
      </c>
      <c r="K517">
        <v>409</v>
      </c>
      <c r="L517">
        <v>650</v>
      </c>
      <c r="M517" t="s">
        <v>3006</v>
      </c>
      <c r="N517">
        <v>2004</v>
      </c>
      <c r="O517" s="1">
        <v>37987</v>
      </c>
      <c r="P517" s="1">
        <v>38352</v>
      </c>
    </row>
    <row r="518" spans="1:16" x14ac:dyDescent="0.25">
      <c r="A518">
        <v>21460252</v>
      </c>
      <c r="B518" t="s">
        <v>939</v>
      </c>
      <c r="C518" t="str">
        <f>IF(D518="COUNTRY",VLOOKUP(E518,[1]Codes!I:M,5,0),"")</f>
        <v>Africa</v>
      </c>
      <c r="D518" t="s">
        <v>28</v>
      </c>
      <c r="E518" t="s">
        <v>109</v>
      </c>
      <c r="F518" t="str">
        <f>IF(D518="COUNTRY",VLOOKUP(E518,[1]Codes!I:J,2,0),IF(D518="UNREGION",VLOOKUP(E518,[1]Codes!AL:AM,2,0),IF(D518="REGION",VLOOKUP(E518,[1]Codes!W:X,2,0),"Error")))</f>
        <v>Congo</v>
      </c>
      <c r="G518" t="s">
        <v>2</v>
      </c>
      <c r="H518">
        <v>2010</v>
      </c>
      <c r="I518" t="s">
        <v>3035</v>
      </c>
      <c r="J518">
        <v>506</v>
      </c>
      <c r="K518">
        <v>391</v>
      </c>
      <c r="L518">
        <v>647</v>
      </c>
      <c r="M518" t="s">
        <v>3006</v>
      </c>
      <c r="N518">
        <v>2010</v>
      </c>
      <c r="O518" s="1">
        <v>40179</v>
      </c>
      <c r="P518" s="1">
        <v>40543</v>
      </c>
    </row>
    <row r="519" spans="1:16" x14ac:dyDescent="0.25">
      <c r="A519">
        <v>21460253</v>
      </c>
      <c r="B519" t="s">
        <v>939</v>
      </c>
      <c r="C519" t="str">
        <f>IF(D519="COUNTRY",VLOOKUP(E519,[1]Codes!I:M,5,0),"")</f>
        <v>Africa</v>
      </c>
      <c r="D519" t="s">
        <v>28</v>
      </c>
      <c r="E519" t="s">
        <v>90</v>
      </c>
      <c r="F519" t="str">
        <f>IF(D519="COUNTRY",VLOOKUP(E519,[1]Codes!I:J,2,0),IF(D519="UNREGION",VLOOKUP(E519,[1]Codes!AL:AM,2,0),IF(D519="REGION",VLOOKUP(E519,[1]Codes!W:X,2,0),"Error")))</f>
        <v>Senegal</v>
      </c>
      <c r="G519" t="s">
        <v>2</v>
      </c>
      <c r="H519">
        <v>2006</v>
      </c>
      <c r="I519" t="s">
        <v>3034</v>
      </c>
      <c r="J519">
        <v>514</v>
      </c>
      <c r="K519">
        <v>411</v>
      </c>
      <c r="L519">
        <v>646</v>
      </c>
      <c r="M519" t="s">
        <v>3006</v>
      </c>
      <c r="N519">
        <v>2006</v>
      </c>
      <c r="O519" s="1">
        <v>38718</v>
      </c>
      <c r="P519" s="1">
        <v>39082</v>
      </c>
    </row>
    <row r="520" spans="1:16" x14ac:dyDescent="0.25">
      <c r="A520">
        <v>21460254</v>
      </c>
      <c r="B520" t="s">
        <v>939</v>
      </c>
      <c r="C520" t="str">
        <f>IF(D520="COUNTRY",VLOOKUP(E520,[1]Codes!I:M,5,0),"")</f>
        <v>Africa</v>
      </c>
      <c r="D520" t="s">
        <v>28</v>
      </c>
      <c r="E520" t="s">
        <v>89</v>
      </c>
      <c r="F520" t="str">
        <f>IF(D520="COUNTRY",VLOOKUP(E520,[1]Codes!I:J,2,0),IF(D520="UNREGION",VLOOKUP(E520,[1]Codes!AL:AM,2,0),IF(D520="REGION",VLOOKUP(E520,[1]Codes!W:X,2,0),"Error")))</f>
        <v>Uganda</v>
      </c>
      <c r="G520" t="s">
        <v>2</v>
      </c>
      <c r="H520">
        <v>2002</v>
      </c>
      <c r="I520" t="s">
        <v>3033</v>
      </c>
      <c r="J520">
        <v>537</v>
      </c>
      <c r="K520">
        <v>442</v>
      </c>
      <c r="L520">
        <v>644</v>
      </c>
      <c r="M520" t="s">
        <v>3006</v>
      </c>
      <c r="N520">
        <v>2002</v>
      </c>
      <c r="O520" s="1">
        <v>37257</v>
      </c>
      <c r="P520" s="1">
        <v>37621</v>
      </c>
    </row>
    <row r="521" spans="1:16" x14ac:dyDescent="0.25">
      <c r="A521">
        <v>21460255</v>
      </c>
      <c r="B521" t="s">
        <v>939</v>
      </c>
      <c r="C521" t="str">
        <f>IF(D521="COUNTRY",VLOOKUP(E521,[1]Codes!I:M,5,0),"")</f>
        <v>Africa</v>
      </c>
      <c r="D521" t="s">
        <v>28</v>
      </c>
      <c r="E521" t="s">
        <v>126</v>
      </c>
      <c r="F521" t="str">
        <f>IF(D521="COUNTRY",VLOOKUP(E521,[1]Codes!I:J,2,0),IF(D521="UNREGION",VLOOKUP(E521,[1]Codes!AL:AM,2,0),IF(D521="REGION",VLOOKUP(E521,[1]Codes!W:X,2,0),"Error")))</f>
        <v>Togo</v>
      </c>
      <c r="G521" t="s">
        <v>2</v>
      </c>
      <c r="H521">
        <v>2005</v>
      </c>
      <c r="I521" t="s">
        <v>3032</v>
      </c>
      <c r="J521">
        <v>492</v>
      </c>
      <c r="K521">
        <v>380</v>
      </c>
      <c r="L521">
        <v>643</v>
      </c>
      <c r="M521" t="s">
        <v>3006</v>
      </c>
      <c r="N521">
        <v>2005</v>
      </c>
      <c r="O521" s="1">
        <v>38353</v>
      </c>
      <c r="P521" s="1">
        <v>38717</v>
      </c>
    </row>
    <row r="522" spans="1:16" x14ac:dyDescent="0.25">
      <c r="A522">
        <v>21460256</v>
      </c>
      <c r="B522" t="s">
        <v>939</v>
      </c>
      <c r="C522" t="str">
        <f>IF(D522="COUNTRY",VLOOKUP(E522,[1]Codes!I:M,5,0),"")</f>
        <v>Africa</v>
      </c>
      <c r="D522" t="s">
        <v>28</v>
      </c>
      <c r="E522" t="s">
        <v>146</v>
      </c>
      <c r="F522" t="str">
        <f>IF(D522="COUNTRY",VLOOKUP(E522,[1]Codes!I:J,2,0),IF(D522="UNREGION",VLOOKUP(E522,[1]Codes!AL:AM,2,0),IF(D522="REGION",VLOOKUP(E522,[1]Codes!W:X,2,0),"Error")))</f>
        <v>Madagascar</v>
      </c>
      <c r="G522" t="s">
        <v>2</v>
      </c>
      <c r="H522">
        <v>2006</v>
      </c>
      <c r="I522" t="s">
        <v>3031</v>
      </c>
      <c r="J522">
        <v>513</v>
      </c>
      <c r="K522">
        <v>406</v>
      </c>
      <c r="L522">
        <v>642</v>
      </c>
      <c r="M522" t="s">
        <v>3006</v>
      </c>
      <c r="N522">
        <v>2006</v>
      </c>
      <c r="O522" s="1">
        <v>38718</v>
      </c>
      <c r="P522" s="1">
        <v>39082</v>
      </c>
    </row>
    <row r="523" spans="1:16" x14ac:dyDescent="0.25">
      <c r="A523">
        <v>21460257</v>
      </c>
      <c r="B523" t="s">
        <v>939</v>
      </c>
      <c r="C523" t="str">
        <f>IF(D523="COUNTRY",VLOOKUP(E523,[1]Codes!I:M,5,0),"")</f>
        <v>Africa</v>
      </c>
      <c r="D523" t="s">
        <v>28</v>
      </c>
      <c r="E523" t="s">
        <v>228</v>
      </c>
      <c r="F523" t="str">
        <f>IF(D523="COUNTRY",VLOOKUP(E523,[1]Codes!I:J,2,0),IF(D523="UNREGION",VLOOKUP(E523,[1]Codes!AL:AM,2,0),IF(D523="REGION",VLOOKUP(E523,[1]Codes!W:X,2,0),"Error")))</f>
        <v>Comoros</v>
      </c>
      <c r="G523" t="s">
        <v>2</v>
      </c>
      <c r="H523">
        <v>2001</v>
      </c>
      <c r="I523" t="s">
        <v>3030</v>
      </c>
      <c r="J523">
        <v>437</v>
      </c>
      <c r="K523">
        <v>293</v>
      </c>
      <c r="L523">
        <v>640</v>
      </c>
      <c r="M523" t="s">
        <v>3006</v>
      </c>
      <c r="N523">
        <v>2001</v>
      </c>
      <c r="O523" s="1">
        <v>36892</v>
      </c>
      <c r="P523" s="1">
        <v>37256</v>
      </c>
    </row>
    <row r="524" spans="1:16" x14ac:dyDescent="0.25">
      <c r="A524">
        <v>21460258</v>
      </c>
      <c r="B524" t="s">
        <v>939</v>
      </c>
      <c r="C524" t="str">
        <f>IF(D524="COUNTRY",VLOOKUP(E524,[1]Codes!I:M,5,0),"")</f>
        <v>Western Pacific</v>
      </c>
      <c r="D524" t="s">
        <v>28</v>
      </c>
      <c r="E524" t="s">
        <v>192</v>
      </c>
      <c r="F524" t="str">
        <f>IF(D524="COUNTRY",VLOOKUP(E524,[1]Codes!I:J,2,0),IF(D524="UNREGION",VLOOKUP(E524,[1]Codes!AL:AM,2,0),IF(D524="REGION",VLOOKUP(E524,[1]Codes!W:X,2,0),"Error")))</f>
        <v>Lao People's Democratic Republic</v>
      </c>
      <c r="G524" t="s">
        <v>2</v>
      </c>
      <c r="H524">
        <v>2001</v>
      </c>
      <c r="I524" t="s">
        <v>3029</v>
      </c>
      <c r="J524">
        <v>517</v>
      </c>
      <c r="K524">
        <v>420</v>
      </c>
      <c r="L524">
        <v>639</v>
      </c>
      <c r="M524" t="s">
        <v>3006</v>
      </c>
      <c r="N524">
        <v>2001</v>
      </c>
      <c r="O524" s="1">
        <v>36892</v>
      </c>
      <c r="P524" s="1">
        <v>37256</v>
      </c>
    </row>
    <row r="525" spans="1:16" x14ac:dyDescent="0.25">
      <c r="A525">
        <v>21460259</v>
      </c>
      <c r="B525" t="s">
        <v>939</v>
      </c>
      <c r="C525" t="str">
        <f>IF(D525="COUNTRY",VLOOKUP(E525,[1]Codes!I:M,5,0),"")</f>
        <v>South-East Asia</v>
      </c>
      <c r="D525" t="s">
        <v>28</v>
      </c>
      <c r="E525" t="s">
        <v>175</v>
      </c>
      <c r="F525" t="str">
        <f>IF(D525="COUNTRY",VLOOKUP(E525,[1]Codes!I:J,2,0),IF(D525="UNREGION",VLOOKUP(E525,[1]Codes!AL:AM,2,0),IF(D525="REGION",VLOOKUP(E525,[1]Codes!W:X,2,0),"Error")))</f>
        <v>Timor-Leste</v>
      </c>
      <c r="G525" t="s">
        <v>2</v>
      </c>
      <c r="H525">
        <v>2004</v>
      </c>
      <c r="I525" t="s">
        <v>3028</v>
      </c>
      <c r="J525">
        <v>507</v>
      </c>
      <c r="K525">
        <v>399</v>
      </c>
      <c r="L525">
        <v>639</v>
      </c>
      <c r="M525" t="s">
        <v>3006</v>
      </c>
      <c r="N525">
        <v>2004</v>
      </c>
      <c r="O525" s="1">
        <v>37987</v>
      </c>
      <c r="P525" s="1">
        <v>38352</v>
      </c>
    </row>
    <row r="526" spans="1:16" x14ac:dyDescent="0.25">
      <c r="A526">
        <v>21460260</v>
      </c>
      <c r="B526" t="s">
        <v>939</v>
      </c>
      <c r="C526" t="str">
        <f>IF(D526="COUNTRY",VLOOKUP(E526,[1]Codes!I:M,5,0),"")</f>
        <v>Africa</v>
      </c>
      <c r="D526" t="s">
        <v>28</v>
      </c>
      <c r="E526" t="s">
        <v>151</v>
      </c>
      <c r="F526" t="str">
        <f>IF(D526="COUNTRY",VLOOKUP(E526,[1]Codes!I:J,2,0),IF(D526="UNREGION",VLOOKUP(E526,[1]Codes!AL:AM,2,0),IF(D526="REGION",VLOOKUP(E526,[1]Codes!W:X,2,0),"Error")))</f>
        <v>Burkina Faso</v>
      </c>
      <c r="G526" t="s">
        <v>2</v>
      </c>
      <c r="H526">
        <v>2000</v>
      </c>
      <c r="I526" t="s">
        <v>3027</v>
      </c>
      <c r="J526">
        <v>516</v>
      </c>
      <c r="K526">
        <v>415</v>
      </c>
      <c r="L526">
        <v>638</v>
      </c>
      <c r="M526" t="s">
        <v>3006</v>
      </c>
      <c r="N526">
        <v>2000</v>
      </c>
      <c r="O526" s="1">
        <v>36526</v>
      </c>
      <c r="P526" s="1">
        <v>36891</v>
      </c>
    </row>
    <row r="527" spans="1:16" x14ac:dyDescent="0.25">
      <c r="A527">
        <v>21460261</v>
      </c>
      <c r="B527" t="s">
        <v>939</v>
      </c>
      <c r="C527" t="str">
        <f>IF(D527="COUNTRY",VLOOKUP(E527,[1]Codes!I:M,5,0),"")</f>
        <v>Africa</v>
      </c>
      <c r="D527" t="s">
        <v>28</v>
      </c>
      <c r="E527" t="s">
        <v>90</v>
      </c>
      <c r="F527" t="str">
        <f>IF(D527="COUNTRY",VLOOKUP(E527,[1]Codes!I:J,2,0),IF(D527="UNREGION",VLOOKUP(E527,[1]Codes!AL:AM,2,0),IF(D527="REGION",VLOOKUP(E527,[1]Codes!W:X,2,0),"Error")))</f>
        <v>Senegal</v>
      </c>
      <c r="G527" t="s">
        <v>2</v>
      </c>
      <c r="H527">
        <v>2007</v>
      </c>
      <c r="I527" t="s">
        <v>3026</v>
      </c>
      <c r="J527">
        <v>504</v>
      </c>
      <c r="K527">
        <v>402</v>
      </c>
      <c r="L527">
        <v>637</v>
      </c>
      <c r="M527" t="s">
        <v>3006</v>
      </c>
      <c r="N527">
        <v>2007</v>
      </c>
      <c r="O527" s="1">
        <v>39083</v>
      </c>
      <c r="P527" s="1">
        <v>39447</v>
      </c>
    </row>
    <row r="528" spans="1:16" x14ac:dyDescent="0.25">
      <c r="A528">
        <v>21460262</v>
      </c>
      <c r="B528" t="s">
        <v>939</v>
      </c>
      <c r="C528" t="str">
        <f>IF(D528="COUNTRY",VLOOKUP(E528,[1]Codes!I:M,5,0),"")</f>
        <v>Africa</v>
      </c>
      <c r="D528" t="s">
        <v>28</v>
      </c>
      <c r="E528" t="s">
        <v>202</v>
      </c>
      <c r="F528" t="str">
        <f>IF(D528="COUNTRY",VLOOKUP(E528,[1]Codes!I:J,2,0),IF(D528="UNREGION",VLOOKUP(E528,[1]Codes!AL:AM,2,0),IF(D528="REGION",VLOOKUP(E528,[1]Codes!W:X,2,0),"Error")))</f>
        <v>Mozambique</v>
      </c>
      <c r="G528" t="s">
        <v>2</v>
      </c>
      <c r="H528">
        <v>2007</v>
      </c>
      <c r="I528" t="s">
        <v>3025</v>
      </c>
      <c r="J528">
        <v>505</v>
      </c>
      <c r="K528">
        <v>401</v>
      </c>
      <c r="L528">
        <v>636</v>
      </c>
      <c r="M528" t="s">
        <v>3006</v>
      </c>
      <c r="N528">
        <v>2007</v>
      </c>
      <c r="O528" s="1">
        <v>39083</v>
      </c>
      <c r="P528" s="1">
        <v>39447</v>
      </c>
    </row>
    <row r="529" spans="1:16" x14ac:dyDescent="0.25">
      <c r="A529">
        <v>21460263</v>
      </c>
      <c r="B529" t="s">
        <v>939</v>
      </c>
      <c r="C529" t="str">
        <f>IF(D529="COUNTRY",VLOOKUP(E529,[1]Codes!I:M,5,0),"")</f>
        <v>Africa</v>
      </c>
      <c r="D529" t="s">
        <v>28</v>
      </c>
      <c r="E529" t="s">
        <v>146</v>
      </c>
      <c r="F529" t="str">
        <f>IF(D529="COUNTRY",VLOOKUP(E529,[1]Codes!I:J,2,0),IF(D529="UNREGION",VLOOKUP(E529,[1]Codes!AL:AM,2,0),IF(D529="REGION",VLOOKUP(E529,[1]Codes!W:X,2,0),"Error")))</f>
        <v>Madagascar</v>
      </c>
      <c r="G529" t="s">
        <v>2</v>
      </c>
      <c r="H529">
        <v>2007</v>
      </c>
      <c r="I529" t="s">
        <v>3024</v>
      </c>
      <c r="J529">
        <v>503</v>
      </c>
      <c r="K529">
        <v>394</v>
      </c>
      <c r="L529">
        <v>636</v>
      </c>
      <c r="M529" t="s">
        <v>3006</v>
      </c>
      <c r="N529">
        <v>2007</v>
      </c>
      <c r="O529" s="1">
        <v>39083</v>
      </c>
      <c r="P529" s="1">
        <v>39447</v>
      </c>
    </row>
    <row r="530" spans="1:16" x14ac:dyDescent="0.25">
      <c r="A530">
        <v>21460264</v>
      </c>
      <c r="B530" t="s">
        <v>939</v>
      </c>
      <c r="C530" t="str">
        <f>IF(D530="COUNTRY",VLOOKUP(E530,[1]Codes!I:M,5,0),"")</f>
        <v>Africa</v>
      </c>
      <c r="D530" t="s">
        <v>28</v>
      </c>
      <c r="E530" t="s">
        <v>126</v>
      </c>
      <c r="F530" t="str">
        <f>IF(D530="COUNTRY",VLOOKUP(E530,[1]Codes!I:J,2,0),IF(D530="UNREGION",VLOOKUP(E530,[1]Codes!AL:AM,2,0),IF(D530="REGION",VLOOKUP(E530,[1]Codes!W:X,2,0),"Error")))</f>
        <v>Togo</v>
      </c>
      <c r="G530" t="s">
        <v>2</v>
      </c>
      <c r="H530">
        <v>2002</v>
      </c>
      <c r="I530" t="s">
        <v>3023</v>
      </c>
      <c r="J530">
        <v>489</v>
      </c>
      <c r="K530">
        <v>379</v>
      </c>
      <c r="L530">
        <v>636</v>
      </c>
      <c r="M530" t="s">
        <v>3006</v>
      </c>
      <c r="N530">
        <v>2002</v>
      </c>
      <c r="O530" s="1">
        <v>37257</v>
      </c>
      <c r="P530" s="1">
        <v>37621</v>
      </c>
    </row>
    <row r="531" spans="1:16" x14ac:dyDescent="0.25">
      <c r="A531">
        <v>21460265</v>
      </c>
      <c r="B531" t="s">
        <v>939</v>
      </c>
      <c r="C531" t="str">
        <f>IF(D531="COUNTRY",VLOOKUP(E531,[1]Codes!I:M,5,0),"")</f>
        <v>Africa</v>
      </c>
      <c r="D531" t="s">
        <v>28</v>
      </c>
      <c r="E531" t="s">
        <v>126</v>
      </c>
      <c r="F531" t="str">
        <f>IF(D531="COUNTRY",VLOOKUP(E531,[1]Codes!I:J,2,0),IF(D531="UNREGION",VLOOKUP(E531,[1]Codes!AL:AM,2,0),IF(D531="REGION",VLOOKUP(E531,[1]Codes!W:X,2,0),"Error")))</f>
        <v>Togo</v>
      </c>
      <c r="G531" t="s">
        <v>2</v>
      </c>
      <c r="H531">
        <v>2003</v>
      </c>
      <c r="I531" t="s">
        <v>3022</v>
      </c>
      <c r="J531">
        <v>489</v>
      </c>
      <c r="K531">
        <v>378</v>
      </c>
      <c r="L531">
        <v>636</v>
      </c>
      <c r="M531" t="s">
        <v>3006</v>
      </c>
      <c r="N531">
        <v>2003</v>
      </c>
      <c r="O531" s="1">
        <v>37622</v>
      </c>
      <c r="P531" s="1">
        <v>37986</v>
      </c>
    </row>
    <row r="532" spans="1:16" x14ac:dyDescent="0.25">
      <c r="A532">
        <v>21460266</v>
      </c>
      <c r="B532" t="s">
        <v>939</v>
      </c>
      <c r="C532" t="str">
        <f>IF(D532="COUNTRY",VLOOKUP(E532,[1]Codes!I:M,5,0),"")</f>
        <v>Africa</v>
      </c>
      <c r="D532" t="s">
        <v>28</v>
      </c>
      <c r="E532" t="s">
        <v>126</v>
      </c>
      <c r="F532" t="str">
        <f>IF(D532="COUNTRY",VLOOKUP(E532,[1]Codes!I:J,2,0),IF(D532="UNREGION",VLOOKUP(E532,[1]Codes!AL:AM,2,0),IF(D532="REGION",VLOOKUP(E532,[1]Codes!W:X,2,0),"Error")))</f>
        <v>Togo</v>
      </c>
      <c r="G532" t="s">
        <v>2</v>
      </c>
      <c r="H532">
        <v>2004</v>
      </c>
      <c r="I532" t="s">
        <v>3021</v>
      </c>
      <c r="J532">
        <v>488</v>
      </c>
      <c r="K532">
        <v>377</v>
      </c>
      <c r="L532">
        <v>636</v>
      </c>
      <c r="M532" t="s">
        <v>3006</v>
      </c>
      <c r="N532">
        <v>2004</v>
      </c>
      <c r="O532" s="1">
        <v>37987</v>
      </c>
      <c r="P532" s="1">
        <v>38352</v>
      </c>
    </row>
    <row r="533" spans="1:16" x14ac:dyDescent="0.25">
      <c r="A533">
        <v>21460267</v>
      </c>
      <c r="B533" t="s">
        <v>939</v>
      </c>
      <c r="C533" t="str">
        <f>IF(D533="COUNTRY",VLOOKUP(E533,[1]Codes!I:M,5,0),"")</f>
        <v>Eastern Mediterranean</v>
      </c>
      <c r="D533" t="s">
        <v>28</v>
      </c>
      <c r="E533" t="s">
        <v>252</v>
      </c>
      <c r="F533" t="str">
        <f>IF(D533="COUNTRY",VLOOKUP(E533,[1]Codes!I:J,2,0),IF(D533="UNREGION",VLOOKUP(E533,[1]Codes!AL:AM,2,0),IF(D533="REGION",VLOOKUP(E533,[1]Codes!W:X,2,0),"Error")))</f>
        <v>Djibouti</v>
      </c>
      <c r="G533" t="s">
        <v>2</v>
      </c>
      <c r="H533">
        <v>2008</v>
      </c>
      <c r="I533" t="s">
        <v>3020</v>
      </c>
      <c r="J533">
        <v>320</v>
      </c>
      <c r="K533">
        <v>165</v>
      </c>
      <c r="L533">
        <v>635</v>
      </c>
      <c r="M533" t="s">
        <v>3006</v>
      </c>
      <c r="N533">
        <v>2008</v>
      </c>
      <c r="O533" s="1">
        <v>39448</v>
      </c>
      <c r="P533" s="1">
        <v>39813</v>
      </c>
    </row>
    <row r="534" spans="1:16" x14ac:dyDescent="0.25">
      <c r="A534">
        <v>21460268</v>
      </c>
      <c r="B534" t="s">
        <v>939</v>
      </c>
      <c r="C534" t="str">
        <f>IF(D534="COUNTRY",VLOOKUP(E534,[1]Codes!I:M,5,0),"")</f>
        <v>Africa</v>
      </c>
      <c r="D534" t="s">
        <v>28</v>
      </c>
      <c r="E534" t="s">
        <v>182</v>
      </c>
      <c r="F534" t="str">
        <f>IF(D534="COUNTRY",VLOOKUP(E534,[1]Codes!I:J,2,0),IF(D534="UNREGION",VLOOKUP(E534,[1]Codes!AL:AM,2,0),IF(D534="REGION",VLOOKUP(E534,[1]Codes!W:X,2,0),"Error")))</f>
        <v>Ghana</v>
      </c>
      <c r="G534" t="s">
        <v>2</v>
      </c>
      <c r="H534">
        <v>2000</v>
      </c>
      <c r="I534" t="s">
        <v>3019</v>
      </c>
      <c r="J534">
        <v>484</v>
      </c>
      <c r="K534">
        <v>366</v>
      </c>
      <c r="L534">
        <v>634</v>
      </c>
      <c r="M534" t="s">
        <v>3006</v>
      </c>
      <c r="N534">
        <v>2000</v>
      </c>
      <c r="O534" s="1">
        <v>36526</v>
      </c>
      <c r="P534" s="1">
        <v>36891</v>
      </c>
    </row>
    <row r="535" spans="1:16" x14ac:dyDescent="0.25">
      <c r="A535">
        <v>21460269</v>
      </c>
      <c r="B535" t="s">
        <v>939</v>
      </c>
      <c r="C535" t="str">
        <f>IF(D535="COUNTRY",VLOOKUP(E535,[1]Codes!I:M,5,0),"")</f>
        <v>Africa</v>
      </c>
      <c r="D535" t="s">
        <v>28</v>
      </c>
      <c r="E535" t="s">
        <v>237</v>
      </c>
      <c r="F535" t="str">
        <f>IF(D535="COUNTRY",VLOOKUP(E535,[1]Codes!I:J,2,0),IF(D535="UNREGION",VLOOKUP(E535,[1]Codes!AL:AM,2,0),IF(D535="REGION",VLOOKUP(E535,[1]Codes!W:X,2,0),"Error")))</f>
        <v>Benin</v>
      </c>
      <c r="G535" t="s">
        <v>2</v>
      </c>
      <c r="H535">
        <v>2000</v>
      </c>
      <c r="I535" t="s">
        <v>3018</v>
      </c>
      <c r="J535">
        <v>520</v>
      </c>
      <c r="K535">
        <v>427</v>
      </c>
      <c r="L535">
        <v>633</v>
      </c>
      <c r="M535" t="s">
        <v>3006</v>
      </c>
      <c r="N535">
        <v>2000</v>
      </c>
      <c r="O535" s="1">
        <v>36526</v>
      </c>
      <c r="P535" s="1">
        <v>36891</v>
      </c>
    </row>
    <row r="536" spans="1:16" x14ac:dyDescent="0.25">
      <c r="A536">
        <v>21460270</v>
      </c>
      <c r="B536" t="s">
        <v>939</v>
      </c>
      <c r="C536" t="str">
        <f>IF(D536="COUNTRY",VLOOKUP(E536,[1]Codes!I:M,5,0),"")</f>
        <v>Africa</v>
      </c>
      <c r="D536" t="s">
        <v>28</v>
      </c>
      <c r="E536" t="s">
        <v>126</v>
      </c>
      <c r="F536" t="str">
        <f>IF(D536="COUNTRY",VLOOKUP(E536,[1]Codes!I:J,2,0),IF(D536="UNREGION",VLOOKUP(E536,[1]Codes!AL:AM,2,0),IF(D536="REGION",VLOOKUP(E536,[1]Codes!W:X,2,0),"Error")))</f>
        <v>Togo</v>
      </c>
      <c r="G536" t="s">
        <v>2</v>
      </c>
      <c r="H536">
        <v>2001</v>
      </c>
      <c r="I536" t="s">
        <v>3017</v>
      </c>
      <c r="J536">
        <v>489</v>
      </c>
      <c r="K536">
        <v>379</v>
      </c>
      <c r="L536">
        <v>633</v>
      </c>
      <c r="M536" t="s">
        <v>3006</v>
      </c>
      <c r="N536">
        <v>2001</v>
      </c>
      <c r="O536" s="1">
        <v>36892</v>
      </c>
      <c r="P536" s="1">
        <v>37256</v>
      </c>
    </row>
    <row r="537" spans="1:16" x14ac:dyDescent="0.25">
      <c r="A537">
        <v>21460271</v>
      </c>
      <c r="B537" t="s">
        <v>939</v>
      </c>
      <c r="C537" t="str">
        <f>IF(D537="COUNTRY",VLOOKUP(E537,[1]Codes!I:M,5,0),"")</f>
        <v>Africa</v>
      </c>
      <c r="D537" t="s">
        <v>28</v>
      </c>
      <c r="E537" t="s">
        <v>233</v>
      </c>
      <c r="F537" t="str">
        <f>IF(D537="COUNTRY",VLOOKUP(E537,[1]Codes!I:J,2,0),IF(D537="UNREGION",VLOOKUP(E537,[1]Codes!AL:AM,2,0),IF(D537="REGION",VLOOKUP(E537,[1]Codes!W:X,2,0),"Error")))</f>
        <v>Ethiopia</v>
      </c>
      <c r="G537" t="s">
        <v>2</v>
      </c>
      <c r="H537">
        <v>2014</v>
      </c>
      <c r="I537" t="s">
        <v>3016</v>
      </c>
      <c r="J537">
        <v>472</v>
      </c>
      <c r="K537">
        <v>362</v>
      </c>
      <c r="L537">
        <v>632</v>
      </c>
      <c r="M537" t="s">
        <v>3006</v>
      </c>
      <c r="N537">
        <v>2014</v>
      </c>
      <c r="O537" s="1">
        <v>41640</v>
      </c>
      <c r="P537" s="1">
        <v>42004</v>
      </c>
    </row>
    <row r="538" spans="1:16" x14ac:dyDescent="0.25">
      <c r="A538">
        <v>21460272</v>
      </c>
      <c r="B538" t="s">
        <v>939</v>
      </c>
      <c r="C538" t="str">
        <f>IF(D538="COUNTRY",VLOOKUP(E538,[1]Codes!I:M,5,0),"")</f>
        <v>Africa</v>
      </c>
      <c r="D538" t="s">
        <v>28</v>
      </c>
      <c r="E538" t="s">
        <v>237</v>
      </c>
      <c r="F538" t="str">
        <f>IF(D538="COUNTRY",VLOOKUP(E538,[1]Codes!I:J,2,0),IF(D538="UNREGION",VLOOKUP(E538,[1]Codes!AL:AM,2,0),IF(D538="REGION",VLOOKUP(E538,[1]Codes!W:X,2,0),"Error")))</f>
        <v>Benin</v>
      </c>
      <c r="G538" t="s">
        <v>2</v>
      </c>
      <c r="H538">
        <v>2001</v>
      </c>
      <c r="I538" t="s">
        <v>3015</v>
      </c>
      <c r="J538">
        <v>516</v>
      </c>
      <c r="K538">
        <v>424</v>
      </c>
      <c r="L538">
        <v>631</v>
      </c>
      <c r="M538" t="s">
        <v>3006</v>
      </c>
      <c r="N538">
        <v>2001</v>
      </c>
      <c r="O538" s="1">
        <v>36892</v>
      </c>
      <c r="P538" s="1">
        <v>37256</v>
      </c>
    </row>
    <row r="539" spans="1:16" x14ac:dyDescent="0.25">
      <c r="A539">
        <v>21460273</v>
      </c>
      <c r="B539" t="s">
        <v>939</v>
      </c>
      <c r="C539" t="str">
        <f>IF(D539="COUNTRY",VLOOKUP(E539,[1]Codes!I:M,5,0),"")</f>
        <v>Africa</v>
      </c>
      <c r="D539" t="s">
        <v>28</v>
      </c>
      <c r="E539" t="s">
        <v>126</v>
      </c>
      <c r="F539" t="str">
        <f>IF(D539="COUNTRY",VLOOKUP(E539,[1]Codes!I:J,2,0),IF(D539="UNREGION",VLOOKUP(E539,[1]Codes!AL:AM,2,0),IF(D539="REGION",VLOOKUP(E539,[1]Codes!W:X,2,0),"Error")))</f>
        <v>Togo</v>
      </c>
      <c r="G539" t="s">
        <v>2</v>
      </c>
      <c r="H539">
        <v>2000</v>
      </c>
      <c r="I539" t="s">
        <v>3014</v>
      </c>
      <c r="J539">
        <v>489</v>
      </c>
      <c r="K539">
        <v>379</v>
      </c>
      <c r="L539">
        <v>631</v>
      </c>
      <c r="M539" t="s">
        <v>3006</v>
      </c>
      <c r="N539">
        <v>2000</v>
      </c>
      <c r="O539" s="1">
        <v>36526</v>
      </c>
      <c r="P539" s="1">
        <v>36891</v>
      </c>
    </row>
    <row r="540" spans="1:16" x14ac:dyDescent="0.25">
      <c r="A540">
        <v>21460274</v>
      </c>
      <c r="B540" t="s">
        <v>939</v>
      </c>
      <c r="C540" t="str">
        <f>IF(D540="COUNTRY",VLOOKUP(E540,[1]Codes!I:M,5,0),"")</f>
        <v>Africa</v>
      </c>
      <c r="D540" t="s">
        <v>28</v>
      </c>
      <c r="E540" t="s">
        <v>228</v>
      </c>
      <c r="F540" t="str">
        <f>IF(D540="COUNTRY",VLOOKUP(E540,[1]Codes!I:J,2,0),IF(D540="UNREGION",VLOOKUP(E540,[1]Codes!AL:AM,2,0),IF(D540="REGION",VLOOKUP(E540,[1]Codes!W:X,2,0),"Error")))</f>
        <v>Comoros</v>
      </c>
      <c r="G540" t="s">
        <v>2</v>
      </c>
      <c r="H540">
        <v>2002</v>
      </c>
      <c r="I540" t="s">
        <v>3013</v>
      </c>
      <c r="J540">
        <v>429</v>
      </c>
      <c r="K540">
        <v>288</v>
      </c>
      <c r="L540">
        <v>631</v>
      </c>
      <c r="M540" t="s">
        <v>3006</v>
      </c>
      <c r="N540">
        <v>2002</v>
      </c>
      <c r="O540" s="1">
        <v>37257</v>
      </c>
      <c r="P540" s="1">
        <v>37621</v>
      </c>
    </row>
    <row r="541" spans="1:16" x14ac:dyDescent="0.25">
      <c r="A541">
        <v>21460275</v>
      </c>
      <c r="B541" t="s">
        <v>939</v>
      </c>
      <c r="C541" t="str">
        <f>IF(D541="COUNTRY",VLOOKUP(E541,[1]Codes!I:M,5,0),"")</f>
        <v>Africa</v>
      </c>
      <c r="D541" t="s">
        <v>28</v>
      </c>
      <c r="E541" t="s">
        <v>242</v>
      </c>
      <c r="F541" t="str">
        <f>IF(D541="COUNTRY",VLOOKUP(E541,[1]Codes!I:J,2,0),IF(D541="UNREGION",VLOOKUP(E541,[1]Codes!AL:AM,2,0),IF(D541="REGION",VLOOKUP(E541,[1]Codes!W:X,2,0),"Error")))</f>
        <v>Zambia</v>
      </c>
      <c r="G541" t="s">
        <v>2</v>
      </c>
      <c r="H541">
        <v>2000</v>
      </c>
      <c r="I541" t="s">
        <v>3012</v>
      </c>
      <c r="J541">
        <v>528</v>
      </c>
      <c r="K541">
        <v>443</v>
      </c>
      <c r="L541">
        <v>630</v>
      </c>
      <c r="M541" t="s">
        <v>3006</v>
      </c>
      <c r="N541">
        <v>2000</v>
      </c>
      <c r="O541" s="1">
        <v>36526</v>
      </c>
      <c r="P541" s="1">
        <v>36891</v>
      </c>
    </row>
    <row r="542" spans="1:16" x14ac:dyDescent="0.25">
      <c r="A542">
        <v>21460276</v>
      </c>
      <c r="B542" t="s">
        <v>939</v>
      </c>
      <c r="C542" t="str">
        <f>IF(D542="COUNTRY",VLOOKUP(E542,[1]Codes!I:M,5,0),"")</f>
        <v>Africa</v>
      </c>
      <c r="D542" t="s">
        <v>28</v>
      </c>
      <c r="E542" t="s">
        <v>70</v>
      </c>
      <c r="F542" t="str">
        <f>IF(D542="COUNTRY",VLOOKUP(E542,[1]Codes!I:J,2,0),IF(D542="UNREGION",VLOOKUP(E542,[1]Codes!AL:AM,2,0),IF(D542="REGION",VLOOKUP(E542,[1]Codes!W:X,2,0),"Error")))</f>
        <v>Kenya</v>
      </c>
      <c r="G542" t="s">
        <v>2</v>
      </c>
      <c r="H542">
        <v>2008</v>
      </c>
      <c r="I542" t="s">
        <v>3011</v>
      </c>
      <c r="J542">
        <v>513</v>
      </c>
      <c r="K542">
        <v>421</v>
      </c>
      <c r="L542">
        <v>630</v>
      </c>
      <c r="M542" t="s">
        <v>3006</v>
      </c>
      <c r="N542">
        <v>2008</v>
      </c>
      <c r="O542" s="1">
        <v>39448</v>
      </c>
      <c r="P542" s="1">
        <v>39813</v>
      </c>
    </row>
    <row r="543" spans="1:16" x14ac:dyDescent="0.25">
      <c r="A543">
        <v>21460277</v>
      </c>
      <c r="B543" t="s">
        <v>939</v>
      </c>
      <c r="C543" t="str">
        <f>IF(D543="COUNTRY",VLOOKUP(E543,[1]Codes!I:M,5,0),"")</f>
        <v>Africa</v>
      </c>
      <c r="D543" t="s">
        <v>28</v>
      </c>
      <c r="E543" t="s">
        <v>126</v>
      </c>
      <c r="F543" t="str">
        <f>IF(D543="COUNTRY",VLOOKUP(E543,[1]Codes!I:J,2,0),IF(D543="UNREGION",VLOOKUP(E543,[1]Codes!AL:AM,2,0),IF(D543="REGION",VLOOKUP(E543,[1]Codes!W:X,2,0),"Error")))</f>
        <v>Togo</v>
      </c>
      <c r="G543" t="s">
        <v>2</v>
      </c>
      <c r="H543">
        <v>2006</v>
      </c>
      <c r="I543" t="s">
        <v>3010</v>
      </c>
      <c r="J543">
        <v>482</v>
      </c>
      <c r="K543">
        <v>370</v>
      </c>
      <c r="L543">
        <v>630</v>
      </c>
      <c r="M543" t="s">
        <v>3006</v>
      </c>
      <c r="N543">
        <v>2006</v>
      </c>
      <c r="O543" s="1">
        <v>38718</v>
      </c>
      <c r="P543" s="1">
        <v>39082</v>
      </c>
    </row>
    <row r="544" spans="1:16" x14ac:dyDescent="0.25">
      <c r="A544">
        <v>21460278</v>
      </c>
      <c r="B544" t="s">
        <v>939</v>
      </c>
      <c r="C544" t="str">
        <f>IF(D544="COUNTRY",VLOOKUP(E544,[1]Codes!I:M,5,0),"")</f>
        <v>Africa</v>
      </c>
      <c r="D544" t="s">
        <v>28</v>
      </c>
      <c r="E544" t="s">
        <v>75</v>
      </c>
      <c r="F544" t="str">
        <f>IF(D544="COUNTRY",VLOOKUP(E544,[1]Codes!I:J,2,0),IF(D544="UNREGION",VLOOKUP(E544,[1]Codes!AL:AM,2,0),IF(D544="REGION",VLOOKUP(E544,[1]Codes!W:X,2,0),"Error")))</f>
        <v>Zimbabwe</v>
      </c>
      <c r="G544" t="s">
        <v>2</v>
      </c>
      <c r="H544">
        <v>2012</v>
      </c>
      <c r="I544" t="s">
        <v>3009</v>
      </c>
      <c r="J544">
        <v>528</v>
      </c>
      <c r="K544">
        <v>439</v>
      </c>
      <c r="L544">
        <v>629</v>
      </c>
      <c r="M544" t="s">
        <v>3006</v>
      </c>
      <c r="N544">
        <v>2012</v>
      </c>
      <c r="O544" s="1">
        <v>40909</v>
      </c>
      <c r="P544" s="1">
        <v>41274</v>
      </c>
    </row>
    <row r="545" spans="1:16" x14ac:dyDescent="0.25">
      <c r="A545">
        <v>21460279</v>
      </c>
      <c r="B545" t="s">
        <v>939</v>
      </c>
      <c r="C545" t="str">
        <f>IF(D545="COUNTRY",VLOOKUP(E545,[1]Codes!I:M,5,0),"")</f>
        <v>Africa</v>
      </c>
      <c r="D545" t="s">
        <v>28</v>
      </c>
      <c r="E545" t="s">
        <v>237</v>
      </c>
      <c r="F545" t="str">
        <f>IF(D545="COUNTRY",VLOOKUP(E545,[1]Codes!I:J,2,0),IF(D545="UNREGION",VLOOKUP(E545,[1]Codes!AL:AM,2,0),IF(D545="REGION",VLOOKUP(E545,[1]Codes!W:X,2,0),"Error")))</f>
        <v>Benin</v>
      </c>
      <c r="G545" t="s">
        <v>2</v>
      </c>
      <c r="H545">
        <v>2002</v>
      </c>
      <c r="I545" t="s">
        <v>3008</v>
      </c>
      <c r="J545">
        <v>511</v>
      </c>
      <c r="K545">
        <v>420</v>
      </c>
      <c r="L545">
        <v>628</v>
      </c>
      <c r="M545" t="s">
        <v>3006</v>
      </c>
      <c r="N545">
        <v>2002</v>
      </c>
      <c r="O545" s="1">
        <v>37257</v>
      </c>
      <c r="P545" s="1">
        <v>37621</v>
      </c>
    </row>
    <row r="546" spans="1:16" x14ac:dyDescent="0.25">
      <c r="A546">
        <v>21460280</v>
      </c>
      <c r="B546" t="s">
        <v>939</v>
      </c>
      <c r="C546" t="str">
        <f>IF(D546="COUNTRY",VLOOKUP(E546,[1]Codes!I:M,5,0),"")</f>
        <v>Africa</v>
      </c>
      <c r="D546" t="s">
        <v>28</v>
      </c>
      <c r="E546" t="s">
        <v>237</v>
      </c>
      <c r="F546" t="str">
        <f>IF(D546="COUNTRY",VLOOKUP(E546,[1]Codes!I:J,2,0),IF(D546="UNREGION",VLOOKUP(E546,[1]Codes!AL:AM,2,0),IF(D546="REGION",VLOOKUP(E546,[1]Codes!W:X,2,0),"Error")))</f>
        <v>Benin</v>
      </c>
      <c r="G546" t="s">
        <v>2</v>
      </c>
      <c r="H546">
        <v>2003</v>
      </c>
      <c r="I546" t="s">
        <v>3007</v>
      </c>
      <c r="J546">
        <v>510</v>
      </c>
      <c r="K546">
        <v>418</v>
      </c>
      <c r="L546">
        <v>628</v>
      </c>
      <c r="M546" t="s">
        <v>3006</v>
      </c>
      <c r="N546">
        <v>2003</v>
      </c>
      <c r="O546" s="1">
        <v>37622</v>
      </c>
      <c r="P546" s="1">
        <v>37986</v>
      </c>
    </row>
    <row r="547" spans="1:16" x14ac:dyDescent="0.25">
      <c r="A547">
        <v>21460281</v>
      </c>
      <c r="B547" t="s">
        <v>939</v>
      </c>
      <c r="C547" t="str">
        <f>IF(D547="COUNTRY",VLOOKUP(E547,[1]Codes!I:M,5,0),"")</f>
        <v>Africa</v>
      </c>
      <c r="D547" t="s">
        <v>28</v>
      </c>
      <c r="E547" t="s">
        <v>109</v>
      </c>
      <c r="F547" t="str">
        <f>IF(D547="COUNTRY",VLOOKUP(E547,[1]Codes!I:J,2,0),IF(D547="UNREGION",VLOOKUP(E547,[1]Codes!AL:AM,2,0),IF(D547="REGION",VLOOKUP(E547,[1]Codes!W:X,2,0),"Error")))</f>
        <v>Congo</v>
      </c>
      <c r="G547" t="s">
        <v>2</v>
      </c>
      <c r="H547">
        <v>2011</v>
      </c>
      <c r="I547" t="s">
        <v>3005</v>
      </c>
      <c r="J547">
        <v>488</v>
      </c>
      <c r="K547">
        <v>375</v>
      </c>
      <c r="L547">
        <v>628</v>
      </c>
      <c r="M547" t="s">
        <v>2962</v>
      </c>
      <c r="N547">
        <v>2011</v>
      </c>
      <c r="O547" s="1">
        <v>40544</v>
      </c>
      <c r="P547" s="1">
        <v>40908</v>
      </c>
    </row>
    <row r="548" spans="1:16" x14ac:dyDescent="0.25">
      <c r="A548">
        <v>21460282</v>
      </c>
      <c r="B548" t="s">
        <v>939</v>
      </c>
      <c r="C548" t="str">
        <f>IF(D548="COUNTRY",VLOOKUP(E548,[1]Codes!I:M,5,0),"")</f>
        <v>Africa</v>
      </c>
      <c r="D548" t="s">
        <v>28</v>
      </c>
      <c r="E548" t="s">
        <v>126</v>
      </c>
      <c r="F548" t="str">
        <f>IF(D548="COUNTRY",VLOOKUP(E548,[1]Codes!I:J,2,0),IF(D548="UNREGION",VLOOKUP(E548,[1]Codes!AL:AM,2,0),IF(D548="REGION",VLOOKUP(E548,[1]Codes!W:X,2,0),"Error")))</f>
        <v>Togo</v>
      </c>
      <c r="G548" t="s">
        <v>2</v>
      </c>
      <c r="H548">
        <v>2007</v>
      </c>
      <c r="I548" t="s">
        <v>3004</v>
      </c>
      <c r="J548">
        <v>480</v>
      </c>
      <c r="K548">
        <v>367</v>
      </c>
      <c r="L548">
        <v>628</v>
      </c>
      <c r="M548" t="s">
        <v>2962</v>
      </c>
      <c r="N548">
        <v>2007</v>
      </c>
      <c r="O548" s="1">
        <v>39083</v>
      </c>
      <c r="P548" s="1">
        <v>39447</v>
      </c>
    </row>
    <row r="549" spans="1:16" x14ac:dyDescent="0.25">
      <c r="A549">
        <v>21460283</v>
      </c>
      <c r="B549" t="s">
        <v>939</v>
      </c>
      <c r="C549" t="str">
        <f>IF(D549="COUNTRY",VLOOKUP(E549,[1]Codes!I:M,5,0),"")</f>
        <v>Africa</v>
      </c>
      <c r="D549" t="s">
        <v>28</v>
      </c>
      <c r="E549" t="s">
        <v>146</v>
      </c>
      <c r="F549" t="str">
        <f>IF(D549="COUNTRY",VLOOKUP(E549,[1]Codes!I:J,2,0),IF(D549="UNREGION",VLOOKUP(E549,[1]Codes!AL:AM,2,0),IF(D549="REGION",VLOOKUP(E549,[1]Codes!W:X,2,0),"Error")))</f>
        <v>Madagascar</v>
      </c>
      <c r="G549" t="s">
        <v>2</v>
      </c>
      <c r="H549">
        <v>2008</v>
      </c>
      <c r="I549" t="s">
        <v>3003</v>
      </c>
      <c r="J549">
        <v>491</v>
      </c>
      <c r="K549">
        <v>381</v>
      </c>
      <c r="L549">
        <v>627</v>
      </c>
      <c r="M549" t="s">
        <v>2962</v>
      </c>
      <c r="N549">
        <v>2008</v>
      </c>
      <c r="O549" s="1">
        <v>39448</v>
      </c>
      <c r="P549" s="1">
        <v>39813</v>
      </c>
    </row>
    <row r="550" spans="1:16" x14ac:dyDescent="0.25">
      <c r="A550">
        <v>21460284</v>
      </c>
      <c r="B550" t="s">
        <v>939</v>
      </c>
      <c r="C550" t="str">
        <f>IF(D550="COUNTRY",VLOOKUP(E550,[1]Codes!I:M,5,0),"")</f>
        <v>Africa</v>
      </c>
      <c r="D550" t="s">
        <v>28</v>
      </c>
      <c r="E550" t="s">
        <v>89</v>
      </c>
      <c r="F550" t="str">
        <f>IF(D550="COUNTRY",VLOOKUP(E550,[1]Codes!I:J,2,0),IF(D550="UNREGION",VLOOKUP(E550,[1]Codes!AL:AM,2,0),IF(D550="REGION",VLOOKUP(E550,[1]Codes!W:X,2,0),"Error")))</f>
        <v>Uganda</v>
      </c>
      <c r="G550" t="s">
        <v>2</v>
      </c>
      <c r="H550">
        <v>2003</v>
      </c>
      <c r="I550" t="s">
        <v>3002</v>
      </c>
      <c r="J550">
        <v>520</v>
      </c>
      <c r="K550">
        <v>429</v>
      </c>
      <c r="L550">
        <v>626</v>
      </c>
      <c r="M550" t="s">
        <v>2962</v>
      </c>
      <c r="N550">
        <v>2003</v>
      </c>
      <c r="O550" s="1">
        <v>37622</v>
      </c>
      <c r="P550" s="1">
        <v>37986</v>
      </c>
    </row>
    <row r="551" spans="1:16" x14ac:dyDescent="0.25">
      <c r="A551">
        <v>21460285</v>
      </c>
      <c r="B551" t="s">
        <v>939</v>
      </c>
      <c r="C551" t="str">
        <f>IF(D551="COUNTRY",VLOOKUP(E551,[1]Codes!I:M,5,0),"")</f>
        <v>Africa</v>
      </c>
      <c r="D551" t="s">
        <v>28</v>
      </c>
      <c r="E551" t="s">
        <v>237</v>
      </c>
      <c r="F551" t="str">
        <f>IF(D551="COUNTRY",VLOOKUP(E551,[1]Codes!I:J,2,0),IF(D551="UNREGION",VLOOKUP(E551,[1]Codes!AL:AM,2,0),IF(D551="REGION",VLOOKUP(E551,[1]Codes!W:X,2,0),"Error")))</f>
        <v>Benin</v>
      </c>
      <c r="G551" t="s">
        <v>2</v>
      </c>
      <c r="H551">
        <v>2004</v>
      </c>
      <c r="I551" t="s">
        <v>3001</v>
      </c>
      <c r="J551">
        <v>505</v>
      </c>
      <c r="K551">
        <v>413</v>
      </c>
      <c r="L551">
        <v>626</v>
      </c>
      <c r="M551" t="s">
        <v>2962</v>
      </c>
      <c r="N551">
        <v>2004</v>
      </c>
      <c r="O551" s="1">
        <v>37987</v>
      </c>
      <c r="P551" s="1">
        <v>38352</v>
      </c>
    </row>
    <row r="552" spans="1:16" x14ac:dyDescent="0.25">
      <c r="A552">
        <v>21460286</v>
      </c>
      <c r="B552" t="s">
        <v>939</v>
      </c>
      <c r="C552" t="str">
        <f>IF(D552="COUNTRY",VLOOKUP(E552,[1]Codes!I:M,5,0),"")</f>
        <v>Americas</v>
      </c>
      <c r="D552" t="s">
        <v>28</v>
      </c>
      <c r="E552" t="s">
        <v>256</v>
      </c>
      <c r="F552" t="str">
        <f>IF(D552="COUNTRY",VLOOKUP(E552,[1]Codes!I:J,2,0),IF(D552="UNREGION",VLOOKUP(E552,[1]Codes!AL:AM,2,0),IF(D552="REGION",VLOOKUP(E552,[1]Codes!W:X,2,0),"Error")))</f>
        <v>Haiti</v>
      </c>
      <c r="G552" t="s">
        <v>2</v>
      </c>
      <c r="H552">
        <v>2009</v>
      </c>
      <c r="I552" t="s">
        <v>3000</v>
      </c>
      <c r="J552">
        <v>484</v>
      </c>
      <c r="K552">
        <v>374</v>
      </c>
      <c r="L552">
        <v>626</v>
      </c>
      <c r="M552" t="s">
        <v>2962</v>
      </c>
      <c r="N552">
        <v>2009</v>
      </c>
      <c r="O552" s="1">
        <v>39814</v>
      </c>
      <c r="P552" s="1">
        <v>40178</v>
      </c>
    </row>
    <row r="553" spans="1:16" x14ac:dyDescent="0.25">
      <c r="A553">
        <v>21460287</v>
      </c>
      <c r="B553" t="s">
        <v>939</v>
      </c>
      <c r="C553" t="str">
        <f>IF(D553="COUNTRY",VLOOKUP(E553,[1]Codes!I:M,5,0),"")</f>
        <v>Africa</v>
      </c>
      <c r="D553" t="s">
        <v>28</v>
      </c>
      <c r="E553" t="s">
        <v>230</v>
      </c>
      <c r="F553" t="str">
        <f>IF(D553="COUNTRY",VLOOKUP(E553,[1]Codes!I:J,2,0),IF(D553="UNREGION",VLOOKUP(E553,[1]Codes!AL:AM,2,0),IF(D553="REGION",VLOOKUP(E553,[1]Codes!W:X,2,0),"Error")))</f>
        <v>Equatorial Guinea</v>
      </c>
      <c r="G553" t="s">
        <v>2</v>
      </c>
      <c r="H553">
        <v>2001</v>
      </c>
      <c r="I553" t="s">
        <v>2999</v>
      </c>
      <c r="J553">
        <v>421</v>
      </c>
      <c r="K553">
        <v>284</v>
      </c>
      <c r="L553">
        <v>626</v>
      </c>
      <c r="M553" t="s">
        <v>2962</v>
      </c>
      <c r="N553">
        <v>2001</v>
      </c>
      <c r="O553" s="1">
        <v>36892</v>
      </c>
      <c r="P553" s="1">
        <v>37256</v>
      </c>
    </row>
    <row r="554" spans="1:16" x14ac:dyDescent="0.25">
      <c r="A554">
        <v>21460288</v>
      </c>
      <c r="B554" t="s">
        <v>939</v>
      </c>
      <c r="C554" t="str">
        <f>IF(D554="COUNTRY",VLOOKUP(E554,[1]Codes!I:M,5,0),"")</f>
        <v>Africa</v>
      </c>
      <c r="D554" t="s">
        <v>28</v>
      </c>
      <c r="E554" t="s">
        <v>90</v>
      </c>
      <c r="F554" t="str">
        <f>IF(D554="COUNTRY",VLOOKUP(E554,[1]Codes!I:J,2,0),IF(D554="UNREGION",VLOOKUP(E554,[1]Codes!AL:AM,2,0),IF(D554="REGION",VLOOKUP(E554,[1]Codes!W:X,2,0),"Error")))</f>
        <v>Senegal</v>
      </c>
      <c r="G554" t="s">
        <v>2</v>
      </c>
      <c r="H554">
        <v>2008</v>
      </c>
      <c r="I554" t="s">
        <v>2998</v>
      </c>
      <c r="J554">
        <v>492</v>
      </c>
      <c r="K554">
        <v>390</v>
      </c>
      <c r="L554">
        <v>623</v>
      </c>
      <c r="M554" t="s">
        <v>2962</v>
      </c>
      <c r="N554">
        <v>2008</v>
      </c>
      <c r="O554" s="1">
        <v>39448</v>
      </c>
      <c r="P554" s="1">
        <v>39813</v>
      </c>
    </row>
    <row r="555" spans="1:16" x14ac:dyDescent="0.25">
      <c r="A555">
        <v>21460289</v>
      </c>
      <c r="B555" t="s">
        <v>939</v>
      </c>
      <c r="C555" t="str">
        <f>IF(D555="COUNTRY",VLOOKUP(E555,[1]Codes!I:M,5,0),"")</f>
        <v>Eastern Mediterranean</v>
      </c>
      <c r="D555" t="s">
        <v>28</v>
      </c>
      <c r="E555" t="s">
        <v>249</v>
      </c>
      <c r="F555" t="str">
        <f>IF(D555="COUNTRY",VLOOKUP(E555,[1]Codes!I:J,2,0),IF(D555="UNREGION",VLOOKUP(E555,[1]Codes!AL:AM,2,0),IF(D555="REGION",VLOOKUP(E555,[1]Codes!W:X,2,0),"Error")))</f>
        <v>Sudan</v>
      </c>
      <c r="G555" t="s">
        <v>2</v>
      </c>
      <c r="H555">
        <v>2006</v>
      </c>
      <c r="I555" t="s">
        <v>2997</v>
      </c>
      <c r="J555">
        <v>508</v>
      </c>
      <c r="K555">
        <v>416</v>
      </c>
      <c r="L555">
        <v>622</v>
      </c>
      <c r="M555" t="s">
        <v>2962</v>
      </c>
      <c r="N555">
        <v>2006</v>
      </c>
      <c r="O555" s="1">
        <v>38718</v>
      </c>
      <c r="P555" s="1">
        <v>39082</v>
      </c>
    </row>
    <row r="556" spans="1:16" x14ac:dyDescent="0.25">
      <c r="A556">
        <v>21460290</v>
      </c>
      <c r="B556" t="s">
        <v>939</v>
      </c>
      <c r="C556" t="str">
        <f>IF(D556="COUNTRY",VLOOKUP(E556,[1]Codes!I:M,5,0),"")</f>
        <v>Africa</v>
      </c>
      <c r="D556" t="s">
        <v>28</v>
      </c>
      <c r="E556" t="s">
        <v>237</v>
      </c>
      <c r="F556" t="str">
        <f>IF(D556="COUNTRY",VLOOKUP(E556,[1]Codes!I:J,2,0),IF(D556="UNREGION",VLOOKUP(E556,[1]Codes!AL:AM,2,0),IF(D556="REGION",VLOOKUP(E556,[1]Codes!W:X,2,0),"Error")))</f>
        <v>Benin</v>
      </c>
      <c r="G556" t="s">
        <v>2</v>
      </c>
      <c r="H556">
        <v>2005</v>
      </c>
      <c r="I556" t="s">
        <v>2996</v>
      </c>
      <c r="J556">
        <v>500</v>
      </c>
      <c r="K556">
        <v>407</v>
      </c>
      <c r="L556">
        <v>622</v>
      </c>
      <c r="M556" t="s">
        <v>2962</v>
      </c>
      <c r="N556">
        <v>2005</v>
      </c>
      <c r="O556" s="1">
        <v>38353</v>
      </c>
      <c r="P556" s="1">
        <v>38717</v>
      </c>
    </row>
    <row r="557" spans="1:16" x14ac:dyDescent="0.25">
      <c r="A557">
        <v>21460291</v>
      </c>
      <c r="B557" t="s">
        <v>939</v>
      </c>
      <c r="C557" t="str">
        <f>IF(D557="COUNTRY",VLOOKUP(E557,[1]Codes!I:M,5,0),"")</f>
        <v>Americas</v>
      </c>
      <c r="D557" t="s">
        <v>28</v>
      </c>
      <c r="E557" t="s">
        <v>256</v>
      </c>
      <c r="F557" t="str">
        <f>IF(D557="COUNTRY",VLOOKUP(E557,[1]Codes!I:J,2,0),IF(D557="UNREGION",VLOOKUP(E557,[1]Codes!AL:AM,2,0),IF(D557="REGION",VLOOKUP(E557,[1]Codes!W:X,2,0),"Error")))</f>
        <v>Haiti</v>
      </c>
      <c r="G557" t="s">
        <v>2</v>
      </c>
      <c r="H557">
        <v>2008</v>
      </c>
      <c r="I557" t="s">
        <v>2995</v>
      </c>
      <c r="J557">
        <v>484</v>
      </c>
      <c r="K557">
        <v>378</v>
      </c>
      <c r="L557">
        <v>621</v>
      </c>
      <c r="M557" t="s">
        <v>2962</v>
      </c>
      <c r="N557">
        <v>2008</v>
      </c>
      <c r="O557" s="1">
        <v>39448</v>
      </c>
      <c r="P557" s="1">
        <v>39813</v>
      </c>
    </row>
    <row r="558" spans="1:16" x14ac:dyDescent="0.25">
      <c r="A558">
        <v>21460292</v>
      </c>
      <c r="B558" t="s">
        <v>939</v>
      </c>
      <c r="C558" t="str">
        <f>IF(D558="COUNTRY",VLOOKUP(E558,[1]Codes!I:M,5,0),"")</f>
        <v>Africa</v>
      </c>
      <c r="D558" t="s">
        <v>28</v>
      </c>
      <c r="E558" t="s">
        <v>151</v>
      </c>
      <c r="F558" t="str">
        <f>IF(D558="COUNTRY",VLOOKUP(E558,[1]Codes!I:J,2,0),IF(D558="UNREGION",VLOOKUP(E558,[1]Codes!AL:AM,2,0),IF(D558="REGION",VLOOKUP(E558,[1]Codes!W:X,2,0),"Error")))</f>
        <v>Burkina Faso</v>
      </c>
      <c r="G558" t="s">
        <v>2</v>
      </c>
      <c r="H558">
        <v>2001</v>
      </c>
      <c r="I558" t="s">
        <v>2994</v>
      </c>
      <c r="J558">
        <v>501</v>
      </c>
      <c r="K558">
        <v>404</v>
      </c>
      <c r="L558">
        <v>620</v>
      </c>
      <c r="M558" t="s">
        <v>2962</v>
      </c>
      <c r="N558">
        <v>2001</v>
      </c>
      <c r="O558" s="1">
        <v>36892</v>
      </c>
      <c r="P558" s="1">
        <v>37256</v>
      </c>
    </row>
    <row r="559" spans="1:16" x14ac:dyDescent="0.25">
      <c r="A559">
        <v>21460293</v>
      </c>
      <c r="B559" t="s">
        <v>939</v>
      </c>
      <c r="C559" t="str">
        <f>IF(D559="COUNTRY",VLOOKUP(E559,[1]Codes!I:M,5,0),"")</f>
        <v>Africa</v>
      </c>
      <c r="D559" t="s">
        <v>28</v>
      </c>
      <c r="E559" t="s">
        <v>166</v>
      </c>
      <c r="F559" t="str">
        <f>IF(D559="COUNTRY",VLOOKUP(E559,[1]Codes!I:J,2,0),IF(D559="UNREGION",VLOOKUP(E559,[1]Codes!AL:AM,2,0),IF(D559="REGION",VLOOKUP(E559,[1]Codes!W:X,2,0),"Error")))</f>
        <v>Malawi</v>
      </c>
      <c r="G559" t="s">
        <v>2</v>
      </c>
      <c r="H559">
        <v>2008</v>
      </c>
      <c r="I559" t="s">
        <v>2993</v>
      </c>
      <c r="J559">
        <v>493</v>
      </c>
      <c r="K559">
        <v>394</v>
      </c>
      <c r="L559">
        <v>619</v>
      </c>
      <c r="M559" t="s">
        <v>2962</v>
      </c>
      <c r="N559">
        <v>2008</v>
      </c>
      <c r="O559" s="1">
        <v>39448</v>
      </c>
      <c r="P559" s="1">
        <v>39813</v>
      </c>
    </row>
    <row r="560" spans="1:16" x14ac:dyDescent="0.25">
      <c r="A560">
        <v>21460294</v>
      </c>
      <c r="B560" t="s">
        <v>939</v>
      </c>
      <c r="C560" t="str">
        <f>IF(D560="COUNTRY",VLOOKUP(E560,[1]Codes!I:M,5,0),"")</f>
        <v>Africa</v>
      </c>
      <c r="D560" t="s">
        <v>28</v>
      </c>
      <c r="E560" t="s">
        <v>126</v>
      </c>
      <c r="F560" t="str">
        <f>IF(D560="COUNTRY",VLOOKUP(E560,[1]Codes!I:J,2,0),IF(D560="UNREGION",VLOOKUP(E560,[1]Codes!AL:AM,2,0),IF(D560="REGION",VLOOKUP(E560,[1]Codes!W:X,2,0),"Error")))</f>
        <v>Togo</v>
      </c>
      <c r="G560" t="s">
        <v>2</v>
      </c>
      <c r="H560">
        <v>2008</v>
      </c>
      <c r="I560" t="s">
        <v>2992</v>
      </c>
      <c r="J560">
        <v>473</v>
      </c>
      <c r="K560">
        <v>360</v>
      </c>
      <c r="L560">
        <v>619</v>
      </c>
      <c r="M560" t="s">
        <v>2962</v>
      </c>
      <c r="N560">
        <v>2008</v>
      </c>
      <c r="O560" s="1">
        <v>39448</v>
      </c>
      <c r="P560" s="1">
        <v>39813</v>
      </c>
    </row>
    <row r="561" spans="1:16" x14ac:dyDescent="0.25">
      <c r="A561">
        <v>21460295</v>
      </c>
      <c r="B561" t="s">
        <v>939</v>
      </c>
      <c r="C561" t="str">
        <f>IF(D561="COUNTRY",VLOOKUP(E561,[1]Codes!I:M,5,0),"")</f>
        <v>Africa</v>
      </c>
      <c r="D561" t="s">
        <v>28</v>
      </c>
      <c r="E561" t="s">
        <v>228</v>
      </c>
      <c r="F561" t="str">
        <f>IF(D561="COUNTRY",VLOOKUP(E561,[1]Codes!I:J,2,0),IF(D561="UNREGION",VLOOKUP(E561,[1]Codes!AL:AM,2,0),IF(D561="REGION",VLOOKUP(E561,[1]Codes!W:X,2,0),"Error")))</f>
        <v>Comoros</v>
      </c>
      <c r="G561" t="s">
        <v>2</v>
      </c>
      <c r="H561">
        <v>2003</v>
      </c>
      <c r="I561" t="s">
        <v>2991</v>
      </c>
      <c r="J561">
        <v>423</v>
      </c>
      <c r="K561">
        <v>283</v>
      </c>
      <c r="L561">
        <v>619</v>
      </c>
      <c r="M561" t="s">
        <v>2962</v>
      </c>
      <c r="N561">
        <v>2003</v>
      </c>
      <c r="O561" s="1">
        <v>37622</v>
      </c>
      <c r="P561" s="1">
        <v>37986</v>
      </c>
    </row>
    <row r="562" spans="1:16" x14ac:dyDescent="0.25">
      <c r="A562">
        <v>21460296</v>
      </c>
      <c r="B562" t="s">
        <v>939</v>
      </c>
      <c r="C562" t="str">
        <f>IF(D562="COUNTRY",VLOOKUP(E562,[1]Codes!I:M,5,0),"")</f>
        <v>Africa</v>
      </c>
      <c r="D562" t="s">
        <v>28</v>
      </c>
      <c r="E562" t="s">
        <v>237</v>
      </c>
      <c r="F562" t="str">
        <f>IF(D562="COUNTRY",VLOOKUP(E562,[1]Codes!I:J,2,0),IF(D562="UNREGION",VLOOKUP(E562,[1]Codes!AL:AM,2,0),IF(D562="REGION",VLOOKUP(E562,[1]Codes!W:X,2,0),"Error")))</f>
        <v>Benin</v>
      </c>
      <c r="G562" t="s">
        <v>2</v>
      </c>
      <c r="H562">
        <v>2006</v>
      </c>
      <c r="I562" t="s">
        <v>2990</v>
      </c>
      <c r="J562">
        <v>493</v>
      </c>
      <c r="K562">
        <v>400</v>
      </c>
      <c r="L562">
        <v>617</v>
      </c>
      <c r="M562" t="s">
        <v>2962</v>
      </c>
      <c r="N562">
        <v>2006</v>
      </c>
      <c r="O562" s="1">
        <v>38718</v>
      </c>
      <c r="P562" s="1">
        <v>39082</v>
      </c>
    </row>
    <row r="563" spans="1:16" x14ac:dyDescent="0.25">
      <c r="A563">
        <v>21460297</v>
      </c>
      <c r="B563" t="s">
        <v>939</v>
      </c>
      <c r="C563" t="str">
        <f>IF(D563="COUNTRY",VLOOKUP(E563,[1]Codes!I:M,5,0),"")</f>
        <v>Africa</v>
      </c>
      <c r="D563" t="s">
        <v>28</v>
      </c>
      <c r="E563" t="s">
        <v>89</v>
      </c>
      <c r="F563" t="str">
        <f>IF(D563="COUNTRY",VLOOKUP(E563,[1]Codes!I:J,2,0),IF(D563="UNREGION",VLOOKUP(E563,[1]Codes!AL:AM,2,0),IF(D563="REGION",VLOOKUP(E563,[1]Codes!W:X,2,0),"Error")))</f>
        <v>Uganda</v>
      </c>
      <c r="G563" t="s">
        <v>2</v>
      </c>
      <c r="H563">
        <v>2004</v>
      </c>
      <c r="I563" t="s">
        <v>2989</v>
      </c>
      <c r="J563">
        <v>512</v>
      </c>
      <c r="K563">
        <v>423</v>
      </c>
      <c r="L563">
        <v>616</v>
      </c>
      <c r="M563" t="s">
        <v>2962</v>
      </c>
      <c r="N563">
        <v>2004</v>
      </c>
      <c r="O563" s="1">
        <v>37987</v>
      </c>
      <c r="P563" s="1">
        <v>38352</v>
      </c>
    </row>
    <row r="564" spans="1:16" x14ac:dyDescent="0.25">
      <c r="A564">
        <v>21460298</v>
      </c>
      <c r="B564" t="s">
        <v>939</v>
      </c>
      <c r="C564" t="str">
        <f>IF(D564="COUNTRY",VLOOKUP(E564,[1]Codes!I:M,5,0),"")</f>
        <v>Africa</v>
      </c>
      <c r="D564" t="s">
        <v>28</v>
      </c>
      <c r="E564" t="s">
        <v>237</v>
      </c>
      <c r="F564" t="str">
        <f>IF(D564="COUNTRY",VLOOKUP(E564,[1]Codes!I:J,2,0),IF(D564="UNREGION",VLOOKUP(E564,[1]Codes!AL:AM,2,0),IF(D564="REGION",VLOOKUP(E564,[1]Codes!W:X,2,0),"Error")))</f>
        <v>Benin</v>
      </c>
      <c r="G564" t="s">
        <v>2</v>
      </c>
      <c r="H564">
        <v>2007</v>
      </c>
      <c r="I564" t="s">
        <v>2988</v>
      </c>
      <c r="J564">
        <v>486</v>
      </c>
      <c r="K564">
        <v>393</v>
      </c>
      <c r="L564">
        <v>613</v>
      </c>
      <c r="M564" t="s">
        <v>2962</v>
      </c>
      <c r="N564">
        <v>2007</v>
      </c>
      <c r="O564" s="1">
        <v>39083</v>
      </c>
      <c r="P564" s="1">
        <v>39447</v>
      </c>
    </row>
    <row r="565" spans="1:16" x14ac:dyDescent="0.25">
      <c r="A565">
        <v>21460299</v>
      </c>
      <c r="B565" t="s">
        <v>939</v>
      </c>
      <c r="C565" t="str">
        <f>IF(D565="COUNTRY",VLOOKUP(E565,[1]Codes!I:M,5,0),"")</f>
        <v>Africa</v>
      </c>
      <c r="D565" t="s">
        <v>28</v>
      </c>
      <c r="E565" t="s">
        <v>75</v>
      </c>
      <c r="F565" t="str">
        <f>IF(D565="COUNTRY",VLOOKUP(E565,[1]Codes!I:J,2,0),IF(D565="UNREGION",VLOOKUP(E565,[1]Codes!AL:AM,2,0),IF(D565="REGION",VLOOKUP(E565,[1]Codes!W:X,2,0),"Error")))</f>
        <v>Zimbabwe</v>
      </c>
      <c r="G565" t="s">
        <v>2</v>
      </c>
      <c r="H565">
        <v>2013</v>
      </c>
      <c r="I565" t="s">
        <v>2987</v>
      </c>
      <c r="J565">
        <v>509</v>
      </c>
      <c r="K565">
        <v>419</v>
      </c>
      <c r="L565">
        <v>611</v>
      </c>
      <c r="M565" t="s">
        <v>2962</v>
      </c>
      <c r="N565">
        <v>2013</v>
      </c>
      <c r="O565" s="1">
        <v>41275</v>
      </c>
      <c r="P565" s="1">
        <v>41639</v>
      </c>
    </row>
    <row r="566" spans="1:16" x14ac:dyDescent="0.25">
      <c r="A566">
        <v>21460300</v>
      </c>
      <c r="B566" t="s">
        <v>939</v>
      </c>
      <c r="C566" t="str">
        <f>IF(D566="COUNTRY",VLOOKUP(E566,[1]Codes!I:M,5,0),"")</f>
        <v>Africa</v>
      </c>
      <c r="D566" t="s">
        <v>28</v>
      </c>
      <c r="E566" t="s">
        <v>146</v>
      </c>
      <c r="F566" t="str">
        <f>IF(D566="COUNTRY",VLOOKUP(E566,[1]Codes!I:J,2,0),IF(D566="UNREGION",VLOOKUP(E566,[1]Codes!AL:AM,2,0),IF(D566="REGION",VLOOKUP(E566,[1]Codes!W:X,2,0),"Error")))</f>
        <v>Madagascar</v>
      </c>
      <c r="G566" t="s">
        <v>2</v>
      </c>
      <c r="H566">
        <v>2009</v>
      </c>
      <c r="I566" t="s">
        <v>2986</v>
      </c>
      <c r="J566">
        <v>474</v>
      </c>
      <c r="K566">
        <v>362</v>
      </c>
      <c r="L566">
        <v>611</v>
      </c>
      <c r="M566" t="s">
        <v>2962</v>
      </c>
      <c r="N566">
        <v>2009</v>
      </c>
      <c r="O566" s="1">
        <v>39814</v>
      </c>
      <c r="P566" s="1">
        <v>40178</v>
      </c>
    </row>
    <row r="567" spans="1:16" x14ac:dyDescent="0.25">
      <c r="A567">
        <v>21460301</v>
      </c>
      <c r="B567" t="s">
        <v>939</v>
      </c>
      <c r="C567" t="str">
        <f>IF(D567="COUNTRY",VLOOKUP(E567,[1]Codes!I:M,5,0),"")</f>
        <v>Africa</v>
      </c>
      <c r="D567" t="s">
        <v>28</v>
      </c>
      <c r="E567" t="s">
        <v>109</v>
      </c>
      <c r="F567" t="str">
        <f>IF(D567="COUNTRY",VLOOKUP(E567,[1]Codes!I:J,2,0),IF(D567="UNREGION",VLOOKUP(E567,[1]Codes!AL:AM,2,0),IF(D567="REGION",VLOOKUP(E567,[1]Codes!W:X,2,0),"Error")))</f>
        <v>Congo</v>
      </c>
      <c r="G567" t="s">
        <v>2</v>
      </c>
      <c r="H567">
        <v>2012</v>
      </c>
      <c r="I567" t="s">
        <v>2985</v>
      </c>
      <c r="J567">
        <v>468</v>
      </c>
      <c r="K567">
        <v>355</v>
      </c>
      <c r="L567">
        <v>609</v>
      </c>
      <c r="M567" t="s">
        <v>2962</v>
      </c>
      <c r="N567">
        <v>2012</v>
      </c>
      <c r="O567" s="1">
        <v>40909</v>
      </c>
      <c r="P567" s="1">
        <v>41274</v>
      </c>
    </row>
    <row r="568" spans="1:16" x14ac:dyDescent="0.25">
      <c r="A568">
        <v>21460302</v>
      </c>
      <c r="B568" t="s">
        <v>939</v>
      </c>
      <c r="C568" t="str">
        <f>IF(D568="COUNTRY",VLOOKUP(E568,[1]Codes!I:M,5,0),"")</f>
        <v>Africa</v>
      </c>
      <c r="D568" t="s">
        <v>28</v>
      </c>
      <c r="E568" t="s">
        <v>233</v>
      </c>
      <c r="F568" t="str">
        <f>IF(D568="COUNTRY",VLOOKUP(E568,[1]Codes!I:J,2,0),IF(D568="UNREGION",VLOOKUP(E568,[1]Codes!AL:AM,2,0),IF(D568="REGION",VLOOKUP(E568,[1]Codes!W:X,2,0),"Error")))</f>
        <v>Ethiopia</v>
      </c>
      <c r="G568" t="s">
        <v>2</v>
      </c>
      <c r="H568">
        <v>2015</v>
      </c>
      <c r="I568" t="s">
        <v>2984</v>
      </c>
      <c r="J568">
        <v>446</v>
      </c>
      <c r="K568">
        <v>339</v>
      </c>
      <c r="L568">
        <v>607</v>
      </c>
      <c r="M568" t="s">
        <v>2962</v>
      </c>
      <c r="N568">
        <v>2015</v>
      </c>
      <c r="O568" s="1">
        <v>42005</v>
      </c>
      <c r="P568" s="1">
        <v>42369</v>
      </c>
    </row>
    <row r="569" spans="1:16" x14ac:dyDescent="0.25">
      <c r="A569">
        <v>21460303</v>
      </c>
      <c r="B569" t="s">
        <v>939</v>
      </c>
      <c r="C569" t="str">
        <f>IF(D569="COUNTRY",VLOOKUP(E569,[1]Codes!I:M,5,0),"")</f>
        <v>Africa</v>
      </c>
      <c r="D569" t="s">
        <v>28</v>
      </c>
      <c r="E569" t="s">
        <v>237</v>
      </c>
      <c r="F569" t="str">
        <f>IF(D569="COUNTRY",VLOOKUP(E569,[1]Codes!I:J,2,0),IF(D569="UNREGION",VLOOKUP(E569,[1]Codes!AL:AM,2,0),IF(D569="REGION",VLOOKUP(E569,[1]Codes!W:X,2,0),"Error")))</f>
        <v>Benin</v>
      </c>
      <c r="G569" t="s">
        <v>2</v>
      </c>
      <c r="H569">
        <v>2008</v>
      </c>
      <c r="I569" t="s">
        <v>2983</v>
      </c>
      <c r="J569">
        <v>480</v>
      </c>
      <c r="K569">
        <v>385</v>
      </c>
      <c r="L569">
        <v>606</v>
      </c>
      <c r="M569" t="s">
        <v>2962</v>
      </c>
      <c r="N569">
        <v>2008</v>
      </c>
      <c r="O569" s="1">
        <v>39448</v>
      </c>
      <c r="P569" s="1">
        <v>39813</v>
      </c>
    </row>
    <row r="570" spans="1:16" x14ac:dyDescent="0.25">
      <c r="A570">
        <v>21460304</v>
      </c>
      <c r="B570" t="s">
        <v>939</v>
      </c>
      <c r="C570" t="str">
        <f>IF(D570="COUNTRY",VLOOKUP(E570,[1]Codes!I:M,5,0),"")</f>
        <v>Africa</v>
      </c>
      <c r="D570" t="s">
        <v>28</v>
      </c>
      <c r="E570" t="s">
        <v>228</v>
      </c>
      <c r="F570" t="str">
        <f>IF(D570="COUNTRY",VLOOKUP(E570,[1]Codes!I:J,2,0),IF(D570="UNREGION",VLOOKUP(E570,[1]Codes!AL:AM,2,0),IF(D570="REGION",VLOOKUP(E570,[1]Codes!W:X,2,0),"Error")))</f>
        <v>Comoros</v>
      </c>
      <c r="G570" t="s">
        <v>2</v>
      </c>
      <c r="H570">
        <v>2004</v>
      </c>
      <c r="I570" t="s">
        <v>2982</v>
      </c>
      <c r="J570">
        <v>414</v>
      </c>
      <c r="K570">
        <v>277</v>
      </c>
      <c r="L570">
        <v>606</v>
      </c>
      <c r="M570" t="s">
        <v>2962</v>
      </c>
      <c r="N570">
        <v>2004</v>
      </c>
      <c r="O570" s="1">
        <v>37987</v>
      </c>
      <c r="P570" s="1">
        <v>38352</v>
      </c>
    </row>
    <row r="571" spans="1:16" x14ac:dyDescent="0.25">
      <c r="A571">
        <v>21460305</v>
      </c>
      <c r="B571" t="s">
        <v>939</v>
      </c>
      <c r="C571" t="str">
        <f>IF(D571="COUNTRY",VLOOKUP(E571,[1]Codes!I:M,5,0),"")</f>
        <v>Western Pacific</v>
      </c>
      <c r="D571" t="s">
        <v>28</v>
      </c>
      <c r="E571" t="s">
        <v>192</v>
      </c>
      <c r="F571" t="str">
        <f>IF(D571="COUNTRY",VLOOKUP(E571,[1]Codes!I:J,2,0),IF(D571="UNREGION",VLOOKUP(E571,[1]Codes!AL:AM,2,0),IF(D571="REGION",VLOOKUP(E571,[1]Codes!W:X,2,0),"Error")))</f>
        <v>Lao People's Democratic Republic</v>
      </c>
      <c r="G571" t="s">
        <v>2</v>
      </c>
      <c r="H571">
        <v>2002</v>
      </c>
      <c r="I571" t="s">
        <v>2981</v>
      </c>
      <c r="J571">
        <v>491</v>
      </c>
      <c r="K571">
        <v>399</v>
      </c>
      <c r="L571">
        <v>604</v>
      </c>
      <c r="M571" t="s">
        <v>2962</v>
      </c>
      <c r="N571">
        <v>2002</v>
      </c>
      <c r="O571" s="1">
        <v>37257</v>
      </c>
      <c r="P571" s="1">
        <v>37621</v>
      </c>
    </row>
    <row r="572" spans="1:16" x14ac:dyDescent="0.25">
      <c r="A572">
        <v>21460306</v>
      </c>
      <c r="B572" t="s">
        <v>939</v>
      </c>
      <c r="C572" t="str">
        <f>IF(D572="COUNTRY",VLOOKUP(E572,[1]Codes!I:M,5,0),"")</f>
        <v>Americas</v>
      </c>
      <c r="D572" t="s">
        <v>28</v>
      </c>
      <c r="E572" t="s">
        <v>256</v>
      </c>
      <c r="F572" t="str">
        <f>IF(D572="COUNTRY",VLOOKUP(E572,[1]Codes!I:J,2,0),IF(D572="UNREGION",VLOOKUP(E572,[1]Codes!AL:AM,2,0),IF(D572="REGION",VLOOKUP(E572,[1]Codes!W:X,2,0),"Error")))</f>
        <v>Haiti</v>
      </c>
      <c r="G572" t="s">
        <v>2</v>
      </c>
      <c r="H572">
        <v>2007</v>
      </c>
      <c r="I572" t="s">
        <v>2980</v>
      </c>
      <c r="J572">
        <v>473</v>
      </c>
      <c r="K572">
        <v>372</v>
      </c>
      <c r="L572">
        <v>604</v>
      </c>
      <c r="M572" t="s">
        <v>2962</v>
      </c>
      <c r="N572">
        <v>2007</v>
      </c>
      <c r="O572" s="1">
        <v>39083</v>
      </c>
      <c r="P572" s="1">
        <v>39447</v>
      </c>
    </row>
    <row r="573" spans="1:16" x14ac:dyDescent="0.25">
      <c r="A573">
        <v>21460307</v>
      </c>
      <c r="B573" t="s">
        <v>939</v>
      </c>
      <c r="C573" t="str">
        <f>IF(D573="COUNTRY",VLOOKUP(E573,[1]Codes!I:M,5,0),"")</f>
        <v>Africa</v>
      </c>
      <c r="D573" t="s">
        <v>28</v>
      </c>
      <c r="E573" t="s">
        <v>126</v>
      </c>
      <c r="F573" t="str">
        <f>IF(D573="COUNTRY",VLOOKUP(E573,[1]Codes!I:J,2,0),IF(D573="UNREGION",VLOOKUP(E573,[1]Codes!AL:AM,2,0),IF(D573="REGION",VLOOKUP(E573,[1]Codes!W:X,2,0),"Error")))</f>
        <v>Togo</v>
      </c>
      <c r="G573" t="s">
        <v>2</v>
      </c>
      <c r="H573">
        <v>2009</v>
      </c>
      <c r="I573" t="s">
        <v>2979</v>
      </c>
      <c r="J573">
        <v>458</v>
      </c>
      <c r="K573">
        <v>347</v>
      </c>
      <c r="L573">
        <v>602</v>
      </c>
      <c r="M573" t="s">
        <v>2962</v>
      </c>
      <c r="N573">
        <v>2009</v>
      </c>
      <c r="O573" s="1">
        <v>39814</v>
      </c>
      <c r="P573" s="1">
        <v>40178</v>
      </c>
    </row>
    <row r="574" spans="1:16" x14ac:dyDescent="0.25">
      <c r="A574">
        <v>21460308</v>
      </c>
      <c r="B574" t="s">
        <v>939</v>
      </c>
      <c r="C574" t="str">
        <f>IF(D574="COUNTRY",VLOOKUP(E574,[1]Codes!I:M,5,0),"")</f>
        <v>Africa</v>
      </c>
      <c r="D574" t="s">
        <v>28</v>
      </c>
      <c r="E574" t="s">
        <v>262</v>
      </c>
      <c r="F574" t="str">
        <f>IF(D574="COUNTRY",VLOOKUP(E574,[1]Codes!I:J,2,0),IF(D574="UNREGION",VLOOKUP(E574,[1]Codes!AL:AM,2,0),IF(D574="REGION",VLOOKUP(E574,[1]Codes!W:X,2,0),"Error")))</f>
        <v>Angola</v>
      </c>
      <c r="G574" t="s">
        <v>2</v>
      </c>
      <c r="H574">
        <v>2007</v>
      </c>
      <c r="I574" t="s">
        <v>2978</v>
      </c>
      <c r="J574">
        <v>431</v>
      </c>
      <c r="K574">
        <v>311</v>
      </c>
      <c r="L574">
        <v>602</v>
      </c>
      <c r="M574" t="s">
        <v>2962</v>
      </c>
      <c r="N574">
        <v>2007</v>
      </c>
      <c r="O574" s="1">
        <v>39083</v>
      </c>
      <c r="P574" s="1">
        <v>39447</v>
      </c>
    </row>
    <row r="575" spans="1:16" x14ac:dyDescent="0.25">
      <c r="A575">
        <v>21460309</v>
      </c>
      <c r="B575" t="s">
        <v>939</v>
      </c>
      <c r="C575" t="str">
        <f>IF(D575="COUNTRY",VLOOKUP(E575,[1]Codes!I:M,5,0),"")</f>
        <v>Africa</v>
      </c>
      <c r="D575" t="s">
        <v>28</v>
      </c>
      <c r="E575" t="s">
        <v>90</v>
      </c>
      <c r="F575" t="str">
        <f>IF(D575="COUNTRY",VLOOKUP(E575,[1]Codes!I:J,2,0),IF(D575="UNREGION",VLOOKUP(E575,[1]Codes!AL:AM,2,0),IF(D575="REGION",VLOOKUP(E575,[1]Codes!W:X,2,0),"Error")))</f>
        <v>Senegal</v>
      </c>
      <c r="G575" t="s">
        <v>2</v>
      </c>
      <c r="H575">
        <v>2009</v>
      </c>
      <c r="I575" t="s">
        <v>2977</v>
      </c>
      <c r="J575">
        <v>472</v>
      </c>
      <c r="K575">
        <v>372</v>
      </c>
      <c r="L575">
        <v>601</v>
      </c>
      <c r="M575" t="s">
        <v>2962</v>
      </c>
      <c r="N575">
        <v>2009</v>
      </c>
      <c r="O575" s="1">
        <v>39814</v>
      </c>
      <c r="P575" s="1">
        <v>40178</v>
      </c>
    </row>
    <row r="576" spans="1:16" x14ac:dyDescent="0.25">
      <c r="A576">
        <v>21460310</v>
      </c>
      <c r="B576" t="s">
        <v>939</v>
      </c>
      <c r="C576" t="str">
        <f>IF(D576="COUNTRY",VLOOKUP(E576,[1]Codes!I:M,5,0),"")</f>
        <v>Africa</v>
      </c>
      <c r="D576" t="s">
        <v>28</v>
      </c>
      <c r="E576" t="s">
        <v>151</v>
      </c>
      <c r="F576" t="str">
        <f>IF(D576="COUNTRY",VLOOKUP(E576,[1]Codes!I:J,2,0),IF(D576="UNREGION",VLOOKUP(E576,[1]Codes!AL:AM,2,0),IF(D576="REGION",VLOOKUP(E576,[1]Codes!W:X,2,0),"Error")))</f>
        <v>Burkina Faso</v>
      </c>
      <c r="G576" t="s">
        <v>2</v>
      </c>
      <c r="H576">
        <v>2002</v>
      </c>
      <c r="I576" t="s">
        <v>2976</v>
      </c>
      <c r="J576">
        <v>486</v>
      </c>
      <c r="K576">
        <v>394</v>
      </c>
      <c r="L576">
        <v>600</v>
      </c>
      <c r="M576" t="s">
        <v>2962</v>
      </c>
      <c r="N576">
        <v>2002</v>
      </c>
      <c r="O576" s="1">
        <v>37257</v>
      </c>
      <c r="P576" s="1">
        <v>37621</v>
      </c>
    </row>
    <row r="577" spans="1:16" x14ac:dyDescent="0.25">
      <c r="A577">
        <v>21460311</v>
      </c>
      <c r="B577" t="s">
        <v>939</v>
      </c>
      <c r="C577" t="str">
        <f>IF(D577="COUNTRY",VLOOKUP(E577,[1]Codes!I:M,5,0),"")</f>
        <v>Africa</v>
      </c>
      <c r="D577" t="s">
        <v>28</v>
      </c>
      <c r="E577" t="s">
        <v>237</v>
      </c>
      <c r="F577" t="str">
        <f>IF(D577="COUNTRY",VLOOKUP(E577,[1]Codes!I:J,2,0),IF(D577="UNREGION",VLOOKUP(E577,[1]Codes!AL:AM,2,0),IF(D577="REGION",VLOOKUP(E577,[1]Codes!W:X,2,0),"Error")))</f>
        <v>Benin</v>
      </c>
      <c r="G577" t="s">
        <v>2</v>
      </c>
      <c r="H577">
        <v>2009</v>
      </c>
      <c r="I577" t="s">
        <v>2975</v>
      </c>
      <c r="J577">
        <v>471</v>
      </c>
      <c r="K577">
        <v>375</v>
      </c>
      <c r="L577">
        <v>600</v>
      </c>
      <c r="M577" t="s">
        <v>2962</v>
      </c>
      <c r="N577">
        <v>2009</v>
      </c>
      <c r="O577" s="1">
        <v>39814</v>
      </c>
      <c r="P577" s="1">
        <v>40178</v>
      </c>
    </row>
    <row r="578" spans="1:16" x14ac:dyDescent="0.25">
      <c r="A578">
        <v>21460312</v>
      </c>
      <c r="B578" t="s">
        <v>939</v>
      </c>
      <c r="C578" t="str">
        <f>IF(D578="COUNTRY",VLOOKUP(E578,[1]Codes!I:M,5,0),"")</f>
        <v>Africa</v>
      </c>
      <c r="D578" t="s">
        <v>28</v>
      </c>
      <c r="E578" t="s">
        <v>237</v>
      </c>
      <c r="F578" t="str">
        <f>IF(D578="COUNTRY",VLOOKUP(E578,[1]Codes!I:J,2,0),IF(D578="UNREGION",VLOOKUP(E578,[1]Codes!AL:AM,2,0),IF(D578="REGION",VLOOKUP(E578,[1]Codes!W:X,2,0),"Error")))</f>
        <v>Benin</v>
      </c>
      <c r="G578" t="s">
        <v>2</v>
      </c>
      <c r="H578">
        <v>2010</v>
      </c>
      <c r="I578" t="s">
        <v>2974</v>
      </c>
      <c r="J578">
        <v>464</v>
      </c>
      <c r="K578">
        <v>366</v>
      </c>
      <c r="L578">
        <v>600</v>
      </c>
      <c r="M578" t="s">
        <v>2962</v>
      </c>
      <c r="N578">
        <v>2010</v>
      </c>
      <c r="O578" s="1">
        <v>40179</v>
      </c>
      <c r="P578" s="1">
        <v>40543</v>
      </c>
    </row>
    <row r="579" spans="1:16" x14ac:dyDescent="0.25">
      <c r="A579">
        <v>21460313</v>
      </c>
      <c r="B579" t="s">
        <v>939</v>
      </c>
      <c r="C579" t="str">
        <f>IF(D579="COUNTRY",VLOOKUP(E579,[1]Codes!I:M,5,0),"")</f>
        <v>Africa</v>
      </c>
      <c r="D579" t="s">
        <v>28</v>
      </c>
      <c r="E579" t="s">
        <v>75</v>
      </c>
      <c r="F579" t="str">
        <f>IF(D579="COUNTRY",VLOOKUP(E579,[1]Codes!I:J,2,0),IF(D579="UNREGION",VLOOKUP(E579,[1]Codes!AL:AM,2,0),IF(D579="REGION",VLOOKUP(E579,[1]Codes!W:X,2,0),"Error")))</f>
        <v>Zimbabwe</v>
      </c>
      <c r="G579" t="s">
        <v>2</v>
      </c>
      <c r="H579">
        <v>2014</v>
      </c>
      <c r="I579" t="s">
        <v>2973</v>
      </c>
      <c r="J579">
        <v>494</v>
      </c>
      <c r="K579">
        <v>402</v>
      </c>
      <c r="L579">
        <v>598</v>
      </c>
      <c r="M579" t="s">
        <v>2962</v>
      </c>
      <c r="N579">
        <v>2014</v>
      </c>
      <c r="O579" s="1">
        <v>41640</v>
      </c>
      <c r="P579" s="1">
        <v>42004</v>
      </c>
    </row>
    <row r="580" spans="1:16" x14ac:dyDescent="0.25">
      <c r="A580">
        <v>21460314</v>
      </c>
      <c r="B580" t="s">
        <v>939</v>
      </c>
      <c r="C580" t="str">
        <f>IF(D580="COUNTRY",VLOOKUP(E580,[1]Codes!I:M,5,0),"")</f>
        <v>Africa</v>
      </c>
      <c r="D580" t="s">
        <v>28</v>
      </c>
      <c r="E580" t="s">
        <v>202</v>
      </c>
      <c r="F580" t="str">
        <f>IF(D580="COUNTRY",VLOOKUP(E580,[1]Codes!I:J,2,0),IF(D580="UNREGION",VLOOKUP(E580,[1]Codes!AL:AM,2,0),IF(D580="REGION",VLOOKUP(E580,[1]Codes!W:X,2,0),"Error")))</f>
        <v>Mozambique</v>
      </c>
      <c r="G580" t="s">
        <v>2</v>
      </c>
      <c r="H580">
        <v>2008</v>
      </c>
      <c r="I580" t="s">
        <v>2972</v>
      </c>
      <c r="J580">
        <v>471</v>
      </c>
      <c r="K580">
        <v>371</v>
      </c>
      <c r="L580">
        <v>598</v>
      </c>
      <c r="M580" t="s">
        <v>2962</v>
      </c>
      <c r="N580">
        <v>2008</v>
      </c>
      <c r="O580" s="1">
        <v>39448</v>
      </c>
      <c r="P580" s="1">
        <v>39813</v>
      </c>
    </row>
    <row r="581" spans="1:16" x14ac:dyDescent="0.25">
      <c r="A581">
        <v>21460315</v>
      </c>
      <c r="B581" t="s">
        <v>939</v>
      </c>
      <c r="C581" t="str">
        <f>IF(D581="COUNTRY",VLOOKUP(E581,[1]Codes!I:M,5,0),"")</f>
        <v>Americas</v>
      </c>
      <c r="D581" t="s">
        <v>28</v>
      </c>
      <c r="E581" t="s">
        <v>256</v>
      </c>
      <c r="F581" t="str">
        <f>IF(D581="COUNTRY",VLOOKUP(E581,[1]Codes!I:J,2,0),IF(D581="UNREGION",VLOOKUP(E581,[1]Codes!AL:AM,2,0),IF(D581="REGION",VLOOKUP(E581,[1]Codes!W:X,2,0),"Error")))</f>
        <v>Haiti</v>
      </c>
      <c r="G581" t="s">
        <v>2</v>
      </c>
      <c r="H581">
        <v>2006</v>
      </c>
      <c r="I581" t="s">
        <v>2971</v>
      </c>
      <c r="J581">
        <v>467</v>
      </c>
      <c r="K581">
        <v>369</v>
      </c>
      <c r="L581">
        <v>596</v>
      </c>
      <c r="M581" t="s">
        <v>2962</v>
      </c>
      <c r="N581">
        <v>2006</v>
      </c>
      <c r="O581" s="1">
        <v>38718</v>
      </c>
      <c r="P581" s="1">
        <v>39082</v>
      </c>
    </row>
    <row r="582" spans="1:16" x14ac:dyDescent="0.25">
      <c r="A582">
        <v>21460316</v>
      </c>
      <c r="B582" t="s">
        <v>939</v>
      </c>
      <c r="C582" t="str">
        <f>IF(D582="COUNTRY",VLOOKUP(E582,[1]Codes!I:M,5,0),"")</f>
        <v>Africa</v>
      </c>
      <c r="D582" t="s">
        <v>28</v>
      </c>
      <c r="E582" t="s">
        <v>237</v>
      </c>
      <c r="F582" t="str">
        <f>IF(D582="COUNTRY",VLOOKUP(E582,[1]Codes!I:J,2,0),IF(D582="UNREGION",VLOOKUP(E582,[1]Codes!AL:AM,2,0),IF(D582="REGION",VLOOKUP(E582,[1]Codes!W:X,2,0),"Error")))</f>
        <v>Benin</v>
      </c>
      <c r="G582" t="s">
        <v>2</v>
      </c>
      <c r="H582">
        <v>2011</v>
      </c>
      <c r="I582" t="s">
        <v>2970</v>
      </c>
      <c r="J582">
        <v>458</v>
      </c>
      <c r="K582">
        <v>358</v>
      </c>
      <c r="L582">
        <v>596</v>
      </c>
      <c r="M582" t="s">
        <v>2962</v>
      </c>
      <c r="N582">
        <v>2011</v>
      </c>
      <c r="O582" s="1">
        <v>40544</v>
      </c>
      <c r="P582" s="1">
        <v>40908</v>
      </c>
    </row>
    <row r="583" spans="1:16" x14ac:dyDescent="0.25">
      <c r="A583">
        <v>21460317</v>
      </c>
      <c r="B583" t="s">
        <v>939</v>
      </c>
      <c r="C583" t="str">
        <f>IF(D583="COUNTRY",VLOOKUP(E583,[1]Codes!I:M,5,0),"")</f>
        <v>Eastern Mediterranean</v>
      </c>
      <c r="D583" t="s">
        <v>28</v>
      </c>
      <c r="E583" t="s">
        <v>252</v>
      </c>
      <c r="F583" t="str">
        <f>IF(D583="COUNTRY",VLOOKUP(E583,[1]Codes!I:J,2,0),IF(D583="UNREGION",VLOOKUP(E583,[1]Codes!AL:AM,2,0),IF(D583="REGION",VLOOKUP(E583,[1]Codes!W:X,2,0),"Error")))</f>
        <v>Djibouti</v>
      </c>
      <c r="G583" t="s">
        <v>2</v>
      </c>
      <c r="H583">
        <v>2009</v>
      </c>
      <c r="I583" t="s">
        <v>2969</v>
      </c>
      <c r="J583">
        <v>299</v>
      </c>
      <c r="K583">
        <v>154</v>
      </c>
      <c r="L583">
        <v>595</v>
      </c>
      <c r="M583" t="s">
        <v>2962</v>
      </c>
      <c r="N583">
        <v>2009</v>
      </c>
      <c r="O583" s="1">
        <v>39814</v>
      </c>
      <c r="P583" s="1">
        <v>40178</v>
      </c>
    </row>
    <row r="584" spans="1:16" x14ac:dyDescent="0.25">
      <c r="A584">
        <v>21460318</v>
      </c>
      <c r="B584" t="s">
        <v>939</v>
      </c>
      <c r="C584" t="str">
        <f>IF(D584="COUNTRY",VLOOKUP(E584,[1]Codes!I:M,5,0),"")</f>
        <v>Africa</v>
      </c>
      <c r="D584" t="s">
        <v>28</v>
      </c>
      <c r="E584" t="s">
        <v>89</v>
      </c>
      <c r="F584" t="str">
        <f>IF(D584="COUNTRY",VLOOKUP(E584,[1]Codes!I:J,2,0),IF(D584="UNREGION",VLOOKUP(E584,[1]Codes!AL:AM,2,0),IF(D584="REGION",VLOOKUP(E584,[1]Codes!W:X,2,0),"Error")))</f>
        <v>Uganda</v>
      </c>
      <c r="G584" t="s">
        <v>2</v>
      </c>
      <c r="H584">
        <v>2005</v>
      </c>
      <c r="I584" t="s">
        <v>2968</v>
      </c>
      <c r="J584">
        <v>491</v>
      </c>
      <c r="K584">
        <v>404</v>
      </c>
      <c r="L584">
        <v>593</v>
      </c>
      <c r="M584" t="s">
        <v>2962</v>
      </c>
      <c r="N584">
        <v>2005</v>
      </c>
      <c r="O584" s="1">
        <v>38353</v>
      </c>
      <c r="P584" s="1">
        <v>38717</v>
      </c>
    </row>
    <row r="585" spans="1:16" x14ac:dyDescent="0.25">
      <c r="A585">
        <v>21460319</v>
      </c>
      <c r="B585" t="s">
        <v>939</v>
      </c>
      <c r="C585" t="str">
        <f>IF(D585="COUNTRY",VLOOKUP(E585,[1]Codes!I:M,5,0),"")</f>
        <v>Africa</v>
      </c>
      <c r="D585" t="s">
        <v>28</v>
      </c>
      <c r="E585" t="s">
        <v>237</v>
      </c>
      <c r="F585" t="str">
        <f>IF(D585="COUNTRY",VLOOKUP(E585,[1]Codes!I:J,2,0),IF(D585="UNREGION",VLOOKUP(E585,[1]Codes!AL:AM,2,0),IF(D585="REGION",VLOOKUP(E585,[1]Codes!W:X,2,0),"Error")))</f>
        <v>Benin</v>
      </c>
      <c r="G585" t="s">
        <v>2</v>
      </c>
      <c r="H585">
        <v>2012</v>
      </c>
      <c r="I585" t="s">
        <v>2967</v>
      </c>
      <c r="J585">
        <v>450</v>
      </c>
      <c r="K585">
        <v>348</v>
      </c>
      <c r="L585">
        <v>593</v>
      </c>
      <c r="M585" t="s">
        <v>2962</v>
      </c>
      <c r="N585">
        <v>2012</v>
      </c>
      <c r="O585" s="1">
        <v>40909</v>
      </c>
      <c r="P585" s="1">
        <v>41274</v>
      </c>
    </row>
    <row r="586" spans="1:16" x14ac:dyDescent="0.25">
      <c r="A586">
        <v>21460320</v>
      </c>
      <c r="B586" t="s">
        <v>939</v>
      </c>
      <c r="C586" t="str">
        <f>IF(D586="COUNTRY",VLOOKUP(E586,[1]Codes!I:M,5,0),"")</f>
        <v>Africa</v>
      </c>
      <c r="D586" t="s">
        <v>28</v>
      </c>
      <c r="E586" t="s">
        <v>228</v>
      </c>
      <c r="F586" t="str">
        <f>IF(D586="COUNTRY",VLOOKUP(E586,[1]Codes!I:J,2,0),IF(D586="UNREGION",VLOOKUP(E586,[1]Codes!AL:AM,2,0),IF(D586="REGION",VLOOKUP(E586,[1]Codes!W:X,2,0),"Error")))</f>
        <v>Comoros</v>
      </c>
      <c r="G586" t="s">
        <v>2</v>
      </c>
      <c r="H586">
        <v>2005</v>
      </c>
      <c r="I586" t="s">
        <v>2966</v>
      </c>
      <c r="J586">
        <v>404</v>
      </c>
      <c r="K586">
        <v>269</v>
      </c>
      <c r="L586">
        <v>592</v>
      </c>
      <c r="M586" t="s">
        <v>2962</v>
      </c>
      <c r="N586">
        <v>2005</v>
      </c>
      <c r="O586" s="1">
        <v>38353</v>
      </c>
      <c r="P586" s="1">
        <v>38717</v>
      </c>
    </row>
    <row r="587" spans="1:16" x14ac:dyDescent="0.25">
      <c r="A587">
        <v>21460321</v>
      </c>
      <c r="B587" t="s">
        <v>939</v>
      </c>
      <c r="C587" t="str">
        <f>IF(D587="COUNTRY",VLOOKUP(E587,[1]Codes!I:M,5,0),"")</f>
        <v>Africa</v>
      </c>
      <c r="D587" t="s">
        <v>28</v>
      </c>
      <c r="E587" t="s">
        <v>146</v>
      </c>
      <c r="F587" t="str">
        <f>IF(D587="COUNTRY",VLOOKUP(E587,[1]Codes!I:J,2,0),IF(D587="UNREGION",VLOOKUP(E587,[1]Codes!AL:AM,2,0),IF(D587="REGION",VLOOKUP(E587,[1]Codes!W:X,2,0),"Error")))</f>
        <v>Madagascar</v>
      </c>
      <c r="G587" t="s">
        <v>2</v>
      </c>
      <c r="H587">
        <v>2010</v>
      </c>
      <c r="I587" t="s">
        <v>2965</v>
      </c>
      <c r="J587">
        <v>453</v>
      </c>
      <c r="K587">
        <v>343</v>
      </c>
      <c r="L587">
        <v>591</v>
      </c>
      <c r="M587" t="s">
        <v>2962</v>
      </c>
      <c r="N587">
        <v>2010</v>
      </c>
      <c r="O587" s="1">
        <v>40179</v>
      </c>
      <c r="P587" s="1">
        <v>40543</v>
      </c>
    </row>
    <row r="588" spans="1:16" x14ac:dyDescent="0.25">
      <c r="A588">
        <v>21460322</v>
      </c>
      <c r="B588" t="s">
        <v>939</v>
      </c>
      <c r="C588" t="str">
        <f>IF(D588="COUNTRY",VLOOKUP(E588,[1]Codes!I:M,5,0),"")</f>
        <v>Africa</v>
      </c>
      <c r="D588" t="s">
        <v>28</v>
      </c>
      <c r="E588" t="s">
        <v>237</v>
      </c>
      <c r="F588" t="str">
        <f>IF(D588="COUNTRY",VLOOKUP(E588,[1]Codes!I:J,2,0),IF(D588="UNREGION",VLOOKUP(E588,[1]Codes!AL:AM,2,0),IF(D588="REGION",VLOOKUP(E588,[1]Codes!W:X,2,0),"Error")))</f>
        <v>Benin</v>
      </c>
      <c r="G588" t="s">
        <v>2</v>
      </c>
      <c r="H588">
        <v>2013</v>
      </c>
      <c r="I588" t="s">
        <v>2964</v>
      </c>
      <c r="J588">
        <v>441</v>
      </c>
      <c r="K588">
        <v>339</v>
      </c>
      <c r="L588">
        <v>591</v>
      </c>
      <c r="M588" t="s">
        <v>2962</v>
      </c>
      <c r="N588">
        <v>2013</v>
      </c>
      <c r="O588" s="1">
        <v>41275</v>
      </c>
      <c r="P588" s="1">
        <v>41639</v>
      </c>
    </row>
    <row r="589" spans="1:16" x14ac:dyDescent="0.25">
      <c r="A589">
        <v>21460323</v>
      </c>
      <c r="B589" t="s">
        <v>939</v>
      </c>
      <c r="C589" t="str">
        <f>IF(D589="COUNTRY",VLOOKUP(E589,[1]Codes!I:M,5,0),"")</f>
        <v>Africa</v>
      </c>
      <c r="D589" t="s">
        <v>28</v>
      </c>
      <c r="E589" t="s">
        <v>109</v>
      </c>
      <c r="F589" t="str">
        <f>IF(D589="COUNTRY",VLOOKUP(E589,[1]Codes!I:J,2,0),IF(D589="UNREGION",VLOOKUP(E589,[1]Codes!AL:AM,2,0),IF(D589="REGION",VLOOKUP(E589,[1]Codes!W:X,2,0),"Error")))</f>
        <v>Congo</v>
      </c>
      <c r="G589" t="s">
        <v>2</v>
      </c>
      <c r="H589">
        <v>2013</v>
      </c>
      <c r="I589" t="s">
        <v>2963</v>
      </c>
      <c r="J589">
        <v>449</v>
      </c>
      <c r="K589">
        <v>338</v>
      </c>
      <c r="L589">
        <v>591</v>
      </c>
      <c r="M589" t="s">
        <v>2962</v>
      </c>
      <c r="N589">
        <v>2013</v>
      </c>
      <c r="O589" s="1">
        <v>41275</v>
      </c>
      <c r="P589" s="1">
        <v>41639</v>
      </c>
    </row>
    <row r="590" spans="1:16" x14ac:dyDescent="0.25">
      <c r="A590">
        <v>21460324</v>
      </c>
      <c r="B590" t="s">
        <v>939</v>
      </c>
      <c r="C590" t="str">
        <f>IF(D590="COUNTRY",VLOOKUP(E590,[1]Codes!I:M,5,0),"")</f>
        <v>South-East Asia</v>
      </c>
      <c r="D590" t="s">
        <v>28</v>
      </c>
      <c r="E590" t="s">
        <v>189</v>
      </c>
      <c r="F590" t="str">
        <f>IF(D590="COUNTRY",VLOOKUP(E590,[1]Codes!I:J,2,0),IF(D590="UNREGION",VLOOKUP(E590,[1]Codes!AL:AM,2,0),IF(D590="REGION",VLOOKUP(E590,[1]Codes!W:X,2,0),"Error")))</f>
        <v>Nepal</v>
      </c>
      <c r="G590" t="s">
        <v>2</v>
      </c>
      <c r="H590">
        <v>2003</v>
      </c>
      <c r="I590" t="s">
        <v>2961</v>
      </c>
      <c r="J590">
        <v>470</v>
      </c>
      <c r="K590">
        <v>380</v>
      </c>
      <c r="L590">
        <v>590</v>
      </c>
      <c r="M590" t="s">
        <v>2916</v>
      </c>
      <c r="N590">
        <v>2003</v>
      </c>
      <c r="O590" s="1">
        <v>37622</v>
      </c>
      <c r="P590" s="1">
        <v>37986</v>
      </c>
    </row>
    <row r="591" spans="1:16" x14ac:dyDescent="0.25">
      <c r="A591">
        <v>21460325</v>
      </c>
      <c r="B591" t="s">
        <v>939</v>
      </c>
      <c r="C591" t="str">
        <f>IF(D591="COUNTRY",VLOOKUP(E591,[1]Codes!I:M,5,0),"")</f>
        <v>Africa</v>
      </c>
      <c r="D591" t="s">
        <v>28</v>
      </c>
      <c r="E591" t="s">
        <v>166</v>
      </c>
      <c r="F591" t="str">
        <f>IF(D591="COUNTRY",VLOOKUP(E591,[1]Codes!I:J,2,0),IF(D591="UNREGION",VLOOKUP(E591,[1]Codes!AL:AM,2,0),IF(D591="REGION",VLOOKUP(E591,[1]Codes!W:X,2,0),"Error")))</f>
        <v>Malawi</v>
      </c>
      <c r="G591" t="s">
        <v>2</v>
      </c>
      <c r="H591">
        <v>2009</v>
      </c>
      <c r="I591" t="s">
        <v>2960</v>
      </c>
      <c r="J591">
        <v>466</v>
      </c>
      <c r="K591">
        <v>368</v>
      </c>
      <c r="L591">
        <v>590</v>
      </c>
      <c r="M591" t="s">
        <v>2916</v>
      </c>
      <c r="N591">
        <v>2009</v>
      </c>
      <c r="O591" s="1">
        <v>39814</v>
      </c>
      <c r="P591" s="1">
        <v>40178</v>
      </c>
    </row>
    <row r="592" spans="1:16" x14ac:dyDescent="0.25">
      <c r="A592">
        <v>21460326</v>
      </c>
      <c r="B592" t="s">
        <v>939</v>
      </c>
      <c r="C592" t="str">
        <f>IF(D592="COUNTRY",VLOOKUP(E592,[1]Codes!I:M,5,0),"")</f>
        <v>Africa</v>
      </c>
      <c r="D592" t="s">
        <v>28</v>
      </c>
      <c r="E592" t="s">
        <v>237</v>
      </c>
      <c r="F592" t="str">
        <f>IF(D592="COUNTRY",VLOOKUP(E592,[1]Codes!I:J,2,0),IF(D592="UNREGION",VLOOKUP(E592,[1]Codes!AL:AM,2,0),IF(D592="REGION",VLOOKUP(E592,[1]Codes!W:X,2,0),"Error")))</f>
        <v>Benin</v>
      </c>
      <c r="G592" t="s">
        <v>2</v>
      </c>
      <c r="H592">
        <v>2014</v>
      </c>
      <c r="I592" t="s">
        <v>2959</v>
      </c>
      <c r="J592">
        <v>432</v>
      </c>
      <c r="K592">
        <v>327</v>
      </c>
      <c r="L592">
        <v>590</v>
      </c>
      <c r="M592" t="s">
        <v>2916</v>
      </c>
      <c r="N592">
        <v>2014</v>
      </c>
      <c r="O592" s="1">
        <v>41640</v>
      </c>
      <c r="P592" s="1">
        <v>42004</v>
      </c>
    </row>
    <row r="593" spans="1:16" x14ac:dyDescent="0.25">
      <c r="A593">
        <v>21460327</v>
      </c>
      <c r="B593" t="s">
        <v>939</v>
      </c>
      <c r="C593" t="str">
        <f>IF(D593="COUNTRY",VLOOKUP(E593,[1]Codes!I:M,5,0),"")</f>
        <v>Africa</v>
      </c>
      <c r="D593" t="s">
        <v>28</v>
      </c>
      <c r="E593" t="s">
        <v>75</v>
      </c>
      <c r="F593" t="str">
        <f>IF(D593="COUNTRY",VLOOKUP(E593,[1]Codes!I:J,2,0),IF(D593="UNREGION",VLOOKUP(E593,[1]Codes!AL:AM,2,0),IF(D593="REGION",VLOOKUP(E593,[1]Codes!W:X,2,0),"Error")))</f>
        <v>Zimbabwe</v>
      </c>
      <c r="G593" t="s">
        <v>2</v>
      </c>
      <c r="H593">
        <v>2015</v>
      </c>
      <c r="I593" t="s">
        <v>2958</v>
      </c>
      <c r="J593">
        <v>480</v>
      </c>
      <c r="K593">
        <v>385</v>
      </c>
      <c r="L593">
        <v>588</v>
      </c>
      <c r="M593" t="s">
        <v>2916</v>
      </c>
      <c r="N593">
        <v>2015</v>
      </c>
      <c r="O593" s="1">
        <v>42005</v>
      </c>
      <c r="P593" s="1">
        <v>42369</v>
      </c>
    </row>
    <row r="594" spans="1:16" x14ac:dyDescent="0.25">
      <c r="A594">
        <v>21460328</v>
      </c>
      <c r="B594" t="s">
        <v>939</v>
      </c>
      <c r="C594" t="str">
        <f>IF(D594="COUNTRY",VLOOKUP(E594,[1]Codes!I:M,5,0),"")</f>
        <v>Eastern Mediterranean</v>
      </c>
      <c r="D594" t="s">
        <v>28</v>
      </c>
      <c r="E594" t="s">
        <v>249</v>
      </c>
      <c r="F594" t="str">
        <f>IF(D594="COUNTRY",VLOOKUP(E594,[1]Codes!I:J,2,0),IF(D594="UNREGION",VLOOKUP(E594,[1]Codes!AL:AM,2,0),IF(D594="REGION",VLOOKUP(E594,[1]Codes!W:X,2,0),"Error")))</f>
        <v>Sudan</v>
      </c>
      <c r="G594" t="s">
        <v>2</v>
      </c>
      <c r="H594">
        <v>2007</v>
      </c>
      <c r="I594" t="s">
        <v>2957</v>
      </c>
      <c r="J594">
        <v>479</v>
      </c>
      <c r="K594">
        <v>391</v>
      </c>
      <c r="L594">
        <v>586</v>
      </c>
      <c r="M594" t="s">
        <v>2916</v>
      </c>
      <c r="N594">
        <v>2007</v>
      </c>
      <c r="O594" s="1">
        <v>39083</v>
      </c>
      <c r="P594" s="1">
        <v>39447</v>
      </c>
    </row>
    <row r="595" spans="1:16" x14ac:dyDescent="0.25">
      <c r="A595">
        <v>21460329</v>
      </c>
      <c r="B595" t="s">
        <v>939</v>
      </c>
      <c r="C595" t="str">
        <f>IF(D595="COUNTRY",VLOOKUP(E595,[1]Codes!I:M,5,0),"")</f>
        <v>Americas</v>
      </c>
      <c r="D595" t="s">
        <v>28</v>
      </c>
      <c r="E595" t="s">
        <v>256</v>
      </c>
      <c r="F595" t="str">
        <f>IF(D595="COUNTRY",VLOOKUP(E595,[1]Codes!I:J,2,0),IF(D595="UNREGION",VLOOKUP(E595,[1]Codes!AL:AM,2,0),IF(D595="REGION",VLOOKUP(E595,[1]Codes!W:X,2,0),"Error")))</f>
        <v>Haiti</v>
      </c>
      <c r="G595" t="s">
        <v>2</v>
      </c>
      <c r="H595">
        <v>2005</v>
      </c>
      <c r="I595" t="s">
        <v>2956</v>
      </c>
      <c r="J595">
        <v>459</v>
      </c>
      <c r="K595">
        <v>365</v>
      </c>
      <c r="L595">
        <v>585</v>
      </c>
      <c r="M595" t="s">
        <v>2916</v>
      </c>
      <c r="N595">
        <v>2005</v>
      </c>
      <c r="O595" s="1">
        <v>38353</v>
      </c>
      <c r="P595" s="1">
        <v>38717</v>
      </c>
    </row>
    <row r="596" spans="1:16" x14ac:dyDescent="0.25">
      <c r="A596">
        <v>21460330</v>
      </c>
      <c r="B596" t="s">
        <v>939</v>
      </c>
      <c r="C596" t="str">
        <f>IF(D596="COUNTRY",VLOOKUP(E596,[1]Codes!I:M,5,0),"")</f>
        <v>Africa</v>
      </c>
      <c r="D596" t="s">
        <v>28</v>
      </c>
      <c r="E596" t="s">
        <v>233</v>
      </c>
      <c r="F596" t="str">
        <f>IF(D596="COUNTRY",VLOOKUP(E596,[1]Codes!I:J,2,0),IF(D596="UNREGION",VLOOKUP(E596,[1]Codes!AL:AM,2,0),IF(D596="REGION",VLOOKUP(E596,[1]Codes!W:X,2,0),"Error")))</f>
        <v>Ethiopia</v>
      </c>
      <c r="G596" t="s">
        <v>2</v>
      </c>
      <c r="H596">
        <v>2016</v>
      </c>
      <c r="I596" t="s">
        <v>2955</v>
      </c>
      <c r="J596">
        <v>422</v>
      </c>
      <c r="K596">
        <v>316</v>
      </c>
      <c r="L596">
        <v>585</v>
      </c>
      <c r="M596" t="s">
        <v>2916</v>
      </c>
      <c r="N596">
        <v>2016</v>
      </c>
      <c r="O596" s="1">
        <v>42370</v>
      </c>
      <c r="P596" s="1">
        <v>42735</v>
      </c>
    </row>
    <row r="597" spans="1:16" x14ac:dyDescent="0.25">
      <c r="A597">
        <v>21460331</v>
      </c>
      <c r="B597" t="s">
        <v>939</v>
      </c>
      <c r="C597" t="str">
        <f>IF(D597="COUNTRY",VLOOKUP(E597,[1]Codes!I:M,5,0),"")</f>
        <v>Africa</v>
      </c>
      <c r="D597" t="s">
        <v>28</v>
      </c>
      <c r="E597" t="s">
        <v>242</v>
      </c>
      <c r="F597" t="str">
        <f>IF(D597="COUNTRY",VLOOKUP(E597,[1]Codes!I:J,2,0),IF(D597="UNREGION",VLOOKUP(E597,[1]Codes!AL:AM,2,0),IF(D597="REGION",VLOOKUP(E597,[1]Codes!W:X,2,0),"Error")))</f>
        <v>Zambia</v>
      </c>
      <c r="G597" t="s">
        <v>2</v>
      </c>
      <c r="H597">
        <v>2001</v>
      </c>
      <c r="I597" t="s">
        <v>2954</v>
      </c>
      <c r="J597">
        <v>491</v>
      </c>
      <c r="K597">
        <v>414</v>
      </c>
      <c r="L597">
        <v>584</v>
      </c>
      <c r="M597" t="s">
        <v>2916</v>
      </c>
      <c r="N597">
        <v>2001</v>
      </c>
      <c r="O597" s="1">
        <v>36892</v>
      </c>
      <c r="P597" s="1">
        <v>37256</v>
      </c>
    </row>
    <row r="598" spans="1:16" x14ac:dyDescent="0.25">
      <c r="A598">
        <v>21460332</v>
      </c>
      <c r="B598" t="s">
        <v>939</v>
      </c>
      <c r="C598" t="str">
        <f>IF(D598="COUNTRY",VLOOKUP(E598,[1]Codes!I:M,5,0),"")</f>
        <v>Africa</v>
      </c>
      <c r="D598" t="s">
        <v>28</v>
      </c>
      <c r="E598" t="s">
        <v>70</v>
      </c>
      <c r="F598" t="str">
        <f>IF(D598="COUNTRY",VLOOKUP(E598,[1]Codes!I:J,2,0),IF(D598="UNREGION",VLOOKUP(E598,[1]Codes!AL:AM,2,0),IF(D598="REGION",VLOOKUP(E598,[1]Codes!W:X,2,0),"Error")))</f>
        <v>Kenya</v>
      </c>
      <c r="G598" t="s">
        <v>2</v>
      </c>
      <c r="H598">
        <v>2009</v>
      </c>
      <c r="I598" t="s">
        <v>2953</v>
      </c>
      <c r="J598">
        <v>472</v>
      </c>
      <c r="K598">
        <v>383</v>
      </c>
      <c r="L598">
        <v>584</v>
      </c>
      <c r="M598" t="s">
        <v>2916</v>
      </c>
      <c r="N598">
        <v>2009</v>
      </c>
      <c r="O598" s="1">
        <v>39814</v>
      </c>
      <c r="P598" s="1">
        <v>40178</v>
      </c>
    </row>
    <row r="599" spans="1:16" x14ac:dyDescent="0.25">
      <c r="A599">
        <v>21460333</v>
      </c>
      <c r="B599" t="s">
        <v>939</v>
      </c>
      <c r="C599" t="str">
        <f>IF(D599="COUNTRY",VLOOKUP(E599,[1]Codes!I:M,5,0),"")</f>
        <v>Africa</v>
      </c>
      <c r="D599" t="s">
        <v>28</v>
      </c>
      <c r="E599" t="s">
        <v>237</v>
      </c>
      <c r="F599" t="str">
        <f>IF(D599="COUNTRY",VLOOKUP(E599,[1]Codes!I:J,2,0),IF(D599="UNREGION",VLOOKUP(E599,[1]Codes!AL:AM,2,0),IF(D599="REGION",VLOOKUP(E599,[1]Codes!W:X,2,0),"Error")))</f>
        <v>Benin</v>
      </c>
      <c r="G599" t="s">
        <v>2</v>
      </c>
      <c r="H599">
        <v>2015</v>
      </c>
      <c r="I599" t="s">
        <v>2952</v>
      </c>
      <c r="J599">
        <v>421</v>
      </c>
      <c r="K599">
        <v>316</v>
      </c>
      <c r="L599">
        <v>584</v>
      </c>
      <c r="M599" t="s">
        <v>2916</v>
      </c>
      <c r="N599">
        <v>2015</v>
      </c>
      <c r="O599" s="1">
        <v>42005</v>
      </c>
      <c r="P599" s="1">
        <v>42369</v>
      </c>
    </row>
    <row r="600" spans="1:16" x14ac:dyDescent="0.25">
      <c r="A600">
        <v>21460334</v>
      </c>
      <c r="B600" t="s">
        <v>939</v>
      </c>
      <c r="C600" t="str">
        <f>IF(D600="COUNTRY",VLOOKUP(E600,[1]Codes!I:M,5,0),"")</f>
        <v>Western Pacific</v>
      </c>
      <c r="D600" t="s">
        <v>28</v>
      </c>
      <c r="E600" t="s">
        <v>124</v>
      </c>
      <c r="F600" t="str">
        <f>IF(D600="COUNTRY",VLOOKUP(E600,[1]Codes!I:J,2,0),IF(D600="UNREGION",VLOOKUP(E600,[1]Codes!AL:AM,2,0),IF(D600="REGION",VLOOKUP(E600,[1]Codes!W:X,2,0),"Error")))</f>
        <v>Cambodia</v>
      </c>
      <c r="G600" t="s">
        <v>2</v>
      </c>
      <c r="H600">
        <v>2000</v>
      </c>
      <c r="I600" t="s">
        <v>2951</v>
      </c>
      <c r="J600">
        <v>488</v>
      </c>
      <c r="K600">
        <v>412</v>
      </c>
      <c r="L600">
        <v>582</v>
      </c>
      <c r="M600" t="s">
        <v>2916</v>
      </c>
      <c r="N600">
        <v>2000</v>
      </c>
      <c r="O600" s="1">
        <v>36526</v>
      </c>
      <c r="P600" s="1">
        <v>36891</v>
      </c>
    </row>
    <row r="601" spans="1:16" x14ac:dyDescent="0.25">
      <c r="A601">
        <v>21460335</v>
      </c>
      <c r="B601" t="s">
        <v>939</v>
      </c>
      <c r="C601" t="str">
        <f>IF(D601="COUNTRY",VLOOKUP(E601,[1]Codes!I:M,5,0),"")</f>
        <v>Africa</v>
      </c>
      <c r="D601" t="s">
        <v>28</v>
      </c>
      <c r="E601" t="s">
        <v>126</v>
      </c>
      <c r="F601" t="str">
        <f>IF(D601="COUNTRY",VLOOKUP(E601,[1]Codes!I:J,2,0),IF(D601="UNREGION",VLOOKUP(E601,[1]Codes!AL:AM,2,0),IF(D601="REGION",VLOOKUP(E601,[1]Codes!W:X,2,0),"Error")))</f>
        <v>Togo</v>
      </c>
      <c r="G601" t="s">
        <v>2</v>
      </c>
      <c r="H601">
        <v>2010</v>
      </c>
      <c r="I601" t="s">
        <v>2950</v>
      </c>
      <c r="J601">
        <v>440</v>
      </c>
      <c r="K601">
        <v>331</v>
      </c>
      <c r="L601">
        <v>582</v>
      </c>
      <c r="M601" t="s">
        <v>2916</v>
      </c>
      <c r="N601">
        <v>2010</v>
      </c>
      <c r="O601" s="1">
        <v>40179</v>
      </c>
      <c r="P601" s="1">
        <v>40543</v>
      </c>
    </row>
    <row r="602" spans="1:16" x14ac:dyDescent="0.25">
      <c r="A602">
        <v>21460336</v>
      </c>
      <c r="B602" t="s">
        <v>939</v>
      </c>
      <c r="C602" t="str">
        <f>IF(D602="COUNTRY",VLOOKUP(E602,[1]Codes!I:M,5,0),"")</f>
        <v>Africa</v>
      </c>
      <c r="D602" t="s">
        <v>28</v>
      </c>
      <c r="E602" t="s">
        <v>151</v>
      </c>
      <c r="F602" t="str">
        <f>IF(D602="COUNTRY",VLOOKUP(E602,[1]Codes!I:J,2,0),IF(D602="UNREGION",VLOOKUP(E602,[1]Codes!AL:AM,2,0),IF(D602="REGION",VLOOKUP(E602,[1]Codes!W:X,2,0),"Error")))</f>
        <v>Burkina Faso</v>
      </c>
      <c r="G602" t="s">
        <v>2</v>
      </c>
      <c r="H602">
        <v>2003</v>
      </c>
      <c r="I602" t="s">
        <v>2949</v>
      </c>
      <c r="J602">
        <v>471</v>
      </c>
      <c r="K602">
        <v>382</v>
      </c>
      <c r="L602">
        <v>580</v>
      </c>
      <c r="M602" t="s">
        <v>2916</v>
      </c>
      <c r="N602">
        <v>2003</v>
      </c>
      <c r="O602" s="1">
        <v>37622</v>
      </c>
      <c r="P602" s="1">
        <v>37986</v>
      </c>
    </row>
    <row r="603" spans="1:16" x14ac:dyDescent="0.25">
      <c r="A603">
        <v>21460337</v>
      </c>
      <c r="B603" t="s">
        <v>939</v>
      </c>
      <c r="C603" t="str">
        <f>IF(D603="COUNTRY",VLOOKUP(E603,[1]Codes!I:M,5,0),"")</f>
        <v>Africa</v>
      </c>
      <c r="D603" t="s">
        <v>28</v>
      </c>
      <c r="E603" t="s">
        <v>75</v>
      </c>
      <c r="F603" t="str">
        <f>IF(D603="COUNTRY",VLOOKUP(E603,[1]Codes!I:J,2,0),IF(D603="UNREGION",VLOOKUP(E603,[1]Codes!AL:AM,2,0),IF(D603="REGION",VLOOKUP(E603,[1]Codes!W:X,2,0),"Error")))</f>
        <v>Zimbabwe</v>
      </c>
      <c r="G603" t="s">
        <v>2</v>
      </c>
      <c r="H603">
        <v>2016</v>
      </c>
      <c r="I603" t="s">
        <v>2948</v>
      </c>
      <c r="J603">
        <v>468</v>
      </c>
      <c r="K603">
        <v>372</v>
      </c>
      <c r="L603">
        <v>580</v>
      </c>
      <c r="M603" t="s">
        <v>2916</v>
      </c>
      <c r="N603">
        <v>2016</v>
      </c>
      <c r="O603" s="1">
        <v>42370</v>
      </c>
      <c r="P603" s="1">
        <v>42735</v>
      </c>
    </row>
    <row r="604" spans="1:16" x14ac:dyDescent="0.25">
      <c r="A604">
        <v>21460338</v>
      </c>
      <c r="B604" t="s">
        <v>939</v>
      </c>
      <c r="C604" t="str">
        <f>IF(D604="COUNTRY",VLOOKUP(E604,[1]Codes!I:M,5,0),"")</f>
        <v>Africa</v>
      </c>
      <c r="D604" t="s">
        <v>28</v>
      </c>
      <c r="E604" t="s">
        <v>182</v>
      </c>
      <c r="F604" t="str">
        <f>IF(D604="COUNTRY",VLOOKUP(E604,[1]Codes!I:J,2,0),IF(D604="UNREGION",VLOOKUP(E604,[1]Codes!AL:AM,2,0),IF(D604="REGION",VLOOKUP(E604,[1]Codes!W:X,2,0),"Error")))</f>
        <v>Ghana</v>
      </c>
      <c r="G604" t="s">
        <v>2</v>
      </c>
      <c r="H604">
        <v>2001</v>
      </c>
      <c r="I604" t="s">
        <v>2947</v>
      </c>
      <c r="J604">
        <v>445</v>
      </c>
      <c r="K604">
        <v>339</v>
      </c>
      <c r="L604">
        <v>580</v>
      </c>
      <c r="M604" t="s">
        <v>2916</v>
      </c>
      <c r="N604">
        <v>2001</v>
      </c>
      <c r="O604" s="1">
        <v>36892</v>
      </c>
      <c r="P604" s="1">
        <v>37256</v>
      </c>
    </row>
    <row r="605" spans="1:16" x14ac:dyDescent="0.25">
      <c r="A605">
        <v>21460339</v>
      </c>
      <c r="B605" t="s">
        <v>939</v>
      </c>
      <c r="C605" t="str">
        <f>IF(D605="COUNTRY",VLOOKUP(E605,[1]Codes!I:M,5,0),"")</f>
        <v>Africa</v>
      </c>
      <c r="D605" t="s">
        <v>28</v>
      </c>
      <c r="E605" t="s">
        <v>230</v>
      </c>
      <c r="F605" t="str">
        <f>IF(D605="COUNTRY",VLOOKUP(E605,[1]Codes!I:J,2,0),IF(D605="UNREGION",VLOOKUP(E605,[1]Codes!AL:AM,2,0),IF(D605="REGION",VLOOKUP(E605,[1]Codes!W:X,2,0),"Error")))</f>
        <v>Equatorial Guinea</v>
      </c>
      <c r="G605" t="s">
        <v>2</v>
      </c>
      <c r="H605">
        <v>2002</v>
      </c>
      <c r="I605" t="s">
        <v>2946</v>
      </c>
      <c r="J605">
        <v>392</v>
      </c>
      <c r="K605">
        <v>265</v>
      </c>
      <c r="L605">
        <v>580</v>
      </c>
      <c r="M605" t="s">
        <v>2916</v>
      </c>
      <c r="N605">
        <v>2002</v>
      </c>
      <c r="O605" s="1">
        <v>37257</v>
      </c>
      <c r="P605" s="1">
        <v>37621</v>
      </c>
    </row>
    <row r="606" spans="1:16" x14ac:dyDescent="0.25">
      <c r="A606">
        <v>21460340</v>
      </c>
      <c r="B606" t="s">
        <v>939</v>
      </c>
      <c r="C606" t="str">
        <f>IF(D606="COUNTRY",VLOOKUP(E606,[1]Codes!I:M,5,0),"")</f>
        <v>Africa</v>
      </c>
      <c r="D606" t="s">
        <v>28</v>
      </c>
      <c r="E606" t="s">
        <v>75</v>
      </c>
      <c r="F606" t="str">
        <f>IF(D606="COUNTRY",VLOOKUP(E606,[1]Codes!I:J,2,0),IF(D606="UNREGION",VLOOKUP(E606,[1]Codes!AL:AM,2,0),IF(D606="REGION",VLOOKUP(E606,[1]Codes!W:X,2,0),"Error")))</f>
        <v>Zimbabwe</v>
      </c>
      <c r="G606" t="s">
        <v>2</v>
      </c>
      <c r="H606">
        <v>2017</v>
      </c>
      <c r="I606" t="s">
        <v>2945</v>
      </c>
      <c r="J606">
        <v>458</v>
      </c>
      <c r="K606">
        <v>360</v>
      </c>
      <c r="L606">
        <v>577</v>
      </c>
      <c r="M606" t="s">
        <v>2916</v>
      </c>
      <c r="N606">
        <v>2017</v>
      </c>
      <c r="O606" s="1">
        <v>42736</v>
      </c>
      <c r="P606" s="1">
        <v>43100</v>
      </c>
    </row>
    <row r="607" spans="1:16" x14ac:dyDescent="0.25">
      <c r="A607">
        <v>21460341</v>
      </c>
      <c r="B607" t="s">
        <v>939</v>
      </c>
      <c r="C607" t="str">
        <f>IF(D607="COUNTRY",VLOOKUP(E607,[1]Codes!I:M,5,0),"")</f>
        <v>Africa</v>
      </c>
      <c r="D607" t="s">
        <v>28</v>
      </c>
      <c r="E607" t="s">
        <v>228</v>
      </c>
      <c r="F607" t="str">
        <f>IF(D607="COUNTRY",VLOOKUP(E607,[1]Codes!I:J,2,0),IF(D607="UNREGION",VLOOKUP(E607,[1]Codes!AL:AM,2,0),IF(D607="REGION",VLOOKUP(E607,[1]Codes!W:X,2,0),"Error")))</f>
        <v>Comoros</v>
      </c>
      <c r="G607" t="s">
        <v>2</v>
      </c>
      <c r="H607">
        <v>2006</v>
      </c>
      <c r="I607" t="s">
        <v>2944</v>
      </c>
      <c r="J607">
        <v>393</v>
      </c>
      <c r="K607">
        <v>262</v>
      </c>
      <c r="L607">
        <v>577</v>
      </c>
      <c r="M607" t="s">
        <v>2916</v>
      </c>
      <c r="N607">
        <v>2006</v>
      </c>
      <c r="O607" s="1">
        <v>38718</v>
      </c>
      <c r="P607" s="1">
        <v>39082</v>
      </c>
    </row>
    <row r="608" spans="1:16" x14ac:dyDescent="0.25">
      <c r="A608">
        <v>21460342</v>
      </c>
      <c r="B608" t="s">
        <v>939</v>
      </c>
      <c r="C608" t="str">
        <f>IF(D608="COUNTRY",VLOOKUP(E608,[1]Codes!I:M,5,0),"")</f>
        <v>Africa</v>
      </c>
      <c r="D608" t="s">
        <v>28</v>
      </c>
      <c r="E608" t="s">
        <v>89</v>
      </c>
      <c r="F608" t="str">
        <f>IF(D608="COUNTRY",VLOOKUP(E608,[1]Codes!I:J,2,0),IF(D608="UNREGION",VLOOKUP(E608,[1]Codes!AL:AM,2,0),IF(D608="REGION",VLOOKUP(E608,[1]Codes!W:X,2,0),"Error")))</f>
        <v>Uganda</v>
      </c>
      <c r="G608" t="s">
        <v>2</v>
      </c>
      <c r="H608">
        <v>2006</v>
      </c>
      <c r="I608" t="s">
        <v>2943</v>
      </c>
      <c r="J608">
        <v>473</v>
      </c>
      <c r="K608">
        <v>388</v>
      </c>
      <c r="L608">
        <v>576</v>
      </c>
      <c r="M608" t="s">
        <v>2916</v>
      </c>
      <c r="N608">
        <v>2006</v>
      </c>
      <c r="O608" s="1">
        <v>38718</v>
      </c>
      <c r="P608" s="1">
        <v>39082</v>
      </c>
    </row>
    <row r="609" spans="1:16" x14ac:dyDescent="0.25">
      <c r="A609">
        <v>21460343</v>
      </c>
      <c r="B609" t="s">
        <v>939</v>
      </c>
      <c r="C609" t="str">
        <f>IF(D609="COUNTRY",VLOOKUP(E609,[1]Codes!I:M,5,0),"")</f>
        <v>Africa</v>
      </c>
      <c r="D609" t="s">
        <v>28</v>
      </c>
      <c r="E609" t="s">
        <v>223</v>
      </c>
      <c r="F609" t="str">
        <f>IF(D609="COUNTRY",VLOOKUP(E609,[1]Codes!I:J,2,0),IF(D609="UNREGION",VLOOKUP(E609,[1]Codes!AL:AM,2,0),IF(D609="REGION",VLOOKUP(E609,[1]Codes!W:X,2,0),"Error")))</f>
        <v>Rwanda</v>
      </c>
      <c r="G609" t="s">
        <v>2</v>
      </c>
      <c r="H609">
        <v>2007</v>
      </c>
      <c r="I609" t="s">
        <v>2942</v>
      </c>
      <c r="J609">
        <v>469</v>
      </c>
      <c r="K609">
        <v>383</v>
      </c>
      <c r="L609">
        <v>575</v>
      </c>
      <c r="M609" t="s">
        <v>2916</v>
      </c>
      <c r="N609">
        <v>2007</v>
      </c>
      <c r="O609" s="1">
        <v>39083</v>
      </c>
      <c r="P609" s="1">
        <v>39447</v>
      </c>
    </row>
    <row r="610" spans="1:16" x14ac:dyDescent="0.25">
      <c r="A610">
        <v>21460344</v>
      </c>
      <c r="B610" t="s">
        <v>939</v>
      </c>
      <c r="C610" t="str">
        <f>IF(D610="COUNTRY",VLOOKUP(E610,[1]Codes!I:M,5,0),"")</f>
        <v>Africa</v>
      </c>
      <c r="D610" t="s">
        <v>28</v>
      </c>
      <c r="E610" t="s">
        <v>237</v>
      </c>
      <c r="F610" t="str">
        <f>IF(D610="COUNTRY",VLOOKUP(E610,[1]Codes!I:J,2,0),IF(D610="UNREGION",VLOOKUP(E610,[1]Codes!AL:AM,2,0),IF(D610="REGION",VLOOKUP(E610,[1]Codes!W:X,2,0),"Error")))</f>
        <v>Benin</v>
      </c>
      <c r="G610" t="s">
        <v>2</v>
      </c>
      <c r="H610">
        <v>2016</v>
      </c>
      <c r="I610" t="s">
        <v>2941</v>
      </c>
      <c r="J610">
        <v>408</v>
      </c>
      <c r="K610">
        <v>302</v>
      </c>
      <c r="L610">
        <v>575</v>
      </c>
      <c r="M610" t="s">
        <v>2916</v>
      </c>
      <c r="N610">
        <v>2016</v>
      </c>
      <c r="O610" s="1">
        <v>42370</v>
      </c>
      <c r="P610" s="1">
        <v>42735</v>
      </c>
    </row>
    <row r="611" spans="1:16" x14ac:dyDescent="0.25">
      <c r="A611">
        <v>21460345</v>
      </c>
      <c r="B611" t="s">
        <v>939</v>
      </c>
      <c r="C611" t="str">
        <f>IF(D611="COUNTRY",VLOOKUP(E611,[1]Codes!I:M,5,0),"")</f>
        <v>Africa</v>
      </c>
      <c r="D611" t="s">
        <v>28</v>
      </c>
      <c r="E611" t="s">
        <v>109</v>
      </c>
      <c r="F611" t="str">
        <f>IF(D611="COUNTRY",VLOOKUP(E611,[1]Codes!I:J,2,0),IF(D611="UNREGION",VLOOKUP(E611,[1]Codes!AL:AM,2,0),IF(D611="REGION",VLOOKUP(E611,[1]Codes!W:X,2,0),"Error")))</f>
        <v>Congo</v>
      </c>
      <c r="G611" t="s">
        <v>2</v>
      </c>
      <c r="H611">
        <v>2014</v>
      </c>
      <c r="I611" t="s">
        <v>2940</v>
      </c>
      <c r="J611">
        <v>433</v>
      </c>
      <c r="K611">
        <v>322</v>
      </c>
      <c r="L611">
        <v>574</v>
      </c>
      <c r="M611" t="s">
        <v>2916</v>
      </c>
      <c r="N611">
        <v>2014</v>
      </c>
      <c r="O611" s="1">
        <v>41640</v>
      </c>
      <c r="P611" s="1">
        <v>42004</v>
      </c>
    </row>
    <row r="612" spans="1:16" x14ac:dyDescent="0.25">
      <c r="A612">
        <v>21460346</v>
      </c>
      <c r="B612" t="s">
        <v>939</v>
      </c>
      <c r="C612" t="str">
        <f>IF(D612="COUNTRY",VLOOKUP(E612,[1]Codes!I:M,5,0),"")</f>
        <v>Africa</v>
      </c>
      <c r="D612" t="s">
        <v>28</v>
      </c>
      <c r="E612" t="s">
        <v>233</v>
      </c>
      <c r="F612" t="str">
        <f>IF(D612="COUNTRY",VLOOKUP(E612,[1]Codes!I:J,2,0),IF(D612="UNREGION",VLOOKUP(E612,[1]Codes!AL:AM,2,0),IF(D612="REGION",VLOOKUP(E612,[1]Codes!W:X,2,0),"Error")))</f>
        <v>Ethiopia</v>
      </c>
      <c r="G612" t="s">
        <v>2</v>
      </c>
      <c r="H612">
        <v>2017</v>
      </c>
      <c r="I612" t="s">
        <v>2939</v>
      </c>
      <c r="J612">
        <v>401</v>
      </c>
      <c r="K612">
        <v>298</v>
      </c>
      <c r="L612">
        <v>573</v>
      </c>
      <c r="M612" t="s">
        <v>2916</v>
      </c>
      <c r="N612">
        <v>2017</v>
      </c>
      <c r="O612" s="1">
        <v>42736</v>
      </c>
      <c r="P612" s="1">
        <v>43100</v>
      </c>
    </row>
    <row r="613" spans="1:16" x14ac:dyDescent="0.25">
      <c r="A613">
        <v>21460347</v>
      </c>
      <c r="B613" t="s">
        <v>939</v>
      </c>
      <c r="C613" t="str">
        <f>IF(D613="COUNTRY",VLOOKUP(E613,[1]Codes!I:M,5,0),"")</f>
        <v>Africa</v>
      </c>
      <c r="D613" t="s">
        <v>28</v>
      </c>
      <c r="E613" t="s">
        <v>90</v>
      </c>
      <c r="F613" t="str">
        <f>IF(D613="COUNTRY",VLOOKUP(E613,[1]Codes!I:J,2,0),IF(D613="UNREGION",VLOOKUP(E613,[1]Codes!AL:AM,2,0),IF(D613="REGION",VLOOKUP(E613,[1]Codes!W:X,2,0),"Error")))</f>
        <v>Senegal</v>
      </c>
      <c r="G613" t="s">
        <v>2</v>
      </c>
      <c r="H613">
        <v>2010</v>
      </c>
      <c r="I613" t="s">
        <v>2938</v>
      </c>
      <c r="J613">
        <v>447</v>
      </c>
      <c r="K613">
        <v>352</v>
      </c>
      <c r="L613">
        <v>572</v>
      </c>
      <c r="M613" t="s">
        <v>2916</v>
      </c>
      <c r="N613">
        <v>2010</v>
      </c>
      <c r="O613" s="1">
        <v>40179</v>
      </c>
      <c r="P613" s="1">
        <v>40543</v>
      </c>
    </row>
    <row r="614" spans="1:16" x14ac:dyDescent="0.25">
      <c r="A614">
        <v>21460348</v>
      </c>
      <c r="B614" t="s">
        <v>939</v>
      </c>
      <c r="C614" t="str">
        <f>IF(D614="COUNTRY",VLOOKUP(E614,[1]Codes!I:M,5,0),"")</f>
        <v>Africa</v>
      </c>
      <c r="D614" t="s">
        <v>28</v>
      </c>
      <c r="E614" t="s">
        <v>146</v>
      </c>
      <c r="F614" t="str">
        <f>IF(D614="COUNTRY",VLOOKUP(E614,[1]Codes!I:J,2,0),IF(D614="UNREGION",VLOOKUP(E614,[1]Codes!AL:AM,2,0),IF(D614="REGION",VLOOKUP(E614,[1]Codes!W:X,2,0),"Error")))</f>
        <v>Madagascar</v>
      </c>
      <c r="G614" t="s">
        <v>2</v>
      </c>
      <c r="H614">
        <v>2011</v>
      </c>
      <c r="I614" t="s">
        <v>2937</v>
      </c>
      <c r="J614">
        <v>432</v>
      </c>
      <c r="K614">
        <v>323</v>
      </c>
      <c r="L614">
        <v>572</v>
      </c>
      <c r="M614" t="s">
        <v>2916</v>
      </c>
      <c r="N614">
        <v>2011</v>
      </c>
      <c r="O614" s="1">
        <v>40544</v>
      </c>
      <c r="P614" s="1">
        <v>40908</v>
      </c>
    </row>
    <row r="615" spans="1:16" x14ac:dyDescent="0.25">
      <c r="A615">
        <v>21460349</v>
      </c>
      <c r="B615" t="s">
        <v>939</v>
      </c>
      <c r="C615" t="str">
        <f>IF(D615="COUNTRY",VLOOKUP(E615,[1]Codes!I:M,5,0),"")</f>
        <v>Western Pacific</v>
      </c>
      <c r="D615" t="s">
        <v>28</v>
      </c>
      <c r="E615" t="s">
        <v>192</v>
      </c>
      <c r="F615" t="str">
        <f>IF(D615="COUNTRY",VLOOKUP(E615,[1]Codes!I:J,2,0),IF(D615="UNREGION",VLOOKUP(E615,[1]Codes!AL:AM,2,0),IF(D615="REGION",VLOOKUP(E615,[1]Codes!W:X,2,0),"Error")))</f>
        <v>Lao People's Democratic Republic</v>
      </c>
      <c r="G615" t="s">
        <v>2</v>
      </c>
      <c r="H615">
        <v>2003</v>
      </c>
      <c r="I615" t="s">
        <v>2936</v>
      </c>
      <c r="J615">
        <v>465</v>
      </c>
      <c r="K615">
        <v>380</v>
      </c>
      <c r="L615">
        <v>571</v>
      </c>
      <c r="M615" t="s">
        <v>2916</v>
      </c>
      <c r="N615">
        <v>2003</v>
      </c>
      <c r="O615" s="1">
        <v>37622</v>
      </c>
      <c r="P615" s="1">
        <v>37986</v>
      </c>
    </row>
    <row r="616" spans="1:16" x14ac:dyDescent="0.25">
      <c r="A616">
        <v>21460350</v>
      </c>
      <c r="B616" t="s">
        <v>939</v>
      </c>
      <c r="C616" t="str">
        <f>IF(D616="COUNTRY",VLOOKUP(E616,[1]Codes!I:M,5,0),"")</f>
        <v>Africa</v>
      </c>
      <c r="D616" t="s">
        <v>28</v>
      </c>
      <c r="E616" t="s">
        <v>89</v>
      </c>
      <c r="F616" t="str">
        <f>IF(D616="COUNTRY",VLOOKUP(E616,[1]Codes!I:J,2,0),IF(D616="UNREGION",VLOOKUP(E616,[1]Codes!AL:AM,2,0),IF(D616="REGION",VLOOKUP(E616,[1]Codes!W:X,2,0),"Error")))</f>
        <v>Uganda</v>
      </c>
      <c r="G616" t="s">
        <v>2</v>
      </c>
      <c r="H616">
        <v>2007</v>
      </c>
      <c r="I616" t="s">
        <v>2935</v>
      </c>
      <c r="J616">
        <v>465</v>
      </c>
      <c r="K616">
        <v>383</v>
      </c>
      <c r="L616">
        <v>570</v>
      </c>
      <c r="M616" t="s">
        <v>2916</v>
      </c>
      <c r="N616">
        <v>2007</v>
      </c>
      <c r="O616" s="1">
        <v>39083</v>
      </c>
      <c r="P616" s="1">
        <v>39447</v>
      </c>
    </row>
    <row r="617" spans="1:16" x14ac:dyDescent="0.25">
      <c r="A617">
        <v>21460351</v>
      </c>
      <c r="B617" t="s">
        <v>939</v>
      </c>
      <c r="C617" t="str">
        <f>IF(D617="COUNTRY",VLOOKUP(E617,[1]Codes!I:M,5,0),"")</f>
        <v>Africa</v>
      </c>
      <c r="D617" t="s">
        <v>28</v>
      </c>
      <c r="E617" t="s">
        <v>237</v>
      </c>
      <c r="F617" t="str">
        <f>IF(D617="COUNTRY",VLOOKUP(E617,[1]Codes!I:J,2,0),IF(D617="UNREGION",VLOOKUP(E617,[1]Codes!AL:AM,2,0),IF(D617="REGION",VLOOKUP(E617,[1]Codes!W:X,2,0),"Error")))</f>
        <v>Benin</v>
      </c>
      <c r="G617" t="s">
        <v>2</v>
      </c>
      <c r="H617">
        <v>2017</v>
      </c>
      <c r="I617" t="s">
        <v>2934</v>
      </c>
      <c r="J617">
        <v>397</v>
      </c>
      <c r="K617">
        <v>291</v>
      </c>
      <c r="L617">
        <v>570</v>
      </c>
      <c r="M617" t="s">
        <v>2916</v>
      </c>
      <c r="N617">
        <v>2017</v>
      </c>
      <c r="O617" s="1">
        <v>42736</v>
      </c>
      <c r="P617" s="1">
        <v>43100</v>
      </c>
    </row>
    <row r="618" spans="1:16" x14ac:dyDescent="0.25">
      <c r="A618">
        <v>21460352</v>
      </c>
      <c r="B618" t="s">
        <v>939</v>
      </c>
      <c r="C618" t="str">
        <f>IF(D618="COUNTRY",VLOOKUP(E618,[1]Codes!I:M,5,0),"")</f>
        <v>Africa</v>
      </c>
      <c r="D618" t="s">
        <v>28</v>
      </c>
      <c r="E618" t="s">
        <v>166</v>
      </c>
      <c r="F618" t="str">
        <f>IF(D618="COUNTRY",VLOOKUP(E618,[1]Codes!I:J,2,0),IF(D618="UNREGION",VLOOKUP(E618,[1]Codes!AL:AM,2,0),IF(D618="REGION",VLOOKUP(E618,[1]Codes!W:X,2,0),"Error")))</f>
        <v>Malawi</v>
      </c>
      <c r="G618" t="s">
        <v>2</v>
      </c>
      <c r="H618">
        <v>2010</v>
      </c>
      <c r="I618" t="s">
        <v>2933</v>
      </c>
      <c r="J618">
        <v>444</v>
      </c>
      <c r="K618">
        <v>347</v>
      </c>
      <c r="L618">
        <v>569</v>
      </c>
      <c r="M618" t="s">
        <v>2916</v>
      </c>
      <c r="N618">
        <v>2010</v>
      </c>
      <c r="O618" s="1">
        <v>40179</v>
      </c>
      <c r="P618" s="1">
        <v>40543</v>
      </c>
    </row>
    <row r="619" spans="1:16" x14ac:dyDescent="0.25">
      <c r="A619">
        <v>21460353</v>
      </c>
      <c r="B619" t="s">
        <v>939</v>
      </c>
      <c r="C619" t="str">
        <f>IF(D619="COUNTRY",VLOOKUP(E619,[1]Codes!I:M,5,0),"")</f>
        <v>Eastern Mediterranean</v>
      </c>
      <c r="D619" t="s">
        <v>28</v>
      </c>
      <c r="E619" t="s">
        <v>252</v>
      </c>
      <c r="F619" t="str">
        <f>IF(D619="COUNTRY",VLOOKUP(E619,[1]Codes!I:J,2,0),IF(D619="UNREGION",VLOOKUP(E619,[1]Codes!AL:AM,2,0),IF(D619="REGION",VLOOKUP(E619,[1]Codes!W:X,2,0),"Error")))</f>
        <v>Djibouti</v>
      </c>
      <c r="G619" t="s">
        <v>2</v>
      </c>
      <c r="H619">
        <v>2010</v>
      </c>
      <c r="I619" t="s">
        <v>2932</v>
      </c>
      <c r="J619">
        <v>283</v>
      </c>
      <c r="K619">
        <v>145</v>
      </c>
      <c r="L619">
        <v>568</v>
      </c>
      <c r="M619" t="s">
        <v>2916</v>
      </c>
      <c r="N619">
        <v>2010</v>
      </c>
      <c r="O619" s="1">
        <v>40179</v>
      </c>
      <c r="P619" s="1">
        <v>40543</v>
      </c>
    </row>
    <row r="620" spans="1:16" x14ac:dyDescent="0.25">
      <c r="A620">
        <v>21460354</v>
      </c>
      <c r="B620" t="s">
        <v>939</v>
      </c>
      <c r="C620" t="str">
        <f>IF(D620="COUNTRY",VLOOKUP(E620,[1]Codes!I:M,5,0),"")</f>
        <v>Africa</v>
      </c>
      <c r="D620" t="s">
        <v>28</v>
      </c>
      <c r="E620" t="s">
        <v>202</v>
      </c>
      <c r="F620" t="str">
        <f>IF(D620="COUNTRY",VLOOKUP(E620,[1]Codes!I:J,2,0),IF(D620="UNREGION",VLOOKUP(E620,[1]Codes!AL:AM,2,0),IF(D620="REGION",VLOOKUP(E620,[1]Codes!W:X,2,0),"Error")))</f>
        <v>Mozambique</v>
      </c>
      <c r="G620" t="s">
        <v>2</v>
      </c>
      <c r="H620">
        <v>2009</v>
      </c>
      <c r="I620" t="s">
        <v>2931</v>
      </c>
      <c r="J620">
        <v>439</v>
      </c>
      <c r="K620">
        <v>343</v>
      </c>
      <c r="L620">
        <v>562</v>
      </c>
      <c r="M620" t="s">
        <v>2916</v>
      </c>
      <c r="N620">
        <v>2009</v>
      </c>
      <c r="O620" s="1">
        <v>39814</v>
      </c>
      <c r="P620" s="1">
        <v>40178</v>
      </c>
    </row>
    <row r="621" spans="1:16" x14ac:dyDescent="0.25">
      <c r="A621">
        <v>21460355</v>
      </c>
      <c r="B621" t="s">
        <v>939</v>
      </c>
      <c r="C621" t="str">
        <f>IF(D621="COUNTRY",VLOOKUP(E621,[1]Codes!I:M,5,0),"")</f>
        <v>Eastern Mediterranean</v>
      </c>
      <c r="D621" t="s">
        <v>28</v>
      </c>
      <c r="E621" t="s">
        <v>249</v>
      </c>
      <c r="F621" t="str">
        <f>IF(D621="COUNTRY",VLOOKUP(E621,[1]Codes!I:J,2,0),IF(D621="UNREGION",VLOOKUP(E621,[1]Codes!AL:AM,2,0),IF(D621="REGION",VLOOKUP(E621,[1]Codes!W:X,2,0),"Error")))</f>
        <v>Sudan</v>
      </c>
      <c r="G621" t="s">
        <v>2</v>
      </c>
      <c r="H621">
        <v>2008</v>
      </c>
      <c r="I621" t="s">
        <v>2930</v>
      </c>
      <c r="J621">
        <v>454</v>
      </c>
      <c r="K621">
        <v>369</v>
      </c>
      <c r="L621">
        <v>561</v>
      </c>
      <c r="M621" t="s">
        <v>2916</v>
      </c>
      <c r="N621">
        <v>2008</v>
      </c>
      <c r="O621" s="1">
        <v>39448</v>
      </c>
      <c r="P621" s="1">
        <v>39813</v>
      </c>
    </row>
    <row r="622" spans="1:16" x14ac:dyDescent="0.25">
      <c r="A622">
        <v>21460356</v>
      </c>
      <c r="B622" t="s">
        <v>939</v>
      </c>
      <c r="C622" t="str">
        <f>IF(D622="COUNTRY",VLOOKUP(E622,[1]Codes!I:M,5,0),"")</f>
        <v>South-East Asia</v>
      </c>
      <c r="D622" t="s">
        <v>28</v>
      </c>
      <c r="E622" t="s">
        <v>189</v>
      </c>
      <c r="F622" t="str">
        <f>IF(D622="COUNTRY",VLOOKUP(E622,[1]Codes!I:J,2,0),IF(D622="UNREGION",VLOOKUP(E622,[1]Codes!AL:AM,2,0),IF(D622="REGION",VLOOKUP(E622,[1]Codes!W:X,2,0),"Error")))</f>
        <v>Nepal</v>
      </c>
      <c r="G622" t="s">
        <v>2</v>
      </c>
      <c r="H622">
        <v>2004</v>
      </c>
      <c r="I622" t="s">
        <v>2929</v>
      </c>
      <c r="J622">
        <v>447</v>
      </c>
      <c r="K622">
        <v>361</v>
      </c>
      <c r="L622">
        <v>561</v>
      </c>
      <c r="M622" t="s">
        <v>2916</v>
      </c>
      <c r="N622">
        <v>2004</v>
      </c>
      <c r="O622" s="1">
        <v>37987</v>
      </c>
      <c r="P622" s="1">
        <v>38352</v>
      </c>
    </row>
    <row r="623" spans="1:16" x14ac:dyDescent="0.25">
      <c r="A623">
        <v>21460357</v>
      </c>
      <c r="B623" t="s">
        <v>939</v>
      </c>
      <c r="C623" t="str">
        <f>IF(D623="COUNTRY",VLOOKUP(E623,[1]Codes!I:M,5,0),"")</f>
        <v>Americas</v>
      </c>
      <c r="D623" t="s">
        <v>28</v>
      </c>
      <c r="E623" t="s">
        <v>256</v>
      </c>
      <c r="F623" t="str">
        <f>IF(D623="COUNTRY",VLOOKUP(E623,[1]Codes!I:J,2,0),IF(D623="UNREGION",VLOOKUP(E623,[1]Codes!AL:AM,2,0),IF(D623="REGION",VLOOKUP(E623,[1]Codes!W:X,2,0),"Error")))</f>
        <v>Haiti</v>
      </c>
      <c r="G623" t="s">
        <v>2</v>
      </c>
      <c r="H623">
        <v>2003</v>
      </c>
      <c r="I623" t="s">
        <v>2928</v>
      </c>
      <c r="J623">
        <v>446</v>
      </c>
      <c r="K623">
        <v>356</v>
      </c>
      <c r="L623">
        <v>561</v>
      </c>
      <c r="M623" t="s">
        <v>2916</v>
      </c>
      <c r="N623">
        <v>2003</v>
      </c>
      <c r="O623" s="1">
        <v>37622</v>
      </c>
      <c r="P623" s="1">
        <v>37986</v>
      </c>
    </row>
    <row r="624" spans="1:16" x14ac:dyDescent="0.25">
      <c r="A624">
        <v>21460358</v>
      </c>
      <c r="B624" t="s">
        <v>939</v>
      </c>
      <c r="C624" t="str">
        <f>IF(D624="COUNTRY",VLOOKUP(E624,[1]Codes!I:M,5,0),"")</f>
        <v>Africa</v>
      </c>
      <c r="D624" t="s">
        <v>28</v>
      </c>
      <c r="E624" t="s">
        <v>126</v>
      </c>
      <c r="F624" t="str">
        <f>IF(D624="COUNTRY",VLOOKUP(E624,[1]Codes!I:J,2,0),IF(D624="UNREGION",VLOOKUP(E624,[1]Codes!AL:AM,2,0),IF(D624="REGION",VLOOKUP(E624,[1]Codes!W:X,2,0),"Error")))</f>
        <v>Togo</v>
      </c>
      <c r="G624" t="s">
        <v>2</v>
      </c>
      <c r="H624">
        <v>2011</v>
      </c>
      <c r="I624" t="s">
        <v>2927</v>
      </c>
      <c r="J624">
        <v>422</v>
      </c>
      <c r="K624">
        <v>314</v>
      </c>
      <c r="L624">
        <v>561</v>
      </c>
      <c r="M624" t="s">
        <v>2916</v>
      </c>
      <c r="N624">
        <v>2011</v>
      </c>
      <c r="O624" s="1">
        <v>40544</v>
      </c>
      <c r="P624" s="1">
        <v>40908</v>
      </c>
    </row>
    <row r="625" spans="1:16" x14ac:dyDescent="0.25">
      <c r="A625">
        <v>21460359</v>
      </c>
      <c r="B625" t="s">
        <v>939</v>
      </c>
      <c r="C625" t="str">
        <f>IF(D625="COUNTRY",VLOOKUP(E625,[1]Codes!I:M,5,0),"")</f>
        <v>Africa</v>
      </c>
      <c r="D625" t="s">
        <v>28</v>
      </c>
      <c r="E625" t="s">
        <v>89</v>
      </c>
      <c r="F625" t="str">
        <f>IF(D625="COUNTRY",VLOOKUP(E625,[1]Codes!I:J,2,0),IF(D625="UNREGION",VLOOKUP(E625,[1]Codes!AL:AM,2,0),IF(D625="REGION",VLOOKUP(E625,[1]Codes!W:X,2,0),"Error")))</f>
        <v>Uganda</v>
      </c>
      <c r="G625" t="s">
        <v>2</v>
      </c>
      <c r="H625">
        <v>2008</v>
      </c>
      <c r="I625" t="s">
        <v>2926</v>
      </c>
      <c r="J625">
        <v>455</v>
      </c>
      <c r="K625">
        <v>372</v>
      </c>
      <c r="L625">
        <v>560</v>
      </c>
      <c r="M625" t="s">
        <v>2916</v>
      </c>
      <c r="N625">
        <v>2008</v>
      </c>
      <c r="O625" s="1">
        <v>39448</v>
      </c>
      <c r="P625" s="1">
        <v>39813</v>
      </c>
    </row>
    <row r="626" spans="1:16" x14ac:dyDescent="0.25">
      <c r="A626">
        <v>21460360</v>
      </c>
      <c r="B626" t="s">
        <v>939</v>
      </c>
      <c r="C626" t="str">
        <f>IF(D626="COUNTRY",VLOOKUP(E626,[1]Codes!I:M,5,0),"")</f>
        <v>Africa</v>
      </c>
      <c r="D626" t="s">
        <v>28</v>
      </c>
      <c r="E626" t="s">
        <v>151</v>
      </c>
      <c r="F626" t="str">
        <f>IF(D626="COUNTRY",VLOOKUP(E626,[1]Codes!I:J,2,0),IF(D626="UNREGION",VLOOKUP(E626,[1]Codes!AL:AM,2,0),IF(D626="REGION",VLOOKUP(E626,[1]Codes!W:X,2,0),"Error")))</f>
        <v>Burkina Faso</v>
      </c>
      <c r="G626" t="s">
        <v>2</v>
      </c>
      <c r="H626">
        <v>2004</v>
      </c>
      <c r="I626" t="s">
        <v>2925</v>
      </c>
      <c r="J626">
        <v>454</v>
      </c>
      <c r="K626">
        <v>369</v>
      </c>
      <c r="L626">
        <v>560</v>
      </c>
      <c r="M626" t="s">
        <v>2916</v>
      </c>
      <c r="N626">
        <v>2004</v>
      </c>
      <c r="O626" s="1">
        <v>37987</v>
      </c>
      <c r="P626" s="1">
        <v>38352</v>
      </c>
    </row>
    <row r="627" spans="1:16" x14ac:dyDescent="0.25">
      <c r="A627">
        <v>21460361</v>
      </c>
      <c r="B627" t="s">
        <v>939</v>
      </c>
      <c r="C627" t="str">
        <f>IF(D627="COUNTRY",VLOOKUP(E627,[1]Codes!I:M,5,0),"")</f>
        <v>Africa</v>
      </c>
      <c r="D627" t="s">
        <v>28</v>
      </c>
      <c r="E627" t="s">
        <v>109</v>
      </c>
      <c r="F627" t="str">
        <f>IF(D627="COUNTRY",VLOOKUP(E627,[1]Codes!I:J,2,0),IF(D627="UNREGION",VLOOKUP(E627,[1]Codes!AL:AM,2,0),IF(D627="REGION",VLOOKUP(E627,[1]Codes!W:X,2,0),"Error")))</f>
        <v>Congo</v>
      </c>
      <c r="G627" t="s">
        <v>2</v>
      </c>
      <c r="H627">
        <v>2015</v>
      </c>
      <c r="I627" t="s">
        <v>2924</v>
      </c>
      <c r="J627">
        <v>416</v>
      </c>
      <c r="K627">
        <v>306</v>
      </c>
      <c r="L627">
        <v>560</v>
      </c>
      <c r="M627" t="s">
        <v>2916</v>
      </c>
      <c r="N627">
        <v>2015</v>
      </c>
      <c r="O627" s="1">
        <v>42005</v>
      </c>
      <c r="P627" s="1">
        <v>42369</v>
      </c>
    </row>
    <row r="628" spans="1:16" x14ac:dyDescent="0.25">
      <c r="A628">
        <v>21460362</v>
      </c>
      <c r="B628" t="s">
        <v>939</v>
      </c>
      <c r="C628" t="str">
        <f>IF(D628="COUNTRY",VLOOKUP(E628,[1]Codes!I:M,5,0),"")</f>
        <v>Africa</v>
      </c>
      <c r="D628" t="s">
        <v>28</v>
      </c>
      <c r="E628" t="s">
        <v>228</v>
      </c>
      <c r="F628" t="str">
        <f>IF(D628="COUNTRY",VLOOKUP(E628,[1]Codes!I:J,2,0),IF(D628="UNREGION",VLOOKUP(E628,[1]Codes!AL:AM,2,0),IF(D628="REGION",VLOOKUP(E628,[1]Codes!W:X,2,0),"Error")))</f>
        <v>Comoros</v>
      </c>
      <c r="G628" t="s">
        <v>2</v>
      </c>
      <c r="H628">
        <v>2007</v>
      </c>
      <c r="I628" t="s">
        <v>2923</v>
      </c>
      <c r="J628">
        <v>382</v>
      </c>
      <c r="K628">
        <v>254</v>
      </c>
      <c r="L628">
        <v>560</v>
      </c>
      <c r="M628" t="s">
        <v>2916</v>
      </c>
      <c r="N628">
        <v>2007</v>
      </c>
      <c r="O628" s="1">
        <v>39083</v>
      </c>
      <c r="P628" s="1">
        <v>39447</v>
      </c>
    </row>
    <row r="629" spans="1:16" x14ac:dyDescent="0.25">
      <c r="A629">
        <v>21460363</v>
      </c>
      <c r="B629" t="s">
        <v>939</v>
      </c>
      <c r="C629" t="str">
        <f>IF(D629="COUNTRY",VLOOKUP(E629,[1]Codes!I:M,5,0),"")</f>
        <v>Africa</v>
      </c>
      <c r="D629" t="s">
        <v>28</v>
      </c>
      <c r="E629" t="s">
        <v>126</v>
      </c>
      <c r="F629" t="str">
        <f>IF(D629="COUNTRY",VLOOKUP(E629,[1]Codes!I:J,2,0),IF(D629="UNREGION",VLOOKUP(E629,[1]Codes!AL:AM,2,0),IF(D629="REGION",VLOOKUP(E629,[1]Codes!W:X,2,0),"Error")))</f>
        <v>Togo</v>
      </c>
      <c r="G629" t="s">
        <v>2</v>
      </c>
      <c r="H629">
        <v>2017</v>
      </c>
      <c r="I629" t="s">
        <v>2922</v>
      </c>
      <c r="J629">
        <v>396</v>
      </c>
      <c r="K629">
        <v>270</v>
      </c>
      <c r="L629">
        <v>557</v>
      </c>
      <c r="M629" t="s">
        <v>2916</v>
      </c>
      <c r="N629">
        <v>2017</v>
      </c>
      <c r="O629" s="1">
        <v>42736</v>
      </c>
      <c r="P629" s="1">
        <v>43100</v>
      </c>
    </row>
    <row r="630" spans="1:16" x14ac:dyDescent="0.25">
      <c r="A630">
        <v>21460364</v>
      </c>
      <c r="B630" t="s">
        <v>939</v>
      </c>
      <c r="C630" t="str">
        <f>IF(D630="COUNTRY",VLOOKUP(E630,[1]Codes!I:M,5,0),"")</f>
        <v>Africa</v>
      </c>
      <c r="D630" t="s">
        <v>28</v>
      </c>
      <c r="E630" t="s">
        <v>166</v>
      </c>
      <c r="F630" t="str">
        <f>IF(D630="COUNTRY",VLOOKUP(E630,[1]Codes!I:J,2,0),IF(D630="UNREGION",VLOOKUP(E630,[1]Codes!AL:AM,2,0),IF(D630="REGION",VLOOKUP(E630,[1]Codes!W:X,2,0),"Error")))</f>
        <v>Malawi</v>
      </c>
      <c r="G630" t="s">
        <v>2</v>
      </c>
      <c r="H630">
        <v>2011</v>
      </c>
      <c r="I630" t="s">
        <v>2921</v>
      </c>
      <c r="J630">
        <v>428</v>
      </c>
      <c r="K630">
        <v>329</v>
      </c>
      <c r="L630">
        <v>555</v>
      </c>
      <c r="M630" t="s">
        <v>2916</v>
      </c>
      <c r="N630">
        <v>2011</v>
      </c>
      <c r="O630" s="1">
        <v>40544</v>
      </c>
      <c r="P630" s="1">
        <v>40908</v>
      </c>
    </row>
    <row r="631" spans="1:16" x14ac:dyDescent="0.25">
      <c r="A631">
        <v>21460365</v>
      </c>
      <c r="B631" t="s">
        <v>939</v>
      </c>
      <c r="C631" t="str">
        <f>IF(D631="COUNTRY",VLOOKUP(E631,[1]Codes!I:M,5,0),"")</f>
        <v>Africa</v>
      </c>
      <c r="D631" t="s">
        <v>28</v>
      </c>
      <c r="E631" t="s">
        <v>146</v>
      </c>
      <c r="F631" t="str">
        <f>IF(D631="COUNTRY",VLOOKUP(E631,[1]Codes!I:J,2,0),IF(D631="UNREGION",VLOOKUP(E631,[1]Codes!AL:AM,2,0),IF(D631="REGION",VLOOKUP(E631,[1]Codes!W:X,2,0),"Error")))</f>
        <v>Madagascar</v>
      </c>
      <c r="G631" t="s">
        <v>2</v>
      </c>
      <c r="H631">
        <v>2012</v>
      </c>
      <c r="I631" t="s">
        <v>2920</v>
      </c>
      <c r="J631">
        <v>413</v>
      </c>
      <c r="K631">
        <v>303</v>
      </c>
      <c r="L631">
        <v>554</v>
      </c>
      <c r="M631" t="s">
        <v>2916</v>
      </c>
      <c r="N631">
        <v>2012</v>
      </c>
      <c r="O631" s="1">
        <v>40909</v>
      </c>
      <c r="P631" s="1">
        <v>41274</v>
      </c>
    </row>
    <row r="632" spans="1:16" x14ac:dyDescent="0.25">
      <c r="A632">
        <v>21460366</v>
      </c>
      <c r="B632" t="s">
        <v>939</v>
      </c>
      <c r="C632" t="str">
        <f>IF(D632="COUNTRY",VLOOKUP(E632,[1]Codes!I:M,5,0),"")</f>
        <v>South-East Asia</v>
      </c>
      <c r="D632" t="s">
        <v>28</v>
      </c>
      <c r="E632" t="s">
        <v>184</v>
      </c>
      <c r="F632" t="str">
        <f>IF(D632="COUNTRY",VLOOKUP(E632,[1]Codes!I:J,2,0),IF(D632="UNREGION",VLOOKUP(E632,[1]Codes!AL:AM,2,0),IF(D632="REGION",VLOOKUP(E632,[1]Codes!W:X,2,0),"Error")))</f>
        <v>Bangladesh</v>
      </c>
      <c r="G632" t="s">
        <v>2</v>
      </c>
      <c r="H632">
        <v>2000</v>
      </c>
      <c r="I632" t="s">
        <v>2919</v>
      </c>
      <c r="J632">
        <v>434</v>
      </c>
      <c r="K632">
        <v>336</v>
      </c>
      <c r="L632">
        <v>553</v>
      </c>
      <c r="M632" t="s">
        <v>2916</v>
      </c>
      <c r="N632">
        <v>2000</v>
      </c>
      <c r="O632" s="1">
        <v>36526</v>
      </c>
      <c r="P632" s="1">
        <v>36891</v>
      </c>
    </row>
    <row r="633" spans="1:16" x14ac:dyDescent="0.25">
      <c r="A633">
        <v>21460367</v>
      </c>
      <c r="B633" t="s">
        <v>939</v>
      </c>
      <c r="C633" t="str">
        <f>IF(D633="COUNTRY",VLOOKUP(E633,[1]Codes!I:M,5,0),"")</f>
        <v>Africa</v>
      </c>
      <c r="D633" t="s">
        <v>28</v>
      </c>
      <c r="E633" t="s">
        <v>242</v>
      </c>
      <c r="F633" t="str">
        <f>IF(D633="COUNTRY",VLOOKUP(E633,[1]Codes!I:J,2,0),IF(D633="UNREGION",VLOOKUP(E633,[1]Codes!AL:AM,2,0),IF(D633="REGION",VLOOKUP(E633,[1]Codes!W:X,2,0),"Error")))</f>
        <v>Zambia</v>
      </c>
      <c r="G633" t="s">
        <v>2</v>
      </c>
      <c r="H633">
        <v>2002</v>
      </c>
      <c r="I633" t="s">
        <v>2918</v>
      </c>
      <c r="J633">
        <v>465</v>
      </c>
      <c r="K633">
        <v>394</v>
      </c>
      <c r="L633">
        <v>552</v>
      </c>
      <c r="M633" t="s">
        <v>2916</v>
      </c>
      <c r="N633">
        <v>2002</v>
      </c>
      <c r="O633" s="1">
        <v>37257</v>
      </c>
      <c r="P633" s="1">
        <v>37621</v>
      </c>
    </row>
    <row r="634" spans="1:16" x14ac:dyDescent="0.25">
      <c r="A634">
        <v>21460368</v>
      </c>
      <c r="B634" t="s">
        <v>939</v>
      </c>
      <c r="C634" t="str">
        <f>IF(D634="COUNTRY",VLOOKUP(E634,[1]Codes!I:M,5,0),"")</f>
        <v>Americas</v>
      </c>
      <c r="D634" t="s">
        <v>28</v>
      </c>
      <c r="E634" t="s">
        <v>256</v>
      </c>
      <c r="F634" t="str">
        <f>IF(D634="COUNTRY",VLOOKUP(E634,[1]Codes!I:J,2,0),IF(D634="UNREGION",VLOOKUP(E634,[1]Codes!AL:AM,2,0),IF(D634="REGION",VLOOKUP(E634,[1]Codes!W:X,2,0),"Error")))</f>
        <v>Haiti</v>
      </c>
      <c r="G634" t="s">
        <v>2</v>
      </c>
      <c r="H634">
        <v>2002</v>
      </c>
      <c r="I634" t="s">
        <v>2917</v>
      </c>
      <c r="J634">
        <v>441</v>
      </c>
      <c r="K634">
        <v>351</v>
      </c>
      <c r="L634">
        <v>552</v>
      </c>
      <c r="M634" t="s">
        <v>2916</v>
      </c>
      <c r="N634">
        <v>2002</v>
      </c>
      <c r="O634" s="1">
        <v>37257</v>
      </c>
      <c r="P634" s="1">
        <v>37621</v>
      </c>
    </row>
    <row r="635" spans="1:16" x14ac:dyDescent="0.25">
      <c r="A635">
        <v>21460369</v>
      </c>
      <c r="B635" t="s">
        <v>939</v>
      </c>
      <c r="C635" t="str">
        <f>IF(D635="COUNTRY",VLOOKUP(E635,[1]Codes!I:M,5,0),"")</f>
        <v>Africa</v>
      </c>
      <c r="D635" t="s">
        <v>28</v>
      </c>
      <c r="E635" t="s">
        <v>89</v>
      </c>
      <c r="F635" t="str">
        <f>IF(D635="COUNTRY",VLOOKUP(E635,[1]Codes!I:J,2,0),IF(D635="UNREGION",VLOOKUP(E635,[1]Codes!AL:AM,2,0),IF(D635="REGION",VLOOKUP(E635,[1]Codes!W:X,2,0),"Error")))</f>
        <v>Uganda</v>
      </c>
      <c r="G635" t="s">
        <v>2</v>
      </c>
      <c r="H635">
        <v>2009</v>
      </c>
      <c r="I635" t="s">
        <v>2915</v>
      </c>
      <c r="J635">
        <v>442</v>
      </c>
      <c r="K635">
        <v>359</v>
      </c>
      <c r="L635">
        <v>549</v>
      </c>
      <c r="M635" t="s">
        <v>2872</v>
      </c>
      <c r="N635">
        <v>2009</v>
      </c>
      <c r="O635" s="1">
        <v>39814</v>
      </c>
      <c r="P635" s="1">
        <v>40178</v>
      </c>
    </row>
    <row r="636" spans="1:16" x14ac:dyDescent="0.25">
      <c r="A636">
        <v>21460370</v>
      </c>
      <c r="B636" t="s">
        <v>939</v>
      </c>
      <c r="C636" t="str">
        <f>IF(D636="COUNTRY",VLOOKUP(E636,[1]Codes!I:M,5,0),"")</f>
        <v>Africa</v>
      </c>
      <c r="D636" t="s">
        <v>28</v>
      </c>
      <c r="E636" t="s">
        <v>126</v>
      </c>
      <c r="F636" t="str">
        <f>IF(D636="COUNTRY",VLOOKUP(E636,[1]Codes!I:J,2,0),IF(D636="UNREGION",VLOOKUP(E636,[1]Codes!AL:AM,2,0),IF(D636="REGION",VLOOKUP(E636,[1]Codes!W:X,2,0),"Error")))</f>
        <v>Togo</v>
      </c>
      <c r="G636" t="s">
        <v>2</v>
      </c>
      <c r="H636">
        <v>2016</v>
      </c>
      <c r="I636" t="s">
        <v>2914</v>
      </c>
      <c r="J636">
        <v>395</v>
      </c>
      <c r="K636">
        <v>274</v>
      </c>
      <c r="L636">
        <v>549</v>
      </c>
      <c r="M636" t="s">
        <v>2872</v>
      </c>
      <c r="N636">
        <v>2016</v>
      </c>
      <c r="O636" s="1">
        <v>42370</v>
      </c>
      <c r="P636" s="1">
        <v>42735</v>
      </c>
    </row>
    <row r="637" spans="1:16" x14ac:dyDescent="0.25">
      <c r="A637">
        <v>21460371</v>
      </c>
      <c r="B637" t="s">
        <v>939</v>
      </c>
      <c r="C637" t="str">
        <f>IF(D637="COUNTRY",VLOOKUP(E637,[1]Codes!I:M,5,0),"")</f>
        <v>Africa</v>
      </c>
      <c r="D637" t="s">
        <v>28</v>
      </c>
      <c r="E637" t="s">
        <v>230</v>
      </c>
      <c r="F637" t="str">
        <f>IF(D637="COUNTRY",VLOOKUP(E637,[1]Codes!I:J,2,0),IF(D637="UNREGION",VLOOKUP(E637,[1]Codes!AL:AM,2,0),IF(D637="REGION",VLOOKUP(E637,[1]Codes!W:X,2,0),"Error")))</f>
        <v>Equatorial Guinea</v>
      </c>
      <c r="G637" t="s">
        <v>2</v>
      </c>
      <c r="H637">
        <v>2003</v>
      </c>
      <c r="I637" t="s">
        <v>2913</v>
      </c>
      <c r="J637">
        <v>370</v>
      </c>
      <c r="K637">
        <v>251</v>
      </c>
      <c r="L637">
        <v>549</v>
      </c>
      <c r="M637" t="s">
        <v>2872</v>
      </c>
      <c r="N637">
        <v>2003</v>
      </c>
      <c r="O637" s="1">
        <v>37622</v>
      </c>
      <c r="P637" s="1">
        <v>37986</v>
      </c>
    </row>
    <row r="638" spans="1:16" x14ac:dyDescent="0.25">
      <c r="A638">
        <v>21460372</v>
      </c>
      <c r="B638" t="s">
        <v>939</v>
      </c>
      <c r="C638" t="str">
        <f>IF(D638="COUNTRY",VLOOKUP(E638,[1]Codes!I:M,5,0),"")</f>
        <v>Africa</v>
      </c>
      <c r="D638" t="s">
        <v>28</v>
      </c>
      <c r="E638" t="s">
        <v>126</v>
      </c>
      <c r="F638" t="str">
        <f>IF(D638="COUNTRY",VLOOKUP(E638,[1]Codes!I:J,2,0),IF(D638="UNREGION",VLOOKUP(E638,[1]Codes!AL:AM,2,0),IF(D638="REGION",VLOOKUP(E638,[1]Codes!W:X,2,0),"Error")))</f>
        <v>Togo</v>
      </c>
      <c r="G638" t="s">
        <v>2</v>
      </c>
      <c r="H638">
        <v>2012</v>
      </c>
      <c r="I638" t="s">
        <v>2912</v>
      </c>
      <c r="J638">
        <v>410</v>
      </c>
      <c r="K638">
        <v>301</v>
      </c>
      <c r="L638">
        <v>548</v>
      </c>
      <c r="M638" t="s">
        <v>2872</v>
      </c>
      <c r="N638">
        <v>2012</v>
      </c>
      <c r="O638" s="1">
        <v>40909</v>
      </c>
      <c r="P638" s="1">
        <v>41274</v>
      </c>
    </row>
    <row r="639" spans="1:16" x14ac:dyDescent="0.25">
      <c r="A639">
        <v>21460373</v>
      </c>
      <c r="B639" t="s">
        <v>939</v>
      </c>
      <c r="C639" t="str">
        <f>IF(D639="COUNTRY",VLOOKUP(E639,[1]Codes!I:M,5,0),"")</f>
        <v>Americas</v>
      </c>
      <c r="D639" t="s">
        <v>28</v>
      </c>
      <c r="E639" t="s">
        <v>256</v>
      </c>
      <c r="F639" t="str">
        <f>IF(D639="COUNTRY",VLOOKUP(E639,[1]Codes!I:J,2,0),IF(D639="UNREGION",VLOOKUP(E639,[1]Codes!AL:AM,2,0),IF(D639="REGION",VLOOKUP(E639,[1]Codes!W:X,2,0),"Error")))</f>
        <v>Haiti</v>
      </c>
      <c r="G639" t="s">
        <v>2</v>
      </c>
      <c r="H639">
        <v>2000</v>
      </c>
      <c r="I639" t="s">
        <v>2911</v>
      </c>
      <c r="J639">
        <v>437</v>
      </c>
      <c r="K639">
        <v>348</v>
      </c>
      <c r="L639">
        <v>547</v>
      </c>
      <c r="M639" t="s">
        <v>2872</v>
      </c>
      <c r="N639">
        <v>2000</v>
      </c>
      <c r="O639" s="1">
        <v>36526</v>
      </c>
      <c r="P639" s="1">
        <v>36891</v>
      </c>
    </row>
    <row r="640" spans="1:16" x14ac:dyDescent="0.25">
      <c r="A640">
        <v>21460374</v>
      </c>
      <c r="B640" t="s">
        <v>939</v>
      </c>
      <c r="C640" t="str">
        <f>IF(D640="COUNTRY",VLOOKUP(E640,[1]Codes!I:M,5,0),"")</f>
        <v>Africa</v>
      </c>
      <c r="D640" t="s">
        <v>28</v>
      </c>
      <c r="E640" t="s">
        <v>262</v>
      </c>
      <c r="F640" t="str">
        <f>IF(D640="COUNTRY",VLOOKUP(E640,[1]Codes!I:J,2,0),IF(D640="UNREGION",VLOOKUP(E640,[1]Codes!AL:AM,2,0),IF(D640="REGION",VLOOKUP(E640,[1]Codes!W:X,2,0),"Error")))</f>
        <v>Angola</v>
      </c>
      <c r="G640" t="s">
        <v>2</v>
      </c>
      <c r="H640">
        <v>2008</v>
      </c>
      <c r="I640" t="s">
        <v>2910</v>
      </c>
      <c r="J640">
        <v>395</v>
      </c>
      <c r="K640">
        <v>285</v>
      </c>
      <c r="L640">
        <v>547</v>
      </c>
      <c r="M640" t="s">
        <v>2872</v>
      </c>
      <c r="N640">
        <v>2008</v>
      </c>
      <c r="O640" s="1">
        <v>39448</v>
      </c>
      <c r="P640" s="1">
        <v>39813</v>
      </c>
    </row>
    <row r="641" spans="1:16" x14ac:dyDescent="0.25">
      <c r="A641">
        <v>21460375</v>
      </c>
      <c r="B641" t="s">
        <v>939</v>
      </c>
      <c r="C641" t="str">
        <f>IF(D641="COUNTRY",VLOOKUP(E641,[1]Codes!I:M,5,0),"")</f>
        <v>Americas</v>
      </c>
      <c r="D641" t="s">
        <v>28</v>
      </c>
      <c r="E641" t="s">
        <v>256</v>
      </c>
      <c r="F641" t="str">
        <f>IF(D641="COUNTRY",VLOOKUP(E641,[1]Codes!I:J,2,0),IF(D641="UNREGION",VLOOKUP(E641,[1]Codes!AL:AM,2,0),IF(D641="REGION",VLOOKUP(E641,[1]Codes!W:X,2,0),"Error")))</f>
        <v>Haiti</v>
      </c>
      <c r="G641" t="s">
        <v>2</v>
      </c>
      <c r="H641">
        <v>2001</v>
      </c>
      <c r="I641" t="s">
        <v>2909</v>
      </c>
      <c r="J641">
        <v>437</v>
      </c>
      <c r="K641">
        <v>348</v>
      </c>
      <c r="L641">
        <v>546</v>
      </c>
      <c r="M641" t="s">
        <v>2872</v>
      </c>
      <c r="N641">
        <v>2001</v>
      </c>
      <c r="O641" s="1">
        <v>36892</v>
      </c>
      <c r="P641" s="1">
        <v>37256</v>
      </c>
    </row>
    <row r="642" spans="1:16" x14ac:dyDescent="0.25">
      <c r="A642">
        <v>21460376</v>
      </c>
      <c r="B642" t="s">
        <v>939</v>
      </c>
      <c r="C642" t="str">
        <f>IF(D642="COUNTRY",VLOOKUP(E642,[1]Codes!I:M,5,0),"")</f>
        <v>Africa</v>
      </c>
      <c r="D642" t="s">
        <v>28</v>
      </c>
      <c r="E642" t="s">
        <v>126</v>
      </c>
      <c r="F642" t="str">
        <f>IF(D642="COUNTRY",VLOOKUP(E642,[1]Codes!I:J,2,0),IF(D642="UNREGION",VLOOKUP(E642,[1]Codes!AL:AM,2,0),IF(D642="REGION",VLOOKUP(E642,[1]Codes!W:X,2,0),"Error")))</f>
        <v>Togo</v>
      </c>
      <c r="G642" t="s">
        <v>2</v>
      </c>
      <c r="H642">
        <v>2015</v>
      </c>
      <c r="I642" t="s">
        <v>2908</v>
      </c>
      <c r="J642">
        <v>398</v>
      </c>
      <c r="K642">
        <v>280</v>
      </c>
      <c r="L642">
        <v>546</v>
      </c>
      <c r="M642" t="s">
        <v>2872</v>
      </c>
      <c r="N642">
        <v>2015</v>
      </c>
      <c r="O642" s="1">
        <v>42005</v>
      </c>
      <c r="P642" s="1">
        <v>42369</v>
      </c>
    </row>
    <row r="643" spans="1:16" x14ac:dyDescent="0.25">
      <c r="A643">
        <v>21460377</v>
      </c>
      <c r="B643" t="s">
        <v>939</v>
      </c>
      <c r="C643" t="str">
        <f>IF(D643="COUNTRY",VLOOKUP(E643,[1]Codes!I:M,5,0),"")</f>
        <v>Eastern Mediterranean</v>
      </c>
      <c r="D643" t="s">
        <v>28</v>
      </c>
      <c r="E643" t="s">
        <v>252</v>
      </c>
      <c r="F643" t="str">
        <f>IF(D643="COUNTRY",VLOOKUP(E643,[1]Codes!I:J,2,0),IF(D643="UNREGION",VLOOKUP(E643,[1]Codes!AL:AM,2,0),IF(D643="REGION",VLOOKUP(E643,[1]Codes!W:X,2,0),"Error")))</f>
        <v>Djibouti</v>
      </c>
      <c r="G643" t="s">
        <v>2</v>
      </c>
      <c r="H643">
        <v>2011</v>
      </c>
      <c r="I643" t="s">
        <v>2907</v>
      </c>
      <c r="J643">
        <v>272</v>
      </c>
      <c r="K643">
        <v>137</v>
      </c>
      <c r="L643">
        <v>546</v>
      </c>
      <c r="M643" t="s">
        <v>2872</v>
      </c>
      <c r="N643">
        <v>2011</v>
      </c>
      <c r="O643" s="1">
        <v>40544</v>
      </c>
      <c r="P643" s="1">
        <v>40908</v>
      </c>
    </row>
    <row r="644" spans="1:16" x14ac:dyDescent="0.25">
      <c r="A644">
        <v>21460378</v>
      </c>
      <c r="B644" t="s">
        <v>939</v>
      </c>
      <c r="C644" t="str">
        <f>IF(D644="COUNTRY",VLOOKUP(E644,[1]Codes!I:M,5,0),"")</f>
        <v>Western Pacific</v>
      </c>
      <c r="D644" t="s">
        <v>28</v>
      </c>
      <c r="E644" t="s">
        <v>124</v>
      </c>
      <c r="F644" t="str">
        <f>IF(D644="COUNTRY",VLOOKUP(E644,[1]Codes!I:J,2,0),IF(D644="UNREGION",VLOOKUP(E644,[1]Codes!AL:AM,2,0),IF(D644="REGION",VLOOKUP(E644,[1]Codes!W:X,2,0),"Error")))</f>
        <v>Cambodia</v>
      </c>
      <c r="G644" t="s">
        <v>2</v>
      </c>
      <c r="H644">
        <v>2001</v>
      </c>
      <c r="I644" t="s">
        <v>2906</v>
      </c>
      <c r="J644">
        <v>456</v>
      </c>
      <c r="K644">
        <v>386</v>
      </c>
      <c r="L644">
        <v>545</v>
      </c>
      <c r="M644" t="s">
        <v>2872</v>
      </c>
      <c r="N644">
        <v>2001</v>
      </c>
      <c r="O644" s="1">
        <v>36892</v>
      </c>
      <c r="P644" s="1">
        <v>37256</v>
      </c>
    </row>
    <row r="645" spans="1:16" x14ac:dyDescent="0.25">
      <c r="A645">
        <v>21460379</v>
      </c>
      <c r="B645" t="s">
        <v>939</v>
      </c>
      <c r="C645" t="str">
        <f>IF(D645="COUNTRY",VLOOKUP(E645,[1]Codes!I:M,5,0),"")</f>
        <v>Africa</v>
      </c>
      <c r="D645" t="s">
        <v>28</v>
      </c>
      <c r="E645" t="s">
        <v>90</v>
      </c>
      <c r="F645" t="str">
        <f>IF(D645="COUNTRY",VLOOKUP(E645,[1]Codes!I:J,2,0),IF(D645="UNREGION",VLOOKUP(E645,[1]Codes!AL:AM,2,0),IF(D645="REGION",VLOOKUP(E645,[1]Codes!W:X,2,0),"Error")))</f>
        <v>Senegal</v>
      </c>
      <c r="G645" t="s">
        <v>2</v>
      </c>
      <c r="H645">
        <v>2011</v>
      </c>
      <c r="I645" t="s">
        <v>2905</v>
      </c>
      <c r="J645">
        <v>423</v>
      </c>
      <c r="K645">
        <v>331</v>
      </c>
      <c r="L645">
        <v>545</v>
      </c>
      <c r="M645" t="s">
        <v>2872</v>
      </c>
      <c r="N645">
        <v>2011</v>
      </c>
      <c r="O645" s="1">
        <v>40544</v>
      </c>
      <c r="P645" s="1">
        <v>40908</v>
      </c>
    </row>
    <row r="646" spans="1:16" x14ac:dyDescent="0.25">
      <c r="A646">
        <v>21460380</v>
      </c>
      <c r="B646" t="s">
        <v>939</v>
      </c>
      <c r="C646" t="str">
        <f>IF(D646="COUNTRY",VLOOKUP(E646,[1]Codes!I:M,5,0),"")</f>
        <v>Africa</v>
      </c>
      <c r="D646" t="s">
        <v>28</v>
      </c>
      <c r="E646" t="s">
        <v>228</v>
      </c>
      <c r="F646" t="str">
        <f>IF(D646="COUNTRY",VLOOKUP(E646,[1]Codes!I:J,2,0),IF(D646="UNREGION",VLOOKUP(E646,[1]Codes!AL:AM,2,0),IF(D646="REGION",VLOOKUP(E646,[1]Codes!W:X,2,0),"Error")))</f>
        <v>Comoros</v>
      </c>
      <c r="G646" t="s">
        <v>2</v>
      </c>
      <c r="H646">
        <v>2008</v>
      </c>
      <c r="I646" t="s">
        <v>2904</v>
      </c>
      <c r="J646">
        <v>370</v>
      </c>
      <c r="K646">
        <v>245</v>
      </c>
      <c r="L646">
        <v>545</v>
      </c>
      <c r="M646" t="s">
        <v>2872</v>
      </c>
      <c r="N646">
        <v>2008</v>
      </c>
      <c r="O646" s="1">
        <v>39448</v>
      </c>
      <c r="P646" s="1">
        <v>39813</v>
      </c>
    </row>
    <row r="647" spans="1:16" x14ac:dyDescent="0.25">
      <c r="A647">
        <v>21460381</v>
      </c>
      <c r="B647" t="s">
        <v>939</v>
      </c>
      <c r="C647" t="str">
        <f>IF(D647="COUNTRY",VLOOKUP(E647,[1]Codes!I:M,5,0),"")</f>
        <v>Africa</v>
      </c>
      <c r="D647" t="s">
        <v>28</v>
      </c>
      <c r="E647" t="s">
        <v>126</v>
      </c>
      <c r="F647" t="str">
        <f>IF(D647="COUNTRY",VLOOKUP(E647,[1]Codes!I:J,2,0),IF(D647="UNREGION",VLOOKUP(E647,[1]Codes!AL:AM,2,0),IF(D647="REGION",VLOOKUP(E647,[1]Codes!W:X,2,0),"Error")))</f>
        <v>Togo</v>
      </c>
      <c r="G647" t="s">
        <v>2</v>
      </c>
      <c r="H647">
        <v>2014</v>
      </c>
      <c r="I647" t="s">
        <v>2903</v>
      </c>
      <c r="J647">
        <v>401</v>
      </c>
      <c r="K647">
        <v>286</v>
      </c>
      <c r="L647">
        <v>544</v>
      </c>
      <c r="M647" t="s">
        <v>2872</v>
      </c>
      <c r="N647">
        <v>2014</v>
      </c>
      <c r="O647" s="1">
        <v>41640</v>
      </c>
      <c r="P647" s="1">
        <v>42004</v>
      </c>
    </row>
    <row r="648" spans="1:16" x14ac:dyDescent="0.25">
      <c r="A648">
        <v>21460382</v>
      </c>
      <c r="B648" t="s">
        <v>939</v>
      </c>
      <c r="C648" t="str">
        <f>IF(D648="COUNTRY",VLOOKUP(E648,[1]Codes!I:M,5,0),"")</f>
        <v>Africa</v>
      </c>
      <c r="D648" t="s">
        <v>28</v>
      </c>
      <c r="E648" t="s">
        <v>166</v>
      </c>
      <c r="F648" t="str">
        <f>IF(D648="COUNTRY",VLOOKUP(E648,[1]Codes!I:J,2,0),IF(D648="UNREGION",VLOOKUP(E648,[1]Codes!AL:AM,2,0),IF(D648="REGION",VLOOKUP(E648,[1]Codes!W:X,2,0),"Error")))</f>
        <v>Malawi</v>
      </c>
      <c r="G648" t="s">
        <v>2</v>
      </c>
      <c r="H648">
        <v>2012</v>
      </c>
      <c r="I648" t="s">
        <v>2902</v>
      </c>
      <c r="J648">
        <v>413</v>
      </c>
      <c r="K648">
        <v>314</v>
      </c>
      <c r="L648">
        <v>543</v>
      </c>
      <c r="M648" t="s">
        <v>2872</v>
      </c>
      <c r="N648">
        <v>2012</v>
      </c>
      <c r="O648" s="1">
        <v>40909</v>
      </c>
      <c r="P648" s="1">
        <v>41274</v>
      </c>
    </row>
    <row r="649" spans="1:16" x14ac:dyDescent="0.25">
      <c r="A649">
        <v>21460383</v>
      </c>
      <c r="B649" t="s">
        <v>939</v>
      </c>
      <c r="C649" t="str">
        <f>IF(D649="COUNTRY",VLOOKUP(E649,[1]Codes!I:M,5,0),"")</f>
        <v>Africa</v>
      </c>
      <c r="D649" t="s">
        <v>28</v>
      </c>
      <c r="E649" t="s">
        <v>126</v>
      </c>
      <c r="F649" t="str">
        <f>IF(D649="COUNTRY",VLOOKUP(E649,[1]Codes!I:J,2,0),IF(D649="UNREGION",VLOOKUP(E649,[1]Codes!AL:AM,2,0),IF(D649="REGION",VLOOKUP(E649,[1]Codes!W:X,2,0),"Error")))</f>
        <v>Togo</v>
      </c>
      <c r="G649" t="s">
        <v>2</v>
      </c>
      <c r="H649">
        <v>2013</v>
      </c>
      <c r="I649" t="s">
        <v>2901</v>
      </c>
      <c r="J649">
        <v>404</v>
      </c>
      <c r="K649">
        <v>292</v>
      </c>
      <c r="L649">
        <v>543</v>
      </c>
      <c r="M649" t="s">
        <v>2872</v>
      </c>
      <c r="N649">
        <v>2013</v>
      </c>
      <c r="O649" s="1">
        <v>41275</v>
      </c>
      <c r="P649" s="1">
        <v>41639</v>
      </c>
    </row>
    <row r="650" spans="1:16" x14ac:dyDescent="0.25">
      <c r="A650">
        <v>21460384</v>
      </c>
      <c r="B650" t="s">
        <v>939</v>
      </c>
      <c r="C650" t="str">
        <f>IF(D650="COUNTRY",VLOOKUP(E650,[1]Codes!I:M,5,0),"")</f>
        <v>Africa</v>
      </c>
      <c r="D650" t="s">
        <v>28</v>
      </c>
      <c r="E650" t="s">
        <v>151</v>
      </c>
      <c r="F650" t="str">
        <f>IF(D650="COUNTRY",VLOOKUP(E650,[1]Codes!I:J,2,0),IF(D650="UNREGION",VLOOKUP(E650,[1]Codes!AL:AM,2,0),IF(D650="REGION",VLOOKUP(E650,[1]Codes!W:X,2,0),"Error")))</f>
        <v>Burkina Faso</v>
      </c>
      <c r="G650" t="s">
        <v>2</v>
      </c>
      <c r="H650">
        <v>2005</v>
      </c>
      <c r="I650" t="s">
        <v>2900</v>
      </c>
      <c r="J650">
        <v>437</v>
      </c>
      <c r="K650">
        <v>353</v>
      </c>
      <c r="L650">
        <v>541</v>
      </c>
      <c r="M650" t="s">
        <v>2872</v>
      </c>
      <c r="N650">
        <v>2005</v>
      </c>
      <c r="O650" s="1">
        <v>38353</v>
      </c>
      <c r="P650" s="1">
        <v>38717</v>
      </c>
    </row>
    <row r="651" spans="1:16" x14ac:dyDescent="0.25">
      <c r="A651">
        <v>21460385</v>
      </c>
      <c r="B651" t="s">
        <v>939</v>
      </c>
      <c r="C651" t="str">
        <f>IF(D651="COUNTRY",VLOOKUP(E651,[1]Codes!I:M,5,0),"")</f>
        <v>Eastern Mediterranean</v>
      </c>
      <c r="D651" t="s">
        <v>28</v>
      </c>
      <c r="E651" t="s">
        <v>249</v>
      </c>
      <c r="F651" t="str">
        <f>IF(D651="COUNTRY",VLOOKUP(E651,[1]Codes!I:J,2,0),IF(D651="UNREGION",VLOOKUP(E651,[1]Codes!AL:AM,2,0),IF(D651="REGION",VLOOKUP(E651,[1]Codes!W:X,2,0),"Error")))</f>
        <v>Sudan</v>
      </c>
      <c r="G651" t="s">
        <v>2</v>
      </c>
      <c r="H651">
        <v>2009</v>
      </c>
      <c r="I651" t="s">
        <v>2899</v>
      </c>
      <c r="J651">
        <v>433</v>
      </c>
      <c r="K651">
        <v>348</v>
      </c>
      <c r="L651">
        <v>541</v>
      </c>
      <c r="M651" t="s">
        <v>2872</v>
      </c>
      <c r="N651">
        <v>2009</v>
      </c>
      <c r="O651" s="1">
        <v>39814</v>
      </c>
      <c r="P651" s="1">
        <v>40178</v>
      </c>
    </row>
    <row r="652" spans="1:16" x14ac:dyDescent="0.25">
      <c r="A652">
        <v>21460386</v>
      </c>
      <c r="B652" t="s">
        <v>939</v>
      </c>
      <c r="C652" t="str">
        <f>IF(D652="COUNTRY",VLOOKUP(E652,[1]Codes!I:M,5,0),"")</f>
        <v>Africa</v>
      </c>
      <c r="D652" t="s">
        <v>28</v>
      </c>
      <c r="E652" t="s">
        <v>109</v>
      </c>
      <c r="F652" t="str">
        <f>IF(D652="COUNTRY",VLOOKUP(E652,[1]Codes!I:J,2,0),IF(D652="UNREGION",VLOOKUP(E652,[1]Codes!AL:AM,2,0),IF(D652="REGION",VLOOKUP(E652,[1]Codes!W:X,2,0),"Error")))</f>
        <v>Congo</v>
      </c>
      <c r="G652" t="s">
        <v>2</v>
      </c>
      <c r="H652">
        <v>2016</v>
      </c>
      <c r="I652" t="s">
        <v>2898</v>
      </c>
      <c r="J652">
        <v>397</v>
      </c>
      <c r="K652">
        <v>288</v>
      </c>
      <c r="L652">
        <v>541</v>
      </c>
      <c r="M652" t="s">
        <v>2872</v>
      </c>
      <c r="N652">
        <v>2016</v>
      </c>
      <c r="O652" s="1">
        <v>42370</v>
      </c>
      <c r="P652" s="1">
        <v>42735</v>
      </c>
    </row>
    <row r="653" spans="1:16" x14ac:dyDescent="0.25">
      <c r="A653">
        <v>21460387</v>
      </c>
      <c r="B653" t="s">
        <v>939</v>
      </c>
      <c r="C653" t="str">
        <f>IF(D653="COUNTRY",VLOOKUP(E653,[1]Codes!I:M,5,0),"")</f>
        <v>Africa</v>
      </c>
      <c r="D653" t="s">
        <v>28</v>
      </c>
      <c r="E653" t="s">
        <v>70</v>
      </c>
      <c r="F653" t="str">
        <f>IF(D653="COUNTRY",VLOOKUP(E653,[1]Codes!I:J,2,0),IF(D653="UNREGION",VLOOKUP(E653,[1]Codes!AL:AM,2,0),IF(D653="REGION",VLOOKUP(E653,[1]Codes!W:X,2,0),"Error")))</f>
        <v>Kenya</v>
      </c>
      <c r="G653" t="s">
        <v>2</v>
      </c>
      <c r="H653">
        <v>2010</v>
      </c>
      <c r="I653" t="s">
        <v>2897</v>
      </c>
      <c r="J653">
        <v>432</v>
      </c>
      <c r="K653">
        <v>349</v>
      </c>
      <c r="L653">
        <v>540</v>
      </c>
      <c r="M653" t="s">
        <v>2872</v>
      </c>
      <c r="N653">
        <v>2010</v>
      </c>
      <c r="O653" s="1">
        <v>40179</v>
      </c>
      <c r="P653" s="1">
        <v>40543</v>
      </c>
    </row>
    <row r="654" spans="1:16" x14ac:dyDescent="0.25">
      <c r="A654">
        <v>21460388</v>
      </c>
      <c r="B654" t="s">
        <v>939</v>
      </c>
      <c r="C654" t="str">
        <f>IF(D654="COUNTRY",VLOOKUP(E654,[1]Codes!I:M,5,0),"")</f>
        <v>Africa</v>
      </c>
      <c r="D654" t="s">
        <v>28</v>
      </c>
      <c r="E654" t="s">
        <v>89</v>
      </c>
      <c r="F654" t="str">
        <f>IF(D654="COUNTRY",VLOOKUP(E654,[1]Codes!I:J,2,0),IF(D654="UNREGION",VLOOKUP(E654,[1]Codes!AL:AM,2,0),IF(D654="REGION",VLOOKUP(E654,[1]Codes!W:X,2,0),"Error")))</f>
        <v>Uganda</v>
      </c>
      <c r="G654" t="s">
        <v>2</v>
      </c>
      <c r="H654">
        <v>2010</v>
      </c>
      <c r="I654" t="s">
        <v>2896</v>
      </c>
      <c r="J654">
        <v>430</v>
      </c>
      <c r="K654">
        <v>346</v>
      </c>
      <c r="L654">
        <v>540</v>
      </c>
      <c r="M654" t="s">
        <v>2872</v>
      </c>
      <c r="N654">
        <v>2010</v>
      </c>
      <c r="O654" s="1">
        <v>40179</v>
      </c>
      <c r="P654" s="1">
        <v>40543</v>
      </c>
    </row>
    <row r="655" spans="1:16" x14ac:dyDescent="0.25">
      <c r="A655">
        <v>21460389</v>
      </c>
      <c r="B655" t="s">
        <v>939</v>
      </c>
      <c r="C655" t="str">
        <f>IF(D655="COUNTRY",VLOOKUP(E655,[1]Codes!I:M,5,0),"")</f>
        <v>Africa</v>
      </c>
      <c r="D655" t="s">
        <v>28</v>
      </c>
      <c r="E655" t="s">
        <v>182</v>
      </c>
      <c r="F655" t="str">
        <f>IF(D655="COUNTRY",VLOOKUP(E655,[1]Codes!I:J,2,0),IF(D655="UNREGION",VLOOKUP(E655,[1]Codes!AL:AM,2,0),IF(D655="REGION",VLOOKUP(E655,[1]Codes!W:X,2,0),"Error")))</f>
        <v>Ghana</v>
      </c>
      <c r="G655" t="s">
        <v>2</v>
      </c>
      <c r="H655">
        <v>2002</v>
      </c>
      <c r="I655" t="s">
        <v>2895</v>
      </c>
      <c r="J655">
        <v>415</v>
      </c>
      <c r="K655">
        <v>318</v>
      </c>
      <c r="L655">
        <v>539</v>
      </c>
      <c r="M655" t="s">
        <v>2872</v>
      </c>
      <c r="N655">
        <v>2002</v>
      </c>
      <c r="O655" s="1">
        <v>37257</v>
      </c>
      <c r="P655" s="1">
        <v>37621</v>
      </c>
    </row>
    <row r="656" spans="1:16" x14ac:dyDescent="0.25">
      <c r="A656">
        <v>21460390</v>
      </c>
      <c r="B656" t="s">
        <v>939</v>
      </c>
      <c r="C656" t="str">
        <f>IF(D656="COUNTRY",VLOOKUP(E656,[1]Codes!I:M,5,0),"")</f>
        <v>Africa</v>
      </c>
      <c r="D656" t="s">
        <v>28</v>
      </c>
      <c r="E656" t="s">
        <v>146</v>
      </c>
      <c r="F656" t="str">
        <f>IF(D656="COUNTRY",VLOOKUP(E656,[1]Codes!I:J,2,0),IF(D656="UNREGION",VLOOKUP(E656,[1]Codes!AL:AM,2,0),IF(D656="REGION",VLOOKUP(E656,[1]Codes!W:X,2,0),"Error")))</f>
        <v>Madagascar</v>
      </c>
      <c r="G656" t="s">
        <v>2</v>
      </c>
      <c r="H656">
        <v>2013</v>
      </c>
      <c r="I656" t="s">
        <v>2894</v>
      </c>
      <c r="J656">
        <v>394</v>
      </c>
      <c r="K656">
        <v>287</v>
      </c>
      <c r="L656">
        <v>539</v>
      </c>
      <c r="M656" t="s">
        <v>2872</v>
      </c>
      <c r="N656">
        <v>2013</v>
      </c>
      <c r="O656" s="1">
        <v>41275</v>
      </c>
      <c r="P656" s="1">
        <v>41639</v>
      </c>
    </row>
    <row r="657" spans="1:16" x14ac:dyDescent="0.25">
      <c r="A657">
        <v>21460391</v>
      </c>
      <c r="B657" t="s">
        <v>939</v>
      </c>
      <c r="C657" t="str">
        <f>IF(D657="COUNTRY",VLOOKUP(E657,[1]Codes!I:M,5,0),"")</f>
        <v>South-East Asia</v>
      </c>
      <c r="D657" t="s">
        <v>28</v>
      </c>
      <c r="E657" t="s">
        <v>184</v>
      </c>
      <c r="F657" t="str">
        <f>IF(D657="COUNTRY",VLOOKUP(E657,[1]Codes!I:J,2,0),IF(D657="UNREGION",VLOOKUP(E657,[1]Codes!AL:AM,2,0),IF(D657="REGION",VLOOKUP(E657,[1]Codes!W:X,2,0),"Error")))</f>
        <v>Bangladesh</v>
      </c>
      <c r="G657" t="s">
        <v>2</v>
      </c>
      <c r="H657">
        <v>2001</v>
      </c>
      <c r="I657" t="s">
        <v>2893</v>
      </c>
      <c r="J657">
        <v>423</v>
      </c>
      <c r="K657">
        <v>329</v>
      </c>
      <c r="L657">
        <v>537</v>
      </c>
      <c r="M657" t="s">
        <v>2872</v>
      </c>
      <c r="N657">
        <v>2001</v>
      </c>
      <c r="O657" s="1">
        <v>36892</v>
      </c>
      <c r="P657" s="1">
        <v>37256</v>
      </c>
    </row>
    <row r="658" spans="1:16" x14ac:dyDescent="0.25">
      <c r="A658">
        <v>21460392</v>
      </c>
      <c r="B658" t="s">
        <v>939</v>
      </c>
      <c r="C658" t="str">
        <f>IF(D658="COUNTRY",VLOOKUP(E658,[1]Codes!I:M,5,0),"")</f>
        <v>Africa</v>
      </c>
      <c r="D658" t="s">
        <v>28</v>
      </c>
      <c r="E658" t="s">
        <v>242</v>
      </c>
      <c r="F658" t="str">
        <f>IF(D658="COUNTRY",VLOOKUP(E658,[1]Codes!I:J,2,0),IF(D658="UNREGION",VLOOKUP(E658,[1]Codes!AL:AM,2,0),IF(D658="REGION",VLOOKUP(E658,[1]Codes!W:X,2,0),"Error")))</f>
        <v>Zambia</v>
      </c>
      <c r="G658" t="s">
        <v>2</v>
      </c>
      <c r="H658">
        <v>2003</v>
      </c>
      <c r="I658" t="s">
        <v>2892</v>
      </c>
      <c r="J658">
        <v>453</v>
      </c>
      <c r="K658">
        <v>383</v>
      </c>
      <c r="L658">
        <v>536</v>
      </c>
      <c r="M658" t="s">
        <v>2872</v>
      </c>
      <c r="N658">
        <v>2003</v>
      </c>
      <c r="O658" s="1">
        <v>37622</v>
      </c>
      <c r="P658" s="1">
        <v>37986</v>
      </c>
    </row>
    <row r="659" spans="1:16" x14ac:dyDescent="0.25">
      <c r="A659">
        <v>21460393</v>
      </c>
      <c r="B659" t="s">
        <v>939</v>
      </c>
      <c r="C659" t="str">
        <f>IF(D659="COUNTRY",VLOOKUP(E659,[1]Codes!I:M,5,0),"")</f>
        <v>Western Pacific</v>
      </c>
      <c r="D659" t="s">
        <v>28</v>
      </c>
      <c r="E659" t="s">
        <v>192</v>
      </c>
      <c r="F659" t="str">
        <f>IF(D659="COUNTRY",VLOOKUP(E659,[1]Codes!I:J,2,0),IF(D659="UNREGION",VLOOKUP(E659,[1]Codes!AL:AM,2,0),IF(D659="REGION",VLOOKUP(E659,[1]Codes!W:X,2,0),"Error")))</f>
        <v>Lao People's Democratic Republic</v>
      </c>
      <c r="G659" t="s">
        <v>2</v>
      </c>
      <c r="H659">
        <v>2004</v>
      </c>
      <c r="I659" t="s">
        <v>2891</v>
      </c>
      <c r="J659">
        <v>437</v>
      </c>
      <c r="K659">
        <v>358</v>
      </c>
      <c r="L659">
        <v>536</v>
      </c>
      <c r="M659" t="s">
        <v>2872</v>
      </c>
      <c r="N659">
        <v>2004</v>
      </c>
      <c r="O659" s="1">
        <v>37987</v>
      </c>
      <c r="P659" s="1">
        <v>38352</v>
      </c>
    </row>
    <row r="660" spans="1:16" x14ac:dyDescent="0.25">
      <c r="A660">
        <v>21460394</v>
      </c>
      <c r="B660" t="s">
        <v>939</v>
      </c>
      <c r="C660" t="str">
        <f>IF(D660="COUNTRY",VLOOKUP(E660,[1]Codes!I:M,5,0),"")</f>
        <v>Africa</v>
      </c>
      <c r="D660" t="s">
        <v>28</v>
      </c>
      <c r="E660" t="s">
        <v>202</v>
      </c>
      <c r="F660" t="str">
        <f>IF(D660="COUNTRY",VLOOKUP(E660,[1]Codes!I:J,2,0),IF(D660="UNREGION",VLOOKUP(E660,[1]Codes!AL:AM,2,0),IF(D660="REGION",VLOOKUP(E660,[1]Codes!W:X,2,0),"Error")))</f>
        <v>Mozambique</v>
      </c>
      <c r="G660" t="s">
        <v>2</v>
      </c>
      <c r="H660">
        <v>2010</v>
      </c>
      <c r="I660" t="s">
        <v>2890</v>
      </c>
      <c r="J660">
        <v>412</v>
      </c>
      <c r="K660">
        <v>320</v>
      </c>
      <c r="L660">
        <v>533</v>
      </c>
      <c r="M660" t="s">
        <v>2872</v>
      </c>
      <c r="N660">
        <v>2010</v>
      </c>
      <c r="O660" s="1">
        <v>40179</v>
      </c>
      <c r="P660" s="1">
        <v>40543</v>
      </c>
    </row>
    <row r="661" spans="1:16" x14ac:dyDescent="0.25">
      <c r="A661">
        <v>21460395</v>
      </c>
      <c r="B661" t="s">
        <v>939</v>
      </c>
      <c r="C661" t="str">
        <f>IF(D661="COUNTRY",VLOOKUP(E661,[1]Codes!I:M,5,0),"")</f>
        <v>Eastern Mediterranean</v>
      </c>
      <c r="D661" t="s">
        <v>28</v>
      </c>
      <c r="E661" t="s">
        <v>252</v>
      </c>
      <c r="F661" t="str">
        <f>IF(D661="COUNTRY",VLOOKUP(E661,[1]Codes!I:J,2,0),IF(D661="UNREGION",VLOOKUP(E661,[1]Codes!AL:AM,2,0),IF(D661="REGION",VLOOKUP(E661,[1]Codes!W:X,2,0),"Error")))</f>
        <v>Djibouti</v>
      </c>
      <c r="G661" t="s">
        <v>2</v>
      </c>
      <c r="H661">
        <v>2012</v>
      </c>
      <c r="I661" t="s">
        <v>2889</v>
      </c>
      <c r="J661">
        <v>262</v>
      </c>
      <c r="K661">
        <v>131</v>
      </c>
      <c r="L661">
        <v>533</v>
      </c>
      <c r="M661" t="s">
        <v>2872</v>
      </c>
      <c r="N661">
        <v>2012</v>
      </c>
      <c r="O661" s="1">
        <v>40909</v>
      </c>
      <c r="P661" s="1">
        <v>41274</v>
      </c>
    </row>
    <row r="662" spans="1:16" x14ac:dyDescent="0.25">
      <c r="A662">
        <v>21460396</v>
      </c>
      <c r="B662" t="s">
        <v>939</v>
      </c>
      <c r="C662" t="str">
        <f>IF(D662="COUNTRY",VLOOKUP(E662,[1]Codes!I:M,5,0),"")</f>
        <v>Africa</v>
      </c>
      <c r="D662" t="s">
        <v>28</v>
      </c>
      <c r="E662" t="s">
        <v>89</v>
      </c>
      <c r="F662" t="str">
        <f>IF(D662="COUNTRY",VLOOKUP(E662,[1]Codes!I:J,2,0),IF(D662="UNREGION",VLOOKUP(E662,[1]Codes!AL:AM,2,0),IF(D662="REGION",VLOOKUP(E662,[1]Codes!W:X,2,0),"Error")))</f>
        <v>Uganda</v>
      </c>
      <c r="G662" t="s">
        <v>2</v>
      </c>
      <c r="H662">
        <v>2011</v>
      </c>
      <c r="I662" t="s">
        <v>2888</v>
      </c>
      <c r="J662">
        <v>419</v>
      </c>
      <c r="K662">
        <v>334</v>
      </c>
      <c r="L662">
        <v>532</v>
      </c>
      <c r="M662" t="s">
        <v>2872</v>
      </c>
      <c r="N662">
        <v>2011</v>
      </c>
      <c r="O662" s="1">
        <v>40544</v>
      </c>
      <c r="P662" s="1">
        <v>40908</v>
      </c>
    </row>
    <row r="663" spans="1:16" x14ac:dyDescent="0.25">
      <c r="A663">
        <v>21460397</v>
      </c>
      <c r="B663" t="s">
        <v>939</v>
      </c>
      <c r="C663" t="str">
        <f>IF(D663="COUNTRY",VLOOKUP(E663,[1]Codes!I:M,5,0),"")</f>
        <v>Africa</v>
      </c>
      <c r="D663" t="s">
        <v>28</v>
      </c>
      <c r="E663" t="s">
        <v>223</v>
      </c>
      <c r="F663" t="str">
        <f>IF(D663="COUNTRY",VLOOKUP(E663,[1]Codes!I:J,2,0),IF(D663="UNREGION",VLOOKUP(E663,[1]Codes!AL:AM,2,0),IF(D663="REGION",VLOOKUP(E663,[1]Codes!W:X,2,0),"Error")))</f>
        <v>Rwanda</v>
      </c>
      <c r="G663" t="s">
        <v>2</v>
      </c>
      <c r="H663">
        <v>2009</v>
      </c>
      <c r="I663" t="s">
        <v>2887</v>
      </c>
      <c r="J663">
        <v>424</v>
      </c>
      <c r="K663">
        <v>342</v>
      </c>
      <c r="L663">
        <v>530</v>
      </c>
      <c r="M663" t="s">
        <v>2872</v>
      </c>
      <c r="N663">
        <v>2009</v>
      </c>
      <c r="O663" s="1">
        <v>39814</v>
      </c>
      <c r="P663" s="1">
        <v>40178</v>
      </c>
    </row>
    <row r="664" spans="1:16" x14ac:dyDescent="0.25">
      <c r="A664">
        <v>21460398</v>
      </c>
      <c r="B664" t="s">
        <v>939</v>
      </c>
      <c r="C664" t="str">
        <f>IF(D664="COUNTRY",VLOOKUP(E664,[1]Codes!I:M,5,0),"")</f>
        <v>Africa</v>
      </c>
      <c r="D664" t="s">
        <v>28</v>
      </c>
      <c r="E664" t="s">
        <v>166</v>
      </c>
      <c r="F664" t="str">
        <f>IF(D664="COUNTRY",VLOOKUP(E664,[1]Codes!I:J,2,0),IF(D664="UNREGION",VLOOKUP(E664,[1]Codes!AL:AM,2,0),IF(D664="REGION",VLOOKUP(E664,[1]Codes!W:X,2,0),"Error")))</f>
        <v>Malawi</v>
      </c>
      <c r="G664" t="s">
        <v>2</v>
      </c>
      <c r="H664">
        <v>2013</v>
      </c>
      <c r="I664" t="s">
        <v>2886</v>
      </c>
      <c r="J664">
        <v>396</v>
      </c>
      <c r="K664">
        <v>295</v>
      </c>
      <c r="L664">
        <v>530</v>
      </c>
      <c r="M664" t="s">
        <v>2872</v>
      </c>
      <c r="N664">
        <v>2013</v>
      </c>
      <c r="O664" s="1">
        <v>41275</v>
      </c>
      <c r="P664" s="1">
        <v>41639</v>
      </c>
    </row>
    <row r="665" spans="1:16" x14ac:dyDescent="0.25">
      <c r="A665">
        <v>21460399</v>
      </c>
      <c r="B665" t="s">
        <v>939</v>
      </c>
      <c r="C665" t="str">
        <f>IF(D665="COUNTRY",VLOOKUP(E665,[1]Codes!I:M,5,0),"")</f>
        <v>Africa</v>
      </c>
      <c r="D665" t="s">
        <v>28</v>
      </c>
      <c r="E665" t="s">
        <v>230</v>
      </c>
      <c r="F665" t="str">
        <f>IF(D665="COUNTRY",VLOOKUP(E665,[1]Codes!I:J,2,0),IF(D665="UNREGION",VLOOKUP(E665,[1]Codes!AL:AM,2,0),IF(D665="REGION",VLOOKUP(E665,[1]Codes!W:X,2,0),"Error")))</f>
        <v>Equatorial Guinea</v>
      </c>
      <c r="G665" t="s">
        <v>2</v>
      </c>
      <c r="H665">
        <v>2004</v>
      </c>
      <c r="I665" t="s">
        <v>2885</v>
      </c>
      <c r="J665">
        <v>357</v>
      </c>
      <c r="K665">
        <v>242</v>
      </c>
      <c r="L665">
        <v>530</v>
      </c>
      <c r="M665" t="s">
        <v>2872</v>
      </c>
      <c r="N665">
        <v>2004</v>
      </c>
      <c r="O665" s="1">
        <v>37987</v>
      </c>
      <c r="P665" s="1">
        <v>38352</v>
      </c>
    </row>
    <row r="666" spans="1:16" x14ac:dyDescent="0.25">
      <c r="A666">
        <v>21460400</v>
      </c>
      <c r="B666" t="s">
        <v>939</v>
      </c>
      <c r="C666" t="str">
        <f>IF(D666="COUNTRY",VLOOKUP(E666,[1]Codes!I:M,5,0),"")</f>
        <v>Eastern Mediterranean</v>
      </c>
      <c r="D666" t="s">
        <v>28</v>
      </c>
      <c r="E666" t="s">
        <v>252</v>
      </c>
      <c r="F666" t="str">
        <f>IF(D666="COUNTRY",VLOOKUP(E666,[1]Codes!I:J,2,0),IF(D666="UNREGION",VLOOKUP(E666,[1]Codes!AL:AM,2,0),IF(D666="REGION",VLOOKUP(E666,[1]Codes!W:X,2,0),"Error")))</f>
        <v>Djibouti</v>
      </c>
      <c r="G666" t="s">
        <v>2</v>
      </c>
      <c r="H666">
        <v>2014</v>
      </c>
      <c r="I666" t="s">
        <v>2884</v>
      </c>
      <c r="J666">
        <v>256</v>
      </c>
      <c r="K666">
        <v>125</v>
      </c>
      <c r="L666">
        <v>530</v>
      </c>
      <c r="M666" t="s">
        <v>2872</v>
      </c>
      <c r="N666">
        <v>2014</v>
      </c>
      <c r="O666" s="1">
        <v>41640</v>
      </c>
      <c r="P666" s="1">
        <v>42004</v>
      </c>
    </row>
    <row r="667" spans="1:16" x14ac:dyDescent="0.25">
      <c r="A667">
        <v>21460401</v>
      </c>
      <c r="B667" t="s">
        <v>939</v>
      </c>
      <c r="C667" t="str">
        <f>IF(D667="COUNTRY",VLOOKUP(E667,[1]Codes!I:M,5,0),"")</f>
        <v>Africa</v>
      </c>
      <c r="D667" t="s">
        <v>28</v>
      </c>
      <c r="E667" t="s">
        <v>228</v>
      </c>
      <c r="F667" t="str">
        <f>IF(D667="COUNTRY",VLOOKUP(E667,[1]Codes!I:J,2,0),IF(D667="UNREGION",VLOOKUP(E667,[1]Codes!AL:AM,2,0),IF(D667="REGION",VLOOKUP(E667,[1]Codes!W:X,2,0),"Error")))</f>
        <v>Comoros</v>
      </c>
      <c r="G667" t="s">
        <v>2</v>
      </c>
      <c r="H667">
        <v>2009</v>
      </c>
      <c r="I667" t="s">
        <v>2883</v>
      </c>
      <c r="J667">
        <v>356</v>
      </c>
      <c r="K667">
        <v>234</v>
      </c>
      <c r="L667">
        <v>529</v>
      </c>
      <c r="M667" t="s">
        <v>2872</v>
      </c>
      <c r="N667">
        <v>2009</v>
      </c>
      <c r="O667" s="1">
        <v>39814</v>
      </c>
      <c r="P667" s="1">
        <v>40178</v>
      </c>
    </row>
    <row r="668" spans="1:16" x14ac:dyDescent="0.25">
      <c r="A668">
        <v>21460402</v>
      </c>
      <c r="B668" t="s">
        <v>939</v>
      </c>
      <c r="C668" t="str">
        <f>IF(D668="COUNTRY",VLOOKUP(E668,[1]Codes!I:M,5,0),"")</f>
        <v>Africa</v>
      </c>
      <c r="D668" t="s">
        <v>28</v>
      </c>
      <c r="E668" t="s">
        <v>223</v>
      </c>
      <c r="F668" t="str">
        <f>IF(D668="COUNTRY",VLOOKUP(E668,[1]Codes!I:J,2,0),IF(D668="UNREGION",VLOOKUP(E668,[1]Codes!AL:AM,2,0),IF(D668="REGION",VLOOKUP(E668,[1]Codes!W:X,2,0),"Error")))</f>
        <v>Rwanda</v>
      </c>
      <c r="G668" t="s">
        <v>2</v>
      </c>
      <c r="H668">
        <v>2008</v>
      </c>
      <c r="I668" t="s">
        <v>2882</v>
      </c>
      <c r="J668">
        <v>427</v>
      </c>
      <c r="K668">
        <v>346</v>
      </c>
      <c r="L668">
        <v>528</v>
      </c>
      <c r="M668" t="s">
        <v>2872</v>
      </c>
      <c r="N668">
        <v>2008</v>
      </c>
      <c r="O668" s="1">
        <v>39448</v>
      </c>
      <c r="P668" s="1">
        <v>39813</v>
      </c>
    </row>
    <row r="669" spans="1:16" x14ac:dyDescent="0.25">
      <c r="A669">
        <v>21460403</v>
      </c>
      <c r="B669" t="s">
        <v>939</v>
      </c>
      <c r="C669" t="str">
        <f>IF(D669="COUNTRY",VLOOKUP(E669,[1]Codes!I:M,5,0),"")</f>
        <v>Africa</v>
      </c>
      <c r="D669" t="s">
        <v>28</v>
      </c>
      <c r="E669" t="s">
        <v>89</v>
      </c>
      <c r="F669" t="str">
        <f>IF(D669="COUNTRY",VLOOKUP(E669,[1]Codes!I:J,2,0),IF(D669="UNREGION",VLOOKUP(E669,[1]Codes!AL:AM,2,0),IF(D669="REGION",VLOOKUP(E669,[1]Codes!W:X,2,0),"Error")))</f>
        <v>Uganda</v>
      </c>
      <c r="G669" t="s">
        <v>2</v>
      </c>
      <c r="H669">
        <v>2012</v>
      </c>
      <c r="I669" t="s">
        <v>2881</v>
      </c>
      <c r="J669">
        <v>412</v>
      </c>
      <c r="K669">
        <v>324</v>
      </c>
      <c r="L669">
        <v>527</v>
      </c>
      <c r="M669" t="s">
        <v>2872</v>
      </c>
      <c r="N669">
        <v>2012</v>
      </c>
      <c r="O669" s="1">
        <v>40909</v>
      </c>
      <c r="P669" s="1">
        <v>41274</v>
      </c>
    </row>
    <row r="670" spans="1:16" x14ac:dyDescent="0.25">
      <c r="A670">
        <v>21460404</v>
      </c>
      <c r="B670" t="s">
        <v>939</v>
      </c>
      <c r="C670" t="str">
        <f>IF(D670="COUNTRY",VLOOKUP(E670,[1]Codes!I:M,5,0),"")</f>
        <v>Eastern Mediterranean</v>
      </c>
      <c r="D670" t="s">
        <v>28</v>
      </c>
      <c r="E670" t="s">
        <v>252</v>
      </c>
      <c r="F670" t="str">
        <f>IF(D670="COUNTRY",VLOOKUP(E670,[1]Codes!I:J,2,0),IF(D670="UNREGION",VLOOKUP(E670,[1]Codes!AL:AM,2,0),IF(D670="REGION",VLOOKUP(E670,[1]Codes!W:X,2,0),"Error")))</f>
        <v>Djibouti</v>
      </c>
      <c r="G670" t="s">
        <v>2</v>
      </c>
      <c r="H670">
        <v>2017</v>
      </c>
      <c r="I670" t="s">
        <v>2880</v>
      </c>
      <c r="J670">
        <v>248</v>
      </c>
      <c r="K670">
        <v>116</v>
      </c>
      <c r="L670">
        <v>527</v>
      </c>
      <c r="M670" t="s">
        <v>2872</v>
      </c>
      <c r="N670">
        <v>2017</v>
      </c>
      <c r="O670" s="1">
        <v>42736</v>
      </c>
      <c r="P670" s="1">
        <v>43100</v>
      </c>
    </row>
    <row r="671" spans="1:16" x14ac:dyDescent="0.25">
      <c r="A671">
        <v>21460405</v>
      </c>
      <c r="B671" t="s">
        <v>939</v>
      </c>
      <c r="C671" t="str">
        <f>IF(D671="COUNTRY",VLOOKUP(E671,[1]Codes!I:M,5,0),"")</f>
        <v>Africa</v>
      </c>
      <c r="D671" t="s">
        <v>28</v>
      </c>
      <c r="E671" t="s">
        <v>146</v>
      </c>
      <c r="F671" t="str">
        <f>IF(D671="COUNTRY",VLOOKUP(E671,[1]Codes!I:J,2,0),IF(D671="UNREGION",VLOOKUP(E671,[1]Codes!AL:AM,2,0),IF(D671="REGION",VLOOKUP(E671,[1]Codes!W:X,2,0),"Error")))</f>
        <v>Madagascar</v>
      </c>
      <c r="G671" t="s">
        <v>2</v>
      </c>
      <c r="H671">
        <v>2014</v>
      </c>
      <c r="I671" t="s">
        <v>2879</v>
      </c>
      <c r="J671">
        <v>378</v>
      </c>
      <c r="K671">
        <v>271</v>
      </c>
      <c r="L671">
        <v>525</v>
      </c>
      <c r="M671" t="s">
        <v>2872</v>
      </c>
      <c r="N671">
        <v>2014</v>
      </c>
      <c r="O671" s="1">
        <v>41640</v>
      </c>
      <c r="P671" s="1">
        <v>42004</v>
      </c>
    </row>
    <row r="672" spans="1:16" x14ac:dyDescent="0.25">
      <c r="A672">
        <v>21460406</v>
      </c>
      <c r="B672" t="s">
        <v>939</v>
      </c>
      <c r="C672" t="str">
        <f>IF(D672="COUNTRY",VLOOKUP(E672,[1]Codes!I:M,5,0),"")</f>
        <v>Eastern Mediterranean</v>
      </c>
      <c r="D672" t="s">
        <v>28</v>
      </c>
      <c r="E672" t="s">
        <v>252</v>
      </c>
      <c r="F672" t="str">
        <f>IF(D672="COUNTRY",VLOOKUP(E672,[1]Codes!I:J,2,0),IF(D672="UNREGION",VLOOKUP(E672,[1]Codes!AL:AM,2,0),IF(D672="REGION",VLOOKUP(E672,[1]Codes!W:X,2,0),"Error")))</f>
        <v>Djibouti</v>
      </c>
      <c r="G672" t="s">
        <v>2</v>
      </c>
      <c r="H672">
        <v>2013</v>
      </c>
      <c r="I672" t="s">
        <v>2878</v>
      </c>
      <c r="J672">
        <v>256</v>
      </c>
      <c r="K672">
        <v>127</v>
      </c>
      <c r="L672">
        <v>525</v>
      </c>
      <c r="M672" t="s">
        <v>2872</v>
      </c>
      <c r="N672">
        <v>2013</v>
      </c>
      <c r="O672" s="1">
        <v>41275</v>
      </c>
      <c r="P672" s="1">
        <v>41639</v>
      </c>
    </row>
    <row r="673" spans="1:16" x14ac:dyDescent="0.25">
      <c r="A673">
        <v>21460407</v>
      </c>
      <c r="B673" t="s">
        <v>939</v>
      </c>
      <c r="C673" t="str">
        <f>IF(D673="COUNTRY",VLOOKUP(E673,[1]Codes!I:M,5,0),"")</f>
        <v>Africa</v>
      </c>
      <c r="D673" t="s">
        <v>28</v>
      </c>
      <c r="E673" t="s">
        <v>151</v>
      </c>
      <c r="F673" t="str">
        <f>IF(D673="COUNTRY",VLOOKUP(E673,[1]Codes!I:J,2,0),IF(D673="UNREGION",VLOOKUP(E673,[1]Codes!AL:AM,2,0),IF(D673="REGION",VLOOKUP(E673,[1]Codes!W:X,2,0),"Error")))</f>
        <v>Burkina Faso</v>
      </c>
      <c r="G673" t="s">
        <v>2</v>
      </c>
      <c r="H673">
        <v>2006</v>
      </c>
      <c r="I673" t="s">
        <v>2877</v>
      </c>
      <c r="J673">
        <v>422</v>
      </c>
      <c r="K673">
        <v>338</v>
      </c>
      <c r="L673">
        <v>524</v>
      </c>
      <c r="M673" t="s">
        <v>2872</v>
      </c>
      <c r="N673">
        <v>2006</v>
      </c>
      <c r="O673" s="1">
        <v>38718</v>
      </c>
      <c r="P673" s="1">
        <v>39082</v>
      </c>
    </row>
    <row r="674" spans="1:16" x14ac:dyDescent="0.25">
      <c r="A674">
        <v>21460408</v>
      </c>
      <c r="B674" t="s">
        <v>939</v>
      </c>
      <c r="C674" t="str">
        <f>IF(D674="COUNTRY",VLOOKUP(E674,[1]Codes!I:M,5,0),"")</f>
        <v>Africa</v>
      </c>
      <c r="D674" t="s">
        <v>28</v>
      </c>
      <c r="E674" t="s">
        <v>89</v>
      </c>
      <c r="F674" t="str">
        <f>IF(D674="COUNTRY",VLOOKUP(E674,[1]Codes!I:J,2,0),IF(D674="UNREGION",VLOOKUP(E674,[1]Codes!AL:AM,2,0),IF(D674="REGION",VLOOKUP(E674,[1]Codes!W:X,2,0),"Error")))</f>
        <v>Uganda</v>
      </c>
      <c r="G674" t="s">
        <v>2</v>
      </c>
      <c r="H674">
        <v>2014</v>
      </c>
      <c r="I674" t="s">
        <v>2876</v>
      </c>
      <c r="J674">
        <v>394</v>
      </c>
      <c r="K674">
        <v>302</v>
      </c>
      <c r="L674">
        <v>524</v>
      </c>
      <c r="M674" t="s">
        <v>2872</v>
      </c>
      <c r="N674">
        <v>2014</v>
      </c>
      <c r="O674" s="1">
        <v>41640</v>
      </c>
      <c r="P674" s="1">
        <v>42004</v>
      </c>
    </row>
    <row r="675" spans="1:16" x14ac:dyDescent="0.25">
      <c r="A675">
        <v>21460409</v>
      </c>
      <c r="B675" t="s">
        <v>939</v>
      </c>
      <c r="C675" t="str">
        <f>IF(D675="COUNTRY",VLOOKUP(E675,[1]Codes!I:M,5,0),"")</f>
        <v>Africa</v>
      </c>
      <c r="D675" t="s">
        <v>28</v>
      </c>
      <c r="E675" t="s">
        <v>89</v>
      </c>
      <c r="F675" t="str">
        <f>IF(D675="COUNTRY",VLOOKUP(E675,[1]Codes!I:J,2,0),IF(D675="UNREGION",VLOOKUP(E675,[1]Codes!AL:AM,2,0),IF(D675="REGION",VLOOKUP(E675,[1]Codes!W:X,2,0),"Error")))</f>
        <v>Uganda</v>
      </c>
      <c r="G675" t="s">
        <v>2</v>
      </c>
      <c r="H675">
        <v>2017</v>
      </c>
      <c r="I675" t="s">
        <v>2875</v>
      </c>
      <c r="J675">
        <v>375</v>
      </c>
      <c r="K675">
        <v>278</v>
      </c>
      <c r="L675">
        <v>523</v>
      </c>
      <c r="M675" t="s">
        <v>2872</v>
      </c>
      <c r="N675">
        <v>2017</v>
      </c>
      <c r="O675" s="1">
        <v>42736</v>
      </c>
      <c r="P675" s="1">
        <v>43100</v>
      </c>
    </row>
    <row r="676" spans="1:16" x14ac:dyDescent="0.25">
      <c r="A676">
        <v>21460410</v>
      </c>
      <c r="B676" t="s">
        <v>939</v>
      </c>
      <c r="C676" t="str">
        <f>IF(D676="COUNTRY",VLOOKUP(E676,[1]Codes!I:M,5,0),"")</f>
        <v>Africa</v>
      </c>
      <c r="D676" t="s">
        <v>28</v>
      </c>
      <c r="E676" t="s">
        <v>109</v>
      </c>
      <c r="F676" t="str">
        <f>IF(D676="COUNTRY",VLOOKUP(E676,[1]Codes!I:J,2,0),IF(D676="UNREGION",VLOOKUP(E676,[1]Codes!AL:AM,2,0),IF(D676="REGION",VLOOKUP(E676,[1]Codes!W:X,2,0),"Error")))</f>
        <v>Congo</v>
      </c>
      <c r="G676" t="s">
        <v>2</v>
      </c>
      <c r="H676">
        <v>2017</v>
      </c>
      <c r="I676" t="s">
        <v>2874</v>
      </c>
      <c r="J676">
        <v>378</v>
      </c>
      <c r="K676">
        <v>271</v>
      </c>
      <c r="L676">
        <v>523</v>
      </c>
      <c r="M676" t="s">
        <v>2872</v>
      </c>
      <c r="N676">
        <v>2017</v>
      </c>
      <c r="O676" s="1">
        <v>42736</v>
      </c>
      <c r="P676" s="1">
        <v>43100</v>
      </c>
    </row>
    <row r="677" spans="1:16" x14ac:dyDescent="0.25">
      <c r="A677">
        <v>21460411</v>
      </c>
      <c r="B677" t="s">
        <v>939</v>
      </c>
      <c r="C677" t="str">
        <f>IF(D677="COUNTRY",VLOOKUP(E677,[1]Codes!I:M,5,0),"")</f>
        <v>Africa</v>
      </c>
      <c r="D677" t="s">
        <v>28</v>
      </c>
      <c r="E677" t="s">
        <v>89</v>
      </c>
      <c r="F677" t="str">
        <f>IF(D677="COUNTRY",VLOOKUP(E677,[1]Codes!I:J,2,0),IF(D677="UNREGION",VLOOKUP(E677,[1]Codes!AL:AM,2,0),IF(D677="REGION",VLOOKUP(E677,[1]Codes!W:X,2,0),"Error")))</f>
        <v>Uganda</v>
      </c>
      <c r="G677" t="s">
        <v>2</v>
      </c>
      <c r="H677">
        <v>2013</v>
      </c>
      <c r="I677" t="s">
        <v>2873</v>
      </c>
      <c r="J677">
        <v>401</v>
      </c>
      <c r="K677">
        <v>312</v>
      </c>
      <c r="L677">
        <v>522</v>
      </c>
      <c r="M677" t="s">
        <v>2872</v>
      </c>
      <c r="N677">
        <v>2013</v>
      </c>
      <c r="O677" s="1">
        <v>41275</v>
      </c>
      <c r="P677" s="1">
        <v>41639</v>
      </c>
    </row>
    <row r="678" spans="1:16" x14ac:dyDescent="0.25">
      <c r="A678">
        <v>21460412</v>
      </c>
      <c r="B678" t="s">
        <v>939</v>
      </c>
      <c r="C678" t="str">
        <f>IF(D678="COUNTRY",VLOOKUP(E678,[1]Codes!I:M,5,0),"")</f>
        <v>Africa</v>
      </c>
      <c r="D678" t="s">
        <v>28</v>
      </c>
      <c r="E678" t="s">
        <v>89</v>
      </c>
      <c r="F678" t="str">
        <f>IF(D678="COUNTRY",VLOOKUP(E678,[1]Codes!I:J,2,0),IF(D678="UNREGION",VLOOKUP(E678,[1]Codes!AL:AM,2,0),IF(D678="REGION",VLOOKUP(E678,[1]Codes!W:X,2,0),"Error")))</f>
        <v>Uganda</v>
      </c>
      <c r="G678" t="s">
        <v>2</v>
      </c>
      <c r="H678">
        <v>2016</v>
      </c>
      <c r="I678" t="s">
        <v>2871</v>
      </c>
      <c r="J678">
        <v>381</v>
      </c>
      <c r="K678">
        <v>285</v>
      </c>
      <c r="L678">
        <v>522</v>
      </c>
      <c r="M678" t="s">
        <v>2825</v>
      </c>
      <c r="N678">
        <v>2016</v>
      </c>
      <c r="O678" s="1">
        <v>42370</v>
      </c>
      <c r="P678" s="1">
        <v>42735</v>
      </c>
    </row>
    <row r="679" spans="1:16" x14ac:dyDescent="0.25">
      <c r="A679">
        <v>21460413</v>
      </c>
      <c r="B679" t="s">
        <v>939</v>
      </c>
      <c r="C679" t="str">
        <f>IF(D679="COUNTRY",VLOOKUP(E679,[1]Codes!I:M,5,0),"")</f>
        <v>Africa</v>
      </c>
      <c r="D679" t="s">
        <v>28</v>
      </c>
      <c r="E679" t="s">
        <v>166</v>
      </c>
      <c r="F679" t="str">
        <f>IF(D679="COUNTRY",VLOOKUP(E679,[1]Codes!I:J,2,0),IF(D679="UNREGION",VLOOKUP(E679,[1]Codes!AL:AM,2,0),IF(D679="REGION",VLOOKUP(E679,[1]Codes!W:X,2,0),"Error")))</f>
        <v>Malawi</v>
      </c>
      <c r="G679" t="s">
        <v>2</v>
      </c>
      <c r="H679">
        <v>2014</v>
      </c>
      <c r="I679" t="s">
        <v>2870</v>
      </c>
      <c r="J679">
        <v>381</v>
      </c>
      <c r="K679">
        <v>281</v>
      </c>
      <c r="L679">
        <v>521</v>
      </c>
      <c r="M679" t="s">
        <v>2825</v>
      </c>
      <c r="N679">
        <v>2014</v>
      </c>
      <c r="O679" s="1">
        <v>41640</v>
      </c>
      <c r="P679" s="1">
        <v>42004</v>
      </c>
    </row>
    <row r="680" spans="1:16" x14ac:dyDescent="0.25">
      <c r="A680">
        <v>21460414</v>
      </c>
      <c r="B680" t="s">
        <v>939</v>
      </c>
      <c r="C680" t="str">
        <f>IF(D680="COUNTRY",VLOOKUP(E680,[1]Codes!I:M,5,0),"")</f>
        <v>South-East Asia</v>
      </c>
      <c r="D680" t="s">
        <v>28</v>
      </c>
      <c r="E680" t="s">
        <v>189</v>
      </c>
      <c r="F680" t="str">
        <f>IF(D680="COUNTRY",VLOOKUP(E680,[1]Codes!I:J,2,0),IF(D680="UNREGION",VLOOKUP(E680,[1]Codes!AL:AM,2,0),IF(D680="REGION",VLOOKUP(E680,[1]Codes!W:X,2,0),"Error")))</f>
        <v>Nepal</v>
      </c>
      <c r="G680" t="s">
        <v>2</v>
      </c>
      <c r="H680">
        <v>2005</v>
      </c>
      <c r="I680" t="s">
        <v>2869</v>
      </c>
      <c r="J680">
        <v>415</v>
      </c>
      <c r="K680">
        <v>335</v>
      </c>
      <c r="L680">
        <v>520</v>
      </c>
      <c r="M680" t="s">
        <v>2825</v>
      </c>
      <c r="N680">
        <v>2005</v>
      </c>
      <c r="O680" s="1">
        <v>38353</v>
      </c>
      <c r="P680" s="1">
        <v>38717</v>
      </c>
    </row>
    <row r="681" spans="1:16" x14ac:dyDescent="0.25">
      <c r="A681">
        <v>21460415</v>
      </c>
      <c r="B681" t="s">
        <v>939</v>
      </c>
      <c r="C681" t="str">
        <f>IF(D681="COUNTRY",VLOOKUP(E681,[1]Codes!I:M,5,0),"")</f>
        <v>South-East Asia</v>
      </c>
      <c r="D681" t="s">
        <v>28</v>
      </c>
      <c r="E681" t="s">
        <v>175</v>
      </c>
      <c r="F681" t="str">
        <f>IF(D681="COUNTRY",VLOOKUP(E681,[1]Codes!I:J,2,0),IF(D681="UNREGION",VLOOKUP(E681,[1]Codes!AL:AM,2,0),IF(D681="REGION",VLOOKUP(E681,[1]Codes!W:X,2,0),"Error")))</f>
        <v>Timor-Leste</v>
      </c>
      <c r="G681" t="s">
        <v>2</v>
      </c>
      <c r="H681">
        <v>2005</v>
      </c>
      <c r="I681" t="s">
        <v>2868</v>
      </c>
      <c r="J681">
        <v>415</v>
      </c>
      <c r="K681">
        <v>330</v>
      </c>
      <c r="L681">
        <v>520</v>
      </c>
      <c r="M681" t="s">
        <v>2825</v>
      </c>
      <c r="N681">
        <v>2005</v>
      </c>
      <c r="O681" s="1">
        <v>38353</v>
      </c>
      <c r="P681" s="1">
        <v>38717</v>
      </c>
    </row>
    <row r="682" spans="1:16" x14ac:dyDescent="0.25">
      <c r="A682">
        <v>21460416</v>
      </c>
      <c r="B682" t="s">
        <v>939</v>
      </c>
      <c r="C682" t="str">
        <f>IF(D682="COUNTRY",VLOOKUP(E682,[1]Codes!I:M,5,0),"")</f>
        <v>South-East Asia</v>
      </c>
      <c r="D682" t="s">
        <v>28</v>
      </c>
      <c r="E682" t="s">
        <v>184</v>
      </c>
      <c r="F682" t="str">
        <f>IF(D682="COUNTRY",VLOOKUP(E682,[1]Codes!I:J,2,0),IF(D682="UNREGION",VLOOKUP(E682,[1]Codes!AL:AM,2,0),IF(D682="REGION",VLOOKUP(E682,[1]Codes!W:X,2,0),"Error")))</f>
        <v>Bangladesh</v>
      </c>
      <c r="G682" t="s">
        <v>2</v>
      </c>
      <c r="H682">
        <v>2002</v>
      </c>
      <c r="I682" t="s">
        <v>2867</v>
      </c>
      <c r="J682">
        <v>410</v>
      </c>
      <c r="K682">
        <v>320</v>
      </c>
      <c r="L682">
        <v>520</v>
      </c>
      <c r="M682" t="s">
        <v>2825</v>
      </c>
      <c r="N682">
        <v>2002</v>
      </c>
      <c r="O682" s="1">
        <v>37257</v>
      </c>
      <c r="P682" s="1">
        <v>37621</v>
      </c>
    </row>
    <row r="683" spans="1:16" x14ac:dyDescent="0.25">
      <c r="A683">
        <v>21460417</v>
      </c>
      <c r="B683" t="s">
        <v>939</v>
      </c>
      <c r="C683" t="str">
        <f>IF(D683="COUNTRY",VLOOKUP(E683,[1]Codes!I:M,5,0),"")</f>
        <v>Africa</v>
      </c>
      <c r="D683" t="s">
        <v>28</v>
      </c>
      <c r="E683" t="s">
        <v>89</v>
      </c>
      <c r="F683" t="str">
        <f>IF(D683="COUNTRY",VLOOKUP(E683,[1]Codes!I:J,2,0),IF(D683="UNREGION",VLOOKUP(E683,[1]Codes!AL:AM,2,0),IF(D683="REGION",VLOOKUP(E683,[1]Codes!W:X,2,0),"Error")))</f>
        <v>Uganda</v>
      </c>
      <c r="G683" t="s">
        <v>2</v>
      </c>
      <c r="H683">
        <v>2015</v>
      </c>
      <c r="I683" t="s">
        <v>2866</v>
      </c>
      <c r="J683">
        <v>387</v>
      </c>
      <c r="K683">
        <v>293</v>
      </c>
      <c r="L683">
        <v>520</v>
      </c>
      <c r="M683" t="s">
        <v>2825</v>
      </c>
      <c r="N683">
        <v>2015</v>
      </c>
      <c r="O683" s="1">
        <v>42005</v>
      </c>
      <c r="P683" s="1">
        <v>42369</v>
      </c>
    </row>
    <row r="684" spans="1:16" x14ac:dyDescent="0.25">
      <c r="A684">
        <v>21460418</v>
      </c>
      <c r="B684" t="s">
        <v>939</v>
      </c>
      <c r="C684" t="str">
        <f>IF(D684="COUNTRY",VLOOKUP(E684,[1]Codes!I:M,5,0),"")</f>
        <v>Eastern Mediterranean</v>
      </c>
      <c r="D684" t="s">
        <v>28</v>
      </c>
      <c r="E684" t="s">
        <v>252</v>
      </c>
      <c r="F684" t="str">
        <f>IF(D684="COUNTRY",VLOOKUP(E684,[1]Codes!I:J,2,0),IF(D684="UNREGION",VLOOKUP(E684,[1]Codes!AL:AM,2,0),IF(D684="REGION",VLOOKUP(E684,[1]Codes!W:X,2,0),"Error")))</f>
        <v>Djibouti</v>
      </c>
      <c r="G684" t="s">
        <v>2</v>
      </c>
      <c r="H684">
        <v>2016</v>
      </c>
      <c r="I684" t="s">
        <v>2865</v>
      </c>
      <c r="J684">
        <v>246</v>
      </c>
      <c r="K684">
        <v>117</v>
      </c>
      <c r="L684">
        <v>520</v>
      </c>
      <c r="M684" t="s">
        <v>2825</v>
      </c>
      <c r="N684">
        <v>2016</v>
      </c>
      <c r="O684" s="1">
        <v>42370</v>
      </c>
      <c r="P684" s="1">
        <v>42735</v>
      </c>
    </row>
    <row r="685" spans="1:16" x14ac:dyDescent="0.25">
      <c r="A685">
        <v>21460419</v>
      </c>
      <c r="B685" t="s">
        <v>939</v>
      </c>
      <c r="C685" t="str">
        <f>IF(D685="COUNTRY",VLOOKUP(E685,[1]Codes!I:M,5,0),"")</f>
        <v>Africa</v>
      </c>
      <c r="D685" t="s">
        <v>28</v>
      </c>
      <c r="E685" t="s">
        <v>242</v>
      </c>
      <c r="F685" t="str">
        <f>IF(D685="COUNTRY",VLOOKUP(E685,[1]Codes!I:J,2,0),IF(D685="UNREGION",VLOOKUP(E685,[1]Codes!AL:AM,2,0),IF(D685="REGION",VLOOKUP(E685,[1]Codes!W:X,2,0),"Error")))</f>
        <v>Zambia</v>
      </c>
      <c r="G685" t="s">
        <v>2</v>
      </c>
      <c r="H685">
        <v>2004</v>
      </c>
      <c r="I685" t="s">
        <v>2864</v>
      </c>
      <c r="J685">
        <v>437</v>
      </c>
      <c r="K685">
        <v>369</v>
      </c>
      <c r="L685">
        <v>519</v>
      </c>
      <c r="M685" t="s">
        <v>2825</v>
      </c>
      <c r="N685">
        <v>2004</v>
      </c>
      <c r="O685" s="1">
        <v>37987</v>
      </c>
      <c r="P685" s="1">
        <v>38352</v>
      </c>
    </row>
    <row r="686" spans="1:16" x14ac:dyDescent="0.25">
      <c r="A686">
        <v>21460420</v>
      </c>
      <c r="B686" t="s">
        <v>939</v>
      </c>
      <c r="C686" t="str">
        <f>IF(D686="COUNTRY",VLOOKUP(E686,[1]Codes!I:M,5,0),"")</f>
        <v>Africa</v>
      </c>
      <c r="D686" t="s">
        <v>28</v>
      </c>
      <c r="E686" t="s">
        <v>90</v>
      </c>
      <c r="F686" t="str">
        <f>IF(D686="COUNTRY",VLOOKUP(E686,[1]Codes!I:J,2,0),IF(D686="UNREGION",VLOOKUP(E686,[1]Codes!AL:AM,2,0),IF(D686="REGION",VLOOKUP(E686,[1]Codes!W:X,2,0),"Error")))</f>
        <v>Senegal</v>
      </c>
      <c r="G686" t="s">
        <v>2</v>
      </c>
      <c r="H686">
        <v>2012</v>
      </c>
      <c r="I686" t="s">
        <v>2863</v>
      </c>
      <c r="J686">
        <v>400</v>
      </c>
      <c r="K686">
        <v>312</v>
      </c>
      <c r="L686">
        <v>519</v>
      </c>
      <c r="M686" t="s">
        <v>2825</v>
      </c>
      <c r="N686">
        <v>2012</v>
      </c>
      <c r="O686" s="1">
        <v>40909</v>
      </c>
      <c r="P686" s="1">
        <v>41274</v>
      </c>
    </row>
    <row r="687" spans="1:16" x14ac:dyDescent="0.25">
      <c r="A687">
        <v>21460421</v>
      </c>
      <c r="B687" t="s">
        <v>939</v>
      </c>
      <c r="C687" t="str">
        <f>IF(D687="COUNTRY",VLOOKUP(E687,[1]Codes!I:M,5,0),"")</f>
        <v>South-East Asia</v>
      </c>
      <c r="D687" t="s">
        <v>28</v>
      </c>
      <c r="E687" t="s">
        <v>49</v>
      </c>
      <c r="F687" t="str">
        <f>IF(D687="COUNTRY",VLOOKUP(E687,[1]Codes!I:J,2,0),IF(D687="UNREGION",VLOOKUP(E687,[1]Codes!AL:AM,2,0),IF(D687="REGION",VLOOKUP(E687,[1]Codes!W:X,2,0),"Error")))</f>
        <v>Bhutan</v>
      </c>
      <c r="G687" t="s">
        <v>2</v>
      </c>
      <c r="H687">
        <v>2000</v>
      </c>
      <c r="I687" t="s">
        <v>2862</v>
      </c>
      <c r="J687">
        <v>423</v>
      </c>
      <c r="K687">
        <v>345</v>
      </c>
      <c r="L687">
        <v>518</v>
      </c>
      <c r="M687" t="s">
        <v>2825</v>
      </c>
      <c r="N687">
        <v>2000</v>
      </c>
      <c r="O687" s="1">
        <v>36526</v>
      </c>
      <c r="P687" s="1">
        <v>36891</v>
      </c>
    </row>
    <row r="688" spans="1:16" x14ac:dyDescent="0.25">
      <c r="A688">
        <v>21460422</v>
      </c>
      <c r="B688" t="s">
        <v>939</v>
      </c>
      <c r="C688" t="str">
        <f>IF(D688="COUNTRY",VLOOKUP(E688,[1]Codes!I:M,5,0),"")</f>
        <v>Eastern Mediterranean</v>
      </c>
      <c r="D688" t="s">
        <v>28</v>
      </c>
      <c r="E688" t="s">
        <v>252</v>
      </c>
      <c r="F688" t="str">
        <f>IF(D688="COUNTRY",VLOOKUP(E688,[1]Codes!I:J,2,0),IF(D688="UNREGION",VLOOKUP(E688,[1]Codes!AL:AM,2,0),IF(D688="REGION",VLOOKUP(E688,[1]Codes!W:X,2,0),"Error")))</f>
        <v>Djibouti</v>
      </c>
      <c r="G688" t="s">
        <v>2</v>
      </c>
      <c r="H688">
        <v>2015</v>
      </c>
      <c r="I688" t="s">
        <v>2861</v>
      </c>
      <c r="J688">
        <v>247</v>
      </c>
      <c r="K688">
        <v>120</v>
      </c>
      <c r="L688">
        <v>518</v>
      </c>
      <c r="M688" t="s">
        <v>2825</v>
      </c>
      <c r="N688">
        <v>2015</v>
      </c>
      <c r="O688" s="1">
        <v>42005</v>
      </c>
      <c r="P688" s="1">
        <v>42369</v>
      </c>
    </row>
    <row r="689" spans="1:16" x14ac:dyDescent="0.25">
      <c r="A689">
        <v>21460423</v>
      </c>
      <c r="B689" t="s">
        <v>939</v>
      </c>
      <c r="C689" t="str">
        <f>IF(D689="COUNTRY",VLOOKUP(E689,[1]Codes!I:M,5,0),"")</f>
        <v>Africa</v>
      </c>
      <c r="D689" t="s">
        <v>28</v>
      </c>
      <c r="E689" t="s">
        <v>166</v>
      </c>
      <c r="F689" t="str">
        <f>IF(D689="COUNTRY",VLOOKUP(E689,[1]Codes!I:J,2,0),IF(D689="UNREGION",VLOOKUP(E689,[1]Codes!AL:AM,2,0),IF(D689="REGION",VLOOKUP(E689,[1]Codes!W:X,2,0),"Error")))</f>
        <v>Malawi</v>
      </c>
      <c r="G689" t="s">
        <v>2</v>
      </c>
      <c r="H689">
        <v>2015</v>
      </c>
      <c r="I689" t="s">
        <v>2860</v>
      </c>
      <c r="J689">
        <v>370</v>
      </c>
      <c r="K689">
        <v>269</v>
      </c>
      <c r="L689">
        <v>517</v>
      </c>
      <c r="M689" t="s">
        <v>2825</v>
      </c>
      <c r="N689">
        <v>2015</v>
      </c>
      <c r="O689" s="1">
        <v>42005</v>
      </c>
      <c r="P689" s="1">
        <v>42369</v>
      </c>
    </row>
    <row r="690" spans="1:16" x14ac:dyDescent="0.25">
      <c r="A690">
        <v>21460424</v>
      </c>
      <c r="B690" t="s">
        <v>939</v>
      </c>
      <c r="C690" t="str">
        <f>IF(D690="COUNTRY",VLOOKUP(E690,[1]Codes!I:M,5,0),"")</f>
        <v>Western Pacific</v>
      </c>
      <c r="D690" t="s">
        <v>28</v>
      </c>
      <c r="E690" t="s">
        <v>124</v>
      </c>
      <c r="F690" t="str">
        <f>IF(D690="COUNTRY",VLOOKUP(E690,[1]Codes!I:J,2,0),IF(D690="UNREGION",VLOOKUP(E690,[1]Codes!AL:AM,2,0),IF(D690="REGION",VLOOKUP(E690,[1]Codes!W:X,2,0),"Error")))</f>
        <v>Cambodia</v>
      </c>
      <c r="G690" t="s">
        <v>2</v>
      </c>
      <c r="H690">
        <v>2002</v>
      </c>
      <c r="I690" t="s">
        <v>2859</v>
      </c>
      <c r="J690">
        <v>430</v>
      </c>
      <c r="K690">
        <v>362</v>
      </c>
      <c r="L690">
        <v>515</v>
      </c>
      <c r="M690" t="s">
        <v>2825</v>
      </c>
      <c r="N690">
        <v>2002</v>
      </c>
      <c r="O690" s="1">
        <v>37257</v>
      </c>
      <c r="P690" s="1">
        <v>37621</v>
      </c>
    </row>
    <row r="691" spans="1:16" x14ac:dyDescent="0.25">
      <c r="A691">
        <v>21460425</v>
      </c>
      <c r="B691" t="s">
        <v>939</v>
      </c>
      <c r="C691" t="str">
        <f>IF(D691="COUNTRY",VLOOKUP(E691,[1]Codes!I:M,5,0),"")</f>
        <v>Eastern Mediterranean</v>
      </c>
      <c r="D691" t="s">
        <v>28</v>
      </c>
      <c r="E691" t="s">
        <v>249</v>
      </c>
      <c r="F691" t="str">
        <f>IF(D691="COUNTRY",VLOOKUP(E691,[1]Codes!I:J,2,0),IF(D691="UNREGION",VLOOKUP(E691,[1]Codes!AL:AM,2,0),IF(D691="REGION",VLOOKUP(E691,[1]Codes!W:X,2,0),"Error")))</f>
        <v>Sudan</v>
      </c>
      <c r="G691" t="s">
        <v>2</v>
      </c>
      <c r="H691">
        <v>2010</v>
      </c>
      <c r="I691" t="s">
        <v>2858</v>
      </c>
      <c r="J691">
        <v>408</v>
      </c>
      <c r="K691">
        <v>323</v>
      </c>
      <c r="L691">
        <v>515</v>
      </c>
      <c r="M691" t="s">
        <v>2825</v>
      </c>
      <c r="N691">
        <v>2010</v>
      </c>
      <c r="O691" s="1">
        <v>40179</v>
      </c>
      <c r="P691" s="1">
        <v>40543</v>
      </c>
    </row>
    <row r="692" spans="1:16" x14ac:dyDescent="0.25">
      <c r="A692">
        <v>21460426</v>
      </c>
      <c r="B692" t="s">
        <v>939</v>
      </c>
      <c r="C692" t="str">
        <f>IF(D692="COUNTRY",VLOOKUP(E692,[1]Codes!I:M,5,0),"")</f>
        <v>Africa</v>
      </c>
      <c r="D692" t="s">
        <v>28</v>
      </c>
      <c r="E692" t="s">
        <v>182</v>
      </c>
      <c r="F692" t="str">
        <f>IF(D692="COUNTRY",VLOOKUP(E692,[1]Codes!I:J,2,0),IF(D692="UNREGION",VLOOKUP(E692,[1]Codes!AL:AM,2,0),IF(D692="REGION",VLOOKUP(E692,[1]Codes!W:X,2,0),"Error")))</f>
        <v>Ghana</v>
      </c>
      <c r="G692" t="s">
        <v>2</v>
      </c>
      <c r="H692">
        <v>2003</v>
      </c>
      <c r="I692" t="s">
        <v>2857</v>
      </c>
      <c r="J692">
        <v>398</v>
      </c>
      <c r="K692">
        <v>308</v>
      </c>
      <c r="L692">
        <v>514</v>
      </c>
      <c r="M692" t="s">
        <v>2825</v>
      </c>
      <c r="N692">
        <v>2003</v>
      </c>
      <c r="O692" s="1">
        <v>37622</v>
      </c>
      <c r="P692" s="1">
        <v>37986</v>
      </c>
    </row>
    <row r="693" spans="1:16" x14ac:dyDescent="0.25">
      <c r="A693">
        <v>21460427</v>
      </c>
      <c r="B693" t="s">
        <v>939</v>
      </c>
      <c r="C693" t="str">
        <f>IF(D693="COUNTRY",VLOOKUP(E693,[1]Codes!I:M,5,0),"")</f>
        <v>Africa</v>
      </c>
      <c r="D693" t="s">
        <v>28</v>
      </c>
      <c r="E693" t="s">
        <v>230</v>
      </c>
      <c r="F693" t="str">
        <f>IF(D693="COUNTRY",VLOOKUP(E693,[1]Codes!I:J,2,0),IF(D693="UNREGION",VLOOKUP(E693,[1]Codes!AL:AM,2,0),IF(D693="REGION",VLOOKUP(E693,[1]Codes!W:X,2,0),"Error")))</f>
        <v>Equatorial Guinea</v>
      </c>
      <c r="G693" t="s">
        <v>2</v>
      </c>
      <c r="H693">
        <v>2005</v>
      </c>
      <c r="I693" t="s">
        <v>2856</v>
      </c>
      <c r="J693">
        <v>344</v>
      </c>
      <c r="K693">
        <v>234</v>
      </c>
      <c r="L693">
        <v>514</v>
      </c>
      <c r="M693" t="s">
        <v>2825</v>
      </c>
      <c r="N693">
        <v>2005</v>
      </c>
      <c r="O693" s="1">
        <v>38353</v>
      </c>
      <c r="P693" s="1">
        <v>38717</v>
      </c>
    </row>
    <row r="694" spans="1:16" x14ac:dyDescent="0.25">
      <c r="A694">
        <v>21460428</v>
      </c>
      <c r="B694" t="s">
        <v>939</v>
      </c>
      <c r="C694" t="str">
        <f>IF(D694="COUNTRY",VLOOKUP(E694,[1]Codes!I:M,5,0),"")</f>
        <v>Africa</v>
      </c>
      <c r="D694" t="s">
        <v>28</v>
      </c>
      <c r="E694" t="s">
        <v>151</v>
      </c>
      <c r="F694" t="str">
        <f>IF(D694="COUNTRY",VLOOKUP(E694,[1]Codes!I:J,2,0),IF(D694="UNREGION",VLOOKUP(E694,[1]Codes!AL:AM,2,0),IF(D694="REGION",VLOOKUP(E694,[1]Codes!W:X,2,0),"Error")))</f>
        <v>Burkina Faso</v>
      </c>
      <c r="G694" t="s">
        <v>2</v>
      </c>
      <c r="H694">
        <v>2007</v>
      </c>
      <c r="I694" t="s">
        <v>2855</v>
      </c>
      <c r="J694">
        <v>410</v>
      </c>
      <c r="K694">
        <v>326</v>
      </c>
      <c r="L694">
        <v>510</v>
      </c>
      <c r="M694" t="s">
        <v>2825</v>
      </c>
      <c r="N694">
        <v>2007</v>
      </c>
      <c r="O694" s="1">
        <v>39083</v>
      </c>
      <c r="P694" s="1">
        <v>39447</v>
      </c>
    </row>
    <row r="695" spans="1:16" x14ac:dyDescent="0.25">
      <c r="A695">
        <v>21460429</v>
      </c>
      <c r="B695" t="s">
        <v>939</v>
      </c>
      <c r="C695" t="str">
        <f>IF(D695="COUNTRY",VLOOKUP(E695,[1]Codes!I:M,5,0),"")</f>
        <v>Africa</v>
      </c>
      <c r="D695" t="s">
        <v>28</v>
      </c>
      <c r="E695" t="s">
        <v>146</v>
      </c>
      <c r="F695" t="str">
        <f>IF(D695="COUNTRY",VLOOKUP(E695,[1]Codes!I:J,2,0),IF(D695="UNREGION",VLOOKUP(E695,[1]Codes!AL:AM,2,0),IF(D695="REGION",VLOOKUP(E695,[1]Codes!W:X,2,0),"Error")))</f>
        <v>Madagascar</v>
      </c>
      <c r="G695" t="s">
        <v>2</v>
      </c>
      <c r="H695">
        <v>2015</v>
      </c>
      <c r="I695" t="s">
        <v>2854</v>
      </c>
      <c r="J695">
        <v>363</v>
      </c>
      <c r="K695">
        <v>256</v>
      </c>
      <c r="L695">
        <v>510</v>
      </c>
      <c r="M695" t="s">
        <v>2825</v>
      </c>
      <c r="N695">
        <v>2015</v>
      </c>
      <c r="O695" s="1">
        <v>42005</v>
      </c>
      <c r="P695" s="1">
        <v>42369</v>
      </c>
    </row>
    <row r="696" spans="1:16" x14ac:dyDescent="0.25">
      <c r="A696">
        <v>21460430</v>
      </c>
      <c r="B696" t="s">
        <v>939</v>
      </c>
      <c r="C696" t="str">
        <f>IF(D696="COUNTRY",VLOOKUP(E696,[1]Codes!I:M,5,0),"")</f>
        <v>Africa</v>
      </c>
      <c r="D696" t="s">
        <v>28</v>
      </c>
      <c r="E696" t="s">
        <v>202</v>
      </c>
      <c r="F696" t="str">
        <f>IF(D696="COUNTRY",VLOOKUP(E696,[1]Codes!I:J,2,0),IF(D696="UNREGION",VLOOKUP(E696,[1]Codes!AL:AM,2,0),IF(D696="REGION",VLOOKUP(E696,[1]Codes!W:X,2,0),"Error")))</f>
        <v>Mozambique</v>
      </c>
      <c r="G696" t="s">
        <v>2</v>
      </c>
      <c r="H696">
        <v>2011</v>
      </c>
      <c r="I696" t="s">
        <v>2853</v>
      </c>
      <c r="J696">
        <v>389</v>
      </c>
      <c r="K696">
        <v>300</v>
      </c>
      <c r="L696">
        <v>509</v>
      </c>
      <c r="M696" t="s">
        <v>2825</v>
      </c>
      <c r="N696">
        <v>2011</v>
      </c>
      <c r="O696" s="1">
        <v>40544</v>
      </c>
      <c r="P696" s="1">
        <v>40908</v>
      </c>
    </row>
    <row r="697" spans="1:16" x14ac:dyDescent="0.25">
      <c r="A697">
        <v>21460431</v>
      </c>
      <c r="B697" t="s">
        <v>939</v>
      </c>
      <c r="C697" t="str">
        <f>IF(D697="COUNTRY",VLOOKUP(E697,[1]Codes!I:M,5,0),"")</f>
        <v>Africa</v>
      </c>
      <c r="D697" t="s">
        <v>28</v>
      </c>
      <c r="E697" t="s">
        <v>166</v>
      </c>
      <c r="F697" t="str">
        <f>IF(D697="COUNTRY",VLOOKUP(E697,[1]Codes!I:J,2,0),IF(D697="UNREGION",VLOOKUP(E697,[1]Codes!AL:AM,2,0),IF(D697="REGION",VLOOKUP(E697,[1]Codes!W:X,2,0),"Error")))</f>
        <v>Malawi</v>
      </c>
      <c r="G697" t="s">
        <v>2</v>
      </c>
      <c r="H697">
        <v>2016</v>
      </c>
      <c r="I697" t="s">
        <v>2852</v>
      </c>
      <c r="J697">
        <v>358</v>
      </c>
      <c r="K697">
        <v>255</v>
      </c>
      <c r="L697">
        <v>509</v>
      </c>
      <c r="M697" t="s">
        <v>2825</v>
      </c>
      <c r="N697">
        <v>2016</v>
      </c>
      <c r="O697" s="1">
        <v>42370</v>
      </c>
      <c r="P697" s="1">
        <v>42735</v>
      </c>
    </row>
    <row r="698" spans="1:16" x14ac:dyDescent="0.25">
      <c r="A698">
        <v>21460432</v>
      </c>
      <c r="B698" t="s">
        <v>939</v>
      </c>
      <c r="C698" t="str">
        <f>IF(D698="COUNTRY",VLOOKUP(E698,[1]Codes!I:M,5,0),"")</f>
        <v>Africa</v>
      </c>
      <c r="D698" t="s">
        <v>28</v>
      </c>
      <c r="E698" t="s">
        <v>228</v>
      </c>
      <c r="F698" t="str">
        <f>IF(D698="COUNTRY",VLOOKUP(E698,[1]Codes!I:J,2,0),IF(D698="UNREGION",VLOOKUP(E698,[1]Codes!AL:AM,2,0),IF(D698="REGION",VLOOKUP(E698,[1]Codes!W:X,2,0),"Error")))</f>
        <v>Comoros</v>
      </c>
      <c r="G698" t="s">
        <v>2</v>
      </c>
      <c r="H698">
        <v>2010</v>
      </c>
      <c r="I698" t="s">
        <v>2851</v>
      </c>
      <c r="J698">
        <v>341</v>
      </c>
      <c r="K698">
        <v>222</v>
      </c>
      <c r="L698">
        <v>508</v>
      </c>
      <c r="M698" t="s">
        <v>2825</v>
      </c>
      <c r="N698">
        <v>2010</v>
      </c>
      <c r="O698" s="1">
        <v>40179</v>
      </c>
      <c r="P698" s="1">
        <v>40543</v>
      </c>
    </row>
    <row r="699" spans="1:16" x14ac:dyDescent="0.25">
      <c r="A699">
        <v>21460433</v>
      </c>
      <c r="B699" t="s">
        <v>939</v>
      </c>
      <c r="C699" t="str">
        <f>IF(D699="COUNTRY",VLOOKUP(E699,[1]Codes!I:M,5,0),"")</f>
        <v>Africa</v>
      </c>
      <c r="D699" t="s">
        <v>28</v>
      </c>
      <c r="E699" t="s">
        <v>166</v>
      </c>
      <c r="F699" t="str">
        <f>IF(D699="COUNTRY",VLOOKUP(E699,[1]Codes!I:J,2,0),IF(D699="UNREGION",VLOOKUP(E699,[1]Codes!AL:AM,2,0),IF(D699="REGION",VLOOKUP(E699,[1]Codes!W:X,2,0),"Error")))</f>
        <v>Malawi</v>
      </c>
      <c r="G699" t="s">
        <v>2</v>
      </c>
      <c r="H699">
        <v>2017</v>
      </c>
      <c r="I699" t="s">
        <v>2850</v>
      </c>
      <c r="J699">
        <v>349</v>
      </c>
      <c r="K699">
        <v>244</v>
      </c>
      <c r="L699">
        <v>507</v>
      </c>
      <c r="M699" t="s">
        <v>2825</v>
      </c>
      <c r="N699">
        <v>2017</v>
      </c>
      <c r="O699" s="1">
        <v>42736</v>
      </c>
      <c r="P699" s="1">
        <v>43100</v>
      </c>
    </row>
    <row r="700" spans="1:16" x14ac:dyDescent="0.25">
      <c r="A700">
        <v>21460434</v>
      </c>
      <c r="B700" t="s">
        <v>939</v>
      </c>
      <c r="C700" t="str">
        <f>IF(D700="COUNTRY",VLOOKUP(E700,[1]Codes!I:M,5,0),"")</f>
        <v>Africa</v>
      </c>
      <c r="D700" t="s">
        <v>28</v>
      </c>
      <c r="E700" t="s">
        <v>275</v>
      </c>
      <c r="F700" t="str">
        <f>IF(D700="COUNTRY",VLOOKUP(E700,[1]Codes!I:J,2,0),IF(D700="UNREGION",VLOOKUP(E700,[1]Codes!AL:AM,2,0),IF(D700="REGION",VLOOKUP(E700,[1]Codes!W:X,2,0),"Error")))</f>
        <v>Gabon</v>
      </c>
      <c r="G700" t="s">
        <v>2</v>
      </c>
      <c r="H700">
        <v>2000</v>
      </c>
      <c r="I700" t="s">
        <v>2849</v>
      </c>
      <c r="J700">
        <v>380</v>
      </c>
      <c r="K700">
        <v>284</v>
      </c>
      <c r="L700">
        <v>506</v>
      </c>
      <c r="M700" t="s">
        <v>2825</v>
      </c>
      <c r="N700">
        <v>2000</v>
      </c>
      <c r="O700" s="1">
        <v>36526</v>
      </c>
      <c r="P700" s="1">
        <v>36891</v>
      </c>
    </row>
    <row r="701" spans="1:16" x14ac:dyDescent="0.25">
      <c r="A701">
        <v>21460435</v>
      </c>
      <c r="B701" t="s">
        <v>939</v>
      </c>
      <c r="C701" t="str">
        <f>IF(D701="COUNTRY",VLOOKUP(E701,[1]Codes!I:M,5,0),"")</f>
        <v>Western Pacific</v>
      </c>
      <c r="D701" t="s">
        <v>28</v>
      </c>
      <c r="E701" t="s">
        <v>192</v>
      </c>
      <c r="F701" t="str">
        <f>IF(D701="COUNTRY",VLOOKUP(E701,[1]Codes!I:J,2,0),IF(D701="UNREGION",VLOOKUP(E701,[1]Codes!AL:AM,2,0),IF(D701="REGION",VLOOKUP(E701,[1]Codes!W:X,2,0),"Error")))</f>
        <v>Lao People's Democratic Republic</v>
      </c>
      <c r="G701" t="s">
        <v>2</v>
      </c>
      <c r="H701">
        <v>2005</v>
      </c>
      <c r="I701" t="s">
        <v>2848</v>
      </c>
      <c r="J701">
        <v>410</v>
      </c>
      <c r="K701">
        <v>335</v>
      </c>
      <c r="L701">
        <v>504</v>
      </c>
      <c r="M701" t="s">
        <v>2825</v>
      </c>
      <c r="N701">
        <v>2005</v>
      </c>
      <c r="O701" s="1">
        <v>38353</v>
      </c>
      <c r="P701" s="1">
        <v>38717</v>
      </c>
    </row>
    <row r="702" spans="1:16" x14ac:dyDescent="0.25">
      <c r="A702">
        <v>21460436</v>
      </c>
      <c r="B702" t="s">
        <v>939</v>
      </c>
      <c r="C702" t="str">
        <f>IF(D702="COUNTRY",VLOOKUP(E702,[1]Codes!I:M,5,0),"")</f>
        <v>Africa</v>
      </c>
      <c r="D702" t="s">
        <v>28</v>
      </c>
      <c r="E702" t="s">
        <v>230</v>
      </c>
      <c r="F702" t="str">
        <f>IF(D702="COUNTRY",VLOOKUP(E702,[1]Codes!I:J,2,0),IF(D702="UNREGION",VLOOKUP(E702,[1]Codes!AL:AM,2,0),IF(D702="REGION",VLOOKUP(E702,[1]Codes!W:X,2,0),"Error")))</f>
        <v>Equatorial Guinea</v>
      </c>
      <c r="G702" t="s">
        <v>2</v>
      </c>
      <c r="H702">
        <v>2017</v>
      </c>
      <c r="I702" t="s">
        <v>2847</v>
      </c>
      <c r="J702">
        <v>301</v>
      </c>
      <c r="K702">
        <v>181</v>
      </c>
      <c r="L702">
        <v>504</v>
      </c>
      <c r="M702" t="s">
        <v>2825</v>
      </c>
      <c r="N702">
        <v>2017</v>
      </c>
      <c r="O702" s="1">
        <v>42736</v>
      </c>
      <c r="P702" s="1">
        <v>43100</v>
      </c>
    </row>
    <row r="703" spans="1:16" x14ac:dyDescent="0.25">
      <c r="A703">
        <v>21460437</v>
      </c>
      <c r="B703" t="s">
        <v>939</v>
      </c>
      <c r="C703" t="str">
        <f>IF(D703="COUNTRY",VLOOKUP(E703,[1]Codes!I:M,5,0),"")</f>
        <v>Africa</v>
      </c>
      <c r="D703" t="s">
        <v>28</v>
      </c>
      <c r="E703" t="s">
        <v>242</v>
      </c>
      <c r="F703" t="str">
        <f>IF(D703="COUNTRY",VLOOKUP(E703,[1]Codes!I:J,2,0),IF(D703="UNREGION",VLOOKUP(E703,[1]Codes!AL:AM,2,0),IF(D703="REGION",VLOOKUP(E703,[1]Codes!W:X,2,0),"Error")))</f>
        <v>Zambia</v>
      </c>
      <c r="G703" t="s">
        <v>2</v>
      </c>
      <c r="H703">
        <v>2005</v>
      </c>
      <c r="I703" t="s">
        <v>2846</v>
      </c>
      <c r="J703">
        <v>421</v>
      </c>
      <c r="K703">
        <v>355</v>
      </c>
      <c r="L703">
        <v>503</v>
      </c>
      <c r="M703" t="s">
        <v>2825</v>
      </c>
      <c r="N703">
        <v>2005</v>
      </c>
      <c r="O703" s="1">
        <v>38353</v>
      </c>
      <c r="P703" s="1">
        <v>38717</v>
      </c>
    </row>
    <row r="704" spans="1:16" x14ac:dyDescent="0.25">
      <c r="A704">
        <v>21460438</v>
      </c>
      <c r="B704" t="s">
        <v>939</v>
      </c>
      <c r="C704" t="str">
        <f>IF(D704="COUNTRY",VLOOKUP(E704,[1]Codes!I:M,5,0),"")</f>
        <v>Africa</v>
      </c>
      <c r="D704" t="s">
        <v>28</v>
      </c>
      <c r="E704" t="s">
        <v>70</v>
      </c>
      <c r="F704" t="str">
        <f>IF(D704="COUNTRY",VLOOKUP(E704,[1]Codes!I:J,2,0),IF(D704="UNREGION",VLOOKUP(E704,[1]Codes!AL:AM,2,0),IF(D704="REGION",VLOOKUP(E704,[1]Codes!W:X,2,0),"Error")))</f>
        <v>Kenya</v>
      </c>
      <c r="G704" t="s">
        <v>2</v>
      </c>
      <c r="H704">
        <v>2011</v>
      </c>
      <c r="I704" t="s">
        <v>2845</v>
      </c>
      <c r="J704">
        <v>398</v>
      </c>
      <c r="K704">
        <v>318</v>
      </c>
      <c r="L704">
        <v>503</v>
      </c>
      <c r="M704" t="s">
        <v>2825</v>
      </c>
      <c r="N704">
        <v>2011</v>
      </c>
      <c r="O704" s="1">
        <v>40544</v>
      </c>
      <c r="P704" s="1">
        <v>40908</v>
      </c>
    </row>
    <row r="705" spans="1:16" x14ac:dyDescent="0.25">
      <c r="A705">
        <v>21460439</v>
      </c>
      <c r="B705" t="s">
        <v>939</v>
      </c>
      <c r="C705" t="str">
        <f>IF(D705="COUNTRY",VLOOKUP(E705,[1]Codes!I:M,5,0),"")</f>
        <v>Africa</v>
      </c>
      <c r="D705" t="s">
        <v>28</v>
      </c>
      <c r="E705" t="s">
        <v>151</v>
      </c>
      <c r="F705" t="str">
        <f>IF(D705="COUNTRY",VLOOKUP(E705,[1]Codes!I:J,2,0),IF(D705="UNREGION",VLOOKUP(E705,[1]Codes!AL:AM,2,0),IF(D705="REGION",VLOOKUP(E705,[1]Codes!W:X,2,0),"Error")))</f>
        <v>Burkina Faso</v>
      </c>
      <c r="G705" t="s">
        <v>2</v>
      </c>
      <c r="H705">
        <v>2008</v>
      </c>
      <c r="I705" t="s">
        <v>2844</v>
      </c>
      <c r="J705">
        <v>401</v>
      </c>
      <c r="K705">
        <v>315</v>
      </c>
      <c r="L705">
        <v>502</v>
      </c>
      <c r="M705" t="s">
        <v>2825</v>
      </c>
      <c r="N705">
        <v>2008</v>
      </c>
      <c r="O705" s="1">
        <v>39448</v>
      </c>
      <c r="P705" s="1">
        <v>39813</v>
      </c>
    </row>
    <row r="706" spans="1:16" x14ac:dyDescent="0.25">
      <c r="A706">
        <v>21460440</v>
      </c>
      <c r="B706" t="s">
        <v>939</v>
      </c>
      <c r="C706" t="str">
        <f>IF(D706="COUNTRY",VLOOKUP(E706,[1]Codes!I:M,5,0),"")</f>
        <v>South-East Asia</v>
      </c>
      <c r="D706" t="s">
        <v>28</v>
      </c>
      <c r="E706" t="s">
        <v>184</v>
      </c>
      <c r="F706" t="str">
        <f>IF(D706="COUNTRY",VLOOKUP(E706,[1]Codes!I:J,2,0),IF(D706="UNREGION",VLOOKUP(E706,[1]Codes!AL:AM,2,0),IF(D706="REGION",VLOOKUP(E706,[1]Codes!W:X,2,0),"Error")))</f>
        <v>Bangladesh</v>
      </c>
      <c r="G706" t="s">
        <v>2</v>
      </c>
      <c r="H706">
        <v>2003</v>
      </c>
      <c r="I706" t="s">
        <v>2843</v>
      </c>
      <c r="J706">
        <v>395</v>
      </c>
      <c r="K706">
        <v>310</v>
      </c>
      <c r="L706">
        <v>501</v>
      </c>
      <c r="M706" t="s">
        <v>2825</v>
      </c>
      <c r="N706">
        <v>2003</v>
      </c>
      <c r="O706" s="1">
        <v>37622</v>
      </c>
      <c r="P706" s="1">
        <v>37986</v>
      </c>
    </row>
    <row r="707" spans="1:16" x14ac:dyDescent="0.25">
      <c r="A707">
        <v>21460441</v>
      </c>
      <c r="B707" t="s">
        <v>939</v>
      </c>
      <c r="C707" t="str">
        <f>IF(D707="COUNTRY",VLOOKUP(E707,[1]Codes!I:M,5,0),"")</f>
        <v>Africa</v>
      </c>
      <c r="D707" t="s">
        <v>28</v>
      </c>
      <c r="E707" t="s">
        <v>90</v>
      </c>
      <c r="F707" t="str">
        <f>IF(D707="COUNTRY",VLOOKUP(E707,[1]Codes!I:J,2,0),IF(D707="UNREGION",VLOOKUP(E707,[1]Codes!AL:AM,2,0),IF(D707="REGION",VLOOKUP(E707,[1]Codes!W:X,2,0),"Error")))</f>
        <v>Senegal</v>
      </c>
      <c r="G707" t="s">
        <v>2</v>
      </c>
      <c r="H707">
        <v>2013</v>
      </c>
      <c r="I707" t="s">
        <v>2842</v>
      </c>
      <c r="J707">
        <v>381</v>
      </c>
      <c r="K707">
        <v>296</v>
      </c>
      <c r="L707">
        <v>501</v>
      </c>
      <c r="M707" t="s">
        <v>2825</v>
      </c>
      <c r="N707">
        <v>2013</v>
      </c>
      <c r="O707" s="1">
        <v>41275</v>
      </c>
      <c r="P707" s="1">
        <v>41639</v>
      </c>
    </row>
    <row r="708" spans="1:16" x14ac:dyDescent="0.25">
      <c r="A708">
        <v>21460442</v>
      </c>
      <c r="B708" t="s">
        <v>939</v>
      </c>
      <c r="C708" t="str">
        <f>IF(D708="COUNTRY",VLOOKUP(E708,[1]Codes!I:M,5,0),"")</f>
        <v>Africa</v>
      </c>
      <c r="D708" t="s">
        <v>28</v>
      </c>
      <c r="E708" t="s">
        <v>262</v>
      </c>
      <c r="F708" t="str">
        <f>IF(D708="COUNTRY",VLOOKUP(E708,[1]Codes!I:J,2,0),IF(D708="UNREGION",VLOOKUP(E708,[1]Codes!AL:AM,2,0),IF(D708="REGION",VLOOKUP(E708,[1]Codes!W:X,2,0),"Error")))</f>
        <v>Angola</v>
      </c>
      <c r="G708" t="s">
        <v>2</v>
      </c>
      <c r="H708">
        <v>2009</v>
      </c>
      <c r="I708" t="s">
        <v>2841</v>
      </c>
      <c r="J708">
        <v>359</v>
      </c>
      <c r="K708">
        <v>261</v>
      </c>
      <c r="L708">
        <v>498</v>
      </c>
      <c r="M708" t="s">
        <v>2825</v>
      </c>
      <c r="N708">
        <v>2009</v>
      </c>
      <c r="O708" s="1">
        <v>39814</v>
      </c>
      <c r="P708" s="1">
        <v>40178</v>
      </c>
    </row>
    <row r="709" spans="1:16" x14ac:dyDescent="0.25">
      <c r="A709">
        <v>21460443</v>
      </c>
      <c r="B709" t="s">
        <v>939</v>
      </c>
      <c r="C709" t="str">
        <f>IF(D709="COUNTRY",VLOOKUP(E709,[1]Codes!I:M,5,0),"")</f>
        <v>Africa</v>
      </c>
      <c r="D709" t="s">
        <v>28</v>
      </c>
      <c r="E709" t="s">
        <v>151</v>
      </c>
      <c r="F709" t="str">
        <f>IF(D709="COUNTRY",VLOOKUP(E709,[1]Codes!I:J,2,0),IF(D709="UNREGION",VLOOKUP(E709,[1]Codes!AL:AM,2,0),IF(D709="REGION",VLOOKUP(E709,[1]Codes!W:X,2,0),"Error")))</f>
        <v>Burkina Faso</v>
      </c>
      <c r="G709" t="s">
        <v>2</v>
      </c>
      <c r="H709">
        <v>2009</v>
      </c>
      <c r="I709" t="s">
        <v>2840</v>
      </c>
      <c r="J709">
        <v>393</v>
      </c>
      <c r="K709">
        <v>306</v>
      </c>
      <c r="L709">
        <v>497</v>
      </c>
      <c r="M709" t="s">
        <v>2825</v>
      </c>
      <c r="N709">
        <v>2009</v>
      </c>
      <c r="O709" s="1">
        <v>39814</v>
      </c>
      <c r="P709" s="1">
        <v>40178</v>
      </c>
    </row>
    <row r="710" spans="1:16" x14ac:dyDescent="0.25">
      <c r="A710">
        <v>21460444</v>
      </c>
      <c r="B710" t="s">
        <v>939</v>
      </c>
      <c r="C710" t="str">
        <f>IF(D710="COUNTRY",VLOOKUP(E710,[1]Codes!I:M,5,0),"")</f>
        <v>Eastern Mediterranean</v>
      </c>
      <c r="D710" t="s">
        <v>28</v>
      </c>
      <c r="E710" t="s">
        <v>249</v>
      </c>
      <c r="F710" t="str">
        <f>IF(D710="COUNTRY",VLOOKUP(E710,[1]Codes!I:J,2,0),IF(D710="UNREGION",VLOOKUP(E710,[1]Codes!AL:AM,2,0),IF(D710="REGION",VLOOKUP(E710,[1]Codes!W:X,2,0),"Error")))</f>
        <v>Sudan</v>
      </c>
      <c r="G710" t="s">
        <v>2</v>
      </c>
      <c r="H710">
        <v>2011</v>
      </c>
      <c r="I710" t="s">
        <v>2839</v>
      </c>
      <c r="J710">
        <v>390</v>
      </c>
      <c r="K710">
        <v>302</v>
      </c>
      <c r="L710">
        <v>497</v>
      </c>
      <c r="M710" t="s">
        <v>2825</v>
      </c>
      <c r="N710">
        <v>2011</v>
      </c>
      <c r="O710" s="1">
        <v>40544</v>
      </c>
      <c r="P710" s="1">
        <v>40908</v>
      </c>
    </row>
    <row r="711" spans="1:16" x14ac:dyDescent="0.25">
      <c r="A711">
        <v>21460445</v>
      </c>
      <c r="B711" t="s">
        <v>939</v>
      </c>
      <c r="C711" t="str">
        <f>IF(D711="COUNTRY",VLOOKUP(E711,[1]Codes!I:M,5,0),"")</f>
        <v>Africa</v>
      </c>
      <c r="D711" t="s">
        <v>28</v>
      </c>
      <c r="E711" t="s">
        <v>146</v>
      </c>
      <c r="F711" t="str">
        <f>IF(D711="COUNTRY",VLOOKUP(E711,[1]Codes!I:J,2,0),IF(D711="UNREGION",VLOOKUP(E711,[1]Codes!AL:AM,2,0),IF(D711="REGION",VLOOKUP(E711,[1]Codes!W:X,2,0),"Error")))</f>
        <v>Madagascar</v>
      </c>
      <c r="G711" t="s">
        <v>2</v>
      </c>
      <c r="H711">
        <v>2016</v>
      </c>
      <c r="I711" t="s">
        <v>2838</v>
      </c>
      <c r="J711">
        <v>348</v>
      </c>
      <c r="K711">
        <v>242</v>
      </c>
      <c r="L711">
        <v>497</v>
      </c>
      <c r="M711" t="s">
        <v>2825</v>
      </c>
      <c r="N711">
        <v>2016</v>
      </c>
      <c r="O711" s="1">
        <v>42370</v>
      </c>
      <c r="P711" s="1">
        <v>42735</v>
      </c>
    </row>
    <row r="712" spans="1:16" x14ac:dyDescent="0.25">
      <c r="A712">
        <v>21460446</v>
      </c>
      <c r="B712" t="s">
        <v>939</v>
      </c>
      <c r="C712" t="str">
        <f>IF(D712="COUNTRY",VLOOKUP(E712,[1]Codes!I:M,5,0),"")</f>
        <v>Africa</v>
      </c>
      <c r="D712" t="s">
        <v>28</v>
      </c>
      <c r="E712" t="s">
        <v>230</v>
      </c>
      <c r="F712" t="str">
        <f>IF(D712="COUNTRY",VLOOKUP(E712,[1]Codes!I:J,2,0),IF(D712="UNREGION",VLOOKUP(E712,[1]Codes!AL:AM,2,0),IF(D712="REGION",VLOOKUP(E712,[1]Codes!W:X,2,0),"Error")))</f>
        <v>Equatorial Guinea</v>
      </c>
      <c r="G712" t="s">
        <v>2</v>
      </c>
      <c r="H712">
        <v>2016</v>
      </c>
      <c r="I712" t="s">
        <v>2837</v>
      </c>
      <c r="J712">
        <v>301</v>
      </c>
      <c r="K712">
        <v>182</v>
      </c>
      <c r="L712">
        <v>497</v>
      </c>
      <c r="M712" t="s">
        <v>2825</v>
      </c>
      <c r="N712">
        <v>2016</v>
      </c>
      <c r="O712" s="1">
        <v>42370</v>
      </c>
      <c r="P712" s="1">
        <v>42735</v>
      </c>
    </row>
    <row r="713" spans="1:16" x14ac:dyDescent="0.25">
      <c r="A713">
        <v>21460447</v>
      </c>
      <c r="B713" t="s">
        <v>939</v>
      </c>
      <c r="C713" t="str">
        <f>IF(D713="COUNTRY",VLOOKUP(E713,[1]Codes!I:M,5,0),"")</f>
        <v>Africa</v>
      </c>
      <c r="D713" t="s">
        <v>28</v>
      </c>
      <c r="E713" t="s">
        <v>275</v>
      </c>
      <c r="F713" t="str">
        <f>IF(D713="COUNTRY",VLOOKUP(E713,[1]Codes!I:J,2,0),IF(D713="UNREGION",VLOOKUP(E713,[1]Codes!AL:AM,2,0),IF(D713="REGION",VLOOKUP(E713,[1]Codes!W:X,2,0),"Error")))</f>
        <v>Gabon</v>
      </c>
      <c r="G713" t="s">
        <v>2</v>
      </c>
      <c r="H713">
        <v>2001</v>
      </c>
      <c r="I713" t="s">
        <v>2836</v>
      </c>
      <c r="J713">
        <v>370</v>
      </c>
      <c r="K713">
        <v>278</v>
      </c>
      <c r="L713">
        <v>496</v>
      </c>
      <c r="M713" t="s">
        <v>2825</v>
      </c>
      <c r="N713">
        <v>2001</v>
      </c>
      <c r="O713" s="1">
        <v>36892</v>
      </c>
      <c r="P713" s="1">
        <v>37256</v>
      </c>
    </row>
    <row r="714" spans="1:16" x14ac:dyDescent="0.25">
      <c r="A714">
        <v>21460448</v>
      </c>
      <c r="B714" t="s">
        <v>939</v>
      </c>
      <c r="C714" t="str">
        <f>IF(D714="COUNTRY",VLOOKUP(E714,[1]Codes!I:M,5,0),"")</f>
        <v>Africa</v>
      </c>
      <c r="D714" t="s">
        <v>28</v>
      </c>
      <c r="E714" t="s">
        <v>230</v>
      </c>
      <c r="F714" t="str">
        <f>IF(D714="COUNTRY",VLOOKUP(E714,[1]Codes!I:J,2,0),IF(D714="UNREGION",VLOOKUP(E714,[1]Codes!AL:AM,2,0),IF(D714="REGION",VLOOKUP(E714,[1]Codes!W:X,2,0),"Error")))</f>
        <v>Equatorial Guinea</v>
      </c>
      <c r="G714" t="s">
        <v>2</v>
      </c>
      <c r="H714">
        <v>2006</v>
      </c>
      <c r="I714" t="s">
        <v>2835</v>
      </c>
      <c r="J714">
        <v>331</v>
      </c>
      <c r="K714">
        <v>223</v>
      </c>
      <c r="L714">
        <v>496</v>
      </c>
      <c r="M714" t="s">
        <v>2825</v>
      </c>
      <c r="N714">
        <v>2006</v>
      </c>
      <c r="O714" s="1">
        <v>38718</v>
      </c>
      <c r="P714" s="1">
        <v>39082</v>
      </c>
    </row>
    <row r="715" spans="1:16" x14ac:dyDescent="0.25">
      <c r="A715">
        <v>21460449</v>
      </c>
      <c r="B715" t="s">
        <v>939</v>
      </c>
      <c r="C715" t="str">
        <f>IF(D715="COUNTRY",VLOOKUP(E715,[1]Codes!I:M,5,0),"")</f>
        <v>Africa</v>
      </c>
      <c r="D715" t="s">
        <v>28</v>
      </c>
      <c r="E715" t="s">
        <v>151</v>
      </c>
      <c r="F715" t="str">
        <f>IF(D715="COUNTRY",VLOOKUP(E715,[1]Codes!I:J,2,0),IF(D715="UNREGION",VLOOKUP(E715,[1]Codes!AL:AM,2,0),IF(D715="REGION",VLOOKUP(E715,[1]Codes!W:X,2,0),"Error")))</f>
        <v>Burkina Faso</v>
      </c>
      <c r="G715" t="s">
        <v>2</v>
      </c>
      <c r="H715">
        <v>2010</v>
      </c>
      <c r="I715" t="s">
        <v>2834</v>
      </c>
      <c r="J715">
        <v>385</v>
      </c>
      <c r="K715">
        <v>295</v>
      </c>
      <c r="L715">
        <v>493</v>
      </c>
      <c r="M715" t="s">
        <v>2825</v>
      </c>
      <c r="N715">
        <v>2010</v>
      </c>
      <c r="O715" s="1">
        <v>40179</v>
      </c>
      <c r="P715" s="1">
        <v>40543</v>
      </c>
    </row>
    <row r="716" spans="1:16" x14ac:dyDescent="0.25">
      <c r="A716">
        <v>21460450</v>
      </c>
      <c r="B716" t="s">
        <v>939</v>
      </c>
      <c r="C716" t="str">
        <f>IF(D716="COUNTRY",VLOOKUP(E716,[1]Codes!I:M,5,0),"")</f>
        <v>Africa</v>
      </c>
      <c r="D716" t="s">
        <v>28</v>
      </c>
      <c r="E716" t="s">
        <v>182</v>
      </c>
      <c r="F716" t="str">
        <f>IF(D716="COUNTRY",VLOOKUP(E716,[1]Codes!I:J,2,0),IF(D716="UNREGION",VLOOKUP(E716,[1]Codes!AL:AM,2,0),IF(D716="REGION",VLOOKUP(E716,[1]Codes!W:X,2,0),"Error")))</f>
        <v>Ghana</v>
      </c>
      <c r="G716" t="s">
        <v>2</v>
      </c>
      <c r="H716">
        <v>2004</v>
      </c>
      <c r="I716" t="s">
        <v>2833</v>
      </c>
      <c r="J716">
        <v>384</v>
      </c>
      <c r="K716">
        <v>298</v>
      </c>
      <c r="L716">
        <v>492</v>
      </c>
      <c r="M716" t="s">
        <v>2825</v>
      </c>
      <c r="N716">
        <v>2004</v>
      </c>
      <c r="O716" s="1">
        <v>37987</v>
      </c>
      <c r="P716" s="1">
        <v>38352</v>
      </c>
    </row>
    <row r="717" spans="1:16" x14ac:dyDescent="0.25">
      <c r="A717">
        <v>21460451</v>
      </c>
      <c r="B717" t="s">
        <v>939</v>
      </c>
      <c r="C717" t="str">
        <f>IF(D717="COUNTRY",VLOOKUP(E717,[1]Codes!I:M,5,0),"")</f>
        <v>Africa</v>
      </c>
      <c r="D717" t="s">
        <v>28</v>
      </c>
      <c r="E717" t="s">
        <v>228</v>
      </c>
      <c r="F717" t="str">
        <f>IF(D717="COUNTRY",VLOOKUP(E717,[1]Codes!I:J,2,0),IF(D717="UNREGION",VLOOKUP(E717,[1]Codes!AL:AM,2,0),IF(D717="REGION",VLOOKUP(E717,[1]Codes!W:X,2,0),"Error")))</f>
        <v>Comoros</v>
      </c>
      <c r="G717" t="s">
        <v>2</v>
      </c>
      <c r="H717">
        <v>2011</v>
      </c>
      <c r="I717" t="s">
        <v>2832</v>
      </c>
      <c r="J717">
        <v>326</v>
      </c>
      <c r="K717">
        <v>211</v>
      </c>
      <c r="L717">
        <v>491</v>
      </c>
      <c r="M717" t="s">
        <v>2825</v>
      </c>
      <c r="N717">
        <v>2011</v>
      </c>
      <c r="O717" s="1">
        <v>40544</v>
      </c>
      <c r="P717" s="1">
        <v>40908</v>
      </c>
    </row>
    <row r="718" spans="1:16" x14ac:dyDescent="0.25">
      <c r="A718">
        <v>21460452</v>
      </c>
      <c r="B718" t="s">
        <v>939</v>
      </c>
      <c r="C718" t="str">
        <f>IF(D718="COUNTRY",VLOOKUP(E718,[1]Codes!I:M,5,0),"")</f>
        <v>Africa</v>
      </c>
      <c r="D718" t="s">
        <v>28</v>
      </c>
      <c r="E718" t="s">
        <v>151</v>
      </c>
      <c r="F718" t="str">
        <f>IF(D718="COUNTRY",VLOOKUP(E718,[1]Codes!I:J,2,0),IF(D718="UNREGION",VLOOKUP(E718,[1]Codes!AL:AM,2,0),IF(D718="REGION",VLOOKUP(E718,[1]Codes!W:X,2,0),"Error")))</f>
        <v>Burkina Faso</v>
      </c>
      <c r="G718" t="s">
        <v>2</v>
      </c>
      <c r="H718">
        <v>2011</v>
      </c>
      <c r="I718" t="s">
        <v>2831</v>
      </c>
      <c r="J718">
        <v>377</v>
      </c>
      <c r="K718">
        <v>284</v>
      </c>
      <c r="L718">
        <v>490</v>
      </c>
      <c r="M718" t="s">
        <v>2825</v>
      </c>
      <c r="N718">
        <v>2011</v>
      </c>
      <c r="O718" s="1">
        <v>40544</v>
      </c>
      <c r="P718" s="1">
        <v>40908</v>
      </c>
    </row>
    <row r="719" spans="1:16" x14ac:dyDescent="0.25">
      <c r="A719">
        <v>21460453</v>
      </c>
      <c r="B719" t="s">
        <v>939</v>
      </c>
      <c r="C719" t="str">
        <f>IF(D719="COUNTRY",VLOOKUP(E719,[1]Codes!I:M,5,0),"")</f>
        <v>Africa</v>
      </c>
      <c r="D719" t="s">
        <v>28</v>
      </c>
      <c r="E719" t="s">
        <v>202</v>
      </c>
      <c r="F719" t="str">
        <f>IF(D719="COUNTRY",VLOOKUP(E719,[1]Codes!I:J,2,0),IF(D719="UNREGION",VLOOKUP(E719,[1]Codes!AL:AM,2,0),IF(D719="REGION",VLOOKUP(E719,[1]Codes!W:X,2,0),"Error")))</f>
        <v>Mozambique</v>
      </c>
      <c r="G719" t="s">
        <v>2</v>
      </c>
      <c r="H719">
        <v>2012</v>
      </c>
      <c r="I719" t="s">
        <v>2830</v>
      </c>
      <c r="J719">
        <v>371</v>
      </c>
      <c r="K719">
        <v>284</v>
      </c>
      <c r="L719">
        <v>490</v>
      </c>
      <c r="M719" t="s">
        <v>2825</v>
      </c>
      <c r="N719">
        <v>2012</v>
      </c>
      <c r="O719" s="1">
        <v>40909</v>
      </c>
      <c r="P719" s="1">
        <v>41274</v>
      </c>
    </row>
    <row r="720" spans="1:16" x14ac:dyDescent="0.25">
      <c r="A720">
        <v>21460454</v>
      </c>
      <c r="B720" t="s">
        <v>939</v>
      </c>
      <c r="C720" t="str">
        <f>IF(D720="COUNTRY",VLOOKUP(E720,[1]Codes!I:M,5,0),"")</f>
        <v>Africa</v>
      </c>
      <c r="D720" t="s">
        <v>28</v>
      </c>
      <c r="E720" t="s">
        <v>230</v>
      </c>
      <c r="F720" t="str">
        <f>IF(D720="COUNTRY",VLOOKUP(E720,[1]Codes!I:J,2,0),IF(D720="UNREGION",VLOOKUP(E720,[1]Codes!AL:AM,2,0),IF(D720="REGION",VLOOKUP(E720,[1]Codes!W:X,2,0),"Error")))</f>
        <v>Equatorial Guinea</v>
      </c>
      <c r="G720" t="s">
        <v>2</v>
      </c>
      <c r="H720">
        <v>2015</v>
      </c>
      <c r="I720" t="s">
        <v>2829</v>
      </c>
      <c r="J720">
        <v>296</v>
      </c>
      <c r="K720">
        <v>181</v>
      </c>
      <c r="L720">
        <v>488</v>
      </c>
      <c r="M720" t="s">
        <v>2825</v>
      </c>
      <c r="N720">
        <v>2015</v>
      </c>
      <c r="O720" s="1">
        <v>42005</v>
      </c>
      <c r="P720" s="1">
        <v>42369</v>
      </c>
    </row>
    <row r="721" spans="1:16" x14ac:dyDescent="0.25">
      <c r="A721">
        <v>21460455</v>
      </c>
      <c r="B721" t="s">
        <v>939</v>
      </c>
      <c r="C721" t="str">
        <f>IF(D721="COUNTRY",VLOOKUP(E721,[1]Codes!I:M,5,0),"")</f>
        <v>Africa</v>
      </c>
      <c r="D721" t="s">
        <v>28</v>
      </c>
      <c r="E721" t="s">
        <v>242</v>
      </c>
      <c r="F721" t="str">
        <f>IF(D721="COUNTRY",VLOOKUP(E721,[1]Codes!I:J,2,0),IF(D721="UNREGION",VLOOKUP(E721,[1]Codes!AL:AM,2,0),IF(D721="REGION",VLOOKUP(E721,[1]Codes!W:X,2,0),"Error")))</f>
        <v>Zambia</v>
      </c>
      <c r="G721" t="s">
        <v>2</v>
      </c>
      <c r="H721">
        <v>2006</v>
      </c>
      <c r="I721" t="s">
        <v>2828</v>
      </c>
      <c r="J721">
        <v>406</v>
      </c>
      <c r="K721">
        <v>341</v>
      </c>
      <c r="L721">
        <v>487</v>
      </c>
      <c r="M721" t="s">
        <v>2825</v>
      </c>
      <c r="N721">
        <v>2006</v>
      </c>
      <c r="O721" s="1">
        <v>38718</v>
      </c>
      <c r="P721" s="1">
        <v>39082</v>
      </c>
    </row>
    <row r="722" spans="1:16" x14ac:dyDescent="0.25">
      <c r="A722">
        <v>21460456</v>
      </c>
      <c r="B722" t="s">
        <v>939</v>
      </c>
      <c r="C722" t="str">
        <f>IF(D722="COUNTRY",VLOOKUP(E722,[1]Codes!I:M,5,0),"")</f>
        <v>Africa</v>
      </c>
      <c r="D722" t="s">
        <v>28</v>
      </c>
      <c r="E722" t="s">
        <v>230</v>
      </c>
      <c r="F722" t="str">
        <f>IF(D722="COUNTRY",VLOOKUP(E722,[1]Codes!I:J,2,0),IF(D722="UNREGION",VLOOKUP(E722,[1]Codes!AL:AM,2,0),IF(D722="REGION",VLOOKUP(E722,[1]Codes!W:X,2,0),"Error")))</f>
        <v>Equatorial Guinea</v>
      </c>
      <c r="G722" t="s">
        <v>2</v>
      </c>
      <c r="H722">
        <v>2007</v>
      </c>
      <c r="I722" t="s">
        <v>2827</v>
      </c>
      <c r="J722">
        <v>322</v>
      </c>
      <c r="K722">
        <v>217</v>
      </c>
      <c r="L722">
        <v>486</v>
      </c>
      <c r="M722" t="s">
        <v>2825</v>
      </c>
      <c r="N722">
        <v>2007</v>
      </c>
      <c r="O722" s="1">
        <v>39083</v>
      </c>
      <c r="P722" s="1">
        <v>39447</v>
      </c>
    </row>
    <row r="723" spans="1:16" x14ac:dyDescent="0.25">
      <c r="A723">
        <v>21460457</v>
      </c>
      <c r="B723" t="s">
        <v>939</v>
      </c>
      <c r="C723" t="str">
        <f>IF(D723="COUNTRY",VLOOKUP(E723,[1]Codes!I:M,5,0),"")</f>
        <v>Africa</v>
      </c>
      <c r="D723" t="s">
        <v>28</v>
      </c>
      <c r="E723" t="s">
        <v>151</v>
      </c>
      <c r="F723" t="str">
        <f>IF(D723="COUNTRY",VLOOKUP(E723,[1]Codes!I:J,2,0),IF(D723="UNREGION",VLOOKUP(E723,[1]Codes!AL:AM,2,0),IF(D723="REGION",VLOOKUP(E723,[1]Codes!W:X,2,0),"Error")))</f>
        <v>Burkina Faso</v>
      </c>
      <c r="G723" t="s">
        <v>2</v>
      </c>
      <c r="H723">
        <v>2012</v>
      </c>
      <c r="I723" t="s">
        <v>2826</v>
      </c>
      <c r="J723">
        <v>369</v>
      </c>
      <c r="K723">
        <v>274</v>
      </c>
      <c r="L723">
        <v>485</v>
      </c>
      <c r="M723" t="s">
        <v>2825</v>
      </c>
      <c r="N723">
        <v>2012</v>
      </c>
      <c r="O723" s="1">
        <v>40909</v>
      </c>
      <c r="P723" s="1">
        <v>41274</v>
      </c>
    </row>
    <row r="724" spans="1:16" x14ac:dyDescent="0.25">
      <c r="A724">
        <v>21460458</v>
      </c>
      <c r="B724" t="s">
        <v>939</v>
      </c>
      <c r="C724" t="str">
        <f>IF(D724="COUNTRY",VLOOKUP(E724,[1]Codes!I:M,5,0),"")</f>
        <v>Africa</v>
      </c>
      <c r="D724" t="s">
        <v>28</v>
      </c>
      <c r="E724" t="s">
        <v>275</v>
      </c>
      <c r="F724" t="str">
        <f>IF(D724="COUNTRY",VLOOKUP(E724,[1]Codes!I:J,2,0),IF(D724="UNREGION",VLOOKUP(E724,[1]Codes!AL:AM,2,0),IF(D724="REGION",VLOOKUP(E724,[1]Codes!W:X,2,0),"Error")))</f>
        <v>Gabon</v>
      </c>
      <c r="G724" t="s">
        <v>2</v>
      </c>
      <c r="H724">
        <v>2002</v>
      </c>
      <c r="I724" t="s">
        <v>2824</v>
      </c>
      <c r="J724">
        <v>361</v>
      </c>
      <c r="K724">
        <v>272</v>
      </c>
      <c r="L724">
        <v>485</v>
      </c>
      <c r="M724" t="s">
        <v>2782</v>
      </c>
      <c r="N724">
        <v>2002</v>
      </c>
      <c r="O724" s="1">
        <v>37257</v>
      </c>
      <c r="P724" s="1">
        <v>37621</v>
      </c>
    </row>
    <row r="725" spans="1:16" x14ac:dyDescent="0.25">
      <c r="A725">
        <v>21460459</v>
      </c>
      <c r="B725" t="s">
        <v>939</v>
      </c>
      <c r="C725" t="str">
        <f>IF(D725="COUNTRY",VLOOKUP(E725,[1]Codes!I:M,5,0),"")</f>
        <v>Western Pacific</v>
      </c>
      <c r="D725" t="s">
        <v>28</v>
      </c>
      <c r="E725" t="s">
        <v>124</v>
      </c>
      <c r="F725" t="str">
        <f>IF(D725="COUNTRY",VLOOKUP(E725,[1]Codes!I:J,2,0),IF(D725="UNREGION",VLOOKUP(E725,[1]Codes!AL:AM,2,0),IF(D725="REGION",VLOOKUP(E725,[1]Codes!W:X,2,0),"Error")))</f>
        <v>Cambodia</v>
      </c>
      <c r="G725" t="s">
        <v>2</v>
      </c>
      <c r="H725">
        <v>2003</v>
      </c>
      <c r="I725" t="s">
        <v>2823</v>
      </c>
      <c r="J725">
        <v>404</v>
      </c>
      <c r="K725">
        <v>340</v>
      </c>
      <c r="L725">
        <v>484</v>
      </c>
      <c r="M725" t="s">
        <v>2782</v>
      </c>
      <c r="N725">
        <v>2003</v>
      </c>
      <c r="O725" s="1">
        <v>37622</v>
      </c>
      <c r="P725" s="1">
        <v>37986</v>
      </c>
    </row>
    <row r="726" spans="1:16" x14ac:dyDescent="0.25">
      <c r="A726">
        <v>21460460</v>
      </c>
      <c r="B726" t="s">
        <v>939</v>
      </c>
      <c r="C726" t="str">
        <f>IF(D726="COUNTRY",VLOOKUP(E726,[1]Codes!I:M,5,0),"")</f>
        <v>South-East Asia</v>
      </c>
      <c r="D726" t="s">
        <v>28</v>
      </c>
      <c r="E726" t="s">
        <v>189</v>
      </c>
      <c r="F726" t="str">
        <f>IF(D726="COUNTRY",VLOOKUP(E726,[1]Codes!I:J,2,0),IF(D726="UNREGION",VLOOKUP(E726,[1]Codes!AL:AM,2,0),IF(D726="REGION",VLOOKUP(E726,[1]Codes!W:X,2,0),"Error")))</f>
        <v>Nepal</v>
      </c>
      <c r="G726" t="s">
        <v>2</v>
      </c>
      <c r="H726">
        <v>2006</v>
      </c>
      <c r="I726" t="s">
        <v>2822</v>
      </c>
      <c r="J726">
        <v>386</v>
      </c>
      <c r="K726">
        <v>311</v>
      </c>
      <c r="L726">
        <v>484</v>
      </c>
      <c r="M726" t="s">
        <v>2782</v>
      </c>
      <c r="N726">
        <v>2006</v>
      </c>
      <c r="O726" s="1">
        <v>38718</v>
      </c>
      <c r="P726" s="1">
        <v>39082</v>
      </c>
    </row>
    <row r="727" spans="1:16" x14ac:dyDescent="0.25">
      <c r="A727">
        <v>21460461</v>
      </c>
      <c r="B727" t="s">
        <v>939</v>
      </c>
      <c r="C727" t="str">
        <f>IF(D727="COUNTRY",VLOOKUP(E727,[1]Codes!I:M,5,0),"")</f>
        <v>Africa</v>
      </c>
      <c r="D727" t="s">
        <v>28</v>
      </c>
      <c r="E727" t="s">
        <v>146</v>
      </c>
      <c r="F727" t="str">
        <f>IF(D727="COUNTRY",VLOOKUP(E727,[1]Codes!I:J,2,0),IF(D727="UNREGION",VLOOKUP(E727,[1]Codes!AL:AM,2,0),IF(D727="REGION",VLOOKUP(E727,[1]Codes!W:X,2,0),"Error")))</f>
        <v>Madagascar</v>
      </c>
      <c r="G727" t="s">
        <v>2</v>
      </c>
      <c r="H727">
        <v>2017</v>
      </c>
      <c r="I727" t="s">
        <v>2821</v>
      </c>
      <c r="J727">
        <v>335</v>
      </c>
      <c r="K727">
        <v>229</v>
      </c>
      <c r="L727">
        <v>484</v>
      </c>
      <c r="M727" t="s">
        <v>2782</v>
      </c>
      <c r="N727">
        <v>2017</v>
      </c>
      <c r="O727" s="1">
        <v>42736</v>
      </c>
      <c r="P727" s="1">
        <v>43100</v>
      </c>
    </row>
    <row r="728" spans="1:16" x14ac:dyDescent="0.25">
      <c r="A728">
        <v>21460462</v>
      </c>
      <c r="B728" t="s">
        <v>939</v>
      </c>
      <c r="C728" t="str">
        <f>IF(D728="COUNTRY",VLOOKUP(E728,[1]Codes!I:M,5,0),"")</f>
        <v>Africa</v>
      </c>
      <c r="D728" t="s">
        <v>28</v>
      </c>
      <c r="E728" t="s">
        <v>151</v>
      </c>
      <c r="F728" t="str">
        <f>IF(D728="COUNTRY",VLOOKUP(E728,[1]Codes!I:J,2,0),IF(D728="UNREGION",VLOOKUP(E728,[1]Codes!AL:AM,2,0),IF(D728="REGION",VLOOKUP(E728,[1]Codes!W:X,2,0),"Error")))</f>
        <v>Burkina Faso</v>
      </c>
      <c r="G728" t="s">
        <v>2</v>
      </c>
      <c r="H728">
        <v>2013</v>
      </c>
      <c r="I728" t="s">
        <v>2820</v>
      </c>
      <c r="J728">
        <v>362</v>
      </c>
      <c r="K728">
        <v>265</v>
      </c>
      <c r="L728">
        <v>483</v>
      </c>
      <c r="M728" t="s">
        <v>2782</v>
      </c>
      <c r="N728">
        <v>2013</v>
      </c>
      <c r="O728" s="1">
        <v>41275</v>
      </c>
      <c r="P728" s="1">
        <v>41639</v>
      </c>
    </row>
    <row r="729" spans="1:16" x14ac:dyDescent="0.25">
      <c r="A729">
        <v>21460463</v>
      </c>
      <c r="B729" t="s">
        <v>939</v>
      </c>
      <c r="C729" t="str">
        <f>IF(D729="COUNTRY",VLOOKUP(E729,[1]Codes!I:M,5,0),"")</f>
        <v>Africa</v>
      </c>
      <c r="D729" t="s">
        <v>28</v>
      </c>
      <c r="E729" t="s">
        <v>230</v>
      </c>
      <c r="F729" t="str">
        <f>IF(D729="COUNTRY",VLOOKUP(E729,[1]Codes!I:J,2,0),IF(D729="UNREGION",VLOOKUP(E729,[1]Codes!AL:AM,2,0),IF(D729="REGION",VLOOKUP(E729,[1]Codes!W:X,2,0),"Error")))</f>
        <v>Equatorial Guinea</v>
      </c>
      <c r="G729" t="s">
        <v>2</v>
      </c>
      <c r="H729">
        <v>2012</v>
      </c>
      <c r="I729" t="s">
        <v>2819</v>
      </c>
      <c r="J729">
        <v>305</v>
      </c>
      <c r="K729">
        <v>199</v>
      </c>
      <c r="L729">
        <v>483</v>
      </c>
      <c r="M729" t="s">
        <v>2782</v>
      </c>
      <c r="N729">
        <v>2012</v>
      </c>
      <c r="O729" s="1">
        <v>40909</v>
      </c>
      <c r="P729" s="1">
        <v>41274</v>
      </c>
    </row>
    <row r="730" spans="1:16" x14ac:dyDescent="0.25">
      <c r="A730">
        <v>21460464</v>
      </c>
      <c r="B730" t="s">
        <v>939</v>
      </c>
      <c r="C730" t="str">
        <f>IF(D730="COUNTRY",VLOOKUP(E730,[1]Codes!I:M,5,0),"")</f>
        <v>Africa</v>
      </c>
      <c r="D730" t="s">
        <v>28</v>
      </c>
      <c r="E730" t="s">
        <v>90</v>
      </c>
      <c r="F730" t="str">
        <f>IF(D730="COUNTRY",VLOOKUP(E730,[1]Codes!I:J,2,0),IF(D730="UNREGION",VLOOKUP(E730,[1]Codes!AL:AM,2,0),IF(D730="REGION",VLOOKUP(E730,[1]Codes!W:X,2,0),"Error")))</f>
        <v>Senegal</v>
      </c>
      <c r="G730" t="s">
        <v>2</v>
      </c>
      <c r="H730">
        <v>2014</v>
      </c>
      <c r="I730" t="s">
        <v>2818</v>
      </c>
      <c r="J730">
        <v>364</v>
      </c>
      <c r="K730">
        <v>280</v>
      </c>
      <c r="L730">
        <v>482</v>
      </c>
      <c r="M730" t="s">
        <v>2782</v>
      </c>
      <c r="N730">
        <v>2014</v>
      </c>
      <c r="O730" s="1">
        <v>41640</v>
      </c>
      <c r="P730" s="1">
        <v>42004</v>
      </c>
    </row>
    <row r="731" spans="1:16" x14ac:dyDescent="0.25">
      <c r="A731">
        <v>21460465</v>
      </c>
      <c r="B731" t="s">
        <v>939</v>
      </c>
      <c r="C731" t="str">
        <f>IF(D731="COUNTRY",VLOOKUP(E731,[1]Codes!I:M,5,0),"")</f>
        <v>Africa</v>
      </c>
      <c r="D731" t="s">
        <v>28</v>
      </c>
      <c r="E731" t="s">
        <v>230</v>
      </c>
      <c r="F731" t="str">
        <f>IF(D731="COUNTRY",VLOOKUP(E731,[1]Codes!I:J,2,0),IF(D731="UNREGION",VLOOKUP(E731,[1]Codes!AL:AM,2,0),IF(D731="REGION",VLOOKUP(E731,[1]Codes!W:X,2,0),"Error")))</f>
        <v>Equatorial Guinea</v>
      </c>
      <c r="G731" t="s">
        <v>2</v>
      </c>
      <c r="H731">
        <v>2013</v>
      </c>
      <c r="I731" t="s">
        <v>2817</v>
      </c>
      <c r="J731">
        <v>300</v>
      </c>
      <c r="K731">
        <v>191</v>
      </c>
      <c r="L731">
        <v>482</v>
      </c>
      <c r="M731" t="s">
        <v>2782</v>
      </c>
      <c r="N731">
        <v>2013</v>
      </c>
      <c r="O731" s="1">
        <v>41275</v>
      </c>
      <c r="P731" s="1">
        <v>41639</v>
      </c>
    </row>
    <row r="732" spans="1:16" x14ac:dyDescent="0.25">
      <c r="A732">
        <v>21460466</v>
      </c>
      <c r="B732" t="s">
        <v>939</v>
      </c>
      <c r="C732" t="str">
        <f>IF(D732="COUNTRY",VLOOKUP(E732,[1]Codes!I:M,5,0),"")</f>
        <v>Africa</v>
      </c>
      <c r="D732" t="s">
        <v>28</v>
      </c>
      <c r="E732" t="s">
        <v>230</v>
      </c>
      <c r="F732" t="str">
        <f>IF(D732="COUNTRY",VLOOKUP(E732,[1]Codes!I:J,2,0),IF(D732="UNREGION",VLOOKUP(E732,[1]Codes!AL:AM,2,0),IF(D732="REGION",VLOOKUP(E732,[1]Codes!W:X,2,0),"Error")))</f>
        <v>Equatorial Guinea</v>
      </c>
      <c r="G732" t="s">
        <v>2</v>
      </c>
      <c r="H732">
        <v>2014</v>
      </c>
      <c r="I732" t="s">
        <v>2816</v>
      </c>
      <c r="J732">
        <v>295</v>
      </c>
      <c r="K732">
        <v>182</v>
      </c>
      <c r="L732">
        <v>482</v>
      </c>
      <c r="M732" t="s">
        <v>2782</v>
      </c>
      <c r="N732">
        <v>2014</v>
      </c>
      <c r="O732" s="1">
        <v>41640</v>
      </c>
      <c r="P732" s="1">
        <v>42004</v>
      </c>
    </row>
    <row r="733" spans="1:16" x14ac:dyDescent="0.25">
      <c r="A733">
        <v>21460467</v>
      </c>
      <c r="B733" t="s">
        <v>939</v>
      </c>
      <c r="C733" t="str">
        <f>IF(D733="COUNTRY",VLOOKUP(E733,[1]Codes!I:M,5,0),"")</f>
        <v>Africa</v>
      </c>
      <c r="D733" t="s">
        <v>28</v>
      </c>
      <c r="E733" t="s">
        <v>230</v>
      </c>
      <c r="F733" t="str">
        <f>IF(D733="COUNTRY",VLOOKUP(E733,[1]Codes!I:J,2,0),IF(D733="UNREGION",VLOOKUP(E733,[1]Codes!AL:AM,2,0),IF(D733="REGION",VLOOKUP(E733,[1]Codes!W:X,2,0),"Error")))</f>
        <v>Equatorial Guinea</v>
      </c>
      <c r="G733" t="s">
        <v>2</v>
      </c>
      <c r="H733">
        <v>2008</v>
      </c>
      <c r="I733" t="s">
        <v>2815</v>
      </c>
      <c r="J733">
        <v>314</v>
      </c>
      <c r="K733">
        <v>210</v>
      </c>
      <c r="L733">
        <v>481</v>
      </c>
      <c r="M733" t="s">
        <v>2782</v>
      </c>
      <c r="N733">
        <v>2008</v>
      </c>
      <c r="O733" s="1">
        <v>39448</v>
      </c>
      <c r="P733" s="1">
        <v>39813</v>
      </c>
    </row>
    <row r="734" spans="1:16" x14ac:dyDescent="0.25">
      <c r="A734">
        <v>21460468</v>
      </c>
      <c r="B734" t="s">
        <v>939</v>
      </c>
      <c r="C734" t="str">
        <f>IF(D734="COUNTRY",VLOOKUP(E734,[1]Codes!I:M,5,0),"")</f>
        <v>Africa</v>
      </c>
      <c r="D734" t="s">
        <v>28</v>
      </c>
      <c r="E734" t="s">
        <v>230</v>
      </c>
      <c r="F734" t="str">
        <f>IF(D734="COUNTRY",VLOOKUP(E734,[1]Codes!I:J,2,0),IF(D734="UNREGION",VLOOKUP(E734,[1]Codes!AL:AM,2,0),IF(D734="REGION",VLOOKUP(E734,[1]Codes!W:X,2,0),"Error")))</f>
        <v>Equatorial Guinea</v>
      </c>
      <c r="G734" t="s">
        <v>2</v>
      </c>
      <c r="H734">
        <v>2011</v>
      </c>
      <c r="I734" t="s">
        <v>2814</v>
      </c>
      <c r="J734">
        <v>308</v>
      </c>
      <c r="K734">
        <v>204</v>
      </c>
      <c r="L734">
        <v>481</v>
      </c>
      <c r="M734" t="s">
        <v>2782</v>
      </c>
      <c r="N734">
        <v>2011</v>
      </c>
      <c r="O734" s="1">
        <v>40544</v>
      </c>
      <c r="P734" s="1">
        <v>40908</v>
      </c>
    </row>
    <row r="735" spans="1:16" x14ac:dyDescent="0.25">
      <c r="A735">
        <v>21460469</v>
      </c>
      <c r="B735" t="s">
        <v>939</v>
      </c>
      <c r="C735" t="str">
        <f>IF(D735="COUNTRY",VLOOKUP(E735,[1]Codes!I:M,5,0),"")</f>
        <v>Africa</v>
      </c>
      <c r="D735" t="s">
        <v>28</v>
      </c>
      <c r="E735" t="s">
        <v>275</v>
      </c>
      <c r="F735" t="str">
        <f>IF(D735="COUNTRY",VLOOKUP(E735,[1]Codes!I:J,2,0),IF(D735="UNREGION",VLOOKUP(E735,[1]Codes!AL:AM,2,0),IF(D735="REGION",VLOOKUP(E735,[1]Codes!W:X,2,0),"Error")))</f>
        <v>Gabon</v>
      </c>
      <c r="G735" t="s">
        <v>2</v>
      </c>
      <c r="H735">
        <v>2003</v>
      </c>
      <c r="I735" t="s">
        <v>2813</v>
      </c>
      <c r="J735">
        <v>356</v>
      </c>
      <c r="K735">
        <v>267</v>
      </c>
      <c r="L735">
        <v>480</v>
      </c>
      <c r="M735" t="s">
        <v>2782</v>
      </c>
      <c r="N735">
        <v>2003</v>
      </c>
      <c r="O735" s="1">
        <v>37622</v>
      </c>
      <c r="P735" s="1">
        <v>37986</v>
      </c>
    </row>
    <row r="736" spans="1:16" x14ac:dyDescent="0.25">
      <c r="A736">
        <v>21460470</v>
      </c>
      <c r="B736" t="s">
        <v>939</v>
      </c>
      <c r="C736" t="str">
        <f>IF(D736="COUNTRY",VLOOKUP(E736,[1]Codes!I:M,5,0),"")</f>
        <v>Africa</v>
      </c>
      <c r="D736" t="s">
        <v>28</v>
      </c>
      <c r="E736" t="s">
        <v>70</v>
      </c>
      <c r="F736" t="str">
        <f>IF(D736="COUNTRY",VLOOKUP(E736,[1]Codes!I:J,2,0),IF(D736="UNREGION",VLOOKUP(E736,[1]Codes!AL:AM,2,0),IF(D736="REGION",VLOOKUP(E736,[1]Codes!W:X,2,0),"Error")))</f>
        <v>Kenya</v>
      </c>
      <c r="G736" t="s">
        <v>2</v>
      </c>
      <c r="H736">
        <v>2012</v>
      </c>
      <c r="I736" t="s">
        <v>2812</v>
      </c>
      <c r="J736">
        <v>373</v>
      </c>
      <c r="K736">
        <v>294</v>
      </c>
      <c r="L736">
        <v>479</v>
      </c>
      <c r="M736" t="s">
        <v>2782</v>
      </c>
      <c r="N736">
        <v>2012</v>
      </c>
      <c r="O736" s="1">
        <v>40909</v>
      </c>
      <c r="P736" s="1">
        <v>41274</v>
      </c>
    </row>
    <row r="737" spans="1:16" x14ac:dyDescent="0.25">
      <c r="A737">
        <v>21460471</v>
      </c>
      <c r="B737" t="s">
        <v>939</v>
      </c>
      <c r="C737" t="str">
        <f>IF(D737="COUNTRY",VLOOKUP(E737,[1]Codes!I:M,5,0),"")</f>
        <v>Africa</v>
      </c>
      <c r="D737" t="s">
        <v>28</v>
      </c>
      <c r="E737" t="s">
        <v>151</v>
      </c>
      <c r="F737" t="str">
        <f>IF(D737="COUNTRY",VLOOKUP(E737,[1]Codes!I:J,2,0),IF(D737="UNREGION",VLOOKUP(E737,[1]Codes!AL:AM,2,0),IF(D737="REGION",VLOOKUP(E737,[1]Codes!W:X,2,0),"Error")))</f>
        <v>Burkina Faso</v>
      </c>
      <c r="G737" t="s">
        <v>2</v>
      </c>
      <c r="H737">
        <v>2014</v>
      </c>
      <c r="I737" t="s">
        <v>2811</v>
      </c>
      <c r="J737">
        <v>353</v>
      </c>
      <c r="K737">
        <v>253</v>
      </c>
      <c r="L737">
        <v>479</v>
      </c>
      <c r="M737" t="s">
        <v>2782</v>
      </c>
      <c r="N737">
        <v>2014</v>
      </c>
      <c r="O737" s="1">
        <v>41640</v>
      </c>
      <c r="P737" s="1">
        <v>42004</v>
      </c>
    </row>
    <row r="738" spans="1:16" x14ac:dyDescent="0.25">
      <c r="A738">
        <v>21460472</v>
      </c>
      <c r="B738" t="s">
        <v>939</v>
      </c>
      <c r="C738" t="str">
        <f>IF(D738="COUNTRY",VLOOKUP(E738,[1]Codes!I:M,5,0),"")</f>
        <v>Africa</v>
      </c>
      <c r="D738" t="s">
        <v>28</v>
      </c>
      <c r="E738" t="s">
        <v>202</v>
      </c>
      <c r="F738" t="str">
        <f>IF(D738="COUNTRY",VLOOKUP(E738,[1]Codes!I:J,2,0),IF(D738="UNREGION",VLOOKUP(E738,[1]Codes!AL:AM,2,0),IF(D738="REGION",VLOOKUP(E738,[1]Codes!W:X,2,0),"Error")))</f>
        <v>Mozambique</v>
      </c>
      <c r="G738" t="s">
        <v>2</v>
      </c>
      <c r="H738">
        <v>2013</v>
      </c>
      <c r="I738" t="s">
        <v>2810</v>
      </c>
      <c r="J738">
        <v>356</v>
      </c>
      <c r="K738">
        <v>270</v>
      </c>
      <c r="L738">
        <v>478</v>
      </c>
      <c r="M738" t="s">
        <v>2782</v>
      </c>
      <c r="N738">
        <v>2013</v>
      </c>
      <c r="O738" s="1">
        <v>41275</v>
      </c>
      <c r="P738" s="1">
        <v>41639</v>
      </c>
    </row>
    <row r="739" spans="1:16" x14ac:dyDescent="0.25">
      <c r="A739">
        <v>21460473</v>
      </c>
      <c r="B739" t="s">
        <v>939</v>
      </c>
      <c r="C739" t="str">
        <f>IF(D739="COUNTRY",VLOOKUP(E739,[1]Codes!I:M,5,0),"")</f>
        <v>Africa</v>
      </c>
      <c r="D739" t="s">
        <v>28</v>
      </c>
      <c r="E739" t="s">
        <v>275</v>
      </c>
      <c r="F739" t="str">
        <f>IF(D739="COUNTRY",VLOOKUP(E739,[1]Codes!I:J,2,0),IF(D739="UNREGION",VLOOKUP(E739,[1]Codes!AL:AM,2,0),IF(D739="REGION",VLOOKUP(E739,[1]Codes!W:X,2,0),"Error")))</f>
        <v>Gabon</v>
      </c>
      <c r="G739" t="s">
        <v>2</v>
      </c>
      <c r="H739">
        <v>2004</v>
      </c>
      <c r="I739" t="s">
        <v>2809</v>
      </c>
      <c r="J739">
        <v>354</v>
      </c>
      <c r="K739">
        <v>265</v>
      </c>
      <c r="L739">
        <v>478</v>
      </c>
      <c r="M739" t="s">
        <v>2782</v>
      </c>
      <c r="N739">
        <v>2004</v>
      </c>
      <c r="O739" s="1">
        <v>37987</v>
      </c>
      <c r="P739" s="1">
        <v>38352</v>
      </c>
    </row>
    <row r="740" spans="1:16" x14ac:dyDescent="0.25">
      <c r="A740">
        <v>21460474</v>
      </c>
      <c r="B740" t="s">
        <v>939</v>
      </c>
      <c r="C740" t="str">
        <f>IF(D740="COUNTRY",VLOOKUP(E740,[1]Codes!I:M,5,0),"")</f>
        <v>Africa</v>
      </c>
      <c r="D740" t="s">
        <v>28</v>
      </c>
      <c r="E740" t="s">
        <v>230</v>
      </c>
      <c r="F740" t="str">
        <f>IF(D740="COUNTRY",VLOOKUP(E740,[1]Codes!I:J,2,0),IF(D740="UNREGION",VLOOKUP(E740,[1]Codes!AL:AM,2,0),IF(D740="REGION",VLOOKUP(E740,[1]Codes!W:X,2,0),"Error")))</f>
        <v>Equatorial Guinea</v>
      </c>
      <c r="G740" t="s">
        <v>2</v>
      </c>
      <c r="H740">
        <v>2009</v>
      </c>
      <c r="I740" t="s">
        <v>2808</v>
      </c>
      <c r="J740">
        <v>310</v>
      </c>
      <c r="K740">
        <v>206</v>
      </c>
      <c r="L740">
        <v>478</v>
      </c>
      <c r="M740" t="s">
        <v>2782</v>
      </c>
      <c r="N740">
        <v>2009</v>
      </c>
      <c r="O740" s="1">
        <v>39814</v>
      </c>
      <c r="P740" s="1">
        <v>40178</v>
      </c>
    </row>
    <row r="741" spans="1:16" x14ac:dyDescent="0.25">
      <c r="A741">
        <v>21460475</v>
      </c>
      <c r="B741" t="s">
        <v>939</v>
      </c>
      <c r="C741" t="str">
        <f>IF(D741="COUNTRY",VLOOKUP(E741,[1]Codes!I:M,5,0),"")</f>
        <v>Africa</v>
      </c>
      <c r="D741" t="s">
        <v>28</v>
      </c>
      <c r="E741" t="s">
        <v>230</v>
      </c>
      <c r="F741" t="str">
        <f>IF(D741="COUNTRY",VLOOKUP(E741,[1]Codes!I:J,2,0),IF(D741="UNREGION",VLOOKUP(E741,[1]Codes!AL:AM,2,0),IF(D741="REGION",VLOOKUP(E741,[1]Codes!W:X,2,0),"Error")))</f>
        <v>Equatorial Guinea</v>
      </c>
      <c r="G741" t="s">
        <v>2</v>
      </c>
      <c r="H741">
        <v>2010</v>
      </c>
      <c r="I741" t="s">
        <v>2807</v>
      </c>
      <c r="J741">
        <v>308</v>
      </c>
      <c r="K741">
        <v>205</v>
      </c>
      <c r="L741">
        <v>477</v>
      </c>
      <c r="M741" t="s">
        <v>2782</v>
      </c>
      <c r="N741">
        <v>2010</v>
      </c>
      <c r="O741" s="1">
        <v>40179</v>
      </c>
      <c r="P741" s="1">
        <v>40543</v>
      </c>
    </row>
    <row r="742" spans="1:16" x14ac:dyDescent="0.25">
      <c r="A742">
        <v>21460476</v>
      </c>
      <c r="B742" t="s">
        <v>939</v>
      </c>
      <c r="C742" t="str">
        <f>IF(D742="COUNTRY",VLOOKUP(E742,[1]Codes!I:M,5,0),"")</f>
        <v>Africa</v>
      </c>
      <c r="D742" t="s">
        <v>28</v>
      </c>
      <c r="E742" t="s">
        <v>70</v>
      </c>
      <c r="F742" t="str">
        <f>IF(D742="COUNTRY",VLOOKUP(E742,[1]Codes!I:J,2,0),IF(D742="UNREGION",VLOOKUP(E742,[1]Codes!AL:AM,2,0),IF(D742="REGION",VLOOKUP(E742,[1]Codes!W:X,2,0),"Error")))</f>
        <v>Kenya</v>
      </c>
      <c r="G742" t="s">
        <v>2</v>
      </c>
      <c r="H742">
        <v>2017</v>
      </c>
      <c r="I742" t="s">
        <v>2806</v>
      </c>
      <c r="J742">
        <v>342</v>
      </c>
      <c r="K742">
        <v>253</v>
      </c>
      <c r="L742">
        <v>476</v>
      </c>
      <c r="M742" t="s">
        <v>2782</v>
      </c>
      <c r="N742">
        <v>2017</v>
      </c>
      <c r="O742" s="1">
        <v>42736</v>
      </c>
      <c r="P742" s="1">
        <v>43100</v>
      </c>
    </row>
    <row r="743" spans="1:16" x14ac:dyDescent="0.25">
      <c r="A743">
        <v>21460477</v>
      </c>
      <c r="B743" t="s">
        <v>939</v>
      </c>
      <c r="C743" t="str">
        <f>IF(D743="COUNTRY",VLOOKUP(E743,[1]Codes!I:M,5,0),"")</f>
        <v>Africa</v>
      </c>
      <c r="D743" t="s">
        <v>28</v>
      </c>
      <c r="E743" t="s">
        <v>228</v>
      </c>
      <c r="F743" t="str">
        <f>IF(D743="COUNTRY",VLOOKUP(E743,[1]Codes!I:J,2,0),IF(D743="UNREGION",VLOOKUP(E743,[1]Codes!AL:AM,2,0),IF(D743="REGION",VLOOKUP(E743,[1]Codes!W:X,2,0),"Error")))</f>
        <v>Comoros</v>
      </c>
      <c r="G743" t="s">
        <v>2</v>
      </c>
      <c r="H743">
        <v>2012</v>
      </c>
      <c r="I743" t="s">
        <v>2805</v>
      </c>
      <c r="J743">
        <v>313</v>
      </c>
      <c r="K743">
        <v>201</v>
      </c>
      <c r="L743">
        <v>476</v>
      </c>
      <c r="M743" t="s">
        <v>2782</v>
      </c>
      <c r="N743">
        <v>2012</v>
      </c>
      <c r="O743" s="1">
        <v>40909</v>
      </c>
      <c r="P743" s="1">
        <v>41274</v>
      </c>
    </row>
    <row r="744" spans="1:16" x14ac:dyDescent="0.25">
      <c r="A744">
        <v>21460478</v>
      </c>
      <c r="B744" t="s">
        <v>939</v>
      </c>
      <c r="C744" t="str">
        <f>IF(D744="COUNTRY",VLOOKUP(E744,[1]Codes!I:M,5,0),"")</f>
        <v>Africa</v>
      </c>
      <c r="D744" t="s">
        <v>28</v>
      </c>
      <c r="E744" t="s">
        <v>70</v>
      </c>
      <c r="F744" t="str">
        <f>IF(D744="COUNTRY",VLOOKUP(E744,[1]Codes!I:J,2,0),IF(D744="UNREGION",VLOOKUP(E744,[1]Codes!AL:AM,2,0),IF(D744="REGION",VLOOKUP(E744,[1]Codes!W:X,2,0),"Error")))</f>
        <v>Kenya</v>
      </c>
      <c r="G744" t="s">
        <v>2</v>
      </c>
      <c r="H744">
        <v>2013</v>
      </c>
      <c r="I744" t="s">
        <v>2804</v>
      </c>
      <c r="J744">
        <v>364</v>
      </c>
      <c r="K744">
        <v>283</v>
      </c>
      <c r="L744">
        <v>475</v>
      </c>
      <c r="M744" t="s">
        <v>2782</v>
      </c>
      <c r="N744">
        <v>2013</v>
      </c>
      <c r="O744" s="1">
        <v>41275</v>
      </c>
      <c r="P744" s="1">
        <v>41639</v>
      </c>
    </row>
    <row r="745" spans="1:16" x14ac:dyDescent="0.25">
      <c r="A745">
        <v>21460479</v>
      </c>
      <c r="B745" t="s">
        <v>939</v>
      </c>
      <c r="C745" t="str">
        <f>IF(D745="COUNTRY",VLOOKUP(E745,[1]Codes!I:M,5,0),"")</f>
        <v>Africa</v>
      </c>
      <c r="D745" t="s">
        <v>28</v>
      </c>
      <c r="E745" t="s">
        <v>70</v>
      </c>
      <c r="F745" t="str">
        <f>IF(D745="COUNTRY",VLOOKUP(E745,[1]Codes!I:J,2,0),IF(D745="UNREGION",VLOOKUP(E745,[1]Codes!AL:AM,2,0),IF(D745="REGION",VLOOKUP(E745,[1]Codes!W:X,2,0),"Error")))</f>
        <v>Kenya</v>
      </c>
      <c r="G745" t="s">
        <v>2</v>
      </c>
      <c r="H745">
        <v>2014</v>
      </c>
      <c r="I745" t="s">
        <v>2803</v>
      </c>
      <c r="J745">
        <v>358</v>
      </c>
      <c r="K745">
        <v>275</v>
      </c>
      <c r="L745">
        <v>475</v>
      </c>
      <c r="M745" t="s">
        <v>2782</v>
      </c>
      <c r="N745">
        <v>2014</v>
      </c>
      <c r="O745" s="1">
        <v>41640</v>
      </c>
      <c r="P745" s="1">
        <v>42004</v>
      </c>
    </row>
    <row r="746" spans="1:16" x14ac:dyDescent="0.25">
      <c r="A746">
        <v>21460480</v>
      </c>
      <c r="B746" t="s">
        <v>939</v>
      </c>
      <c r="C746" t="str">
        <f>IF(D746="COUNTRY",VLOOKUP(E746,[1]Codes!I:M,5,0),"")</f>
        <v>Africa</v>
      </c>
      <c r="D746" t="s">
        <v>28</v>
      </c>
      <c r="E746" t="s">
        <v>182</v>
      </c>
      <c r="F746" t="str">
        <f>IF(D746="COUNTRY",VLOOKUP(E746,[1]Codes!I:J,2,0),IF(D746="UNREGION",VLOOKUP(E746,[1]Codes!AL:AM,2,0),IF(D746="REGION",VLOOKUP(E746,[1]Codes!W:X,2,0),"Error")))</f>
        <v>Ghana</v>
      </c>
      <c r="G746" t="s">
        <v>2</v>
      </c>
      <c r="H746">
        <v>2005</v>
      </c>
      <c r="I746" t="s">
        <v>2802</v>
      </c>
      <c r="J746">
        <v>371</v>
      </c>
      <c r="K746">
        <v>288</v>
      </c>
      <c r="L746">
        <v>474</v>
      </c>
      <c r="M746" t="s">
        <v>2782</v>
      </c>
      <c r="N746">
        <v>2005</v>
      </c>
      <c r="O746" s="1">
        <v>38353</v>
      </c>
      <c r="P746" s="1">
        <v>38717</v>
      </c>
    </row>
    <row r="747" spans="1:16" x14ac:dyDescent="0.25">
      <c r="A747">
        <v>21460481</v>
      </c>
      <c r="B747" t="s">
        <v>939</v>
      </c>
      <c r="C747" t="str">
        <f>IF(D747="COUNTRY",VLOOKUP(E747,[1]Codes!I:M,5,0),"")</f>
        <v>Western Pacific</v>
      </c>
      <c r="D747" t="s">
        <v>28</v>
      </c>
      <c r="E747" t="s">
        <v>192</v>
      </c>
      <c r="F747" t="str">
        <f>IF(D747="COUNTRY",VLOOKUP(E747,[1]Codes!I:J,2,0),IF(D747="UNREGION",VLOOKUP(E747,[1]Codes!AL:AM,2,0),IF(D747="REGION",VLOOKUP(E747,[1]Codes!W:X,2,0),"Error")))</f>
        <v>Lao People's Democratic Republic</v>
      </c>
      <c r="G747" t="s">
        <v>2</v>
      </c>
      <c r="H747">
        <v>2006</v>
      </c>
      <c r="I747" t="s">
        <v>2801</v>
      </c>
      <c r="J747">
        <v>385</v>
      </c>
      <c r="K747">
        <v>314</v>
      </c>
      <c r="L747">
        <v>473</v>
      </c>
      <c r="M747" t="s">
        <v>2782</v>
      </c>
      <c r="N747">
        <v>2006</v>
      </c>
      <c r="O747" s="1">
        <v>38718</v>
      </c>
      <c r="P747" s="1">
        <v>39082</v>
      </c>
    </row>
    <row r="748" spans="1:16" x14ac:dyDescent="0.25">
      <c r="A748">
        <v>21460482</v>
      </c>
      <c r="B748" t="s">
        <v>939</v>
      </c>
      <c r="C748" t="str">
        <f>IF(D748="COUNTRY",VLOOKUP(E748,[1]Codes!I:M,5,0),"")</f>
        <v>Eastern Mediterranean</v>
      </c>
      <c r="D748" t="s">
        <v>28</v>
      </c>
      <c r="E748" t="s">
        <v>249</v>
      </c>
      <c r="F748" t="str">
        <f>IF(D748="COUNTRY",VLOOKUP(E748,[1]Codes!I:J,2,0),IF(D748="UNREGION",VLOOKUP(E748,[1]Codes!AL:AM,2,0),IF(D748="REGION",VLOOKUP(E748,[1]Codes!W:X,2,0),"Error")))</f>
        <v>Sudan</v>
      </c>
      <c r="G748" t="s">
        <v>2</v>
      </c>
      <c r="H748">
        <v>2012</v>
      </c>
      <c r="I748" t="s">
        <v>2800</v>
      </c>
      <c r="J748">
        <v>368</v>
      </c>
      <c r="K748">
        <v>279</v>
      </c>
      <c r="L748">
        <v>473</v>
      </c>
      <c r="M748" t="s">
        <v>2782</v>
      </c>
      <c r="N748">
        <v>2012</v>
      </c>
      <c r="O748" s="1">
        <v>40909</v>
      </c>
      <c r="P748" s="1">
        <v>41274</v>
      </c>
    </row>
    <row r="749" spans="1:16" x14ac:dyDescent="0.25">
      <c r="A749">
        <v>21460483</v>
      </c>
      <c r="B749" t="s">
        <v>939</v>
      </c>
      <c r="C749" t="str">
        <f>IF(D749="COUNTRY",VLOOKUP(E749,[1]Codes!I:M,5,0),"")</f>
        <v>Africa</v>
      </c>
      <c r="D749" t="s">
        <v>28</v>
      </c>
      <c r="E749" t="s">
        <v>70</v>
      </c>
      <c r="F749" t="str">
        <f>IF(D749="COUNTRY",VLOOKUP(E749,[1]Codes!I:J,2,0),IF(D749="UNREGION",VLOOKUP(E749,[1]Codes!AL:AM,2,0),IF(D749="REGION",VLOOKUP(E749,[1]Codes!W:X,2,0),"Error")))</f>
        <v>Kenya</v>
      </c>
      <c r="G749" t="s">
        <v>2</v>
      </c>
      <c r="H749">
        <v>2015</v>
      </c>
      <c r="I749" t="s">
        <v>2799</v>
      </c>
      <c r="J749">
        <v>353</v>
      </c>
      <c r="K749">
        <v>268</v>
      </c>
      <c r="L749">
        <v>473</v>
      </c>
      <c r="M749" t="s">
        <v>2782</v>
      </c>
      <c r="N749">
        <v>2015</v>
      </c>
      <c r="O749" s="1">
        <v>42005</v>
      </c>
      <c r="P749" s="1">
        <v>42369</v>
      </c>
    </row>
    <row r="750" spans="1:16" x14ac:dyDescent="0.25">
      <c r="A750">
        <v>21460484</v>
      </c>
      <c r="B750" t="s">
        <v>939</v>
      </c>
      <c r="C750" t="str">
        <f>IF(D750="COUNTRY",VLOOKUP(E750,[1]Codes!I:M,5,0),"")</f>
        <v>Africa</v>
      </c>
      <c r="D750" t="s">
        <v>28</v>
      </c>
      <c r="E750" t="s">
        <v>275</v>
      </c>
      <c r="F750" t="str">
        <f>IF(D750="COUNTRY",VLOOKUP(E750,[1]Codes!I:J,2,0),IF(D750="UNREGION",VLOOKUP(E750,[1]Codes!AL:AM,2,0),IF(D750="REGION",VLOOKUP(E750,[1]Codes!W:X,2,0),"Error")))</f>
        <v>Gabon</v>
      </c>
      <c r="G750" t="s">
        <v>2</v>
      </c>
      <c r="H750">
        <v>2005</v>
      </c>
      <c r="I750" t="s">
        <v>2798</v>
      </c>
      <c r="J750">
        <v>348</v>
      </c>
      <c r="K750">
        <v>259</v>
      </c>
      <c r="L750">
        <v>473</v>
      </c>
      <c r="M750" t="s">
        <v>2782</v>
      </c>
      <c r="N750">
        <v>2005</v>
      </c>
      <c r="O750" s="1">
        <v>38353</v>
      </c>
      <c r="P750" s="1">
        <v>38717</v>
      </c>
    </row>
    <row r="751" spans="1:16" x14ac:dyDescent="0.25">
      <c r="A751">
        <v>21460485</v>
      </c>
      <c r="B751" t="s">
        <v>939</v>
      </c>
      <c r="C751" t="str">
        <f>IF(D751="COUNTRY",VLOOKUP(E751,[1]Codes!I:M,5,0),"")</f>
        <v>Africa</v>
      </c>
      <c r="D751" t="s">
        <v>28</v>
      </c>
      <c r="E751" t="s">
        <v>70</v>
      </c>
      <c r="F751" t="str">
        <f>IF(D751="COUNTRY",VLOOKUP(E751,[1]Codes!I:J,2,0),IF(D751="UNREGION",VLOOKUP(E751,[1]Codes!AL:AM,2,0),IF(D751="REGION",VLOOKUP(E751,[1]Codes!W:X,2,0),"Error")))</f>
        <v>Kenya</v>
      </c>
      <c r="G751" t="s">
        <v>2</v>
      </c>
      <c r="H751">
        <v>2016</v>
      </c>
      <c r="I751" t="s">
        <v>2797</v>
      </c>
      <c r="J751">
        <v>346</v>
      </c>
      <c r="K751">
        <v>259</v>
      </c>
      <c r="L751">
        <v>473</v>
      </c>
      <c r="M751" t="s">
        <v>2782</v>
      </c>
      <c r="N751">
        <v>2016</v>
      </c>
      <c r="O751" s="1">
        <v>42370</v>
      </c>
      <c r="P751" s="1">
        <v>42735</v>
      </c>
    </row>
    <row r="752" spans="1:16" x14ac:dyDescent="0.25">
      <c r="A752">
        <v>21460486</v>
      </c>
      <c r="B752" t="s">
        <v>939</v>
      </c>
      <c r="C752" t="str">
        <f>IF(D752="COUNTRY",VLOOKUP(E752,[1]Codes!I:M,5,0),"")</f>
        <v>South-East Asia</v>
      </c>
      <c r="D752" t="s">
        <v>28</v>
      </c>
      <c r="E752" t="s">
        <v>184</v>
      </c>
      <c r="F752" t="str">
        <f>IF(D752="COUNTRY",VLOOKUP(E752,[1]Codes!I:J,2,0),IF(D752="UNREGION",VLOOKUP(E752,[1]Codes!AL:AM,2,0),IF(D752="REGION",VLOOKUP(E752,[1]Codes!W:X,2,0),"Error")))</f>
        <v>Bangladesh</v>
      </c>
      <c r="G752" t="s">
        <v>2</v>
      </c>
      <c r="H752">
        <v>2004</v>
      </c>
      <c r="I752" t="s">
        <v>2796</v>
      </c>
      <c r="J752">
        <v>372</v>
      </c>
      <c r="K752">
        <v>293</v>
      </c>
      <c r="L752">
        <v>471</v>
      </c>
      <c r="M752" t="s">
        <v>2782</v>
      </c>
      <c r="N752">
        <v>2004</v>
      </c>
      <c r="O752" s="1">
        <v>37987</v>
      </c>
      <c r="P752" s="1">
        <v>38352</v>
      </c>
    </row>
    <row r="753" spans="1:16" x14ac:dyDescent="0.25">
      <c r="A753">
        <v>21460487</v>
      </c>
      <c r="B753" t="s">
        <v>939</v>
      </c>
      <c r="C753" t="str">
        <f>IF(D753="COUNTRY",VLOOKUP(E753,[1]Codes!I:M,5,0),"")</f>
        <v>Africa</v>
      </c>
      <c r="D753" t="s">
        <v>28</v>
      </c>
      <c r="E753" t="s">
        <v>151</v>
      </c>
      <c r="F753" t="str">
        <f>IF(D753="COUNTRY",VLOOKUP(E753,[1]Codes!I:J,2,0),IF(D753="UNREGION",VLOOKUP(E753,[1]Codes!AL:AM,2,0),IF(D753="REGION",VLOOKUP(E753,[1]Codes!W:X,2,0),"Error")))</f>
        <v>Burkina Faso</v>
      </c>
      <c r="G753" t="s">
        <v>2</v>
      </c>
      <c r="H753">
        <v>2015</v>
      </c>
      <c r="I753" t="s">
        <v>2795</v>
      </c>
      <c r="J753">
        <v>343</v>
      </c>
      <c r="K753">
        <v>241</v>
      </c>
      <c r="L753">
        <v>471</v>
      </c>
      <c r="M753" t="s">
        <v>2782</v>
      </c>
      <c r="N753">
        <v>2015</v>
      </c>
      <c r="O753" s="1">
        <v>42005</v>
      </c>
      <c r="P753" s="1">
        <v>42369</v>
      </c>
    </row>
    <row r="754" spans="1:16" x14ac:dyDescent="0.25">
      <c r="A754">
        <v>21460488</v>
      </c>
      <c r="B754" t="s">
        <v>939</v>
      </c>
      <c r="C754" t="str">
        <f>IF(D754="COUNTRY",VLOOKUP(E754,[1]Codes!I:M,5,0),"")</f>
        <v>Western Pacific</v>
      </c>
      <c r="D754" t="s">
        <v>28</v>
      </c>
      <c r="E754" t="s">
        <v>203</v>
      </c>
      <c r="F754" t="str">
        <f>IF(D754="COUNTRY",VLOOKUP(E754,[1]Codes!I:J,2,0),IF(D754="UNREGION",VLOOKUP(E754,[1]Codes!AL:AM,2,0),IF(D754="REGION",VLOOKUP(E754,[1]Codes!W:X,2,0),"Error")))</f>
        <v>Papua New Guinea</v>
      </c>
      <c r="G754" t="s">
        <v>2</v>
      </c>
      <c r="H754">
        <v>2000</v>
      </c>
      <c r="I754" t="s">
        <v>2794</v>
      </c>
      <c r="J754">
        <v>249</v>
      </c>
      <c r="K754">
        <v>134</v>
      </c>
      <c r="L754">
        <v>471</v>
      </c>
      <c r="M754" t="s">
        <v>2782</v>
      </c>
      <c r="N754">
        <v>2000</v>
      </c>
      <c r="O754" s="1">
        <v>36526</v>
      </c>
      <c r="P754" s="1">
        <v>36891</v>
      </c>
    </row>
    <row r="755" spans="1:16" x14ac:dyDescent="0.25">
      <c r="A755">
        <v>21460489</v>
      </c>
      <c r="B755" t="s">
        <v>939</v>
      </c>
      <c r="C755" t="str">
        <f>IF(D755="COUNTRY",VLOOKUP(E755,[1]Codes!I:M,5,0),"")</f>
        <v>South-East Asia</v>
      </c>
      <c r="D755" t="s">
        <v>28</v>
      </c>
      <c r="E755" t="s">
        <v>49</v>
      </c>
      <c r="F755" t="str">
        <f>IF(D755="COUNTRY",VLOOKUP(E755,[1]Codes!I:J,2,0),IF(D755="UNREGION",VLOOKUP(E755,[1]Codes!AL:AM,2,0),IF(D755="REGION",VLOOKUP(E755,[1]Codes!W:X,2,0),"Error")))</f>
        <v>Bhutan</v>
      </c>
      <c r="G755" t="s">
        <v>2</v>
      </c>
      <c r="H755">
        <v>2001</v>
      </c>
      <c r="I755" t="s">
        <v>2793</v>
      </c>
      <c r="J755">
        <v>384</v>
      </c>
      <c r="K755">
        <v>313</v>
      </c>
      <c r="L755">
        <v>469</v>
      </c>
      <c r="M755" t="s">
        <v>2782</v>
      </c>
      <c r="N755">
        <v>2001</v>
      </c>
      <c r="O755" s="1">
        <v>36892</v>
      </c>
      <c r="P755" s="1">
        <v>37256</v>
      </c>
    </row>
    <row r="756" spans="1:16" x14ac:dyDescent="0.25">
      <c r="A756">
        <v>21460490</v>
      </c>
      <c r="B756" t="s">
        <v>939</v>
      </c>
      <c r="C756" t="str">
        <f>IF(D756="COUNTRY",VLOOKUP(E756,[1]Codes!I:M,5,0),"")</f>
        <v>Africa</v>
      </c>
      <c r="D756" t="s">
        <v>28</v>
      </c>
      <c r="E756" t="s">
        <v>223</v>
      </c>
      <c r="F756" t="str">
        <f>IF(D756="COUNTRY",VLOOKUP(E756,[1]Codes!I:J,2,0),IF(D756="UNREGION",VLOOKUP(E756,[1]Codes!AL:AM,2,0),IF(D756="REGION",VLOOKUP(E756,[1]Codes!W:X,2,0),"Error")))</f>
        <v>Rwanda</v>
      </c>
      <c r="G756" t="s">
        <v>2</v>
      </c>
      <c r="H756">
        <v>2010</v>
      </c>
      <c r="I756" t="s">
        <v>2792</v>
      </c>
      <c r="J756">
        <v>373</v>
      </c>
      <c r="K756">
        <v>297</v>
      </c>
      <c r="L756">
        <v>469</v>
      </c>
      <c r="M756" t="s">
        <v>2782</v>
      </c>
      <c r="N756">
        <v>2010</v>
      </c>
      <c r="O756" s="1">
        <v>40179</v>
      </c>
      <c r="P756" s="1">
        <v>40543</v>
      </c>
    </row>
    <row r="757" spans="1:16" x14ac:dyDescent="0.25">
      <c r="A757">
        <v>21460491</v>
      </c>
      <c r="B757" t="s">
        <v>939</v>
      </c>
      <c r="C757" t="str">
        <f>IF(D757="COUNTRY",VLOOKUP(E757,[1]Codes!I:M,5,0),"")</f>
        <v>Africa</v>
      </c>
      <c r="D757" t="s">
        <v>28</v>
      </c>
      <c r="E757" t="s">
        <v>242</v>
      </c>
      <c r="F757" t="str">
        <f>IF(D757="COUNTRY",VLOOKUP(E757,[1]Codes!I:J,2,0),IF(D757="UNREGION",VLOOKUP(E757,[1]Codes!AL:AM,2,0),IF(D757="REGION",VLOOKUP(E757,[1]Codes!W:X,2,0),"Error")))</f>
        <v>Zambia</v>
      </c>
      <c r="G757" t="s">
        <v>2</v>
      </c>
      <c r="H757">
        <v>2007</v>
      </c>
      <c r="I757" t="s">
        <v>2791</v>
      </c>
      <c r="J757">
        <v>387</v>
      </c>
      <c r="K757">
        <v>321</v>
      </c>
      <c r="L757">
        <v>468</v>
      </c>
      <c r="M757" t="s">
        <v>2782</v>
      </c>
      <c r="N757">
        <v>2007</v>
      </c>
      <c r="O757" s="1">
        <v>39083</v>
      </c>
      <c r="P757" s="1">
        <v>39447</v>
      </c>
    </row>
    <row r="758" spans="1:16" x14ac:dyDescent="0.25">
      <c r="A758">
        <v>21460492</v>
      </c>
      <c r="B758" t="s">
        <v>939</v>
      </c>
      <c r="C758" t="str">
        <f>IF(D758="COUNTRY",VLOOKUP(E758,[1]Codes!I:M,5,0),"")</f>
        <v>Africa</v>
      </c>
      <c r="D758" t="s">
        <v>28</v>
      </c>
      <c r="E758" t="s">
        <v>275</v>
      </c>
      <c r="F758" t="str">
        <f>IF(D758="COUNTRY",VLOOKUP(E758,[1]Codes!I:J,2,0),IF(D758="UNREGION",VLOOKUP(E758,[1]Codes!AL:AM,2,0),IF(D758="REGION",VLOOKUP(E758,[1]Codes!W:X,2,0),"Error")))</f>
        <v>Gabon</v>
      </c>
      <c r="G758" t="s">
        <v>2</v>
      </c>
      <c r="H758">
        <v>2006</v>
      </c>
      <c r="I758" t="s">
        <v>2790</v>
      </c>
      <c r="J758">
        <v>340</v>
      </c>
      <c r="K758">
        <v>251</v>
      </c>
      <c r="L758">
        <v>467</v>
      </c>
      <c r="M758" t="s">
        <v>2782</v>
      </c>
      <c r="N758">
        <v>2006</v>
      </c>
      <c r="O758" s="1">
        <v>38718</v>
      </c>
      <c r="P758" s="1">
        <v>39082</v>
      </c>
    </row>
    <row r="759" spans="1:16" x14ac:dyDescent="0.25">
      <c r="A759">
        <v>21460493</v>
      </c>
      <c r="B759" t="s">
        <v>939</v>
      </c>
      <c r="C759" t="str">
        <f>IF(D759="COUNTRY",VLOOKUP(E759,[1]Codes!I:M,5,0),"")</f>
        <v>Africa</v>
      </c>
      <c r="D759" t="s">
        <v>28</v>
      </c>
      <c r="E759" t="s">
        <v>275</v>
      </c>
      <c r="F759" t="str">
        <f>IF(D759="COUNTRY",VLOOKUP(E759,[1]Codes!I:J,2,0),IF(D759="UNREGION",VLOOKUP(E759,[1]Codes!AL:AM,2,0),IF(D759="REGION",VLOOKUP(E759,[1]Codes!W:X,2,0),"Error")))</f>
        <v>Gabon</v>
      </c>
      <c r="G759" t="s">
        <v>2</v>
      </c>
      <c r="H759">
        <v>2007</v>
      </c>
      <c r="I759" t="s">
        <v>2789</v>
      </c>
      <c r="J759">
        <v>336</v>
      </c>
      <c r="K759">
        <v>247</v>
      </c>
      <c r="L759">
        <v>467</v>
      </c>
      <c r="M759" t="s">
        <v>2782</v>
      </c>
      <c r="N759">
        <v>2007</v>
      </c>
      <c r="O759" s="1">
        <v>39083</v>
      </c>
      <c r="P759" s="1">
        <v>39447</v>
      </c>
    </row>
    <row r="760" spans="1:16" x14ac:dyDescent="0.25">
      <c r="A760">
        <v>21460494</v>
      </c>
      <c r="B760" t="s">
        <v>939</v>
      </c>
      <c r="C760" t="str">
        <f>IF(D760="COUNTRY",VLOOKUP(E760,[1]Codes!I:M,5,0),"")</f>
        <v>Africa</v>
      </c>
      <c r="D760" t="s">
        <v>28</v>
      </c>
      <c r="E760" t="s">
        <v>90</v>
      </c>
      <c r="F760" t="str">
        <f>IF(D760="COUNTRY",VLOOKUP(E760,[1]Codes!I:J,2,0),IF(D760="UNREGION",VLOOKUP(E760,[1]Codes!AL:AM,2,0),IF(D760="REGION",VLOOKUP(E760,[1]Codes!W:X,2,0),"Error")))</f>
        <v>Senegal</v>
      </c>
      <c r="G760" t="s">
        <v>2</v>
      </c>
      <c r="H760">
        <v>2015</v>
      </c>
      <c r="I760" t="s">
        <v>2788</v>
      </c>
      <c r="J760">
        <v>346</v>
      </c>
      <c r="K760">
        <v>265</v>
      </c>
      <c r="L760">
        <v>464</v>
      </c>
      <c r="M760" t="s">
        <v>2782</v>
      </c>
      <c r="N760">
        <v>2015</v>
      </c>
      <c r="O760" s="1">
        <v>42005</v>
      </c>
      <c r="P760" s="1">
        <v>42369</v>
      </c>
    </row>
    <row r="761" spans="1:16" x14ac:dyDescent="0.25">
      <c r="A761">
        <v>21460495</v>
      </c>
      <c r="B761" t="s">
        <v>939</v>
      </c>
      <c r="C761" t="str">
        <f>IF(D761="COUNTRY",VLOOKUP(E761,[1]Codes!I:M,5,0),"")</f>
        <v>Africa</v>
      </c>
      <c r="D761" t="s">
        <v>28</v>
      </c>
      <c r="E761" t="s">
        <v>275</v>
      </c>
      <c r="F761" t="str">
        <f>IF(D761="COUNTRY",VLOOKUP(E761,[1]Codes!I:J,2,0),IF(D761="UNREGION",VLOOKUP(E761,[1]Codes!AL:AM,2,0),IF(D761="REGION",VLOOKUP(E761,[1]Codes!W:X,2,0),"Error")))</f>
        <v>Gabon</v>
      </c>
      <c r="G761" t="s">
        <v>2</v>
      </c>
      <c r="H761">
        <v>2008</v>
      </c>
      <c r="I761" t="s">
        <v>2787</v>
      </c>
      <c r="J761">
        <v>332</v>
      </c>
      <c r="K761">
        <v>243</v>
      </c>
      <c r="L761">
        <v>464</v>
      </c>
      <c r="M761" t="s">
        <v>2782</v>
      </c>
      <c r="N761">
        <v>2008</v>
      </c>
      <c r="O761" s="1">
        <v>39448</v>
      </c>
      <c r="P761" s="1">
        <v>39813</v>
      </c>
    </row>
    <row r="762" spans="1:16" x14ac:dyDescent="0.25">
      <c r="A762">
        <v>21460496</v>
      </c>
      <c r="B762" t="s">
        <v>939</v>
      </c>
      <c r="C762" t="str">
        <f>IF(D762="COUNTRY",VLOOKUP(E762,[1]Codes!I:M,5,0),"")</f>
        <v>Africa</v>
      </c>
      <c r="D762" t="s">
        <v>28</v>
      </c>
      <c r="E762" t="s">
        <v>228</v>
      </c>
      <c r="F762" t="str">
        <f>IF(D762="COUNTRY",VLOOKUP(E762,[1]Codes!I:J,2,0),IF(D762="UNREGION",VLOOKUP(E762,[1]Codes!AL:AM,2,0),IF(D762="REGION",VLOOKUP(E762,[1]Codes!W:X,2,0),"Error")))</f>
        <v>Comoros</v>
      </c>
      <c r="G762" t="s">
        <v>2</v>
      </c>
      <c r="H762">
        <v>2013</v>
      </c>
      <c r="I762" t="s">
        <v>2786</v>
      </c>
      <c r="J762">
        <v>302</v>
      </c>
      <c r="K762">
        <v>194</v>
      </c>
      <c r="L762">
        <v>464</v>
      </c>
      <c r="M762" t="s">
        <v>2782</v>
      </c>
      <c r="N762">
        <v>2013</v>
      </c>
      <c r="O762" s="1">
        <v>41275</v>
      </c>
      <c r="P762" s="1">
        <v>41639</v>
      </c>
    </row>
    <row r="763" spans="1:16" x14ac:dyDescent="0.25">
      <c r="A763">
        <v>21460497</v>
      </c>
      <c r="B763" t="s">
        <v>939</v>
      </c>
      <c r="C763" t="str">
        <f>IF(D763="COUNTRY",VLOOKUP(E763,[1]Codes!I:M,5,0),"")</f>
        <v>Africa</v>
      </c>
      <c r="D763" t="s">
        <v>28</v>
      </c>
      <c r="E763" t="s">
        <v>151</v>
      </c>
      <c r="F763" t="str">
        <f>IF(D763="COUNTRY",VLOOKUP(E763,[1]Codes!I:J,2,0),IF(D763="UNREGION",VLOOKUP(E763,[1]Codes!AL:AM,2,0),IF(D763="REGION",VLOOKUP(E763,[1]Codes!W:X,2,0),"Error")))</f>
        <v>Burkina Faso</v>
      </c>
      <c r="G763" t="s">
        <v>2</v>
      </c>
      <c r="H763">
        <v>2016</v>
      </c>
      <c r="I763" t="s">
        <v>2785</v>
      </c>
      <c r="J763">
        <v>331</v>
      </c>
      <c r="K763">
        <v>230</v>
      </c>
      <c r="L763">
        <v>462</v>
      </c>
      <c r="M763" t="s">
        <v>2782</v>
      </c>
      <c r="N763">
        <v>2016</v>
      </c>
      <c r="O763" s="1">
        <v>42370</v>
      </c>
      <c r="P763" s="1">
        <v>42735</v>
      </c>
    </row>
    <row r="764" spans="1:16" x14ac:dyDescent="0.25">
      <c r="A764">
        <v>21460498</v>
      </c>
      <c r="B764" t="s">
        <v>939</v>
      </c>
      <c r="C764" t="str">
        <f>IF(D764="COUNTRY",VLOOKUP(E764,[1]Codes!I:M,5,0),"")</f>
        <v>Africa</v>
      </c>
      <c r="D764" t="s">
        <v>28</v>
      </c>
      <c r="E764" t="s">
        <v>202</v>
      </c>
      <c r="F764" t="str">
        <f>IF(D764="COUNTRY",VLOOKUP(E764,[1]Codes!I:J,2,0),IF(D764="UNREGION",VLOOKUP(E764,[1]Codes!AL:AM,2,0),IF(D764="REGION",VLOOKUP(E764,[1]Codes!W:X,2,0),"Error")))</f>
        <v>Mozambique</v>
      </c>
      <c r="G764" t="s">
        <v>2</v>
      </c>
      <c r="H764">
        <v>2014</v>
      </c>
      <c r="I764" t="s">
        <v>2784</v>
      </c>
      <c r="J764">
        <v>339</v>
      </c>
      <c r="K764">
        <v>255</v>
      </c>
      <c r="L764">
        <v>461</v>
      </c>
      <c r="M764" t="s">
        <v>2782</v>
      </c>
      <c r="N764">
        <v>2014</v>
      </c>
      <c r="O764" s="1">
        <v>41640</v>
      </c>
      <c r="P764" s="1">
        <v>42004</v>
      </c>
    </row>
    <row r="765" spans="1:16" x14ac:dyDescent="0.25">
      <c r="A765">
        <v>21460499</v>
      </c>
      <c r="B765" t="s">
        <v>939</v>
      </c>
      <c r="C765" t="str">
        <f>IF(D765="COUNTRY",VLOOKUP(E765,[1]Codes!I:M,5,0),"")</f>
        <v>Western Pacific</v>
      </c>
      <c r="D765" t="s">
        <v>28</v>
      </c>
      <c r="E765" t="s">
        <v>203</v>
      </c>
      <c r="F765" t="str">
        <f>IF(D765="COUNTRY",VLOOKUP(E765,[1]Codes!I:J,2,0),IF(D765="UNREGION",VLOOKUP(E765,[1]Codes!AL:AM,2,0),IF(D765="REGION",VLOOKUP(E765,[1]Codes!W:X,2,0),"Error")))</f>
        <v>Papua New Guinea</v>
      </c>
      <c r="G765" t="s">
        <v>2</v>
      </c>
      <c r="H765">
        <v>2001</v>
      </c>
      <c r="I765" t="s">
        <v>2783</v>
      </c>
      <c r="J765">
        <v>242</v>
      </c>
      <c r="K765">
        <v>129</v>
      </c>
      <c r="L765">
        <v>461</v>
      </c>
      <c r="M765" t="s">
        <v>2782</v>
      </c>
      <c r="N765">
        <v>2001</v>
      </c>
      <c r="O765" s="1">
        <v>36892</v>
      </c>
      <c r="P765" s="1">
        <v>37256</v>
      </c>
    </row>
    <row r="766" spans="1:16" x14ac:dyDescent="0.25">
      <c r="A766">
        <v>21460500</v>
      </c>
      <c r="B766" t="s">
        <v>939</v>
      </c>
      <c r="C766" t="str">
        <f>IF(D766="COUNTRY",VLOOKUP(E766,[1]Codes!I:M,5,0),"")</f>
        <v>Africa</v>
      </c>
      <c r="D766" t="s">
        <v>28</v>
      </c>
      <c r="E766" t="s">
        <v>275</v>
      </c>
      <c r="F766" t="str">
        <f>IF(D766="COUNTRY",VLOOKUP(E766,[1]Codes!I:J,2,0),IF(D766="UNREGION",VLOOKUP(E766,[1]Codes!AL:AM,2,0),IF(D766="REGION",VLOOKUP(E766,[1]Codes!W:X,2,0),"Error")))</f>
        <v>Gabon</v>
      </c>
      <c r="G766" t="s">
        <v>2</v>
      </c>
      <c r="H766">
        <v>2009</v>
      </c>
      <c r="I766" t="s">
        <v>2781</v>
      </c>
      <c r="J766">
        <v>324</v>
      </c>
      <c r="K766">
        <v>236</v>
      </c>
      <c r="L766">
        <v>458</v>
      </c>
      <c r="M766" t="s">
        <v>2753</v>
      </c>
      <c r="N766">
        <v>2009</v>
      </c>
      <c r="O766" s="1">
        <v>39814</v>
      </c>
      <c r="P766" s="1">
        <v>40178</v>
      </c>
    </row>
    <row r="767" spans="1:16" x14ac:dyDescent="0.25">
      <c r="A767">
        <v>21460501</v>
      </c>
      <c r="B767" t="s">
        <v>939</v>
      </c>
      <c r="C767" t="str">
        <f>IF(D767="COUNTRY",VLOOKUP(E767,[1]Codes!I:M,5,0),"")</f>
        <v>Africa</v>
      </c>
      <c r="D767" t="s">
        <v>28</v>
      </c>
      <c r="E767" t="s">
        <v>182</v>
      </c>
      <c r="F767" t="str">
        <f>IF(D767="COUNTRY",VLOOKUP(E767,[1]Codes!I:J,2,0),IF(D767="UNREGION",VLOOKUP(E767,[1]Codes!AL:AM,2,0),IF(D767="REGION",VLOOKUP(E767,[1]Codes!W:X,2,0),"Error")))</f>
        <v>Ghana</v>
      </c>
      <c r="G767" t="s">
        <v>2</v>
      </c>
      <c r="H767">
        <v>2006</v>
      </c>
      <c r="I767" t="s">
        <v>2780</v>
      </c>
      <c r="J767">
        <v>359</v>
      </c>
      <c r="K767">
        <v>278</v>
      </c>
      <c r="L767">
        <v>456</v>
      </c>
      <c r="M767" t="s">
        <v>2753</v>
      </c>
      <c r="N767">
        <v>2006</v>
      </c>
      <c r="O767" s="1">
        <v>38718</v>
      </c>
      <c r="P767" s="1">
        <v>39082</v>
      </c>
    </row>
    <row r="768" spans="1:16" x14ac:dyDescent="0.25">
      <c r="A768">
        <v>21460502</v>
      </c>
      <c r="B768" t="s">
        <v>939</v>
      </c>
      <c r="C768" t="str">
        <f>IF(D768="COUNTRY",VLOOKUP(E768,[1]Codes!I:M,5,0),"")</f>
        <v>South-East Asia</v>
      </c>
      <c r="D768" t="s">
        <v>28</v>
      </c>
      <c r="E768" t="s">
        <v>189</v>
      </c>
      <c r="F768" t="str">
        <f>IF(D768="COUNTRY",VLOOKUP(E768,[1]Codes!I:J,2,0),IF(D768="UNREGION",VLOOKUP(E768,[1]Codes!AL:AM,2,0),IF(D768="REGION",VLOOKUP(E768,[1]Codes!W:X,2,0),"Error")))</f>
        <v>Nepal</v>
      </c>
      <c r="G768" t="s">
        <v>2</v>
      </c>
      <c r="H768">
        <v>2007</v>
      </c>
      <c r="I768" t="s">
        <v>2779</v>
      </c>
      <c r="J768">
        <v>361</v>
      </c>
      <c r="K768">
        <v>289</v>
      </c>
      <c r="L768">
        <v>455</v>
      </c>
      <c r="M768" t="s">
        <v>2753</v>
      </c>
      <c r="N768">
        <v>2007</v>
      </c>
      <c r="O768" s="1">
        <v>39083</v>
      </c>
      <c r="P768" s="1">
        <v>39447</v>
      </c>
    </row>
    <row r="769" spans="1:16" x14ac:dyDescent="0.25">
      <c r="A769">
        <v>21460503</v>
      </c>
      <c r="B769" t="s">
        <v>939</v>
      </c>
      <c r="C769" t="str">
        <f>IF(D769="COUNTRY",VLOOKUP(E769,[1]Codes!I:M,5,0),"")</f>
        <v>Eastern Mediterranean</v>
      </c>
      <c r="D769" t="s">
        <v>28</v>
      </c>
      <c r="E769" t="s">
        <v>249</v>
      </c>
      <c r="F769" t="str">
        <f>IF(D769="COUNTRY",VLOOKUP(E769,[1]Codes!I:J,2,0),IF(D769="UNREGION",VLOOKUP(E769,[1]Codes!AL:AM,2,0),IF(D769="REGION",VLOOKUP(E769,[1]Codes!W:X,2,0),"Error")))</f>
        <v>Sudan</v>
      </c>
      <c r="G769" t="s">
        <v>2</v>
      </c>
      <c r="H769">
        <v>2013</v>
      </c>
      <c r="I769" t="s">
        <v>2778</v>
      </c>
      <c r="J769">
        <v>349</v>
      </c>
      <c r="K769">
        <v>260</v>
      </c>
      <c r="L769">
        <v>455</v>
      </c>
      <c r="M769" t="s">
        <v>2753</v>
      </c>
      <c r="N769">
        <v>2013</v>
      </c>
      <c r="O769" s="1">
        <v>41275</v>
      </c>
      <c r="P769" s="1">
        <v>41639</v>
      </c>
    </row>
    <row r="770" spans="1:16" x14ac:dyDescent="0.25">
      <c r="A770">
        <v>21460504</v>
      </c>
      <c r="B770" t="s">
        <v>939</v>
      </c>
      <c r="C770" t="str">
        <f>IF(D770="COUNTRY",VLOOKUP(E770,[1]Codes!I:M,5,0),"")</f>
        <v>Africa</v>
      </c>
      <c r="D770" t="s">
        <v>28</v>
      </c>
      <c r="E770" t="s">
        <v>151</v>
      </c>
      <c r="F770" t="str">
        <f>IF(D770="COUNTRY",VLOOKUP(E770,[1]Codes!I:J,2,0),IF(D770="UNREGION",VLOOKUP(E770,[1]Codes!AL:AM,2,0),IF(D770="REGION",VLOOKUP(E770,[1]Codes!W:X,2,0),"Error")))</f>
        <v>Burkina Faso</v>
      </c>
      <c r="G770" t="s">
        <v>2</v>
      </c>
      <c r="H770">
        <v>2017</v>
      </c>
      <c r="I770" t="s">
        <v>2777</v>
      </c>
      <c r="J770">
        <v>320</v>
      </c>
      <c r="K770">
        <v>220</v>
      </c>
      <c r="L770">
        <v>454</v>
      </c>
      <c r="M770" t="s">
        <v>2753</v>
      </c>
      <c r="N770">
        <v>2017</v>
      </c>
      <c r="O770" s="1">
        <v>42736</v>
      </c>
      <c r="P770" s="1">
        <v>43100</v>
      </c>
    </row>
    <row r="771" spans="1:16" x14ac:dyDescent="0.25">
      <c r="A771">
        <v>21460505</v>
      </c>
      <c r="B771" t="s">
        <v>939</v>
      </c>
      <c r="C771" t="str">
        <f>IF(D771="COUNTRY",VLOOKUP(E771,[1]Codes!I:M,5,0),"")</f>
        <v>Africa</v>
      </c>
      <c r="D771" t="s">
        <v>28</v>
      </c>
      <c r="E771" t="s">
        <v>228</v>
      </c>
      <c r="F771" t="str">
        <f>IF(D771="COUNTRY",VLOOKUP(E771,[1]Codes!I:J,2,0),IF(D771="UNREGION",VLOOKUP(E771,[1]Codes!AL:AM,2,0),IF(D771="REGION",VLOOKUP(E771,[1]Codes!W:X,2,0),"Error")))</f>
        <v>Comoros</v>
      </c>
      <c r="G771" t="s">
        <v>2</v>
      </c>
      <c r="H771">
        <v>2014</v>
      </c>
      <c r="I771" t="s">
        <v>2776</v>
      </c>
      <c r="J771">
        <v>293</v>
      </c>
      <c r="K771">
        <v>185</v>
      </c>
      <c r="L771">
        <v>454</v>
      </c>
      <c r="M771" t="s">
        <v>2753</v>
      </c>
      <c r="N771">
        <v>2014</v>
      </c>
      <c r="O771" s="1">
        <v>41640</v>
      </c>
      <c r="P771" s="1">
        <v>42004</v>
      </c>
    </row>
    <row r="772" spans="1:16" x14ac:dyDescent="0.25">
      <c r="A772">
        <v>21460506</v>
      </c>
      <c r="B772" t="s">
        <v>939</v>
      </c>
      <c r="C772" t="str">
        <f>IF(D772="COUNTRY",VLOOKUP(E772,[1]Codes!I:M,5,0),"")</f>
        <v>Western Pacific</v>
      </c>
      <c r="D772" t="s">
        <v>28</v>
      </c>
      <c r="E772" t="s">
        <v>124</v>
      </c>
      <c r="F772" t="str">
        <f>IF(D772="COUNTRY",VLOOKUP(E772,[1]Codes!I:J,2,0),IF(D772="UNREGION",VLOOKUP(E772,[1]Codes!AL:AM,2,0),IF(D772="REGION",VLOOKUP(E772,[1]Codes!W:X,2,0),"Error")))</f>
        <v>Cambodia</v>
      </c>
      <c r="G772" t="s">
        <v>2</v>
      </c>
      <c r="H772">
        <v>2004</v>
      </c>
      <c r="I772" t="s">
        <v>2775</v>
      </c>
      <c r="J772">
        <v>378</v>
      </c>
      <c r="K772">
        <v>317</v>
      </c>
      <c r="L772">
        <v>453</v>
      </c>
      <c r="M772" t="s">
        <v>2753</v>
      </c>
      <c r="N772">
        <v>2004</v>
      </c>
      <c r="O772" s="1">
        <v>37987</v>
      </c>
      <c r="P772" s="1">
        <v>38352</v>
      </c>
    </row>
    <row r="773" spans="1:16" x14ac:dyDescent="0.25">
      <c r="A773">
        <v>21460507</v>
      </c>
      <c r="B773" t="s">
        <v>939</v>
      </c>
      <c r="C773" t="str">
        <f>IF(D773="COUNTRY",VLOOKUP(E773,[1]Codes!I:M,5,0),"")</f>
        <v>Africa</v>
      </c>
      <c r="D773" t="s">
        <v>28</v>
      </c>
      <c r="E773" t="s">
        <v>262</v>
      </c>
      <c r="F773" t="str">
        <f>IF(D773="COUNTRY",VLOOKUP(E773,[1]Codes!I:J,2,0),IF(D773="UNREGION",VLOOKUP(E773,[1]Codes!AL:AM,2,0),IF(D773="REGION",VLOOKUP(E773,[1]Codes!W:X,2,0),"Error")))</f>
        <v>Angola</v>
      </c>
      <c r="G773" t="s">
        <v>2</v>
      </c>
      <c r="H773">
        <v>2010</v>
      </c>
      <c r="I773" t="s">
        <v>2774</v>
      </c>
      <c r="J773">
        <v>326</v>
      </c>
      <c r="K773">
        <v>238</v>
      </c>
      <c r="L773">
        <v>451</v>
      </c>
      <c r="M773" t="s">
        <v>2753</v>
      </c>
      <c r="N773">
        <v>2010</v>
      </c>
      <c r="O773" s="1">
        <v>40179</v>
      </c>
      <c r="P773" s="1">
        <v>40543</v>
      </c>
    </row>
    <row r="774" spans="1:16" x14ac:dyDescent="0.25">
      <c r="A774">
        <v>21460508</v>
      </c>
      <c r="B774" t="s">
        <v>939</v>
      </c>
      <c r="C774" t="str">
        <f>IF(D774="COUNTRY",VLOOKUP(E774,[1]Codes!I:M,5,0),"")</f>
        <v>Western Pacific</v>
      </c>
      <c r="D774" t="s">
        <v>28</v>
      </c>
      <c r="E774" t="s">
        <v>203</v>
      </c>
      <c r="F774" t="str">
        <f>IF(D774="COUNTRY",VLOOKUP(E774,[1]Codes!I:J,2,0),IF(D774="UNREGION",VLOOKUP(E774,[1]Codes!AL:AM,2,0),IF(D774="REGION",VLOOKUP(E774,[1]Codes!W:X,2,0),"Error")))</f>
        <v>Papua New Guinea</v>
      </c>
      <c r="G774" t="s">
        <v>2</v>
      </c>
      <c r="H774">
        <v>2002</v>
      </c>
      <c r="I774" t="s">
        <v>2773</v>
      </c>
      <c r="J774">
        <v>234</v>
      </c>
      <c r="K774">
        <v>124</v>
      </c>
      <c r="L774">
        <v>450</v>
      </c>
      <c r="M774" t="s">
        <v>2753</v>
      </c>
      <c r="N774">
        <v>2002</v>
      </c>
      <c r="O774" s="1">
        <v>37257</v>
      </c>
      <c r="P774" s="1">
        <v>37621</v>
      </c>
    </row>
    <row r="775" spans="1:16" x14ac:dyDescent="0.25">
      <c r="A775">
        <v>21460509</v>
      </c>
      <c r="B775" t="s">
        <v>939</v>
      </c>
      <c r="C775" t="str">
        <f>IF(D775="COUNTRY",VLOOKUP(E775,[1]Codes!I:M,5,0),"")</f>
        <v>Africa</v>
      </c>
      <c r="D775" t="s">
        <v>28</v>
      </c>
      <c r="E775" t="s">
        <v>275</v>
      </c>
      <c r="F775" t="str">
        <f>IF(D775="COUNTRY",VLOOKUP(E775,[1]Codes!I:J,2,0),IF(D775="UNREGION",VLOOKUP(E775,[1]Codes!AL:AM,2,0),IF(D775="REGION",VLOOKUP(E775,[1]Codes!W:X,2,0),"Error")))</f>
        <v>Gabon</v>
      </c>
      <c r="G775" t="s">
        <v>2</v>
      </c>
      <c r="H775">
        <v>2010</v>
      </c>
      <c r="I775" t="s">
        <v>2772</v>
      </c>
      <c r="J775">
        <v>314</v>
      </c>
      <c r="K775">
        <v>226</v>
      </c>
      <c r="L775">
        <v>449</v>
      </c>
      <c r="M775" t="s">
        <v>2753</v>
      </c>
      <c r="N775">
        <v>2010</v>
      </c>
      <c r="O775" s="1">
        <v>40179</v>
      </c>
      <c r="P775" s="1">
        <v>40543</v>
      </c>
    </row>
    <row r="776" spans="1:16" x14ac:dyDescent="0.25">
      <c r="A776">
        <v>21460510</v>
      </c>
      <c r="B776" t="s">
        <v>939</v>
      </c>
      <c r="C776" t="str">
        <f>IF(D776="COUNTRY",VLOOKUP(E776,[1]Codes!I:M,5,0),"")</f>
        <v>South-East Asia</v>
      </c>
      <c r="D776" t="s">
        <v>28</v>
      </c>
      <c r="E776" t="s">
        <v>49</v>
      </c>
      <c r="F776" t="str">
        <f>IF(D776="COUNTRY",VLOOKUP(E776,[1]Codes!I:J,2,0),IF(D776="UNREGION",VLOOKUP(E776,[1]Codes!AL:AM,2,0),IF(D776="REGION",VLOOKUP(E776,[1]Codes!W:X,2,0),"Error")))</f>
        <v>Bhutan</v>
      </c>
      <c r="G776" t="s">
        <v>2</v>
      </c>
      <c r="H776">
        <v>2002</v>
      </c>
      <c r="I776" t="s">
        <v>2771</v>
      </c>
      <c r="J776">
        <v>365</v>
      </c>
      <c r="K776">
        <v>300</v>
      </c>
      <c r="L776">
        <v>448</v>
      </c>
      <c r="M776" t="s">
        <v>2753</v>
      </c>
      <c r="N776">
        <v>2002</v>
      </c>
      <c r="O776" s="1">
        <v>37257</v>
      </c>
      <c r="P776" s="1">
        <v>37621</v>
      </c>
    </row>
    <row r="777" spans="1:16" x14ac:dyDescent="0.25">
      <c r="A777">
        <v>21460511</v>
      </c>
      <c r="B777" t="s">
        <v>939</v>
      </c>
      <c r="C777" t="str">
        <f>IF(D777="COUNTRY",VLOOKUP(E777,[1]Codes!I:M,5,0),"")</f>
        <v>Africa</v>
      </c>
      <c r="D777" t="s">
        <v>28</v>
      </c>
      <c r="E777" t="s">
        <v>90</v>
      </c>
      <c r="F777" t="str">
        <f>IF(D777="COUNTRY",VLOOKUP(E777,[1]Codes!I:J,2,0),IF(D777="UNREGION",VLOOKUP(E777,[1]Codes!AL:AM,2,0),IF(D777="REGION",VLOOKUP(E777,[1]Codes!W:X,2,0),"Error")))</f>
        <v>Senegal</v>
      </c>
      <c r="G777" t="s">
        <v>2</v>
      </c>
      <c r="H777">
        <v>2016</v>
      </c>
      <c r="I777" t="s">
        <v>2770</v>
      </c>
      <c r="J777">
        <v>330</v>
      </c>
      <c r="K777">
        <v>251</v>
      </c>
      <c r="L777">
        <v>447</v>
      </c>
      <c r="M777" t="s">
        <v>2753</v>
      </c>
      <c r="N777">
        <v>2016</v>
      </c>
      <c r="O777" s="1">
        <v>42370</v>
      </c>
      <c r="P777" s="1">
        <v>42735</v>
      </c>
    </row>
    <row r="778" spans="1:16" x14ac:dyDescent="0.25">
      <c r="A778">
        <v>21460512</v>
      </c>
      <c r="B778" t="s">
        <v>939</v>
      </c>
      <c r="C778" t="str">
        <f>IF(D778="COUNTRY",VLOOKUP(E778,[1]Codes!I:M,5,0),"")</f>
        <v>Africa</v>
      </c>
      <c r="D778" t="s">
        <v>28</v>
      </c>
      <c r="E778" t="s">
        <v>228</v>
      </c>
      <c r="F778" t="str">
        <f>IF(D778="COUNTRY",VLOOKUP(E778,[1]Codes!I:J,2,0),IF(D778="UNREGION",VLOOKUP(E778,[1]Codes!AL:AM,2,0),IF(D778="REGION",VLOOKUP(E778,[1]Codes!W:X,2,0),"Error")))</f>
        <v>Comoros</v>
      </c>
      <c r="G778" t="s">
        <v>2</v>
      </c>
      <c r="H778">
        <v>2015</v>
      </c>
      <c r="I778" t="s">
        <v>2769</v>
      </c>
      <c r="J778">
        <v>285</v>
      </c>
      <c r="K778">
        <v>178</v>
      </c>
      <c r="L778">
        <v>447</v>
      </c>
      <c r="M778" t="s">
        <v>2753</v>
      </c>
      <c r="N778">
        <v>2015</v>
      </c>
      <c r="O778" s="1">
        <v>42005</v>
      </c>
      <c r="P778" s="1">
        <v>42369</v>
      </c>
    </row>
    <row r="779" spans="1:16" x14ac:dyDescent="0.25">
      <c r="A779">
        <v>21460513</v>
      </c>
      <c r="B779" t="s">
        <v>939</v>
      </c>
      <c r="C779" t="str">
        <f>IF(D779="COUNTRY",VLOOKUP(E779,[1]Codes!I:M,5,0),"")</f>
        <v>Africa</v>
      </c>
      <c r="D779" t="s">
        <v>28</v>
      </c>
      <c r="E779" t="s">
        <v>223</v>
      </c>
      <c r="F779" t="str">
        <f>IF(D779="COUNTRY",VLOOKUP(E779,[1]Codes!I:J,2,0),IF(D779="UNREGION",VLOOKUP(E779,[1]Codes!AL:AM,2,0),IF(D779="REGION",VLOOKUP(E779,[1]Codes!W:X,2,0),"Error")))</f>
        <v>Rwanda</v>
      </c>
      <c r="G779" t="s">
        <v>2</v>
      </c>
      <c r="H779">
        <v>2011</v>
      </c>
      <c r="I779" t="s">
        <v>2768</v>
      </c>
      <c r="J779">
        <v>349</v>
      </c>
      <c r="K779">
        <v>277</v>
      </c>
      <c r="L779">
        <v>445</v>
      </c>
      <c r="M779" t="s">
        <v>2753</v>
      </c>
      <c r="N779">
        <v>2011</v>
      </c>
      <c r="O779" s="1">
        <v>40544</v>
      </c>
      <c r="P779" s="1">
        <v>40908</v>
      </c>
    </row>
    <row r="780" spans="1:16" x14ac:dyDescent="0.25">
      <c r="A780">
        <v>21460514</v>
      </c>
      <c r="B780" t="s">
        <v>939</v>
      </c>
      <c r="C780" t="str">
        <f>IF(D780="COUNTRY",VLOOKUP(E780,[1]Codes!I:M,5,0),"")</f>
        <v>Africa</v>
      </c>
      <c r="D780" t="s">
        <v>28</v>
      </c>
      <c r="E780" t="s">
        <v>182</v>
      </c>
      <c r="F780" t="str">
        <f>IF(D780="COUNTRY",VLOOKUP(E780,[1]Codes!I:J,2,0),IF(D780="UNREGION",VLOOKUP(E780,[1]Codes!AL:AM,2,0),IF(D780="REGION",VLOOKUP(E780,[1]Codes!W:X,2,0),"Error")))</f>
        <v>Ghana</v>
      </c>
      <c r="G780" t="s">
        <v>2</v>
      </c>
      <c r="H780">
        <v>2007</v>
      </c>
      <c r="I780" t="s">
        <v>2767</v>
      </c>
      <c r="J780">
        <v>349</v>
      </c>
      <c r="K780">
        <v>271</v>
      </c>
      <c r="L780">
        <v>443</v>
      </c>
      <c r="M780" t="s">
        <v>2753</v>
      </c>
      <c r="N780">
        <v>2007</v>
      </c>
      <c r="O780" s="1">
        <v>39083</v>
      </c>
      <c r="P780" s="1">
        <v>39447</v>
      </c>
    </row>
    <row r="781" spans="1:16" x14ac:dyDescent="0.25">
      <c r="A781">
        <v>21460515</v>
      </c>
      <c r="B781" t="s">
        <v>939</v>
      </c>
      <c r="C781" t="str">
        <f>IF(D781="COUNTRY",VLOOKUP(E781,[1]Codes!I:M,5,0),"")</f>
        <v>Western Pacific</v>
      </c>
      <c r="D781" t="s">
        <v>28</v>
      </c>
      <c r="E781" t="s">
        <v>192</v>
      </c>
      <c r="F781" t="str">
        <f>IF(D781="COUNTRY",VLOOKUP(E781,[1]Codes!I:J,2,0),IF(D781="UNREGION",VLOOKUP(E781,[1]Codes!AL:AM,2,0),IF(D781="REGION",VLOOKUP(E781,[1]Codes!W:X,2,0),"Error")))</f>
        <v>Lao People's Democratic Republic</v>
      </c>
      <c r="G781" t="s">
        <v>2</v>
      </c>
      <c r="H781">
        <v>2007</v>
      </c>
      <c r="I781" t="s">
        <v>2766</v>
      </c>
      <c r="J781">
        <v>360</v>
      </c>
      <c r="K781">
        <v>293</v>
      </c>
      <c r="L781">
        <v>442</v>
      </c>
      <c r="M781" t="s">
        <v>2753</v>
      </c>
      <c r="N781">
        <v>2007</v>
      </c>
      <c r="O781" s="1">
        <v>39083</v>
      </c>
      <c r="P781" s="1">
        <v>39447</v>
      </c>
    </row>
    <row r="782" spans="1:16" x14ac:dyDescent="0.25">
      <c r="A782">
        <v>21460516</v>
      </c>
      <c r="B782" t="s">
        <v>939</v>
      </c>
      <c r="C782" t="str">
        <f>IF(D782="COUNTRY",VLOOKUP(E782,[1]Codes!I:M,5,0),"")</f>
        <v>Eastern Mediterranean</v>
      </c>
      <c r="D782" t="s">
        <v>28</v>
      </c>
      <c r="E782" t="s">
        <v>249</v>
      </c>
      <c r="F782" t="str">
        <f>IF(D782="COUNTRY",VLOOKUP(E782,[1]Codes!I:J,2,0),IF(D782="UNREGION",VLOOKUP(E782,[1]Codes!AL:AM,2,0),IF(D782="REGION",VLOOKUP(E782,[1]Codes!W:X,2,0),"Error")))</f>
        <v>Sudan</v>
      </c>
      <c r="G782" t="s">
        <v>2</v>
      </c>
      <c r="H782">
        <v>2014</v>
      </c>
      <c r="I782" t="s">
        <v>2765</v>
      </c>
      <c r="J782">
        <v>333</v>
      </c>
      <c r="K782">
        <v>245</v>
      </c>
      <c r="L782">
        <v>441</v>
      </c>
      <c r="M782" t="s">
        <v>2753</v>
      </c>
      <c r="N782">
        <v>2014</v>
      </c>
      <c r="O782" s="1">
        <v>41640</v>
      </c>
      <c r="P782" s="1">
        <v>42004</v>
      </c>
    </row>
    <row r="783" spans="1:16" x14ac:dyDescent="0.25">
      <c r="A783">
        <v>21460517</v>
      </c>
      <c r="B783" t="s">
        <v>939</v>
      </c>
      <c r="C783" t="str">
        <f>IF(D783="COUNTRY",VLOOKUP(E783,[1]Codes!I:M,5,0),"")</f>
        <v>Africa</v>
      </c>
      <c r="D783" t="s">
        <v>28</v>
      </c>
      <c r="E783" t="s">
        <v>202</v>
      </c>
      <c r="F783" t="str">
        <f>IF(D783="COUNTRY",VLOOKUP(E783,[1]Codes!I:J,2,0),IF(D783="UNREGION",VLOOKUP(E783,[1]Codes!AL:AM,2,0),IF(D783="REGION",VLOOKUP(E783,[1]Codes!W:X,2,0),"Error")))</f>
        <v>Mozambique</v>
      </c>
      <c r="G783" t="s">
        <v>2</v>
      </c>
      <c r="H783">
        <v>2015</v>
      </c>
      <c r="I783" t="s">
        <v>2764</v>
      </c>
      <c r="J783">
        <v>318</v>
      </c>
      <c r="K783">
        <v>234</v>
      </c>
      <c r="L783">
        <v>441</v>
      </c>
      <c r="M783" t="s">
        <v>2753</v>
      </c>
      <c r="N783">
        <v>2015</v>
      </c>
      <c r="O783" s="1">
        <v>42005</v>
      </c>
      <c r="P783" s="1">
        <v>42369</v>
      </c>
    </row>
    <row r="784" spans="1:16" x14ac:dyDescent="0.25">
      <c r="A784">
        <v>21460518</v>
      </c>
      <c r="B784" t="s">
        <v>939</v>
      </c>
      <c r="C784" t="str">
        <f>IF(D784="COUNTRY",VLOOKUP(E784,[1]Codes!I:M,5,0),"")</f>
        <v>Africa</v>
      </c>
      <c r="D784" t="s">
        <v>28</v>
      </c>
      <c r="E784" t="s">
        <v>275</v>
      </c>
      <c r="F784" t="str">
        <f>IF(D784="COUNTRY",VLOOKUP(E784,[1]Codes!I:J,2,0),IF(D784="UNREGION",VLOOKUP(E784,[1]Codes!AL:AM,2,0),IF(D784="REGION",VLOOKUP(E784,[1]Codes!W:X,2,0),"Error")))</f>
        <v>Gabon</v>
      </c>
      <c r="G784" t="s">
        <v>2</v>
      </c>
      <c r="H784">
        <v>2011</v>
      </c>
      <c r="I784" t="s">
        <v>2763</v>
      </c>
      <c r="J784">
        <v>304</v>
      </c>
      <c r="K784">
        <v>217</v>
      </c>
      <c r="L784">
        <v>441</v>
      </c>
      <c r="M784" t="s">
        <v>2753</v>
      </c>
      <c r="N784">
        <v>2011</v>
      </c>
      <c r="O784" s="1">
        <v>40544</v>
      </c>
      <c r="P784" s="1">
        <v>40908</v>
      </c>
    </row>
    <row r="785" spans="1:16" x14ac:dyDescent="0.25">
      <c r="A785">
        <v>21460519</v>
      </c>
      <c r="B785" t="s">
        <v>939</v>
      </c>
      <c r="C785" t="str">
        <f>IF(D785="COUNTRY",VLOOKUP(E785,[1]Codes!I:M,5,0),"")</f>
        <v>Africa</v>
      </c>
      <c r="D785" t="s">
        <v>28</v>
      </c>
      <c r="E785" t="s">
        <v>228</v>
      </c>
      <c r="F785" t="str">
        <f>IF(D785="COUNTRY",VLOOKUP(E785,[1]Codes!I:J,2,0),IF(D785="UNREGION",VLOOKUP(E785,[1]Codes!AL:AM,2,0),IF(D785="REGION",VLOOKUP(E785,[1]Codes!W:X,2,0),"Error")))</f>
        <v>Comoros</v>
      </c>
      <c r="G785" t="s">
        <v>2</v>
      </c>
      <c r="H785">
        <v>2016</v>
      </c>
      <c r="I785" t="s">
        <v>2762</v>
      </c>
      <c r="J785">
        <v>279</v>
      </c>
      <c r="K785">
        <v>172</v>
      </c>
      <c r="L785">
        <v>440</v>
      </c>
      <c r="M785" t="s">
        <v>2753</v>
      </c>
      <c r="N785">
        <v>2016</v>
      </c>
      <c r="O785" s="1">
        <v>42370</v>
      </c>
      <c r="P785" s="1">
        <v>42735</v>
      </c>
    </row>
    <row r="786" spans="1:16" x14ac:dyDescent="0.25">
      <c r="A786">
        <v>21460520</v>
      </c>
      <c r="B786" t="s">
        <v>939</v>
      </c>
      <c r="C786" t="str">
        <f>IF(D786="COUNTRY",VLOOKUP(E786,[1]Codes!I:M,5,0),"")</f>
        <v>Africa</v>
      </c>
      <c r="D786" t="s">
        <v>28</v>
      </c>
      <c r="E786" t="s">
        <v>225</v>
      </c>
      <c r="F786" t="str">
        <f>IF(D786="COUNTRY",VLOOKUP(E786,[1]Codes!I:J,2,0),IF(D786="UNREGION",VLOOKUP(E786,[1]Codes!AL:AM,2,0),IF(D786="REGION",VLOOKUP(E786,[1]Codes!W:X,2,0),"Error")))</f>
        <v>Namibia</v>
      </c>
      <c r="G786" t="s">
        <v>2</v>
      </c>
      <c r="H786">
        <v>2003</v>
      </c>
      <c r="I786" t="s">
        <v>2761</v>
      </c>
      <c r="J786">
        <v>359</v>
      </c>
      <c r="K786">
        <v>298</v>
      </c>
      <c r="L786">
        <v>438</v>
      </c>
      <c r="M786" t="s">
        <v>2753</v>
      </c>
      <c r="N786">
        <v>2003</v>
      </c>
      <c r="O786" s="1">
        <v>37622</v>
      </c>
      <c r="P786" s="1">
        <v>37986</v>
      </c>
    </row>
    <row r="787" spans="1:16" x14ac:dyDescent="0.25">
      <c r="A787">
        <v>21460521</v>
      </c>
      <c r="B787" t="s">
        <v>939</v>
      </c>
      <c r="C787" t="str">
        <f>IF(D787="COUNTRY",VLOOKUP(E787,[1]Codes!I:M,5,0),"")</f>
        <v>Africa</v>
      </c>
      <c r="D787" t="s">
        <v>28</v>
      </c>
      <c r="E787" t="s">
        <v>182</v>
      </c>
      <c r="F787" t="str">
        <f>IF(D787="COUNTRY",VLOOKUP(E787,[1]Codes!I:J,2,0),IF(D787="UNREGION",VLOOKUP(E787,[1]Codes!AL:AM,2,0),IF(D787="REGION",VLOOKUP(E787,[1]Codes!W:X,2,0),"Error")))</f>
        <v>Ghana</v>
      </c>
      <c r="G787" t="s">
        <v>2</v>
      </c>
      <c r="H787">
        <v>2011</v>
      </c>
      <c r="I787" t="s">
        <v>2760</v>
      </c>
      <c r="J787">
        <v>339</v>
      </c>
      <c r="K787">
        <v>259</v>
      </c>
      <c r="L787">
        <v>438</v>
      </c>
      <c r="M787" t="s">
        <v>2753</v>
      </c>
      <c r="N787">
        <v>2011</v>
      </c>
      <c r="O787" s="1">
        <v>40544</v>
      </c>
      <c r="P787" s="1">
        <v>40908</v>
      </c>
    </row>
    <row r="788" spans="1:16" x14ac:dyDescent="0.25">
      <c r="A788">
        <v>21460522</v>
      </c>
      <c r="B788" t="s">
        <v>939</v>
      </c>
      <c r="C788" t="str">
        <f>IF(D788="COUNTRY",VLOOKUP(E788,[1]Codes!I:M,5,0),"")</f>
        <v>Africa</v>
      </c>
      <c r="D788" t="s">
        <v>28</v>
      </c>
      <c r="E788" t="s">
        <v>182</v>
      </c>
      <c r="F788" t="str">
        <f>IF(D788="COUNTRY",VLOOKUP(E788,[1]Codes!I:J,2,0),IF(D788="UNREGION",VLOOKUP(E788,[1]Codes!AL:AM,2,0),IF(D788="REGION",VLOOKUP(E788,[1]Codes!W:X,2,0),"Error")))</f>
        <v>Ghana</v>
      </c>
      <c r="G788" t="s">
        <v>2</v>
      </c>
      <c r="H788">
        <v>2012</v>
      </c>
      <c r="I788" t="s">
        <v>2759</v>
      </c>
      <c r="J788">
        <v>336</v>
      </c>
      <c r="K788">
        <v>256</v>
      </c>
      <c r="L788">
        <v>438</v>
      </c>
      <c r="M788" t="s">
        <v>2753</v>
      </c>
      <c r="N788">
        <v>2012</v>
      </c>
      <c r="O788" s="1">
        <v>40909</v>
      </c>
      <c r="P788" s="1">
        <v>41274</v>
      </c>
    </row>
    <row r="789" spans="1:16" x14ac:dyDescent="0.25">
      <c r="A789">
        <v>21460523</v>
      </c>
      <c r="B789" t="s">
        <v>939</v>
      </c>
      <c r="C789" t="str">
        <f>IF(D789="COUNTRY",VLOOKUP(E789,[1]Codes!I:M,5,0),"")</f>
        <v>Africa</v>
      </c>
      <c r="D789" t="s">
        <v>28</v>
      </c>
      <c r="E789" t="s">
        <v>225</v>
      </c>
      <c r="F789" t="str">
        <f>IF(D789="COUNTRY",VLOOKUP(E789,[1]Codes!I:J,2,0),IF(D789="UNREGION",VLOOKUP(E789,[1]Codes!AL:AM,2,0),IF(D789="REGION",VLOOKUP(E789,[1]Codes!W:X,2,0),"Error")))</f>
        <v>Namibia</v>
      </c>
      <c r="G789" t="s">
        <v>2</v>
      </c>
      <c r="H789">
        <v>2004</v>
      </c>
      <c r="I789" t="s">
        <v>2758</v>
      </c>
      <c r="J789">
        <v>358</v>
      </c>
      <c r="K789">
        <v>299</v>
      </c>
      <c r="L789">
        <v>437</v>
      </c>
      <c r="M789" t="s">
        <v>2753</v>
      </c>
      <c r="N789">
        <v>2004</v>
      </c>
      <c r="O789" s="1">
        <v>37987</v>
      </c>
      <c r="P789" s="1">
        <v>38352</v>
      </c>
    </row>
    <row r="790" spans="1:16" x14ac:dyDescent="0.25">
      <c r="A790">
        <v>21460524</v>
      </c>
      <c r="B790" t="s">
        <v>939</v>
      </c>
      <c r="C790" t="str">
        <f>IF(D790="COUNTRY",VLOOKUP(E790,[1]Codes!I:M,5,0),"")</f>
        <v>Africa</v>
      </c>
      <c r="D790" t="s">
        <v>28</v>
      </c>
      <c r="E790" t="s">
        <v>242</v>
      </c>
      <c r="F790" t="str">
        <f>IF(D790="COUNTRY",VLOOKUP(E790,[1]Codes!I:J,2,0),IF(D790="UNREGION",VLOOKUP(E790,[1]Codes!AL:AM,2,0),IF(D790="REGION",VLOOKUP(E790,[1]Codes!W:X,2,0),"Error")))</f>
        <v>Zambia</v>
      </c>
      <c r="G790" t="s">
        <v>2</v>
      </c>
      <c r="H790">
        <v>2008</v>
      </c>
      <c r="I790" t="s">
        <v>2757</v>
      </c>
      <c r="J790">
        <v>356</v>
      </c>
      <c r="K790">
        <v>292</v>
      </c>
      <c r="L790">
        <v>437</v>
      </c>
      <c r="M790" t="s">
        <v>2753</v>
      </c>
      <c r="N790">
        <v>2008</v>
      </c>
      <c r="O790" s="1">
        <v>39448</v>
      </c>
      <c r="P790" s="1">
        <v>39813</v>
      </c>
    </row>
    <row r="791" spans="1:16" x14ac:dyDescent="0.25">
      <c r="A791">
        <v>21460525</v>
      </c>
      <c r="B791" t="s">
        <v>939</v>
      </c>
      <c r="C791" t="str">
        <f>IF(D791="COUNTRY",VLOOKUP(E791,[1]Codes!I:M,5,0),"")</f>
        <v>Africa</v>
      </c>
      <c r="D791" t="s">
        <v>28</v>
      </c>
      <c r="E791" t="s">
        <v>225</v>
      </c>
      <c r="F791" t="str">
        <f>IF(D791="COUNTRY",VLOOKUP(E791,[1]Codes!I:J,2,0),IF(D791="UNREGION",VLOOKUP(E791,[1]Codes!AL:AM,2,0),IF(D791="REGION",VLOOKUP(E791,[1]Codes!W:X,2,0),"Error")))</f>
        <v>Namibia</v>
      </c>
      <c r="G791" t="s">
        <v>2</v>
      </c>
      <c r="H791">
        <v>2002</v>
      </c>
      <c r="I791" t="s">
        <v>2756</v>
      </c>
      <c r="J791">
        <v>356</v>
      </c>
      <c r="K791">
        <v>295</v>
      </c>
      <c r="L791">
        <v>435</v>
      </c>
      <c r="M791" t="s">
        <v>2753</v>
      </c>
      <c r="N791">
        <v>2002</v>
      </c>
      <c r="O791" s="1">
        <v>37257</v>
      </c>
      <c r="P791" s="1">
        <v>37621</v>
      </c>
    </row>
    <row r="792" spans="1:16" x14ac:dyDescent="0.25">
      <c r="A792">
        <v>21460526</v>
      </c>
      <c r="B792" t="s">
        <v>939</v>
      </c>
      <c r="C792" t="str">
        <f>IF(D792="COUNTRY",VLOOKUP(E792,[1]Codes!I:M,5,0),"")</f>
        <v>Africa</v>
      </c>
      <c r="D792" t="s">
        <v>28</v>
      </c>
      <c r="E792" t="s">
        <v>182</v>
      </c>
      <c r="F792" t="str">
        <f>IF(D792="COUNTRY",VLOOKUP(E792,[1]Codes!I:J,2,0),IF(D792="UNREGION",VLOOKUP(E792,[1]Codes!AL:AM,2,0),IF(D792="REGION",VLOOKUP(E792,[1]Codes!W:X,2,0),"Error")))</f>
        <v>Ghana</v>
      </c>
      <c r="G792" t="s">
        <v>2</v>
      </c>
      <c r="H792">
        <v>2008</v>
      </c>
      <c r="I792" t="s">
        <v>2755</v>
      </c>
      <c r="J792">
        <v>342</v>
      </c>
      <c r="K792">
        <v>265</v>
      </c>
      <c r="L792">
        <v>435</v>
      </c>
      <c r="M792" t="s">
        <v>2753</v>
      </c>
      <c r="N792">
        <v>2008</v>
      </c>
      <c r="O792" s="1">
        <v>39448</v>
      </c>
      <c r="P792" s="1">
        <v>39813</v>
      </c>
    </row>
    <row r="793" spans="1:16" x14ac:dyDescent="0.25">
      <c r="A793">
        <v>21460527</v>
      </c>
      <c r="B793" t="s">
        <v>939</v>
      </c>
      <c r="C793" t="str">
        <f>IF(D793="COUNTRY",VLOOKUP(E793,[1]Codes!I:M,5,0),"")</f>
        <v>Africa</v>
      </c>
      <c r="D793" t="s">
        <v>28</v>
      </c>
      <c r="E793" t="s">
        <v>182</v>
      </c>
      <c r="F793" t="str">
        <f>IF(D793="COUNTRY",VLOOKUP(E793,[1]Codes!I:J,2,0),IF(D793="UNREGION",VLOOKUP(E793,[1]Codes!AL:AM,2,0),IF(D793="REGION",VLOOKUP(E793,[1]Codes!W:X,2,0),"Error")))</f>
        <v>Ghana</v>
      </c>
      <c r="G793" t="s">
        <v>2</v>
      </c>
      <c r="H793">
        <v>2010</v>
      </c>
      <c r="I793" t="s">
        <v>2754</v>
      </c>
      <c r="J793">
        <v>339</v>
      </c>
      <c r="K793">
        <v>261</v>
      </c>
      <c r="L793">
        <v>435</v>
      </c>
      <c r="M793" t="s">
        <v>2753</v>
      </c>
      <c r="N793">
        <v>2010</v>
      </c>
      <c r="O793" s="1">
        <v>40179</v>
      </c>
      <c r="P793" s="1">
        <v>40543</v>
      </c>
    </row>
    <row r="794" spans="1:16" x14ac:dyDescent="0.25">
      <c r="A794">
        <v>21460528</v>
      </c>
      <c r="B794" t="s">
        <v>939</v>
      </c>
      <c r="C794" t="str">
        <f>IF(D794="COUNTRY",VLOOKUP(E794,[1]Codes!I:M,5,0),"")</f>
        <v>Africa</v>
      </c>
      <c r="D794" t="s">
        <v>28</v>
      </c>
      <c r="E794" t="s">
        <v>228</v>
      </c>
      <c r="F794" t="str">
        <f>IF(D794="COUNTRY",VLOOKUP(E794,[1]Codes!I:J,2,0),IF(D794="UNREGION",VLOOKUP(E794,[1]Codes!AL:AM,2,0),IF(D794="REGION",VLOOKUP(E794,[1]Codes!W:X,2,0),"Error")))</f>
        <v>Comoros</v>
      </c>
      <c r="G794" t="s">
        <v>2</v>
      </c>
      <c r="H794">
        <v>2017</v>
      </c>
      <c r="I794" t="s">
        <v>2752</v>
      </c>
      <c r="J794">
        <v>273</v>
      </c>
      <c r="K794">
        <v>167</v>
      </c>
      <c r="L794">
        <v>435</v>
      </c>
      <c r="M794" t="s">
        <v>2717</v>
      </c>
      <c r="N794">
        <v>2017</v>
      </c>
      <c r="O794" s="1">
        <v>42736</v>
      </c>
      <c r="P794" s="1">
        <v>43100</v>
      </c>
    </row>
    <row r="795" spans="1:16" x14ac:dyDescent="0.25">
      <c r="A795">
        <v>21460529</v>
      </c>
      <c r="B795" t="s">
        <v>939</v>
      </c>
      <c r="C795" t="str">
        <f>IF(D795="COUNTRY",VLOOKUP(E795,[1]Codes!I:M,5,0),"")</f>
        <v>Western Pacific</v>
      </c>
      <c r="D795" t="s">
        <v>28</v>
      </c>
      <c r="E795" t="s">
        <v>203</v>
      </c>
      <c r="F795" t="str">
        <f>IF(D795="COUNTRY",VLOOKUP(E795,[1]Codes!I:J,2,0),IF(D795="UNREGION",VLOOKUP(E795,[1]Codes!AL:AM,2,0),IF(D795="REGION",VLOOKUP(E795,[1]Codes!W:X,2,0),"Error")))</f>
        <v>Papua New Guinea</v>
      </c>
      <c r="G795" t="s">
        <v>2</v>
      </c>
      <c r="H795">
        <v>2003</v>
      </c>
      <c r="I795" t="s">
        <v>2751</v>
      </c>
      <c r="J795">
        <v>225</v>
      </c>
      <c r="K795">
        <v>118</v>
      </c>
      <c r="L795">
        <v>435</v>
      </c>
      <c r="M795" t="s">
        <v>2717</v>
      </c>
      <c r="N795">
        <v>2003</v>
      </c>
      <c r="O795" s="1">
        <v>37622</v>
      </c>
      <c r="P795" s="1">
        <v>37986</v>
      </c>
    </row>
    <row r="796" spans="1:16" x14ac:dyDescent="0.25">
      <c r="A796">
        <v>21460530</v>
      </c>
      <c r="B796" t="s">
        <v>939</v>
      </c>
      <c r="C796" t="str">
        <f>IF(D796="COUNTRY",VLOOKUP(E796,[1]Codes!I:M,5,0),"")</f>
        <v>Africa</v>
      </c>
      <c r="D796" t="s">
        <v>28</v>
      </c>
      <c r="E796" t="s">
        <v>182</v>
      </c>
      <c r="F796" t="str">
        <f>IF(D796="COUNTRY",VLOOKUP(E796,[1]Codes!I:J,2,0),IF(D796="UNREGION",VLOOKUP(E796,[1]Codes!AL:AM,2,0),IF(D796="REGION",VLOOKUP(E796,[1]Codes!W:X,2,0),"Error")))</f>
        <v>Ghana</v>
      </c>
      <c r="G796" t="s">
        <v>2</v>
      </c>
      <c r="H796">
        <v>2013</v>
      </c>
      <c r="I796" t="s">
        <v>2750</v>
      </c>
      <c r="J796">
        <v>331</v>
      </c>
      <c r="K796">
        <v>249</v>
      </c>
      <c r="L796">
        <v>434</v>
      </c>
      <c r="M796" t="s">
        <v>2717</v>
      </c>
      <c r="N796">
        <v>2013</v>
      </c>
      <c r="O796" s="1">
        <v>41275</v>
      </c>
      <c r="P796" s="1">
        <v>41639</v>
      </c>
    </row>
    <row r="797" spans="1:16" x14ac:dyDescent="0.25">
      <c r="A797">
        <v>21460531</v>
      </c>
      <c r="B797" t="s">
        <v>939</v>
      </c>
      <c r="C797" t="str">
        <f>IF(D797="COUNTRY",VLOOKUP(E797,[1]Codes!I:M,5,0),"")</f>
        <v>Africa</v>
      </c>
      <c r="D797" t="s">
        <v>28</v>
      </c>
      <c r="E797" t="s">
        <v>90</v>
      </c>
      <c r="F797" t="str">
        <f>IF(D797="COUNTRY",VLOOKUP(E797,[1]Codes!I:J,2,0),IF(D797="UNREGION",VLOOKUP(E797,[1]Codes!AL:AM,2,0),IF(D797="REGION",VLOOKUP(E797,[1]Codes!W:X,2,0),"Error")))</f>
        <v>Senegal</v>
      </c>
      <c r="G797" t="s">
        <v>2</v>
      </c>
      <c r="H797">
        <v>2017</v>
      </c>
      <c r="I797" t="s">
        <v>2749</v>
      </c>
      <c r="J797">
        <v>315</v>
      </c>
      <c r="K797">
        <v>237</v>
      </c>
      <c r="L797">
        <v>434</v>
      </c>
      <c r="M797" t="s">
        <v>2717</v>
      </c>
      <c r="N797">
        <v>2017</v>
      </c>
      <c r="O797" s="1">
        <v>42736</v>
      </c>
      <c r="P797" s="1">
        <v>43100</v>
      </c>
    </row>
    <row r="798" spans="1:16" x14ac:dyDescent="0.25">
      <c r="A798">
        <v>21460532</v>
      </c>
      <c r="B798" t="s">
        <v>939</v>
      </c>
      <c r="C798" t="str">
        <f>IF(D798="COUNTRY",VLOOKUP(E798,[1]Codes!I:M,5,0),"")</f>
        <v>South-East Asia</v>
      </c>
      <c r="D798" t="s">
        <v>28</v>
      </c>
      <c r="E798" t="s">
        <v>184</v>
      </c>
      <c r="F798" t="str">
        <f>IF(D798="COUNTRY",VLOOKUP(E798,[1]Codes!I:J,2,0),IF(D798="UNREGION",VLOOKUP(E798,[1]Codes!AL:AM,2,0),IF(D798="REGION",VLOOKUP(E798,[1]Codes!W:X,2,0),"Error")))</f>
        <v>Bangladesh</v>
      </c>
      <c r="G798" t="s">
        <v>2</v>
      </c>
      <c r="H798">
        <v>2005</v>
      </c>
      <c r="I798" t="s">
        <v>2748</v>
      </c>
      <c r="J798">
        <v>343</v>
      </c>
      <c r="K798">
        <v>272</v>
      </c>
      <c r="L798">
        <v>433</v>
      </c>
      <c r="M798" t="s">
        <v>2717</v>
      </c>
      <c r="N798">
        <v>2005</v>
      </c>
      <c r="O798" s="1">
        <v>38353</v>
      </c>
      <c r="P798" s="1">
        <v>38717</v>
      </c>
    </row>
    <row r="799" spans="1:16" x14ac:dyDescent="0.25">
      <c r="A799">
        <v>21460533</v>
      </c>
      <c r="B799" t="s">
        <v>939</v>
      </c>
      <c r="C799" t="str">
        <f>IF(D799="COUNTRY",VLOOKUP(E799,[1]Codes!I:M,5,0),"")</f>
        <v>Africa</v>
      </c>
      <c r="D799" t="s">
        <v>28</v>
      </c>
      <c r="E799" t="s">
        <v>182</v>
      </c>
      <c r="F799" t="str">
        <f>IF(D799="COUNTRY",VLOOKUP(E799,[1]Codes!I:J,2,0),IF(D799="UNREGION",VLOOKUP(E799,[1]Codes!AL:AM,2,0),IF(D799="REGION",VLOOKUP(E799,[1]Codes!W:X,2,0),"Error")))</f>
        <v>Ghana</v>
      </c>
      <c r="G799" t="s">
        <v>2</v>
      </c>
      <c r="H799">
        <v>2009</v>
      </c>
      <c r="I799" t="s">
        <v>2747</v>
      </c>
      <c r="J799">
        <v>339</v>
      </c>
      <c r="K799">
        <v>262</v>
      </c>
      <c r="L799">
        <v>433</v>
      </c>
      <c r="M799" t="s">
        <v>2717</v>
      </c>
      <c r="N799">
        <v>2009</v>
      </c>
      <c r="O799" s="1">
        <v>39814</v>
      </c>
      <c r="P799" s="1">
        <v>40178</v>
      </c>
    </row>
    <row r="800" spans="1:16" x14ac:dyDescent="0.25">
      <c r="A800">
        <v>21460534</v>
      </c>
      <c r="B800" t="s">
        <v>939</v>
      </c>
      <c r="C800" t="str">
        <f>IF(D800="COUNTRY",VLOOKUP(E800,[1]Codes!I:M,5,0),"")</f>
        <v>South-East Asia</v>
      </c>
      <c r="D800" t="s">
        <v>28</v>
      </c>
      <c r="E800" t="s">
        <v>175</v>
      </c>
      <c r="F800" t="str">
        <f>IF(D800="COUNTRY",VLOOKUP(E800,[1]Codes!I:J,2,0),IF(D800="UNREGION",VLOOKUP(E800,[1]Codes!AL:AM,2,0),IF(D800="REGION",VLOOKUP(E800,[1]Codes!W:X,2,0),"Error")))</f>
        <v>Timor-Leste</v>
      </c>
      <c r="G800" t="s">
        <v>2</v>
      </c>
      <c r="H800">
        <v>2006</v>
      </c>
      <c r="I800" t="s">
        <v>2746</v>
      </c>
      <c r="J800">
        <v>348</v>
      </c>
      <c r="K800">
        <v>279</v>
      </c>
      <c r="L800">
        <v>432</v>
      </c>
      <c r="M800" t="s">
        <v>2717</v>
      </c>
      <c r="N800">
        <v>2006</v>
      </c>
      <c r="O800" s="1">
        <v>38718</v>
      </c>
      <c r="P800" s="1">
        <v>39082</v>
      </c>
    </row>
    <row r="801" spans="1:16" x14ac:dyDescent="0.25">
      <c r="A801">
        <v>21460535</v>
      </c>
      <c r="B801" t="s">
        <v>939</v>
      </c>
      <c r="C801" t="str">
        <f>IF(D801="COUNTRY",VLOOKUP(E801,[1]Codes!I:M,5,0),"")</f>
        <v>South-East Asia</v>
      </c>
      <c r="D801" t="s">
        <v>28</v>
      </c>
      <c r="E801" t="s">
        <v>207</v>
      </c>
      <c r="F801" t="str">
        <f>IF(D801="COUNTRY",VLOOKUP(E801,[1]Codes!I:J,2,0),IF(D801="UNREGION",VLOOKUP(E801,[1]Codes!AL:AM,2,0),IF(D801="REGION",VLOOKUP(E801,[1]Codes!W:X,2,0),"Error")))</f>
        <v>Myanmar</v>
      </c>
      <c r="G801" t="s">
        <v>2</v>
      </c>
      <c r="H801">
        <v>2000</v>
      </c>
      <c r="I801" t="s">
        <v>2745</v>
      </c>
      <c r="J801">
        <v>340</v>
      </c>
      <c r="K801">
        <v>268</v>
      </c>
      <c r="L801">
        <v>432</v>
      </c>
      <c r="M801" t="s">
        <v>2717</v>
      </c>
      <c r="N801">
        <v>2000</v>
      </c>
      <c r="O801" s="1">
        <v>36526</v>
      </c>
      <c r="P801" s="1">
        <v>36891</v>
      </c>
    </row>
    <row r="802" spans="1:16" x14ac:dyDescent="0.25">
      <c r="A802">
        <v>21460536</v>
      </c>
      <c r="B802" t="s">
        <v>939</v>
      </c>
      <c r="C802" t="str">
        <f>IF(D802="COUNTRY",VLOOKUP(E802,[1]Codes!I:M,5,0),"")</f>
        <v>South-East Asia</v>
      </c>
      <c r="D802" t="s">
        <v>28</v>
      </c>
      <c r="E802" t="s">
        <v>189</v>
      </c>
      <c r="F802" t="str">
        <f>IF(D802="COUNTRY",VLOOKUP(E802,[1]Codes!I:J,2,0),IF(D802="UNREGION",VLOOKUP(E802,[1]Codes!AL:AM,2,0),IF(D802="REGION",VLOOKUP(E802,[1]Codes!W:X,2,0),"Error")))</f>
        <v>Nepal</v>
      </c>
      <c r="G802" t="s">
        <v>2</v>
      </c>
      <c r="H802">
        <v>2008</v>
      </c>
      <c r="I802" t="s">
        <v>2744</v>
      </c>
      <c r="J802">
        <v>342</v>
      </c>
      <c r="K802">
        <v>272</v>
      </c>
      <c r="L802">
        <v>431</v>
      </c>
      <c r="M802" t="s">
        <v>2717</v>
      </c>
      <c r="N802">
        <v>2008</v>
      </c>
      <c r="O802" s="1">
        <v>39448</v>
      </c>
      <c r="P802" s="1">
        <v>39813</v>
      </c>
    </row>
    <row r="803" spans="1:16" x14ac:dyDescent="0.25">
      <c r="A803">
        <v>21460537</v>
      </c>
      <c r="B803" t="s">
        <v>939</v>
      </c>
      <c r="C803" t="str">
        <f>IF(D803="COUNTRY",VLOOKUP(E803,[1]Codes!I:M,5,0),"")</f>
        <v>Africa</v>
      </c>
      <c r="D803" t="s">
        <v>28</v>
      </c>
      <c r="E803" t="s">
        <v>182</v>
      </c>
      <c r="F803" t="str">
        <f>IF(D803="COUNTRY",VLOOKUP(E803,[1]Codes!I:J,2,0),IF(D803="UNREGION",VLOOKUP(E803,[1]Codes!AL:AM,2,0),IF(D803="REGION",VLOOKUP(E803,[1]Codes!W:X,2,0),"Error")))</f>
        <v>Ghana</v>
      </c>
      <c r="G803" t="s">
        <v>2</v>
      </c>
      <c r="H803">
        <v>2014</v>
      </c>
      <c r="I803" t="s">
        <v>2743</v>
      </c>
      <c r="J803">
        <v>325</v>
      </c>
      <c r="K803">
        <v>243</v>
      </c>
      <c r="L803">
        <v>431</v>
      </c>
      <c r="M803" t="s">
        <v>2717</v>
      </c>
      <c r="N803">
        <v>2014</v>
      </c>
      <c r="O803" s="1">
        <v>41640</v>
      </c>
      <c r="P803" s="1">
        <v>42004</v>
      </c>
    </row>
    <row r="804" spans="1:16" x14ac:dyDescent="0.25">
      <c r="A804">
        <v>21460538</v>
      </c>
      <c r="B804" t="s">
        <v>939</v>
      </c>
      <c r="C804" t="str">
        <f>IF(D804="COUNTRY",VLOOKUP(E804,[1]Codes!I:M,5,0),"")</f>
        <v>Eastern Mediterranean</v>
      </c>
      <c r="D804" t="s">
        <v>28</v>
      </c>
      <c r="E804" t="s">
        <v>249</v>
      </c>
      <c r="F804" t="str">
        <f>IF(D804="COUNTRY",VLOOKUP(E804,[1]Codes!I:J,2,0),IF(D804="UNREGION",VLOOKUP(E804,[1]Codes!AL:AM,2,0),IF(D804="REGION",VLOOKUP(E804,[1]Codes!W:X,2,0),"Error")))</f>
        <v>Sudan</v>
      </c>
      <c r="G804" t="s">
        <v>2</v>
      </c>
      <c r="H804">
        <v>2015</v>
      </c>
      <c r="I804" t="s">
        <v>2742</v>
      </c>
      <c r="J804">
        <v>320</v>
      </c>
      <c r="K804">
        <v>231</v>
      </c>
      <c r="L804">
        <v>431</v>
      </c>
      <c r="M804" t="s">
        <v>2717</v>
      </c>
      <c r="N804">
        <v>2015</v>
      </c>
      <c r="O804" s="1">
        <v>42005</v>
      </c>
      <c r="P804" s="1">
        <v>42369</v>
      </c>
    </row>
    <row r="805" spans="1:16" x14ac:dyDescent="0.25">
      <c r="A805">
        <v>21460539</v>
      </c>
      <c r="B805" t="s">
        <v>939</v>
      </c>
      <c r="C805" t="str">
        <f>IF(D805="COUNTRY",VLOOKUP(E805,[1]Codes!I:M,5,0),"")</f>
        <v>Africa</v>
      </c>
      <c r="D805" t="s">
        <v>28</v>
      </c>
      <c r="E805" t="s">
        <v>225</v>
      </c>
      <c r="F805" t="str">
        <f>IF(D805="COUNTRY",VLOOKUP(E805,[1]Codes!I:J,2,0),IF(D805="UNREGION",VLOOKUP(E805,[1]Codes!AL:AM,2,0),IF(D805="REGION",VLOOKUP(E805,[1]Codes!W:X,2,0),"Error")))</f>
        <v>Namibia</v>
      </c>
      <c r="G805" t="s">
        <v>2</v>
      </c>
      <c r="H805">
        <v>2001</v>
      </c>
      <c r="I805" t="s">
        <v>2741</v>
      </c>
      <c r="J805">
        <v>352</v>
      </c>
      <c r="K805">
        <v>290</v>
      </c>
      <c r="L805">
        <v>430</v>
      </c>
      <c r="M805" t="s">
        <v>2717</v>
      </c>
      <c r="N805">
        <v>2001</v>
      </c>
      <c r="O805" s="1">
        <v>36892</v>
      </c>
      <c r="P805" s="1">
        <v>37256</v>
      </c>
    </row>
    <row r="806" spans="1:16" x14ac:dyDescent="0.25">
      <c r="A806">
        <v>21460540</v>
      </c>
      <c r="B806" t="s">
        <v>939</v>
      </c>
      <c r="C806" t="str">
        <f>IF(D806="COUNTRY",VLOOKUP(E806,[1]Codes!I:M,5,0),"")</f>
        <v>Africa</v>
      </c>
      <c r="D806" t="s">
        <v>28</v>
      </c>
      <c r="E806" t="s">
        <v>182</v>
      </c>
      <c r="F806" t="str">
        <f>IF(D806="COUNTRY",VLOOKUP(E806,[1]Codes!I:J,2,0),IF(D806="UNREGION",VLOOKUP(E806,[1]Codes!AL:AM,2,0),IF(D806="REGION",VLOOKUP(E806,[1]Codes!W:X,2,0),"Error")))</f>
        <v>Ghana</v>
      </c>
      <c r="G806" t="s">
        <v>2</v>
      </c>
      <c r="H806">
        <v>2015</v>
      </c>
      <c r="I806" t="s">
        <v>2740</v>
      </c>
      <c r="J806">
        <v>320</v>
      </c>
      <c r="K806">
        <v>237</v>
      </c>
      <c r="L806">
        <v>429</v>
      </c>
      <c r="M806" t="s">
        <v>2717</v>
      </c>
      <c r="N806">
        <v>2015</v>
      </c>
      <c r="O806" s="1">
        <v>42005</v>
      </c>
      <c r="P806" s="1">
        <v>42369</v>
      </c>
    </row>
    <row r="807" spans="1:16" x14ac:dyDescent="0.25">
      <c r="A807">
        <v>21460541</v>
      </c>
      <c r="B807" t="s">
        <v>939</v>
      </c>
      <c r="C807" t="str">
        <f>IF(D807="COUNTRY",VLOOKUP(E807,[1]Codes!I:M,5,0),"")</f>
        <v>South-East Asia</v>
      </c>
      <c r="D807" t="s">
        <v>28</v>
      </c>
      <c r="E807" t="s">
        <v>49</v>
      </c>
      <c r="F807" t="str">
        <f>IF(D807="COUNTRY",VLOOKUP(E807,[1]Codes!I:J,2,0),IF(D807="UNREGION",VLOOKUP(E807,[1]Codes!AL:AM,2,0),IF(D807="REGION",VLOOKUP(E807,[1]Codes!W:X,2,0),"Error")))</f>
        <v>Bhutan</v>
      </c>
      <c r="G807" t="s">
        <v>2</v>
      </c>
      <c r="H807">
        <v>2003</v>
      </c>
      <c r="I807" t="s">
        <v>2739</v>
      </c>
      <c r="J807">
        <v>348</v>
      </c>
      <c r="K807">
        <v>285</v>
      </c>
      <c r="L807">
        <v>428</v>
      </c>
      <c r="M807" t="s">
        <v>2717</v>
      </c>
      <c r="N807">
        <v>2003</v>
      </c>
      <c r="O807" s="1">
        <v>37622</v>
      </c>
      <c r="P807" s="1">
        <v>37986</v>
      </c>
    </row>
    <row r="808" spans="1:16" x14ac:dyDescent="0.25">
      <c r="A808">
        <v>21460542</v>
      </c>
      <c r="B808" t="s">
        <v>939</v>
      </c>
      <c r="C808" t="str">
        <f>IF(D808="COUNTRY",VLOOKUP(E808,[1]Codes!I:M,5,0),"")</f>
        <v>Africa</v>
      </c>
      <c r="D808" t="s">
        <v>28</v>
      </c>
      <c r="E808" t="s">
        <v>275</v>
      </c>
      <c r="F808" t="str">
        <f>IF(D808="COUNTRY",VLOOKUP(E808,[1]Codes!I:J,2,0),IF(D808="UNREGION",VLOOKUP(E808,[1]Codes!AL:AM,2,0),IF(D808="REGION",VLOOKUP(E808,[1]Codes!W:X,2,0),"Error")))</f>
        <v>Gabon</v>
      </c>
      <c r="G808" t="s">
        <v>2</v>
      </c>
      <c r="H808">
        <v>2012</v>
      </c>
      <c r="I808" t="s">
        <v>2738</v>
      </c>
      <c r="J808">
        <v>292</v>
      </c>
      <c r="K808">
        <v>207</v>
      </c>
      <c r="L808">
        <v>428</v>
      </c>
      <c r="M808" t="s">
        <v>2717</v>
      </c>
      <c r="N808">
        <v>2012</v>
      </c>
      <c r="O808" s="1">
        <v>40909</v>
      </c>
      <c r="P808" s="1">
        <v>41274</v>
      </c>
    </row>
    <row r="809" spans="1:16" x14ac:dyDescent="0.25">
      <c r="A809">
        <v>21460543</v>
      </c>
      <c r="B809" t="s">
        <v>939</v>
      </c>
      <c r="C809" t="str">
        <f>IF(D809="COUNTRY",VLOOKUP(E809,[1]Codes!I:M,5,0),"")</f>
        <v>Africa</v>
      </c>
      <c r="D809" t="s">
        <v>28</v>
      </c>
      <c r="E809" t="s">
        <v>202</v>
      </c>
      <c r="F809" t="str">
        <f>IF(D809="COUNTRY",VLOOKUP(E809,[1]Codes!I:J,2,0),IF(D809="UNREGION",VLOOKUP(E809,[1]Codes!AL:AM,2,0),IF(D809="REGION",VLOOKUP(E809,[1]Codes!W:X,2,0),"Error")))</f>
        <v>Mozambique</v>
      </c>
      <c r="G809" t="s">
        <v>2</v>
      </c>
      <c r="H809">
        <v>2016</v>
      </c>
      <c r="I809" t="s">
        <v>2737</v>
      </c>
      <c r="J809">
        <v>301</v>
      </c>
      <c r="K809">
        <v>218</v>
      </c>
      <c r="L809">
        <v>427</v>
      </c>
      <c r="M809" t="s">
        <v>2717</v>
      </c>
      <c r="N809">
        <v>2016</v>
      </c>
      <c r="O809" s="1">
        <v>42370</v>
      </c>
      <c r="P809" s="1">
        <v>42735</v>
      </c>
    </row>
    <row r="810" spans="1:16" x14ac:dyDescent="0.25">
      <c r="A810">
        <v>21460544</v>
      </c>
      <c r="B810" t="s">
        <v>939</v>
      </c>
      <c r="C810" t="str">
        <f>IF(D810="COUNTRY",VLOOKUP(E810,[1]Codes!I:M,5,0),"")</f>
        <v>South-East Asia</v>
      </c>
      <c r="D810" t="s">
        <v>28</v>
      </c>
      <c r="E810" t="s">
        <v>201</v>
      </c>
      <c r="F810" t="str">
        <f>IF(D810="COUNTRY",VLOOKUP(E810,[1]Codes!I:J,2,0),IF(D810="UNREGION",VLOOKUP(E810,[1]Codes!AL:AM,2,0),IF(D810="REGION",VLOOKUP(E810,[1]Codes!W:X,2,0),"Error")))</f>
        <v>India</v>
      </c>
      <c r="G810" t="s">
        <v>2</v>
      </c>
      <c r="H810">
        <v>2000</v>
      </c>
      <c r="I810" t="s">
        <v>2736</v>
      </c>
      <c r="J810">
        <v>370</v>
      </c>
      <c r="K810">
        <v>324</v>
      </c>
      <c r="L810">
        <v>426</v>
      </c>
      <c r="M810" t="s">
        <v>2717</v>
      </c>
      <c r="N810">
        <v>2000</v>
      </c>
      <c r="O810" s="1">
        <v>36526</v>
      </c>
      <c r="P810" s="1">
        <v>36891</v>
      </c>
    </row>
    <row r="811" spans="1:16" x14ac:dyDescent="0.25">
      <c r="A811">
        <v>21460545</v>
      </c>
      <c r="B811" t="s">
        <v>939</v>
      </c>
      <c r="C811" t="str">
        <f>IF(D811="COUNTRY",VLOOKUP(E811,[1]Codes!I:M,5,0),"")</f>
        <v>Africa</v>
      </c>
      <c r="D811" t="s">
        <v>28</v>
      </c>
      <c r="E811" t="s">
        <v>225</v>
      </c>
      <c r="F811" t="str">
        <f>IF(D811="COUNTRY",VLOOKUP(E811,[1]Codes!I:J,2,0),IF(D811="UNREGION",VLOOKUP(E811,[1]Codes!AL:AM,2,0),IF(D811="REGION",VLOOKUP(E811,[1]Codes!W:X,2,0),"Error")))</f>
        <v>Namibia</v>
      </c>
      <c r="G811" t="s">
        <v>2</v>
      </c>
      <c r="H811">
        <v>2000</v>
      </c>
      <c r="I811" t="s">
        <v>2735</v>
      </c>
      <c r="J811">
        <v>348</v>
      </c>
      <c r="K811">
        <v>284</v>
      </c>
      <c r="L811">
        <v>426</v>
      </c>
      <c r="M811" t="s">
        <v>2717</v>
      </c>
      <c r="N811">
        <v>2000</v>
      </c>
      <c r="O811" s="1">
        <v>36526</v>
      </c>
      <c r="P811" s="1">
        <v>36891</v>
      </c>
    </row>
    <row r="812" spans="1:16" x14ac:dyDescent="0.25">
      <c r="A812">
        <v>21460546</v>
      </c>
      <c r="B812" t="s">
        <v>939</v>
      </c>
      <c r="C812" t="str">
        <f>IF(D812="COUNTRY",VLOOKUP(E812,[1]Codes!I:M,5,0),"")</f>
        <v>Africa</v>
      </c>
      <c r="D812" t="s">
        <v>28</v>
      </c>
      <c r="E812" t="s">
        <v>223</v>
      </c>
      <c r="F812" t="str">
        <f>IF(D812="COUNTRY",VLOOKUP(E812,[1]Codes!I:J,2,0),IF(D812="UNREGION",VLOOKUP(E812,[1]Codes!AL:AM,2,0),IF(D812="REGION",VLOOKUP(E812,[1]Codes!W:X,2,0),"Error")))</f>
        <v>Rwanda</v>
      </c>
      <c r="G812" t="s">
        <v>2</v>
      </c>
      <c r="H812">
        <v>2012</v>
      </c>
      <c r="I812" t="s">
        <v>2734</v>
      </c>
      <c r="J812">
        <v>329</v>
      </c>
      <c r="K812">
        <v>259</v>
      </c>
      <c r="L812">
        <v>426</v>
      </c>
      <c r="M812" t="s">
        <v>2717</v>
      </c>
      <c r="N812">
        <v>2012</v>
      </c>
      <c r="O812" s="1">
        <v>40909</v>
      </c>
      <c r="P812" s="1">
        <v>41274</v>
      </c>
    </row>
    <row r="813" spans="1:16" x14ac:dyDescent="0.25">
      <c r="A813">
        <v>21460547</v>
      </c>
      <c r="B813" t="s">
        <v>939</v>
      </c>
      <c r="C813" t="str">
        <f>IF(D813="COUNTRY",VLOOKUP(E813,[1]Codes!I:M,5,0),"")</f>
        <v>Africa</v>
      </c>
      <c r="D813" t="s">
        <v>28</v>
      </c>
      <c r="E813" t="s">
        <v>225</v>
      </c>
      <c r="F813" t="str">
        <f>IF(D813="COUNTRY",VLOOKUP(E813,[1]Codes!I:J,2,0),IF(D813="UNREGION",VLOOKUP(E813,[1]Codes!AL:AM,2,0),IF(D813="REGION",VLOOKUP(E813,[1]Codes!W:X,2,0),"Error")))</f>
        <v>Namibia</v>
      </c>
      <c r="G813" t="s">
        <v>2</v>
      </c>
      <c r="H813">
        <v>2005</v>
      </c>
      <c r="I813" t="s">
        <v>2733</v>
      </c>
      <c r="J813">
        <v>346</v>
      </c>
      <c r="K813">
        <v>286</v>
      </c>
      <c r="L813">
        <v>425</v>
      </c>
      <c r="M813" t="s">
        <v>2717</v>
      </c>
      <c r="N813">
        <v>2005</v>
      </c>
      <c r="O813" s="1">
        <v>38353</v>
      </c>
      <c r="P813" s="1">
        <v>38717</v>
      </c>
    </row>
    <row r="814" spans="1:16" x14ac:dyDescent="0.25">
      <c r="A814">
        <v>21460548</v>
      </c>
      <c r="B814" t="s">
        <v>939</v>
      </c>
      <c r="C814" t="str">
        <f>IF(D814="COUNTRY",VLOOKUP(E814,[1]Codes!I:M,5,0),"")</f>
        <v>Africa</v>
      </c>
      <c r="D814" t="s">
        <v>28</v>
      </c>
      <c r="E814" t="s">
        <v>182</v>
      </c>
      <c r="F814" t="str">
        <f>IF(D814="COUNTRY",VLOOKUP(E814,[1]Codes!I:J,2,0),IF(D814="UNREGION",VLOOKUP(E814,[1]Codes!AL:AM,2,0),IF(D814="REGION",VLOOKUP(E814,[1]Codes!W:X,2,0),"Error")))</f>
        <v>Ghana</v>
      </c>
      <c r="G814" t="s">
        <v>2</v>
      </c>
      <c r="H814">
        <v>2016</v>
      </c>
      <c r="I814" t="s">
        <v>2732</v>
      </c>
      <c r="J814">
        <v>314</v>
      </c>
      <c r="K814">
        <v>230</v>
      </c>
      <c r="L814">
        <v>424</v>
      </c>
      <c r="M814" t="s">
        <v>2717</v>
      </c>
      <c r="N814">
        <v>2016</v>
      </c>
      <c r="O814" s="1">
        <v>42370</v>
      </c>
      <c r="P814" s="1">
        <v>42735</v>
      </c>
    </row>
    <row r="815" spans="1:16" x14ac:dyDescent="0.25">
      <c r="A815">
        <v>21460549</v>
      </c>
      <c r="B815" t="s">
        <v>939</v>
      </c>
      <c r="C815" t="str">
        <f>IF(D815="COUNTRY",VLOOKUP(E815,[1]Codes!I:M,5,0),"")</f>
        <v>Western Pacific</v>
      </c>
      <c r="D815" t="s">
        <v>28</v>
      </c>
      <c r="E815" t="s">
        <v>124</v>
      </c>
      <c r="F815" t="str">
        <f>IF(D815="COUNTRY",VLOOKUP(E815,[1]Codes!I:J,2,0),IF(D815="UNREGION",VLOOKUP(E815,[1]Codes!AL:AM,2,0),IF(D815="REGION",VLOOKUP(E815,[1]Codes!W:X,2,0),"Error")))</f>
        <v>Cambodia</v>
      </c>
      <c r="G815" t="s">
        <v>2</v>
      </c>
      <c r="H815">
        <v>2005</v>
      </c>
      <c r="I815" t="s">
        <v>2731</v>
      </c>
      <c r="J815">
        <v>351</v>
      </c>
      <c r="K815">
        <v>294</v>
      </c>
      <c r="L815">
        <v>423</v>
      </c>
      <c r="M815" t="s">
        <v>2717</v>
      </c>
      <c r="N815">
        <v>2005</v>
      </c>
      <c r="O815" s="1">
        <v>38353</v>
      </c>
      <c r="P815" s="1">
        <v>38717</v>
      </c>
    </row>
    <row r="816" spans="1:16" x14ac:dyDescent="0.25">
      <c r="A816">
        <v>21460550</v>
      </c>
      <c r="B816" t="s">
        <v>939</v>
      </c>
      <c r="C816" t="str">
        <f>IF(D816="COUNTRY",VLOOKUP(E816,[1]Codes!I:M,5,0),"")</f>
        <v>Eastern Mediterranean</v>
      </c>
      <c r="D816" t="s">
        <v>28</v>
      </c>
      <c r="E816" t="s">
        <v>249</v>
      </c>
      <c r="F816" t="str">
        <f>IF(D816="COUNTRY",VLOOKUP(E816,[1]Codes!I:J,2,0),IF(D816="UNREGION",VLOOKUP(E816,[1]Codes!AL:AM,2,0),IF(D816="REGION",VLOOKUP(E816,[1]Codes!W:X,2,0),"Error")))</f>
        <v>Sudan</v>
      </c>
      <c r="G816" t="s">
        <v>2</v>
      </c>
      <c r="H816">
        <v>2016</v>
      </c>
      <c r="I816" t="s">
        <v>2730</v>
      </c>
      <c r="J816">
        <v>308</v>
      </c>
      <c r="K816">
        <v>219</v>
      </c>
      <c r="L816">
        <v>421</v>
      </c>
      <c r="M816" t="s">
        <v>2717</v>
      </c>
      <c r="N816">
        <v>2016</v>
      </c>
      <c r="O816" s="1">
        <v>42370</v>
      </c>
      <c r="P816" s="1">
        <v>42735</v>
      </c>
    </row>
    <row r="817" spans="1:16" x14ac:dyDescent="0.25">
      <c r="A817">
        <v>21460551</v>
      </c>
      <c r="B817" t="s">
        <v>939</v>
      </c>
      <c r="C817" t="str">
        <f>IF(D817="COUNTRY",VLOOKUP(E817,[1]Codes!I:M,5,0),"")</f>
        <v>Africa</v>
      </c>
      <c r="D817" t="s">
        <v>28</v>
      </c>
      <c r="E817" t="s">
        <v>182</v>
      </c>
      <c r="F817" t="str">
        <f>IF(D817="COUNTRY",VLOOKUP(E817,[1]Codes!I:J,2,0),IF(D817="UNREGION",VLOOKUP(E817,[1]Codes!AL:AM,2,0),IF(D817="REGION",VLOOKUP(E817,[1]Codes!W:X,2,0),"Error")))</f>
        <v>Ghana</v>
      </c>
      <c r="G817" t="s">
        <v>2</v>
      </c>
      <c r="H817">
        <v>2017</v>
      </c>
      <c r="I817" t="s">
        <v>2729</v>
      </c>
      <c r="J817">
        <v>308</v>
      </c>
      <c r="K817">
        <v>223</v>
      </c>
      <c r="L817">
        <v>420</v>
      </c>
      <c r="M817" t="s">
        <v>2717</v>
      </c>
      <c r="N817">
        <v>2017</v>
      </c>
      <c r="O817" s="1">
        <v>42736</v>
      </c>
      <c r="P817" s="1">
        <v>43100</v>
      </c>
    </row>
    <row r="818" spans="1:16" x14ac:dyDescent="0.25">
      <c r="A818">
        <v>21460552</v>
      </c>
      <c r="B818" t="s">
        <v>939</v>
      </c>
      <c r="C818" t="str">
        <f>IF(D818="COUNTRY",VLOOKUP(E818,[1]Codes!I:M,5,0),"")</f>
        <v>Africa</v>
      </c>
      <c r="D818" t="s">
        <v>28</v>
      </c>
      <c r="E818" t="s">
        <v>202</v>
      </c>
      <c r="F818" t="str">
        <f>IF(D818="COUNTRY",VLOOKUP(E818,[1]Codes!I:J,2,0),IF(D818="UNREGION",VLOOKUP(E818,[1]Codes!AL:AM,2,0),IF(D818="REGION",VLOOKUP(E818,[1]Codes!W:X,2,0),"Error")))</f>
        <v>Mozambique</v>
      </c>
      <c r="G818" t="s">
        <v>2</v>
      </c>
      <c r="H818">
        <v>2017</v>
      </c>
      <c r="I818" t="s">
        <v>2728</v>
      </c>
      <c r="J818">
        <v>289</v>
      </c>
      <c r="K818">
        <v>206</v>
      </c>
      <c r="L818">
        <v>418</v>
      </c>
      <c r="M818" t="s">
        <v>2717</v>
      </c>
      <c r="N818">
        <v>2017</v>
      </c>
      <c r="O818" s="1">
        <v>42736</v>
      </c>
      <c r="P818" s="1">
        <v>43100</v>
      </c>
    </row>
    <row r="819" spans="1:16" x14ac:dyDescent="0.25">
      <c r="A819">
        <v>21460553</v>
      </c>
      <c r="B819" t="s">
        <v>939</v>
      </c>
      <c r="C819" t="str">
        <f>IF(D819="COUNTRY",VLOOKUP(E819,[1]Codes!I:M,5,0),"")</f>
        <v>Africa</v>
      </c>
      <c r="D819" t="s">
        <v>28</v>
      </c>
      <c r="E819" t="s">
        <v>275</v>
      </c>
      <c r="F819" t="str">
        <f>IF(D819="COUNTRY",VLOOKUP(E819,[1]Codes!I:J,2,0),IF(D819="UNREGION",VLOOKUP(E819,[1]Codes!AL:AM,2,0),IF(D819="REGION",VLOOKUP(E819,[1]Codes!W:X,2,0),"Error")))</f>
        <v>Gabon</v>
      </c>
      <c r="G819" t="s">
        <v>2</v>
      </c>
      <c r="H819">
        <v>2013</v>
      </c>
      <c r="I819" t="s">
        <v>2727</v>
      </c>
      <c r="J819">
        <v>277</v>
      </c>
      <c r="K819">
        <v>192</v>
      </c>
      <c r="L819">
        <v>417</v>
      </c>
      <c r="M819" t="s">
        <v>2717</v>
      </c>
      <c r="N819">
        <v>2013</v>
      </c>
      <c r="O819" s="1">
        <v>41275</v>
      </c>
      <c r="P819" s="1">
        <v>41639</v>
      </c>
    </row>
    <row r="820" spans="1:16" x14ac:dyDescent="0.25">
      <c r="A820">
        <v>21460554</v>
      </c>
      <c r="B820" t="s">
        <v>939</v>
      </c>
      <c r="C820" t="str">
        <f>IF(D820="COUNTRY",VLOOKUP(E820,[1]Codes!I:M,5,0),"")</f>
        <v>Africa</v>
      </c>
      <c r="D820" t="s">
        <v>28</v>
      </c>
      <c r="E820" t="s">
        <v>262</v>
      </c>
      <c r="F820" t="str">
        <f>IF(D820="COUNTRY",VLOOKUP(E820,[1]Codes!I:J,2,0),IF(D820="UNREGION",VLOOKUP(E820,[1]Codes!AL:AM,2,0),IF(D820="REGION",VLOOKUP(E820,[1]Codes!W:X,2,0),"Error")))</f>
        <v>Angola</v>
      </c>
      <c r="G820" t="s">
        <v>2</v>
      </c>
      <c r="H820">
        <v>2011</v>
      </c>
      <c r="I820" t="s">
        <v>2726</v>
      </c>
      <c r="J820">
        <v>300</v>
      </c>
      <c r="K820">
        <v>219</v>
      </c>
      <c r="L820">
        <v>416</v>
      </c>
      <c r="M820" t="s">
        <v>2717</v>
      </c>
      <c r="N820">
        <v>2011</v>
      </c>
      <c r="O820" s="1">
        <v>40544</v>
      </c>
      <c r="P820" s="1">
        <v>40908</v>
      </c>
    </row>
    <row r="821" spans="1:16" x14ac:dyDescent="0.25">
      <c r="A821">
        <v>21460555</v>
      </c>
      <c r="B821" t="s">
        <v>939</v>
      </c>
      <c r="C821" t="str">
        <f>IF(D821="COUNTRY",VLOOKUP(E821,[1]Codes!I:M,5,0),"")</f>
        <v>South-East Asia</v>
      </c>
      <c r="D821" t="s">
        <v>28</v>
      </c>
      <c r="E821" t="s">
        <v>207</v>
      </c>
      <c r="F821" t="str">
        <f>IF(D821="COUNTRY",VLOOKUP(E821,[1]Codes!I:J,2,0),IF(D821="UNREGION",VLOOKUP(E821,[1]Codes!AL:AM,2,0),IF(D821="REGION",VLOOKUP(E821,[1]Codes!W:X,2,0),"Error")))</f>
        <v>Myanmar</v>
      </c>
      <c r="G821" t="s">
        <v>2</v>
      </c>
      <c r="H821">
        <v>2001</v>
      </c>
      <c r="I821" t="s">
        <v>2725</v>
      </c>
      <c r="J821">
        <v>331</v>
      </c>
      <c r="K821">
        <v>263</v>
      </c>
      <c r="L821">
        <v>415</v>
      </c>
      <c r="M821" t="s">
        <v>2717</v>
      </c>
      <c r="N821">
        <v>2001</v>
      </c>
      <c r="O821" s="1">
        <v>36892</v>
      </c>
      <c r="P821" s="1">
        <v>37256</v>
      </c>
    </row>
    <row r="822" spans="1:16" x14ac:dyDescent="0.25">
      <c r="A822">
        <v>21460556</v>
      </c>
      <c r="B822" t="s">
        <v>939</v>
      </c>
      <c r="C822" t="str">
        <f>IF(D822="COUNTRY",VLOOKUP(E822,[1]Codes!I:M,5,0),"")</f>
        <v>Western Pacific</v>
      </c>
      <c r="D822" t="s">
        <v>28</v>
      </c>
      <c r="E822" t="s">
        <v>192</v>
      </c>
      <c r="F822" t="str">
        <f>IF(D822="COUNTRY",VLOOKUP(E822,[1]Codes!I:J,2,0),IF(D822="UNREGION",VLOOKUP(E822,[1]Codes!AL:AM,2,0),IF(D822="REGION",VLOOKUP(E822,[1]Codes!W:X,2,0),"Error")))</f>
        <v>Lao People's Democratic Republic</v>
      </c>
      <c r="G822" t="s">
        <v>2</v>
      </c>
      <c r="H822">
        <v>2008</v>
      </c>
      <c r="I822" t="s">
        <v>2724</v>
      </c>
      <c r="J822">
        <v>336</v>
      </c>
      <c r="K822">
        <v>272</v>
      </c>
      <c r="L822">
        <v>414</v>
      </c>
      <c r="M822" t="s">
        <v>2717</v>
      </c>
      <c r="N822">
        <v>2008</v>
      </c>
      <c r="O822" s="1">
        <v>39448</v>
      </c>
      <c r="P822" s="1">
        <v>39813</v>
      </c>
    </row>
    <row r="823" spans="1:16" x14ac:dyDescent="0.25">
      <c r="A823">
        <v>21460557</v>
      </c>
      <c r="B823" t="s">
        <v>939</v>
      </c>
      <c r="C823" t="str">
        <f>IF(D823="COUNTRY",VLOOKUP(E823,[1]Codes!I:M,5,0),"")</f>
        <v>Western Pacific</v>
      </c>
      <c r="D823" t="s">
        <v>28</v>
      </c>
      <c r="E823" t="s">
        <v>203</v>
      </c>
      <c r="F823" t="str">
        <f>IF(D823="COUNTRY",VLOOKUP(E823,[1]Codes!I:J,2,0),IF(D823="UNREGION",VLOOKUP(E823,[1]Codes!AL:AM,2,0),IF(D823="REGION",VLOOKUP(E823,[1]Codes!W:X,2,0),"Error")))</f>
        <v>Papua New Guinea</v>
      </c>
      <c r="G823" t="s">
        <v>2</v>
      </c>
      <c r="H823">
        <v>2004</v>
      </c>
      <c r="I823" t="s">
        <v>2723</v>
      </c>
      <c r="J823">
        <v>213</v>
      </c>
      <c r="K823">
        <v>111</v>
      </c>
      <c r="L823">
        <v>414</v>
      </c>
      <c r="M823" t="s">
        <v>2717</v>
      </c>
      <c r="N823">
        <v>2004</v>
      </c>
      <c r="O823" s="1">
        <v>37987</v>
      </c>
      <c r="P823" s="1">
        <v>38352</v>
      </c>
    </row>
    <row r="824" spans="1:16" x14ac:dyDescent="0.25">
      <c r="A824">
        <v>21460558</v>
      </c>
      <c r="B824" t="s">
        <v>939</v>
      </c>
      <c r="C824" t="str">
        <f>IF(D824="COUNTRY",VLOOKUP(E824,[1]Codes!I:M,5,0),"")</f>
        <v>South-East Asia</v>
      </c>
      <c r="D824" t="s">
        <v>28</v>
      </c>
      <c r="E824" t="s">
        <v>49</v>
      </c>
      <c r="F824" t="str">
        <f>IF(D824="COUNTRY",VLOOKUP(E824,[1]Codes!I:J,2,0),IF(D824="UNREGION",VLOOKUP(E824,[1]Codes!AL:AM,2,0),IF(D824="REGION",VLOOKUP(E824,[1]Codes!W:X,2,0),"Error")))</f>
        <v>Bhutan</v>
      </c>
      <c r="G824" t="s">
        <v>2</v>
      </c>
      <c r="H824">
        <v>2004</v>
      </c>
      <c r="I824" t="s">
        <v>2722</v>
      </c>
      <c r="J824">
        <v>332</v>
      </c>
      <c r="K824">
        <v>270</v>
      </c>
      <c r="L824">
        <v>409</v>
      </c>
      <c r="M824" t="s">
        <v>2717</v>
      </c>
      <c r="N824">
        <v>2004</v>
      </c>
      <c r="O824" s="1">
        <v>37987</v>
      </c>
      <c r="P824" s="1">
        <v>38352</v>
      </c>
    </row>
    <row r="825" spans="1:16" x14ac:dyDescent="0.25">
      <c r="A825">
        <v>21460559</v>
      </c>
      <c r="B825" t="s">
        <v>939</v>
      </c>
      <c r="C825" t="str">
        <f>IF(D825="COUNTRY",VLOOKUP(E825,[1]Codes!I:M,5,0),"")</f>
        <v>South-East Asia</v>
      </c>
      <c r="D825" t="s">
        <v>28</v>
      </c>
      <c r="E825" t="s">
        <v>189</v>
      </c>
      <c r="F825" t="str">
        <f>IF(D825="COUNTRY",VLOOKUP(E825,[1]Codes!I:J,2,0),IF(D825="UNREGION",VLOOKUP(E825,[1]Codes!AL:AM,2,0),IF(D825="REGION",VLOOKUP(E825,[1]Codes!W:X,2,0),"Error")))</f>
        <v>Nepal</v>
      </c>
      <c r="G825" t="s">
        <v>2</v>
      </c>
      <c r="H825">
        <v>2009</v>
      </c>
      <c r="I825" t="s">
        <v>2721</v>
      </c>
      <c r="J825">
        <v>323</v>
      </c>
      <c r="K825">
        <v>255</v>
      </c>
      <c r="L825">
        <v>409</v>
      </c>
      <c r="M825" t="s">
        <v>2717</v>
      </c>
      <c r="N825">
        <v>2009</v>
      </c>
      <c r="O825" s="1">
        <v>39814</v>
      </c>
      <c r="P825" s="1">
        <v>40178</v>
      </c>
    </row>
    <row r="826" spans="1:16" x14ac:dyDescent="0.25">
      <c r="A826">
        <v>21460560</v>
      </c>
      <c r="B826" t="s">
        <v>939</v>
      </c>
      <c r="C826" t="str">
        <f>IF(D826="COUNTRY",VLOOKUP(E826,[1]Codes!I:M,5,0),"")</f>
        <v>Eastern Mediterranean</v>
      </c>
      <c r="D826" t="s">
        <v>28</v>
      </c>
      <c r="E826" t="s">
        <v>47</v>
      </c>
      <c r="F826" t="str">
        <f>IF(D826="COUNTRY",VLOOKUP(E826,[1]Codes!I:J,2,0),IF(D826="UNREGION",VLOOKUP(E826,[1]Codes!AL:AM,2,0),IF(D826="REGION",VLOOKUP(E826,[1]Codes!W:X,2,0),"Error")))</f>
        <v>Pakistan</v>
      </c>
      <c r="G826" t="s">
        <v>2</v>
      </c>
      <c r="H826">
        <v>2000</v>
      </c>
      <c r="I826" t="s">
        <v>2720</v>
      </c>
      <c r="J826">
        <v>286</v>
      </c>
      <c r="K826">
        <v>202</v>
      </c>
      <c r="L826">
        <v>409</v>
      </c>
      <c r="M826" t="s">
        <v>2717</v>
      </c>
      <c r="N826">
        <v>2000</v>
      </c>
      <c r="O826" s="1">
        <v>36526</v>
      </c>
      <c r="P826" s="1">
        <v>36891</v>
      </c>
    </row>
    <row r="827" spans="1:16" x14ac:dyDescent="0.25">
      <c r="A827">
        <v>21460561</v>
      </c>
      <c r="B827" t="s">
        <v>939</v>
      </c>
      <c r="C827" t="str">
        <f>IF(D827="COUNTRY",VLOOKUP(E827,[1]Codes!I:M,5,0),"")</f>
        <v>Africa</v>
      </c>
      <c r="D827" t="s">
        <v>28</v>
      </c>
      <c r="E827" t="s">
        <v>242</v>
      </c>
      <c r="F827" t="str">
        <f>IF(D827="COUNTRY",VLOOKUP(E827,[1]Codes!I:J,2,0),IF(D827="UNREGION",VLOOKUP(E827,[1]Codes!AL:AM,2,0),IF(D827="REGION",VLOOKUP(E827,[1]Codes!W:X,2,0),"Error")))</f>
        <v>Zambia</v>
      </c>
      <c r="G827" t="s">
        <v>2</v>
      </c>
      <c r="H827">
        <v>2009</v>
      </c>
      <c r="I827" t="s">
        <v>2719</v>
      </c>
      <c r="J827">
        <v>329</v>
      </c>
      <c r="K827">
        <v>266</v>
      </c>
      <c r="L827">
        <v>408</v>
      </c>
      <c r="M827" t="s">
        <v>2717</v>
      </c>
      <c r="N827">
        <v>2009</v>
      </c>
      <c r="O827" s="1">
        <v>39814</v>
      </c>
      <c r="P827" s="1">
        <v>40178</v>
      </c>
    </row>
    <row r="828" spans="1:16" x14ac:dyDescent="0.25">
      <c r="A828">
        <v>21460562</v>
      </c>
      <c r="B828" t="s">
        <v>939</v>
      </c>
      <c r="C828" t="str">
        <f>IF(D828="COUNTRY",VLOOKUP(E828,[1]Codes!I:M,5,0),"")</f>
        <v>Eastern Mediterranean</v>
      </c>
      <c r="D828" t="s">
        <v>28</v>
      </c>
      <c r="E828" t="s">
        <v>249</v>
      </c>
      <c r="F828" t="str">
        <f>IF(D828="COUNTRY",VLOOKUP(E828,[1]Codes!I:J,2,0),IF(D828="UNREGION",VLOOKUP(E828,[1]Codes!AL:AM,2,0),IF(D828="REGION",VLOOKUP(E828,[1]Codes!W:X,2,0),"Error")))</f>
        <v>Sudan</v>
      </c>
      <c r="G828" t="s">
        <v>2</v>
      </c>
      <c r="H828">
        <v>2017</v>
      </c>
      <c r="I828" t="s">
        <v>2718</v>
      </c>
      <c r="J828">
        <v>295</v>
      </c>
      <c r="K828">
        <v>207</v>
      </c>
      <c r="L828">
        <v>408</v>
      </c>
      <c r="M828" t="s">
        <v>2717</v>
      </c>
      <c r="N828">
        <v>2017</v>
      </c>
      <c r="O828" s="1">
        <v>42736</v>
      </c>
      <c r="P828" s="1">
        <v>43100</v>
      </c>
    </row>
    <row r="829" spans="1:16" x14ac:dyDescent="0.25">
      <c r="A829">
        <v>21460563</v>
      </c>
      <c r="B829" t="s">
        <v>939</v>
      </c>
      <c r="C829" t="str">
        <f>IF(D829="COUNTRY",VLOOKUP(E829,[1]Codes!I:M,5,0),"")</f>
        <v>Africa</v>
      </c>
      <c r="D829" t="s">
        <v>28</v>
      </c>
      <c r="E829" t="s">
        <v>275</v>
      </c>
      <c r="F829" t="str">
        <f>IF(D829="COUNTRY",VLOOKUP(E829,[1]Codes!I:J,2,0),IF(D829="UNREGION",VLOOKUP(E829,[1]Codes!AL:AM,2,0),IF(D829="REGION",VLOOKUP(E829,[1]Codes!W:X,2,0),"Error")))</f>
        <v>Gabon</v>
      </c>
      <c r="G829" t="s">
        <v>2</v>
      </c>
      <c r="H829">
        <v>2014</v>
      </c>
      <c r="I829" t="s">
        <v>2716</v>
      </c>
      <c r="J829">
        <v>267</v>
      </c>
      <c r="K829">
        <v>181</v>
      </c>
      <c r="L829">
        <v>408</v>
      </c>
      <c r="M829" t="s">
        <v>2683</v>
      </c>
      <c r="N829">
        <v>2014</v>
      </c>
      <c r="O829" s="1">
        <v>41640</v>
      </c>
      <c r="P829" s="1">
        <v>42004</v>
      </c>
    </row>
    <row r="830" spans="1:16" x14ac:dyDescent="0.25">
      <c r="A830">
        <v>21460564</v>
      </c>
      <c r="B830" t="s">
        <v>939</v>
      </c>
      <c r="C830" t="str">
        <f>IF(D830="COUNTRY",VLOOKUP(E830,[1]Codes!I:M,5,0),"")</f>
        <v>Africa</v>
      </c>
      <c r="D830" t="s">
        <v>28</v>
      </c>
      <c r="E830" t="s">
        <v>275</v>
      </c>
      <c r="F830" t="str">
        <f>IF(D830="COUNTRY",VLOOKUP(E830,[1]Codes!I:J,2,0),IF(D830="UNREGION",VLOOKUP(E830,[1]Codes!AL:AM,2,0),IF(D830="REGION",VLOOKUP(E830,[1]Codes!W:X,2,0),"Error")))</f>
        <v>Gabon</v>
      </c>
      <c r="G830" t="s">
        <v>2</v>
      </c>
      <c r="H830">
        <v>2015</v>
      </c>
      <c r="I830" t="s">
        <v>2715</v>
      </c>
      <c r="J830">
        <v>261</v>
      </c>
      <c r="K830">
        <v>176</v>
      </c>
      <c r="L830">
        <v>408</v>
      </c>
      <c r="M830" t="s">
        <v>2683</v>
      </c>
      <c r="N830">
        <v>2015</v>
      </c>
      <c r="O830" s="1">
        <v>42005</v>
      </c>
      <c r="P830" s="1">
        <v>42369</v>
      </c>
    </row>
    <row r="831" spans="1:16" x14ac:dyDescent="0.25">
      <c r="A831">
        <v>21460565</v>
      </c>
      <c r="B831" t="s">
        <v>939</v>
      </c>
      <c r="C831" t="str">
        <f>IF(D831="COUNTRY",VLOOKUP(E831,[1]Codes!I:M,5,0),"")</f>
        <v>Africa</v>
      </c>
      <c r="D831" t="s">
        <v>28</v>
      </c>
      <c r="E831" t="s">
        <v>225</v>
      </c>
      <c r="F831" t="str">
        <f>IF(D831="COUNTRY",VLOOKUP(E831,[1]Codes!I:J,2,0),IF(D831="UNREGION",VLOOKUP(E831,[1]Codes!AL:AM,2,0),IF(D831="REGION",VLOOKUP(E831,[1]Codes!W:X,2,0),"Error")))</f>
        <v>Namibia</v>
      </c>
      <c r="G831" t="s">
        <v>2</v>
      </c>
      <c r="H831">
        <v>2006</v>
      </c>
      <c r="I831" t="s">
        <v>2714</v>
      </c>
      <c r="J831">
        <v>328</v>
      </c>
      <c r="K831">
        <v>268</v>
      </c>
      <c r="L831">
        <v>407</v>
      </c>
      <c r="M831" t="s">
        <v>2683</v>
      </c>
      <c r="N831">
        <v>2006</v>
      </c>
      <c r="O831" s="1">
        <v>38718</v>
      </c>
      <c r="P831" s="1">
        <v>39082</v>
      </c>
    </row>
    <row r="832" spans="1:16" x14ac:dyDescent="0.25">
      <c r="A832">
        <v>21460566</v>
      </c>
      <c r="B832" t="s">
        <v>939</v>
      </c>
      <c r="C832" t="str">
        <f>IF(D832="COUNTRY",VLOOKUP(E832,[1]Codes!I:M,5,0),"")</f>
        <v>Africa</v>
      </c>
      <c r="D832" t="s">
        <v>28</v>
      </c>
      <c r="E832" t="s">
        <v>275</v>
      </c>
      <c r="F832" t="str">
        <f>IF(D832="COUNTRY",VLOOKUP(E832,[1]Codes!I:J,2,0),IF(D832="UNREGION",VLOOKUP(E832,[1]Codes!AL:AM,2,0),IF(D832="REGION",VLOOKUP(E832,[1]Codes!W:X,2,0),"Error")))</f>
        <v>Gabon</v>
      </c>
      <c r="G832" t="s">
        <v>2</v>
      </c>
      <c r="H832">
        <v>2016</v>
      </c>
      <c r="I832" t="s">
        <v>2713</v>
      </c>
      <c r="J832">
        <v>256</v>
      </c>
      <c r="K832">
        <v>170</v>
      </c>
      <c r="L832">
        <v>407</v>
      </c>
      <c r="M832" t="s">
        <v>2683</v>
      </c>
      <c r="N832">
        <v>2016</v>
      </c>
      <c r="O832" s="1">
        <v>42370</v>
      </c>
      <c r="P832" s="1">
        <v>42735</v>
      </c>
    </row>
    <row r="833" spans="1:16" x14ac:dyDescent="0.25">
      <c r="A833">
        <v>21460567</v>
      </c>
      <c r="B833" t="s">
        <v>939</v>
      </c>
      <c r="C833" t="str">
        <f>IF(D833="COUNTRY",VLOOKUP(E833,[1]Codes!I:M,5,0),"")</f>
        <v>Africa</v>
      </c>
      <c r="D833" t="s">
        <v>28</v>
      </c>
      <c r="E833" t="s">
        <v>275</v>
      </c>
      <c r="F833" t="str">
        <f>IF(D833="COUNTRY",VLOOKUP(E833,[1]Codes!I:J,2,0),IF(D833="UNREGION",VLOOKUP(E833,[1]Codes!AL:AM,2,0),IF(D833="REGION",VLOOKUP(E833,[1]Codes!W:X,2,0),"Error")))</f>
        <v>Gabon</v>
      </c>
      <c r="G833" t="s">
        <v>2</v>
      </c>
      <c r="H833">
        <v>2017</v>
      </c>
      <c r="I833" t="s">
        <v>2712</v>
      </c>
      <c r="J833">
        <v>252</v>
      </c>
      <c r="K833">
        <v>165</v>
      </c>
      <c r="L833">
        <v>407</v>
      </c>
      <c r="M833" t="s">
        <v>2683</v>
      </c>
      <c r="N833">
        <v>2017</v>
      </c>
      <c r="O833" s="1">
        <v>42736</v>
      </c>
      <c r="P833" s="1">
        <v>43100</v>
      </c>
    </row>
    <row r="834" spans="1:16" x14ac:dyDescent="0.25">
      <c r="A834">
        <v>21460568</v>
      </c>
      <c r="B834" t="s">
        <v>939</v>
      </c>
      <c r="C834" t="str">
        <f>IF(D834="COUNTRY",VLOOKUP(E834,[1]Codes!I:M,5,0),"")</f>
        <v>South-East Asia</v>
      </c>
      <c r="D834" t="s">
        <v>28</v>
      </c>
      <c r="E834" t="s">
        <v>201</v>
      </c>
      <c r="F834" t="str">
        <f>IF(D834="COUNTRY",VLOOKUP(E834,[1]Codes!I:J,2,0),IF(D834="UNREGION",VLOOKUP(E834,[1]Codes!AL:AM,2,0),IF(D834="REGION",VLOOKUP(E834,[1]Codes!W:X,2,0),"Error")))</f>
        <v>India</v>
      </c>
      <c r="G834" t="s">
        <v>2</v>
      </c>
      <c r="H834">
        <v>2001</v>
      </c>
      <c r="I834" t="s">
        <v>2711</v>
      </c>
      <c r="J834">
        <v>354</v>
      </c>
      <c r="K834">
        <v>310</v>
      </c>
      <c r="L834">
        <v>406</v>
      </c>
      <c r="M834" t="s">
        <v>2683</v>
      </c>
      <c r="N834">
        <v>2001</v>
      </c>
      <c r="O834" s="1">
        <v>36892</v>
      </c>
      <c r="P834" s="1">
        <v>37256</v>
      </c>
    </row>
    <row r="835" spans="1:16" x14ac:dyDescent="0.25">
      <c r="A835">
        <v>21460569</v>
      </c>
      <c r="B835" t="s">
        <v>939</v>
      </c>
      <c r="C835" t="str">
        <f>IF(D835="COUNTRY",VLOOKUP(E835,[1]Codes!I:M,5,0),"")</f>
        <v>Americas</v>
      </c>
      <c r="D835" t="s">
        <v>28</v>
      </c>
      <c r="E835" t="s">
        <v>66</v>
      </c>
      <c r="F835" t="str">
        <f>IF(D835="COUNTRY",VLOOKUP(E835,[1]Codes!I:J,2,0),IF(D835="UNREGION",VLOOKUP(E835,[1]Codes!AL:AM,2,0),IF(D835="REGION",VLOOKUP(E835,[1]Codes!W:X,2,0),"Error")))</f>
        <v>Bolivia (Plurinational State of)</v>
      </c>
      <c r="G835" t="s">
        <v>2</v>
      </c>
      <c r="H835">
        <v>2000</v>
      </c>
      <c r="I835" t="s">
        <v>2710</v>
      </c>
      <c r="J835">
        <v>331</v>
      </c>
      <c r="K835">
        <v>272</v>
      </c>
      <c r="L835">
        <v>405</v>
      </c>
      <c r="M835" t="s">
        <v>2683</v>
      </c>
      <c r="N835">
        <v>2000</v>
      </c>
      <c r="O835" s="1">
        <v>36526</v>
      </c>
      <c r="P835" s="1">
        <v>36891</v>
      </c>
    </row>
    <row r="836" spans="1:16" x14ac:dyDescent="0.25">
      <c r="A836">
        <v>21460570</v>
      </c>
      <c r="B836" t="s">
        <v>939</v>
      </c>
      <c r="C836" t="str">
        <f>IF(D836="COUNTRY",VLOOKUP(E836,[1]Codes!I:M,5,0),"")</f>
        <v>Africa</v>
      </c>
      <c r="D836" t="s">
        <v>28</v>
      </c>
      <c r="E836" t="s">
        <v>223</v>
      </c>
      <c r="F836" t="str">
        <f>IF(D836="COUNTRY",VLOOKUP(E836,[1]Codes!I:J,2,0),IF(D836="UNREGION",VLOOKUP(E836,[1]Codes!AL:AM,2,0),IF(D836="REGION",VLOOKUP(E836,[1]Codes!W:X,2,0),"Error")))</f>
        <v>Rwanda</v>
      </c>
      <c r="G836" t="s">
        <v>2</v>
      </c>
      <c r="H836">
        <v>2013</v>
      </c>
      <c r="I836" t="s">
        <v>2709</v>
      </c>
      <c r="J836">
        <v>308</v>
      </c>
      <c r="K836">
        <v>239</v>
      </c>
      <c r="L836">
        <v>403</v>
      </c>
      <c r="M836" t="s">
        <v>2683</v>
      </c>
      <c r="N836">
        <v>2013</v>
      </c>
      <c r="O836" s="1">
        <v>41275</v>
      </c>
      <c r="P836" s="1">
        <v>41639</v>
      </c>
    </row>
    <row r="837" spans="1:16" x14ac:dyDescent="0.25">
      <c r="A837">
        <v>21460571</v>
      </c>
      <c r="B837" t="s">
        <v>939</v>
      </c>
      <c r="C837" t="str">
        <f>IF(D837="COUNTRY",VLOOKUP(E837,[1]Codes!I:M,5,0),"")</f>
        <v>South-East Asia</v>
      </c>
      <c r="D837" t="s">
        <v>28</v>
      </c>
      <c r="E837" t="s">
        <v>207</v>
      </c>
      <c r="F837" t="str">
        <f>IF(D837="COUNTRY",VLOOKUP(E837,[1]Codes!I:J,2,0),IF(D837="UNREGION",VLOOKUP(E837,[1]Codes!AL:AM,2,0),IF(D837="REGION",VLOOKUP(E837,[1]Codes!W:X,2,0),"Error")))</f>
        <v>Myanmar</v>
      </c>
      <c r="G837" t="s">
        <v>2</v>
      </c>
      <c r="H837">
        <v>2002</v>
      </c>
      <c r="I837" t="s">
        <v>2708</v>
      </c>
      <c r="J837">
        <v>323</v>
      </c>
      <c r="K837">
        <v>259</v>
      </c>
      <c r="L837">
        <v>402</v>
      </c>
      <c r="M837" t="s">
        <v>2683</v>
      </c>
      <c r="N837">
        <v>2002</v>
      </c>
      <c r="O837" s="1">
        <v>37257</v>
      </c>
      <c r="P837" s="1">
        <v>37621</v>
      </c>
    </row>
    <row r="838" spans="1:16" x14ac:dyDescent="0.25">
      <c r="A838">
        <v>21460572</v>
      </c>
      <c r="B838" t="s">
        <v>939</v>
      </c>
      <c r="C838" t="str">
        <f>IF(D838="COUNTRY",VLOOKUP(E838,[1]Codes!I:M,5,0),"")</f>
        <v>South-East Asia</v>
      </c>
      <c r="D838" t="s">
        <v>28</v>
      </c>
      <c r="E838" t="s">
        <v>207</v>
      </c>
      <c r="F838" t="str">
        <f>IF(D838="COUNTRY",VLOOKUP(E838,[1]Codes!I:J,2,0),IF(D838="UNREGION",VLOOKUP(E838,[1]Codes!AL:AM,2,0),IF(D838="REGION",VLOOKUP(E838,[1]Codes!W:X,2,0),"Error")))</f>
        <v>Myanmar</v>
      </c>
      <c r="G838" t="s">
        <v>2</v>
      </c>
      <c r="H838">
        <v>2008</v>
      </c>
      <c r="I838" t="s">
        <v>2707</v>
      </c>
      <c r="J838">
        <v>289</v>
      </c>
      <c r="K838">
        <v>208</v>
      </c>
      <c r="L838">
        <v>400</v>
      </c>
      <c r="M838" t="s">
        <v>2683</v>
      </c>
      <c r="N838">
        <v>2008</v>
      </c>
      <c r="O838" s="1">
        <v>39448</v>
      </c>
      <c r="P838" s="1">
        <v>39813</v>
      </c>
    </row>
    <row r="839" spans="1:16" x14ac:dyDescent="0.25">
      <c r="A839">
        <v>21460573</v>
      </c>
      <c r="B839" t="s">
        <v>939</v>
      </c>
      <c r="C839" t="str">
        <f>IF(D839="COUNTRY",VLOOKUP(E839,[1]Codes!I:M,5,0),"")</f>
        <v>South-East Asia</v>
      </c>
      <c r="D839" t="s">
        <v>28</v>
      </c>
      <c r="E839" t="s">
        <v>184</v>
      </c>
      <c r="F839" t="str">
        <f>IF(D839="COUNTRY",VLOOKUP(E839,[1]Codes!I:J,2,0),IF(D839="UNREGION",VLOOKUP(E839,[1]Codes!AL:AM,2,0),IF(D839="REGION",VLOOKUP(E839,[1]Codes!W:X,2,0),"Error")))</f>
        <v>Bangladesh</v>
      </c>
      <c r="G839" t="s">
        <v>2</v>
      </c>
      <c r="H839">
        <v>2006</v>
      </c>
      <c r="I839" t="s">
        <v>2706</v>
      </c>
      <c r="J839">
        <v>315</v>
      </c>
      <c r="K839">
        <v>252</v>
      </c>
      <c r="L839">
        <v>399</v>
      </c>
      <c r="M839" t="s">
        <v>2683</v>
      </c>
      <c r="N839">
        <v>2006</v>
      </c>
      <c r="O839" s="1">
        <v>38718</v>
      </c>
      <c r="P839" s="1">
        <v>39082</v>
      </c>
    </row>
    <row r="840" spans="1:16" x14ac:dyDescent="0.25">
      <c r="A840">
        <v>21460574</v>
      </c>
      <c r="B840" t="s">
        <v>939</v>
      </c>
      <c r="C840" t="str">
        <f>IF(D840="COUNTRY",VLOOKUP(E840,[1]Codes!I:M,5,0),"")</f>
        <v>Western Pacific</v>
      </c>
      <c r="D840" t="s">
        <v>28</v>
      </c>
      <c r="E840" t="s">
        <v>124</v>
      </c>
      <c r="F840" t="str">
        <f>IF(D840="COUNTRY",VLOOKUP(E840,[1]Codes!I:J,2,0),IF(D840="UNREGION",VLOOKUP(E840,[1]Codes!AL:AM,2,0),IF(D840="REGION",VLOOKUP(E840,[1]Codes!W:X,2,0),"Error")))</f>
        <v>Cambodia</v>
      </c>
      <c r="G840" t="s">
        <v>2</v>
      </c>
      <c r="H840">
        <v>2006</v>
      </c>
      <c r="I840" t="s">
        <v>2705</v>
      </c>
      <c r="J840">
        <v>326</v>
      </c>
      <c r="K840">
        <v>272</v>
      </c>
      <c r="L840">
        <v>395</v>
      </c>
      <c r="M840" t="s">
        <v>2683</v>
      </c>
      <c r="N840">
        <v>2006</v>
      </c>
      <c r="O840" s="1">
        <v>38718</v>
      </c>
      <c r="P840" s="1">
        <v>39082</v>
      </c>
    </row>
    <row r="841" spans="1:16" x14ac:dyDescent="0.25">
      <c r="A841">
        <v>21460575</v>
      </c>
      <c r="B841" t="s">
        <v>939</v>
      </c>
      <c r="C841" t="str">
        <f>IF(D841="COUNTRY",VLOOKUP(E841,[1]Codes!I:M,5,0),"")</f>
        <v>Eastern Mediterranean</v>
      </c>
      <c r="D841" t="s">
        <v>28</v>
      </c>
      <c r="E841" t="s">
        <v>47</v>
      </c>
      <c r="F841" t="str">
        <f>IF(D841="COUNTRY",VLOOKUP(E841,[1]Codes!I:J,2,0),IF(D841="UNREGION",VLOOKUP(E841,[1]Codes!AL:AM,2,0),IF(D841="REGION",VLOOKUP(E841,[1]Codes!W:X,2,0),"Error")))</f>
        <v>Pakistan</v>
      </c>
      <c r="G841" t="s">
        <v>2</v>
      </c>
      <c r="H841">
        <v>2001</v>
      </c>
      <c r="I841" t="s">
        <v>2704</v>
      </c>
      <c r="J841">
        <v>275</v>
      </c>
      <c r="K841">
        <v>194</v>
      </c>
      <c r="L841">
        <v>394</v>
      </c>
      <c r="M841" t="s">
        <v>2683</v>
      </c>
      <c r="N841">
        <v>2001</v>
      </c>
      <c r="O841" s="1">
        <v>36892</v>
      </c>
      <c r="P841" s="1">
        <v>37256</v>
      </c>
    </row>
    <row r="842" spans="1:16" x14ac:dyDescent="0.25">
      <c r="A842">
        <v>21460576</v>
      </c>
      <c r="B842" t="s">
        <v>939</v>
      </c>
      <c r="C842" t="str">
        <f>IF(D842="COUNTRY",VLOOKUP(E842,[1]Codes!I:M,5,0),"")</f>
        <v>Americas</v>
      </c>
      <c r="D842" t="s">
        <v>28</v>
      </c>
      <c r="E842" t="s">
        <v>66</v>
      </c>
      <c r="F842" t="str">
        <f>IF(D842="COUNTRY",VLOOKUP(E842,[1]Codes!I:J,2,0),IF(D842="UNREGION",VLOOKUP(E842,[1]Codes!AL:AM,2,0),IF(D842="REGION",VLOOKUP(E842,[1]Codes!W:X,2,0),"Error")))</f>
        <v>Bolivia (Plurinational State of)</v>
      </c>
      <c r="G842" t="s">
        <v>2</v>
      </c>
      <c r="H842">
        <v>2001</v>
      </c>
      <c r="I842" t="s">
        <v>2703</v>
      </c>
      <c r="J842">
        <v>320</v>
      </c>
      <c r="K842">
        <v>263</v>
      </c>
      <c r="L842">
        <v>391</v>
      </c>
      <c r="M842" t="s">
        <v>2683</v>
      </c>
      <c r="N842">
        <v>2001</v>
      </c>
      <c r="O842" s="1">
        <v>36892</v>
      </c>
      <c r="P842" s="1">
        <v>37256</v>
      </c>
    </row>
    <row r="843" spans="1:16" x14ac:dyDescent="0.25">
      <c r="A843">
        <v>21460577</v>
      </c>
      <c r="B843" t="s">
        <v>939</v>
      </c>
      <c r="C843" t="str">
        <f>IF(D843="COUNTRY",VLOOKUP(E843,[1]Codes!I:M,5,0),"")</f>
        <v>Western Pacific</v>
      </c>
      <c r="D843" t="s">
        <v>28</v>
      </c>
      <c r="E843" t="s">
        <v>192</v>
      </c>
      <c r="F843" t="str">
        <f>IF(D843="COUNTRY",VLOOKUP(E843,[1]Codes!I:J,2,0),IF(D843="UNREGION",VLOOKUP(E843,[1]Codes!AL:AM,2,0),IF(D843="REGION",VLOOKUP(E843,[1]Codes!W:X,2,0),"Error")))</f>
        <v>Lao People's Democratic Republic</v>
      </c>
      <c r="G843" t="s">
        <v>2</v>
      </c>
      <c r="H843">
        <v>2009</v>
      </c>
      <c r="I843" t="s">
        <v>2702</v>
      </c>
      <c r="J843">
        <v>314</v>
      </c>
      <c r="K843">
        <v>254</v>
      </c>
      <c r="L843">
        <v>390</v>
      </c>
      <c r="M843" t="s">
        <v>2683</v>
      </c>
      <c r="N843">
        <v>2009</v>
      </c>
      <c r="O843" s="1">
        <v>39814</v>
      </c>
      <c r="P843" s="1">
        <v>40178</v>
      </c>
    </row>
    <row r="844" spans="1:16" x14ac:dyDescent="0.25">
      <c r="A844">
        <v>21460578</v>
      </c>
      <c r="B844" t="s">
        <v>939</v>
      </c>
      <c r="C844" t="str">
        <f>IF(D844="COUNTRY",VLOOKUP(E844,[1]Codes!I:M,5,0),"")</f>
        <v>Africa</v>
      </c>
      <c r="D844" t="s">
        <v>28</v>
      </c>
      <c r="E844" t="s">
        <v>262</v>
      </c>
      <c r="F844" t="str">
        <f>IF(D844="COUNTRY",VLOOKUP(E844,[1]Codes!I:J,2,0),IF(D844="UNREGION",VLOOKUP(E844,[1]Codes!AL:AM,2,0),IF(D844="REGION",VLOOKUP(E844,[1]Codes!W:X,2,0),"Error")))</f>
        <v>Angola</v>
      </c>
      <c r="G844" t="s">
        <v>2</v>
      </c>
      <c r="H844">
        <v>2012</v>
      </c>
      <c r="I844" t="s">
        <v>2701</v>
      </c>
      <c r="J844">
        <v>281</v>
      </c>
      <c r="K844">
        <v>204</v>
      </c>
      <c r="L844">
        <v>390</v>
      </c>
      <c r="M844" t="s">
        <v>2683</v>
      </c>
      <c r="N844">
        <v>2012</v>
      </c>
      <c r="O844" s="1">
        <v>40909</v>
      </c>
      <c r="P844" s="1">
        <v>41274</v>
      </c>
    </row>
    <row r="845" spans="1:16" x14ac:dyDescent="0.25">
      <c r="A845">
        <v>21460579</v>
      </c>
      <c r="B845" t="s">
        <v>939</v>
      </c>
      <c r="C845" t="str">
        <f>IF(D845="COUNTRY",VLOOKUP(E845,[1]Codes!I:M,5,0),"")</f>
        <v>Western Pacific</v>
      </c>
      <c r="D845" t="s">
        <v>28</v>
      </c>
      <c r="E845" t="s">
        <v>203</v>
      </c>
      <c r="F845" t="str">
        <f>IF(D845="COUNTRY",VLOOKUP(E845,[1]Codes!I:J,2,0),IF(D845="UNREGION",VLOOKUP(E845,[1]Codes!AL:AM,2,0),IF(D845="REGION",VLOOKUP(E845,[1]Codes!W:X,2,0),"Error")))</f>
        <v>Papua New Guinea</v>
      </c>
      <c r="G845" t="s">
        <v>2</v>
      </c>
      <c r="H845">
        <v>2005</v>
      </c>
      <c r="I845" t="s">
        <v>2700</v>
      </c>
      <c r="J845">
        <v>200</v>
      </c>
      <c r="K845">
        <v>104</v>
      </c>
      <c r="L845">
        <v>390</v>
      </c>
      <c r="M845" t="s">
        <v>2683</v>
      </c>
      <c r="N845">
        <v>2005</v>
      </c>
      <c r="O845" s="1">
        <v>38353</v>
      </c>
      <c r="P845" s="1">
        <v>38717</v>
      </c>
    </row>
    <row r="846" spans="1:16" x14ac:dyDescent="0.25">
      <c r="A846">
        <v>21460580</v>
      </c>
      <c r="B846" t="s">
        <v>939</v>
      </c>
      <c r="C846" t="str">
        <f>IF(D846="COUNTRY",VLOOKUP(E846,[1]Codes!I:M,5,0),"")</f>
        <v>South-East Asia</v>
      </c>
      <c r="D846" t="s">
        <v>28</v>
      </c>
      <c r="E846" t="s">
        <v>207</v>
      </c>
      <c r="F846" t="str">
        <f>IF(D846="COUNTRY",VLOOKUP(E846,[1]Codes!I:J,2,0),IF(D846="UNREGION",VLOOKUP(E846,[1]Codes!AL:AM,2,0),IF(D846="REGION",VLOOKUP(E846,[1]Codes!W:X,2,0),"Error")))</f>
        <v>Myanmar</v>
      </c>
      <c r="G846" t="s">
        <v>2</v>
      </c>
      <c r="H846">
        <v>2003</v>
      </c>
      <c r="I846" t="s">
        <v>2699</v>
      </c>
      <c r="J846">
        <v>314</v>
      </c>
      <c r="K846">
        <v>253</v>
      </c>
      <c r="L846">
        <v>389</v>
      </c>
      <c r="M846" t="s">
        <v>2683</v>
      </c>
      <c r="N846">
        <v>2003</v>
      </c>
      <c r="O846" s="1">
        <v>37622</v>
      </c>
      <c r="P846" s="1">
        <v>37986</v>
      </c>
    </row>
    <row r="847" spans="1:16" x14ac:dyDescent="0.25">
      <c r="A847">
        <v>21460581</v>
      </c>
      <c r="B847" t="s">
        <v>939</v>
      </c>
      <c r="C847" t="str">
        <f>IF(D847="COUNTRY",VLOOKUP(E847,[1]Codes!I:M,5,0),"")</f>
        <v>South-East Asia</v>
      </c>
      <c r="D847" t="s">
        <v>28</v>
      </c>
      <c r="E847" t="s">
        <v>189</v>
      </c>
      <c r="F847" t="str">
        <f>IF(D847="COUNTRY",VLOOKUP(E847,[1]Codes!I:J,2,0),IF(D847="UNREGION",VLOOKUP(E847,[1]Codes!AL:AM,2,0),IF(D847="REGION",VLOOKUP(E847,[1]Codes!W:X,2,0),"Error")))</f>
        <v>Nepal</v>
      </c>
      <c r="G847" t="s">
        <v>2</v>
      </c>
      <c r="H847">
        <v>2010</v>
      </c>
      <c r="I847" t="s">
        <v>2698</v>
      </c>
      <c r="J847">
        <v>305</v>
      </c>
      <c r="K847">
        <v>240</v>
      </c>
      <c r="L847">
        <v>388</v>
      </c>
      <c r="M847" t="s">
        <v>2683</v>
      </c>
      <c r="N847">
        <v>2010</v>
      </c>
      <c r="O847" s="1">
        <v>40179</v>
      </c>
      <c r="P847" s="1">
        <v>40543</v>
      </c>
    </row>
    <row r="848" spans="1:16" x14ac:dyDescent="0.25">
      <c r="A848">
        <v>21460582</v>
      </c>
      <c r="B848" t="s">
        <v>939</v>
      </c>
      <c r="C848" t="str">
        <f>IF(D848="COUNTRY",VLOOKUP(E848,[1]Codes!I:M,5,0),"")</f>
        <v>Africa</v>
      </c>
      <c r="D848" t="s">
        <v>28</v>
      </c>
      <c r="E848" t="s">
        <v>223</v>
      </c>
      <c r="F848" t="str">
        <f>IF(D848="COUNTRY",VLOOKUP(E848,[1]Codes!I:J,2,0),IF(D848="UNREGION",VLOOKUP(E848,[1]Codes!AL:AM,2,0),IF(D848="REGION",VLOOKUP(E848,[1]Codes!W:X,2,0),"Error")))</f>
        <v>Rwanda</v>
      </c>
      <c r="G848" t="s">
        <v>2</v>
      </c>
      <c r="H848">
        <v>2014</v>
      </c>
      <c r="I848" t="s">
        <v>2697</v>
      </c>
      <c r="J848">
        <v>291</v>
      </c>
      <c r="K848">
        <v>222</v>
      </c>
      <c r="L848">
        <v>386</v>
      </c>
      <c r="M848" t="s">
        <v>2683</v>
      </c>
      <c r="N848">
        <v>2014</v>
      </c>
      <c r="O848" s="1">
        <v>41640</v>
      </c>
      <c r="P848" s="1">
        <v>42004</v>
      </c>
    </row>
    <row r="849" spans="1:16" x14ac:dyDescent="0.25">
      <c r="A849">
        <v>21460583</v>
      </c>
      <c r="B849" t="s">
        <v>939</v>
      </c>
      <c r="C849" t="str">
        <f>IF(D849="COUNTRY",VLOOKUP(E849,[1]Codes!I:M,5,0),"")</f>
        <v>South-East Asia</v>
      </c>
      <c r="D849" t="s">
        <v>28</v>
      </c>
      <c r="E849" t="s">
        <v>201</v>
      </c>
      <c r="F849" t="str">
        <f>IF(D849="COUNTRY",VLOOKUP(E849,[1]Codes!I:J,2,0),IF(D849="UNREGION",VLOOKUP(E849,[1]Codes!AL:AM,2,0),IF(D849="REGION",VLOOKUP(E849,[1]Codes!W:X,2,0),"Error")))</f>
        <v>India</v>
      </c>
      <c r="G849" t="s">
        <v>2</v>
      </c>
      <c r="H849">
        <v>2002</v>
      </c>
      <c r="I849" t="s">
        <v>2696</v>
      </c>
      <c r="J849">
        <v>336</v>
      </c>
      <c r="K849">
        <v>295</v>
      </c>
      <c r="L849">
        <v>384</v>
      </c>
      <c r="M849" t="s">
        <v>2683</v>
      </c>
      <c r="N849">
        <v>2002</v>
      </c>
      <c r="O849" s="1">
        <v>37257</v>
      </c>
      <c r="P849" s="1">
        <v>37621</v>
      </c>
    </row>
    <row r="850" spans="1:16" x14ac:dyDescent="0.25">
      <c r="A850">
        <v>21460584</v>
      </c>
      <c r="B850" t="s">
        <v>939</v>
      </c>
      <c r="C850" t="str">
        <f>IF(D850="COUNTRY",VLOOKUP(E850,[1]Codes!I:M,5,0),"")</f>
        <v>South-East Asia</v>
      </c>
      <c r="D850" t="s">
        <v>28</v>
      </c>
      <c r="E850" t="s">
        <v>49</v>
      </c>
      <c r="F850" t="str">
        <f>IF(D850="COUNTRY",VLOOKUP(E850,[1]Codes!I:J,2,0),IF(D850="UNREGION",VLOOKUP(E850,[1]Codes!AL:AM,2,0),IF(D850="REGION",VLOOKUP(E850,[1]Codes!W:X,2,0),"Error")))</f>
        <v>Bhutan</v>
      </c>
      <c r="G850" t="s">
        <v>2</v>
      </c>
      <c r="H850">
        <v>2005</v>
      </c>
      <c r="I850" t="s">
        <v>2695</v>
      </c>
      <c r="J850">
        <v>310</v>
      </c>
      <c r="K850">
        <v>251</v>
      </c>
      <c r="L850">
        <v>384</v>
      </c>
      <c r="M850" t="s">
        <v>2683</v>
      </c>
      <c r="N850">
        <v>2005</v>
      </c>
      <c r="O850" s="1">
        <v>38353</v>
      </c>
      <c r="P850" s="1">
        <v>38717</v>
      </c>
    </row>
    <row r="851" spans="1:16" x14ac:dyDescent="0.25">
      <c r="A851">
        <v>21460585</v>
      </c>
      <c r="B851" t="s">
        <v>939</v>
      </c>
      <c r="C851" t="str">
        <f>IF(D851="COUNTRY",VLOOKUP(E851,[1]Codes!I:M,5,0),"")</f>
        <v>Africa</v>
      </c>
      <c r="D851" t="s">
        <v>28</v>
      </c>
      <c r="E851" t="s">
        <v>225</v>
      </c>
      <c r="F851" t="str">
        <f>IF(D851="COUNTRY",VLOOKUP(E851,[1]Codes!I:J,2,0),IF(D851="UNREGION",VLOOKUP(E851,[1]Codes!AL:AM,2,0),IF(D851="REGION",VLOOKUP(E851,[1]Codes!W:X,2,0),"Error")))</f>
        <v>Namibia</v>
      </c>
      <c r="G851" t="s">
        <v>2</v>
      </c>
      <c r="H851">
        <v>2007</v>
      </c>
      <c r="I851" t="s">
        <v>2694</v>
      </c>
      <c r="J851">
        <v>306</v>
      </c>
      <c r="K851">
        <v>246</v>
      </c>
      <c r="L851">
        <v>384</v>
      </c>
      <c r="M851" t="s">
        <v>2683</v>
      </c>
      <c r="N851">
        <v>2007</v>
      </c>
      <c r="O851" s="1">
        <v>39083</v>
      </c>
      <c r="P851" s="1">
        <v>39447</v>
      </c>
    </row>
    <row r="852" spans="1:16" x14ac:dyDescent="0.25">
      <c r="A852">
        <v>21460586</v>
      </c>
      <c r="B852" t="s">
        <v>939</v>
      </c>
      <c r="C852" t="str">
        <f>IF(D852="COUNTRY",VLOOKUP(E852,[1]Codes!I:M,5,0),"")</f>
        <v>Eastern Mediterranean</v>
      </c>
      <c r="D852" t="s">
        <v>28</v>
      </c>
      <c r="E852" t="s">
        <v>216</v>
      </c>
      <c r="F852" t="str">
        <f>IF(D852="COUNTRY",VLOOKUP(E852,[1]Codes!I:J,2,0),IF(D852="UNREGION",VLOOKUP(E852,[1]Codes!AL:AM,2,0),IF(D852="REGION",VLOOKUP(E852,[1]Codes!W:X,2,0),"Error")))</f>
        <v>Yemen</v>
      </c>
      <c r="G852" t="s">
        <v>2</v>
      </c>
      <c r="H852">
        <v>2000</v>
      </c>
      <c r="I852" t="s">
        <v>2693</v>
      </c>
      <c r="J852">
        <v>301</v>
      </c>
      <c r="K852">
        <v>238</v>
      </c>
      <c r="L852">
        <v>382</v>
      </c>
      <c r="M852" t="s">
        <v>2683</v>
      </c>
      <c r="N852">
        <v>2000</v>
      </c>
      <c r="O852" s="1">
        <v>36526</v>
      </c>
      <c r="P852" s="1">
        <v>36891</v>
      </c>
    </row>
    <row r="853" spans="1:16" x14ac:dyDescent="0.25">
      <c r="A853">
        <v>21460587</v>
      </c>
      <c r="B853" t="s">
        <v>939</v>
      </c>
      <c r="C853" t="str">
        <f>IF(D853="COUNTRY",VLOOKUP(E853,[1]Codes!I:M,5,0),"")</f>
        <v>Africa</v>
      </c>
      <c r="D853" t="s">
        <v>28</v>
      </c>
      <c r="E853" t="s">
        <v>242</v>
      </c>
      <c r="F853" t="str">
        <f>IF(D853="COUNTRY",VLOOKUP(E853,[1]Codes!I:J,2,0),IF(D853="UNREGION",VLOOKUP(E853,[1]Codes!AL:AM,2,0),IF(D853="REGION",VLOOKUP(E853,[1]Codes!W:X,2,0),"Error")))</f>
        <v>Zambia</v>
      </c>
      <c r="G853" t="s">
        <v>2</v>
      </c>
      <c r="H853">
        <v>2010</v>
      </c>
      <c r="I853" t="s">
        <v>2692</v>
      </c>
      <c r="J853">
        <v>305</v>
      </c>
      <c r="K853">
        <v>245</v>
      </c>
      <c r="L853">
        <v>380</v>
      </c>
      <c r="M853" t="s">
        <v>2683</v>
      </c>
      <c r="N853">
        <v>2010</v>
      </c>
      <c r="O853" s="1">
        <v>40179</v>
      </c>
      <c r="P853" s="1">
        <v>40543</v>
      </c>
    </row>
    <row r="854" spans="1:16" x14ac:dyDescent="0.25">
      <c r="A854">
        <v>21460588</v>
      </c>
      <c r="B854" t="s">
        <v>939</v>
      </c>
      <c r="C854" t="str">
        <f>IF(D854="COUNTRY",VLOOKUP(E854,[1]Codes!I:M,5,0),"")</f>
        <v>South-East Asia</v>
      </c>
      <c r="D854" t="s">
        <v>28</v>
      </c>
      <c r="E854" t="s">
        <v>207</v>
      </c>
      <c r="F854" t="str">
        <f>IF(D854="COUNTRY",VLOOKUP(E854,[1]Codes!I:J,2,0),IF(D854="UNREGION",VLOOKUP(E854,[1]Codes!AL:AM,2,0),IF(D854="REGION",VLOOKUP(E854,[1]Codes!W:X,2,0),"Error")))</f>
        <v>Myanmar</v>
      </c>
      <c r="G854" t="s">
        <v>2</v>
      </c>
      <c r="H854">
        <v>2004</v>
      </c>
      <c r="I854" t="s">
        <v>2691</v>
      </c>
      <c r="J854">
        <v>307</v>
      </c>
      <c r="K854">
        <v>249</v>
      </c>
      <c r="L854">
        <v>379</v>
      </c>
      <c r="M854" t="s">
        <v>2683</v>
      </c>
      <c r="N854">
        <v>2004</v>
      </c>
      <c r="O854" s="1">
        <v>37987</v>
      </c>
      <c r="P854" s="1">
        <v>38352</v>
      </c>
    </row>
    <row r="855" spans="1:16" x14ac:dyDescent="0.25">
      <c r="A855">
        <v>21460589</v>
      </c>
      <c r="B855" t="s">
        <v>939</v>
      </c>
      <c r="C855" t="str">
        <f>IF(D855="COUNTRY",VLOOKUP(E855,[1]Codes!I:M,5,0),"")</f>
        <v>South-East Asia</v>
      </c>
      <c r="D855" t="s">
        <v>28</v>
      </c>
      <c r="E855" t="s">
        <v>184</v>
      </c>
      <c r="F855" t="str">
        <f>IF(D855="COUNTRY",VLOOKUP(E855,[1]Codes!I:J,2,0),IF(D855="UNREGION",VLOOKUP(E855,[1]Codes!AL:AM,2,0),IF(D855="REGION",VLOOKUP(E855,[1]Codes!W:X,2,0),"Error")))</f>
        <v>Bangladesh</v>
      </c>
      <c r="G855" t="s">
        <v>2</v>
      </c>
      <c r="H855">
        <v>2007</v>
      </c>
      <c r="I855" t="s">
        <v>2690</v>
      </c>
      <c r="J855">
        <v>297</v>
      </c>
      <c r="K855">
        <v>239</v>
      </c>
      <c r="L855">
        <v>377</v>
      </c>
      <c r="M855" t="s">
        <v>2683</v>
      </c>
      <c r="N855">
        <v>2007</v>
      </c>
      <c r="O855" s="1">
        <v>39083</v>
      </c>
      <c r="P855" s="1">
        <v>39447</v>
      </c>
    </row>
    <row r="856" spans="1:16" x14ac:dyDescent="0.25">
      <c r="A856">
        <v>21460590</v>
      </c>
      <c r="B856" t="s">
        <v>939</v>
      </c>
      <c r="C856" t="str">
        <f>IF(D856="COUNTRY",VLOOKUP(E856,[1]Codes!I:M,5,0),"")</f>
        <v>Eastern Mediterranean</v>
      </c>
      <c r="D856" t="s">
        <v>28</v>
      </c>
      <c r="E856" t="s">
        <v>47</v>
      </c>
      <c r="F856" t="str">
        <f>IF(D856="COUNTRY",VLOOKUP(E856,[1]Codes!I:J,2,0),IF(D856="UNREGION",VLOOKUP(E856,[1]Codes!AL:AM,2,0),IF(D856="REGION",VLOOKUP(E856,[1]Codes!W:X,2,0),"Error")))</f>
        <v>Pakistan</v>
      </c>
      <c r="G856" t="s">
        <v>2</v>
      </c>
      <c r="H856">
        <v>2002</v>
      </c>
      <c r="I856" t="s">
        <v>2689</v>
      </c>
      <c r="J856">
        <v>264</v>
      </c>
      <c r="K856">
        <v>187</v>
      </c>
      <c r="L856">
        <v>377</v>
      </c>
      <c r="M856" t="s">
        <v>2683</v>
      </c>
      <c r="N856">
        <v>2002</v>
      </c>
      <c r="O856" s="1">
        <v>37257</v>
      </c>
      <c r="P856" s="1">
        <v>37621</v>
      </c>
    </row>
    <row r="857" spans="1:16" x14ac:dyDescent="0.25">
      <c r="A857">
        <v>21460591</v>
      </c>
      <c r="B857" t="s">
        <v>939</v>
      </c>
      <c r="C857" t="str">
        <f>IF(D857="COUNTRY",VLOOKUP(E857,[1]Codes!I:M,5,0),"")</f>
        <v>Americas</v>
      </c>
      <c r="D857" t="s">
        <v>28</v>
      </c>
      <c r="E857" t="s">
        <v>66</v>
      </c>
      <c r="F857" t="str">
        <f>IF(D857="COUNTRY",VLOOKUP(E857,[1]Codes!I:J,2,0),IF(D857="UNREGION",VLOOKUP(E857,[1]Codes!AL:AM,2,0),IF(D857="REGION",VLOOKUP(E857,[1]Codes!W:X,2,0),"Error")))</f>
        <v>Bolivia (Plurinational State of)</v>
      </c>
      <c r="G857" t="s">
        <v>2</v>
      </c>
      <c r="H857">
        <v>2002</v>
      </c>
      <c r="I857" t="s">
        <v>2688</v>
      </c>
      <c r="J857">
        <v>309</v>
      </c>
      <c r="K857">
        <v>254</v>
      </c>
      <c r="L857">
        <v>376</v>
      </c>
      <c r="M857" t="s">
        <v>2683</v>
      </c>
      <c r="N857">
        <v>2002</v>
      </c>
      <c r="O857" s="1">
        <v>37257</v>
      </c>
      <c r="P857" s="1">
        <v>37621</v>
      </c>
    </row>
    <row r="858" spans="1:16" x14ac:dyDescent="0.25">
      <c r="A858">
        <v>21460592</v>
      </c>
      <c r="B858" t="s">
        <v>939</v>
      </c>
      <c r="C858" t="str">
        <f>IF(D858="COUNTRY",VLOOKUP(E858,[1]Codes!I:M,5,0),"")</f>
        <v>Africa</v>
      </c>
      <c r="D858" t="s">
        <v>28</v>
      </c>
      <c r="E858" t="s">
        <v>262</v>
      </c>
      <c r="F858" t="str">
        <f>IF(D858="COUNTRY",VLOOKUP(E858,[1]Codes!I:J,2,0),IF(D858="UNREGION",VLOOKUP(E858,[1]Codes!AL:AM,2,0),IF(D858="REGION",VLOOKUP(E858,[1]Codes!W:X,2,0),"Error")))</f>
        <v>Angola</v>
      </c>
      <c r="G858" t="s">
        <v>2</v>
      </c>
      <c r="H858">
        <v>2013</v>
      </c>
      <c r="I858" t="s">
        <v>2687</v>
      </c>
      <c r="J858">
        <v>269</v>
      </c>
      <c r="K858">
        <v>194</v>
      </c>
      <c r="L858">
        <v>375</v>
      </c>
      <c r="M858" t="s">
        <v>2683</v>
      </c>
      <c r="N858">
        <v>2013</v>
      </c>
      <c r="O858" s="1">
        <v>41275</v>
      </c>
      <c r="P858" s="1">
        <v>41639</v>
      </c>
    </row>
    <row r="859" spans="1:16" x14ac:dyDescent="0.25">
      <c r="A859">
        <v>21460593</v>
      </c>
      <c r="B859" t="s">
        <v>939</v>
      </c>
      <c r="C859" t="str">
        <f>IF(D859="COUNTRY",VLOOKUP(E859,[1]Codes!I:M,5,0),"")</f>
        <v>Western Pacific</v>
      </c>
      <c r="D859" t="s">
        <v>28</v>
      </c>
      <c r="E859" t="s">
        <v>203</v>
      </c>
      <c r="F859" t="str">
        <f>IF(D859="COUNTRY",VLOOKUP(E859,[1]Codes!I:J,2,0),IF(D859="UNREGION",VLOOKUP(E859,[1]Codes!AL:AM,2,0),IF(D859="REGION",VLOOKUP(E859,[1]Codes!W:X,2,0),"Error")))</f>
        <v>Papua New Guinea</v>
      </c>
      <c r="G859" t="s">
        <v>2</v>
      </c>
      <c r="H859">
        <v>2006</v>
      </c>
      <c r="I859" t="s">
        <v>2686</v>
      </c>
      <c r="J859">
        <v>187</v>
      </c>
      <c r="K859">
        <v>97</v>
      </c>
      <c r="L859">
        <v>373</v>
      </c>
      <c r="M859" t="s">
        <v>2683</v>
      </c>
      <c r="N859">
        <v>2006</v>
      </c>
      <c r="O859" s="1">
        <v>38718</v>
      </c>
      <c r="P859" s="1">
        <v>39082</v>
      </c>
    </row>
    <row r="860" spans="1:16" x14ac:dyDescent="0.25">
      <c r="A860">
        <v>21460594</v>
      </c>
      <c r="B860" t="s">
        <v>939</v>
      </c>
      <c r="C860" t="str">
        <f>IF(D860="COUNTRY",VLOOKUP(E860,[1]Codes!I:M,5,0),"")</f>
        <v>South-East Asia</v>
      </c>
      <c r="D860" t="s">
        <v>28</v>
      </c>
      <c r="E860" t="s">
        <v>175</v>
      </c>
      <c r="F860" t="str">
        <f>IF(D860="COUNTRY",VLOOKUP(E860,[1]Codes!I:J,2,0),IF(D860="UNREGION",VLOOKUP(E860,[1]Codes!AL:AM,2,0),IF(D860="REGION",VLOOKUP(E860,[1]Codes!W:X,2,0),"Error")))</f>
        <v>Timor-Leste</v>
      </c>
      <c r="G860" t="s">
        <v>2</v>
      </c>
      <c r="H860">
        <v>2007</v>
      </c>
      <c r="I860" t="s">
        <v>2685</v>
      </c>
      <c r="J860">
        <v>300</v>
      </c>
      <c r="K860">
        <v>241</v>
      </c>
      <c r="L860">
        <v>372</v>
      </c>
      <c r="M860" t="s">
        <v>2683</v>
      </c>
      <c r="N860">
        <v>2007</v>
      </c>
      <c r="O860" s="1">
        <v>39083</v>
      </c>
      <c r="P860" s="1">
        <v>39447</v>
      </c>
    </row>
    <row r="861" spans="1:16" x14ac:dyDescent="0.25">
      <c r="A861">
        <v>21460595</v>
      </c>
      <c r="B861" t="s">
        <v>939</v>
      </c>
      <c r="C861" t="str">
        <f>IF(D861="COUNTRY",VLOOKUP(E861,[1]Codes!I:M,5,0),"")</f>
        <v>Africa</v>
      </c>
      <c r="D861" t="s">
        <v>28</v>
      </c>
      <c r="E861" t="s">
        <v>223</v>
      </c>
      <c r="F861" t="str">
        <f>IF(D861="COUNTRY",VLOOKUP(E861,[1]Codes!I:J,2,0),IF(D861="UNREGION",VLOOKUP(E861,[1]Codes!AL:AM,2,0),IF(D861="REGION",VLOOKUP(E861,[1]Codes!W:X,2,0),"Error")))</f>
        <v>Rwanda</v>
      </c>
      <c r="G861" t="s">
        <v>2</v>
      </c>
      <c r="H861">
        <v>2015</v>
      </c>
      <c r="I861" t="s">
        <v>2684</v>
      </c>
      <c r="J861">
        <v>275</v>
      </c>
      <c r="K861">
        <v>208</v>
      </c>
      <c r="L861">
        <v>372</v>
      </c>
      <c r="M861" t="s">
        <v>2683</v>
      </c>
      <c r="N861">
        <v>2015</v>
      </c>
      <c r="O861" s="1">
        <v>42005</v>
      </c>
      <c r="P861" s="1">
        <v>42369</v>
      </c>
    </row>
    <row r="862" spans="1:16" x14ac:dyDescent="0.25">
      <c r="A862">
        <v>21460596</v>
      </c>
      <c r="B862" t="s">
        <v>939</v>
      </c>
      <c r="C862" t="str">
        <f>IF(D862="COUNTRY",VLOOKUP(E862,[1]Codes!I:M,5,0),"")</f>
        <v>Eastern Mediterranean</v>
      </c>
      <c r="D862" t="s">
        <v>28</v>
      </c>
      <c r="E862" t="s">
        <v>47</v>
      </c>
      <c r="F862" t="str">
        <f>IF(D862="COUNTRY",VLOOKUP(E862,[1]Codes!I:J,2,0),IF(D862="UNREGION",VLOOKUP(E862,[1]Codes!AL:AM,2,0),IF(D862="REGION",VLOOKUP(E862,[1]Codes!W:X,2,0),"Error")))</f>
        <v>Pakistan</v>
      </c>
      <c r="G862" t="s">
        <v>2</v>
      </c>
      <c r="H862">
        <v>2005</v>
      </c>
      <c r="I862" t="s">
        <v>2682</v>
      </c>
      <c r="J862">
        <v>237</v>
      </c>
      <c r="K862">
        <v>153</v>
      </c>
      <c r="L862">
        <v>371</v>
      </c>
      <c r="M862" t="s">
        <v>2657</v>
      </c>
      <c r="N862">
        <v>2005</v>
      </c>
      <c r="O862" s="1">
        <v>38353</v>
      </c>
      <c r="P862" s="1">
        <v>38717</v>
      </c>
    </row>
    <row r="863" spans="1:16" x14ac:dyDescent="0.25">
      <c r="A863">
        <v>21460597</v>
      </c>
      <c r="B863" t="s">
        <v>939</v>
      </c>
      <c r="C863" t="str">
        <f>IF(D863="COUNTRY",VLOOKUP(E863,[1]Codes!I:M,5,0),"")</f>
        <v>Western Pacific</v>
      </c>
      <c r="D863" t="s">
        <v>28</v>
      </c>
      <c r="E863" t="s">
        <v>124</v>
      </c>
      <c r="F863" t="str">
        <f>IF(D863="COUNTRY",VLOOKUP(E863,[1]Codes!I:J,2,0),IF(D863="UNREGION",VLOOKUP(E863,[1]Codes!AL:AM,2,0),IF(D863="REGION",VLOOKUP(E863,[1]Codes!W:X,2,0),"Error")))</f>
        <v>Cambodia</v>
      </c>
      <c r="G863" t="s">
        <v>2</v>
      </c>
      <c r="H863">
        <v>2007</v>
      </c>
      <c r="I863" t="s">
        <v>2681</v>
      </c>
      <c r="J863">
        <v>303</v>
      </c>
      <c r="K863">
        <v>251</v>
      </c>
      <c r="L863">
        <v>370</v>
      </c>
      <c r="M863" t="s">
        <v>2657</v>
      </c>
      <c r="N863">
        <v>2007</v>
      </c>
      <c r="O863" s="1">
        <v>39083</v>
      </c>
      <c r="P863" s="1">
        <v>39447</v>
      </c>
    </row>
    <row r="864" spans="1:16" x14ac:dyDescent="0.25">
      <c r="A864">
        <v>21460598</v>
      </c>
      <c r="B864" t="s">
        <v>939</v>
      </c>
      <c r="C864" t="str">
        <f>IF(D864="COUNTRY",VLOOKUP(E864,[1]Codes!I:M,5,0),"")</f>
        <v>South-East Asia</v>
      </c>
      <c r="D864" t="s">
        <v>28</v>
      </c>
      <c r="E864" t="s">
        <v>207</v>
      </c>
      <c r="F864" t="str">
        <f>IF(D864="COUNTRY",VLOOKUP(E864,[1]Codes!I:J,2,0),IF(D864="UNREGION",VLOOKUP(E864,[1]Codes!AL:AM,2,0),IF(D864="REGION",VLOOKUP(E864,[1]Codes!W:X,2,0),"Error")))</f>
        <v>Myanmar</v>
      </c>
      <c r="G864" t="s">
        <v>2</v>
      </c>
      <c r="H864">
        <v>2005</v>
      </c>
      <c r="I864" t="s">
        <v>2680</v>
      </c>
      <c r="J864">
        <v>299</v>
      </c>
      <c r="K864">
        <v>243</v>
      </c>
      <c r="L864">
        <v>370</v>
      </c>
      <c r="M864" t="s">
        <v>2657</v>
      </c>
      <c r="N864">
        <v>2005</v>
      </c>
      <c r="O864" s="1">
        <v>38353</v>
      </c>
      <c r="P864" s="1">
        <v>38717</v>
      </c>
    </row>
    <row r="865" spans="1:16" x14ac:dyDescent="0.25">
      <c r="A865">
        <v>21460599</v>
      </c>
      <c r="B865" t="s">
        <v>939</v>
      </c>
      <c r="C865" t="str">
        <f>IF(D865="COUNTRY",VLOOKUP(E865,[1]Codes!I:M,5,0),"")</f>
        <v>South-East Asia</v>
      </c>
      <c r="D865" t="s">
        <v>28</v>
      </c>
      <c r="E865" t="s">
        <v>49</v>
      </c>
      <c r="F865" t="str">
        <f>IF(D865="COUNTRY",VLOOKUP(E865,[1]Codes!I:J,2,0),IF(D865="UNREGION",VLOOKUP(E865,[1]Codes!AL:AM,2,0),IF(D865="REGION",VLOOKUP(E865,[1]Codes!W:X,2,0),"Error")))</f>
        <v>Bhutan</v>
      </c>
      <c r="G865" t="s">
        <v>2</v>
      </c>
      <c r="H865">
        <v>2006</v>
      </c>
      <c r="I865" t="s">
        <v>2679</v>
      </c>
      <c r="J865">
        <v>291</v>
      </c>
      <c r="K865">
        <v>233</v>
      </c>
      <c r="L865">
        <v>367</v>
      </c>
      <c r="M865" t="s">
        <v>2657</v>
      </c>
      <c r="N865">
        <v>2006</v>
      </c>
      <c r="O865" s="1">
        <v>38718</v>
      </c>
      <c r="P865" s="1">
        <v>39082</v>
      </c>
    </row>
    <row r="866" spans="1:16" x14ac:dyDescent="0.25">
      <c r="A866">
        <v>21460600</v>
      </c>
      <c r="B866" t="s">
        <v>939</v>
      </c>
      <c r="C866" t="str">
        <f>IF(D866="COUNTRY",VLOOKUP(E866,[1]Codes!I:M,5,0),"")</f>
        <v>Eastern Mediterranean</v>
      </c>
      <c r="D866" t="s">
        <v>28</v>
      </c>
      <c r="E866" t="s">
        <v>216</v>
      </c>
      <c r="F866" t="str">
        <f>IF(D866="COUNTRY",VLOOKUP(E866,[1]Codes!I:J,2,0),IF(D866="UNREGION",VLOOKUP(E866,[1]Codes!AL:AM,2,0),IF(D866="REGION",VLOOKUP(E866,[1]Codes!W:X,2,0),"Error")))</f>
        <v>Yemen</v>
      </c>
      <c r="G866" t="s">
        <v>2</v>
      </c>
      <c r="H866">
        <v>2001</v>
      </c>
      <c r="I866" t="s">
        <v>2678</v>
      </c>
      <c r="J866">
        <v>290</v>
      </c>
      <c r="K866">
        <v>228</v>
      </c>
      <c r="L866">
        <v>366</v>
      </c>
      <c r="M866" t="s">
        <v>2657</v>
      </c>
      <c r="N866">
        <v>2001</v>
      </c>
      <c r="O866" s="1">
        <v>36892</v>
      </c>
      <c r="P866" s="1">
        <v>37256</v>
      </c>
    </row>
    <row r="867" spans="1:16" x14ac:dyDescent="0.25">
      <c r="A867">
        <v>21460601</v>
      </c>
      <c r="B867" t="s">
        <v>939</v>
      </c>
      <c r="C867" t="str">
        <f>IF(D867="COUNTRY",VLOOKUP(E867,[1]Codes!I:M,5,0),"")</f>
        <v>South-East Asia</v>
      </c>
      <c r="D867" t="s">
        <v>28</v>
      </c>
      <c r="E867" t="s">
        <v>189</v>
      </c>
      <c r="F867" t="str">
        <f>IF(D867="COUNTRY",VLOOKUP(E867,[1]Codes!I:J,2,0),IF(D867="UNREGION",VLOOKUP(E867,[1]Codes!AL:AM,2,0),IF(D867="REGION",VLOOKUP(E867,[1]Codes!W:X,2,0),"Error")))</f>
        <v>Nepal</v>
      </c>
      <c r="G867" t="s">
        <v>2</v>
      </c>
      <c r="H867">
        <v>2011</v>
      </c>
      <c r="I867" t="s">
        <v>2677</v>
      </c>
      <c r="J867">
        <v>285</v>
      </c>
      <c r="K867">
        <v>223</v>
      </c>
      <c r="L867">
        <v>366</v>
      </c>
      <c r="M867" t="s">
        <v>2657</v>
      </c>
      <c r="N867">
        <v>2011</v>
      </c>
      <c r="O867" s="1">
        <v>40544</v>
      </c>
      <c r="P867" s="1">
        <v>40908</v>
      </c>
    </row>
    <row r="868" spans="1:16" x14ac:dyDescent="0.25">
      <c r="A868">
        <v>21460602</v>
      </c>
      <c r="B868" t="s">
        <v>939</v>
      </c>
      <c r="C868" t="str">
        <f>IF(D868="COUNTRY",VLOOKUP(E868,[1]Codes!I:M,5,0),"")</f>
        <v>Western Pacific</v>
      </c>
      <c r="D868" t="s">
        <v>28</v>
      </c>
      <c r="E868" t="s">
        <v>192</v>
      </c>
      <c r="F868" t="str">
        <f>IF(D868="COUNTRY",VLOOKUP(E868,[1]Codes!I:J,2,0),IF(D868="UNREGION",VLOOKUP(E868,[1]Codes!AL:AM,2,0),IF(D868="REGION",VLOOKUP(E868,[1]Codes!W:X,2,0),"Error")))</f>
        <v>Lao People's Democratic Republic</v>
      </c>
      <c r="G868" t="s">
        <v>2</v>
      </c>
      <c r="H868">
        <v>2010</v>
      </c>
      <c r="I868" t="s">
        <v>2676</v>
      </c>
      <c r="J868">
        <v>292</v>
      </c>
      <c r="K868">
        <v>235</v>
      </c>
      <c r="L868">
        <v>365</v>
      </c>
      <c r="M868" t="s">
        <v>2657</v>
      </c>
      <c r="N868">
        <v>2010</v>
      </c>
      <c r="O868" s="1">
        <v>40179</v>
      </c>
      <c r="P868" s="1">
        <v>40543</v>
      </c>
    </row>
    <row r="869" spans="1:16" x14ac:dyDescent="0.25">
      <c r="A869">
        <v>21460603</v>
      </c>
      <c r="B869" t="s">
        <v>939</v>
      </c>
      <c r="C869" t="str">
        <f>IF(D869="COUNTRY",VLOOKUP(E869,[1]Codes!I:M,5,0),"")</f>
        <v>South-East Asia</v>
      </c>
      <c r="D869" t="s">
        <v>28</v>
      </c>
      <c r="E869" t="s">
        <v>201</v>
      </c>
      <c r="F869" t="str">
        <f>IF(D869="COUNTRY",VLOOKUP(E869,[1]Codes!I:J,2,0),IF(D869="UNREGION",VLOOKUP(E869,[1]Codes!AL:AM,2,0),IF(D869="REGION",VLOOKUP(E869,[1]Codes!W:X,2,0),"Error")))</f>
        <v>India</v>
      </c>
      <c r="G869" t="s">
        <v>2</v>
      </c>
      <c r="H869">
        <v>2003</v>
      </c>
      <c r="I869" t="s">
        <v>2675</v>
      </c>
      <c r="J869">
        <v>319</v>
      </c>
      <c r="K869">
        <v>280</v>
      </c>
      <c r="L869">
        <v>364</v>
      </c>
      <c r="M869" t="s">
        <v>2657</v>
      </c>
      <c r="N869">
        <v>2003</v>
      </c>
      <c r="O869" s="1">
        <v>37622</v>
      </c>
      <c r="P869" s="1">
        <v>37986</v>
      </c>
    </row>
    <row r="870" spans="1:16" x14ac:dyDescent="0.25">
      <c r="A870">
        <v>21460604</v>
      </c>
      <c r="B870" t="s">
        <v>939</v>
      </c>
      <c r="C870" t="str">
        <f>IF(D870="COUNTRY",VLOOKUP(E870,[1]Codes!I:M,5,0),"")</f>
        <v>Americas</v>
      </c>
      <c r="D870" t="s">
        <v>28</v>
      </c>
      <c r="E870" t="s">
        <v>66</v>
      </c>
      <c r="F870" t="str">
        <f>IF(D870="COUNTRY",VLOOKUP(E870,[1]Codes!I:J,2,0),IF(D870="UNREGION",VLOOKUP(E870,[1]Codes!AL:AM,2,0),IF(D870="REGION",VLOOKUP(E870,[1]Codes!W:X,2,0),"Error")))</f>
        <v>Bolivia (Plurinational State of)</v>
      </c>
      <c r="G870" t="s">
        <v>2</v>
      </c>
      <c r="H870">
        <v>2003</v>
      </c>
      <c r="I870" t="s">
        <v>2674</v>
      </c>
      <c r="J870">
        <v>297</v>
      </c>
      <c r="K870">
        <v>244</v>
      </c>
      <c r="L870">
        <v>363</v>
      </c>
      <c r="M870" t="s">
        <v>2657</v>
      </c>
      <c r="N870">
        <v>2003</v>
      </c>
      <c r="O870" s="1">
        <v>37622</v>
      </c>
      <c r="P870" s="1">
        <v>37986</v>
      </c>
    </row>
    <row r="871" spans="1:16" x14ac:dyDescent="0.25">
      <c r="A871">
        <v>21460605</v>
      </c>
      <c r="B871" t="s">
        <v>939</v>
      </c>
      <c r="C871" t="str">
        <f>IF(D871="COUNTRY",VLOOKUP(E871,[1]Codes!I:M,5,0),"")</f>
        <v>Africa</v>
      </c>
      <c r="D871" t="s">
        <v>28</v>
      </c>
      <c r="E871" t="s">
        <v>225</v>
      </c>
      <c r="F871" t="str">
        <f>IF(D871="COUNTRY",VLOOKUP(E871,[1]Codes!I:J,2,0),IF(D871="UNREGION",VLOOKUP(E871,[1]Codes!AL:AM,2,0),IF(D871="REGION",VLOOKUP(E871,[1]Codes!W:X,2,0),"Error")))</f>
        <v>Namibia</v>
      </c>
      <c r="G871" t="s">
        <v>2</v>
      </c>
      <c r="H871">
        <v>2008</v>
      </c>
      <c r="I871" t="s">
        <v>2673</v>
      </c>
      <c r="J871">
        <v>284</v>
      </c>
      <c r="K871">
        <v>224</v>
      </c>
      <c r="L871">
        <v>363</v>
      </c>
      <c r="M871" t="s">
        <v>2657</v>
      </c>
      <c r="N871">
        <v>2008</v>
      </c>
      <c r="O871" s="1">
        <v>39448</v>
      </c>
      <c r="P871" s="1">
        <v>39813</v>
      </c>
    </row>
    <row r="872" spans="1:16" x14ac:dyDescent="0.25">
      <c r="A872">
        <v>21460606</v>
      </c>
      <c r="B872" t="s">
        <v>939</v>
      </c>
      <c r="C872" t="str">
        <f>IF(D872="COUNTRY",VLOOKUP(E872,[1]Codes!I:M,5,0),"")</f>
        <v>Eastern Mediterranean</v>
      </c>
      <c r="D872" t="s">
        <v>28</v>
      </c>
      <c r="E872" t="s">
        <v>47</v>
      </c>
      <c r="F872" t="str">
        <f>IF(D872="COUNTRY",VLOOKUP(E872,[1]Codes!I:J,2,0),IF(D872="UNREGION",VLOOKUP(E872,[1]Codes!AL:AM,2,0),IF(D872="REGION",VLOOKUP(E872,[1]Codes!W:X,2,0),"Error")))</f>
        <v>Pakistan</v>
      </c>
      <c r="G872" t="s">
        <v>2</v>
      </c>
      <c r="H872">
        <v>2003</v>
      </c>
      <c r="I872" t="s">
        <v>2672</v>
      </c>
      <c r="J872">
        <v>254</v>
      </c>
      <c r="K872">
        <v>178</v>
      </c>
      <c r="L872">
        <v>363</v>
      </c>
      <c r="M872" t="s">
        <v>2657</v>
      </c>
      <c r="N872">
        <v>2003</v>
      </c>
      <c r="O872" s="1">
        <v>37622</v>
      </c>
      <c r="P872" s="1">
        <v>37986</v>
      </c>
    </row>
    <row r="873" spans="1:16" x14ac:dyDescent="0.25">
      <c r="A873">
        <v>21460607</v>
      </c>
      <c r="B873" t="s">
        <v>939</v>
      </c>
      <c r="C873" t="str">
        <f>IF(D873="COUNTRY",VLOOKUP(E873,[1]Codes!I:M,5,0),"")</f>
        <v>South-East Asia</v>
      </c>
      <c r="D873" t="s">
        <v>28</v>
      </c>
      <c r="E873" t="s">
        <v>207</v>
      </c>
      <c r="F873" t="str">
        <f>IF(D873="COUNTRY",VLOOKUP(E873,[1]Codes!I:J,2,0),IF(D873="UNREGION",VLOOKUP(E873,[1]Codes!AL:AM,2,0),IF(D873="REGION",VLOOKUP(E873,[1]Codes!W:X,2,0),"Error")))</f>
        <v>Myanmar</v>
      </c>
      <c r="G873" t="s">
        <v>2</v>
      </c>
      <c r="H873">
        <v>2006</v>
      </c>
      <c r="I873" t="s">
        <v>2671</v>
      </c>
      <c r="J873">
        <v>293</v>
      </c>
      <c r="K873">
        <v>237</v>
      </c>
      <c r="L873">
        <v>362</v>
      </c>
      <c r="M873" t="s">
        <v>2657</v>
      </c>
      <c r="N873">
        <v>2006</v>
      </c>
      <c r="O873" s="1">
        <v>38718</v>
      </c>
      <c r="P873" s="1">
        <v>39082</v>
      </c>
    </row>
    <row r="874" spans="1:16" x14ac:dyDescent="0.25">
      <c r="A874">
        <v>21460608</v>
      </c>
      <c r="B874" t="s">
        <v>939</v>
      </c>
      <c r="C874" t="str">
        <f>IF(D874="COUNTRY",VLOOKUP(E874,[1]Codes!I:M,5,0),"")</f>
        <v>South-East Asia</v>
      </c>
      <c r="D874" t="s">
        <v>28</v>
      </c>
      <c r="E874" t="s">
        <v>107</v>
      </c>
      <c r="F874" t="str">
        <f>IF(D874="COUNTRY",VLOOKUP(E874,[1]Codes!I:J,2,0),IF(D874="UNREGION",VLOOKUP(E874,[1]Codes!AL:AM,2,0),IF(D874="REGION",VLOOKUP(E874,[1]Codes!W:X,2,0),"Error")))</f>
        <v>Indonesia</v>
      </c>
      <c r="G874" t="s">
        <v>2</v>
      </c>
      <c r="H874">
        <v>2004</v>
      </c>
      <c r="I874" t="s">
        <v>2670</v>
      </c>
      <c r="J874">
        <v>264</v>
      </c>
      <c r="K874">
        <v>195</v>
      </c>
      <c r="L874">
        <v>362</v>
      </c>
      <c r="M874" t="s">
        <v>2657</v>
      </c>
      <c r="N874">
        <v>2004</v>
      </c>
      <c r="O874" s="1">
        <v>37987</v>
      </c>
      <c r="P874" s="1">
        <v>38352</v>
      </c>
    </row>
    <row r="875" spans="1:16" x14ac:dyDescent="0.25">
      <c r="A875">
        <v>21460609</v>
      </c>
      <c r="B875" t="s">
        <v>939</v>
      </c>
      <c r="C875" t="str">
        <f>IF(D875="COUNTRY",VLOOKUP(E875,[1]Codes!I:M,5,0),"")</f>
        <v>Africa</v>
      </c>
      <c r="D875" t="s">
        <v>28</v>
      </c>
      <c r="E875" t="s">
        <v>262</v>
      </c>
      <c r="F875" t="str">
        <f>IF(D875="COUNTRY",VLOOKUP(E875,[1]Codes!I:J,2,0),IF(D875="UNREGION",VLOOKUP(E875,[1]Codes!AL:AM,2,0),IF(D875="REGION",VLOOKUP(E875,[1]Codes!W:X,2,0),"Error")))</f>
        <v>Angola</v>
      </c>
      <c r="G875" t="s">
        <v>2</v>
      </c>
      <c r="H875">
        <v>2014</v>
      </c>
      <c r="I875" t="s">
        <v>2669</v>
      </c>
      <c r="J875">
        <v>258</v>
      </c>
      <c r="K875">
        <v>185</v>
      </c>
      <c r="L875">
        <v>362</v>
      </c>
      <c r="M875" t="s">
        <v>2657</v>
      </c>
      <c r="N875">
        <v>2014</v>
      </c>
      <c r="O875" s="1">
        <v>41640</v>
      </c>
      <c r="P875" s="1">
        <v>42004</v>
      </c>
    </row>
    <row r="876" spans="1:16" x14ac:dyDescent="0.25">
      <c r="A876">
        <v>21460610</v>
      </c>
      <c r="B876" t="s">
        <v>939</v>
      </c>
      <c r="C876" t="str">
        <f>IF(D876="COUNTRY",VLOOKUP(E876,[1]Codes!I:M,5,0),"")</f>
        <v>Western Pacific</v>
      </c>
      <c r="D876" t="s">
        <v>28</v>
      </c>
      <c r="E876" t="s">
        <v>203</v>
      </c>
      <c r="F876" t="str">
        <f>IF(D876="COUNTRY",VLOOKUP(E876,[1]Codes!I:J,2,0),IF(D876="UNREGION",VLOOKUP(E876,[1]Codes!AL:AM,2,0),IF(D876="REGION",VLOOKUP(E876,[1]Codes!W:X,2,0),"Error")))</f>
        <v>Papua New Guinea</v>
      </c>
      <c r="G876" t="s">
        <v>2</v>
      </c>
      <c r="H876">
        <v>2007</v>
      </c>
      <c r="I876" t="s">
        <v>2668</v>
      </c>
      <c r="J876">
        <v>179</v>
      </c>
      <c r="K876">
        <v>92</v>
      </c>
      <c r="L876">
        <v>361</v>
      </c>
      <c r="M876" t="s">
        <v>2657</v>
      </c>
      <c r="N876">
        <v>2007</v>
      </c>
      <c r="O876" s="1">
        <v>39083</v>
      </c>
      <c r="P876" s="1">
        <v>39447</v>
      </c>
    </row>
    <row r="877" spans="1:16" x14ac:dyDescent="0.25">
      <c r="A877">
        <v>21460611</v>
      </c>
      <c r="B877" t="s">
        <v>939</v>
      </c>
      <c r="C877" t="str">
        <f>IF(D877="COUNTRY",VLOOKUP(E877,[1]Codes!I:M,5,0),"")</f>
        <v>Africa</v>
      </c>
      <c r="D877" t="s">
        <v>28</v>
      </c>
      <c r="E877" t="s">
        <v>242</v>
      </c>
      <c r="F877" t="str">
        <f>IF(D877="COUNTRY",VLOOKUP(E877,[1]Codes!I:J,2,0),IF(D877="UNREGION",VLOOKUP(E877,[1]Codes!AL:AM,2,0),IF(D877="REGION",VLOOKUP(E877,[1]Codes!W:X,2,0),"Error")))</f>
        <v>Zambia</v>
      </c>
      <c r="G877" t="s">
        <v>2</v>
      </c>
      <c r="H877">
        <v>2011</v>
      </c>
      <c r="I877" t="s">
        <v>2667</v>
      </c>
      <c r="J877">
        <v>283</v>
      </c>
      <c r="K877">
        <v>226</v>
      </c>
      <c r="L877">
        <v>357</v>
      </c>
      <c r="M877" t="s">
        <v>2657</v>
      </c>
      <c r="N877">
        <v>2011</v>
      </c>
      <c r="O877" s="1">
        <v>40544</v>
      </c>
      <c r="P877" s="1">
        <v>40908</v>
      </c>
    </row>
    <row r="878" spans="1:16" x14ac:dyDescent="0.25">
      <c r="A878">
        <v>21460612</v>
      </c>
      <c r="B878" t="s">
        <v>939</v>
      </c>
      <c r="C878" t="str">
        <f>IF(D878="COUNTRY",VLOOKUP(E878,[1]Codes!I:M,5,0),"")</f>
        <v>Africa</v>
      </c>
      <c r="D878" t="s">
        <v>28</v>
      </c>
      <c r="E878" t="s">
        <v>223</v>
      </c>
      <c r="F878" t="str">
        <f>IF(D878="COUNTRY",VLOOKUP(E878,[1]Codes!I:J,2,0),IF(D878="UNREGION",VLOOKUP(E878,[1]Codes!AL:AM,2,0),IF(D878="REGION",VLOOKUP(E878,[1]Codes!W:X,2,0),"Error")))</f>
        <v>Rwanda</v>
      </c>
      <c r="G878" t="s">
        <v>2</v>
      </c>
      <c r="H878">
        <v>2016</v>
      </c>
      <c r="I878" t="s">
        <v>2666</v>
      </c>
      <c r="J878">
        <v>260</v>
      </c>
      <c r="K878">
        <v>194</v>
      </c>
      <c r="L878">
        <v>357</v>
      </c>
      <c r="M878" t="s">
        <v>2657</v>
      </c>
      <c r="N878">
        <v>2016</v>
      </c>
      <c r="O878" s="1">
        <v>42370</v>
      </c>
      <c r="P878" s="1">
        <v>42735</v>
      </c>
    </row>
    <row r="879" spans="1:16" x14ac:dyDescent="0.25">
      <c r="A879">
        <v>21460613</v>
      </c>
      <c r="B879" t="s">
        <v>939</v>
      </c>
      <c r="C879" t="str">
        <f>IF(D879="COUNTRY",VLOOKUP(E879,[1]Codes!I:M,5,0),"")</f>
        <v>South-East Asia</v>
      </c>
      <c r="D879" t="s">
        <v>28</v>
      </c>
      <c r="E879" t="s">
        <v>207</v>
      </c>
      <c r="F879" t="str">
        <f>IF(D879="COUNTRY",VLOOKUP(E879,[1]Codes!I:J,2,0),IF(D879="UNREGION",VLOOKUP(E879,[1]Codes!AL:AM,2,0),IF(D879="REGION",VLOOKUP(E879,[1]Codes!W:X,2,0),"Error")))</f>
        <v>Myanmar</v>
      </c>
      <c r="G879" t="s">
        <v>2</v>
      </c>
      <c r="H879">
        <v>2007</v>
      </c>
      <c r="I879" t="s">
        <v>2665</v>
      </c>
      <c r="J879">
        <v>287</v>
      </c>
      <c r="K879">
        <v>231</v>
      </c>
      <c r="L879">
        <v>354</v>
      </c>
      <c r="M879" t="s">
        <v>2657</v>
      </c>
      <c r="N879">
        <v>2007</v>
      </c>
      <c r="O879" s="1">
        <v>39083</v>
      </c>
      <c r="P879" s="1">
        <v>39447</v>
      </c>
    </row>
    <row r="880" spans="1:16" x14ac:dyDescent="0.25">
      <c r="A880">
        <v>21460614</v>
      </c>
      <c r="B880" t="s">
        <v>939</v>
      </c>
      <c r="C880" t="str">
        <f>IF(D880="COUNTRY",VLOOKUP(E880,[1]Codes!I:M,5,0),"")</f>
        <v>South-East Asia</v>
      </c>
      <c r="D880" t="s">
        <v>28</v>
      </c>
      <c r="E880" t="s">
        <v>184</v>
      </c>
      <c r="F880" t="str">
        <f>IF(D880="COUNTRY",VLOOKUP(E880,[1]Codes!I:J,2,0),IF(D880="UNREGION",VLOOKUP(E880,[1]Codes!AL:AM,2,0),IF(D880="REGION",VLOOKUP(E880,[1]Codes!W:X,2,0),"Error")))</f>
        <v>Bangladesh</v>
      </c>
      <c r="G880" t="s">
        <v>2</v>
      </c>
      <c r="H880">
        <v>2008</v>
      </c>
      <c r="I880" t="s">
        <v>2664</v>
      </c>
      <c r="J880">
        <v>280</v>
      </c>
      <c r="K880">
        <v>225</v>
      </c>
      <c r="L880">
        <v>354</v>
      </c>
      <c r="M880" t="s">
        <v>2657</v>
      </c>
      <c r="N880">
        <v>2008</v>
      </c>
      <c r="O880" s="1">
        <v>39448</v>
      </c>
      <c r="P880" s="1">
        <v>39813</v>
      </c>
    </row>
    <row r="881" spans="1:16" x14ac:dyDescent="0.25">
      <c r="A881">
        <v>21460615</v>
      </c>
      <c r="B881" t="s">
        <v>939</v>
      </c>
      <c r="C881" t="str">
        <f>IF(D881="COUNTRY",VLOOKUP(E881,[1]Codes!I:M,5,0),"")</f>
        <v>South-East Asia</v>
      </c>
      <c r="D881" t="s">
        <v>28</v>
      </c>
      <c r="E881" t="s">
        <v>49</v>
      </c>
      <c r="F881" t="str">
        <f>IF(D881="COUNTRY",VLOOKUP(E881,[1]Codes!I:J,2,0),IF(D881="UNREGION",VLOOKUP(E881,[1]Codes!AL:AM,2,0),IF(D881="REGION",VLOOKUP(E881,[1]Codes!W:X,2,0),"Error")))</f>
        <v>Bhutan</v>
      </c>
      <c r="G881" t="s">
        <v>2</v>
      </c>
      <c r="H881">
        <v>2007</v>
      </c>
      <c r="I881" t="s">
        <v>2663</v>
      </c>
      <c r="J881">
        <v>275</v>
      </c>
      <c r="K881">
        <v>218</v>
      </c>
      <c r="L881">
        <v>354</v>
      </c>
      <c r="M881" t="s">
        <v>2657</v>
      </c>
      <c r="N881">
        <v>2007</v>
      </c>
      <c r="O881" s="1">
        <v>39083</v>
      </c>
      <c r="P881" s="1">
        <v>39447</v>
      </c>
    </row>
    <row r="882" spans="1:16" x14ac:dyDescent="0.25">
      <c r="A882">
        <v>21460616</v>
      </c>
      <c r="B882" t="s">
        <v>939</v>
      </c>
      <c r="C882" t="str">
        <f>IF(D882="COUNTRY",VLOOKUP(E882,[1]Codes!I:M,5,0),"")</f>
        <v>Africa</v>
      </c>
      <c r="D882" t="s">
        <v>28</v>
      </c>
      <c r="E882" t="s">
        <v>225</v>
      </c>
      <c r="F882" t="str">
        <f>IF(D882="COUNTRY",VLOOKUP(E882,[1]Codes!I:J,2,0),IF(D882="UNREGION",VLOOKUP(E882,[1]Codes!AL:AM,2,0),IF(D882="REGION",VLOOKUP(E882,[1]Codes!W:X,2,0),"Error")))</f>
        <v>Namibia</v>
      </c>
      <c r="G882" t="s">
        <v>2</v>
      </c>
      <c r="H882">
        <v>2009</v>
      </c>
      <c r="I882" t="s">
        <v>2662</v>
      </c>
      <c r="J882">
        <v>276</v>
      </c>
      <c r="K882">
        <v>215</v>
      </c>
      <c r="L882">
        <v>354</v>
      </c>
      <c r="M882" t="s">
        <v>2657</v>
      </c>
      <c r="N882">
        <v>2009</v>
      </c>
      <c r="O882" s="1">
        <v>39814</v>
      </c>
      <c r="P882" s="1">
        <v>40178</v>
      </c>
    </row>
    <row r="883" spans="1:16" x14ac:dyDescent="0.25">
      <c r="A883">
        <v>21460617</v>
      </c>
      <c r="B883" t="s">
        <v>939</v>
      </c>
      <c r="C883" t="str">
        <f>IF(D883="COUNTRY",VLOOKUP(E883,[1]Codes!I:M,5,0),"")</f>
        <v>Africa</v>
      </c>
      <c r="D883" t="s">
        <v>28</v>
      </c>
      <c r="E883" t="s">
        <v>262</v>
      </c>
      <c r="F883" t="str">
        <f>IF(D883="COUNTRY",VLOOKUP(E883,[1]Codes!I:J,2,0),IF(D883="UNREGION",VLOOKUP(E883,[1]Codes!AL:AM,2,0),IF(D883="REGION",VLOOKUP(E883,[1]Codes!W:X,2,0),"Error")))</f>
        <v>Angola</v>
      </c>
      <c r="G883" t="s">
        <v>2</v>
      </c>
      <c r="H883">
        <v>2015</v>
      </c>
      <c r="I883" t="s">
        <v>2661</v>
      </c>
      <c r="J883">
        <v>251</v>
      </c>
      <c r="K883">
        <v>178</v>
      </c>
      <c r="L883">
        <v>353</v>
      </c>
      <c r="M883" t="s">
        <v>2657</v>
      </c>
      <c r="N883">
        <v>2015</v>
      </c>
      <c r="O883" s="1">
        <v>42005</v>
      </c>
      <c r="P883" s="1">
        <v>42369</v>
      </c>
    </row>
    <row r="884" spans="1:16" x14ac:dyDescent="0.25">
      <c r="A884">
        <v>21460618</v>
      </c>
      <c r="B884" t="s">
        <v>939</v>
      </c>
      <c r="C884" t="str">
        <f>IF(D884="COUNTRY",VLOOKUP(E884,[1]Codes!I:M,5,0),"")</f>
        <v>Western Pacific</v>
      </c>
      <c r="D884" t="s">
        <v>28</v>
      </c>
      <c r="E884" t="s">
        <v>203</v>
      </c>
      <c r="F884" t="str">
        <f>IF(D884="COUNTRY",VLOOKUP(E884,[1]Codes!I:J,2,0),IF(D884="UNREGION",VLOOKUP(E884,[1]Codes!AL:AM,2,0),IF(D884="REGION",VLOOKUP(E884,[1]Codes!W:X,2,0),"Error")))</f>
        <v>Papua New Guinea</v>
      </c>
      <c r="G884" t="s">
        <v>2</v>
      </c>
      <c r="H884">
        <v>2008</v>
      </c>
      <c r="I884" t="s">
        <v>2660</v>
      </c>
      <c r="J884">
        <v>173</v>
      </c>
      <c r="K884">
        <v>88</v>
      </c>
      <c r="L884">
        <v>353</v>
      </c>
      <c r="M884" t="s">
        <v>2657</v>
      </c>
      <c r="N884">
        <v>2008</v>
      </c>
      <c r="O884" s="1">
        <v>39448</v>
      </c>
      <c r="P884" s="1">
        <v>39813</v>
      </c>
    </row>
    <row r="885" spans="1:16" x14ac:dyDescent="0.25">
      <c r="A885">
        <v>21460619</v>
      </c>
      <c r="B885" t="s">
        <v>939</v>
      </c>
      <c r="C885" t="str">
        <f>IF(D885="COUNTRY",VLOOKUP(E885,[1]Codes!I:M,5,0),"")</f>
        <v>Eastern Mediterranean</v>
      </c>
      <c r="D885" t="s">
        <v>28</v>
      </c>
      <c r="E885" t="s">
        <v>216</v>
      </c>
      <c r="F885" t="str">
        <f>IF(D885="COUNTRY",VLOOKUP(E885,[1]Codes!I:J,2,0),IF(D885="UNREGION",VLOOKUP(E885,[1]Codes!AL:AM,2,0),IF(D885="REGION",VLOOKUP(E885,[1]Codes!W:X,2,0),"Error")))</f>
        <v>Yemen</v>
      </c>
      <c r="G885" t="s">
        <v>2</v>
      </c>
      <c r="H885">
        <v>2002</v>
      </c>
      <c r="I885" t="s">
        <v>2659</v>
      </c>
      <c r="J885">
        <v>278</v>
      </c>
      <c r="K885">
        <v>219</v>
      </c>
      <c r="L885">
        <v>351</v>
      </c>
      <c r="M885" t="s">
        <v>2657</v>
      </c>
      <c r="N885">
        <v>2002</v>
      </c>
      <c r="O885" s="1">
        <v>37257</v>
      </c>
      <c r="P885" s="1">
        <v>37621</v>
      </c>
    </row>
    <row r="886" spans="1:16" x14ac:dyDescent="0.25">
      <c r="A886">
        <v>21460620</v>
      </c>
      <c r="B886" t="s">
        <v>939</v>
      </c>
      <c r="C886" t="str">
        <f>IF(D886="COUNTRY",VLOOKUP(E886,[1]Codes!I:M,5,0),"")</f>
        <v>South-East Asia</v>
      </c>
      <c r="D886" t="s">
        <v>28</v>
      </c>
      <c r="E886" t="s">
        <v>207</v>
      </c>
      <c r="F886" t="str">
        <f>IF(D886="COUNTRY",VLOOKUP(E886,[1]Codes!I:J,2,0),IF(D886="UNREGION",VLOOKUP(E886,[1]Codes!AL:AM,2,0),IF(D886="REGION",VLOOKUP(E886,[1]Codes!W:X,2,0),"Error")))</f>
        <v>Myanmar</v>
      </c>
      <c r="G886" t="s">
        <v>2</v>
      </c>
      <c r="H886">
        <v>2017</v>
      </c>
      <c r="I886" t="s">
        <v>2658</v>
      </c>
      <c r="J886">
        <v>250</v>
      </c>
      <c r="K886">
        <v>182</v>
      </c>
      <c r="L886">
        <v>351</v>
      </c>
      <c r="M886" t="s">
        <v>2657</v>
      </c>
      <c r="N886">
        <v>2017</v>
      </c>
      <c r="O886" s="1">
        <v>42736</v>
      </c>
      <c r="P886" s="1">
        <v>43100</v>
      </c>
    </row>
    <row r="887" spans="1:16" x14ac:dyDescent="0.25">
      <c r="A887">
        <v>21460621</v>
      </c>
      <c r="B887" t="s">
        <v>939</v>
      </c>
      <c r="C887" t="str">
        <f>IF(D887="COUNTRY",VLOOKUP(E887,[1]Codes!I:M,5,0),"")</f>
        <v>Africa</v>
      </c>
      <c r="D887" t="s">
        <v>28</v>
      </c>
      <c r="E887" t="s">
        <v>262</v>
      </c>
      <c r="F887" t="str">
        <f>IF(D887="COUNTRY",VLOOKUP(E887,[1]Codes!I:J,2,0),IF(D887="UNREGION",VLOOKUP(E887,[1]Codes!AL:AM,2,0),IF(D887="REGION",VLOOKUP(E887,[1]Codes!W:X,2,0),"Error")))</f>
        <v>Angola</v>
      </c>
      <c r="G887" t="s">
        <v>2</v>
      </c>
      <c r="H887">
        <v>2016</v>
      </c>
      <c r="I887" t="s">
        <v>2656</v>
      </c>
      <c r="J887">
        <v>246</v>
      </c>
      <c r="K887">
        <v>172</v>
      </c>
      <c r="L887">
        <v>349</v>
      </c>
      <c r="M887" t="s">
        <v>2613</v>
      </c>
      <c r="N887">
        <v>2016</v>
      </c>
      <c r="O887" s="1">
        <v>42370</v>
      </c>
      <c r="P887" s="1">
        <v>42735</v>
      </c>
    </row>
    <row r="888" spans="1:16" x14ac:dyDescent="0.25">
      <c r="A888">
        <v>21460622</v>
      </c>
      <c r="B888" t="s">
        <v>939</v>
      </c>
      <c r="C888" t="str">
        <f>IF(D888="COUNTRY",VLOOKUP(E888,[1]Codes!I:M,5,0),"")</f>
        <v>Western Pacific</v>
      </c>
      <c r="D888" t="s">
        <v>28</v>
      </c>
      <c r="E888" t="s">
        <v>203</v>
      </c>
      <c r="F888" t="str">
        <f>IF(D888="COUNTRY",VLOOKUP(E888,[1]Codes!I:J,2,0),IF(D888="UNREGION",VLOOKUP(E888,[1]Codes!AL:AM,2,0),IF(D888="REGION",VLOOKUP(E888,[1]Codes!W:X,2,0),"Error")))</f>
        <v>Papua New Guinea</v>
      </c>
      <c r="G888" t="s">
        <v>2</v>
      </c>
      <c r="H888">
        <v>2009</v>
      </c>
      <c r="I888" t="s">
        <v>2655</v>
      </c>
      <c r="J888">
        <v>170</v>
      </c>
      <c r="K888">
        <v>85</v>
      </c>
      <c r="L888">
        <v>349</v>
      </c>
      <c r="M888" t="s">
        <v>2613</v>
      </c>
      <c r="N888">
        <v>2009</v>
      </c>
      <c r="O888" s="1">
        <v>39814</v>
      </c>
      <c r="P888" s="1">
        <v>40178</v>
      </c>
    </row>
    <row r="889" spans="1:16" x14ac:dyDescent="0.25">
      <c r="A889">
        <v>21460623</v>
      </c>
      <c r="B889" t="s">
        <v>939</v>
      </c>
      <c r="C889" t="str">
        <f>IF(D889="COUNTRY",VLOOKUP(E889,[1]Codes!I:M,5,0),"")</f>
        <v>Eastern Mediterranean</v>
      </c>
      <c r="D889" t="s">
        <v>28</v>
      </c>
      <c r="E889" t="s">
        <v>47</v>
      </c>
      <c r="F889" t="str">
        <f>IF(D889="COUNTRY",VLOOKUP(E889,[1]Codes!I:J,2,0),IF(D889="UNREGION",VLOOKUP(E889,[1]Codes!AL:AM,2,0),IF(D889="REGION",VLOOKUP(E889,[1]Codes!W:X,2,0),"Error")))</f>
        <v>Pakistan</v>
      </c>
      <c r="G889" t="s">
        <v>2</v>
      </c>
      <c r="H889">
        <v>2004</v>
      </c>
      <c r="I889" t="s">
        <v>2654</v>
      </c>
      <c r="J889">
        <v>243</v>
      </c>
      <c r="K889">
        <v>170</v>
      </c>
      <c r="L889">
        <v>348</v>
      </c>
      <c r="M889" t="s">
        <v>2613</v>
      </c>
      <c r="N889">
        <v>2004</v>
      </c>
      <c r="O889" s="1">
        <v>37987</v>
      </c>
      <c r="P889" s="1">
        <v>38352</v>
      </c>
    </row>
    <row r="890" spans="1:16" x14ac:dyDescent="0.25">
      <c r="A890">
        <v>21460624</v>
      </c>
      <c r="B890" t="s">
        <v>939</v>
      </c>
      <c r="C890" t="str">
        <f>IF(D890="COUNTRY",VLOOKUP(E890,[1]Codes!I:M,5,0),"")</f>
        <v>Western Pacific</v>
      </c>
      <c r="D890" t="s">
        <v>28</v>
      </c>
      <c r="E890" t="s">
        <v>124</v>
      </c>
      <c r="F890" t="str">
        <f>IF(D890="COUNTRY",VLOOKUP(E890,[1]Codes!I:J,2,0),IF(D890="UNREGION",VLOOKUP(E890,[1]Codes!AL:AM,2,0),IF(D890="REGION",VLOOKUP(E890,[1]Codes!W:X,2,0),"Error")))</f>
        <v>Cambodia</v>
      </c>
      <c r="G890" t="s">
        <v>2</v>
      </c>
      <c r="H890">
        <v>2008</v>
      </c>
      <c r="I890" t="s">
        <v>2653</v>
      </c>
      <c r="J890">
        <v>284</v>
      </c>
      <c r="K890">
        <v>234</v>
      </c>
      <c r="L890">
        <v>347</v>
      </c>
      <c r="M890" t="s">
        <v>2613</v>
      </c>
      <c r="N890">
        <v>2008</v>
      </c>
      <c r="O890" s="1">
        <v>39448</v>
      </c>
      <c r="P890" s="1">
        <v>39813</v>
      </c>
    </row>
    <row r="891" spans="1:16" x14ac:dyDescent="0.25">
      <c r="A891">
        <v>21460625</v>
      </c>
      <c r="B891" t="s">
        <v>939</v>
      </c>
      <c r="C891" t="str">
        <f>IF(D891="COUNTRY",VLOOKUP(E891,[1]Codes!I:M,5,0),"")</f>
        <v>Africa</v>
      </c>
      <c r="D891" t="s">
        <v>28</v>
      </c>
      <c r="E891" t="s">
        <v>223</v>
      </c>
      <c r="F891" t="str">
        <f>IF(D891="COUNTRY",VLOOKUP(E891,[1]Codes!I:J,2,0),IF(D891="UNREGION",VLOOKUP(E891,[1]Codes!AL:AM,2,0),IF(D891="REGION",VLOOKUP(E891,[1]Codes!W:X,2,0),"Error")))</f>
        <v>Rwanda</v>
      </c>
      <c r="G891" t="s">
        <v>2</v>
      </c>
      <c r="H891">
        <v>2017</v>
      </c>
      <c r="I891" t="s">
        <v>2652</v>
      </c>
      <c r="J891">
        <v>248</v>
      </c>
      <c r="K891">
        <v>184</v>
      </c>
      <c r="L891">
        <v>347</v>
      </c>
      <c r="M891" t="s">
        <v>2613</v>
      </c>
      <c r="N891">
        <v>2017</v>
      </c>
      <c r="O891" s="1">
        <v>42736</v>
      </c>
      <c r="P891" s="1">
        <v>43100</v>
      </c>
    </row>
    <row r="892" spans="1:16" x14ac:dyDescent="0.25">
      <c r="A892">
        <v>21460626</v>
      </c>
      <c r="B892" t="s">
        <v>939</v>
      </c>
      <c r="C892" t="str">
        <f>IF(D892="COUNTRY",VLOOKUP(E892,[1]Codes!I:M,5,0),"")</f>
        <v>Western Pacific</v>
      </c>
      <c r="D892" t="s">
        <v>28</v>
      </c>
      <c r="E892" t="s">
        <v>203</v>
      </c>
      <c r="F892" t="str">
        <f>IF(D892="COUNTRY",VLOOKUP(E892,[1]Codes!I:J,2,0),IF(D892="UNREGION",VLOOKUP(E892,[1]Codes!AL:AM,2,0),IF(D892="REGION",VLOOKUP(E892,[1]Codes!W:X,2,0),"Error")))</f>
        <v>Papua New Guinea</v>
      </c>
      <c r="G892" t="s">
        <v>2</v>
      </c>
      <c r="H892">
        <v>2010</v>
      </c>
      <c r="I892" t="s">
        <v>2651</v>
      </c>
      <c r="J892">
        <v>168</v>
      </c>
      <c r="K892">
        <v>83</v>
      </c>
      <c r="L892">
        <v>347</v>
      </c>
      <c r="M892" t="s">
        <v>2613</v>
      </c>
      <c r="N892">
        <v>2010</v>
      </c>
      <c r="O892" s="1">
        <v>40179</v>
      </c>
      <c r="P892" s="1">
        <v>40543</v>
      </c>
    </row>
    <row r="893" spans="1:16" x14ac:dyDescent="0.25">
      <c r="A893">
        <v>21460627</v>
      </c>
      <c r="B893" t="s">
        <v>939</v>
      </c>
      <c r="C893" t="str">
        <f>IF(D893="COUNTRY",VLOOKUP(E893,[1]Codes!I:M,5,0),"")</f>
        <v>South-East Asia</v>
      </c>
      <c r="D893" t="s">
        <v>28</v>
      </c>
      <c r="E893" t="s">
        <v>201</v>
      </c>
      <c r="F893" t="str">
        <f>IF(D893="COUNTRY",VLOOKUP(E893,[1]Codes!I:J,2,0),IF(D893="UNREGION",VLOOKUP(E893,[1]Codes!AL:AM,2,0),IF(D893="REGION",VLOOKUP(E893,[1]Codes!W:X,2,0),"Error")))</f>
        <v>India</v>
      </c>
      <c r="G893" t="s">
        <v>2</v>
      </c>
      <c r="H893">
        <v>2004</v>
      </c>
      <c r="I893" t="s">
        <v>2650</v>
      </c>
      <c r="J893">
        <v>303</v>
      </c>
      <c r="K893">
        <v>266</v>
      </c>
      <c r="L893">
        <v>346</v>
      </c>
      <c r="M893" t="s">
        <v>2613</v>
      </c>
      <c r="N893">
        <v>2004</v>
      </c>
      <c r="O893" s="1">
        <v>37987</v>
      </c>
      <c r="P893" s="1">
        <v>38352</v>
      </c>
    </row>
    <row r="894" spans="1:16" x14ac:dyDescent="0.25">
      <c r="A894">
        <v>21460628</v>
      </c>
      <c r="B894" t="s">
        <v>939</v>
      </c>
      <c r="C894" t="str">
        <f>IF(D894="COUNTRY",VLOOKUP(E894,[1]Codes!I:M,5,0),"")</f>
        <v>Americas</v>
      </c>
      <c r="D894" t="s">
        <v>28</v>
      </c>
      <c r="E894" t="s">
        <v>66</v>
      </c>
      <c r="F894" t="str">
        <f>IF(D894="COUNTRY",VLOOKUP(E894,[1]Codes!I:J,2,0),IF(D894="UNREGION",VLOOKUP(E894,[1]Codes!AL:AM,2,0),IF(D894="REGION",VLOOKUP(E894,[1]Codes!W:X,2,0),"Error")))</f>
        <v>Bolivia (Plurinational State of)</v>
      </c>
      <c r="G894" t="s">
        <v>2</v>
      </c>
      <c r="H894">
        <v>2004</v>
      </c>
      <c r="I894" t="s">
        <v>2649</v>
      </c>
      <c r="J894">
        <v>283</v>
      </c>
      <c r="K894">
        <v>232</v>
      </c>
      <c r="L894">
        <v>346</v>
      </c>
      <c r="M894" t="s">
        <v>2613</v>
      </c>
      <c r="N894">
        <v>2004</v>
      </c>
      <c r="O894" s="1">
        <v>37987</v>
      </c>
      <c r="P894" s="1">
        <v>38352</v>
      </c>
    </row>
    <row r="895" spans="1:16" x14ac:dyDescent="0.25">
      <c r="A895">
        <v>21460629</v>
      </c>
      <c r="B895" t="s">
        <v>939</v>
      </c>
      <c r="C895" t="str">
        <f>IF(D895="COUNTRY",VLOOKUP(E895,[1]Codes!I:M,5,0),"")</f>
        <v>Western Pacific</v>
      </c>
      <c r="D895" t="s">
        <v>28</v>
      </c>
      <c r="E895" t="s">
        <v>219</v>
      </c>
      <c r="F895" t="str">
        <f>IF(D895="COUNTRY",VLOOKUP(E895,[1]Codes!I:J,2,0),IF(D895="UNREGION",VLOOKUP(E895,[1]Codes!AL:AM,2,0),IF(D895="REGION",VLOOKUP(E895,[1]Codes!W:X,2,0),"Error")))</f>
        <v>Solomon Islands</v>
      </c>
      <c r="G895" t="s">
        <v>2</v>
      </c>
      <c r="H895">
        <v>2000</v>
      </c>
      <c r="I895" t="s">
        <v>2648</v>
      </c>
      <c r="J895">
        <v>245</v>
      </c>
      <c r="K895">
        <v>174</v>
      </c>
      <c r="L895">
        <v>346</v>
      </c>
      <c r="M895" t="s">
        <v>2613</v>
      </c>
      <c r="N895">
        <v>2000</v>
      </c>
      <c r="O895" s="1">
        <v>36526</v>
      </c>
      <c r="P895" s="1">
        <v>36891</v>
      </c>
    </row>
    <row r="896" spans="1:16" x14ac:dyDescent="0.25">
      <c r="A896">
        <v>21460630</v>
      </c>
      <c r="B896" t="s">
        <v>939</v>
      </c>
      <c r="C896" t="str">
        <f>IF(D896="COUNTRY",VLOOKUP(E896,[1]Codes!I:M,5,0),"")</f>
        <v>Africa</v>
      </c>
      <c r="D896" t="s">
        <v>28</v>
      </c>
      <c r="E896" t="s">
        <v>262</v>
      </c>
      <c r="F896" t="str">
        <f>IF(D896="COUNTRY",VLOOKUP(E896,[1]Codes!I:J,2,0),IF(D896="UNREGION",VLOOKUP(E896,[1]Codes!AL:AM,2,0),IF(D896="REGION",VLOOKUP(E896,[1]Codes!W:X,2,0),"Error")))</f>
        <v>Angola</v>
      </c>
      <c r="G896" t="s">
        <v>2</v>
      </c>
      <c r="H896">
        <v>2017</v>
      </c>
      <c r="I896" t="s">
        <v>2647</v>
      </c>
      <c r="J896">
        <v>241</v>
      </c>
      <c r="K896">
        <v>167</v>
      </c>
      <c r="L896">
        <v>346</v>
      </c>
      <c r="M896" t="s">
        <v>2613</v>
      </c>
      <c r="N896">
        <v>2017</v>
      </c>
      <c r="O896" s="1">
        <v>42736</v>
      </c>
      <c r="P896" s="1">
        <v>43100</v>
      </c>
    </row>
    <row r="897" spans="1:16" x14ac:dyDescent="0.25">
      <c r="A897">
        <v>21460631</v>
      </c>
      <c r="B897" t="s">
        <v>939</v>
      </c>
      <c r="C897" t="str">
        <f>IF(D897="COUNTRY",VLOOKUP(E897,[1]Codes!I:M,5,0),"")</f>
        <v>South-East Asia</v>
      </c>
      <c r="D897" t="s">
        <v>28</v>
      </c>
      <c r="E897" t="s">
        <v>49</v>
      </c>
      <c r="F897" t="str">
        <f>IF(D897="COUNTRY",VLOOKUP(E897,[1]Codes!I:J,2,0),IF(D897="UNREGION",VLOOKUP(E897,[1]Codes!AL:AM,2,0),IF(D897="REGION",VLOOKUP(E897,[1]Codes!W:X,2,0),"Error")))</f>
        <v>Bhutan</v>
      </c>
      <c r="G897" t="s">
        <v>2</v>
      </c>
      <c r="H897">
        <v>2008</v>
      </c>
      <c r="I897" t="s">
        <v>2646</v>
      </c>
      <c r="J897">
        <v>264</v>
      </c>
      <c r="K897">
        <v>207</v>
      </c>
      <c r="L897">
        <v>345</v>
      </c>
      <c r="M897" t="s">
        <v>2613</v>
      </c>
      <c r="N897">
        <v>2008</v>
      </c>
      <c r="O897" s="1">
        <v>39448</v>
      </c>
      <c r="P897" s="1">
        <v>39813</v>
      </c>
    </row>
    <row r="898" spans="1:16" x14ac:dyDescent="0.25">
      <c r="A898">
        <v>21460632</v>
      </c>
      <c r="B898" t="s">
        <v>939</v>
      </c>
      <c r="C898" t="str">
        <f>IF(D898="COUNTRY",VLOOKUP(E898,[1]Codes!I:M,5,0),"")</f>
        <v>South-East Asia</v>
      </c>
      <c r="D898" t="s">
        <v>28</v>
      </c>
      <c r="E898" t="s">
        <v>189</v>
      </c>
      <c r="F898" t="str">
        <f>IF(D898="COUNTRY",VLOOKUP(E898,[1]Codes!I:J,2,0),IF(D898="UNREGION",VLOOKUP(E898,[1]Codes!AL:AM,2,0),IF(D898="REGION",VLOOKUP(E898,[1]Codes!W:X,2,0),"Error")))</f>
        <v>Nepal</v>
      </c>
      <c r="G898" t="s">
        <v>2</v>
      </c>
      <c r="H898">
        <v>2012</v>
      </c>
      <c r="I898" t="s">
        <v>2645</v>
      </c>
      <c r="J898">
        <v>266</v>
      </c>
      <c r="K898">
        <v>206</v>
      </c>
      <c r="L898">
        <v>345</v>
      </c>
      <c r="M898" t="s">
        <v>2613</v>
      </c>
      <c r="N898">
        <v>2012</v>
      </c>
      <c r="O898" s="1">
        <v>40909</v>
      </c>
      <c r="P898" s="1">
        <v>41274</v>
      </c>
    </row>
    <row r="899" spans="1:16" x14ac:dyDescent="0.25">
      <c r="A899">
        <v>21460633</v>
      </c>
      <c r="B899" t="s">
        <v>939</v>
      </c>
      <c r="C899" t="str">
        <f>IF(D899="COUNTRY",VLOOKUP(E899,[1]Codes!I:M,5,0),"")</f>
        <v>Africa</v>
      </c>
      <c r="D899" t="s">
        <v>28</v>
      </c>
      <c r="E899" t="s">
        <v>225</v>
      </c>
      <c r="F899" t="str">
        <f>IF(D899="COUNTRY",VLOOKUP(E899,[1]Codes!I:J,2,0),IF(D899="UNREGION",VLOOKUP(E899,[1]Codes!AL:AM,2,0),IF(D899="REGION",VLOOKUP(E899,[1]Codes!W:X,2,0),"Error")))</f>
        <v>Namibia</v>
      </c>
      <c r="G899" t="s">
        <v>2</v>
      </c>
      <c r="H899">
        <v>2010</v>
      </c>
      <c r="I899" t="s">
        <v>2644</v>
      </c>
      <c r="J899">
        <v>266</v>
      </c>
      <c r="K899">
        <v>206</v>
      </c>
      <c r="L899">
        <v>344</v>
      </c>
      <c r="M899" t="s">
        <v>2613</v>
      </c>
      <c r="N899">
        <v>2010</v>
      </c>
      <c r="O899" s="1">
        <v>40179</v>
      </c>
      <c r="P899" s="1">
        <v>40543</v>
      </c>
    </row>
    <row r="900" spans="1:16" x14ac:dyDescent="0.25">
      <c r="A900">
        <v>21460634</v>
      </c>
      <c r="B900" t="s">
        <v>939</v>
      </c>
      <c r="C900" t="str">
        <f>IF(D900="COUNTRY",VLOOKUP(E900,[1]Codes!I:M,5,0),"")</f>
        <v>Western Pacific</v>
      </c>
      <c r="D900" t="s">
        <v>28</v>
      </c>
      <c r="E900" t="s">
        <v>203</v>
      </c>
      <c r="F900" t="str">
        <f>IF(D900="COUNTRY",VLOOKUP(E900,[1]Codes!I:J,2,0),IF(D900="UNREGION",VLOOKUP(E900,[1]Codes!AL:AM,2,0),IF(D900="REGION",VLOOKUP(E900,[1]Codes!W:X,2,0),"Error")))</f>
        <v>Papua New Guinea</v>
      </c>
      <c r="G900" t="s">
        <v>2</v>
      </c>
      <c r="H900">
        <v>2011</v>
      </c>
      <c r="I900" t="s">
        <v>2643</v>
      </c>
      <c r="J900">
        <v>166</v>
      </c>
      <c r="K900">
        <v>81</v>
      </c>
      <c r="L900">
        <v>344</v>
      </c>
      <c r="M900" t="s">
        <v>2613</v>
      </c>
      <c r="N900">
        <v>2011</v>
      </c>
      <c r="O900" s="1">
        <v>40544</v>
      </c>
      <c r="P900" s="1">
        <v>40908</v>
      </c>
    </row>
    <row r="901" spans="1:16" x14ac:dyDescent="0.25">
      <c r="A901">
        <v>21460635</v>
      </c>
      <c r="B901" t="s">
        <v>939</v>
      </c>
      <c r="C901" t="str">
        <f>IF(D901="COUNTRY",VLOOKUP(E901,[1]Codes!I:M,5,0),"")</f>
        <v>Western Pacific</v>
      </c>
      <c r="D901" t="s">
        <v>28</v>
      </c>
      <c r="E901" t="s">
        <v>192</v>
      </c>
      <c r="F901" t="str">
        <f>IF(D901="COUNTRY",VLOOKUP(E901,[1]Codes!I:J,2,0),IF(D901="UNREGION",VLOOKUP(E901,[1]Codes!AL:AM,2,0),IF(D901="REGION",VLOOKUP(E901,[1]Codes!W:X,2,0),"Error")))</f>
        <v>Lao People's Democratic Republic</v>
      </c>
      <c r="G901" t="s">
        <v>2</v>
      </c>
      <c r="H901">
        <v>2011</v>
      </c>
      <c r="I901" t="s">
        <v>2642</v>
      </c>
      <c r="J901">
        <v>272</v>
      </c>
      <c r="K901">
        <v>218</v>
      </c>
      <c r="L901">
        <v>343</v>
      </c>
      <c r="M901" t="s">
        <v>2613</v>
      </c>
      <c r="N901">
        <v>2011</v>
      </c>
      <c r="O901" s="1">
        <v>40544</v>
      </c>
      <c r="P901" s="1">
        <v>40908</v>
      </c>
    </row>
    <row r="902" spans="1:16" x14ac:dyDescent="0.25">
      <c r="A902">
        <v>21460636</v>
      </c>
      <c r="B902" t="s">
        <v>939</v>
      </c>
      <c r="C902" t="str">
        <f>IF(D902="COUNTRY",VLOOKUP(E902,[1]Codes!I:M,5,0),"")</f>
        <v>South-East Asia</v>
      </c>
      <c r="D902" t="s">
        <v>28</v>
      </c>
      <c r="E902" t="s">
        <v>184</v>
      </c>
      <c r="F902" t="str">
        <f>IF(D902="COUNTRY",VLOOKUP(E902,[1]Codes!I:J,2,0),IF(D902="UNREGION",VLOOKUP(E902,[1]Codes!AL:AM,2,0),IF(D902="REGION",VLOOKUP(E902,[1]Codes!W:X,2,0),"Error")))</f>
        <v>Bangladesh</v>
      </c>
      <c r="G902" t="s">
        <v>2</v>
      </c>
      <c r="H902">
        <v>2009</v>
      </c>
      <c r="I902" t="s">
        <v>2641</v>
      </c>
      <c r="J902">
        <v>269</v>
      </c>
      <c r="K902">
        <v>215</v>
      </c>
      <c r="L902">
        <v>340</v>
      </c>
      <c r="M902" t="s">
        <v>2613</v>
      </c>
      <c r="N902">
        <v>2009</v>
      </c>
      <c r="O902" s="1">
        <v>39814</v>
      </c>
      <c r="P902" s="1">
        <v>40178</v>
      </c>
    </row>
    <row r="903" spans="1:16" x14ac:dyDescent="0.25">
      <c r="A903">
        <v>21460637</v>
      </c>
      <c r="B903" t="s">
        <v>939</v>
      </c>
      <c r="C903" t="str">
        <f>IF(D903="COUNTRY",VLOOKUP(E903,[1]Codes!I:M,5,0),"")</f>
        <v>South-East Asia</v>
      </c>
      <c r="D903" t="s">
        <v>28</v>
      </c>
      <c r="E903" t="s">
        <v>49</v>
      </c>
      <c r="F903" t="str">
        <f>IF(D903="COUNTRY",VLOOKUP(E903,[1]Codes!I:J,2,0),IF(D903="UNREGION",VLOOKUP(E903,[1]Codes!AL:AM,2,0),IF(D903="REGION",VLOOKUP(E903,[1]Codes!W:X,2,0),"Error")))</f>
        <v>Bhutan</v>
      </c>
      <c r="G903" t="s">
        <v>2</v>
      </c>
      <c r="H903">
        <v>2009</v>
      </c>
      <c r="I903" t="s">
        <v>2640</v>
      </c>
      <c r="J903">
        <v>255</v>
      </c>
      <c r="K903">
        <v>197</v>
      </c>
      <c r="L903">
        <v>340</v>
      </c>
      <c r="M903" t="s">
        <v>2613</v>
      </c>
      <c r="N903">
        <v>2009</v>
      </c>
      <c r="O903" s="1">
        <v>39814</v>
      </c>
      <c r="P903" s="1">
        <v>40178</v>
      </c>
    </row>
    <row r="904" spans="1:16" x14ac:dyDescent="0.25">
      <c r="A904">
        <v>21460638</v>
      </c>
      <c r="B904" t="s">
        <v>939</v>
      </c>
      <c r="C904" t="str">
        <f>IF(D904="COUNTRY",VLOOKUP(E904,[1]Codes!I:M,5,0),"")</f>
        <v>Western Pacific</v>
      </c>
      <c r="D904" t="s">
        <v>28</v>
      </c>
      <c r="E904" t="s">
        <v>203</v>
      </c>
      <c r="F904" t="str">
        <f>IF(D904="COUNTRY",VLOOKUP(E904,[1]Codes!I:J,2,0),IF(D904="UNREGION",VLOOKUP(E904,[1]Codes!AL:AM,2,0),IF(D904="REGION",VLOOKUP(E904,[1]Codes!W:X,2,0),"Error")))</f>
        <v>Papua New Guinea</v>
      </c>
      <c r="G904" t="s">
        <v>2</v>
      </c>
      <c r="H904">
        <v>2012</v>
      </c>
      <c r="I904" t="s">
        <v>2639</v>
      </c>
      <c r="J904">
        <v>164</v>
      </c>
      <c r="K904">
        <v>79</v>
      </c>
      <c r="L904">
        <v>340</v>
      </c>
      <c r="M904" t="s">
        <v>2613</v>
      </c>
      <c r="N904">
        <v>2012</v>
      </c>
      <c r="O904" s="1">
        <v>40909</v>
      </c>
      <c r="P904" s="1">
        <v>41274</v>
      </c>
    </row>
    <row r="905" spans="1:16" x14ac:dyDescent="0.25">
      <c r="A905">
        <v>21460639</v>
      </c>
      <c r="B905" t="s">
        <v>939</v>
      </c>
      <c r="C905" t="str">
        <f>IF(D905="COUNTRY",VLOOKUP(E905,[1]Codes!I:M,5,0),"")</f>
        <v>South-East Asia</v>
      </c>
      <c r="D905" t="s">
        <v>28</v>
      </c>
      <c r="E905" t="s">
        <v>207</v>
      </c>
      <c r="F905" t="str">
        <f>IF(D905="COUNTRY",VLOOKUP(E905,[1]Codes!I:J,2,0),IF(D905="UNREGION",VLOOKUP(E905,[1]Codes!AL:AM,2,0),IF(D905="REGION",VLOOKUP(E905,[1]Codes!W:X,2,0),"Error")))</f>
        <v>Myanmar</v>
      </c>
      <c r="G905" t="s">
        <v>2</v>
      </c>
      <c r="H905">
        <v>2009</v>
      </c>
      <c r="I905" t="s">
        <v>2638</v>
      </c>
      <c r="J905">
        <v>274</v>
      </c>
      <c r="K905">
        <v>218</v>
      </c>
      <c r="L905">
        <v>339</v>
      </c>
      <c r="M905" t="s">
        <v>2613</v>
      </c>
      <c r="N905">
        <v>2009</v>
      </c>
      <c r="O905" s="1">
        <v>39814</v>
      </c>
      <c r="P905" s="1">
        <v>40178</v>
      </c>
    </row>
    <row r="906" spans="1:16" x14ac:dyDescent="0.25">
      <c r="A906">
        <v>21460640</v>
      </c>
      <c r="B906" t="s">
        <v>939</v>
      </c>
      <c r="C906" t="str">
        <f>IF(D906="COUNTRY",VLOOKUP(E906,[1]Codes!I:M,5,0),"")</f>
        <v>Africa</v>
      </c>
      <c r="D906" t="s">
        <v>28</v>
      </c>
      <c r="E906" t="s">
        <v>242</v>
      </c>
      <c r="F906" t="str">
        <f>IF(D906="COUNTRY",VLOOKUP(E906,[1]Codes!I:J,2,0),IF(D906="UNREGION",VLOOKUP(E906,[1]Codes!AL:AM,2,0),IF(D906="REGION",VLOOKUP(E906,[1]Codes!W:X,2,0),"Error")))</f>
        <v>Zambia</v>
      </c>
      <c r="G906" t="s">
        <v>2</v>
      </c>
      <c r="H906">
        <v>2012</v>
      </c>
      <c r="I906" t="s">
        <v>2637</v>
      </c>
      <c r="J906">
        <v>267</v>
      </c>
      <c r="K906">
        <v>211</v>
      </c>
      <c r="L906">
        <v>339</v>
      </c>
      <c r="M906" t="s">
        <v>2613</v>
      </c>
      <c r="N906">
        <v>2012</v>
      </c>
      <c r="O906" s="1">
        <v>40909</v>
      </c>
      <c r="P906" s="1">
        <v>41274</v>
      </c>
    </row>
    <row r="907" spans="1:16" x14ac:dyDescent="0.25">
      <c r="A907">
        <v>21460641</v>
      </c>
      <c r="B907" t="s">
        <v>939</v>
      </c>
      <c r="C907" t="str">
        <f>IF(D907="COUNTRY",VLOOKUP(E907,[1]Codes!I:M,5,0),"")</f>
        <v>South-East Asia</v>
      </c>
      <c r="D907" t="s">
        <v>28</v>
      </c>
      <c r="E907" t="s">
        <v>207</v>
      </c>
      <c r="F907" t="str">
        <f>IF(D907="COUNTRY",VLOOKUP(E907,[1]Codes!I:J,2,0),IF(D907="UNREGION",VLOOKUP(E907,[1]Codes!AL:AM,2,0),IF(D907="REGION",VLOOKUP(E907,[1]Codes!W:X,2,0),"Error")))</f>
        <v>Myanmar</v>
      </c>
      <c r="G907" t="s">
        <v>2</v>
      </c>
      <c r="H907">
        <v>2016</v>
      </c>
      <c r="I907" t="s">
        <v>2636</v>
      </c>
      <c r="J907">
        <v>245</v>
      </c>
      <c r="K907">
        <v>182</v>
      </c>
      <c r="L907">
        <v>338</v>
      </c>
      <c r="M907" t="s">
        <v>2613</v>
      </c>
      <c r="N907">
        <v>2016</v>
      </c>
      <c r="O907" s="1">
        <v>42370</v>
      </c>
      <c r="P907" s="1">
        <v>42735</v>
      </c>
    </row>
    <row r="908" spans="1:16" x14ac:dyDescent="0.25">
      <c r="A908">
        <v>21460642</v>
      </c>
      <c r="B908" t="s">
        <v>939</v>
      </c>
      <c r="C908" t="str">
        <f>IF(D908="COUNTRY",VLOOKUP(E908,[1]Codes!I:M,5,0),"")</f>
        <v>Africa</v>
      </c>
      <c r="D908" t="s">
        <v>28</v>
      </c>
      <c r="E908" t="s">
        <v>225</v>
      </c>
      <c r="F908" t="str">
        <f>IF(D908="COUNTRY",VLOOKUP(E908,[1]Codes!I:J,2,0),IF(D908="UNREGION",VLOOKUP(E908,[1]Codes!AL:AM,2,0),IF(D908="REGION",VLOOKUP(E908,[1]Codes!W:X,2,0),"Error")))</f>
        <v>Namibia</v>
      </c>
      <c r="G908" t="s">
        <v>2</v>
      </c>
      <c r="H908">
        <v>2011</v>
      </c>
      <c r="I908" t="s">
        <v>2635</v>
      </c>
      <c r="J908">
        <v>256</v>
      </c>
      <c r="K908">
        <v>196</v>
      </c>
      <c r="L908">
        <v>337</v>
      </c>
      <c r="M908" t="s">
        <v>2613</v>
      </c>
      <c r="N908">
        <v>2011</v>
      </c>
      <c r="O908" s="1">
        <v>40544</v>
      </c>
      <c r="P908" s="1">
        <v>40908</v>
      </c>
    </row>
    <row r="909" spans="1:16" x14ac:dyDescent="0.25">
      <c r="A909">
        <v>21460643</v>
      </c>
      <c r="B909" t="s">
        <v>939</v>
      </c>
      <c r="C909" t="str">
        <f>IF(D909="COUNTRY",VLOOKUP(E909,[1]Codes!I:M,5,0),"")</f>
        <v>Eastern Mediterranean</v>
      </c>
      <c r="D909" t="s">
        <v>28</v>
      </c>
      <c r="E909" t="s">
        <v>216</v>
      </c>
      <c r="F909" t="str">
        <f>IF(D909="COUNTRY",VLOOKUP(E909,[1]Codes!I:J,2,0),IF(D909="UNREGION",VLOOKUP(E909,[1]Codes!AL:AM,2,0),IF(D909="REGION",VLOOKUP(E909,[1]Codes!W:X,2,0),"Error")))</f>
        <v>Yemen</v>
      </c>
      <c r="G909" t="s">
        <v>2</v>
      </c>
      <c r="H909">
        <v>2003</v>
      </c>
      <c r="I909" t="s">
        <v>2634</v>
      </c>
      <c r="J909">
        <v>266</v>
      </c>
      <c r="K909">
        <v>209</v>
      </c>
      <c r="L909">
        <v>336</v>
      </c>
      <c r="M909" t="s">
        <v>2613</v>
      </c>
      <c r="N909">
        <v>2003</v>
      </c>
      <c r="O909" s="1">
        <v>37622</v>
      </c>
      <c r="P909" s="1">
        <v>37986</v>
      </c>
    </row>
    <row r="910" spans="1:16" x14ac:dyDescent="0.25">
      <c r="A910">
        <v>21460644</v>
      </c>
      <c r="B910" t="s">
        <v>939</v>
      </c>
      <c r="C910" t="str">
        <f>IF(D910="COUNTRY",VLOOKUP(E910,[1]Codes!I:M,5,0),"")</f>
        <v>South-East Asia</v>
      </c>
      <c r="D910" t="s">
        <v>28</v>
      </c>
      <c r="E910" t="s">
        <v>49</v>
      </c>
      <c r="F910" t="str">
        <f>IF(D910="COUNTRY",VLOOKUP(E910,[1]Codes!I:J,2,0),IF(D910="UNREGION",VLOOKUP(E910,[1]Codes!AL:AM,2,0),IF(D910="REGION",VLOOKUP(E910,[1]Codes!W:X,2,0),"Error")))</f>
        <v>Bhutan</v>
      </c>
      <c r="G910" t="s">
        <v>2</v>
      </c>
      <c r="H910">
        <v>2010</v>
      </c>
      <c r="I910" t="s">
        <v>2633</v>
      </c>
      <c r="J910">
        <v>247</v>
      </c>
      <c r="K910">
        <v>188</v>
      </c>
      <c r="L910">
        <v>335</v>
      </c>
      <c r="M910" t="s">
        <v>2613</v>
      </c>
      <c r="N910">
        <v>2010</v>
      </c>
      <c r="O910" s="1">
        <v>40179</v>
      </c>
      <c r="P910" s="1">
        <v>40543</v>
      </c>
    </row>
    <row r="911" spans="1:16" x14ac:dyDescent="0.25">
      <c r="A911">
        <v>21460645</v>
      </c>
      <c r="B911" t="s">
        <v>939</v>
      </c>
      <c r="C911" t="str">
        <f>IF(D911="COUNTRY",VLOOKUP(E911,[1]Codes!I:M,5,0),"")</f>
        <v>South-East Asia</v>
      </c>
      <c r="D911" t="s">
        <v>28</v>
      </c>
      <c r="E911" t="s">
        <v>107</v>
      </c>
      <c r="F911" t="str">
        <f>IF(D911="COUNTRY",VLOOKUP(E911,[1]Codes!I:J,2,0),IF(D911="UNREGION",VLOOKUP(E911,[1]Codes!AL:AM,2,0),IF(D911="REGION",VLOOKUP(E911,[1]Codes!W:X,2,0),"Error")))</f>
        <v>Indonesia</v>
      </c>
      <c r="G911" t="s">
        <v>2</v>
      </c>
      <c r="H911">
        <v>2000</v>
      </c>
      <c r="I911" t="s">
        <v>2632</v>
      </c>
      <c r="J911">
        <v>272</v>
      </c>
      <c r="K911">
        <v>222</v>
      </c>
      <c r="L911">
        <v>332</v>
      </c>
      <c r="M911" t="s">
        <v>2613</v>
      </c>
      <c r="N911">
        <v>2000</v>
      </c>
      <c r="O911" s="1">
        <v>36526</v>
      </c>
      <c r="P911" s="1">
        <v>36891</v>
      </c>
    </row>
    <row r="912" spans="1:16" x14ac:dyDescent="0.25">
      <c r="A912">
        <v>21460646</v>
      </c>
      <c r="B912" t="s">
        <v>939</v>
      </c>
      <c r="C912" t="str">
        <f>IF(D912="COUNTRY",VLOOKUP(E912,[1]Codes!I:M,5,0),"")</f>
        <v>Americas</v>
      </c>
      <c r="D912" t="s">
        <v>28</v>
      </c>
      <c r="E912" t="s">
        <v>66</v>
      </c>
      <c r="F912" t="str">
        <f>IF(D912="COUNTRY",VLOOKUP(E912,[1]Codes!I:J,2,0),IF(D912="UNREGION",VLOOKUP(E912,[1]Codes!AL:AM,2,0),IF(D912="REGION",VLOOKUP(E912,[1]Codes!W:X,2,0),"Error")))</f>
        <v>Bolivia (Plurinational State of)</v>
      </c>
      <c r="G912" t="s">
        <v>2</v>
      </c>
      <c r="H912">
        <v>2005</v>
      </c>
      <c r="I912" t="s">
        <v>2631</v>
      </c>
      <c r="J912">
        <v>271</v>
      </c>
      <c r="K912">
        <v>221</v>
      </c>
      <c r="L912">
        <v>332</v>
      </c>
      <c r="M912" t="s">
        <v>2613</v>
      </c>
      <c r="N912">
        <v>2005</v>
      </c>
      <c r="O912" s="1">
        <v>38353</v>
      </c>
      <c r="P912" s="1">
        <v>38717</v>
      </c>
    </row>
    <row r="913" spans="1:16" x14ac:dyDescent="0.25">
      <c r="A913">
        <v>21460647</v>
      </c>
      <c r="B913" t="s">
        <v>939</v>
      </c>
      <c r="C913" t="str">
        <f>IF(D913="COUNTRY",VLOOKUP(E913,[1]Codes!I:M,5,0),"")</f>
        <v>South-East Asia</v>
      </c>
      <c r="D913" t="s">
        <v>28</v>
      </c>
      <c r="E913" t="s">
        <v>175</v>
      </c>
      <c r="F913" t="str">
        <f>IF(D913="COUNTRY",VLOOKUP(E913,[1]Codes!I:J,2,0),IF(D913="UNREGION",VLOOKUP(E913,[1]Codes!AL:AM,2,0),IF(D913="REGION",VLOOKUP(E913,[1]Codes!W:X,2,0),"Error")))</f>
        <v>Timor-Leste</v>
      </c>
      <c r="G913" t="s">
        <v>2</v>
      </c>
      <c r="H913">
        <v>2008</v>
      </c>
      <c r="I913" t="s">
        <v>2630</v>
      </c>
      <c r="J913">
        <v>269</v>
      </c>
      <c r="K913">
        <v>215</v>
      </c>
      <c r="L913">
        <v>332</v>
      </c>
      <c r="M913" t="s">
        <v>2613</v>
      </c>
      <c r="N913">
        <v>2008</v>
      </c>
      <c r="O913" s="1">
        <v>39448</v>
      </c>
      <c r="P913" s="1">
        <v>39813</v>
      </c>
    </row>
    <row r="914" spans="1:16" x14ac:dyDescent="0.25">
      <c r="A914">
        <v>21460648</v>
      </c>
      <c r="B914" t="s">
        <v>939</v>
      </c>
      <c r="C914" t="str">
        <f>IF(D914="COUNTRY",VLOOKUP(E914,[1]Codes!I:M,5,0),"")</f>
        <v>South-East Asia</v>
      </c>
      <c r="D914" t="s">
        <v>28</v>
      </c>
      <c r="E914" t="s">
        <v>207</v>
      </c>
      <c r="F914" t="str">
        <f>IF(D914="COUNTRY",VLOOKUP(E914,[1]Codes!I:J,2,0),IF(D914="UNREGION",VLOOKUP(E914,[1]Codes!AL:AM,2,0),IF(D914="REGION",VLOOKUP(E914,[1]Codes!W:X,2,0),"Error")))</f>
        <v>Myanmar</v>
      </c>
      <c r="G914" t="s">
        <v>2</v>
      </c>
      <c r="H914">
        <v>2015</v>
      </c>
      <c r="I914" t="s">
        <v>2629</v>
      </c>
      <c r="J914">
        <v>246</v>
      </c>
      <c r="K914">
        <v>186</v>
      </c>
      <c r="L914">
        <v>332</v>
      </c>
      <c r="M914" t="s">
        <v>2613</v>
      </c>
      <c r="N914">
        <v>2015</v>
      </c>
      <c r="O914" s="1">
        <v>42005</v>
      </c>
      <c r="P914" s="1">
        <v>42369</v>
      </c>
    </row>
    <row r="915" spans="1:16" x14ac:dyDescent="0.25">
      <c r="A915">
        <v>21460649</v>
      </c>
      <c r="B915" t="s">
        <v>939</v>
      </c>
      <c r="C915" t="str">
        <f>IF(D915="COUNTRY",VLOOKUP(E915,[1]Codes!I:M,5,0),"")</f>
        <v>South-East Asia</v>
      </c>
      <c r="D915" t="s">
        <v>28</v>
      </c>
      <c r="E915" t="s">
        <v>207</v>
      </c>
      <c r="F915" t="str">
        <f>IF(D915="COUNTRY",VLOOKUP(E915,[1]Codes!I:J,2,0),IF(D915="UNREGION",VLOOKUP(E915,[1]Codes!AL:AM,2,0),IF(D915="REGION",VLOOKUP(E915,[1]Codes!W:X,2,0),"Error")))</f>
        <v>Myanmar</v>
      </c>
      <c r="G915" t="s">
        <v>2</v>
      </c>
      <c r="H915">
        <v>2010</v>
      </c>
      <c r="I915" t="s">
        <v>2628</v>
      </c>
      <c r="J915">
        <v>265</v>
      </c>
      <c r="K915">
        <v>210</v>
      </c>
      <c r="L915">
        <v>331</v>
      </c>
      <c r="M915" t="s">
        <v>2613</v>
      </c>
      <c r="N915">
        <v>2010</v>
      </c>
      <c r="O915" s="1">
        <v>40179</v>
      </c>
      <c r="P915" s="1">
        <v>40543</v>
      </c>
    </row>
    <row r="916" spans="1:16" x14ac:dyDescent="0.25">
      <c r="A916">
        <v>21460650</v>
      </c>
      <c r="B916" t="s">
        <v>939</v>
      </c>
      <c r="C916" t="str">
        <f>IF(D916="COUNTRY",VLOOKUP(E916,[1]Codes!I:M,5,0),"")</f>
        <v>South-East Asia</v>
      </c>
      <c r="D916" t="s">
        <v>28</v>
      </c>
      <c r="E916" t="s">
        <v>49</v>
      </c>
      <c r="F916" t="str">
        <f>IF(D916="COUNTRY",VLOOKUP(E916,[1]Codes!I:J,2,0),IF(D916="UNREGION",VLOOKUP(E916,[1]Codes!AL:AM,2,0),IF(D916="REGION",VLOOKUP(E916,[1]Codes!W:X,2,0),"Error")))</f>
        <v>Bhutan</v>
      </c>
      <c r="G916" t="s">
        <v>2</v>
      </c>
      <c r="H916">
        <v>2011</v>
      </c>
      <c r="I916" t="s">
        <v>2627</v>
      </c>
      <c r="J916">
        <v>239</v>
      </c>
      <c r="K916">
        <v>179</v>
      </c>
      <c r="L916">
        <v>331</v>
      </c>
      <c r="M916" t="s">
        <v>2613</v>
      </c>
      <c r="N916">
        <v>2011</v>
      </c>
      <c r="O916" s="1">
        <v>40544</v>
      </c>
      <c r="P916" s="1">
        <v>40908</v>
      </c>
    </row>
    <row r="917" spans="1:16" x14ac:dyDescent="0.25">
      <c r="A917">
        <v>21460651</v>
      </c>
      <c r="B917" t="s">
        <v>939</v>
      </c>
      <c r="C917" t="str">
        <f>IF(D917="COUNTRY",VLOOKUP(E917,[1]Codes!I:M,5,0),"")</f>
        <v>Western Pacific</v>
      </c>
      <c r="D917" t="s">
        <v>28</v>
      </c>
      <c r="E917" t="s">
        <v>203</v>
      </c>
      <c r="F917" t="str">
        <f>IF(D917="COUNTRY",VLOOKUP(E917,[1]Codes!I:J,2,0),IF(D917="UNREGION",VLOOKUP(E917,[1]Codes!AL:AM,2,0),IF(D917="REGION",VLOOKUP(E917,[1]Codes!W:X,2,0),"Error")))</f>
        <v>Papua New Guinea</v>
      </c>
      <c r="G917" t="s">
        <v>2</v>
      </c>
      <c r="H917">
        <v>2013</v>
      </c>
      <c r="I917" t="s">
        <v>2626</v>
      </c>
      <c r="J917">
        <v>160</v>
      </c>
      <c r="K917">
        <v>76</v>
      </c>
      <c r="L917">
        <v>331</v>
      </c>
      <c r="M917" t="s">
        <v>2613</v>
      </c>
      <c r="N917">
        <v>2013</v>
      </c>
      <c r="O917" s="1">
        <v>41275</v>
      </c>
      <c r="P917" s="1">
        <v>41639</v>
      </c>
    </row>
    <row r="918" spans="1:16" x14ac:dyDescent="0.25">
      <c r="A918">
        <v>21460652</v>
      </c>
      <c r="B918" t="s">
        <v>939</v>
      </c>
      <c r="C918" t="str">
        <f>IF(D918="COUNTRY",VLOOKUP(E918,[1]Codes!I:M,5,0),"")</f>
        <v>Western Pacific</v>
      </c>
      <c r="D918" t="s">
        <v>28</v>
      </c>
      <c r="E918" t="s">
        <v>124</v>
      </c>
      <c r="F918" t="str">
        <f>IF(D918="COUNTRY",VLOOKUP(E918,[1]Codes!I:J,2,0),IF(D918="UNREGION",VLOOKUP(E918,[1]Codes!AL:AM,2,0),IF(D918="REGION",VLOOKUP(E918,[1]Codes!W:X,2,0),"Error")))</f>
        <v>Cambodia</v>
      </c>
      <c r="G918" t="s">
        <v>2</v>
      </c>
      <c r="H918">
        <v>2009</v>
      </c>
      <c r="I918" t="s">
        <v>2625</v>
      </c>
      <c r="J918">
        <v>265</v>
      </c>
      <c r="K918">
        <v>216</v>
      </c>
      <c r="L918">
        <v>328</v>
      </c>
      <c r="M918" t="s">
        <v>2613</v>
      </c>
      <c r="N918">
        <v>2009</v>
      </c>
      <c r="O918" s="1">
        <v>39814</v>
      </c>
      <c r="P918" s="1">
        <v>40178</v>
      </c>
    </row>
    <row r="919" spans="1:16" x14ac:dyDescent="0.25">
      <c r="A919">
        <v>21460653</v>
      </c>
      <c r="B919" t="s">
        <v>939</v>
      </c>
      <c r="C919" t="str">
        <f>IF(D919="COUNTRY",VLOOKUP(E919,[1]Codes!I:M,5,0),"")</f>
        <v>South-East Asia</v>
      </c>
      <c r="D919" t="s">
        <v>28</v>
      </c>
      <c r="E919" t="s">
        <v>184</v>
      </c>
      <c r="F919" t="str">
        <f>IF(D919="COUNTRY",VLOOKUP(E919,[1]Codes!I:J,2,0),IF(D919="UNREGION",VLOOKUP(E919,[1]Codes!AL:AM,2,0),IF(D919="REGION",VLOOKUP(E919,[1]Codes!W:X,2,0),"Error")))</f>
        <v>Bangladesh</v>
      </c>
      <c r="G919" t="s">
        <v>2</v>
      </c>
      <c r="H919">
        <v>2010</v>
      </c>
      <c r="I919" t="s">
        <v>2624</v>
      </c>
      <c r="J919">
        <v>258</v>
      </c>
      <c r="K919">
        <v>206</v>
      </c>
      <c r="L919">
        <v>328</v>
      </c>
      <c r="M919" t="s">
        <v>2613</v>
      </c>
      <c r="N919">
        <v>2010</v>
      </c>
      <c r="O919" s="1">
        <v>40179</v>
      </c>
      <c r="P919" s="1">
        <v>40543</v>
      </c>
    </row>
    <row r="920" spans="1:16" x14ac:dyDescent="0.25">
      <c r="A920">
        <v>21460654</v>
      </c>
      <c r="B920" t="s">
        <v>939</v>
      </c>
      <c r="C920" t="str">
        <f>IF(D920="COUNTRY",VLOOKUP(E920,[1]Codes!I:M,5,0),"")</f>
        <v>South-East Asia</v>
      </c>
      <c r="D920" t="s">
        <v>28</v>
      </c>
      <c r="E920" t="s">
        <v>201</v>
      </c>
      <c r="F920" t="str">
        <f>IF(D920="COUNTRY",VLOOKUP(E920,[1]Codes!I:J,2,0),IF(D920="UNREGION",VLOOKUP(E920,[1]Codes!AL:AM,2,0),IF(D920="REGION",VLOOKUP(E920,[1]Codes!W:X,2,0),"Error")))</f>
        <v>India</v>
      </c>
      <c r="G920" t="s">
        <v>2</v>
      </c>
      <c r="H920">
        <v>2005</v>
      </c>
      <c r="I920" t="s">
        <v>2623</v>
      </c>
      <c r="J920">
        <v>286</v>
      </c>
      <c r="K920">
        <v>251</v>
      </c>
      <c r="L920">
        <v>327</v>
      </c>
      <c r="M920" t="s">
        <v>2613</v>
      </c>
      <c r="N920">
        <v>2005</v>
      </c>
      <c r="O920" s="1">
        <v>38353</v>
      </c>
      <c r="P920" s="1">
        <v>38717</v>
      </c>
    </row>
    <row r="921" spans="1:16" x14ac:dyDescent="0.25">
      <c r="A921">
        <v>21460655</v>
      </c>
      <c r="B921" t="s">
        <v>939</v>
      </c>
      <c r="C921" t="str">
        <f>IF(D921="COUNTRY",VLOOKUP(E921,[1]Codes!I:M,5,0),"")</f>
        <v>South-East Asia</v>
      </c>
      <c r="D921" t="s">
        <v>28</v>
      </c>
      <c r="E921" t="s">
        <v>107</v>
      </c>
      <c r="F921" t="str">
        <f>IF(D921="COUNTRY",VLOOKUP(E921,[1]Codes!I:J,2,0),IF(D921="UNREGION",VLOOKUP(E921,[1]Codes!AL:AM,2,0),IF(D921="REGION",VLOOKUP(E921,[1]Codes!W:X,2,0),"Error")))</f>
        <v>Indonesia</v>
      </c>
      <c r="G921" t="s">
        <v>2</v>
      </c>
      <c r="H921">
        <v>2001</v>
      </c>
      <c r="I921" t="s">
        <v>2622</v>
      </c>
      <c r="J921">
        <v>269</v>
      </c>
      <c r="K921">
        <v>219</v>
      </c>
      <c r="L921">
        <v>327</v>
      </c>
      <c r="M921" t="s">
        <v>2613</v>
      </c>
      <c r="N921">
        <v>2001</v>
      </c>
      <c r="O921" s="1">
        <v>36892</v>
      </c>
      <c r="P921" s="1">
        <v>37256</v>
      </c>
    </row>
    <row r="922" spans="1:16" x14ac:dyDescent="0.25">
      <c r="A922">
        <v>21460656</v>
      </c>
      <c r="B922" t="s">
        <v>939</v>
      </c>
      <c r="C922" t="str">
        <f>IF(D922="COUNTRY",VLOOKUP(E922,[1]Codes!I:M,5,0),"")</f>
        <v>South-East Asia</v>
      </c>
      <c r="D922" t="s">
        <v>28</v>
      </c>
      <c r="E922" t="s">
        <v>207</v>
      </c>
      <c r="F922" t="str">
        <f>IF(D922="COUNTRY",VLOOKUP(E922,[1]Codes!I:J,2,0),IF(D922="UNREGION",VLOOKUP(E922,[1]Codes!AL:AM,2,0),IF(D922="REGION",VLOOKUP(E922,[1]Codes!W:X,2,0),"Error")))</f>
        <v>Myanmar</v>
      </c>
      <c r="G922" t="s">
        <v>2</v>
      </c>
      <c r="H922">
        <v>2011</v>
      </c>
      <c r="I922" t="s">
        <v>2621</v>
      </c>
      <c r="J922">
        <v>259</v>
      </c>
      <c r="K922">
        <v>203</v>
      </c>
      <c r="L922">
        <v>327</v>
      </c>
      <c r="M922" t="s">
        <v>2613</v>
      </c>
      <c r="N922">
        <v>2011</v>
      </c>
      <c r="O922" s="1">
        <v>40544</v>
      </c>
      <c r="P922" s="1">
        <v>40908</v>
      </c>
    </row>
    <row r="923" spans="1:16" x14ac:dyDescent="0.25">
      <c r="A923">
        <v>21460657</v>
      </c>
      <c r="B923" t="s">
        <v>939</v>
      </c>
      <c r="C923" t="str">
        <f>IF(D923="COUNTRY",VLOOKUP(E923,[1]Codes!I:M,5,0),"")</f>
        <v>South-East Asia</v>
      </c>
      <c r="D923" t="s">
        <v>28</v>
      </c>
      <c r="E923" t="s">
        <v>189</v>
      </c>
      <c r="F923" t="str">
        <f>IF(D923="COUNTRY",VLOOKUP(E923,[1]Codes!I:J,2,0),IF(D923="UNREGION",VLOOKUP(E923,[1]Codes!AL:AM,2,0),IF(D923="REGION",VLOOKUP(E923,[1]Codes!W:X,2,0),"Error")))</f>
        <v>Nepal</v>
      </c>
      <c r="G923" t="s">
        <v>2</v>
      </c>
      <c r="H923">
        <v>2013</v>
      </c>
      <c r="I923" t="s">
        <v>2620</v>
      </c>
      <c r="J923">
        <v>248</v>
      </c>
      <c r="K923">
        <v>190</v>
      </c>
      <c r="L923">
        <v>327</v>
      </c>
      <c r="M923" t="s">
        <v>2613</v>
      </c>
      <c r="N923">
        <v>2013</v>
      </c>
      <c r="O923" s="1">
        <v>41275</v>
      </c>
      <c r="P923" s="1">
        <v>41639</v>
      </c>
    </row>
    <row r="924" spans="1:16" x14ac:dyDescent="0.25">
      <c r="A924">
        <v>21460658</v>
      </c>
      <c r="B924" t="s">
        <v>939</v>
      </c>
      <c r="C924" t="str">
        <f>IF(D924="COUNTRY",VLOOKUP(E924,[1]Codes!I:M,5,0),"")</f>
        <v>Western Pacific</v>
      </c>
      <c r="D924" t="s">
        <v>28</v>
      </c>
      <c r="E924" t="s">
        <v>219</v>
      </c>
      <c r="F924" t="str">
        <f>IF(D924="COUNTRY",VLOOKUP(E924,[1]Codes!I:J,2,0),IF(D924="UNREGION",VLOOKUP(E924,[1]Codes!AL:AM,2,0),IF(D924="REGION",VLOOKUP(E924,[1]Codes!W:X,2,0),"Error")))</f>
        <v>Solomon Islands</v>
      </c>
      <c r="G924" t="s">
        <v>2</v>
      </c>
      <c r="H924">
        <v>2001</v>
      </c>
      <c r="I924" t="s">
        <v>2619</v>
      </c>
      <c r="J924">
        <v>233</v>
      </c>
      <c r="K924">
        <v>165</v>
      </c>
      <c r="L924">
        <v>327</v>
      </c>
      <c r="M924" t="s">
        <v>2613</v>
      </c>
      <c r="N924">
        <v>2001</v>
      </c>
      <c r="O924" s="1">
        <v>36892</v>
      </c>
      <c r="P924" s="1">
        <v>37256</v>
      </c>
    </row>
    <row r="925" spans="1:16" x14ac:dyDescent="0.25">
      <c r="A925">
        <v>21460659</v>
      </c>
      <c r="B925" t="s">
        <v>939</v>
      </c>
      <c r="C925" t="str">
        <f>IF(D925="COUNTRY",VLOOKUP(E925,[1]Codes!I:M,5,0),"")</f>
        <v>Africa</v>
      </c>
      <c r="D925" t="s">
        <v>28</v>
      </c>
      <c r="E925" t="s">
        <v>242</v>
      </c>
      <c r="F925" t="str">
        <f>IF(D925="COUNTRY",VLOOKUP(E925,[1]Codes!I:J,2,0),IF(D925="UNREGION",VLOOKUP(E925,[1]Codes!AL:AM,2,0),IF(D925="REGION",VLOOKUP(E925,[1]Codes!W:X,2,0),"Error")))</f>
        <v>Zambia</v>
      </c>
      <c r="G925" t="s">
        <v>2</v>
      </c>
      <c r="H925">
        <v>2013</v>
      </c>
      <c r="I925" t="s">
        <v>2618</v>
      </c>
      <c r="J925">
        <v>254</v>
      </c>
      <c r="K925">
        <v>198</v>
      </c>
      <c r="L925">
        <v>326</v>
      </c>
      <c r="M925" t="s">
        <v>2613</v>
      </c>
      <c r="N925">
        <v>2013</v>
      </c>
      <c r="O925" s="1">
        <v>41275</v>
      </c>
      <c r="P925" s="1">
        <v>41639</v>
      </c>
    </row>
    <row r="926" spans="1:16" x14ac:dyDescent="0.25">
      <c r="A926">
        <v>21460660</v>
      </c>
      <c r="B926" t="s">
        <v>939</v>
      </c>
      <c r="C926" t="str">
        <f>IF(D926="COUNTRY",VLOOKUP(E926,[1]Codes!I:M,5,0),"")</f>
        <v>South-East Asia</v>
      </c>
      <c r="D926" t="s">
        <v>28</v>
      </c>
      <c r="E926" t="s">
        <v>207</v>
      </c>
      <c r="F926" t="str">
        <f>IF(D926="COUNTRY",VLOOKUP(E926,[1]Codes!I:J,2,0),IF(D926="UNREGION",VLOOKUP(E926,[1]Codes!AL:AM,2,0),IF(D926="REGION",VLOOKUP(E926,[1]Codes!W:X,2,0),"Error")))</f>
        <v>Myanmar</v>
      </c>
      <c r="G926" t="s">
        <v>2</v>
      </c>
      <c r="H926">
        <v>2014</v>
      </c>
      <c r="I926" t="s">
        <v>2617</v>
      </c>
      <c r="J926">
        <v>247</v>
      </c>
      <c r="K926">
        <v>190</v>
      </c>
      <c r="L926">
        <v>326</v>
      </c>
      <c r="M926" t="s">
        <v>2613</v>
      </c>
      <c r="N926">
        <v>2014</v>
      </c>
      <c r="O926" s="1">
        <v>41640</v>
      </c>
      <c r="P926" s="1">
        <v>42004</v>
      </c>
    </row>
    <row r="927" spans="1:16" x14ac:dyDescent="0.25">
      <c r="A927">
        <v>21460661</v>
      </c>
      <c r="B927" t="s">
        <v>939</v>
      </c>
      <c r="C927" t="str">
        <f>IF(D927="COUNTRY",VLOOKUP(E927,[1]Codes!I:M,5,0),"")</f>
        <v>South-East Asia</v>
      </c>
      <c r="D927" t="s">
        <v>28</v>
      </c>
      <c r="E927" t="s">
        <v>49</v>
      </c>
      <c r="F927" t="str">
        <f>IF(D927="COUNTRY",VLOOKUP(E927,[1]Codes!I:J,2,0),IF(D927="UNREGION",VLOOKUP(E927,[1]Codes!AL:AM,2,0),IF(D927="REGION",VLOOKUP(E927,[1]Codes!W:X,2,0),"Error")))</f>
        <v>Bhutan</v>
      </c>
      <c r="G927" t="s">
        <v>2</v>
      </c>
      <c r="H927">
        <v>2012</v>
      </c>
      <c r="I927" t="s">
        <v>2616</v>
      </c>
      <c r="J927">
        <v>231</v>
      </c>
      <c r="K927">
        <v>171</v>
      </c>
      <c r="L927">
        <v>326</v>
      </c>
      <c r="M927" t="s">
        <v>2613</v>
      </c>
      <c r="N927">
        <v>2012</v>
      </c>
      <c r="O927" s="1">
        <v>40909</v>
      </c>
      <c r="P927" s="1">
        <v>41274</v>
      </c>
    </row>
    <row r="928" spans="1:16" x14ac:dyDescent="0.25">
      <c r="A928">
        <v>21460662</v>
      </c>
      <c r="B928" t="s">
        <v>939</v>
      </c>
      <c r="C928" t="str">
        <f>IF(D928="COUNTRY",VLOOKUP(E928,[1]Codes!I:M,5,0),"")</f>
        <v>Western Pacific</v>
      </c>
      <c r="D928" t="s">
        <v>28</v>
      </c>
      <c r="E928" t="s">
        <v>203</v>
      </c>
      <c r="F928" t="str">
        <f>IF(D928="COUNTRY",VLOOKUP(E928,[1]Codes!I:J,2,0),IF(D928="UNREGION",VLOOKUP(E928,[1]Codes!AL:AM,2,0),IF(D928="REGION",VLOOKUP(E928,[1]Codes!W:X,2,0),"Error")))</f>
        <v>Papua New Guinea</v>
      </c>
      <c r="G928" t="s">
        <v>2</v>
      </c>
      <c r="H928">
        <v>2014</v>
      </c>
      <c r="I928" t="s">
        <v>2615</v>
      </c>
      <c r="J928">
        <v>155</v>
      </c>
      <c r="K928">
        <v>73</v>
      </c>
      <c r="L928">
        <v>326</v>
      </c>
      <c r="M928" t="s">
        <v>2613</v>
      </c>
      <c r="N928">
        <v>2014</v>
      </c>
      <c r="O928" s="1">
        <v>41640</v>
      </c>
      <c r="P928" s="1">
        <v>42004</v>
      </c>
    </row>
    <row r="929" spans="1:16" x14ac:dyDescent="0.25">
      <c r="A929">
        <v>21460663</v>
      </c>
      <c r="B929" t="s">
        <v>939</v>
      </c>
      <c r="C929" t="str">
        <f>IF(D929="COUNTRY",VLOOKUP(E929,[1]Codes!I:M,5,0),"")</f>
        <v>South-East Asia</v>
      </c>
      <c r="D929" t="s">
        <v>28</v>
      </c>
      <c r="E929" t="s">
        <v>189</v>
      </c>
      <c r="F929" t="str">
        <f>IF(D929="COUNTRY",VLOOKUP(E929,[1]Codes!I:J,2,0),IF(D929="UNREGION",VLOOKUP(E929,[1]Codes!AL:AM,2,0),IF(D929="REGION",VLOOKUP(E929,[1]Codes!W:X,2,0),"Error")))</f>
        <v>Nepal</v>
      </c>
      <c r="G929" t="s">
        <v>2</v>
      </c>
      <c r="H929">
        <v>2015</v>
      </c>
      <c r="I929" t="s">
        <v>2614</v>
      </c>
      <c r="J929">
        <v>236</v>
      </c>
      <c r="K929">
        <v>177</v>
      </c>
      <c r="L929">
        <v>325</v>
      </c>
      <c r="M929" t="s">
        <v>2613</v>
      </c>
      <c r="N929">
        <v>2015</v>
      </c>
      <c r="O929" s="1">
        <v>42005</v>
      </c>
      <c r="P929" s="1">
        <v>42369</v>
      </c>
    </row>
    <row r="930" spans="1:16" x14ac:dyDescent="0.25">
      <c r="A930">
        <v>21460664</v>
      </c>
      <c r="B930" t="s">
        <v>939</v>
      </c>
      <c r="C930" t="str">
        <f>IF(D930="COUNTRY",VLOOKUP(E930,[1]Codes!I:M,5,0),"")</f>
        <v>Western Pacific</v>
      </c>
      <c r="D930" t="s">
        <v>28</v>
      </c>
      <c r="E930" t="s">
        <v>192</v>
      </c>
      <c r="F930" t="str">
        <f>IF(D930="COUNTRY",VLOOKUP(E930,[1]Codes!I:J,2,0),IF(D930="UNREGION",VLOOKUP(E930,[1]Codes!AL:AM,2,0),IF(D930="REGION",VLOOKUP(E930,[1]Codes!W:X,2,0),"Error")))</f>
        <v>Lao People's Democratic Republic</v>
      </c>
      <c r="G930" t="s">
        <v>2</v>
      </c>
      <c r="H930">
        <v>2012</v>
      </c>
      <c r="I930" t="s">
        <v>2612</v>
      </c>
      <c r="J930">
        <v>254</v>
      </c>
      <c r="K930">
        <v>202</v>
      </c>
      <c r="L930">
        <v>324</v>
      </c>
      <c r="M930" t="s">
        <v>2575</v>
      </c>
      <c r="N930">
        <v>2012</v>
      </c>
      <c r="O930" s="1">
        <v>40909</v>
      </c>
      <c r="P930" s="1">
        <v>41274</v>
      </c>
    </row>
    <row r="931" spans="1:16" x14ac:dyDescent="0.25">
      <c r="A931">
        <v>21460665</v>
      </c>
      <c r="B931" t="s">
        <v>939</v>
      </c>
      <c r="C931" t="str">
        <f>IF(D931="COUNTRY",VLOOKUP(E931,[1]Codes!I:M,5,0),"")</f>
        <v>South-East Asia</v>
      </c>
      <c r="D931" t="s">
        <v>28</v>
      </c>
      <c r="E931" t="s">
        <v>207</v>
      </c>
      <c r="F931" t="str">
        <f>IF(D931="COUNTRY",VLOOKUP(E931,[1]Codes!I:J,2,0),IF(D931="UNREGION",VLOOKUP(E931,[1]Codes!AL:AM,2,0),IF(D931="REGION",VLOOKUP(E931,[1]Codes!W:X,2,0),"Error")))</f>
        <v>Myanmar</v>
      </c>
      <c r="G931" t="s">
        <v>2</v>
      </c>
      <c r="H931">
        <v>2012</v>
      </c>
      <c r="I931" t="s">
        <v>2611</v>
      </c>
      <c r="J931">
        <v>254</v>
      </c>
      <c r="K931">
        <v>198</v>
      </c>
      <c r="L931">
        <v>324</v>
      </c>
      <c r="M931" t="s">
        <v>2575</v>
      </c>
      <c r="N931">
        <v>2012</v>
      </c>
      <c r="O931" s="1">
        <v>40909</v>
      </c>
      <c r="P931" s="1">
        <v>41274</v>
      </c>
    </row>
    <row r="932" spans="1:16" x14ac:dyDescent="0.25">
      <c r="A932">
        <v>21460666</v>
      </c>
      <c r="B932" t="s">
        <v>939</v>
      </c>
      <c r="C932" t="str">
        <f>IF(D932="COUNTRY",VLOOKUP(E932,[1]Codes!I:M,5,0),"")</f>
        <v>South-East Asia</v>
      </c>
      <c r="D932" t="s">
        <v>28</v>
      </c>
      <c r="E932" t="s">
        <v>207</v>
      </c>
      <c r="F932" t="str">
        <f>IF(D932="COUNTRY",VLOOKUP(E932,[1]Codes!I:J,2,0),IF(D932="UNREGION",VLOOKUP(E932,[1]Codes!AL:AM,2,0),IF(D932="REGION",VLOOKUP(E932,[1]Codes!W:X,2,0),"Error")))</f>
        <v>Myanmar</v>
      </c>
      <c r="G932" t="s">
        <v>2</v>
      </c>
      <c r="H932">
        <v>2013</v>
      </c>
      <c r="I932" t="s">
        <v>2610</v>
      </c>
      <c r="J932">
        <v>251</v>
      </c>
      <c r="K932">
        <v>194</v>
      </c>
      <c r="L932">
        <v>324</v>
      </c>
      <c r="M932" t="s">
        <v>2575</v>
      </c>
      <c r="N932">
        <v>2013</v>
      </c>
      <c r="O932" s="1">
        <v>41275</v>
      </c>
      <c r="P932" s="1">
        <v>41639</v>
      </c>
    </row>
    <row r="933" spans="1:16" x14ac:dyDescent="0.25">
      <c r="A933">
        <v>21460667</v>
      </c>
      <c r="B933" t="s">
        <v>939</v>
      </c>
      <c r="C933" t="str">
        <f>IF(D933="COUNTRY",VLOOKUP(E933,[1]Codes!I:M,5,0),"")</f>
        <v>Western Pacific</v>
      </c>
      <c r="D933" t="s">
        <v>28</v>
      </c>
      <c r="E933" t="s">
        <v>203</v>
      </c>
      <c r="F933" t="str">
        <f>IF(D933="COUNTRY",VLOOKUP(E933,[1]Codes!I:J,2,0),IF(D933="UNREGION",VLOOKUP(E933,[1]Codes!AL:AM,2,0),IF(D933="REGION",VLOOKUP(E933,[1]Codes!W:X,2,0),"Error")))</f>
        <v>Papua New Guinea</v>
      </c>
      <c r="G933" t="s">
        <v>2</v>
      </c>
      <c r="H933">
        <v>2015</v>
      </c>
      <c r="I933" t="s">
        <v>2609</v>
      </c>
      <c r="J933">
        <v>151</v>
      </c>
      <c r="K933">
        <v>70</v>
      </c>
      <c r="L933">
        <v>324</v>
      </c>
      <c r="M933" t="s">
        <v>2575</v>
      </c>
      <c r="N933">
        <v>2015</v>
      </c>
      <c r="O933" s="1">
        <v>42005</v>
      </c>
      <c r="P933" s="1">
        <v>42369</v>
      </c>
    </row>
    <row r="934" spans="1:16" x14ac:dyDescent="0.25">
      <c r="A934">
        <v>21460668</v>
      </c>
      <c r="B934" t="s">
        <v>939</v>
      </c>
      <c r="C934" t="str">
        <f>IF(D934="COUNTRY",VLOOKUP(E934,[1]Codes!I:M,5,0),"")</f>
        <v>South-East Asia</v>
      </c>
      <c r="D934" t="s">
        <v>28</v>
      </c>
      <c r="E934" t="s">
        <v>107</v>
      </c>
      <c r="F934" t="str">
        <f>IF(D934="COUNTRY",VLOOKUP(E934,[1]Codes!I:J,2,0),IF(D934="UNREGION",VLOOKUP(E934,[1]Codes!AL:AM,2,0),IF(D934="REGION",VLOOKUP(E934,[1]Codes!W:X,2,0),"Error")))</f>
        <v>Indonesia</v>
      </c>
      <c r="G934" t="s">
        <v>2</v>
      </c>
      <c r="H934">
        <v>2002</v>
      </c>
      <c r="I934" t="s">
        <v>2608</v>
      </c>
      <c r="J934">
        <v>265</v>
      </c>
      <c r="K934">
        <v>216</v>
      </c>
      <c r="L934">
        <v>323</v>
      </c>
      <c r="M934" t="s">
        <v>2575</v>
      </c>
      <c r="N934">
        <v>2002</v>
      </c>
      <c r="O934" s="1">
        <v>37257</v>
      </c>
      <c r="P934" s="1">
        <v>37621</v>
      </c>
    </row>
    <row r="935" spans="1:16" x14ac:dyDescent="0.25">
      <c r="A935">
        <v>21460669</v>
      </c>
      <c r="B935" t="s">
        <v>939</v>
      </c>
      <c r="C935" t="str">
        <f>IF(D935="COUNTRY",VLOOKUP(E935,[1]Codes!I:M,5,0),"")</f>
        <v>South-East Asia</v>
      </c>
      <c r="D935" t="s">
        <v>28</v>
      </c>
      <c r="E935" t="s">
        <v>49</v>
      </c>
      <c r="F935" t="str">
        <f>IF(D935="COUNTRY",VLOOKUP(E935,[1]Codes!I:J,2,0),IF(D935="UNREGION",VLOOKUP(E935,[1]Codes!AL:AM,2,0),IF(D935="REGION",VLOOKUP(E935,[1]Codes!W:X,2,0),"Error")))</f>
        <v>Bhutan</v>
      </c>
      <c r="G935" t="s">
        <v>2</v>
      </c>
      <c r="H935">
        <v>2013</v>
      </c>
      <c r="I935" t="s">
        <v>2607</v>
      </c>
      <c r="J935">
        <v>223</v>
      </c>
      <c r="K935">
        <v>163</v>
      </c>
      <c r="L935">
        <v>322</v>
      </c>
      <c r="M935" t="s">
        <v>2575</v>
      </c>
      <c r="N935">
        <v>2013</v>
      </c>
      <c r="O935" s="1">
        <v>41275</v>
      </c>
      <c r="P935" s="1">
        <v>41639</v>
      </c>
    </row>
    <row r="936" spans="1:16" x14ac:dyDescent="0.25">
      <c r="A936">
        <v>21460670</v>
      </c>
      <c r="B936" t="s">
        <v>939</v>
      </c>
      <c r="C936" t="str">
        <f>IF(D936="COUNTRY",VLOOKUP(E936,[1]Codes!I:M,5,0),"")</f>
        <v>Eastern Mediterranean</v>
      </c>
      <c r="D936" t="s">
        <v>28</v>
      </c>
      <c r="E936" t="s">
        <v>216</v>
      </c>
      <c r="F936" t="str">
        <f>IF(D936="COUNTRY",VLOOKUP(E936,[1]Codes!I:J,2,0),IF(D936="UNREGION",VLOOKUP(E936,[1]Codes!AL:AM,2,0),IF(D936="REGION",VLOOKUP(E936,[1]Codes!W:X,2,0),"Error")))</f>
        <v>Yemen</v>
      </c>
      <c r="G936" t="s">
        <v>2</v>
      </c>
      <c r="H936">
        <v>2004</v>
      </c>
      <c r="I936" t="s">
        <v>2606</v>
      </c>
      <c r="J936">
        <v>254</v>
      </c>
      <c r="K936">
        <v>199</v>
      </c>
      <c r="L936">
        <v>321</v>
      </c>
      <c r="M936" t="s">
        <v>2575</v>
      </c>
      <c r="N936">
        <v>2004</v>
      </c>
      <c r="O936" s="1">
        <v>37987</v>
      </c>
      <c r="P936" s="1">
        <v>38352</v>
      </c>
    </row>
    <row r="937" spans="1:16" x14ac:dyDescent="0.25">
      <c r="A937">
        <v>21460671</v>
      </c>
      <c r="B937" t="s">
        <v>939</v>
      </c>
      <c r="C937" t="str">
        <f>IF(D937="COUNTRY",VLOOKUP(E937,[1]Codes!I:M,5,0),"")</f>
        <v>Africa</v>
      </c>
      <c r="D937" t="s">
        <v>28</v>
      </c>
      <c r="E937" t="s">
        <v>225</v>
      </c>
      <c r="F937" t="str">
        <f>IF(D937="COUNTRY",VLOOKUP(E937,[1]Codes!I:J,2,0),IF(D937="UNREGION",VLOOKUP(E937,[1]Codes!AL:AM,2,0),IF(D937="REGION",VLOOKUP(E937,[1]Codes!W:X,2,0),"Error")))</f>
        <v>Namibia</v>
      </c>
      <c r="G937" t="s">
        <v>2</v>
      </c>
      <c r="H937">
        <v>2012</v>
      </c>
      <c r="I937" t="s">
        <v>2605</v>
      </c>
      <c r="J937">
        <v>240</v>
      </c>
      <c r="K937">
        <v>182</v>
      </c>
      <c r="L937">
        <v>321</v>
      </c>
      <c r="M937" t="s">
        <v>2575</v>
      </c>
      <c r="N937">
        <v>2012</v>
      </c>
      <c r="O937" s="1">
        <v>40909</v>
      </c>
      <c r="P937" s="1">
        <v>41274</v>
      </c>
    </row>
    <row r="938" spans="1:16" x14ac:dyDescent="0.25">
      <c r="A938">
        <v>21460672</v>
      </c>
      <c r="B938" t="s">
        <v>939</v>
      </c>
      <c r="C938" t="str">
        <f>IF(D938="COUNTRY",VLOOKUP(E938,[1]Codes!I:M,5,0),"")</f>
        <v>Eastern Mediterranean</v>
      </c>
      <c r="D938" t="s">
        <v>28</v>
      </c>
      <c r="E938" t="s">
        <v>47</v>
      </c>
      <c r="F938" t="str">
        <f>IF(D938="COUNTRY",VLOOKUP(E938,[1]Codes!I:J,2,0),IF(D938="UNREGION",VLOOKUP(E938,[1]Codes!AL:AM,2,0),IF(D938="REGION",VLOOKUP(E938,[1]Codes!W:X,2,0),"Error")))</f>
        <v>Pakistan</v>
      </c>
      <c r="G938" t="s">
        <v>2</v>
      </c>
      <c r="H938">
        <v>2006</v>
      </c>
      <c r="I938" t="s">
        <v>2604</v>
      </c>
      <c r="J938">
        <v>222</v>
      </c>
      <c r="K938">
        <v>155</v>
      </c>
      <c r="L938">
        <v>321</v>
      </c>
      <c r="M938" t="s">
        <v>2575</v>
      </c>
      <c r="N938">
        <v>2006</v>
      </c>
      <c r="O938" s="1">
        <v>38718</v>
      </c>
      <c r="P938" s="1">
        <v>39082</v>
      </c>
    </row>
    <row r="939" spans="1:16" x14ac:dyDescent="0.25">
      <c r="A939">
        <v>21460673</v>
      </c>
      <c r="B939" t="s">
        <v>939</v>
      </c>
      <c r="C939" t="str">
        <f>IF(D939="COUNTRY",VLOOKUP(E939,[1]Codes!I:M,5,0),"")</f>
        <v>South-East Asia</v>
      </c>
      <c r="D939" t="s">
        <v>28</v>
      </c>
      <c r="E939" t="s">
        <v>107</v>
      </c>
      <c r="F939" t="str">
        <f>IF(D939="COUNTRY",VLOOKUP(E939,[1]Codes!I:J,2,0),IF(D939="UNREGION",VLOOKUP(E939,[1]Codes!AL:AM,2,0),IF(D939="REGION",VLOOKUP(E939,[1]Codes!W:X,2,0),"Error")))</f>
        <v>Indonesia</v>
      </c>
      <c r="G939" t="s">
        <v>2</v>
      </c>
      <c r="H939">
        <v>2003</v>
      </c>
      <c r="I939" t="s">
        <v>2603</v>
      </c>
      <c r="J939">
        <v>261</v>
      </c>
      <c r="K939">
        <v>213</v>
      </c>
      <c r="L939">
        <v>319</v>
      </c>
      <c r="M939" t="s">
        <v>2575</v>
      </c>
      <c r="N939">
        <v>2003</v>
      </c>
      <c r="O939" s="1">
        <v>37622</v>
      </c>
      <c r="P939" s="1">
        <v>37986</v>
      </c>
    </row>
    <row r="940" spans="1:16" x14ac:dyDescent="0.25">
      <c r="A940">
        <v>21460674</v>
      </c>
      <c r="B940" t="s">
        <v>939</v>
      </c>
      <c r="C940" t="str">
        <f>IF(D940="COUNTRY",VLOOKUP(E940,[1]Codes!I:M,5,0),"")</f>
        <v>Western Pacific</v>
      </c>
      <c r="D940" t="s">
        <v>28</v>
      </c>
      <c r="E940" t="s">
        <v>203</v>
      </c>
      <c r="F940" t="str">
        <f>IF(D940="COUNTRY",VLOOKUP(E940,[1]Codes!I:J,2,0),IF(D940="UNREGION",VLOOKUP(E940,[1]Codes!AL:AM,2,0),IF(D940="REGION",VLOOKUP(E940,[1]Codes!W:X,2,0),"Error")))</f>
        <v>Papua New Guinea</v>
      </c>
      <c r="G940" t="s">
        <v>2</v>
      </c>
      <c r="H940">
        <v>2016</v>
      </c>
      <c r="I940" t="s">
        <v>2602</v>
      </c>
      <c r="J940">
        <v>148</v>
      </c>
      <c r="K940">
        <v>68</v>
      </c>
      <c r="L940">
        <v>319</v>
      </c>
      <c r="M940" t="s">
        <v>2575</v>
      </c>
      <c r="N940">
        <v>2016</v>
      </c>
      <c r="O940" s="1">
        <v>42370</v>
      </c>
      <c r="P940" s="1">
        <v>42735</v>
      </c>
    </row>
    <row r="941" spans="1:16" x14ac:dyDescent="0.25">
      <c r="A941">
        <v>21460675</v>
      </c>
      <c r="B941" t="s">
        <v>939</v>
      </c>
      <c r="C941" t="str">
        <f>IF(D941="COUNTRY",VLOOKUP(E941,[1]Codes!I:M,5,0),"")</f>
        <v>Americas</v>
      </c>
      <c r="D941" t="s">
        <v>28</v>
      </c>
      <c r="E941" t="s">
        <v>66</v>
      </c>
      <c r="F941" t="str">
        <f>IF(D941="COUNTRY",VLOOKUP(E941,[1]Codes!I:J,2,0),IF(D941="UNREGION",VLOOKUP(E941,[1]Codes!AL:AM,2,0),IF(D941="REGION",VLOOKUP(E941,[1]Codes!W:X,2,0),"Error")))</f>
        <v>Bolivia (Plurinational State of)</v>
      </c>
      <c r="G941" t="s">
        <v>2</v>
      </c>
      <c r="H941">
        <v>2006</v>
      </c>
      <c r="I941" t="s">
        <v>2601</v>
      </c>
      <c r="J941">
        <v>258</v>
      </c>
      <c r="K941">
        <v>210</v>
      </c>
      <c r="L941">
        <v>318</v>
      </c>
      <c r="M941" t="s">
        <v>2575</v>
      </c>
      <c r="N941">
        <v>2006</v>
      </c>
      <c r="O941" s="1">
        <v>38718</v>
      </c>
      <c r="P941" s="1">
        <v>39082</v>
      </c>
    </row>
    <row r="942" spans="1:16" x14ac:dyDescent="0.25">
      <c r="A942">
        <v>21460676</v>
      </c>
      <c r="B942" t="s">
        <v>939</v>
      </c>
      <c r="C942" t="str">
        <f>IF(D942="COUNTRY",VLOOKUP(E942,[1]Codes!I:M,5,0),"")</f>
        <v>Western Pacific</v>
      </c>
      <c r="D942" t="s">
        <v>28</v>
      </c>
      <c r="E942" t="s">
        <v>203</v>
      </c>
      <c r="F942" t="str">
        <f>IF(D942="COUNTRY",VLOOKUP(E942,[1]Codes!I:J,2,0),IF(D942="UNREGION",VLOOKUP(E942,[1]Codes!AL:AM,2,0),IF(D942="REGION",VLOOKUP(E942,[1]Codes!W:X,2,0),"Error")))</f>
        <v>Papua New Guinea</v>
      </c>
      <c r="G942" t="s">
        <v>2</v>
      </c>
      <c r="H942">
        <v>2017</v>
      </c>
      <c r="I942" t="s">
        <v>2600</v>
      </c>
      <c r="J942">
        <v>145</v>
      </c>
      <c r="K942">
        <v>67</v>
      </c>
      <c r="L942">
        <v>318</v>
      </c>
      <c r="M942" t="s">
        <v>2575</v>
      </c>
      <c r="N942">
        <v>2017</v>
      </c>
      <c r="O942" s="1">
        <v>42736</v>
      </c>
      <c r="P942" s="1">
        <v>43100</v>
      </c>
    </row>
    <row r="943" spans="1:16" x14ac:dyDescent="0.25">
      <c r="A943">
        <v>21460677</v>
      </c>
      <c r="B943" t="s">
        <v>939</v>
      </c>
      <c r="C943" t="str">
        <f>IF(D943="COUNTRY",VLOOKUP(E943,[1]Codes!I:M,5,0),"")</f>
        <v>South-East Asia</v>
      </c>
      <c r="D943" t="s">
        <v>28</v>
      </c>
      <c r="E943" t="s">
        <v>49</v>
      </c>
      <c r="F943" t="str">
        <f>IF(D943="COUNTRY",VLOOKUP(E943,[1]Codes!I:J,2,0),IF(D943="UNREGION",VLOOKUP(E943,[1]Codes!AL:AM,2,0),IF(D943="REGION",VLOOKUP(E943,[1]Codes!W:X,2,0),"Error")))</f>
        <v>Bhutan</v>
      </c>
      <c r="G943" t="s">
        <v>2</v>
      </c>
      <c r="H943">
        <v>2014</v>
      </c>
      <c r="I943" t="s">
        <v>2599</v>
      </c>
      <c r="J943">
        <v>214</v>
      </c>
      <c r="K943">
        <v>154</v>
      </c>
      <c r="L943">
        <v>316</v>
      </c>
      <c r="M943" t="s">
        <v>2575</v>
      </c>
      <c r="N943">
        <v>2014</v>
      </c>
      <c r="O943" s="1">
        <v>41640</v>
      </c>
      <c r="P943" s="1">
        <v>42004</v>
      </c>
    </row>
    <row r="944" spans="1:16" x14ac:dyDescent="0.25">
      <c r="A944">
        <v>21460678</v>
      </c>
      <c r="B944" t="s">
        <v>939</v>
      </c>
      <c r="C944" t="str">
        <f>IF(D944="COUNTRY",VLOOKUP(E944,[1]Codes!I:M,5,0),"")</f>
        <v>South-East Asia</v>
      </c>
      <c r="D944" t="s">
        <v>28</v>
      </c>
      <c r="E944" t="s">
        <v>184</v>
      </c>
      <c r="F944" t="str">
        <f>IF(D944="COUNTRY",VLOOKUP(E944,[1]Codes!I:J,2,0),IF(D944="UNREGION",VLOOKUP(E944,[1]Codes!AL:AM,2,0),IF(D944="REGION",VLOOKUP(E944,[1]Codes!W:X,2,0),"Error")))</f>
        <v>Bangladesh</v>
      </c>
      <c r="G944" t="s">
        <v>2</v>
      </c>
      <c r="H944">
        <v>2011</v>
      </c>
      <c r="I944" t="s">
        <v>2598</v>
      </c>
      <c r="J944">
        <v>248</v>
      </c>
      <c r="K944">
        <v>197</v>
      </c>
      <c r="L944">
        <v>315</v>
      </c>
      <c r="M944" t="s">
        <v>2575</v>
      </c>
      <c r="N944">
        <v>2011</v>
      </c>
      <c r="O944" s="1">
        <v>40544</v>
      </c>
      <c r="P944" s="1">
        <v>40908</v>
      </c>
    </row>
    <row r="945" spans="1:16" x14ac:dyDescent="0.25">
      <c r="A945">
        <v>21460679</v>
      </c>
      <c r="B945" t="s">
        <v>939</v>
      </c>
      <c r="C945" t="str">
        <f>IF(D945="COUNTRY",VLOOKUP(E945,[1]Codes!I:M,5,0),"")</f>
        <v>Africa</v>
      </c>
      <c r="D945" t="s">
        <v>28</v>
      </c>
      <c r="E945" t="s">
        <v>242</v>
      </c>
      <c r="F945" t="str">
        <f>IF(D945="COUNTRY",VLOOKUP(E945,[1]Codes!I:J,2,0),IF(D945="UNREGION",VLOOKUP(E945,[1]Codes!AL:AM,2,0),IF(D945="REGION",VLOOKUP(E945,[1]Codes!W:X,2,0),"Error")))</f>
        <v>Zambia</v>
      </c>
      <c r="G945" t="s">
        <v>2</v>
      </c>
      <c r="H945">
        <v>2014</v>
      </c>
      <c r="I945" t="s">
        <v>2597</v>
      </c>
      <c r="J945">
        <v>242</v>
      </c>
      <c r="K945">
        <v>187</v>
      </c>
      <c r="L945">
        <v>314</v>
      </c>
      <c r="M945" t="s">
        <v>2575</v>
      </c>
      <c r="N945">
        <v>2014</v>
      </c>
      <c r="O945" s="1">
        <v>41640</v>
      </c>
      <c r="P945" s="1">
        <v>42004</v>
      </c>
    </row>
    <row r="946" spans="1:16" x14ac:dyDescent="0.25">
      <c r="A946">
        <v>21460680</v>
      </c>
      <c r="B946" t="s">
        <v>939</v>
      </c>
      <c r="C946" t="str">
        <f>IF(D946="COUNTRY",VLOOKUP(E946,[1]Codes!I:M,5,0),"")</f>
        <v>Africa</v>
      </c>
      <c r="D946" t="s">
        <v>28</v>
      </c>
      <c r="E946" t="s">
        <v>225</v>
      </c>
      <c r="F946" t="str">
        <f>IF(D946="COUNTRY",VLOOKUP(E946,[1]Codes!I:J,2,0),IF(D946="UNREGION",VLOOKUP(E946,[1]Codes!AL:AM,2,0),IF(D946="REGION",VLOOKUP(E946,[1]Codes!W:X,2,0),"Error")))</f>
        <v>Namibia</v>
      </c>
      <c r="G946" t="s">
        <v>2</v>
      </c>
      <c r="H946">
        <v>2013</v>
      </c>
      <c r="I946" t="s">
        <v>2596</v>
      </c>
      <c r="J946">
        <v>231</v>
      </c>
      <c r="K946">
        <v>174</v>
      </c>
      <c r="L946">
        <v>313</v>
      </c>
      <c r="M946" t="s">
        <v>2575</v>
      </c>
      <c r="N946">
        <v>2013</v>
      </c>
      <c r="O946" s="1">
        <v>41275</v>
      </c>
      <c r="P946" s="1">
        <v>41639</v>
      </c>
    </row>
    <row r="947" spans="1:16" x14ac:dyDescent="0.25">
      <c r="A947">
        <v>21460681</v>
      </c>
      <c r="B947" t="s">
        <v>939</v>
      </c>
      <c r="C947" t="str">
        <f>IF(D947="COUNTRY",VLOOKUP(E947,[1]Codes!I:M,5,0),"")</f>
        <v>South-East Asia</v>
      </c>
      <c r="D947" t="s">
        <v>28</v>
      </c>
      <c r="E947" t="s">
        <v>107</v>
      </c>
      <c r="F947" t="str">
        <f>IF(D947="COUNTRY",VLOOKUP(E947,[1]Codes!I:J,2,0),IF(D947="UNREGION",VLOOKUP(E947,[1]Codes!AL:AM,2,0),IF(D947="REGION",VLOOKUP(E947,[1]Codes!W:X,2,0),"Error")))</f>
        <v>Indonesia</v>
      </c>
      <c r="G947" t="s">
        <v>2</v>
      </c>
      <c r="H947">
        <v>2005</v>
      </c>
      <c r="I947" t="s">
        <v>2595</v>
      </c>
      <c r="J947">
        <v>252</v>
      </c>
      <c r="K947">
        <v>205</v>
      </c>
      <c r="L947">
        <v>312</v>
      </c>
      <c r="M947" t="s">
        <v>2575</v>
      </c>
      <c r="N947">
        <v>2005</v>
      </c>
      <c r="O947" s="1">
        <v>38353</v>
      </c>
      <c r="P947" s="1">
        <v>38717</v>
      </c>
    </row>
    <row r="948" spans="1:16" x14ac:dyDescent="0.25">
      <c r="A948">
        <v>21460682</v>
      </c>
      <c r="B948" t="s">
        <v>939</v>
      </c>
      <c r="C948" t="str">
        <f>IF(D948="COUNTRY",VLOOKUP(E948,[1]Codes!I:M,5,0),"")</f>
        <v>South-East Asia</v>
      </c>
      <c r="D948" t="s">
        <v>28</v>
      </c>
      <c r="E948" t="s">
        <v>189</v>
      </c>
      <c r="F948" t="str">
        <f>IF(D948="COUNTRY",VLOOKUP(E948,[1]Codes!I:J,2,0),IF(D948="UNREGION",VLOOKUP(E948,[1]Codes!AL:AM,2,0),IF(D948="REGION",VLOOKUP(E948,[1]Codes!W:X,2,0),"Error")))</f>
        <v>Nepal</v>
      </c>
      <c r="G948" t="s">
        <v>2</v>
      </c>
      <c r="H948">
        <v>2014</v>
      </c>
      <c r="I948" t="s">
        <v>2594</v>
      </c>
      <c r="J948">
        <v>231</v>
      </c>
      <c r="K948">
        <v>176</v>
      </c>
      <c r="L948">
        <v>312</v>
      </c>
      <c r="M948" t="s">
        <v>2575</v>
      </c>
      <c r="N948">
        <v>2014</v>
      </c>
      <c r="O948" s="1">
        <v>41640</v>
      </c>
      <c r="P948" s="1">
        <v>42004</v>
      </c>
    </row>
    <row r="949" spans="1:16" x14ac:dyDescent="0.25">
      <c r="A949">
        <v>21460683</v>
      </c>
      <c r="B949" t="s">
        <v>939</v>
      </c>
      <c r="C949" t="str">
        <f>IF(D949="COUNTRY",VLOOKUP(E949,[1]Codes!I:M,5,0),"")</f>
        <v>Western Pacific</v>
      </c>
      <c r="D949" t="s">
        <v>28</v>
      </c>
      <c r="E949" t="s">
        <v>219</v>
      </c>
      <c r="F949" t="str">
        <f>IF(D949="COUNTRY",VLOOKUP(E949,[1]Codes!I:J,2,0),IF(D949="UNREGION",VLOOKUP(E949,[1]Codes!AL:AM,2,0),IF(D949="REGION",VLOOKUP(E949,[1]Codes!W:X,2,0),"Error")))</f>
        <v>Solomon Islands</v>
      </c>
      <c r="G949" t="s">
        <v>2</v>
      </c>
      <c r="H949">
        <v>2002</v>
      </c>
      <c r="I949" t="s">
        <v>2593</v>
      </c>
      <c r="J949">
        <v>222</v>
      </c>
      <c r="K949">
        <v>158</v>
      </c>
      <c r="L949">
        <v>311</v>
      </c>
      <c r="M949" t="s">
        <v>2575</v>
      </c>
      <c r="N949">
        <v>2002</v>
      </c>
      <c r="O949" s="1">
        <v>37257</v>
      </c>
      <c r="P949" s="1">
        <v>37621</v>
      </c>
    </row>
    <row r="950" spans="1:16" x14ac:dyDescent="0.25">
      <c r="A950">
        <v>21460684</v>
      </c>
      <c r="B950" t="s">
        <v>939</v>
      </c>
      <c r="C950" t="str">
        <f>IF(D950="COUNTRY",VLOOKUP(E950,[1]Codes!I:M,5,0),"")</f>
        <v>Eastern Mediterranean</v>
      </c>
      <c r="D950" t="s">
        <v>28</v>
      </c>
      <c r="E950" t="s">
        <v>47</v>
      </c>
      <c r="F950" t="str">
        <f>IF(D950="COUNTRY",VLOOKUP(E950,[1]Codes!I:J,2,0),IF(D950="UNREGION",VLOOKUP(E950,[1]Codes!AL:AM,2,0),IF(D950="REGION",VLOOKUP(E950,[1]Codes!W:X,2,0),"Error")))</f>
        <v>Pakistan</v>
      </c>
      <c r="G950" t="s">
        <v>2</v>
      </c>
      <c r="H950">
        <v>2007</v>
      </c>
      <c r="I950" t="s">
        <v>2592</v>
      </c>
      <c r="J950">
        <v>214</v>
      </c>
      <c r="K950">
        <v>147</v>
      </c>
      <c r="L950">
        <v>311</v>
      </c>
      <c r="M950" t="s">
        <v>2575</v>
      </c>
      <c r="N950">
        <v>2007</v>
      </c>
      <c r="O950" s="1">
        <v>39083</v>
      </c>
      <c r="P950" s="1">
        <v>39447</v>
      </c>
    </row>
    <row r="951" spans="1:16" x14ac:dyDescent="0.25">
      <c r="A951">
        <v>21460685</v>
      </c>
      <c r="B951" t="s">
        <v>939</v>
      </c>
      <c r="C951" t="str">
        <f>IF(D951="COUNTRY",VLOOKUP(E951,[1]Codes!I:M,5,0),"")</f>
        <v>South-East Asia</v>
      </c>
      <c r="D951" t="s">
        <v>28</v>
      </c>
      <c r="E951" t="s">
        <v>107</v>
      </c>
      <c r="F951" t="str">
        <f>IF(D951="COUNTRY",VLOOKUP(E951,[1]Codes!I:J,2,0),IF(D951="UNREGION",VLOOKUP(E951,[1]Codes!AL:AM,2,0),IF(D951="REGION",VLOOKUP(E951,[1]Codes!W:X,2,0),"Error")))</f>
        <v>Indonesia</v>
      </c>
      <c r="G951" t="s">
        <v>2</v>
      </c>
      <c r="H951">
        <v>2006</v>
      </c>
      <c r="I951" t="s">
        <v>2591</v>
      </c>
      <c r="J951">
        <v>249</v>
      </c>
      <c r="K951">
        <v>202</v>
      </c>
      <c r="L951">
        <v>310</v>
      </c>
      <c r="M951" t="s">
        <v>2575</v>
      </c>
      <c r="N951">
        <v>2006</v>
      </c>
      <c r="O951" s="1">
        <v>38718</v>
      </c>
      <c r="P951" s="1">
        <v>39082</v>
      </c>
    </row>
    <row r="952" spans="1:16" x14ac:dyDescent="0.25">
      <c r="A952">
        <v>21460686</v>
      </c>
      <c r="B952" t="s">
        <v>939</v>
      </c>
      <c r="C952" t="str">
        <f>IF(D952="COUNTRY",VLOOKUP(E952,[1]Codes!I:M,5,0),"")</f>
        <v>Western Pacific</v>
      </c>
      <c r="D952" t="s">
        <v>28</v>
      </c>
      <c r="E952" t="s">
        <v>124</v>
      </c>
      <c r="F952" t="str">
        <f>IF(D952="COUNTRY",VLOOKUP(E952,[1]Codes!I:J,2,0),IF(D952="UNREGION",VLOOKUP(E952,[1]Codes!AL:AM,2,0),IF(D952="REGION",VLOOKUP(E952,[1]Codes!W:X,2,0),"Error")))</f>
        <v>Cambodia</v>
      </c>
      <c r="G952" t="s">
        <v>2</v>
      </c>
      <c r="H952">
        <v>2010</v>
      </c>
      <c r="I952" t="s">
        <v>2590</v>
      </c>
      <c r="J952">
        <v>248</v>
      </c>
      <c r="K952">
        <v>200</v>
      </c>
      <c r="L952">
        <v>310</v>
      </c>
      <c r="M952" t="s">
        <v>2575</v>
      </c>
      <c r="N952">
        <v>2010</v>
      </c>
      <c r="O952" s="1">
        <v>40179</v>
      </c>
      <c r="P952" s="1">
        <v>40543</v>
      </c>
    </row>
    <row r="953" spans="1:16" x14ac:dyDescent="0.25">
      <c r="A953">
        <v>21460687</v>
      </c>
      <c r="B953" t="s">
        <v>939</v>
      </c>
      <c r="C953" t="str">
        <f>IF(D953="COUNTRY",VLOOKUP(E953,[1]Codes!I:M,5,0),"")</f>
        <v>South-East Asia</v>
      </c>
      <c r="D953" t="s">
        <v>28</v>
      </c>
      <c r="E953" t="s">
        <v>49</v>
      </c>
      <c r="F953" t="str">
        <f>IF(D953="COUNTRY",VLOOKUP(E953,[1]Codes!I:J,2,0),IF(D953="UNREGION",VLOOKUP(E953,[1]Codes!AL:AM,2,0),IF(D953="REGION",VLOOKUP(E953,[1]Codes!W:X,2,0),"Error")))</f>
        <v>Bhutan</v>
      </c>
      <c r="G953" t="s">
        <v>2</v>
      </c>
      <c r="H953">
        <v>2015</v>
      </c>
      <c r="I953" t="s">
        <v>2589</v>
      </c>
      <c r="J953">
        <v>203</v>
      </c>
      <c r="K953">
        <v>145</v>
      </c>
      <c r="L953">
        <v>310</v>
      </c>
      <c r="M953" t="s">
        <v>2575</v>
      </c>
      <c r="N953">
        <v>2015</v>
      </c>
      <c r="O953" s="1">
        <v>42005</v>
      </c>
      <c r="P953" s="1">
        <v>42369</v>
      </c>
    </row>
    <row r="954" spans="1:16" x14ac:dyDescent="0.25">
      <c r="A954">
        <v>21460688</v>
      </c>
      <c r="B954" t="s">
        <v>939</v>
      </c>
      <c r="C954" t="str">
        <f>IF(D954="COUNTRY",VLOOKUP(E954,[1]Codes!I:M,5,0),"")</f>
        <v>Africa</v>
      </c>
      <c r="D954" t="s">
        <v>28</v>
      </c>
      <c r="E954" t="s">
        <v>154</v>
      </c>
      <c r="F954" t="str">
        <f>IF(D954="COUNTRY",VLOOKUP(E954,[1]Codes!I:J,2,0),IF(D954="UNREGION",VLOOKUP(E954,[1]Codes!AL:AM,2,0),IF(D954="REGION",VLOOKUP(E954,[1]Codes!W:X,2,0),"Error")))</f>
        <v>Botswana</v>
      </c>
      <c r="G954" t="s">
        <v>2</v>
      </c>
      <c r="H954">
        <v>2002</v>
      </c>
      <c r="I954" t="s">
        <v>2588</v>
      </c>
      <c r="J954">
        <v>278</v>
      </c>
      <c r="K954">
        <v>248</v>
      </c>
      <c r="L954">
        <v>309</v>
      </c>
      <c r="M954" t="s">
        <v>2575</v>
      </c>
      <c r="N954">
        <v>2002</v>
      </c>
      <c r="O954" s="1">
        <v>37257</v>
      </c>
      <c r="P954" s="1">
        <v>37621</v>
      </c>
    </row>
    <row r="955" spans="1:16" x14ac:dyDescent="0.25">
      <c r="A955">
        <v>21460689</v>
      </c>
      <c r="B955" t="s">
        <v>939</v>
      </c>
      <c r="C955" t="str">
        <f>IF(D955="COUNTRY",VLOOKUP(E955,[1]Codes!I:M,5,0),"")</f>
        <v>South-East Asia</v>
      </c>
      <c r="D955" t="s">
        <v>28</v>
      </c>
      <c r="E955" t="s">
        <v>201</v>
      </c>
      <c r="F955" t="str">
        <f>IF(D955="COUNTRY",VLOOKUP(E955,[1]Codes!I:J,2,0),IF(D955="UNREGION",VLOOKUP(E955,[1]Codes!AL:AM,2,0),IF(D955="REGION",VLOOKUP(E955,[1]Codes!W:X,2,0),"Error")))</f>
        <v>India</v>
      </c>
      <c r="G955" t="s">
        <v>2</v>
      </c>
      <c r="H955">
        <v>2006</v>
      </c>
      <c r="I955" t="s">
        <v>2587</v>
      </c>
      <c r="J955">
        <v>270</v>
      </c>
      <c r="K955">
        <v>236</v>
      </c>
      <c r="L955">
        <v>309</v>
      </c>
      <c r="M955" t="s">
        <v>2575</v>
      </c>
      <c r="N955">
        <v>2006</v>
      </c>
      <c r="O955" s="1">
        <v>38718</v>
      </c>
      <c r="P955" s="1">
        <v>39082</v>
      </c>
    </row>
    <row r="956" spans="1:16" x14ac:dyDescent="0.25">
      <c r="A956">
        <v>21460690</v>
      </c>
      <c r="B956" t="s">
        <v>939</v>
      </c>
      <c r="C956" t="str">
        <f>IF(D956="COUNTRY",VLOOKUP(E956,[1]Codes!I:M,5,0),"")</f>
        <v>Eastern Mediterranean</v>
      </c>
      <c r="D956" t="s">
        <v>28</v>
      </c>
      <c r="E956" t="s">
        <v>216</v>
      </c>
      <c r="F956" t="str">
        <f>IF(D956="COUNTRY",VLOOKUP(E956,[1]Codes!I:J,2,0),IF(D956="UNREGION",VLOOKUP(E956,[1]Codes!AL:AM,2,0),IF(D956="REGION",VLOOKUP(E956,[1]Codes!W:X,2,0),"Error")))</f>
        <v>Yemen</v>
      </c>
      <c r="G956" t="s">
        <v>2</v>
      </c>
      <c r="H956">
        <v>2005</v>
      </c>
      <c r="I956" t="s">
        <v>2586</v>
      </c>
      <c r="J956">
        <v>242</v>
      </c>
      <c r="K956">
        <v>189</v>
      </c>
      <c r="L956">
        <v>308</v>
      </c>
      <c r="M956" t="s">
        <v>2575</v>
      </c>
      <c r="N956">
        <v>2005</v>
      </c>
      <c r="O956" s="1">
        <v>38353</v>
      </c>
      <c r="P956" s="1">
        <v>38717</v>
      </c>
    </row>
    <row r="957" spans="1:16" x14ac:dyDescent="0.25">
      <c r="A957">
        <v>21460691</v>
      </c>
      <c r="B957" t="s">
        <v>939</v>
      </c>
      <c r="C957" t="str">
        <f>IF(D957="COUNTRY",VLOOKUP(E957,[1]Codes!I:M,5,0),"")</f>
        <v>Africa</v>
      </c>
      <c r="D957" t="s">
        <v>28</v>
      </c>
      <c r="E957" t="s">
        <v>225</v>
      </c>
      <c r="F957" t="str">
        <f>IF(D957="COUNTRY",VLOOKUP(E957,[1]Codes!I:J,2,0),IF(D957="UNREGION",VLOOKUP(E957,[1]Codes!AL:AM,2,0),IF(D957="REGION",VLOOKUP(E957,[1]Codes!W:X,2,0),"Error")))</f>
        <v>Namibia</v>
      </c>
      <c r="G957" t="s">
        <v>2</v>
      </c>
      <c r="H957">
        <v>2014</v>
      </c>
      <c r="I957" t="s">
        <v>2585</v>
      </c>
      <c r="J957">
        <v>223</v>
      </c>
      <c r="K957">
        <v>166</v>
      </c>
      <c r="L957">
        <v>307</v>
      </c>
      <c r="M957" t="s">
        <v>2575</v>
      </c>
      <c r="N957">
        <v>2014</v>
      </c>
      <c r="O957" s="1">
        <v>41640</v>
      </c>
      <c r="P957" s="1">
        <v>42004</v>
      </c>
    </row>
    <row r="958" spans="1:16" x14ac:dyDescent="0.25">
      <c r="A958">
        <v>21460692</v>
      </c>
      <c r="B958" t="s">
        <v>939</v>
      </c>
      <c r="C958" t="str">
        <f>IF(D958="COUNTRY",VLOOKUP(E958,[1]Codes!I:M,5,0),"")</f>
        <v>Africa</v>
      </c>
      <c r="D958" t="s">
        <v>28</v>
      </c>
      <c r="E958" t="s">
        <v>154</v>
      </c>
      <c r="F958" t="str">
        <f>IF(D958="COUNTRY",VLOOKUP(E958,[1]Codes!I:J,2,0),IF(D958="UNREGION",VLOOKUP(E958,[1]Codes!AL:AM,2,0),IF(D958="REGION",VLOOKUP(E958,[1]Codes!W:X,2,0),"Error")))</f>
        <v>Botswana</v>
      </c>
      <c r="G958" t="s">
        <v>2</v>
      </c>
      <c r="H958">
        <v>2003</v>
      </c>
      <c r="I958" t="s">
        <v>2584</v>
      </c>
      <c r="J958">
        <v>278</v>
      </c>
      <c r="K958">
        <v>249</v>
      </c>
      <c r="L958">
        <v>306</v>
      </c>
      <c r="M958" t="s">
        <v>2575</v>
      </c>
      <c r="N958">
        <v>2003</v>
      </c>
      <c r="O958" s="1">
        <v>37622</v>
      </c>
      <c r="P958" s="1">
        <v>37986</v>
      </c>
    </row>
    <row r="959" spans="1:16" x14ac:dyDescent="0.25">
      <c r="A959">
        <v>21460693</v>
      </c>
      <c r="B959" t="s">
        <v>939</v>
      </c>
      <c r="C959" t="str">
        <f>IF(D959="COUNTRY",VLOOKUP(E959,[1]Codes!I:M,5,0),"")</f>
        <v>Western Pacific</v>
      </c>
      <c r="D959" t="s">
        <v>28</v>
      </c>
      <c r="E959" t="s">
        <v>192</v>
      </c>
      <c r="F959" t="str">
        <f>IF(D959="COUNTRY",VLOOKUP(E959,[1]Codes!I:J,2,0),IF(D959="UNREGION",VLOOKUP(E959,[1]Codes!AL:AM,2,0),IF(D959="REGION",VLOOKUP(E959,[1]Codes!W:X,2,0),"Error")))</f>
        <v>Lao People's Democratic Republic</v>
      </c>
      <c r="G959" t="s">
        <v>2</v>
      </c>
      <c r="H959">
        <v>2013</v>
      </c>
      <c r="I959" t="s">
        <v>2583</v>
      </c>
      <c r="J959">
        <v>238</v>
      </c>
      <c r="K959">
        <v>187</v>
      </c>
      <c r="L959">
        <v>306</v>
      </c>
      <c r="M959" t="s">
        <v>2575</v>
      </c>
      <c r="N959">
        <v>2013</v>
      </c>
      <c r="O959" s="1">
        <v>41275</v>
      </c>
      <c r="P959" s="1">
        <v>41639</v>
      </c>
    </row>
    <row r="960" spans="1:16" x14ac:dyDescent="0.25">
      <c r="A960">
        <v>21460694</v>
      </c>
      <c r="B960" t="s">
        <v>939</v>
      </c>
      <c r="C960" t="str">
        <f>IF(D960="COUNTRY",VLOOKUP(E960,[1]Codes!I:M,5,0),"")</f>
        <v>Americas</v>
      </c>
      <c r="D960" t="s">
        <v>28</v>
      </c>
      <c r="E960" t="s">
        <v>66</v>
      </c>
      <c r="F960" t="str">
        <f>IF(D960="COUNTRY",VLOOKUP(E960,[1]Codes!I:J,2,0),IF(D960="UNREGION",VLOOKUP(E960,[1]Codes!AL:AM,2,0),IF(D960="REGION",VLOOKUP(E960,[1]Codes!W:X,2,0),"Error")))</f>
        <v>Bolivia (Plurinational State of)</v>
      </c>
      <c r="G960" t="s">
        <v>2</v>
      </c>
      <c r="H960">
        <v>2007</v>
      </c>
      <c r="I960" t="s">
        <v>2582</v>
      </c>
      <c r="J960">
        <v>246</v>
      </c>
      <c r="K960">
        <v>199</v>
      </c>
      <c r="L960">
        <v>305</v>
      </c>
      <c r="M960" t="s">
        <v>2575</v>
      </c>
      <c r="N960">
        <v>2007</v>
      </c>
      <c r="O960" s="1">
        <v>39083</v>
      </c>
      <c r="P960" s="1">
        <v>39447</v>
      </c>
    </row>
    <row r="961" spans="1:16" x14ac:dyDescent="0.25">
      <c r="A961">
        <v>21460695</v>
      </c>
      <c r="B961" t="s">
        <v>939</v>
      </c>
      <c r="C961" t="str">
        <f>IF(D961="COUNTRY",VLOOKUP(E961,[1]Codes!I:M,5,0),"")</f>
        <v>Africa</v>
      </c>
      <c r="D961" t="s">
        <v>28</v>
      </c>
      <c r="E961" t="s">
        <v>242</v>
      </c>
      <c r="F961" t="str">
        <f>IF(D961="COUNTRY",VLOOKUP(E961,[1]Codes!I:J,2,0),IF(D961="UNREGION",VLOOKUP(E961,[1]Codes!AL:AM,2,0),IF(D961="REGION",VLOOKUP(E961,[1]Codes!W:X,2,0),"Error")))</f>
        <v>Zambia</v>
      </c>
      <c r="G961" t="s">
        <v>2</v>
      </c>
      <c r="H961">
        <v>2015</v>
      </c>
      <c r="I961" t="s">
        <v>2581</v>
      </c>
      <c r="J961">
        <v>232</v>
      </c>
      <c r="K961">
        <v>178</v>
      </c>
      <c r="L961">
        <v>305</v>
      </c>
      <c r="M961" t="s">
        <v>2575</v>
      </c>
      <c r="N961">
        <v>2015</v>
      </c>
      <c r="O961" s="1">
        <v>42005</v>
      </c>
      <c r="P961" s="1">
        <v>42369</v>
      </c>
    </row>
    <row r="962" spans="1:16" x14ac:dyDescent="0.25">
      <c r="A962">
        <v>21460696</v>
      </c>
      <c r="B962" t="s">
        <v>939</v>
      </c>
      <c r="C962" t="str">
        <f>IF(D962="COUNTRY",VLOOKUP(E962,[1]Codes!I:M,5,0),"")</f>
        <v>South-East Asia</v>
      </c>
      <c r="D962" t="s">
        <v>28</v>
      </c>
      <c r="E962" t="s">
        <v>107</v>
      </c>
      <c r="F962" t="str">
        <f>IF(D962="COUNTRY",VLOOKUP(E962,[1]Codes!I:J,2,0),IF(D962="UNREGION",VLOOKUP(E962,[1]Codes!AL:AM,2,0),IF(D962="REGION",VLOOKUP(E962,[1]Codes!W:X,2,0),"Error")))</f>
        <v>Indonesia</v>
      </c>
      <c r="G962" t="s">
        <v>2</v>
      </c>
      <c r="H962">
        <v>2007</v>
      </c>
      <c r="I962" t="s">
        <v>2580</v>
      </c>
      <c r="J962">
        <v>243</v>
      </c>
      <c r="K962">
        <v>196</v>
      </c>
      <c r="L962">
        <v>304</v>
      </c>
      <c r="M962" t="s">
        <v>2575</v>
      </c>
      <c r="N962">
        <v>2007</v>
      </c>
      <c r="O962" s="1">
        <v>39083</v>
      </c>
      <c r="P962" s="1">
        <v>39447</v>
      </c>
    </row>
    <row r="963" spans="1:16" x14ac:dyDescent="0.25">
      <c r="A963">
        <v>21460697</v>
      </c>
      <c r="B963" t="s">
        <v>939</v>
      </c>
      <c r="C963" t="str">
        <f>IF(D963="COUNTRY",VLOOKUP(E963,[1]Codes!I:M,5,0),"")</f>
        <v>Africa</v>
      </c>
      <c r="D963" t="s">
        <v>28</v>
      </c>
      <c r="E963" t="s">
        <v>154</v>
      </c>
      <c r="F963" t="str">
        <f>IF(D963="COUNTRY",VLOOKUP(E963,[1]Codes!I:J,2,0),IF(D963="UNREGION",VLOOKUP(E963,[1]Codes!AL:AM,2,0),IF(D963="REGION",VLOOKUP(E963,[1]Codes!W:X,2,0),"Error")))</f>
        <v>Botswana</v>
      </c>
      <c r="G963" t="s">
        <v>2</v>
      </c>
      <c r="H963">
        <v>2001</v>
      </c>
      <c r="I963" t="s">
        <v>2579</v>
      </c>
      <c r="J963">
        <v>271</v>
      </c>
      <c r="K963">
        <v>239</v>
      </c>
      <c r="L963">
        <v>303</v>
      </c>
      <c r="M963" t="s">
        <v>2575</v>
      </c>
      <c r="N963">
        <v>2001</v>
      </c>
      <c r="O963" s="1">
        <v>36892</v>
      </c>
      <c r="P963" s="1">
        <v>37256</v>
      </c>
    </row>
    <row r="964" spans="1:16" x14ac:dyDescent="0.25">
      <c r="A964">
        <v>21460698</v>
      </c>
      <c r="B964" t="s">
        <v>939</v>
      </c>
      <c r="C964" t="str">
        <f>IF(D964="COUNTRY",VLOOKUP(E964,[1]Codes!I:M,5,0),"")</f>
        <v>South-East Asia</v>
      </c>
      <c r="D964" t="s">
        <v>28</v>
      </c>
      <c r="E964" t="s">
        <v>184</v>
      </c>
      <c r="F964" t="str">
        <f>IF(D964="COUNTRY",VLOOKUP(E964,[1]Codes!I:J,2,0),IF(D964="UNREGION",VLOOKUP(E964,[1]Codes!AL:AM,2,0),IF(D964="REGION",VLOOKUP(E964,[1]Codes!W:X,2,0),"Error")))</f>
        <v>Bangladesh</v>
      </c>
      <c r="G964" t="s">
        <v>2</v>
      </c>
      <c r="H964">
        <v>2012</v>
      </c>
      <c r="I964" t="s">
        <v>2578</v>
      </c>
      <c r="J964">
        <v>238</v>
      </c>
      <c r="K964">
        <v>188</v>
      </c>
      <c r="L964">
        <v>303</v>
      </c>
      <c r="M964" t="s">
        <v>2575</v>
      </c>
      <c r="N964">
        <v>2012</v>
      </c>
      <c r="O964" s="1">
        <v>40909</v>
      </c>
      <c r="P964" s="1">
        <v>41274</v>
      </c>
    </row>
    <row r="965" spans="1:16" x14ac:dyDescent="0.25">
      <c r="A965">
        <v>21460699</v>
      </c>
      <c r="B965" t="s">
        <v>939</v>
      </c>
      <c r="C965" t="str">
        <f>IF(D965="COUNTRY",VLOOKUP(E965,[1]Codes!I:M,5,0),"")</f>
        <v>Eastern Mediterranean</v>
      </c>
      <c r="D965" t="s">
        <v>28</v>
      </c>
      <c r="E965" t="s">
        <v>47</v>
      </c>
      <c r="F965" t="str">
        <f>IF(D965="COUNTRY",VLOOKUP(E965,[1]Codes!I:J,2,0),IF(D965="UNREGION",VLOOKUP(E965,[1]Codes!AL:AM,2,0),IF(D965="REGION",VLOOKUP(E965,[1]Codes!W:X,2,0),"Error")))</f>
        <v>Pakistan</v>
      </c>
      <c r="G965" t="s">
        <v>2</v>
      </c>
      <c r="H965">
        <v>2008</v>
      </c>
      <c r="I965" t="s">
        <v>2577</v>
      </c>
      <c r="J965">
        <v>205</v>
      </c>
      <c r="K965">
        <v>140</v>
      </c>
      <c r="L965">
        <v>303</v>
      </c>
      <c r="M965" t="s">
        <v>2575</v>
      </c>
      <c r="N965">
        <v>2008</v>
      </c>
      <c r="O965" s="1">
        <v>39448</v>
      </c>
      <c r="P965" s="1">
        <v>39813</v>
      </c>
    </row>
    <row r="966" spans="1:16" x14ac:dyDescent="0.25">
      <c r="A966">
        <v>21460700</v>
      </c>
      <c r="B966" t="s">
        <v>939</v>
      </c>
      <c r="C966" t="str">
        <f>IF(D966="COUNTRY",VLOOKUP(E966,[1]Codes!I:M,5,0),"")</f>
        <v>Western Pacific</v>
      </c>
      <c r="D966" t="s">
        <v>28</v>
      </c>
      <c r="E966" t="s">
        <v>152</v>
      </c>
      <c r="F966" t="str">
        <f>IF(D966="COUNTRY",VLOOKUP(E966,[1]Codes!I:J,2,0),IF(D966="UNREGION",VLOOKUP(E966,[1]Codes!AL:AM,2,0),IF(D966="REGION",VLOOKUP(E966,[1]Codes!W:X,2,0),"Error")))</f>
        <v>Micronesia (Federated States of)</v>
      </c>
      <c r="G966" t="s">
        <v>2</v>
      </c>
      <c r="H966">
        <v>2002</v>
      </c>
      <c r="I966" t="s">
        <v>2576</v>
      </c>
      <c r="J966">
        <v>163</v>
      </c>
      <c r="K966">
        <v>85</v>
      </c>
      <c r="L966">
        <v>303</v>
      </c>
      <c r="M966" t="s">
        <v>2575</v>
      </c>
      <c r="N966">
        <v>2002</v>
      </c>
      <c r="O966" s="1">
        <v>37257</v>
      </c>
      <c r="P966" s="1">
        <v>37621</v>
      </c>
    </row>
    <row r="967" spans="1:16" x14ac:dyDescent="0.25">
      <c r="A967">
        <v>21460701</v>
      </c>
      <c r="B967" t="s">
        <v>939</v>
      </c>
      <c r="C967" t="str">
        <f>IF(D967="COUNTRY",VLOOKUP(E967,[1]Codes!I:M,5,0),"")</f>
        <v>South-East Asia</v>
      </c>
      <c r="D967" t="s">
        <v>28</v>
      </c>
      <c r="E967" t="s">
        <v>107</v>
      </c>
      <c r="F967" t="str">
        <f>IF(D967="COUNTRY",VLOOKUP(E967,[1]Codes!I:J,2,0),IF(D967="UNREGION",VLOOKUP(E967,[1]Codes!AL:AM,2,0),IF(D967="REGION",VLOOKUP(E967,[1]Codes!W:X,2,0),"Error")))</f>
        <v>Indonesia</v>
      </c>
      <c r="G967" t="s">
        <v>2</v>
      </c>
      <c r="H967">
        <v>2008</v>
      </c>
      <c r="I967" t="s">
        <v>2574</v>
      </c>
      <c r="J967">
        <v>239</v>
      </c>
      <c r="K967">
        <v>191</v>
      </c>
      <c r="L967">
        <v>301</v>
      </c>
      <c r="M967" t="s">
        <v>2536</v>
      </c>
      <c r="N967">
        <v>2008</v>
      </c>
      <c r="O967" s="1">
        <v>39448</v>
      </c>
      <c r="P967" s="1">
        <v>39813</v>
      </c>
    </row>
    <row r="968" spans="1:16" x14ac:dyDescent="0.25">
      <c r="A968">
        <v>21460702</v>
      </c>
      <c r="B968" t="s">
        <v>939</v>
      </c>
      <c r="C968" t="str">
        <f>IF(D968="COUNTRY",VLOOKUP(E968,[1]Codes!I:M,5,0),"")</f>
        <v>Africa</v>
      </c>
      <c r="D968" t="s">
        <v>28</v>
      </c>
      <c r="E968" t="s">
        <v>225</v>
      </c>
      <c r="F968" t="str">
        <f>IF(D968="COUNTRY",VLOOKUP(E968,[1]Codes!I:J,2,0),IF(D968="UNREGION",VLOOKUP(E968,[1]Codes!AL:AM,2,0),IF(D968="REGION",VLOOKUP(E968,[1]Codes!W:X,2,0),"Error")))</f>
        <v>Namibia</v>
      </c>
      <c r="G968" t="s">
        <v>2</v>
      </c>
      <c r="H968">
        <v>2015</v>
      </c>
      <c r="I968" t="s">
        <v>2573</v>
      </c>
      <c r="J968">
        <v>217</v>
      </c>
      <c r="K968">
        <v>162</v>
      </c>
      <c r="L968">
        <v>301</v>
      </c>
      <c r="M968" t="s">
        <v>2536</v>
      </c>
      <c r="N968">
        <v>2015</v>
      </c>
      <c r="O968" s="1">
        <v>42005</v>
      </c>
      <c r="P968" s="1">
        <v>42369</v>
      </c>
    </row>
    <row r="969" spans="1:16" x14ac:dyDescent="0.25">
      <c r="A969">
        <v>21460703</v>
      </c>
      <c r="B969" t="s">
        <v>939</v>
      </c>
      <c r="C969" t="str">
        <f>IF(D969="COUNTRY",VLOOKUP(E969,[1]Codes!I:M,5,0),"")</f>
        <v>South-East Asia</v>
      </c>
      <c r="D969" t="s">
        <v>28</v>
      </c>
      <c r="E969" t="s">
        <v>49</v>
      </c>
      <c r="F969" t="str">
        <f>IF(D969="COUNTRY",VLOOKUP(E969,[1]Codes!I:J,2,0),IF(D969="UNREGION",VLOOKUP(E969,[1]Codes!AL:AM,2,0),IF(D969="REGION",VLOOKUP(E969,[1]Codes!W:X,2,0),"Error")))</f>
        <v>Bhutan</v>
      </c>
      <c r="G969" t="s">
        <v>2</v>
      </c>
      <c r="H969">
        <v>2016</v>
      </c>
      <c r="I969" t="s">
        <v>2572</v>
      </c>
      <c r="J969">
        <v>193</v>
      </c>
      <c r="K969">
        <v>136</v>
      </c>
      <c r="L969">
        <v>301</v>
      </c>
      <c r="M969" t="s">
        <v>2536</v>
      </c>
      <c r="N969">
        <v>2016</v>
      </c>
      <c r="O969" s="1">
        <v>42370</v>
      </c>
      <c r="P969" s="1">
        <v>42735</v>
      </c>
    </row>
    <row r="970" spans="1:16" x14ac:dyDescent="0.25">
      <c r="A970">
        <v>21460704</v>
      </c>
      <c r="B970" t="s">
        <v>939</v>
      </c>
      <c r="C970" t="str">
        <f>IF(D970="COUNTRY",VLOOKUP(E970,[1]Codes!I:M,5,0),"")</f>
        <v>South-East Asia</v>
      </c>
      <c r="D970" t="s">
        <v>28</v>
      </c>
      <c r="E970" t="s">
        <v>175</v>
      </c>
      <c r="F970" t="str">
        <f>IF(D970="COUNTRY",VLOOKUP(E970,[1]Codes!I:J,2,0),IF(D970="UNREGION",VLOOKUP(E970,[1]Codes!AL:AM,2,0),IF(D970="REGION",VLOOKUP(E970,[1]Codes!W:X,2,0),"Error")))</f>
        <v>Timor-Leste</v>
      </c>
      <c r="G970" t="s">
        <v>2</v>
      </c>
      <c r="H970">
        <v>2009</v>
      </c>
      <c r="I970" t="s">
        <v>2571</v>
      </c>
      <c r="J970">
        <v>242</v>
      </c>
      <c r="K970">
        <v>194</v>
      </c>
      <c r="L970">
        <v>300</v>
      </c>
      <c r="M970" t="s">
        <v>2536</v>
      </c>
      <c r="N970">
        <v>2009</v>
      </c>
      <c r="O970" s="1">
        <v>39814</v>
      </c>
      <c r="P970" s="1">
        <v>40178</v>
      </c>
    </row>
    <row r="971" spans="1:16" x14ac:dyDescent="0.25">
      <c r="A971">
        <v>21460705</v>
      </c>
      <c r="B971" t="s">
        <v>939</v>
      </c>
      <c r="C971" t="str">
        <f>IF(D971="COUNTRY",VLOOKUP(E971,[1]Codes!I:M,5,0),"")</f>
        <v>Africa</v>
      </c>
      <c r="D971" t="s">
        <v>28</v>
      </c>
      <c r="E971" t="s">
        <v>154</v>
      </c>
      <c r="F971" t="str">
        <f>IF(D971="COUNTRY",VLOOKUP(E971,[1]Codes!I:J,2,0),IF(D971="UNREGION",VLOOKUP(E971,[1]Codes!AL:AM,2,0),IF(D971="REGION",VLOOKUP(E971,[1]Codes!W:X,2,0),"Error")))</f>
        <v>Botswana</v>
      </c>
      <c r="G971" t="s">
        <v>2</v>
      </c>
      <c r="H971">
        <v>2000</v>
      </c>
      <c r="I971" t="s">
        <v>2570</v>
      </c>
      <c r="J971">
        <v>262</v>
      </c>
      <c r="K971">
        <v>227</v>
      </c>
      <c r="L971">
        <v>298</v>
      </c>
      <c r="M971" t="s">
        <v>2536</v>
      </c>
      <c r="N971">
        <v>2000</v>
      </c>
      <c r="O971" s="1">
        <v>36526</v>
      </c>
      <c r="P971" s="1">
        <v>36891</v>
      </c>
    </row>
    <row r="972" spans="1:16" x14ac:dyDescent="0.25">
      <c r="A972">
        <v>21460706</v>
      </c>
      <c r="B972" t="s">
        <v>939</v>
      </c>
      <c r="C972" t="str">
        <f>IF(D972="COUNTRY",VLOOKUP(E972,[1]Codes!I:M,5,0),"")</f>
        <v>South-East Asia</v>
      </c>
      <c r="D972" t="s">
        <v>28</v>
      </c>
      <c r="E972" t="s">
        <v>107</v>
      </c>
      <c r="F972" t="str">
        <f>IF(D972="COUNTRY",VLOOKUP(E972,[1]Codes!I:J,2,0),IF(D972="UNREGION",VLOOKUP(E972,[1]Codes!AL:AM,2,0),IF(D972="REGION",VLOOKUP(E972,[1]Codes!W:X,2,0),"Error")))</f>
        <v>Indonesia</v>
      </c>
      <c r="G972" t="s">
        <v>2</v>
      </c>
      <c r="H972">
        <v>2009</v>
      </c>
      <c r="I972" t="s">
        <v>2569</v>
      </c>
      <c r="J972">
        <v>234</v>
      </c>
      <c r="K972">
        <v>185</v>
      </c>
      <c r="L972">
        <v>297</v>
      </c>
      <c r="M972" t="s">
        <v>2536</v>
      </c>
      <c r="N972">
        <v>2009</v>
      </c>
      <c r="O972" s="1">
        <v>39814</v>
      </c>
      <c r="P972" s="1">
        <v>40178</v>
      </c>
    </row>
    <row r="973" spans="1:16" x14ac:dyDescent="0.25">
      <c r="A973">
        <v>21460707</v>
      </c>
      <c r="B973" t="s">
        <v>939</v>
      </c>
      <c r="C973" t="str">
        <f>IF(D973="COUNTRY",VLOOKUP(E973,[1]Codes!I:M,5,0),"")</f>
        <v>Eastern Mediterranean</v>
      </c>
      <c r="D973" t="s">
        <v>28</v>
      </c>
      <c r="E973" t="s">
        <v>47</v>
      </c>
      <c r="F973" t="str">
        <f>IF(D973="COUNTRY",VLOOKUP(E973,[1]Codes!I:J,2,0),IF(D973="UNREGION",VLOOKUP(E973,[1]Codes!AL:AM,2,0),IF(D973="REGION",VLOOKUP(E973,[1]Codes!W:X,2,0),"Error")))</f>
        <v>Pakistan</v>
      </c>
      <c r="G973" t="s">
        <v>2</v>
      </c>
      <c r="H973">
        <v>2009</v>
      </c>
      <c r="I973" t="s">
        <v>2568</v>
      </c>
      <c r="J973">
        <v>199</v>
      </c>
      <c r="K973">
        <v>134</v>
      </c>
      <c r="L973">
        <v>296</v>
      </c>
      <c r="M973" t="s">
        <v>2536</v>
      </c>
      <c r="N973">
        <v>2009</v>
      </c>
      <c r="O973" s="1">
        <v>39814</v>
      </c>
      <c r="P973" s="1">
        <v>40178</v>
      </c>
    </row>
    <row r="974" spans="1:16" x14ac:dyDescent="0.25">
      <c r="A974">
        <v>21460708</v>
      </c>
      <c r="B974" t="s">
        <v>939</v>
      </c>
      <c r="C974" t="str">
        <f>IF(D974="COUNTRY",VLOOKUP(E974,[1]Codes!I:M,5,0),"")</f>
        <v>Africa</v>
      </c>
      <c r="D974" t="s">
        <v>28</v>
      </c>
      <c r="E974" t="s">
        <v>242</v>
      </c>
      <c r="F974" t="str">
        <f>IF(D974="COUNTRY",VLOOKUP(E974,[1]Codes!I:J,2,0),IF(D974="UNREGION",VLOOKUP(E974,[1]Codes!AL:AM,2,0),IF(D974="REGION",VLOOKUP(E974,[1]Codes!W:X,2,0),"Error")))</f>
        <v>Zambia</v>
      </c>
      <c r="G974" t="s">
        <v>2</v>
      </c>
      <c r="H974">
        <v>2016</v>
      </c>
      <c r="I974" t="s">
        <v>2567</v>
      </c>
      <c r="J974">
        <v>222</v>
      </c>
      <c r="K974">
        <v>168</v>
      </c>
      <c r="L974">
        <v>295</v>
      </c>
      <c r="M974" t="s">
        <v>2536</v>
      </c>
      <c r="N974">
        <v>2016</v>
      </c>
      <c r="O974" s="1">
        <v>42370</v>
      </c>
      <c r="P974" s="1">
        <v>42735</v>
      </c>
    </row>
    <row r="975" spans="1:16" x14ac:dyDescent="0.25">
      <c r="A975">
        <v>21460709</v>
      </c>
      <c r="B975" t="s">
        <v>939</v>
      </c>
      <c r="C975" t="str">
        <f>IF(D975="COUNTRY",VLOOKUP(E975,[1]Codes!I:M,5,0),"")</f>
        <v>Western Pacific</v>
      </c>
      <c r="D975" t="s">
        <v>28</v>
      </c>
      <c r="E975" t="s">
        <v>124</v>
      </c>
      <c r="F975" t="str">
        <f>IF(D975="COUNTRY",VLOOKUP(E975,[1]Codes!I:J,2,0),IF(D975="UNREGION",VLOOKUP(E975,[1]Codes!AL:AM,2,0),IF(D975="REGION",VLOOKUP(E975,[1]Codes!W:X,2,0),"Error")))</f>
        <v>Cambodia</v>
      </c>
      <c r="G975" t="s">
        <v>2</v>
      </c>
      <c r="H975">
        <v>2011</v>
      </c>
      <c r="I975" t="s">
        <v>2566</v>
      </c>
      <c r="J975">
        <v>232</v>
      </c>
      <c r="K975">
        <v>185</v>
      </c>
      <c r="L975">
        <v>293</v>
      </c>
      <c r="M975" t="s">
        <v>2536</v>
      </c>
      <c r="N975">
        <v>2011</v>
      </c>
      <c r="O975" s="1">
        <v>40544</v>
      </c>
      <c r="P975" s="1">
        <v>40908</v>
      </c>
    </row>
    <row r="976" spans="1:16" x14ac:dyDescent="0.25">
      <c r="A976">
        <v>21460710</v>
      </c>
      <c r="B976" t="s">
        <v>939</v>
      </c>
      <c r="C976" t="str">
        <f>IF(D976="COUNTRY",VLOOKUP(E976,[1]Codes!I:M,5,0),"")</f>
        <v>Eastern Mediterranean</v>
      </c>
      <c r="D976" t="s">
        <v>28</v>
      </c>
      <c r="E976" t="s">
        <v>216</v>
      </c>
      <c r="F976" t="str">
        <f>IF(D976="COUNTRY",VLOOKUP(E976,[1]Codes!I:J,2,0),IF(D976="UNREGION",VLOOKUP(E976,[1]Codes!AL:AM,2,0),IF(D976="REGION",VLOOKUP(E976,[1]Codes!W:X,2,0),"Error")))</f>
        <v>Yemen</v>
      </c>
      <c r="G976" t="s">
        <v>2</v>
      </c>
      <c r="H976">
        <v>2006</v>
      </c>
      <c r="I976" t="s">
        <v>2565</v>
      </c>
      <c r="J976">
        <v>230</v>
      </c>
      <c r="K976">
        <v>178</v>
      </c>
      <c r="L976">
        <v>293</v>
      </c>
      <c r="M976" t="s">
        <v>2536</v>
      </c>
      <c r="N976">
        <v>2006</v>
      </c>
      <c r="O976" s="1">
        <v>38718</v>
      </c>
      <c r="P976" s="1">
        <v>39082</v>
      </c>
    </row>
    <row r="977" spans="1:16" x14ac:dyDescent="0.25">
      <c r="A977">
        <v>21460711</v>
      </c>
      <c r="B977" t="s">
        <v>939</v>
      </c>
      <c r="C977" t="str">
        <f>IF(D977="COUNTRY",VLOOKUP(E977,[1]Codes!I:M,5,0),"")</f>
        <v>Western Pacific</v>
      </c>
      <c r="D977" t="s">
        <v>28</v>
      </c>
      <c r="E977" t="s">
        <v>219</v>
      </c>
      <c r="F977" t="str">
        <f>IF(D977="COUNTRY",VLOOKUP(E977,[1]Codes!I:J,2,0),IF(D977="UNREGION",VLOOKUP(E977,[1]Codes!AL:AM,2,0),IF(D977="REGION",VLOOKUP(E977,[1]Codes!W:X,2,0),"Error")))</f>
        <v>Solomon Islands</v>
      </c>
      <c r="G977" t="s">
        <v>2</v>
      </c>
      <c r="H977">
        <v>2003</v>
      </c>
      <c r="I977" t="s">
        <v>2564</v>
      </c>
      <c r="J977">
        <v>210</v>
      </c>
      <c r="K977">
        <v>150</v>
      </c>
      <c r="L977">
        <v>293</v>
      </c>
      <c r="M977" t="s">
        <v>2536</v>
      </c>
      <c r="N977">
        <v>2003</v>
      </c>
      <c r="O977" s="1">
        <v>37622</v>
      </c>
      <c r="P977" s="1">
        <v>37986</v>
      </c>
    </row>
    <row r="978" spans="1:16" x14ac:dyDescent="0.25">
      <c r="A978">
        <v>21460712</v>
      </c>
      <c r="B978" t="s">
        <v>939</v>
      </c>
      <c r="C978" t="str">
        <f>IF(D978="COUNTRY",VLOOKUP(E978,[1]Codes!I:M,5,0),"")</f>
        <v>Africa</v>
      </c>
      <c r="D978" t="s">
        <v>28</v>
      </c>
      <c r="E978" t="s">
        <v>154</v>
      </c>
      <c r="F978" t="str">
        <f>IF(D978="COUNTRY",VLOOKUP(E978,[1]Codes!I:J,2,0),IF(D978="UNREGION",VLOOKUP(E978,[1]Codes!AL:AM,2,0),IF(D978="REGION",VLOOKUP(E978,[1]Codes!W:X,2,0),"Error")))</f>
        <v>Botswana</v>
      </c>
      <c r="G978" t="s">
        <v>2</v>
      </c>
      <c r="H978">
        <v>2004</v>
      </c>
      <c r="I978" t="s">
        <v>2563</v>
      </c>
      <c r="J978">
        <v>264</v>
      </c>
      <c r="K978">
        <v>238</v>
      </c>
      <c r="L978">
        <v>292</v>
      </c>
      <c r="M978" t="s">
        <v>2536</v>
      </c>
      <c r="N978">
        <v>2004</v>
      </c>
      <c r="O978" s="1">
        <v>37987</v>
      </c>
      <c r="P978" s="1">
        <v>38352</v>
      </c>
    </row>
    <row r="979" spans="1:16" x14ac:dyDescent="0.25">
      <c r="A979">
        <v>21460713</v>
      </c>
      <c r="B979" t="s">
        <v>939</v>
      </c>
      <c r="C979" t="str">
        <f>IF(D979="COUNTRY",VLOOKUP(E979,[1]Codes!I:M,5,0),"")</f>
        <v>South-East Asia</v>
      </c>
      <c r="D979" t="s">
        <v>28</v>
      </c>
      <c r="E979" t="s">
        <v>201</v>
      </c>
      <c r="F979" t="str">
        <f>IF(D979="COUNTRY",VLOOKUP(E979,[1]Codes!I:J,2,0),IF(D979="UNREGION",VLOOKUP(E979,[1]Codes!AL:AM,2,0),IF(D979="REGION",VLOOKUP(E979,[1]Codes!W:X,2,0),"Error")))</f>
        <v>India</v>
      </c>
      <c r="G979" t="s">
        <v>2</v>
      </c>
      <c r="H979">
        <v>2007</v>
      </c>
      <c r="I979" t="s">
        <v>2562</v>
      </c>
      <c r="J979">
        <v>255</v>
      </c>
      <c r="K979">
        <v>223</v>
      </c>
      <c r="L979">
        <v>292</v>
      </c>
      <c r="M979" t="s">
        <v>2536</v>
      </c>
      <c r="N979">
        <v>2007</v>
      </c>
      <c r="O979" s="1">
        <v>39083</v>
      </c>
      <c r="P979" s="1">
        <v>39447</v>
      </c>
    </row>
    <row r="980" spans="1:16" x14ac:dyDescent="0.25">
      <c r="A980">
        <v>21460714</v>
      </c>
      <c r="B980" t="s">
        <v>939</v>
      </c>
      <c r="C980" t="str">
        <f>IF(D980="COUNTRY",VLOOKUP(E980,[1]Codes!I:M,5,0),"")</f>
        <v>South-East Asia</v>
      </c>
      <c r="D980" t="s">
        <v>28</v>
      </c>
      <c r="E980" t="s">
        <v>107</v>
      </c>
      <c r="F980" t="str">
        <f>IF(D980="COUNTRY",VLOOKUP(E980,[1]Codes!I:J,2,0),IF(D980="UNREGION",VLOOKUP(E980,[1]Codes!AL:AM,2,0),IF(D980="REGION",VLOOKUP(E980,[1]Codes!W:X,2,0),"Error")))</f>
        <v>Indonesia</v>
      </c>
      <c r="G980" t="s">
        <v>2</v>
      </c>
      <c r="H980">
        <v>2010</v>
      </c>
      <c r="I980" t="s">
        <v>2561</v>
      </c>
      <c r="J980">
        <v>228</v>
      </c>
      <c r="K980">
        <v>178</v>
      </c>
      <c r="L980">
        <v>292</v>
      </c>
      <c r="M980" t="s">
        <v>2536</v>
      </c>
      <c r="N980">
        <v>2010</v>
      </c>
      <c r="O980" s="1">
        <v>40179</v>
      </c>
      <c r="P980" s="1">
        <v>40543</v>
      </c>
    </row>
    <row r="981" spans="1:16" x14ac:dyDescent="0.25">
      <c r="A981">
        <v>21460715</v>
      </c>
      <c r="B981" t="s">
        <v>939</v>
      </c>
      <c r="C981" t="str">
        <f>IF(D981="COUNTRY",VLOOKUP(E981,[1]Codes!I:M,5,0),"")</f>
        <v>South-East Asia</v>
      </c>
      <c r="D981" t="s">
        <v>28</v>
      </c>
      <c r="E981" t="s">
        <v>49</v>
      </c>
      <c r="F981" t="str">
        <f>IF(D981="COUNTRY",VLOOKUP(E981,[1]Codes!I:J,2,0),IF(D981="UNREGION",VLOOKUP(E981,[1]Codes!AL:AM,2,0),IF(D981="REGION",VLOOKUP(E981,[1]Codes!W:X,2,0),"Error")))</f>
        <v>Bhutan</v>
      </c>
      <c r="G981" t="s">
        <v>2</v>
      </c>
      <c r="H981">
        <v>2017</v>
      </c>
      <c r="I981" t="s">
        <v>2560</v>
      </c>
      <c r="J981">
        <v>183</v>
      </c>
      <c r="K981">
        <v>127</v>
      </c>
      <c r="L981">
        <v>292</v>
      </c>
      <c r="M981" t="s">
        <v>2536</v>
      </c>
      <c r="N981">
        <v>2017</v>
      </c>
      <c r="O981" s="1">
        <v>42736</v>
      </c>
      <c r="P981" s="1">
        <v>43100</v>
      </c>
    </row>
    <row r="982" spans="1:16" x14ac:dyDescent="0.25">
      <c r="A982">
        <v>21460716</v>
      </c>
      <c r="B982" t="s">
        <v>939</v>
      </c>
      <c r="C982" t="str">
        <f>IF(D982="COUNTRY",VLOOKUP(E982,[1]Codes!I:M,5,0),"")</f>
        <v>Americas</v>
      </c>
      <c r="D982" t="s">
        <v>28</v>
      </c>
      <c r="E982" t="s">
        <v>66</v>
      </c>
      <c r="F982" t="str">
        <f>IF(D982="COUNTRY",VLOOKUP(E982,[1]Codes!I:J,2,0),IF(D982="UNREGION",VLOOKUP(E982,[1]Codes!AL:AM,2,0),IF(D982="REGION",VLOOKUP(E982,[1]Codes!W:X,2,0),"Error")))</f>
        <v>Bolivia (Plurinational State of)</v>
      </c>
      <c r="G982" t="s">
        <v>2</v>
      </c>
      <c r="H982">
        <v>2008</v>
      </c>
      <c r="I982" t="s">
        <v>2559</v>
      </c>
      <c r="J982">
        <v>234</v>
      </c>
      <c r="K982">
        <v>188</v>
      </c>
      <c r="L982">
        <v>291</v>
      </c>
      <c r="M982" t="s">
        <v>2536</v>
      </c>
      <c r="N982">
        <v>2008</v>
      </c>
      <c r="O982" s="1">
        <v>39448</v>
      </c>
      <c r="P982" s="1">
        <v>39813</v>
      </c>
    </row>
    <row r="983" spans="1:16" x14ac:dyDescent="0.25">
      <c r="A983">
        <v>21460717</v>
      </c>
      <c r="B983" t="s">
        <v>939</v>
      </c>
      <c r="C983" t="str">
        <f>IF(D983="COUNTRY",VLOOKUP(E983,[1]Codes!I:M,5,0),"")</f>
        <v>Africa</v>
      </c>
      <c r="D983" t="s">
        <v>28</v>
      </c>
      <c r="E983" t="s">
        <v>225</v>
      </c>
      <c r="F983" t="str">
        <f>IF(D983="COUNTRY",VLOOKUP(E983,[1]Codes!I:J,2,0),IF(D983="UNREGION",VLOOKUP(E983,[1]Codes!AL:AM,2,0),IF(D983="REGION",VLOOKUP(E983,[1]Codes!W:X,2,0),"Error")))</f>
        <v>Namibia</v>
      </c>
      <c r="G983" t="s">
        <v>2</v>
      </c>
      <c r="H983">
        <v>2016</v>
      </c>
      <c r="I983" t="s">
        <v>2558</v>
      </c>
      <c r="J983">
        <v>207</v>
      </c>
      <c r="K983">
        <v>153</v>
      </c>
      <c r="L983">
        <v>291</v>
      </c>
      <c r="M983" t="s">
        <v>2536</v>
      </c>
      <c r="N983">
        <v>2016</v>
      </c>
      <c r="O983" s="1">
        <v>42370</v>
      </c>
      <c r="P983" s="1">
        <v>42735</v>
      </c>
    </row>
    <row r="984" spans="1:16" x14ac:dyDescent="0.25">
      <c r="A984">
        <v>21460718</v>
      </c>
      <c r="B984" t="s">
        <v>939</v>
      </c>
      <c r="C984" t="str">
        <f>IF(D984="COUNTRY",VLOOKUP(E984,[1]Codes!I:M,5,0),"")</f>
        <v>South-East Asia</v>
      </c>
      <c r="D984" t="s">
        <v>28</v>
      </c>
      <c r="E984" t="s">
        <v>184</v>
      </c>
      <c r="F984" t="str">
        <f>IF(D984="COUNTRY",VLOOKUP(E984,[1]Codes!I:J,2,0),IF(D984="UNREGION",VLOOKUP(E984,[1]Codes!AL:AM,2,0),IF(D984="REGION",VLOOKUP(E984,[1]Codes!W:X,2,0),"Error")))</f>
        <v>Bangladesh</v>
      </c>
      <c r="G984" t="s">
        <v>2</v>
      </c>
      <c r="H984">
        <v>2013</v>
      </c>
      <c r="I984" t="s">
        <v>2557</v>
      </c>
      <c r="J984">
        <v>227</v>
      </c>
      <c r="K984">
        <v>178</v>
      </c>
      <c r="L984">
        <v>290</v>
      </c>
      <c r="M984" t="s">
        <v>2536</v>
      </c>
      <c r="N984">
        <v>2013</v>
      </c>
      <c r="O984" s="1">
        <v>41275</v>
      </c>
      <c r="P984" s="1">
        <v>41639</v>
      </c>
    </row>
    <row r="985" spans="1:16" x14ac:dyDescent="0.25">
      <c r="A985">
        <v>21460719</v>
      </c>
      <c r="B985" t="s">
        <v>939</v>
      </c>
      <c r="C985" t="str">
        <f>IF(D985="COUNTRY",VLOOKUP(E985,[1]Codes!I:M,5,0),"")</f>
        <v>Western Pacific</v>
      </c>
      <c r="D985" t="s">
        <v>28</v>
      </c>
      <c r="E985" t="s">
        <v>192</v>
      </c>
      <c r="F985" t="str">
        <f>IF(D985="COUNTRY",VLOOKUP(E985,[1]Codes!I:J,2,0),IF(D985="UNREGION",VLOOKUP(E985,[1]Codes!AL:AM,2,0),IF(D985="REGION",VLOOKUP(E985,[1]Codes!W:X,2,0),"Error")))</f>
        <v>Lao People's Democratic Republic</v>
      </c>
      <c r="G985" t="s">
        <v>2</v>
      </c>
      <c r="H985">
        <v>2014</v>
      </c>
      <c r="I985" t="s">
        <v>2556</v>
      </c>
      <c r="J985">
        <v>223</v>
      </c>
      <c r="K985">
        <v>174</v>
      </c>
      <c r="L985">
        <v>290</v>
      </c>
      <c r="M985" t="s">
        <v>2536</v>
      </c>
      <c r="N985">
        <v>2014</v>
      </c>
      <c r="O985" s="1">
        <v>41640</v>
      </c>
      <c r="P985" s="1">
        <v>42004</v>
      </c>
    </row>
    <row r="986" spans="1:16" x14ac:dyDescent="0.25">
      <c r="A986">
        <v>21460720</v>
      </c>
      <c r="B986" t="s">
        <v>939</v>
      </c>
      <c r="C986" t="str">
        <f>IF(D986="COUNTRY",VLOOKUP(E986,[1]Codes!I:M,5,0),"")</f>
        <v>Africa</v>
      </c>
      <c r="D986" t="s">
        <v>28</v>
      </c>
      <c r="E986" t="s">
        <v>242</v>
      </c>
      <c r="F986" t="str">
        <f>IF(D986="COUNTRY",VLOOKUP(E986,[1]Codes!I:J,2,0),IF(D986="UNREGION",VLOOKUP(E986,[1]Codes!AL:AM,2,0),IF(D986="REGION",VLOOKUP(E986,[1]Codes!W:X,2,0),"Error")))</f>
        <v>Zambia</v>
      </c>
      <c r="G986" t="s">
        <v>2</v>
      </c>
      <c r="H986">
        <v>2017</v>
      </c>
      <c r="I986" t="s">
        <v>2555</v>
      </c>
      <c r="J986">
        <v>213</v>
      </c>
      <c r="K986">
        <v>159</v>
      </c>
      <c r="L986">
        <v>289</v>
      </c>
      <c r="M986" t="s">
        <v>2536</v>
      </c>
      <c r="N986">
        <v>2017</v>
      </c>
      <c r="O986" s="1">
        <v>42736</v>
      </c>
      <c r="P986" s="1">
        <v>43100</v>
      </c>
    </row>
    <row r="987" spans="1:16" x14ac:dyDescent="0.25">
      <c r="A987">
        <v>21460721</v>
      </c>
      <c r="B987" t="s">
        <v>939</v>
      </c>
      <c r="C987" t="str">
        <f>IF(D987="COUNTRY",VLOOKUP(E987,[1]Codes!I:M,5,0),"")</f>
        <v>Eastern Mediterranean</v>
      </c>
      <c r="D987" t="s">
        <v>28</v>
      </c>
      <c r="E987" t="s">
        <v>47</v>
      </c>
      <c r="F987" t="str">
        <f>IF(D987="COUNTRY",VLOOKUP(E987,[1]Codes!I:J,2,0),IF(D987="UNREGION",VLOOKUP(E987,[1]Codes!AL:AM,2,0),IF(D987="REGION",VLOOKUP(E987,[1]Codes!W:X,2,0),"Error")))</f>
        <v>Pakistan</v>
      </c>
      <c r="G987" t="s">
        <v>2</v>
      </c>
      <c r="H987">
        <v>2010</v>
      </c>
      <c r="I987" t="s">
        <v>2554</v>
      </c>
      <c r="J987">
        <v>191</v>
      </c>
      <c r="K987">
        <v>127</v>
      </c>
      <c r="L987">
        <v>289</v>
      </c>
      <c r="M987" t="s">
        <v>2536</v>
      </c>
      <c r="N987">
        <v>2010</v>
      </c>
      <c r="O987" s="1">
        <v>40179</v>
      </c>
      <c r="P987" s="1">
        <v>40543</v>
      </c>
    </row>
    <row r="988" spans="1:16" x14ac:dyDescent="0.25">
      <c r="A988">
        <v>21460722</v>
      </c>
      <c r="B988" t="s">
        <v>939</v>
      </c>
      <c r="C988" t="str">
        <f>IF(D988="COUNTRY",VLOOKUP(E988,[1]Codes!I:M,5,0),"")</f>
        <v>South-East Asia</v>
      </c>
      <c r="D988" t="s">
        <v>28</v>
      </c>
      <c r="E988" t="s">
        <v>107</v>
      </c>
      <c r="F988" t="str">
        <f>IF(D988="COUNTRY",VLOOKUP(E988,[1]Codes!I:J,2,0),IF(D988="UNREGION",VLOOKUP(E988,[1]Codes!AL:AM,2,0),IF(D988="REGION",VLOOKUP(E988,[1]Codes!W:X,2,0),"Error")))</f>
        <v>Indonesia</v>
      </c>
      <c r="G988" t="s">
        <v>2</v>
      </c>
      <c r="H988">
        <v>2011</v>
      </c>
      <c r="I988" t="s">
        <v>2553</v>
      </c>
      <c r="J988">
        <v>221</v>
      </c>
      <c r="K988">
        <v>171</v>
      </c>
      <c r="L988">
        <v>287</v>
      </c>
      <c r="M988" t="s">
        <v>2536</v>
      </c>
      <c r="N988">
        <v>2011</v>
      </c>
      <c r="O988" s="1">
        <v>40544</v>
      </c>
      <c r="P988" s="1">
        <v>40908</v>
      </c>
    </row>
    <row r="989" spans="1:16" x14ac:dyDescent="0.25">
      <c r="A989">
        <v>21460723</v>
      </c>
      <c r="B989" t="s">
        <v>939</v>
      </c>
      <c r="C989" t="str">
        <f>IF(D989="COUNTRY",VLOOKUP(E989,[1]Codes!I:M,5,0),"")</f>
        <v>Western Pacific</v>
      </c>
      <c r="D989" t="s">
        <v>28</v>
      </c>
      <c r="E989" t="s">
        <v>152</v>
      </c>
      <c r="F989" t="str">
        <f>IF(D989="COUNTRY",VLOOKUP(E989,[1]Codes!I:J,2,0),IF(D989="UNREGION",VLOOKUP(E989,[1]Codes!AL:AM,2,0),IF(D989="REGION",VLOOKUP(E989,[1]Codes!W:X,2,0),"Error")))</f>
        <v>Micronesia (Federated States of)</v>
      </c>
      <c r="G989" t="s">
        <v>2</v>
      </c>
      <c r="H989">
        <v>2000</v>
      </c>
      <c r="I989" t="s">
        <v>2552</v>
      </c>
      <c r="J989">
        <v>154</v>
      </c>
      <c r="K989">
        <v>82</v>
      </c>
      <c r="L989">
        <v>283</v>
      </c>
      <c r="M989" t="s">
        <v>2536</v>
      </c>
      <c r="N989">
        <v>2000</v>
      </c>
      <c r="O989" s="1">
        <v>36526</v>
      </c>
      <c r="P989" s="1">
        <v>36891</v>
      </c>
    </row>
    <row r="990" spans="1:16" x14ac:dyDescent="0.25">
      <c r="A990">
        <v>21460724</v>
      </c>
      <c r="B990" t="s">
        <v>939</v>
      </c>
      <c r="C990" t="str">
        <f>IF(D990="COUNTRY",VLOOKUP(E990,[1]Codes!I:M,5,0),"")</f>
        <v>South-East Asia</v>
      </c>
      <c r="D990" t="s">
        <v>28</v>
      </c>
      <c r="E990" t="s">
        <v>107</v>
      </c>
      <c r="F990" t="str">
        <f>IF(D990="COUNTRY",VLOOKUP(E990,[1]Codes!I:J,2,0),IF(D990="UNREGION",VLOOKUP(E990,[1]Codes!AL:AM,2,0),IF(D990="REGION",VLOOKUP(E990,[1]Codes!W:X,2,0),"Error")))</f>
        <v>Indonesia</v>
      </c>
      <c r="G990" t="s">
        <v>2</v>
      </c>
      <c r="H990">
        <v>2012</v>
      </c>
      <c r="I990" t="s">
        <v>2551</v>
      </c>
      <c r="J990">
        <v>214</v>
      </c>
      <c r="K990">
        <v>163</v>
      </c>
      <c r="L990">
        <v>282</v>
      </c>
      <c r="M990" t="s">
        <v>2536</v>
      </c>
      <c r="N990">
        <v>2012</v>
      </c>
      <c r="O990" s="1">
        <v>40909</v>
      </c>
      <c r="P990" s="1">
        <v>41274</v>
      </c>
    </row>
    <row r="991" spans="1:16" x14ac:dyDescent="0.25">
      <c r="A991">
        <v>21460725</v>
      </c>
      <c r="B991" t="s">
        <v>939</v>
      </c>
      <c r="C991" t="str">
        <f>IF(D991="COUNTRY",VLOOKUP(E991,[1]Codes!I:M,5,0),"")</f>
        <v>Eastern Mediterranean</v>
      </c>
      <c r="D991" t="s">
        <v>28</v>
      </c>
      <c r="E991" t="s">
        <v>216</v>
      </c>
      <c r="F991" t="str">
        <f>IF(D991="COUNTRY",VLOOKUP(E991,[1]Codes!I:J,2,0),IF(D991="UNREGION",VLOOKUP(E991,[1]Codes!AL:AM,2,0),IF(D991="REGION",VLOOKUP(E991,[1]Codes!W:X,2,0),"Error")))</f>
        <v>Yemen</v>
      </c>
      <c r="G991" t="s">
        <v>2</v>
      </c>
      <c r="H991">
        <v>2007</v>
      </c>
      <c r="I991" t="s">
        <v>2550</v>
      </c>
      <c r="J991">
        <v>219</v>
      </c>
      <c r="K991">
        <v>168</v>
      </c>
      <c r="L991">
        <v>281</v>
      </c>
      <c r="M991" t="s">
        <v>2536</v>
      </c>
      <c r="N991">
        <v>2007</v>
      </c>
      <c r="O991" s="1">
        <v>39083</v>
      </c>
      <c r="P991" s="1">
        <v>39447</v>
      </c>
    </row>
    <row r="992" spans="1:16" x14ac:dyDescent="0.25">
      <c r="A992">
        <v>21460726</v>
      </c>
      <c r="B992" t="s">
        <v>939</v>
      </c>
      <c r="C992" t="str">
        <f>IF(D992="COUNTRY",VLOOKUP(E992,[1]Codes!I:M,5,0),"")</f>
        <v>Africa</v>
      </c>
      <c r="D992" t="s">
        <v>28</v>
      </c>
      <c r="E992" t="s">
        <v>225</v>
      </c>
      <c r="F992" t="str">
        <f>IF(D992="COUNTRY",VLOOKUP(E992,[1]Codes!I:J,2,0),IF(D992="UNREGION",VLOOKUP(E992,[1]Codes!AL:AM,2,0),IF(D992="REGION",VLOOKUP(E992,[1]Codes!W:X,2,0),"Error")))</f>
        <v>Namibia</v>
      </c>
      <c r="G992" t="s">
        <v>2</v>
      </c>
      <c r="H992">
        <v>2017</v>
      </c>
      <c r="I992" t="s">
        <v>2549</v>
      </c>
      <c r="J992">
        <v>195</v>
      </c>
      <c r="K992">
        <v>144</v>
      </c>
      <c r="L992">
        <v>281</v>
      </c>
      <c r="M992" t="s">
        <v>2536</v>
      </c>
      <c r="N992">
        <v>2017</v>
      </c>
      <c r="O992" s="1">
        <v>42736</v>
      </c>
      <c r="P992" s="1">
        <v>43100</v>
      </c>
    </row>
    <row r="993" spans="1:16" x14ac:dyDescent="0.25">
      <c r="A993">
        <v>21460727</v>
      </c>
      <c r="B993" t="s">
        <v>939</v>
      </c>
      <c r="C993" t="str">
        <f>IF(D993="COUNTRY",VLOOKUP(E993,[1]Codes!I:M,5,0),"")</f>
        <v>South-East Asia</v>
      </c>
      <c r="D993" t="s">
        <v>28</v>
      </c>
      <c r="E993" t="s">
        <v>189</v>
      </c>
      <c r="F993" t="str">
        <f>IF(D993="COUNTRY",VLOOKUP(E993,[1]Codes!I:J,2,0),IF(D993="UNREGION",VLOOKUP(E993,[1]Codes!AL:AM,2,0),IF(D993="REGION",VLOOKUP(E993,[1]Codes!W:X,2,0),"Error")))</f>
        <v>Nepal</v>
      </c>
      <c r="G993" t="s">
        <v>2</v>
      </c>
      <c r="H993">
        <v>2016</v>
      </c>
      <c r="I993" t="s">
        <v>2548</v>
      </c>
      <c r="J993">
        <v>200</v>
      </c>
      <c r="K993">
        <v>147</v>
      </c>
      <c r="L993">
        <v>280</v>
      </c>
      <c r="M993" t="s">
        <v>2536</v>
      </c>
      <c r="N993">
        <v>2016</v>
      </c>
      <c r="O993" s="1">
        <v>42370</v>
      </c>
      <c r="P993" s="1">
        <v>42735</v>
      </c>
    </row>
    <row r="994" spans="1:16" x14ac:dyDescent="0.25">
      <c r="A994">
        <v>21460728</v>
      </c>
      <c r="B994" t="s">
        <v>939</v>
      </c>
      <c r="C994" t="str">
        <f>IF(D994="COUNTRY",VLOOKUP(E994,[1]Codes!I:M,5,0),"")</f>
        <v>Americas</v>
      </c>
      <c r="D994" t="s">
        <v>28</v>
      </c>
      <c r="E994" t="s">
        <v>66</v>
      </c>
      <c r="F994" t="str">
        <f>IF(D994="COUNTRY",VLOOKUP(E994,[1]Codes!I:J,2,0),IF(D994="UNREGION",VLOOKUP(E994,[1]Codes!AL:AM,2,0),IF(D994="REGION",VLOOKUP(E994,[1]Codes!W:X,2,0),"Error")))</f>
        <v>Bolivia (Plurinational State of)</v>
      </c>
      <c r="G994" t="s">
        <v>2</v>
      </c>
      <c r="H994">
        <v>2009</v>
      </c>
      <c r="I994" t="s">
        <v>2547</v>
      </c>
      <c r="J994">
        <v>222</v>
      </c>
      <c r="K994">
        <v>177</v>
      </c>
      <c r="L994">
        <v>279</v>
      </c>
      <c r="M994" t="s">
        <v>2536</v>
      </c>
      <c r="N994">
        <v>2009</v>
      </c>
      <c r="O994" s="1">
        <v>39814</v>
      </c>
      <c r="P994" s="1">
        <v>40178</v>
      </c>
    </row>
    <row r="995" spans="1:16" x14ac:dyDescent="0.25">
      <c r="A995">
        <v>21460729</v>
      </c>
      <c r="B995" t="s">
        <v>939</v>
      </c>
      <c r="C995" t="str">
        <f>IF(D995="COUNTRY",VLOOKUP(E995,[1]Codes!I:M,5,0),"")</f>
        <v>South-East Asia</v>
      </c>
      <c r="D995" t="s">
        <v>28</v>
      </c>
      <c r="E995" t="s">
        <v>184</v>
      </c>
      <c r="F995" t="str">
        <f>IF(D995="COUNTRY",VLOOKUP(E995,[1]Codes!I:J,2,0),IF(D995="UNREGION",VLOOKUP(E995,[1]Codes!AL:AM,2,0),IF(D995="REGION",VLOOKUP(E995,[1]Codes!W:X,2,0),"Error")))</f>
        <v>Bangladesh</v>
      </c>
      <c r="G995" t="s">
        <v>2</v>
      </c>
      <c r="H995">
        <v>2014</v>
      </c>
      <c r="I995" t="s">
        <v>2546</v>
      </c>
      <c r="J995">
        <v>214</v>
      </c>
      <c r="K995">
        <v>167</v>
      </c>
      <c r="L995">
        <v>277</v>
      </c>
      <c r="M995" t="s">
        <v>2536</v>
      </c>
      <c r="N995">
        <v>2014</v>
      </c>
      <c r="O995" s="1">
        <v>41640</v>
      </c>
      <c r="P995" s="1">
        <v>42004</v>
      </c>
    </row>
    <row r="996" spans="1:16" x14ac:dyDescent="0.25">
      <c r="A996">
        <v>21460730</v>
      </c>
      <c r="B996" t="s">
        <v>939</v>
      </c>
      <c r="C996" t="str">
        <f>IF(D996="COUNTRY",VLOOKUP(E996,[1]Codes!I:M,5,0),"")</f>
        <v>Western Pacific</v>
      </c>
      <c r="D996" t="s">
        <v>28</v>
      </c>
      <c r="E996" t="s">
        <v>192</v>
      </c>
      <c r="F996" t="str">
        <f>IF(D996="COUNTRY",VLOOKUP(E996,[1]Codes!I:J,2,0),IF(D996="UNREGION",VLOOKUP(E996,[1]Codes!AL:AM,2,0),IF(D996="REGION",VLOOKUP(E996,[1]Codes!W:X,2,0),"Error")))</f>
        <v>Lao People's Democratic Republic</v>
      </c>
      <c r="G996" t="s">
        <v>2</v>
      </c>
      <c r="H996">
        <v>2015</v>
      </c>
      <c r="I996" t="s">
        <v>2545</v>
      </c>
      <c r="J996">
        <v>209</v>
      </c>
      <c r="K996">
        <v>161</v>
      </c>
      <c r="L996">
        <v>277</v>
      </c>
      <c r="M996" t="s">
        <v>2536</v>
      </c>
      <c r="N996">
        <v>2015</v>
      </c>
      <c r="O996" s="1">
        <v>42005</v>
      </c>
      <c r="P996" s="1">
        <v>42369</v>
      </c>
    </row>
    <row r="997" spans="1:16" x14ac:dyDescent="0.25">
      <c r="A997">
        <v>21460731</v>
      </c>
      <c r="B997" t="s">
        <v>939</v>
      </c>
      <c r="C997" t="str">
        <f>IF(D997="COUNTRY",VLOOKUP(E997,[1]Codes!I:M,5,0),"")</f>
        <v>Western Pacific</v>
      </c>
      <c r="D997" t="s">
        <v>28</v>
      </c>
      <c r="E997" t="s">
        <v>219</v>
      </c>
      <c r="F997" t="str">
        <f>IF(D997="COUNTRY",VLOOKUP(E997,[1]Codes!I:J,2,0),IF(D997="UNREGION",VLOOKUP(E997,[1]Codes!AL:AM,2,0),IF(D997="REGION",VLOOKUP(E997,[1]Codes!W:X,2,0),"Error")))</f>
        <v>Solomon Islands</v>
      </c>
      <c r="G997" t="s">
        <v>2</v>
      </c>
      <c r="H997">
        <v>2004</v>
      </c>
      <c r="I997" t="s">
        <v>2544</v>
      </c>
      <c r="J997">
        <v>199</v>
      </c>
      <c r="K997">
        <v>143</v>
      </c>
      <c r="L997">
        <v>277</v>
      </c>
      <c r="M997" t="s">
        <v>2536</v>
      </c>
      <c r="N997">
        <v>2004</v>
      </c>
      <c r="O997" s="1">
        <v>37987</v>
      </c>
      <c r="P997" s="1">
        <v>38352</v>
      </c>
    </row>
    <row r="998" spans="1:16" x14ac:dyDescent="0.25">
      <c r="A998">
        <v>21460732</v>
      </c>
      <c r="B998" t="s">
        <v>939</v>
      </c>
      <c r="C998" t="str">
        <f>IF(D998="COUNTRY",VLOOKUP(E998,[1]Codes!I:M,5,0),"")</f>
        <v>South-East Asia</v>
      </c>
      <c r="D998" t="s">
        <v>28</v>
      </c>
      <c r="E998" t="s">
        <v>107</v>
      </c>
      <c r="F998" t="str">
        <f>IF(D998="COUNTRY",VLOOKUP(E998,[1]Codes!I:J,2,0),IF(D998="UNREGION",VLOOKUP(E998,[1]Codes!AL:AM,2,0),IF(D998="REGION",VLOOKUP(E998,[1]Codes!W:X,2,0),"Error")))</f>
        <v>Indonesia</v>
      </c>
      <c r="G998" t="s">
        <v>2</v>
      </c>
      <c r="H998">
        <v>2013</v>
      </c>
      <c r="I998" t="s">
        <v>2543</v>
      </c>
      <c r="J998">
        <v>207</v>
      </c>
      <c r="K998">
        <v>156</v>
      </c>
      <c r="L998">
        <v>276</v>
      </c>
      <c r="M998" t="s">
        <v>2536</v>
      </c>
      <c r="N998">
        <v>2013</v>
      </c>
      <c r="O998" s="1">
        <v>41275</v>
      </c>
      <c r="P998" s="1">
        <v>41639</v>
      </c>
    </row>
    <row r="999" spans="1:16" x14ac:dyDescent="0.25">
      <c r="A999">
        <v>21460733</v>
      </c>
      <c r="B999" t="s">
        <v>939</v>
      </c>
      <c r="C999" t="str">
        <f>IF(D999="COUNTRY",VLOOKUP(E999,[1]Codes!I:M,5,0),"")</f>
        <v>Eastern Mediterranean</v>
      </c>
      <c r="D999" t="s">
        <v>28</v>
      </c>
      <c r="E999" t="s">
        <v>47</v>
      </c>
      <c r="F999" t="str">
        <f>IF(D999="COUNTRY",VLOOKUP(E999,[1]Codes!I:J,2,0),IF(D999="UNREGION",VLOOKUP(E999,[1]Codes!AL:AM,2,0),IF(D999="REGION",VLOOKUP(E999,[1]Codes!W:X,2,0),"Error")))</f>
        <v>Pakistan</v>
      </c>
      <c r="G999" t="s">
        <v>2</v>
      </c>
      <c r="H999">
        <v>2011</v>
      </c>
      <c r="I999" t="s">
        <v>2542</v>
      </c>
      <c r="J999">
        <v>180</v>
      </c>
      <c r="K999">
        <v>119</v>
      </c>
      <c r="L999">
        <v>276</v>
      </c>
      <c r="M999" t="s">
        <v>2536</v>
      </c>
      <c r="N999">
        <v>2011</v>
      </c>
      <c r="O999" s="1">
        <v>40544</v>
      </c>
      <c r="P999" s="1">
        <v>40908</v>
      </c>
    </row>
    <row r="1000" spans="1:16" x14ac:dyDescent="0.25">
      <c r="A1000">
        <v>21460734</v>
      </c>
      <c r="B1000" t="s">
        <v>939</v>
      </c>
      <c r="C1000" t="str">
        <f>IF(D1000="COUNTRY",VLOOKUP(E1000,[1]Codes!I:M,5,0),"")</f>
        <v>Western Pacific</v>
      </c>
      <c r="D1000" t="s">
        <v>28</v>
      </c>
      <c r="E1000" t="s">
        <v>152</v>
      </c>
      <c r="F1000" t="str">
        <f>IF(D1000="COUNTRY",VLOOKUP(E1000,[1]Codes!I:J,2,0),IF(D1000="UNREGION",VLOOKUP(E1000,[1]Codes!AL:AM,2,0),IF(D1000="REGION",VLOOKUP(E1000,[1]Codes!W:X,2,0),"Error")))</f>
        <v>Micronesia (Federated States of)</v>
      </c>
      <c r="G1000" t="s">
        <v>2</v>
      </c>
      <c r="H1000">
        <v>2001</v>
      </c>
      <c r="I1000" t="s">
        <v>2541</v>
      </c>
      <c r="J1000">
        <v>150</v>
      </c>
      <c r="K1000">
        <v>79</v>
      </c>
      <c r="L1000">
        <v>276</v>
      </c>
      <c r="M1000" t="s">
        <v>2536</v>
      </c>
      <c r="N1000">
        <v>2001</v>
      </c>
      <c r="O1000" s="1">
        <v>36892</v>
      </c>
      <c r="P1000" s="1">
        <v>37256</v>
      </c>
    </row>
    <row r="1001" spans="1:16" x14ac:dyDescent="0.25">
      <c r="A1001">
        <v>21460735</v>
      </c>
      <c r="B1001" t="s">
        <v>939</v>
      </c>
      <c r="C1001" t="str">
        <f>IF(D1001="COUNTRY",VLOOKUP(E1001,[1]Codes!I:M,5,0),"")</f>
        <v>South-East Asia</v>
      </c>
      <c r="D1001" t="s">
        <v>28</v>
      </c>
      <c r="E1001" t="s">
        <v>201</v>
      </c>
      <c r="F1001" t="str">
        <f>IF(D1001="COUNTRY",VLOOKUP(E1001,[1]Codes!I:J,2,0),IF(D1001="UNREGION",VLOOKUP(E1001,[1]Codes!AL:AM,2,0),IF(D1001="REGION",VLOOKUP(E1001,[1]Codes!W:X,2,0),"Error")))</f>
        <v>India</v>
      </c>
      <c r="G1001" t="s">
        <v>2</v>
      </c>
      <c r="H1001">
        <v>2008</v>
      </c>
      <c r="I1001" t="s">
        <v>2540</v>
      </c>
      <c r="J1001">
        <v>240</v>
      </c>
      <c r="K1001">
        <v>209</v>
      </c>
      <c r="L1001">
        <v>275</v>
      </c>
      <c r="M1001" t="s">
        <v>2536</v>
      </c>
      <c r="N1001">
        <v>2008</v>
      </c>
      <c r="O1001" s="1">
        <v>39448</v>
      </c>
      <c r="P1001" s="1">
        <v>39813</v>
      </c>
    </row>
    <row r="1002" spans="1:16" x14ac:dyDescent="0.25">
      <c r="A1002">
        <v>21460736</v>
      </c>
      <c r="B1002" t="s">
        <v>939</v>
      </c>
      <c r="C1002" t="str">
        <f>IF(D1002="COUNTRY",VLOOKUP(E1002,[1]Codes!I:M,5,0),"")</f>
        <v>Western Pacific</v>
      </c>
      <c r="D1002" t="s">
        <v>28</v>
      </c>
      <c r="E1002" t="s">
        <v>124</v>
      </c>
      <c r="F1002" t="str">
        <f>IF(D1002="COUNTRY",VLOOKUP(E1002,[1]Codes!I:J,2,0),IF(D1002="UNREGION",VLOOKUP(E1002,[1]Codes!AL:AM,2,0),IF(D1002="REGION",VLOOKUP(E1002,[1]Codes!W:X,2,0),"Error")))</f>
        <v>Cambodia</v>
      </c>
      <c r="G1002" t="s">
        <v>2</v>
      </c>
      <c r="H1002">
        <v>2012</v>
      </c>
      <c r="I1002" t="s">
        <v>2539</v>
      </c>
      <c r="J1002">
        <v>215</v>
      </c>
      <c r="K1002">
        <v>169</v>
      </c>
      <c r="L1002">
        <v>275</v>
      </c>
      <c r="M1002" t="s">
        <v>2536</v>
      </c>
      <c r="N1002">
        <v>2012</v>
      </c>
      <c r="O1002" s="1">
        <v>40909</v>
      </c>
      <c r="P1002" s="1">
        <v>41274</v>
      </c>
    </row>
    <row r="1003" spans="1:16" x14ac:dyDescent="0.25">
      <c r="A1003">
        <v>21460737</v>
      </c>
      <c r="B1003" t="s">
        <v>939</v>
      </c>
      <c r="C1003" t="str">
        <f>IF(D1003="COUNTRY",VLOOKUP(E1003,[1]Codes!I:M,5,0),"")</f>
        <v>South-East Asia</v>
      </c>
      <c r="D1003" t="s">
        <v>28</v>
      </c>
      <c r="E1003" t="s">
        <v>175</v>
      </c>
      <c r="F1003" t="str">
        <f>IF(D1003="COUNTRY",VLOOKUP(E1003,[1]Codes!I:J,2,0),IF(D1003="UNREGION",VLOOKUP(E1003,[1]Codes!AL:AM,2,0),IF(D1003="REGION",VLOOKUP(E1003,[1]Codes!W:X,2,0),"Error")))</f>
        <v>Timor-Leste</v>
      </c>
      <c r="G1003" t="s">
        <v>2</v>
      </c>
      <c r="H1003">
        <v>2010</v>
      </c>
      <c r="I1003" t="s">
        <v>2538</v>
      </c>
      <c r="J1003">
        <v>219</v>
      </c>
      <c r="K1003">
        <v>175</v>
      </c>
      <c r="L1003">
        <v>271</v>
      </c>
      <c r="M1003" t="s">
        <v>2536</v>
      </c>
      <c r="N1003">
        <v>2010</v>
      </c>
      <c r="O1003" s="1">
        <v>40179</v>
      </c>
      <c r="P1003" s="1">
        <v>40543</v>
      </c>
    </row>
    <row r="1004" spans="1:16" x14ac:dyDescent="0.25">
      <c r="A1004">
        <v>21460738</v>
      </c>
      <c r="B1004" t="s">
        <v>939</v>
      </c>
      <c r="C1004" t="str">
        <f>IF(D1004="COUNTRY",VLOOKUP(E1004,[1]Codes!I:M,5,0),"")</f>
        <v>South-East Asia</v>
      </c>
      <c r="D1004" t="s">
        <v>28</v>
      </c>
      <c r="E1004" t="s">
        <v>107</v>
      </c>
      <c r="F1004" t="str">
        <f>IF(D1004="COUNTRY",VLOOKUP(E1004,[1]Codes!I:J,2,0),IF(D1004="UNREGION",VLOOKUP(E1004,[1]Codes!AL:AM,2,0),IF(D1004="REGION",VLOOKUP(E1004,[1]Codes!W:X,2,0),"Error")))</f>
        <v>Indonesia</v>
      </c>
      <c r="G1004" t="s">
        <v>2</v>
      </c>
      <c r="H1004">
        <v>2014</v>
      </c>
      <c r="I1004" t="s">
        <v>2537</v>
      </c>
      <c r="J1004">
        <v>199</v>
      </c>
      <c r="K1004">
        <v>149</v>
      </c>
      <c r="L1004">
        <v>270</v>
      </c>
      <c r="M1004" t="s">
        <v>2536</v>
      </c>
      <c r="N1004">
        <v>2014</v>
      </c>
      <c r="O1004" s="1">
        <v>41640</v>
      </c>
      <c r="P1004" s="1">
        <v>42004</v>
      </c>
    </row>
    <row r="1005" spans="1:16" x14ac:dyDescent="0.25">
      <c r="A1005">
        <v>21460739</v>
      </c>
      <c r="B1005" t="s">
        <v>939</v>
      </c>
      <c r="C1005" t="str">
        <f>IF(D1005="COUNTRY",VLOOKUP(E1005,[1]Codes!I:M,5,0),"")</f>
        <v>Eastern Mediterranean</v>
      </c>
      <c r="D1005" t="s">
        <v>28</v>
      </c>
      <c r="E1005" t="s">
        <v>216</v>
      </c>
      <c r="F1005" t="str">
        <f>IF(D1005="COUNTRY",VLOOKUP(E1005,[1]Codes!I:J,2,0),IF(D1005="UNREGION",VLOOKUP(E1005,[1]Codes!AL:AM,2,0),IF(D1005="REGION",VLOOKUP(E1005,[1]Codes!W:X,2,0),"Error")))</f>
        <v>Yemen</v>
      </c>
      <c r="G1005" t="s">
        <v>2</v>
      </c>
      <c r="H1005">
        <v>2008</v>
      </c>
      <c r="I1005" t="s">
        <v>2535</v>
      </c>
      <c r="J1005">
        <v>208</v>
      </c>
      <c r="K1005">
        <v>159</v>
      </c>
      <c r="L1005">
        <v>269</v>
      </c>
      <c r="M1005" t="s">
        <v>2500</v>
      </c>
      <c r="N1005">
        <v>2008</v>
      </c>
      <c r="O1005" s="1">
        <v>39448</v>
      </c>
      <c r="P1005" s="1">
        <v>39813</v>
      </c>
    </row>
    <row r="1006" spans="1:16" x14ac:dyDescent="0.25">
      <c r="A1006">
        <v>21460740</v>
      </c>
      <c r="B1006" t="s">
        <v>939</v>
      </c>
      <c r="C1006" t="str">
        <f>IF(D1006="COUNTRY",VLOOKUP(E1006,[1]Codes!I:M,5,0),"")</f>
        <v>Eastern Mediterranean</v>
      </c>
      <c r="D1006" t="s">
        <v>28</v>
      </c>
      <c r="E1006" t="s">
        <v>47</v>
      </c>
      <c r="F1006" t="str">
        <f>IF(D1006="COUNTRY",VLOOKUP(E1006,[1]Codes!I:J,2,0),IF(D1006="UNREGION",VLOOKUP(E1006,[1]Codes!AL:AM,2,0),IF(D1006="REGION",VLOOKUP(E1006,[1]Codes!W:X,2,0),"Error")))</f>
        <v>Pakistan</v>
      </c>
      <c r="G1006" t="s">
        <v>2</v>
      </c>
      <c r="H1006">
        <v>2012</v>
      </c>
      <c r="I1006" t="s">
        <v>2534</v>
      </c>
      <c r="J1006">
        <v>173</v>
      </c>
      <c r="K1006">
        <v>113</v>
      </c>
      <c r="L1006">
        <v>268</v>
      </c>
      <c r="M1006" t="s">
        <v>2500</v>
      </c>
      <c r="N1006">
        <v>2012</v>
      </c>
      <c r="O1006" s="1">
        <v>40909</v>
      </c>
      <c r="P1006" s="1">
        <v>41274</v>
      </c>
    </row>
    <row r="1007" spans="1:16" x14ac:dyDescent="0.25">
      <c r="A1007">
        <v>21460741</v>
      </c>
      <c r="B1007" t="s">
        <v>939</v>
      </c>
      <c r="C1007" t="str">
        <f>IF(D1007="COUNTRY",VLOOKUP(E1007,[1]Codes!I:M,5,0),"")</f>
        <v>Americas</v>
      </c>
      <c r="D1007" t="s">
        <v>28</v>
      </c>
      <c r="E1007" t="s">
        <v>55</v>
      </c>
      <c r="F1007" t="str">
        <f>IF(D1007="COUNTRY",VLOOKUP(E1007,[1]Codes!I:J,2,0),IF(D1007="UNREGION",VLOOKUP(E1007,[1]Codes!AL:AM,2,0),IF(D1007="REGION",VLOOKUP(E1007,[1]Codes!W:X,2,0),"Error")))</f>
        <v>Guyana</v>
      </c>
      <c r="G1007" t="s">
        <v>2</v>
      </c>
      <c r="H1007">
        <v>2000</v>
      </c>
      <c r="I1007" t="s">
        <v>2533</v>
      </c>
      <c r="J1007">
        <v>231</v>
      </c>
      <c r="K1007">
        <v>199</v>
      </c>
      <c r="L1007">
        <v>267</v>
      </c>
      <c r="M1007" t="s">
        <v>2500</v>
      </c>
      <c r="N1007">
        <v>2000</v>
      </c>
      <c r="O1007" s="1">
        <v>36526</v>
      </c>
      <c r="P1007" s="1">
        <v>36891</v>
      </c>
    </row>
    <row r="1008" spans="1:16" x14ac:dyDescent="0.25">
      <c r="A1008">
        <v>21460742</v>
      </c>
      <c r="B1008" t="s">
        <v>939</v>
      </c>
      <c r="C1008" t="str">
        <f>IF(D1008="COUNTRY",VLOOKUP(E1008,[1]Codes!I:M,5,0),"")</f>
        <v>Americas</v>
      </c>
      <c r="D1008" t="s">
        <v>28</v>
      </c>
      <c r="E1008" t="s">
        <v>66</v>
      </c>
      <c r="F1008" t="str">
        <f>IF(D1008="COUNTRY",VLOOKUP(E1008,[1]Codes!I:J,2,0),IF(D1008="UNREGION",VLOOKUP(E1008,[1]Codes!AL:AM,2,0),IF(D1008="REGION",VLOOKUP(E1008,[1]Codes!W:X,2,0),"Error")))</f>
        <v>Bolivia (Plurinational State of)</v>
      </c>
      <c r="G1008" t="s">
        <v>2</v>
      </c>
      <c r="H1008">
        <v>2010</v>
      </c>
      <c r="I1008" t="s">
        <v>2532</v>
      </c>
      <c r="J1008">
        <v>212</v>
      </c>
      <c r="K1008">
        <v>168</v>
      </c>
      <c r="L1008">
        <v>267</v>
      </c>
      <c r="M1008" t="s">
        <v>2500</v>
      </c>
      <c r="N1008">
        <v>2010</v>
      </c>
      <c r="O1008" s="1">
        <v>40179</v>
      </c>
      <c r="P1008" s="1">
        <v>40543</v>
      </c>
    </row>
    <row r="1009" spans="1:16" x14ac:dyDescent="0.25">
      <c r="A1009">
        <v>21460743</v>
      </c>
      <c r="B1009" t="s">
        <v>939</v>
      </c>
      <c r="C1009" t="str">
        <f>IF(D1009="COUNTRY",VLOOKUP(E1009,[1]Codes!I:M,5,0),"")</f>
        <v>South-East Asia</v>
      </c>
      <c r="D1009" t="s">
        <v>28</v>
      </c>
      <c r="E1009" t="s">
        <v>189</v>
      </c>
      <c r="F1009" t="str">
        <f>IF(D1009="COUNTRY",VLOOKUP(E1009,[1]Codes!I:J,2,0),IF(D1009="UNREGION",VLOOKUP(E1009,[1]Codes!AL:AM,2,0),IF(D1009="REGION",VLOOKUP(E1009,[1]Codes!W:X,2,0),"Error")))</f>
        <v>Nepal</v>
      </c>
      <c r="G1009" t="s">
        <v>2</v>
      </c>
      <c r="H1009">
        <v>2017</v>
      </c>
      <c r="I1009" t="s">
        <v>2531</v>
      </c>
      <c r="J1009">
        <v>186</v>
      </c>
      <c r="K1009">
        <v>135</v>
      </c>
      <c r="L1009">
        <v>267</v>
      </c>
      <c r="M1009" t="s">
        <v>2500</v>
      </c>
      <c r="N1009">
        <v>2017</v>
      </c>
      <c r="O1009" s="1">
        <v>42736</v>
      </c>
      <c r="P1009" s="1">
        <v>43100</v>
      </c>
    </row>
    <row r="1010" spans="1:16" x14ac:dyDescent="0.25">
      <c r="A1010">
        <v>21460744</v>
      </c>
      <c r="B1010" t="s">
        <v>939</v>
      </c>
      <c r="C1010" t="str">
        <f>IF(D1010="COUNTRY",VLOOKUP(E1010,[1]Codes!I:M,5,0),"")</f>
        <v>Western Pacific</v>
      </c>
      <c r="D1010" t="s">
        <v>28</v>
      </c>
      <c r="E1010" t="s">
        <v>152</v>
      </c>
      <c r="F1010" t="str">
        <f>IF(D1010="COUNTRY",VLOOKUP(E1010,[1]Codes!I:J,2,0),IF(D1010="UNREGION",VLOOKUP(E1010,[1]Codes!AL:AM,2,0),IF(D1010="REGION",VLOOKUP(E1010,[1]Codes!W:X,2,0),"Error")))</f>
        <v>Micronesia (Federated States of)</v>
      </c>
      <c r="G1010" t="s">
        <v>2</v>
      </c>
      <c r="H1010">
        <v>2003</v>
      </c>
      <c r="I1010" t="s">
        <v>2530</v>
      </c>
      <c r="J1010">
        <v>141</v>
      </c>
      <c r="K1010">
        <v>73</v>
      </c>
      <c r="L1010">
        <v>267</v>
      </c>
      <c r="M1010" t="s">
        <v>2500</v>
      </c>
      <c r="N1010">
        <v>2003</v>
      </c>
      <c r="O1010" s="1">
        <v>37622</v>
      </c>
      <c r="P1010" s="1">
        <v>37986</v>
      </c>
    </row>
    <row r="1011" spans="1:16" x14ac:dyDescent="0.25">
      <c r="A1011">
        <v>21460745</v>
      </c>
      <c r="B1011" t="s">
        <v>939</v>
      </c>
      <c r="C1011" t="str">
        <f>IF(D1011="COUNTRY",VLOOKUP(E1011,[1]Codes!I:M,5,0),"")</f>
        <v>South-East Asia</v>
      </c>
      <c r="D1011" t="s">
        <v>28</v>
      </c>
      <c r="E1011" t="s">
        <v>270</v>
      </c>
      <c r="F1011" t="str">
        <f>IF(D1011="COUNTRY",VLOOKUP(E1011,[1]Codes!I:J,2,0),IF(D1011="UNREGION",VLOOKUP(E1011,[1]Codes!AL:AM,2,0),IF(D1011="REGION",VLOOKUP(E1011,[1]Codes!W:X,2,0),"Error")))</f>
        <v>Democratic People's Republic of Korea</v>
      </c>
      <c r="G1011" t="s">
        <v>2</v>
      </c>
      <c r="H1011">
        <v>2000</v>
      </c>
      <c r="I1011" t="s">
        <v>2529</v>
      </c>
      <c r="J1011">
        <v>139</v>
      </c>
      <c r="K1011">
        <v>70</v>
      </c>
      <c r="L1011">
        <v>267</v>
      </c>
      <c r="M1011" t="s">
        <v>2500</v>
      </c>
      <c r="N1011">
        <v>2000</v>
      </c>
      <c r="O1011" s="1">
        <v>36526</v>
      </c>
      <c r="P1011" s="1">
        <v>36891</v>
      </c>
    </row>
    <row r="1012" spans="1:16" x14ac:dyDescent="0.25">
      <c r="A1012">
        <v>21460746</v>
      </c>
      <c r="B1012" t="s">
        <v>939</v>
      </c>
      <c r="C1012" t="str">
        <f>IF(D1012="COUNTRY",VLOOKUP(E1012,[1]Codes!I:M,5,0),"")</f>
        <v>Africa</v>
      </c>
      <c r="D1012" t="s">
        <v>28</v>
      </c>
      <c r="E1012" t="s">
        <v>205</v>
      </c>
      <c r="F1012" t="str">
        <f>IF(D1012="COUNTRY",VLOOKUP(E1012,[1]Codes!I:J,2,0),IF(D1012="UNREGION",VLOOKUP(E1012,[1]Codes!AL:AM,2,0),IF(D1012="REGION",VLOOKUP(E1012,[1]Codes!W:X,2,0),"Error")))</f>
        <v>Sao Tome and Principe</v>
      </c>
      <c r="G1012" t="s">
        <v>2</v>
      </c>
      <c r="H1012">
        <v>2000</v>
      </c>
      <c r="I1012" t="s">
        <v>2528</v>
      </c>
      <c r="J1012">
        <v>179</v>
      </c>
      <c r="K1012">
        <v>121</v>
      </c>
      <c r="L1012">
        <v>266</v>
      </c>
      <c r="M1012" t="s">
        <v>2500</v>
      </c>
      <c r="N1012">
        <v>2000</v>
      </c>
      <c r="O1012" s="1">
        <v>36526</v>
      </c>
      <c r="P1012" s="1">
        <v>36891</v>
      </c>
    </row>
    <row r="1013" spans="1:16" x14ac:dyDescent="0.25">
      <c r="A1013">
        <v>21460747</v>
      </c>
      <c r="B1013" t="s">
        <v>939</v>
      </c>
      <c r="C1013" t="str">
        <f>IF(D1013="COUNTRY",VLOOKUP(E1013,[1]Codes!I:M,5,0),"")</f>
        <v>Africa</v>
      </c>
      <c r="D1013" t="s">
        <v>28</v>
      </c>
      <c r="E1013" t="s">
        <v>154</v>
      </c>
      <c r="F1013" t="str">
        <f>IF(D1013="COUNTRY",VLOOKUP(E1013,[1]Codes!I:J,2,0),IF(D1013="UNREGION",VLOOKUP(E1013,[1]Codes!AL:AM,2,0),IF(D1013="REGION",VLOOKUP(E1013,[1]Codes!W:X,2,0),"Error")))</f>
        <v>Botswana</v>
      </c>
      <c r="G1013" t="s">
        <v>2</v>
      </c>
      <c r="H1013">
        <v>2005</v>
      </c>
      <c r="I1013" t="s">
        <v>2527</v>
      </c>
      <c r="J1013">
        <v>239</v>
      </c>
      <c r="K1013">
        <v>214</v>
      </c>
      <c r="L1013">
        <v>265</v>
      </c>
      <c r="M1013" t="s">
        <v>2500</v>
      </c>
      <c r="N1013">
        <v>2005</v>
      </c>
      <c r="O1013" s="1">
        <v>38353</v>
      </c>
      <c r="P1013" s="1">
        <v>38717</v>
      </c>
    </row>
    <row r="1014" spans="1:16" x14ac:dyDescent="0.25">
      <c r="A1014">
        <v>21460748</v>
      </c>
      <c r="B1014" t="s">
        <v>939</v>
      </c>
      <c r="C1014" t="str">
        <f>IF(D1014="COUNTRY",VLOOKUP(E1014,[1]Codes!I:M,5,0),"")</f>
        <v>Western Pacific</v>
      </c>
      <c r="D1014" t="s">
        <v>28</v>
      </c>
      <c r="E1014" t="s">
        <v>192</v>
      </c>
      <c r="F1014" t="str">
        <f>IF(D1014="COUNTRY",VLOOKUP(E1014,[1]Codes!I:J,2,0),IF(D1014="UNREGION",VLOOKUP(E1014,[1]Codes!AL:AM,2,0),IF(D1014="REGION",VLOOKUP(E1014,[1]Codes!W:X,2,0),"Error")))</f>
        <v>Lao People's Democratic Republic</v>
      </c>
      <c r="G1014" t="s">
        <v>2</v>
      </c>
      <c r="H1014">
        <v>2016</v>
      </c>
      <c r="I1014" t="s">
        <v>2526</v>
      </c>
      <c r="J1014">
        <v>196</v>
      </c>
      <c r="K1014">
        <v>149</v>
      </c>
      <c r="L1014">
        <v>264</v>
      </c>
      <c r="M1014" t="s">
        <v>2500</v>
      </c>
      <c r="N1014">
        <v>2016</v>
      </c>
      <c r="O1014" s="1">
        <v>42370</v>
      </c>
      <c r="P1014" s="1">
        <v>42735</v>
      </c>
    </row>
    <row r="1015" spans="1:16" x14ac:dyDescent="0.25">
      <c r="A1015">
        <v>21460749</v>
      </c>
      <c r="B1015" t="s">
        <v>939</v>
      </c>
      <c r="C1015" t="str">
        <f>IF(D1015="COUNTRY",VLOOKUP(E1015,[1]Codes!I:M,5,0),"")</f>
        <v>South-East Asia</v>
      </c>
      <c r="D1015" t="s">
        <v>28</v>
      </c>
      <c r="E1015" t="s">
        <v>107</v>
      </c>
      <c r="F1015" t="str">
        <f>IF(D1015="COUNTRY",VLOOKUP(E1015,[1]Codes!I:J,2,0),IF(D1015="UNREGION",VLOOKUP(E1015,[1]Codes!AL:AM,2,0),IF(D1015="REGION",VLOOKUP(E1015,[1]Codes!W:X,2,0),"Error")))</f>
        <v>Indonesia</v>
      </c>
      <c r="G1015" t="s">
        <v>2</v>
      </c>
      <c r="H1015">
        <v>2015</v>
      </c>
      <c r="I1015" t="s">
        <v>2525</v>
      </c>
      <c r="J1015">
        <v>192</v>
      </c>
      <c r="K1015">
        <v>142</v>
      </c>
      <c r="L1015">
        <v>264</v>
      </c>
      <c r="M1015" t="s">
        <v>2500</v>
      </c>
      <c r="N1015">
        <v>2015</v>
      </c>
      <c r="O1015" s="1">
        <v>42005</v>
      </c>
      <c r="P1015" s="1">
        <v>42369</v>
      </c>
    </row>
    <row r="1016" spans="1:16" x14ac:dyDescent="0.25">
      <c r="A1016">
        <v>21460750</v>
      </c>
      <c r="B1016" t="s">
        <v>939</v>
      </c>
      <c r="C1016" t="str">
        <f>IF(D1016="COUNTRY",VLOOKUP(E1016,[1]Codes!I:M,5,0),"")</f>
        <v>Eastern Mediterranean</v>
      </c>
      <c r="D1016" t="s">
        <v>28</v>
      </c>
      <c r="E1016" t="s">
        <v>216</v>
      </c>
      <c r="F1016" t="str">
        <f>IF(D1016="COUNTRY",VLOOKUP(E1016,[1]Codes!I:J,2,0),IF(D1016="UNREGION",VLOOKUP(E1016,[1]Codes!AL:AM,2,0),IF(D1016="REGION",VLOOKUP(E1016,[1]Codes!W:X,2,0),"Error")))</f>
        <v>Yemen</v>
      </c>
      <c r="G1016" t="s">
        <v>2</v>
      </c>
      <c r="H1016">
        <v>2015</v>
      </c>
      <c r="I1016" t="s">
        <v>2524</v>
      </c>
      <c r="J1016">
        <v>169</v>
      </c>
      <c r="K1016">
        <v>105</v>
      </c>
      <c r="L1016">
        <v>264</v>
      </c>
      <c r="M1016" t="s">
        <v>2500</v>
      </c>
      <c r="N1016">
        <v>2015</v>
      </c>
      <c r="O1016" s="1">
        <v>42005</v>
      </c>
      <c r="P1016" s="1">
        <v>42369</v>
      </c>
    </row>
    <row r="1017" spans="1:16" x14ac:dyDescent="0.25">
      <c r="A1017">
        <v>21460751</v>
      </c>
      <c r="B1017" t="s">
        <v>939</v>
      </c>
      <c r="C1017" t="str">
        <f>IF(D1017="COUNTRY",VLOOKUP(E1017,[1]Codes!I:M,5,0),"")</f>
        <v>Western Pacific</v>
      </c>
      <c r="D1017" t="s">
        <v>28</v>
      </c>
      <c r="E1017" t="s">
        <v>124</v>
      </c>
      <c r="F1017" t="str">
        <f>IF(D1017="COUNTRY",VLOOKUP(E1017,[1]Codes!I:J,2,0),IF(D1017="UNREGION",VLOOKUP(E1017,[1]Codes!AL:AM,2,0),IF(D1017="REGION",VLOOKUP(E1017,[1]Codes!W:X,2,0),"Error")))</f>
        <v>Cambodia</v>
      </c>
      <c r="G1017" t="s">
        <v>2</v>
      </c>
      <c r="H1017">
        <v>2013</v>
      </c>
      <c r="I1017" t="s">
        <v>2523</v>
      </c>
      <c r="J1017">
        <v>202</v>
      </c>
      <c r="K1017">
        <v>156</v>
      </c>
      <c r="L1017">
        <v>263</v>
      </c>
      <c r="M1017" t="s">
        <v>2500</v>
      </c>
      <c r="N1017">
        <v>2013</v>
      </c>
      <c r="O1017" s="1">
        <v>41275</v>
      </c>
      <c r="P1017" s="1">
        <v>41639</v>
      </c>
    </row>
    <row r="1018" spans="1:16" x14ac:dyDescent="0.25">
      <c r="A1018">
        <v>21460752</v>
      </c>
      <c r="B1018" t="s">
        <v>939</v>
      </c>
      <c r="C1018" t="str">
        <f>IF(D1018="COUNTRY",VLOOKUP(E1018,[1]Codes!I:M,5,0),"")</f>
        <v>South-East Asia</v>
      </c>
      <c r="D1018" t="s">
        <v>28</v>
      </c>
      <c r="E1018" t="s">
        <v>184</v>
      </c>
      <c r="F1018" t="str">
        <f>IF(D1018="COUNTRY",VLOOKUP(E1018,[1]Codes!I:J,2,0),IF(D1018="UNREGION",VLOOKUP(E1018,[1]Codes!AL:AM,2,0),IF(D1018="REGION",VLOOKUP(E1018,[1]Codes!W:X,2,0),"Error")))</f>
        <v>Bangladesh</v>
      </c>
      <c r="G1018" t="s">
        <v>2</v>
      </c>
      <c r="H1018">
        <v>2015</v>
      </c>
      <c r="I1018" t="s">
        <v>2522</v>
      </c>
      <c r="J1018">
        <v>200</v>
      </c>
      <c r="K1018">
        <v>155</v>
      </c>
      <c r="L1018">
        <v>263</v>
      </c>
      <c r="M1018" t="s">
        <v>2500</v>
      </c>
      <c r="N1018">
        <v>2015</v>
      </c>
      <c r="O1018" s="1">
        <v>42005</v>
      </c>
      <c r="P1018" s="1">
        <v>42369</v>
      </c>
    </row>
    <row r="1019" spans="1:16" x14ac:dyDescent="0.25">
      <c r="A1019">
        <v>21460753</v>
      </c>
      <c r="B1019" t="s">
        <v>939</v>
      </c>
      <c r="C1019" t="str">
        <f>IF(D1019="COUNTRY",VLOOKUP(E1019,[1]Codes!I:M,5,0),"")</f>
        <v>Americas</v>
      </c>
      <c r="D1019" t="s">
        <v>28</v>
      </c>
      <c r="E1019" t="s">
        <v>55</v>
      </c>
      <c r="F1019" t="str">
        <f>IF(D1019="COUNTRY",VLOOKUP(E1019,[1]Codes!I:J,2,0),IF(D1019="UNREGION",VLOOKUP(E1019,[1]Codes!AL:AM,2,0),IF(D1019="REGION",VLOOKUP(E1019,[1]Codes!W:X,2,0),"Error")))</f>
        <v>Guyana</v>
      </c>
      <c r="G1019" t="s">
        <v>2</v>
      </c>
      <c r="H1019">
        <v>2002</v>
      </c>
      <c r="I1019" t="s">
        <v>2521</v>
      </c>
      <c r="J1019">
        <v>227</v>
      </c>
      <c r="K1019">
        <v>195</v>
      </c>
      <c r="L1019">
        <v>262</v>
      </c>
      <c r="M1019" t="s">
        <v>2500</v>
      </c>
      <c r="N1019">
        <v>2002</v>
      </c>
      <c r="O1019" s="1">
        <v>37257</v>
      </c>
      <c r="P1019" s="1">
        <v>37621</v>
      </c>
    </row>
    <row r="1020" spans="1:16" x14ac:dyDescent="0.25">
      <c r="A1020">
        <v>21460754</v>
      </c>
      <c r="B1020" t="s">
        <v>939</v>
      </c>
      <c r="C1020" t="str">
        <f>IF(D1020="COUNTRY",VLOOKUP(E1020,[1]Codes!I:M,5,0),"")</f>
        <v>Americas</v>
      </c>
      <c r="D1020" t="s">
        <v>28</v>
      </c>
      <c r="E1020" t="s">
        <v>55</v>
      </c>
      <c r="F1020" t="str">
        <f>IF(D1020="COUNTRY",VLOOKUP(E1020,[1]Codes!I:J,2,0),IF(D1020="UNREGION",VLOOKUP(E1020,[1]Codes!AL:AM,2,0),IF(D1020="REGION",VLOOKUP(E1020,[1]Codes!W:X,2,0),"Error")))</f>
        <v>Guyana</v>
      </c>
      <c r="G1020" t="s">
        <v>2</v>
      </c>
      <c r="H1020">
        <v>2003</v>
      </c>
      <c r="I1020" t="s">
        <v>2520</v>
      </c>
      <c r="J1020">
        <v>226</v>
      </c>
      <c r="K1020">
        <v>194</v>
      </c>
      <c r="L1020">
        <v>262</v>
      </c>
      <c r="M1020" t="s">
        <v>2500</v>
      </c>
      <c r="N1020">
        <v>2003</v>
      </c>
      <c r="O1020" s="1">
        <v>37622</v>
      </c>
      <c r="P1020" s="1">
        <v>37986</v>
      </c>
    </row>
    <row r="1021" spans="1:16" x14ac:dyDescent="0.25">
      <c r="A1021">
        <v>21460755</v>
      </c>
      <c r="B1021" t="s">
        <v>939</v>
      </c>
      <c r="C1021" t="str">
        <f>IF(D1021="COUNTRY",VLOOKUP(E1021,[1]Codes!I:M,5,0),"")</f>
        <v>Western Pacific</v>
      </c>
      <c r="D1021" t="s">
        <v>28</v>
      </c>
      <c r="E1021" t="s">
        <v>219</v>
      </c>
      <c r="F1021" t="str">
        <f>IF(D1021="COUNTRY",VLOOKUP(E1021,[1]Codes!I:J,2,0),IF(D1021="UNREGION",VLOOKUP(E1021,[1]Codes!AL:AM,2,0),IF(D1021="REGION",VLOOKUP(E1021,[1]Codes!W:X,2,0),"Error")))</f>
        <v>Solomon Islands</v>
      </c>
      <c r="G1021" t="s">
        <v>2</v>
      </c>
      <c r="H1021">
        <v>2005</v>
      </c>
      <c r="I1021" t="s">
        <v>2519</v>
      </c>
      <c r="J1021">
        <v>188</v>
      </c>
      <c r="K1021">
        <v>135</v>
      </c>
      <c r="L1021">
        <v>262</v>
      </c>
      <c r="M1021" t="s">
        <v>2500</v>
      </c>
      <c r="N1021">
        <v>2005</v>
      </c>
      <c r="O1021" s="1">
        <v>38353</v>
      </c>
      <c r="P1021" s="1">
        <v>38717</v>
      </c>
    </row>
    <row r="1022" spans="1:16" x14ac:dyDescent="0.25">
      <c r="A1022">
        <v>21460756</v>
      </c>
      <c r="B1022" t="s">
        <v>939</v>
      </c>
      <c r="C1022" t="str">
        <f>IF(D1022="COUNTRY",VLOOKUP(E1022,[1]Codes!I:M,5,0),"")</f>
        <v>Americas</v>
      </c>
      <c r="D1022" t="s">
        <v>28</v>
      </c>
      <c r="E1022" t="s">
        <v>138</v>
      </c>
      <c r="F1022" t="str">
        <f>IF(D1022="COUNTRY",VLOOKUP(E1022,[1]Codes!I:J,2,0),IF(D1022="UNREGION",VLOOKUP(E1022,[1]Codes!AL:AM,2,0),IF(D1022="REGION",VLOOKUP(E1022,[1]Codes!W:X,2,0),"Error")))</f>
        <v>Suriname</v>
      </c>
      <c r="G1022" t="s">
        <v>2</v>
      </c>
      <c r="H1022">
        <v>2000</v>
      </c>
      <c r="I1022" t="s">
        <v>2518</v>
      </c>
      <c r="J1022">
        <v>221</v>
      </c>
      <c r="K1022">
        <v>192</v>
      </c>
      <c r="L1022">
        <v>261</v>
      </c>
      <c r="M1022" t="s">
        <v>2500</v>
      </c>
      <c r="N1022">
        <v>2000</v>
      </c>
      <c r="O1022" s="1">
        <v>36526</v>
      </c>
      <c r="P1022" s="1">
        <v>36891</v>
      </c>
    </row>
    <row r="1023" spans="1:16" x14ac:dyDescent="0.25">
      <c r="A1023">
        <v>21460757</v>
      </c>
      <c r="B1023" t="s">
        <v>939</v>
      </c>
      <c r="C1023" t="str">
        <f>IF(D1023="COUNTRY",VLOOKUP(E1023,[1]Codes!I:M,5,0),"")</f>
        <v>Eastern Mediterranean</v>
      </c>
      <c r="D1023" t="s">
        <v>28</v>
      </c>
      <c r="E1023" t="s">
        <v>216</v>
      </c>
      <c r="F1023" t="str">
        <f>IF(D1023="COUNTRY",VLOOKUP(E1023,[1]Codes!I:J,2,0),IF(D1023="UNREGION",VLOOKUP(E1023,[1]Codes!AL:AM,2,0),IF(D1023="REGION",VLOOKUP(E1023,[1]Codes!W:X,2,0),"Error")))</f>
        <v>Yemen</v>
      </c>
      <c r="G1023" t="s">
        <v>2</v>
      </c>
      <c r="H1023">
        <v>2009</v>
      </c>
      <c r="I1023" t="s">
        <v>2517</v>
      </c>
      <c r="J1023">
        <v>200</v>
      </c>
      <c r="K1023">
        <v>151</v>
      </c>
      <c r="L1023">
        <v>260</v>
      </c>
      <c r="M1023" t="s">
        <v>2500</v>
      </c>
      <c r="N1023">
        <v>2009</v>
      </c>
      <c r="O1023" s="1">
        <v>39814</v>
      </c>
      <c r="P1023" s="1">
        <v>40178</v>
      </c>
    </row>
    <row r="1024" spans="1:16" x14ac:dyDescent="0.25">
      <c r="A1024">
        <v>21460758</v>
      </c>
      <c r="B1024" t="s">
        <v>939</v>
      </c>
      <c r="C1024" t="str">
        <f>IF(D1024="COUNTRY",VLOOKUP(E1024,[1]Codes!I:M,5,0),"")</f>
        <v>Eastern Mediterranean</v>
      </c>
      <c r="D1024" t="s">
        <v>28</v>
      </c>
      <c r="E1024" t="s">
        <v>47</v>
      </c>
      <c r="F1024" t="str">
        <f>IF(D1024="COUNTRY",VLOOKUP(E1024,[1]Codes!I:J,2,0),IF(D1024="UNREGION",VLOOKUP(E1024,[1]Codes!AL:AM,2,0),IF(D1024="REGION",VLOOKUP(E1024,[1]Codes!W:X,2,0),"Error")))</f>
        <v>Pakistan</v>
      </c>
      <c r="G1024" t="s">
        <v>2</v>
      </c>
      <c r="H1024">
        <v>2013</v>
      </c>
      <c r="I1024" t="s">
        <v>2516</v>
      </c>
      <c r="J1024">
        <v>166</v>
      </c>
      <c r="K1024">
        <v>106</v>
      </c>
      <c r="L1024">
        <v>260</v>
      </c>
      <c r="M1024" t="s">
        <v>2500</v>
      </c>
      <c r="N1024">
        <v>2013</v>
      </c>
      <c r="O1024" s="1">
        <v>41275</v>
      </c>
      <c r="P1024" s="1">
        <v>41639</v>
      </c>
    </row>
    <row r="1025" spans="1:16" x14ac:dyDescent="0.25">
      <c r="A1025">
        <v>21460759</v>
      </c>
      <c r="B1025" t="s">
        <v>939</v>
      </c>
      <c r="C1025" t="str">
        <f>IF(D1025="COUNTRY",VLOOKUP(E1025,[1]Codes!I:M,5,0),"")</f>
        <v>Western Pacific</v>
      </c>
      <c r="D1025" t="s">
        <v>28</v>
      </c>
      <c r="E1025" t="s">
        <v>86</v>
      </c>
      <c r="F1025" t="str">
        <f>IF(D1025="COUNTRY",VLOOKUP(E1025,[1]Codes!I:J,2,0),IF(D1025="UNREGION",VLOOKUP(E1025,[1]Codes!AL:AM,2,0),IF(D1025="REGION",VLOOKUP(E1025,[1]Codes!W:X,2,0),"Error")))</f>
        <v>Vanuatu</v>
      </c>
      <c r="G1025" t="s">
        <v>2</v>
      </c>
      <c r="H1025">
        <v>2000</v>
      </c>
      <c r="I1025" t="s">
        <v>2515</v>
      </c>
      <c r="J1025">
        <v>140</v>
      </c>
      <c r="K1025">
        <v>74</v>
      </c>
      <c r="L1025">
        <v>260</v>
      </c>
      <c r="M1025" t="s">
        <v>2500</v>
      </c>
      <c r="N1025">
        <v>2000</v>
      </c>
      <c r="O1025" s="1">
        <v>36526</v>
      </c>
      <c r="P1025" s="1">
        <v>36891</v>
      </c>
    </row>
    <row r="1026" spans="1:16" x14ac:dyDescent="0.25">
      <c r="A1026">
        <v>21460760</v>
      </c>
      <c r="B1026" t="s">
        <v>939</v>
      </c>
      <c r="C1026" t="str">
        <f>IF(D1026="COUNTRY",VLOOKUP(E1026,[1]Codes!I:M,5,0),"")</f>
        <v>Western Pacific</v>
      </c>
      <c r="D1026" t="s">
        <v>28</v>
      </c>
      <c r="E1026" t="s">
        <v>152</v>
      </c>
      <c r="F1026" t="str">
        <f>IF(D1026="COUNTRY",VLOOKUP(E1026,[1]Codes!I:J,2,0),IF(D1026="UNREGION",VLOOKUP(E1026,[1]Codes!AL:AM,2,0),IF(D1026="REGION",VLOOKUP(E1026,[1]Codes!W:X,2,0),"Error")))</f>
        <v>Micronesia (Federated States of)</v>
      </c>
      <c r="G1026" t="s">
        <v>2</v>
      </c>
      <c r="H1026">
        <v>2004</v>
      </c>
      <c r="I1026" t="s">
        <v>2514</v>
      </c>
      <c r="J1026">
        <v>137</v>
      </c>
      <c r="K1026">
        <v>70</v>
      </c>
      <c r="L1026">
        <v>260</v>
      </c>
      <c r="M1026" t="s">
        <v>2500</v>
      </c>
      <c r="N1026">
        <v>2004</v>
      </c>
      <c r="O1026" s="1">
        <v>37987</v>
      </c>
      <c r="P1026" s="1">
        <v>38352</v>
      </c>
    </row>
    <row r="1027" spans="1:16" x14ac:dyDescent="0.25">
      <c r="A1027">
        <v>21460761</v>
      </c>
      <c r="B1027" t="s">
        <v>939</v>
      </c>
      <c r="C1027" t="str">
        <f>IF(D1027="COUNTRY",VLOOKUP(E1027,[1]Codes!I:M,5,0),"")</f>
        <v>South-East Asia</v>
      </c>
      <c r="D1027" t="s">
        <v>28</v>
      </c>
      <c r="E1027" t="s">
        <v>201</v>
      </c>
      <c r="F1027" t="str">
        <f>IF(D1027="COUNTRY",VLOOKUP(E1027,[1]Codes!I:J,2,0),IF(D1027="UNREGION",VLOOKUP(E1027,[1]Codes!AL:AM,2,0),IF(D1027="REGION",VLOOKUP(E1027,[1]Codes!W:X,2,0),"Error")))</f>
        <v>India</v>
      </c>
      <c r="G1027" t="s">
        <v>2</v>
      </c>
      <c r="H1027">
        <v>2009</v>
      </c>
      <c r="I1027" t="s">
        <v>2513</v>
      </c>
      <c r="J1027">
        <v>225</v>
      </c>
      <c r="K1027">
        <v>196</v>
      </c>
      <c r="L1027">
        <v>259</v>
      </c>
      <c r="M1027" t="s">
        <v>2500</v>
      </c>
      <c r="N1027">
        <v>2009</v>
      </c>
      <c r="O1027" s="1">
        <v>39814</v>
      </c>
      <c r="P1027" s="1">
        <v>40178</v>
      </c>
    </row>
    <row r="1028" spans="1:16" x14ac:dyDescent="0.25">
      <c r="A1028">
        <v>21460762</v>
      </c>
      <c r="B1028" t="s">
        <v>939</v>
      </c>
      <c r="C1028" t="str">
        <f>IF(D1028="COUNTRY",VLOOKUP(E1028,[1]Codes!I:M,5,0),"")</f>
        <v>Americas</v>
      </c>
      <c r="D1028" t="s">
        <v>28</v>
      </c>
      <c r="E1028" t="s">
        <v>55</v>
      </c>
      <c r="F1028" t="str">
        <f>IF(D1028="COUNTRY",VLOOKUP(E1028,[1]Codes!I:J,2,0),IF(D1028="UNREGION",VLOOKUP(E1028,[1]Codes!AL:AM,2,0),IF(D1028="REGION",VLOOKUP(E1028,[1]Codes!W:X,2,0),"Error")))</f>
        <v>Guyana</v>
      </c>
      <c r="G1028" t="s">
        <v>2</v>
      </c>
      <c r="H1028">
        <v>2005</v>
      </c>
      <c r="I1028" t="s">
        <v>2512</v>
      </c>
      <c r="J1028">
        <v>223</v>
      </c>
      <c r="K1028">
        <v>191</v>
      </c>
      <c r="L1028">
        <v>259</v>
      </c>
      <c r="M1028" t="s">
        <v>2500</v>
      </c>
      <c r="N1028">
        <v>2005</v>
      </c>
      <c r="O1028" s="1">
        <v>38353</v>
      </c>
      <c r="P1028" s="1">
        <v>38717</v>
      </c>
    </row>
    <row r="1029" spans="1:16" x14ac:dyDescent="0.25">
      <c r="A1029">
        <v>21460763</v>
      </c>
      <c r="B1029" t="s">
        <v>939</v>
      </c>
      <c r="C1029" t="str">
        <f>IF(D1029="COUNTRY",VLOOKUP(E1029,[1]Codes!I:M,5,0),"")</f>
        <v>South-East Asia</v>
      </c>
      <c r="D1029" t="s">
        <v>28</v>
      </c>
      <c r="E1029" t="s">
        <v>107</v>
      </c>
      <c r="F1029" t="str">
        <f>IF(D1029="COUNTRY",VLOOKUP(E1029,[1]Codes!I:J,2,0),IF(D1029="UNREGION",VLOOKUP(E1029,[1]Codes!AL:AM,2,0),IF(D1029="REGION",VLOOKUP(E1029,[1]Codes!W:X,2,0),"Error")))</f>
        <v>Indonesia</v>
      </c>
      <c r="G1029" t="s">
        <v>2</v>
      </c>
      <c r="H1029">
        <v>2016</v>
      </c>
      <c r="I1029" t="s">
        <v>2511</v>
      </c>
      <c r="J1029">
        <v>184</v>
      </c>
      <c r="K1029">
        <v>134</v>
      </c>
      <c r="L1029">
        <v>259</v>
      </c>
      <c r="M1029" t="s">
        <v>2500</v>
      </c>
      <c r="N1029">
        <v>2016</v>
      </c>
      <c r="O1029" s="1">
        <v>42370</v>
      </c>
      <c r="P1029" s="1">
        <v>42735</v>
      </c>
    </row>
    <row r="1030" spans="1:16" x14ac:dyDescent="0.25">
      <c r="A1030">
        <v>21460764</v>
      </c>
      <c r="B1030" t="s">
        <v>939</v>
      </c>
      <c r="C1030" t="str">
        <f>IF(D1030="COUNTRY",VLOOKUP(E1030,[1]Codes!I:M,5,0),"")</f>
        <v>Africa</v>
      </c>
      <c r="D1030" t="s">
        <v>28</v>
      </c>
      <c r="E1030" t="s">
        <v>205</v>
      </c>
      <c r="F1030" t="str">
        <f>IF(D1030="COUNTRY",VLOOKUP(E1030,[1]Codes!I:J,2,0),IF(D1030="UNREGION",VLOOKUP(E1030,[1]Codes!AL:AM,2,0),IF(D1030="REGION",VLOOKUP(E1030,[1]Codes!W:X,2,0),"Error")))</f>
        <v>Sao Tome and Principe</v>
      </c>
      <c r="G1030" t="s">
        <v>2</v>
      </c>
      <c r="H1030">
        <v>2001</v>
      </c>
      <c r="I1030" t="s">
        <v>2510</v>
      </c>
      <c r="J1030">
        <v>173</v>
      </c>
      <c r="K1030">
        <v>116</v>
      </c>
      <c r="L1030">
        <v>259</v>
      </c>
      <c r="M1030" t="s">
        <v>2500</v>
      </c>
      <c r="N1030">
        <v>2001</v>
      </c>
      <c r="O1030" s="1">
        <v>36892</v>
      </c>
      <c r="P1030" s="1">
        <v>37256</v>
      </c>
    </row>
    <row r="1031" spans="1:16" x14ac:dyDescent="0.25">
      <c r="A1031">
        <v>21460765</v>
      </c>
      <c r="B1031" t="s">
        <v>939</v>
      </c>
      <c r="C1031" t="str">
        <f>IF(D1031="COUNTRY",VLOOKUP(E1031,[1]Codes!I:M,5,0),"")</f>
        <v>Americas</v>
      </c>
      <c r="D1031" t="s">
        <v>28</v>
      </c>
      <c r="E1031" t="s">
        <v>55</v>
      </c>
      <c r="F1031" t="str">
        <f>IF(D1031="COUNTRY",VLOOKUP(E1031,[1]Codes!I:J,2,0),IF(D1031="UNREGION",VLOOKUP(E1031,[1]Codes!AL:AM,2,0),IF(D1031="REGION",VLOOKUP(E1031,[1]Codes!W:X,2,0),"Error")))</f>
        <v>Guyana</v>
      </c>
      <c r="G1031" t="s">
        <v>2</v>
      </c>
      <c r="H1031">
        <v>2006</v>
      </c>
      <c r="I1031" t="s">
        <v>2509</v>
      </c>
      <c r="J1031">
        <v>221</v>
      </c>
      <c r="K1031">
        <v>190</v>
      </c>
      <c r="L1031">
        <v>258</v>
      </c>
      <c r="M1031" t="s">
        <v>2500</v>
      </c>
      <c r="N1031">
        <v>2006</v>
      </c>
      <c r="O1031" s="1">
        <v>38718</v>
      </c>
      <c r="P1031" s="1">
        <v>39082</v>
      </c>
    </row>
    <row r="1032" spans="1:16" x14ac:dyDescent="0.25">
      <c r="A1032">
        <v>21460766</v>
      </c>
      <c r="B1032" t="s">
        <v>939</v>
      </c>
      <c r="C1032" t="str">
        <f>IF(D1032="COUNTRY",VLOOKUP(E1032,[1]Codes!I:M,5,0),"")</f>
        <v>Americas</v>
      </c>
      <c r="D1032" t="s">
        <v>28</v>
      </c>
      <c r="E1032" t="s">
        <v>66</v>
      </c>
      <c r="F1032" t="str">
        <f>IF(D1032="COUNTRY",VLOOKUP(E1032,[1]Codes!I:J,2,0),IF(D1032="UNREGION",VLOOKUP(E1032,[1]Codes!AL:AM,2,0),IF(D1032="REGION",VLOOKUP(E1032,[1]Codes!W:X,2,0),"Error")))</f>
        <v>Bolivia (Plurinational State of)</v>
      </c>
      <c r="G1032" t="s">
        <v>2</v>
      </c>
      <c r="H1032">
        <v>2011</v>
      </c>
      <c r="I1032" t="s">
        <v>2508</v>
      </c>
      <c r="J1032">
        <v>202</v>
      </c>
      <c r="K1032">
        <v>158</v>
      </c>
      <c r="L1032">
        <v>257</v>
      </c>
      <c r="M1032" t="s">
        <v>2500</v>
      </c>
      <c r="N1032">
        <v>2011</v>
      </c>
      <c r="O1032" s="1">
        <v>40544</v>
      </c>
      <c r="P1032" s="1">
        <v>40908</v>
      </c>
    </row>
    <row r="1033" spans="1:16" x14ac:dyDescent="0.25">
      <c r="A1033">
        <v>21460767</v>
      </c>
      <c r="B1033" t="s">
        <v>939</v>
      </c>
      <c r="C1033" t="str">
        <f>IF(D1033="COUNTRY",VLOOKUP(E1033,[1]Codes!I:M,5,0),"")</f>
        <v>Americas</v>
      </c>
      <c r="D1033" t="s">
        <v>28</v>
      </c>
      <c r="E1033" t="s">
        <v>138</v>
      </c>
      <c r="F1033" t="str">
        <f>IF(D1033="COUNTRY",VLOOKUP(E1033,[1]Codes!I:J,2,0),IF(D1033="UNREGION",VLOOKUP(E1033,[1]Codes!AL:AM,2,0),IF(D1033="REGION",VLOOKUP(E1033,[1]Codes!W:X,2,0),"Error")))</f>
        <v>Suriname</v>
      </c>
      <c r="G1033" t="s">
        <v>2</v>
      </c>
      <c r="H1033">
        <v>2001</v>
      </c>
      <c r="I1033" t="s">
        <v>2507</v>
      </c>
      <c r="J1033">
        <v>218</v>
      </c>
      <c r="K1033">
        <v>190</v>
      </c>
      <c r="L1033">
        <v>256</v>
      </c>
      <c r="M1033" t="s">
        <v>2500</v>
      </c>
      <c r="N1033">
        <v>2001</v>
      </c>
      <c r="O1033" s="1">
        <v>36892</v>
      </c>
      <c r="P1033" s="1">
        <v>37256</v>
      </c>
    </row>
    <row r="1034" spans="1:16" x14ac:dyDescent="0.25">
      <c r="A1034">
        <v>21460768</v>
      </c>
      <c r="B1034" t="s">
        <v>939</v>
      </c>
      <c r="C1034" t="str">
        <f>IF(D1034="COUNTRY",VLOOKUP(E1034,[1]Codes!I:M,5,0),"")</f>
        <v>Americas</v>
      </c>
      <c r="D1034" t="s">
        <v>28</v>
      </c>
      <c r="E1034" t="s">
        <v>55</v>
      </c>
      <c r="F1034" t="str">
        <f>IF(D1034="COUNTRY",VLOOKUP(E1034,[1]Codes!I:J,2,0),IF(D1034="UNREGION",VLOOKUP(E1034,[1]Codes!AL:AM,2,0),IF(D1034="REGION",VLOOKUP(E1034,[1]Codes!W:X,2,0),"Error")))</f>
        <v>Guyana</v>
      </c>
      <c r="G1034" t="s">
        <v>2</v>
      </c>
      <c r="H1034">
        <v>2004</v>
      </c>
      <c r="I1034" t="s">
        <v>2506</v>
      </c>
      <c r="J1034">
        <v>220</v>
      </c>
      <c r="K1034">
        <v>189</v>
      </c>
      <c r="L1034">
        <v>256</v>
      </c>
      <c r="M1034" t="s">
        <v>2500</v>
      </c>
      <c r="N1034">
        <v>2004</v>
      </c>
      <c r="O1034" s="1">
        <v>37987</v>
      </c>
      <c r="P1034" s="1">
        <v>38352</v>
      </c>
    </row>
    <row r="1035" spans="1:16" x14ac:dyDescent="0.25">
      <c r="A1035">
        <v>21460769</v>
      </c>
      <c r="B1035" t="s">
        <v>939</v>
      </c>
      <c r="C1035" t="str">
        <f>IF(D1035="COUNTRY",VLOOKUP(E1035,[1]Codes!I:M,5,0),"")</f>
        <v>Western Pacific</v>
      </c>
      <c r="D1035" t="s">
        <v>28</v>
      </c>
      <c r="E1035" t="s">
        <v>152</v>
      </c>
      <c r="F1035" t="str">
        <f>IF(D1035="COUNTRY",VLOOKUP(E1035,[1]Codes!I:J,2,0),IF(D1035="UNREGION",VLOOKUP(E1035,[1]Codes!AL:AM,2,0),IF(D1035="REGION",VLOOKUP(E1035,[1]Codes!W:X,2,0),"Error")))</f>
        <v>Micronesia (Federated States of)</v>
      </c>
      <c r="G1035" t="s">
        <v>2</v>
      </c>
      <c r="H1035">
        <v>2005</v>
      </c>
      <c r="I1035" t="s">
        <v>2505</v>
      </c>
      <c r="J1035">
        <v>133</v>
      </c>
      <c r="K1035">
        <v>67</v>
      </c>
      <c r="L1035">
        <v>256</v>
      </c>
      <c r="M1035" t="s">
        <v>2500</v>
      </c>
      <c r="N1035">
        <v>2005</v>
      </c>
      <c r="O1035" s="1">
        <v>38353</v>
      </c>
      <c r="P1035" s="1">
        <v>38717</v>
      </c>
    </row>
    <row r="1036" spans="1:16" x14ac:dyDescent="0.25">
      <c r="A1036">
        <v>21460770</v>
      </c>
      <c r="B1036" t="s">
        <v>939</v>
      </c>
      <c r="C1036" t="str">
        <f>IF(D1036="COUNTRY",VLOOKUP(E1036,[1]Codes!I:M,5,0),"")</f>
        <v>Eastern Mediterranean</v>
      </c>
      <c r="D1036" t="s">
        <v>28</v>
      </c>
      <c r="E1036" t="s">
        <v>47</v>
      </c>
      <c r="F1036" t="str">
        <f>IF(D1036="COUNTRY",VLOOKUP(E1036,[1]Codes!I:J,2,0),IF(D1036="UNREGION",VLOOKUP(E1036,[1]Codes!AL:AM,2,0),IF(D1036="REGION",VLOOKUP(E1036,[1]Codes!W:X,2,0),"Error")))</f>
        <v>Pakistan</v>
      </c>
      <c r="G1036" t="s">
        <v>2</v>
      </c>
      <c r="H1036">
        <v>2014</v>
      </c>
      <c r="I1036" t="s">
        <v>2504</v>
      </c>
      <c r="J1036">
        <v>161</v>
      </c>
      <c r="K1036">
        <v>102</v>
      </c>
      <c r="L1036">
        <v>255</v>
      </c>
      <c r="M1036" t="s">
        <v>2500</v>
      </c>
      <c r="N1036">
        <v>2014</v>
      </c>
      <c r="O1036" s="1">
        <v>41640</v>
      </c>
      <c r="P1036" s="1">
        <v>42004</v>
      </c>
    </row>
    <row r="1037" spans="1:16" x14ac:dyDescent="0.25">
      <c r="A1037">
        <v>21460771</v>
      </c>
      <c r="B1037" t="s">
        <v>939</v>
      </c>
      <c r="C1037" t="str">
        <f>IF(D1037="COUNTRY",VLOOKUP(E1037,[1]Codes!I:M,5,0),"")</f>
        <v>South-East Asia</v>
      </c>
      <c r="D1037" t="s">
        <v>28</v>
      </c>
      <c r="E1037" t="s">
        <v>107</v>
      </c>
      <c r="F1037" t="str">
        <f>IF(D1037="COUNTRY",VLOOKUP(E1037,[1]Codes!I:J,2,0),IF(D1037="UNREGION",VLOOKUP(E1037,[1]Codes!AL:AM,2,0),IF(D1037="REGION",VLOOKUP(E1037,[1]Codes!W:X,2,0),"Error")))</f>
        <v>Indonesia</v>
      </c>
      <c r="G1037" t="s">
        <v>2</v>
      </c>
      <c r="H1037">
        <v>2017</v>
      </c>
      <c r="I1037" t="s">
        <v>2503</v>
      </c>
      <c r="J1037">
        <v>177</v>
      </c>
      <c r="K1037">
        <v>127</v>
      </c>
      <c r="L1037">
        <v>254</v>
      </c>
      <c r="M1037" t="s">
        <v>2500</v>
      </c>
      <c r="N1037">
        <v>2017</v>
      </c>
      <c r="O1037" s="1">
        <v>42736</v>
      </c>
      <c r="P1037" s="1">
        <v>43100</v>
      </c>
    </row>
    <row r="1038" spans="1:16" x14ac:dyDescent="0.25">
      <c r="A1038">
        <v>21460772</v>
      </c>
      <c r="B1038" t="s">
        <v>939</v>
      </c>
      <c r="C1038" t="str">
        <f>IF(D1038="COUNTRY",VLOOKUP(E1038,[1]Codes!I:M,5,0),"")</f>
        <v>Eastern Mediterranean</v>
      </c>
      <c r="D1038" t="s">
        <v>28</v>
      </c>
      <c r="E1038" t="s">
        <v>216</v>
      </c>
      <c r="F1038" t="str">
        <f>IF(D1038="COUNTRY",VLOOKUP(E1038,[1]Codes!I:J,2,0),IF(D1038="UNREGION",VLOOKUP(E1038,[1]Codes!AL:AM,2,0),IF(D1038="REGION",VLOOKUP(E1038,[1]Codes!W:X,2,0),"Error")))</f>
        <v>Yemen</v>
      </c>
      <c r="G1038" t="s">
        <v>2</v>
      </c>
      <c r="H1038">
        <v>2010</v>
      </c>
      <c r="I1038" t="s">
        <v>2502</v>
      </c>
      <c r="J1038">
        <v>192</v>
      </c>
      <c r="K1038">
        <v>144</v>
      </c>
      <c r="L1038">
        <v>253</v>
      </c>
      <c r="M1038" t="s">
        <v>2500</v>
      </c>
      <c r="N1038">
        <v>2010</v>
      </c>
      <c r="O1038" s="1">
        <v>40179</v>
      </c>
      <c r="P1038" s="1">
        <v>40543</v>
      </c>
    </row>
    <row r="1039" spans="1:16" x14ac:dyDescent="0.25">
      <c r="A1039">
        <v>21460773</v>
      </c>
      <c r="B1039" t="s">
        <v>939</v>
      </c>
      <c r="C1039" t="str">
        <f>IF(D1039="COUNTRY",VLOOKUP(E1039,[1]Codes!I:M,5,0),"")</f>
        <v>Western Pacific</v>
      </c>
      <c r="D1039" t="s">
        <v>28</v>
      </c>
      <c r="E1039" t="s">
        <v>192</v>
      </c>
      <c r="F1039" t="str">
        <f>IF(D1039="COUNTRY",VLOOKUP(E1039,[1]Codes!I:J,2,0),IF(D1039="UNREGION",VLOOKUP(E1039,[1]Codes!AL:AM,2,0),IF(D1039="REGION",VLOOKUP(E1039,[1]Codes!W:X,2,0),"Error")))</f>
        <v>Lao People's Democratic Republic</v>
      </c>
      <c r="G1039" t="s">
        <v>2</v>
      </c>
      <c r="H1039">
        <v>2017</v>
      </c>
      <c r="I1039" t="s">
        <v>2501</v>
      </c>
      <c r="J1039">
        <v>185</v>
      </c>
      <c r="K1039">
        <v>139</v>
      </c>
      <c r="L1039">
        <v>253</v>
      </c>
      <c r="M1039" t="s">
        <v>2500</v>
      </c>
      <c r="N1039">
        <v>2017</v>
      </c>
      <c r="O1039" s="1">
        <v>42736</v>
      </c>
      <c r="P1039" s="1">
        <v>43100</v>
      </c>
    </row>
    <row r="1040" spans="1:16" x14ac:dyDescent="0.25">
      <c r="A1040">
        <v>21460774</v>
      </c>
      <c r="B1040" t="s">
        <v>939</v>
      </c>
      <c r="C1040" t="str">
        <f>IF(D1040="COUNTRY",VLOOKUP(E1040,[1]Codes!I:M,5,0),"")</f>
        <v>Western Pacific</v>
      </c>
      <c r="D1040" t="s">
        <v>28</v>
      </c>
      <c r="E1040" t="s">
        <v>86</v>
      </c>
      <c r="F1040" t="str">
        <f>IF(D1040="COUNTRY",VLOOKUP(E1040,[1]Codes!I:J,2,0),IF(D1040="UNREGION",VLOOKUP(E1040,[1]Codes!AL:AM,2,0),IF(D1040="REGION",VLOOKUP(E1040,[1]Codes!W:X,2,0),"Error")))</f>
        <v>Vanuatu</v>
      </c>
      <c r="G1040" t="s">
        <v>2</v>
      </c>
      <c r="H1040">
        <v>2001</v>
      </c>
      <c r="I1040" t="s">
        <v>2499</v>
      </c>
      <c r="J1040">
        <v>135</v>
      </c>
      <c r="K1040">
        <v>71</v>
      </c>
      <c r="L1040">
        <v>253</v>
      </c>
      <c r="M1040" t="s">
        <v>2461</v>
      </c>
      <c r="N1040">
        <v>2001</v>
      </c>
      <c r="O1040" s="1">
        <v>36892</v>
      </c>
      <c r="P1040" s="1">
        <v>37256</v>
      </c>
    </row>
    <row r="1041" spans="1:16" x14ac:dyDescent="0.25">
      <c r="A1041">
        <v>21460775</v>
      </c>
      <c r="B1041" t="s">
        <v>939</v>
      </c>
      <c r="C1041" t="str">
        <f>IF(D1041="COUNTRY",VLOOKUP(E1041,[1]Codes!I:M,5,0),"")</f>
        <v>Africa</v>
      </c>
      <c r="D1041" t="s">
        <v>28</v>
      </c>
      <c r="E1041" t="s">
        <v>205</v>
      </c>
      <c r="F1041" t="str">
        <f>IF(D1041="COUNTRY",VLOOKUP(E1041,[1]Codes!I:J,2,0),IF(D1041="UNREGION",VLOOKUP(E1041,[1]Codes!AL:AM,2,0),IF(D1041="REGION",VLOOKUP(E1041,[1]Codes!W:X,2,0),"Error")))</f>
        <v>Sao Tome and Principe</v>
      </c>
      <c r="G1041" t="s">
        <v>2</v>
      </c>
      <c r="H1041">
        <v>2002</v>
      </c>
      <c r="I1041" t="s">
        <v>2498</v>
      </c>
      <c r="J1041">
        <v>169</v>
      </c>
      <c r="K1041">
        <v>113</v>
      </c>
      <c r="L1041">
        <v>252</v>
      </c>
      <c r="M1041" t="s">
        <v>2461</v>
      </c>
      <c r="N1041">
        <v>2002</v>
      </c>
      <c r="O1041" s="1">
        <v>37257</v>
      </c>
      <c r="P1041" s="1">
        <v>37621</v>
      </c>
    </row>
    <row r="1042" spans="1:16" x14ac:dyDescent="0.25">
      <c r="A1042">
        <v>21460776</v>
      </c>
      <c r="B1042" t="s">
        <v>939</v>
      </c>
      <c r="C1042" t="str">
        <f>IF(D1042="COUNTRY",VLOOKUP(E1042,[1]Codes!I:M,5,0),"")</f>
        <v>Africa</v>
      </c>
      <c r="D1042" t="s">
        <v>28</v>
      </c>
      <c r="E1042" t="s">
        <v>205</v>
      </c>
      <c r="F1042" t="str">
        <f>IF(D1042="COUNTRY",VLOOKUP(E1042,[1]Codes!I:J,2,0),IF(D1042="UNREGION",VLOOKUP(E1042,[1]Codes!AL:AM,2,0),IF(D1042="REGION",VLOOKUP(E1042,[1]Codes!W:X,2,0),"Error")))</f>
        <v>Sao Tome and Principe</v>
      </c>
      <c r="G1042" t="s">
        <v>2</v>
      </c>
      <c r="H1042">
        <v>2003</v>
      </c>
      <c r="I1042" t="s">
        <v>2497</v>
      </c>
      <c r="J1042">
        <v>167</v>
      </c>
      <c r="K1042">
        <v>111</v>
      </c>
      <c r="L1042">
        <v>251</v>
      </c>
      <c r="M1042" t="s">
        <v>2461</v>
      </c>
      <c r="N1042">
        <v>2003</v>
      </c>
      <c r="O1042" s="1">
        <v>37622</v>
      </c>
      <c r="P1042" s="1">
        <v>37986</v>
      </c>
    </row>
    <row r="1043" spans="1:16" x14ac:dyDescent="0.25">
      <c r="A1043">
        <v>21460777</v>
      </c>
      <c r="B1043" t="s">
        <v>939</v>
      </c>
      <c r="C1043" t="str">
        <f>IF(D1043="COUNTRY",VLOOKUP(E1043,[1]Codes!I:M,5,0),"")</f>
        <v>Americas</v>
      </c>
      <c r="D1043" t="s">
        <v>28</v>
      </c>
      <c r="E1043" t="s">
        <v>55</v>
      </c>
      <c r="F1043" t="str">
        <f>IF(D1043="COUNTRY",VLOOKUP(E1043,[1]Codes!I:J,2,0),IF(D1043="UNREGION",VLOOKUP(E1043,[1]Codes!AL:AM,2,0),IF(D1043="REGION",VLOOKUP(E1043,[1]Codes!W:X,2,0),"Error")))</f>
        <v>Guyana</v>
      </c>
      <c r="G1043" t="s">
        <v>2</v>
      </c>
      <c r="H1043">
        <v>2001</v>
      </c>
      <c r="I1043" t="s">
        <v>2496</v>
      </c>
      <c r="J1043">
        <v>216</v>
      </c>
      <c r="K1043">
        <v>186</v>
      </c>
      <c r="L1043">
        <v>250</v>
      </c>
      <c r="M1043" t="s">
        <v>2461</v>
      </c>
      <c r="N1043">
        <v>2001</v>
      </c>
      <c r="O1043" s="1">
        <v>36892</v>
      </c>
      <c r="P1043" s="1">
        <v>37256</v>
      </c>
    </row>
    <row r="1044" spans="1:16" x14ac:dyDescent="0.25">
      <c r="A1044">
        <v>21460778</v>
      </c>
      <c r="B1044" t="s">
        <v>939</v>
      </c>
      <c r="C1044" t="str">
        <f>IF(D1044="COUNTRY",VLOOKUP(E1044,[1]Codes!I:M,5,0),"")</f>
        <v>Western Pacific</v>
      </c>
      <c r="D1044" t="s">
        <v>28</v>
      </c>
      <c r="E1044" t="s">
        <v>124</v>
      </c>
      <c r="F1044" t="str">
        <f>IF(D1044="COUNTRY",VLOOKUP(E1044,[1]Codes!I:J,2,0),IF(D1044="UNREGION",VLOOKUP(E1044,[1]Codes!AL:AM,2,0),IF(D1044="REGION",VLOOKUP(E1044,[1]Codes!W:X,2,0),"Error")))</f>
        <v>Cambodia</v>
      </c>
      <c r="G1044" t="s">
        <v>2</v>
      </c>
      <c r="H1044">
        <v>2014</v>
      </c>
      <c r="I1044" t="s">
        <v>2495</v>
      </c>
      <c r="J1044">
        <v>189</v>
      </c>
      <c r="K1044">
        <v>145</v>
      </c>
      <c r="L1044">
        <v>249</v>
      </c>
      <c r="M1044" t="s">
        <v>2461</v>
      </c>
      <c r="N1044">
        <v>2014</v>
      </c>
      <c r="O1044" s="1">
        <v>41640</v>
      </c>
      <c r="P1044" s="1">
        <v>42004</v>
      </c>
    </row>
    <row r="1045" spans="1:16" x14ac:dyDescent="0.25">
      <c r="A1045">
        <v>21460779</v>
      </c>
      <c r="B1045" t="s">
        <v>939</v>
      </c>
      <c r="C1045" t="str">
        <f>IF(D1045="COUNTRY",VLOOKUP(E1045,[1]Codes!I:M,5,0),"")</f>
        <v>Africa</v>
      </c>
      <c r="D1045" t="s">
        <v>28</v>
      </c>
      <c r="E1045" t="s">
        <v>205</v>
      </c>
      <c r="F1045" t="str">
        <f>IF(D1045="COUNTRY",VLOOKUP(E1045,[1]Codes!I:J,2,0),IF(D1045="UNREGION",VLOOKUP(E1045,[1]Codes!AL:AM,2,0),IF(D1045="REGION",VLOOKUP(E1045,[1]Codes!W:X,2,0),"Error")))</f>
        <v>Sao Tome and Principe</v>
      </c>
      <c r="G1045" t="s">
        <v>2</v>
      </c>
      <c r="H1045">
        <v>2004</v>
      </c>
      <c r="I1045" t="s">
        <v>2494</v>
      </c>
      <c r="J1045">
        <v>166</v>
      </c>
      <c r="K1045">
        <v>110</v>
      </c>
      <c r="L1045">
        <v>249</v>
      </c>
      <c r="M1045" t="s">
        <v>2461</v>
      </c>
      <c r="N1045">
        <v>2004</v>
      </c>
      <c r="O1045" s="1">
        <v>37987</v>
      </c>
      <c r="P1045" s="1">
        <v>38352</v>
      </c>
    </row>
    <row r="1046" spans="1:16" x14ac:dyDescent="0.25">
      <c r="A1046">
        <v>21460780</v>
      </c>
      <c r="B1046" t="s">
        <v>939</v>
      </c>
      <c r="C1046" t="str">
        <f>IF(D1046="COUNTRY",VLOOKUP(E1046,[1]Codes!I:M,5,0),"")</f>
        <v>Eastern Mediterranean</v>
      </c>
      <c r="D1046" t="s">
        <v>28</v>
      </c>
      <c r="E1046" t="s">
        <v>216</v>
      </c>
      <c r="F1046" t="str">
        <f>IF(D1046="COUNTRY",VLOOKUP(E1046,[1]Codes!I:J,2,0),IF(D1046="UNREGION",VLOOKUP(E1046,[1]Codes!AL:AM,2,0),IF(D1046="REGION",VLOOKUP(E1046,[1]Codes!W:X,2,0),"Error")))</f>
        <v>Yemen</v>
      </c>
      <c r="G1046" t="s">
        <v>2</v>
      </c>
      <c r="H1046">
        <v>2016</v>
      </c>
      <c r="I1046" t="s">
        <v>2493</v>
      </c>
      <c r="J1046">
        <v>165</v>
      </c>
      <c r="K1046">
        <v>104</v>
      </c>
      <c r="L1046">
        <v>249</v>
      </c>
      <c r="M1046" t="s">
        <v>2461</v>
      </c>
      <c r="N1046">
        <v>2016</v>
      </c>
      <c r="O1046" s="1">
        <v>42370</v>
      </c>
      <c r="P1046" s="1">
        <v>42735</v>
      </c>
    </row>
    <row r="1047" spans="1:16" x14ac:dyDescent="0.25">
      <c r="A1047">
        <v>21460781</v>
      </c>
      <c r="B1047" t="s">
        <v>939</v>
      </c>
      <c r="C1047" t="str">
        <f>IF(D1047="COUNTRY",VLOOKUP(E1047,[1]Codes!I:M,5,0),"")</f>
        <v>Western Pacific</v>
      </c>
      <c r="D1047" t="s">
        <v>28</v>
      </c>
      <c r="E1047" t="s">
        <v>152</v>
      </c>
      <c r="F1047" t="str">
        <f>IF(D1047="COUNTRY",VLOOKUP(E1047,[1]Codes!I:J,2,0),IF(D1047="UNREGION",VLOOKUP(E1047,[1]Codes!AL:AM,2,0),IF(D1047="REGION",VLOOKUP(E1047,[1]Codes!W:X,2,0),"Error")))</f>
        <v>Micronesia (Federated States of)</v>
      </c>
      <c r="G1047" t="s">
        <v>2</v>
      </c>
      <c r="H1047">
        <v>2006</v>
      </c>
      <c r="I1047" t="s">
        <v>2492</v>
      </c>
      <c r="J1047">
        <v>128</v>
      </c>
      <c r="K1047">
        <v>64</v>
      </c>
      <c r="L1047">
        <v>249</v>
      </c>
      <c r="M1047" t="s">
        <v>2461</v>
      </c>
      <c r="N1047">
        <v>2006</v>
      </c>
      <c r="O1047" s="1">
        <v>38718</v>
      </c>
      <c r="P1047" s="1">
        <v>39082</v>
      </c>
    </row>
    <row r="1048" spans="1:16" x14ac:dyDescent="0.25">
      <c r="A1048">
        <v>21460782</v>
      </c>
      <c r="B1048" t="s">
        <v>939</v>
      </c>
      <c r="C1048" t="str">
        <f>IF(D1048="COUNTRY",VLOOKUP(E1048,[1]Codes!I:M,5,0),"")</f>
        <v>South-East Asia</v>
      </c>
      <c r="D1048" t="s">
        <v>28</v>
      </c>
      <c r="E1048" t="s">
        <v>270</v>
      </c>
      <c r="F1048" t="str">
        <f>IF(D1048="COUNTRY",VLOOKUP(E1048,[1]Codes!I:J,2,0),IF(D1048="UNREGION",VLOOKUP(E1048,[1]Codes!AL:AM,2,0),IF(D1048="REGION",VLOOKUP(E1048,[1]Codes!W:X,2,0),"Error")))</f>
        <v>Democratic People's Republic of Korea</v>
      </c>
      <c r="G1048" t="s">
        <v>2</v>
      </c>
      <c r="H1048">
        <v>2001</v>
      </c>
      <c r="I1048" t="s">
        <v>2492</v>
      </c>
      <c r="J1048">
        <v>128</v>
      </c>
      <c r="K1048">
        <v>64</v>
      </c>
      <c r="L1048">
        <v>249</v>
      </c>
      <c r="M1048" t="s">
        <v>2461</v>
      </c>
      <c r="N1048">
        <v>2001</v>
      </c>
      <c r="O1048" s="1">
        <v>36892</v>
      </c>
      <c r="P1048" s="1">
        <v>37256</v>
      </c>
    </row>
    <row r="1049" spans="1:16" x14ac:dyDescent="0.25">
      <c r="A1049">
        <v>21460783</v>
      </c>
      <c r="B1049" t="s">
        <v>939</v>
      </c>
      <c r="C1049" t="str">
        <f>IF(D1049="COUNTRY",VLOOKUP(E1049,[1]Codes!I:M,5,0),"")</f>
        <v>South-East Asia</v>
      </c>
      <c r="D1049" t="s">
        <v>28</v>
      </c>
      <c r="E1049" t="s">
        <v>184</v>
      </c>
      <c r="F1049" t="str">
        <f>IF(D1049="COUNTRY",VLOOKUP(E1049,[1]Codes!I:J,2,0),IF(D1049="UNREGION",VLOOKUP(E1049,[1]Codes!AL:AM,2,0),IF(D1049="REGION",VLOOKUP(E1049,[1]Codes!W:X,2,0),"Error")))</f>
        <v>Bangladesh</v>
      </c>
      <c r="G1049" t="s">
        <v>2</v>
      </c>
      <c r="H1049">
        <v>2016</v>
      </c>
      <c r="I1049" t="s">
        <v>2491</v>
      </c>
      <c r="J1049">
        <v>186</v>
      </c>
      <c r="K1049">
        <v>143</v>
      </c>
      <c r="L1049">
        <v>248</v>
      </c>
      <c r="M1049" t="s">
        <v>2461</v>
      </c>
      <c r="N1049">
        <v>2016</v>
      </c>
      <c r="O1049" s="1">
        <v>42370</v>
      </c>
      <c r="P1049" s="1">
        <v>42735</v>
      </c>
    </row>
    <row r="1050" spans="1:16" x14ac:dyDescent="0.25">
      <c r="A1050">
        <v>21460784</v>
      </c>
      <c r="B1050" t="s">
        <v>939</v>
      </c>
      <c r="C1050" t="str">
        <f>IF(D1050="COUNTRY",VLOOKUP(E1050,[1]Codes!I:M,5,0),"")</f>
        <v>Eastern Mediterranean</v>
      </c>
      <c r="D1050" t="s">
        <v>28</v>
      </c>
      <c r="E1050" t="s">
        <v>216</v>
      </c>
      <c r="F1050" t="str">
        <f>IF(D1050="COUNTRY",VLOOKUP(E1050,[1]Codes!I:J,2,0),IF(D1050="UNREGION",VLOOKUP(E1050,[1]Codes!AL:AM,2,0),IF(D1050="REGION",VLOOKUP(E1050,[1]Codes!W:X,2,0),"Error")))</f>
        <v>Yemen</v>
      </c>
      <c r="G1050" t="s">
        <v>2</v>
      </c>
      <c r="H1050">
        <v>2011</v>
      </c>
      <c r="I1050" t="s">
        <v>2490</v>
      </c>
      <c r="J1050">
        <v>187</v>
      </c>
      <c r="K1050">
        <v>138</v>
      </c>
      <c r="L1050">
        <v>248</v>
      </c>
      <c r="M1050" t="s">
        <v>2461</v>
      </c>
      <c r="N1050">
        <v>2011</v>
      </c>
      <c r="O1050" s="1">
        <v>40544</v>
      </c>
      <c r="P1050" s="1">
        <v>40908</v>
      </c>
    </row>
    <row r="1051" spans="1:16" x14ac:dyDescent="0.25">
      <c r="A1051">
        <v>21460785</v>
      </c>
      <c r="B1051" t="s">
        <v>939</v>
      </c>
      <c r="C1051" t="str">
        <f>IF(D1051="COUNTRY",VLOOKUP(E1051,[1]Codes!I:M,5,0),"")</f>
        <v>South-East Asia</v>
      </c>
      <c r="D1051" t="s">
        <v>28</v>
      </c>
      <c r="E1051" t="s">
        <v>175</v>
      </c>
      <c r="F1051" t="str">
        <f>IF(D1051="COUNTRY",VLOOKUP(E1051,[1]Codes!I:J,2,0),IF(D1051="UNREGION",VLOOKUP(E1051,[1]Codes!AL:AM,2,0),IF(D1051="REGION",VLOOKUP(E1051,[1]Codes!W:X,2,0),"Error")))</f>
        <v>Timor-Leste</v>
      </c>
      <c r="G1051" t="s">
        <v>2</v>
      </c>
      <c r="H1051">
        <v>2011</v>
      </c>
      <c r="I1051" t="s">
        <v>2489</v>
      </c>
      <c r="J1051">
        <v>198</v>
      </c>
      <c r="K1051">
        <v>156</v>
      </c>
      <c r="L1051">
        <v>247</v>
      </c>
      <c r="M1051" t="s">
        <v>2461</v>
      </c>
      <c r="N1051">
        <v>2011</v>
      </c>
      <c r="O1051" s="1">
        <v>40544</v>
      </c>
      <c r="P1051" s="1">
        <v>40908</v>
      </c>
    </row>
    <row r="1052" spans="1:16" x14ac:dyDescent="0.25">
      <c r="A1052">
        <v>21460786</v>
      </c>
      <c r="B1052" t="s">
        <v>939</v>
      </c>
      <c r="C1052" t="str">
        <f>IF(D1052="COUNTRY",VLOOKUP(E1052,[1]Codes!I:M,5,0),"")</f>
        <v>Americas</v>
      </c>
      <c r="D1052" t="s">
        <v>28</v>
      </c>
      <c r="E1052" t="s">
        <v>66</v>
      </c>
      <c r="F1052" t="str">
        <f>IF(D1052="COUNTRY",VLOOKUP(E1052,[1]Codes!I:J,2,0),IF(D1052="UNREGION",VLOOKUP(E1052,[1]Codes!AL:AM,2,0),IF(D1052="REGION",VLOOKUP(E1052,[1]Codes!W:X,2,0),"Error")))</f>
        <v>Bolivia (Plurinational State of)</v>
      </c>
      <c r="G1052" t="s">
        <v>2</v>
      </c>
      <c r="H1052">
        <v>2012</v>
      </c>
      <c r="I1052" t="s">
        <v>2488</v>
      </c>
      <c r="J1052">
        <v>192</v>
      </c>
      <c r="K1052">
        <v>148</v>
      </c>
      <c r="L1052">
        <v>247</v>
      </c>
      <c r="M1052" t="s">
        <v>2461</v>
      </c>
      <c r="N1052">
        <v>2012</v>
      </c>
      <c r="O1052" s="1">
        <v>40909</v>
      </c>
      <c r="P1052" s="1">
        <v>41274</v>
      </c>
    </row>
    <row r="1053" spans="1:16" x14ac:dyDescent="0.25">
      <c r="A1053">
        <v>21460787</v>
      </c>
      <c r="B1053" t="s">
        <v>939</v>
      </c>
      <c r="C1053" t="str">
        <f>IF(D1053="COUNTRY",VLOOKUP(E1053,[1]Codes!I:M,5,0),"")</f>
        <v>Eastern Mediterranean</v>
      </c>
      <c r="D1053" t="s">
        <v>28</v>
      </c>
      <c r="E1053" t="s">
        <v>47</v>
      </c>
      <c r="F1053" t="str">
        <f>IF(D1053="COUNTRY",VLOOKUP(E1053,[1]Codes!I:J,2,0),IF(D1053="UNREGION",VLOOKUP(E1053,[1]Codes!AL:AM,2,0),IF(D1053="REGION",VLOOKUP(E1053,[1]Codes!W:X,2,0),"Error")))</f>
        <v>Pakistan</v>
      </c>
      <c r="G1053" t="s">
        <v>2</v>
      </c>
      <c r="H1053">
        <v>2015</v>
      </c>
      <c r="I1053" t="s">
        <v>2487</v>
      </c>
      <c r="J1053">
        <v>154</v>
      </c>
      <c r="K1053">
        <v>96</v>
      </c>
      <c r="L1053">
        <v>247</v>
      </c>
      <c r="M1053" t="s">
        <v>2461</v>
      </c>
      <c r="N1053">
        <v>2015</v>
      </c>
      <c r="O1053" s="1">
        <v>42005</v>
      </c>
      <c r="P1053" s="1">
        <v>42369</v>
      </c>
    </row>
    <row r="1054" spans="1:16" x14ac:dyDescent="0.25">
      <c r="A1054">
        <v>21460788</v>
      </c>
      <c r="B1054" t="s">
        <v>939</v>
      </c>
      <c r="C1054" t="str">
        <f>IF(D1054="COUNTRY",VLOOKUP(E1054,[1]Codes!I:M,5,0),"")</f>
        <v>South-East Asia</v>
      </c>
      <c r="D1054" t="s">
        <v>28</v>
      </c>
      <c r="E1054" t="s">
        <v>270</v>
      </c>
      <c r="F1054" t="str">
        <f>IF(D1054="COUNTRY",VLOOKUP(E1054,[1]Codes!I:J,2,0),IF(D1054="UNREGION",VLOOKUP(E1054,[1]Codes!AL:AM,2,0),IF(D1054="REGION",VLOOKUP(E1054,[1]Codes!W:X,2,0),"Error")))</f>
        <v>Democratic People's Republic of Korea</v>
      </c>
      <c r="G1054" t="s">
        <v>2</v>
      </c>
      <c r="H1054">
        <v>2007</v>
      </c>
      <c r="I1054" t="s">
        <v>2486</v>
      </c>
      <c r="J1054">
        <v>119</v>
      </c>
      <c r="K1054">
        <v>57</v>
      </c>
      <c r="L1054">
        <v>247</v>
      </c>
      <c r="M1054" t="s">
        <v>2461</v>
      </c>
      <c r="N1054">
        <v>2007</v>
      </c>
      <c r="O1054" s="1">
        <v>39083</v>
      </c>
      <c r="P1054" s="1">
        <v>39447</v>
      </c>
    </row>
    <row r="1055" spans="1:16" x14ac:dyDescent="0.25">
      <c r="A1055">
        <v>21460789</v>
      </c>
      <c r="B1055" t="s">
        <v>939</v>
      </c>
      <c r="C1055" t="str">
        <f>IF(D1055="COUNTRY",VLOOKUP(E1055,[1]Codes!I:M,5,0),"")</f>
        <v>Africa</v>
      </c>
      <c r="D1055" t="s">
        <v>28</v>
      </c>
      <c r="E1055" t="s">
        <v>154</v>
      </c>
      <c r="F1055" t="str">
        <f>IF(D1055="COUNTRY",VLOOKUP(E1055,[1]Codes!I:J,2,0),IF(D1055="UNREGION",VLOOKUP(E1055,[1]Codes!AL:AM,2,0),IF(D1055="REGION",VLOOKUP(E1055,[1]Codes!W:X,2,0),"Error")))</f>
        <v>Botswana</v>
      </c>
      <c r="G1055" t="s">
        <v>2</v>
      </c>
      <c r="H1055">
        <v>2006</v>
      </c>
      <c r="I1055" t="s">
        <v>2485</v>
      </c>
      <c r="J1055">
        <v>221</v>
      </c>
      <c r="K1055">
        <v>197</v>
      </c>
      <c r="L1055">
        <v>246</v>
      </c>
      <c r="M1055" t="s">
        <v>2461</v>
      </c>
      <c r="N1055">
        <v>2006</v>
      </c>
      <c r="O1055" s="1">
        <v>38718</v>
      </c>
      <c r="P1055" s="1">
        <v>39082</v>
      </c>
    </row>
    <row r="1056" spans="1:16" x14ac:dyDescent="0.25">
      <c r="A1056">
        <v>21460790</v>
      </c>
      <c r="B1056" t="s">
        <v>939</v>
      </c>
      <c r="C1056" t="str">
        <f>IF(D1056="COUNTRY",VLOOKUP(E1056,[1]Codes!I:M,5,0),"")</f>
        <v>Eastern Mediterranean</v>
      </c>
      <c r="D1056" t="s">
        <v>28</v>
      </c>
      <c r="E1056" t="s">
        <v>216</v>
      </c>
      <c r="F1056" t="str">
        <f>IF(D1056="COUNTRY",VLOOKUP(E1056,[1]Codes!I:J,2,0),IF(D1056="UNREGION",VLOOKUP(E1056,[1]Codes!AL:AM,2,0),IF(D1056="REGION",VLOOKUP(E1056,[1]Codes!W:X,2,0),"Error")))</f>
        <v>Yemen</v>
      </c>
      <c r="G1056" t="s">
        <v>2</v>
      </c>
      <c r="H1056">
        <v>2012</v>
      </c>
      <c r="I1056" t="s">
        <v>2484</v>
      </c>
      <c r="J1056">
        <v>184</v>
      </c>
      <c r="K1056">
        <v>133</v>
      </c>
      <c r="L1056">
        <v>246</v>
      </c>
      <c r="M1056" t="s">
        <v>2461</v>
      </c>
      <c r="N1056">
        <v>2012</v>
      </c>
      <c r="O1056" s="1">
        <v>40909</v>
      </c>
      <c r="P1056" s="1">
        <v>41274</v>
      </c>
    </row>
    <row r="1057" spans="1:16" x14ac:dyDescent="0.25">
      <c r="A1057">
        <v>21460791</v>
      </c>
      <c r="B1057" t="s">
        <v>939</v>
      </c>
      <c r="C1057" t="str">
        <f>IF(D1057="COUNTRY",VLOOKUP(E1057,[1]Codes!I:M,5,0),"")</f>
        <v>Western Pacific</v>
      </c>
      <c r="D1057" t="s">
        <v>28</v>
      </c>
      <c r="E1057" t="s">
        <v>219</v>
      </c>
      <c r="F1057" t="str">
        <f>IF(D1057="COUNTRY",VLOOKUP(E1057,[1]Codes!I:J,2,0),IF(D1057="UNREGION",VLOOKUP(E1057,[1]Codes!AL:AM,2,0),IF(D1057="REGION",VLOOKUP(E1057,[1]Codes!W:X,2,0),"Error")))</f>
        <v>Solomon Islands</v>
      </c>
      <c r="G1057" t="s">
        <v>2</v>
      </c>
      <c r="H1057">
        <v>2006</v>
      </c>
      <c r="I1057" t="s">
        <v>2483</v>
      </c>
      <c r="J1057">
        <v>177</v>
      </c>
      <c r="K1057">
        <v>128</v>
      </c>
      <c r="L1057">
        <v>246</v>
      </c>
      <c r="M1057" t="s">
        <v>2461</v>
      </c>
      <c r="N1057">
        <v>2006</v>
      </c>
      <c r="O1057" s="1">
        <v>38718</v>
      </c>
      <c r="P1057" s="1">
        <v>39082</v>
      </c>
    </row>
    <row r="1058" spans="1:16" x14ac:dyDescent="0.25">
      <c r="A1058">
        <v>21460792</v>
      </c>
      <c r="B1058" t="s">
        <v>939</v>
      </c>
      <c r="C1058" t="str">
        <f>IF(D1058="COUNTRY",VLOOKUP(E1058,[1]Codes!I:M,5,0),"")</f>
        <v>Africa</v>
      </c>
      <c r="D1058" t="s">
        <v>28</v>
      </c>
      <c r="E1058" t="s">
        <v>205</v>
      </c>
      <c r="F1058" t="str">
        <f>IF(D1058="COUNTRY",VLOOKUP(E1058,[1]Codes!I:J,2,0),IF(D1058="UNREGION",VLOOKUP(E1058,[1]Codes!AL:AM,2,0),IF(D1058="REGION",VLOOKUP(E1058,[1]Codes!W:X,2,0),"Error")))</f>
        <v>Sao Tome and Principe</v>
      </c>
      <c r="G1058" t="s">
        <v>2</v>
      </c>
      <c r="H1058">
        <v>2005</v>
      </c>
      <c r="I1058" t="s">
        <v>2482</v>
      </c>
      <c r="J1058">
        <v>163</v>
      </c>
      <c r="K1058">
        <v>108</v>
      </c>
      <c r="L1058">
        <v>246</v>
      </c>
      <c r="M1058" t="s">
        <v>2461</v>
      </c>
      <c r="N1058">
        <v>2005</v>
      </c>
      <c r="O1058" s="1">
        <v>38353</v>
      </c>
      <c r="P1058" s="1">
        <v>38717</v>
      </c>
    </row>
    <row r="1059" spans="1:16" x14ac:dyDescent="0.25">
      <c r="A1059">
        <v>21460793</v>
      </c>
      <c r="B1059" t="s">
        <v>939</v>
      </c>
      <c r="C1059" t="str">
        <f>IF(D1059="COUNTRY",VLOOKUP(E1059,[1]Codes!I:M,5,0),"")</f>
        <v>South-East Asia</v>
      </c>
      <c r="D1059" t="s">
        <v>28</v>
      </c>
      <c r="E1059" t="s">
        <v>270</v>
      </c>
      <c r="F1059" t="str">
        <f>IF(D1059="COUNTRY",VLOOKUP(E1059,[1]Codes!I:J,2,0),IF(D1059="UNREGION",VLOOKUP(E1059,[1]Codes!AL:AM,2,0),IF(D1059="REGION",VLOOKUP(E1059,[1]Codes!W:X,2,0),"Error")))</f>
        <v>Democratic People's Republic of Korea</v>
      </c>
      <c r="G1059" t="s">
        <v>2</v>
      </c>
      <c r="H1059">
        <v>2006</v>
      </c>
      <c r="I1059" t="s">
        <v>2481</v>
      </c>
      <c r="J1059">
        <v>120</v>
      </c>
      <c r="K1059">
        <v>58</v>
      </c>
      <c r="L1059">
        <v>246</v>
      </c>
      <c r="M1059" t="s">
        <v>2461</v>
      </c>
      <c r="N1059">
        <v>2006</v>
      </c>
      <c r="O1059" s="1">
        <v>38718</v>
      </c>
      <c r="P1059" s="1">
        <v>39082</v>
      </c>
    </row>
    <row r="1060" spans="1:16" x14ac:dyDescent="0.25">
      <c r="A1060">
        <v>21460794</v>
      </c>
      <c r="B1060" t="s">
        <v>939</v>
      </c>
      <c r="C1060" t="str">
        <f>IF(D1060="COUNTRY",VLOOKUP(E1060,[1]Codes!I:M,5,0),"")</f>
        <v>South-East Asia</v>
      </c>
      <c r="D1060" t="s">
        <v>28</v>
      </c>
      <c r="E1060" t="s">
        <v>270</v>
      </c>
      <c r="F1060" t="str">
        <f>IF(D1060="COUNTRY",VLOOKUP(E1060,[1]Codes!I:J,2,0),IF(D1060="UNREGION",VLOOKUP(E1060,[1]Codes!AL:AM,2,0),IF(D1060="REGION",VLOOKUP(E1060,[1]Codes!W:X,2,0),"Error")))</f>
        <v>Democratic People's Republic of Korea</v>
      </c>
      <c r="G1060" t="s">
        <v>2</v>
      </c>
      <c r="H1060">
        <v>2008</v>
      </c>
      <c r="I1060" t="s">
        <v>2480</v>
      </c>
      <c r="J1060">
        <v>118</v>
      </c>
      <c r="K1060">
        <v>55</v>
      </c>
      <c r="L1060">
        <v>246</v>
      </c>
      <c r="M1060" t="s">
        <v>2461</v>
      </c>
      <c r="N1060">
        <v>2008</v>
      </c>
      <c r="O1060" s="1">
        <v>39448</v>
      </c>
      <c r="P1060" s="1">
        <v>39813</v>
      </c>
    </row>
    <row r="1061" spans="1:16" x14ac:dyDescent="0.25">
      <c r="A1061">
        <v>21460795</v>
      </c>
      <c r="B1061" t="s">
        <v>939</v>
      </c>
      <c r="C1061" t="str">
        <f>IF(D1061="COUNTRY",VLOOKUP(E1061,[1]Codes!I:M,5,0),"")</f>
        <v>South-East Asia</v>
      </c>
      <c r="D1061" t="s">
        <v>28</v>
      </c>
      <c r="E1061" t="s">
        <v>270</v>
      </c>
      <c r="F1061" t="str">
        <f>IF(D1061="COUNTRY",VLOOKUP(E1061,[1]Codes!I:J,2,0),IF(D1061="UNREGION",VLOOKUP(E1061,[1]Codes!AL:AM,2,0),IF(D1061="REGION",VLOOKUP(E1061,[1]Codes!W:X,2,0),"Error")))</f>
        <v>Democratic People's Republic of Korea</v>
      </c>
      <c r="G1061" t="s">
        <v>2</v>
      </c>
      <c r="H1061">
        <v>2005</v>
      </c>
      <c r="I1061" t="s">
        <v>2479</v>
      </c>
      <c r="J1061">
        <v>120</v>
      </c>
      <c r="K1061">
        <v>58</v>
      </c>
      <c r="L1061">
        <v>244</v>
      </c>
      <c r="M1061" t="s">
        <v>2461</v>
      </c>
      <c r="N1061">
        <v>2005</v>
      </c>
      <c r="O1061" s="1">
        <v>38353</v>
      </c>
      <c r="P1061" s="1">
        <v>38717</v>
      </c>
    </row>
    <row r="1062" spans="1:16" x14ac:dyDescent="0.25">
      <c r="A1062">
        <v>21460796</v>
      </c>
      <c r="B1062" t="s">
        <v>939</v>
      </c>
      <c r="C1062" t="str">
        <f>IF(D1062="COUNTRY",VLOOKUP(E1062,[1]Codes!I:M,5,0),"")</f>
        <v>South-East Asia</v>
      </c>
      <c r="D1062" t="s">
        <v>28</v>
      </c>
      <c r="E1062" t="s">
        <v>201</v>
      </c>
      <c r="F1062" t="str">
        <f>IF(D1062="COUNTRY",VLOOKUP(E1062,[1]Codes!I:J,2,0),IF(D1062="UNREGION",VLOOKUP(E1062,[1]Codes!AL:AM,2,0),IF(D1062="REGION",VLOOKUP(E1062,[1]Codes!W:X,2,0),"Error")))</f>
        <v>India</v>
      </c>
      <c r="G1062" t="s">
        <v>2</v>
      </c>
      <c r="H1062">
        <v>2010</v>
      </c>
      <c r="I1062" t="s">
        <v>2478</v>
      </c>
      <c r="J1062">
        <v>210</v>
      </c>
      <c r="K1062">
        <v>183</v>
      </c>
      <c r="L1062">
        <v>243</v>
      </c>
      <c r="M1062" t="s">
        <v>2461</v>
      </c>
      <c r="N1062">
        <v>2010</v>
      </c>
      <c r="O1062" s="1">
        <v>40179</v>
      </c>
      <c r="P1062" s="1">
        <v>40543</v>
      </c>
    </row>
    <row r="1063" spans="1:16" x14ac:dyDescent="0.25">
      <c r="A1063">
        <v>21460797</v>
      </c>
      <c r="B1063" t="s">
        <v>939</v>
      </c>
      <c r="C1063" t="str">
        <f>IF(D1063="COUNTRY",VLOOKUP(E1063,[1]Codes!I:M,5,0),"")</f>
        <v>Americas</v>
      </c>
      <c r="D1063" t="s">
        <v>28</v>
      </c>
      <c r="E1063" t="s">
        <v>55</v>
      </c>
      <c r="F1063" t="str">
        <f>IF(D1063="COUNTRY",VLOOKUP(E1063,[1]Codes!I:J,2,0),IF(D1063="UNREGION",VLOOKUP(E1063,[1]Codes!AL:AM,2,0),IF(D1063="REGION",VLOOKUP(E1063,[1]Codes!W:X,2,0),"Error")))</f>
        <v>Guyana</v>
      </c>
      <c r="G1063" t="s">
        <v>2</v>
      </c>
      <c r="H1063">
        <v>2007</v>
      </c>
      <c r="I1063" t="s">
        <v>2477</v>
      </c>
      <c r="J1063">
        <v>208</v>
      </c>
      <c r="K1063">
        <v>177</v>
      </c>
      <c r="L1063">
        <v>243</v>
      </c>
      <c r="M1063" t="s">
        <v>2461</v>
      </c>
      <c r="N1063">
        <v>2007</v>
      </c>
      <c r="O1063" s="1">
        <v>39083</v>
      </c>
      <c r="P1063" s="1">
        <v>39447</v>
      </c>
    </row>
    <row r="1064" spans="1:16" x14ac:dyDescent="0.25">
      <c r="A1064">
        <v>21460798</v>
      </c>
      <c r="B1064" t="s">
        <v>939</v>
      </c>
      <c r="C1064" t="str">
        <f>IF(D1064="COUNTRY",VLOOKUP(E1064,[1]Codes!I:M,5,0),"")</f>
        <v>Western Pacific</v>
      </c>
      <c r="D1064" t="s">
        <v>28</v>
      </c>
      <c r="E1064" t="s">
        <v>86</v>
      </c>
      <c r="F1064" t="str">
        <f>IF(D1064="COUNTRY",VLOOKUP(E1064,[1]Codes!I:J,2,0),IF(D1064="UNREGION",VLOOKUP(E1064,[1]Codes!AL:AM,2,0),IF(D1064="REGION",VLOOKUP(E1064,[1]Codes!W:X,2,0),"Error")))</f>
        <v>Vanuatu</v>
      </c>
      <c r="G1064" t="s">
        <v>2</v>
      </c>
      <c r="H1064">
        <v>2002</v>
      </c>
      <c r="I1064" t="s">
        <v>2476</v>
      </c>
      <c r="J1064">
        <v>128</v>
      </c>
      <c r="K1064">
        <v>67</v>
      </c>
      <c r="L1064">
        <v>243</v>
      </c>
      <c r="M1064" t="s">
        <v>2461</v>
      </c>
      <c r="N1064">
        <v>2002</v>
      </c>
      <c r="O1064" s="1">
        <v>37257</v>
      </c>
      <c r="P1064" s="1">
        <v>37621</v>
      </c>
    </row>
    <row r="1065" spans="1:16" x14ac:dyDescent="0.25">
      <c r="A1065">
        <v>21460799</v>
      </c>
      <c r="B1065" t="s">
        <v>939</v>
      </c>
      <c r="C1065" t="str">
        <f>IF(D1065="COUNTRY",VLOOKUP(E1065,[1]Codes!I:M,5,0),"")</f>
        <v>Western Pacific</v>
      </c>
      <c r="D1065" t="s">
        <v>28</v>
      </c>
      <c r="E1065" t="s">
        <v>152</v>
      </c>
      <c r="F1065" t="str">
        <f>IF(D1065="COUNTRY",VLOOKUP(E1065,[1]Codes!I:J,2,0),IF(D1065="UNREGION",VLOOKUP(E1065,[1]Codes!AL:AM,2,0),IF(D1065="REGION",VLOOKUP(E1065,[1]Codes!W:X,2,0),"Error")))</f>
        <v>Micronesia (Federated States of)</v>
      </c>
      <c r="G1065" t="s">
        <v>2</v>
      </c>
      <c r="H1065">
        <v>2007</v>
      </c>
      <c r="I1065" t="s">
        <v>2475</v>
      </c>
      <c r="J1065">
        <v>123</v>
      </c>
      <c r="K1065">
        <v>61</v>
      </c>
      <c r="L1065">
        <v>243</v>
      </c>
      <c r="M1065" t="s">
        <v>2461</v>
      </c>
      <c r="N1065">
        <v>2007</v>
      </c>
      <c r="O1065" s="1">
        <v>39083</v>
      </c>
      <c r="P1065" s="1">
        <v>39447</v>
      </c>
    </row>
    <row r="1066" spans="1:16" x14ac:dyDescent="0.25">
      <c r="A1066">
        <v>21460800</v>
      </c>
      <c r="B1066" t="s">
        <v>939</v>
      </c>
      <c r="C1066" t="str">
        <f>IF(D1066="COUNTRY",VLOOKUP(E1066,[1]Codes!I:M,5,0),"")</f>
        <v>Americas</v>
      </c>
      <c r="D1066" t="s">
        <v>28</v>
      </c>
      <c r="E1066" t="s">
        <v>138</v>
      </c>
      <c r="F1066" t="str">
        <f>IF(D1066="COUNTRY",VLOOKUP(E1066,[1]Codes!I:J,2,0),IF(D1066="UNREGION",VLOOKUP(E1066,[1]Codes!AL:AM,2,0),IF(D1066="REGION",VLOOKUP(E1066,[1]Codes!W:X,2,0),"Error")))</f>
        <v>Suriname</v>
      </c>
      <c r="G1066" t="s">
        <v>2</v>
      </c>
      <c r="H1066">
        <v>2002</v>
      </c>
      <c r="I1066" t="s">
        <v>2474</v>
      </c>
      <c r="J1066">
        <v>207</v>
      </c>
      <c r="K1066">
        <v>180</v>
      </c>
      <c r="L1066">
        <v>242</v>
      </c>
      <c r="M1066" t="s">
        <v>2461</v>
      </c>
      <c r="N1066">
        <v>2002</v>
      </c>
      <c r="O1066" s="1">
        <v>37257</v>
      </c>
      <c r="P1066" s="1">
        <v>37621</v>
      </c>
    </row>
    <row r="1067" spans="1:16" x14ac:dyDescent="0.25">
      <c r="A1067">
        <v>21460801</v>
      </c>
      <c r="B1067" t="s">
        <v>939</v>
      </c>
      <c r="C1067" t="str">
        <f>IF(D1067="COUNTRY",VLOOKUP(E1067,[1]Codes!I:M,5,0),"")</f>
        <v>South-East Asia</v>
      </c>
      <c r="D1067" t="s">
        <v>28</v>
      </c>
      <c r="E1067" t="s">
        <v>270</v>
      </c>
      <c r="F1067" t="str">
        <f>IF(D1067="COUNTRY",VLOOKUP(E1067,[1]Codes!I:J,2,0),IF(D1067="UNREGION",VLOOKUP(E1067,[1]Codes!AL:AM,2,0),IF(D1067="REGION",VLOOKUP(E1067,[1]Codes!W:X,2,0),"Error")))</f>
        <v>Democratic People's Republic of Korea</v>
      </c>
      <c r="G1067" t="s">
        <v>2</v>
      </c>
      <c r="H1067">
        <v>2004</v>
      </c>
      <c r="I1067" t="s">
        <v>2473</v>
      </c>
      <c r="J1067">
        <v>120</v>
      </c>
      <c r="K1067">
        <v>59</v>
      </c>
      <c r="L1067">
        <v>241</v>
      </c>
      <c r="M1067" t="s">
        <v>2461</v>
      </c>
      <c r="N1067">
        <v>2004</v>
      </c>
      <c r="O1067" s="1">
        <v>37987</v>
      </c>
      <c r="P1067" s="1">
        <v>38352</v>
      </c>
    </row>
    <row r="1068" spans="1:16" x14ac:dyDescent="0.25">
      <c r="A1068">
        <v>21460802</v>
      </c>
      <c r="B1068" t="s">
        <v>939</v>
      </c>
      <c r="C1068" t="str">
        <f>IF(D1068="COUNTRY",VLOOKUP(E1068,[1]Codes!I:M,5,0),"")</f>
        <v>Western Pacific</v>
      </c>
      <c r="D1068" t="s">
        <v>28</v>
      </c>
      <c r="E1068" t="s">
        <v>219</v>
      </c>
      <c r="F1068" t="str">
        <f>IF(D1068="COUNTRY",VLOOKUP(E1068,[1]Codes!I:J,2,0),IF(D1068="UNREGION",VLOOKUP(E1068,[1]Codes!AL:AM,2,0),IF(D1068="REGION",VLOOKUP(E1068,[1]Codes!W:X,2,0),"Error")))</f>
        <v>Solomon Islands</v>
      </c>
      <c r="G1068" t="s">
        <v>2</v>
      </c>
      <c r="H1068">
        <v>2007</v>
      </c>
      <c r="I1068" t="s">
        <v>2472</v>
      </c>
      <c r="J1068">
        <v>172</v>
      </c>
      <c r="K1068">
        <v>124</v>
      </c>
      <c r="L1068">
        <v>240</v>
      </c>
      <c r="M1068" t="s">
        <v>2461</v>
      </c>
      <c r="N1068">
        <v>2007</v>
      </c>
      <c r="O1068" s="1">
        <v>39083</v>
      </c>
      <c r="P1068" s="1">
        <v>39447</v>
      </c>
    </row>
    <row r="1069" spans="1:16" x14ac:dyDescent="0.25">
      <c r="A1069">
        <v>21460803</v>
      </c>
      <c r="B1069" t="s">
        <v>939</v>
      </c>
      <c r="C1069" t="str">
        <f>IF(D1069="COUNTRY",VLOOKUP(E1069,[1]Codes!I:M,5,0),"")</f>
        <v>Eastern Mediterranean</v>
      </c>
      <c r="D1069" t="s">
        <v>28</v>
      </c>
      <c r="E1069" t="s">
        <v>216</v>
      </c>
      <c r="F1069" t="str">
        <f>IF(D1069="COUNTRY",VLOOKUP(E1069,[1]Codes!I:J,2,0),IF(D1069="UNREGION",VLOOKUP(E1069,[1]Codes!AL:AM,2,0),IF(D1069="REGION",VLOOKUP(E1069,[1]Codes!W:X,2,0),"Error")))</f>
        <v>Yemen</v>
      </c>
      <c r="G1069" t="s">
        <v>2</v>
      </c>
      <c r="H1069">
        <v>2014</v>
      </c>
      <c r="I1069" t="s">
        <v>2471</v>
      </c>
      <c r="J1069">
        <v>174</v>
      </c>
      <c r="K1069">
        <v>122</v>
      </c>
      <c r="L1069">
        <v>240</v>
      </c>
      <c r="M1069" t="s">
        <v>2461</v>
      </c>
      <c r="N1069">
        <v>2014</v>
      </c>
      <c r="O1069" s="1">
        <v>41640</v>
      </c>
      <c r="P1069" s="1">
        <v>42004</v>
      </c>
    </row>
    <row r="1070" spans="1:16" x14ac:dyDescent="0.25">
      <c r="A1070">
        <v>21460804</v>
      </c>
      <c r="B1070" t="s">
        <v>939</v>
      </c>
      <c r="C1070" t="str">
        <f>IF(D1070="COUNTRY",VLOOKUP(E1070,[1]Codes!I:M,5,0),"")</f>
        <v>Africa</v>
      </c>
      <c r="D1070" t="s">
        <v>28</v>
      </c>
      <c r="E1070" t="s">
        <v>205</v>
      </c>
      <c r="F1070" t="str">
        <f>IF(D1070="COUNTRY",VLOOKUP(E1070,[1]Codes!I:J,2,0),IF(D1070="UNREGION",VLOOKUP(E1070,[1]Codes!AL:AM,2,0),IF(D1070="REGION",VLOOKUP(E1070,[1]Codes!W:X,2,0),"Error")))</f>
        <v>Sao Tome and Principe</v>
      </c>
      <c r="G1070" t="s">
        <v>2</v>
      </c>
      <c r="H1070">
        <v>2006</v>
      </c>
      <c r="I1070" t="s">
        <v>2470</v>
      </c>
      <c r="J1070">
        <v>158</v>
      </c>
      <c r="K1070">
        <v>103</v>
      </c>
      <c r="L1070">
        <v>240</v>
      </c>
      <c r="M1070" t="s">
        <v>2461</v>
      </c>
      <c r="N1070">
        <v>2006</v>
      </c>
      <c r="O1070" s="1">
        <v>38718</v>
      </c>
      <c r="P1070" s="1">
        <v>39082</v>
      </c>
    </row>
    <row r="1071" spans="1:16" x14ac:dyDescent="0.25">
      <c r="A1071">
        <v>21460805</v>
      </c>
      <c r="B1071" t="s">
        <v>939</v>
      </c>
      <c r="C1071" t="str">
        <f>IF(D1071="COUNTRY",VLOOKUP(E1071,[1]Codes!I:M,5,0),"")</f>
        <v>South-East Asia</v>
      </c>
      <c r="D1071" t="s">
        <v>28</v>
      </c>
      <c r="E1071" t="s">
        <v>270</v>
      </c>
      <c r="F1071" t="str">
        <f>IF(D1071="COUNTRY",VLOOKUP(E1071,[1]Codes!I:J,2,0),IF(D1071="UNREGION",VLOOKUP(E1071,[1]Codes!AL:AM,2,0),IF(D1071="REGION",VLOOKUP(E1071,[1]Codes!W:X,2,0),"Error")))</f>
        <v>Democratic People's Republic of Korea</v>
      </c>
      <c r="G1071" t="s">
        <v>2</v>
      </c>
      <c r="H1071">
        <v>2009</v>
      </c>
      <c r="I1071" t="s">
        <v>2469</v>
      </c>
      <c r="J1071">
        <v>113</v>
      </c>
      <c r="K1071">
        <v>52</v>
      </c>
      <c r="L1071">
        <v>240</v>
      </c>
      <c r="M1071" t="s">
        <v>2461</v>
      </c>
      <c r="N1071">
        <v>2009</v>
      </c>
      <c r="O1071" s="1">
        <v>39814</v>
      </c>
      <c r="P1071" s="1">
        <v>40178</v>
      </c>
    </row>
    <row r="1072" spans="1:16" x14ac:dyDescent="0.25">
      <c r="A1072">
        <v>21460806</v>
      </c>
      <c r="B1072" t="s">
        <v>939</v>
      </c>
      <c r="C1072" t="str">
        <f>IF(D1072="COUNTRY",VLOOKUP(E1072,[1]Codes!I:M,5,0),"")</f>
        <v>Americas</v>
      </c>
      <c r="D1072" t="s">
        <v>28</v>
      </c>
      <c r="E1072" t="s">
        <v>66</v>
      </c>
      <c r="F1072" t="str">
        <f>IF(D1072="COUNTRY",VLOOKUP(E1072,[1]Codes!I:J,2,0),IF(D1072="UNREGION",VLOOKUP(E1072,[1]Codes!AL:AM,2,0),IF(D1072="REGION",VLOOKUP(E1072,[1]Codes!W:X,2,0),"Error")))</f>
        <v>Bolivia (Plurinational State of)</v>
      </c>
      <c r="G1072" t="s">
        <v>2</v>
      </c>
      <c r="H1072">
        <v>2013</v>
      </c>
      <c r="I1072" t="s">
        <v>2468</v>
      </c>
      <c r="J1072">
        <v>184</v>
      </c>
      <c r="K1072">
        <v>140</v>
      </c>
      <c r="L1072">
        <v>239</v>
      </c>
      <c r="M1072" t="s">
        <v>2461</v>
      </c>
      <c r="N1072">
        <v>2013</v>
      </c>
      <c r="O1072" s="1">
        <v>41275</v>
      </c>
      <c r="P1072" s="1">
        <v>41639</v>
      </c>
    </row>
    <row r="1073" spans="1:16" x14ac:dyDescent="0.25">
      <c r="A1073">
        <v>21460807</v>
      </c>
      <c r="B1073" t="s">
        <v>939</v>
      </c>
      <c r="C1073" t="str">
        <f>IF(D1073="COUNTRY",VLOOKUP(E1073,[1]Codes!I:M,5,0),"")</f>
        <v>Western Pacific</v>
      </c>
      <c r="D1073" t="s">
        <v>28</v>
      </c>
      <c r="E1073" t="s">
        <v>124</v>
      </c>
      <c r="F1073" t="str">
        <f>IF(D1073="COUNTRY",VLOOKUP(E1073,[1]Codes!I:J,2,0),IF(D1073="UNREGION",VLOOKUP(E1073,[1]Codes!AL:AM,2,0),IF(D1073="REGION",VLOOKUP(E1073,[1]Codes!W:X,2,0),"Error")))</f>
        <v>Cambodia</v>
      </c>
      <c r="G1073" t="s">
        <v>2</v>
      </c>
      <c r="H1073">
        <v>2015</v>
      </c>
      <c r="I1073" t="s">
        <v>2467</v>
      </c>
      <c r="J1073">
        <v>178</v>
      </c>
      <c r="K1073">
        <v>134</v>
      </c>
      <c r="L1073">
        <v>239</v>
      </c>
      <c r="M1073" t="s">
        <v>2461</v>
      </c>
      <c r="N1073">
        <v>2015</v>
      </c>
      <c r="O1073" s="1">
        <v>42005</v>
      </c>
      <c r="P1073" s="1">
        <v>42369</v>
      </c>
    </row>
    <row r="1074" spans="1:16" x14ac:dyDescent="0.25">
      <c r="A1074">
        <v>21460808</v>
      </c>
      <c r="B1074" t="s">
        <v>939</v>
      </c>
      <c r="C1074" t="str">
        <f>IF(D1074="COUNTRY",VLOOKUP(E1074,[1]Codes!I:M,5,0),"")</f>
        <v>Western Pacific</v>
      </c>
      <c r="D1074" t="s">
        <v>28</v>
      </c>
      <c r="E1074" t="s">
        <v>152</v>
      </c>
      <c r="F1074" t="str">
        <f>IF(D1074="COUNTRY",VLOOKUP(E1074,[1]Codes!I:J,2,0),IF(D1074="UNREGION",VLOOKUP(E1074,[1]Codes!AL:AM,2,0),IF(D1074="REGION",VLOOKUP(E1074,[1]Codes!W:X,2,0),"Error")))</f>
        <v>Micronesia (Federated States of)</v>
      </c>
      <c r="G1074" t="s">
        <v>2</v>
      </c>
      <c r="H1074">
        <v>2008</v>
      </c>
      <c r="I1074" t="s">
        <v>2466</v>
      </c>
      <c r="J1074">
        <v>118</v>
      </c>
      <c r="K1074">
        <v>59</v>
      </c>
      <c r="L1074">
        <v>239</v>
      </c>
      <c r="M1074" t="s">
        <v>2461</v>
      </c>
      <c r="N1074">
        <v>2008</v>
      </c>
      <c r="O1074" s="1">
        <v>39448</v>
      </c>
      <c r="P1074" s="1">
        <v>39813</v>
      </c>
    </row>
    <row r="1075" spans="1:16" x14ac:dyDescent="0.25">
      <c r="A1075">
        <v>21460809</v>
      </c>
      <c r="B1075" t="s">
        <v>939</v>
      </c>
      <c r="C1075" t="str">
        <f>IF(D1075="COUNTRY",VLOOKUP(E1075,[1]Codes!I:M,5,0),"")</f>
        <v>Eastern Mediterranean</v>
      </c>
      <c r="D1075" t="s">
        <v>28</v>
      </c>
      <c r="E1075" t="s">
        <v>216</v>
      </c>
      <c r="F1075" t="str">
        <f>IF(D1075="COUNTRY",VLOOKUP(E1075,[1]Codes!I:J,2,0),IF(D1075="UNREGION",VLOOKUP(E1075,[1]Codes!AL:AM,2,0),IF(D1075="REGION",VLOOKUP(E1075,[1]Codes!W:X,2,0),"Error")))</f>
        <v>Yemen</v>
      </c>
      <c r="G1075" t="s">
        <v>2</v>
      </c>
      <c r="H1075">
        <v>2013</v>
      </c>
      <c r="I1075" t="s">
        <v>2465</v>
      </c>
      <c r="J1075">
        <v>175</v>
      </c>
      <c r="K1075">
        <v>125</v>
      </c>
      <c r="L1075">
        <v>237</v>
      </c>
      <c r="M1075" t="s">
        <v>2461</v>
      </c>
      <c r="N1075">
        <v>2013</v>
      </c>
      <c r="O1075" s="1">
        <v>41275</v>
      </c>
      <c r="P1075" s="1">
        <v>41639</v>
      </c>
    </row>
    <row r="1076" spans="1:16" x14ac:dyDescent="0.25">
      <c r="A1076">
        <v>21460810</v>
      </c>
      <c r="B1076" t="s">
        <v>939</v>
      </c>
      <c r="C1076" t="str">
        <f>IF(D1076="COUNTRY",VLOOKUP(E1076,[1]Codes!I:M,5,0),"")</f>
        <v>South-East Asia</v>
      </c>
      <c r="D1076" t="s">
        <v>28</v>
      </c>
      <c r="E1076" t="s">
        <v>270</v>
      </c>
      <c r="F1076" t="str">
        <f>IF(D1076="COUNTRY",VLOOKUP(E1076,[1]Codes!I:J,2,0),IF(D1076="UNREGION",VLOOKUP(E1076,[1]Codes!AL:AM,2,0),IF(D1076="REGION",VLOOKUP(E1076,[1]Codes!W:X,2,0),"Error")))</f>
        <v>Democratic People's Republic of Korea</v>
      </c>
      <c r="G1076" t="s">
        <v>2</v>
      </c>
      <c r="H1076">
        <v>2002</v>
      </c>
      <c r="I1076" t="s">
        <v>2464</v>
      </c>
      <c r="J1076">
        <v>122</v>
      </c>
      <c r="K1076">
        <v>60</v>
      </c>
      <c r="L1076">
        <v>237</v>
      </c>
      <c r="M1076" t="s">
        <v>2461</v>
      </c>
      <c r="N1076">
        <v>2002</v>
      </c>
      <c r="O1076" s="1">
        <v>37257</v>
      </c>
      <c r="P1076" s="1">
        <v>37621</v>
      </c>
    </row>
    <row r="1077" spans="1:16" x14ac:dyDescent="0.25">
      <c r="A1077">
        <v>21460811</v>
      </c>
      <c r="B1077" t="s">
        <v>939</v>
      </c>
      <c r="C1077" t="str">
        <f>IF(D1077="COUNTRY",VLOOKUP(E1077,[1]Codes!I:M,5,0),"")</f>
        <v>South-East Asia</v>
      </c>
      <c r="D1077" t="s">
        <v>28</v>
      </c>
      <c r="E1077" t="s">
        <v>270</v>
      </c>
      <c r="F1077" t="str">
        <f>IF(D1077="COUNTRY",VLOOKUP(E1077,[1]Codes!I:J,2,0),IF(D1077="UNREGION",VLOOKUP(E1077,[1]Codes!AL:AM,2,0),IF(D1077="REGION",VLOOKUP(E1077,[1]Codes!W:X,2,0),"Error")))</f>
        <v>Democratic People's Republic of Korea</v>
      </c>
      <c r="G1077" t="s">
        <v>2</v>
      </c>
      <c r="H1077">
        <v>2003</v>
      </c>
      <c r="I1077" t="s">
        <v>2463</v>
      </c>
      <c r="J1077">
        <v>121</v>
      </c>
      <c r="K1077">
        <v>60</v>
      </c>
      <c r="L1077">
        <v>237</v>
      </c>
      <c r="M1077" t="s">
        <v>2461</v>
      </c>
      <c r="N1077">
        <v>2003</v>
      </c>
      <c r="O1077" s="1">
        <v>37622</v>
      </c>
      <c r="P1077" s="1">
        <v>37986</v>
      </c>
    </row>
    <row r="1078" spans="1:16" x14ac:dyDescent="0.25">
      <c r="A1078">
        <v>21460812</v>
      </c>
      <c r="B1078" t="s">
        <v>939</v>
      </c>
      <c r="C1078" t="str">
        <f>IF(D1078="COUNTRY",VLOOKUP(E1078,[1]Codes!I:M,5,0),"")</f>
        <v>Western Pacific</v>
      </c>
      <c r="D1078" t="s">
        <v>28</v>
      </c>
      <c r="E1078" t="s">
        <v>86</v>
      </c>
      <c r="F1078" t="str">
        <f>IF(D1078="COUNTRY",VLOOKUP(E1078,[1]Codes!I:J,2,0),IF(D1078="UNREGION",VLOOKUP(E1078,[1]Codes!AL:AM,2,0),IF(D1078="REGION",VLOOKUP(E1078,[1]Codes!W:X,2,0),"Error")))</f>
        <v>Vanuatu</v>
      </c>
      <c r="G1078" t="s">
        <v>2</v>
      </c>
      <c r="H1078">
        <v>2003</v>
      </c>
      <c r="I1078" t="s">
        <v>2462</v>
      </c>
      <c r="J1078">
        <v>123</v>
      </c>
      <c r="K1078">
        <v>64</v>
      </c>
      <c r="L1078">
        <v>236</v>
      </c>
      <c r="M1078" t="s">
        <v>2461</v>
      </c>
      <c r="N1078">
        <v>2003</v>
      </c>
      <c r="O1078" s="1">
        <v>37622</v>
      </c>
      <c r="P1078" s="1">
        <v>37986</v>
      </c>
    </row>
    <row r="1079" spans="1:16" x14ac:dyDescent="0.25">
      <c r="A1079">
        <v>21460813</v>
      </c>
      <c r="B1079" t="s">
        <v>939</v>
      </c>
      <c r="C1079" t="str">
        <f>IF(D1079="COUNTRY",VLOOKUP(E1079,[1]Codes!I:M,5,0),"")</f>
        <v>Eastern Mediterranean</v>
      </c>
      <c r="D1079" t="s">
        <v>28</v>
      </c>
      <c r="E1079" t="s">
        <v>216</v>
      </c>
      <c r="F1079" t="str">
        <f>IF(D1079="COUNTRY",VLOOKUP(E1079,[1]Codes!I:J,2,0),IF(D1079="UNREGION",VLOOKUP(E1079,[1]Codes!AL:AM,2,0),IF(D1079="REGION",VLOOKUP(E1079,[1]Codes!W:X,2,0),"Error")))</f>
        <v>Yemen</v>
      </c>
      <c r="G1079" t="s">
        <v>2</v>
      </c>
      <c r="H1079">
        <v>2017</v>
      </c>
      <c r="I1079" t="s">
        <v>2460</v>
      </c>
      <c r="J1079">
        <v>164</v>
      </c>
      <c r="K1079">
        <v>109</v>
      </c>
      <c r="L1079">
        <v>235</v>
      </c>
      <c r="M1079" t="s">
        <v>2422</v>
      </c>
      <c r="N1079">
        <v>2017</v>
      </c>
      <c r="O1079" s="1">
        <v>42736</v>
      </c>
      <c r="P1079" s="1">
        <v>43100</v>
      </c>
    </row>
    <row r="1080" spans="1:16" x14ac:dyDescent="0.25">
      <c r="A1080">
        <v>21460814</v>
      </c>
      <c r="B1080" t="s">
        <v>939</v>
      </c>
      <c r="C1080" t="str">
        <f>IF(D1080="COUNTRY",VLOOKUP(E1080,[1]Codes!I:M,5,0),"")</f>
        <v>Africa</v>
      </c>
      <c r="D1080" t="s">
        <v>28</v>
      </c>
      <c r="E1080" t="s">
        <v>205</v>
      </c>
      <c r="F1080" t="str">
        <f>IF(D1080="COUNTRY",VLOOKUP(E1080,[1]Codes!I:J,2,0),IF(D1080="UNREGION",VLOOKUP(E1080,[1]Codes!AL:AM,2,0),IF(D1080="REGION",VLOOKUP(E1080,[1]Codes!W:X,2,0),"Error")))</f>
        <v>Sao Tome and Principe</v>
      </c>
      <c r="G1080" t="s">
        <v>2</v>
      </c>
      <c r="H1080">
        <v>2007</v>
      </c>
      <c r="I1080" t="s">
        <v>2459</v>
      </c>
      <c r="J1080">
        <v>154</v>
      </c>
      <c r="K1080">
        <v>99</v>
      </c>
      <c r="L1080">
        <v>235</v>
      </c>
      <c r="M1080" t="s">
        <v>2422</v>
      </c>
      <c r="N1080">
        <v>2007</v>
      </c>
      <c r="O1080" s="1">
        <v>39083</v>
      </c>
      <c r="P1080" s="1">
        <v>39447</v>
      </c>
    </row>
    <row r="1081" spans="1:16" x14ac:dyDescent="0.25">
      <c r="A1081">
        <v>21460815</v>
      </c>
      <c r="B1081" t="s">
        <v>939</v>
      </c>
      <c r="C1081" t="str">
        <f>IF(D1081="COUNTRY",VLOOKUP(E1081,[1]Codes!I:M,5,0),"")</f>
        <v>Africa</v>
      </c>
      <c r="D1081" t="s">
        <v>28</v>
      </c>
      <c r="E1081" t="s">
        <v>154</v>
      </c>
      <c r="F1081" t="str">
        <f>IF(D1081="COUNTRY",VLOOKUP(E1081,[1]Codes!I:J,2,0),IF(D1081="UNREGION",VLOOKUP(E1081,[1]Codes!AL:AM,2,0),IF(D1081="REGION",VLOOKUP(E1081,[1]Codes!W:X,2,0),"Error")))</f>
        <v>Botswana</v>
      </c>
      <c r="G1081" t="s">
        <v>2</v>
      </c>
      <c r="H1081">
        <v>2007</v>
      </c>
      <c r="I1081" t="s">
        <v>2458</v>
      </c>
      <c r="J1081">
        <v>209</v>
      </c>
      <c r="K1081">
        <v>187</v>
      </c>
      <c r="L1081">
        <v>234</v>
      </c>
      <c r="M1081" t="s">
        <v>2422</v>
      </c>
      <c r="N1081">
        <v>2007</v>
      </c>
      <c r="O1081" s="1">
        <v>39083</v>
      </c>
      <c r="P1081" s="1">
        <v>39447</v>
      </c>
    </row>
    <row r="1082" spans="1:16" x14ac:dyDescent="0.25">
      <c r="A1082">
        <v>21460816</v>
      </c>
      <c r="B1082" t="s">
        <v>939</v>
      </c>
      <c r="C1082" t="str">
        <f>IF(D1082="COUNTRY",VLOOKUP(E1082,[1]Codes!I:M,5,0),"")</f>
        <v>South-East Asia</v>
      </c>
      <c r="D1082" t="s">
        <v>28</v>
      </c>
      <c r="E1082" t="s">
        <v>184</v>
      </c>
      <c r="F1082" t="str">
        <f>IF(D1082="COUNTRY",VLOOKUP(E1082,[1]Codes!I:J,2,0),IF(D1082="UNREGION",VLOOKUP(E1082,[1]Codes!AL:AM,2,0),IF(D1082="REGION",VLOOKUP(E1082,[1]Codes!W:X,2,0),"Error")))</f>
        <v>Bangladesh</v>
      </c>
      <c r="G1082" t="s">
        <v>2</v>
      </c>
      <c r="H1082">
        <v>2017</v>
      </c>
      <c r="I1082" t="s">
        <v>2457</v>
      </c>
      <c r="J1082">
        <v>173</v>
      </c>
      <c r="K1082">
        <v>131</v>
      </c>
      <c r="L1082">
        <v>234</v>
      </c>
      <c r="M1082" t="s">
        <v>2422</v>
      </c>
      <c r="N1082">
        <v>2017</v>
      </c>
      <c r="O1082" s="1">
        <v>42736</v>
      </c>
      <c r="P1082" s="1">
        <v>43100</v>
      </c>
    </row>
    <row r="1083" spans="1:16" x14ac:dyDescent="0.25">
      <c r="A1083">
        <v>21460817</v>
      </c>
      <c r="B1083" t="s">
        <v>939</v>
      </c>
      <c r="C1083" t="str">
        <f>IF(D1083="COUNTRY",VLOOKUP(E1083,[1]Codes!I:M,5,0),"")</f>
        <v>Western Pacific</v>
      </c>
      <c r="D1083" t="s">
        <v>28</v>
      </c>
      <c r="E1083" t="s">
        <v>152</v>
      </c>
      <c r="F1083" t="str">
        <f>IF(D1083="COUNTRY",VLOOKUP(E1083,[1]Codes!I:J,2,0),IF(D1083="UNREGION",VLOOKUP(E1083,[1]Codes!AL:AM,2,0),IF(D1083="REGION",VLOOKUP(E1083,[1]Codes!W:X,2,0),"Error")))</f>
        <v>Micronesia (Federated States of)</v>
      </c>
      <c r="G1083" t="s">
        <v>2</v>
      </c>
      <c r="H1083">
        <v>2009</v>
      </c>
      <c r="I1083" t="s">
        <v>2456</v>
      </c>
      <c r="J1083">
        <v>114</v>
      </c>
      <c r="K1083">
        <v>56</v>
      </c>
      <c r="L1083">
        <v>234</v>
      </c>
      <c r="M1083" t="s">
        <v>2422</v>
      </c>
      <c r="N1083">
        <v>2009</v>
      </c>
      <c r="O1083" s="1">
        <v>39814</v>
      </c>
      <c r="P1083" s="1">
        <v>40178</v>
      </c>
    </row>
    <row r="1084" spans="1:16" x14ac:dyDescent="0.25">
      <c r="A1084">
        <v>21460818</v>
      </c>
      <c r="B1084" t="s">
        <v>939</v>
      </c>
      <c r="C1084" t="str">
        <f>IF(D1084="COUNTRY",VLOOKUP(E1084,[1]Codes!I:M,5,0),"")</f>
        <v>South-East Asia</v>
      </c>
      <c r="D1084" t="s">
        <v>28</v>
      </c>
      <c r="E1084" t="s">
        <v>175</v>
      </c>
      <c r="F1084" t="str">
        <f>IF(D1084="COUNTRY",VLOOKUP(E1084,[1]Codes!I:J,2,0),IF(D1084="UNREGION",VLOOKUP(E1084,[1]Codes!AL:AM,2,0),IF(D1084="REGION",VLOOKUP(E1084,[1]Codes!W:X,2,0),"Error")))</f>
        <v>Timor-Leste</v>
      </c>
      <c r="G1084" t="s">
        <v>2</v>
      </c>
      <c r="H1084">
        <v>2012</v>
      </c>
      <c r="I1084" t="s">
        <v>2455</v>
      </c>
      <c r="J1084">
        <v>185</v>
      </c>
      <c r="K1084">
        <v>145</v>
      </c>
      <c r="L1084">
        <v>233</v>
      </c>
      <c r="M1084" t="s">
        <v>2422</v>
      </c>
      <c r="N1084">
        <v>2012</v>
      </c>
      <c r="O1084" s="1">
        <v>40909</v>
      </c>
      <c r="P1084" s="1">
        <v>41274</v>
      </c>
    </row>
    <row r="1085" spans="1:16" x14ac:dyDescent="0.25">
      <c r="A1085">
        <v>21460819</v>
      </c>
      <c r="B1085" t="s">
        <v>939</v>
      </c>
      <c r="C1085" t="str">
        <f>IF(D1085="COUNTRY",VLOOKUP(E1085,[1]Codes!I:M,5,0),"")</f>
        <v>Eastern Mediterranean</v>
      </c>
      <c r="D1085" t="s">
        <v>28</v>
      </c>
      <c r="E1085" t="s">
        <v>47</v>
      </c>
      <c r="F1085" t="str">
        <f>IF(D1085="COUNTRY",VLOOKUP(E1085,[1]Codes!I:J,2,0),IF(D1085="UNREGION",VLOOKUP(E1085,[1]Codes!AL:AM,2,0),IF(D1085="REGION",VLOOKUP(E1085,[1]Codes!W:X,2,0),"Error")))</f>
        <v>Pakistan</v>
      </c>
      <c r="G1085" t="s">
        <v>2</v>
      </c>
      <c r="H1085">
        <v>2016</v>
      </c>
      <c r="I1085" t="s">
        <v>2454</v>
      </c>
      <c r="J1085">
        <v>143</v>
      </c>
      <c r="K1085">
        <v>88</v>
      </c>
      <c r="L1085">
        <v>233</v>
      </c>
      <c r="M1085" t="s">
        <v>2422</v>
      </c>
      <c r="N1085">
        <v>2016</v>
      </c>
      <c r="O1085" s="1">
        <v>42370</v>
      </c>
      <c r="P1085" s="1">
        <v>42735</v>
      </c>
    </row>
    <row r="1086" spans="1:16" x14ac:dyDescent="0.25">
      <c r="A1086">
        <v>21460820</v>
      </c>
      <c r="B1086" t="s">
        <v>939</v>
      </c>
      <c r="C1086" t="str">
        <f>IF(D1086="COUNTRY",VLOOKUP(E1086,[1]Codes!I:M,5,0),"")</f>
        <v>Americas</v>
      </c>
      <c r="D1086" t="s">
        <v>28</v>
      </c>
      <c r="E1086" t="s">
        <v>66</v>
      </c>
      <c r="F1086" t="str">
        <f>IF(D1086="COUNTRY",VLOOKUP(E1086,[1]Codes!I:J,2,0),IF(D1086="UNREGION",VLOOKUP(E1086,[1]Codes!AL:AM,2,0),IF(D1086="REGION",VLOOKUP(E1086,[1]Codes!W:X,2,0),"Error")))</f>
        <v>Bolivia (Plurinational State of)</v>
      </c>
      <c r="G1086" t="s">
        <v>2</v>
      </c>
      <c r="H1086">
        <v>2014</v>
      </c>
      <c r="I1086" t="s">
        <v>2453</v>
      </c>
      <c r="J1086">
        <v>175</v>
      </c>
      <c r="K1086">
        <v>132</v>
      </c>
      <c r="L1086">
        <v>231</v>
      </c>
      <c r="M1086" t="s">
        <v>2422</v>
      </c>
      <c r="N1086">
        <v>2014</v>
      </c>
      <c r="O1086" s="1">
        <v>41640</v>
      </c>
      <c r="P1086" s="1">
        <v>42004</v>
      </c>
    </row>
    <row r="1087" spans="1:16" x14ac:dyDescent="0.25">
      <c r="A1087">
        <v>21460821</v>
      </c>
      <c r="B1087" t="s">
        <v>939</v>
      </c>
      <c r="C1087" t="str">
        <f>IF(D1087="COUNTRY",VLOOKUP(E1087,[1]Codes!I:M,5,0),"")</f>
        <v>Africa</v>
      </c>
      <c r="D1087" t="s">
        <v>28</v>
      </c>
      <c r="E1087" t="s">
        <v>205</v>
      </c>
      <c r="F1087" t="str">
        <f>IF(D1087="COUNTRY",VLOOKUP(E1087,[1]Codes!I:J,2,0),IF(D1087="UNREGION",VLOOKUP(E1087,[1]Codes!AL:AM,2,0),IF(D1087="REGION",VLOOKUP(E1087,[1]Codes!W:X,2,0),"Error")))</f>
        <v>Sao Tome and Principe</v>
      </c>
      <c r="G1087" t="s">
        <v>2</v>
      </c>
      <c r="H1087">
        <v>2008</v>
      </c>
      <c r="I1087" t="s">
        <v>2452</v>
      </c>
      <c r="J1087">
        <v>150</v>
      </c>
      <c r="K1087">
        <v>95</v>
      </c>
      <c r="L1087">
        <v>231</v>
      </c>
      <c r="M1087" t="s">
        <v>2422</v>
      </c>
      <c r="N1087">
        <v>2008</v>
      </c>
      <c r="O1087" s="1">
        <v>39448</v>
      </c>
      <c r="P1087" s="1">
        <v>39813</v>
      </c>
    </row>
    <row r="1088" spans="1:16" x14ac:dyDescent="0.25">
      <c r="A1088">
        <v>21460822</v>
      </c>
      <c r="B1088" t="s">
        <v>939</v>
      </c>
      <c r="C1088" t="str">
        <f>IF(D1088="COUNTRY",VLOOKUP(E1088,[1]Codes!I:M,5,0),"")</f>
        <v>Western Pacific</v>
      </c>
      <c r="D1088" t="s">
        <v>28</v>
      </c>
      <c r="E1088" t="s">
        <v>86</v>
      </c>
      <c r="F1088" t="str">
        <f>IF(D1088="COUNTRY",VLOOKUP(E1088,[1]Codes!I:J,2,0),IF(D1088="UNREGION",VLOOKUP(E1088,[1]Codes!AL:AM,2,0),IF(D1088="REGION",VLOOKUP(E1088,[1]Codes!W:X,2,0),"Error")))</f>
        <v>Vanuatu</v>
      </c>
      <c r="G1088" t="s">
        <v>2</v>
      </c>
      <c r="H1088">
        <v>2004</v>
      </c>
      <c r="I1088" t="s">
        <v>2451</v>
      </c>
      <c r="J1088">
        <v>119</v>
      </c>
      <c r="K1088">
        <v>61</v>
      </c>
      <c r="L1088">
        <v>230</v>
      </c>
      <c r="M1088" t="s">
        <v>2422</v>
      </c>
      <c r="N1088">
        <v>2004</v>
      </c>
      <c r="O1088" s="1">
        <v>37987</v>
      </c>
      <c r="P1088" s="1">
        <v>38352</v>
      </c>
    </row>
    <row r="1089" spans="1:16" x14ac:dyDescent="0.25">
      <c r="A1089">
        <v>21460823</v>
      </c>
      <c r="B1089" t="s">
        <v>939</v>
      </c>
      <c r="C1089" t="str">
        <f>IF(D1089="COUNTRY",VLOOKUP(E1089,[1]Codes!I:M,5,0),"")</f>
        <v>Western Pacific</v>
      </c>
      <c r="D1089" t="s">
        <v>28</v>
      </c>
      <c r="E1089" t="s">
        <v>124</v>
      </c>
      <c r="F1089" t="str">
        <f>IF(D1089="COUNTRY",VLOOKUP(E1089,[1]Codes!I:J,2,0),IF(D1089="UNREGION",VLOOKUP(E1089,[1]Codes!AL:AM,2,0),IF(D1089="REGION",VLOOKUP(E1089,[1]Codes!W:X,2,0),"Error")))</f>
        <v>Cambodia</v>
      </c>
      <c r="G1089" t="s">
        <v>2</v>
      </c>
      <c r="H1089">
        <v>2016</v>
      </c>
      <c r="I1089" t="s">
        <v>2450</v>
      </c>
      <c r="J1089">
        <v>168</v>
      </c>
      <c r="K1089">
        <v>124</v>
      </c>
      <c r="L1089">
        <v>229</v>
      </c>
      <c r="M1089" t="s">
        <v>2422</v>
      </c>
      <c r="N1089">
        <v>2016</v>
      </c>
      <c r="O1089" s="1">
        <v>42370</v>
      </c>
      <c r="P1089" s="1">
        <v>42735</v>
      </c>
    </row>
    <row r="1090" spans="1:16" x14ac:dyDescent="0.25">
      <c r="A1090">
        <v>21460824</v>
      </c>
      <c r="B1090" t="s">
        <v>939</v>
      </c>
      <c r="C1090" t="str">
        <f>IF(D1090="COUNTRY",VLOOKUP(E1090,[1]Codes!I:M,5,0),"")</f>
        <v>Eastern Mediterranean</v>
      </c>
      <c r="D1090" t="s">
        <v>28</v>
      </c>
      <c r="E1090" t="s">
        <v>47</v>
      </c>
      <c r="F1090" t="str">
        <f>IF(D1090="COUNTRY",VLOOKUP(E1090,[1]Codes!I:J,2,0),IF(D1090="UNREGION",VLOOKUP(E1090,[1]Codes!AL:AM,2,0),IF(D1090="REGION",VLOOKUP(E1090,[1]Codes!W:X,2,0),"Error")))</f>
        <v>Pakistan</v>
      </c>
      <c r="G1090" t="s">
        <v>2</v>
      </c>
      <c r="H1090">
        <v>2017</v>
      </c>
      <c r="I1090" t="s">
        <v>2449</v>
      </c>
      <c r="J1090">
        <v>140</v>
      </c>
      <c r="K1090">
        <v>85</v>
      </c>
      <c r="L1090">
        <v>229</v>
      </c>
      <c r="M1090" t="s">
        <v>2422</v>
      </c>
      <c r="N1090">
        <v>2017</v>
      </c>
      <c r="O1090" s="1">
        <v>42736</v>
      </c>
      <c r="P1090" s="1">
        <v>43100</v>
      </c>
    </row>
    <row r="1091" spans="1:16" x14ac:dyDescent="0.25">
      <c r="A1091">
        <v>21460825</v>
      </c>
      <c r="B1091" t="s">
        <v>939</v>
      </c>
      <c r="C1091" t="str">
        <f>IF(D1091="COUNTRY",VLOOKUP(E1091,[1]Codes!I:M,5,0),"")</f>
        <v>South-East Asia</v>
      </c>
      <c r="D1091" t="s">
        <v>28</v>
      </c>
      <c r="E1091" t="s">
        <v>201</v>
      </c>
      <c r="F1091" t="str">
        <f>IF(D1091="COUNTRY",VLOOKUP(E1091,[1]Codes!I:J,2,0),IF(D1091="UNREGION",VLOOKUP(E1091,[1]Codes!AL:AM,2,0),IF(D1091="REGION",VLOOKUP(E1091,[1]Codes!W:X,2,0),"Error")))</f>
        <v>India</v>
      </c>
      <c r="G1091" t="s">
        <v>2</v>
      </c>
      <c r="H1091">
        <v>2011</v>
      </c>
      <c r="I1091" t="s">
        <v>2448</v>
      </c>
      <c r="J1091">
        <v>197</v>
      </c>
      <c r="K1091">
        <v>170</v>
      </c>
      <c r="L1091">
        <v>228</v>
      </c>
      <c r="M1091" t="s">
        <v>2422</v>
      </c>
      <c r="N1091">
        <v>2011</v>
      </c>
      <c r="O1091" s="1">
        <v>40544</v>
      </c>
      <c r="P1091" s="1">
        <v>40908</v>
      </c>
    </row>
    <row r="1092" spans="1:16" x14ac:dyDescent="0.25">
      <c r="A1092">
        <v>21460826</v>
      </c>
      <c r="B1092" t="s">
        <v>939</v>
      </c>
      <c r="C1092" t="str">
        <f>IF(D1092="COUNTRY",VLOOKUP(E1092,[1]Codes!I:M,5,0),"")</f>
        <v>South-East Asia</v>
      </c>
      <c r="D1092" t="s">
        <v>28</v>
      </c>
      <c r="E1092" t="s">
        <v>270</v>
      </c>
      <c r="F1092" t="str">
        <f>IF(D1092="COUNTRY",VLOOKUP(E1092,[1]Codes!I:J,2,0),IF(D1092="UNREGION",VLOOKUP(E1092,[1]Codes!AL:AM,2,0),IF(D1092="REGION",VLOOKUP(E1092,[1]Codes!W:X,2,0),"Error")))</f>
        <v>Democratic People's Republic of Korea</v>
      </c>
      <c r="G1092" t="s">
        <v>2</v>
      </c>
      <c r="H1092">
        <v>2010</v>
      </c>
      <c r="I1092" t="s">
        <v>2447</v>
      </c>
      <c r="J1092">
        <v>106</v>
      </c>
      <c r="K1092">
        <v>49</v>
      </c>
      <c r="L1092">
        <v>228</v>
      </c>
      <c r="M1092" t="s">
        <v>2422</v>
      </c>
      <c r="N1092">
        <v>2010</v>
      </c>
      <c r="O1092" s="1">
        <v>40179</v>
      </c>
      <c r="P1092" s="1">
        <v>40543</v>
      </c>
    </row>
    <row r="1093" spans="1:16" x14ac:dyDescent="0.25">
      <c r="A1093">
        <v>21460827</v>
      </c>
      <c r="B1093" t="s">
        <v>939</v>
      </c>
      <c r="C1093" t="str">
        <f>IF(D1093="COUNTRY",VLOOKUP(E1093,[1]Codes!I:M,5,0),"")</f>
        <v>Eastern Mediterranean</v>
      </c>
      <c r="D1093" t="s">
        <v>28</v>
      </c>
      <c r="E1093" t="s">
        <v>177</v>
      </c>
      <c r="F1093" t="str">
        <f>IF(D1093="COUNTRY",VLOOKUP(E1093,[1]Codes!I:J,2,0),IF(D1093="UNREGION",VLOOKUP(E1093,[1]Codes!AL:AM,2,0),IF(D1093="REGION",VLOOKUP(E1093,[1]Codes!W:X,2,0),"Error")))</f>
        <v>Morocco</v>
      </c>
      <c r="G1093" t="s">
        <v>2</v>
      </c>
      <c r="H1093">
        <v>2000</v>
      </c>
      <c r="I1093" t="s">
        <v>2446</v>
      </c>
      <c r="J1093">
        <v>188</v>
      </c>
      <c r="K1093">
        <v>158</v>
      </c>
      <c r="L1093">
        <v>227</v>
      </c>
      <c r="M1093" t="s">
        <v>2422</v>
      </c>
      <c r="N1093">
        <v>2000</v>
      </c>
      <c r="O1093" s="1">
        <v>36526</v>
      </c>
      <c r="P1093" s="1">
        <v>36891</v>
      </c>
    </row>
    <row r="1094" spans="1:16" x14ac:dyDescent="0.25">
      <c r="A1094">
        <v>21460828</v>
      </c>
      <c r="B1094" t="s">
        <v>939</v>
      </c>
      <c r="C1094" t="str">
        <f>IF(D1094="COUNTRY",VLOOKUP(E1094,[1]Codes!I:M,5,0),"")</f>
        <v>Western Pacific</v>
      </c>
      <c r="D1094" t="s">
        <v>28</v>
      </c>
      <c r="E1094" t="s">
        <v>152</v>
      </c>
      <c r="F1094" t="str">
        <f>IF(D1094="COUNTRY",VLOOKUP(E1094,[1]Codes!I:J,2,0),IF(D1094="UNREGION",VLOOKUP(E1094,[1]Codes!AL:AM,2,0),IF(D1094="REGION",VLOOKUP(E1094,[1]Codes!W:X,2,0),"Error")))</f>
        <v>Micronesia (Federated States of)</v>
      </c>
      <c r="G1094" t="s">
        <v>2</v>
      </c>
      <c r="H1094">
        <v>2010</v>
      </c>
      <c r="I1094" t="s">
        <v>2445</v>
      </c>
      <c r="J1094">
        <v>110</v>
      </c>
      <c r="K1094">
        <v>54</v>
      </c>
      <c r="L1094">
        <v>227</v>
      </c>
      <c r="M1094" t="s">
        <v>2422</v>
      </c>
      <c r="N1094">
        <v>2010</v>
      </c>
      <c r="O1094" s="1">
        <v>40179</v>
      </c>
      <c r="P1094" s="1">
        <v>40543</v>
      </c>
    </row>
    <row r="1095" spans="1:16" x14ac:dyDescent="0.25">
      <c r="A1095">
        <v>21460829</v>
      </c>
      <c r="B1095" t="s">
        <v>939</v>
      </c>
      <c r="C1095" t="str">
        <f>IF(D1095="COUNTRY",VLOOKUP(E1095,[1]Codes!I:M,5,0),"")</f>
        <v>Africa</v>
      </c>
      <c r="D1095" t="s">
        <v>28</v>
      </c>
      <c r="E1095" t="s">
        <v>154</v>
      </c>
      <c r="F1095" t="str">
        <f>IF(D1095="COUNTRY",VLOOKUP(E1095,[1]Codes!I:J,2,0),IF(D1095="UNREGION",VLOOKUP(E1095,[1]Codes!AL:AM,2,0),IF(D1095="REGION",VLOOKUP(E1095,[1]Codes!W:X,2,0),"Error")))</f>
        <v>Botswana</v>
      </c>
      <c r="G1095" t="s">
        <v>2</v>
      </c>
      <c r="H1095">
        <v>2008</v>
      </c>
      <c r="I1095" t="s">
        <v>2444</v>
      </c>
      <c r="J1095">
        <v>203</v>
      </c>
      <c r="K1095">
        <v>182</v>
      </c>
      <c r="L1095">
        <v>226</v>
      </c>
      <c r="M1095" t="s">
        <v>2422</v>
      </c>
      <c r="N1095">
        <v>2008</v>
      </c>
      <c r="O1095" s="1">
        <v>39448</v>
      </c>
      <c r="P1095" s="1">
        <v>39813</v>
      </c>
    </row>
    <row r="1096" spans="1:16" x14ac:dyDescent="0.25">
      <c r="A1096">
        <v>21460830</v>
      </c>
      <c r="B1096" t="s">
        <v>939</v>
      </c>
      <c r="C1096" t="str">
        <f>IF(D1096="COUNTRY",VLOOKUP(E1096,[1]Codes!I:M,5,0),"")</f>
        <v>Africa</v>
      </c>
      <c r="D1096" t="s">
        <v>28</v>
      </c>
      <c r="E1096" t="s">
        <v>227</v>
      </c>
      <c r="F1096" t="str">
        <f>IF(D1096="COUNTRY",VLOOKUP(E1096,[1]Codes!I:J,2,0),IF(D1096="UNREGION",VLOOKUP(E1096,[1]Codes!AL:AM,2,0),IF(D1096="REGION",VLOOKUP(E1096,[1]Codes!W:X,2,0),"Error")))</f>
        <v>South Africa</v>
      </c>
      <c r="G1096" t="s">
        <v>2</v>
      </c>
      <c r="H1096">
        <v>2006</v>
      </c>
      <c r="I1096" t="s">
        <v>2443</v>
      </c>
      <c r="J1096">
        <v>201</v>
      </c>
      <c r="K1096">
        <v>181</v>
      </c>
      <c r="L1096">
        <v>226</v>
      </c>
      <c r="M1096" t="s">
        <v>2422</v>
      </c>
      <c r="N1096">
        <v>2006</v>
      </c>
      <c r="O1096" s="1">
        <v>38718</v>
      </c>
      <c r="P1096" s="1">
        <v>39082</v>
      </c>
    </row>
    <row r="1097" spans="1:16" x14ac:dyDescent="0.25">
      <c r="A1097">
        <v>21460831</v>
      </c>
      <c r="B1097" t="s">
        <v>939</v>
      </c>
      <c r="C1097" t="str">
        <f>IF(D1097="COUNTRY",VLOOKUP(E1097,[1]Codes!I:M,5,0),"")</f>
        <v>Americas</v>
      </c>
      <c r="D1097" t="s">
        <v>28</v>
      </c>
      <c r="E1097" t="s">
        <v>55</v>
      </c>
      <c r="F1097" t="str">
        <f>IF(D1097="COUNTRY",VLOOKUP(E1097,[1]Codes!I:J,2,0),IF(D1097="UNREGION",VLOOKUP(E1097,[1]Codes!AL:AM,2,0),IF(D1097="REGION",VLOOKUP(E1097,[1]Codes!W:X,2,0),"Error")))</f>
        <v>Guyana</v>
      </c>
      <c r="G1097" t="s">
        <v>2</v>
      </c>
      <c r="H1097">
        <v>2008</v>
      </c>
      <c r="I1097" t="s">
        <v>2442</v>
      </c>
      <c r="J1097">
        <v>192</v>
      </c>
      <c r="K1097">
        <v>163</v>
      </c>
      <c r="L1097">
        <v>225</v>
      </c>
      <c r="M1097" t="s">
        <v>2422</v>
      </c>
      <c r="N1097">
        <v>2008</v>
      </c>
      <c r="O1097" s="1">
        <v>39448</v>
      </c>
      <c r="P1097" s="1">
        <v>39813</v>
      </c>
    </row>
    <row r="1098" spans="1:16" x14ac:dyDescent="0.25">
      <c r="A1098">
        <v>21460832</v>
      </c>
      <c r="B1098" t="s">
        <v>939</v>
      </c>
      <c r="C1098" t="str">
        <f>IF(D1098="COUNTRY",VLOOKUP(E1098,[1]Codes!I:M,5,0),"")</f>
        <v>Africa</v>
      </c>
      <c r="D1098" t="s">
        <v>28</v>
      </c>
      <c r="E1098" t="s">
        <v>167</v>
      </c>
      <c r="F1098" t="str">
        <f>IF(D1098="COUNTRY",VLOOKUP(E1098,[1]Codes!I:J,2,0),IF(D1098="UNREGION",VLOOKUP(E1098,[1]Codes!AL:AM,2,0),IF(D1098="REGION",VLOOKUP(E1098,[1]Codes!W:X,2,0),"Error")))</f>
        <v>Algeria</v>
      </c>
      <c r="G1098" t="s">
        <v>2</v>
      </c>
      <c r="H1098">
        <v>2000</v>
      </c>
      <c r="I1098" t="s">
        <v>2441</v>
      </c>
      <c r="J1098">
        <v>161</v>
      </c>
      <c r="K1098">
        <v>115</v>
      </c>
      <c r="L1098">
        <v>225</v>
      </c>
      <c r="M1098" t="s">
        <v>2422</v>
      </c>
      <c r="N1098">
        <v>2000</v>
      </c>
      <c r="O1098" s="1">
        <v>36526</v>
      </c>
      <c r="P1098" s="1">
        <v>36891</v>
      </c>
    </row>
    <row r="1099" spans="1:16" x14ac:dyDescent="0.25">
      <c r="A1099">
        <v>21460833</v>
      </c>
      <c r="B1099" t="s">
        <v>939</v>
      </c>
      <c r="C1099" t="str">
        <f>IF(D1099="COUNTRY",VLOOKUP(E1099,[1]Codes!I:M,5,0),"")</f>
        <v>Africa</v>
      </c>
      <c r="D1099" t="s">
        <v>28</v>
      </c>
      <c r="E1099" t="s">
        <v>205</v>
      </c>
      <c r="F1099" t="str">
        <f>IF(D1099="COUNTRY",VLOOKUP(E1099,[1]Codes!I:J,2,0),IF(D1099="UNREGION",VLOOKUP(E1099,[1]Codes!AL:AM,2,0),IF(D1099="REGION",VLOOKUP(E1099,[1]Codes!W:X,2,0),"Error")))</f>
        <v>Sao Tome and Principe</v>
      </c>
      <c r="G1099" t="s">
        <v>2</v>
      </c>
      <c r="H1099">
        <v>2009</v>
      </c>
      <c r="I1099" t="s">
        <v>2440</v>
      </c>
      <c r="J1099">
        <v>145</v>
      </c>
      <c r="K1099">
        <v>91</v>
      </c>
      <c r="L1099">
        <v>225</v>
      </c>
      <c r="M1099" t="s">
        <v>2422</v>
      </c>
      <c r="N1099">
        <v>2009</v>
      </c>
      <c r="O1099" s="1">
        <v>39814</v>
      </c>
      <c r="P1099" s="1">
        <v>40178</v>
      </c>
    </row>
    <row r="1100" spans="1:16" x14ac:dyDescent="0.25">
      <c r="A1100">
        <v>21460834</v>
      </c>
      <c r="B1100" t="s">
        <v>939</v>
      </c>
      <c r="C1100" t="str">
        <f>IF(D1100="COUNTRY",VLOOKUP(E1100,[1]Codes!I:M,5,0),"")</f>
        <v>Africa</v>
      </c>
      <c r="D1100" t="s">
        <v>28</v>
      </c>
      <c r="E1100" t="s">
        <v>227</v>
      </c>
      <c r="F1100" t="str">
        <f>IF(D1100="COUNTRY",VLOOKUP(E1100,[1]Codes!I:J,2,0),IF(D1100="UNREGION",VLOOKUP(E1100,[1]Codes!AL:AM,2,0),IF(D1100="REGION",VLOOKUP(E1100,[1]Codes!W:X,2,0),"Error")))</f>
        <v>South Africa</v>
      </c>
      <c r="G1100" t="s">
        <v>2</v>
      </c>
      <c r="H1100">
        <v>2005</v>
      </c>
      <c r="I1100" t="s">
        <v>2439</v>
      </c>
      <c r="J1100">
        <v>201</v>
      </c>
      <c r="K1100">
        <v>181</v>
      </c>
      <c r="L1100">
        <v>224</v>
      </c>
      <c r="M1100" t="s">
        <v>2422</v>
      </c>
      <c r="N1100">
        <v>2005</v>
      </c>
      <c r="O1100" s="1">
        <v>38353</v>
      </c>
      <c r="P1100" s="1">
        <v>38717</v>
      </c>
    </row>
    <row r="1101" spans="1:16" x14ac:dyDescent="0.25">
      <c r="A1101">
        <v>21460835</v>
      </c>
      <c r="B1101" t="s">
        <v>939</v>
      </c>
      <c r="C1101" t="str">
        <f>IF(D1101="COUNTRY",VLOOKUP(E1101,[1]Codes!I:M,5,0),"")</f>
        <v>Africa</v>
      </c>
      <c r="D1101" t="s">
        <v>28</v>
      </c>
      <c r="E1101" t="s">
        <v>227</v>
      </c>
      <c r="F1101" t="str">
        <f>IF(D1101="COUNTRY",VLOOKUP(E1101,[1]Codes!I:J,2,0),IF(D1101="UNREGION",VLOOKUP(E1101,[1]Codes!AL:AM,2,0),IF(D1101="REGION",VLOOKUP(E1101,[1]Codes!W:X,2,0),"Error")))</f>
        <v>South Africa</v>
      </c>
      <c r="G1101" t="s">
        <v>2</v>
      </c>
      <c r="H1101">
        <v>2007</v>
      </c>
      <c r="I1101" t="s">
        <v>2438</v>
      </c>
      <c r="J1101">
        <v>199</v>
      </c>
      <c r="K1101">
        <v>179</v>
      </c>
      <c r="L1101">
        <v>224</v>
      </c>
      <c r="M1101" t="s">
        <v>2422</v>
      </c>
      <c r="N1101">
        <v>2007</v>
      </c>
      <c r="O1101" s="1">
        <v>39083</v>
      </c>
      <c r="P1101" s="1">
        <v>39447</v>
      </c>
    </row>
    <row r="1102" spans="1:16" x14ac:dyDescent="0.25">
      <c r="A1102">
        <v>21460836</v>
      </c>
      <c r="B1102" t="s">
        <v>939</v>
      </c>
      <c r="C1102" t="str">
        <f>IF(D1102="COUNTRY",VLOOKUP(E1102,[1]Codes!I:M,5,0),"")</f>
        <v>South-East Asia</v>
      </c>
      <c r="D1102" t="s">
        <v>28</v>
      </c>
      <c r="E1102" t="s">
        <v>175</v>
      </c>
      <c r="F1102" t="str">
        <f>IF(D1102="COUNTRY",VLOOKUP(E1102,[1]Codes!I:J,2,0),IF(D1102="UNREGION",VLOOKUP(E1102,[1]Codes!AL:AM,2,0),IF(D1102="REGION",VLOOKUP(E1102,[1]Codes!W:X,2,0),"Error")))</f>
        <v>Timor-Leste</v>
      </c>
      <c r="G1102" t="s">
        <v>2</v>
      </c>
      <c r="H1102">
        <v>2013</v>
      </c>
      <c r="I1102" t="s">
        <v>2437</v>
      </c>
      <c r="J1102">
        <v>176</v>
      </c>
      <c r="K1102">
        <v>136</v>
      </c>
      <c r="L1102">
        <v>224</v>
      </c>
      <c r="M1102" t="s">
        <v>2422</v>
      </c>
      <c r="N1102">
        <v>2013</v>
      </c>
      <c r="O1102" s="1">
        <v>41275</v>
      </c>
      <c r="P1102" s="1">
        <v>41639</v>
      </c>
    </row>
    <row r="1103" spans="1:16" x14ac:dyDescent="0.25">
      <c r="A1103">
        <v>21460837</v>
      </c>
      <c r="B1103" t="s">
        <v>939</v>
      </c>
      <c r="C1103" t="str">
        <f>IF(D1103="COUNTRY",VLOOKUP(E1103,[1]Codes!I:M,5,0),"")</f>
        <v>Americas</v>
      </c>
      <c r="D1103" t="s">
        <v>28</v>
      </c>
      <c r="E1103" t="s">
        <v>55</v>
      </c>
      <c r="F1103" t="str">
        <f>IF(D1103="COUNTRY",VLOOKUP(E1103,[1]Codes!I:J,2,0),IF(D1103="UNREGION",VLOOKUP(E1103,[1]Codes!AL:AM,2,0),IF(D1103="REGION",VLOOKUP(E1103,[1]Codes!W:X,2,0),"Error")))</f>
        <v>Guyana</v>
      </c>
      <c r="G1103" t="s">
        <v>2</v>
      </c>
      <c r="H1103">
        <v>2012</v>
      </c>
      <c r="I1103" t="s">
        <v>2436</v>
      </c>
      <c r="J1103">
        <v>185</v>
      </c>
      <c r="K1103">
        <v>153</v>
      </c>
      <c r="L1103">
        <v>223</v>
      </c>
      <c r="M1103" t="s">
        <v>2422</v>
      </c>
      <c r="N1103">
        <v>2012</v>
      </c>
      <c r="O1103" s="1">
        <v>40909</v>
      </c>
      <c r="P1103" s="1">
        <v>41274</v>
      </c>
    </row>
    <row r="1104" spans="1:16" x14ac:dyDescent="0.25">
      <c r="A1104">
        <v>21460838</v>
      </c>
      <c r="B1104" t="s">
        <v>939</v>
      </c>
      <c r="C1104" t="str">
        <f>IF(D1104="COUNTRY",VLOOKUP(E1104,[1]Codes!I:M,5,0),"")</f>
        <v>Americas</v>
      </c>
      <c r="D1104" t="s">
        <v>28</v>
      </c>
      <c r="E1104" t="s">
        <v>66</v>
      </c>
      <c r="F1104" t="str">
        <f>IF(D1104="COUNTRY",VLOOKUP(E1104,[1]Codes!I:J,2,0),IF(D1104="UNREGION",VLOOKUP(E1104,[1]Codes!AL:AM,2,0),IF(D1104="REGION",VLOOKUP(E1104,[1]Codes!W:X,2,0),"Error")))</f>
        <v>Bolivia (Plurinational State of)</v>
      </c>
      <c r="G1104" t="s">
        <v>2</v>
      </c>
      <c r="H1104">
        <v>2015</v>
      </c>
      <c r="I1104" t="s">
        <v>2435</v>
      </c>
      <c r="J1104">
        <v>168</v>
      </c>
      <c r="K1104">
        <v>125</v>
      </c>
      <c r="L1104">
        <v>223</v>
      </c>
      <c r="M1104" t="s">
        <v>2422</v>
      </c>
      <c r="N1104">
        <v>2015</v>
      </c>
      <c r="O1104" s="1">
        <v>42005</v>
      </c>
      <c r="P1104" s="1">
        <v>42369</v>
      </c>
    </row>
    <row r="1105" spans="1:16" x14ac:dyDescent="0.25">
      <c r="A1105">
        <v>21460839</v>
      </c>
      <c r="B1105" t="s">
        <v>939</v>
      </c>
      <c r="C1105" t="str">
        <f>IF(D1105="COUNTRY",VLOOKUP(E1105,[1]Codes!I:M,5,0),"")</f>
        <v>Western Pacific</v>
      </c>
      <c r="D1105" t="s">
        <v>28</v>
      </c>
      <c r="E1105" t="s">
        <v>86</v>
      </c>
      <c r="F1105" t="str">
        <f>IF(D1105="COUNTRY",VLOOKUP(E1105,[1]Codes!I:J,2,0),IF(D1105="UNREGION",VLOOKUP(E1105,[1]Codes!AL:AM,2,0),IF(D1105="REGION",VLOOKUP(E1105,[1]Codes!W:X,2,0),"Error")))</f>
        <v>Vanuatu</v>
      </c>
      <c r="G1105" t="s">
        <v>2</v>
      </c>
      <c r="H1105">
        <v>2005</v>
      </c>
      <c r="I1105" t="s">
        <v>2434</v>
      </c>
      <c r="J1105">
        <v>113</v>
      </c>
      <c r="K1105">
        <v>58</v>
      </c>
      <c r="L1105">
        <v>222</v>
      </c>
      <c r="M1105" t="s">
        <v>2422</v>
      </c>
      <c r="N1105">
        <v>2005</v>
      </c>
      <c r="O1105" s="1">
        <v>38353</v>
      </c>
      <c r="P1105" s="1">
        <v>38717</v>
      </c>
    </row>
    <row r="1106" spans="1:16" x14ac:dyDescent="0.25">
      <c r="A1106">
        <v>21460840</v>
      </c>
      <c r="B1106" t="s">
        <v>939</v>
      </c>
      <c r="C1106" t="str">
        <f>IF(D1106="COUNTRY",VLOOKUP(E1106,[1]Codes!I:M,5,0),"")</f>
        <v>Western Pacific</v>
      </c>
      <c r="D1106" t="s">
        <v>28</v>
      </c>
      <c r="E1106" t="s">
        <v>152</v>
      </c>
      <c r="F1106" t="str">
        <f>IF(D1106="COUNTRY",VLOOKUP(E1106,[1]Codes!I:J,2,0),IF(D1106="UNREGION",VLOOKUP(E1106,[1]Codes!AL:AM,2,0),IF(D1106="REGION",VLOOKUP(E1106,[1]Codes!W:X,2,0),"Error")))</f>
        <v>Micronesia (Federated States of)</v>
      </c>
      <c r="G1106" t="s">
        <v>2</v>
      </c>
      <c r="H1106">
        <v>2011</v>
      </c>
      <c r="I1106" t="s">
        <v>2433</v>
      </c>
      <c r="J1106">
        <v>106</v>
      </c>
      <c r="K1106">
        <v>52</v>
      </c>
      <c r="L1106">
        <v>222</v>
      </c>
      <c r="M1106" t="s">
        <v>2422</v>
      </c>
      <c r="N1106">
        <v>2011</v>
      </c>
      <c r="O1106" s="1">
        <v>40544</v>
      </c>
      <c r="P1106" s="1">
        <v>40908</v>
      </c>
    </row>
    <row r="1107" spans="1:16" x14ac:dyDescent="0.25">
      <c r="A1107">
        <v>21460841</v>
      </c>
      <c r="B1107" t="s">
        <v>939</v>
      </c>
      <c r="C1107" t="str">
        <f>IF(D1107="COUNTRY",VLOOKUP(E1107,[1]Codes!I:M,5,0),"")</f>
        <v>Americas</v>
      </c>
      <c r="D1107" t="s">
        <v>28</v>
      </c>
      <c r="E1107" t="s">
        <v>138</v>
      </c>
      <c r="F1107" t="str">
        <f>IF(D1107="COUNTRY",VLOOKUP(E1107,[1]Codes!I:J,2,0),IF(D1107="UNREGION",VLOOKUP(E1107,[1]Codes!AL:AM,2,0),IF(D1107="REGION",VLOOKUP(E1107,[1]Codes!W:X,2,0),"Error")))</f>
        <v>Suriname</v>
      </c>
      <c r="G1107" t="s">
        <v>2</v>
      </c>
      <c r="H1107">
        <v>2003</v>
      </c>
      <c r="I1107" t="s">
        <v>2432</v>
      </c>
      <c r="J1107">
        <v>189</v>
      </c>
      <c r="K1107">
        <v>165</v>
      </c>
      <c r="L1107">
        <v>221</v>
      </c>
      <c r="M1107" t="s">
        <v>2422</v>
      </c>
      <c r="N1107">
        <v>2003</v>
      </c>
      <c r="O1107" s="1">
        <v>37622</v>
      </c>
      <c r="P1107" s="1">
        <v>37986</v>
      </c>
    </row>
    <row r="1108" spans="1:16" x14ac:dyDescent="0.25">
      <c r="A1108">
        <v>21460842</v>
      </c>
      <c r="B1108" t="s">
        <v>939</v>
      </c>
      <c r="C1108" t="str">
        <f>IF(D1108="COUNTRY",VLOOKUP(E1108,[1]Codes!I:M,5,0),"")</f>
        <v>Western Pacific</v>
      </c>
      <c r="D1108" t="s">
        <v>28</v>
      </c>
      <c r="E1108" t="s">
        <v>124</v>
      </c>
      <c r="F1108" t="str">
        <f>IF(D1108="COUNTRY",VLOOKUP(E1108,[1]Codes!I:J,2,0),IF(D1108="UNREGION",VLOOKUP(E1108,[1]Codes!AL:AM,2,0),IF(D1108="REGION",VLOOKUP(E1108,[1]Codes!W:X,2,0),"Error")))</f>
        <v>Cambodia</v>
      </c>
      <c r="G1108" t="s">
        <v>2</v>
      </c>
      <c r="H1108">
        <v>2017</v>
      </c>
      <c r="I1108" t="s">
        <v>2431</v>
      </c>
      <c r="J1108">
        <v>160</v>
      </c>
      <c r="K1108">
        <v>116</v>
      </c>
      <c r="L1108">
        <v>221</v>
      </c>
      <c r="M1108" t="s">
        <v>2422</v>
      </c>
      <c r="N1108">
        <v>2017</v>
      </c>
      <c r="O1108" s="1">
        <v>42736</v>
      </c>
      <c r="P1108" s="1">
        <v>43100</v>
      </c>
    </row>
    <row r="1109" spans="1:16" x14ac:dyDescent="0.25">
      <c r="A1109">
        <v>21460843</v>
      </c>
      <c r="B1109" t="s">
        <v>939</v>
      </c>
      <c r="C1109" t="str">
        <f>IF(D1109="COUNTRY",VLOOKUP(E1109,[1]Codes!I:M,5,0),"")</f>
        <v>Western Pacific</v>
      </c>
      <c r="D1109" t="s">
        <v>28</v>
      </c>
      <c r="E1109" t="s">
        <v>219</v>
      </c>
      <c r="F1109" t="str">
        <f>IF(D1109="COUNTRY",VLOOKUP(E1109,[1]Codes!I:J,2,0),IF(D1109="UNREGION",VLOOKUP(E1109,[1]Codes!AL:AM,2,0),IF(D1109="REGION",VLOOKUP(E1109,[1]Codes!W:X,2,0),"Error")))</f>
        <v>Solomon Islands</v>
      </c>
      <c r="G1109" t="s">
        <v>2</v>
      </c>
      <c r="H1109">
        <v>2008</v>
      </c>
      <c r="I1109" t="s">
        <v>2430</v>
      </c>
      <c r="J1109">
        <v>159</v>
      </c>
      <c r="K1109">
        <v>114</v>
      </c>
      <c r="L1109">
        <v>221</v>
      </c>
      <c r="M1109" t="s">
        <v>2422</v>
      </c>
      <c r="N1109">
        <v>2008</v>
      </c>
      <c r="O1109" s="1">
        <v>39448</v>
      </c>
      <c r="P1109" s="1">
        <v>39813</v>
      </c>
    </row>
    <row r="1110" spans="1:16" x14ac:dyDescent="0.25">
      <c r="A1110">
        <v>21460844</v>
      </c>
      <c r="B1110" t="s">
        <v>939</v>
      </c>
      <c r="C1110" t="str">
        <f>IF(D1110="COUNTRY",VLOOKUP(E1110,[1]Codes!I:M,5,0),"")</f>
        <v>Americas</v>
      </c>
      <c r="D1110" t="s">
        <v>28</v>
      </c>
      <c r="E1110" t="s">
        <v>55</v>
      </c>
      <c r="F1110" t="str">
        <f>IF(D1110="COUNTRY",VLOOKUP(E1110,[1]Codes!I:J,2,0),IF(D1110="UNREGION",VLOOKUP(E1110,[1]Codes!AL:AM,2,0),IF(D1110="REGION",VLOOKUP(E1110,[1]Codes!W:X,2,0),"Error")))</f>
        <v>Guyana</v>
      </c>
      <c r="G1110" t="s">
        <v>2</v>
      </c>
      <c r="H1110">
        <v>2009</v>
      </c>
      <c r="I1110" t="s">
        <v>2429</v>
      </c>
      <c r="J1110">
        <v>185</v>
      </c>
      <c r="K1110">
        <v>157</v>
      </c>
      <c r="L1110">
        <v>219</v>
      </c>
      <c r="M1110" t="s">
        <v>2422</v>
      </c>
      <c r="N1110">
        <v>2009</v>
      </c>
      <c r="O1110" s="1">
        <v>39814</v>
      </c>
      <c r="P1110" s="1">
        <v>40178</v>
      </c>
    </row>
    <row r="1111" spans="1:16" x14ac:dyDescent="0.25">
      <c r="A1111">
        <v>21460845</v>
      </c>
      <c r="B1111" t="s">
        <v>939</v>
      </c>
      <c r="C1111" t="str">
        <f>IF(D1111="COUNTRY",VLOOKUP(E1111,[1]Codes!I:M,5,0),"")</f>
        <v>Africa</v>
      </c>
      <c r="D1111" t="s">
        <v>28</v>
      </c>
      <c r="E1111" t="s">
        <v>167</v>
      </c>
      <c r="F1111" t="str">
        <f>IF(D1111="COUNTRY",VLOOKUP(E1111,[1]Codes!I:J,2,0),IF(D1111="UNREGION",VLOOKUP(E1111,[1]Codes!AL:AM,2,0),IF(D1111="REGION",VLOOKUP(E1111,[1]Codes!W:X,2,0),"Error")))</f>
        <v>Algeria</v>
      </c>
      <c r="G1111" t="s">
        <v>2</v>
      </c>
      <c r="H1111">
        <v>2001</v>
      </c>
      <c r="I1111" t="s">
        <v>2428</v>
      </c>
      <c r="J1111">
        <v>155</v>
      </c>
      <c r="K1111">
        <v>110</v>
      </c>
      <c r="L1111">
        <v>219</v>
      </c>
      <c r="M1111" t="s">
        <v>2422</v>
      </c>
      <c r="N1111">
        <v>2001</v>
      </c>
      <c r="O1111" s="1">
        <v>36892</v>
      </c>
      <c r="P1111" s="1">
        <v>37256</v>
      </c>
    </row>
    <row r="1112" spans="1:16" x14ac:dyDescent="0.25">
      <c r="A1112">
        <v>21460846</v>
      </c>
      <c r="B1112" t="s">
        <v>939</v>
      </c>
      <c r="C1112" t="str">
        <f>IF(D1112="COUNTRY",VLOOKUP(E1112,[1]Codes!I:M,5,0),"")</f>
        <v>Africa</v>
      </c>
      <c r="D1112" t="s">
        <v>28</v>
      </c>
      <c r="E1112" t="s">
        <v>205</v>
      </c>
      <c r="F1112" t="str">
        <f>IF(D1112="COUNTRY",VLOOKUP(E1112,[1]Codes!I:J,2,0),IF(D1112="UNREGION",VLOOKUP(E1112,[1]Codes!AL:AM,2,0),IF(D1112="REGION",VLOOKUP(E1112,[1]Codes!W:X,2,0),"Error")))</f>
        <v>Sao Tome and Principe</v>
      </c>
      <c r="G1112" t="s">
        <v>2</v>
      </c>
      <c r="H1112">
        <v>2010</v>
      </c>
      <c r="I1112" t="s">
        <v>2427</v>
      </c>
      <c r="J1112">
        <v>140</v>
      </c>
      <c r="K1112">
        <v>87</v>
      </c>
      <c r="L1112">
        <v>219</v>
      </c>
      <c r="M1112" t="s">
        <v>2422</v>
      </c>
      <c r="N1112">
        <v>2010</v>
      </c>
      <c r="O1112" s="1">
        <v>40179</v>
      </c>
      <c r="P1112" s="1">
        <v>40543</v>
      </c>
    </row>
    <row r="1113" spans="1:16" x14ac:dyDescent="0.25">
      <c r="A1113">
        <v>21460847</v>
      </c>
      <c r="B1113" t="s">
        <v>939</v>
      </c>
      <c r="C1113" t="str">
        <f>IF(D1113="COUNTRY",VLOOKUP(E1113,[1]Codes!I:M,5,0),"")</f>
        <v>Africa</v>
      </c>
      <c r="D1113" t="s">
        <v>28</v>
      </c>
      <c r="E1113" t="s">
        <v>227</v>
      </c>
      <c r="F1113" t="str">
        <f>IF(D1113="COUNTRY",VLOOKUP(E1113,[1]Codes!I:J,2,0),IF(D1113="UNREGION",VLOOKUP(E1113,[1]Codes!AL:AM,2,0),IF(D1113="REGION",VLOOKUP(E1113,[1]Codes!W:X,2,0),"Error")))</f>
        <v>South Africa</v>
      </c>
      <c r="G1113" t="s">
        <v>2</v>
      </c>
      <c r="H1113">
        <v>2004</v>
      </c>
      <c r="I1113" t="s">
        <v>2426</v>
      </c>
      <c r="J1113">
        <v>195</v>
      </c>
      <c r="K1113">
        <v>176</v>
      </c>
      <c r="L1113">
        <v>218</v>
      </c>
      <c r="M1113" t="s">
        <v>2422</v>
      </c>
      <c r="N1113">
        <v>2004</v>
      </c>
      <c r="O1113" s="1">
        <v>37987</v>
      </c>
      <c r="P1113" s="1">
        <v>38352</v>
      </c>
    </row>
    <row r="1114" spans="1:16" x14ac:dyDescent="0.25">
      <c r="A1114">
        <v>21460848</v>
      </c>
      <c r="B1114" t="s">
        <v>939</v>
      </c>
      <c r="C1114" t="str">
        <f>IF(D1114="COUNTRY",VLOOKUP(E1114,[1]Codes!I:M,5,0),"")</f>
        <v>Americas</v>
      </c>
      <c r="D1114" t="s">
        <v>28</v>
      </c>
      <c r="E1114" t="s">
        <v>66</v>
      </c>
      <c r="F1114" t="str">
        <f>IF(D1114="COUNTRY",VLOOKUP(E1114,[1]Codes!I:J,2,0),IF(D1114="UNREGION",VLOOKUP(E1114,[1]Codes!AL:AM,2,0),IF(D1114="REGION",VLOOKUP(E1114,[1]Codes!W:X,2,0),"Error")))</f>
        <v>Bolivia (Plurinational State of)</v>
      </c>
      <c r="G1114" t="s">
        <v>2</v>
      </c>
      <c r="H1114">
        <v>2016</v>
      </c>
      <c r="I1114" t="s">
        <v>2425</v>
      </c>
      <c r="J1114">
        <v>161</v>
      </c>
      <c r="K1114">
        <v>119</v>
      </c>
      <c r="L1114">
        <v>218</v>
      </c>
      <c r="M1114" t="s">
        <v>2422</v>
      </c>
      <c r="N1114">
        <v>2016</v>
      </c>
      <c r="O1114" s="1">
        <v>42370</v>
      </c>
      <c r="P1114" s="1">
        <v>42735</v>
      </c>
    </row>
    <row r="1115" spans="1:16" x14ac:dyDescent="0.25">
      <c r="A1115">
        <v>21460849</v>
      </c>
      <c r="B1115" t="s">
        <v>939</v>
      </c>
      <c r="C1115" t="str">
        <f>IF(D1115="COUNTRY",VLOOKUP(E1115,[1]Codes!I:M,5,0),"")</f>
        <v>Africa</v>
      </c>
      <c r="D1115" t="s">
        <v>28</v>
      </c>
      <c r="E1115" t="s">
        <v>227</v>
      </c>
      <c r="F1115" t="str">
        <f>IF(D1115="COUNTRY",VLOOKUP(E1115,[1]Codes!I:J,2,0),IF(D1115="UNREGION",VLOOKUP(E1115,[1]Codes!AL:AM,2,0),IF(D1115="REGION",VLOOKUP(E1115,[1]Codes!W:X,2,0),"Error")))</f>
        <v>South Africa</v>
      </c>
      <c r="G1115" t="s">
        <v>2</v>
      </c>
      <c r="H1115">
        <v>2008</v>
      </c>
      <c r="I1115" t="s">
        <v>2424</v>
      </c>
      <c r="J1115">
        <v>191</v>
      </c>
      <c r="K1115">
        <v>170</v>
      </c>
      <c r="L1115">
        <v>217</v>
      </c>
      <c r="M1115" t="s">
        <v>2422</v>
      </c>
      <c r="N1115">
        <v>2008</v>
      </c>
      <c r="O1115" s="1">
        <v>39448</v>
      </c>
      <c r="P1115" s="1">
        <v>39813</v>
      </c>
    </row>
    <row r="1116" spans="1:16" x14ac:dyDescent="0.25">
      <c r="A1116">
        <v>21460850</v>
      </c>
      <c r="B1116" t="s">
        <v>939</v>
      </c>
      <c r="C1116" t="str">
        <f>IF(D1116="COUNTRY",VLOOKUP(E1116,[1]Codes!I:M,5,0),"")</f>
        <v>South-East Asia</v>
      </c>
      <c r="D1116" t="s">
        <v>28</v>
      </c>
      <c r="E1116" t="s">
        <v>175</v>
      </c>
      <c r="F1116" t="str">
        <f>IF(D1116="COUNTRY",VLOOKUP(E1116,[1]Codes!I:J,2,0),IF(D1116="UNREGION",VLOOKUP(E1116,[1]Codes!AL:AM,2,0),IF(D1116="REGION",VLOOKUP(E1116,[1]Codes!W:X,2,0),"Error")))</f>
        <v>Timor-Leste</v>
      </c>
      <c r="G1116" t="s">
        <v>2</v>
      </c>
      <c r="H1116">
        <v>2014</v>
      </c>
      <c r="I1116" t="s">
        <v>2423</v>
      </c>
      <c r="J1116">
        <v>168</v>
      </c>
      <c r="K1116">
        <v>128</v>
      </c>
      <c r="L1116">
        <v>217</v>
      </c>
      <c r="M1116" t="s">
        <v>2422</v>
      </c>
      <c r="N1116">
        <v>2014</v>
      </c>
      <c r="O1116" s="1">
        <v>41640</v>
      </c>
      <c r="P1116" s="1">
        <v>42004</v>
      </c>
    </row>
    <row r="1117" spans="1:16" x14ac:dyDescent="0.25">
      <c r="A1117">
        <v>21460851</v>
      </c>
      <c r="B1117" t="s">
        <v>939</v>
      </c>
      <c r="C1117" t="str">
        <f>IF(D1117="COUNTRY",VLOOKUP(E1117,[1]Codes!I:M,5,0),"")</f>
        <v>Africa</v>
      </c>
      <c r="D1117" t="s">
        <v>28</v>
      </c>
      <c r="E1117" t="s">
        <v>205</v>
      </c>
      <c r="F1117" t="str">
        <f>IF(D1117="COUNTRY",VLOOKUP(E1117,[1]Codes!I:J,2,0),IF(D1117="UNREGION",VLOOKUP(E1117,[1]Codes!AL:AM,2,0),IF(D1117="REGION",VLOOKUP(E1117,[1]Codes!W:X,2,0),"Error")))</f>
        <v>Sao Tome and Principe</v>
      </c>
      <c r="G1117" t="s">
        <v>2</v>
      </c>
      <c r="H1117">
        <v>2017</v>
      </c>
      <c r="I1117" t="s">
        <v>2421</v>
      </c>
      <c r="J1117">
        <v>130</v>
      </c>
      <c r="K1117">
        <v>73</v>
      </c>
      <c r="L1117">
        <v>217</v>
      </c>
      <c r="M1117" t="s">
        <v>2382</v>
      </c>
      <c r="N1117">
        <v>2017</v>
      </c>
      <c r="O1117" s="1">
        <v>42736</v>
      </c>
      <c r="P1117" s="1">
        <v>43100</v>
      </c>
    </row>
    <row r="1118" spans="1:16" x14ac:dyDescent="0.25">
      <c r="A1118">
        <v>21460852</v>
      </c>
      <c r="B1118" t="s">
        <v>939</v>
      </c>
      <c r="C1118" t="str">
        <f>IF(D1118="COUNTRY",VLOOKUP(E1118,[1]Codes!I:M,5,0),"")</f>
        <v>South-East Asia</v>
      </c>
      <c r="D1118" t="s">
        <v>28</v>
      </c>
      <c r="E1118" t="s">
        <v>270</v>
      </c>
      <c r="F1118" t="str">
        <f>IF(D1118="COUNTRY",VLOOKUP(E1118,[1]Codes!I:J,2,0),IF(D1118="UNREGION",VLOOKUP(E1118,[1]Codes!AL:AM,2,0),IF(D1118="REGION",VLOOKUP(E1118,[1]Codes!W:X,2,0),"Error")))</f>
        <v>Democratic People's Republic of Korea</v>
      </c>
      <c r="G1118" t="s">
        <v>2</v>
      </c>
      <c r="H1118">
        <v>2011</v>
      </c>
      <c r="I1118" t="s">
        <v>2420</v>
      </c>
      <c r="J1118">
        <v>100</v>
      </c>
      <c r="K1118">
        <v>45</v>
      </c>
      <c r="L1118">
        <v>217</v>
      </c>
      <c r="M1118" t="s">
        <v>2382</v>
      </c>
      <c r="N1118">
        <v>2011</v>
      </c>
      <c r="O1118" s="1">
        <v>40544</v>
      </c>
      <c r="P1118" s="1">
        <v>40908</v>
      </c>
    </row>
    <row r="1119" spans="1:16" x14ac:dyDescent="0.25">
      <c r="A1119">
        <v>21460853</v>
      </c>
      <c r="B1119" t="s">
        <v>939</v>
      </c>
      <c r="C1119" t="str">
        <f>IF(D1119="COUNTRY",VLOOKUP(E1119,[1]Codes!I:M,5,0),"")</f>
        <v>Western Pacific</v>
      </c>
      <c r="D1119" t="s">
        <v>28</v>
      </c>
      <c r="E1119" t="s">
        <v>152</v>
      </c>
      <c r="F1119" t="str">
        <f>IF(D1119="COUNTRY",VLOOKUP(E1119,[1]Codes!I:J,2,0),IF(D1119="UNREGION",VLOOKUP(E1119,[1]Codes!AL:AM,2,0),IF(D1119="REGION",VLOOKUP(E1119,[1]Codes!W:X,2,0),"Error")))</f>
        <v>Micronesia (Federated States of)</v>
      </c>
      <c r="G1119" t="s">
        <v>2</v>
      </c>
      <c r="H1119">
        <v>2012</v>
      </c>
      <c r="I1119" t="s">
        <v>2419</v>
      </c>
      <c r="J1119">
        <v>103</v>
      </c>
      <c r="K1119">
        <v>49</v>
      </c>
      <c r="L1119">
        <v>216</v>
      </c>
      <c r="M1119" t="s">
        <v>2382</v>
      </c>
      <c r="N1119">
        <v>2012</v>
      </c>
      <c r="O1119" s="1">
        <v>40909</v>
      </c>
      <c r="P1119" s="1">
        <v>41274</v>
      </c>
    </row>
    <row r="1120" spans="1:16" x14ac:dyDescent="0.25">
      <c r="A1120">
        <v>21460854</v>
      </c>
      <c r="B1120" t="s">
        <v>939</v>
      </c>
      <c r="C1120" t="str">
        <f>IF(D1120="COUNTRY",VLOOKUP(E1120,[1]Codes!I:M,5,0),"")</f>
        <v>South-East Asia</v>
      </c>
      <c r="D1120" t="s">
        <v>28</v>
      </c>
      <c r="E1120" t="s">
        <v>201</v>
      </c>
      <c r="F1120" t="str">
        <f>IF(D1120="COUNTRY",VLOOKUP(E1120,[1]Codes!I:J,2,0),IF(D1120="UNREGION",VLOOKUP(E1120,[1]Codes!AL:AM,2,0),IF(D1120="REGION",VLOOKUP(E1120,[1]Codes!W:X,2,0),"Error")))</f>
        <v>India</v>
      </c>
      <c r="G1120" t="s">
        <v>2</v>
      </c>
      <c r="H1120">
        <v>2012</v>
      </c>
      <c r="I1120" t="s">
        <v>2418</v>
      </c>
      <c r="J1120">
        <v>185</v>
      </c>
      <c r="K1120">
        <v>158</v>
      </c>
      <c r="L1120">
        <v>215</v>
      </c>
      <c r="M1120" t="s">
        <v>2382</v>
      </c>
      <c r="N1120">
        <v>2012</v>
      </c>
      <c r="O1120" s="1">
        <v>40909</v>
      </c>
      <c r="P1120" s="1">
        <v>41274</v>
      </c>
    </row>
    <row r="1121" spans="1:16" x14ac:dyDescent="0.25">
      <c r="A1121">
        <v>21460855</v>
      </c>
      <c r="B1121" t="s">
        <v>939</v>
      </c>
      <c r="C1121" t="str">
        <f>IF(D1121="COUNTRY",VLOOKUP(E1121,[1]Codes!I:M,5,0),"")</f>
        <v>Americas</v>
      </c>
      <c r="D1121" t="s">
        <v>28</v>
      </c>
      <c r="E1121" t="s">
        <v>55</v>
      </c>
      <c r="F1121" t="str">
        <f>IF(D1121="COUNTRY",VLOOKUP(E1121,[1]Codes!I:J,2,0),IF(D1121="UNREGION",VLOOKUP(E1121,[1]Codes!AL:AM,2,0),IF(D1121="REGION",VLOOKUP(E1121,[1]Codes!W:X,2,0),"Error")))</f>
        <v>Guyana</v>
      </c>
      <c r="G1121" t="s">
        <v>2</v>
      </c>
      <c r="H1121">
        <v>2011</v>
      </c>
      <c r="I1121" t="s">
        <v>2417</v>
      </c>
      <c r="J1121">
        <v>180</v>
      </c>
      <c r="K1121">
        <v>150</v>
      </c>
      <c r="L1121">
        <v>215</v>
      </c>
      <c r="M1121" t="s">
        <v>2382</v>
      </c>
      <c r="N1121">
        <v>2011</v>
      </c>
      <c r="O1121" s="1">
        <v>40544</v>
      </c>
      <c r="P1121" s="1">
        <v>40908</v>
      </c>
    </row>
    <row r="1122" spans="1:16" x14ac:dyDescent="0.25">
      <c r="A1122">
        <v>21460856</v>
      </c>
      <c r="B1122" t="s">
        <v>939</v>
      </c>
      <c r="C1122" t="str">
        <f>IF(D1122="COUNTRY",VLOOKUP(E1122,[1]Codes!I:M,5,0),"")</f>
        <v>Americas</v>
      </c>
      <c r="D1122" t="s">
        <v>28</v>
      </c>
      <c r="E1122" t="s">
        <v>55</v>
      </c>
      <c r="F1122" t="str">
        <f>IF(D1122="COUNTRY",VLOOKUP(E1122,[1]Codes!I:J,2,0),IF(D1122="UNREGION",VLOOKUP(E1122,[1]Codes!AL:AM,2,0),IF(D1122="REGION",VLOOKUP(E1122,[1]Codes!W:X,2,0),"Error")))</f>
        <v>Guyana</v>
      </c>
      <c r="G1122" t="s">
        <v>2</v>
      </c>
      <c r="H1122">
        <v>2017</v>
      </c>
      <c r="I1122" t="s">
        <v>2416</v>
      </c>
      <c r="J1122">
        <v>169</v>
      </c>
      <c r="K1122">
        <v>132</v>
      </c>
      <c r="L1122">
        <v>215</v>
      </c>
      <c r="M1122" t="s">
        <v>2382</v>
      </c>
      <c r="N1122">
        <v>2017</v>
      </c>
      <c r="O1122" s="1">
        <v>42736</v>
      </c>
      <c r="P1122" s="1">
        <v>43100</v>
      </c>
    </row>
    <row r="1123" spans="1:16" x14ac:dyDescent="0.25">
      <c r="A1123">
        <v>21460857</v>
      </c>
      <c r="B1123" t="s">
        <v>939</v>
      </c>
      <c r="C1123" t="str">
        <f>IF(D1123="COUNTRY",VLOOKUP(E1123,[1]Codes!I:M,5,0),"")</f>
        <v>Africa</v>
      </c>
      <c r="D1123" t="s">
        <v>28</v>
      </c>
      <c r="E1123" t="s">
        <v>205</v>
      </c>
      <c r="F1123" t="str">
        <f>IF(D1123="COUNTRY",VLOOKUP(E1123,[1]Codes!I:J,2,0),IF(D1123="UNREGION",VLOOKUP(E1123,[1]Codes!AL:AM,2,0),IF(D1123="REGION",VLOOKUP(E1123,[1]Codes!W:X,2,0),"Error")))</f>
        <v>Sao Tome and Principe</v>
      </c>
      <c r="G1123" t="s">
        <v>2</v>
      </c>
      <c r="H1123">
        <v>2011</v>
      </c>
      <c r="I1123" t="s">
        <v>2415</v>
      </c>
      <c r="J1123">
        <v>137</v>
      </c>
      <c r="K1123">
        <v>84</v>
      </c>
      <c r="L1123">
        <v>215</v>
      </c>
      <c r="M1123" t="s">
        <v>2382</v>
      </c>
      <c r="N1123">
        <v>2011</v>
      </c>
      <c r="O1123" s="1">
        <v>40544</v>
      </c>
      <c r="P1123" s="1">
        <v>40908</v>
      </c>
    </row>
    <row r="1124" spans="1:16" x14ac:dyDescent="0.25">
      <c r="A1124">
        <v>21460858</v>
      </c>
      <c r="B1124" t="s">
        <v>939</v>
      </c>
      <c r="C1124" t="str">
        <f>IF(D1124="COUNTRY",VLOOKUP(E1124,[1]Codes!I:M,5,0),"")</f>
        <v>Africa</v>
      </c>
      <c r="D1124" t="s">
        <v>28</v>
      </c>
      <c r="E1124" t="s">
        <v>205</v>
      </c>
      <c r="F1124" t="str">
        <f>IF(D1124="COUNTRY",VLOOKUP(E1124,[1]Codes!I:J,2,0),IF(D1124="UNREGION",VLOOKUP(E1124,[1]Codes!AL:AM,2,0),IF(D1124="REGION",VLOOKUP(E1124,[1]Codes!W:X,2,0),"Error")))</f>
        <v>Sao Tome and Principe</v>
      </c>
      <c r="G1124" t="s">
        <v>2</v>
      </c>
      <c r="H1124">
        <v>2016</v>
      </c>
      <c r="I1124" t="s">
        <v>2414</v>
      </c>
      <c r="J1124">
        <v>130</v>
      </c>
      <c r="K1124">
        <v>74</v>
      </c>
      <c r="L1124">
        <v>215</v>
      </c>
      <c r="M1124" t="s">
        <v>2382</v>
      </c>
      <c r="N1124">
        <v>2016</v>
      </c>
      <c r="O1124" s="1">
        <v>42370</v>
      </c>
      <c r="P1124" s="1">
        <v>42735</v>
      </c>
    </row>
    <row r="1125" spans="1:16" x14ac:dyDescent="0.25">
      <c r="A1125">
        <v>21460859</v>
      </c>
      <c r="B1125" t="s">
        <v>939</v>
      </c>
      <c r="C1125" t="str">
        <f>IF(D1125="COUNTRY",VLOOKUP(E1125,[1]Codes!I:M,5,0),"")</f>
        <v>Americas</v>
      </c>
      <c r="D1125" t="s">
        <v>28</v>
      </c>
      <c r="E1125" t="s">
        <v>55</v>
      </c>
      <c r="F1125" t="str">
        <f>IF(D1125="COUNTRY",VLOOKUP(E1125,[1]Codes!I:J,2,0),IF(D1125="UNREGION",VLOOKUP(E1125,[1]Codes!AL:AM,2,0),IF(D1125="REGION",VLOOKUP(E1125,[1]Codes!W:X,2,0),"Error")))</f>
        <v>Guyana</v>
      </c>
      <c r="G1125" t="s">
        <v>2</v>
      </c>
      <c r="H1125">
        <v>2015</v>
      </c>
      <c r="I1125" t="s">
        <v>2413</v>
      </c>
      <c r="J1125">
        <v>172</v>
      </c>
      <c r="K1125">
        <v>138</v>
      </c>
      <c r="L1125">
        <v>214</v>
      </c>
      <c r="M1125" t="s">
        <v>2382</v>
      </c>
      <c r="N1125">
        <v>2015</v>
      </c>
      <c r="O1125" s="1">
        <v>42005</v>
      </c>
      <c r="P1125" s="1">
        <v>42369</v>
      </c>
    </row>
    <row r="1126" spans="1:16" x14ac:dyDescent="0.25">
      <c r="A1126">
        <v>21460860</v>
      </c>
      <c r="B1126" t="s">
        <v>939</v>
      </c>
      <c r="C1126" t="str">
        <f>IF(D1126="COUNTRY",VLOOKUP(E1126,[1]Codes!I:M,5,0),"")</f>
        <v>Western Pacific</v>
      </c>
      <c r="D1126" t="s">
        <v>28</v>
      </c>
      <c r="E1126" t="s">
        <v>86</v>
      </c>
      <c r="F1126" t="str">
        <f>IF(D1126="COUNTRY",VLOOKUP(E1126,[1]Codes!I:J,2,0),IF(D1126="UNREGION",VLOOKUP(E1126,[1]Codes!AL:AM,2,0),IF(D1126="REGION",VLOOKUP(E1126,[1]Codes!W:X,2,0),"Error")))</f>
        <v>Vanuatu</v>
      </c>
      <c r="G1126" t="s">
        <v>2</v>
      </c>
      <c r="H1126">
        <v>2006</v>
      </c>
      <c r="I1126" t="s">
        <v>2412</v>
      </c>
      <c r="J1126">
        <v>108</v>
      </c>
      <c r="K1126">
        <v>54</v>
      </c>
      <c r="L1126">
        <v>214</v>
      </c>
      <c r="M1126" t="s">
        <v>2382</v>
      </c>
      <c r="N1126">
        <v>2006</v>
      </c>
      <c r="O1126" s="1">
        <v>38718</v>
      </c>
      <c r="P1126" s="1">
        <v>39082</v>
      </c>
    </row>
    <row r="1127" spans="1:16" x14ac:dyDescent="0.25">
      <c r="A1127">
        <v>21460861</v>
      </c>
      <c r="B1127" t="s">
        <v>939</v>
      </c>
      <c r="C1127" t="str">
        <f>IF(D1127="COUNTRY",VLOOKUP(E1127,[1]Codes!I:M,5,0),"")</f>
        <v>Americas</v>
      </c>
      <c r="D1127" t="s">
        <v>28</v>
      </c>
      <c r="E1127" t="s">
        <v>55</v>
      </c>
      <c r="F1127" t="str">
        <f>IF(D1127="COUNTRY",VLOOKUP(E1127,[1]Codes!I:J,2,0),IF(D1127="UNREGION",VLOOKUP(E1127,[1]Codes!AL:AM,2,0),IF(D1127="REGION",VLOOKUP(E1127,[1]Codes!W:X,2,0),"Error")))</f>
        <v>Guyana</v>
      </c>
      <c r="G1127" t="s">
        <v>2</v>
      </c>
      <c r="H1127">
        <v>2013</v>
      </c>
      <c r="I1127" t="s">
        <v>2411</v>
      </c>
      <c r="J1127">
        <v>175</v>
      </c>
      <c r="K1127">
        <v>143</v>
      </c>
      <c r="L1127">
        <v>213</v>
      </c>
      <c r="M1127" t="s">
        <v>2382</v>
      </c>
      <c r="N1127">
        <v>2013</v>
      </c>
      <c r="O1127" s="1">
        <v>41275</v>
      </c>
      <c r="P1127" s="1">
        <v>41639</v>
      </c>
    </row>
    <row r="1128" spans="1:16" x14ac:dyDescent="0.25">
      <c r="A1128">
        <v>21460862</v>
      </c>
      <c r="B1128" t="s">
        <v>939</v>
      </c>
      <c r="C1128" t="str">
        <f>IF(D1128="COUNTRY",VLOOKUP(E1128,[1]Codes!I:M,5,0),"")</f>
        <v>Americas</v>
      </c>
      <c r="D1128" t="s">
        <v>28</v>
      </c>
      <c r="E1128" t="s">
        <v>55</v>
      </c>
      <c r="F1128" t="str">
        <f>IF(D1128="COUNTRY",VLOOKUP(E1128,[1]Codes!I:J,2,0),IF(D1128="UNREGION",VLOOKUP(E1128,[1]Codes!AL:AM,2,0),IF(D1128="REGION",VLOOKUP(E1128,[1]Codes!W:X,2,0),"Error")))</f>
        <v>Guyana</v>
      </c>
      <c r="G1128" t="s">
        <v>2</v>
      </c>
      <c r="H1128">
        <v>2014</v>
      </c>
      <c r="I1128" t="s">
        <v>2410</v>
      </c>
      <c r="J1128">
        <v>174</v>
      </c>
      <c r="K1128">
        <v>141</v>
      </c>
      <c r="L1128">
        <v>213</v>
      </c>
      <c r="M1128" t="s">
        <v>2382</v>
      </c>
      <c r="N1128">
        <v>2014</v>
      </c>
      <c r="O1128" s="1">
        <v>41640</v>
      </c>
      <c r="P1128" s="1">
        <v>42004</v>
      </c>
    </row>
    <row r="1129" spans="1:16" x14ac:dyDescent="0.25">
      <c r="A1129">
        <v>21460863</v>
      </c>
      <c r="B1129" t="s">
        <v>939</v>
      </c>
      <c r="C1129" t="str">
        <f>IF(D1129="COUNTRY",VLOOKUP(E1129,[1]Codes!I:M,5,0),"")</f>
        <v>Americas</v>
      </c>
      <c r="D1129" t="s">
        <v>28</v>
      </c>
      <c r="E1129" t="s">
        <v>55</v>
      </c>
      <c r="F1129" t="str">
        <f>IF(D1129="COUNTRY",VLOOKUP(E1129,[1]Codes!I:J,2,0),IF(D1129="UNREGION",VLOOKUP(E1129,[1]Codes!AL:AM,2,0),IF(D1129="REGION",VLOOKUP(E1129,[1]Codes!W:X,2,0),"Error")))</f>
        <v>Guyana</v>
      </c>
      <c r="G1129" t="s">
        <v>2</v>
      </c>
      <c r="H1129">
        <v>2016</v>
      </c>
      <c r="I1129" t="s">
        <v>2409</v>
      </c>
      <c r="J1129">
        <v>170</v>
      </c>
      <c r="K1129">
        <v>134</v>
      </c>
      <c r="L1129">
        <v>213</v>
      </c>
      <c r="M1129" t="s">
        <v>2382</v>
      </c>
      <c r="N1129">
        <v>2016</v>
      </c>
      <c r="O1129" s="1">
        <v>42370</v>
      </c>
      <c r="P1129" s="1">
        <v>42735</v>
      </c>
    </row>
    <row r="1130" spans="1:16" x14ac:dyDescent="0.25">
      <c r="A1130">
        <v>21460864</v>
      </c>
      <c r="B1130" t="s">
        <v>939</v>
      </c>
      <c r="C1130" t="str">
        <f>IF(D1130="COUNTRY",VLOOKUP(E1130,[1]Codes!I:M,5,0),"")</f>
        <v>Americas</v>
      </c>
      <c r="D1130" t="s">
        <v>28</v>
      </c>
      <c r="E1130" t="s">
        <v>66</v>
      </c>
      <c r="F1130" t="str">
        <f>IF(D1130="COUNTRY",VLOOKUP(E1130,[1]Codes!I:J,2,0),IF(D1130="UNREGION",VLOOKUP(E1130,[1]Codes!AL:AM,2,0),IF(D1130="REGION",VLOOKUP(E1130,[1]Codes!W:X,2,0),"Error")))</f>
        <v>Bolivia (Plurinational State of)</v>
      </c>
      <c r="G1130" t="s">
        <v>2</v>
      </c>
      <c r="H1130">
        <v>2017</v>
      </c>
      <c r="I1130" t="s">
        <v>2408</v>
      </c>
      <c r="J1130">
        <v>155</v>
      </c>
      <c r="K1130">
        <v>113</v>
      </c>
      <c r="L1130">
        <v>213</v>
      </c>
      <c r="M1130" t="s">
        <v>2382</v>
      </c>
      <c r="N1130">
        <v>2017</v>
      </c>
      <c r="O1130" s="1">
        <v>42736</v>
      </c>
      <c r="P1130" s="1">
        <v>43100</v>
      </c>
    </row>
    <row r="1131" spans="1:16" x14ac:dyDescent="0.25">
      <c r="A1131">
        <v>21460865</v>
      </c>
      <c r="B1131" t="s">
        <v>939</v>
      </c>
      <c r="C1131" t="str">
        <f>IF(D1131="COUNTRY",VLOOKUP(E1131,[1]Codes!I:M,5,0),"")</f>
        <v>Africa</v>
      </c>
      <c r="D1131" t="s">
        <v>28</v>
      </c>
      <c r="E1131" t="s">
        <v>205</v>
      </c>
      <c r="F1131" t="str">
        <f>IF(D1131="COUNTRY",VLOOKUP(E1131,[1]Codes!I:J,2,0),IF(D1131="UNREGION",VLOOKUP(E1131,[1]Codes!AL:AM,2,0),IF(D1131="REGION",VLOOKUP(E1131,[1]Codes!W:X,2,0),"Error")))</f>
        <v>Sao Tome and Principe</v>
      </c>
      <c r="G1131" t="s">
        <v>2</v>
      </c>
      <c r="H1131">
        <v>2012</v>
      </c>
      <c r="I1131" t="s">
        <v>2407</v>
      </c>
      <c r="J1131">
        <v>134</v>
      </c>
      <c r="K1131">
        <v>81</v>
      </c>
      <c r="L1131">
        <v>213</v>
      </c>
      <c r="M1131" t="s">
        <v>2382</v>
      </c>
      <c r="N1131">
        <v>2012</v>
      </c>
      <c r="O1131" s="1">
        <v>40909</v>
      </c>
      <c r="P1131" s="1">
        <v>41274</v>
      </c>
    </row>
    <row r="1132" spans="1:16" x14ac:dyDescent="0.25">
      <c r="A1132">
        <v>21460866</v>
      </c>
      <c r="B1132" t="s">
        <v>939</v>
      </c>
      <c r="C1132" t="str">
        <f>IF(D1132="COUNTRY",VLOOKUP(E1132,[1]Codes!I:M,5,0),"")</f>
        <v>Africa</v>
      </c>
      <c r="D1132" t="s">
        <v>28</v>
      </c>
      <c r="E1132" t="s">
        <v>205</v>
      </c>
      <c r="F1132" t="str">
        <f>IF(D1132="COUNTRY",VLOOKUP(E1132,[1]Codes!I:J,2,0),IF(D1132="UNREGION",VLOOKUP(E1132,[1]Codes!AL:AM,2,0),IF(D1132="REGION",VLOOKUP(E1132,[1]Codes!W:X,2,0),"Error")))</f>
        <v>Sao Tome and Principe</v>
      </c>
      <c r="G1132" t="s">
        <v>2</v>
      </c>
      <c r="H1132">
        <v>2013</v>
      </c>
      <c r="I1132" t="s">
        <v>2406</v>
      </c>
      <c r="J1132">
        <v>132</v>
      </c>
      <c r="K1132">
        <v>79</v>
      </c>
      <c r="L1132">
        <v>213</v>
      </c>
      <c r="M1132" t="s">
        <v>2382</v>
      </c>
      <c r="N1132">
        <v>2013</v>
      </c>
      <c r="O1132" s="1">
        <v>41275</v>
      </c>
      <c r="P1132" s="1">
        <v>41639</v>
      </c>
    </row>
    <row r="1133" spans="1:16" x14ac:dyDescent="0.25">
      <c r="A1133">
        <v>21460867</v>
      </c>
      <c r="B1133" t="s">
        <v>939</v>
      </c>
      <c r="C1133" t="str">
        <f>IF(D1133="COUNTRY",VLOOKUP(E1133,[1]Codes!I:M,5,0),"")</f>
        <v>Africa</v>
      </c>
      <c r="D1133" t="s">
        <v>28</v>
      </c>
      <c r="E1133" t="s">
        <v>205</v>
      </c>
      <c r="F1133" t="str">
        <f>IF(D1133="COUNTRY",VLOOKUP(E1133,[1]Codes!I:J,2,0),IF(D1133="UNREGION",VLOOKUP(E1133,[1]Codes!AL:AM,2,0),IF(D1133="REGION",VLOOKUP(E1133,[1]Codes!W:X,2,0),"Error")))</f>
        <v>Sao Tome and Principe</v>
      </c>
      <c r="G1133" t="s">
        <v>2</v>
      </c>
      <c r="H1133">
        <v>2014</v>
      </c>
      <c r="I1133" t="s">
        <v>2405</v>
      </c>
      <c r="J1133">
        <v>131</v>
      </c>
      <c r="K1133">
        <v>77</v>
      </c>
      <c r="L1133">
        <v>213</v>
      </c>
      <c r="M1133" t="s">
        <v>2382</v>
      </c>
      <c r="N1133">
        <v>2014</v>
      </c>
      <c r="O1133" s="1">
        <v>41640</v>
      </c>
      <c r="P1133" s="1">
        <v>42004</v>
      </c>
    </row>
    <row r="1134" spans="1:16" x14ac:dyDescent="0.25">
      <c r="A1134">
        <v>21460868</v>
      </c>
      <c r="B1134" t="s">
        <v>939</v>
      </c>
      <c r="C1134" t="str">
        <f>IF(D1134="COUNTRY",VLOOKUP(E1134,[1]Codes!I:M,5,0),"")</f>
        <v>Africa</v>
      </c>
      <c r="D1134" t="s">
        <v>28</v>
      </c>
      <c r="E1134" t="s">
        <v>205</v>
      </c>
      <c r="F1134" t="str">
        <f>IF(D1134="COUNTRY",VLOOKUP(E1134,[1]Codes!I:J,2,0),IF(D1134="UNREGION",VLOOKUP(E1134,[1]Codes!AL:AM,2,0),IF(D1134="REGION",VLOOKUP(E1134,[1]Codes!W:X,2,0),"Error")))</f>
        <v>Sao Tome and Principe</v>
      </c>
      <c r="G1134" t="s">
        <v>2</v>
      </c>
      <c r="H1134">
        <v>2015</v>
      </c>
      <c r="I1134" t="s">
        <v>2404</v>
      </c>
      <c r="J1134">
        <v>130</v>
      </c>
      <c r="K1134">
        <v>75</v>
      </c>
      <c r="L1134">
        <v>213</v>
      </c>
      <c r="M1134" t="s">
        <v>2382</v>
      </c>
      <c r="N1134">
        <v>2015</v>
      </c>
      <c r="O1134" s="1">
        <v>42005</v>
      </c>
      <c r="P1134" s="1">
        <v>42369</v>
      </c>
    </row>
    <row r="1135" spans="1:16" x14ac:dyDescent="0.25">
      <c r="A1135">
        <v>21460869</v>
      </c>
      <c r="B1135" t="s">
        <v>939</v>
      </c>
      <c r="C1135" t="str">
        <f>IF(D1135="COUNTRY",VLOOKUP(E1135,[1]Codes!I:M,5,0),"")</f>
        <v>Americas</v>
      </c>
      <c r="D1135" t="s">
        <v>28</v>
      </c>
      <c r="E1135" t="s">
        <v>55</v>
      </c>
      <c r="F1135" t="str">
        <f>IF(D1135="COUNTRY",VLOOKUP(E1135,[1]Codes!I:J,2,0),IF(D1135="UNREGION",VLOOKUP(E1135,[1]Codes!AL:AM,2,0),IF(D1135="REGION",VLOOKUP(E1135,[1]Codes!W:X,2,0),"Error")))</f>
        <v>Guyana</v>
      </c>
      <c r="G1135" t="s">
        <v>2</v>
      </c>
      <c r="H1135">
        <v>2010</v>
      </c>
      <c r="I1135" t="s">
        <v>2403</v>
      </c>
      <c r="J1135">
        <v>179</v>
      </c>
      <c r="K1135">
        <v>150</v>
      </c>
      <c r="L1135">
        <v>212</v>
      </c>
      <c r="M1135" t="s">
        <v>2382</v>
      </c>
      <c r="N1135">
        <v>2010</v>
      </c>
      <c r="O1135" s="1">
        <v>40179</v>
      </c>
      <c r="P1135" s="1">
        <v>40543</v>
      </c>
    </row>
    <row r="1136" spans="1:16" x14ac:dyDescent="0.25">
      <c r="A1136">
        <v>21460870</v>
      </c>
      <c r="B1136" t="s">
        <v>939</v>
      </c>
      <c r="C1136" t="str">
        <f>IF(D1136="COUNTRY",VLOOKUP(E1136,[1]Codes!I:M,5,0),"")</f>
        <v>Americas</v>
      </c>
      <c r="D1136" t="s">
        <v>28</v>
      </c>
      <c r="E1136" t="s">
        <v>190</v>
      </c>
      <c r="F1136" t="str">
        <f>IF(D1136="COUNTRY",VLOOKUP(E1136,[1]Codes!I:J,2,0),IF(D1136="UNREGION",VLOOKUP(E1136,[1]Codes!AL:AM,2,0),IF(D1136="REGION",VLOOKUP(E1136,[1]Codes!W:X,2,0),"Error")))</f>
        <v>Nicaragua</v>
      </c>
      <c r="G1136" t="s">
        <v>2</v>
      </c>
      <c r="H1136">
        <v>2000</v>
      </c>
      <c r="I1136" t="s">
        <v>2402</v>
      </c>
      <c r="J1136">
        <v>162</v>
      </c>
      <c r="K1136">
        <v>124</v>
      </c>
      <c r="L1136">
        <v>212</v>
      </c>
      <c r="M1136" t="s">
        <v>2382</v>
      </c>
      <c r="N1136">
        <v>2000</v>
      </c>
      <c r="O1136" s="1">
        <v>36526</v>
      </c>
      <c r="P1136" s="1">
        <v>36891</v>
      </c>
    </row>
    <row r="1137" spans="1:16" x14ac:dyDescent="0.25">
      <c r="A1137">
        <v>21460871</v>
      </c>
      <c r="B1137" t="s">
        <v>939</v>
      </c>
      <c r="C1137" t="str">
        <f>IF(D1137="COUNTRY",VLOOKUP(E1137,[1]Codes!I:M,5,0),"")</f>
        <v>Africa</v>
      </c>
      <c r="D1137" t="s">
        <v>28</v>
      </c>
      <c r="E1137" t="s">
        <v>167</v>
      </c>
      <c r="F1137" t="str">
        <f>IF(D1137="COUNTRY",VLOOKUP(E1137,[1]Codes!I:J,2,0),IF(D1137="UNREGION",VLOOKUP(E1137,[1]Codes!AL:AM,2,0),IF(D1137="REGION",VLOOKUP(E1137,[1]Codes!W:X,2,0),"Error")))</f>
        <v>Algeria</v>
      </c>
      <c r="G1137" t="s">
        <v>2</v>
      </c>
      <c r="H1137">
        <v>2002</v>
      </c>
      <c r="I1137" t="s">
        <v>2401</v>
      </c>
      <c r="J1137">
        <v>148</v>
      </c>
      <c r="K1137">
        <v>104</v>
      </c>
      <c r="L1137">
        <v>212</v>
      </c>
      <c r="M1137" t="s">
        <v>2382</v>
      </c>
      <c r="N1137">
        <v>2002</v>
      </c>
      <c r="O1137" s="1">
        <v>37257</v>
      </c>
      <c r="P1137" s="1">
        <v>37621</v>
      </c>
    </row>
    <row r="1138" spans="1:16" x14ac:dyDescent="0.25">
      <c r="A1138">
        <v>21460872</v>
      </c>
      <c r="B1138" t="s">
        <v>939</v>
      </c>
      <c r="C1138" t="str">
        <f>IF(D1138="COUNTRY",VLOOKUP(E1138,[1]Codes!I:M,5,0),"")</f>
        <v>Africa</v>
      </c>
      <c r="D1138" t="s">
        <v>28</v>
      </c>
      <c r="E1138" t="s">
        <v>154</v>
      </c>
      <c r="F1138" t="str">
        <f>IF(D1138="COUNTRY",VLOOKUP(E1138,[1]Codes!I:J,2,0),IF(D1138="UNREGION",VLOOKUP(E1138,[1]Codes!AL:AM,2,0),IF(D1138="REGION",VLOOKUP(E1138,[1]Codes!W:X,2,0),"Error")))</f>
        <v>Botswana</v>
      </c>
      <c r="G1138" t="s">
        <v>2</v>
      </c>
      <c r="H1138">
        <v>2009</v>
      </c>
      <c r="I1138" t="s">
        <v>2400</v>
      </c>
      <c r="J1138">
        <v>189</v>
      </c>
      <c r="K1138">
        <v>169</v>
      </c>
      <c r="L1138">
        <v>211</v>
      </c>
      <c r="M1138" t="s">
        <v>2382</v>
      </c>
      <c r="N1138">
        <v>2009</v>
      </c>
      <c r="O1138" s="1">
        <v>39814</v>
      </c>
      <c r="P1138" s="1">
        <v>40178</v>
      </c>
    </row>
    <row r="1139" spans="1:16" x14ac:dyDescent="0.25">
      <c r="A1139">
        <v>21460873</v>
      </c>
      <c r="B1139" t="s">
        <v>939</v>
      </c>
      <c r="C1139" t="str">
        <f>IF(D1139="COUNTRY",VLOOKUP(E1139,[1]Codes!I:M,5,0),"")</f>
        <v>Western Pacific</v>
      </c>
      <c r="D1139" t="s">
        <v>28</v>
      </c>
      <c r="E1139" t="s">
        <v>219</v>
      </c>
      <c r="F1139" t="str">
        <f>IF(D1139="COUNTRY",VLOOKUP(E1139,[1]Codes!I:J,2,0),IF(D1139="UNREGION",VLOOKUP(E1139,[1]Codes!AL:AM,2,0),IF(D1139="REGION",VLOOKUP(E1139,[1]Codes!W:X,2,0),"Error")))</f>
        <v>Solomon Islands</v>
      </c>
      <c r="G1139" t="s">
        <v>2</v>
      </c>
      <c r="H1139">
        <v>2009</v>
      </c>
      <c r="I1139" t="s">
        <v>2399</v>
      </c>
      <c r="J1139">
        <v>152</v>
      </c>
      <c r="K1139">
        <v>109</v>
      </c>
      <c r="L1139">
        <v>211</v>
      </c>
      <c r="M1139" t="s">
        <v>2382</v>
      </c>
      <c r="N1139">
        <v>2009</v>
      </c>
      <c r="O1139" s="1">
        <v>39814</v>
      </c>
      <c r="P1139" s="1">
        <v>40178</v>
      </c>
    </row>
    <row r="1140" spans="1:16" x14ac:dyDescent="0.25">
      <c r="A1140">
        <v>21460874</v>
      </c>
      <c r="B1140" t="s">
        <v>939</v>
      </c>
      <c r="C1140" t="str">
        <f>IF(D1140="COUNTRY",VLOOKUP(E1140,[1]Codes!I:M,5,0),"")</f>
        <v>Africa</v>
      </c>
      <c r="D1140" t="s">
        <v>28</v>
      </c>
      <c r="E1140" t="s">
        <v>167</v>
      </c>
      <c r="F1140" t="str">
        <f>IF(D1140="COUNTRY",VLOOKUP(E1140,[1]Codes!I:J,2,0),IF(D1140="UNREGION",VLOOKUP(E1140,[1]Codes!AL:AM,2,0),IF(D1140="REGION",VLOOKUP(E1140,[1]Codes!W:X,2,0),"Error")))</f>
        <v>Algeria</v>
      </c>
      <c r="G1140" t="s">
        <v>2</v>
      </c>
      <c r="H1140">
        <v>2003</v>
      </c>
      <c r="I1140" t="s">
        <v>2398</v>
      </c>
      <c r="J1140">
        <v>145</v>
      </c>
      <c r="K1140">
        <v>101</v>
      </c>
      <c r="L1140">
        <v>211</v>
      </c>
      <c r="M1140" t="s">
        <v>2382</v>
      </c>
      <c r="N1140">
        <v>2003</v>
      </c>
      <c r="O1140" s="1">
        <v>37622</v>
      </c>
      <c r="P1140" s="1">
        <v>37986</v>
      </c>
    </row>
    <row r="1141" spans="1:16" x14ac:dyDescent="0.25">
      <c r="A1141">
        <v>21460875</v>
      </c>
      <c r="B1141" t="s">
        <v>939</v>
      </c>
      <c r="C1141" t="str">
        <f>IF(D1141="COUNTRY",VLOOKUP(E1141,[1]Codes!I:M,5,0),"")</f>
        <v>Eastern Mediterranean</v>
      </c>
      <c r="D1141" t="s">
        <v>28</v>
      </c>
      <c r="E1141" t="s">
        <v>177</v>
      </c>
      <c r="F1141" t="str">
        <f>IF(D1141="COUNTRY",VLOOKUP(E1141,[1]Codes!I:J,2,0),IF(D1141="UNREGION",VLOOKUP(E1141,[1]Codes!AL:AM,2,0),IF(D1141="REGION",VLOOKUP(E1141,[1]Codes!W:X,2,0),"Error")))</f>
        <v>Morocco</v>
      </c>
      <c r="G1141" t="s">
        <v>2</v>
      </c>
      <c r="H1141">
        <v>2001</v>
      </c>
      <c r="I1141" t="s">
        <v>2397</v>
      </c>
      <c r="J1141">
        <v>174</v>
      </c>
      <c r="K1141">
        <v>146</v>
      </c>
      <c r="L1141">
        <v>210</v>
      </c>
      <c r="M1141" t="s">
        <v>2382</v>
      </c>
      <c r="N1141">
        <v>2001</v>
      </c>
      <c r="O1141" s="1">
        <v>36892</v>
      </c>
      <c r="P1141" s="1">
        <v>37256</v>
      </c>
    </row>
    <row r="1142" spans="1:16" x14ac:dyDescent="0.25">
      <c r="A1142">
        <v>21460876</v>
      </c>
      <c r="B1142" t="s">
        <v>939</v>
      </c>
      <c r="C1142" t="str">
        <f>IF(D1142="COUNTRY",VLOOKUP(E1142,[1]Codes!I:M,5,0),"")</f>
        <v>South-East Asia</v>
      </c>
      <c r="D1142" t="s">
        <v>28</v>
      </c>
      <c r="E1142" t="s">
        <v>175</v>
      </c>
      <c r="F1142" t="str">
        <f>IF(D1142="COUNTRY",VLOOKUP(E1142,[1]Codes!I:J,2,0),IF(D1142="UNREGION",VLOOKUP(E1142,[1]Codes!AL:AM,2,0),IF(D1142="REGION",VLOOKUP(E1142,[1]Codes!W:X,2,0),"Error")))</f>
        <v>Timor-Leste</v>
      </c>
      <c r="G1142" t="s">
        <v>2</v>
      </c>
      <c r="H1142">
        <v>2015</v>
      </c>
      <c r="I1142" t="s">
        <v>2396</v>
      </c>
      <c r="J1142">
        <v>160</v>
      </c>
      <c r="K1142">
        <v>121</v>
      </c>
      <c r="L1142">
        <v>210</v>
      </c>
      <c r="M1142" t="s">
        <v>2382</v>
      </c>
      <c r="N1142">
        <v>2015</v>
      </c>
      <c r="O1142" s="1">
        <v>42005</v>
      </c>
      <c r="P1142" s="1">
        <v>42369</v>
      </c>
    </row>
    <row r="1143" spans="1:16" x14ac:dyDescent="0.25">
      <c r="A1143">
        <v>21460877</v>
      </c>
      <c r="B1143" t="s">
        <v>939</v>
      </c>
      <c r="C1143" t="str">
        <f>IF(D1143="COUNTRY",VLOOKUP(E1143,[1]Codes!I:M,5,0),"")</f>
        <v>Western Pacific</v>
      </c>
      <c r="D1143" t="s">
        <v>28</v>
      </c>
      <c r="E1143" t="s">
        <v>152</v>
      </c>
      <c r="F1143" t="str">
        <f>IF(D1143="COUNTRY",VLOOKUP(E1143,[1]Codes!I:J,2,0),IF(D1143="UNREGION",VLOOKUP(E1143,[1]Codes!AL:AM,2,0),IF(D1143="REGION",VLOOKUP(E1143,[1]Codes!W:X,2,0),"Error")))</f>
        <v>Micronesia (Federated States of)</v>
      </c>
      <c r="G1143" t="s">
        <v>2</v>
      </c>
      <c r="H1143">
        <v>2013</v>
      </c>
      <c r="I1143" t="s">
        <v>2395</v>
      </c>
      <c r="J1143">
        <v>99</v>
      </c>
      <c r="K1143">
        <v>47</v>
      </c>
      <c r="L1143">
        <v>210</v>
      </c>
      <c r="M1143" t="s">
        <v>2382</v>
      </c>
      <c r="N1143">
        <v>2013</v>
      </c>
      <c r="O1143" s="1">
        <v>41275</v>
      </c>
      <c r="P1143" s="1">
        <v>41639</v>
      </c>
    </row>
    <row r="1144" spans="1:16" x14ac:dyDescent="0.25">
      <c r="A1144">
        <v>21460878</v>
      </c>
      <c r="B1144" t="s">
        <v>939</v>
      </c>
      <c r="C1144" t="str">
        <f>IF(D1144="COUNTRY",VLOOKUP(E1144,[1]Codes!I:M,5,0),"")</f>
        <v>South-East Asia</v>
      </c>
      <c r="D1144" t="s">
        <v>28</v>
      </c>
      <c r="E1144" t="s">
        <v>270</v>
      </c>
      <c r="F1144" t="str">
        <f>IF(D1144="COUNTRY",VLOOKUP(E1144,[1]Codes!I:J,2,0),IF(D1144="UNREGION",VLOOKUP(E1144,[1]Codes!AL:AM,2,0),IF(D1144="REGION",VLOOKUP(E1144,[1]Codes!W:X,2,0),"Error")))</f>
        <v>Democratic People's Republic of Korea</v>
      </c>
      <c r="G1144" t="s">
        <v>2</v>
      </c>
      <c r="H1144">
        <v>2012</v>
      </c>
      <c r="I1144" t="s">
        <v>2394</v>
      </c>
      <c r="J1144">
        <v>96</v>
      </c>
      <c r="K1144">
        <v>43</v>
      </c>
      <c r="L1144">
        <v>210</v>
      </c>
      <c r="M1144" t="s">
        <v>2382</v>
      </c>
      <c r="N1144">
        <v>2012</v>
      </c>
      <c r="O1144" s="1">
        <v>40909</v>
      </c>
      <c r="P1144" s="1">
        <v>41274</v>
      </c>
    </row>
    <row r="1145" spans="1:16" x14ac:dyDescent="0.25">
      <c r="A1145">
        <v>21460879</v>
      </c>
      <c r="B1145" t="s">
        <v>939</v>
      </c>
      <c r="C1145" t="str">
        <f>IF(D1145="COUNTRY",VLOOKUP(E1145,[1]Codes!I:M,5,0),"")</f>
        <v>Africa</v>
      </c>
      <c r="D1145" t="s">
        <v>28</v>
      </c>
      <c r="E1145" t="s">
        <v>227</v>
      </c>
      <c r="F1145" t="str">
        <f>IF(D1145="COUNTRY",VLOOKUP(E1145,[1]Codes!I:J,2,0),IF(D1145="UNREGION",VLOOKUP(E1145,[1]Codes!AL:AM,2,0),IF(D1145="REGION",VLOOKUP(E1145,[1]Codes!W:X,2,0),"Error")))</f>
        <v>South Africa</v>
      </c>
      <c r="G1145" t="s">
        <v>2</v>
      </c>
      <c r="H1145">
        <v>2003</v>
      </c>
      <c r="I1145" t="s">
        <v>2393</v>
      </c>
      <c r="J1145">
        <v>186</v>
      </c>
      <c r="K1145">
        <v>167</v>
      </c>
      <c r="L1145">
        <v>209</v>
      </c>
      <c r="M1145" t="s">
        <v>2382</v>
      </c>
      <c r="N1145">
        <v>2003</v>
      </c>
      <c r="O1145" s="1">
        <v>37622</v>
      </c>
      <c r="P1145" s="1">
        <v>37986</v>
      </c>
    </row>
    <row r="1146" spans="1:16" x14ac:dyDescent="0.25">
      <c r="A1146">
        <v>21460880</v>
      </c>
      <c r="B1146" t="s">
        <v>939</v>
      </c>
      <c r="C1146" t="str">
        <f>IF(D1146="COUNTRY",VLOOKUP(E1146,[1]Codes!I:M,5,0),"")</f>
        <v>South-East Asia</v>
      </c>
      <c r="D1146" t="s">
        <v>28</v>
      </c>
      <c r="E1146" t="s">
        <v>270</v>
      </c>
      <c r="F1146" t="str">
        <f>IF(D1146="COUNTRY",VLOOKUP(E1146,[1]Codes!I:J,2,0),IF(D1146="UNREGION",VLOOKUP(E1146,[1]Codes!AL:AM,2,0),IF(D1146="REGION",VLOOKUP(E1146,[1]Codes!W:X,2,0),"Error")))</f>
        <v>Democratic People's Republic of Korea</v>
      </c>
      <c r="G1146" t="s">
        <v>2</v>
      </c>
      <c r="H1146">
        <v>2013</v>
      </c>
      <c r="I1146" t="s">
        <v>2392</v>
      </c>
      <c r="J1146">
        <v>94</v>
      </c>
      <c r="K1146">
        <v>42</v>
      </c>
      <c r="L1146">
        <v>208</v>
      </c>
      <c r="M1146" t="s">
        <v>2382</v>
      </c>
      <c r="N1146">
        <v>2013</v>
      </c>
      <c r="O1146" s="1">
        <v>41275</v>
      </c>
      <c r="P1146" s="1">
        <v>41639</v>
      </c>
    </row>
    <row r="1147" spans="1:16" x14ac:dyDescent="0.25">
      <c r="A1147">
        <v>21460882</v>
      </c>
      <c r="B1147" t="s">
        <v>939</v>
      </c>
      <c r="C1147" t="str">
        <f>IF(D1147="COUNTRY",VLOOKUP(E1147,[1]Codes!I:M,5,0),"")</f>
        <v>Africa</v>
      </c>
      <c r="D1147" t="s">
        <v>28</v>
      </c>
      <c r="E1147" t="s">
        <v>167</v>
      </c>
      <c r="F1147" t="str">
        <f>IF(D1147="COUNTRY",VLOOKUP(E1147,[1]Codes!I:J,2,0),IF(D1147="UNREGION",VLOOKUP(E1147,[1]Codes!AL:AM,2,0),IF(D1147="REGION",VLOOKUP(E1147,[1]Codes!W:X,2,0),"Error")))</f>
        <v>Algeria</v>
      </c>
      <c r="G1147" t="s">
        <v>2</v>
      </c>
      <c r="H1147">
        <v>2017</v>
      </c>
      <c r="I1147" t="s">
        <v>2391</v>
      </c>
      <c r="J1147">
        <v>112</v>
      </c>
      <c r="K1147">
        <v>64</v>
      </c>
      <c r="L1147">
        <v>206</v>
      </c>
      <c r="M1147" t="s">
        <v>2382</v>
      </c>
      <c r="N1147">
        <v>2017</v>
      </c>
      <c r="O1147" s="1">
        <v>42736</v>
      </c>
      <c r="P1147" s="1">
        <v>43100</v>
      </c>
    </row>
    <row r="1148" spans="1:16" x14ac:dyDescent="0.25">
      <c r="A1148">
        <v>21460883</v>
      </c>
      <c r="B1148" t="s">
        <v>939</v>
      </c>
      <c r="C1148" t="str">
        <f>IF(D1148="COUNTRY",VLOOKUP(E1148,[1]Codes!I:M,5,0),"")</f>
        <v>Western Pacific</v>
      </c>
      <c r="D1148" t="s">
        <v>28</v>
      </c>
      <c r="E1148" t="s">
        <v>86</v>
      </c>
      <c r="F1148" t="str">
        <f>IF(D1148="COUNTRY",VLOOKUP(E1148,[1]Codes!I:J,2,0),IF(D1148="UNREGION",VLOOKUP(E1148,[1]Codes!AL:AM,2,0),IF(D1148="REGION",VLOOKUP(E1148,[1]Codes!W:X,2,0),"Error")))</f>
        <v>Vanuatu</v>
      </c>
      <c r="G1148" t="s">
        <v>2</v>
      </c>
      <c r="H1148">
        <v>2007</v>
      </c>
      <c r="I1148" t="s">
        <v>2390</v>
      </c>
      <c r="J1148">
        <v>103</v>
      </c>
      <c r="K1148">
        <v>51</v>
      </c>
      <c r="L1148">
        <v>206</v>
      </c>
      <c r="M1148" t="s">
        <v>2382</v>
      </c>
      <c r="N1148">
        <v>2007</v>
      </c>
      <c r="O1148" s="1">
        <v>39083</v>
      </c>
      <c r="P1148" s="1">
        <v>39447</v>
      </c>
    </row>
    <row r="1149" spans="1:16" x14ac:dyDescent="0.25">
      <c r="A1149">
        <v>21460884</v>
      </c>
      <c r="B1149" t="s">
        <v>939</v>
      </c>
      <c r="C1149" t="str">
        <f>IF(D1149="COUNTRY",VLOOKUP(E1149,[1]Codes!I:M,5,0),"")</f>
        <v>South-East Asia</v>
      </c>
      <c r="D1149" t="s">
        <v>28</v>
      </c>
      <c r="E1149" t="s">
        <v>270</v>
      </c>
      <c r="F1149" t="str">
        <f>IF(D1149="COUNTRY",VLOOKUP(E1149,[1]Codes!I:J,2,0),IF(D1149="UNREGION",VLOOKUP(E1149,[1]Codes!AL:AM,2,0),IF(D1149="REGION",VLOOKUP(E1149,[1]Codes!W:X,2,0),"Error")))</f>
        <v>Democratic People's Republic of Korea</v>
      </c>
      <c r="G1149" t="s">
        <v>2</v>
      </c>
      <c r="H1149">
        <v>2014</v>
      </c>
      <c r="I1149" t="s">
        <v>2389</v>
      </c>
      <c r="J1149">
        <v>93</v>
      </c>
      <c r="K1149">
        <v>41</v>
      </c>
      <c r="L1149">
        <v>206</v>
      </c>
      <c r="M1149" t="s">
        <v>2382</v>
      </c>
      <c r="N1149">
        <v>2014</v>
      </c>
      <c r="O1149" s="1">
        <v>41640</v>
      </c>
      <c r="P1149" s="1">
        <v>42004</v>
      </c>
    </row>
    <row r="1150" spans="1:16" x14ac:dyDescent="0.25">
      <c r="A1150">
        <v>21460885</v>
      </c>
      <c r="B1150" t="s">
        <v>939</v>
      </c>
      <c r="C1150" t="str">
        <f>IF(D1150="COUNTRY",VLOOKUP(E1150,[1]Codes!I:M,5,0),"")</f>
        <v>Africa</v>
      </c>
      <c r="D1150" t="s">
        <v>28</v>
      </c>
      <c r="E1150" t="s">
        <v>227</v>
      </c>
      <c r="F1150" t="str">
        <f>IF(D1150="COUNTRY",VLOOKUP(E1150,[1]Codes!I:J,2,0),IF(D1150="UNREGION",VLOOKUP(E1150,[1]Codes!AL:AM,2,0),IF(D1150="REGION",VLOOKUP(E1150,[1]Codes!W:X,2,0),"Error")))</f>
        <v>South Africa</v>
      </c>
      <c r="G1150" t="s">
        <v>2</v>
      </c>
      <c r="H1150">
        <v>2009</v>
      </c>
      <c r="I1150" t="s">
        <v>2388</v>
      </c>
      <c r="J1150">
        <v>179</v>
      </c>
      <c r="K1150">
        <v>158</v>
      </c>
      <c r="L1150">
        <v>205</v>
      </c>
      <c r="M1150" t="s">
        <v>2382</v>
      </c>
      <c r="N1150">
        <v>2009</v>
      </c>
      <c r="O1150" s="1">
        <v>39814</v>
      </c>
      <c r="P1150" s="1">
        <v>40178</v>
      </c>
    </row>
    <row r="1151" spans="1:16" x14ac:dyDescent="0.25">
      <c r="A1151">
        <v>21460886</v>
      </c>
      <c r="B1151" t="s">
        <v>939</v>
      </c>
      <c r="C1151" t="str">
        <f>IF(D1151="COUNTRY",VLOOKUP(E1151,[1]Codes!I:M,5,0),"")</f>
        <v>South-East Asia</v>
      </c>
      <c r="D1151" t="s">
        <v>28</v>
      </c>
      <c r="E1151" t="s">
        <v>201</v>
      </c>
      <c r="F1151" t="str">
        <f>IF(D1151="COUNTRY",VLOOKUP(E1151,[1]Codes!I:J,2,0),IF(D1151="UNREGION",VLOOKUP(E1151,[1]Codes!AL:AM,2,0),IF(D1151="REGION",VLOOKUP(E1151,[1]Codes!W:X,2,0),"Error")))</f>
        <v>India</v>
      </c>
      <c r="G1151" t="s">
        <v>2</v>
      </c>
      <c r="H1151">
        <v>2013</v>
      </c>
      <c r="I1151" t="s">
        <v>2387</v>
      </c>
      <c r="J1151">
        <v>175</v>
      </c>
      <c r="K1151">
        <v>149</v>
      </c>
      <c r="L1151">
        <v>205</v>
      </c>
      <c r="M1151" t="s">
        <v>2382</v>
      </c>
      <c r="N1151">
        <v>2013</v>
      </c>
      <c r="O1151" s="1">
        <v>41275</v>
      </c>
      <c r="P1151" s="1">
        <v>41639</v>
      </c>
    </row>
    <row r="1152" spans="1:16" x14ac:dyDescent="0.25">
      <c r="A1152">
        <v>21460887</v>
      </c>
      <c r="B1152" t="s">
        <v>939</v>
      </c>
      <c r="C1152" t="str">
        <f>IF(D1152="COUNTRY",VLOOKUP(E1152,[1]Codes!I:M,5,0),"")</f>
        <v>Americas</v>
      </c>
      <c r="D1152" t="s">
        <v>28</v>
      </c>
      <c r="E1152" t="s">
        <v>138</v>
      </c>
      <c r="F1152" t="str">
        <f>IF(D1152="COUNTRY",VLOOKUP(E1152,[1]Codes!I:J,2,0),IF(D1152="UNREGION",VLOOKUP(E1152,[1]Codes!AL:AM,2,0),IF(D1152="REGION",VLOOKUP(E1152,[1]Codes!W:X,2,0),"Error")))</f>
        <v>Suriname</v>
      </c>
      <c r="G1152" t="s">
        <v>2</v>
      </c>
      <c r="H1152">
        <v>2004</v>
      </c>
      <c r="I1152" t="s">
        <v>2386</v>
      </c>
      <c r="J1152">
        <v>176</v>
      </c>
      <c r="K1152">
        <v>154</v>
      </c>
      <c r="L1152">
        <v>204</v>
      </c>
      <c r="M1152" t="s">
        <v>2382</v>
      </c>
      <c r="N1152">
        <v>2004</v>
      </c>
      <c r="O1152" s="1">
        <v>37987</v>
      </c>
      <c r="P1152" s="1">
        <v>38352</v>
      </c>
    </row>
    <row r="1153" spans="1:16" x14ac:dyDescent="0.25">
      <c r="A1153">
        <v>21460888</v>
      </c>
      <c r="B1153" t="s">
        <v>939</v>
      </c>
      <c r="C1153" t="str">
        <f>IF(D1153="COUNTRY",VLOOKUP(E1153,[1]Codes!I:M,5,0),"")</f>
        <v>Western Pacific</v>
      </c>
      <c r="D1153" t="s">
        <v>28</v>
      </c>
      <c r="E1153" t="s">
        <v>152</v>
      </c>
      <c r="F1153" t="str">
        <f>IF(D1153="COUNTRY",VLOOKUP(E1153,[1]Codes!I:J,2,0),IF(D1153="UNREGION",VLOOKUP(E1153,[1]Codes!AL:AM,2,0),IF(D1153="REGION",VLOOKUP(E1153,[1]Codes!W:X,2,0),"Error")))</f>
        <v>Micronesia (Federated States of)</v>
      </c>
      <c r="G1153" t="s">
        <v>2</v>
      </c>
      <c r="H1153">
        <v>2014</v>
      </c>
      <c r="I1153" t="s">
        <v>2385</v>
      </c>
      <c r="J1153">
        <v>96</v>
      </c>
      <c r="K1153">
        <v>45</v>
      </c>
      <c r="L1153">
        <v>204</v>
      </c>
      <c r="M1153" t="s">
        <v>2382</v>
      </c>
      <c r="N1153">
        <v>2014</v>
      </c>
      <c r="O1153" s="1">
        <v>41640</v>
      </c>
      <c r="P1153" s="1">
        <v>42004</v>
      </c>
    </row>
    <row r="1154" spans="1:16" x14ac:dyDescent="0.25">
      <c r="A1154">
        <v>21460889</v>
      </c>
      <c r="B1154" t="s">
        <v>939</v>
      </c>
      <c r="C1154" t="str">
        <f>IF(D1154="COUNTRY",VLOOKUP(E1154,[1]Codes!I:M,5,0),"")</f>
        <v>Western Pacific</v>
      </c>
      <c r="D1154" t="s">
        <v>28</v>
      </c>
      <c r="E1154" t="s">
        <v>152</v>
      </c>
      <c r="F1154" t="str">
        <f>IF(D1154="COUNTRY",VLOOKUP(E1154,[1]Codes!I:J,2,0),IF(D1154="UNREGION",VLOOKUP(E1154,[1]Codes!AL:AM,2,0),IF(D1154="REGION",VLOOKUP(E1154,[1]Codes!W:X,2,0),"Error")))</f>
        <v>Micronesia (Federated States of)</v>
      </c>
      <c r="G1154" t="s">
        <v>2</v>
      </c>
      <c r="H1154">
        <v>2015</v>
      </c>
      <c r="I1154" t="s">
        <v>2384</v>
      </c>
      <c r="J1154">
        <v>95</v>
      </c>
      <c r="K1154">
        <v>44</v>
      </c>
      <c r="L1154">
        <v>204</v>
      </c>
      <c r="M1154" t="s">
        <v>2382</v>
      </c>
      <c r="N1154">
        <v>2015</v>
      </c>
      <c r="O1154" s="1">
        <v>42005</v>
      </c>
      <c r="P1154" s="1">
        <v>42369</v>
      </c>
    </row>
    <row r="1155" spans="1:16" x14ac:dyDescent="0.25">
      <c r="A1155">
        <v>21460890</v>
      </c>
      <c r="B1155" t="s">
        <v>939</v>
      </c>
      <c r="C1155" t="str">
        <f>IF(D1155="COUNTRY",VLOOKUP(E1155,[1]Codes!I:M,5,0),"")</f>
        <v>South-East Asia</v>
      </c>
      <c r="D1155" t="s">
        <v>28</v>
      </c>
      <c r="E1155" t="s">
        <v>270</v>
      </c>
      <c r="F1155" t="str">
        <f>IF(D1155="COUNTRY",VLOOKUP(E1155,[1]Codes!I:J,2,0),IF(D1155="UNREGION",VLOOKUP(E1155,[1]Codes!AL:AM,2,0),IF(D1155="REGION",VLOOKUP(E1155,[1]Codes!W:X,2,0),"Error")))</f>
        <v>Democratic People's Republic of Korea</v>
      </c>
      <c r="G1155" t="s">
        <v>2</v>
      </c>
      <c r="H1155">
        <v>2015</v>
      </c>
      <c r="I1155" t="s">
        <v>2383</v>
      </c>
      <c r="J1155">
        <v>91</v>
      </c>
      <c r="K1155">
        <v>40</v>
      </c>
      <c r="L1155">
        <v>204</v>
      </c>
      <c r="M1155" t="s">
        <v>2382</v>
      </c>
      <c r="N1155">
        <v>2015</v>
      </c>
      <c r="O1155" s="1">
        <v>42005</v>
      </c>
      <c r="P1155" s="1">
        <v>42369</v>
      </c>
    </row>
    <row r="1156" spans="1:16" x14ac:dyDescent="0.25">
      <c r="A1156">
        <v>21460891</v>
      </c>
      <c r="B1156" t="s">
        <v>939</v>
      </c>
      <c r="C1156" t="str">
        <f>IF(D1156="COUNTRY",VLOOKUP(E1156,[1]Codes!I:M,5,0),"")</f>
        <v>South-East Asia</v>
      </c>
      <c r="D1156" t="s">
        <v>28</v>
      </c>
      <c r="E1156" t="s">
        <v>270</v>
      </c>
      <c r="F1156" t="str">
        <f>IF(D1156="COUNTRY",VLOOKUP(E1156,[1]Codes!I:J,2,0),IF(D1156="UNREGION",VLOOKUP(E1156,[1]Codes!AL:AM,2,0),IF(D1156="REGION",VLOOKUP(E1156,[1]Codes!W:X,2,0),"Error")))</f>
        <v>Democratic People's Republic of Korea</v>
      </c>
      <c r="G1156" t="s">
        <v>2</v>
      </c>
      <c r="H1156">
        <v>2016</v>
      </c>
      <c r="I1156" t="s">
        <v>2381</v>
      </c>
      <c r="J1156">
        <v>90</v>
      </c>
      <c r="K1156">
        <v>39</v>
      </c>
      <c r="L1156">
        <v>204</v>
      </c>
      <c r="M1156" t="s">
        <v>2345</v>
      </c>
      <c r="N1156">
        <v>2016</v>
      </c>
      <c r="O1156" s="1">
        <v>42370</v>
      </c>
      <c r="P1156" s="1">
        <v>42735</v>
      </c>
    </row>
    <row r="1157" spans="1:16" x14ac:dyDescent="0.25">
      <c r="A1157">
        <v>21460892</v>
      </c>
      <c r="B1157" t="s">
        <v>939</v>
      </c>
      <c r="C1157" t="str">
        <f>IF(D1157="COUNTRY",VLOOKUP(E1157,[1]Codes!I:M,5,0),"")</f>
        <v>Eastern Mediterranean</v>
      </c>
      <c r="D1157" t="s">
        <v>28</v>
      </c>
      <c r="E1157" t="s">
        <v>224</v>
      </c>
      <c r="F1157" t="str">
        <f>IF(D1157="COUNTRY",VLOOKUP(E1157,[1]Codes!I:J,2,0),IF(D1157="UNREGION",VLOOKUP(E1157,[1]Codes!AL:AM,2,0),IF(D1157="REGION",VLOOKUP(E1157,[1]Codes!W:X,2,0),"Error")))</f>
        <v>Iraq</v>
      </c>
      <c r="G1157" t="s">
        <v>2</v>
      </c>
      <c r="H1157">
        <v>2006</v>
      </c>
      <c r="I1157" t="s">
        <v>2380</v>
      </c>
      <c r="J1157">
        <v>158</v>
      </c>
      <c r="K1157">
        <v>122</v>
      </c>
      <c r="L1157">
        <v>203</v>
      </c>
      <c r="M1157" t="s">
        <v>2345</v>
      </c>
      <c r="N1157">
        <v>2006</v>
      </c>
      <c r="O1157" s="1">
        <v>38718</v>
      </c>
      <c r="P1157" s="1">
        <v>39082</v>
      </c>
    </row>
    <row r="1158" spans="1:16" x14ac:dyDescent="0.25">
      <c r="A1158">
        <v>21460893</v>
      </c>
      <c r="B1158" t="s">
        <v>939</v>
      </c>
      <c r="C1158" t="str">
        <f>IF(D1158="COUNTRY",VLOOKUP(E1158,[1]Codes!I:M,5,0),"")</f>
        <v>Americas</v>
      </c>
      <c r="D1158" t="s">
        <v>28</v>
      </c>
      <c r="E1158" t="s">
        <v>190</v>
      </c>
      <c r="F1158" t="str">
        <f>IF(D1158="COUNTRY",VLOOKUP(E1158,[1]Codes!I:J,2,0),IF(D1158="UNREGION",VLOOKUP(E1158,[1]Codes!AL:AM,2,0),IF(D1158="REGION",VLOOKUP(E1158,[1]Codes!W:X,2,0),"Error")))</f>
        <v>Nicaragua</v>
      </c>
      <c r="G1158" t="s">
        <v>2</v>
      </c>
      <c r="H1158">
        <v>2001</v>
      </c>
      <c r="I1158" t="s">
        <v>2379</v>
      </c>
      <c r="J1158">
        <v>157</v>
      </c>
      <c r="K1158">
        <v>121</v>
      </c>
      <c r="L1158">
        <v>203</v>
      </c>
      <c r="M1158" t="s">
        <v>2345</v>
      </c>
      <c r="N1158">
        <v>2001</v>
      </c>
      <c r="O1158" s="1">
        <v>36892</v>
      </c>
      <c r="P1158" s="1">
        <v>37256</v>
      </c>
    </row>
    <row r="1159" spans="1:16" x14ac:dyDescent="0.25">
      <c r="A1159">
        <v>21460894</v>
      </c>
      <c r="B1159" t="s">
        <v>939</v>
      </c>
      <c r="C1159" t="str">
        <f>IF(D1159="COUNTRY",VLOOKUP(E1159,[1]Codes!I:M,5,0),"")</f>
        <v>South-East Asia</v>
      </c>
      <c r="D1159" t="s">
        <v>28</v>
      </c>
      <c r="E1159" t="s">
        <v>175</v>
      </c>
      <c r="F1159" t="str">
        <f>IF(D1159="COUNTRY",VLOOKUP(E1159,[1]Codes!I:J,2,0),IF(D1159="UNREGION",VLOOKUP(E1159,[1]Codes!AL:AM,2,0),IF(D1159="REGION",VLOOKUP(E1159,[1]Codes!W:X,2,0),"Error")))</f>
        <v>Timor-Leste</v>
      </c>
      <c r="G1159" t="s">
        <v>2</v>
      </c>
      <c r="H1159">
        <v>2016</v>
      </c>
      <c r="I1159" t="s">
        <v>2378</v>
      </c>
      <c r="J1159">
        <v>152</v>
      </c>
      <c r="K1159">
        <v>112</v>
      </c>
      <c r="L1159">
        <v>203</v>
      </c>
      <c r="M1159" t="s">
        <v>2345</v>
      </c>
      <c r="N1159">
        <v>2016</v>
      </c>
      <c r="O1159" s="1">
        <v>42370</v>
      </c>
      <c r="P1159" s="1">
        <v>42735</v>
      </c>
    </row>
    <row r="1160" spans="1:16" x14ac:dyDescent="0.25">
      <c r="A1160">
        <v>21460895</v>
      </c>
      <c r="B1160" t="s">
        <v>939</v>
      </c>
      <c r="C1160" t="str">
        <f>IF(D1160="COUNTRY",VLOOKUP(E1160,[1]Codes!I:M,5,0),"")</f>
        <v>Africa</v>
      </c>
      <c r="D1160" t="s">
        <v>28</v>
      </c>
      <c r="E1160" t="s">
        <v>167</v>
      </c>
      <c r="F1160" t="str">
        <f>IF(D1160="COUNTRY",VLOOKUP(E1160,[1]Codes!I:J,2,0),IF(D1160="UNREGION",VLOOKUP(E1160,[1]Codes!AL:AM,2,0),IF(D1160="REGION",VLOOKUP(E1160,[1]Codes!W:X,2,0),"Error")))</f>
        <v>Algeria</v>
      </c>
      <c r="G1160" t="s">
        <v>2</v>
      </c>
      <c r="H1160">
        <v>2016</v>
      </c>
      <c r="I1160" t="s">
        <v>2377</v>
      </c>
      <c r="J1160">
        <v>113</v>
      </c>
      <c r="K1160">
        <v>66</v>
      </c>
      <c r="L1160">
        <v>203</v>
      </c>
      <c r="M1160" t="s">
        <v>2345</v>
      </c>
      <c r="N1160">
        <v>2016</v>
      </c>
      <c r="O1160" s="1">
        <v>42370</v>
      </c>
      <c r="P1160" s="1">
        <v>42735</v>
      </c>
    </row>
    <row r="1161" spans="1:16" x14ac:dyDescent="0.25">
      <c r="A1161">
        <v>21460896</v>
      </c>
      <c r="B1161" t="s">
        <v>939</v>
      </c>
      <c r="C1161" t="str">
        <f>IF(D1161="COUNTRY",VLOOKUP(E1161,[1]Codes!I:M,5,0),"")</f>
        <v>South-East Asia</v>
      </c>
      <c r="D1161" t="s">
        <v>28</v>
      </c>
      <c r="E1161" t="s">
        <v>270</v>
      </c>
      <c r="F1161" t="str">
        <f>IF(D1161="COUNTRY",VLOOKUP(E1161,[1]Codes!I:J,2,0),IF(D1161="UNREGION",VLOOKUP(E1161,[1]Codes!AL:AM,2,0),IF(D1161="REGION",VLOOKUP(E1161,[1]Codes!W:X,2,0),"Error")))</f>
        <v>Democratic People's Republic of Korea</v>
      </c>
      <c r="G1161" t="s">
        <v>2</v>
      </c>
      <c r="H1161">
        <v>2017</v>
      </c>
      <c r="I1161" t="s">
        <v>2376</v>
      </c>
      <c r="J1161">
        <v>89</v>
      </c>
      <c r="K1161">
        <v>38</v>
      </c>
      <c r="L1161">
        <v>203</v>
      </c>
      <c r="M1161" t="s">
        <v>2345</v>
      </c>
      <c r="N1161">
        <v>2017</v>
      </c>
      <c r="O1161" s="1">
        <v>42736</v>
      </c>
      <c r="P1161" s="1">
        <v>43100</v>
      </c>
    </row>
    <row r="1162" spans="1:16" x14ac:dyDescent="0.25">
      <c r="A1162">
        <v>21460897</v>
      </c>
      <c r="B1162" t="s">
        <v>939</v>
      </c>
      <c r="C1162" t="str">
        <f>IF(D1162="COUNTRY",VLOOKUP(E1162,[1]Codes!I:M,5,0),"")</f>
        <v>Africa</v>
      </c>
      <c r="D1162" t="s">
        <v>28</v>
      </c>
      <c r="E1162" t="s">
        <v>154</v>
      </c>
      <c r="F1162" t="str">
        <f>IF(D1162="COUNTRY",VLOOKUP(E1162,[1]Codes!I:J,2,0),IF(D1162="UNREGION",VLOOKUP(E1162,[1]Codes!AL:AM,2,0),IF(D1162="REGION",VLOOKUP(E1162,[1]Codes!W:X,2,0),"Error")))</f>
        <v>Botswana</v>
      </c>
      <c r="G1162" t="s">
        <v>2</v>
      </c>
      <c r="H1162">
        <v>2010</v>
      </c>
      <c r="I1162" t="s">
        <v>2375</v>
      </c>
      <c r="J1162">
        <v>179</v>
      </c>
      <c r="K1162">
        <v>161</v>
      </c>
      <c r="L1162">
        <v>200</v>
      </c>
      <c r="M1162" t="s">
        <v>2345</v>
      </c>
      <c r="N1162">
        <v>2010</v>
      </c>
      <c r="O1162" s="1">
        <v>40179</v>
      </c>
      <c r="P1162" s="1">
        <v>40543</v>
      </c>
    </row>
    <row r="1163" spans="1:16" x14ac:dyDescent="0.25">
      <c r="A1163">
        <v>21460898</v>
      </c>
      <c r="B1163" t="s">
        <v>939</v>
      </c>
      <c r="C1163" t="str">
        <f>IF(D1163="COUNTRY",VLOOKUP(E1163,[1]Codes!I:M,5,0),"")</f>
        <v>Africa</v>
      </c>
      <c r="D1163" t="s">
        <v>28</v>
      </c>
      <c r="E1163" t="s">
        <v>227</v>
      </c>
      <c r="F1163" t="str">
        <f>IF(D1163="COUNTRY",VLOOKUP(E1163,[1]Codes!I:J,2,0),IF(D1163="UNREGION",VLOOKUP(E1163,[1]Codes!AL:AM,2,0),IF(D1163="REGION",VLOOKUP(E1163,[1]Codes!W:X,2,0),"Error")))</f>
        <v>South Africa</v>
      </c>
      <c r="G1163" t="s">
        <v>2</v>
      </c>
      <c r="H1163">
        <v>2002</v>
      </c>
      <c r="I1163" t="s">
        <v>2374</v>
      </c>
      <c r="J1163">
        <v>177</v>
      </c>
      <c r="K1163">
        <v>157</v>
      </c>
      <c r="L1163">
        <v>200</v>
      </c>
      <c r="M1163" t="s">
        <v>2345</v>
      </c>
      <c r="N1163">
        <v>2002</v>
      </c>
      <c r="O1163" s="1">
        <v>37257</v>
      </c>
      <c r="P1163" s="1">
        <v>37621</v>
      </c>
    </row>
    <row r="1164" spans="1:16" x14ac:dyDescent="0.25">
      <c r="A1164">
        <v>21460900</v>
      </c>
      <c r="B1164" t="s">
        <v>939</v>
      </c>
      <c r="C1164" t="str">
        <f>IF(D1164="COUNTRY",VLOOKUP(E1164,[1]Codes!I:M,5,0),"")</f>
        <v>Africa</v>
      </c>
      <c r="D1164" t="s">
        <v>28</v>
      </c>
      <c r="E1164" t="s">
        <v>167</v>
      </c>
      <c r="F1164" t="str">
        <f>IF(D1164="COUNTRY",VLOOKUP(E1164,[1]Codes!I:J,2,0),IF(D1164="UNREGION",VLOOKUP(E1164,[1]Codes!AL:AM,2,0),IF(D1164="REGION",VLOOKUP(E1164,[1]Codes!W:X,2,0),"Error")))</f>
        <v>Algeria</v>
      </c>
      <c r="G1164" t="s">
        <v>2</v>
      </c>
      <c r="H1164">
        <v>2015</v>
      </c>
      <c r="I1164" t="s">
        <v>2373</v>
      </c>
      <c r="J1164">
        <v>114</v>
      </c>
      <c r="K1164">
        <v>67</v>
      </c>
      <c r="L1164">
        <v>199</v>
      </c>
      <c r="M1164" t="s">
        <v>2345</v>
      </c>
      <c r="N1164">
        <v>2015</v>
      </c>
      <c r="O1164" s="1">
        <v>42005</v>
      </c>
      <c r="P1164" s="1">
        <v>42369</v>
      </c>
    </row>
    <row r="1165" spans="1:16" x14ac:dyDescent="0.25">
      <c r="A1165">
        <v>21460901</v>
      </c>
      <c r="B1165" t="s">
        <v>939</v>
      </c>
      <c r="C1165" t="str">
        <f>IF(D1165="COUNTRY",VLOOKUP(E1165,[1]Codes!I:M,5,0),"")</f>
        <v>Western Pacific</v>
      </c>
      <c r="D1165" t="s">
        <v>28</v>
      </c>
      <c r="E1165" t="s">
        <v>86</v>
      </c>
      <c r="F1165" t="str">
        <f>IF(D1165="COUNTRY",VLOOKUP(E1165,[1]Codes!I:J,2,0),IF(D1165="UNREGION",VLOOKUP(E1165,[1]Codes!AL:AM,2,0),IF(D1165="REGION",VLOOKUP(E1165,[1]Codes!W:X,2,0),"Error")))</f>
        <v>Vanuatu</v>
      </c>
      <c r="G1165" t="s">
        <v>2</v>
      </c>
      <c r="H1165">
        <v>2008</v>
      </c>
      <c r="I1165" t="s">
        <v>2372</v>
      </c>
      <c r="J1165">
        <v>99</v>
      </c>
      <c r="K1165">
        <v>49</v>
      </c>
      <c r="L1165">
        <v>199</v>
      </c>
      <c r="M1165" t="s">
        <v>2345</v>
      </c>
      <c r="N1165">
        <v>2008</v>
      </c>
      <c r="O1165" s="1">
        <v>39448</v>
      </c>
      <c r="P1165" s="1">
        <v>39813</v>
      </c>
    </row>
    <row r="1166" spans="1:16" x14ac:dyDescent="0.25">
      <c r="A1166">
        <v>21460902</v>
      </c>
      <c r="B1166" t="s">
        <v>939</v>
      </c>
      <c r="C1166" t="str">
        <f>IF(D1166="COUNTRY",VLOOKUP(E1166,[1]Codes!I:M,5,0),"")</f>
        <v>Africa</v>
      </c>
      <c r="D1166" t="s">
        <v>28</v>
      </c>
      <c r="E1166" t="s">
        <v>227</v>
      </c>
      <c r="F1166" t="str">
        <f>IF(D1166="COUNTRY",VLOOKUP(E1166,[1]Codes!I:J,2,0),IF(D1166="UNREGION",VLOOKUP(E1166,[1]Codes!AL:AM,2,0),IF(D1166="REGION",VLOOKUP(E1166,[1]Codes!W:X,2,0),"Error")))</f>
        <v>South Africa</v>
      </c>
      <c r="G1166" t="s">
        <v>2</v>
      </c>
      <c r="H1166">
        <v>2010</v>
      </c>
      <c r="I1166" t="s">
        <v>2371</v>
      </c>
      <c r="J1166">
        <v>171</v>
      </c>
      <c r="K1166">
        <v>151</v>
      </c>
      <c r="L1166">
        <v>198</v>
      </c>
      <c r="M1166" t="s">
        <v>2345</v>
      </c>
      <c r="N1166">
        <v>2010</v>
      </c>
      <c r="O1166" s="1">
        <v>40179</v>
      </c>
      <c r="P1166" s="1">
        <v>40543</v>
      </c>
    </row>
    <row r="1167" spans="1:16" x14ac:dyDescent="0.25">
      <c r="A1167">
        <v>21460903</v>
      </c>
      <c r="B1167" t="s">
        <v>939</v>
      </c>
      <c r="C1167" t="str">
        <f>IF(D1167="COUNTRY",VLOOKUP(E1167,[1]Codes!I:M,5,0),"")</f>
        <v>Western Pacific</v>
      </c>
      <c r="D1167" t="s">
        <v>28</v>
      </c>
      <c r="E1167" t="s">
        <v>219</v>
      </c>
      <c r="F1167" t="str">
        <f>IF(D1167="COUNTRY",VLOOKUP(E1167,[1]Codes!I:J,2,0),IF(D1167="UNREGION",VLOOKUP(E1167,[1]Codes!AL:AM,2,0),IF(D1167="REGION",VLOOKUP(E1167,[1]Codes!W:X,2,0),"Error")))</f>
        <v>Solomon Islands</v>
      </c>
      <c r="G1167" t="s">
        <v>2</v>
      </c>
      <c r="H1167">
        <v>2010</v>
      </c>
      <c r="I1167" t="s">
        <v>2370</v>
      </c>
      <c r="J1167">
        <v>141</v>
      </c>
      <c r="K1167">
        <v>101</v>
      </c>
      <c r="L1167">
        <v>198</v>
      </c>
      <c r="M1167" t="s">
        <v>2345</v>
      </c>
      <c r="N1167">
        <v>2010</v>
      </c>
      <c r="O1167" s="1">
        <v>40179</v>
      </c>
      <c r="P1167" s="1">
        <v>40543</v>
      </c>
    </row>
    <row r="1168" spans="1:16" x14ac:dyDescent="0.25">
      <c r="A1168">
        <v>21460904</v>
      </c>
      <c r="B1168" t="s">
        <v>939</v>
      </c>
      <c r="C1168" t="str">
        <f>IF(D1168="COUNTRY",VLOOKUP(E1168,[1]Codes!I:M,5,0),"")</f>
        <v>Africa</v>
      </c>
      <c r="D1168" t="s">
        <v>28</v>
      </c>
      <c r="E1168" t="s">
        <v>167</v>
      </c>
      <c r="F1168" t="str">
        <f>IF(D1168="COUNTRY",VLOOKUP(E1168,[1]Codes!I:J,2,0),IF(D1168="UNREGION",VLOOKUP(E1168,[1]Codes!AL:AM,2,0),IF(D1168="REGION",VLOOKUP(E1168,[1]Codes!W:X,2,0),"Error")))</f>
        <v>Algeria</v>
      </c>
      <c r="G1168" t="s">
        <v>2</v>
      </c>
      <c r="H1168">
        <v>2004</v>
      </c>
      <c r="I1168" t="s">
        <v>2369</v>
      </c>
      <c r="J1168">
        <v>134</v>
      </c>
      <c r="K1168">
        <v>92</v>
      </c>
      <c r="L1168">
        <v>198</v>
      </c>
      <c r="M1168" t="s">
        <v>2345</v>
      </c>
      <c r="N1168">
        <v>2004</v>
      </c>
      <c r="O1168" s="1">
        <v>37987</v>
      </c>
      <c r="P1168" s="1">
        <v>38352</v>
      </c>
    </row>
    <row r="1169" spans="1:16" x14ac:dyDescent="0.25">
      <c r="A1169">
        <v>21460905</v>
      </c>
      <c r="B1169" t="s">
        <v>939</v>
      </c>
      <c r="C1169" t="str">
        <f>IF(D1169="COUNTRY",VLOOKUP(E1169,[1]Codes!I:M,5,0),"")</f>
        <v>Africa</v>
      </c>
      <c r="D1169" t="s">
        <v>28</v>
      </c>
      <c r="E1169" t="s">
        <v>167</v>
      </c>
      <c r="F1169" t="str">
        <f>IF(D1169="COUNTRY",VLOOKUP(E1169,[1]Codes!I:J,2,0),IF(D1169="UNREGION",VLOOKUP(E1169,[1]Codes!AL:AM,2,0),IF(D1169="REGION",VLOOKUP(E1169,[1]Codes!W:X,2,0),"Error")))</f>
        <v>Algeria</v>
      </c>
      <c r="G1169" t="s">
        <v>2</v>
      </c>
      <c r="H1169">
        <v>2014</v>
      </c>
      <c r="I1169" t="s">
        <v>2368</v>
      </c>
      <c r="J1169">
        <v>114</v>
      </c>
      <c r="K1169">
        <v>68</v>
      </c>
      <c r="L1169">
        <v>198</v>
      </c>
      <c r="M1169" t="s">
        <v>2345</v>
      </c>
      <c r="N1169">
        <v>2014</v>
      </c>
      <c r="O1169" s="1">
        <v>41640</v>
      </c>
      <c r="P1169" s="1">
        <v>42004</v>
      </c>
    </row>
    <row r="1170" spans="1:16" x14ac:dyDescent="0.25">
      <c r="A1170">
        <v>21460906</v>
      </c>
      <c r="B1170" t="s">
        <v>939</v>
      </c>
      <c r="C1170" t="str">
        <f>IF(D1170="COUNTRY",VLOOKUP(E1170,[1]Codes!I:M,5,0),"")</f>
        <v>Americas</v>
      </c>
      <c r="D1170" t="s">
        <v>28</v>
      </c>
      <c r="E1170" t="s">
        <v>128</v>
      </c>
      <c r="F1170" t="str">
        <f>IF(D1170="COUNTRY",VLOOKUP(E1170,[1]Codes!I:J,2,0),IF(D1170="UNREGION",VLOOKUP(E1170,[1]Codes!AL:AM,2,0),IF(D1170="REGION",VLOOKUP(E1170,[1]Codes!W:X,2,0),"Error")))</f>
        <v>Saint Lucia</v>
      </c>
      <c r="G1170" t="s">
        <v>2</v>
      </c>
      <c r="H1170">
        <v>2017</v>
      </c>
      <c r="I1170" t="s">
        <v>2367</v>
      </c>
      <c r="J1170">
        <v>117</v>
      </c>
      <c r="K1170">
        <v>71</v>
      </c>
      <c r="L1170">
        <v>197</v>
      </c>
      <c r="M1170" t="s">
        <v>2345</v>
      </c>
      <c r="N1170">
        <v>2017</v>
      </c>
      <c r="O1170" s="1">
        <v>42736</v>
      </c>
      <c r="P1170" s="1">
        <v>43100</v>
      </c>
    </row>
    <row r="1171" spans="1:16" x14ac:dyDescent="0.25">
      <c r="A1171">
        <v>21460907</v>
      </c>
      <c r="B1171" t="s">
        <v>939</v>
      </c>
      <c r="C1171" t="str">
        <f>IF(D1171="COUNTRY",VLOOKUP(E1171,[1]Codes!I:M,5,0),"")</f>
        <v>Africa</v>
      </c>
      <c r="D1171" t="s">
        <v>28</v>
      </c>
      <c r="E1171" t="s">
        <v>167</v>
      </c>
      <c r="F1171" t="str">
        <f>IF(D1171="COUNTRY",VLOOKUP(E1171,[1]Codes!I:J,2,0),IF(D1171="UNREGION",VLOOKUP(E1171,[1]Codes!AL:AM,2,0),IF(D1171="REGION",VLOOKUP(E1171,[1]Codes!W:X,2,0),"Error")))</f>
        <v>Algeria</v>
      </c>
      <c r="G1171" t="s">
        <v>2</v>
      </c>
      <c r="H1171">
        <v>2013</v>
      </c>
      <c r="I1171" t="s">
        <v>2366</v>
      </c>
      <c r="J1171">
        <v>115</v>
      </c>
      <c r="K1171">
        <v>69</v>
      </c>
      <c r="L1171">
        <v>197</v>
      </c>
      <c r="M1171" t="s">
        <v>2345</v>
      </c>
      <c r="N1171">
        <v>2013</v>
      </c>
      <c r="O1171" s="1">
        <v>41275</v>
      </c>
      <c r="P1171" s="1">
        <v>41639</v>
      </c>
    </row>
    <row r="1172" spans="1:16" x14ac:dyDescent="0.25">
      <c r="A1172">
        <v>21460908</v>
      </c>
      <c r="B1172" t="s">
        <v>939</v>
      </c>
      <c r="C1172" t="str">
        <f>IF(D1172="COUNTRY",VLOOKUP(E1172,[1]Codes!I:M,5,0),"")</f>
        <v>Africa</v>
      </c>
      <c r="D1172" t="s">
        <v>28</v>
      </c>
      <c r="E1172" t="s">
        <v>154</v>
      </c>
      <c r="F1172" t="str">
        <f>IF(D1172="COUNTRY",VLOOKUP(E1172,[1]Codes!I:J,2,0),IF(D1172="UNREGION",VLOOKUP(E1172,[1]Codes!AL:AM,2,0),IF(D1172="REGION",VLOOKUP(E1172,[1]Codes!W:X,2,0),"Error")))</f>
        <v>Botswana</v>
      </c>
      <c r="G1172" t="s">
        <v>2</v>
      </c>
      <c r="H1172">
        <v>2011</v>
      </c>
      <c r="I1172" t="s">
        <v>2365</v>
      </c>
      <c r="J1172">
        <v>176</v>
      </c>
      <c r="K1172">
        <v>158</v>
      </c>
      <c r="L1172">
        <v>196</v>
      </c>
      <c r="M1172" t="s">
        <v>2345</v>
      </c>
      <c r="N1172">
        <v>2011</v>
      </c>
      <c r="O1172" s="1">
        <v>40544</v>
      </c>
      <c r="P1172" s="1">
        <v>40908</v>
      </c>
    </row>
    <row r="1173" spans="1:16" x14ac:dyDescent="0.25">
      <c r="A1173">
        <v>21460909</v>
      </c>
      <c r="B1173" t="s">
        <v>939</v>
      </c>
      <c r="C1173" t="str">
        <f>IF(D1173="COUNTRY",VLOOKUP(E1173,[1]Codes!I:M,5,0),"")</f>
        <v>South-East Asia</v>
      </c>
      <c r="D1173" t="s">
        <v>28</v>
      </c>
      <c r="E1173" t="s">
        <v>201</v>
      </c>
      <c r="F1173" t="str">
        <f>IF(D1173="COUNTRY",VLOOKUP(E1173,[1]Codes!I:J,2,0),IF(D1173="UNREGION",VLOOKUP(E1173,[1]Codes!AL:AM,2,0),IF(D1173="REGION",VLOOKUP(E1173,[1]Codes!W:X,2,0),"Error")))</f>
        <v>India</v>
      </c>
      <c r="G1173" t="s">
        <v>2</v>
      </c>
      <c r="H1173">
        <v>2014</v>
      </c>
      <c r="I1173" t="s">
        <v>2364</v>
      </c>
      <c r="J1173">
        <v>166</v>
      </c>
      <c r="K1173">
        <v>139</v>
      </c>
      <c r="L1173">
        <v>196</v>
      </c>
      <c r="M1173" t="s">
        <v>2345</v>
      </c>
      <c r="N1173">
        <v>2014</v>
      </c>
      <c r="O1173" s="1">
        <v>41640</v>
      </c>
      <c r="P1173" s="1">
        <v>42004</v>
      </c>
    </row>
    <row r="1174" spans="1:16" x14ac:dyDescent="0.25">
      <c r="A1174">
        <v>21460910</v>
      </c>
      <c r="B1174" t="s">
        <v>939</v>
      </c>
      <c r="C1174" t="str">
        <f>IF(D1174="COUNTRY",VLOOKUP(E1174,[1]Codes!I:M,5,0),"")</f>
        <v>Western Pacific</v>
      </c>
      <c r="D1174" t="s">
        <v>28</v>
      </c>
      <c r="E1174" t="s">
        <v>152</v>
      </c>
      <c r="F1174" t="str">
        <f>IF(D1174="COUNTRY",VLOOKUP(E1174,[1]Codes!I:J,2,0),IF(D1174="UNREGION",VLOOKUP(E1174,[1]Codes!AL:AM,2,0),IF(D1174="REGION",VLOOKUP(E1174,[1]Codes!W:X,2,0),"Error")))</f>
        <v>Micronesia (Federated States of)</v>
      </c>
      <c r="G1174" t="s">
        <v>2</v>
      </c>
      <c r="H1174">
        <v>2016</v>
      </c>
      <c r="I1174" t="s">
        <v>2363</v>
      </c>
      <c r="J1174">
        <v>90</v>
      </c>
      <c r="K1174">
        <v>41</v>
      </c>
      <c r="L1174">
        <v>196</v>
      </c>
      <c r="M1174" t="s">
        <v>2345</v>
      </c>
      <c r="N1174">
        <v>2016</v>
      </c>
      <c r="O1174" s="1">
        <v>42370</v>
      </c>
      <c r="P1174" s="1">
        <v>42735</v>
      </c>
    </row>
    <row r="1175" spans="1:16" x14ac:dyDescent="0.25">
      <c r="A1175">
        <v>21460911</v>
      </c>
      <c r="B1175" t="s">
        <v>939</v>
      </c>
      <c r="C1175" t="str">
        <f>IF(D1175="COUNTRY",VLOOKUP(E1175,[1]Codes!I:M,5,0),"")</f>
        <v>Africa</v>
      </c>
      <c r="D1175" t="s">
        <v>28</v>
      </c>
      <c r="E1175" t="s">
        <v>167</v>
      </c>
      <c r="F1175" t="str">
        <f>IF(D1175="COUNTRY",VLOOKUP(E1175,[1]Codes!I:J,2,0),IF(D1175="UNREGION",VLOOKUP(E1175,[1]Codes!AL:AM,2,0),IF(D1175="REGION",VLOOKUP(E1175,[1]Codes!W:X,2,0),"Error")))</f>
        <v>Algeria</v>
      </c>
      <c r="G1175" t="s">
        <v>2</v>
      </c>
      <c r="H1175">
        <v>2012</v>
      </c>
      <c r="I1175" t="s">
        <v>2362</v>
      </c>
      <c r="J1175">
        <v>116</v>
      </c>
      <c r="K1175">
        <v>70</v>
      </c>
      <c r="L1175">
        <v>195</v>
      </c>
      <c r="M1175" t="s">
        <v>2345</v>
      </c>
      <c r="N1175">
        <v>2012</v>
      </c>
      <c r="O1175" s="1">
        <v>40909</v>
      </c>
      <c r="P1175" s="1">
        <v>41274</v>
      </c>
    </row>
    <row r="1176" spans="1:16" x14ac:dyDescent="0.25">
      <c r="A1176">
        <v>21460912</v>
      </c>
      <c r="B1176" t="s">
        <v>939</v>
      </c>
      <c r="C1176" t="str">
        <f>IF(D1176="COUNTRY",VLOOKUP(E1176,[1]Codes!I:M,5,0),"")</f>
        <v>Eastern Mediterranean</v>
      </c>
      <c r="D1176" t="s">
        <v>28</v>
      </c>
      <c r="E1176" t="s">
        <v>177</v>
      </c>
      <c r="F1176" t="str">
        <f>IF(D1176="COUNTRY",VLOOKUP(E1176,[1]Codes!I:J,2,0),IF(D1176="UNREGION",VLOOKUP(E1176,[1]Codes!AL:AM,2,0),IF(D1176="REGION",VLOOKUP(E1176,[1]Codes!W:X,2,0),"Error")))</f>
        <v>Morocco</v>
      </c>
      <c r="G1176" t="s">
        <v>2</v>
      </c>
      <c r="H1176">
        <v>2002</v>
      </c>
      <c r="I1176" t="s">
        <v>2361</v>
      </c>
      <c r="J1176">
        <v>162</v>
      </c>
      <c r="K1176">
        <v>136</v>
      </c>
      <c r="L1176">
        <v>194</v>
      </c>
      <c r="M1176" t="s">
        <v>2345</v>
      </c>
      <c r="N1176">
        <v>2002</v>
      </c>
      <c r="O1176" s="1">
        <v>37257</v>
      </c>
      <c r="P1176" s="1">
        <v>37621</v>
      </c>
    </row>
    <row r="1177" spans="1:16" x14ac:dyDescent="0.25">
      <c r="A1177">
        <v>21460913</v>
      </c>
      <c r="B1177" t="s">
        <v>939</v>
      </c>
      <c r="C1177" t="str">
        <f>IF(D1177="COUNTRY",VLOOKUP(E1177,[1]Codes!I:M,5,0),"")</f>
        <v>Americas</v>
      </c>
      <c r="D1177" t="s">
        <v>28</v>
      </c>
      <c r="E1177" t="s">
        <v>190</v>
      </c>
      <c r="F1177" t="str">
        <f>IF(D1177="COUNTRY",VLOOKUP(E1177,[1]Codes!I:J,2,0),IF(D1177="UNREGION",VLOOKUP(E1177,[1]Codes!AL:AM,2,0),IF(D1177="REGION",VLOOKUP(E1177,[1]Codes!W:X,2,0),"Error")))</f>
        <v>Nicaragua</v>
      </c>
      <c r="G1177" t="s">
        <v>2</v>
      </c>
      <c r="H1177">
        <v>2002</v>
      </c>
      <c r="I1177" t="s">
        <v>2360</v>
      </c>
      <c r="J1177">
        <v>151</v>
      </c>
      <c r="K1177">
        <v>117</v>
      </c>
      <c r="L1177">
        <v>194</v>
      </c>
      <c r="M1177" t="s">
        <v>2345</v>
      </c>
      <c r="N1177">
        <v>2002</v>
      </c>
      <c r="O1177" s="1">
        <v>37257</v>
      </c>
      <c r="P1177" s="1">
        <v>37621</v>
      </c>
    </row>
    <row r="1178" spans="1:16" x14ac:dyDescent="0.25">
      <c r="A1178">
        <v>21460914</v>
      </c>
      <c r="B1178" t="s">
        <v>939</v>
      </c>
      <c r="C1178" t="str">
        <f>IF(D1178="COUNTRY",VLOOKUP(E1178,[1]Codes!I:M,5,0),"")</f>
        <v>Western Pacific</v>
      </c>
      <c r="D1178" t="s">
        <v>28</v>
      </c>
      <c r="E1178" t="s">
        <v>171</v>
      </c>
      <c r="F1178" t="str">
        <f>IF(D1178="COUNTRY",VLOOKUP(E1178,[1]Codes!I:J,2,0),IF(D1178="UNREGION",VLOOKUP(E1178,[1]Codes!AL:AM,2,0),IF(D1178="REGION",VLOOKUP(E1178,[1]Codes!W:X,2,0),"Error")))</f>
        <v>Kiribati</v>
      </c>
      <c r="G1178" t="s">
        <v>2</v>
      </c>
      <c r="H1178">
        <v>2000</v>
      </c>
      <c r="I1178" t="s">
        <v>2359</v>
      </c>
      <c r="J1178">
        <v>136</v>
      </c>
      <c r="K1178">
        <v>92</v>
      </c>
      <c r="L1178">
        <v>194</v>
      </c>
      <c r="M1178" t="s">
        <v>2345</v>
      </c>
      <c r="N1178">
        <v>2000</v>
      </c>
      <c r="O1178" s="1">
        <v>36526</v>
      </c>
      <c r="P1178" s="1">
        <v>36891</v>
      </c>
    </row>
    <row r="1179" spans="1:16" x14ac:dyDescent="0.25">
      <c r="A1179">
        <v>21460915</v>
      </c>
      <c r="B1179" t="s">
        <v>939</v>
      </c>
      <c r="C1179" t="str">
        <f>IF(D1179="COUNTRY",VLOOKUP(E1179,[1]Codes!I:M,5,0),"")</f>
        <v>Western Pacific</v>
      </c>
      <c r="D1179" t="s">
        <v>28</v>
      </c>
      <c r="E1179" t="s">
        <v>86</v>
      </c>
      <c r="F1179" t="str">
        <f>IF(D1179="COUNTRY",VLOOKUP(E1179,[1]Codes!I:J,2,0),IF(D1179="UNREGION",VLOOKUP(E1179,[1]Codes!AL:AM,2,0),IF(D1179="REGION",VLOOKUP(E1179,[1]Codes!W:X,2,0),"Error")))</f>
        <v>Vanuatu</v>
      </c>
      <c r="G1179" t="s">
        <v>2</v>
      </c>
      <c r="H1179">
        <v>2009</v>
      </c>
      <c r="I1179" t="s">
        <v>2358</v>
      </c>
      <c r="J1179">
        <v>96</v>
      </c>
      <c r="K1179">
        <v>47</v>
      </c>
      <c r="L1179">
        <v>194</v>
      </c>
      <c r="M1179" t="s">
        <v>2345</v>
      </c>
      <c r="N1179">
        <v>2009</v>
      </c>
      <c r="O1179" s="1">
        <v>39814</v>
      </c>
      <c r="P1179" s="1">
        <v>40178</v>
      </c>
    </row>
    <row r="1180" spans="1:16" x14ac:dyDescent="0.25">
      <c r="A1180">
        <v>21460916</v>
      </c>
      <c r="B1180" t="s">
        <v>939</v>
      </c>
      <c r="C1180" t="str">
        <f>IF(D1180="COUNTRY",VLOOKUP(E1180,[1]Codes!I:M,5,0),"")</f>
        <v>Africa</v>
      </c>
      <c r="D1180" t="s">
        <v>28</v>
      </c>
      <c r="E1180" t="s">
        <v>167</v>
      </c>
      <c r="F1180" t="str">
        <f>IF(D1180="COUNTRY",VLOOKUP(E1180,[1]Codes!I:J,2,0),IF(D1180="UNREGION",VLOOKUP(E1180,[1]Codes!AL:AM,2,0),IF(D1180="REGION",VLOOKUP(E1180,[1]Codes!W:X,2,0),"Error")))</f>
        <v>Algeria</v>
      </c>
      <c r="G1180" t="s">
        <v>2</v>
      </c>
      <c r="H1180">
        <v>2011</v>
      </c>
      <c r="I1180" t="s">
        <v>2357</v>
      </c>
      <c r="J1180">
        <v>116</v>
      </c>
      <c r="K1180">
        <v>72</v>
      </c>
      <c r="L1180">
        <v>193</v>
      </c>
      <c r="M1180" t="s">
        <v>2345</v>
      </c>
      <c r="N1180">
        <v>2011</v>
      </c>
      <c r="O1180" s="1">
        <v>40544</v>
      </c>
      <c r="P1180" s="1">
        <v>40908</v>
      </c>
    </row>
    <row r="1181" spans="1:16" x14ac:dyDescent="0.25">
      <c r="A1181">
        <v>21460917</v>
      </c>
      <c r="B1181" t="s">
        <v>939</v>
      </c>
      <c r="C1181" t="str">
        <f>IF(D1181="COUNTRY",VLOOKUP(E1181,[1]Codes!I:M,5,0),"")</f>
        <v>Western Pacific</v>
      </c>
      <c r="D1181" t="s">
        <v>28</v>
      </c>
      <c r="E1181" t="s">
        <v>152</v>
      </c>
      <c r="F1181" t="str">
        <f>IF(D1181="COUNTRY",VLOOKUP(E1181,[1]Codes!I:J,2,0),IF(D1181="UNREGION",VLOOKUP(E1181,[1]Codes!AL:AM,2,0),IF(D1181="REGION",VLOOKUP(E1181,[1]Codes!W:X,2,0),"Error")))</f>
        <v>Micronesia (Federated States of)</v>
      </c>
      <c r="G1181" t="s">
        <v>2</v>
      </c>
      <c r="H1181">
        <v>2017</v>
      </c>
      <c r="I1181" t="s">
        <v>2356</v>
      </c>
      <c r="J1181">
        <v>88</v>
      </c>
      <c r="K1181">
        <v>40</v>
      </c>
      <c r="L1181">
        <v>193</v>
      </c>
      <c r="M1181" t="s">
        <v>2345</v>
      </c>
      <c r="N1181">
        <v>2017</v>
      </c>
      <c r="O1181" s="1">
        <v>42736</v>
      </c>
      <c r="P1181" s="1">
        <v>43100</v>
      </c>
    </row>
    <row r="1182" spans="1:16" x14ac:dyDescent="0.25">
      <c r="A1182">
        <v>21460918</v>
      </c>
      <c r="B1182" t="s">
        <v>939</v>
      </c>
      <c r="C1182" t="str">
        <f>IF(D1182="COUNTRY",VLOOKUP(E1182,[1]Codes!I:M,5,0),"")</f>
        <v>Africa</v>
      </c>
      <c r="D1182" t="s">
        <v>28</v>
      </c>
      <c r="E1182" t="s">
        <v>227</v>
      </c>
      <c r="F1182" t="str">
        <f>IF(D1182="COUNTRY",VLOOKUP(E1182,[1]Codes!I:J,2,0),IF(D1182="UNREGION",VLOOKUP(E1182,[1]Codes!AL:AM,2,0),IF(D1182="REGION",VLOOKUP(E1182,[1]Codes!W:X,2,0),"Error")))</f>
        <v>South Africa</v>
      </c>
      <c r="G1182" t="s">
        <v>2</v>
      </c>
      <c r="H1182">
        <v>2001</v>
      </c>
      <c r="I1182" t="s">
        <v>2355</v>
      </c>
      <c r="J1182">
        <v>168</v>
      </c>
      <c r="K1182">
        <v>148</v>
      </c>
      <c r="L1182">
        <v>192</v>
      </c>
      <c r="M1182" t="s">
        <v>2345</v>
      </c>
      <c r="N1182">
        <v>2001</v>
      </c>
      <c r="O1182" s="1">
        <v>36892</v>
      </c>
      <c r="P1182" s="1">
        <v>37256</v>
      </c>
    </row>
    <row r="1183" spans="1:16" x14ac:dyDescent="0.25">
      <c r="A1183">
        <v>21460920</v>
      </c>
      <c r="B1183" t="s">
        <v>939</v>
      </c>
      <c r="C1183" t="str">
        <f>IF(D1183="COUNTRY",VLOOKUP(E1183,[1]Codes!I:M,5,0),"")</f>
        <v>South-East Asia</v>
      </c>
      <c r="D1183" t="s">
        <v>28</v>
      </c>
      <c r="E1183" t="s">
        <v>175</v>
      </c>
      <c r="F1183" t="str">
        <f>IF(D1183="COUNTRY",VLOOKUP(E1183,[1]Codes!I:J,2,0),IF(D1183="UNREGION",VLOOKUP(E1183,[1]Codes!AL:AM,2,0),IF(D1183="REGION",VLOOKUP(E1183,[1]Codes!W:X,2,0),"Error")))</f>
        <v>Timor-Leste</v>
      </c>
      <c r="G1183" t="s">
        <v>2</v>
      </c>
      <c r="H1183">
        <v>2017</v>
      </c>
      <c r="I1183" t="s">
        <v>2354</v>
      </c>
      <c r="J1183">
        <v>142</v>
      </c>
      <c r="K1183">
        <v>102</v>
      </c>
      <c r="L1183">
        <v>192</v>
      </c>
      <c r="M1183" t="s">
        <v>2345</v>
      </c>
      <c r="N1183">
        <v>2017</v>
      </c>
      <c r="O1183" s="1">
        <v>42736</v>
      </c>
      <c r="P1183" s="1">
        <v>43100</v>
      </c>
    </row>
    <row r="1184" spans="1:16" x14ac:dyDescent="0.25">
      <c r="A1184">
        <v>21460921</v>
      </c>
      <c r="B1184" t="s">
        <v>939</v>
      </c>
      <c r="C1184" t="str">
        <f>IF(D1184="COUNTRY",VLOOKUP(E1184,[1]Codes!I:M,5,0),"")</f>
        <v>Americas</v>
      </c>
      <c r="D1184" t="s">
        <v>28</v>
      </c>
      <c r="E1184" t="s">
        <v>138</v>
      </c>
      <c r="F1184" t="str">
        <f>IF(D1184="COUNTRY",VLOOKUP(E1184,[1]Codes!I:J,2,0),IF(D1184="UNREGION",VLOOKUP(E1184,[1]Codes!AL:AM,2,0),IF(D1184="REGION",VLOOKUP(E1184,[1]Codes!W:X,2,0),"Error")))</f>
        <v>Suriname</v>
      </c>
      <c r="G1184" t="s">
        <v>2</v>
      </c>
      <c r="H1184">
        <v>2008</v>
      </c>
      <c r="I1184" t="s">
        <v>2353</v>
      </c>
      <c r="J1184">
        <v>169</v>
      </c>
      <c r="K1184">
        <v>149</v>
      </c>
      <c r="L1184">
        <v>191</v>
      </c>
      <c r="M1184" t="s">
        <v>2345</v>
      </c>
      <c r="N1184">
        <v>2008</v>
      </c>
      <c r="O1184" s="1">
        <v>39448</v>
      </c>
      <c r="P1184" s="1">
        <v>39813</v>
      </c>
    </row>
    <row r="1185" spans="1:16" x14ac:dyDescent="0.25">
      <c r="A1185">
        <v>21460922</v>
      </c>
      <c r="B1185" t="s">
        <v>939</v>
      </c>
      <c r="C1185" t="str">
        <f>IF(D1185="COUNTRY",VLOOKUP(E1185,[1]Codes!I:M,5,0),"")</f>
        <v>Americas</v>
      </c>
      <c r="D1185" t="s">
        <v>28</v>
      </c>
      <c r="E1185" t="s">
        <v>128</v>
      </c>
      <c r="F1185" t="str">
        <f>IF(D1185="COUNTRY",VLOOKUP(E1185,[1]Codes!I:J,2,0),IF(D1185="UNREGION",VLOOKUP(E1185,[1]Codes!AL:AM,2,0),IF(D1185="REGION",VLOOKUP(E1185,[1]Codes!W:X,2,0),"Error")))</f>
        <v>Saint Lucia</v>
      </c>
      <c r="G1185" t="s">
        <v>2</v>
      </c>
      <c r="H1185">
        <v>2016</v>
      </c>
      <c r="I1185" t="s">
        <v>2352</v>
      </c>
      <c r="J1185">
        <v>117</v>
      </c>
      <c r="K1185">
        <v>72</v>
      </c>
      <c r="L1185">
        <v>191</v>
      </c>
      <c r="M1185" t="s">
        <v>2345</v>
      </c>
      <c r="N1185">
        <v>2016</v>
      </c>
      <c r="O1185" s="1">
        <v>42370</v>
      </c>
      <c r="P1185" s="1">
        <v>42735</v>
      </c>
    </row>
    <row r="1186" spans="1:16" x14ac:dyDescent="0.25">
      <c r="A1186">
        <v>21460923</v>
      </c>
      <c r="B1186" t="s">
        <v>939</v>
      </c>
      <c r="C1186" t="str">
        <f>IF(D1186="COUNTRY",VLOOKUP(E1186,[1]Codes!I:M,5,0),"")</f>
        <v>Americas</v>
      </c>
      <c r="D1186" t="s">
        <v>28</v>
      </c>
      <c r="E1186" t="s">
        <v>138</v>
      </c>
      <c r="F1186" t="str">
        <f>IF(D1186="COUNTRY",VLOOKUP(E1186,[1]Codes!I:J,2,0),IF(D1186="UNREGION",VLOOKUP(E1186,[1]Codes!AL:AM,2,0),IF(D1186="REGION",VLOOKUP(E1186,[1]Codes!W:X,2,0),"Error")))</f>
        <v>Suriname</v>
      </c>
      <c r="G1186" t="s">
        <v>2</v>
      </c>
      <c r="H1186">
        <v>2007</v>
      </c>
      <c r="I1186" t="s">
        <v>2351</v>
      </c>
      <c r="J1186">
        <v>167</v>
      </c>
      <c r="K1186">
        <v>147</v>
      </c>
      <c r="L1186">
        <v>190</v>
      </c>
      <c r="M1186" t="s">
        <v>2345</v>
      </c>
      <c r="N1186">
        <v>2007</v>
      </c>
      <c r="O1186" s="1">
        <v>39083</v>
      </c>
      <c r="P1186" s="1">
        <v>39447</v>
      </c>
    </row>
    <row r="1187" spans="1:16" x14ac:dyDescent="0.25">
      <c r="A1187">
        <v>21460924</v>
      </c>
      <c r="B1187" t="s">
        <v>939</v>
      </c>
      <c r="C1187" t="str">
        <f>IF(D1187="COUNTRY",VLOOKUP(E1187,[1]Codes!I:M,5,0),"")</f>
        <v>Americas</v>
      </c>
      <c r="D1187" t="s">
        <v>28</v>
      </c>
      <c r="E1187" t="s">
        <v>138</v>
      </c>
      <c r="F1187" t="str">
        <f>IF(D1187="COUNTRY",VLOOKUP(E1187,[1]Codes!I:J,2,0),IF(D1187="UNREGION",VLOOKUP(E1187,[1]Codes!AL:AM,2,0),IF(D1187="REGION",VLOOKUP(E1187,[1]Codes!W:X,2,0),"Error")))</f>
        <v>Suriname</v>
      </c>
      <c r="G1187" t="s">
        <v>2</v>
      </c>
      <c r="H1187">
        <v>2006</v>
      </c>
      <c r="I1187" t="s">
        <v>2350</v>
      </c>
      <c r="J1187">
        <v>165</v>
      </c>
      <c r="K1187">
        <v>146</v>
      </c>
      <c r="L1187">
        <v>190</v>
      </c>
      <c r="M1187" t="s">
        <v>2345</v>
      </c>
      <c r="N1187">
        <v>2006</v>
      </c>
      <c r="O1187" s="1">
        <v>38718</v>
      </c>
      <c r="P1187" s="1">
        <v>39082</v>
      </c>
    </row>
    <row r="1188" spans="1:16" x14ac:dyDescent="0.25">
      <c r="A1188">
        <v>21460925</v>
      </c>
      <c r="B1188" t="s">
        <v>939</v>
      </c>
      <c r="C1188" t="str">
        <f>IF(D1188="COUNTRY",VLOOKUP(E1188,[1]Codes!I:M,5,0),"")</f>
        <v>Americas</v>
      </c>
      <c r="D1188" t="s">
        <v>28</v>
      </c>
      <c r="E1188" t="s">
        <v>138</v>
      </c>
      <c r="F1188" t="str">
        <f>IF(D1188="COUNTRY",VLOOKUP(E1188,[1]Codes!I:J,2,0),IF(D1188="UNREGION",VLOOKUP(E1188,[1]Codes!AL:AM,2,0),IF(D1188="REGION",VLOOKUP(E1188,[1]Codes!W:X,2,0),"Error")))</f>
        <v>Suriname</v>
      </c>
      <c r="G1188" t="s">
        <v>2</v>
      </c>
      <c r="H1188">
        <v>2005</v>
      </c>
      <c r="I1188" t="s">
        <v>2349</v>
      </c>
      <c r="J1188">
        <v>164</v>
      </c>
      <c r="K1188">
        <v>144</v>
      </c>
      <c r="L1188">
        <v>190</v>
      </c>
      <c r="M1188" t="s">
        <v>2345</v>
      </c>
      <c r="N1188">
        <v>2005</v>
      </c>
      <c r="O1188" s="1">
        <v>38353</v>
      </c>
      <c r="P1188" s="1">
        <v>38717</v>
      </c>
    </row>
    <row r="1189" spans="1:16" x14ac:dyDescent="0.25">
      <c r="A1189">
        <v>21460926</v>
      </c>
      <c r="B1189" t="s">
        <v>939</v>
      </c>
      <c r="C1189" t="str">
        <f>IF(D1189="COUNTRY",VLOOKUP(E1189,[1]Codes!I:M,5,0),"")</f>
        <v>Africa</v>
      </c>
      <c r="D1189" t="s">
        <v>28</v>
      </c>
      <c r="E1189" t="s">
        <v>167</v>
      </c>
      <c r="F1189" t="str">
        <f>IF(D1189="COUNTRY",VLOOKUP(E1189,[1]Codes!I:J,2,0),IF(D1189="UNREGION",VLOOKUP(E1189,[1]Codes!AL:AM,2,0),IF(D1189="REGION",VLOOKUP(E1189,[1]Codes!W:X,2,0),"Error")))</f>
        <v>Algeria</v>
      </c>
      <c r="G1189" t="s">
        <v>2</v>
      </c>
      <c r="H1189">
        <v>2005</v>
      </c>
      <c r="I1189" t="s">
        <v>2348</v>
      </c>
      <c r="J1189">
        <v>127</v>
      </c>
      <c r="K1189">
        <v>86</v>
      </c>
      <c r="L1189">
        <v>190</v>
      </c>
      <c r="M1189" t="s">
        <v>2345</v>
      </c>
      <c r="N1189">
        <v>2005</v>
      </c>
      <c r="O1189" s="1">
        <v>38353</v>
      </c>
      <c r="P1189" s="1">
        <v>38717</v>
      </c>
    </row>
    <row r="1190" spans="1:16" x14ac:dyDescent="0.25">
      <c r="A1190">
        <v>21460927</v>
      </c>
      <c r="B1190" t="s">
        <v>939</v>
      </c>
      <c r="C1190" t="str">
        <f>IF(D1190="COUNTRY",VLOOKUP(E1190,[1]Codes!I:M,5,0),"")</f>
        <v>Africa</v>
      </c>
      <c r="D1190" t="s">
        <v>28</v>
      </c>
      <c r="E1190" t="s">
        <v>167</v>
      </c>
      <c r="F1190" t="str">
        <f>IF(D1190="COUNTRY",VLOOKUP(E1190,[1]Codes!I:J,2,0),IF(D1190="UNREGION",VLOOKUP(E1190,[1]Codes!AL:AM,2,0),IF(D1190="REGION",VLOOKUP(E1190,[1]Codes!W:X,2,0),"Error")))</f>
        <v>Algeria</v>
      </c>
      <c r="G1190" t="s">
        <v>2</v>
      </c>
      <c r="H1190">
        <v>2010</v>
      </c>
      <c r="I1190" t="s">
        <v>2347</v>
      </c>
      <c r="J1190">
        <v>115</v>
      </c>
      <c r="K1190">
        <v>73</v>
      </c>
      <c r="L1190">
        <v>190</v>
      </c>
      <c r="M1190" t="s">
        <v>2345</v>
      </c>
      <c r="N1190">
        <v>2010</v>
      </c>
      <c r="O1190" s="1">
        <v>40179</v>
      </c>
      <c r="P1190" s="1">
        <v>40543</v>
      </c>
    </row>
    <row r="1191" spans="1:16" x14ac:dyDescent="0.25">
      <c r="A1191">
        <v>21460928</v>
      </c>
      <c r="B1191" t="s">
        <v>939</v>
      </c>
      <c r="C1191" t="str">
        <f>IF(D1191="COUNTRY",VLOOKUP(E1191,[1]Codes!I:M,5,0),"")</f>
        <v>Africa</v>
      </c>
      <c r="D1191" t="s">
        <v>28</v>
      </c>
      <c r="E1191" t="s">
        <v>154</v>
      </c>
      <c r="F1191" t="str">
        <f>IF(D1191="COUNTRY",VLOOKUP(E1191,[1]Codes!I:J,2,0),IF(D1191="UNREGION",VLOOKUP(E1191,[1]Codes!AL:AM,2,0),IF(D1191="REGION",VLOOKUP(E1191,[1]Codes!W:X,2,0),"Error")))</f>
        <v>Botswana</v>
      </c>
      <c r="G1191" t="s">
        <v>2</v>
      </c>
      <c r="H1191">
        <v>2012</v>
      </c>
      <c r="I1191" t="s">
        <v>2346</v>
      </c>
      <c r="J1191">
        <v>170</v>
      </c>
      <c r="K1191">
        <v>151</v>
      </c>
      <c r="L1191">
        <v>189</v>
      </c>
      <c r="M1191" t="s">
        <v>2345</v>
      </c>
      <c r="N1191">
        <v>2012</v>
      </c>
      <c r="O1191" s="1">
        <v>40909</v>
      </c>
      <c r="P1191" s="1">
        <v>41274</v>
      </c>
    </row>
    <row r="1192" spans="1:16" x14ac:dyDescent="0.25">
      <c r="A1192">
        <v>21460929</v>
      </c>
      <c r="B1192" t="s">
        <v>939</v>
      </c>
      <c r="C1192" t="str">
        <f>IF(D1192="COUNTRY",VLOOKUP(E1192,[1]Codes!I:M,5,0),"")</f>
        <v>South-East Asia</v>
      </c>
      <c r="D1192" t="s">
        <v>28</v>
      </c>
      <c r="E1192" t="s">
        <v>201</v>
      </c>
      <c r="F1192" t="str">
        <f>IF(D1192="COUNTRY",VLOOKUP(E1192,[1]Codes!I:J,2,0),IF(D1192="UNREGION",VLOOKUP(E1192,[1]Codes!AL:AM,2,0),IF(D1192="REGION",VLOOKUP(E1192,[1]Codes!W:X,2,0),"Error")))</f>
        <v>India</v>
      </c>
      <c r="G1192" t="s">
        <v>2</v>
      </c>
      <c r="H1192">
        <v>2015</v>
      </c>
      <c r="I1192" t="s">
        <v>2344</v>
      </c>
      <c r="J1192">
        <v>158</v>
      </c>
      <c r="K1192">
        <v>131</v>
      </c>
      <c r="L1192">
        <v>189</v>
      </c>
      <c r="M1192" t="s">
        <v>2309</v>
      </c>
      <c r="N1192">
        <v>2015</v>
      </c>
      <c r="O1192" s="1">
        <v>42005</v>
      </c>
      <c r="P1192" s="1">
        <v>42369</v>
      </c>
    </row>
    <row r="1193" spans="1:16" x14ac:dyDescent="0.25">
      <c r="A1193">
        <v>21460930</v>
      </c>
      <c r="B1193" t="s">
        <v>939</v>
      </c>
      <c r="C1193" t="str">
        <f>IF(D1193="COUNTRY",VLOOKUP(E1193,[1]Codes!I:M,5,0),"")</f>
        <v>Western Pacific</v>
      </c>
      <c r="D1193" t="s">
        <v>28</v>
      </c>
      <c r="E1193" t="s">
        <v>171</v>
      </c>
      <c r="F1193" t="str">
        <f>IF(D1193="COUNTRY",VLOOKUP(E1193,[1]Codes!I:J,2,0),IF(D1193="UNREGION",VLOOKUP(E1193,[1]Codes!AL:AM,2,0),IF(D1193="REGION",VLOOKUP(E1193,[1]Codes!W:X,2,0),"Error")))</f>
        <v>Kiribati</v>
      </c>
      <c r="G1193" t="s">
        <v>2</v>
      </c>
      <c r="H1193">
        <v>2001</v>
      </c>
      <c r="I1193" t="s">
        <v>2343</v>
      </c>
      <c r="J1193">
        <v>131</v>
      </c>
      <c r="K1193">
        <v>88</v>
      </c>
      <c r="L1193">
        <v>189</v>
      </c>
      <c r="M1193" t="s">
        <v>2309</v>
      </c>
      <c r="N1193">
        <v>2001</v>
      </c>
      <c r="O1193" s="1">
        <v>36892</v>
      </c>
      <c r="P1193" s="1">
        <v>37256</v>
      </c>
    </row>
    <row r="1194" spans="1:16" x14ac:dyDescent="0.25">
      <c r="A1194">
        <v>21460931</v>
      </c>
      <c r="B1194" t="s">
        <v>939</v>
      </c>
      <c r="C1194" t="str">
        <f>IF(D1194="COUNTRY",VLOOKUP(E1194,[1]Codes!I:M,5,0),"")</f>
        <v>Africa</v>
      </c>
      <c r="D1194" t="s">
        <v>28</v>
      </c>
      <c r="E1194" t="s">
        <v>167</v>
      </c>
      <c r="F1194" t="str">
        <f>IF(D1194="COUNTRY",VLOOKUP(E1194,[1]Codes!I:J,2,0),IF(D1194="UNREGION",VLOOKUP(E1194,[1]Codes!AL:AM,2,0),IF(D1194="REGION",VLOOKUP(E1194,[1]Codes!W:X,2,0),"Error")))</f>
        <v>Algeria</v>
      </c>
      <c r="G1194" t="s">
        <v>2</v>
      </c>
      <c r="H1194">
        <v>2009</v>
      </c>
      <c r="I1194" t="s">
        <v>2342</v>
      </c>
      <c r="J1194">
        <v>117</v>
      </c>
      <c r="K1194">
        <v>75</v>
      </c>
      <c r="L1194">
        <v>189</v>
      </c>
      <c r="M1194" t="s">
        <v>2309</v>
      </c>
      <c r="N1194">
        <v>2009</v>
      </c>
      <c r="O1194" s="1">
        <v>39814</v>
      </c>
      <c r="P1194" s="1">
        <v>40178</v>
      </c>
    </row>
    <row r="1195" spans="1:16" x14ac:dyDescent="0.25">
      <c r="A1195">
        <v>21460932</v>
      </c>
      <c r="B1195" t="s">
        <v>939</v>
      </c>
      <c r="C1195" t="str">
        <f>IF(D1195="COUNTRY",VLOOKUP(E1195,[1]Codes!I:M,5,0),"")</f>
        <v>Western Pacific</v>
      </c>
      <c r="D1195" t="s">
        <v>28</v>
      </c>
      <c r="E1195" t="s">
        <v>86</v>
      </c>
      <c r="F1195" t="str">
        <f>IF(D1195="COUNTRY",VLOOKUP(E1195,[1]Codes!I:J,2,0),IF(D1195="UNREGION",VLOOKUP(E1195,[1]Codes!AL:AM,2,0),IF(D1195="REGION",VLOOKUP(E1195,[1]Codes!W:X,2,0),"Error")))</f>
        <v>Vanuatu</v>
      </c>
      <c r="G1195" t="s">
        <v>2</v>
      </c>
      <c r="H1195">
        <v>2010</v>
      </c>
      <c r="I1195" t="s">
        <v>2341</v>
      </c>
      <c r="J1195">
        <v>92</v>
      </c>
      <c r="K1195">
        <v>45</v>
      </c>
      <c r="L1195">
        <v>189</v>
      </c>
      <c r="M1195" t="s">
        <v>2309</v>
      </c>
      <c r="N1195">
        <v>2010</v>
      </c>
      <c r="O1195" s="1">
        <v>40179</v>
      </c>
      <c r="P1195" s="1">
        <v>40543</v>
      </c>
    </row>
    <row r="1196" spans="1:16" x14ac:dyDescent="0.25">
      <c r="A1196">
        <v>21460933</v>
      </c>
      <c r="B1196" t="s">
        <v>939</v>
      </c>
      <c r="C1196" t="str">
        <f>IF(D1196="COUNTRY",VLOOKUP(E1196,[1]Codes!I:M,5,0),"")</f>
        <v>Africa</v>
      </c>
      <c r="D1196" t="s">
        <v>28</v>
      </c>
      <c r="E1196" t="s">
        <v>227</v>
      </c>
      <c r="F1196" t="str">
        <f>IF(D1196="COUNTRY",VLOOKUP(E1196,[1]Codes!I:J,2,0),IF(D1196="UNREGION",VLOOKUP(E1196,[1]Codes!AL:AM,2,0),IF(D1196="REGION",VLOOKUP(E1196,[1]Codes!W:X,2,0),"Error")))</f>
        <v>South Africa</v>
      </c>
      <c r="G1196" t="s">
        <v>2</v>
      </c>
      <c r="H1196">
        <v>2011</v>
      </c>
      <c r="I1196" t="s">
        <v>2340</v>
      </c>
      <c r="J1196">
        <v>161</v>
      </c>
      <c r="K1196">
        <v>140</v>
      </c>
      <c r="L1196">
        <v>188</v>
      </c>
      <c r="M1196" t="s">
        <v>2309</v>
      </c>
      <c r="N1196">
        <v>2011</v>
      </c>
      <c r="O1196" s="1">
        <v>40544</v>
      </c>
      <c r="P1196" s="1">
        <v>40908</v>
      </c>
    </row>
    <row r="1197" spans="1:16" x14ac:dyDescent="0.25">
      <c r="A1197">
        <v>21460934</v>
      </c>
      <c r="B1197" t="s">
        <v>939</v>
      </c>
      <c r="C1197" t="str">
        <f>IF(D1197="COUNTRY",VLOOKUP(E1197,[1]Codes!I:M,5,0),"")</f>
        <v>Western Pacific</v>
      </c>
      <c r="D1197" t="s">
        <v>28</v>
      </c>
      <c r="E1197" t="s">
        <v>219</v>
      </c>
      <c r="F1197" t="str">
        <f>IF(D1197="COUNTRY",VLOOKUP(E1197,[1]Codes!I:J,2,0),IF(D1197="UNREGION",VLOOKUP(E1197,[1]Codes!AL:AM,2,0),IF(D1197="REGION",VLOOKUP(E1197,[1]Codes!W:X,2,0),"Error")))</f>
        <v>Solomon Islands</v>
      </c>
      <c r="G1197" t="s">
        <v>2</v>
      </c>
      <c r="H1197">
        <v>2011</v>
      </c>
      <c r="I1197" t="s">
        <v>2339</v>
      </c>
      <c r="J1197">
        <v>134</v>
      </c>
      <c r="K1197">
        <v>95</v>
      </c>
      <c r="L1197">
        <v>188</v>
      </c>
      <c r="M1197" t="s">
        <v>2309</v>
      </c>
      <c r="N1197">
        <v>2011</v>
      </c>
      <c r="O1197" s="1">
        <v>40544</v>
      </c>
      <c r="P1197" s="1">
        <v>40908</v>
      </c>
    </row>
    <row r="1198" spans="1:16" x14ac:dyDescent="0.25">
      <c r="A1198">
        <v>21460935</v>
      </c>
      <c r="B1198" t="s">
        <v>939</v>
      </c>
      <c r="C1198" t="str">
        <f>IF(D1198="COUNTRY",VLOOKUP(E1198,[1]Codes!I:M,5,0),"")</f>
        <v>Western Pacific</v>
      </c>
      <c r="D1198" t="s">
        <v>28</v>
      </c>
      <c r="E1198" t="s">
        <v>33</v>
      </c>
      <c r="F1198" t="str">
        <f>IF(D1198="COUNTRY",VLOOKUP(E1198,[1]Codes!I:J,2,0),IF(D1198="UNREGION",VLOOKUP(E1198,[1]Codes!AL:AM,2,0),IF(D1198="REGION",VLOOKUP(E1198,[1]Codes!W:X,2,0),"Error")))</f>
        <v>Philippines</v>
      </c>
      <c r="G1198" t="s">
        <v>2</v>
      </c>
      <c r="H1198">
        <v>2001</v>
      </c>
      <c r="I1198" t="s">
        <v>2338</v>
      </c>
      <c r="J1198">
        <v>163</v>
      </c>
      <c r="K1198">
        <v>142</v>
      </c>
      <c r="L1198">
        <v>187</v>
      </c>
      <c r="M1198" t="s">
        <v>2309</v>
      </c>
      <c r="N1198">
        <v>2001</v>
      </c>
      <c r="O1198" s="1">
        <v>36892</v>
      </c>
      <c r="P1198" s="1">
        <v>37256</v>
      </c>
    </row>
    <row r="1199" spans="1:16" x14ac:dyDescent="0.25">
      <c r="A1199">
        <v>21460936</v>
      </c>
      <c r="B1199" t="s">
        <v>939</v>
      </c>
      <c r="C1199" t="str">
        <f>IF(D1199="COUNTRY",VLOOKUP(E1199,[1]Codes!I:M,5,0),"")</f>
        <v>Africa</v>
      </c>
      <c r="D1199" t="s">
        <v>28</v>
      </c>
      <c r="E1199" t="s">
        <v>167</v>
      </c>
      <c r="F1199" t="str">
        <f>IF(D1199="COUNTRY",VLOOKUP(E1199,[1]Codes!I:J,2,0),IF(D1199="UNREGION",VLOOKUP(E1199,[1]Codes!AL:AM,2,0),IF(D1199="REGION",VLOOKUP(E1199,[1]Codes!W:X,2,0),"Error")))</f>
        <v>Algeria</v>
      </c>
      <c r="G1199" t="s">
        <v>2</v>
      </c>
      <c r="H1199">
        <v>2008</v>
      </c>
      <c r="I1199" t="s">
        <v>2337</v>
      </c>
      <c r="J1199">
        <v>117</v>
      </c>
      <c r="K1199">
        <v>77</v>
      </c>
      <c r="L1199">
        <v>186</v>
      </c>
      <c r="M1199" t="s">
        <v>2309</v>
      </c>
      <c r="N1199">
        <v>2008</v>
      </c>
      <c r="O1199" s="1">
        <v>39448</v>
      </c>
      <c r="P1199" s="1">
        <v>39813</v>
      </c>
    </row>
    <row r="1200" spans="1:16" x14ac:dyDescent="0.25">
      <c r="A1200">
        <v>21460938</v>
      </c>
      <c r="B1200" t="s">
        <v>939</v>
      </c>
      <c r="C1200" t="str">
        <f>IF(D1200="COUNTRY",VLOOKUP(E1200,[1]Codes!I:M,5,0),"")</f>
        <v>Americas</v>
      </c>
      <c r="D1200" t="s">
        <v>28</v>
      </c>
      <c r="E1200" t="s">
        <v>190</v>
      </c>
      <c r="F1200" t="str">
        <f>IF(D1200="COUNTRY",VLOOKUP(E1200,[1]Codes!I:J,2,0),IF(D1200="UNREGION",VLOOKUP(E1200,[1]Codes!AL:AM,2,0),IF(D1200="REGION",VLOOKUP(E1200,[1]Codes!W:X,2,0),"Error")))</f>
        <v>Nicaragua</v>
      </c>
      <c r="G1200" t="s">
        <v>2</v>
      </c>
      <c r="H1200">
        <v>2003</v>
      </c>
      <c r="I1200" t="s">
        <v>2336</v>
      </c>
      <c r="J1200">
        <v>145</v>
      </c>
      <c r="K1200">
        <v>114</v>
      </c>
      <c r="L1200">
        <v>185</v>
      </c>
      <c r="M1200" t="s">
        <v>2309</v>
      </c>
      <c r="N1200">
        <v>2003</v>
      </c>
      <c r="O1200" s="1">
        <v>37622</v>
      </c>
      <c r="P1200" s="1">
        <v>37986</v>
      </c>
    </row>
    <row r="1201" spans="1:16" x14ac:dyDescent="0.25">
      <c r="A1201">
        <v>21460939</v>
      </c>
      <c r="B1201" t="s">
        <v>939</v>
      </c>
      <c r="C1201" t="str">
        <f>IF(D1201="COUNTRY",VLOOKUP(E1201,[1]Codes!I:M,5,0),"")</f>
        <v>Western Pacific</v>
      </c>
      <c r="D1201" t="s">
        <v>28</v>
      </c>
      <c r="E1201" t="s">
        <v>171</v>
      </c>
      <c r="F1201" t="str">
        <f>IF(D1201="COUNTRY",VLOOKUP(E1201,[1]Codes!I:J,2,0),IF(D1201="UNREGION",VLOOKUP(E1201,[1]Codes!AL:AM,2,0),IF(D1201="REGION",VLOOKUP(E1201,[1]Codes!W:X,2,0),"Error")))</f>
        <v>Kiribati</v>
      </c>
      <c r="G1201" t="s">
        <v>2</v>
      </c>
      <c r="H1201">
        <v>2002</v>
      </c>
      <c r="I1201" t="s">
        <v>2335</v>
      </c>
      <c r="J1201">
        <v>127</v>
      </c>
      <c r="K1201">
        <v>84</v>
      </c>
      <c r="L1201">
        <v>185</v>
      </c>
      <c r="M1201" t="s">
        <v>2309</v>
      </c>
      <c r="N1201">
        <v>2002</v>
      </c>
      <c r="O1201" s="1">
        <v>37257</v>
      </c>
      <c r="P1201" s="1">
        <v>37621</v>
      </c>
    </row>
    <row r="1202" spans="1:16" x14ac:dyDescent="0.25">
      <c r="A1202">
        <v>21460940</v>
      </c>
      <c r="B1202" t="s">
        <v>939</v>
      </c>
      <c r="C1202" t="str">
        <f>IF(D1202="COUNTRY",VLOOKUP(E1202,[1]Codes!I:M,5,0),"")</f>
        <v>Africa</v>
      </c>
      <c r="D1202" t="s">
        <v>28</v>
      </c>
      <c r="E1202" t="s">
        <v>167</v>
      </c>
      <c r="F1202" t="str">
        <f>IF(D1202="COUNTRY",VLOOKUP(E1202,[1]Codes!I:J,2,0),IF(D1202="UNREGION",VLOOKUP(E1202,[1]Codes!AL:AM,2,0),IF(D1202="REGION",VLOOKUP(E1202,[1]Codes!W:X,2,0),"Error")))</f>
        <v>Algeria</v>
      </c>
      <c r="G1202" t="s">
        <v>2</v>
      </c>
      <c r="H1202">
        <v>2006</v>
      </c>
      <c r="I1202" t="s">
        <v>2334</v>
      </c>
      <c r="J1202">
        <v>122</v>
      </c>
      <c r="K1202">
        <v>81</v>
      </c>
      <c r="L1202">
        <v>185</v>
      </c>
      <c r="M1202" t="s">
        <v>2309</v>
      </c>
      <c r="N1202">
        <v>2006</v>
      </c>
      <c r="O1202" s="1">
        <v>38718</v>
      </c>
      <c r="P1202" s="1">
        <v>39082</v>
      </c>
    </row>
    <row r="1203" spans="1:16" x14ac:dyDescent="0.25">
      <c r="A1203">
        <v>21460941</v>
      </c>
      <c r="B1203" t="s">
        <v>939</v>
      </c>
      <c r="C1203" t="str">
        <f>IF(D1203="COUNTRY",VLOOKUP(E1203,[1]Codes!I:M,5,0),"")</f>
        <v>Americas</v>
      </c>
      <c r="D1203" t="s">
        <v>28</v>
      </c>
      <c r="E1203" t="s">
        <v>128</v>
      </c>
      <c r="F1203" t="str">
        <f>IF(D1203="COUNTRY",VLOOKUP(E1203,[1]Codes!I:J,2,0),IF(D1203="UNREGION",VLOOKUP(E1203,[1]Codes!AL:AM,2,0),IF(D1203="REGION",VLOOKUP(E1203,[1]Codes!W:X,2,0),"Error")))</f>
        <v>Saint Lucia</v>
      </c>
      <c r="G1203" t="s">
        <v>2</v>
      </c>
      <c r="H1203">
        <v>2015</v>
      </c>
      <c r="I1203" t="s">
        <v>2333</v>
      </c>
      <c r="J1203">
        <v>115</v>
      </c>
      <c r="K1203">
        <v>72</v>
      </c>
      <c r="L1203">
        <v>185</v>
      </c>
      <c r="M1203" t="s">
        <v>2309</v>
      </c>
      <c r="N1203">
        <v>2015</v>
      </c>
      <c r="O1203" s="1">
        <v>42005</v>
      </c>
      <c r="P1203" s="1">
        <v>42369</v>
      </c>
    </row>
    <row r="1204" spans="1:16" x14ac:dyDescent="0.25">
      <c r="A1204">
        <v>21460942</v>
      </c>
      <c r="B1204" t="s">
        <v>939</v>
      </c>
      <c r="C1204" t="str">
        <f>IF(D1204="COUNTRY",VLOOKUP(E1204,[1]Codes!I:M,5,0),"")</f>
        <v>Africa</v>
      </c>
      <c r="D1204" t="s">
        <v>28</v>
      </c>
      <c r="E1204" t="s">
        <v>154</v>
      </c>
      <c r="F1204" t="str">
        <f>IF(D1204="COUNTRY",VLOOKUP(E1204,[1]Codes!I:J,2,0),IF(D1204="UNREGION",VLOOKUP(E1204,[1]Codes!AL:AM,2,0),IF(D1204="REGION",VLOOKUP(E1204,[1]Codes!W:X,2,0),"Error")))</f>
        <v>Botswana</v>
      </c>
      <c r="G1204" t="s">
        <v>2</v>
      </c>
      <c r="H1204">
        <v>2013</v>
      </c>
      <c r="I1204" t="s">
        <v>2332</v>
      </c>
      <c r="J1204">
        <v>164</v>
      </c>
      <c r="K1204">
        <v>145</v>
      </c>
      <c r="L1204">
        <v>184</v>
      </c>
      <c r="M1204" t="s">
        <v>2309</v>
      </c>
      <c r="N1204">
        <v>2013</v>
      </c>
      <c r="O1204" s="1">
        <v>41275</v>
      </c>
      <c r="P1204" s="1">
        <v>41639</v>
      </c>
    </row>
    <row r="1205" spans="1:16" x14ac:dyDescent="0.25">
      <c r="A1205">
        <v>21460943</v>
      </c>
      <c r="B1205" t="s">
        <v>939</v>
      </c>
      <c r="C1205" t="str">
        <f>IF(D1205="COUNTRY",VLOOKUP(E1205,[1]Codes!I:M,5,0),"")</f>
        <v>Western Pacific</v>
      </c>
      <c r="D1205" t="s">
        <v>28</v>
      </c>
      <c r="E1205" t="s">
        <v>33</v>
      </c>
      <c r="F1205" t="str">
        <f>IF(D1205="COUNTRY",VLOOKUP(E1205,[1]Codes!I:J,2,0),IF(D1205="UNREGION",VLOOKUP(E1205,[1]Codes!AL:AM,2,0),IF(D1205="REGION",VLOOKUP(E1205,[1]Codes!W:X,2,0),"Error")))</f>
        <v>Philippines</v>
      </c>
      <c r="G1205" t="s">
        <v>2</v>
      </c>
      <c r="H1205">
        <v>2002</v>
      </c>
      <c r="I1205" t="s">
        <v>2331</v>
      </c>
      <c r="J1205">
        <v>160</v>
      </c>
      <c r="K1205">
        <v>139</v>
      </c>
      <c r="L1205">
        <v>184</v>
      </c>
      <c r="M1205" t="s">
        <v>2309</v>
      </c>
      <c r="N1205">
        <v>2002</v>
      </c>
      <c r="O1205" s="1">
        <v>37257</v>
      </c>
      <c r="P1205" s="1">
        <v>37621</v>
      </c>
    </row>
    <row r="1206" spans="1:16" x14ac:dyDescent="0.25">
      <c r="A1206">
        <v>21460944</v>
      </c>
      <c r="B1206" t="s">
        <v>939</v>
      </c>
      <c r="C1206" t="str">
        <f>IF(D1206="COUNTRY",VLOOKUP(E1206,[1]Codes!I:M,5,0),"")</f>
        <v>Africa</v>
      </c>
      <c r="D1206" t="s">
        <v>28</v>
      </c>
      <c r="E1206" t="s">
        <v>227</v>
      </c>
      <c r="F1206" t="str">
        <f>IF(D1206="COUNTRY",VLOOKUP(E1206,[1]Codes!I:J,2,0),IF(D1206="UNREGION",VLOOKUP(E1206,[1]Codes!AL:AM,2,0),IF(D1206="REGION",VLOOKUP(E1206,[1]Codes!W:X,2,0),"Error")))</f>
        <v>South Africa</v>
      </c>
      <c r="G1206" t="s">
        <v>2</v>
      </c>
      <c r="H1206">
        <v>2000</v>
      </c>
      <c r="I1206" t="s">
        <v>2331</v>
      </c>
      <c r="J1206">
        <v>160</v>
      </c>
      <c r="K1206">
        <v>139</v>
      </c>
      <c r="L1206">
        <v>184</v>
      </c>
      <c r="M1206" t="s">
        <v>2309</v>
      </c>
      <c r="N1206">
        <v>2000</v>
      </c>
      <c r="O1206" s="1">
        <v>36526</v>
      </c>
      <c r="P1206" s="1">
        <v>36891</v>
      </c>
    </row>
    <row r="1207" spans="1:16" x14ac:dyDescent="0.25">
      <c r="A1207">
        <v>21460945</v>
      </c>
      <c r="B1207" t="s">
        <v>939</v>
      </c>
      <c r="C1207" t="str">
        <f>IF(D1207="COUNTRY",VLOOKUP(E1207,[1]Codes!I:M,5,0),"")</f>
        <v>Africa</v>
      </c>
      <c r="D1207" t="s">
        <v>28</v>
      </c>
      <c r="E1207" t="s">
        <v>167</v>
      </c>
      <c r="F1207" t="str">
        <f>IF(D1207="COUNTRY",VLOOKUP(E1207,[1]Codes!I:J,2,0),IF(D1207="UNREGION",VLOOKUP(E1207,[1]Codes!AL:AM,2,0),IF(D1207="REGION",VLOOKUP(E1207,[1]Codes!W:X,2,0),"Error")))</f>
        <v>Algeria</v>
      </c>
      <c r="G1207" t="s">
        <v>2</v>
      </c>
      <c r="H1207">
        <v>2007</v>
      </c>
      <c r="I1207" t="s">
        <v>2330</v>
      </c>
      <c r="J1207">
        <v>119</v>
      </c>
      <c r="K1207">
        <v>78</v>
      </c>
      <c r="L1207">
        <v>184</v>
      </c>
      <c r="M1207" t="s">
        <v>2309</v>
      </c>
      <c r="N1207">
        <v>2007</v>
      </c>
      <c r="O1207" s="1">
        <v>39083</v>
      </c>
      <c r="P1207" s="1">
        <v>39447</v>
      </c>
    </row>
    <row r="1208" spans="1:16" x14ac:dyDescent="0.25">
      <c r="A1208">
        <v>21460946</v>
      </c>
      <c r="B1208" t="s">
        <v>939</v>
      </c>
      <c r="C1208" t="str">
        <f>IF(D1208="COUNTRY",VLOOKUP(E1208,[1]Codes!I:M,5,0),"")</f>
        <v>Western Pacific</v>
      </c>
      <c r="D1208" t="s">
        <v>28</v>
      </c>
      <c r="E1208" t="s">
        <v>86</v>
      </c>
      <c r="F1208" t="str">
        <f>IF(D1208="COUNTRY",VLOOKUP(E1208,[1]Codes!I:J,2,0),IF(D1208="UNREGION",VLOOKUP(E1208,[1]Codes!AL:AM,2,0),IF(D1208="REGION",VLOOKUP(E1208,[1]Codes!W:X,2,0),"Error")))</f>
        <v>Vanuatu</v>
      </c>
      <c r="G1208" t="s">
        <v>2</v>
      </c>
      <c r="H1208">
        <v>2011</v>
      </c>
      <c r="I1208" t="s">
        <v>2329</v>
      </c>
      <c r="J1208">
        <v>88</v>
      </c>
      <c r="K1208">
        <v>42</v>
      </c>
      <c r="L1208">
        <v>184</v>
      </c>
      <c r="M1208" t="s">
        <v>2309</v>
      </c>
      <c r="N1208">
        <v>2011</v>
      </c>
      <c r="O1208" s="1">
        <v>40544</v>
      </c>
      <c r="P1208" s="1">
        <v>40908</v>
      </c>
    </row>
    <row r="1209" spans="1:16" x14ac:dyDescent="0.25">
      <c r="A1209">
        <v>21460947</v>
      </c>
      <c r="B1209" t="s">
        <v>939</v>
      </c>
      <c r="C1209" t="str">
        <f>IF(D1209="COUNTRY",VLOOKUP(E1209,[1]Codes!I:M,5,0),"")</f>
        <v>Western Pacific</v>
      </c>
      <c r="D1209" t="s">
        <v>28</v>
      </c>
      <c r="E1209" t="s">
        <v>33</v>
      </c>
      <c r="F1209" t="str">
        <f>IF(D1209="COUNTRY",VLOOKUP(E1209,[1]Codes!I:J,2,0),IF(D1209="UNREGION",VLOOKUP(E1209,[1]Codes!AL:AM,2,0),IF(D1209="REGION",VLOOKUP(E1209,[1]Codes!W:X,2,0),"Error")))</f>
        <v>Philippines</v>
      </c>
      <c r="G1209" t="s">
        <v>2</v>
      </c>
      <c r="H1209">
        <v>2000</v>
      </c>
      <c r="I1209" t="s">
        <v>2328</v>
      </c>
      <c r="J1209">
        <v>160</v>
      </c>
      <c r="K1209">
        <v>139</v>
      </c>
      <c r="L1209">
        <v>183</v>
      </c>
      <c r="M1209" t="s">
        <v>2309</v>
      </c>
      <c r="N1209">
        <v>2000</v>
      </c>
      <c r="O1209" s="1">
        <v>36526</v>
      </c>
      <c r="P1209" s="1">
        <v>36891</v>
      </c>
    </row>
    <row r="1210" spans="1:16" x14ac:dyDescent="0.25">
      <c r="A1210">
        <v>21460948</v>
      </c>
      <c r="B1210" t="s">
        <v>939</v>
      </c>
      <c r="C1210" t="str">
        <f>IF(D1210="COUNTRY",VLOOKUP(E1210,[1]Codes!I:M,5,0),"")</f>
        <v>Western Pacific</v>
      </c>
      <c r="D1210" t="s">
        <v>28</v>
      </c>
      <c r="E1210" t="s">
        <v>171</v>
      </c>
      <c r="F1210" t="str">
        <f>IF(D1210="COUNTRY",VLOOKUP(E1210,[1]Codes!I:J,2,0),IF(D1210="UNREGION",VLOOKUP(E1210,[1]Codes!AL:AM,2,0),IF(D1210="REGION",VLOOKUP(E1210,[1]Codes!W:X,2,0),"Error")))</f>
        <v>Kiribati</v>
      </c>
      <c r="G1210" t="s">
        <v>2</v>
      </c>
      <c r="H1210">
        <v>2003</v>
      </c>
      <c r="I1210" t="s">
        <v>2327</v>
      </c>
      <c r="J1210">
        <v>124</v>
      </c>
      <c r="K1210">
        <v>80</v>
      </c>
      <c r="L1210">
        <v>183</v>
      </c>
      <c r="M1210" t="s">
        <v>2309</v>
      </c>
      <c r="N1210">
        <v>2003</v>
      </c>
      <c r="O1210" s="1">
        <v>37622</v>
      </c>
      <c r="P1210" s="1">
        <v>37986</v>
      </c>
    </row>
    <row r="1211" spans="1:16" x14ac:dyDescent="0.25">
      <c r="A1211">
        <v>21460949</v>
      </c>
      <c r="B1211" t="s">
        <v>939</v>
      </c>
      <c r="C1211" t="str">
        <f>IF(D1211="COUNTRY",VLOOKUP(E1211,[1]Codes!I:M,5,0),"")</f>
        <v>Eastern Mediterranean</v>
      </c>
      <c r="D1211" t="s">
        <v>28</v>
      </c>
      <c r="E1211" t="s">
        <v>177</v>
      </c>
      <c r="F1211" t="str">
        <f>IF(D1211="COUNTRY",VLOOKUP(E1211,[1]Codes!I:J,2,0),IF(D1211="UNREGION",VLOOKUP(E1211,[1]Codes!AL:AM,2,0),IF(D1211="REGION",VLOOKUP(E1211,[1]Codes!W:X,2,0),"Error")))</f>
        <v>Morocco</v>
      </c>
      <c r="G1211" t="s">
        <v>2</v>
      </c>
      <c r="H1211">
        <v>2003</v>
      </c>
      <c r="I1211" t="s">
        <v>2326</v>
      </c>
      <c r="J1211">
        <v>152</v>
      </c>
      <c r="K1211">
        <v>128</v>
      </c>
      <c r="L1211">
        <v>182</v>
      </c>
      <c r="M1211" t="s">
        <v>2309</v>
      </c>
      <c r="N1211">
        <v>2003</v>
      </c>
      <c r="O1211" s="1">
        <v>37622</v>
      </c>
      <c r="P1211" s="1">
        <v>37986</v>
      </c>
    </row>
    <row r="1212" spans="1:16" x14ac:dyDescent="0.25">
      <c r="A1212">
        <v>21460950</v>
      </c>
      <c r="B1212" t="s">
        <v>939</v>
      </c>
      <c r="C1212" t="str">
        <f>IF(D1212="COUNTRY",VLOOKUP(E1212,[1]Codes!I:M,5,0),"")</f>
        <v>South-East Asia</v>
      </c>
      <c r="D1212" t="s">
        <v>28</v>
      </c>
      <c r="E1212" t="s">
        <v>201</v>
      </c>
      <c r="F1212" t="str">
        <f>IF(D1212="COUNTRY",VLOOKUP(E1212,[1]Codes!I:J,2,0),IF(D1212="UNREGION",VLOOKUP(E1212,[1]Codes!AL:AM,2,0),IF(D1212="REGION",VLOOKUP(E1212,[1]Codes!W:X,2,0),"Error")))</f>
        <v>India</v>
      </c>
      <c r="G1212" t="s">
        <v>2</v>
      </c>
      <c r="H1212">
        <v>2016</v>
      </c>
      <c r="I1212" t="s">
        <v>2325</v>
      </c>
      <c r="J1212">
        <v>150</v>
      </c>
      <c r="K1212">
        <v>123</v>
      </c>
      <c r="L1212">
        <v>182</v>
      </c>
      <c r="M1212" t="s">
        <v>2309</v>
      </c>
      <c r="N1212">
        <v>2016</v>
      </c>
      <c r="O1212" s="1">
        <v>42370</v>
      </c>
      <c r="P1212" s="1">
        <v>42735</v>
      </c>
    </row>
    <row r="1213" spans="1:16" x14ac:dyDescent="0.25">
      <c r="A1213">
        <v>21460951</v>
      </c>
      <c r="B1213" t="s">
        <v>939</v>
      </c>
      <c r="C1213" t="str">
        <f>IF(D1213="COUNTRY",VLOOKUP(E1213,[1]Codes!I:M,5,0),"")</f>
        <v>Africa</v>
      </c>
      <c r="D1213" t="s">
        <v>28</v>
      </c>
      <c r="E1213" t="s">
        <v>154</v>
      </c>
      <c r="F1213" t="str">
        <f>IF(D1213="COUNTRY",VLOOKUP(E1213,[1]Codes!I:J,2,0),IF(D1213="UNREGION",VLOOKUP(E1213,[1]Codes!AL:AM,2,0),IF(D1213="REGION",VLOOKUP(E1213,[1]Codes!W:X,2,0),"Error")))</f>
        <v>Botswana</v>
      </c>
      <c r="G1213" t="s">
        <v>2</v>
      </c>
      <c r="H1213">
        <v>2014</v>
      </c>
      <c r="I1213" t="s">
        <v>2324</v>
      </c>
      <c r="J1213">
        <v>160</v>
      </c>
      <c r="K1213">
        <v>141</v>
      </c>
      <c r="L1213">
        <v>181</v>
      </c>
      <c r="M1213" t="s">
        <v>2309</v>
      </c>
      <c r="N1213">
        <v>2014</v>
      </c>
      <c r="O1213" s="1">
        <v>41640</v>
      </c>
      <c r="P1213" s="1">
        <v>42004</v>
      </c>
    </row>
    <row r="1214" spans="1:16" x14ac:dyDescent="0.25">
      <c r="A1214">
        <v>21460952</v>
      </c>
      <c r="B1214" t="s">
        <v>939</v>
      </c>
      <c r="C1214" t="str">
        <f>IF(D1214="COUNTRY",VLOOKUP(E1214,[1]Codes!I:M,5,0),"")</f>
        <v>Western Pacific</v>
      </c>
      <c r="D1214" t="s">
        <v>28</v>
      </c>
      <c r="E1214" t="s">
        <v>33</v>
      </c>
      <c r="F1214" t="str">
        <f>IF(D1214="COUNTRY",VLOOKUP(E1214,[1]Codes!I:J,2,0),IF(D1214="UNREGION",VLOOKUP(E1214,[1]Codes!AL:AM,2,0),IF(D1214="REGION",VLOOKUP(E1214,[1]Codes!W:X,2,0),"Error")))</f>
        <v>Philippines</v>
      </c>
      <c r="G1214" t="s">
        <v>2</v>
      </c>
      <c r="H1214">
        <v>2006</v>
      </c>
      <c r="I1214" t="s">
        <v>2323</v>
      </c>
      <c r="J1214">
        <v>156</v>
      </c>
      <c r="K1214">
        <v>134</v>
      </c>
      <c r="L1214">
        <v>181</v>
      </c>
      <c r="M1214" t="s">
        <v>2309</v>
      </c>
      <c r="N1214">
        <v>2006</v>
      </c>
      <c r="O1214" s="1">
        <v>38718</v>
      </c>
      <c r="P1214" s="1">
        <v>39082</v>
      </c>
    </row>
    <row r="1215" spans="1:16" x14ac:dyDescent="0.25">
      <c r="A1215">
        <v>21460953</v>
      </c>
      <c r="B1215" t="s">
        <v>939</v>
      </c>
      <c r="C1215" t="str">
        <f>IF(D1215="COUNTRY",VLOOKUP(E1215,[1]Codes!I:M,5,0),"")</f>
        <v>Western Pacific</v>
      </c>
      <c r="D1215" t="s">
        <v>28</v>
      </c>
      <c r="E1215" t="s">
        <v>219</v>
      </c>
      <c r="F1215" t="str">
        <f>IF(D1215="COUNTRY",VLOOKUP(E1215,[1]Codes!I:J,2,0),IF(D1215="UNREGION",VLOOKUP(E1215,[1]Codes!AL:AM,2,0),IF(D1215="REGION",VLOOKUP(E1215,[1]Codes!W:X,2,0),"Error")))</f>
        <v>Solomon Islands</v>
      </c>
      <c r="G1215" t="s">
        <v>2</v>
      </c>
      <c r="H1215">
        <v>2012</v>
      </c>
      <c r="I1215" t="s">
        <v>2322</v>
      </c>
      <c r="J1215">
        <v>127</v>
      </c>
      <c r="K1215">
        <v>89</v>
      </c>
      <c r="L1215">
        <v>181</v>
      </c>
      <c r="M1215" t="s">
        <v>2309</v>
      </c>
      <c r="N1215">
        <v>2012</v>
      </c>
      <c r="O1215" s="1">
        <v>40909</v>
      </c>
      <c r="P1215" s="1">
        <v>41274</v>
      </c>
    </row>
    <row r="1216" spans="1:16" x14ac:dyDescent="0.25">
      <c r="A1216">
        <v>21460954</v>
      </c>
      <c r="B1216" t="s">
        <v>939</v>
      </c>
      <c r="C1216" t="str">
        <f>IF(D1216="COUNTRY",VLOOKUP(E1216,[1]Codes!I:M,5,0),"")</f>
        <v>Western Pacific</v>
      </c>
      <c r="D1216" t="s">
        <v>28</v>
      </c>
      <c r="E1216" t="s">
        <v>171</v>
      </c>
      <c r="F1216" t="str">
        <f>IF(D1216="COUNTRY",VLOOKUP(E1216,[1]Codes!I:J,2,0),IF(D1216="UNREGION",VLOOKUP(E1216,[1]Codes!AL:AM,2,0),IF(D1216="REGION",VLOOKUP(E1216,[1]Codes!W:X,2,0),"Error")))</f>
        <v>Kiribati</v>
      </c>
      <c r="G1216" t="s">
        <v>2</v>
      </c>
      <c r="H1216">
        <v>2004</v>
      </c>
      <c r="I1216" t="s">
        <v>2321</v>
      </c>
      <c r="J1216">
        <v>121</v>
      </c>
      <c r="K1216">
        <v>77</v>
      </c>
      <c r="L1216">
        <v>181</v>
      </c>
      <c r="M1216" t="s">
        <v>2309</v>
      </c>
      <c r="N1216">
        <v>2004</v>
      </c>
      <c r="O1216" s="1">
        <v>37987</v>
      </c>
      <c r="P1216" s="1">
        <v>38352</v>
      </c>
    </row>
    <row r="1217" spans="1:16" x14ac:dyDescent="0.25">
      <c r="A1217">
        <v>21460955</v>
      </c>
      <c r="B1217" t="s">
        <v>939</v>
      </c>
      <c r="C1217" t="str">
        <f>IF(D1217="COUNTRY",VLOOKUP(E1217,[1]Codes!I:M,5,0),"")</f>
        <v>Western Pacific</v>
      </c>
      <c r="D1217" t="s">
        <v>28</v>
      </c>
      <c r="E1217" t="s">
        <v>33</v>
      </c>
      <c r="F1217" t="str">
        <f>IF(D1217="COUNTRY",VLOOKUP(E1217,[1]Codes!I:J,2,0),IF(D1217="UNREGION",VLOOKUP(E1217,[1]Codes!AL:AM,2,0),IF(D1217="REGION",VLOOKUP(E1217,[1]Codes!W:X,2,0),"Error")))</f>
        <v>Philippines</v>
      </c>
      <c r="G1217" t="s">
        <v>2</v>
      </c>
      <c r="H1217">
        <v>2003</v>
      </c>
      <c r="I1217" t="s">
        <v>2320</v>
      </c>
      <c r="J1217">
        <v>156</v>
      </c>
      <c r="K1217">
        <v>136</v>
      </c>
      <c r="L1217">
        <v>180</v>
      </c>
      <c r="M1217" t="s">
        <v>2309</v>
      </c>
      <c r="N1217">
        <v>2003</v>
      </c>
      <c r="O1217" s="1">
        <v>37622</v>
      </c>
      <c r="P1217" s="1">
        <v>37986</v>
      </c>
    </row>
    <row r="1218" spans="1:16" x14ac:dyDescent="0.25">
      <c r="A1218">
        <v>21460956</v>
      </c>
      <c r="B1218" t="s">
        <v>939</v>
      </c>
      <c r="C1218" t="str">
        <f>IF(D1218="COUNTRY",VLOOKUP(E1218,[1]Codes!I:M,5,0),"")</f>
        <v>Western Pacific</v>
      </c>
      <c r="D1218" t="s">
        <v>28</v>
      </c>
      <c r="E1218" t="s">
        <v>33</v>
      </c>
      <c r="F1218" t="str">
        <f>IF(D1218="COUNTRY",VLOOKUP(E1218,[1]Codes!I:J,2,0),IF(D1218="UNREGION",VLOOKUP(E1218,[1]Codes!AL:AM,2,0),IF(D1218="REGION",VLOOKUP(E1218,[1]Codes!W:X,2,0),"Error")))</f>
        <v>Philippines</v>
      </c>
      <c r="G1218" t="s">
        <v>2</v>
      </c>
      <c r="H1218">
        <v>2004</v>
      </c>
      <c r="I1218" t="s">
        <v>2320</v>
      </c>
      <c r="J1218">
        <v>156</v>
      </c>
      <c r="K1218">
        <v>136</v>
      </c>
      <c r="L1218">
        <v>180</v>
      </c>
      <c r="M1218" t="s">
        <v>2309</v>
      </c>
      <c r="N1218">
        <v>2004</v>
      </c>
      <c r="O1218" s="1">
        <v>37987</v>
      </c>
      <c r="P1218" s="1">
        <v>38352</v>
      </c>
    </row>
    <row r="1219" spans="1:16" x14ac:dyDescent="0.25">
      <c r="A1219">
        <v>21460957</v>
      </c>
      <c r="B1219" t="s">
        <v>939</v>
      </c>
      <c r="C1219" t="str">
        <f>IF(D1219="COUNTRY",VLOOKUP(E1219,[1]Codes!I:M,5,0),"")</f>
        <v>Western Pacific</v>
      </c>
      <c r="D1219" t="s">
        <v>28</v>
      </c>
      <c r="E1219" t="s">
        <v>33</v>
      </c>
      <c r="F1219" t="str">
        <f>IF(D1219="COUNTRY",VLOOKUP(E1219,[1]Codes!I:J,2,0),IF(D1219="UNREGION",VLOOKUP(E1219,[1]Codes!AL:AM,2,0),IF(D1219="REGION",VLOOKUP(E1219,[1]Codes!W:X,2,0),"Error")))</f>
        <v>Philippines</v>
      </c>
      <c r="G1219" t="s">
        <v>2</v>
      </c>
      <c r="H1219">
        <v>2005</v>
      </c>
      <c r="I1219" t="s">
        <v>2319</v>
      </c>
      <c r="J1219">
        <v>156</v>
      </c>
      <c r="K1219">
        <v>135</v>
      </c>
      <c r="L1219">
        <v>180</v>
      </c>
      <c r="M1219" t="s">
        <v>2309</v>
      </c>
      <c r="N1219">
        <v>2005</v>
      </c>
      <c r="O1219" s="1">
        <v>38353</v>
      </c>
      <c r="P1219" s="1">
        <v>38717</v>
      </c>
    </row>
    <row r="1220" spans="1:16" x14ac:dyDescent="0.25">
      <c r="A1220">
        <v>21460958</v>
      </c>
      <c r="B1220" t="s">
        <v>939</v>
      </c>
      <c r="C1220" t="str">
        <f>IF(D1220="COUNTRY",VLOOKUP(E1220,[1]Codes!I:M,5,0),"")</f>
        <v>Western Pacific</v>
      </c>
      <c r="D1220" t="s">
        <v>28</v>
      </c>
      <c r="E1220" t="s">
        <v>171</v>
      </c>
      <c r="F1220" t="str">
        <f>IF(D1220="COUNTRY",VLOOKUP(E1220,[1]Codes!I:J,2,0),IF(D1220="UNREGION",VLOOKUP(E1220,[1]Codes!AL:AM,2,0),IF(D1220="REGION",VLOOKUP(E1220,[1]Codes!W:X,2,0),"Error")))</f>
        <v>Kiribati</v>
      </c>
      <c r="G1220" t="s">
        <v>2</v>
      </c>
      <c r="H1220">
        <v>2005</v>
      </c>
      <c r="I1220" t="s">
        <v>2318</v>
      </c>
      <c r="J1220">
        <v>119</v>
      </c>
      <c r="K1220">
        <v>74</v>
      </c>
      <c r="L1220">
        <v>180</v>
      </c>
      <c r="M1220" t="s">
        <v>2309</v>
      </c>
      <c r="N1220">
        <v>2005</v>
      </c>
      <c r="O1220" s="1">
        <v>38353</v>
      </c>
      <c r="P1220" s="1">
        <v>38717</v>
      </c>
    </row>
    <row r="1221" spans="1:16" x14ac:dyDescent="0.25">
      <c r="A1221">
        <v>21460959</v>
      </c>
      <c r="B1221" t="s">
        <v>939</v>
      </c>
      <c r="C1221" t="str">
        <f>IF(D1221="COUNTRY",VLOOKUP(E1221,[1]Codes!I:M,5,0),"")</f>
        <v>Western Pacific</v>
      </c>
      <c r="D1221" t="s">
        <v>28</v>
      </c>
      <c r="E1221" t="s">
        <v>171</v>
      </c>
      <c r="F1221" t="str">
        <f>IF(D1221="COUNTRY",VLOOKUP(E1221,[1]Codes!I:J,2,0),IF(D1221="UNREGION",VLOOKUP(E1221,[1]Codes!AL:AM,2,0),IF(D1221="REGION",VLOOKUP(E1221,[1]Codes!W:X,2,0),"Error")))</f>
        <v>Kiribati</v>
      </c>
      <c r="G1221" t="s">
        <v>2</v>
      </c>
      <c r="H1221">
        <v>2006</v>
      </c>
      <c r="I1221" t="s">
        <v>2317</v>
      </c>
      <c r="J1221">
        <v>117</v>
      </c>
      <c r="K1221">
        <v>73</v>
      </c>
      <c r="L1221">
        <v>180</v>
      </c>
      <c r="M1221" t="s">
        <v>2309</v>
      </c>
      <c r="N1221">
        <v>2006</v>
      </c>
      <c r="O1221" s="1">
        <v>38718</v>
      </c>
      <c r="P1221" s="1">
        <v>39082</v>
      </c>
    </row>
    <row r="1222" spans="1:16" x14ac:dyDescent="0.25">
      <c r="A1222">
        <v>21460960</v>
      </c>
      <c r="B1222" t="s">
        <v>939</v>
      </c>
      <c r="C1222" t="str">
        <f>IF(D1222="COUNTRY",VLOOKUP(E1222,[1]Codes!I:M,5,0),"")</f>
        <v>Western Pacific</v>
      </c>
      <c r="D1222" t="s">
        <v>28</v>
      </c>
      <c r="E1222" t="s">
        <v>171</v>
      </c>
      <c r="F1222" t="str">
        <f>IF(D1222="COUNTRY",VLOOKUP(E1222,[1]Codes!I:J,2,0),IF(D1222="UNREGION",VLOOKUP(E1222,[1]Codes!AL:AM,2,0),IF(D1222="REGION",VLOOKUP(E1222,[1]Codes!W:X,2,0),"Error")))</f>
        <v>Kiribati</v>
      </c>
      <c r="G1222" t="s">
        <v>2</v>
      </c>
      <c r="H1222">
        <v>2007</v>
      </c>
      <c r="I1222" t="s">
        <v>2316</v>
      </c>
      <c r="J1222">
        <v>115</v>
      </c>
      <c r="K1222">
        <v>71</v>
      </c>
      <c r="L1222">
        <v>180</v>
      </c>
      <c r="M1222" t="s">
        <v>2309</v>
      </c>
      <c r="N1222">
        <v>2007</v>
      </c>
      <c r="O1222" s="1">
        <v>39083</v>
      </c>
      <c r="P1222" s="1">
        <v>39447</v>
      </c>
    </row>
    <row r="1223" spans="1:16" x14ac:dyDescent="0.25">
      <c r="A1223">
        <v>21460961</v>
      </c>
      <c r="B1223" t="s">
        <v>939</v>
      </c>
      <c r="C1223" t="str">
        <f>IF(D1223="COUNTRY",VLOOKUP(E1223,[1]Codes!I:M,5,0),"")</f>
        <v>Western Pacific</v>
      </c>
      <c r="D1223" t="s">
        <v>28</v>
      </c>
      <c r="E1223" t="s">
        <v>171</v>
      </c>
      <c r="F1223" t="str">
        <f>IF(D1223="COUNTRY",VLOOKUP(E1223,[1]Codes!I:J,2,0),IF(D1223="UNREGION",VLOOKUP(E1223,[1]Codes!AL:AM,2,0),IF(D1223="REGION",VLOOKUP(E1223,[1]Codes!W:X,2,0),"Error")))</f>
        <v>Kiribati</v>
      </c>
      <c r="G1223" t="s">
        <v>2</v>
      </c>
      <c r="H1223">
        <v>2008</v>
      </c>
      <c r="I1223" t="s">
        <v>2315</v>
      </c>
      <c r="J1223">
        <v>115</v>
      </c>
      <c r="K1223">
        <v>69</v>
      </c>
      <c r="L1223">
        <v>180</v>
      </c>
      <c r="M1223" t="s">
        <v>2309</v>
      </c>
      <c r="N1223">
        <v>2008</v>
      </c>
      <c r="O1223" s="1">
        <v>39448</v>
      </c>
      <c r="P1223" s="1">
        <v>39813</v>
      </c>
    </row>
    <row r="1224" spans="1:16" x14ac:dyDescent="0.25">
      <c r="A1224">
        <v>21460962</v>
      </c>
      <c r="B1224" t="s">
        <v>939</v>
      </c>
      <c r="C1224" t="str">
        <f>IF(D1224="COUNTRY",VLOOKUP(E1224,[1]Codes!I:M,5,0),"")</f>
        <v>Americas</v>
      </c>
      <c r="D1224" t="s">
        <v>28</v>
      </c>
      <c r="E1224" t="s">
        <v>138</v>
      </c>
      <c r="F1224" t="str">
        <f>IF(D1224="COUNTRY",VLOOKUP(E1224,[1]Codes!I:J,2,0),IF(D1224="UNREGION",VLOOKUP(E1224,[1]Codes!AL:AM,2,0),IF(D1224="REGION",VLOOKUP(E1224,[1]Codes!W:X,2,0),"Error")))</f>
        <v>Suriname</v>
      </c>
      <c r="G1224" t="s">
        <v>2</v>
      </c>
      <c r="H1224">
        <v>2009</v>
      </c>
      <c r="I1224" t="s">
        <v>2314</v>
      </c>
      <c r="J1224">
        <v>159</v>
      </c>
      <c r="K1224">
        <v>140</v>
      </c>
      <c r="L1224">
        <v>179</v>
      </c>
      <c r="M1224" t="s">
        <v>2309</v>
      </c>
      <c r="N1224">
        <v>2009</v>
      </c>
      <c r="O1224" s="1">
        <v>39814</v>
      </c>
      <c r="P1224" s="1">
        <v>40178</v>
      </c>
    </row>
    <row r="1225" spans="1:16" x14ac:dyDescent="0.25">
      <c r="A1225">
        <v>21460963</v>
      </c>
      <c r="B1225" t="s">
        <v>939</v>
      </c>
      <c r="C1225" t="str">
        <f>IF(D1225="COUNTRY",VLOOKUP(E1225,[1]Codes!I:M,5,0),"")</f>
        <v>Africa</v>
      </c>
      <c r="D1225" t="s">
        <v>28</v>
      </c>
      <c r="E1225" t="s">
        <v>154</v>
      </c>
      <c r="F1225" t="str">
        <f>IF(D1225="COUNTRY",VLOOKUP(E1225,[1]Codes!I:J,2,0),IF(D1225="UNREGION",VLOOKUP(E1225,[1]Codes!AL:AM,2,0),IF(D1225="REGION",VLOOKUP(E1225,[1]Codes!W:X,2,0),"Error")))</f>
        <v>Botswana</v>
      </c>
      <c r="G1225" t="s">
        <v>2</v>
      </c>
      <c r="H1225">
        <v>2015</v>
      </c>
      <c r="I1225" t="s">
        <v>2313</v>
      </c>
      <c r="J1225">
        <v>156</v>
      </c>
      <c r="K1225">
        <v>136</v>
      </c>
      <c r="L1225">
        <v>179</v>
      </c>
      <c r="M1225" t="s">
        <v>2309</v>
      </c>
      <c r="N1225">
        <v>2015</v>
      </c>
      <c r="O1225" s="1">
        <v>42005</v>
      </c>
      <c r="P1225" s="1">
        <v>42369</v>
      </c>
    </row>
    <row r="1226" spans="1:16" x14ac:dyDescent="0.25">
      <c r="A1226">
        <v>21460964</v>
      </c>
      <c r="B1226" t="s">
        <v>939</v>
      </c>
      <c r="C1226" t="str">
        <f>IF(D1226="COUNTRY",VLOOKUP(E1226,[1]Codes!I:M,5,0),"")</f>
        <v>Eastern Mediterranean</v>
      </c>
      <c r="D1226" t="s">
        <v>28</v>
      </c>
      <c r="E1226" t="s">
        <v>224</v>
      </c>
      <c r="F1226" t="str">
        <f>IF(D1226="COUNTRY",VLOOKUP(E1226,[1]Codes!I:J,2,0),IF(D1226="UNREGION",VLOOKUP(E1226,[1]Codes!AL:AM,2,0),IF(D1226="REGION",VLOOKUP(E1226,[1]Codes!W:X,2,0),"Error")))</f>
        <v>Iraq</v>
      </c>
      <c r="G1226" t="s">
        <v>2</v>
      </c>
      <c r="H1226">
        <v>2007</v>
      </c>
      <c r="I1226" t="s">
        <v>2312</v>
      </c>
      <c r="J1226">
        <v>138</v>
      </c>
      <c r="K1226">
        <v>105</v>
      </c>
      <c r="L1226">
        <v>179</v>
      </c>
      <c r="M1226" t="s">
        <v>2309</v>
      </c>
      <c r="N1226">
        <v>2007</v>
      </c>
      <c r="O1226" s="1">
        <v>39083</v>
      </c>
      <c r="P1226" s="1">
        <v>39447</v>
      </c>
    </row>
    <row r="1227" spans="1:16" x14ac:dyDescent="0.25">
      <c r="A1227">
        <v>21460965</v>
      </c>
      <c r="B1227" t="s">
        <v>939</v>
      </c>
      <c r="C1227" t="str">
        <f>IF(D1227="COUNTRY",VLOOKUP(E1227,[1]Codes!I:M,5,0),"")</f>
        <v>Western Pacific</v>
      </c>
      <c r="D1227" t="s">
        <v>28</v>
      </c>
      <c r="E1227" t="s">
        <v>171</v>
      </c>
      <c r="F1227" t="str">
        <f>IF(D1227="COUNTRY",VLOOKUP(E1227,[1]Codes!I:J,2,0),IF(D1227="UNREGION",VLOOKUP(E1227,[1]Codes!AL:AM,2,0),IF(D1227="REGION",VLOOKUP(E1227,[1]Codes!W:X,2,0),"Error")))</f>
        <v>Kiribati</v>
      </c>
      <c r="G1227" t="s">
        <v>2</v>
      </c>
      <c r="H1227">
        <v>2009</v>
      </c>
      <c r="I1227" t="s">
        <v>2311</v>
      </c>
      <c r="J1227">
        <v>113</v>
      </c>
      <c r="K1227">
        <v>67</v>
      </c>
      <c r="L1227">
        <v>179</v>
      </c>
      <c r="M1227" t="s">
        <v>2309</v>
      </c>
      <c r="N1227">
        <v>2009</v>
      </c>
      <c r="O1227" s="1">
        <v>39814</v>
      </c>
      <c r="P1227" s="1">
        <v>40178</v>
      </c>
    </row>
    <row r="1228" spans="1:16" x14ac:dyDescent="0.25">
      <c r="A1228">
        <v>21460966</v>
      </c>
      <c r="B1228" t="s">
        <v>939</v>
      </c>
      <c r="C1228" t="str">
        <f>IF(D1228="COUNTRY",VLOOKUP(E1228,[1]Codes!I:M,5,0),"")</f>
        <v>Western Pacific</v>
      </c>
      <c r="D1228" t="s">
        <v>28</v>
      </c>
      <c r="E1228" t="s">
        <v>171</v>
      </c>
      <c r="F1228" t="str">
        <f>IF(D1228="COUNTRY",VLOOKUP(E1228,[1]Codes!I:J,2,0),IF(D1228="UNREGION",VLOOKUP(E1228,[1]Codes!AL:AM,2,0),IF(D1228="REGION",VLOOKUP(E1228,[1]Codes!W:X,2,0),"Error")))</f>
        <v>Kiribati</v>
      </c>
      <c r="G1228" t="s">
        <v>2</v>
      </c>
      <c r="H1228">
        <v>2010</v>
      </c>
      <c r="I1228" t="s">
        <v>2310</v>
      </c>
      <c r="J1228">
        <v>112</v>
      </c>
      <c r="K1228">
        <v>65</v>
      </c>
      <c r="L1228">
        <v>179</v>
      </c>
      <c r="M1228" t="s">
        <v>2309</v>
      </c>
      <c r="N1228">
        <v>2010</v>
      </c>
      <c r="O1228" s="1">
        <v>40179</v>
      </c>
      <c r="P1228" s="1">
        <v>40543</v>
      </c>
    </row>
    <row r="1229" spans="1:16" x14ac:dyDescent="0.25">
      <c r="A1229">
        <v>21460967</v>
      </c>
      <c r="B1229" t="s">
        <v>939</v>
      </c>
      <c r="C1229" t="str">
        <f>IF(D1229="COUNTRY",VLOOKUP(E1229,[1]Codes!I:M,5,0),"")</f>
        <v>Western Pacific</v>
      </c>
      <c r="D1229" t="s">
        <v>28</v>
      </c>
      <c r="E1229" t="s">
        <v>33</v>
      </c>
      <c r="F1229" t="str">
        <f>IF(D1229="COUNTRY",VLOOKUP(E1229,[1]Codes!I:J,2,0),IF(D1229="UNREGION",VLOOKUP(E1229,[1]Codes!AL:AM,2,0),IF(D1229="REGION",VLOOKUP(E1229,[1]Codes!W:X,2,0),"Error")))</f>
        <v>Philippines</v>
      </c>
      <c r="G1229" t="s">
        <v>2</v>
      </c>
      <c r="H1229">
        <v>2009</v>
      </c>
      <c r="I1229" t="s">
        <v>2308</v>
      </c>
      <c r="J1229">
        <v>149</v>
      </c>
      <c r="K1229">
        <v>126</v>
      </c>
      <c r="L1229">
        <v>178</v>
      </c>
      <c r="M1229" t="s">
        <v>2274</v>
      </c>
      <c r="N1229">
        <v>2009</v>
      </c>
      <c r="O1229" s="1">
        <v>39814</v>
      </c>
      <c r="P1229" s="1">
        <v>40178</v>
      </c>
    </row>
    <row r="1230" spans="1:16" x14ac:dyDescent="0.25">
      <c r="A1230">
        <v>21460968</v>
      </c>
      <c r="B1230" t="s">
        <v>939</v>
      </c>
      <c r="C1230" t="str">
        <f>IF(D1230="COUNTRY",VLOOKUP(E1230,[1]Codes!I:M,5,0),"")</f>
        <v>Western Pacific</v>
      </c>
      <c r="D1230" t="s">
        <v>28</v>
      </c>
      <c r="E1230" t="s">
        <v>86</v>
      </c>
      <c r="F1230" t="str">
        <f>IF(D1230="COUNTRY",VLOOKUP(E1230,[1]Codes!I:J,2,0),IF(D1230="UNREGION",VLOOKUP(E1230,[1]Codes!AL:AM,2,0),IF(D1230="REGION",VLOOKUP(E1230,[1]Codes!W:X,2,0),"Error")))</f>
        <v>Vanuatu</v>
      </c>
      <c r="G1230" t="s">
        <v>2</v>
      </c>
      <c r="H1230">
        <v>2012</v>
      </c>
      <c r="I1230" t="s">
        <v>2307</v>
      </c>
      <c r="J1230">
        <v>85</v>
      </c>
      <c r="K1230">
        <v>40</v>
      </c>
      <c r="L1230">
        <v>178</v>
      </c>
      <c r="M1230" t="s">
        <v>2274</v>
      </c>
      <c r="N1230">
        <v>2012</v>
      </c>
      <c r="O1230" s="1">
        <v>40909</v>
      </c>
      <c r="P1230" s="1">
        <v>41274</v>
      </c>
    </row>
    <row r="1231" spans="1:16" x14ac:dyDescent="0.25">
      <c r="A1231">
        <v>21460969</v>
      </c>
      <c r="B1231" t="s">
        <v>939</v>
      </c>
      <c r="C1231" t="str">
        <f>IF(D1231="COUNTRY",VLOOKUP(E1231,[1]Codes!I:M,5,0),"")</f>
        <v>South-East Asia</v>
      </c>
      <c r="D1231" t="s">
        <v>28</v>
      </c>
      <c r="E1231" t="s">
        <v>201</v>
      </c>
      <c r="F1231" t="str">
        <f>IF(D1231="COUNTRY",VLOOKUP(E1231,[1]Codes!I:J,2,0),IF(D1231="UNREGION",VLOOKUP(E1231,[1]Codes!AL:AM,2,0),IF(D1231="REGION",VLOOKUP(E1231,[1]Codes!W:X,2,0),"Error")))</f>
        <v>India</v>
      </c>
      <c r="G1231" t="s">
        <v>2</v>
      </c>
      <c r="H1231">
        <v>2017</v>
      </c>
      <c r="I1231" t="s">
        <v>2306</v>
      </c>
      <c r="J1231">
        <v>145</v>
      </c>
      <c r="K1231">
        <v>117</v>
      </c>
      <c r="L1231">
        <v>177</v>
      </c>
      <c r="M1231" t="s">
        <v>2274</v>
      </c>
      <c r="N1231">
        <v>2017</v>
      </c>
      <c r="O1231" s="1">
        <v>42736</v>
      </c>
      <c r="P1231" s="1">
        <v>43100</v>
      </c>
    </row>
    <row r="1232" spans="1:16" x14ac:dyDescent="0.25">
      <c r="A1232">
        <v>21460971</v>
      </c>
      <c r="B1232" t="s">
        <v>939</v>
      </c>
      <c r="C1232" t="str">
        <f>IF(D1232="COUNTRY",VLOOKUP(E1232,[1]Codes!I:M,5,0),"")</f>
        <v>Western Pacific</v>
      </c>
      <c r="D1232" t="s">
        <v>28</v>
      </c>
      <c r="E1232" t="s">
        <v>171</v>
      </c>
      <c r="F1232" t="str">
        <f>IF(D1232="COUNTRY",VLOOKUP(E1232,[1]Codes!I:J,2,0),IF(D1232="UNREGION",VLOOKUP(E1232,[1]Codes!AL:AM,2,0),IF(D1232="REGION",VLOOKUP(E1232,[1]Codes!W:X,2,0),"Error")))</f>
        <v>Kiribati</v>
      </c>
      <c r="G1232" t="s">
        <v>2</v>
      </c>
      <c r="H1232">
        <v>2011</v>
      </c>
      <c r="I1232" t="s">
        <v>2305</v>
      </c>
      <c r="J1232">
        <v>110</v>
      </c>
      <c r="K1232">
        <v>62</v>
      </c>
      <c r="L1232">
        <v>177</v>
      </c>
      <c r="M1232" t="s">
        <v>2274</v>
      </c>
      <c r="N1232">
        <v>2011</v>
      </c>
      <c r="O1232" s="1">
        <v>40544</v>
      </c>
      <c r="P1232" s="1">
        <v>40908</v>
      </c>
    </row>
    <row r="1233" spans="1:16" x14ac:dyDescent="0.25">
      <c r="A1233">
        <v>21460972</v>
      </c>
      <c r="B1233" t="s">
        <v>939</v>
      </c>
      <c r="C1233" t="str">
        <f>IF(D1233="COUNTRY",VLOOKUP(E1233,[1]Codes!I:M,5,0),"")</f>
        <v>Africa</v>
      </c>
      <c r="D1233" t="s">
        <v>28</v>
      </c>
      <c r="E1233" t="s">
        <v>154</v>
      </c>
      <c r="F1233" t="str">
        <f>IF(D1233="COUNTRY",VLOOKUP(E1233,[1]Codes!I:J,2,0),IF(D1233="UNREGION",VLOOKUP(E1233,[1]Codes!AL:AM,2,0),IF(D1233="REGION",VLOOKUP(E1233,[1]Codes!W:X,2,0),"Error")))</f>
        <v>Botswana</v>
      </c>
      <c r="G1233" t="s">
        <v>2</v>
      </c>
      <c r="H1233">
        <v>2016</v>
      </c>
      <c r="I1233" t="s">
        <v>2304</v>
      </c>
      <c r="J1233">
        <v>151</v>
      </c>
      <c r="K1233">
        <v>130</v>
      </c>
      <c r="L1233">
        <v>175</v>
      </c>
      <c r="M1233" t="s">
        <v>2274</v>
      </c>
      <c r="N1233">
        <v>2016</v>
      </c>
      <c r="O1233" s="1">
        <v>42370</v>
      </c>
      <c r="P1233" s="1">
        <v>42735</v>
      </c>
    </row>
    <row r="1234" spans="1:16" x14ac:dyDescent="0.25">
      <c r="A1234">
        <v>21460973</v>
      </c>
      <c r="B1234" t="s">
        <v>939</v>
      </c>
      <c r="C1234" t="str">
        <f>IF(D1234="COUNTRY",VLOOKUP(E1234,[1]Codes!I:M,5,0),"")</f>
        <v>Western Pacific</v>
      </c>
      <c r="D1234" t="s">
        <v>28</v>
      </c>
      <c r="E1234" t="s">
        <v>33</v>
      </c>
      <c r="F1234" t="str">
        <f>IF(D1234="COUNTRY",VLOOKUP(E1234,[1]Codes!I:J,2,0),IF(D1234="UNREGION",VLOOKUP(E1234,[1]Codes!AL:AM,2,0),IF(D1234="REGION",VLOOKUP(E1234,[1]Codes!W:X,2,0),"Error")))</f>
        <v>Philippines</v>
      </c>
      <c r="G1234" t="s">
        <v>2</v>
      </c>
      <c r="H1234">
        <v>2007</v>
      </c>
      <c r="I1234" t="s">
        <v>2303</v>
      </c>
      <c r="J1234">
        <v>149</v>
      </c>
      <c r="K1234">
        <v>128</v>
      </c>
      <c r="L1234">
        <v>175</v>
      </c>
      <c r="M1234" t="s">
        <v>2274</v>
      </c>
      <c r="N1234">
        <v>2007</v>
      </c>
      <c r="O1234" s="1">
        <v>39083</v>
      </c>
      <c r="P1234" s="1">
        <v>39447</v>
      </c>
    </row>
    <row r="1235" spans="1:16" x14ac:dyDescent="0.25">
      <c r="A1235">
        <v>21460974</v>
      </c>
      <c r="B1235" t="s">
        <v>939</v>
      </c>
      <c r="C1235" t="str">
        <f>IF(D1235="COUNTRY",VLOOKUP(E1235,[1]Codes!I:M,5,0),"")</f>
        <v>Western Pacific</v>
      </c>
      <c r="D1235" t="s">
        <v>28</v>
      </c>
      <c r="E1235" t="s">
        <v>33</v>
      </c>
      <c r="F1235" t="str">
        <f>IF(D1235="COUNTRY",VLOOKUP(E1235,[1]Codes!I:J,2,0),IF(D1235="UNREGION",VLOOKUP(E1235,[1]Codes!AL:AM,2,0),IF(D1235="REGION",VLOOKUP(E1235,[1]Codes!W:X,2,0),"Error")))</f>
        <v>Philippines</v>
      </c>
      <c r="G1235" t="s">
        <v>2</v>
      </c>
      <c r="H1235">
        <v>2010</v>
      </c>
      <c r="I1235" t="s">
        <v>2302</v>
      </c>
      <c r="J1235">
        <v>144</v>
      </c>
      <c r="K1235">
        <v>121</v>
      </c>
      <c r="L1235">
        <v>175</v>
      </c>
      <c r="M1235" t="s">
        <v>2274</v>
      </c>
      <c r="N1235">
        <v>2010</v>
      </c>
      <c r="O1235" s="1">
        <v>40179</v>
      </c>
      <c r="P1235" s="1">
        <v>40543</v>
      </c>
    </row>
    <row r="1236" spans="1:16" x14ac:dyDescent="0.25">
      <c r="A1236">
        <v>21460975</v>
      </c>
      <c r="B1236" t="s">
        <v>939</v>
      </c>
      <c r="C1236" t="str">
        <f>IF(D1236="COUNTRY",VLOOKUP(E1236,[1]Codes!I:M,5,0),"")</f>
        <v>Western Pacific</v>
      </c>
      <c r="D1236" t="s">
        <v>28</v>
      </c>
      <c r="E1236" t="s">
        <v>33</v>
      </c>
      <c r="F1236" t="str">
        <f>IF(D1236="COUNTRY",VLOOKUP(E1236,[1]Codes!I:J,2,0),IF(D1236="UNREGION",VLOOKUP(E1236,[1]Codes!AL:AM,2,0),IF(D1236="REGION",VLOOKUP(E1236,[1]Codes!W:X,2,0),"Error")))</f>
        <v>Philippines</v>
      </c>
      <c r="G1236" t="s">
        <v>2</v>
      </c>
      <c r="H1236">
        <v>2011</v>
      </c>
      <c r="I1236" t="s">
        <v>2301</v>
      </c>
      <c r="J1236">
        <v>141</v>
      </c>
      <c r="K1236">
        <v>117</v>
      </c>
      <c r="L1236">
        <v>175</v>
      </c>
      <c r="M1236" t="s">
        <v>2274</v>
      </c>
      <c r="N1236">
        <v>2011</v>
      </c>
      <c r="O1236" s="1">
        <v>40544</v>
      </c>
      <c r="P1236" s="1">
        <v>40908</v>
      </c>
    </row>
    <row r="1237" spans="1:16" x14ac:dyDescent="0.25">
      <c r="A1237">
        <v>21460976</v>
      </c>
      <c r="B1237" t="s">
        <v>939</v>
      </c>
      <c r="C1237" t="str">
        <f>IF(D1237="COUNTRY",VLOOKUP(E1237,[1]Codes!I:M,5,0),"")</f>
        <v>Western Pacific</v>
      </c>
      <c r="D1237" t="s">
        <v>28</v>
      </c>
      <c r="E1237" t="s">
        <v>33</v>
      </c>
      <c r="F1237" t="str">
        <f>IF(D1237="COUNTRY",VLOOKUP(E1237,[1]Codes!I:J,2,0),IF(D1237="UNREGION",VLOOKUP(E1237,[1]Codes!AL:AM,2,0),IF(D1237="REGION",VLOOKUP(E1237,[1]Codes!W:X,2,0),"Error")))</f>
        <v>Philippines</v>
      </c>
      <c r="G1237" t="s">
        <v>2</v>
      </c>
      <c r="H1237">
        <v>2012</v>
      </c>
      <c r="I1237" t="s">
        <v>2300</v>
      </c>
      <c r="J1237">
        <v>139</v>
      </c>
      <c r="K1237">
        <v>113</v>
      </c>
      <c r="L1237">
        <v>175</v>
      </c>
      <c r="M1237" t="s">
        <v>2274</v>
      </c>
      <c r="N1237">
        <v>2012</v>
      </c>
      <c r="O1237" s="1">
        <v>40909</v>
      </c>
      <c r="P1237" s="1">
        <v>41274</v>
      </c>
    </row>
    <row r="1238" spans="1:16" x14ac:dyDescent="0.25">
      <c r="A1238">
        <v>21460977</v>
      </c>
      <c r="B1238" t="s">
        <v>939</v>
      </c>
      <c r="C1238" t="str">
        <f>IF(D1238="COUNTRY",VLOOKUP(E1238,[1]Codes!I:M,5,0),"")</f>
        <v>Americas</v>
      </c>
      <c r="D1238" t="s">
        <v>28</v>
      </c>
      <c r="E1238" t="s">
        <v>190</v>
      </c>
      <c r="F1238" t="str">
        <f>IF(D1238="COUNTRY",VLOOKUP(E1238,[1]Codes!I:J,2,0),IF(D1238="UNREGION",VLOOKUP(E1238,[1]Codes!AL:AM,2,0),IF(D1238="REGION",VLOOKUP(E1238,[1]Codes!W:X,2,0),"Error")))</f>
        <v>Nicaragua</v>
      </c>
      <c r="G1238" t="s">
        <v>2</v>
      </c>
      <c r="H1238">
        <v>2004</v>
      </c>
      <c r="I1238" t="s">
        <v>2299</v>
      </c>
      <c r="J1238">
        <v>138</v>
      </c>
      <c r="K1238">
        <v>109</v>
      </c>
      <c r="L1238">
        <v>175</v>
      </c>
      <c r="M1238" t="s">
        <v>2274</v>
      </c>
      <c r="N1238">
        <v>2004</v>
      </c>
      <c r="O1238" s="1">
        <v>37987</v>
      </c>
      <c r="P1238" s="1">
        <v>38352</v>
      </c>
    </row>
    <row r="1239" spans="1:16" x14ac:dyDescent="0.25">
      <c r="A1239">
        <v>21460978</v>
      </c>
      <c r="B1239" t="s">
        <v>939</v>
      </c>
      <c r="C1239" t="str">
        <f>IF(D1239="COUNTRY",VLOOKUP(E1239,[1]Codes!I:M,5,0),"")</f>
        <v>Western Pacific</v>
      </c>
      <c r="D1239" t="s">
        <v>28</v>
      </c>
      <c r="E1239" t="s">
        <v>33</v>
      </c>
      <c r="F1239" t="str">
        <f>IF(D1239="COUNTRY",VLOOKUP(E1239,[1]Codes!I:J,2,0),IF(D1239="UNREGION",VLOOKUP(E1239,[1]Codes!AL:AM,2,0),IF(D1239="REGION",VLOOKUP(E1239,[1]Codes!W:X,2,0),"Error")))</f>
        <v>Philippines</v>
      </c>
      <c r="G1239" t="s">
        <v>2</v>
      </c>
      <c r="H1239">
        <v>2013</v>
      </c>
      <c r="I1239" t="s">
        <v>2298</v>
      </c>
      <c r="J1239">
        <v>136</v>
      </c>
      <c r="K1239">
        <v>109</v>
      </c>
      <c r="L1239">
        <v>175</v>
      </c>
      <c r="M1239" t="s">
        <v>2274</v>
      </c>
      <c r="N1239">
        <v>2013</v>
      </c>
      <c r="O1239" s="1">
        <v>41275</v>
      </c>
      <c r="P1239" s="1">
        <v>41639</v>
      </c>
    </row>
    <row r="1240" spans="1:16" x14ac:dyDescent="0.25">
      <c r="A1240">
        <v>21460979</v>
      </c>
      <c r="B1240" t="s">
        <v>939</v>
      </c>
      <c r="C1240" t="str">
        <f>IF(D1240="COUNTRY",VLOOKUP(E1240,[1]Codes!I:M,5,0),"")</f>
        <v>Eastern Mediterranean</v>
      </c>
      <c r="D1240" t="s">
        <v>28</v>
      </c>
      <c r="E1240" t="s">
        <v>224</v>
      </c>
      <c r="F1240" t="str">
        <f>IF(D1240="COUNTRY",VLOOKUP(E1240,[1]Codes!I:J,2,0),IF(D1240="UNREGION",VLOOKUP(E1240,[1]Codes!AL:AM,2,0),IF(D1240="REGION",VLOOKUP(E1240,[1]Codes!W:X,2,0),"Error")))</f>
        <v>Iraq</v>
      </c>
      <c r="G1240" t="s">
        <v>2</v>
      </c>
      <c r="H1240">
        <v>2003</v>
      </c>
      <c r="I1240" t="s">
        <v>2297</v>
      </c>
      <c r="J1240">
        <v>136</v>
      </c>
      <c r="K1240">
        <v>106</v>
      </c>
      <c r="L1240">
        <v>175</v>
      </c>
      <c r="M1240" t="s">
        <v>2274</v>
      </c>
      <c r="N1240">
        <v>2003</v>
      </c>
      <c r="O1240" s="1">
        <v>37622</v>
      </c>
      <c r="P1240" s="1">
        <v>37986</v>
      </c>
    </row>
    <row r="1241" spans="1:16" x14ac:dyDescent="0.25">
      <c r="A1241">
        <v>21460980</v>
      </c>
      <c r="B1241" t="s">
        <v>939</v>
      </c>
      <c r="C1241" t="str">
        <f>IF(D1241="COUNTRY",VLOOKUP(E1241,[1]Codes!I:M,5,0),"")</f>
        <v>Western Pacific</v>
      </c>
      <c r="D1241" t="s">
        <v>28</v>
      </c>
      <c r="E1241" t="s">
        <v>219</v>
      </c>
      <c r="F1241" t="str">
        <f>IF(D1241="COUNTRY",VLOOKUP(E1241,[1]Codes!I:J,2,0),IF(D1241="UNREGION",VLOOKUP(E1241,[1]Codes!AL:AM,2,0),IF(D1241="REGION",VLOOKUP(E1241,[1]Codes!W:X,2,0),"Error")))</f>
        <v>Solomon Islands</v>
      </c>
      <c r="G1241" t="s">
        <v>2</v>
      </c>
      <c r="H1241">
        <v>2013</v>
      </c>
      <c r="I1241" t="s">
        <v>2296</v>
      </c>
      <c r="J1241">
        <v>122</v>
      </c>
      <c r="K1241">
        <v>85</v>
      </c>
      <c r="L1241">
        <v>175</v>
      </c>
      <c r="M1241" t="s">
        <v>2274</v>
      </c>
      <c r="N1241">
        <v>2013</v>
      </c>
      <c r="O1241" s="1">
        <v>41275</v>
      </c>
      <c r="P1241" s="1">
        <v>41639</v>
      </c>
    </row>
    <row r="1242" spans="1:16" x14ac:dyDescent="0.25">
      <c r="A1242">
        <v>21460981</v>
      </c>
      <c r="B1242" t="s">
        <v>939</v>
      </c>
      <c r="C1242" t="str">
        <f>IF(D1242="COUNTRY",VLOOKUP(E1242,[1]Codes!I:M,5,0),"")</f>
        <v>Western Pacific</v>
      </c>
      <c r="D1242" t="s">
        <v>28</v>
      </c>
      <c r="E1242" t="s">
        <v>219</v>
      </c>
      <c r="F1242" t="str">
        <f>IF(D1242="COUNTRY",VLOOKUP(E1242,[1]Codes!I:J,2,0),IF(D1242="UNREGION",VLOOKUP(E1242,[1]Codes!AL:AM,2,0),IF(D1242="REGION",VLOOKUP(E1242,[1]Codes!W:X,2,0),"Error")))</f>
        <v>Solomon Islands</v>
      </c>
      <c r="G1242" t="s">
        <v>2</v>
      </c>
      <c r="H1242">
        <v>2014</v>
      </c>
      <c r="I1242" t="s">
        <v>2295</v>
      </c>
      <c r="J1242">
        <v>120</v>
      </c>
      <c r="K1242">
        <v>83</v>
      </c>
      <c r="L1242">
        <v>175</v>
      </c>
      <c r="M1242" t="s">
        <v>2274</v>
      </c>
      <c r="N1242">
        <v>2014</v>
      </c>
      <c r="O1242" s="1">
        <v>41640</v>
      </c>
      <c r="P1242" s="1">
        <v>42004</v>
      </c>
    </row>
    <row r="1243" spans="1:16" x14ac:dyDescent="0.25">
      <c r="A1243">
        <v>21460982</v>
      </c>
      <c r="B1243" t="s">
        <v>939</v>
      </c>
      <c r="C1243" t="str">
        <f>IF(D1243="COUNTRY",VLOOKUP(E1243,[1]Codes!I:M,5,0),"")</f>
        <v>Western Pacific</v>
      </c>
      <c r="D1243" t="s">
        <v>28</v>
      </c>
      <c r="E1243" t="s">
        <v>171</v>
      </c>
      <c r="F1243" t="str">
        <f>IF(D1243="COUNTRY",VLOOKUP(E1243,[1]Codes!I:J,2,0),IF(D1243="UNREGION",VLOOKUP(E1243,[1]Codes!AL:AM,2,0),IF(D1243="REGION",VLOOKUP(E1243,[1]Codes!W:X,2,0),"Error")))</f>
        <v>Kiribati</v>
      </c>
      <c r="G1243" t="s">
        <v>2</v>
      </c>
      <c r="H1243">
        <v>2012</v>
      </c>
      <c r="I1243" t="s">
        <v>2294</v>
      </c>
      <c r="J1243">
        <v>107</v>
      </c>
      <c r="K1243">
        <v>61</v>
      </c>
      <c r="L1243">
        <v>175</v>
      </c>
      <c r="M1243" t="s">
        <v>2274</v>
      </c>
      <c r="N1243">
        <v>2012</v>
      </c>
      <c r="O1243" s="1">
        <v>40909</v>
      </c>
      <c r="P1243" s="1">
        <v>41274</v>
      </c>
    </row>
    <row r="1244" spans="1:16" x14ac:dyDescent="0.25">
      <c r="A1244">
        <v>21460983</v>
      </c>
      <c r="B1244" t="s">
        <v>939</v>
      </c>
      <c r="C1244" t="str">
        <f>IF(D1244="COUNTRY",VLOOKUP(E1244,[1]Codes!I:M,5,0),"")</f>
        <v>Western Pacific</v>
      </c>
      <c r="D1244" t="s">
        <v>28</v>
      </c>
      <c r="E1244" t="s">
        <v>149</v>
      </c>
      <c r="F1244" t="str">
        <f>IF(D1244="COUNTRY",VLOOKUP(E1244,[1]Codes!I:J,2,0),IF(D1244="UNREGION",VLOOKUP(E1244,[1]Codes!AL:AM,2,0),IF(D1244="REGION",VLOOKUP(E1244,[1]Codes!W:X,2,0),"Error")))</f>
        <v>Mongolia</v>
      </c>
      <c r="G1244" t="s">
        <v>2</v>
      </c>
      <c r="H1244">
        <v>2000</v>
      </c>
      <c r="I1244" t="s">
        <v>2293</v>
      </c>
      <c r="J1244">
        <v>155</v>
      </c>
      <c r="K1244">
        <v>139</v>
      </c>
      <c r="L1244">
        <v>174</v>
      </c>
      <c r="M1244" t="s">
        <v>2274</v>
      </c>
      <c r="N1244">
        <v>2000</v>
      </c>
      <c r="O1244" s="1">
        <v>36526</v>
      </c>
      <c r="P1244" s="1">
        <v>36891</v>
      </c>
    </row>
    <row r="1245" spans="1:16" x14ac:dyDescent="0.25">
      <c r="A1245">
        <v>21460984</v>
      </c>
      <c r="B1245" t="s">
        <v>939</v>
      </c>
      <c r="C1245" t="str">
        <f>IF(D1245="COUNTRY",VLOOKUP(E1245,[1]Codes!I:M,5,0),"")</f>
        <v>Western Pacific</v>
      </c>
      <c r="D1245" t="s">
        <v>28</v>
      </c>
      <c r="E1245" t="s">
        <v>33</v>
      </c>
      <c r="F1245" t="str">
        <f>IF(D1245="COUNTRY",VLOOKUP(E1245,[1]Codes!I:J,2,0),IF(D1245="UNREGION",VLOOKUP(E1245,[1]Codes!AL:AM,2,0),IF(D1245="REGION",VLOOKUP(E1245,[1]Codes!W:X,2,0),"Error")))</f>
        <v>Philippines</v>
      </c>
      <c r="G1245" t="s">
        <v>2</v>
      </c>
      <c r="H1245">
        <v>2008</v>
      </c>
      <c r="I1245" t="s">
        <v>2292</v>
      </c>
      <c r="J1245">
        <v>148</v>
      </c>
      <c r="K1245">
        <v>126</v>
      </c>
      <c r="L1245">
        <v>174</v>
      </c>
      <c r="M1245" t="s">
        <v>2274</v>
      </c>
      <c r="N1245">
        <v>2008</v>
      </c>
      <c r="O1245" s="1">
        <v>39448</v>
      </c>
      <c r="P1245" s="1">
        <v>39813</v>
      </c>
    </row>
    <row r="1246" spans="1:16" x14ac:dyDescent="0.25">
      <c r="A1246">
        <v>21460985</v>
      </c>
      <c r="B1246" t="s">
        <v>939</v>
      </c>
      <c r="C1246" t="str">
        <f>IF(D1246="COUNTRY",VLOOKUP(E1246,[1]Codes!I:M,5,0),"")</f>
        <v>Americas</v>
      </c>
      <c r="D1246" t="s">
        <v>28</v>
      </c>
      <c r="E1246" t="s">
        <v>128</v>
      </c>
      <c r="F1246" t="str">
        <f>IF(D1246="COUNTRY",VLOOKUP(E1246,[1]Codes!I:J,2,0),IF(D1246="UNREGION",VLOOKUP(E1246,[1]Codes!AL:AM,2,0),IF(D1246="REGION",VLOOKUP(E1246,[1]Codes!W:X,2,0),"Error")))</f>
        <v>Saint Lucia</v>
      </c>
      <c r="G1246" t="s">
        <v>2</v>
      </c>
      <c r="H1246">
        <v>2012</v>
      </c>
      <c r="I1246" t="s">
        <v>2291</v>
      </c>
      <c r="J1246">
        <v>116</v>
      </c>
      <c r="K1246">
        <v>76</v>
      </c>
      <c r="L1246">
        <v>174</v>
      </c>
      <c r="M1246" t="s">
        <v>2274</v>
      </c>
      <c r="N1246">
        <v>2012</v>
      </c>
      <c r="O1246" s="1">
        <v>40909</v>
      </c>
      <c r="P1246" s="1">
        <v>41274</v>
      </c>
    </row>
    <row r="1247" spans="1:16" x14ac:dyDescent="0.25">
      <c r="A1247">
        <v>21460986</v>
      </c>
      <c r="B1247" t="s">
        <v>939</v>
      </c>
      <c r="C1247" t="str">
        <f>IF(D1247="COUNTRY",VLOOKUP(E1247,[1]Codes!I:M,5,0),"")</f>
        <v>Western Pacific</v>
      </c>
      <c r="D1247" t="s">
        <v>28</v>
      </c>
      <c r="E1247" t="s">
        <v>86</v>
      </c>
      <c r="F1247" t="str">
        <f>IF(D1247="COUNTRY",VLOOKUP(E1247,[1]Codes!I:J,2,0),IF(D1247="UNREGION",VLOOKUP(E1247,[1]Codes!AL:AM,2,0),IF(D1247="REGION",VLOOKUP(E1247,[1]Codes!W:X,2,0),"Error")))</f>
        <v>Vanuatu</v>
      </c>
      <c r="G1247" t="s">
        <v>2</v>
      </c>
      <c r="H1247">
        <v>2013</v>
      </c>
      <c r="I1247" t="s">
        <v>2290</v>
      </c>
      <c r="J1247">
        <v>82</v>
      </c>
      <c r="K1247">
        <v>39</v>
      </c>
      <c r="L1247">
        <v>174</v>
      </c>
      <c r="M1247" t="s">
        <v>2274</v>
      </c>
      <c r="N1247">
        <v>2013</v>
      </c>
      <c r="O1247" s="1">
        <v>41275</v>
      </c>
      <c r="P1247" s="1">
        <v>41639</v>
      </c>
    </row>
    <row r="1248" spans="1:16" x14ac:dyDescent="0.25">
      <c r="A1248">
        <v>21460987</v>
      </c>
      <c r="B1248" t="s">
        <v>939</v>
      </c>
      <c r="C1248" t="str">
        <f>IF(D1248="COUNTRY",VLOOKUP(E1248,[1]Codes!I:M,5,0),"")</f>
        <v>Western Pacific</v>
      </c>
      <c r="D1248" t="s">
        <v>28</v>
      </c>
      <c r="E1248" t="s">
        <v>86</v>
      </c>
      <c r="F1248" t="str">
        <f>IF(D1248="COUNTRY",VLOOKUP(E1248,[1]Codes!I:J,2,0),IF(D1248="UNREGION",VLOOKUP(E1248,[1]Codes!AL:AM,2,0),IF(D1248="REGION",VLOOKUP(E1248,[1]Codes!W:X,2,0),"Error")))</f>
        <v>Vanuatu</v>
      </c>
      <c r="G1248" t="s">
        <v>2</v>
      </c>
      <c r="H1248">
        <v>2014</v>
      </c>
      <c r="I1248" t="s">
        <v>2289</v>
      </c>
      <c r="J1248">
        <v>80</v>
      </c>
      <c r="K1248">
        <v>38</v>
      </c>
      <c r="L1248">
        <v>174</v>
      </c>
      <c r="M1248" t="s">
        <v>2274</v>
      </c>
      <c r="N1248">
        <v>2014</v>
      </c>
      <c r="O1248" s="1">
        <v>41640</v>
      </c>
      <c r="P1248" s="1">
        <v>42004</v>
      </c>
    </row>
    <row r="1249" spans="1:16" x14ac:dyDescent="0.25">
      <c r="A1249">
        <v>21460988</v>
      </c>
      <c r="B1249" t="s">
        <v>939</v>
      </c>
      <c r="C1249" t="str">
        <f>IF(D1249="COUNTRY",VLOOKUP(E1249,[1]Codes!I:M,5,0),"")</f>
        <v>Western Pacific</v>
      </c>
      <c r="D1249" t="s">
        <v>28</v>
      </c>
      <c r="E1249" t="s">
        <v>33</v>
      </c>
      <c r="F1249" t="str">
        <f>IF(D1249="COUNTRY",VLOOKUP(E1249,[1]Codes!I:J,2,0),IF(D1249="UNREGION",VLOOKUP(E1249,[1]Codes!AL:AM,2,0),IF(D1249="REGION",VLOOKUP(E1249,[1]Codes!W:X,2,0),"Error")))</f>
        <v>Philippines</v>
      </c>
      <c r="G1249" t="s">
        <v>2</v>
      </c>
      <c r="H1249">
        <v>2014</v>
      </c>
      <c r="I1249" t="s">
        <v>2288</v>
      </c>
      <c r="J1249">
        <v>131</v>
      </c>
      <c r="K1249">
        <v>104</v>
      </c>
      <c r="L1249">
        <v>172</v>
      </c>
      <c r="M1249" t="s">
        <v>2274</v>
      </c>
      <c r="N1249">
        <v>2014</v>
      </c>
      <c r="O1249" s="1">
        <v>41640</v>
      </c>
      <c r="P1249" s="1">
        <v>42004</v>
      </c>
    </row>
    <row r="1250" spans="1:16" x14ac:dyDescent="0.25">
      <c r="A1250">
        <v>21460989</v>
      </c>
      <c r="B1250" t="s">
        <v>939</v>
      </c>
      <c r="C1250" t="str">
        <f>IF(D1250="COUNTRY",VLOOKUP(E1250,[1]Codes!I:M,5,0),"")</f>
        <v>Africa</v>
      </c>
      <c r="D1250" t="s">
        <v>28</v>
      </c>
      <c r="E1250" t="s">
        <v>227</v>
      </c>
      <c r="F1250" t="str">
        <f>IF(D1250="COUNTRY",VLOOKUP(E1250,[1]Codes!I:J,2,0),IF(D1250="UNREGION",VLOOKUP(E1250,[1]Codes!AL:AM,2,0),IF(D1250="REGION",VLOOKUP(E1250,[1]Codes!W:X,2,0),"Error")))</f>
        <v>South Africa</v>
      </c>
      <c r="G1250" t="s">
        <v>2</v>
      </c>
      <c r="H1250">
        <v>2012</v>
      </c>
      <c r="I1250" t="s">
        <v>2287</v>
      </c>
      <c r="J1250">
        <v>143</v>
      </c>
      <c r="K1250">
        <v>123</v>
      </c>
      <c r="L1250">
        <v>171</v>
      </c>
      <c r="M1250" t="s">
        <v>2274</v>
      </c>
      <c r="N1250">
        <v>2012</v>
      </c>
      <c r="O1250" s="1">
        <v>40909</v>
      </c>
      <c r="P1250" s="1">
        <v>41274</v>
      </c>
    </row>
    <row r="1251" spans="1:16" x14ac:dyDescent="0.25">
      <c r="A1251">
        <v>21460990</v>
      </c>
      <c r="B1251" t="s">
        <v>939</v>
      </c>
      <c r="C1251" t="str">
        <f>IF(D1251="COUNTRY",VLOOKUP(E1251,[1]Codes!I:M,5,0),"")</f>
        <v>Americas</v>
      </c>
      <c r="D1251" t="s">
        <v>28</v>
      </c>
      <c r="E1251" t="s">
        <v>128</v>
      </c>
      <c r="F1251" t="str">
        <f>IF(D1251="COUNTRY",VLOOKUP(E1251,[1]Codes!I:J,2,0),IF(D1251="UNREGION",VLOOKUP(E1251,[1]Codes!AL:AM,2,0),IF(D1251="REGION",VLOOKUP(E1251,[1]Codes!W:X,2,0),"Error")))</f>
        <v>Saint Lucia</v>
      </c>
      <c r="G1251" t="s">
        <v>2</v>
      </c>
      <c r="H1251">
        <v>2011</v>
      </c>
      <c r="I1251" t="s">
        <v>2286</v>
      </c>
      <c r="J1251">
        <v>116</v>
      </c>
      <c r="K1251">
        <v>76</v>
      </c>
      <c r="L1251">
        <v>171</v>
      </c>
      <c r="M1251" t="s">
        <v>2274</v>
      </c>
      <c r="N1251">
        <v>2011</v>
      </c>
      <c r="O1251" s="1">
        <v>40544</v>
      </c>
      <c r="P1251" s="1">
        <v>40908</v>
      </c>
    </row>
    <row r="1252" spans="1:16" x14ac:dyDescent="0.25">
      <c r="A1252">
        <v>21460991</v>
      </c>
      <c r="B1252" t="s">
        <v>939</v>
      </c>
      <c r="C1252" t="str">
        <f>IF(D1252="COUNTRY",VLOOKUP(E1252,[1]Codes!I:M,5,0),"")</f>
        <v>Western Pacific</v>
      </c>
      <c r="D1252" t="s">
        <v>28</v>
      </c>
      <c r="E1252" t="s">
        <v>171</v>
      </c>
      <c r="F1252" t="str">
        <f>IF(D1252="COUNTRY",VLOOKUP(E1252,[1]Codes!I:J,2,0),IF(D1252="UNREGION",VLOOKUP(E1252,[1]Codes!AL:AM,2,0),IF(D1252="REGION",VLOOKUP(E1252,[1]Codes!W:X,2,0),"Error")))</f>
        <v>Kiribati</v>
      </c>
      <c r="G1252" t="s">
        <v>2</v>
      </c>
      <c r="H1252">
        <v>2013</v>
      </c>
      <c r="I1252" t="s">
        <v>2285</v>
      </c>
      <c r="J1252">
        <v>104</v>
      </c>
      <c r="K1252">
        <v>58</v>
      </c>
      <c r="L1252">
        <v>171</v>
      </c>
      <c r="M1252" t="s">
        <v>2274</v>
      </c>
      <c r="N1252">
        <v>2013</v>
      </c>
      <c r="O1252" s="1">
        <v>41275</v>
      </c>
      <c r="P1252" s="1">
        <v>41639</v>
      </c>
    </row>
    <row r="1253" spans="1:16" x14ac:dyDescent="0.25">
      <c r="A1253">
        <v>21460992</v>
      </c>
      <c r="B1253" t="s">
        <v>939</v>
      </c>
      <c r="C1253" t="str">
        <f>IF(D1253="COUNTRY",VLOOKUP(E1253,[1]Codes!I:M,5,0),"")</f>
        <v>Africa</v>
      </c>
      <c r="D1253" t="s">
        <v>28</v>
      </c>
      <c r="E1253" t="s">
        <v>154</v>
      </c>
      <c r="F1253" t="str">
        <f>IF(D1253="COUNTRY",VLOOKUP(E1253,[1]Codes!I:J,2,0),IF(D1253="UNREGION",VLOOKUP(E1253,[1]Codes!AL:AM,2,0),IF(D1253="REGION",VLOOKUP(E1253,[1]Codes!W:X,2,0),"Error")))</f>
        <v>Botswana</v>
      </c>
      <c r="G1253" t="s">
        <v>2</v>
      </c>
      <c r="H1253">
        <v>2017</v>
      </c>
      <c r="I1253" t="s">
        <v>2284</v>
      </c>
      <c r="J1253">
        <v>144</v>
      </c>
      <c r="K1253">
        <v>124</v>
      </c>
      <c r="L1253">
        <v>170</v>
      </c>
      <c r="M1253" t="s">
        <v>2274</v>
      </c>
      <c r="N1253">
        <v>2017</v>
      </c>
      <c r="O1253" s="1">
        <v>42736</v>
      </c>
      <c r="P1253" s="1">
        <v>43100</v>
      </c>
    </row>
    <row r="1254" spans="1:16" x14ac:dyDescent="0.25">
      <c r="A1254">
        <v>21460993</v>
      </c>
      <c r="B1254" t="s">
        <v>939</v>
      </c>
      <c r="C1254" t="str">
        <f>IF(D1254="COUNTRY",VLOOKUP(E1254,[1]Codes!I:M,5,0),"")</f>
        <v>Western Pacific</v>
      </c>
      <c r="D1254" t="s">
        <v>28</v>
      </c>
      <c r="E1254" t="s">
        <v>33</v>
      </c>
      <c r="F1254" t="str">
        <f>IF(D1254="COUNTRY",VLOOKUP(E1254,[1]Codes!I:J,2,0),IF(D1254="UNREGION",VLOOKUP(E1254,[1]Codes!AL:AM,2,0),IF(D1254="REGION",VLOOKUP(E1254,[1]Codes!W:X,2,0),"Error")))</f>
        <v>Philippines</v>
      </c>
      <c r="G1254" t="s">
        <v>2</v>
      </c>
      <c r="H1254">
        <v>2015</v>
      </c>
      <c r="I1254" t="s">
        <v>2283</v>
      </c>
      <c r="J1254">
        <v>127</v>
      </c>
      <c r="K1254">
        <v>99</v>
      </c>
      <c r="L1254">
        <v>170</v>
      </c>
      <c r="M1254" t="s">
        <v>2274</v>
      </c>
      <c r="N1254">
        <v>2015</v>
      </c>
      <c r="O1254" s="1">
        <v>42005</v>
      </c>
      <c r="P1254" s="1">
        <v>42369</v>
      </c>
    </row>
    <row r="1255" spans="1:16" x14ac:dyDescent="0.25">
      <c r="A1255">
        <v>21460994</v>
      </c>
      <c r="B1255" t="s">
        <v>939</v>
      </c>
      <c r="C1255" t="str">
        <f>IF(D1255="COUNTRY",VLOOKUP(E1255,[1]Codes!I:M,5,0),"")</f>
        <v>Americas</v>
      </c>
      <c r="D1255" t="s">
        <v>28</v>
      </c>
      <c r="E1255" t="s">
        <v>118</v>
      </c>
      <c r="F1255" t="str">
        <f>IF(D1255="COUNTRY",VLOOKUP(E1255,[1]Codes!I:J,2,0),IF(D1255="UNREGION",VLOOKUP(E1255,[1]Codes!AL:AM,2,0),IF(D1255="REGION",VLOOKUP(E1255,[1]Codes!W:X,2,0),"Error")))</f>
        <v>Venezuela (Bolivarian Republic of)</v>
      </c>
      <c r="G1255" t="s">
        <v>2</v>
      </c>
      <c r="H1255">
        <v>2017</v>
      </c>
      <c r="I1255" t="s">
        <v>2282</v>
      </c>
      <c r="J1255">
        <v>125</v>
      </c>
      <c r="K1255">
        <v>97</v>
      </c>
      <c r="L1255">
        <v>170</v>
      </c>
      <c r="M1255" t="s">
        <v>2274</v>
      </c>
      <c r="N1255">
        <v>2017</v>
      </c>
      <c r="O1255" s="1">
        <v>42736</v>
      </c>
      <c r="P1255" s="1">
        <v>43100</v>
      </c>
    </row>
    <row r="1256" spans="1:16" x14ac:dyDescent="0.25">
      <c r="A1256">
        <v>21460995</v>
      </c>
      <c r="B1256" t="s">
        <v>939</v>
      </c>
      <c r="C1256" t="str">
        <f>IF(D1256="COUNTRY",VLOOKUP(E1256,[1]Codes!I:M,5,0),"")</f>
        <v>Americas</v>
      </c>
      <c r="D1256" t="s">
        <v>28</v>
      </c>
      <c r="E1256" t="s">
        <v>116</v>
      </c>
      <c r="F1256" t="str">
        <f>IF(D1256="COUNTRY",VLOOKUP(E1256,[1]Codes!I:J,2,0),IF(D1256="UNREGION",VLOOKUP(E1256,[1]Codes!AL:AM,2,0),IF(D1256="REGION",VLOOKUP(E1256,[1]Codes!W:X,2,0),"Error")))</f>
        <v>Guatemala</v>
      </c>
      <c r="G1256" t="s">
        <v>2</v>
      </c>
      <c r="H1256">
        <v>2000</v>
      </c>
      <c r="I1256" t="s">
        <v>2281</v>
      </c>
      <c r="J1256">
        <v>161</v>
      </c>
      <c r="K1256">
        <v>152</v>
      </c>
      <c r="L1256">
        <v>169</v>
      </c>
      <c r="M1256" t="s">
        <v>2274</v>
      </c>
      <c r="N1256">
        <v>2000</v>
      </c>
      <c r="O1256" s="1">
        <v>36526</v>
      </c>
      <c r="P1256" s="1">
        <v>36891</v>
      </c>
    </row>
    <row r="1257" spans="1:16" x14ac:dyDescent="0.25">
      <c r="A1257">
        <v>21460996</v>
      </c>
      <c r="B1257" t="s">
        <v>939</v>
      </c>
      <c r="C1257" t="str">
        <f>IF(D1257="COUNTRY",VLOOKUP(E1257,[1]Codes!I:M,5,0),"")</f>
        <v>Eastern Mediterranean</v>
      </c>
      <c r="D1257" t="s">
        <v>28</v>
      </c>
      <c r="E1257" t="s">
        <v>177</v>
      </c>
      <c r="F1257" t="str">
        <f>IF(D1257="COUNTRY",VLOOKUP(E1257,[1]Codes!I:J,2,0),IF(D1257="UNREGION",VLOOKUP(E1257,[1]Codes!AL:AM,2,0),IF(D1257="REGION",VLOOKUP(E1257,[1]Codes!W:X,2,0),"Error")))</f>
        <v>Morocco</v>
      </c>
      <c r="G1257" t="s">
        <v>2</v>
      </c>
      <c r="H1257">
        <v>2004</v>
      </c>
      <c r="I1257" t="s">
        <v>2280</v>
      </c>
      <c r="J1257">
        <v>142</v>
      </c>
      <c r="K1257">
        <v>120</v>
      </c>
      <c r="L1257">
        <v>169</v>
      </c>
      <c r="M1257" t="s">
        <v>2274</v>
      </c>
      <c r="N1257">
        <v>2004</v>
      </c>
      <c r="O1257" s="1">
        <v>37987</v>
      </c>
      <c r="P1257" s="1">
        <v>38352</v>
      </c>
    </row>
    <row r="1258" spans="1:16" x14ac:dyDescent="0.25">
      <c r="A1258">
        <v>21460997</v>
      </c>
      <c r="B1258" t="s">
        <v>939</v>
      </c>
      <c r="C1258" t="str">
        <f>IF(D1258="COUNTRY",VLOOKUP(E1258,[1]Codes!I:M,5,0),"")</f>
        <v>Western Pacific</v>
      </c>
      <c r="D1258" t="s">
        <v>28</v>
      </c>
      <c r="E1258" t="s">
        <v>33</v>
      </c>
      <c r="F1258" t="str">
        <f>IF(D1258="COUNTRY",VLOOKUP(E1258,[1]Codes!I:J,2,0),IF(D1258="UNREGION",VLOOKUP(E1258,[1]Codes!AL:AM,2,0),IF(D1258="REGION",VLOOKUP(E1258,[1]Codes!W:X,2,0),"Error")))</f>
        <v>Philippines</v>
      </c>
      <c r="G1258" t="s">
        <v>2</v>
      </c>
      <c r="H1258">
        <v>2016</v>
      </c>
      <c r="I1258" t="s">
        <v>2279</v>
      </c>
      <c r="J1258">
        <v>124</v>
      </c>
      <c r="K1258">
        <v>95</v>
      </c>
      <c r="L1258">
        <v>169</v>
      </c>
      <c r="M1258" t="s">
        <v>2274</v>
      </c>
      <c r="N1258">
        <v>2016</v>
      </c>
      <c r="O1258" s="1">
        <v>42370</v>
      </c>
      <c r="P1258" s="1">
        <v>42735</v>
      </c>
    </row>
    <row r="1259" spans="1:16" x14ac:dyDescent="0.25">
      <c r="A1259">
        <v>21460998</v>
      </c>
      <c r="B1259" t="s">
        <v>939</v>
      </c>
      <c r="C1259" t="str">
        <f>IF(D1259="COUNTRY",VLOOKUP(E1259,[1]Codes!I:M,5,0),"")</f>
        <v>Western Pacific</v>
      </c>
      <c r="D1259" t="s">
        <v>28</v>
      </c>
      <c r="E1259" t="s">
        <v>244</v>
      </c>
      <c r="F1259" t="str">
        <f>IF(D1259="COUNTRY",VLOOKUP(E1259,[1]Codes!I:J,2,0),IF(D1259="UNREGION",VLOOKUP(E1259,[1]Codes!AL:AM,2,0),IF(D1259="REGION",VLOOKUP(E1259,[1]Codes!W:X,2,0),"Error")))</f>
        <v>Samoa</v>
      </c>
      <c r="G1259" t="s">
        <v>2</v>
      </c>
      <c r="H1259">
        <v>2000</v>
      </c>
      <c r="I1259" t="s">
        <v>2278</v>
      </c>
      <c r="J1259">
        <v>88</v>
      </c>
      <c r="K1259">
        <v>48</v>
      </c>
      <c r="L1259">
        <v>169</v>
      </c>
      <c r="M1259" t="s">
        <v>2274</v>
      </c>
      <c r="N1259">
        <v>2000</v>
      </c>
      <c r="O1259" s="1">
        <v>36526</v>
      </c>
      <c r="P1259" s="1">
        <v>36891</v>
      </c>
    </row>
    <row r="1260" spans="1:16" x14ac:dyDescent="0.25">
      <c r="A1260">
        <v>21461000</v>
      </c>
      <c r="B1260" t="s">
        <v>939</v>
      </c>
      <c r="C1260" t="str">
        <f>IF(D1260="COUNTRY",VLOOKUP(E1260,[1]Codes!I:M,5,0),"")</f>
        <v>Western Pacific</v>
      </c>
      <c r="D1260" t="s">
        <v>28</v>
      </c>
      <c r="E1260" t="s">
        <v>33</v>
      </c>
      <c r="F1260" t="str">
        <f>IF(D1260="COUNTRY",VLOOKUP(E1260,[1]Codes!I:J,2,0),IF(D1260="UNREGION",VLOOKUP(E1260,[1]Codes!AL:AM,2,0),IF(D1260="REGION",VLOOKUP(E1260,[1]Codes!W:X,2,0),"Error")))</f>
        <v>Philippines</v>
      </c>
      <c r="G1260" t="s">
        <v>2</v>
      </c>
      <c r="H1260">
        <v>2017</v>
      </c>
      <c r="I1260" t="s">
        <v>2277</v>
      </c>
      <c r="J1260">
        <v>121</v>
      </c>
      <c r="K1260">
        <v>91</v>
      </c>
      <c r="L1260">
        <v>168</v>
      </c>
      <c r="M1260" t="s">
        <v>2274</v>
      </c>
      <c r="N1260">
        <v>2017</v>
      </c>
      <c r="O1260" s="1">
        <v>42736</v>
      </c>
      <c r="P1260" s="1">
        <v>43100</v>
      </c>
    </row>
    <row r="1261" spans="1:16" x14ac:dyDescent="0.25">
      <c r="A1261">
        <v>21461001</v>
      </c>
      <c r="B1261" t="s">
        <v>939</v>
      </c>
      <c r="C1261" t="str">
        <f>IF(D1261="COUNTRY",VLOOKUP(E1261,[1]Codes!I:M,5,0),"")</f>
        <v>Eastern Mediterranean</v>
      </c>
      <c r="D1261" t="s">
        <v>28</v>
      </c>
      <c r="E1261" t="s">
        <v>209</v>
      </c>
      <c r="F1261" t="str">
        <f>IF(D1261="COUNTRY",VLOOKUP(E1261,[1]Codes!I:J,2,0),IF(D1261="UNREGION",VLOOKUP(E1261,[1]Codes!AL:AM,2,0),IF(D1261="REGION",VLOOKUP(E1261,[1]Codes!W:X,2,0),"Error")))</f>
        <v>Libya</v>
      </c>
      <c r="G1261" t="s">
        <v>2</v>
      </c>
      <c r="H1261">
        <v>2016</v>
      </c>
      <c r="I1261" t="s">
        <v>2276</v>
      </c>
      <c r="J1261">
        <v>73</v>
      </c>
      <c r="K1261">
        <v>31</v>
      </c>
      <c r="L1261">
        <v>167</v>
      </c>
      <c r="M1261" t="s">
        <v>2274</v>
      </c>
      <c r="N1261">
        <v>2016</v>
      </c>
      <c r="O1261" s="1">
        <v>42370</v>
      </c>
      <c r="P1261" s="1">
        <v>42735</v>
      </c>
    </row>
    <row r="1262" spans="1:16" x14ac:dyDescent="0.25">
      <c r="A1262">
        <v>21461002</v>
      </c>
      <c r="B1262" t="s">
        <v>939</v>
      </c>
      <c r="C1262" t="str">
        <f>IF(D1262="COUNTRY",VLOOKUP(E1262,[1]Codes!I:M,5,0),"")</f>
        <v>Americas</v>
      </c>
      <c r="D1262" t="s">
        <v>28</v>
      </c>
      <c r="E1262" t="s">
        <v>138</v>
      </c>
      <c r="F1262" t="str">
        <f>IF(D1262="COUNTRY",VLOOKUP(E1262,[1]Codes!I:J,2,0),IF(D1262="UNREGION",VLOOKUP(E1262,[1]Codes!AL:AM,2,0),IF(D1262="REGION",VLOOKUP(E1262,[1]Codes!W:X,2,0),"Error")))</f>
        <v>Suriname</v>
      </c>
      <c r="G1262" t="s">
        <v>2</v>
      </c>
      <c r="H1262">
        <v>2010</v>
      </c>
      <c r="I1262" t="s">
        <v>2275</v>
      </c>
      <c r="J1262">
        <v>148</v>
      </c>
      <c r="K1262">
        <v>131</v>
      </c>
      <c r="L1262">
        <v>166</v>
      </c>
      <c r="M1262" t="s">
        <v>2274</v>
      </c>
      <c r="N1262">
        <v>2010</v>
      </c>
      <c r="O1262" s="1">
        <v>40179</v>
      </c>
      <c r="P1262" s="1">
        <v>40543</v>
      </c>
    </row>
    <row r="1263" spans="1:16" x14ac:dyDescent="0.25">
      <c r="A1263">
        <v>21461003</v>
      </c>
      <c r="B1263" t="s">
        <v>939</v>
      </c>
      <c r="C1263" t="str">
        <f>IF(D1263="COUNTRY",VLOOKUP(E1263,[1]Codes!I:M,5,0),"")</f>
        <v>Americas</v>
      </c>
      <c r="D1263" t="s">
        <v>28</v>
      </c>
      <c r="E1263" t="s">
        <v>159</v>
      </c>
      <c r="F1263" t="str">
        <f>IF(D1263="COUNTRY",VLOOKUP(E1263,[1]Codes!I:J,2,0),IF(D1263="UNREGION",VLOOKUP(E1263,[1]Codes!AL:AM,2,0),IF(D1263="REGION",VLOOKUP(E1263,[1]Codes!W:X,2,0),"Error")))</f>
        <v>Peru</v>
      </c>
      <c r="G1263" t="s">
        <v>2</v>
      </c>
      <c r="H1263">
        <v>2000</v>
      </c>
      <c r="I1263" t="s">
        <v>2273</v>
      </c>
      <c r="J1263">
        <v>144</v>
      </c>
      <c r="K1263">
        <v>127</v>
      </c>
      <c r="L1263">
        <v>166</v>
      </c>
      <c r="M1263" t="s">
        <v>2240</v>
      </c>
      <c r="N1263">
        <v>2000</v>
      </c>
      <c r="O1263" s="1">
        <v>36526</v>
      </c>
      <c r="P1263" s="1">
        <v>36891</v>
      </c>
    </row>
    <row r="1264" spans="1:16" x14ac:dyDescent="0.25">
      <c r="A1264">
        <v>21461004</v>
      </c>
      <c r="B1264" t="s">
        <v>939</v>
      </c>
      <c r="C1264" t="str">
        <f>IF(D1264="COUNTRY",VLOOKUP(E1264,[1]Codes!I:M,5,0),"")</f>
        <v>Western Pacific</v>
      </c>
      <c r="D1264" t="s">
        <v>28</v>
      </c>
      <c r="E1264" t="s">
        <v>171</v>
      </c>
      <c r="F1264" t="str">
        <f>IF(D1264="COUNTRY",VLOOKUP(E1264,[1]Codes!I:J,2,0),IF(D1264="UNREGION",VLOOKUP(E1264,[1]Codes!AL:AM,2,0),IF(D1264="REGION",VLOOKUP(E1264,[1]Codes!W:X,2,0),"Error")))</f>
        <v>Kiribati</v>
      </c>
      <c r="G1264" t="s">
        <v>2</v>
      </c>
      <c r="H1264">
        <v>2014</v>
      </c>
      <c r="I1264" t="s">
        <v>2272</v>
      </c>
      <c r="J1264">
        <v>100</v>
      </c>
      <c r="K1264">
        <v>55</v>
      </c>
      <c r="L1264">
        <v>166</v>
      </c>
      <c r="M1264" t="s">
        <v>2240</v>
      </c>
      <c r="N1264">
        <v>2014</v>
      </c>
      <c r="O1264" s="1">
        <v>41640</v>
      </c>
      <c r="P1264" s="1">
        <v>42004</v>
      </c>
    </row>
    <row r="1265" spans="1:16" x14ac:dyDescent="0.25">
      <c r="A1265">
        <v>21461005</v>
      </c>
      <c r="B1265" t="s">
        <v>939</v>
      </c>
      <c r="C1265" t="str">
        <f>IF(D1265="COUNTRY",VLOOKUP(E1265,[1]Codes!I:M,5,0),"")</f>
        <v>Western Pacific</v>
      </c>
      <c r="D1265" t="s">
        <v>28</v>
      </c>
      <c r="E1265" t="s">
        <v>86</v>
      </c>
      <c r="F1265" t="str">
        <f>IF(D1265="COUNTRY",VLOOKUP(E1265,[1]Codes!I:J,2,0),IF(D1265="UNREGION",VLOOKUP(E1265,[1]Codes!AL:AM,2,0),IF(D1265="REGION",VLOOKUP(E1265,[1]Codes!W:X,2,0),"Error")))</f>
        <v>Vanuatu</v>
      </c>
      <c r="G1265" t="s">
        <v>2</v>
      </c>
      <c r="H1265">
        <v>2015</v>
      </c>
      <c r="I1265" t="s">
        <v>2271</v>
      </c>
      <c r="J1265">
        <v>76</v>
      </c>
      <c r="K1265">
        <v>35</v>
      </c>
      <c r="L1265">
        <v>166</v>
      </c>
      <c r="M1265" t="s">
        <v>2240</v>
      </c>
      <c r="N1265">
        <v>2015</v>
      </c>
      <c r="O1265" s="1">
        <v>42005</v>
      </c>
      <c r="P1265" s="1">
        <v>42369</v>
      </c>
    </row>
    <row r="1266" spans="1:16" x14ac:dyDescent="0.25">
      <c r="A1266">
        <v>21461006</v>
      </c>
      <c r="B1266" t="s">
        <v>939</v>
      </c>
      <c r="C1266" t="str">
        <f>IF(D1266="COUNTRY",VLOOKUP(E1266,[1]Codes!I:M,5,0),"")</f>
        <v>Americas</v>
      </c>
      <c r="D1266" t="s">
        <v>28</v>
      </c>
      <c r="E1266" t="s">
        <v>190</v>
      </c>
      <c r="F1266" t="str">
        <f>IF(D1266="COUNTRY",VLOOKUP(E1266,[1]Codes!I:J,2,0),IF(D1266="UNREGION",VLOOKUP(E1266,[1]Codes!AL:AM,2,0),IF(D1266="REGION",VLOOKUP(E1266,[1]Codes!W:X,2,0),"Error")))</f>
        <v>Nicaragua</v>
      </c>
      <c r="G1266" t="s">
        <v>2</v>
      </c>
      <c r="H1266">
        <v>2005</v>
      </c>
      <c r="I1266" t="s">
        <v>2270</v>
      </c>
      <c r="J1266">
        <v>131</v>
      </c>
      <c r="K1266">
        <v>104</v>
      </c>
      <c r="L1266">
        <v>165</v>
      </c>
      <c r="M1266" t="s">
        <v>2240</v>
      </c>
      <c r="N1266">
        <v>2005</v>
      </c>
      <c r="O1266" s="1">
        <v>38353</v>
      </c>
      <c r="P1266" s="1">
        <v>38717</v>
      </c>
    </row>
    <row r="1267" spans="1:16" x14ac:dyDescent="0.25">
      <c r="A1267">
        <v>21461007</v>
      </c>
      <c r="B1267" t="s">
        <v>939</v>
      </c>
      <c r="C1267" t="str">
        <f>IF(D1267="COUNTRY",VLOOKUP(E1267,[1]Codes!I:M,5,0),"")</f>
        <v>South-East Asia</v>
      </c>
      <c r="D1267" t="s">
        <v>28</v>
      </c>
      <c r="E1267" t="s">
        <v>140</v>
      </c>
      <c r="F1267" t="str">
        <f>IF(D1267="COUNTRY",VLOOKUP(E1267,[1]Codes!I:J,2,0),IF(D1267="UNREGION",VLOOKUP(E1267,[1]Codes!AL:AM,2,0),IF(D1267="REGION",VLOOKUP(E1267,[1]Codes!W:X,2,0),"Error")))</f>
        <v>Maldives</v>
      </c>
      <c r="G1267" t="s">
        <v>2</v>
      </c>
      <c r="H1267">
        <v>2000</v>
      </c>
      <c r="I1267" t="s">
        <v>2269</v>
      </c>
      <c r="J1267">
        <v>125</v>
      </c>
      <c r="K1267">
        <v>93</v>
      </c>
      <c r="L1267">
        <v>165</v>
      </c>
      <c r="M1267" t="s">
        <v>2240</v>
      </c>
      <c r="N1267">
        <v>2000</v>
      </c>
      <c r="O1267" s="1">
        <v>36526</v>
      </c>
      <c r="P1267" s="1">
        <v>36891</v>
      </c>
    </row>
    <row r="1268" spans="1:16" x14ac:dyDescent="0.25">
      <c r="A1268">
        <v>21461008</v>
      </c>
      <c r="B1268" t="s">
        <v>939</v>
      </c>
      <c r="C1268" t="str">
        <f>IF(D1268="COUNTRY",VLOOKUP(E1268,[1]Codes!I:M,5,0),"")</f>
        <v>Americas</v>
      </c>
      <c r="D1268" t="s">
        <v>28</v>
      </c>
      <c r="E1268" t="s">
        <v>128</v>
      </c>
      <c r="F1268" t="str">
        <f>IF(D1268="COUNTRY",VLOOKUP(E1268,[1]Codes!I:J,2,0),IF(D1268="UNREGION",VLOOKUP(E1268,[1]Codes!AL:AM,2,0),IF(D1268="REGION",VLOOKUP(E1268,[1]Codes!W:X,2,0),"Error")))</f>
        <v>Saint Lucia</v>
      </c>
      <c r="G1268" t="s">
        <v>2</v>
      </c>
      <c r="H1268">
        <v>2013</v>
      </c>
      <c r="I1268" t="s">
        <v>2268</v>
      </c>
      <c r="J1268">
        <v>108</v>
      </c>
      <c r="K1268">
        <v>70</v>
      </c>
      <c r="L1268">
        <v>165</v>
      </c>
      <c r="M1268" t="s">
        <v>2240</v>
      </c>
      <c r="N1268">
        <v>2013</v>
      </c>
      <c r="O1268" s="1">
        <v>41275</v>
      </c>
      <c r="P1268" s="1">
        <v>41639</v>
      </c>
    </row>
    <row r="1269" spans="1:16" x14ac:dyDescent="0.25">
      <c r="A1269">
        <v>21461009</v>
      </c>
      <c r="B1269" t="s">
        <v>939</v>
      </c>
      <c r="C1269" t="str">
        <f>IF(D1269="COUNTRY",VLOOKUP(E1269,[1]Codes!I:M,5,0),"")</f>
        <v>Western Pacific</v>
      </c>
      <c r="D1269" t="s">
        <v>28</v>
      </c>
      <c r="E1269" t="s">
        <v>244</v>
      </c>
      <c r="F1269" t="str">
        <f>IF(D1269="COUNTRY",VLOOKUP(E1269,[1]Codes!I:J,2,0),IF(D1269="UNREGION",VLOOKUP(E1269,[1]Codes!AL:AM,2,0),IF(D1269="REGION",VLOOKUP(E1269,[1]Codes!W:X,2,0),"Error")))</f>
        <v>Samoa</v>
      </c>
      <c r="G1269" t="s">
        <v>2</v>
      </c>
      <c r="H1269">
        <v>2002</v>
      </c>
      <c r="I1269" t="s">
        <v>2267</v>
      </c>
      <c r="J1269">
        <v>84</v>
      </c>
      <c r="K1269">
        <v>45</v>
      </c>
      <c r="L1269">
        <v>165</v>
      </c>
      <c r="M1269" t="s">
        <v>2240</v>
      </c>
      <c r="N1269">
        <v>2002</v>
      </c>
      <c r="O1269" s="1">
        <v>37257</v>
      </c>
      <c r="P1269" s="1">
        <v>37621</v>
      </c>
    </row>
    <row r="1270" spans="1:16" x14ac:dyDescent="0.25">
      <c r="A1270">
        <v>21461010</v>
      </c>
      <c r="B1270" t="s">
        <v>939</v>
      </c>
      <c r="C1270" t="str">
        <f>IF(D1270="COUNTRY",VLOOKUP(E1270,[1]Codes!I:M,5,0),"")</f>
        <v>Eastern Mediterranean</v>
      </c>
      <c r="D1270" t="s">
        <v>28</v>
      </c>
      <c r="E1270" t="s">
        <v>224</v>
      </c>
      <c r="F1270" t="str">
        <f>IF(D1270="COUNTRY",VLOOKUP(E1270,[1]Codes!I:J,2,0),IF(D1270="UNREGION",VLOOKUP(E1270,[1]Codes!AL:AM,2,0),IF(D1270="REGION",VLOOKUP(E1270,[1]Codes!W:X,2,0),"Error")))</f>
        <v>Iraq</v>
      </c>
      <c r="G1270" t="s">
        <v>2</v>
      </c>
      <c r="H1270">
        <v>2005</v>
      </c>
      <c r="I1270" t="s">
        <v>2266</v>
      </c>
      <c r="J1270">
        <v>127</v>
      </c>
      <c r="K1270">
        <v>99</v>
      </c>
      <c r="L1270">
        <v>164</v>
      </c>
      <c r="M1270" t="s">
        <v>2240</v>
      </c>
      <c r="N1270">
        <v>2005</v>
      </c>
      <c r="O1270" s="1">
        <v>38353</v>
      </c>
      <c r="P1270" s="1">
        <v>38717</v>
      </c>
    </row>
    <row r="1271" spans="1:16" x14ac:dyDescent="0.25">
      <c r="A1271">
        <v>21461011</v>
      </c>
      <c r="B1271" t="s">
        <v>939</v>
      </c>
      <c r="C1271" t="str">
        <f>IF(D1271="COUNTRY",VLOOKUP(E1271,[1]Codes!I:M,5,0),"")</f>
        <v>Western Pacific</v>
      </c>
      <c r="D1271" t="s">
        <v>28</v>
      </c>
      <c r="E1271" t="s">
        <v>219</v>
      </c>
      <c r="F1271" t="str">
        <f>IF(D1271="COUNTRY",VLOOKUP(E1271,[1]Codes!I:J,2,0),IF(D1271="UNREGION",VLOOKUP(E1271,[1]Codes!AL:AM,2,0),IF(D1271="REGION",VLOOKUP(E1271,[1]Codes!W:X,2,0),"Error")))</f>
        <v>Solomon Islands</v>
      </c>
      <c r="G1271" t="s">
        <v>2</v>
      </c>
      <c r="H1271">
        <v>2015</v>
      </c>
      <c r="I1271" t="s">
        <v>2265</v>
      </c>
      <c r="J1271">
        <v>112</v>
      </c>
      <c r="K1271">
        <v>76</v>
      </c>
      <c r="L1271">
        <v>164</v>
      </c>
      <c r="M1271" t="s">
        <v>2240</v>
      </c>
      <c r="N1271">
        <v>2015</v>
      </c>
      <c r="O1271" s="1">
        <v>42005</v>
      </c>
      <c r="P1271" s="1">
        <v>42369</v>
      </c>
    </row>
    <row r="1272" spans="1:16" x14ac:dyDescent="0.25">
      <c r="A1272">
        <v>21461012</v>
      </c>
      <c r="B1272" t="s">
        <v>939</v>
      </c>
      <c r="C1272" t="str">
        <f>IF(D1272="COUNTRY",VLOOKUP(E1272,[1]Codes!I:M,5,0),"")</f>
        <v>Americas</v>
      </c>
      <c r="D1272" t="s">
        <v>28</v>
      </c>
      <c r="E1272" t="s">
        <v>128</v>
      </c>
      <c r="F1272" t="str">
        <f>IF(D1272="COUNTRY",VLOOKUP(E1272,[1]Codes!I:J,2,0),IF(D1272="UNREGION",VLOOKUP(E1272,[1]Codes!AL:AM,2,0),IF(D1272="REGION",VLOOKUP(E1272,[1]Codes!W:X,2,0),"Error")))</f>
        <v>Saint Lucia</v>
      </c>
      <c r="G1272" t="s">
        <v>2</v>
      </c>
      <c r="H1272">
        <v>2014</v>
      </c>
      <c r="I1272" t="s">
        <v>2264</v>
      </c>
      <c r="J1272">
        <v>104</v>
      </c>
      <c r="K1272">
        <v>66</v>
      </c>
      <c r="L1272">
        <v>164</v>
      </c>
      <c r="M1272" t="s">
        <v>2240</v>
      </c>
      <c r="N1272">
        <v>2014</v>
      </c>
      <c r="O1272" s="1">
        <v>41640</v>
      </c>
      <c r="P1272" s="1">
        <v>42004</v>
      </c>
    </row>
    <row r="1273" spans="1:16" x14ac:dyDescent="0.25">
      <c r="A1273">
        <v>21461013</v>
      </c>
      <c r="B1273" t="s">
        <v>939</v>
      </c>
      <c r="C1273" t="str">
        <f>IF(D1273="COUNTRY",VLOOKUP(E1273,[1]Codes!I:M,5,0),"")</f>
        <v>Western Pacific</v>
      </c>
      <c r="D1273" t="s">
        <v>28</v>
      </c>
      <c r="E1273" t="s">
        <v>244</v>
      </c>
      <c r="F1273" t="str">
        <f>IF(D1273="COUNTRY",VLOOKUP(E1273,[1]Codes!I:J,2,0),IF(D1273="UNREGION",VLOOKUP(E1273,[1]Codes!AL:AM,2,0),IF(D1273="REGION",VLOOKUP(E1273,[1]Codes!W:X,2,0),"Error")))</f>
        <v>Samoa</v>
      </c>
      <c r="G1273" t="s">
        <v>2</v>
      </c>
      <c r="H1273">
        <v>2001</v>
      </c>
      <c r="I1273" t="s">
        <v>2263</v>
      </c>
      <c r="J1273">
        <v>85</v>
      </c>
      <c r="K1273">
        <v>46</v>
      </c>
      <c r="L1273">
        <v>164</v>
      </c>
      <c r="M1273" t="s">
        <v>2240</v>
      </c>
      <c r="N1273">
        <v>2001</v>
      </c>
      <c r="O1273" s="1">
        <v>36892</v>
      </c>
      <c r="P1273" s="1">
        <v>37256</v>
      </c>
    </row>
    <row r="1274" spans="1:16" x14ac:dyDescent="0.25">
      <c r="A1274">
        <v>21461014</v>
      </c>
      <c r="B1274" t="s">
        <v>939</v>
      </c>
      <c r="C1274" t="str">
        <f>IF(D1274="COUNTRY",VLOOKUP(E1274,[1]Codes!I:M,5,0),"")</f>
        <v>Western Pacific</v>
      </c>
      <c r="D1274" t="s">
        <v>28</v>
      </c>
      <c r="E1274" t="s">
        <v>86</v>
      </c>
      <c r="F1274" t="str">
        <f>IF(D1274="COUNTRY",VLOOKUP(E1274,[1]Codes!I:J,2,0),IF(D1274="UNREGION",VLOOKUP(E1274,[1]Codes!AL:AM,2,0),IF(D1274="REGION",VLOOKUP(E1274,[1]Codes!W:X,2,0),"Error")))</f>
        <v>Vanuatu</v>
      </c>
      <c r="G1274" t="s">
        <v>2</v>
      </c>
      <c r="H1274">
        <v>2016</v>
      </c>
      <c r="I1274" t="s">
        <v>2262</v>
      </c>
      <c r="J1274">
        <v>74</v>
      </c>
      <c r="K1274">
        <v>34</v>
      </c>
      <c r="L1274">
        <v>164</v>
      </c>
      <c r="M1274" t="s">
        <v>2240</v>
      </c>
      <c r="N1274">
        <v>2016</v>
      </c>
      <c r="O1274" s="1">
        <v>42370</v>
      </c>
      <c r="P1274" s="1">
        <v>42735</v>
      </c>
    </row>
    <row r="1275" spans="1:16" x14ac:dyDescent="0.25">
      <c r="A1275">
        <v>21461015</v>
      </c>
      <c r="B1275" t="s">
        <v>939</v>
      </c>
      <c r="C1275" t="str">
        <f>IF(D1275="COUNTRY",VLOOKUP(E1275,[1]Codes!I:M,5,0),"")</f>
        <v>Eastern Mediterranean</v>
      </c>
      <c r="D1275" t="s">
        <v>28</v>
      </c>
      <c r="E1275" t="s">
        <v>209</v>
      </c>
      <c r="F1275" t="str">
        <f>IF(D1275="COUNTRY",VLOOKUP(E1275,[1]Codes!I:J,2,0),IF(D1275="UNREGION",VLOOKUP(E1275,[1]Codes!AL:AM,2,0),IF(D1275="REGION",VLOOKUP(E1275,[1]Codes!W:X,2,0),"Error")))</f>
        <v>Libya</v>
      </c>
      <c r="G1275" t="s">
        <v>2</v>
      </c>
      <c r="H1275">
        <v>2017</v>
      </c>
      <c r="I1275" t="s">
        <v>2261</v>
      </c>
      <c r="J1275">
        <v>72</v>
      </c>
      <c r="K1275">
        <v>30</v>
      </c>
      <c r="L1275">
        <v>164</v>
      </c>
      <c r="M1275" t="s">
        <v>2240</v>
      </c>
      <c r="N1275">
        <v>2017</v>
      </c>
      <c r="O1275" s="1">
        <v>42736</v>
      </c>
      <c r="P1275" s="1">
        <v>43100</v>
      </c>
    </row>
    <row r="1276" spans="1:16" x14ac:dyDescent="0.25">
      <c r="A1276">
        <v>21461016</v>
      </c>
      <c r="B1276" t="s">
        <v>939</v>
      </c>
      <c r="C1276" t="str">
        <f>IF(D1276="COUNTRY",VLOOKUP(E1276,[1]Codes!I:M,5,0),"")</f>
        <v>Africa</v>
      </c>
      <c r="D1276" t="s">
        <v>28</v>
      </c>
      <c r="E1276" t="s">
        <v>227</v>
      </c>
      <c r="F1276" t="str">
        <f>IF(D1276="COUNTRY",VLOOKUP(E1276,[1]Codes!I:J,2,0),IF(D1276="UNREGION",VLOOKUP(E1276,[1]Codes!AL:AM,2,0),IF(D1276="REGION",VLOOKUP(E1276,[1]Codes!W:X,2,0),"Error")))</f>
        <v>South Africa</v>
      </c>
      <c r="G1276" t="s">
        <v>2</v>
      </c>
      <c r="H1276">
        <v>2013</v>
      </c>
      <c r="I1276" t="s">
        <v>2260</v>
      </c>
      <c r="J1276">
        <v>133</v>
      </c>
      <c r="K1276">
        <v>113</v>
      </c>
      <c r="L1276">
        <v>162</v>
      </c>
      <c r="M1276" t="s">
        <v>2240</v>
      </c>
      <c r="N1276">
        <v>2013</v>
      </c>
      <c r="O1276" s="1">
        <v>41275</v>
      </c>
      <c r="P1276" s="1">
        <v>41639</v>
      </c>
    </row>
    <row r="1277" spans="1:16" x14ac:dyDescent="0.25">
      <c r="A1277">
        <v>21461017</v>
      </c>
      <c r="B1277" t="s">
        <v>939</v>
      </c>
      <c r="C1277" t="str">
        <f>IF(D1277="COUNTRY",VLOOKUP(E1277,[1]Codes!I:M,5,0),"")</f>
        <v>Americas</v>
      </c>
      <c r="D1277" t="s">
        <v>28</v>
      </c>
      <c r="E1277" t="s">
        <v>118</v>
      </c>
      <c r="F1277" t="str">
        <f>IF(D1277="COUNTRY",VLOOKUP(E1277,[1]Codes!I:J,2,0),IF(D1277="UNREGION",VLOOKUP(E1277,[1]Codes!AL:AM,2,0),IF(D1277="REGION",VLOOKUP(E1277,[1]Codes!W:X,2,0),"Error")))</f>
        <v>Venezuela (Bolivarian Republic of)</v>
      </c>
      <c r="G1277" t="s">
        <v>2</v>
      </c>
      <c r="H1277">
        <v>2016</v>
      </c>
      <c r="I1277" t="s">
        <v>2259</v>
      </c>
      <c r="J1277">
        <v>121</v>
      </c>
      <c r="K1277">
        <v>96</v>
      </c>
      <c r="L1277">
        <v>162</v>
      </c>
      <c r="M1277" t="s">
        <v>2240</v>
      </c>
      <c r="N1277">
        <v>2016</v>
      </c>
      <c r="O1277" s="1">
        <v>42370</v>
      </c>
      <c r="P1277" s="1">
        <v>42735</v>
      </c>
    </row>
    <row r="1278" spans="1:16" x14ac:dyDescent="0.25">
      <c r="A1278">
        <v>21461018</v>
      </c>
      <c r="B1278" t="s">
        <v>939</v>
      </c>
      <c r="C1278" t="str">
        <f>IF(D1278="COUNTRY",VLOOKUP(E1278,[1]Codes!I:M,5,0),"")</f>
        <v>Western Pacific</v>
      </c>
      <c r="D1278" t="s">
        <v>28</v>
      </c>
      <c r="E1278" t="s">
        <v>171</v>
      </c>
      <c r="F1278" t="str">
        <f>IF(D1278="COUNTRY",VLOOKUP(E1278,[1]Codes!I:J,2,0),IF(D1278="UNREGION",VLOOKUP(E1278,[1]Codes!AL:AM,2,0),IF(D1278="REGION",VLOOKUP(E1278,[1]Codes!W:X,2,0),"Error")))</f>
        <v>Kiribati</v>
      </c>
      <c r="G1278" t="s">
        <v>2</v>
      </c>
      <c r="H1278">
        <v>2015</v>
      </c>
      <c r="I1278" t="s">
        <v>2258</v>
      </c>
      <c r="J1278">
        <v>97</v>
      </c>
      <c r="K1278">
        <v>53</v>
      </c>
      <c r="L1278">
        <v>162</v>
      </c>
      <c r="M1278" t="s">
        <v>2240</v>
      </c>
      <c r="N1278">
        <v>2015</v>
      </c>
      <c r="O1278" s="1">
        <v>42005</v>
      </c>
      <c r="P1278" s="1">
        <v>42369</v>
      </c>
    </row>
    <row r="1279" spans="1:16" x14ac:dyDescent="0.25">
      <c r="A1279">
        <v>21461019</v>
      </c>
      <c r="B1279" t="s">
        <v>939</v>
      </c>
      <c r="C1279" t="str">
        <f>IF(D1279="COUNTRY",VLOOKUP(E1279,[1]Codes!I:M,5,0),"")</f>
        <v>Western Pacific</v>
      </c>
      <c r="D1279" t="s">
        <v>28</v>
      </c>
      <c r="E1279" t="s">
        <v>86</v>
      </c>
      <c r="F1279" t="str">
        <f>IF(D1279="COUNTRY",VLOOKUP(E1279,[1]Codes!I:J,2,0),IF(D1279="UNREGION",VLOOKUP(E1279,[1]Codes!AL:AM,2,0),IF(D1279="REGION",VLOOKUP(E1279,[1]Codes!W:X,2,0),"Error")))</f>
        <v>Vanuatu</v>
      </c>
      <c r="G1279" t="s">
        <v>2</v>
      </c>
      <c r="H1279">
        <v>2017</v>
      </c>
      <c r="I1279" t="s">
        <v>2257</v>
      </c>
      <c r="J1279">
        <v>72</v>
      </c>
      <c r="K1279">
        <v>33</v>
      </c>
      <c r="L1279">
        <v>161</v>
      </c>
      <c r="M1279" t="s">
        <v>2240</v>
      </c>
      <c r="N1279">
        <v>2017</v>
      </c>
      <c r="O1279" s="1">
        <v>42736</v>
      </c>
      <c r="P1279" s="1">
        <v>43100</v>
      </c>
    </row>
    <row r="1280" spans="1:16" x14ac:dyDescent="0.25">
      <c r="A1280">
        <v>21461020</v>
      </c>
      <c r="B1280" t="s">
        <v>939</v>
      </c>
      <c r="C1280" t="str">
        <f>IF(D1280="COUNTRY",VLOOKUP(E1280,[1]Codes!I:M,5,0),"")</f>
        <v>Western Pacific</v>
      </c>
      <c r="D1280" t="s">
        <v>28</v>
      </c>
      <c r="E1280" t="s">
        <v>219</v>
      </c>
      <c r="F1280" t="str">
        <f>IF(D1280="COUNTRY",VLOOKUP(E1280,[1]Codes!I:J,2,0),IF(D1280="UNREGION",VLOOKUP(E1280,[1]Codes!AL:AM,2,0),IF(D1280="REGION",VLOOKUP(E1280,[1]Codes!W:X,2,0),"Error")))</f>
        <v>Solomon Islands</v>
      </c>
      <c r="G1280" t="s">
        <v>2</v>
      </c>
      <c r="H1280">
        <v>2016</v>
      </c>
      <c r="I1280" t="s">
        <v>2256</v>
      </c>
      <c r="J1280">
        <v>108</v>
      </c>
      <c r="K1280">
        <v>73</v>
      </c>
      <c r="L1280">
        <v>160</v>
      </c>
      <c r="M1280" t="s">
        <v>2240</v>
      </c>
      <c r="N1280">
        <v>2016</v>
      </c>
      <c r="O1280" s="1">
        <v>42370</v>
      </c>
      <c r="P1280" s="1">
        <v>42735</v>
      </c>
    </row>
    <row r="1281" spans="1:16" x14ac:dyDescent="0.25">
      <c r="A1281">
        <v>21461021</v>
      </c>
      <c r="B1281" t="s">
        <v>939</v>
      </c>
      <c r="C1281" t="str">
        <f>IF(D1281="COUNTRY",VLOOKUP(E1281,[1]Codes!I:M,5,0),"")</f>
        <v>Western Pacific</v>
      </c>
      <c r="D1281" t="s">
        <v>28</v>
      </c>
      <c r="E1281" t="s">
        <v>171</v>
      </c>
      <c r="F1281" t="str">
        <f>IF(D1281="COUNTRY",VLOOKUP(E1281,[1]Codes!I:J,2,0),IF(D1281="UNREGION",VLOOKUP(E1281,[1]Codes!AL:AM,2,0),IF(D1281="REGION",VLOOKUP(E1281,[1]Codes!W:X,2,0),"Error")))</f>
        <v>Kiribati</v>
      </c>
      <c r="G1281" t="s">
        <v>2</v>
      </c>
      <c r="H1281">
        <v>2016</v>
      </c>
      <c r="I1281" t="s">
        <v>2255</v>
      </c>
      <c r="J1281">
        <v>94</v>
      </c>
      <c r="K1281">
        <v>51</v>
      </c>
      <c r="L1281">
        <v>160</v>
      </c>
      <c r="M1281" t="s">
        <v>2240</v>
      </c>
      <c r="N1281">
        <v>2016</v>
      </c>
      <c r="O1281" s="1">
        <v>42370</v>
      </c>
      <c r="P1281" s="1">
        <v>42735</v>
      </c>
    </row>
    <row r="1282" spans="1:16" x14ac:dyDescent="0.25">
      <c r="A1282">
        <v>21461022</v>
      </c>
      <c r="B1282" t="s">
        <v>939</v>
      </c>
      <c r="C1282" t="str">
        <f>IF(D1282="COUNTRY",VLOOKUP(E1282,[1]Codes!I:M,5,0),"")</f>
        <v>Africa</v>
      </c>
      <c r="D1282" t="s">
        <v>28</v>
      </c>
      <c r="E1282" t="s">
        <v>227</v>
      </c>
      <c r="F1282" t="str">
        <f>IF(D1282="COUNTRY",VLOOKUP(E1282,[1]Codes!I:J,2,0),IF(D1282="UNREGION",VLOOKUP(E1282,[1]Codes!AL:AM,2,0),IF(D1282="REGION",VLOOKUP(E1282,[1]Codes!W:X,2,0),"Error")))</f>
        <v>South Africa</v>
      </c>
      <c r="G1282" t="s">
        <v>2</v>
      </c>
      <c r="H1282">
        <v>2014</v>
      </c>
      <c r="I1282" t="s">
        <v>2254</v>
      </c>
      <c r="J1282">
        <v>128</v>
      </c>
      <c r="K1282">
        <v>107</v>
      </c>
      <c r="L1282">
        <v>159</v>
      </c>
      <c r="M1282" t="s">
        <v>2240</v>
      </c>
      <c r="N1282">
        <v>2014</v>
      </c>
      <c r="O1282" s="1">
        <v>41640</v>
      </c>
      <c r="P1282" s="1">
        <v>42004</v>
      </c>
    </row>
    <row r="1283" spans="1:16" x14ac:dyDescent="0.25">
      <c r="A1283">
        <v>21461023</v>
      </c>
      <c r="B1283" t="s">
        <v>939</v>
      </c>
      <c r="C1283" t="str">
        <f>IF(D1283="COUNTRY",VLOOKUP(E1283,[1]Codes!I:M,5,0),"")</f>
        <v>Americas</v>
      </c>
      <c r="D1283" t="s">
        <v>28</v>
      </c>
      <c r="E1283" t="s">
        <v>128</v>
      </c>
      <c r="F1283" t="str">
        <f>IF(D1283="COUNTRY",VLOOKUP(E1283,[1]Codes!I:J,2,0),IF(D1283="UNREGION",VLOOKUP(E1283,[1]Codes!AL:AM,2,0),IF(D1283="REGION",VLOOKUP(E1283,[1]Codes!W:X,2,0),"Error")))</f>
        <v>Saint Lucia</v>
      </c>
      <c r="G1283" t="s">
        <v>2</v>
      </c>
      <c r="H1283">
        <v>2010</v>
      </c>
      <c r="I1283" t="s">
        <v>2253</v>
      </c>
      <c r="J1283">
        <v>109</v>
      </c>
      <c r="K1283">
        <v>73</v>
      </c>
      <c r="L1283">
        <v>159</v>
      </c>
      <c r="M1283" t="s">
        <v>2240</v>
      </c>
      <c r="N1283">
        <v>2010</v>
      </c>
      <c r="O1283" s="1">
        <v>40179</v>
      </c>
      <c r="P1283" s="1">
        <v>40543</v>
      </c>
    </row>
    <row r="1284" spans="1:16" x14ac:dyDescent="0.25">
      <c r="A1284">
        <v>21461024</v>
      </c>
      <c r="B1284" t="s">
        <v>939</v>
      </c>
      <c r="C1284" t="str">
        <f>IF(D1284="COUNTRY",VLOOKUP(E1284,[1]Codes!I:M,5,0),"")</f>
        <v>Western Pacific</v>
      </c>
      <c r="D1284" t="s">
        <v>28</v>
      </c>
      <c r="E1284" t="s">
        <v>244</v>
      </c>
      <c r="F1284" t="str">
        <f>IF(D1284="COUNTRY",VLOOKUP(E1284,[1]Codes!I:J,2,0),IF(D1284="UNREGION",VLOOKUP(E1284,[1]Codes!AL:AM,2,0),IF(D1284="REGION",VLOOKUP(E1284,[1]Codes!W:X,2,0),"Error")))</f>
        <v>Samoa</v>
      </c>
      <c r="G1284" t="s">
        <v>2</v>
      </c>
      <c r="H1284">
        <v>2003</v>
      </c>
      <c r="I1284" t="s">
        <v>2252</v>
      </c>
      <c r="J1284">
        <v>80</v>
      </c>
      <c r="K1284">
        <v>43</v>
      </c>
      <c r="L1284">
        <v>159</v>
      </c>
      <c r="M1284" t="s">
        <v>2240</v>
      </c>
      <c r="N1284">
        <v>2003</v>
      </c>
      <c r="O1284" s="1">
        <v>37622</v>
      </c>
      <c r="P1284" s="1">
        <v>37986</v>
      </c>
    </row>
    <row r="1285" spans="1:16" x14ac:dyDescent="0.25">
      <c r="A1285">
        <v>21461026</v>
      </c>
      <c r="B1285" t="s">
        <v>939</v>
      </c>
      <c r="C1285" t="str">
        <f>IF(D1285="COUNTRY",VLOOKUP(E1285,[1]Codes!I:M,5,0),"")</f>
        <v>Eastern Mediterranean</v>
      </c>
      <c r="D1285" t="s">
        <v>28</v>
      </c>
      <c r="E1285" t="s">
        <v>224</v>
      </c>
      <c r="F1285" t="str">
        <f>IF(D1285="COUNTRY",VLOOKUP(E1285,[1]Codes!I:J,2,0),IF(D1285="UNREGION",VLOOKUP(E1285,[1]Codes!AL:AM,2,0),IF(D1285="REGION",VLOOKUP(E1285,[1]Codes!W:X,2,0),"Error")))</f>
        <v>Iraq</v>
      </c>
      <c r="G1285" t="s">
        <v>2</v>
      </c>
      <c r="H1285">
        <v>2004</v>
      </c>
      <c r="I1285" t="s">
        <v>2251</v>
      </c>
      <c r="J1285">
        <v>122</v>
      </c>
      <c r="K1285">
        <v>95</v>
      </c>
      <c r="L1285">
        <v>158</v>
      </c>
      <c r="M1285" t="s">
        <v>2240</v>
      </c>
      <c r="N1285">
        <v>2004</v>
      </c>
      <c r="O1285" s="1">
        <v>37987</v>
      </c>
      <c r="P1285" s="1">
        <v>38352</v>
      </c>
    </row>
    <row r="1286" spans="1:16" x14ac:dyDescent="0.25">
      <c r="A1286">
        <v>21461027</v>
      </c>
      <c r="B1286" t="s">
        <v>939</v>
      </c>
      <c r="C1286" t="str">
        <f>IF(D1286="COUNTRY",VLOOKUP(E1286,[1]Codes!I:M,5,0),"")</f>
        <v>Western Pacific</v>
      </c>
      <c r="D1286" t="s">
        <v>28</v>
      </c>
      <c r="E1286" t="s">
        <v>171</v>
      </c>
      <c r="F1286" t="str">
        <f>IF(D1286="COUNTRY",VLOOKUP(E1286,[1]Codes!I:J,2,0),IF(D1286="UNREGION",VLOOKUP(E1286,[1]Codes!AL:AM,2,0),IF(D1286="REGION",VLOOKUP(E1286,[1]Codes!W:X,2,0),"Error")))</f>
        <v>Kiribati</v>
      </c>
      <c r="G1286" t="s">
        <v>2</v>
      </c>
      <c r="H1286">
        <v>2017</v>
      </c>
      <c r="I1286" t="s">
        <v>2250</v>
      </c>
      <c r="J1286">
        <v>92</v>
      </c>
      <c r="K1286">
        <v>49</v>
      </c>
      <c r="L1286">
        <v>158</v>
      </c>
      <c r="M1286" t="s">
        <v>2240</v>
      </c>
      <c r="N1286">
        <v>2017</v>
      </c>
      <c r="O1286" s="1">
        <v>42736</v>
      </c>
      <c r="P1286" s="1">
        <v>43100</v>
      </c>
    </row>
    <row r="1287" spans="1:16" x14ac:dyDescent="0.25">
      <c r="A1287">
        <v>21461028</v>
      </c>
      <c r="B1287" t="s">
        <v>939</v>
      </c>
      <c r="C1287" t="str">
        <f>IF(D1287="COUNTRY",VLOOKUP(E1287,[1]Codes!I:M,5,0),"")</f>
        <v>Eastern Mediterranean</v>
      </c>
      <c r="D1287" t="s">
        <v>28</v>
      </c>
      <c r="E1287" t="s">
        <v>209</v>
      </c>
      <c r="F1287" t="str">
        <f>IF(D1287="COUNTRY",VLOOKUP(E1287,[1]Codes!I:J,2,0),IF(D1287="UNREGION",VLOOKUP(E1287,[1]Codes!AL:AM,2,0),IF(D1287="REGION",VLOOKUP(E1287,[1]Codes!W:X,2,0),"Error")))</f>
        <v>Libya</v>
      </c>
      <c r="G1287" t="s">
        <v>2</v>
      </c>
      <c r="H1287">
        <v>2015</v>
      </c>
      <c r="I1287" t="s">
        <v>2249</v>
      </c>
      <c r="J1287">
        <v>70</v>
      </c>
      <c r="K1287">
        <v>31</v>
      </c>
      <c r="L1287">
        <v>158</v>
      </c>
      <c r="M1287" t="s">
        <v>2240</v>
      </c>
      <c r="N1287">
        <v>2015</v>
      </c>
      <c r="O1287" s="1">
        <v>42005</v>
      </c>
      <c r="P1287" s="1">
        <v>42369</v>
      </c>
    </row>
    <row r="1288" spans="1:16" x14ac:dyDescent="0.25">
      <c r="A1288">
        <v>21461029</v>
      </c>
      <c r="B1288" t="s">
        <v>939</v>
      </c>
      <c r="C1288" t="str">
        <f>IF(D1288="COUNTRY",VLOOKUP(E1288,[1]Codes!I:M,5,0),"")</f>
        <v>Americas</v>
      </c>
      <c r="D1288" t="s">
        <v>28</v>
      </c>
      <c r="E1288" t="s">
        <v>159</v>
      </c>
      <c r="F1288" t="str">
        <f>IF(D1288="COUNTRY",VLOOKUP(E1288,[1]Codes!I:J,2,0),IF(D1288="UNREGION",VLOOKUP(E1288,[1]Codes!AL:AM,2,0),IF(D1288="REGION",VLOOKUP(E1288,[1]Codes!W:X,2,0),"Error")))</f>
        <v>Peru</v>
      </c>
      <c r="G1288" t="s">
        <v>2</v>
      </c>
      <c r="H1288">
        <v>2001</v>
      </c>
      <c r="I1288" t="s">
        <v>2248</v>
      </c>
      <c r="J1288">
        <v>138</v>
      </c>
      <c r="K1288">
        <v>122</v>
      </c>
      <c r="L1288">
        <v>157</v>
      </c>
      <c r="M1288" t="s">
        <v>2240</v>
      </c>
      <c r="N1288">
        <v>2001</v>
      </c>
      <c r="O1288" s="1">
        <v>36892</v>
      </c>
      <c r="P1288" s="1">
        <v>37256</v>
      </c>
    </row>
    <row r="1289" spans="1:16" x14ac:dyDescent="0.25">
      <c r="A1289">
        <v>21461030</v>
      </c>
      <c r="B1289" t="s">
        <v>939</v>
      </c>
      <c r="C1289" t="str">
        <f>IF(D1289="COUNTRY",VLOOKUP(E1289,[1]Codes!I:M,5,0),"")</f>
        <v>Africa</v>
      </c>
      <c r="D1289" t="s">
        <v>28</v>
      </c>
      <c r="E1289" t="s">
        <v>227</v>
      </c>
      <c r="F1289" t="str">
        <f>IF(D1289="COUNTRY",VLOOKUP(E1289,[1]Codes!I:J,2,0),IF(D1289="UNREGION",VLOOKUP(E1289,[1]Codes!AL:AM,2,0),IF(D1289="REGION",VLOOKUP(E1289,[1]Codes!W:X,2,0),"Error")))</f>
        <v>South Africa</v>
      </c>
      <c r="G1289" t="s">
        <v>2</v>
      </c>
      <c r="H1289">
        <v>2015</v>
      </c>
      <c r="I1289" t="s">
        <v>2247</v>
      </c>
      <c r="J1289">
        <v>125</v>
      </c>
      <c r="K1289">
        <v>103</v>
      </c>
      <c r="L1289">
        <v>157</v>
      </c>
      <c r="M1289" t="s">
        <v>2240</v>
      </c>
      <c r="N1289">
        <v>2015</v>
      </c>
      <c r="O1289" s="1">
        <v>42005</v>
      </c>
      <c r="P1289" s="1">
        <v>42369</v>
      </c>
    </row>
    <row r="1290" spans="1:16" x14ac:dyDescent="0.25">
      <c r="A1290">
        <v>21461031</v>
      </c>
      <c r="B1290" t="s">
        <v>939</v>
      </c>
      <c r="C1290" t="str">
        <f>IF(D1290="COUNTRY",VLOOKUP(E1290,[1]Codes!I:M,5,0),"")</f>
        <v>Western Pacific</v>
      </c>
      <c r="D1290" t="s">
        <v>28</v>
      </c>
      <c r="E1290" t="s">
        <v>219</v>
      </c>
      <c r="F1290" t="str">
        <f>IF(D1290="COUNTRY",VLOOKUP(E1290,[1]Codes!I:J,2,0),IF(D1290="UNREGION",VLOOKUP(E1290,[1]Codes!AL:AM,2,0),IF(D1290="REGION",VLOOKUP(E1290,[1]Codes!W:X,2,0),"Error")))</f>
        <v>Solomon Islands</v>
      </c>
      <c r="G1290" t="s">
        <v>2</v>
      </c>
      <c r="H1290">
        <v>2017</v>
      </c>
      <c r="I1290" t="s">
        <v>2246</v>
      </c>
      <c r="J1290">
        <v>104</v>
      </c>
      <c r="K1290">
        <v>70</v>
      </c>
      <c r="L1290">
        <v>157</v>
      </c>
      <c r="M1290" t="s">
        <v>2240</v>
      </c>
      <c r="N1290">
        <v>2017</v>
      </c>
      <c r="O1290" s="1">
        <v>42736</v>
      </c>
      <c r="P1290" s="1">
        <v>43100</v>
      </c>
    </row>
    <row r="1291" spans="1:16" x14ac:dyDescent="0.25">
      <c r="A1291">
        <v>21461032</v>
      </c>
      <c r="B1291" t="s">
        <v>939</v>
      </c>
      <c r="C1291" t="str">
        <f>IF(D1291="COUNTRY",VLOOKUP(E1291,[1]Codes!I:M,5,0),"")</f>
        <v>Americas</v>
      </c>
      <c r="D1291" t="s">
        <v>28</v>
      </c>
      <c r="E1291" t="s">
        <v>138</v>
      </c>
      <c r="F1291" t="str">
        <f>IF(D1291="COUNTRY",VLOOKUP(E1291,[1]Codes!I:J,2,0),IF(D1291="UNREGION",VLOOKUP(E1291,[1]Codes!AL:AM,2,0),IF(D1291="REGION",VLOOKUP(E1291,[1]Codes!W:X,2,0),"Error")))</f>
        <v>Suriname</v>
      </c>
      <c r="G1291" t="s">
        <v>2</v>
      </c>
      <c r="H1291">
        <v>2011</v>
      </c>
      <c r="I1291" t="s">
        <v>2245</v>
      </c>
      <c r="J1291">
        <v>139</v>
      </c>
      <c r="K1291">
        <v>122</v>
      </c>
      <c r="L1291">
        <v>156</v>
      </c>
      <c r="M1291" t="s">
        <v>2240</v>
      </c>
      <c r="N1291">
        <v>2011</v>
      </c>
      <c r="O1291" s="1">
        <v>40544</v>
      </c>
      <c r="P1291" s="1">
        <v>40908</v>
      </c>
    </row>
    <row r="1292" spans="1:16" x14ac:dyDescent="0.25">
      <c r="A1292">
        <v>21461033</v>
      </c>
      <c r="B1292" t="s">
        <v>939</v>
      </c>
      <c r="C1292" t="str">
        <f>IF(D1292="COUNTRY",VLOOKUP(E1292,[1]Codes!I:M,5,0),"")</f>
        <v>Americas</v>
      </c>
      <c r="D1292" t="s">
        <v>28</v>
      </c>
      <c r="E1292" t="s">
        <v>118</v>
      </c>
      <c r="F1292" t="str">
        <f>IF(D1292="COUNTRY",VLOOKUP(E1292,[1]Codes!I:J,2,0),IF(D1292="UNREGION",VLOOKUP(E1292,[1]Codes!AL:AM,2,0),IF(D1292="REGION",VLOOKUP(E1292,[1]Codes!W:X,2,0),"Error")))</f>
        <v>Venezuela (Bolivarian Republic of)</v>
      </c>
      <c r="G1292" t="s">
        <v>2</v>
      </c>
      <c r="H1292">
        <v>2002</v>
      </c>
      <c r="I1292" t="s">
        <v>2244</v>
      </c>
      <c r="J1292">
        <v>135</v>
      </c>
      <c r="K1292">
        <v>117</v>
      </c>
      <c r="L1292">
        <v>156</v>
      </c>
      <c r="M1292" t="s">
        <v>2240</v>
      </c>
      <c r="N1292">
        <v>2002</v>
      </c>
      <c r="O1292" s="1">
        <v>37257</v>
      </c>
      <c r="P1292" s="1">
        <v>37621</v>
      </c>
    </row>
    <row r="1293" spans="1:16" x14ac:dyDescent="0.25">
      <c r="A1293">
        <v>21461034</v>
      </c>
      <c r="B1293" t="s">
        <v>939</v>
      </c>
      <c r="C1293" t="str">
        <f>IF(D1293="COUNTRY",VLOOKUP(E1293,[1]Codes!I:M,5,0),"")</f>
        <v>Americas</v>
      </c>
      <c r="D1293" t="s">
        <v>28</v>
      </c>
      <c r="E1293" t="s">
        <v>190</v>
      </c>
      <c r="F1293" t="str">
        <f>IF(D1293="COUNTRY",VLOOKUP(E1293,[1]Codes!I:J,2,0),IF(D1293="UNREGION",VLOOKUP(E1293,[1]Codes!AL:AM,2,0),IF(D1293="REGION",VLOOKUP(E1293,[1]Codes!W:X,2,0),"Error")))</f>
        <v>Nicaragua</v>
      </c>
      <c r="G1293" t="s">
        <v>2</v>
      </c>
      <c r="H1293">
        <v>2006</v>
      </c>
      <c r="I1293" t="s">
        <v>2243</v>
      </c>
      <c r="J1293">
        <v>124</v>
      </c>
      <c r="K1293">
        <v>98</v>
      </c>
      <c r="L1293">
        <v>156</v>
      </c>
      <c r="M1293" t="s">
        <v>2240</v>
      </c>
      <c r="N1293">
        <v>2006</v>
      </c>
      <c r="O1293" s="1">
        <v>38718</v>
      </c>
      <c r="P1293" s="1">
        <v>39082</v>
      </c>
    </row>
    <row r="1294" spans="1:16" x14ac:dyDescent="0.25">
      <c r="A1294">
        <v>21461035</v>
      </c>
      <c r="B1294" t="s">
        <v>939</v>
      </c>
      <c r="C1294" t="str">
        <f>IF(D1294="COUNTRY",VLOOKUP(E1294,[1]Codes!I:M,5,0),"")</f>
        <v>Americas</v>
      </c>
      <c r="D1294" t="s">
        <v>28</v>
      </c>
      <c r="E1294" t="s">
        <v>116</v>
      </c>
      <c r="F1294" t="str">
        <f>IF(D1294="COUNTRY",VLOOKUP(E1294,[1]Codes!I:J,2,0),IF(D1294="UNREGION",VLOOKUP(E1294,[1]Codes!AL:AM,2,0),IF(D1294="REGION",VLOOKUP(E1294,[1]Codes!W:X,2,0),"Error")))</f>
        <v>Guatemala</v>
      </c>
      <c r="G1294" t="s">
        <v>2</v>
      </c>
      <c r="H1294">
        <v>2001</v>
      </c>
      <c r="I1294" t="s">
        <v>2242</v>
      </c>
      <c r="J1294">
        <v>147</v>
      </c>
      <c r="K1294">
        <v>138</v>
      </c>
      <c r="L1294">
        <v>155</v>
      </c>
      <c r="M1294" t="s">
        <v>2240</v>
      </c>
      <c r="N1294">
        <v>2001</v>
      </c>
      <c r="O1294" s="1">
        <v>36892</v>
      </c>
      <c r="P1294" s="1">
        <v>37256</v>
      </c>
    </row>
    <row r="1295" spans="1:16" x14ac:dyDescent="0.25">
      <c r="A1295">
        <v>21461036</v>
      </c>
      <c r="B1295" t="s">
        <v>939</v>
      </c>
      <c r="C1295" t="str">
        <f>IF(D1295="COUNTRY",VLOOKUP(E1295,[1]Codes!I:M,5,0),"")</f>
        <v>Eastern Mediterranean</v>
      </c>
      <c r="D1295" t="s">
        <v>28</v>
      </c>
      <c r="E1295" t="s">
        <v>177</v>
      </c>
      <c r="F1295" t="str">
        <f>IF(D1295="COUNTRY",VLOOKUP(E1295,[1]Codes!I:J,2,0),IF(D1295="UNREGION",VLOOKUP(E1295,[1]Codes!AL:AM,2,0),IF(D1295="REGION",VLOOKUP(E1295,[1]Codes!W:X,2,0),"Error")))</f>
        <v>Morocco</v>
      </c>
      <c r="G1295" t="s">
        <v>2</v>
      </c>
      <c r="H1295">
        <v>2005</v>
      </c>
      <c r="I1295" t="s">
        <v>2241</v>
      </c>
      <c r="J1295">
        <v>131</v>
      </c>
      <c r="K1295">
        <v>111</v>
      </c>
      <c r="L1295">
        <v>155</v>
      </c>
      <c r="M1295" t="s">
        <v>2240</v>
      </c>
      <c r="N1295">
        <v>2005</v>
      </c>
      <c r="O1295" s="1">
        <v>38353</v>
      </c>
      <c r="P1295" s="1">
        <v>38717</v>
      </c>
    </row>
    <row r="1296" spans="1:16" x14ac:dyDescent="0.25">
      <c r="A1296">
        <v>21461037</v>
      </c>
      <c r="B1296" t="s">
        <v>939</v>
      </c>
      <c r="C1296" t="str">
        <f>IF(D1296="COUNTRY",VLOOKUP(E1296,[1]Codes!I:M,5,0),"")</f>
        <v>Africa</v>
      </c>
      <c r="D1296" t="s">
        <v>28</v>
      </c>
      <c r="E1296" t="s">
        <v>227</v>
      </c>
      <c r="F1296" t="str">
        <f>IF(D1296="COUNTRY",VLOOKUP(E1296,[1]Codes!I:J,2,0),IF(D1296="UNREGION",VLOOKUP(E1296,[1]Codes!AL:AM,2,0),IF(D1296="REGION",VLOOKUP(E1296,[1]Codes!W:X,2,0),"Error")))</f>
        <v>South Africa</v>
      </c>
      <c r="G1296" t="s">
        <v>2</v>
      </c>
      <c r="H1296">
        <v>2016</v>
      </c>
      <c r="I1296" t="s">
        <v>2239</v>
      </c>
      <c r="J1296">
        <v>122</v>
      </c>
      <c r="K1296">
        <v>100</v>
      </c>
      <c r="L1296">
        <v>155</v>
      </c>
      <c r="M1296" t="s">
        <v>2200</v>
      </c>
      <c r="N1296">
        <v>2016</v>
      </c>
      <c r="O1296" s="1">
        <v>42370</v>
      </c>
      <c r="P1296" s="1">
        <v>42735</v>
      </c>
    </row>
    <row r="1297" spans="1:16" x14ac:dyDescent="0.25">
      <c r="A1297">
        <v>21461038</v>
      </c>
      <c r="B1297" t="s">
        <v>939</v>
      </c>
      <c r="C1297" t="str">
        <f>IF(D1297="COUNTRY",VLOOKUP(E1297,[1]Codes!I:M,5,0),"")</f>
        <v>Western Pacific</v>
      </c>
      <c r="D1297" t="s">
        <v>28</v>
      </c>
      <c r="E1297" t="s">
        <v>149</v>
      </c>
      <c r="F1297" t="str">
        <f>IF(D1297="COUNTRY",VLOOKUP(E1297,[1]Codes!I:J,2,0),IF(D1297="UNREGION",VLOOKUP(E1297,[1]Codes!AL:AM,2,0),IF(D1297="REGION",VLOOKUP(E1297,[1]Codes!W:X,2,0),"Error")))</f>
        <v>Mongolia</v>
      </c>
      <c r="G1297" t="s">
        <v>2</v>
      </c>
      <c r="H1297">
        <v>2001</v>
      </c>
      <c r="I1297" t="s">
        <v>2238</v>
      </c>
      <c r="J1297">
        <v>138</v>
      </c>
      <c r="K1297">
        <v>124</v>
      </c>
      <c r="L1297">
        <v>154</v>
      </c>
      <c r="M1297" t="s">
        <v>2200</v>
      </c>
      <c r="N1297">
        <v>2001</v>
      </c>
      <c r="O1297" s="1">
        <v>36892</v>
      </c>
      <c r="P1297" s="1">
        <v>37256</v>
      </c>
    </row>
    <row r="1298" spans="1:16" x14ac:dyDescent="0.25">
      <c r="A1298">
        <v>21461039</v>
      </c>
      <c r="B1298" t="s">
        <v>939</v>
      </c>
      <c r="C1298" t="str">
        <f>IF(D1298="COUNTRY",VLOOKUP(E1298,[1]Codes!I:M,5,0),"")</f>
        <v>Americas</v>
      </c>
      <c r="D1298" t="s">
        <v>28</v>
      </c>
      <c r="E1298" t="s">
        <v>116</v>
      </c>
      <c r="F1298" t="str">
        <f>IF(D1298="COUNTRY",VLOOKUP(E1298,[1]Codes!I:J,2,0),IF(D1298="UNREGION",VLOOKUP(E1298,[1]Codes!AL:AM,2,0),IF(D1298="REGION",VLOOKUP(E1298,[1]Codes!W:X,2,0),"Error")))</f>
        <v>Guatemala</v>
      </c>
      <c r="G1298" t="s">
        <v>2</v>
      </c>
      <c r="H1298">
        <v>2002</v>
      </c>
      <c r="I1298" t="s">
        <v>2237</v>
      </c>
      <c r="J1298">
        <v>145</v>
      </c>
      <c r="K1298">
        <v>136</v>
      </c>
      <c r="L1298">
        <v>153</v>
      </c>
      <c r="M1298" t="s">
        <v>2200</v>
      </c>
      <c r="N1298">
        <v>2002</v>
      </c>
      <c r="O1298" s="1">
        <v>37257</v>
      </c>
      <c r="P1298" s="1">
        <v>37621</v>
      </c>
    </row>
    <row r="1299" spans="1:16" x14ac:dyDescent="0.25">
      <c r="A1299">
        <v>21461040</v>
      </c>
      <c r="B1299" t="s">
        <v>939</v>
      </c>
      <c r="C1299" t="str">
        <f>IF(D1299="COUNTRY",VLOOKUP(E1299,[1]Codes!I:M,5,0),"")</f>
        <v>Americas</v>
      </c>
      <c r="D1299" t="s">
        <v>28</v>
      </c>
      <c r="E1299" t="s">
        <v>138</v>
      </c>
      <c r="F1299" t="str">
        <f>IF(D1299="COUNTRY",VLOOKUP(E1299,[1]Codes!I:J,2,0),IF(D1299="UNREGION",VLOOKUP(E1299,[1]Codes!AL:AM,2,0),IF(D1299="REGION",VLOOKUP(E1299,[1]Codes!W:X,2,0),"Error")))</f>
        <v>Suriname</v>
      </c>
      <c r="G1299" t="s">
        <v>2</v>
      </c>
      <c r="H1299">
        <v>2012</v>
      </c>
      <c r="I1299" t="s">
        <v>2236</v>
      </c>
      <c r="J1299">
        <v>134</v>
      </c>
      <c r="K1299">
        <v>118</v>
      </c>
      <c r="L1299">
        <v>153</v>
      </c>
      <c r="M1299" t="s">
        <v>2200</v>
      </c>
      <c r="N1299">
        <v>2012</v>
      </c>
      <c r="O1299" s="1">
        <v>40909</v>
      </c>
      <c r="P1299" s="1">
        <v>41274</v>
      </c>
    </row>
    <row r="1300" spans="1:16" x14ac:dyDescent="0.25">
      <c r="A1300">
        <v>21461041</v>
      </c>
      <c r="B1300" t="s">
        <v>939</v>
      </c>
      <c r="C1300" t="str">
        <f>IF(D1300="COUNTRY",VLOOKUP(E1300,[1]Codes!I:M,5,0),"")</f>
        <v>Africa</v>
      </c>
      <c r="D1300" t="s">
        <v>28</v>
      </c>
      <c r="E1300" t="s">
        <v>227</v>
      </c>
      <c r="F1300" t="str">
        <f>IF(D1300="COUNTRY",VLOOKUP(E1300,[1]Codes!I:J,2,0),IF(D1300="UNREGION",VLOOKUP(E1300,[1]Codes!AL:AM,2,0),IF(D1300="REGION",VLOOKUP(E1300,[1]Codes!W:X,2,0),"Error")))</f>
        <v>South Africa</v>
      </c>
      <c r="G1300" t="s">
        <v>2</v>
      </c>
      <c r="H1300">
        <v>2017</v>
      </c>
      <c r="I1300" t="s">
        <v>2235</v>
      </c>
      <c r="J1300">
        <v>119</v>
      </c>
      <c r="K1300">
        <v>96</v>
      </c>
      <c r="L1300">
        <v>153</v>
      </c>
      <c r="M1300" t="s">
        <v>2200</v>
      </c>
      <c r="N1300">
        <v>2017</v>
      </c>
      <c r="O1300" s="1">
        <v>42736</v>
      </c>
      <c r="P1300" s="1">
        <v>43100</v>
      </c>
    </row>
    <row r="1301" spans="1:16" x14ac:dyDescent="0.25">
      <c r="A1301">
        <v>21461042</v>
      </c>
      <c r="B1301" t="s">
        <v>939</v>
      </c>
      <c r="C1301" t="str">
        <f>IF(D1301="COUNTRY",VLOOKUP(E1301,[1]Codes!I:M,5,0),"")</f>
        <v>Americas</v>
      </c>
      <c r="D1301" t="s">
        <v>28</v>
      </c>
      <c r="E1301" t="s">
        <v>190</v>
      </c>
      <c r="F1301" t="str">
        <f>IF(D1301="COUNTRY",VLOOKUP(E1301,[1]Codes!I:J,2,0),IF(D1301="UNREGION",VLOOKUP(E1301,[1]Codes!AL:AM,2,0),IF(D1301="REGION",VLOOKUP(E1301,[1]Codes!W:X,2,0),"Error")))</f>
        <v>Nicaragua</v>
      </c>
      <c r="G1301" t="s">
        <v>2</v>
      </c>
      <c r="H1301">
        <v>2007</v>
      </c>
      <c r="I1301" t="s">
        <v>2234</v>
      </c>
      <c r="J1301">
        <v>121</v>
      </c>
      <c r="K1301">
        <v>97</v>
      </c>
      <c r="L1301">
        <v>151</v>
      </c>
      <c r="M1301" t="s">
        <v>2200</v>
      </c>
      <c r="N1301">
        <v>2007</v>
      </c>
      <c r="O1301" s="1">
        <v>39083</v>
      </c>
      <c r="P1301" s="1">
        <v>39447</v>
      </c>
    </row>
    <row r="1302" spans="1:16" x14ac:dyDescent="0.25">
      <c r="A1302">
        <v>21461043</v>
      </c>
      <c r="B1302" t="s">
        <v>939</v>
      </c>
      <c r="C1302" t="str">
        <f>IF(D1302="COUNTRY",VLOOKUP(E1302,[1]Codes!I:M,5,0),"")</f>
        <v>Americas</v>
      </c>
      <c r="D1302" t="s">
        <v>28</v>
      </c>
      <c r="E1302" t="s">
        <v>118</v>
      </c>
      <c r="F1302" t="str">
        <f>IF(D1302="COUNTRY",VLOOKUP(E1302,[1]Codes!I:J,2,0),IF(D1302="UNREGION",VLOOKUP(E1302,[1]Codes!AL:AM,2,0),IF(D1302="REGION",VLOOKUP(E1302,[1]Codes!W:X,2,0),"Error")))</f>
        <v>Venezuela (Bolivarian Republic of)</v>
      </c>
      <c r="G1302" t="s">
        <v>2</v>
      </c>
      <c r="H1302">
        <v>2015</v>
      </c>
      <c r="I1302" t="s">
        <v>2233</v>
      </c>
      <c r="J1302">
        <v>115</v>
      </c>
      <c r="K1302">
        <v>92</v>
      </c>
      <c r="L1302">
        <v>151</v>
      </c>
      <c r="M1302" t="s">
        <v>2200</v>
      </c>
      <c r="N1302">
        <v>2015</v>
      </c>
      <c r="O1302" s="1">
        <v>42005</v>
      </c>
      <c r="P1302" s="1">
        <v>42369</v>
      </c>
    </row>
    <row r="1303" spans="1:16" x14ac:dyDescent="0.25">
      <c r="A1303">
        <v>21461045</v>
      </c>
      <c r="B1303" t="s">
        <v>939</v>
      </c>
      <c r="C1303" t="str">
        <f>IF(D1303="COUNTRY",VLOOKUP(E1303,[1]Codes!I:M,5,0),"")</f>
        <v>Americas</v>
      </c>
      <c r="D1303" t="s">
        <v>28</v>
      </c>
      <c r="E1303" t="s">
        <v>116</v>
      </c>
      <c r="F1303" t="str">
        <f>IF(D1303="COUNTRY",VLOOKUP(E1303,[1]Codes!I:J,2,0),IF(D1303="UNREGION",VLOOKUP(E1303,[1]Codes!AL:AM,2,0),IF(D1303="REGION",VLOOKUP(E1303,[1]Codes!W:X,2,0),"Error")))</f>
        <v>Guatemala</v>
      </c>
      <c r="G1303" t="s">
        <v>2</v>
      </c>
      <c r="H1303">
        <v>2005</v>
      </c>
      <c r="I1303" t="s">
        <v>2232</v>
      </c>
      <c r="J1303">
        <v>142</v>
      </c>
      <c r="K1303">
        <v>135</v>
      </c>
      <c r="L1303">
        <v>149</v>
      </c>
      <c r="M1303" t="s">
        <v>2200</v>
      </c>
      <c r="N1303">
        <v>2005</v>
      </c>
      <c r="O1303" s="1">
        <v>38353</v>
      </c>
      <c r="P1303" s="1">
        <v>38717</v>
      </c>
    </row>
    <row r="1304" spans="1:16" x14ac:dyDescent="0.25">
      <c r="A1304">
        <v>21461046</v>
      </c>
      <c r="B1304" t="s">
        <v>939</v>
      </c>
      <c r="C1304" t="str">
        <f>IF(D1304="COUNTRY",VLOOKUP(E1304,[1]Codes!I:M,5,0),"")</f>
        <v>Americas</v>
      </c>
      <c r="D1304" t="s">
        <v>28</v>
      </c>
      <c r="E1304" t="s">
        <v>159</v>
      </c>
      <c r="F1304" t="str">
        <f>IF(D1304="COUNTRY",VLOOKUP(E1304,[1]Codes!I:J,2,0),IF(D1304="UNREGION",VLOOKUP(E1304,[1]Codes!AL:AM,2,0),IF(D1304="REGION",VLOOKUP(E1304,[1]Codes!W:X,2,0),"Error")))</f>
        <v>Peru</v>
      </c>
      <c r="G1304" t="s">
        <v>2</v>
      </c>
      <c r="H1304">
        <v>2002</v>
      </c>
      <c r="I1304" t="s">
        <v>2231</v>
      </c>
      <c r="J1304">
        <v>132</v>
      </c>
      <c r="K1304">
        <v>117</v>
      </c>
      <c r="L1304">
        <v>149</v>
      </c>
      <c r="M1304" t="s">
        <v>2200</v>
      </c>
      <c r="N1304">
        <v>2002</v>
      </c>
      <c r="O1304" s="1">
        <v>37257</v>
      </c>
      <c r="P1304" s="1">
        <v>37621</v>
      </c>
    </row>
    <row r="1305" spans="1:16" x14ac:dyDescent="0.25">
      <c r="A1305">
        <v>21461047</v>
      </c>
      <c r="B1305" t="s">
        <v>939</v>
      </c>
      <c r="C1305" t="str">
        <f>IF(D1305="COUNTRY",VLOOKUP(E1305,[1]Codes!I:M,5,0),"")</f>
        <v>Americas</v>
      </c>
      <c r="D1305" t="s">
        <v>28</v>
      </c>
      <c r="E1305" t="s">
        <v>138</v>
      </c>
      <c r="F1305" t="str">
        <f>IF(D1305="COUNTRY",VLOOKUP(E1305,[1]Codes!I:J,2,0),IF(D1305="UNREGION",VLOOKUP(E1305,[1]Codes!AL:AM,2,0),IF(D1305="REGION",VLOOKUP(E1305,[1]Codes!W:X,2,0),"Error")))</f>
        <v>Suriname</v>
      </c>
      <c r="G1305" t="s">
        <v>2</v>
      </c>
      <c r="H1305">
        <v>2013</v>
      </c>
      <c r="I1305" t="s">
        <v>2230</v>
      </c>
      <c r="J1305">
        <v>129</v>
      </c>
      <c r="K1305">
        <v>111</v>
      </c>
      <c r="L1305">
        <v>147</v>
      </c>
      <c r="M1305" t="s">
        <v>2200</v>
      </c>
      <c r="N1305">
        <v>2013</v>
      </c>
      <c r="O1305" s="1">
        <v>41275</v>
      </c>
      <c r="P1305" s="1">
        <v>41639</v>
      </c>
    </row>
    <row r="1306" spans="1:16" x14ac:dyDescent="0.25">
      <c r="A1306">
        <v>21461048</v>
      </c>
      <c r="B1306" t="s">
        <v>939</v>
      </c>
      <c r="C1306" t="str">
        <f>IF(D1306="COUNTRY",VLOOKUP(E1306,[1]Codes!I:M,5,0),"")</f>
        <v>Americas</v>
      </c>
      <c r="D1306" t="s">
        <v>28</v>
      </c>
      <c r="E1306" t="s">
        <v>118</v>
      </c>
      <c r="F1306" t="str">
        <f>IF(D1306="COUNTRY",VLOOKUP(E1306,[1]Codes!I:J,2,0),IF(D1306="UNREGION",VLOOKUP(E1306,[1]Codes!AL:AM,2,0),IF(D1306="REGION",VLOOKUP(E1306,[1]Codes!W:X,2,0),"Error")))</f>
        <v>Venezuela (Bolivarian Republic of)</v>
      </c>
      <c r="G1306" t="s">
        <v>2</v>
      </c>
      <c r="H1306">
        <v>2003</v>
      </c>
      <c r="I1306" t="s">
        <v>2229</v>
      </c>
      <c r="J1306">
        <v>127</v>
      </c>
      <c r="K1306">
        <v>111</v>
      </c>
      <c r="L1306">
        <v>147</v>
      </c>
      <c r="M1306" t="s">
        <v>2200</v>
      </c>
      <c r="N1306">
        <v>2003</v>
      </c>
      <c r="O1306" s="1">
        <v>37622</v>
      </c>
      <c r="P1306" s="1">
        <v>37986</v>
      </c>
    </row>
    <row r="1307" spans="1:16" x14ac:dyDescent="0.25">
      <c r="A1307">
        <v>21461049</v>
      </c>
      <c r="B1307" t="s">
        <v>939</v>
      </c>
      <c r="C1307" t="str">
        <f>IF(D1307="COUNTRY",VLOOKUP(E1307,[1]Codes!I:M,5,0),"")</f>
        <v>Africa</v>
      </c>
      <c r="D1307" t="s">
        <v>28</v>
      </c>
      <c r="E1307" t="s">
        <v>101</v>
      </c>
      <c r="F1307" t="str">
        <f>IF(D1307="COUNTRY",VLOOKUP(E1307,[1]Codes!I:J,2,0),IF(D1307="UNREGION",VLOOKUP(E1307,[1]Codes!AL:AM,2,0),IF(D1307="REGION",VLOOKUP(E1307,[1]Codes!W:X,2,0),"Error")))</f>
        <v>Cabo Verde</v>
      </c>
      <c r="G1307" t="s">
        <v>2</v>
      </c>
      <c r="H1307">
        <v>2000</v>
      </c>
      <c r="I1307" t="s">
        <v>2228</v>
      </c>
      <c r="J1307">
        <v>118</v>
      </c>
      <c r="K1307">
        <v>95</v>
      </c>
      <c r="L1307">
        <v>147</v>
      </c>
      <c r="M1307" t="s">
        <v>2200</v>
      </c>
      <c r="N1307">
        <v>2000</v>
      </c>
      <c r="O1307" s="1">
        <v>36526</v>
      </c>
      <c r="P1307" s="1">
        <v>36891</v>
      </c>
    </row>
    <row r="1308" spans="1:16" x14ac:dyDescent="0.25">
      <c r="A1308">
        <v>21461050</v>
      </c>
      <c r="B1308" t="s">
        <v>939</v>
      </c>
      <c r="C1308" t="str">
        <f>IF(D1308="COUNTRY",VLOOKUP(E1308,[1]Codes!I:M,5,0),"")</f>
        <v>Western Pacific</v>
      </c>
      <c r="D1308" t="s">
        <v>28</v>
      </c>
      <c r="E1308" t="s">
        <v>244</v>
      </c>
      <c r="F1308" t="str">
        <f>IF(D1308="COUNTRY",VLOOKUP(E1308,[1]Codes!I:J,2,0),IF(D1308="UNREGION",VLOOKUP(E1308,[1]Codes!AL:AM,2,0),IF(D1308="REGION",VLOOKUP(E1308,[1]Codes!W:X,2,0),"Error")))</f>
        <v>Samoa</v>
      </c>
      <c r="G1308" t="s">
        <v>2</v>
      </c>
      <c r="H1308">
        <v>2004</v>
      </c>
      <c r="I1308" t="s">
        <v>2227</v>
      </c>
      <c r="J1308">
        <v>74</v>
      </c>
      <c r="K1308">
        <v>38</v>
      </c>
      <c r="L1308">
        <v>147</v>
      </c>
      <c r="M1308" t="s">
        <v>2200</v>
      </c>
      <c r="N1308">
        <v>2004</v>
      </c>
      <c r="O1308" s="1">
        <v>37987</v>
      </c>
      <c r="P1308" s="1">
        <v>38352</v>
      </c>
    </row>
    <row r="1309" spans="1:16" x14ac:dyDescent="0.25">
      <c r="A1309">
        <v>21461051</v>
      </c>
      <c r="B1309" t="s">
        <v>939</v>
      </c>
      <c r="C1309" t="str">
        <f>IF(D1309="COUNTRY",VLOOKUP(E1309,[1]Codes!I:M,5,0),"")</f>
        <v>Americas</v>
      </c>
      <c r="D1309" t="s">
        <v>28</v>
      </c>
      <c r="E1309" t="s">
        <v>118</v>
      </c>
      <c r="F1309" t="str">
        <f>IF(D1309="COUNTRY",VLOOKUP(E1309,[1]Codes!I:J,2,0),IF(D1309="UNREGION",VLOOKUP(E1309,[1]Codes!AL:AM,2,0),IF(D1309="REGION",VLOOKUP(E1309,[1]Codes!W:X,2,0),"Error")))</f>
        <v>Venezuela (Bolivarian Republic of)</v>
      </c>
      <c r="G1309" t="s">
        <v>2</v>
      </c>
      <c r="H1309">
        <v>2013</v>
      </c>
      <c r="I1309" t="s">
        <v>2226</v>
      </c>
      <c r="J1309">
        <v>115</v>
      </c>
      <c r="K1309">
        <v>95</v>
      </c>
      <c r="L1309">
        <v>146</v>
      </c>
      <c r="M1309" t="s">
        <v>2200</v>
      </c>
      <c r="N1309">
        <v>2013</v>
      </c>
      <c r="O1309" s="1">
        <v>41275</v>
      </c>
      <c r="P1309" s="1">
        <v>41639</v>
      </c>
    </row>
    <row r="1310" spans="1:16" x14ac:dyDescent="0.25">
      <c r="A1310">
        <v>21461052</v>
      </c>
      <c r="B1310" t="s">
        <v>939</v>
      </c>
      <c r="C1310" t="str">
        <f>IF(D1310="COUNTRY",VLOOKUP(E1310,[1]Codes!I:M,5,0),"")</f>
        <v>Americas</v>
      </c>
      <c r="D1310" t="s">
        <v>28</v>
      </c>
      <c r="E1310" t="s">
        <v>190</v>
      </c>
      <c r="F1310" t="str">
        <f>IF(D1310="COUNTRY",VLOOKUP(E1310,[1]Codes!I:J,2,0),IF(D1310="UNREGION",VLOOKUP(E1310,[1]Codes!AL:AM,2,0),IF(D1310="REGION",VLOOKUP(E1310,[1]Codes!W:X,2,0),"Error")))</f>
        <v>Nicaragua</v>
      </c>
      <c r="G1310" t="s">
        <v>2</v>
      </c>
      <c r="H1310">
        <v>2008</v>
      </c>
      <c r="I1310" t="s">
        <v>2225</v>
      </c>
      <c r="J1310">
        <v>116</v>
      </c>
      <c r="K1310">
        <v>93</v>
      </c>
      <c r="L1310">
        <v>146</v>
      </c>
      <c r="M1310" t="s">
        <v>2200</v>
      </c>
      <c r="N1310">
        <v>2008</v>
      </c>
      <c r="O1310" s="1">
        <v>39448</v>
      </c>
      <c r="P1310" s="1">
        <v>39813</v>
      </c>
    </row>
    <row r="1311" spans="1:16" x14ac:dyDescent="0.25">
      <c r="A1311">
        <v>21461053</v>
      </c>
      <c r="B1311" t="s">
        <v>939</v>
      </c>
      <c r="C1311" t="str">
        <f>IF(D1311="COUNTRY",VLOOKUP(E1311,[1]Codes!I:M,5,0),"")</f>
        <v>Americas</v>
      </c>
      <c r="D1311" t="s">
        <v>28</v>
      </c>
      <c r="E1311" t="s">
        <v>118</v>
      </c>
      <c r="F1311" t="str">
        <f>IF(D1311="COUNTRY",VLOOKUP(E1311,[1]Codes!I:J,2,0),IF(D1311="UNREGION",VLOOKUP(E1311,[1]Codes!AL:AM,2,0),IF(D1311="REGION",VLOOKUP(E1311,[1]Codes!W:X,2,0),"Error")))</f>
        <v>Venezuela (Bolivarian Republic of)</v>
      </c>
      <c r="G1311" t="s">
        <v>2</v>
      </c>
      <c r="H1311">
        <v>2014</v>
      </c>
      <c r="I1311" t="s">
        <v>2224</v>
      </c>
      <c r="J1311">
        <v>113</v>
      </c>
      <c r="K1311">
        <v>92</v>
      </c>
      <c r="L1311">
        <v>146</v>
      </c>
      <c r="M1311" t="s">
        <v>2200</v>
      </c>
      <c r="N1311">
        <v>2014</v>
      </c>
      <c r="O1311" s="1">
        <v>41640</v>
      </c>
      <c r="P1311" s="1">
        <v>42004</v>
      </c>
    </row>
    <row r="1312" spans="1:16" x14ac:dyDescent="0.25">
      <c r="A1312">
        <v>21461054</v>
      </c>
      <c r="B1312" t="s">
        <v>939</v>
      </c>
      <c r="C1312" t="str">
        <f>IF(D1312="COUNTRY",VLOOKUP(E1312,[1]Codes!I:M,5,0),"")</f>
        <v>South-East Asia</v>
      </c>
      <c r="D1312" t="s">
        <v>28</v>
      </c>
      <c r="E1312" t="s">
        <v>140</v>
      </c>
      <c r="F1312" t="str">
        <f>IF(D1312="COUNTRY",VLOOKUP(E1312,[1]Codes!I:J,2,0),IF(D1312="UNREGION",VLOOKUP(E1312,[1]Codes!AL:AM,2,0),IF(D1312="REGION",VLOOKUP(E1312,[1]Codes!W:X,2,0),"Error")))</f>
        <v>Maldives</v>
      </c>
      <c r="G1312" t="s">
        <v>2</v>
      </c>
      <c r="H1312">
        <v>2001</v>
      </c>
      <c r="I1312" t="s">
        <v>2223</v>
      </c>
      <c r="J1312">
        <v>111</v>
      </c>
      <c r="K1312">
        <v>84</v>
      </c>
      <c r="L1312">
        <v>146</v>
      </c>
      <c r="M1312" t="s">
        <v>2200</v>
      </c>
      <c r="N1312">
        <v>2001</v>
      </c>
      <c r="O1312" s="1">
        <v>36892</v>
      </c>
      <c r="P1312" s="1">
        <v>37256</v>
      </c>
    </row>
    <row r="1313" spans="1:16" x14ac:dyDescent="0.25">
      <c r="A1313">
        <v>21461055</v>
      </c>
      <c r="B1313" t="s">
        <v>939</v>
      </c>
      <c r="C1313" t="str">
        <f>IF(D1313="COUNTRY",VLOOKUP(E1313,[1]Codes!I:M,5,0),"")</f>
        <v>Americas</v>
      </c>
      <c r="D1313" t="s">
        <v>28</v>
      </c>
      <c r="E1313" t="s">
        <v>116</v>
      </c>
      <c r="F1313" t="str">
        <f>IF(D1313="COUNTRY",VLOOKUP(E1313,[1]Codes!I:J,2,0),IF(D1313="UNREGION",VLOOKUP(E1313,[1]Codes!AL:AM,2,0),IF(D1313="REGION",VLOOKUP(E1313,[1]Codes!W:X,2,0),"Error")))</f>
        <v>Guatemala</v>
      </c>
      <c r="G1313" t="s">
        <v>2</v>
      </c>
      <c r="H1313">
        <v>2003</v>
      </c>
      <c r="I1313" t="s">
        <v>2222</v>
      </c>
      <c r="J1313">
        <v>137</v>
      </c>
      <c r="K1313">
        <v>129</v>
      </c>
      <c r="L1313">
        <v>145</v>
      </c>
      <c r="M1313" t="s">
        <v>2200</v>
      </c>
      <c r="N1313">
        <v>2003</v>
      </c>
      <c r="O1313" s="1">
        <v>37622</v>
      </c>
      <c r="P1313" s="1">
        <v>37986</v>
      </c>
    </row>
    <row r="1314" spans="1:16" x14ac:dyDescent="0.25">
      <c r="A1314">
        <v>21461056</v>
      </c>
      <c r="B1314" t="s">
        <v>939</v>
      </c>
      <c r="C1314" t="str">
        <f>IF(D1314="COUNTRY",VLOOKUP(E1314,[1]Codes!I:M,5,0),"")</f>
        <v>Americas</v>
      </c>
      <c r="D1314" t="s">
        <v>28</v>
      </c>
      <c r="E1314" t="s">
        <v>116</v>
      </c>
      <c r="F1314" t="str">
        <f>IF(D1314="COUNTRY",VLOOKUP(E1314,[1]Codes!I:J,2,0),IF(D1314="UNREGION",VLOOKUP(E1314,[1]Codes!AL:AM,2,0),IF(D1314="REGION",VLOOKUP(E1314,[1]Codes!W:X,2,0),"Error")))</f>
        <v>Guatemala</v>
      </c>
      <c r="G1314" t="s">
        <v>2</v>
      </c>
      <c r="H1314">
        <v>2004</v>
      </c>
      <c r="I1314" t="s">
        <v>2221</v>
      </c>
      <c r="J1314">
        <v>137</v>
      </c>
      <c r="K1314">
        <v>130</v>
      </c>
      <c r="L1314">
        <v>144</v>
      </c>
      <c r="M1314" t="s">
        <v>2200</v>
      </c>
      <c r="N1314">
        <v>2004</v>
      </c>
      <c r="O1314" s="1">
        <v>37987</v>
      </c>
      <c r="P1314" s="1">
        <v>38352</v>
      </c>
    </row>
    <row r="1315" spans="1:16" x14ac:dyDescent="0.25">
      <c r="A1315">
        <v>21461057</v>
      </c>
      <c r="B1315" t="s">
        <v>939</v>
      </c>
      <c r="C1315" t="str">
        <f>IF(D1315="COUNTRY",VLOOKUP(E1315,[1]Codes!I:M,5,0),"")</f>
        <v>Americas</v>
      </c>
      <c r="D1315" t="s">
        <v>28</v>
      </c>
      <c r="E1315" t="s">
        <v>138</v>
      </c>
      <c r="F1315" t="str">
        <f>IF(D1315="COUNTRY",VLOOKUP(E1315,[1]Codes!I:J,2,0),IF(D1315="UNREGION",VLOOKUP(E1315,[1]Codes!AL:AM,2,0),IF(D1315="REGION",VLOOKUP(E1315,[1]Codes!W:X,2,0),"Error")))</f>
        <v>Suriname</v>
      </c>
      <c r="G1315" t="s">
        <v>2</v>
      </c>
      <c r="H1315">
        <v>2016</v>
      </c>
      <c r="I1315" t="s">
        <v>2220</v>
      </c>
      <c r="J1315">
        <v>121</v>
      </c>
      <c r="K1315">
        <v>99</v>
      </c>
      <c r="L1315">
        <v>144</v>
      </c>
      <c r="M1315" t="s">
        <v>2200</v>
      </c>
      <c r="N1315">
        <v>2016</v>
      </c>
      <c r="O1315" s="1">
        <v>42370</v>
      </c>
      <c r="P1315" s="1">
        <v>42735</v>
      </c>
    </row>
    <row r="1316" spans="1:16" x14ac:dyDescent="0.25">
      <c r="A1316">
        <v>21461058</v>
      </c>
      <c r="B1316" t="s">
        <v>939</v>
      </c>
      <c r="C1316" t="str">
        <f>IF(D1316="COUNTRY",VLOOKUP(E1316,[1]Codes!I:M,5,0),"")</f>
        <v>Americas</v>
      </c>
      <c r="D1316" t="s">
        <v>28</v>
      </c>
      <c r="E1316" t="s">
        <v>138</v>
      </c>
      <c r="F1316" t="str">
        <f>IF(D1316="COUNTRY",VLOOKUP(E1316,[1]Codes!I:J,2,0),IF(D1316="UNREGION",VLOOKUP(E1316,[1]Codes!AL:AM,2,0),IF(D1316="REGION",VLOOKUP(E1316,[1]Codes!W:X,2,0),"Error")))</f>
        <v>Suriname</v>
      </c>
      <c r="G1316" t="s">
        <v>2</v>
      </c>
      <c r="H1316">
        <v>2017</v>
      </c>
      <c r="I1316" t="s">
        <v>2219</v>
      </c>
      <c r="J1316">
        <v>120</v>
      </c>
      <c r="K1316">
        <v>96</v>
      </c>
      <c r="L1316">
        <v>144</v>
      </c>
      <c r="M1316" t="s">
        <v>2200</v>
      </c>
      <c r="N1316">
        <v>2017</v>
      </c>
      <c r="O1316" s="1">
        <v>42736</v>
      </c>
      <c r="P1316" s="1">
        <v>43100</v>
      </c>
    </row>
    <row r="1317" spans="1:16" x14ac:dyDescent="0.25">
      <c r="A1317">
        <v>21461059</v>
      </c>
      <c r="B1317" t="s">
        <v>939</v>
      </c>
      <c r="C1317" t="str">
        <f>IF(D1317="COUNTRY",VLOOKUP(E1317,[1]Codes!I:M,5,0),"")</f>
        <v>Americas</v>
      </c>
      <c r="D1317" t="s">
        <v>28</v>
      </c>
      <c r="E1317" t="s">
        <v>118</v>
      </c>
      <c r="F1317" t="str">
        <f>IF(D1317="COUNTRY",VLOOKUP(E1317,[1]Codes!I:J,2,0),IF(D1317="UNREGION",VLOOKUP(E1317,[1]Codes!AL:AM,2,0),IF(D1317="REGION",VLOOKUP(E1317,[1]Codes!W:X,2,0),"Error")))</f>
        <v>Venezuela (Bolivarian Republic of)</v>
      </c>
      <c r="G1317" t="s">
        <v>2</v>
      </c>
      <c r="H1317">
        <v>2012</v>
      </c>
      <c r="I1317" t="s">
        <v>2218</v>
      </c>
      <c r="J1317">
        <v>116</v>
      </c>
      <c r="K1317">
        <v>96</v>
      </c>
      <c r="L1317">
        <v>144</v>
      </c>
      <c r="M1317" t="s">
        <v>2200</v>
      </c>
      <c r="N1317">
        <v>2012</v>
      </c>
      <c r="O1317" s="1">
        <v>40909</v>
      </c>
      <c r="P1317" s="1">
        <v>41274</v>
      </c>
    </row>
    <row r="1318" spans="1:16" x14ac:dyDescent="0.25">
      <c r="A1318">
        <v>21461060</v>
      </c>
      <c r="B1318" t="s">
        <v>939</v>
      </c>
      <c r="C1318" t="str">
        <f>IF(D1318="COUNTRY",VLOOKUP(E1318,[1]Codes!I:M,5,0),"")</f>
        <v>Americas</v>
      </c>
      <c r="D1318" t="s">
        <v>28</v>
      </c>
      <c r="E1318" t="s">
        <v>128</v>
      </c>
      <c r="F1318" t="str">
        <f>IF(D1318="COUNTRY",VLOOKUP(E1318,[1]Codes!I:J,2,0),IF(D1318="UNREGION",VLOOKUP(E1318,[1]Codes!AL:AM,2,0),IF(D1318="REGION",VLOOKUP(E1318,[1]Codes!W:X,2,0),"Error")))</f>
        <v>Saint Lucia</v>
      </c>
      <c r="G1318" t="s">
        <v>2</v>
      </c>
      <c r="H1318">
        <v>2009</v>
      </c>
      <c r="I1318" t="s">
        <v>2217</v>
      </c>
      <c r="J1318">
        <v>100</v>
      </c>
      <c r="K1318">
        <v>68</v>
      </c>
      <c r="L1318">
        <v>144</v>
      </c>
      <c r="M1318" t="s">
        <v>2200</v>
      </c>
      <c r="N1318">
        <v>2009</v>
      </c>
      <c r="O1318" s="1">
        <v>39814</v>
      </c>
      <c r="P1318" s="1">
        <v>40178</v>
      </c>
    </row>
    <row r="1319" spans="1:16" x14ac:dyDescent="0.25">
      <c r="A1319">
        <v>21461061</v>
      </c>
      <c r="B1319" t="s">
        <v>939</v>
      </c>
      <c r="C1319" t="str">
        <f>IF(D1319="COUNTRY",VLOOKUP(E1319,[1]Codes!I:M,5,0),"")</f>
        <v>Western Pacific</v>
      </c>
      <c r="D1319" t="s">
        <v>28</v>
      </c>
      <c r="E1319" t="s">
        <v>160</v>
      </c>
      <c r="F1319" t="str">
        <f>IF(D1319="COUNTRY",VLOOKUP(E1319,[1]Codes!I:J,2,0),IF(D1319="UNREGION",VLOOKUP(E1319,[1]Codes!AL:AM,2,0),IF(D1319="REGION",VLOOKUP(E1319,[1]Codes!W:X,2,0),"Error")))</f>
        <v>Tonga</v>
      </c>
      <c r="G1319" t="s">
        <v>2</v>
      </c>
      <c r="H1319">
        <v>2000</v>
      </c>
      <c r="I1319" t="s">
        <v>2216</v>
      </c>
      <c r="J1319">
        <v>77</v>
      </c>
      <c r="K1319">
        <v>42</v>
      </c>
      <c r="L1319">
        <v>144</v>
      </c>
      <c r="M1319" t="s">
        <v>2200</v>
      </c>
      <c r="N1319">
        <v>2000</v>
      </c>
      <c r="O1319" s="1">
        <v>36526</v>
      </c>
      <c r="P1319" s="1">
        <v>36891</v>
      </c>
    </row>
    <row r="1320" spans="1:16" x14ac:dyDescent="0.25">
      <c r="A1320">
        <v>21461062</v>
      </c>
      <c r="B1320" t="s">
        <v>939</v>
      </c>
      <c r="C1320" t="str">
        <f>IF(D1320="COUNTRY",VLOOKUP(E1320,[1]Codes!I:M,5,0),"")</f>
        <v>Western Pacific</v>
      </c>
      <c r="D1320" t="s">
        <v>28</v>
      </c>
      <c r="E1320" t="s">
        <v>244</v>
      </c>
      <c r="F1320" t="str">
        <f>IF(D1320="COUNTRY",VLOOKUP(E1320,[1]Codes!I:J,2,0),IF(D1320="UNREGION",VLOOKUP(E1320,[1]Codes!AL:AM,2,0),IF(D1320="REGION",VLOOKUP(E1320,[1]Codes!W:X,2,0),"Error")))</f>
        <v>Samoa</v>
      </c>
      <c r="G1320" t="s">
        <v>2</v>
      </c>
      <c r="H1320">
        <v>2005</v>
      </c>
      <c r="I1320" t="s">
        <v>2215</v>
      </c>
      <c r="J1320">
        <v>72</v>
      </c>
      <c r="K1320">
        <v>37</v>
      </c>
      <c r="L1320">
        <v>144</v>
      </c>
      <c r="M1320" t="s">
        <v>2200</v>
      </c>
      <c r="N1320">
        <v>2005</v>
      </c>
      <c r="O1320" s="1">
        <v>38353</v>
      </c>
      <c r="P1320" s="1">
        <v>38717</v>
      </c>
    </row>
    <row r="1321" spans="1:16" x14ac:dyDescent="0.25">
      <c r="A1321">
        <v>21461063</v>
      </c>
      <c r="B1321" t="s">
        <v>939</v>
      </c>
      <c r="C1321" t="str">
        <f>IF(D1321="COUNTRY",VLOOKUP(E1321,[1]Codes!I:M,5,0),"")</f>
        <v>Americas</v>
      </c>
      <c r="D1321" t="s">
        <v>28</v>
      </c>
      <c r="E1321" t="s">
        <v>138</v>
      </c>
      <c r="F1321" t="str">
        <f>IF(D1321="COUNTRY",VLOOKUP(E1321,[1]Codes!I:J,2,0),IF(D1321="UNREGION",VLOOKUP(E1321,[1]Codes!AL:AM,2,0),IF(D1321="REGION",VLOOKUP(E1321,[1]Codes!W:X,2,0),"Error")))</f>
        <v>Suriname</v>
      </c>
      <c r="G1321" t="s">
        <v>2</v>
      </c>
      <c r="H1321">
        <v>2014</v>
      </c>
      <c r="I1321" t="s">
        <v>2214</v>
      </c>
      <c r="J1321">
        <v>124</v>
      </c>
      <c r="K1321">
        <v>105</v>
      </c>
      <c r="L1321">
        <v>143</v>
      </c>
      <c r="M1321" t="s">
        <v>2200</v>
      </c>
      <c r="N1321">
        <v>2014</v>
      </c>
      <c r="O1321" s="1">
        <v>41640</v>
      </c>
      <c r="P1321" s="1">
        <v>42004</v>
      </c>
    </row>
    <row r="1322" spans="1:16" x14ac:dyDescent="0.25">
      <c r="A1322">
        <v>21461064</v>
      </c>
      <c r="B1322" t="s">
        <v>939</v>
      </c>
      <c r="C1322" t="str">
        <f>IF(D1322="COUNTRY",VLOOKUP(E1322,[1]Codes!I:M,5,0),"")</f>
        <v>Eastern Mediterranean</v>
      </c>
      <c r="D1322" t="s">
        <v>28</v>
      </c>
      <c r="E1322" t="s">
        <v>177</v>
      </c>
      <c r="F1322" t="str">
        <f>IF(D1322="COUNTRY",VLOOKUP(E1322,[1]Codes!I:J,2,0),IF(D1322="UNREGION",VLOOKUP(E1322,[1]Codes!AL:AM,2,0),IF(D1322="REGION",VLOOKUP(E1322,[1]Codes!W:X,2,0),"Error")))</f>
        <v>Morocco</v>
      </c>
      <c r="G1322" t="s">
        <v>2</v>
      </c>
      <c r="H1322">
        <v>2006</v>
      </c>
      <c r="I1322" t="s">
        <v>2213</v>
      </c>
      <c r="J1322">
        <v>121</v>
      </c>
      <c r="K1322">
        <v>103</v>
      </c>
      <c r="L1322">
        <v>143</v>
      </c>
      <c r="M1322" t="s">
        <v>2200</v>
      </c>
      <c r="N1322">
        <v>2006</v>
      </c>
      <c r="O1322" s="1">
        <v>38718</v>
      </c>
      <c r="P1322" s="1">
        <v>39082</v>
      </c>
    </row>
    <row r="1323" spans="1:16" x14ac:dyDescent="0.25">
      <c r="A1323">
        <v>21461065</v>
      </c>
      <c r="B1323" t="s">
        <v>939</v>
      </c>
      <c r="C1323" t="str">
        <f>IF(D1323="COUNTRY",VLOOKUP(E1323,[1]Codes!I:M,5,0),"")</f>
        <v>Americas</v>
      </c>
      <c r="D1323" t="s">
        <v>28</v>
      </c>
      <c r="E1323" t="s">
        <v>116</v>
      </c>
      <c r="F1323" t="str">
        <f>IF(D1323="COUNTRY",VLOOKUP(E1323,[1]Codes!I:J,2,0),IF(D1323="UNREGION",VLOOKUP(E1323,[1]Codes!AL:AM,2,0),IF(D1323="REGION",VLOOKUP(E1323,[1]Codes!W:X,2,0),"Error")))</f>
        <v>Guatemala</v>
      </c>
      <c r="G1323" t="s">
        <v>2</v>
      </c>
      <c r="H1323">
        <v>2006</v>
      </c>
      <c r="I1323" t="s">
        <v>2212</v>
      </c>
      <c r="J1323">
        <v>137</v>
      </c>
      <c r="K1323">
        <v>131</v>
      </c>
      <c r="L1323">
        <v>142</v>
      </c>
      <c r="M1323" t="s">
        <v>2200</v>
      </c>
      <c r="N1323">
        <v>2006</v>
      </c>
      <c r="O1323" s="1">
        <v>38718</v>
      </c>
      <c r="P1323" s="1">
        <v>39082</v>
      </c>
    </row>
    <row r="1324" spans="1:16" x14ac:dyDescent="0.25">
      <c r="A1324">
        <v>21461066</v>
      </c>
      <c r="B1324" t="s">
        <v>939</v>
      </c>
      <c r="C1324" t="str">
        <f>IF(D1324="COUNTRY",VLOOKUP(E1324,[1]Codes!I:M,5,0),"")</f>
        <v>Americas</v>
      </c>
      <c r="D1324" t="s">
        <v>28</v>
      </c>
      <c r="E1324" t="s">
        <v>159</v>
      </c>
      <c r="F1324" t="str">
        <f>IF(D1324="COUNTRY",VLOOKUP(E1324,[1]Codes!I:J,2,0),IF(D1324="UNREGION",VLOOKUP(E1324,[1]Codes!AL:AM,2,0),IF(D1324="REGION",VLOOKUP(E1324,[1]Codes!W:X,2,0),"Error")))</f>
        <v>Peru</v>
      </c>
      <c r="G1324" t="s">
        <v>2</v>
      </c>
      <c r="H1324">
        <v>2003</v>
      </c>
      <c r="I1324" t="s">
        <v>2211</v>
      </c>
      <c r="J1324">
        <v>127</v>
      </c>
      <c r="K1324">
        <v>114</v>
      </c>
      <c r="L1324">
        <v>142</v>
      </c>
      <c r="M1324" t="s">
        <v>2200</v>
      </c>
      <c r="N1324">
        <v>2003</v>
      </c>
      <c r="O1324" s="1">
        <v>37622</v>
      </c>
      <c r="P1324" s="1">
        <v>37986</v>
      </c>
    </row>
    <row r="1325" spans="1:16" x14ac:dyDescent="0.25">
      <c r="A1325">
        <v>21461067</v>
      </c>
      <c r="B1325" t="s">
        <v>939</v>
      </c>
      <c r="C1325" t="str">
        <f>IF(D1325="COUNTRY",VLOOKUP(E1325,[1]Codes!I:M,5,0),"")</f>
        <v>Americas</v>
      </c>
      <c r="D1325" t="s">
        <v>28</v>
      </c>
      <c r="E1325" t="s">
        <v>118</v>
      </c>
      <c r="F1325" t="str">
        <f>IF(D1325="COUNTRY",VLOOKUP(E1325,[1]Codes!I:J,2,0),IF(D1325="UNREGION",VLOOKUP(E1325,[1]Codes!AL:AM,2,0),IF(D1325="REGION",VLOOKUP(E1325,[1]Codes!W:X,2,0),"Error")))</f>
        <v>Venezuela (Bolivarian Republic of)</v>
      </c>
      <c r="G1325" t="s">
        <v>2</v>
      </c>
      <c r="H1325">
        <v>2001</v>
      </c>
      <c r="I1325" t="s">
        <v>2210</v>
      </c>
      <c r="J1325">
        <v>123</v>
      </c>
      <c r="K1325">
        <v>107</v>
      </c>
      <c r="L1325">
        <v>142</v>
      </c>
      <c r="M1325" t="s">
        <v>2200</v>
      </c>
      <c r="N1325">
        <v>2001</v>
      </c>
      <c r="O1325" s="1">
        <v>36892</v>
      </c>
      <c r="P1325" s="1">
        <v>37256</v>
      </c>
    </row>
    <row r="1326" spans="1:16" x14ac:dyDescent="0.25">
      <c r="A1326">
        <v>21461068</v>
      </c>
      <c r="B1326" t="s">
        <v>939</v>
      </c>
      <c r="C1326" t="str">
        <f>IF(D1326="COUNTRY",VLOOKUP(E1326,[1]Codes!I:M,5,0),"")</f>
        <v>Americas</v>
      </c>
      <c r="D1326" t="s">
        <v>28</v>
      </c>
      <c r="E1326" t="s">
        <v>138</v>
      </c>
      <c r="F1326" t="str">
        <f>IF(D1326="COUNTRY",VLOOKUP(E1326,[1]Codes!I:J,2,0),IF(D1326="UNREGION",VLOOKUP(E1326,[1]Codes!AL:AM,2,0),IF(D1326="REGION",VLOOKUP(E1326,[1]Codes!W:X,2,0),"Error")))</f>
        <v>Suriname</v>
      </c>
      <c r="G1326" t="s">
        <v>2</v>
      </c>
      <c r="H1326">
        <v>2015</v>
      </c>
      <c r="I1326" t="s">
        <v>2209</v>
      </c>
      <c r="J1326">
        <v>122</v>
      </c>
      <c r="K1326">
        <v>101</v>
      </c>
      <c r="L1326">
        <v>142</v>
      </c>
      <c r="M1326" t="s">
        <v>2200</v>
      </c>
      <c r="N1326">
        <v>2015</v>
      </c>
      <c r="O1326" s="1">
        <v>42005</v>
      </c>
      <c r="P1326" s="1">
        <v>42369</v>
      </c>
    </row>
    <row r="1327" spans="1:16" x14ac:dyDescent="0.25">
      <c r="A1327">
        <v>21461069</v>
      </c>
      <c r="B1327" t="s">
        <v>939</v>
      </c>
      <c r="C1327" t="str">
        <f>IF(D1327="COUNTRY",VLOOKUP(E1327,[1]Codes!I:M,5,0),"")</f>
        <v>Americas</v>
      </c>
      <c r="D1327" t="s">
        <v>28</v>
      </c>
      <c r="E1327" t="s">
        <v>118</v>
      </c>
      <c r="F1327" t="str">
        <f>IF(D1327="COUNTRY",VLOOKUP(E1327,[1]Codes!I:J,2,0),IF(D1327="UNREGION",VLOOKUP(E1327,[1]Codes!AL:AM,2,0),IF(D1327="REGION",VLOOKUP(E1327,[1]Codes!W:X,2,0),"Error")))</f>
        <v>Venezuela (Bolivarian Republic of)</v>
      </c>
      <c r="G1327" t="s">
        <v>2</v>
      </c>
      <c r="H1327">
        <v>2009</v>
      </c>
      <c r="I1327" t="s">
        <v>2208</v>
      </c>
      <c r="J1327">
        <v>119</v>
      </c>
      <c r="K1327">
        <v>101</v>
      </c>
      <c r="L1327">
        <v>142</v>
      </c>
      <c r="M1327" t="s">
        <v>2200</v>
      </c>
      <c r="N1327">
        <v>2009</v>
      </c>
      <c r="O1327" s="1">
        <v>39814</v>
      </c>
      <c r="P1327" s="1">
        <v>40178</v>
      </c>
    </row>
    <row r="1328" spans="1:16" x14ac:dyDescent="0.25">
      <c r="A1328">
        <v>21461071</v>
      </c>
      <c r="B1328" t="s">
        <v>939</v>
      </c>
      <c r="C1328" t="str">
        <f>IF(D1328="COUNTRY",VLOOKUP(E1328,[1]Codes!I:M,5,0),"")</f>
        <v>Americas</v>
      </c>
      <c r="D1328" t="s">
        <v>28</v>
      </c>
      <c r="E1328" t="s">
        <v>118</v>
      </c>
      <c r="F1328" t="str">
        <f>IF(D1328="COUNTRY",VLOOKUP(E1328,[1]Codes!I:J,2,0),IF(D1328="UNREGION",VLOOKUP(E1328,[1]Codes!AL:AM,2,0),IF(D1328="REGION",VLOOKUP(E1328,[1]Codes!W:X,2,0),"Error")))</f>
        <v>Venezuela (Bolivarian Republic of)</v>
      </c>
      <c r="G1328" t="s">
        <v>2</v>
      </c>
      <c r="H1328">
        <v>2011</v>
      </c>
      <c r="I1328" t="s">
        <v>2207</v>
      </c>
      <c r="J1328">
        <v>116</v>
      </c>
      <c r="K1328">
        <v>97</v>
      </c>
      <c r="L1328">
        <v>142</v>
      </c>
      <c r="M1328" t="s">
        <v>2200</v>
      </c>
      <c r="N1328">
        <v>2011</v>
      </c>
      <c r="O1328" s="1">
        <v>40544</v>
      </c>
      <c r="P1328" s="1">
        <v>40908</v>
      </c>
    </row>
    <row r="1329" spans="1:16" x14ac:dyDescent="0.25">
      <c r="A1329">
        <v>21461072</v>
      </c>
      <c r="B1329" t="s">
        <v>939</v>
      </c>
      <c r="C1329" t="str">
        <f>IF(D1329="COUNTRY",VLOOKUP(E1329,[1]Codes!I:M,5,0),"")</f>
        <v>Americas</v>
      </c>
      <c r="D1329" t="s">
        <v>28</v>
      </c>
      <c r="E1329" t="s">
        <v>190</v>
      </c>
      <c r="F1329" t="str">
        <f>IF(D1329="COUNTRY",VLOOKUP(E1329,[1]Codes!I:J,2,0),IF(D1329="UNREGION",VLOOKUP(E1329,[1]Codes!AL:AM,2,0),IF(D1329="REGION",VLOOKUP(E1329,[1]Codes!W:X,2,0),"Error")))</f>
        <v>Nicaragua</v>
      </c>
      <c r="G1329" t="s">
        <v>2</v>
      </c>
      <c r="H1329">
        <v>2009</v>
      </c>
      <c r="I1329" t="s">
        <v>2206</v>
      </c>
      <c r="J1329">
        <v>113</v>
      </c>
      <c r="K1329">
        <v>91</v>
      </c>
      <c r="L1329">
        <v>142</v>
      </c>
      <c r="M1329" t="s">
        <v>2200</v>
      </c>
      <c r="N1329">
        <v>2009</v>
      </c>
      <c r="O1329" s="1">
        <v>39814</v>
      </c>
      <c r="P1329" s="1">
        <v>40178</v>
      </c>
    </row>
    <row r="1330" spans="1:16" x14ac:dyDescent="0.25">
      <c r="A1330">
        <v>21461073</v>
      </c>
      <c r="B1330" t="s">
        <v>939</v>
      </c>
      <c r="C1330" t="str">
        <f>IF(D1330="COUNTRY",VLOOKUP(E1330,[1]Codes!I:M,5,0),"")</f>
        <v>Americas</v>
      </c>
      <c r="D1330" t="s">
        <v>28</v>
      </c>
      <c r="E1330" t="s">
        <v>118</v>
      </c>
      <c r="F1330" t="str">
        <f>IF(D1330="COUNTRY",VLOOKUP(E1330,[1]Codes!I:J,2,0),IF(D1330="UNREGION",VLOOKUP(E1330,[1]Codes!AL:AM,2,0),IF(D1330="REGION",VLOOKUP(E1330,[1]Codes!W:X,2,0),"Error")))</f>
        <v>Venezuela (Bolivarian Republic of)</v>
      </c>
      <c r="G1330" t="s">
        <v>2</v>
      </c>
      <c r="H1330">
        <v>2010</v>
      </c>
      <c r="I1330" t="s">
        <v>2205</v>
      </c>
      <c r="J1330">
        <v>117</v>
      </c>
      <c r="K1330">
        <v>99</v>
      </c>
      <c r="L1330">
        <v>141</v>
      </c>
      <c r="M1330" t="s">
        <v>2200</v>
      </c>
      <c r="N1330">
        <v>2010</v>
      </c>
      <c r="O1330" s="1">
        <v>40179</v>
      </c>
      <c r="P1330" s="1">
        <v>40543</v>
      </c>
    </row>
    <row r="1331" spans="1:16" x14ac:dyDescent="0.25">
      <c r="A1331">
        <v>21461074</v>
      </c>
      <c r="B1331" t="s">
        <v>939</v>
      </c>
      <c r="C1331" t="str">
        <f>IF(D1331="COUNTRY",VLOOKUP(E1331,[1]Codes!I:M,5,0),"")</f>
        <v>Eastern Mediterranean</v>
      </c>
      <c r="D1331" t="s">
        <v>28</v>
      </c>
      <c r="E1331" t="s">
        <v>209</v>
      </c>
      <c r="F1331" t="str">
        <f>IF(D1331="COUNTRY",VLOOKUP(E1331,[1]Codes!I:J,2,0),IF(D1331="UNREGION",VLOOKUP(E1331,[1]Codes!AL:AM,2,0),IF(D1331="REGION",VLOOKUP(E1331,[1]Codes!W:X,2,0),"Error")))</f>
        <v>Libya</v>
      </c>
      <c r="G1331" t="s">
        <v>2</v>
      </c>
      <c r="H1331">
        <v>2014</v>
      </c>
      <c r="I1331" t="s">
        <v>2204</v>
      </c>
      <c r="J1331">
        <v>63</v>
      </c>
      <c r="K1331">
        <v>28</v>
      </c>
      <c r="L1331">
        <v>141</v>
      </c>
      <c r="M1331" t="s">
        <v>2200</v>
      </c>
      <c r="N1331">
        <v>2014</v>
      </c>
      <c r="O1331" s="1">
        <v>41640</v>
      </c>
      <c r="P1331" s="1">
        <v>42004</v>
      </c>
    </row>
    <row r="1332" spans="1:16" x14ac:dyDescent="0.25">
      <c r="A1332">
        <v>21461075</v>
      </c>
      <c r="B1332" t="s">
        <v>939</v>
      </c>
      <c r="C1332" t="str">
        <f>IF(D1332="COUNTRY",VLOOKUP(E1332,[1]Codes!I:M,5,0),"")</f>
        <v>Americas</v>
      </c>
      <c r="D1332" t="s">
        <v>28</v>
      </c>
      <c r="E1332" t="s">
        <v>190</v>
      </c>
      <c r="F1332" t="str">
        <f>IF(D1332="COUNTRY",VLOOKUP(E1332,[1]Codes!I:J,2,0),IF(D1332="UNREGION",VLOOKUP(E1332,[1]Codes!AL:AM,2,0),IF(D1332="REGION",VLOOKUP(E1332,[1]Codes!W:X,2,0),"Error")))</f>
        <v>Nicaragua</v>
      </c>
      <c r="G1332" t="s">
        <v>2</v>
      </c>
      <c r="H1332">
        <v>2010</v>
      </c>
      <c r="I1332" t="s">
        <v>2203</v>
      </c>
      <c r="J1332">
        <v>112</v>
      </c>
      <c r="K1332">
        <v>90</v>
      </c>
      <c r="L1332">
        <v>140</v>
      </c>
      <c r="M1332" t="s">
        <v>2200</v>
      </c>
      <c r="N1332">
        <v>2010</v>
      </c>
      <c r="O1332" s="1">
        <v>40179</v>
      </c>
      <c r="P1332" s="1">
        <v>40543</v>
      </c>
    </row>
    <row r="1333" spans="1:16" x14ac:dyDescent="0.25">
      <c r="A1333">
        <v>21461076</v>
      </c>
      <c r="B1333" t="s">
        <v>939</v>
      </c>
      <c r="C1333" t="str">
        <f>IF(D1333="COUNTRY",VLOOKUP(E1333,[1]Codes!I:M,5,0),"")</f>
        <v>Western Pacific</v>
      </c>
      <c r="D1333" t="s">
        <v>28</v>
      </c>
      <c r="E1333" t="s">
        <v>160</v>
      </c>
      <c r="F1333" t="str">
        <f>IF(D1333="COUNTRY",VLOOKUP(E1333,[1]Codes!I:J,2,0),IF(D1333="UNREGION",VLOOKUP(E1333,[1]Codes!AL:AM,2,0),IF(D1333="REGION",VLOOKUP(E1333,[1]Codes!W:X,2,0),"Error")))</f>
        <v>Tonga</v>
      </c>
      <c r="G1333" t="s">
        <v>2</v>
      </c>
      <c r="H1333">
        <v>2001</v>
      </c>
      <c r="I1333" t="s">
        <v>2202</v>
      </c>
      <c r="J1333">
        <v>73</v>
      </c>
      <c r="K1333">
        <v>40</v>
      </c>
      <c r="L1333">
        <v>140</v>
      </c>
      <c r="M1333" t="s">
        <v>2200</v>
      </c>
      <c r="N1333">
        <v>2001</v>
      </c>
      <c r="O1333" s="1">
        <v>36892</v>
      </c>
      <c r="P1333" s="1">
        <v>37256</v>
      </c>
    </row>
    <row r="1334" spans="1:16" x14ac:dyDescent="0.25">
      <c r="A1334">
        <v>21461077</v>
      </c>
      <c r="B1334" t="s">
        <v>939</v>
      </c>
      <c r="C1334" t="str">
        <f>IF(D1334="COUNTRY",VLOOKUP(E1334,[1]Codes!I:M,5,0),"")</f>
        <v>Western Pacific</v>
      </c>
      <c r="D1334" t="s">
        <v>28</v>
      </c>
      <c r="E1334" t="s">
        <v>149</v>
      </c>
      <c r="F1334" t="str">
        <f>IF(D1334="COUNTRY",VLOOKUP(E1334,[1]Codes!I:J,2,0),IF(D1334="UNREGION",VLOOKUP(E1334,[1]Codes!AL:AM,2,0),IF(D1334="REGION",VLOOKUP(E1334,[1]Codes!W:X,2,0),"Error")))</f>
        <v>Mongolia</v>
      </c>
      <c r="G1334" t="s">
        <v>2</v>
      </c>
      <c r="H1334">
        <v>2002</v>
      </c>
      <c r="I1334" t="s">
        <v>2201</v>
      </c>
      <c r="J1334">
        <v>124</v>
      </c>
      <c r="K1334">
        <v>111</v>
      </c>
      <c r="L1334">
        <v>138</v>
      </c>
      <c r="M1334" t="s">
        <v>2200</v>
      </c>
      <c r="N1334">
        <v>2002</v>
      </c>
      <c r="O1334" s="1">
        <v>37257</v>
      </c>
      <c r="P1334" s="1">
        <v>37621</v>
      </c>
    </row>
    <row r="1335" spans="1:16" x14ac:dyDescent="0.25">
      <c r="A1335">
        <v>21461078</v>
      </c>
      <c r="B1335" t="s">
        <v>939</v>
      </c>
      <c r="C1335" t="str">
        <f>IF(D1335="COUNTRY",VLOOKUP(E1335,[1]Codes!I:M,5,0),"")</f>
        <v>Americas</v>
      </c>
      <c r="D1335" t="s">
        <v>28</v>
      </c>
      <c r="E1335" t="s">
        <v>118</v>
      </c>
      <c r="F1335" t="str">
        <f>IF(D1335="COUNTRY",VLOOKUP(E1335,[1]Codes!I:J,2,0),IF(D1335="UNREGION",VLOOKUP(E1335,[1]Codes!AL:AM,2,0),IF(D1335="REGION",VLOOKUP(E1335,[1]Codes!W:X,2,0),"Error")))</f>
        <v>Venezuela (Bolivarian Republic of)</v>
      </c>
      <c r="G1335" t="s">
        <v>2</v>
      </c>
      <c r="H1335">
        <v>2000</v>
      </c>
      <c r="I1335" t="s">
        <v>2199</v>
      </c>
      <c r="J1335">
        <v>119</v>
      </c>
      <c r="K1335">
        <v>104</v>
      </c>
      <c r="L1335">
        <v>138</v>
      </c>
      <c r="M1335" t="s">
        <v>2161</v>
      </c>
      <c r="N1335">
        <v>2000</v>
      </c>
      <c r="O1335" s="1">
        <v>36526</v>
      </c>
      <c r="P1335" s="1">
        <v>36891</v>
      </c>
    </row>
    <row r="1336" spans="1:16" x14ac:dyDescent="0.25">
      <c r="A1336">
        <v>21461079</v>
      </c>
      <c r="B1336" t="s">
        <v>939</v>
      </c>
      <c r="C1336" t="str">
        <f>IF(D1336="COUNTRY",VLOOKUP(E1336,[1]Codes!I:M,5,0),"")</f>
        <v>Americas</v>
      </c>
      <c r="D1336" t="s">
        <v>28</v>
      </c>
      <c r="E1336" t="s">
        <v>118</v>
      </c>
      <c r="F1336" t="str">
        <f>IF(D1336="COUNTRY",VLOOKUP(E1336,[1]Codes!I:J,2,0),IF(D1336="UNREGION",VLOOKUP(E1336,[1]Codes!AL:AM,2,0),IF(D1336="REGION",VLOOKUP(E1336,[1]Codes!W:X,2,0),"Error")))</f>
        <v>Venezuela (Bolivarian Republic of)</v>
      </c>
      <c r="G1336" t="s">
        <v>2</v>
      </c>
      <c r="H1336">
        <v>2004</v>
      </c>
      <c r="I1336" t="s">
        <v>2199</v>
      </c>
      <c r="J1336">
        <v>119</v>
      </c>
      <c r="K1336">
        <v>104</v>
      </c>
      <c r="L1336">
        <v>138</v>
      </c>
      <c r="M1336" t="s">
        <v>2161</v>
      </c>
      <c r="N1336">
        <v>2004</v>
      </c>
      <c r="O1336" s="1">
        <v>37987</v>
      </c>
      <c r="P1336" s="1">
        <v>38352</v>
      </c>
    </row>
    <row r="1337" spans="1:16" x14ac:dyDescent="0.25">
      <c r="A1337">
        <v>21461080</v>
      </c>
      <c r="B1337" t="s">
        <v>939</v>
      </c>
      <c r="C1337" t="str">
        <f>IF(D1337="COUNTRY",VLOOKUP(E1337,[1]Codes!I:M,5,0),"")</f>
        <v>Americas</v>
      </c>
      <c r="D1337" t="s">
        <v>28</v>
      </c>
      <c r="E1337" t="s">
        <v>118</v>
      </c>
      <c r="F1337" t="str">
        <f>IF(D1337="COUNTRY",VLOOKUP(E1337,[1]Codes!I:J,2,0),IF(D1337="UNREGION",VLOOKUP(E1337,[1]Codes!AL:AM,2,0),IF(D1337="REGION",VLOOKUP(E1337,[1]Codes!W:X,2,0),"Error")))</f>
        <v>Venezuela (Bolivarian Republic of)</v>
      </c>
      <c r="G1337" t="s">
        <v>2</v>
      </c>
      <c r="H1337">
        <v>2008</v>
      </c>
      <c r="I1337" t="s">
        <v>2198</v>
      </c>
      <c r="J1337">
        <v>116</v>
      </c>
      <c r="K1337">
        <v>100</v>
      </c>
      <c r="L1337">
        <v>138</v>
      </c>
      <c r="M1337" t="s">
        <v>2161</v>
      </c>
      <c r="N1337">
        <v>2008</v>
      </c>
      <c r="O1337" s="1">
        <v>39448</v>
      </c>
      <c r="P1337" s="1">
        <v>39813</v>
      </c>
    </row>
    <row r="1338" spans="1:16" x14ac:dyDescent="0.25">
      <c r="A1338">
        <v>21461081</v>
      </c>
      <c r="B1338" t="s">
        <v>939</v>
      </c>
      <c r="C1338" t="str">
        <f>IF(D1338="COUNTRY",VLOOKUP(E1338,[1]Codes!I:M,5,0),"")</f>
        <v>Americas</v>
      </c>
      <c r="D1338" t="s">
        <v>28</v>
      </c>
      <c r="E1338" t="s">
        <v>190</v>
      </c>
      <c r="F1338" t="str">
        <f>IF(D1338="COUNTRY",VLOOKUP(E1338,[1]Codes!I:J,2,0),IF(D1338="UNREGION",VLOOKUP(E1338,[1]Codes!AL:AM,2,0),IF(D1338="REGION",VLOOKUP(E1338,[1]Codes!W:X,2,0),"Error")))</f>
        <v>Nicaragua</v>
      </c>
      <c r="G1338" t="s">
        <v>2</v>
      </c>
      <c r="H1338">
        <v>2011</v>
      </c>
      <c r="I1338" t="s">
        <v>2197</v>
      </c>
      <c r="J1338">
        <v>110</v>
      </c>
      <c r="K1338">
        <v>88</v>
      </c>
      <c r="L1338">
        <v>138</v>
      </c>
      <c r="M1338" t="s">
        <v>2161</v>
      </c>
      <c r="N1338">
        <v>2011</v>
      </c>
      <c r="O1338" s="1">
        <v>40544</v>
      </c>
      <c r="P1338" s="1">
        <v>40908</v>
      </c>
    </row>
    <row r="1339" spans="1:16" x14ac:dyDescent="0.25">
      <c r="A1339">
        <v>21461082</v>
      </c>
      <c r="B1339" t="s">
        <v>939</v>
      </c>
      <c r="C1339" t="str">
        <f>IF(D1339="COUNTRY",VLOOKUP(E1339,[1]Codes!I:M,5,0),"")</f>
        <v>South-East Asia</v>
      </c>
      <c r="D1339" t="s">
        <v>28</v>
      </c>
      <c r="E1339" t="s">
        <v>140</v>
      </c>
      <c r="F1339" t="str">
        <f>IF(D1339="COUNTRY",VLOOKUP(E1339,[1]Codes!I:J,2,0),IF(D1339="UNREGION",VLOOKUP(E1339,[1]Codes!AL:AM,2,0),IF(D1339="REGION",VLOOKUP(E1339,[1]Codes!W:X,2,0),"Error")))</f>
        <v>Maldives</v>
      </c>
      <c r="G1339" t="s">
        <v>2</v>
      </c>
      <c r="H1339">
        <v>2002</v>
      </c>
      <c r="I1339" t="s">
        <v>2196</v>
      </c>
      <c r="J1339">
        <v>105</v>
      </c>
      <c r="K1339">
        <v>79</v>
      </c>
      <c r="L1339">
        <v>138</v>
      </c>
      <c r="M1339" t="s">
        <v>2161</v>
      </c>
      <c r="N1339">
        <v>2002</v>
      </c>
      <c r="O1339" s="1">
        <v>37257</v>
      </c>
      <c r="P1339" s="1">
        <v>37621</v>
      </c>
    </row>
    <row r="1340" spans="1:16" x14ac:dyDescent="0.25">
      <c r="A1340">
        <v>21461083</v>
      </c>
      <c r="B1340" t="s">
        <v>939</v>
      </c>
      <c r="C1340" t="str">
        <f>IF(D1340="COUNTRY",VLOOKUP(E1340,[1]Codes!I:M,5,0),"")</f>
        <v>Americas</v>
      </c>
      <c r="D1340" t="s">
        <v>28</v>
      </c>
      <c r="E1340" t="s">
        <v>116</v>
      </c>
      <c r="F1340" t="str">
        <f>IF(D1340="COUNTRY",VLOOKUP(E1340,[1]Codes!I:J,2,0),IF(D1340="UNREGION",VLOOKUP(E1340,[1]Codes!AL:AM,2,0),IF(D1340="REGION",VLOOKUP(E1340,[1]Codes!W:X,2,0),"Error")))</f>
        <v>Guatemala</v>
      </c>
      <c r="G1340" t="s">
        <v>2</v>
      </c>
      <c r="H1340">
        <v>2007</v>
      </c>
      <c r="I1340" t="s">
        <v>2195</v>
      </c>
      <c r="J1340">
        <v>132</v>
      </c>
      <c r="K1340">
        <v>127</v>
      </c>
      <c r="L1340">
        <v>137</v>
      </c>
      <c r="M1340" t="s">
        <v>2161</v>
      </c>
      <c r="N1340">
        <v>2007</v>
      </c>
      <c r="O1340" s="1">
        <v>39083</v>
      </c>
      <c r="P1340" s="1">
        <v>39447</v>
      </c>
    </row>
    <row r="1341" spans="1:16" x14ac:dyDescent="0.25">
      <c r="A1341">
        <v>21461084</v>
      </c>
      <c r="B1341" t="s">
        <v>939</v>
      </c>
      <c r="C1341" t="str">
        <f>IF(D1341="COUNTRY",VLOOKUP(E1341,[1]Codes!I:M,5,0),"")</f>
        <v>Americas</v>
      </c>
      <c r="D1341" t="s">
        <v>28</v>
      </c>
      <c r="E1341" t="s">
        <v>116</v>
      </c>
      <c r="F1341" t="str">
        <f>IF(D1341="COUNTRY",VLOOKUP(E1341,[1]Codes!I:J,2,0),IF(D1341="UNREGION",VLOOKUP(E1341,[1]Codes!AL:AM,2,0),IF(D1341="REGION",VLOOKUP(E1341,[1]Codes!W:X,2,0),"Error")))</f>
        <v>Guatemala</v>
      </c>
      <c r="G1341" t="s">
        <v>2</v>
      </c>
      <c r="H1341">
        <v>2009</v>
      </c>
      <c r="I1341" t="s">
        <v>2194</v>
      </c>
      <c r="J1341">
        <v>131</v>
      </c>
      <c r="K1341">
        <v>125</v>
      </c>
      <c r="L1341">
        <v>137</v>
      </c>
      <c r="M1341" t="s">
        <v>2161</v>
      </c>
      <c r="N1341">
        <v>2009</v>
      </c>
      <c r="O1341" s="1">
        <v>39814</v>
      </c>
      <c r="P1341" s="1">
        <v>40178</v>
      </c>
    </row>
    <row r="1342" spans="1:16" x14ac:dyDescent="0.25">
      <c r="A1342">
        <v>21461085</v>
      </c>
      <c r="B1342" t="s">
        <v>939</v>
      </c>
      <c r="C1342" t="str">
        <f>IF(D1342="COUNTRY",VLOOKUP(E1342,[1]Codes!I:M,5,0),"")</f>
        <v>Americas</v>
      </c>
      <c r="D1342" t="s">
        <v>28</v>
      </c>
      <c r="E1342" t="s">
        <v>159</v>
      </c>
      <c r="F1342" t="str">
        <f>IF(D1342="COUNTRY",VLOOKUP(E1342,[1]Codes!I:J,2,0),IF(D1342="UNREGION",VLOOKUP(E1342,[1]Codes!AL:AM,2,0),IF(D1342="REGION",VLOOKUP(E1342,[1]Codes!W:X,2,0),"Error")))</f>
        <v>Peru</v>
      </c>
      <c r="G1342" t="s">
        <v>2</v>
      </c>
      <c r="H1342">
        <v>2004</v>
      </c>
      <c r="I1342" t="s">
        <v>2193</v>
      </c>
      <c r="J1342">
        <v>122</v>
      </c>
      <c r="K1342">
        <v>110</v>
      </c>
      <c r="L1342">
        <v>137</v>
      </c>
      <c r="M1342" t="s">
        <v>2161</v>
      </c>
      <c r="N1342">
        <v>2004</v>
      </c>
      <c r="O1342" s="1">
        <v>37987</v>
      </c>
      <c r="P1342" s="1">
        <v>38352</v>
      </c>
    </row>
    <row r="1343" spans="1:16" x14ac:dyDescent="0.25">
      <c r="A1343">
        <v>21461086</v>
      </c>
      <c r="B1343" t="s">
        <v>939</v>
      </c>
      <c r="C1343" t="str">
        <f>IF(D1343="COUNTRY",VLOOKUP(E1343,[1]Codes!I:M,5,0),"")</f>
        <v>Western Pacific</v>
      </c>
      <c r="D1343" t="s">
        <v>28</v>
      </c>
      <c r="E1343" t="s">
        <v>160</v>
      </c>
      <c r="F1343" t="str">
        <f>IF(D1343="COUNTRY",VLOOKUP(E1343,[1]Codes!I:J,2,0),IF(D1343="UNREGION",VLOOKUP(E1343,[1]Codes!AL:AM,2,0),IF(D1343="REGION",VLOOKUP(E1343,[1]Codes!W:X,2,0),"Error")))</f>
        <v>Tonga</v>
      </c>
      <c r="G1343" t="s">
        <v>2</v>
      </c>
      <c r="H1343">
        <v>2002</v>
      </c>
      <c r="I1343" t="s">
        <v>2192</v>
      </c>
      <c r="J1343">
        <v>71</v>
      </c>
      <c r="K1343">
        <v>38</v>
      </c>
      <c r="L1343">
        <v>137</v>
      </c>
      <c r="M1343" t="s">
        <v>2161</v>
      </c>
      <c r="N1343">
        <v>2002</v>
      </c>
      <c r="O1343" s="1">
        <v>37257</v>
      </c>
      <c r="P1343" s="1">
        <v>37621</v>
      </c>
    </row>
    <row r="1344" spans="1:16" x14ac:dyDescent="0.25">
      <c r="A1344">
        <v>21461087</v>
      </c>
      <c r="B1344" t="s">
        <v>939</v>
      </c>
      <c r="C1344" t="str">
        <f>IF(D1344="COUNTRY",VLOOKUP(E1344,[1]Codes!I:M,5,0),"")</f>
        <v>Americas</v>
      </c>
      <c r="D1344" t="s">
        <v>28</v>
      </c>
      <c r="E1344" t="s">
        <v>48</v>
      </c>
      <c r="F1344" t="str">
        <f>IF(D1344="COUNTRY",VLOOKUP(E1344,[1]Codes!I:J,2,0),IF(D1344="UNREGION",VLOOKUP(E1344,[1]Codes!AL:AM,2,0),IF(D1344="REGION",VLOOKUP(E1344,[1]Codes!W:X,2,0),"Error")))</f>
        <v>Ecuador</v>
      </c>
      <c r="G1344" t="s">
        <v>2</v>
      </c>
      <c r="H1344">
        <v>2000</v>
      </c>
      <c r="I1344" t="s">
        <v>2191</v>
      </c>
      <c r="J1344">
        <v>122</v>
      </c>
      <c r="K1344">
        <v>110</v>
      </c>
      <c r="L1344">
        <v>136</v>
      </c>
      <c r="M1344" t="s">
        <v>2161</v>
      </c>
      <c r="N1344">
        <v>2000</v>
      </c>
      <c r="O1344" s="1">
        <v>36526</v>
      </c>
      <c r="P1344" s="1">
        <v>36891</v>
      </c>
    </row>
    <row r="1345" spans="1:16" x14ac:dyDescent="0.25">
      <c r="A1345">
        <v>21461088</v>
      </c>
      <c r="B1345" t="s">
        <v>939</v>
      </c>
      <c r="C1345" t="str">
        <f>IF(D1345="COUNTRY",VLOOKUP(E1345,[1]Codes!I:M,5,0),"")</f>
        <v>Eastern Mediterranean</v>
      </c>
      <c r="D1345" t="s">
        <v>28</v>
      </c>
      <c r="E1345" t="s">
        <v>209</v>
      </c>
      <c r="F1345" t="str">
        <f>IF(D1345="COUNTRY",VLOOKUP(E1345,[1]Codes!I:J,2,0),IF(D1345="UNREGION",VLOOKUP(E1345,[1]Codes!AL:AM,2,0),IF(D1345="REGION",VLOOKUP(E1345,[1]Codes!W:X,2,0),"Error")))</f>
        <v>Libya</v>
      </c>
      <c r="G1345" t="s">
        <v>2</v>
      </c>
      <c r="H1345">
        <v>2000</v>
      </c>
      <c r="I1345" t="s">
        <v>2190</v>
      </c>
      <c r="J1345">
        <v>70</v>
      </c>
      <c r="K1345">
        <v>35</v>
      </c>
      <c r="L1345">
        <v>136</v>
      </c>
      <c r="M1345" t="s">
        <v>2161</v>
      </c>
      <c r="N1345">
        <v>2000</v>
      </c>
      <c r="O1345" s="1">
        <v>36526</v>
      </c>
      <c r="P1345" s="1">
        <v>36891</v>
      </c>
    </row>
    <row r="1346" spans="1:16" x14ac:dyDescent="0.25">
      <c r="A1346">
        <v>21461089</v>
      </c>
      <c r="B1346" t="s">
        <v>939</v>
      </c>
      <c r="C1346" t="str">
        <f>IF(D1346="COUNTRY",VLOOKUP(E1346,[1]Codes!I:M,5,0),"")</f>
        <v>Americas</v>
      </c>
      <c r="D1346" t="s">
        <v>28</v>
      </c>
      <c r="E1346" t="s">
        <v>116</v>
      </c>
      <c r="F1346" t="str">
        <f>IF(D1346="COUNTRY",VLOOKUP(E1346,[1]Codes!I:J,2,0),IF(D1346="UNREGION",VLOOKUP(E1346,[1]Codes!AL:AM,2,0),IF(D1346="REGION",VLOOKUP(E1346,[1]Codes!W:X,2,0),"Error")))</f>
        <v>Guatemala</v>
      </c>
      <c r="G1346" t="s">
        <v>2</v>
      </c>
      <c r="H1346">
        <v>2010</v>
      </c>
      <c r="I1346" t="s">
        <v>2189</v>
      </c>
      <c r="J1346">
        <v>129</v>
      </c>
      <c r="K1346">
        <v>123</v>
      </c>
      <c r="L1346">
        <v>135</v>
      </c>
      <c r="M1346" t="s">
        <v>2161</v>
      </c>
      <c r="N1346">
        <v>2010</v>
      </c>
      <c r="O1346" s="1">
        <v>40179</v>
      </c>
      <c r="P1346" s="1">
        <v>40543</v>
      </c>
    </row>
    <row r="1347" spans="1:16" x14ac:dyDescent="0.25">
      <c r="A1347">
        <v>21461090</v>
      </c>
      <c r="B1347" t="s">
        <v>939</v>
      </c>
      <c r="C1347" t="str">
        <f>IF(D1347="COUNTRY",VLOOKUP(E1347,[1]Codes!I:M,5,0),"")</f>
        <v>Americas</v>
      </c>
      <c r="D1347" t="s">
        <v>28</v>
      </c>
      <c r="E1347" t="s">
        <v>190</v>
      </c>
      <c r="F1347" t="str">
        <f>IF(D1347="COUNTRY",VLOOKUP(E1347,[1]Codes!I:J,2,0),IF(D1347="UNREGION",VLOOKUP(E1347,[1]Codes!AL:AM,2,0),IF(D1347="REGION",VLOOKUP(E1347,[1]Codes!W:X,2,0),"Error")))</f>
        <v>Nicaragua</v>
      </c>
      <c r="G1347" t="s">
        <v>2</v>
      </c>
      <c r="H1347">
        <v>2012</v>
      </c>
      <c r="I1347" t="s">
        <v>2188</v>
      </c>
      <c r="J1347">
        <v>108</v>
      </c>
      <c r="K1347">
        <v>87</v>
      </c>
      <c r="L1347">
        <v>135</v>
      </c>
      <c r="M1347" t="s">
        <v>2161</v>
      </c>
      <c r="N1347">
        <v>2012</v>
      </c>
      <c r="O1347" s="1">
        <v>40909</v>
      </c>
      <c r="P1347" s="1">
        <v>41274</v>
      </c>
    </row>
    <row r="1348" spans="1:16" x14ac:dyDescent="0.25">
      <c r="A1348">
        <v>21461091</v>
      </c>
      <c r="B1348" t="s">
        <v>939</v>
      </c>
      <c r="C1348" t="str">
        <f>IF(D1348="COUNTRY",VLOOKUP(E1348,[1]Codes!I:M,5,0),"")</f>
        <v>Americas</v>
      </c>
      <c r="D1348" t="s">
        <v>28</v>
      </c>
      <c r="E1348" t="s">
        <v>118</v>
      </c>
      <c r="F1348" t="str">
        <f>IF(D1348="COUNTRY",VLOOKUP(E1348,[1]Codes!I:J,2,0),IF(D1348="UNREGION",VLOOKUP(E1348,[1]Codes!AL:AM,2,0),IF(D1348="REGION",VLOOKUP(E1348,[1]Codes!W:X,2,0),"Error")))</f>
        <v>Venezuela (Bolivarian Republic of)</v>
      </c>
      <c r="G1348" t="s">
        <v>2</v>
      </c>
      <c r="H1348">
        <v>2006</v>
      </c>
      <c r="I1348" t="s">
        <v>2187</v>
      </c>
      <c r="J1348">
        <v>114</v>
      </c>
      <c r="K1348">
        <v>99</v>
      </c>
      <c r="L1348">
        <v>134</v>
      </c>
      <c r="M1348" t="s">
        <v>2161</v>
      </c>
      <c r="N1348">
        <v>2006</v>
      </c>
      <c r="O1348" s="1">
        <v>38718</v>
      </c>
      <c r="P1348" s="1">
        <v>39082</v>
      </c>
    </row>
    <row r="1349" spans="1:16" x14ac:dyDescent="0.25">
      <c r="A1349">
        <v>21461092</v>
      </c>
      <c r="B1349" t="s">
        <v>939</v>
      </c>
      <c r="C1349" t="str">
        <f>IF(D1349="COUNTRY",VLOOKUP(E1349,[1]Codes!I:M,5,0),"")</f>
        <v>Americas</v>
      </c>
      <c r="D1349" t="s">
        <v>28</v>
      </c>
      <c r="E1349" t="s">
        <v>118</v>
      </c>
      <c r="F1349" t="str">
        <f>IF(D1349="COUNTRY",VLOOKUP(E1349,[1]Codes!I:J,2,0),IF(D1349="UNREGION",VLOOKUP(E1349,[1]Codes!AL:AM,2,0),IF(D1349="REGION",VLOOKUP(E1349,[1]Codes!W:X,2,0),"Error")))</f>
        <v>Venezuela (Bolivarian Republic of)</v>
      </c>
      <c r="G1349" t="s">
        <v>2</v>
      </c>
      <c r="H1349">
        <v>2007</v>
      </c>
      <c r="I1349" t="s">
        <v>2187</v>
      </c>
      <c r="J1349">
        <v>114</v>
      </c>
      <c r="K1349">
        <v>99</v>
      </c>
      <c r="L1349">
        <v>134</v>
      </c>
      <c r="M1349" t="s">
        <v>2161</v>
      </c>
      <c r="N1349">
        <v>2007</v>
      </c>
      <c r="O1349" s="1">
        <v>39083</v>
      </c>
      <c r="P1349" s="1">
        <v>39447</v>
      </c>
    </row>
    <row r="1350" spans="1:16" x14ac:dyDescent="0.25">
      <c r="A1350">
        <v>21461094</v>
      </c>
      <c r="B1350" t="s">
        <v>939</v>
      </c>
      <c r="C1350" t="str">
        <f>IF(D1350="COUNTRY",VLOOKUP(E1350,[1]Codes!I:M,5,0),"")</f>
        <v>Africa</v>
      </c>
      <c r="D1350" t="s">
        <v>28</v>
      </c>
      <c r="E1350" t="s">
        <v>101</v>
      </c>
      <c r="F1350" t="str">
        <f>IF(D1350="COUNTRY",VLOOKUP(E1350,[1]Codes!I:J,2,0),IF(D1350="UNREGION",VLOOKUP(E1350,[1]Codes!AL:AM,2,0),IF(D1350="REGION",VLOOKUP(E1350,[1]Codes!W:X,2,0),"Error")))</f>
        <v>Cabo Verde</v>
      </c>
      <c r="G1350" t="s">
        <v>2</v>
      </c>
      <c r="H1350">
        <v>2001</v>
      </c>
      <c r="I1350" t="s">
        <v>2186</v>
      </c>
      <c r="J1350">
        <v>109</v>
      </c>
      <c r="K1350">
        <v>87</v>
      </c>
      <c r="L1350">
        <v>134</v>
      </c>
      <c r="M1350" t="s">
        <v>2161</v>
      </c>
      <c r="N1350">
        <v>2001</v>
      </c>
      <c r="O1350" s="1">
        <v>36892</v>
      </c>
      <c r="P1350" s="1">
        <v>37256</v>
      </c>
    </row>
    <row r="1351" spans="1:16" x14ac:dyDescent="0.25">
      <c r="A1351">
        <v>21461095</v>
      </c>
      <c r="B1351" t="s">
        <v>939</v>
      </c>
      <c r="C1351" t="str">
        <f>IF(D1351="COUNTRY",VLOOKUP(E1351,[1]Codes!I:M,5,0),"")</f>
        <v>Western Pacific</v>
      </c>
      <c r="D1351" t="s">
        <v>28</v>
      </c>
      <c r="E1351" t="s">
        <v>160</v>
      </c>
      <c r="F1351" t="str">
        <f>IF(D1351="COUNTRY",VLOOKUP(E1351,[1]Codes!I:J,2,0),IF(D1351="UNREGION",VLOOKUP(E1351,[1]Codes!AL:AM,2,0),IF(D1351="REGION",VLOOKUP(E1351,[1]Codes!W:X,2,0),"Error")))</f>
        <v>Tonga</v>
      </c>
      <c r="G1351" t="s">
        <v>2</v>
      </c>
      <c r="H1351">
        <v>2003</v>
      </c>
      <c r="I1351" t="s">
        <v>2185</v>
      </c>
      <c r="J1351">
        <v>69</v>
      </c>
      <c r="K1351">
        <v>36</v>
      </c>
      <c r="L1351">
        <v>134</v>
      </c>
      <c r="M1351" t="s">
        <v>2161</v>
      </c>
      <c r="N1351">
        <v>2003</v>
      </c>
      <c r="O1351" s="1">
        <v>37622</v>
      </c>
      <c r="P1351" s="1">
        <v>37986</v>
      </c>
    </row>
    <row r="1352" spans="1:16" x14ac:dyDescent="0.25">
      <c r="A1352">
        <v>21461096</v>
      </c>
      <c r="B1352" t="s">
        <v>939</v>
      </c>
      <c r="C1352" t="str">
        <f>IF(D1352="COUNTRY",VLOOKUP(E1352,[1]Codes!I:M,5,0),"")</f>
        <v>Eastern Mediterranean</v>
      </c>
      <c r="D1352" t="s">
        <v>28</v>
      </c>
      <c r="E1352" t="s">
        <v>209</v>
      </c>
      <c r="F1352" t="str">
        <f>IF(D1352="COUNTRY",VLOOKUP(E1352,[1]Codes!I:J,2,0),IF(D1352="UNREGION",VLOOKUP(E1352,[1]Codes!AL:AM,2,0),IF(D1352="REGION",VLOOKUP(E1352,[1]Codes!W:X,2,0),"Error")))</f>
        <v>Libya</v>
      </c>
      <c r="G1352" t="s">
        <v>2</v>
      </c>
      <c r="H1352">
        <v>2001</v>
      </c>
      <c r="I1352" t="s">
        <v>2184</v>
      </c>
      <c r="J1352">
        <v>68</v>
      </c>
      <c r="K1352">
        <v>34</v>
      </c>
      <c r="L1352">
        <v>134</v>
      </c>
      <c r="M1352" t="s">
        <v>2161</v>
      </c>
      <c r="N1352">
        <v>2001</v>
      </c>
      <c r="O1352" s="1">
        <v>36892</v>
      </c>
      <c r="P1352" s="1">
        <v>37256</v>
      </c>
    </row>
    <row r="1353" spans="1:16" x14ac:dyDescent="0.25">
      <c r="A1353">
        <v>21461097</v>
      </c>
      <c r="B1353" t="s">
        <v>939</v>
      </c>
      <c r="C1353" t="str">
        <f>IF(D1353="COUNTRY",VLOOKUP(E1353,[1]Codes!I:M,5,0),"")</f>
        <v>Western Pacific</v>
      </c>
      <c r="D1353" t="s">
        <v>28</v>
      </c>
      <c r="E1353" t="s">
        <v>244</v>
      </c>
      <c r="F1353" t="str">
        <f>IF(D1353="COUNTRY",VLOOKUP(E1353,[1]Codes!I:J,2,0),IF(D1353="UNREGION",VLOOKUP(E1353,[1]Codes!AL:AM,2,0),IF(D1353="REGION",VLOOKUP(E1353,[1]Codes!W:X,2,0),"Error")))</f>
        <v>Samoa</v>
      </c>
      <c r="G1353" t="s">
        <v>2</v>
      </c>
      <c r="H1353">
        <v>2009</v>
      </c>
      <c r="I1353" t="s">
        <v>2183</v>
      </c>
      <c r="J1353">
        <v>58</v>
      </c>
      <c r="K1353">
        <v>26</v>
      </c>
      <c r="L1353">
        <v>134</v>
      </c>
      <c r="M1353" t="s">
        <v>2161</v>
      </c>
      <c r="N1353">
        <v>2009</v>
      </c>
      <c r="O1353" s="1">
        <v>39814</v>
      </c>
      <c r="P1353" s="1">
        <v>40178</v>
      </c>
    </row>
    <row r="1354" spans="1:16" x14ac:dyDescent="0.25">
      <c r="A1354">
        <v>21461098</v>
      </c>
      <c r="B1354" t="s">
        <v>939</v>
      </c>
      <c r="C1354" t="str">
        <f>IF(D1354="COUNTRY",VLOOKUP(E1354,[1]Codes!I:M,5,0),"")</f>
        <v>Eastern Mediterranean</v>
      </c>
      <c r="D1354" t="s">
        <v>28</v>
      </c>
      <c r="E1354" t="s">
        <v>209</v>
      </c>
      <c r="F1354" t="str">
        <f>IF(D1354="COUNTRY",VLOOKUP(E1354,[1]Codes!I:J,2,0),IF(D1354="UNREGION",VLOOKUP(E1354,[1]Codes!AL:AM,2,0),IF(D1354="REGION",VLOOKUP(E1354,[1]Codes!W:X,2,0),"Error")))</f>
        <v>Libya</v>
      </c>
      <c r="G1354" t="s">
        <v>2</v>
      </c>
      <c r="H1354">
        <v>2011</v>
      </c>
      <c r="I1354" t="s">
        <v>2182</v>
      </c>
      <c r="J1354">
        <v>56</v>
      </c>
      <c r="K1354">
        <v>22</v>
      </c>
      <c r="L1354">
        <v>134</v>
      </c>
      <c r="M1354" t="s">
        <v>2161</v>
      </c>
      <c r="N1354">
        <v>2011</v>
      </c>
      <c r="O1354" s="1">
        <v>40544</v>
      </c>
      <c r="P1354" s="1">
        <v>40908</v>
      </c>
    </row>
    <row r="1355" spans="1:16" x14ac:dyDescent="0.25">
      <c r="A1355">
        <v>21461099</v>
      </c>
      <c r="B1355" t="s">
        <v>939</v>
      </c>
      <c r="C1355" t="str">
        <f>IF(D1355="COUNTRY",VLOOKUP(E1355,[1]Codes!I:M,5,0),"")</f>
        <v>Eastern Mediterranean</v>
      </c>
      <c r="D1355" t="s">
        <v>28</v>
      </c>
      <c r="E1355" t="s">
        <v>177</v>
      </c>
      <c r="F1355" t="str">
        <f>IF(D1355="COUNTRY",VLOOKUP(E1355,[1]Codes!I:J,2,0),IF(D1355="UNREGION",VLOOKUP(E1355,[1]Codes!AL:AM,2,0),IF(D1355="REGION",VLOOKUP(E1355,[1]Codes!W:X,2,0),"Error")))</f>
        <v>Morocco</v>
      </c>
      <c r="G1355" t="s">
        <v>2</v>
      </c>
      <c r="H1355">
        <v>2007</v>
      </c>
      <c r="I1355" t="s">
        <v>2181</v>
      </c>
      <c r="J1355">
        <v>113</v>
      </c>
      <c r="K1355">
        <v>96</v>
      </c>
      <c r="L1355">
        <v>133</v>
      </c>
      <c r="M1355" t="s">
        <v>2161</v>
      </c>
      <c r="N1355">
        <v>2007</v>
      </c>
      <c r="O1355" s="1">
        <v>39083</v>
      </c>
      <c r="P1355" s="1">
        <v>39447</v>
      </c>
    </row>
    <row r="1356" spans="1:16" x14ac:dyDescent="0.25">
      <c r="A1356">
        <v>21461100</v>
      </c>
      <c r="B1356" t="s">
        <v>939</v>
      </c>
      <c r="C1356" t="str">
        <f>IF(D1356="COUNTRY",VLOOKUP(E1356,[1]Codes!I:M,5,0),"")</f>
        <v>Americas</v>
      </c>
      <c r="D1356" t="s">
        <v>28</v>
      </c>
      <c r="E1356" t="s">
        <v>190</v>
      </c>
      <c r="F1356" t="str">
        <f>IF(D1356="COUNTRY",VLOOKUP(E1356,[1]Codes!I:J,2,0),IF(D1356="UNREGION",VLOOKUP(E1356,[1]Codes!AL:AM,2,0),IF(D1356="REGION",VLOOKUP(E1356,[1]Codes!W:X,2,0),"Error")))</f>
        <v>Nicaragua</v>
      </c>
      <c r="G1356" t="s">
        <v>2</v>
      </c>
      <c r="H1356">
        <v>2013</v>
      </c>
      <c r="I1356" t="s">
        <v>2180</v>
      </c>
      <c r="J1356">
        <v>105</v>
      </c>
      <c r="K1356">
        <v>85</v>
      </c>
      <c r="L1356">
        <v>133</v>
      </c>
      <c r="M1356" t="s">
        <v>2161</v>
      </c>
      <c r="N1356">
        <v>2013</v>
      </c>
      <c r="O1356" s="1">
        <v>41275</v>
      </c>
      <c r="P1356" s="1">
        <v>41639</v>
      </c>
    </row>
    <row r="1357" spans="1:16" x14ac:dyDescent="0.25">
      <c r="A1357">
        <v>21461101</v>
      </c>
      <c r="B1357" t="s">
        <v>939</v>
      </c>
      <c r="C1357" t="str">
        <f>IF(D1357="COUNTRY",VLOOKUP(E1357,[1]Codes!I:M,5,0),"")</f>
        <v>Americas</v>
      </c>
      <c r="D1357" t="s">
        <v>28</v>
      </c>
      <c r="E1357" t="s">
        <v>128</v>
      </c>
      <c r="F1357" t="str">
        <f>IF(D1357="COUNTRY",VLOOKUP(E1357,[1]Codes!I:J,2,0),IF(D1357="UNREGION",VLOOKUP(E1357,[1]Codes!AL:AM,2,0),IF(D1357="REGION",VLOOKUP(E1357,[1]Codes!W:X,2,0),"Error")))</f>
        <v>Saint Lucia</v>
      </c>
      <c r="G1357" t="s">
        <v>2</v>
      </c>
      <c r="H1357">
        <v>2008</v>
      </c>
      <c r="I1357" t="s">
        <v>2179</v>
      </c>
      <c r="J1357">
        <v>93</v>
      </c>
      <c r="K1357">
        <v>64</v>
      </c>
      <c r="L1357">
        <v>133</v>
      </c>
      <c r="M1357" t="s">
        <v>2161</v>
      </c>
      <c r="N1357">
        <v>2008</v>
      </c>
      <c r="O1357" s="1">
        <v>39448</v>
      </c>
      <c r="P1357" s="1">
        <v>39813</v>
      </c>
    </row>
    <row r="1358" spans="1:16" x14ac:dyDescent="0.25">
      <c r="A1358">
        <v>21461102</v>
      </c>
      <c r="B1358" t="s">
        <v>939</v>
      </c>
      <c r="C1358" t="str">
        <f>IF(D1358="COUNTRY",VLOOKUP(E1358,[1]Codes!I:M,5,0),"")</f>
        <v>Western Pacific</v>
      </c>
      <c r="D1358" t="s">
        <v>28</v>
      </c>
      <c r="E1358" t="s">
        <v>160</v>
      </c>
      <c r="F1358" t="str">
        <f>IF(D1358="COUNTRY",VLOOKUP(E1358,[1]Codes!I:J,2,0),IF(D1358="UNREGION",VLOOKUP(E1358,[1]Codes!AL:AM,2,0),IF(D1358="REGION",VLOOKUP(E1358,[1]Codes!W:X,2,0),"Error")))</f>
        <v>Tonga</v>
      </c>
      <c r="G1358" t="s">
        <v>2</v>
      </c>
      <c r="H1358">
        <v>2004</v>
      </c>
      <c r="I1358" t="s">
        <v>2178</v>
      </c>
      <c r="J1358">
        <v>67</v>
      </c>
      <c r="K1358">
        <v>35</v>
      </c>
      <c r="L1358">
        <v>133</v>
      </c>
      <c r="M1358" t="s">
        <v>2161</v>
      </c>
      <c r="N1358">
        <v>2004</v>
      </c>
      <c r="O1358" s="1">
        <v>37987</v>
      </c>
      <c r="P1358" s="1">
        <v>38352</v>
      </c>
    </row>
    <row r="1359" spans="1:16" x14ac:dyDescent="0.25">
      <c r="A1359">
        <v>21461103</v>
      </c>
      <c r="B1359" t="s">
        <v>939</v>
      </c>
      <c r="C1359" t="str">
        <f>IF(D1359="COUNTRY",VLOOKUP(E1359,[1]Codes!I:M,5,0),"")</f>
        <v>Americas</v>
      </c>
      <c r="D1359" t="s">
        <v>28</v>
      </c>
      <c r="E1359" t="s">
        <v>159</v>
      </c>
      <c r="F1359" t="str">
        <f>IF(D1359="COUNTRY",VLOOKUP(E1359,[1]Codes!I:J,2,0),IF(D1359="UNREGION",VLOOKUP(E1359,[1]Codes!AL:AM,2,0),IF(D1359="REGION",VLOOKUP(E1359,[1]Codes!W:X,2,0),"Error")))</f>
        <v>Peru</v>
      </c>
      <c r="G1359" t="s">
        <v>2</v>
      </c>
      <c r="H1359">
        <v>2005</v>
      </c>
      <c r="I1359" t="s">
        <v>2177</v>
      </c>
      <c r="J1359">
        <v>118</v>
      </c>
      <c r="K1359">
        <v>106</v>
      </c>
      <c r="L1359">
        <v>132</v>
      </c>
      <c r="M1359" t="s">
        <v>2161</v>
      </c>
      <c r="N1359">
        <v>2005</v>
      </c>
      <c r="O1359" s="1">
        <v>38353</v>
      </c>
      <c r="P1359" s="1">
        <v>38717</v>
      </c>
    </row>
    <row r="1360" spans="1:16" x14ac:dyDescent="0.25">
      <c r="A1360">
        <v>21461104</v>
      </c>
      <c r="B1360" t="s">
        <v>939</v>
      </c>
      <c r="C1360" t="str">
        <f>IF(D1360="COUNTRY",VLOOKUP(E1360,[1]Codes!I:M,5,0),"")</f>
        <v>Western Pacific</v>
      </c>
      <c r="D1360" t="s">
        <v>28</v>
      </c>
      <c r="E1360" t="s">
        <v>244</v>
      </c>
      <c r="F1360" t="str">
        <f>IF(D1360="COUNTRY",VLOOKUP(E1360,[1]Codes!I:J,2,0),IF(D1360="UNREGION",VLOOKUP(E1360,[1]Codes!AL:AM,2,0),IF(D1360="REGION",VLOOKUP(E1360,[1]Codes!W:X,2,0),"Error")))</f>
        <v>Samoa</v>
      </c>
      <c r="G1360" t="s">
        <v>2</v>
      </c>
      <c r="H1360">
        <v>2006</v>
      </c>
      <c r="I1360" t="s">
        <v>2176</v>
      </c>
      <c r="J1360">
        <v>66</v>
      </c>
      <c r="K1360">
        <v>34</v>
      </c>
      <c r="L1360">
        <v>132</v>
      </c>
      <c r="M1360" t="s">
        <v>2161</v>
      </c>
      <c r="N1360">
        <v>2006</v>
      </c>
      <c r="O1360" s="1">
        <v>38718</v>
      </c>
      <c r="P1360" s="1">
        <v>39082</v>
      </c>
    </row>
    <row r="1361" spans="1:16" x14ac:dyDescent="0.25">
      <c r="A1361">
        <v>21461105</v>
      </c>
      <c r="B1361" t="s">
        <v>939</v>
      </c>
      <c r="C1361" t="str">
        <f>IF(D1361="COUNTRY",VLOOKUP(E1361,[1]Codes!I:M,5,0),"")</f>
        <v>Eastern Mediterranean</v>
      </c>
      <c r="D1361" t="s">
        <v>28</v>
      </c>
      <c r="E1361" t="s">
        <v>209</v>
      </c>
      <c r="F1361" t="str">
        <f>IF(D1361="COUNTRY",VLOOKUP(E1361,[1]Codes!I:J,2,0),IF(D1361="UNREGION",VLOOKUP(E1361,[1]Codes!AL:AM,2,0),IF(D1361="REGION",VLOOKUP(E1361,[1]Codes!W:X,2,0),"Error")))</f>
        <v>Libya</v>
      </c>
      <c r="G1361" t="s">
        <v>2</v>
      </c>
      <c r="H1361">
        <v>2002</v>
      </c>
      <c r="I1361" t="s">
        <v>2175</v>
      </c>
      <c r="J1361">
        <v>66</v>
      </c>
      <c r="K1361">
        <v>33</v>
      </c>
      <c r="L1361">
        <v>132</v>
      </c>
      <c r="M1361" t="s">
        <v>2161</v>
      </c>
      <c r="N1361">
        <v>2002</v>
      </c>
      <c r="O1361" s="1">
        <v>37257</v>
      </c>
      <c r="P1361" s="1">
        <v>37621</v>
      </c>
    </row>
    <row r="1362" spans="1:16" x14ac:dyDescent="0.25">
      <c r="A1362">
        <v>21461106</v>
      </c>
      <c r="B1362" t="s">
        <v>939</v>
      </c>
      <c r="C1362" t="str">
        <f>IF(D1362="COUNTRY",VLOOKUP(E1362,[1]Codes!I:M,5,0),"")</f>
        <v>Americas</v>
      </c>
      <c r="D1362" t="s">
        <v>28</v>
      </c>
      <c r="E1362" t="s">
        <v>118</v>
      </c>
      <c r="F1362" t="str">
        <f>IF(D1362="COUNTRY",VLOOKUP(E1362,[1]Codes!I:J,2,0),IF(D1362="UNREGION",VLOOKUP(E1362,[1]Codes!AL:AM,2,0),IF(D1362="REGION",VLOOKUP(E1362,[1]Codes!W:X,2,0),"Error")))</f>
        <v>Venezuela (Bolivarian Republic of)</v>
      </c>
      <c r="G1362" t="s">
        <v>2</v>
      </c>
      <c r="H1362">
        <v>2005</v>
      </c>
      <c r="I1362" t="s">
        <v>2174</v>
      </c>
      <c r="J1362">
        <v>113</v>
      </c>
      <c r="K1362">
        <v>98</v>
      </c>
      <c r="L1362">
        <v>131</v>
      </c>
      <c r="M1362" t="s">
        <v>2161</v>
      </c>
      <c r="N1362">
        <v>2005</v>
      </c>
      <c r="O1362" s="1">
        <v>38353</v>
      </c>
      <c r="P1362" s="1">
        <v>38717</v>
      </c>
    </row>
    <row r="1363" spans="1:16" x14ac:dyDescent="0.25">
      <c r="A1363">
        <v>21461107</v>
      </c>
      <c r="B1363" t="s">
        <v>939</v>
      </c>
      <c r="C1363" t="str">
        <f>IF(D1363="COUNTRY",VLOOKUP(E1363,[1]Codes!I:M,5,0),"")</f>
        <v>South-East Asia</v>
      </c>
      <c r="D1363" t="s">
        <v>28</v>
      </c>
      <c r="E1363" t="s">
        <v>140</v>
      </c>
      <c r="F1363" t="str">
        <f>IF(D1363="COUNTRY",VLOOKUP(E1363,[1]Codes!I:J,2,0),IF(D1363="UNREGION",VLOOKUP(E1363,[1]Codes!AL:AM,2,0),IF(D1363="REGION",VLOOKUP(E1363,[1]Codes!W:X,2,0),"Error")))</f>
        <v>Maldives</v>
      </c>
      <c r="G1363" t="s">
        <v>2</v>
      </c>
      <c r="H1363">
        <v>2004</v>
      </c>
      <c r="I1363" t="s">
        <v>2173</v>
      </c>
      <c r="J1363">
        <v>89</v>
      </c>
      <c r="K1363">
        <v>61</v>
      </c>
      <c r="L1363">
        <v>131</v>
      </c>
      <c r="M1363" t="s">
        <v>2161</v>
      </c>
      <c r="N1363">
        <v>2004</v>
      </c>
      <c r="O1363" s="1">
        <v>37987</v>
      </c>
      <c r="P1363" s="1">
        <v>38352</v>
      </c>
    </row>
    <row r="1364" spans="1:16" x14ac:dyDescent="0.25">
      <c r="A1364">
        <v>21461108</v>
      </c>
      <c r="B1364" t="s">
        <v>939</v>
      </c>
      <c r="C1364" t="str">
        <f>IF(D1364="COUNTRY",VLOOKUP(E1364,[1]Codes!I:M,5,0),"")</f>
        <v>Western Pacific</v>
      </c>
      <c r="D1364" t="s">
        <v>28</v>
      </c>
      <c r="E1364" t="s">
        <v>160</v>
      </c>
      <c r="F1364" t="str">
        <f>IF(D1364="COUNTRY",VLOOKUP(E1364,[1]Codes!I:J,2,0),IF(D1364="UNREGION",VLOOKUP(E1364,[1]Codes!AL:AM,2,0),IF(D1364="REGION",VLOOKUP(E1364,[1]Codes!W:X,2,0),"Error")))</f>
        <v>Tonga</v>
      </c>
      <c r="G1364" t="s">
        <v>2</v>
      </c>
      <c r="H1364">
        <v>2005</v>
      </c>
      <c r="I1364" t="s">
        <v>2172</v>
      </c>
      <c r="J1364">
        <v>66</v>
      </c>
      <c r="K1364">
        <v>34</v>
      </c>
      <c r="L1364">
        <v>131</v>
      </c>
      <c r="M1364" t="s">
        <v>2161</v>
      </c>
      <c r="N1364">
        <v>2005</v>
      </c>
      <c r="O1364" s="1">
        <v>38353</v>
      </c>
      <c r="P1364" s="1">
        <v>38717</v>
      </c>
    </row>
    <row r="1365" spans="1:16" x14ac:dyDescent="0.25">
      <c r="A1365">
        <v>21461109</v>
      </c>
      <c r="B1365" t="s">
        <v>939</v>
      </c>
      <c r="C1365" t="str">
        <f>IF(D1365="COUNTRY",VLOOKUP(E1365,[1]Codes!I:M,5,0),"")</f>
        <v>Americas</v>
      </c>
      <c r="D1365" t="s">
        <v>28</v>
      </c>
      <c r="E1365" t="s">
        <v>116</v>
      </c>
      <c r="F1365" t="str">
        <f>IF(D1365="COUNTRY",VLOOKUP(E1365,[1]Codes!I:J,2,0),IF(D1365="UNREGION",VLOOKUP(E1365,[1]Codes!AL:AM,2,0),IF(D1365="REGION",VLOOKUP(E1365,[1]Codes!W:X,2,0),"Error")))</f>
        <v>Guatemala</v>
      </c>
      <c r="G1365" t="s">
        <v>2</v>
      </c>
      <c r="H1365">
        <v>2008</v>
      </c>
      <c r="I1365" t="s">
        <v>2171</v>
      </c>
      <c r="J1365">
        <v>125</v>
      </c>
      <c r="K1365">
        <v>120</v>
      </c>
      <c r="L1365">
        <v>130</v>
      </c>
      <c r="M1365" t="s">
        <v>2161</v>
      </c>
      <c r="N1365">
        <v>2008</v>
      </c>
      <c r="O1365" s="1">
        <v>39448</v>
      </c>
      <c r="P1365" s="1">
        <v>39813</v>
      </c>
    </row>
    <row r="1366" spans="1:16" x14ac:dyDescent="0.25">
      <c r="A1366">
        <v>21461110</v>
      </c>
      <c r="B1366" t="s">
        <v>939</v>
      </c>
      <c r="C1366" t="str">
        <f>IF(D1366="COUNTRY",VLOOKUP(E1366,[1]Codes!I:M,5,0),"")</f>
        <v>Americas</v>
      </c>
      <c r="D1366" t="s">
        <v>28</v>
      </c>
      <c r="E1366" t="s">
        <v>48</v>
      </c>
      <c r="F1366" t="str">
        <f>IF(D1366="COUNTRY",VLOOKUP(E1366,[1]Codes!I:J,2,0),IF(D1366="UNREGION",VLOOKUP(E1366,[1]Codes!AL:AM,2,0),IF(D1366="REGION",VLOOKUP(E1366,[1]Codes!W:X,2,0),"Error")))</f>
        <v>Ecuador</v>
      </c>
      <c r="G1366" t="s">
        <v>2</v>
      </c>
      <c r="H1366">
        <v>2001</v>
      </c>
      <c r="I1366" t="s">
        <v>2170</v>
      </c>
      <c r="J1366">
        <v>117</v>
      </c>
      <c r="K1366">
        <v>106</v>
      </c>
      <c r="L1366">
        <v>130</v>
      </c>
      <c r="M1366" t="s">
        <v>2161</v>
      </c>
      <c r="N1366">
        <v>2001</v>
      </c>
      <c r="O1366" s="1">
        <v>36892</v>
      </c>
      <c r="P1366" s="1">
        <v>37256</v>
      </c>
    </row>
    <row r="1367" spans="1:16" x14ac:dyDescent="0.25">
      <c r="A1367">
        <v>21461111</v>
      </c>
      <c r="B1367" t="s">
        <v>939</v>
      </c>
      <c r="C1367" t="str">
        <f>IF(D1367="COUNTRY",VLOOKUP(E1367,[1]Codes!I:M,5,0),"")</f>
        <v>Americas</v>
      </c>
      <c r="D1367" t="s">
        <v>28</v>
      </c>
      <c r="E1367" t="s">
        <v>190</v>
      </c>
      <c r="F1367" t="str">
        <f>IF(D1367="COUNTRY",VLOOKUP(E1367,[1]Codes!I:J,2,0),IF(D1367="UNREGION",VLOOKUP(E1367,[1]Codes!AL:AM,2,0),IF(D1367="REGION",VLOOKUP(E1367,[1]Codes!W:X,2,0),"Error")))</f>
        <v>Nicaragua</v>
      </c>
      <c r="G1367" t="s">
        <v>2</v>
      </c>
      <c r="H1367">
        <v>2014</v>
      </c>
      <c r="I1367" t="s">
        <v>2169</v>
      </c>
      <c r="J1367">
        <v>103</v>
      </c>
      <c r="K1367">
        <v>83</v>
      </c>
      <c r="L1367">
        <v>130</v>
      </c>
      <c r="M1367" t="s">
        <v>2161</v>
      </c>
      <c r="N1367">
        <v>2014</v>
      </c>
      <c r="O1367" s="1">
        <v>41640</v>
      </c>
      <c r="P1367" s="1">
        <v>42004</v>
      </c>
    </row>
    <row r="1368" spans="1:16" x14ac:dyDescent="0.25">
      <c r="A1368">
        <v>21461112</v>
      </c>
      <c r="B1368" t="s">
        <v>939</v>
      </c>
      <c r="C1368" t="str">
        <f>IF(D1368="COUNTRY",VLOOKUP(E1368,[1]Codes!I:M,5,0),"")</f>
        <v>Americas</v>
      </c>
      <c r="D1368" t="s">
        <v>28</v>
      </c>
      <c r="E1368" t="s">
        <v>190</v>
      </c>
      <c r="F1368" t="str">
        <f>IF(D1368="COUNTRY",VLOOKUP(E1368,[1]Codes!I:J,2,0),IF(D1368="UNREGION",VLOOKUP(E1368,[1]Codes!AL:AM,2,0),IF(D1368="REGION",VLOOKUP(E1368,[1]Codes!W:X,2,0),"Error")))</f>
        <v>Nicaragua</v>
      </c>
      <c r="G1368" t="s">
        <v>2</v>
      </c>
      <c r="H1368">
        <v>2015</v>
      </c>
      <c r="I1368" t="s">
        <v>2168</v>
      </c>
      <c r="J1368">
        <v>101</v>
      </c>
      <c r="K1368">
        <v>80</v>
      </c>
      <c r="L1368">
        <v>129</v>
      </c>
      <c r="M1368" t="s">
        <v>2161</v>
      </c>
      <c r="N1368">
        <v>2015</v>
      </c>
      <c r="O1368" s="1">
        <v>42005</v>
      </c>
      <c r="P1368" s="1">
        <v>42369</v>
      </c>
    </row>
    <row r="1369" spans="1:16" x14ac:dyDescent="0.25">
      <c r="A1369">
        <v>21461113</v>
      </c>
      <c r="B1369" t="s">
        <v>939</v>
      </c>
      <c r="C1369" t="str">
        <f>IF(D1369="COUNTRY",VLOOKUP(E1369,[1]Codes!I:M,5,0),"")</f>
        <v>Western Pacific</v>
      </c>
      <c r="D1369" t="s">
        <v>28</v>
      </c>
      <c r="E1369" t="s">
        <v>160</v>
      </c>
      <c r="F1369" t="str">
        <f>IF(D1369="COUNTRY",VLOOKUP(E1369,[1]Codes!I:J,2,0),IF(D1369="UNREGION",VLOOKUP(E1369,[1]Codes!AL:AM,2,0),IF(D1369="REGION",VLOOKUP(E1369,[1]Codes!W:X,2,0),"Error")))</f>
        <v>Tonga</v>
      </c>
      <c r="G1369" t="s">
        <v>2</v>
      </c>
      <c r="H1369">
        <v>2006</v>
      </c>
      <c r="I1369" t="s">
        <v>2167</v>
      </c>
      <c r="J1369">
        <v>64</v>
      </c>
      <c r="K1369">
        <v>33</v>
      </c>
      <c r="L1369">
        <v>129</v>
      </c>
      <c r="M1369" t="s">
        <v>2161</v>
      </c>
      <c r="N1369">
        <v>2006</v>
      </c>
      <c r="O1369" s="1">
        <v>38718</v>
      </c>
      <c r="P1369" s="1">
        <v>39082</v>
      </c>
    </row>
    <row r="1370" spans="1:16" x14ac:dyDescent="0.25">
      <c r="A1370">
        <v>21461114</v>
      </c>
      <c r="B1370" t="s">
        <v>939</v>
      </c>
      <c r="C1370" t="str">
        <f>IF(D1370="COUNTRY",VLOOKUP(E1370,[1]Codes!I:M,5,0),"")</f>
        <v>Eastern Mediterranean</v>
      </c>
      <c r="D1370" t="s">
        <v>28</v>
      </c>
      <c r="E1370" t="s">
        <v>209</v>
      </c>
      <c r="F1370" t="str">
        <f>IF(D1370="COUNTRY",VLOOKUP(E1370,[1]Codes!I:J,2,0),IF(D1370="UNREGION",VLOOKUP(E1370,[1]Codes!AL:AM,2,0),IF(D1370="REGION",VLOOKUP(E1370,[1]Codes!W:X,2,0),"Error")))</f>
        <v>Libya</v>
      </c>
      <c r="G1370" t="s">
        <v>2</v>
      </c>
      <c r="H1370">
        <v>2003</v>
      </c>
      <c r="I1370" t="s">
        <v>2166</v>
      </c>
      <c r="J1370">
        <v>64</v>
      </c>
      <c r="K1370">
        <v>32</v>
      </c>
      <c r="L1370">
        <v>129</v>
      </c>
      <c r="M1370" t="s">
        <v>2161</v>
      </c>
      <c r="N1370">
        <v>2003</v>
      </c>
      <c r="O1370" s="1">
        <v>37622</v>
      </c>
      <c r="P1370" s="1">
        <v>37986</v>
      </c>
    </row>
    <row r="1371" spans="1:16" x14ac:dyDescent="0.25">
      <c r="A1371">
        <v>21461115</v>
      </c>
      <c r="B1371" t="s">
        <v>939</v>
      </c>
      <c r="C1371" t="str">
        <f>IF(D1371="COUNTRY",VLOOKUP(E1371,[1]Codes!I:M,5,0),"")</f>
        <v>Americas</v>
      </c>
      <c r="D1371" t="s">
        <v>28</v>
      </c>
      <c r="E1371" t="s">
        <v>190</v>
      </c>
      <c r="F1371" t="str">
        <f>IF(D1371="COUNTRY",VLOOKUP(E1371,[1]Codes!I:J,2,0),IF(D1371="UNREGION",VLOOKUP(E1371,[1]Codes!AL:AM,2,0),IF(D1371="REGION",VLOOKUP(E1371,[1]Codes!W:X,2,0),"Error")))</f>
        <v>Nicaragua</v>
      </c>
      <c r="G1371" t="s">
        <v>2</v>
      </c>
      <c r="H1371">
        <v>2016</v>
      </c>
      <c r="I1371" t="s">
        <v>2165</v>
      </c>
      <c r="J1371">
        <v>100</v>
      </c>
      <c r="K1371">
        <v>79</v>
      </c>
      <c r="L1371">
        <v>128</v>
      </c>
      <c r="M1371" t="s">
        <v>2161</v>
      </c>
      <c r="N1371">
        <v>2016</v>
      </c>
      <c r="O1371" s="1">
        <v>42370</v>
      </c>
      <c r="P1371" s="1">
        <v>42735</v>
      </c>
    </row>
    <row r="1372" spans="1:16" x14ac:dyDescent="0.25">
      <c r="A1372">
        <v>21461116</v>
      </c>
      <c r="B1372" t="s">
        <v>939</v>
      </c>
      <c r="C1372" t="str">
        <f>IF(D1372="COUNTRY",VLOOKUP(E1372,[1]Codes!I:M,5,0),"")</f>
        <v>South-East Asia</v>
      </c>
      <c r="D1372" t="s">
        <v>28</v>
      </c>
      <c r="E1372" t="s">
        <v>140</v>
      </c>
      <c r="F1372" t="str">
        <f>IF(D1372="COUNTRY",VLOOKUP(E1372,[1]Codes!I:J,2,0),IF(D1372="UNREGION",VLOOKUP(E1372,[1]Codes!AL:AM,2,0),IF(D1372="REGION",VLOOKUP(E1372,[1]Codes!W:X,2,0),"Error")))</f>
        <v>Maldives</v>
      </c>
      <c r="G1372" t="s">
        <v>2</v>
      </c>
      <c r="H1372">
        <v>2003</v>
      </c>
      <c r="I1372" t="s">
        <v>2164</v>
      </c>
      <c r="J1372">
        <v>97</v>
      </c>
      <c r="K1372">
        <v>74</v>
      </c>
      <c r="L1372">
        <v>128</v>
      </c>
      <c r="M1372" t="s">
        <v>2161</v>
      </c>
      <c r="N1372">
        <v>2003</v>
      </c>
      <c r="O1372" s="1">
        <v>37622</v>
      </c>
      <c r="P1372" s="1">
        <v>37986</v>
      </c>
    </row>
    <row r="1373" spans="1:16" x14ac:dyDescent="0.25">
      <c r="A1373">
        <v>21461117</v>
      </c>
      <c r="B1373" t="s">
        <v>939</v>
      </c>
      <c r="C1373" t="str">
        <f>IF(D1373="COUNTRY",VLOOKUP(E1373,[1]Codes!I:M,5,0),"")</f>
        <v>Western Pacific</v>
      </c>
      <c r="D1373" t="s">
        <v>28</v>
      </c>
      <c r="E1373" t="s">
        <v>160</v>
      </c>
      <c r="F1373" t="str">
        <f>IF(D1373="COUNTRY",VLOOKUP(E1373,[1]Codes!I:J,2,0),IF(D1373="UNREGION",VLOOKUP(E1373,[1]Codes!AL:AM,2,0),IF(D1373="REGION",VLOOKUP(E1373,[1]Codes!W:X,2,0),"Error")))</f>
        <v>Tonga</v>
      </c>
      <c r="G1373" t="s">
        <v>2</v>
      </c>
      <c r="H1373">
        <v>2009</v>
      </c>
      <c r="I1373" t="s">
        <v>2163</v>
      </c>
      <c r="J1373">
        <v>61</v>
      </c>
      <c r="K1373">
        <v>31</v>
      </c>
      <c r="L1373">
        <v>128</v>
      </c>
      <c r="M1373" t="s">
        <v>2161</v>
      </c>
      <c r="N1373">
        <v>2009</v>
      </c>
      <c r="O1373" s="1">
        <v>39814</v>
      </c>
      <c r="P1373" s="1">
        <v>40178</v>
      </c>
    </row>
    <row r="1374" spans="1:16" x14ac:dyDescent="0.25">
      <c r="A1374">
        <v>21461118</v>
      </c>
      <c r="B1374" t="s">
        <v>939</v>
      </c>
      <c r="C1374" t="str">
        <f>IF(D1374="COUNTRY",VLOOKUP(E1374,[1]Codes!I:M,5,0),"")</f>
        <v>Eastern Mediterranean</v>
      </c>
      <c r="D1374" t="s">
        <v>28</v>
      </c>
      <c r="E1374" t="s">
        <v>209</v>
      </c>
      <c r="F1374" t="str">
        <f>IF(D1374="COUNTRY",VLOOKUP(E1374,[1]Codes!I:J,2,0),IF(D1374="UNREGION",VLOOKUP(E1374,[1]Codes!AL:AM,2,0),IF(D1374="REGION",VLOOKUP(E1374,[1]Codes!W:X,2,0),"Error")))</f>
        <v>Libya</v>
      </c>
      <c r="G1374" t="s">
        <v>2</v>
      </c>
      <c r="H1374">
        <v>2013</v>
      </c>
      <c r="I1374" t="s">
        <v>2162</v>
      </c>
      <c r="J1374">
        <v>58</v>
      </c>
      <c r="K1374">
        <v>26</v>
      </c>
      <c r="L1374">
        <v>128</v>
      </c>
      <c r="M1374" t="s">
        <v>2161</v>
      </c>
      <c r="N1374">
        <v>2013</v>
      </c>
      <c r="O1374" s="1">
        <v>41275</v>
      </c>
      <c r="P1374" s="1">
        <v>41639</v>
      </c>
    </row>
    <row r="1375" spans="1:16" x14ac:dyDescent="0.25">
      <c r="A1375">
        <v>21461119</v>
      </c>
      <c r="B1375" t="s">
        <v>939</v>
      </c>
      <c r="C1375" t="str">
        <f>IF(D1375="COUNTRY",VLOOKUP(E1375,[1]Codes!I:M,5,0),"")</f>
        <v>Americas</v>
      </c>
      <c r="D1375" t="s">
        <v>28</v>
      </c>
      <c r="E1375" t="s">
        <v>116</v>
      </c>
      <c r="F1375" t="str">
        <f>IF(D1375="COUNTRY",VLOOKUP(E1375,[1]Codes!I:J,2,0),IF(D1375="UNREGION",VLOOKUP(E1375,[1]Codes!AL:AM,2,0),IF(D1375="REGION",VLOOKUP(E1375,[1]Codes!W:X,2,0),"Error")))</f>
        <v>Guatemala</v>
      </c>
      <c r="G1375" t="s">
        <v>2</v>
      </c>
      <c r="H1375">
        <v>2011</v>
      </c>
      <c r="I1375" t="s">
        <v>2160</v>
      </c>
      <c r="J1375">
        <v>122</v>
      </c>
      <c r="K1375">
        <v>117</v>
      </c>
      <c r="L1375">
        <v>127</v>
      </c>
      <c r="M1375" t="s">
        <v>2120</v>
      </c>
      <c r="N1375">
        <v>2011</v>
      </c>
      <c r="O1375" s="1">
        <v>40544</v>
      </c>
      <c r="P1375" s="1">
        <v>40908</v>
      </c>
    </row>
    <row r="1376" spans="1:16" x14ac:dyDescent="0.25">
      <c r="A1376">
        <v>21461120</v>
      </c>
      <c r="B1376" t="s">
        <v>939</v>
      </c>
      <c r="C1376" t="str">
        <f>IF(D1376="COUNTRY",VLOOKUP(E1376,[1]Codes!I:M,5,0),"")</f>
        <v>Western Pacific</v>
      </c>
      <c r="D1376" t="s">
        <v>28</v>
      </c>
      <c r="E1376" t="s">
        <v>149</v>
      </c>
      <c r="F1376" t="str">
        <f>IF(D1376="COUNTRY",VLOOKUP(E1376,[1]Codes!I:J,2,0),IF(D1376="UNREGION",VLOOKUP(E1376,[1]Codes!AL:AM,2,0),IF(D1376="REGION",VLOOKUP(E1376,[1]Codes!W:X,2,0),"Error")))</f>
        <v>Mongolia</v>
      </c>
      <c r="G1376" t="s">
        <v>2</v>
      </c>
      <c r="H1376">
        <v>2003</v>
      </c>
      <c r="I1376" t="s">
        <v>2159</v>
      </c>
      <c r="J1376">
        <v>114</v>
      </c>
      <c r="K1376">
        <v>102</v>
      </c>
      <c r="L1376">
        <v>127</v>
      </c>
      <c r="M1376" t="s">
        <v>2120</v>
      </c>
      <c r="N1376">
        <v>2003</v>
      </c>
      <c r="O1376" s="1">
        <v>37622</v>
      </c>
      <c r="P1376" s="1">
        <v>37986</v>
      </c>
    </row>
    <row r="1377" spans="1:16" x14ac:dyDescent="0.25">
      <c r="A1377">
        <v>21461121</v>
      </c>
      <c r="B1377" t="s">
        <v>939</v>
      </c>
      <c r="C1377" t="str">
        <f>IF(D1377="COUNTRY",VLOOKUP(E1377,[1]Codes!I:M,5,0),"")</f>
        <v>Americas</v>
      </c>
      <c r="D1377" t="s">
        <v>28</v>
      </c>
      <c r="E1377" t="s">
        <v>159</v>
      </c>
      <c r="F1377" t="str">
        <f>IF(D1377="COUNTRY",VLOOKUP(E1377,[1]Codes!I:J,2,0),IF(D1377="UNREGION",VLOOKUP(E1377,[1]Codes!AL:AM,2,0),IF(D1377="REGION",VLOOKUP(E1377,[1]Codes!W:X,2,0),"Error")))</f>
        <v>Peru</v>
      </c>
      <c r="G1377" t="s">
        <v>2</v>
      </c>
      <c r="H1377">
        <v>2006</v>
      </c>
      <c r="I1377" t="s">
        <v>2159</v>
      </c>
      <c r="J1377">
        <v>114</v>
      </c>
      <c r="K1377">
        <v>102</v>
      </c>
      <c r="L1377">
        <v>127</v>
      </c>
      <c r="M1377" t="s">
        <v>2120</v>
      </c>
      <c r="N1377">
        <v>2006</v>
      </c>
      <c r="O1377" s="1">
        <v>38718</v>
      </c>
      <c r="P1377" s="1">
        <v>39082</v>
      </c>
    </row>
    <row r="1378" spans="1:16" x14ac:dyDescent="0.25">
      <c r="A1378">
        <v>21461123</v>
      </c>
      <c r="B1378" t="s">
        <v>939</v>
      </c>
      <c r="C1378" t="str">
        <f>IF(D1378="COUNTRY",VLOOKUP(E1378,[1]Codes!I:M,5,0),"")</f>
        <v>Americas</v>
      </c>
      <c r="D1378" t="s">
        <v>28</v>
      </c>
      <c r="E1378" t="s">
        <v>190</v>
      </c>
      <c r="F1378" t="str">
        <f>IF(D1378="COUNTRY",VLOOKUP(E1378,[1]Codes!I:J,2,0),IF(D1378="UNREGION",VLOOKUP(E1378,[1]Codes!AL:AM,2,0),IF(D1378="REGION",VLOOKUP(E1378,[1]Codes!W:X,2,0),"Error")))</f>
        <v>Nicaragua</v>
      </c>
      <c r="G1378" t="s">
        <v>2</v>
      </c>
      <c r="H1378">
        <v>2017</v>
      </c>
      <c r="I1378" t="s">
        <v>2158</v>
      </c>
      <c r="J1378">
        <v>98</v>
      </c>
      <c r="K1378">
        <v>77</v>
      </c>
      <c r="L1378">
        <v>127</v>
      </c>
      <c r="M1378" t="s">
        <v>2120</v>
      </c>
      <c r="N1378">
        <v>2017</v>
      </c>
      <c r="O1378" s="1">
        <v>42736</v>
      </c>
      <c r="P1378" s="1">
        <v>43100</v>
      </c>
    </row>
    <row r="1379" spans="1:16" x14ac:dyDescent="0.25">
      <c r="A1379">
        <v>21461124</v>
      </c>
      <c r="B1379" t="s">
        <v>939</v>
      </c>
      <c r="C1379" t="str">
        <f>IF(D1379="COUNTRY",VLOOKUP(E1379,[1]Codes!I:M,5,0),"")</f>
        <v>Americas</v>
      </c>
      <c r="D1379" t="s">
        <v>28</v>
      </c>
      <c r="E1379" t="s">
        <v>128</v>
      </c>
      <c r="F1379" t="str">
        <f>IF(D1379="COUNTRY",VLOOKUP(E1379,[1]Codes!I:J,2,0),IF(D1379="UNREGION",VLOOKUP(E1379,[1]Codes!AL:AM,2,0),IF(D1379="REGION",VLOOKUP(E1379,[1]Codes!W:X,2,0),"Error")))</f>
        <v>Saint Lucia</v>
      </c>
      <c r="G1379" t="s">
        <v>2</v>
      </c>
      <c r="H1379">
        <v>2003</v>
      </c>
      <c r="I1379" t="s">
        <v>2157</v>
      </c>
      <c r="J1379">
        <v>92</v>
      </c>
      <c r="K1379">
        <v>68</v>
      </c>
      <c r="L1379">
        <v>126</v>
      </c>
      <c r="M1379" t="s">
        <v>2120</v>
      </c>
      <c r="N1379">
        <v>2003</v>
      </c>
      <c r="O1379" s="1">
        <v>37622</v>
      </c>
      <c r="P1379" s="1">
        <v>37986</v>
      </c>
    </row>
    <row r="1380" spans="1:16" x14ac:dyDescent="0.25">
      <c r="A1380">
        <v>21461125</v>
      </c>
      <c r="B1380" t="s">
        <v>939</v>
      </c>
      <c r="C1380" t="str">
        <f>IF(D1380="COUNTRY",VLOOKUP(E1380,[1]Codes!I:M,5,0),"")</f>
        <v>Eastern Mediterranean</v>
      </c>
      <c r="D1380" t="s">
        <v>28</v>
      </c>
      <c r="E1380" t="s">
        <v>224</v>
      </c>
      <c r="F1380" t="str">
        <f>IF(D1380="COUNTRY",VLOOKUP(E1380,[1]Codes!I:J,2,0),IF(D1380="UNREGION",VLOOKUP(E1380,[1]Codes!AL:AM,2,0),IF(D1380="REGION",VLOOKUP(E1380,[1]Codes!W:X,2,0),"Error")))</f>
        <v>Iraq</v>
      </c>
      <c r="G1380" t="s">
        <v>2</v>
      </c>
      <c r="H1380">
        <v>2014</v>
      </c>
      <c r="I1380" t="s">
        <v>2156</v>
      </c>
      <c r="J1380">
        <v>92</v>
      </c>
      <c r="K1380">
        <v>65</v>
      </c>
      <c r="L1380">
        <v>126</v>
      </c>
      <c r="M1380" t="s">
        <v>2120</v>
      </c>
      <c r="N1380">
        <v>2014</v>
      </c>
      <c r="O1380" s="1">
        <v>41640</v>
      </c>
      <c r="P1380" s="1">
        <v>42004</v>
      </c>
    </row>
    <row r="1381" spans="1:16" x14ac:dyDescent="0.25">
      <c r="A1381">
        <v>21461126</v>
      </c>
      <c r="B1381" t="s">
        <v>939</v>
      </c>
      <c r="C1381" t="str">
        <f>IF(D1381="COUNTRY",VLOOKUP(E1381,[1]Codes!I:M,5,0),"")</f>
        <v>Western Pacific</v>
      </c>
      <c r="D1381" t="s">
        <v>28</v>
      </c>
      <c r="E1381" t="s">
        <v>244</v>
      </c>
      <c r="F1381" t="str">
        <f>IF(D1381="COUNTRY",VLOOKUP(E1381,[1]Codes!I:J,2,0),IF(D1381="UNREGION",VLOOKUP(E1381,[1]Codes!AL:AM,2,0),IF(D1381="REGION",VLOOKUP(E1381,[1]Codes!W:X,2,0),"Error")))</f>
        <v>Samoa</v>
      </c>
      <c r="G1381" t="s">
        <v>2</v>
      </c>
      <c r="H1381">
        <v>2007</v>
      </c>
      <c r="I1381" t="s">
        <v>2155</v>
      </c>
      <c r="J1381">
        <v>62</v>
      </c>
      <c r="K1381">
        <v>32</v>
      </c>
      <c r="L1381">
        <v>126</v>
      </c>
      <c r="M1381" t="s">
        <v>2120</v>
      </c>
      <c r="N1381">
        <v>2007</v>
      </c>
      <c r="O1381" s="1">
        <v>39083</v>
      </c>
      <c r="P1381" s="1">
        <v>39447</v>
      </c>
    </row>
    <row r="1382" spans="1:16" x14ac:dyDescent="0.25">
      <c r="A1382">
        <v>21461127</v>
      </c>
      <c r="B1382" t="s">
        <v>939</v>
      </c>
      <c r="C1382" t="str">
        <f>IF(D1382="COUNTRY",VLOOKUP(E1382,[1]Codes!I:M,5,0),"")</f>
        <v>Western Pacific</v>
      </c>
      <c r="D1382" t="s">
        <v>28</v>
      </c>
      <c r="E1382" t="s">
        <v>160</v>
      </c>
      <c r="F1382" t="str">
        <f>IF(D1382="COUNTRY",VLOOKUP(E1382,[1]Codes!I:J,2,0),IF(D1382="UNREGION",VLOOKUP(E1382,[1]Codes!AL:AM,2,0),IF(D1382="REGION",VLOOKUP(E1382,[1]Codes!W:X,2,0),"Error")))</f>
        <v>Tonga</v>
      </c>
      <c r="G1382" t="s">
        <v>2</v>
      </c>
      <c r="H1382">
        <v>2007</v>
      </c>
      <c r="I1382" t="s">
        <v>2154</v>
      </c>
      <c r="J1382">
        <v>62</v>
      </c>
      <c r="K1382">
        <v>31</v>
      </c>
      <c r="L1382">
        <v>126</v>
      </c>
      <c r="M1382" t="s">
        <v>2120</v>
      </c>
      <c r="N1382">
        <v>2007</v>
      </c>
      <c r="O1382" s="1">
        <v>39083</v>
      </c>
      <c r="P1382" s="1">
        <v>39447</v>
      </c>
    </row>
    <row r="1383" spans="1:16" x14ac:dyDescent="0.25">
      <c r="A1383">
        <v>21461128</v>
      </c>
      <c r="B1383" t="s">
        <v>939</v>
      </c>
      <c r="C1383" t="str">
        <f>IF(D1383="COUNTRY",VLOOKUP(E1383,[1]Codes!I:M,5,0),"")</f>
        <v>Americas</v>
      </c>
      <c r="D1383" t="s">
        <v>28</v>
      </c>
      <c r="E1383" t="s">
        <v>159</v>
      </c>
      <c r="F1383" t="str">
        <f>IF(D1383="COUNTRY",VLOOKUP(E1383,[1]Codes!I:J,2,0),IF(D1383="UNREGION",VLOOKUP(E1383,[1]Codes!AL:AM,2,0),IF(D1383="REGION",VLOOKUP(E1383,[1]Codes!W:X,2,0),"Error")))</f>
        <v>Peru</v>
      </c>
      <c r="G1383" t="s">
        <v>2</v>
      </c>
      <c r="H1383">
        <v>2007</v>
      </c>
      <c r="I1383" t="s">
        <v>2153</v>
      </c>
      <c r="J1383">
        <v>112</v>
      </c>
      <c r="K1383">
        <v>100</v>
      </c>
      <c r="L1383">
        <v>125</v>
      </c>
      <c r="M1383" t="s">
        <v>2120</v>
      </c>
      <c r="N1383">
        <v>2007</v>
      </c>
      <c r="O1383" s="1">
        <v>39083</v>
      </c>
      <c r="P1383" s="1">
        <v>39447</v>
      </c>
    </row>
    <row r="1384" spans="1:16" x14ac:dyDescent="0.25">
      <c r="A1384">
        <v>21461129</v>
      </c>
      <c r="B1384" t="s">
        <v>939</v>
      </c>
      <c r="C1384" t="str">
        <f>IF(D1384="COUNTRY",VLOOKUP(E1384,[1]Codes!I:M,5,0),"")</f>
        <v>Eastern Mediterranean</v>
      </c>
      <c r="D1384" t="s">
        <v>28</v>
      </c>
      <c r="E1384" t="s">
        <v>177</v>
      </c>
      <c r="F1384" t="str">
        <f>IF(D1384="COUNTRY",VLOOKUP(E1384,[1]Codes!I:J,2,0),IF(D1384="UNREGION",VLOOKUP(E1384,[1]Codes!AL:AM,2,0),IF(D1384="REGION",VLOOKUP(E1384,[1]Codes!W:X,2,0),"Error")))</f>
        <v>Morocco</v>
      </c>
      <c r="G1384" t="s">
        <v>2</v>
      </c>
      <c r="H1384">
        <v>2008</v>
      </c>
      <c r="I1384" t="s">
        <v>2152</v>
      </c>
      <c r="J1384">
        <v>106</v>
      </c>
      <c r="K1384">
        <v>91</v>
      </c>
      <c r="L1384">
        <v>125</v>
      </c>
      <c r="M1384" t="s">
        <v>2120</v>
      </c>
      <c r="N1384">
        <v>2008</v>
      </c>
      <c r="O1384" s="1">
        <v>39448</v>
      </c>
      <c r="P1384" s="1">
        <v>39813</v>
      </c>
    </row>
    <row r="1385" spans="1:16" x14ac:dyDescent="0.25">
      <c r="A1385">
        <v>21461130</v>
      </c>
      <c r="B1385" t="s">
        <v>939</v>
      </c>
      <c r="C1385" t="str">
        <f>IF(D1385="COUNTRY",VLOOKUP(E1385,[1]Codes!I:M,5,0),"")</f>
        <v>Africa</v>
      </c>
      <c r="D1385" t="s">
        <v>28</v>
      </c>
      <c r="E1385" t="s">
        <v>101</v>
      </c>
      <c r="F1385" t="str">
        <f>IF(D1385="COUNTRY",VLOOKUP(E1385,[1]Codes!I:J,2,0),IF(D1385="UNREGION",VLOOKUP(E1385,[1]Codes!AL:AM,2,0),IF(D1385="REGION",VLOOKUP(E1385,[1]Codes!W:X,2,0),"Error")))</f>
        <v>Cabo Verde</v>
      </c>
      <c r="G1385" t="s">
        <v>2</v>
      </c>
      <c r="H1385">
        <v>2002</v>
      </c>
      <c r="I1385" t="s">
        <v>2151</v>
      </c>
      <c r="J1385">
        <v>101</v>
      </c>
      <c r="K1385">
        <v>82</v>
      </c>
      <c r="L1385">
        <v>124</v>
      </c>
      <c r="M1385" t="s">
        <v>2120</v>
      </c>
      <c r="N1385">
        <v>2002</v>
      </c>
      <c r="O1385" s="1">
        <v>37257</v>
      </c>
      <c r="P1385" s="1">
        <v>37621</v>
      </c>
    </row>
    <row r="1386" spans="1:16" x14ac:dyDescent="0.25">
      <c r="A1386">
        <v>21461131</v>
      </c>
      <c r="B1386" t="s">
        <v>939</v>
      </c>
      <c r="C1386" t="str">
        <f>IF(D1386="COUNTRY",VLOOKUP(E1386,[1]Codes!I:M,5,0),"")</f>
        <v>Eastern Mediterranean</v>
      </c>
      <c r="D1386" t="s">
        <v>28</v>
      </c>
      <c r="E1386" t="s">
        <v>209</v>
      </c>
      <c r="F1386" t="str">
        <f>IF(D1386="COUNTRY",VLOOKUP(E1386,[1]Codes!I:J,2,0),IF(D1386="UNREGION",VLOOKUP(E1386,[1]Codes!AL:AM,2,0),IF(D1386="REGION",VLOOKUP(E1386,[1]Codes!W:X,2,0),"Error")))</f>
        <v>Libya</v>
      </c>
      <c r="G1386" t="s">
        <v>2</v>
      </c>
      <c r="H1386">
        <v>2004</v>
      </c>
      <c r="I1386" t="s">
        <v>2150</v>
      </c>
      <c r="J1386">
        <v>61</v>
      </c>
      <c r="K1386">
        <v>30</v>
      </c>
      <c r="L1386">
        <v>124</v>
      </c>
      <c r="M1386" t="s">
        <v>2120</v>
      </c>
      <c r="N1386">
        <v>2004</v>
      </c>
      <c r="O1386" s="1">
        <v>37987</v>
      </c>
      <c r="P1386" s="1">
        <v>38352</v>
      </c>
    </row>
    <row r="1387" spans="1:16" x14ac:dyDescent="0.25">
      <c r="A1387">
        <v>21461132</v>
      </c>
      <c r="B1387" t="s">
        <v>939</v>
      </c>
      <c r="C1387" t="str">
        <f>IF(D1387="COUNTRY",VLOOKUP(E1387,[1]Codes!I:M,5,0),"")</f>
        <v>Western Pacific</v>
      </c>
      <c r="D1387" t="s">
        <v>28</v>
      </c>
      <c r="E1387" t="s">
        <v>160</v>
      </c>
      <c r="F1387" t="str">
        <f>IF(D1387="COUNTRY",VLOOKUP(E1387,[1]Codes!I:J,2,0),IF(D1387="UNREGION",VLOOKUP(E1387,[1]Codes!AL:AM,2,0),IF(D1387="REGION",VLOOKUP(E1387,[1]Codes!W:X,2,0),"Error")))</f>
        <v>Tonga</v>
      </c>
      <c r="G1387" t="s">
        <v>2</v>
      </c>
      <c r="H1387">
        <v>2008</v>
      </c>
      <c r="I1387" t="s">
        <v>2149</v>
      </c>
      <c r="J1387">
        <v>60</v>
      </c>
      <c r="K1387">
        <v>30</v>
      </c>
      <c r="L1387">
        <v>124</v>
      </c>
      <c r="M1387" t="s">
        <v>2120</v>
      </c>
      <c r="N1387">
        <v>2008</v>
      </c>
      <c r="O1387" s="1">
        <v>39448</v>
      </c>
      <c r="P1387" s="1">
        <v>39813</v>
      </c>
    </row>
    <row r="1388" spans="1:16" x14ac:dyDescent="0.25">
      <c r="A1388">
        <v>21461133</v>
      </c>
      <c r="B1388" t="s">
        <v>939</v>
      </c>
      <c r="C1388" t="str">
        <f>IF(D1388="COUNTRY",VLOOKUP(E1388,[1]Codes!I:M,5,0),"")</f>
        <v>Americas</v>
      </c>
      <c r="D1388" t="s">
        <v>28</v>
      </c>
      <c r="E1388" t="s">
        <v>116</v>
      </c>
      <c r="F1388" t="str">
        <f>IF(D1388="COUNTRY",VLOOKUP(E1388,[1]Codes!I:J,2,0),IF(D1388="UNREGION",VLOOKUP(E1388,[1]Codes!AL:AM,2,0),IF(D1388="REGION",VLOOKUP(E1388,[1]Codes!W:X,2,0),"Error")))</f>
        <v>Guatemala</v>
      </c>
      <c r="G1388" t="s">
        <v>2</v>
      </c>
      <c r="H1388">
        <v>2012</v>
      </c>
      <c r="I1388" t="s">
        <v>2148</v>
      </c>
      <c r="J1388">
        <v>118</v>
      </c>
      <c r="K1388">
        <v>114</v>
      </c>
      <c r="L1388">
        <v>123</v>
      </c>
      <c r="M1388" t="s">
        <v>2120</v>
      </c>
      <c r="N1388">
        <v>2012</v>
      </c>
      <c r="O1388" s="1">
        <v>40909</v>
      </c>
      <c r="P1388" s="1">
        <v>41274</v>
      </c>
    </row>
    <row r="1389" spans="1:16" x14ac:dyDescent="0.25">
      <c r="A1389">
        <v>21461134</v>
      </c>
      <c r="B1389" t="s">
        <v>939</v>
      </c>
      <c r="C1389" t="str">
        <f>IF(D1389="COUNTRY",VLOOKUP(E1389,[1]Codes!I:M,5,0),"")</f>
        <v>Americas</v>
      </c>
      <c r="D1389" t="s">
        <v>28</v>
      </c>
      <c r="E1389" t="s">
        <v>128</v>
      </c>
      <c r="F1389" t="str">
        <f>IF(D1389="COUNTRY",VLOOKUP(E1389,[1]Codes!I:J,2,0),IF(D1389="UNREGION",VLOOKUP(E1389,[1]Codes!AL:AM,2,0),IF(D1389="REGION",VLOOKUP(E1389,[1]Codes!W:X,2,0),"Error")))</f>
        <v>Saint Lucia</v>
      </c>
      <c r="G1389" t="s">
        <v>2</v>
      </c>
      <c r="H1389">
        <v>2007</v>
      </c>
      <c r="I1389" t="s">
        <v>2147</v>
      </c>
      <c r="J1389">
        <v>87</v>
      </c>
      <c r="K1389">
        <v>61</v>
      </c>
      <c r="L1389">
        <v>123</v>
      </c>
      <c r="M1389" t="s">
        <v>2120</v>
      </c>
      <c r="N1389">
        <v>2007</v>
      </c>
      <c r="O1389" s="1">
        <v>39083</v>
      </c>
      <c r="P1389" s="1">
        <v>39447</v>
      </c>
    </row>
    <row r="1390" spans="1:16" x14ac:dyDescent="0.25">
      <c r="A1390">
        <v>21461135</v>
      </c>
      <c r="B1390" t="s">
        <v>939</v>
      </c>
      <c r="C1390" t="str">
        <f>IF(D1390="COUNTRY",VLOOKUP(E1390,[1]Codes!I:M,5,0),"")</f>
        <v>Americas</v>
      </c>
      <c r="D1390" t="s">
        <v>28</v>
      </c>
      <c r="E1390" t="s">
        <v>48</v>
      </c>
      <c r="F1390" t="str">
        <f>IF(D1390="COUNTRY",VLOOKUP(E1390,[1]Codes!I:J,2,0),IF(D1390="UNREGION",VLOOKUP(E1390,[1]Codes!AL:AM,2,0),IF(D1390="REGION",VLOOKUP(E1390,[1]Codes!W:X,2,0),"Error")))</f>
        <v>Ecuador</v>
      </c>
      <c r="G1390" t="s">
        <v>2</v>
      </c>
      <c r="H1390">
        <v>2002</v>
      </c>
      <c r="I1390" t="s">
        <v>2146</v>
      </c>
      <c r="J1390">
        <v>110</v>
      </c>
      <c r="K1390">
        <v>100</v>
      </c>
      <c r="L1390">
        <v>122</v>
      </c>
      <c r="M1390" t="s">
        <v>2120</v>
      </c>
      <c r="N1390">
        <v>2002</v>
      </c>
      <c r="O1390" s="1">
        <v>37257</v>
      </c>
      <c r="P1390" s="1">
        <v>37621</v>
      </c>
    </row>
    <row r="1391" spans="1:16" x14ac:dyDescent="0.25">
      <c r="A1391">
        <v>21461136</v>
      </c>
      <c r="B1391" t="s">
        <v>939</v>
      </c>
      <c r="C1391" t="str">
        <f>IF(D1391="COUNTRY",VLOOKUP(E1391,[1]Codes!I:M,5,0),"")</f>
        <v>Americas</v>
      </c>
      <c r="D1391" t="s">
        <v>28</v>
      </c>
      <c r="E1391" t="s">
        <v>128</v>
      </c>
      <c r="F1391" t="str">
        <f>IF(D1391="COUNTRY",VLOOKUP(E1391,[1]Codes!I:J,2,0),IF(D1391="UNREGION",VLOOKUP(E1391,[1]Codes!AL:AM,2,0),IF(D1391="REGION",VLOOKUP(E1391,[1]Codes!W:X,2,0),"Error")))</f>
        <v>Saint Lucia</v>
      </c>
      <c r="G1391" t="s">
        <v>2</v>
      </c>
      <c r="H1391">
        <v>2002</v>
      </c>
      <c r="I1391" t="s">
        <v>2145</v>
      </c>
      <c r="J1391">
        <v>90</v>
      </c>
      <c r="K1391">
        <v>68</v>
      </c>
      <c r="L1391">
        <v>122</v>
      </c>
      <c r="M1391" t="s">
        <v>2120</v>
      </c>
      <c r="N1391">
        <v>2002</v>
      </c>
      <c r="O1391" s="1">
        <v>37257</v>
      </c>
      <c r="P1391" s="1">
        <v>37621</v>
      </c>
    </row>
    <row r="1392" spans="1:16" x14ac:dyDescent="0.25">
      <c r="A1392">
        <v>21461137</v>
      </c>
      <c r="B1392" t="s">
        <v>939</v>
      </c>
      <c r="C1392" t="str">
        <f>IF(D1392="COUNTRY",VLOOKUP(E1392,[1]Codes!I:M,5,0),"")</f>
        <v>Americas</v>
      </c>
      <c r="D1392" t="s">
        <v>28</v>
      </c>
      <c r="E1392" t="s">
        <v>128</v>
      </c>
      <c r="F1392" t="str">
        <f>IF(D1392="COUNTRY",VLOOKUP(E1392,[1]Codes!I:J,2,0),IF(D1392="UNREGION",VLOOKUP(E1392,[1]Codes!AL:AM,2,0),IF(D1392="REGION",VLOOKUP(E1392,[1]Codes!W:X,2,0),"Error")))</f>
        <v>Saint Lucia</v>
      </c>
      <c r="G1392" t="s">
        <v>2</v>
      </c>
      <c r="H1392">
        <v>2004</v>
      </c>
      <c r="I1392" t="s">
        <v>2144</v>
      </c>
      <c r="J1392">
        <v>89</v>
      </c>
      <c r="K1392">
        <v>64</v>
      </c>
      <c r="L1392">
        <v>122</v>
      </c>
      <c r="M1392" t="s">
        <v>2120</v>
      </c>
      <c r="N1392">
        <v>2004</v>
      </c>
      <c r="O1392" s="1">
        <v>37987</v>
      </c>
      <c r="P1392" s="1">
        <v>38352</v>
      </c>
    </row>
    <row r="1393" spans="1:16" x14ac:dyDescent="0.25">
      <c r="A1393">
        <v>21461138</v>
      </c>
      <c r="B1393" t="s">
        <v>939</v>
      </c>
      <c r="C1393" t="str">
        <f>IF(D1393="COUNTRY",VLOOKUP(E1393,[1]Codes!I:M,5,0),"")</f>
        <v>Western Pacific</v>
      </c>
      <c r="D1393" t="s">
        <v>28</v>
      </c>
      <c r="E1393" t="s">
        <v>244</v>
      </c>
      <c r="F1393" t="str">
        <f>IF(D1393="COUNTRY",VLOOKUP(E1393,[1]Codes!I:J,2,0),IF(D1393="UNREGION",VLOOKUP(E1393,[1]Codes!AL:AM,2,0),IF(D1393="REGION",VLOOKUP(E1393,[1]Codes!W:X,2,0),"Error")))</f>
        <v>Samoa</v>
      </c>
      <c r="G1393" t="s">
        <v>2</v>
      </c>
      <c r="H1393">
        <v>2008</v>
      </c>
      <c r="I1393" t="s">
        <v>2143</v>
      </c>
      <c r="J1393">
        <v>60</v>
      </c>
      <c r="K1393">
        <v>30</v>
      </c>
      <c r="L1393">
        <v>122</v>
      </c>
      <c r="M1393" t="s">
        <v>2120</v>
      </c>
      <c r="N1393">
        <v>2008</v>
      </c>
      <c r="O1393" s="1">
        <v>39448</v>
      </c>
      <c r="P1393" s="1">
        <v>39813</v>
      </c>
    </row>
    <row r="1394" spans="1:16" x14ac:dyDescent="0.25">
      <c r="A1394">
        <v>21461139</v>
      </c>
      <c r="B1394" t="s">
        <v>939</v>
      </c>
      <c r="C1394" t="str">
        <f>IF(D1394="COUNTRY",VLOOKUP(E1394,[1]Codes!I:M,5,0),"")</f>
        <v>Americas</v>
      </c>
      <c r="D1394" t="s">
        <v>28</v>
      </c>
      <c r="E1394" t="s">
        <v>159</v>
      </c>
      <c r="F1394" t="str">
        <f>IF(D1394="COUNTRY",VLOOKUP(E1394,[1]Codes!I:J,2,0),IF(D1394="UNREGION",VLOOKUP(E1394,[1]Codes!AL:AM,2,0),IF(D1394="REGION",VLOOKUP(E1394,[1]Codes!W:X,2,0),"Error")))</f>
        <v>Peru</v>
      </c>
      <c r="G1394" t="s">
        <v>2</v>
      </c>
      <c r="H1394">
        <v>2008</v>
      </c>
      <c r="I1394" t="s">
        <v>2142</v>
      </c>
      <c r="J1394">
        <v>108</v>
      </c>
      <c r="K1394">
        <v>96</v>
      </c>
      <c r="L1394">
        <v>121</v>
      </c>
      <c r="M1394" t="s">
        <v>2120</v>
      </c>
      <c r="N1394">
        <v>2008</v>
      </c>
      <c r="O1394" s="1">
        <v>39448</v>
      </c>
      <c r="P1394" s="1">
        <v>39813</v>
      </c>
    </row>
    <row r="1395" spans="1:16" x14ac:dyDescent="0.25">
      <c r="A1395">
        <v>21461141</v>
      </c>
      <c r="B1395" t="s">
        <v>939</v>
      </c>
      <c r="C1395" t="str">
        <f>IF(D1395="COUNTRY",VLOOKUP(E1395,[1]Codes!I:M,5,0),"")</f>
        <v>Western Pacific</v>
      </c>
      <c r="D1395" t="s">
        <v>28</v>
      </c>
      <c r="E1395" t="s">
        <v>160</v>
      </c>
      <c r="F1395" t="str">
        <f>IF(D1395="COUNTRY",VLOOKUP(E1395,[1]Codes!I:J,2,0),IF(D1395="UNREGION",VLOOKUP(E1395,[1]Codes!AL:AM,2,0),IF(D1395="REGION",VLOOKUP(E1395,[1]Codes!W:X,2,0),"Error")))</f>
        <v>Tonga</v>
      </c>
      <c r="G1395" t="s">
        <v>2</v>
      </c>
      <c r="H1395">
        <v>2010</v>
      </c>
      <c r="I1395" t="s">
        <v>2141</v>
      </c>
      <c r="J1395">
        <v>57</v>
      </c>
      <c r="K1395">
        <v>28</v>
      </c>
      <c r="L1395">
        <v>121</v>
      </c>
      <c r="M1395" t="s">
        <v>2120</v>
      </c>
      <c r="N1395">
        <v>2010</v>
      </c>
      <c r="O1395" s="1">
        <v>40179</v>
      </c>
      <c r="P1395" s="1">
        <v>40543</v>
      </c>
    </row>
    <row r="1396" spans="1:16" x14ac:dyDescent="0.25">
      <c r="A1396">
        <v>21461142</v>
      </c>
      <c r="B1396" t="s">
        <v>939</v>
      </c>
      <c r="C1396" t="str">
        <f>IF(D1396="COUNTRY",VLOOKUP(E1396,[1]Codes!I:M,5,0),"")</f>
        <v>Eastern Mediterranean</v>
      </c>
      <c r="D1396" t="s">
        <v>28</v>
      </c>
      <c r="E1396" t="s">
        <v>209</v>
      </c>
      <c r="F1396" t="str">
        <f>IF(D1396="COUNTRY",VLOOKUP(E1396,[1]Codes!I:J,2,0),IF(D1396="UNREGION",VLOOKUP(E1396,[1]Codes!AL:AM,2,0),IF(D1396="REGION",VLOOKUP(E1396,[1]Codes!W:X,2,0),"Error")))</f>
        <v>Libya</v>
      </c>
      <c r="G1396" t="s">
        <v>2</v>
      </c>
      <c r="H1396">
        <v>2012</v>
      </c>
      <c r="I1396" t="s">
        <v>2140</v>
      </c>
      <c r="J1396">
        <v>55</v>
      </c>
      <c r="K1396">
        <v>25</v>
      </c>
      <c r="L1396">
        <v>121</v>
      </c>
      <c r="M1396" t="s">
        <v>2120</v>
      </c>
      <c r="N1396">
        <v>2012</v>
      </c>
      <c r="O1396" s="1">
        <v>40909</v>
      </c>
      <c r="P1396" s="1">
        <v>41274</v>
      </c>
    </row>
    <row r="1397" spans="1:16" x14ac:dyDescent="0.25">
      <c r="A1397">
        <v>21461143</v>
      </c>
      <c r="B1397" t="s">
        <v>939</v>
      </c>
      <c r="C1397" t="str">
        <f>IF(D1397="COUNTRY",VLOOKUP(E1397,[1]Codes!I:M,5,0),"")</f>
        <v>Americas</v>
      </c>
      <c r="D1397" t="s">
        <v>28</v>
      </c>
      <c r="E1397" t="s">
        <v>159</v>
      </c>
      <c r="F1397" t="str">
        <f>IF(D1397="COUNTRY",VLOOKUP(E1397,[1]Codes!I:J,2,0),IF(D1397="UNREGION",VLOOKUP(E1397,[1]Codes!AL:AM,2,0),IF(D1397="REGION",VLOOKUP(E1397,[1]Codes!W:X,2,0),"Error")))</f>
        <v>Peru</v>
      </c>
      <c r="G1397" t="s">
        <v>2</v>
      </c>
      <c r="H1397">
        <v>2009</v>
      </c>
      <c r="I1397" t="s">
        <v>2139</v>
      </c>
      <c r="J1397">
        <v>106</v>
      </c>
      <c r="K1397">
        <v>93</v>
      </c>
      <c r="L1397">
        <v>120</v>
      </c>
      <c r="M1397" t="s">
        <v>2120</v>
      </c>
      <c r="N1397">
        <v>2009</v>
      </c>
      <c r="O1397" s="1">
        <v>39814</v>
      </c>
      <c r="P1397" s="1">
        <v>40178</v>
      </c>
    </row>
    <row r="1398" spans="1:16" x14ac:dyDescent="0.25">
      <c r="A1398">
        <v>21461144</v>
      </c>
      <c r="B1398" t="s">
        <v>939</v>
      </c>
      <c r="C1398" t="str">
        <f>IF(D1398="COUNTRY",VLOOKUP(E1398,[1]Codes!I:M,5,0),"")</f>
        <v>Western Pacific</v>
      </c>
      <c r="D1398" t="s">
        <v>28</v>
      </c>
      <c r="E1398" t="s">
        <v>160</v>
      </c>
      <c r="F1398" t="str">
        <f>IF(D1398="COUNTRY",VLOOKUP(E1398,[1]Codes!I:J,2,0),IF(D1398="UNREGION",VLOOKUP(E1398,[1]Codes!AL:AM,2,0),IF(D1398="REGION",VLOOKUP(E1398,[1]Codes!W:X,2,0),"Error")))</f>
        <v>Tonga</v>
      </c>
      <c r="G1398" t="s">
        <v>2</v>
      </c>
      <c r="H1398">
        <v>2011</v>
      </c>
      <c r="I1398" t="s">
        <v>2138</v>
      </c>
      <c r="J1398">
        <v>56</v>
      </c>
      <c r="K1398">
        <v>28</v>
      </c>
      <c r="L1398">
        <v>120</v>
      </c>
      <c r="M1398" t="s">
        <v>2120</v>
      </c>
      <c r="N1398">
        <v>2011</v>
      </c>
      <c r="O1398" s="1">
        <v>40544</v>
      </c>
      <c r="P1398" s="1">
        <v>40908</v>
      </c>
    </row>
    <row r="1399" spans="1:16" x14ac:dyDescent="0.25">
      <c r="A1399">
        <v>21461145</v>
      </c>
      <c r="B1399" t="s">
        <v>939</v>
      </c>
      <c r="C1399" t="str">
        <f>IF(D1399="COUNTRY",VLOOKUP(E1399,[1]Codes!I:M,5,0),"")</f>
        <v>Western Pacific</v>
      </c>
      <c r="D1399" t="s">
        <v>28</v>
      </c>
      <c r="E1399" t="s">
        <v>244</v>
      </c>
      <c r="F1399" t="str">
        <f>IF(D1399="COUNTRY",VLOOKUP(E1399,[1]Codes!I:J,2,0),IF(D1399="UNREGION",VLOOKUP(E1399,[1]Codes!AL:AM,2,0),IF(D1399="REGION",VLOOKUP(E1399,[1]Codes!W:X,2,0),"Error")))</f>
        <v>Samoa</v>
      </c>
      <c r="G1399" t="s">
        <v>2</v>
      </c>
      <c r="H1399">
        <v>2010</v>
      </c>
      <c r="I1399" t="s">
        <v>2137</v>
      </c>
      <c r="J1399">
        <v>58</v>
      </c>
      <c r="K1399">
        <v>28</v>
      </c>
      <c r="L1399">
        <v>120</v>
      </c>
      <c r="M1399" t="s">
        <v>2120</v>
      </c>
      <c r="N1399">
        <v>2010</v>
      </c>
      <c r="O1399" s="1">
        <v>40179</v>
      </c>
      <c r="P1399" s="1">
        <v>40543</v>
      </c>
    </row>
    <row r="1400" spans="1:16" x14ac:dyDescent="0.25">
      <c r="A1400">
        <v>21461146</v>
      </c>
      <c r="B1400" t="s">
        <v>939</v>
      </c>
      <c r="C1400" t="str">
        <f>IF(D1400="COUNTRY",VLOOKUP(E1400,[1]Codes!I:M,5,0),"")</f>
        <v>Western Pacific</v>
      </c>
      <c r="D1400" t="s">
        <v>28</v>
      </c>
      <c r="E1400" t="s">
        <v>160</v>
      </c>
      <c r="F1400" t="str">
        <f>IF(D1400="COUNTRY",VLOOKUP(E1400,[1]Codes!I:J,2,0),IF(D1400="UNREGION",VLOOKUP(E1400,[1]Codes!AL:AM,2,0),IF(D1400="REGION",VLOOKUP(E1400,[1]Codes!W:X,2,0),"Error")))</f>
        <v>Tonga</v>
      </c>
      <c r="G1400" t="s">
        <v>2</v>
      </c>
      <c r="H1400">
        <v>2012</v>
      </c>
      <c r="I1400" t="s">
        <v>2136</v>
      </c>
      <c r="J1400">
        <v>56</v>
      </c>
      <c r="K1400">
        <v>27</v>
      </c>
      <c r="L1400">
        <v>120</v>
      </c>
      <c r="M1400" t="s">
        <v>2120</v>
      </c>
      <c r="N1400">
        <v>2012</v>
      </c>
      <c r="O1400" s="1">
        <v>40909</v>
      </c>
      <c r="P1400" s="1">
        <v>41274</v>
      </c>
    </row>
    <row r="1401" spans="1:16" x14ac:dyDescent="0.25">
      <c r="A1401">
        <v>21461147</v>
      </c>
      <c r="B1401" t="s">
        <v>939</v>
      </c>
      <c r="C1401" t="str">
        <f>IF(D1401="COUNTRY",VLOOKUP(E1401,[1]Codes!I:M,5,0),"")</f>
        <v>Western Pacific</v>
      </c>
      <c r="D1401" t="s">
        <v>28</v>
      </c>
      <c r="E1401" t="s">
        <v>160</v>
      </c>
      <c r="F1401" t="str">
        <f>IF(D1401="COUNTRY",VLOOKUP(E1401,[1]Codes!I:J,2,0),IF(D1401="UNREGION",VLOOKUP(E1401,[1]Codes!AL:AM,2,0),IF(D1401="REGION",VLOOKUP(E1401,[1]Codes!W:X,2,0),"Error")))</f>
        <v>Tonga</v>
      </c>
      <c r="G1401" t="s">
        <v>2</v>
      </c>
      <c r="H1401">
        <v>2013</v>
      </c>
      <c r="I1401" t="s">
        <v>2135</v>
      </c>
      <c r="J1401">
        <v>56</v>
      </c>
      <c r="K1401">
        <v>27</v>
      </c>
      <c r="L1401">
        <v>119</v>
      </c>
      <c r="M1401" t="s">
        <v>2120</v>
      </c>
      <c r="N1401">
        <v>2013</v>
      </c>
      <c r="O1401" s="1">
        <v>41275</v>
      </c>
      <c r="P1401" s="1">
        <v>41639</v>
      </c>
    </row>
    <row r="1402" spans="1:16" x14ac:dyDescent="0.25">
      <c r="A1402">
        <v>21461148</v>
      </c>
      <c r="B1402" t="s">
        <v>939</v>
      </c>
      <c r="C1402" t="str">
        <f>IF(D1402="COUNTRY",VLOOKUP(E1402,[1]Codes!I:M,5,0),"")</f>
        <v>Western Pacific</v>
      </c>
      <c r="D1402" t="s">
        <v>28</v>
      </c>
      <c r="E1402" t="s">
        <v>160</v>
      </c>
      <c r="F1402" t="str">
        <f>IF(D1402="COUNTRY",VLOOKUP(E1402,[1]Codes!I:J,2,0),IF(D1402="UNREGION",VLOOKUP(E1402,[1]Codes!AL:AM,2,0),IF(D1402="REGION",VLOOKUP(E1402,[1]Codes!W:X,2,0),"Error")))</f>
        <v>Tonga</v>
      </c>
      <c r="G1402" t="s">
        <v>2</v>
      </c>
      <c r="H1402">
        <v>2014</v>
      </c>
      <c r="I1402" t="s">
        <v>2134</v>
      </c>
      <c r="J1402">
        <v>55</v>
      </c>
      <c r="K1402">
        <v>26</v>
      </c>
      <c r="L1402">
        <v>119</v>
      </c>
      <c r="M1402" t="s">
        <v>2120</v>
      </c>
      <c r="N1402">
        <v>2014</v>
      </c>
      <c r="O1402" s="1">
        <v>41640</v>
      </c>
      <c r="P1402" s="1">
        <v>42004</v>
      </c>
    </row>
    <row r="1403" spans="1:16" x14ac:dyDescent="0.25">
      <c r="A1403">
        <v>21461149</v>
      </c>
      <c r="B1403" t="s">
        <v>939</v>
      </c>
      <c r="C1403" t="str">
        <f>IF(D1403="COUNTRY",VLOOKUP(E1403,[1]Codes!I:M,5,0),"")</f>
        <v>Americas</v>
      </c>
      <c r="D1403" t="s">
        <v>28</v>
      </c>
      <c r="E1403" t="s">
        <v>159</v>
      </c>
      <c r="F1403" t="str">
        <f>IF(D1403="COUNTRY",VLOOKUP(E1403,[1]Codes!I:J,2,0),IF(D1403="UNREGION",VLOOKUP(E1403,[1]Codes!AL:AM,2,0),IF(D1403="REGION",VLOOKUP(E1403,[1]Codes!W:X,2,0),"Error")))</f>
        <v>Peru</v>
      </c>
      <c r="G1403" t="s">
        <v>2</v>
      </c>
      <c r="H1403">
        <v>2010</v>
      </c>
      <c r="I1403" t="s">
        <v>2133</v>
      </c>
      <c r="J1403">
        <v>104</v>
      </c>
      <c r="K1403">
        <v>90</v>
      </c>
      <c r="L1403">
        <v>118</v>
      </c>
      <c r="M1403" t="s">
        <v>2120</v>
      </c>
      <c r="N1403">
        <v>2010</v>
      </c>
      <c r="O1403" s="1">
        <v>40179</v>
      </c>
      <c r="P1403" s="1">
        <v>40543</v>
      </c>
    </row>
    <row r="1404" spans="1:16" x14ac:dyDescent="0.25">
      <c r="A1404">
        <v>21461150</v>
      </c>
      <c r="B1404" t="s">
        <v>939</v>
      </c>
      <c r="C1404" t="str">
        <f>IF(D1404="COUNTRY",VLOOKUP(E1404,[1]Codes!I:M,5,0),"")</f>
        <v>Western Pacific</v>
      </c>
      <c r="D1404" t="s">
        <v>28</v>
      </c>
      <c r="E1404" t="s">
        <v>160</v>
      </c>
      <c r="F1404" t="str">
        <f>IF(D1404="COUNTRY",VLOOKUP(E1404,[1]Codes!I:J,2,0),IF(D1404="UNREGION",VLOOKUP(E1404,[1]Codes!AL:AM,2,0),IF(D1404="REGION",VLOOKUP(E1404,[1]Codes!W:X,2,0),"Error")))</f>
        <v>Tonga</v>
      </c>
      <c r="G1404" t="s">
        <v>2</v>
      </c>
      <c r="H1404">
        <v>2015</v>
      </c>
      <c r="I1404" t="s">
        <v>2132</v>
      </c>
      <c r="J1404">
        <v>54</v>
      </c>
      <c r="K1404">
        <v>26</v>
      </c>
      <c r="L1404">
        <v>118</v>
      </c>
      <c r="M1404" t="s">
        <v>2120</v>
      </c>
      <c r="N1404">
        <v>2015</v>
      </c>
      <c r="O1404" s="1">
        <v>42005</v>
      </c>
      <c r="P1404" s="1">
        <v>42369</v>
      </c>
    </row>
    <row r="1405" spans="1:16" x14ac:dyDescent="0.25">
      <c r="A1405">
        <v>21461151</v>
      </c>
      <c r="B1405" t="s">
        <v>939</v>
      </c>
      <c r="C1405" t="str">
        <f>IF(D1405="COUNTRY",VLOOKUP(E1405,[1]Codes!I:M,5,0),"")</f>
        <v>Americas</v>
      </c>
      <c r="D1405" t="s">
        <v>28</v>
      </c>
      <c r="E1405" t="s">
        <v>116</v>
      </c>
      <c r="F1405" t="str">
        <f>IF(D1405="COUNTRY",VLOOKUP(E1405,[1]Codes!I:J,2,0),IF(D1405="UNREGION",VLOOKUP(E1405,[1]Codes!AL:AM,2,0),IF(D1405="REGION",VLOOKUP(E1405,[1]Codes!W:X,2,0),"Error")))</f>
        <v>Guatemala</v>
      </c>
      <c r="G1405" t="s">
        <v>2</v>
      </c>
      <c r="H1405">
        <v>2013</v>
      </c>
      <c r="I1405" t="s">
        <v>2131</v>
      </c>
      <c r="J1405">
        <v>113</v>
      </c>
      <c r="K1405">
        <v>108</v>
      </c>
      <c r="L1405">
        <v>117</v>
      </c>
      <c r="M1405" t="s">
        <v>2120</v>
      </c>
      <c r="N1405">
        <v>2013</v>
      </c>
      <c r="O1405" s="1">
        <v>41275</v>
      </c>
      <c r="P1405" s="1">
        <v>41639</v>
      </c>
    </row>
    <row r="1406" spans="1:16" x14ac:dyDescent="0.25">
      <c r="A1406">
        <v>21461152</v>
      </c>
      <c r="B1406" t="s">
        <v>939</v>
      </c>
      <c r="C1406" t="str">
        <f>IF(D1406="COUNTRY",VLOOKUP(E1406,[1]Codes!I:M,5,0),"")</f>
        <v>Western Pacific</v>
      </c>
      <c r="D1406" t="s">
        <v>28</v>
      </c>
      <c r="E1406" t="s">
        <v>149</v>
      </c>
      <c r="F1406" t="str">
        <f>IF(D1406="COUNTRY",VLOOKUP(E1406,[1]Codes!I:J,2,0),IF(D1406="UNREGION",VLOOKUP(E1406,[1]Codes!AL:AM,2,0),IF(D1406="REGION",VLOOKUP(E1406,[1]Codes!W:X,2,0),"Error")))</f>
        <v>Mongolia</v>
      </c>
      <c r="G1406" t="s">
        <v>2</v>
      </c>
      <c r="H1406">
        <v>2004</v>
      </c>
      <c r="I1406" t="s">
        <v>2130</v>
      </c>
      <c r="J1406">
        <v>106</v>
      </c>
      <c r="K1406">
        <v>94</v>
      </c>
      <c r="L1406">
        <v>117</v>
      </c>
      <c r="M1406" t="s">
        <v>2120</v>
      </c>
      <c r="N1406">
        <v>2004</v>
      </c>
      <c r="O1406" s="1">
        <v>37987</v>
      </c>
      <c r="P1406" s="1">
        <v>38352</v>
      </c>
    </row>
    <row r="1407" spans="1:16" x14ac:dyDescent="0.25">
      <c r="A1407">
        <v>21461153</v>
      </c>
      <c r="B1407" t="s">
        <v>939</v>
      </c>
      <c r="C1407" t="str">
        <f>IF(D1407="COUNTRY",VLOOKUP(E1407,[1]Codes!I:M,5,0),"")</f>
        <v>Americas</v>
      </c>
      <c r="D1407" t="s">
        <v>28</v>
      </c>
      <c r="E1407" t="s">
        <v>159</v>
      </c>
      <c r="F1407" t="str">
        <f>IF(D1407="COUNTRY",VLOOKUP(E1407,[1]Codes!I:J,2,0),IF(D1407="UNREGION",VLOOKUP(E1407,[1]Codes!AL:AM,2,0),IF(D1407="REGION",VLOOKUP(E1407,[1]Codes!W:X,2,0),"Error")))</f>
        <v>Peru</v>
      </c>
      <c r="G1407" t="s">
        <v>2</v>
      </c>
      <c r="H1407">
        <v>2011</v>
      </c>
      <c r="I1407" t="s">
        <v>2129</v>
      </c>
      <c r="J1407">
        <v>102</v>
      </c>
      <c r="K1407">
        <v>87</v>
      </c>
      <c r="L1407">
        <v>117</v>
      </c>
      <c r="M1407" t="s">
        <v>2120</v>
      </c>
      <c r="N1407">
        <v>2011</v>
      </c>
      <c r="O1407" s="1">
        <v>40544</v>
      </c>
      <c r="P1407" s="1">
        <v>40908</v>
      </c>
    </row>
    <row r="1408" spans="1:16" x14ac:dyDescent="0.25">
      <c r="A1408">
        <v>21461154</v>
      </c>
      <c r="B1408" t="s">
        <v>939</v>
      </c>
      <c r="C1408" t="str">
        <f>IF(D1408="COUNTRY",VLOOKUP(E1408,[1]Codes!I:M,5,0),"")</f>
        <v>Americas</v>
      </c>
      <c r="D1408" t="s">
        <v>28</v>
      </c>
      <c r="E1408" t="s">
        <v>159</v>
      </c>
      <c r="F1408" t="str">
        <f>IF(D1408="COUNTRY",VLOOKUP(E1408,[1]Codes!I:J,2,0),IF(D1408="UNREGION",VLOOKUP(E1408,[1]Codes!AL:AM,2,0),IF(D1408="REGION",VLOOKUP(E1408,[1]Codes!W:X,2,0),"Error")))</f>
        <v>Peru</v>
      </c>
      <c r="G1408" t="s">
        <v>2</v>
      </c>
      <c r="H1408">
        <v>2012</v>
      </c>
      <c r="I1408" t="s">
        <v>2128</v>
      </c>
      <c r="J1408">
        <v>100</v>
      </c>
      <c r="K1408">
        <v>84</v>
      </c>
      <c r="L1408">
        <v>117</v>
      </c>
      <c r="M1408" t="s">
        <v>2120</v>
      </c>
      <c r="N1408">
        <v>2012</v>
      </c>
      <c r="O1408" s="1">
        <v>40909</v>
      </c>
      <c r="P1408" s="1">
        <v>41274</v>
      </c>
    </row>
    <row r="1409" spans="1:16" x14ac:dyDescent="0.25">
      <c r="A1409">
        <v>21461155</v>
      </c>
      <c r="B1409" t="s">
        <v>939</v>
      </c>
      <c r="C1409" t="str">
        <f>IF(D1409="COUNTRY",VLOOKUP(E1409,[1]Codes!I:M,5,0),"")</f>
        <v>Africa</v>
      </c>
      <c r="D1409" t="s">
        <v>28</v>
      </c>
      <c r="E1409" t="s">
        <v>101</v>
      </c>
      <c r="F1409" t="str">
        <f>IF(D1409="COUNTRY",VLOOKUP(E1409,[1]Codes!I:J,2,0),IF(D1409="UNREGION",VLOOKUP(E1409,[1]Codes!AL:AM,2,0),IF(D1409="REGION",VLOOKUP(E1409,[1]Codes!W:X,2,0),"Error")))</f>
        <v>Cabo Verde</v>
      </c>
      <c r="G1409" t="s">
        <v>2</v>
      </c>
      <c r="H1409">
        <v>2003</v>
      </c>
      <c r="I1409" t="s">
        <v>2127</v>
      </c>
      <c r="J1409">
        <v>96</v>
      </c>
      <c r="K1409">
        <v>78</v>
      </c>
      <c r="L1409">
        <v>117</v>
      </c>
      <c r="M1409" t="s">
        <v>2120</v>
      </c>
      <c r="N1409">
        <v>2003</v>
      </c>
      <c r="O1409" s="1">
        <v>37622</v>
      </c>
      <c r="P1409" s="1">
        <v>37986</v>
      </c>
    </row>
    <row r="1410" spans="1:16" x14ac:dyDescent="0.25">
      <c r="A1410">
        <v>21461156</v>
      </c>
      <c r="B1410" t="s">
        <v>939</v>
      </c>
      <c r="C1410" t="str">
        <f>IF(D1410="COUNTRY",VLOOKUP(E1410,[1]Codes!I:M,5,0),"")</f>
        <v>Eastern Mediterranean</v>
      </c>
      <c r="D1410" t="s">
        <v>28</v>
      </c>
      <c r="E1410" t="s">
        <v>209</v>
      </c>
      <c r="F1410" t="str">
        <f>IF(D1410="COUNTRY",VLOOKUP(E1410,[1]Codes!I:J,2,0),IF(D1410="UNREGION",VLOOKUP(E1410,[1]Codes!AL:AM,2,0),IF(D1410="REGION",VLOOKUP(E1410,[1]Codes!W:X,2,0),"Error")))</f>
        <v>Libya</v>
      </c>
      <c r="G1410" t="s">
        <v>2</v>
      </c>
      <c r="H1410">
        <v>2005</v>
      </c>
      <c r="I1410" t="s">
        <v>2126</v>
      </c>
      <c r="J1410">
        <v>57</v>
      </c>
      <c r="K1410">
        <v>28</v>
      </c>
      <c r="L1410">
        <v>117</v>
      </c>
      <c r="M1410" t="s">
        <v>2120</v>
      </c>
      <c r="N1410">
        <v>2005</v>
      </c>
      <c r="O1410" s="1">
        <v>38353</v>
      </c>
      <c r="P1410" s="1">
        <v>38717</v>
      </c>
    </row>
    <row r="1411" spans="1:16" x14ac:dyDescent="0.25">
      <c r="A1411">
        <v>21461157</v>
      </c>
      <c r="B1411" t="s">
        <v>939</v>
      </c>
      <c r="C1411" t="str">
        <f>IF(D1411="COUNTRY",VLOOKUP(E1411,[1]Codes!I:M,5,0),"")</f>
        <v>Western Pacific</v>
      </c>
      <c r="D1411" t="s">
        <v>28</v>
      </c>
      <c r="E1411" t="s">
        <v>160</v>
      </c>
      <c r="F1411" t="str">
        <f>IF(D1411="COUNTRY",VLOOKUP(E1411,[1]Codes!I:J,2,0),IF(D1411="UNREGION",VLOOKUP(E1411,[1]Codes!AL:AM,2,0),IF(D1411="REGION",VLOOKUP(E1411,[1]Codes!W:X,2,0),"Error")))</f>
        <v>Tonga</v>
      </c>
      <c r="G1411" t="s">
        <v>2</v>
      </c>
      <c r="H1411">
        <v>2016</v>
      </c>
      <c r="I1411" t="s">
        <v>2125</v>
      </c>
      <c r="J1411">
        <v>53</v>
      </c>
      <c r="K1411">
        <v>25</v>
      </c>
      <c r="L1411">
        <v>117</v>
      </c>
      <c r="M1411" t="s">
        <v>2120</v>
      </c>
      <c r="N1411">
        <v>2016</v>
      </c>
      <c r="O1411" s="1">
        <v>42370</v>
      </c>
      <c r="P1411" s="1">
        <v>42735</v>
      </c>
    </row>
    <row r="1412" spans="1:16" x14ac:dyDescent="0.25">
      <c r="A1412">
        <v>21461158</v>
      </c>
      <c r="B1412" t="s">
        <v>939</v>
      </c>
      <c r="C1412" t="str">
        <f>IF(D1412="COUNTRY",VLOOKUP(E1412,[1]Codes!I:M,5,0),"")</f>
        <v>Eastern Mediterranean</v>
      </c>
      <c r="D1412" t="s">
        <v>28</v>
      </c>
      <c r="E1412" t="s">
        <v>177</v>
      </c>
      <c r="F1412" t="str">
        <f>IF(D1412="COUNTRY",VLOOKUP(E1412,[1]Codes!I:J,2,0),IF(D1412="UNREGION",VLOOKUP(E1412,[1]Codes!AL:AM,2,0),IF(D1412="REGION",VLOOKUP(E1412,[1]Codes!W:X,2,0),"Error")))</f>
        <v>Morocco</v>
      </c>
      <c r="G1412" t="s">
        <v>2</v>
      </c>
      <c r="H1412">
        <v>2009</v>
      </c>
      <c r="I1412" t="s">
        <v>2124</v>
      </c>
      <c r="J1412">
        <v>99</v>
      </c>
      <c r="K1412">
        <v>85</v>
      </c>
      <c r="L1412">
        <v>116</v>
      </c>
      <c r="M1412" t="s">
        <v>2120</v>
      </c>
      <c r="N1412">
        <v>2009</v>
      </c>
      <c r="O1412" s="1">
        <v>39814</v>
      </c>
      <c r="P1412" s="1">
        <v>40178</v>
      </c>
    </row>
    <row r="1413" spans="1:16" x14ac:dyDescent="0.25">
      <c r="A1413">
        <v>21461159</v>
      </c>
      <c r="B1413" t="s">
        <v>939</v>
      </c>
      <c r="C1413" t="str">
        <f>IF(D1413="COUNTRY",VLOOKUP(E1413,[1]Codes!I:M,5,0),"")</f>
        <v>Americas</v>
      </c>
      <c r="D1413" t="s">
        <v>28</v>
      </c>
      <c r="E1413" t="s">
        <v>159</v>
      </c>
      <c r="F1413" t="str">
        <f>IF(D1413="COUNTRY",VLOOKUP(E1413,[1]Codes!I:J,2,0),IF(D1413="UNREGION",VLOOKUP(E1413,[1]Codes!AL:AM,2,0),IF(D1413="REGION",VLOOKUP(E1413,[1]Codes!W:X,2,0),"Error")))</f>
        <v>Peru</v>
      </c>
      <c r="G1413" t="s">
        <v>2</v>
      </c>
      <c r="H1413">
        <v>2013</v>
      </c>
      <c r="I1413" t="s">
        <v>2123</v>
      </c>
      <c r="J1413">
        <v>98</v>
      </c>
      <c r="K1413">
        <v>81</v>
      </c>
      <c r="L1413">
        <v>116</v>
      </c>
      <c r="M1413" t="s">
        <v>2120</v>
      </c>
      <c r="N1413">
        <v>2013</v>
      </c>
      <c r="O1413" s="1">
        <v>41275</v>
      </c>
      <c r="P1413" s="1">
        <v>41639</v>
      </c>
    </row>
    <row r="1414" spans="1:16" x14ac:dyDescent="0.25">
      <c r="A1414">
        <v>21461160</v>
      </c>
      <c r="B1414" t="s">
        <v>939</v>
      </c>
      <c r="C1414" t="str">
        <f>IF(D1414="COUNTRY",VLOOKUP(E1414,[1]Codes!I:M,5,0),"")</f>
        <v>Eastern Mediterranean</v>
      </c>
      <c r="D1414" t="s">
        <v>28</v>
      </c>
      <c r="E1414" t="s">
        <v>224</v>
      </c>
      <c r="F1414" t="str">
        <f>IF(D1414="COUNTRY",VLOOKUP(E1414,[1]Codes!I:J,2,0),IF(D1414="UNREGION",VLOOKUP(E1414,[1]Codes!AL:AM,2,0),IF(D1414="REGION",VLOOKUP(E1414,[1]Codes!W:X,2,0),"Error")))</f>
        <v>Iraq</v>
      </c>
      <c r="G1414" t="s">
        <v>2</v>
      </c>
      <c r="H1414">
        <v>2008</v>
      </c>
      <c r="I1414" t="s">
        <v>2122</v>
      </c>
      <c r="J1414">
        <v>90</v>
      </c>
      <c r="K1414">
        <v>68</v>
      </c>
      <c r="L1414">
        <v>116</v>
      </c>
      <c r="M1414" t="s">
        <v>2120</v>
      </c>
      <c r="N1414">
        <v>2008</v>
      </c>
      <c r="O1414" s="1">
        <v>39448</v>
      </c>
      <c r="P1414" s="1">
        <v>39813</v>
      </c>
    </row>
    <row r="1415" spans="1:16" x14ac:dyDescent="0.25">
      <c r="A1415">
        <v>21461161</v>
      </c>
      <c r="B1415" t="s">
        <v>939</v>
      </c>
      <c r="C1415" t="str">
        <f>IF(D1415="COUNTRY",VLOOKUP(E1415,[1]Codes!I:M,5,0),"")</f>
        <v>Americas</v>
      </c>
      <c r="D1415" t="s">
        <v>28</v>
      </c>
      <c r="E1415" t="s">
        <v>128</v>
      </c>
      <c r="F1415" t="str">
        <f>IF(D1415="COUNTRY",VLOOKUP(E1415,[1]Codes!I:J,2,0),IF(D1415="UNREGION",VLOOKUP(E1415,[1]Codes!AL:AM,2,0),IF(D1415="REGION",VLOOKUP(E1415,[1]Codes!W:X,2,0),"Error")))</f>
        <v>Saint Lucia</v>
      </c>
      <c r="G1415" t="s">
        <v>2</v>
      </c>
      <c r="H1415">
        <v>2005</v>
      </c>
      <c r="I1415" t="s">
        <v>2121</v>
      </c>
      <c r="J1415">
        <v>83</v>
      </c>
      <c r="K1415">
        <v>59</v>
      </c>
      <c r="L1415">
        <v>116</v>
      </c>
      <c r="M1415" t="s">
        <v>2120</v>
      </c>
      <c r="N1415">
        <v>2005</v>
      </c>
      <c r="O1415" s="1">
        <v>38353</v>
      </c>
      <c r="P1415" s="1">
        <v>38717</v>
      </c>
    </row>
    <row r="1416" spans="1:16" x14ac:dyDescent="0.25">
      <c r="A1416">
        <v>21461162</v>
      </c>
      <c r="B1416" t="s">
        <v>939</v>
      </c>
      <c r="C1416" t="str">
        <f>IF(D1416="COUNTRY",VLOOKUP(E1416,[1]Codes!I:M,5,0),"")</f>
        <v>Eastern Mediterranean</v>
      </c>
      <c r="D1416" t="s">
        <v>28</v>
      </c>
      <c r="E1416" t="s">
        <v>224</v>
      </c>
      <c r="F1416" t="str">
        <f>IF(D1416="COUNTRY",VLOOKUP(E1416,[1]Codes!I:J,2,0),IF(D1416="UNREGION",VLOOKUP(E1416,[1]Codes!AL:AM,2,0),IF(D1416="REGION",VLOOKUP(E1416,[1]Codes!W:X,2,0),"Error")))</f>
        <v>Iraq</v>
      </c>
      <c r="G1416" t="s">
        <v>2</v>
      </c>
      <c r="H1416">
        <v>2015</v>
      </c>
      <c r="I1416" t="s">
        <v>2119</v>
      </c>
      <c r="J1416">
        <v>83</v>
      </c>
      <c r="K1416">
        <v>58</v>
      </c>
      <c r="L1416">
        <v>116</v>
      </c>
      <c r="M1416" t="s">
        <v>2083</v>
      </c>
      <c r="N1416">
        <v>2015</v>
      </c>
      <c r="O1416" s="1">
        <v>42005</v>
      </c>
      <c r="P1416" s="1">
        <v>42369</v>
      </c>
    </row>
    <row r="1417" spans="1:16" x14ac:dyDescent="0.25">
      <c r="A1417">
        <v>21461163</v>
      </c>
      <c r="B1417" t="s">
        <v>939</v>
      </c>
      <c r="C1417" t="str">
        <f>IF(D1417="COUNTRY",VLOOKUP(E1417,[1]Codes!I:M,5,0),"")</f>
        <v>Americas</v>
      </c>
      <c r="D1417" t="s">
        <v>28</v>
      </c>
      <c r="E1417" t="s">
        <v>128</v>
      </c>
      <c r="F1417" t="str">
        <f>IF(D1417="COUNTRY",VLOOKUP(E1417,[1]Codes!I:J,2,0),IF(D1417="UNREGION",VLOOKUP(E1417,[1]Codes!AL:AM,2,0),IF(D1417="REGION",VLOOKUP(E1417,[1]Codes!W:X,2,0),"Error")))</f>
        <v>Saint Lucia</v>
      </c>
      <c r="G1417" t="s">
        <v>2</v>
      </c>
      <c r="H1417">
        <v>2006</v>
      </c>
      <c r="I1417" t="s">
        <v>2118</v>
      </c>
      <c r="J1417">
        <v>82</v>
      </c>
      <c r="K1417">
        <v>58</v>
      </c>
      <c r="L1417">
        <v>116</v>
      </c>
      <c r="M1417" t="s">
        <v>2083</v>
      </c>
      <c r="N1417">
        <v>2006</v>
      </c>
      <c r="O1417" s="1">
        <v>38718</v>
      </c>
      <c r="P1417" s="1">
        <v>39082</v>
      </c>
    </row>
    <row r="1418" spans="1:16" x14ac:dyDescent="0.25">
      <c r="A1418">
        <v>21461164</v>
      </c>
      <c r="B1418" t="s">
        <v>939</v>
      </c>
      <c r="C1418" t="str">
        <f>IF(D1418="COUNTRY",VLOOKUP(E1418,[1]Codes!I:M,5,0),"")</f>
        <v>Western Pacific</v>
      </c>
      <c r="D1418" t="s">
        <v>28</v>
      </c>
      <c r="E1418" t="s">
        <v>160</v>
      </c>
      <c r="F1418" t="str">
        <f>IF(D1418="COUNTRY",VLOOKUP(E1418,[1]Codes!I:J,2,0),IF(D1418="UNREGION",VLOOKUP(E1418,[1]Codes!AL:AM,2,0),IF(D1418="REGION",VLOOKUP(E1418,[1]Codes!W:X,2,0),"Error")))</f>
        <v>Tonga</v>
      </c>
      <c r="G1418" t="s">
        <v>2</v>
      </c>
      <c r="H1418">
        <v>2017</v>
      </c>
      <c r="I1418" t="s">
        <v>2117</v>
      </c>
      <c r="J1418">
        <v>52</v>
      </c>
      <c r="K1418">
        <v>24</v>
      </c>
      <c r="L1418">
        <v>116</v>
      </c>
      <c r="M1418" t="s">
        <v>2083</v>
      </c>
      <c r="N1418">
        <v>2017</v>
      </c>
      <c r="O1418" s="1">
        <v>42736</v>
      </c>
      <c r="P1418" s="1">
        <v>43100</v>
      </c>
    </row>
    <row r="1419" spans="1:16" x14ac:dyDescent="0.25">
      <c r="A1419">
        <v>21461165</v>
      </c>
      <c r="B1419" t="s">
        <v>939</v>
      </c>
      <c r="C1419" t="str">
        <f>IF(D1419="COUNTRY",VLOOKUP(E1419,[1]Codes!I:M,5,0),"")</f>
        <v>Americas</v>
      </c>
      <c r="D1419" t="s">
        <v>28</v>
      </c>
      <c r="E1419" t="s">
        <v>159</v>
      </c>
      <c r="F1419" t="str">
        <f>IF(D1419="COUNTRY",VLOOKUP(E1419,[1]Codes!I:J,2,0),IF(D1419="UNREGION",VLOOKUP(E1419,[1]Codes!AL:AM,2,0),IF(D1419="REGION",VLOOKUP(E1419,[1]Codes!W:X,2,0),"Error")))</f>
        <v>Peru</v>
      </c>
      <c r="G1419" t="s">
        <v>2</v>
      </c>
      <c r="H1419">
        <v>2014</v>
      </c>
      <c r="I1419" t="s">
        <v>2116</v>
      </c>
      <c r="J1419">
        <v>96</v>
      </c>
      <c r="K1419">
        <v>78</v>
      </c>
      <c r="L1419">
        <v>115</v>
      </c>
      <c r="M1419" t="s">
        <v>2083</v>
      </c>
      <c r="N1419">
        <v>2014</v>
      </c>
      <c r="O1419" s="1">
        <v>41640</v>
      </c>
      <c r="P1419" s="1">
        <v>42004</v>
      </c>
    </row>
    <row r="1420" spans="1:16" x14ac:dyDescent="0.25">
      <c r="A1420">
        <v>21461166</v>
      </c>
      <c r="B1420" t="s">
        <v>939</v>
      </c>
      <c r="C1420" t="str">
        <f>IF(D1420="COUNTRY",VLOOKUP(E1420,[1]Codes!I:M,5,0),"")</f>
        <v>Eastern Mediterranean</v>
      </c>
      <c r="D1420" t="s">
        <v>28</v>
      </c>
      <c r="E1420" t="s">
        <v>209</v>
      </c>
      <c r="F1420" t="str">
        <f>IF(D1420="COUNTRY",VLOOKUP(E1420,[1]Codes!I:J,2,0),IF(D1420="UNREGION",VLOOKUP(E1420,[1]Codes!AL:AM,2,0),IF(D1420="REGION",VLOOKUP(E1420,[1]Codes!W:X,2,0),"Error")))</f>
        <v>Libya</v>
      </c>
      <c r="G1420" t="s">
        <v>2</v>
      </c>
      <c r="H1420">
        <v>2010</v>
      </c>
      <c r="I1420" t="s">
        <v>2115</v>
      </c>
      <c r="J1420">
        <v>53</v>
      </c>
      <c r="K1420">
        <v>24</v>
      </c>
      <c r="L1420">
        <v>115</v>
      </c>
      <c r="M1420" t="s">
        <v>2083</v>
      </c>
      <c r="N1420">
        <v>2010</v>
      </c>
      <c r="O1420" s="1">
        <v>40179</v>
      </c>
      <c r="P1420" s="1">
        <v>40543</v>
      </c>
    </row>
    <row r="1421" spans="1:16" x14ac:dyDescent="0.25">
      <c r="A1421">
        <v>21461168</v>
      </c>
      <c r="B1421" t="s">
        <v>939</v>
      </c>
      <c r="C1421" t="str">
        <f>IF(D1421="COUNTRY",VLOOKUP(E1421,[1]Codes!I:M,5,0),"")</f>
        <v>Americas</v>
      </c>
      <c r="D1421" t="s">
        <v>28</v>
      </c>
      <c r="E1421" t="s">
        <v>159</v>
      </c>
      <c r="F1421" t="str">
        <f>IF(D1421="COUNTRY",VLOOKUP(E1421,[1]Codes!I:J,2,0),IF(D1421="UNREGION",VLOOKUP(E1421,[1]Codes!AL:AM,2,0),IF(D1421="REGION",VLOOKUP(E1421,[1]Codes!W:X,2,0),"Error")))</f>
        <v>Peru</v>
      </c>
      <c r="G1421" t="s">
        <v>2</v>
      </c>
      <c r="H1421">
        <v>2015</v>
      </c>
      <c r="I1421" t="s">
        <v>2114</v>
      </c>
      <c r="J1421">
        <v>94</v>
      </c>
      <c r="K1421">
        <v>75</v>
      </c>
      <c r="L1421">
        <v>114</v>
      </c>
      <c r="M1421" t="s">
        <v>2083</v>
      </c>
      <c r="N1421">
        <v>2015</v>
      </c>
      <c r="O1421" s="1">
        <v>42005</v>
      </c>
      <c r="P1421" s="1">
        <v>42369</v>
      </c>
    </row>
    <row r="1422" spans="1:16" x14ac:dyDescent="0.25">
      <c r="A1422">
        <v>21461169</v>
      </c>
      <c r="B1422" t="s">
        <v>939</v>
      </c>
      <c r="C1422" t="str">
        <f>IF(D1422="COUNTRY",VLOOKUP(E1422,[1]Codes!I:M,5,0),"")</f>
        <v>Americas</v>
      </c>
      <c r="D1422" t="s">
        <v>28</v>
      </c>
      <c r="E1422" t="s">
        <v>128</v>
      </c>
      <c r="F1422" t="str">
        <f>IF(D1422="COUNTRY",VLOOKUP(E1422,[1]Codes!I:J,2,0),IF(D1422="UNREGION",VLOOKUP(E1422,[1]Codes!AL:AM,2,0),IF(D1422="REGION",VLOOKUP(E1422,[1]Codes!W:X,2,0),"Error")))</f>
        <v>Saint Lucia</v>
      </c>
      <c r="G1422" t="s">
        <v>2</v>
      </c>
      <c r="H1422">
        <v>2001</v>
      </c>
      <c r="I1422" t="s">
        <v>2113</v>
      </c>
      <c r="J1422">
        <v>86</v>
      </c>
      <c r="K1422">
        <v>65</v>
      </c>
      <c r="L1422">
        <v>114</v>
      </c>
      <c r="M1422" t="s">
        <v>2083</v>
      </c>
      <c r="N1422">
        <v>2001</v>
      </c>
      <c r="O1422" s="1">
        <v>36892</v>
      </c>
      <c r="P1422" s="1">
        <v>37256</v>
      </c>
    </row>
    <row r="1423" spans="1:16" x14ac:dyDescent="0.25">
      <c r="A1423">
        <v>21461170</v>
      </c>
      <c r="B1423" t="s">
        <v>939</v>
      </c>
      <c r="C1423" t="str">
        <f>IF(D1423="COUNTRY",VLOOKUP(E1423,[1]Codes!I:M,5,0),"")</f>
        <v>Eastern Mediterranean</v>
      </c>
      <c r="D1423" t="s">
        <v>28</v>
      </c>
      <c r="E1423" t="s">
        <v>209</v>
      </c>
      <c r="F1423" t="str">
        <f>IF(D1423="COUNTRY",VLOOKUP(E1423,[1]Codes!I:J,2,0),IF(D1423="UNREGION",VLOOKUP(E1423,[1]Codes!AL:AM,2,0),IF(D1423="REGION",VLOOKUP(E1423,[1]Codes!W:X,2,0),"Error")))</f>
        <v>Libya</v>
      </c>
      <c r="G1423" t="s">
        <v>2</v>
      </c>
      <c r="H1423">
        <v>2006</v>
      </c>
      <c r="I1423" t="s">
        <v>2112</v>
      </c>
      <c r="J1423">
        <v>55</v>
      </c>
      <c r="K1423">
        <v>26</v>
      </c>
      <c r="L1423">
        <v>114</v>
      </c>
      <c r="M1423" t="s">
        <v>2083</v>
      </c>
      <c r="N1423">
        <v>2006</v>
      </c>
      <c r="O1423" s="1">
        <v>38718</v>
      </c>
      <c r="P1423" s="1">
        <v>39082</v>
      </c>
    </row>
    <row r="1424" spans="1:16" x14ac:dyDescent="0.25">
      <c r="A1424">
        <v>21461171</v>
      </c>
      <c r="B1424" t="s">
        <v>939</v>
      </c>
      <c r="C1424" t="str">
        <f>IF(D1424="COUNTRY",VLOOKUP(E1424,[1]Codes!I:M,5,0),"")</f>
        <v>Americas</v>
      </c>
      <c r="D1424" t="s">
        <v>28</v>
      </c>
      <c r="E1424" t="s">
        <v>128</v>
      </c>
      <c r="F1424" t="str">
        <f>IF(D1424="COUNTRY",VLOOKUP(E1424,[1]Codes!I:J,2,0),IF(D1424="UNREGION",VLOOKUP(E1424,[1]Codes!AL:AM,2,0),IF(D1424="REGION",VLOOKUP(E1424,[1]Codes!W:X,2,0),"Error")))</f>
        <v>Saint Lucia</v>
      </c>
      <c r="G1424" t="s">
        <v>2</v>
      </c>
      <c r="H1424">
        <v>2000</v>
      </c>
      <c r="I1424" t="s">
        <v>2111</v>
      </c>
      <c r="J1424">
        <v>86</v>
      </c>
      <c r="K1424">
        <v>66</v>
      </c>
      <c r="L1424">
        <v>113</v>
      </c>
      <c r="M1424" t="s">
        <v>2083</v>
      </c>
      <c r="N1424">
        <v>2000</v>
      </c>
      <c r="O1424" s="1">
        <v>36526</v>
      </c>
      <c r="P1424" s="1">
        <v>36891</v>
      </c>
    </row>
    <row r="1425" spans="1:16" x14ac:dyDescent="0.25">
      <c r="A1425">
        <v>21461172</v>
      </c>
      <c r="B1425" t="s">
        <v>939</v>
      </c>
      <c r="C1425" t="str">
        <f>IF(D1425="COUNTRY",VLOOKUP(E1425,[1]Codes!I:M,5,0),"")</f>
        <v>Eastern Mediterranean</v>
      </c>
      <c r="D1425" t="s">
        <v>28</v>
      </c>
      <c r="E1425" t="s">
        <v>224</v>
      </c>
      <c r="F1425" t="str">
        <f>IF(D1425="COUNTRY",VLOOKUP(E1425,[1]Codes!I:J,2,0),IF(D1425="UNREGION",VLOOKUP(E1425,[1]Codes!AL:AM,2,0),IF(D1425="REGION",VLOOKUP(E1425,[1]Codes!W:X,2,0),"Error")))</f>
        <v>Iraq</v>
      </c>
      <c r="G1425" t="s">
        <v>2</v>
      </c>
      <c r="H1425">
        <v>2017</v>
      </c>
      <c r="I1425" t="s">
        <v>2110</v>
      </c>
      <c r="J1425">
        <v>79</v>
      </c>
      <c r="K1425">
        <v>53</v>
      </c>
      <c r="L1425">
        <v>113</v>
      </c>
      <c r="M1425" t="s">
        <v>2083</v>
      </c>
      <c r="N1425">
        <v>2017</v>
      </c>
      <c r="O1425" s="1">
        <v>42736</v>
      </c>
      <c r="P1425" s="1">
        <v>43100</v>
      </c>
    </row>
    <row r="1426" spans="1:16" x14ac:dyDescent="0.25">
      <c r="A1426">
        <v>21461173</v>
      </c>
      <c r="B1426" t="s">
        <v>939</v>
      </c>
      <c r="C1426" t="str">
        <f>IF(D1426="COUNTRY",VLOOKUP(E1426,[1]Codes!I:M,5,0),"")</f>
        <v>Western Pacific</v>
      </c>
      <c r="D1426" t="s">
        <v>28</v>
      </c>
      <c r="E1426" t="s">
        <v>244</v>
      </c>
      <c r="F1426" t="str">
        <f>IF(D1426="COUNTRY",VLOOKUP(E1426,[1]Codes!I:J,2,0),IF(D1426="UNREGION",VLOOKUP(E1426,[1]Codes!AL:AM,2,0),IF(D1426="REGION",VLOOKUP(E1426,[1]Codes!W:X,2,0),"Error")))</f>
        <v>Samoa</v>
      </c>
      <c r="G1426" t="s">
        <v>2</v>
      </c>
      <c r="H1426">
        <v>2011</v>
      </c>
      <c r="I1426" t="s">
        <v>2109</v>
      </c>
      <c r="J1426">
        <v>54</v>
      </c>
      <c r="K1426">
        <v>26</v>
      </c>
      <c r="L1426">
        <v>113</v>
      </c>
      <c r="M1426" t="s">
        <v>2083</v>
      </c>
      <c r="N1426">
        <v>2011</v>
      </c>
      <c r="O1426" s="1">
        <v>40544</v>
      </c>
      <c r="P1426" s="1">
        <v>40908</v>
      </c>
    </row>
    <row r="1427" spans="1:16" x14ac:dyDescent="0.25">
      <c r="A1427">
        <v>21461174</v>
      </c>
      <c r="B1427" t="s">
        <v>939</v>
      </c>
      <c r="C1427" t="str">
        <f>IF(D1427="COUNTRY",VLOOKUP(E1427,[1]Codes!I:M,5,0),"")</f>
        <v>Eastern Mediterranean</v>
      </c>
      <c r="D1427" t="s">
        <v>28</v>
      </c>
      <c r="E1427" t="s">
        <v>209</v>
      </c>
      <c r="F1427" t="str">
        <f>IF(D1427="COUNTRY",VLOOKUP(E1427,[1]Codes!I:J,2,0),IF(D1427="UNREGION",VLOOKUP(E1427,[1]Codes!AL:AM,2,0),IF(D1427="REGION",VLOOKUP(E1427,[1]Codes!W:X,2,0),"Error")))</f>
        <v>Libya</v>
      </c>
      <c r="G1427" t="s">
        <v>2</v>
      </c>
      <c r="H1427">
        <v>2009</v>
      </c>
      <c r="I1427" t="s">
        <v>2108</v>
      </c>
      <c r="J1427">
        <v>53</v>
      </c>
      <c r="K1427">
        <v>25</v>
      </c>
      <c r="L1427">
        <v>113</v>
      </c>
      <c r="M1427" t="s">
        <v>2083</v>
      </c>
      <c r="N1427">
        <v>2009</v>
      </c>
      <c r="O1427" s="1">
        <v>39814</v>
      </c>
      <c r="P1427" s="1">
        <v>40178</v>
      </c>
    </row>
    <row r="1428" spans="1:16" x14ac:dyDescent="0.25">
      <c r="A1428">
        <v>21461175</v>
      </c>
      <c r="B1428" t="s">
        <v>939</v>
      </c>
      <c r="C1428" t="str">
        <f>IF(D1428="COUNTRY",VLOOKUP(E1428,[1]Codes!I:M,5,0),"")</f>
        <v>Americas</v>
      </c>
      <c r="D1428" t="s">
        <v>28</v>
      </c>
      <c r="E1428" t="s">
        <v>116</v>
      </c>
      <c r="F1428" t="str">
        <f>IF(D1428="COUNTRY",VLOOKUP(E1428,[1]Codes!I:J,2,0),IF(D1428="UNREGION",VLOOKUP(E1428,[1]Codes!AL:AM,2,0),IF(D1428="REGION",VLOOKUP(E1428,[1]Codes!W:X,2,0),"Error")))</f>
        <v>Guatemala</v>
      </c>
      <c r="G1428" t="s">
        <v>2</v>
      </c>
      <c r="H1428">
        <v>2014</v>
      </c>
      <c r="I1428" t="s">
        <v>2107</v>
      </c>
      <c r="J1428">
        <v>107</v>
      </c>
      <c r="K1428">
        <v>102</v>
      </c>
      <c r="L1428">
        <v>112</v>
      </c>
      <c r="M1428" t="s">
        <v>2083</v>
      </c>
      <c r="N1428">
        <v>2014</v>
      </c>
      <c r="O1428" s="1">
        <v>41640</v>
      </c>
      <c r="P1428" s="1">
        <v>42004</v>
      </c>
    </row>
    <row r="1429" spans="1:16" x14ac:dyDescent="0.25">
      <c r="A1429">
        <v>21461176</v>
      </c>
      <c r="B1429" t="s">
        <v>939</v>
      </c>
      <c r="C1429" t="str">
        <f>IF(D1429="COUNTRY",VLOOKUP(E1429,[1]Codes!I:M,5,0),"")</f>
        <v>Americas</v>
      </c>
      <c r="D1429" t="s">
        <v>28</v>
      </c>
      <c r="E1429" t="s">
        <v>102</v>
      </c>
      <c r="F1429" t="str">
        <f>IF(D1429="COUNTRY",VLOOKUP(E1429,[1]Codes!I:J,2,0),IF(D1429="UNREGION",VLOOKUP(E1429,[1]Codes!AL:AM,2,0),IF(D1429="REGION",VLOOKUP(E1429,[1]Codes!W:X,2,0),"Error")))</f>
        <v>Panama</v>
      </c>
      <c r="G1429" t="s">
        <v>2</v>
      </c>
      <c r="H1429">
        <v>2003</v>
      </c>
      <c r="I1429" t="s">
        <v>2106</v>
      </c>
      <c r="J1429">
        <v>93</v>
      </c>
      <c r="K1429">
        <v>80</v>
      </c>
      <c r="L1429">
        <v>112</v>
      </c>
      <c r="M1429" t="s">
        <v>2083</v>
      </c>
      <c r="N1429">
        <v>2003</v>
      </c>
      <c r="O1429" s="1">
        <v>37622</v>
      </c>
      <c r="P1429" s="1">
        <v>37986</v>
      </c>
    </row>
    <row r="1430" spans="1:16" x14ac:dyDescent="0.25">
      <c r="A1430">
        <v>21461177</v>
      </c>
      <c r="B1430" t="s">
        <v>939</v>
      </c>
      <c r="C1430" t="str">
        <f>IF(D1430="COUNTRY",VLOOKUP(E1430,[1]Codes!I:M,5,0),"")</f>
        <v>Americas</v>
      </c>
      <c r="D1430" t="s">
        <v>28</v>
      </c>
      <c r="E1430" t="s">
        <v>159</v>
      </c>
      <c r="F1430" t="str">
        <f>IF(D1430="COUNTRY",VLOOKUP(E1430,[1]Codes!I:J,2,0),IF(D1430="UNREGION",VLOOKUP(E1430,[1]Codes!AL:AM,2,0),IF(D1430="REGION",VLOOKUP(E1430,[1]Codes!W:X,2,0),"Error")))</f>
        <v>Peru</v>
      </c>
      <c r="G1430" t="s">
        <v>2</v>
      </c>
      <c r="H1430">
        <v>2016</v>
      </c>
      <c r="I1430" t="s">
        <v>2105</v>
      </c>
      <c r="J1430">
        <v>91</v>
      </c>
      <c r="K1430">
        <v>72</v>
      </c>
      <c r="L1430">
        <v>112</v>
      </c>
      <c r="M1430" t="s">
        <v>2083</v>
      </c>
      <c r="N1430">
        <v>2016</v>
      </c>
      <c r="O1430" s="1">
        <v>42370</v>
      </c>
      <c r="P1430" s="1">
        <v>42735</v>
      </c>
    </row>
    <row r="1431" spans="1:16" x14ac:dyDescent="0.25">
      <c r="A1431">
        <v>21461178</v>
      </c>
      <c r="B1431" t="s">
        <v>939</v>
      </c>
      <c r="C1431" t="str">
        <f>IF(D1431="COUNTRY",VLOOKUP(E1431,[1]Codes!I:M,5,0),"")</f>
        <v>Americas</v>
      </c>
      <c r="D1431" t="s">
        <v>28</v>
      </c>
      <c r="E1431" t="s">
        <v>161</v>
      </c>
      <c r="F1431" t="str">
        <f>IF(D1431="COUNTRY",VLOOKUP(E1431,[1]Codes!I:J,2,0),IF(D1431="UNREGION",VLOOKUP(E1431,[1]Codes!AL:AM,2,0),IF(D1431="REGION",VLOOKUP(E1431,[1]Codes!W:X,2,0),"Error")))</f>
        <v>Bahamas</v>
      </c>
      <c r="G1431" t="s">
        <v>2</v>
      </c>
      <c r="H1431">
        <v>2013</v>
      </c>
      <c r="I1431" t="s">
        <v>2104</v>
      </c>
      <c r="J1431">
        <v>78</v>
      </c>
      <c r="K1431">
        <v>56</v>
      </c>
      <c r="L1431">
        <v>111</v>
      </c>
      <c r="M1431" t="s">
        <v>2083</v>
      </c>
      <c r="N1431">
        <v>2013</v>
      </c>
      <c r="O1431" s="1">
        <v>41275</v>
      </c>
      <c r="P1431" s="1">
        <v>41639</v>
      </c>
    </row>
    <row r="1432" spans="1:16" x14ac:dyDescent="0.25">
      <c r="A1432">
        <v>21461179</v>
      </c>
      <c r="B1432" t="s">
        <v>939</v>
      </c>
      <c r="C1432" t="str">
        <f>IF(D1432="COUNTRY",VLOOKUP(E1432,[1]Codes!I:M,5,0),"")</f>
        <v>Americas</v>
      </c>
      <c r="D1432" t="s">
        <v>28</v>
      </c>
      <c r="E1432" t="s">
        <v>161</v>
      </c>
      <c r="F1432" t="str">
        <f>IF(D1432="COUNTRY",VLOOKUP(E1432,[1]Codes!I:J,2,0),IF(D1432="UNREGION",VLOOKUP(E1432,[1]Codes!AL:AM,2,0),IF(D1432="REGION",VLOOKUP(E1432,[1]Codes!W:X,2,0),"Error")))</f>
        <v>Bahamas</v>
      </c>
      <c r="G1432" t="s">
        <v>2</v>
      </c>
      <c r="H1432">
        <v>2014</v>
      </c>
      <c r="I1432" t="s">
        <v>2103</v>
      </c>
      <c r="J1432">
        <v>77</v>
      </c>
      <c r="K1432">
        <v>55</v>
      </c>
      <c r="L1432">
        <v>111</v>
      </c>
      <c r="M1432" t="s">
        <v>2083</v>
      </c>
      <c r="N1432">
        <v>2014</v>
      </c>
      <c r="O1432" s="1">
        <v>41640</v>
      </c>
      <c r="P1432" s="1">
        <v>42004</v>
      </c>
    </row>
    <row r="1433" spans="1:16" x14ac:dyDescent="0.25">
      <c r="A1433">
        <v>21461180</v>
      </c>
      <c r="B1433" t="s">
        <v>939</v>
      </c>
      <c r="C1433" t="str">
        <f>IF(D1433="COUNTRY",VLOOKUP(E1433,[1]Codes!I:M,5,0),"")</f>
        <v>Eastern Mediterranean</v>
      </c>
      <c r="D1433" t="s">
        <v>28</v>
      </c>
      <c r="E1433" t="s">
        <v>209</v>
      </c>
      <c r="F1433" t="str">
        <f>IF(D1433="COUNTRY",VLOOKUP(E1433,[1]Codes!I:J,2,0),IF(D1433="UNREGION",VLOOKUP(E1433,[1]Codes!AL:AM,2,0),IF(D1433="REGION",VLOOKUP(E1433,[1]Codes!W:X,2,0),"Error")))</f>
        <v>Libya</v>
      </c>
      <c r="G1433" t="s">
        <v>2</v>
      </c>
      <c r="H1433">
        <v>2007</v>
      </c>
      <c r="I1433" t="s">
        <v>2102</v>
      </c>
      <c r="J1433">
        <v>53</v>
      </c>
      <c r="K1433">
        <v>25</v>
      </c>
      <c r="L1433">
        <v>111</v>
      </c>
      <c r="M1433" t="s">
        <v>2083</v>
      </c>
      <c r="N1433">
        <v>2007</v>
      </c>
      <c r="O1433" s="1">
        <v>39083</v>
      </c>
      <c r="P1433" s="1">
        <v>39447</v>
      </c>
    </row>
    <row r="1434" spans="1:16" x14ac:dyDescent="0.25">
      <c r="A1434">
        <v>21461181</v>
      </c>
      <c r="B1434" t="s">
        <v>939</v>
      </c>
      <c r="C1434" t="str">
        <f>IF(D1434="COUNTRY",VLOOKUP(E1434,[1]Codes!I:M,5,0),"")</f>
        <v>Eastern Mediterranean</v>
      </c>
      <c r="D1434" t="s">
        <v>28</v>
      </c>
      <c r="E1434" t="s">
        <v>209</v>
      </c>
      <c r="F1434" t="str">
        <f>IF(D1434="COUNTRY",VLOOKUP(E1434,[1]Codes!I:J,2,0),IF(D1434="UNREGION",VLOOKUP(E1434,[1]Codes!AL:AM,2,0),IF(D1434="REGION",VLOOKUP(E1434,[1]Codes!W:X,2,0),"Error")))</f>
        <v>Libya</v>
      </c>
      <c r="G1434" t="s">
        <v>2</v>
      </c>
      <c r="H1434">
        <v>2008</v>
      </c>
      <c r="I1434" t="s">
        <v>2101</v>
      </c>
      <c r="J1434">
        <v>52</v>
      </c>
      <c r="K1434">
        <v>24</v>
      </c>
      <c r="L1434">
        <v>111</v>
      </c>
      <c r="M1434" t="s">
        <v>2083</v>
      </c>
      <c r="N1434">
        <v>2008</v>
      </c>
      <c r="O1434" s="1">
        <v>39448</v>
      </c>
      <c r="P1434" s="1">
        <v>39813</v>
      </c>
    </row>
    <row r="1435" spans="1:16" x14ac:dyDescent="0.25">
      <c r="A1435">
        <v>21461182</v>
      </c>
      <c r="B1435" t="s">
        <v>939</v>
      </c>
      <c r="C1435" t="str">
        <f>IF(D1435="COUNTRY",VLOOKUP(E1435,[1]Codes!I:M,5,0),"")</f>
        <v>Americas</v>
      </c>
      <c r="D1435" t="s">
        <v>28</v>
      </c>
      <c r="E1435" t="s">
        <v>48</v>
      </c>
      <c r="F1435" t="str">
        <f>IF(D1435="COUNTRY",VLOOKUP(E1435,[1]Codes!I:J,2,0),IF(D1435="UNREGION",VLOOKUP(E1435,[1]Codes!AL:AM,2,0),IF(D1435="REGION",VLOOKUP(E1435,[1]Codes!W:X,2,0),"Error")))</f>
        <v>Ecuador</v>
      </c>
      <c r="G1435" t="s">
        <v>2</v>
      </c>
      <c r="H1435">
        <v>2003</v>
      </c>
      <c r="I1435" t="s">
        <v>2100</v>
      </c>
      <c r="J1435">
        <v>100</v>
      </c>
      <c r="K1435">
        <v>91</v>
      </c>
      <c r="L1435">
        <v>110</v>
      </c>
      <c r="M1435" t="s">
        <v>2083</v>
      </c>
      <c r="N1435">
        <v>2003</v>
      </c>
      <c r="O1435" s="1">
        <v>37622</v>
      </c>
      <c r="P1435" s="1">
        <v>37986</v>
      </c>
    </row>
    <row r="1436" spans="1:16" x14ac:dyDescent="0.25">
      <c r="A1436">
        <v>21461183</v>
      </c>
      <c r="B1436" t="s">
        <v>939</v>
      </c>
      <c r="C1436" t="str">
        <f>IF(D1436="COUNTRY",VLOOKUP(E1436,[1]Codes!I:M,5,0),"")</f>
        <v>Africa</v>
      </c>
      <c r="D1436" t="s">
        <v>28</v>
      </c>
      <c r="E1436" t="s">
        <v>101</v>
      </c>
      <c r="F1436" t="str">
        <f>IF(D1436="COUNTRY",VLOOKUP(E1436,[1]Codes!I:J,2,0),IF(D1436="UNREGION",VLOOKUP(E1436,[1]Codes!AL:AM,2,0),IF(D1436="REGION",VLOOKUP(E1436,[1]Codes!W:X,2,0),"Error")))</f>
        <v>Cabo Verde</v>
      </c>
      <c r="G1436" t="s">
        <v>2</v>
      </c>
      <c r="H1436">
        <v>2004</v>
      </c>
      <c r="I1436" t="s">
        <v>2099</v>
      </c>
      <c r="J1436">
        <v>91</v>
      </c>
      <c r="K1436">
        <v>74</v>
      </c>
      <c r="L1436">
        <v>110</v>
      </c>
      <c r="M1436" t="s">
        <v>2083</v>
      </c>
      <c r="N1436">
        <v>2004</v>
      </c>
      <c r="O1436" s="1">
        <v>37987</v>
      </c>
      <c r="P1436" s="1">
        <v>38352</v>
      </c>
    </row>
    <row r="1437" spans="1:16" x14ac:dyDescent="0.25">
      <c r="A1437">
        <v>21461184</v>
      </c>
      <c r="B1437" t="s">
        <v>939</v>
      </c>
      <c r="C1437" t="str">
        <f>IF(D1437="COUNTRY",VLOOKUP(E1437,[1]Codes!I:M,5,0),"")</f>
        <v>Americas</v>
      </c>
      <c r="D1437" t="s">
        <v>28</v>
      </c>
      <c r="E1437" t="s">
        <v>159</v>
      </c>
      <c r="F1437" t="str">
        <f>IF(D1437="COUNTRY",VLOOKUP(E1437,[1]Codes!I:J,2,0),IF(D1437="UNREGION",VLOOKUP(E1437,[1]Codes!AL:AM,2,0),IF(D1437="REGION",VLOOKUP(E1437,[1]Codes!W:X,2,0),"Error")))</f>
        <v>Peru</v>
      </c>
      <c r="G1437" t="s">
        <v>2</v>
      </c>
      <c r="H1437">
        <v>2017</v>
      </c>
      <c r="I1437" t="s">
        <v>2098</v>
      </c>
      <c r="J1437">
        <v>88</v>
      </c>
      <c r="K1437">
        <v>69</v>
      </c>
      <c r="L1437">
        <v>110</v>
      </c>
      <c r="M1437" t="s">
        <v>2083</v>
      </c>
      <c r="N1437">
        <v>2017</v>
      </c>
      <c r="O1437" s="1">
        <v>42736</v>
      </c>
      <c r="P1437" s="1">
        <v>43100</v>
      </c>
    </row>
    <row r="1438" spans="1:16" x14ac:dyDescent="0.25">
      <c r="A1438">
        <v>21461185</v>
      </c>
      <c r="B1438" t="s">
        <v>939</v>
      </c>
      <c r="C1438" t="str">
        <f>IF(D1438="COUNTRY",VLOOKUP(E1438,[1]Codes!I:M,5,0),"")</f>
        <v>Americas</v>
      </c>
      <c r="D1438" t="s">
        <v>28</v>
      </c>
      <c r="E1438" t="s">
        <v>161</v>
      </c>
      <c r="F1438" t="str">
        <f>IF(D1438="COUNTRY",VLOOKUP(E1438,[1]Codes!I:J,2,0),IF(D1438="UNREGION",VLOOKUP(E1438,[1]Codes!AL:AM,2,0),IF(D1438="REGION",VLOOKUP(E1438,[1]Codes!W:X,2,0),"Error")))</f>
        <v>Bahamas</v>
      </c>
      <c r="G1438" t="s">
        <v>2</v>
      </c>
      <c r="H1438">
        <v>2012</v>
      </c>
      <c r="I1438" t="s">
        <v>2097</v>
      </c>
      <c r="J1438">
        <v>78</v>
      </c>
      <c r="K1438">
        <v>57</v>
      </c>
      <c r="L1438">
        <v>110</v>
      </c>
      <c r="M1438" t="s">
        <v>2083</v>
      </c>
      <c r="N1438">
        <v>2012</v>
      </c>
      <c r="O1438" s="1">
        <v>40909</v>
      </c>
      <c r="P1438" s="1">
        <v>41274</v>
      </c>
    </row>
    <row r="1439" spans="1:16" x14ac:dyDescent="0.25">
      <c r="A1439">
        <v>21461186</v>
      </c>
      <c r="B1439" t="s">
        <v>939</v>
      </c>
      <c r="C1439" t="str">
        <f>IF(D1439="COUNTRY",VLOOKUP(E1439,[1]Codes!I:M,5,0),"")</f>
        <v>Eastern Mediterranean</v>
      </c>
      <c r="D1439" t="s">
        <v>28</v>
      </c>
      <c r="E1439" t="s">
        <v>224</v>
      </c>
      <c r="F1439" t="str">
        <f>IF(D1439="COUNTRY",VLOOKUP(E1439,[1]Codes!I:J,2,0),IF(D1439="UNREGION",VLOOKUP(E1439,[1]Codes!AL:AM,2,0),IF(D1439="REGION",VLOOKUP(E1439,[1]Codes!W:X,2,0),"Error")))</f>
        <v>Iraq</v>
      </c>
      <c r="G1439" t="s">
        <v>2</v>
      </c>
      <c r="H1439">
        <v>2016</v>
      </c>
      <c r="I1439" t="s">
        <v>2096</v>
      </c>
      <c r="J1439">
        <v>78</v>
      </c>
      <c r="K1439">
        <v>53</v>
      </c>
      <c r="L1439">
        <v>110</v>
      </c>
      <c r="M1439" t="s">
        <v>2083</v>
      </c>
      <c r="N1439">
        <v>2016</v>
      </c>
      <c r="O1439" s="1">
        <v>42370</v>
      </c>
      <c r="P1439" s="1">
        <v>42735</v>
      </c>
    </row>
    <row r="1440" spans="1:16" x14ac:dyDescent="0.25">
      <c r="A1440">
        <v>21461187</v>
      </c>
      <c r="B1440" t="s">
        <v>939</v>
      </c>
      <c r="C1440" t="str">
        <f>IF(D1440="COUNTRY",VLOOKUP(E1440,[1]Codes!I:M,5,0),"")</f>
        <v>Americas</v>
      </c>
      <c r="D1440" t="s">
        <v>28</v>
      </c>
      <c r="E1440" t="s">
        <v>161</v>
      </c>
      <c r="F1440" t="str">
        <f>IF(D1440="COUNTRY",VLOOKUP(E1440,[1]Codes!I:J,2,0),IF(D1440="UNREGION",VLOOKUP(E1440,[1]Codes!AL:AM,2,0),IF(D1440="REGION",VLOOKUP(E1440,[1]Codes!W:X,2,0),"Error")))</f>
        <v>Bahamas</v>
      </c>
      <c r="G1440" t="s">
        <v>2</v>
      </c>
      <c r="H1440">
        <v>2016</v>
      </c>
      <c r="I1440" t="s">
        <v>2095</v>
      </c>
      <c r="J1440">
        <v>72</v>
      </c>
      <c r="K1440">
        <v>50</v>
      </c>
      <c r="L1440">
        <v>110</v>
      </c>
      <c r="M1440" t="s">
        <v>2083</v>
      </c>
      <c r="N1440">
        <v>2016</v>
      </c>
      <c r="O1440" s="1">
        <v>42370</v>
      </c>
      <c r="P1440" s="1">
        <v>42735</v>
      </c>
    </row>
    <row r="1441" spans="1:16" x14ac:dyDescent="0.25">
      <c r="A1441">
        <v>21461188</v>
      </c>
      <c r="B1441" t="s">
        <v>939</v>
      </c>
      <c r="C1441" t="str">
        <f>IF(D1441="COUNTRY",VLOOKUP(E1441,[1]Codes!I:M,5,0),"")</f>
        <v>Americas</v>
      </c>
      <c r="D1441" t="s">
        <v>28</v>
      </c>
      <c r="E1441" t="s">
        <v>161</v>
      </c>
      <c r="F1441" t="str">
        <f>IF(D1441="COUNTRY",VLOOKUP(E1441,[1]Codes!I:J,2,0),IF(D1441="UNREGION",VLOOKUP(E1441,[1]Codes!AL:AM,2,0),IF(D1441="REGION",VLOOKUP(E1441,[1]Codes!W:X,2,0),"Error")))</f>
        <v>Bahamas</v>
      </c>
      <c r="G1441" t="s">
        <v>2</v>
      </c>
      <c r="H1441">
        <v>2017</v>
      </c>
      <c r="I1441" t="s">
        <v>2094</v>
      </c>
      <c r="J1441">
        <v>70</v>
      </c>
      <c r="K1441">
        <v>48</v>
      </c>
      <c r="L1441">
        <v>110</v>
      </c>
      <c r="M1441" t="s">
        <v>2083</v>
      </c>
      <c r="N1441">
        <v>2017</v>
      </c>
      <c r="O1441" s="1">
        <v>42736</v>
      </c>
      <c r="P1441" s="1">
        <v>43100</v>
      </c>
    </row>
    <row r="1442" spans="1:16" x14ac:dyDescent="0.25">
      <c r="A1442">
        <v>21461189</v>
      </c>
      <c r="B1442" t="s">
        <v>939</v>
      </c>
      <c r="C1442" t="str">
        <f>IF(D1442="COUNTRY",VLOOKUP(E1442,[1]Codes!I:M,5,0),"")</f>
        <v>Western Pacific</v>
      </c>
      <c r="D1442" t="s">
        <v>28</v>
      </c>
      <c r="E1442" t="s">
        <v>244</v>
      </c>
      <c r="F1442" t="str">
        <f>IF(D1442="COUNTRY",VLOOKUP(E1442,[1]Codes!I:J,2,0),IF(D1442="UNREGION",VLOOKUP(E1442,[1]Codes!AL:AM,2,0),IF(D1442="REGION",VLOOKUP(E1442,[1]Codes!W:X,2,0),"Error")))</f>
        <v>Samoa</v>
      </c>
      <c r="G1442" t="s">
        <v>2</v>
      </c>
      <c r="H1442">
        <v>2012</v>
      </c>
      <c r="I1442" t="s">
        <v>2093</v>
      </c>
      <c r="J1442">
        <v>52</v>
      </c>
      <c r="K1442">
        <v>25</v>
      </c>
      <c r="L1442">
        <v>110</v>
      </c>
      <c r="M1442" t="s">
        <v>2083</v>
      </c>
      <c r="N1442">
        <v>2012</v>
      </c>
      <c r="O1442" s="1">
        <v>40909</v>
      </c>
      <c r="P1442" s="1">
        <v>41274</v>
      </c>
    </row>
    <row r="1443" spans="1:16" x14ac:dyDescent="0.25">
      <c r="A1443">
        <v>21461190</v>
      </c>
      <c r="B1443" t="s">
        <v>939</v>
      </c>
      <c r="C1443" t="str">
        <f>IF(D1443="COUNTRY",VLOOKUP(E1443,[1]Codes!I:M,5,0),"")</f>
        <v>Americas</v>
      </c>
      <c r="D1443" t="s">
        <v>28</v>
      </c>
      <c r="E1443" t="s">
        <v>116</v>
      </c>
      <c r="F1443" t="str">
        <f>IF(D1443="COUNTRY",VLOOKUP(E1443,[1]Codes!I:J,2,0),IF(D1443="UNREGION",VLOOKUP(E1443,[1]Codes!AL:AM,2,0),IF(D1443="REGION",VLOOKUP(E1443,[1]Codes!W:X,2,0),"Error")))</f>
        <v>Guatemala</v>
      </c>
      <c r="G1443" t="s">
        <v>2</v>
      </c>
      <c r="H1443">
        <v>2015</v>
      </c>
      <c r="I1443" t="s">
        <v>2092</v>
      </c>
      <c r="J1443">
        <v>103</v>
      </c>
      <c r="K1443">
        <v>97</v>
      </c>
      <c r="L1443">
        <v>109</v>
      </c>
      <c r="M1443" t="s">
        <v>2083</v>
      </c>
      <c r="N1443">
        <v>2015</v>
      </c>
      <c r="O1443" s="1">
        <v>42005</v>
      </c>
      <c r="P1443" s="1">
        <v>42369</v>
      </c>
    </row>
    <row r="1444" spans="1:16" x14ac:dyDescent="0.25">
      <c r="A1444">
        <v>21461191</v>
      </c>
      <c r="B1444" t="s">
        <v>939</v>
      </c>
      <c r="C1444" t="str">
        <f>IF(D1444="COUNTRY",VLOOKUP(E1444,[1]Codes!I:M,5,0),"")</f>
        <v>Western Pacific</v>
      </c>
      <c r="D1444" t="s">
        <v>28</v>
      </c>
      <c r="E1444" t="s">
        <v>149</v>
      </c>
      <c r="F1444" t="str">
        <f>IF(D1444="COUNTRY",VLOOKUP(E1444,[1]Codes!I:J,2,0),IF(D1444="UNREGION",VLOOKUP(E1444,[1]Codes!AL:AM,2,0),IF(D1444="REGION",VLOOKUP(E1444,[1]Codes!W:X,2,0),"Error")))</f>
        <v>Mongolia</v>
      </c>
      <c r="G1444" t="s">
        <v>2</v>
      </c>
      <c r="H1444">
        <v>2005</v>
      </c>
      <c r="I1444" t="s">
        <v>2091</v>
      </c>
      <c r="J1444">
        <v>98</v>
      </c>
      <c r="K1444">
        <v>87</v>
      </c>
      <c r="L1444">
        <v>109</v>
      </c>
      <c r="M1444" t="s">
        <v>2083</v>
      </c>
      <c r="N1444">
        <v>2005</v>
      </c>
      <c r="O1444" s="1">
        <v>38353</v>
      </c>
      <c r="P1444" s="1">
        <v>38717</v>
      </c>
    </row>
    <row r="1445" spans="1:16" x14ac:dyDescent="0.25">
      <c r="A1445">
        <v>21461193</v>
      </c>
      <c r="B1445" t="s">
        <v>939</v>
      </c>
      <c r="C1445" t="str">
        <f>IF(D1445="COUNTRY",VLOOKUP(E1445,[1]Codes!I:M,5,0),"")</f>
        <v>Americas</v>
      </c>
      <c r="D1445" t="s">
        <v>28</v>
      </c>
      <c r="E1445" t="s">
        <v>102</v>
      </c>
      <c r="F1445" t="str">
        <f>IF(D1445="COUNTRY",VLOOKUP(E1445,[1]Codes!I:J,2,0),IF(D1445="UNREGION",VLOOKUP(E1445,[1]Codes!AL:AM,2,0),IF(D1445="REGION",VLOOKUP(E1445,[1]Codes!W:X,2,0),"Error")))</f>
        <v>Panama</v>
      </c>
      <c r="G1445" t="s">
        <v>2</v>
      </c>
      <c r="H1445">
        <v>2002</v>
      </c>
      <c r="I1445" t="s">
        <v>2090</v>
      </c>
      <c r="J1445">
        <v>91</v>
      </c>
      <c r="K1445">
        <v>78</v>
      </c>
      <c r="L1445">
        <v>109</v>
      </c>
      <c r="M1445" t="s">
        <v>2083</v>
      </c>
      <c r="N1445">
        <v>2002</v>
      </c>
      <c r="O1445" s="1">
        <v>37257</v>
      </c>
      <c r="P1445" s="1">
        <v>37621</v>
      </c>
    </row>
    <row r="1446" spans="1:16" x14ac:dyDescent="0.25">
      <c r="A1446">
        <v>21461194</v>
      </c>
      <c r="B1446" t="s">
        <v>939</v>
      </c>
      <c r="C1446" t="str">
        <f>IF(D1446="COUNTRY",VLOOKUP(E1446,[1]Codes!I:M,5,0),"")</f>
        <v>Americas</v>
      </c>
      <c r="D1446" t="s">
        <v>28</v>
      </c>
      <c r="E1446" t="s">
        <v>161</v>
      </c>
      <c r="F1446" t="str">
        <f>IF(D1446="COUNTRY",VLOOKUP(E1446,[1]Codes!I:J,2,0),IF(D1446="UNREGION",VLOOKUP(E1446,[1]Codes!AL:AM,2,0),IF(D1446="REGION",VLOOKUP(E1446,[1]Codes!W:X,2,0),"Error")))</f>
        <v>Bahamas</v>
      </c>
      <c r="G1446" t="s">
        <v>2</v>
      </c>
      <c r="H1446">
        <v>2015</v>
      </c>
      <c r="I1446" t="s">
        <v>2089</v>
      </c>
      <c r="J1446">
        <v>74</v>
      </c>
      <c r="K1446">
        <v>52</v>
      </c>
      <c r="L1446">
        <v>109</v>
      </c>
      <c r="M1446" t="s">
        <v>2083</v>
      </c>
      <c r="N1446">
        <v>2015</v>
      </c>
      <c r="O1446" s="1">
        <v>42005</v>
      </c>
      <c r="P1446" s="1">
        <v>42369</v>
      </c>
    </row>
    <row r="1447" spans="1:16" x14ac:dyDescent="0.25">
      <c r="A1447">
        <v>21461195</v>
      </c>
      <c r="B1447" t="s">
        <v>939</v>
      </c>
      <c r="C1447" t="str">
        <f>IF(D1447="COUNTRY",VLOOKUP(E1447,[1]Codes!I:M,5,0),"")</f>
        <v>Africa</v>
      </c>
      <c r="D1447" t="s">
        <v>28</v>
      </c>
      <c r="E1447" t="s">
        <v>198</v>
      </c>
      <c r="F1447" t="str">
        <f>IF(D1447="COUNTRY",VLOOKUP(E1447,[1]Codes!I:J,2,0),IF(D1447="UNREGION",VLOOKUP(E1447,[1]Codes!AL:AM,2,0),IF(D1447="REGION",VLOOKUP(E1447,[1]Codes!W:X,2,0),"Error")))</f>
        <v>Seychelles</v>
      </c>
      <c r="G1447" t="s">
        <v>2</v>
      </c>
      <c r="H1447">
        <v>2015</v>
      </c>
      <c r="I1447" t="s">
        <v>2088</v>
      </c>
      <c r="J1447">
        <v>54</v>
      </c>
      <c r="K1447">
        <v>27</v>
      </c>
      <c r="L1447">
        <v>109</v>
      </c>
      <c r="M1447" t="s">
        <v>2083</v>
      </c>
      <c r="N1447">
        <v>2015</v>
      </c>
      <c r="O1447" s="1">
        <v>42005</v>
      </c>
      <c r="P1447" s="1">
        <v>42369</v>
      </c>
    </row>
    <row r="1448" spans="1:16" x14ac:dyDescent="0.25">
      <c r="A1448">
        <v>21461196</v>
      </c>
      <c r="B1448" t="s">
        <v>939</v>
      </c>
      <c r="C1448" t="str">
        <f>IF(D1448="COUNTRY",VLOOKUP(E1448,[1]Codes!I:M,5,0),"")</f>
        <v>Africa</v>
      </c>
      <c r="D1448" t="s">
        <v>28</v>
      </c>
      <c r="E1448" t="s">
        <v>198</v>
      </c>
      <c r="F1448" t="str">
        <f>IF(D1448="COUNTRY",VLOOKUP(E1448,[1]Codes!I:J,2,0),IF(D1448="UNREGION",VLOOKUP(E1448,[1]Codes!AL:AM,2,0),IF(D1448="REGION",VLOOKUP(E1448,[1]Codes!W:X,2,0),"Error")))</f>
        <v>Seychelles</v>
      </c>
      <c r="G1448" t="s">
        <v>2</v>
      </c>
      <c r="H1448">
        <v>2016</v>
      </c>
      <c r="I1448" t="s">
        <v>2087</v>
      </c>
      <c r="J1448">
        <v>54</v>
      </c>
      <c r="K1448">
        <v>26</v>
      </c>
      <c r="L1448">
        <v>109</v>
      </c>
      <c r="M1448" t="s">
        <v>2083</v>
      </c>
      <c r="N1448">
        <v>2016</v>
      </c>
      <c r="O1448" s="1">
        <v>42370</v>
      </c>
      <c r="P1448" s="1">
        <v>42735</v>
      </c>
    </row>
    <row r="1449" spans="1:16" x14ac:dyDescent="0.25">
      <c r="A1449">
        <v>21461197</v>
      </c>
      <c r="B1449" t="s">
        <v>939</v>
      </c>
      <c r="C1449" t="str">
        <f>IF(D1449="COUNTRY",VLOOKUP(E1449,[1]Codes!I:M,5,0),"")</f>
        <v>Africa</v>
      </c>
      <c r="D1449" t="s">
        <v>28</v>
      </c>
      <c r="E1449" t="s">
        <v>198</v>
      </c>
      <c r="F1449" t="str">
        <f>IF(D1449="COUNTRY",VLOOKUP(E1449,[1]Codes!I:J,2,0),IF(D1449="UNREGION",VLOOKUP(E1449,[1]Codes!AL:AM,2,0),IF(D1449="REGION",VLOOKUP(E1449,[1]Codes!W:X,2,0),"Error")))</f>
        <v>Seychelles</v>
      </c>
      <c r="G1449" t="s">
        <v>2</v>
      </c>
      <c r="H1449">
        <v>2017</v>
      </c>
      <c r="I1449" t="s">
        <v>2086</v>
      </c>
      <c r="J1449">
        <v>53</v>
      </c>
      <c r="K1449">
        <v>26</v>
      </c>
      <c r="L1449">
        <v>109</v>
      </c>
      <c r="M1449" t="s">
        <v>2083</v>
      </c>
      <c r="N1449">
        <v>2017</v>
      </c>
      <c r="O1449" s="1">
        <v>42736</v>
      </c>
      <c r="P1449" s="1">
        <v>43100</v>
      </c>
    </row>
    <row r="1450" spans="1:16" x14ac:dyDescent="0.25">
      <c r="A1450">
        <v>21461198</v>
      </c>
      <c r="B1450" t="s">
        <v>939</v>
      </c>
      <c r="C1450" t="str">
        <f>IF(D1450="COUNTRY",VLOOKUP(E1450,[1]Codes!I:M,5,0),"")</f>
        <v>Eastern Mediterranean</v>
      </c>
      <c r="D1450" t="s">
        <v>28</v>
      </c>
      <c r="E1450" t="s">
        <v>177</v>
      </c>
      <c r="F1450" t="str">
        <f>IF(D1450="COUNTRY",VLOOKUP(E1450,[1]Codes!I:J,2,0),IF(D1450="UNREGION",VLOOKUP(E1450,[1]Codes!AL:AM,2,0),IF(D1450="REGION",VLOOKUP(E1450,[1]Codes!W:X,2,0),"Error")))</f>
        <v>Morocco</v>
      </c>
      <c r="G1450" t="s">
        <v>2</v>
      </c>
      <c r="H1450">
        <v>2010</v>
      </c>
      <c r="I1450" t="s">
        <v>2085</v>
      </c>
      <c r="J1450">
        <v>92</v>
      </c>
      <c r="K1450">
        <v>78</v>
      </c>
      <c r="L1450">
        <v>108</v>
      </c>
      <c r="M1450" t="s">
        <v>2083</v>
      </c>
      <c r="N1450">
        <v>2010</v>
      </c>
      <c r="O1450" s="1">
        <v>40179</v>
      </c>
      <c r="P1450" s="1">
        <v>40543</v>
      </c>
    </row>
    <row r="1451" spans="1:16" x14ac:dyDescent="0.25">
      <c r="A1451">
        <v>21461199</v>
      </c>
      <c r="B1451" t="s">
        <v>939</v>
      </c>
      <c r="C1451" t="str">
        <f>IF(D1451="COUNTRY",VLOOKUP(E1451,[1]Codes!I:M,5,0),"")</f>
        <v>Americas</v>
      </c>
      <c r="D1451" t="s">
        <v>28</v>
      </c>
      <c r="E1451" t="s">
        <v>102</v>
      </c>
      <c r="F1451" t="str">
        <f>IF(D1451="COUNTRY",VLOOKUP(E1451,[1]Codes!I:J,2,0),IF(D1451="UNREGION",VLOOKUP(E1451,[1]Codes!AL:AM,2,0),IF(D1451="REGION",VLOOKUP(E1451,[1]Codes!W:X,2,0),"Error")))</f>
        <v>Panama</v>
      </c>
      <c r="G1451" t="s">
        <v>2</v>
      </c>
      <c r="H1451">
        <v>2000</v>
      </c>
      <c r="I1451" t="s">
        <v>2084</v>
      </c>
      <c r="J1451">
        <v>91</v>
      </c>
      <c r="K1451">
        <v>78</v>
      </c>
      <c r="L1451">
        <v>108</v>
      </c>
      <c r="M1451" t="s">
        <v>2083</v>
      </c>
      <c r="N1451">
        <v>2000</v>
      </c>
      <c r="O1451" s="1">
        <v>36526</v>
      </c>
      <c r="P1451" s="1">
        <v>36891</v>
      </c>
    </row>
    <row r="1452" spans="1:16" x14ac:dyDescent="0.25">
      <c r="A1452">
        <v>21461200</v>
      </c>
      <c r="B1452" t="s">
        <v>939</v>
      </c>
      <c r="C1452" t="str">
        <f>IF(D1452="COUNTRY",VLOOKUP(E1452,[1]Codes!I:M,5,0),"")</f>
        <v>Americas</v>
      </c>
      <c r="D1452" t="s">
        <v>28</v>
      </c>
      <c r="E1452" t="s">
        <v>158</v>
      </c>
      <c r="F1452" t="str">
        <f>IF(D1452="COUNTRY",VLOOKUP(E1452,[1]Codes!I:J,2,0),IF(D1452="UNREGION",VLOOKUP(E1452,[1]Codes!AL:AM,2,0),IF(D1452="REGION",VLOOKUP(E1452,[1]Codes!W:X,2,0),"Error")))</f>
        <v>Belize</v>
      </c>
      <c r="G1452" t="s">
        <v>2</v>
      </c>
      <c r="H1452">
        <v>2000</v>
      </c>
      <c r="I1452" t="s">
        <v>2082</v>
      </c>
      <c r="J1452">
        <v>89</v>
      </c>
      <c r="K1452">
        <v>72</v>
      </c>
      <c r="L1452">
        <v>108</v>
      </c>
      <c r="M1452" t="s">
        <v>2041</v>
      </c>
      <c r="N1452">
        <v>2000</v>
      </c>
      <c r="O1452" s="1">
        <v>36526</v>
      </c>
      <c r="P1452" s="1">
        <v>36891</v>
      </c>
    </row>
    <row r="1453" spans="1:16" x14ac:dyDescent="0.25">
      <c r="A1453">
        <v>21461201</v>
      </c>
      <c r="B1453" t="s">
        <v>939</v>
      </c>
      <c r="C1453" t="str">
        <f>IF(D1453="COUNTRY",VLOOKUP(E1453,[1]Codes!I:M,5,0),"")</f>
        <v>Americas</v>
      </c>
      <c r="D1453" t="s">
        <v>28</v>
      </c>
      <c r="E1453" t="s">
        <v>161</v>
      </c>
      <c r="F1453" t="str">
        <f>IF(D1453="COUNTRY",VLOOKUP(E1453,[1]Codes!I:J,2,0),IF(D1453="UNREGION",VLOOKUP(E1453,[1]Codes!AL:AM,2,0),IF(D1453="REGION",VLOOKUP(E1453,[1]Codes!W:X,2,0),"Error")))</f>
        <v>Bahamas</v>
      </c>
      <c r="G1453" t="s">
        <v>2</v>
      </c>
      <c r="H1453">
        <v>2011</v>
      </c>
      <c r="I1453" t="s">
        <v>2081</v>
      </c>
      <c r="J1453">
        <v>78</v>
      </c>
      <c r="K1453">
        <v>57</v>
      </c>
      <c r="L1453">
        <v>108</v>
      </c>
      <c r="M1453" t="s">
        <v>2041</v>
      </c>
      <c r="N1453">
        <v>2011</v>
      </c>
      <c r="O1453" s="1">
        <v>40544</v>
      </c>
      <c r="P1453" s="1">
        <v>40908</v>
      </c>
    </row>
    <row r="1454" spans="1:16" x14ac:dyDescent="0.25">
      <c r="A1454">
        <v>21461202</v>
      </c>
      <c r="B1454" t="s">
        <v>939</v>
      </c>
      <c r="C1454" t="str">
        <f>IF(D1454="COUNTRY",VLOOKUP(E1454,[1]Codes!I:M,5,0),"")</f>
        <v>Africa</v>
      </c>
      <c r="D1454" t="s">
        <v>28</v>
      </c>
      <c r="E1454" t="s">
        <v>198</v>
      </c>
      <c r="F1454" t="str">
        <f>IF(D1454="COUNTRY",VLOOKUP(E1454,[1]Codes!I:J,2,0),IF(D1454="UNREGION",VLOOKUP(E1454,[1]Codes!AL:AM,2,0),IF(D1454="REGION",VLOOKUP(E1454,[1]Codes!W:X,2,0),"Error")))</f>
        <v>Seychelles</v>
      </c>
      <c r="G1454" t="s">
        <v>2</v>
      </c>
      <c r="H1454">
        <v>2013</v>
      </c>
      <c r="I1454" t="s">
        <v>2080</v>
      </c>
      <c r="J1454">
        <v>55</v>
      </c>
      <c r="K1454">
        <v>28</v>
      </c>
      <c r="L1454">
        <v>108</v>
      </c>
      <c r="M1454" t="s">
        <v>2041</v>
      </c>
      <c r="N1454">
        <v>2013</v>
      </c>
      <c r="O1454" s="1">
        <v>41275</v>
      </c>
      <c r="P1454" s="1">
        <v>41639</v>
      </c>
    </row>
    <row r="1455" spans="1:16" x14ac:dyDescent="0.25">
      <c r="A1455">
        <v>21461203</v>
      </c>
      <c r="B1455" t="s">
        <v>939</v>
      </c>
      <c r="C1455" t="str">
        <f>IF(D1455="COUNTRY",VLOOKUP(E1455,[1]Codes!I:M,5,0),"")</f>
        <v>Africa</v>
      </c>
      <c r="D1455" t="s">
        <v>28</v>
      </c>
      <c r="E1455" t="s">
        <v>198</v>
      </c>
      <c r="F1455" t="str">
        <f>IF(D1455="COUNTRY",VLOOKUP(E1455,[1]Codes!I:J,2,0),IF(D1455="UNREGION",VLOOKUP(E1455,[1]Codes!AL:AM,2,0),IF(D1455="REGION",VLOOKUP(E1455,[1]Codes!W:X,2,0),"Error")))</f>
        <v>Seychelles</v>
      </c>
      <c r="G1455" t="s">
        <v>2</v>
      </c>
      <c r="H1455">
        <v>2014</v>
      </c>
      <c r="I1455" t="s">
        <v>2079</v>
      </c>
      <c r="J1455">
        <v>55</v>
      </c>
      <c r="K1455">
        <v>27</v>
      </c>
      <c r="L1455">
        <v>108</v>
      </c>
      <c r="M1455" t="s">
        <v>2041</v>
      </c>
      <c r="N1455">
        <v>2014</v>
      </c>
      <c r="O1455" s="1">
        <v>41640</v>
      </c>
      <c r="P1455" s="1">
        <v>42004</v>
      </c>
    </row>
    <row r="1456" spans="1:16" x14ac:dyDescent="0.25">
      <c r="A1456">
        <v>21461204</v>
      </c>
      <c r="B1456" t="s">
        <v>939</v>
      </c>
      <c r="C1456" t="str">
        <f>IF(D1456="COUNTRY",VLOOKUP(E1456,[1]Codes!I:M,5,0),"")</f>
        <v>Americas</v>
      </c>
      <c r="D1456" t="s">
        <v>28</v>
      </c>
      <c r="E1456" t="s">
        <v>158</v>
      </c>
      <c r="F1456" t="str">
        <f>IF(D1456="COUNTRY",VLOOKUP(E1456,[1]Codes!I:J,2,0),IF(D1456="UNREGION",VLOOKUP(E1456,[1]Codes!AL:AM,2,0),IF(D1456="REGION",VLOOKUP(E1456,[1]Codes!W:X,2,0),"Error")))</f>
        <v>Belize</v>
      </c>
      <c r="G1456" t="s">
        <v>2</v>
      </c>
      <c r="H1456">
        <v>2001</v>
      </c>
      <c r="I1456" t="s">
        <v>2078</v>
      </c>
      <c r="J1456">
        <v>88</v>
      </c>
      <c r="K1456">
        <v>72</v>
      </c>
      <c r="L1456">
        <v>107</v>
      </c>
      <c r="M1456" t="s">
        <v>2041</v>
      </c>
      <c r="N1456">
        <v>2001</v>
      </c>
      <c r="O1456" s="1">
        <v>36892</v>
      </c>
      <c r="P1456" s="1">
        <v>37256</v>
      </c>
    </row>
    <row r="1457" spans="1:16" x14ac:dyDescent="0.25">
      <c r="A1457">
        <v>21461205</v>
      </c>
      <c r="B1457" t="s">
        <v>939</v>
      </c>
      <c r="C1457" t="str">
        <f>IF(D1457="COUNTRY",VLOOKUP(E1457,[1]Codes!I:M,5,0),"")</f>
        <v>Africa</v>
      </c>
      <c r="D1457" t="s">
        <v>28</v>
      </c>
      <c r="E1457" t="s">
        <v>198</v>
      </c>
      <c r="F1457" t="str">
        <f>IF(D1457="COUNTRY",VLOOKUP(E1457,[1]Codes!I:J,2,0),IF(D1457="UNREGION",VLOOKUP(E1457,[1]Codes!AL:AM,2,0),IF(D1457="REGION",VLOOKUP(E1457,[1]Codes!W:X,2,0),"Error")))</f>
        <v>Seychelles</v>
      </c>
      <c r="G1457" t="s">
        <v>2</v>
      </c>
      <c r="H1457">
        <v>2011</v>
      </c>
      <c r="I1457" t="s">
        <v>2077</v>
      </c>
      <c r="J1457">
        <v>55</v>
      </c>
      <c r="K1457">
        <v>29</v>
      </c>
      <c r="L1457">
        <v>107</v>
      </c>
      <c r="M1457" t="s">
        <v>2041</v>
      </c>
      <c r="N1457">
        <v>2011</v>
      </c>
      <c r="O1457" s="1">
        <v>40544</v>
      </c>
      <c r="P1457" s="1">
        <v>40908</v>
      </c>
    </row>
    <row r="1458" spans="1:16" x14ac:dyDescent="0.25">
      <c r="A1458">
        <v>21461206</v>
      </c>
      <c r="B1458" t="s">
        <v>939</v>
      </c>
      <c r="C1458" t="str">
        <f>IF(D1458="COUNTRY",VLOOKUP(E1458,[1]Codes!I:M,5,0),"")</f>
        <v>Africa</v>
      </c>
      <c r="D1458" t="s">
        <v>28</v>
      </c>
      <c r="E1458" t="s">
        <v>198</v>
      </c>
      <c r="F1458" t="str">
        <f>IF(D1458="COUNTRY",VLOOKUP(E1458,[1]Codes!I:J,2,0),IF(D1458="UNREGION",VLOOKUP(E1458,[1]Codes!AL:AM,2,0),IF(D1458="REGION",VLOOKUP(E1458,[1]Codes!W:X,2,0),"Error")))</f>
        <v>Seychelles</v>
      </c>
      <c r="G1458" t="s">
        <v>2</v>
      </c>
      <c r="H1458">
        <v>2012</v>
      </c>
      <c r="I1458" t="s">
        <v>2076</v>
      </c>
      <c r="J1458">
        <v>55</v>
      </c>
      <c r="K1458">
        <v>28</v>
      </c>
      <c r="L1458">
        <v>107</v>
      </c>
      <c r="M1458" t="s">
        <v>2041</v>
      </c>
      <c r="N1458">
        <v>2012</v>
      </c>
      <c r="O1458" s="1">
        <v>40909</v>
      </c>
      <c r="P1458" s="1">
        <v>41274</v>
      </c>
    </row>
    <row r="1459" spans="1:16" x14ac:dyDescent="0.25">
      <c r="A1459">
        <v>21461207</v>
      </c>
      <c r="B1459" t="s">
        <v>939</v>
      </c>
      <c r="C1459" t="str">
        <f>IF(D1459="COUNTRY",VLOOKUP(E1459,[1]Codes!I:M,5,0),"")</f>
        <v>Americas</v>
      </c>
      <c r="D1459" t="s">
        <v>28</v>
      </c>
      <c r="E1459" t="s">
        <v>102</v>
      </c>
      <c r="F1459" t="str">
        <f>IF(D1459="COUNTRY",VLOOKUP(E1459,[1]Codes!I:J,2,0),IF(D1459="UNREGION",VLOOKUP(E1459,[1]Codes!AL:AM,2,0),IF(D1459="REGION",VLOOKUP(E1459,[1]Codes!W:X,2,0),"Error")))</f>
        <v>Panama</v>
      </c>
      <c r="G1459" t="s">
        <v>2</v>
      </c>
      <c r="H1459">
        <v>2005</v>
      </c>
      <c r="I1459" t="s">
        <v>2075</v>
      </c>
      <c r="J1459">
        <v>88</v>
      </c>
      <c r="K1459">
        <v>76</v>
      </c>
      <c r="L1459">
        <v>106</v>
      </c>
      <c r="M1459" t="s">
        <v>2041</v>
      </c>
      <c r="N1459">
        <v>2005</v>
      </c>
      <c r="O1459" s="1">
        <v>38353</v>
      </c>
      <c r="P1459" s="1">
        <v>38717</v>
      </c>
    </row>
    <row r="1460" spans="1:16" x14ac:dyDescent="0.25">
      <c r="A1460">
        <v>21461208</v>
      </c>
      <c r="B1460" t="s">
        <v>939</v>
      </c>
      <c r="C1460" t="str">
        <f>IF(D1460="COUNTRY",VLOOKUP(E1460,[1]Codes!I:M,5,0),"")</f>
        <v>Americas</v>
      </c>
      <c r="D1460" t="s">
        <v>28</v>
      </c>
      <c r="E1460" t="s">
        <v>58</v>
      </c>
      <c r="F1460" t="str">
        <f>IF(D1460="COUNTRY",VLOOKUP(E1460,[1]Codes!I:J,2,0),IF(D1460="UNREGION",VLOOKUP(E1460,[1]Codes!AL:AM,2,0),IF(D1460="REGION",VLOOKUP(E1460,[1]Codes!W:X,2,0),"Error")))</f>
        <v>Saint Vincent and the Grenadines</v>
      </c>
      <c r="G1460" t="s">
        <v>2</v>
      </c>
      <c r="H1460">
        <v>2000</v>
      </c>
      <c r="I1460" t="s">
        <v>2074</v>
      </c>
      <c r="J1460">
        <v>80</v>
      </c>
      <c r="K1460">
        <v>60</v>
      </c>
      <c r="L1460">
        <v>106</v>
      </c>
      <c r="M1460" t="s">
        <v>2041</v>
      </c>
      <c r="N1460">
        <v>2000</v>
      </c>
      <c r="O1460" s="1">
        <v>36526</v>
      </c>
      <c r="P1460" s="1">
        <v>36891</v>
      </c>
    </row>
    <row r="1461" spans="1:16" x14ac:dyDescent="0.25">
      <c r="A1461">
        <v>21461209</v>
      </c>
      <c r="B1461" t="s">
        <v>939</v>
      </c>
      <c r="C1461" t="str">
        <f>IF(D1461="COUNTRY",VLOOKUP(E1461,[1]Codes!I:M,5,0),"")</f>
        <v>Americas</v>
      </c>
      <c r="D1461" t="s">
        <v>28</v>
      </c>
      <c r="E1461" t="s">
        <v>161</v>
      </c>
      <c r="F1461" t="str">
        <f>IF(D1461="COUNTRY",VLOOKUP(E1461,[1]Codes!I:J,2,0),IF(D1461="UNREGION",VLOOKUP(E1461,[1]Codes!AL:AM,2,0),IF(D1461="REGION",VLOOKUP(E1461,[1]Codes!W:X,2,0),"Error")))</f>
        <v>Bahamas</v>
      </c>
      <c r="G1461" t="s">
        <v>2</v>
      </c>
      <c r="H1461">
        <v>2010</v>
      </c>
      <c r="I1461" t="s">
        <v>2073</v>
      </c>
      <c r="J1461">
        <v>78</v>
      </c>
      <c r="K1461">
        <v>57</v>
      </c>
      <c r="L1461">
        <v>106</v>
      </c>
      <c r="M1461" t="s">
        <v>2041</v>
      </c>
      <c r="N1461">
        <v>2010</v>
      </c>
      <c r="O1461" s="1">
        <v>40179</v>
      </c>
      <c r="P1461" s="1">
        <v>40543</v>
      </c>
    </row>
    <row r="1462" spans="1:16" x14ac:dyDescent="0.25">
      <c r="A1462">
        <v>21461210</v>
      </c>
      <c r="B1462" t="s">
        <v>939</v>
      </c>
      <c r="C1462" t="str">
        <f>IF(D1462="COUNTRY",VLOOKUP(E1462,[1]Codes!I:M,5,0),"")</f>
        <v>Americas</v>
      </c>
      <c r="D1462" t="s">
        <v>28</v>
      </c>
      <c r="E1462" t="s">
        <v>116</v>
      </c>
      <c r="F1462" t="str">
        <f>IF(D1462="COUNTRY",VLOOKUP(E1462,[1]Codes!I:J,2,0),IF(D1462="UNREGION",VLOOKUP(E1462,[1]Codes!AL:AM,2,0),IF(D1462="REGION",VLOOKUP(E1462,[1]Codes!W:X,2,0),"Error")))</f>
        <v>Guatemala</v>
      </c>
      <c r="G1462" t="s">
        <v>2</v>
      </c>
      <c r="H1462">
        <v>2016</v>
      </c>
      <c r="I1462" t="s">
        <v>2072</v>
      </c>
      <c r="J1462">
        <v>98</v>
      </c>
      <c r="K1462">
        <v>91</v>
      </c>
      <c r="L1462">
        <v>105</v>
      </c>
      <c r="M1462" t="s">
        <v>2041</v>
      </c>
      <c r="N1462">
        <v>2016</v>
      </c>
      <c r="O1462" s="1">
        <v>42370</v>
      </c>
      <c r="P1462" s="1">
        <v>42735</v>
      </c>
    </row>
    <row r="1463" spans="1:16" x14ac:dyDescent="0.25">
      <c r="A1463">
        <v>21461212</v>
      </c>
      <c r="B1463" t="s">
        <v>939</v>
      </c>
      <c r="C1463" t="str">
        <f>IF(D1463="COUNTRY",VLOOKUP(E1463,[1]Codes!I:M,5,0),"")</f>
        <v>Americas</v>
      </c>
      <c r="D1463" t="s">
        <v>28</v>
      </c>
      <c r="E1463" t="s">
        <v>102</v>
      </c>
      <c r="F1463" t="str">
        <f>IF(D1463="COUNTRY",VLOOKUP(E1463,[1]Codes!I:J,2,0),IF(D1463="UNREGION",VLOOKUP(E1463,[1]Codes!AL:AM,2,0),IF(D1463="REGION",VLOOKUP(E1463,[1]Codes!W:X,2,0),"Error")))</f>
        <v>Panama</v>
      </c>
      <c r="G1463" t="s">
        <v>2</v>
      </c>
      <c r="H1463">
        <v>2004</v>
      </c>
      <c r="I1463" t="s">
        <v>2071</v>
      </c>
      <c r="J1463">
        <v>88</v>
      </c>
      <c r="K1463">
        <v>75</v>
      </c>
      <c r="L1463">
        <v>105</v>
      </c>
      <c r="M1463" t="s">
        <v>2041</v>
      </c>
      <c r="N1463">
        <v>2004</v>
      </c>
      <c r="O1463" s="1">
        <v>37987</v>
      </c>
      <c r="P1463" s="1">
        <v>38352</v>
      </c>
    </row>
    <row r="1464" spans="1:16" x14ac:dyDescent="0.25">
      <c r="A1464">
        <v>21461213</v>
      </c>
      <c r="B1464" t="s">
        <v>939</v>
      </c>
      <c r="C1464" t="str">
        <f>IF(D1464="COUNTRY",VLOOKUP(E1464,[1]Codes!I:M,5,0),"")</f>
        <v>Americas</v>
      </c>
      <c r="D1464" t="s">
        <v>28</v>
      </c>
      <c r="E1464" t="s">
        <v>102</v>
      </c>
      <c r="F1464" t="str">
        <f>IF(D1464="COUNTRY",VLOOKUP(E1464,[1]Codes!I:J,2,0),IF(D1464="UNREGION",VLOOKUP(E1464,[1]Codes!AL:AM,2,0),IF(D1464="REGION",VLOOKUP(E1464,[1]Codes!W:X,2,0),"Error")))</f>
        <v>Panama</v>
      </c>
      <c r="G1464" t="s">
        <v>2</v>
      </c>
      <c r="H1464">
        <v>2006</v>
      </c>
      <c r="I1464" t="s">
        <v>2071</v>
      </c>
      <c r="J1464">
        <v>88</v>
      </c>
      <c r="K1464">
        <v>75</v>
      </c>
      <c r="L1464">
        <v>105</v>
      </c>
      <c r="M1464" t="s">
        <v>2041</v>
      </c>
      <c r="N1464">
        <v>2006</v>
      </c>
      <c r="O1464" s="1">
        <v>38718</v>
      </c>
      <c r="P1464" s="1">
        <v>39082</v>
      </c>
    </row>
    <row r="1465" spans="1:16" x14ac:dyDescent="0.25">
      <c r="A1465">
        <v>21461214</v>
      </c>
      <c r="B1465" t="s">
        <v>939</v>
      </c>
      <c r="C1465" t="str">
        <f>IF(D1465="COUNTRY",VLOOKUP(E1465,[1]Codes!I:M,5,0),"")</f>
        <v>Americas</v>
      </c>
      <c r="D1465" t="s">
        <v>28</v>
      </c>
      <c r="E1465" t="s">
        <v>161</v>
      </c>
      <c r="F1465" t="str">
        <f>IF(D1465="COUNTRY",VLOOKUP(E1465,[1]Codes!I:J,2,0),IF(D1465="UNREGION",VLOOKUP(E1465,[1]Codes!AL:AM,2,0),IF(D1465="REGION",VLOOKUP(E1465,[1]Codes!W:X,2,0),"Error")))</f>
        <v>Bahamas</v>
      </c>
      <c r="G1465" t="s">
        <v>2</v>
      </c>
      <c r="H1465">
        <v>2009</v>
      </c>
      <c r="I1465" t="s">
        <v>2070</v>
      </c>
      <c r="J1465">
        <v>78</v>
      </c>
      <c r="K1465">
        <v>58</v>
      </c>
      <c r="L1465">
        <v>105</v>
      </c>
      <c r="M1465" t="s">
        <v>2041</v>
      </c>
      <c r="N1465">
        <v>2009</v>
      </c>
      <c r="O1465" s="1">
        <v>39814</v>
      </c>
      <c r="P1465" s="1">
        <v>40178</v>
      </c>
    </row>
    <row r="1466" spans="1:16" x14ac:dyDescent="0.25">
      <c r="A1466">
        <v>21461215</v>
      </c>
      <c r="B1466" t="s">
        <v>939</v>
      </c>
      <c r="C1466" t="str">
        <f>IF(D1466="COUNTRY",VLOOKUP(E1466,[1]Codes!I:M,5,0),"")</f>
        <v>Africa</v>
      </c>
      <c r="D1466" t="s">
        <v>28</v>
      </c>
      <c r="E1466" t="s">
        <v>198</v>
      </c>
      <c r="F1466" t="str">
        <f>IF(D1466="COUNTRY",VLOOKUP(E1466,[1]Codes!I:J,2,0),IF(D1466="UNREGION",VLOOKUP(E1466,[1]Codes!AL:AM,2,0),IF(D1466="REGION",VLOOKUP(E1466,[1]Codes!W:X,2,0),"Error")))</f>
        <v>Seychelles</v>
      </c>
      <c r="G1466" t="s">
        <v>2</v>
      </c>
      <c r="H1466">
        <v>2010</v>
      </c>
      <c r="I1466" t="s">
        <v>2069</v>
      </c>
      <c r="J1466">
        <v>55</v>
      </c>
      <c r="K1466">
        <v>29</v>
      </c>
      <c r="L1466">
        <v>105</v>
      </c>
      <c r="M1466" t="s">
        <v>2041</v>
      </c>
      <c r="N1466">
        <v>2010</v>
      </c>
      <c r="O1466" s="1">
        <v>40179</v>
      </c>
      <c r="P1466" s="1">
        <v>40543</v>
      </c>
    </row>
    <row r="1467" spans="1:16" x14ac:dyDescent="0.25">
      <c r="A1467">
        <v>21461216</v>
      </c>
      <c r="B1467" t="s">
        <v>939</v>
      </c>
      <c r="C1467" t="str">
        <f>IF(D1467="COUNTRY",VLOOKUP(E1467,[1]Codes!I:M,5,0),"")</f>
        <v>Americas</v>
      </c>
      <c r="D1467" t="s">
        <v>28</v>
      </c>
      <c r="E1467" t="s">
        <v>48</v>
      </c>
      <c r="F1467" t="str">
        <f>IF(D1467="COUNTRY",VLOOKUP(E1467,[1]Codes!I:J,2,0),IF(D1467="UNREGION",VLOOKUP(E1467,[1]Codes!AL:AM,2,0),IF(D1467="REGION",VLOOKUP(E1467,[1]Codes!W:X,2,0),"Error")))</f>
        <v>Ecuador</v>
      </c>
      <c r="G1467" t="s">
        <v>2</v>
      </c>
      <c r="H1467">
        <v>2004</v>
      </c>
      <c r="I1467" t="s">
        <v>2068</v>
      </c>
      <c r="J1467">
        <v>94</v>
      </c>
      <c r="K1467">
        <v>86</v>
      </c>
      <c r="L1467">
        <v>104</v>
      </c>
      <c r="M1467" t="s">
        <v>2041</v>
      </c>
      <c r="N1467">
        <v>2004</v>
      </c>
      <c r="O1467" s="1">
        <v>37987</v>
      </c>
      <c r="P1467" s="1">
        <v>38352</v>
      </c>
    </row>
    <row r="1468" spans="1:16" x14ac:dyDescent="0.25">
      <c r="A1468">
        <v>21461217</v>
      </c>
      <c r="B1468" t="s">
        <v>939</v>
      </c>
      <c r="C1468" t="str">
        <f>IF(D1468="COUNTRY",VLOOKUP(E1468,[1]Codes!I:M,5,0),"")</f>
        <v>Americas</v>
      </c>
      <c r="D1468" t="s">
        <v>28</v>
      </c>
      <c r="E1468" t="s">
        <v>116</v>
      </c>
      <c r="F1468" t="str">
        <f>IF(D1468="COUNTRY",VLOOKUP(E1468,[1]Codes!I:J,2,0),IF(D1468="UNREGION",VLOOKUP(E1468,[1]Codes!AL:AM,2,0),IF(D1468="REGION",VLOOKUP(E1468,[1]Codes!W:X,2,0),"Error")))</f>
        <v>Guatemala</v>
      </c>
      <c r="G1468" t="s">
        <v>2</v>
      </c>
      <c r="H1468">
        <v>2017</v>
      </c>
      <c r="I1468" t="s">
        <v>2067</v>
      </c>
      <c r="J1468">
        <v>95</v>
      </c>
      <c r="K1468">
        <v>86</v>
      </c>
      <c r="L1468">
        <v>104</v>
      </c>
      <c r="M1468" t="s">
        <v>2041</v>
      </c>
      <c r="N1468">
        <v>2017</v>
      </c>
      <c r="O1468" s="1">
        <v>42736</v>
      </c>
      <c r="P1468" s="1">
        <v>43100</v>
      </c>
    </row>
    <row r="1469" spans="1:16" x14ac:dyDescent="0.25">
      <c r="A1469">
        <v>21461218</v>
      </c>
      <c r="B1469" t="s">
        <v>939</v>
      </c>
      <c r="C1469" t="str">
        <f>IF(D1469="COUNTRY",VLOOKUP(E1469,[1]Codes!I:M,5,0),"")</f>
        <v>Africa</v>
      </c>
      <c r="D1469" t="s">
        <v>28</v>
      </c>
      <c r="E1469" t="s">
        <v>101</v>
      </c>
      <c r="F1469" t="str">
        <f>IF(D1469="COUNTRY",VLOOKUP(E1469,[1]Codes!I:J,2,0),IF(D1469="UNREGION",VLOOKUP(E1469,[1]Codes!AL:AM,2,0),IF(D1469="REGION",VLOOKUP(E1469,[1]Codes!W:X,2,0),"Error")))</f>
        <v>Cabo Verde</v>
      </c>
      <c r="G1469" t="s">
        <v>2</v>
      </c>
      <c r="H1469">
        <v>2005</v>
      </c>
      <c r="I1469" t="s">
        <v>2066</v>
      </c>
      <c r="J1469">
        <v>86</v>
      </c>
      <c r="K1469">
        <v>71</v>
      </c>
      <c r="L1469">
        <v>104</v>
      </c>
      <c r="M1469" t="s">
        <v>2041</v>
      </c>
      <c r="N1469">
        <v>2005</v>
      </c>
      <c r="O1469" s="1">
        <v>38353</v>
      </c>
      <c r="P1469" s="1">
        <v>38717</v>
      </c>
    </row>
    <row r="1470" spans="1:16" x14ac:dyDescent="0.25">
      <c r="A1470">
        <v>21461219</v>
      </c>
      <c r="B1470" t="s">
        <v>939</v>
      </c>
      <c r="C1470" t="str">
        <f>IF(D1470="COUNTRY",VLOOKUP(E1470,[1]Codes!I:M,5,0),"")</f>
        <v>Africa</v>
      </c>
      <c r="D1470" t="s">
        <v>28</v>
      </c>
      <c r="E1470" t="s">
        <v>198</v>
      </c>
      <c r="F1470" t="str">
        <f>IF(D1470="COUNTRY",VLOOKUP(E1470,[1]Codes!I:J,2,0),IF(D1470="UNREGION",VLOOKUP(E1470,[1]Codes!AL:AM,2,0),IF(D1470="REGION",VLOOKUP(E1470,[1]Codes!W:X,2,0),"Error")))</f>
        <v>Seychelles</v>
      </c>
      <c r="G1470" t="s">
        <v>2</v>
      </c>
      <c r="H1470">
        <v>2009</v>
      </c>
      <c r="I1470" t="s">
        <v>2065</v>
      </c>
      <c r="J1470">
        <v>55</v>
      </c>
      <c r="K1470">
        <v>30</v>
      </c>
      <c r="L1470">
        <v>104</v>
      </c>
      <c r="M1470" t="s">
        <v>2041</v>
      </c>
      <c r="N1470">
        <v>2009</v>
      </c>
      <c r="O1470" s="1">
        <v>39814</v>
      </c>
      <c r="P1470" s="1">
        <v>40178</v>
      </c>
    </row>
    <row r="1471" spans="1:16" x14ac:dyDescent="0.25">
      <c r="A1471">
        <v>21461220</v>
      </c>
      <c r="B1471" t="s">
        <v>939</v>
      </c>
      <c r="C1471" t="str">
        <f>IF(D1471="COUNTRY",VLOOKUP(E1471,[1]Codes!I:M,5,0),"")</f>
        <v>Americas</v>
      </c>
      <c r="D1471" t="s">
        <v>28</v>
      </c>
      <c r="E1471" t="s">
        <v>48</v>
      </c>
      <c r="F1471" t="str">
        <f>IF(D1471="COUNTRY",VLOOKUP(E1471,[1]Codes!I:J,2,0),IF(D1471="UNREGION",VLOOKUP(E1471,[1]Codes!AL:AM,2,0),IF(D1471="REGION",VLOOKUP(E1471,[1]Codes!W:X,2,0),"Error")))</f>
        <v>Ecuador</v>
      </c>
      <c r="G1471" t="s">
        <v>2</v>
      </c>
      <c r="H1471">
        <v>2005</v>
      </c>
      <c r="I1471" t="s">
        <v>2064</v>
      </c>
      <c r="J1471">
        <v>94</v>
      </c>
      <c r="K1471">
        <v>86</v>
      </c>
      <c r="L1471">
        <v>103</v>
      </c>
      <c r="M1471" t="s">
        <v>2041</v>
      </c>
      <c r="N1471">
        <v>2005</v>
      </c>
      <c r="O1471" s="1">
        <v>38353</v>
      </c>
      <c r="P1471" s="1">
        <v>38717</v>
      </c>
    </row>
    <row r="1472" spans="1:16" x14ac:dyDescent="0.25">
      <c r="A1472">
        <v>21461221</v>
      </c>
      <c r="B1472" t="s">
        <v>939</v>
      </c>
      <c r="C1472" t="str">
        <f>IF(D1472="COUNTRY",VLOOKUP(E1472,[1]Codes!I:M,5,0),"")</f>
        <v>Americas</v>
      </c>
      <c r="D1472" t="s">
        <v>28</v>
      </c>
      <c r="E1472" t="s">
        <v>102</v>
      </c>
      <c r="F1472" t="str">
        <f>IF(D1472="COUNTRY",VLOOKUP(E1472,[1]Codes!I:J,2,0),IF(D1472="UNREGION",VLOOKUP(E1472,[1]Codes!AL:AM,2,0),IF(D1472="REGION",VLOOKUP(E1472,[1]Codes!W:X,2,0),"Error")))</f>
        <v>Panama</v>
      </c>
      <c r="G1472" t="s">
        <v>2</v>
      </c>
      <c r="H1472">
        <v>2001</v>
      </c>
      <c r="I1472" t="s">
        <v>2063</v>
      </c>
      <c r="J1472">
        <v>86</v>
      </c>
      <c r="K1472">
        <v>74</v>
      </c>
      <c r="L1472">
        <v>103</v>
      </c>
      <c r="M1472" t="s">
        <v>2041</v>
      </c>
      <c r="N1472">
        <v>2001</v>
      </c>
      <c r="O1472" s="1">
        <v>36892</v>
      </c>
      <c r="P1472" s="1">
        <v>37256</v>
      </c>
    </row>
    <row r="1473" spans="1:16" x14ac:dyDescent="0.25">
      <c r="A1473">
        <v>21461222</v>
      </c>
      <c r="B1473" t="s">
        <v>939</v>
      </c>
      <c r="C1473" t="str">
        <f>IF(D1473="COUNTRY",VLOOKUP(E1473,[1]Codes!I:M,5,0),"")</f>
        <v>Americas</v>
      </c>
      <c r="D1473" t="s">
        <v>28</v>
      </c>
      <c r="E1473" t="s">
        <v>161</v>
      </c>
      <c r="F1473" t="str">
        <f>IF(D1473="COUNTRY",VLOOKUP(E1473,[1]Codes!I:J,2,0),IF(D1473="UNREGION",VLOOKUP(E1473,[1]Codes!AL:AM,2,0),IF(D1473="REGION",VLOOKUP(E1473,[1]Codes!W:X,2,0),"Error")))</f>
        <v>Bahamas</v>
      </c>
      <c r="G1473" t="s">
        <v>2</v>
      </c>
      <c r="H1473">
        <v>2008</v>
      </c>
      <c r="I1473" t="s">
        <v>2062</v>
      </c>
      <c r="J1473">
        <v>77</v>
      </c>
      <c r="K1473">
        <v>59</v>
      </c>
      <c r="L1473">
        <v>103</v>
      </c>
      <c r="M1473" t="s">
        <v>2041</v>
      </c>
      <c r="N1473">
        <v>2008</v>
      </c>
      <c r="O1473" s="1">
        <v>39448</v>
      </c>
      <c r="P1473" s="1">
        <v>39813</v>
      </c>
    </row>
    <row r="1474" spans="1:16" x14ac:dyDescent="0.25">
      <c r="A1474">
        <v>21461223</v>
      </c>
      <c r="B1474" t="s">
        <v>939</v>
      </c>
      <c r="C1474" t="str">
        <f>IF(D1474="COUNTRY",VLOOKUP(E1474,[1]Codes!I:M,5,0),"")</f>
        <v>Africa</v>
      </c>
      <c r="D1474" t="s">
        <v>28</v>
      </c>
      <c r="E1474" t="s">
        <v>198</v>
      </c>
      <c r="F1474" t="str">
        <f>IF(D1474="COUNTRY",VLOOKUP(E1474,[1]Codes!I:J,2,0),IF(D1474="UNREGION",VLOOKUP(E1474,[1]Codes!AL:AM,2,0),IF(D1474="REGION",VLOOKUP(E1474,[1]Codes!W:X,2,0),"Error")))</f>
        <v>Seychelles</v>
      </c>
      <c r="G1474" t="s">
        <v>2</v>
      </c>
      <c r="H1474">
        <v>2008</v>
      </c>
      <c r="I1474" t="s">
        <v>2061</v>
      </c>
      <c r="J1474">
        <v>55</v>
      </c>
      <c r="K1474">
        <v>30</v>
      </c>
      <c r="L1474">
        <v>103</v>
      </c>
      <c r="M1474" t="s">
        <v>2041</v>
      </c>
      <c r="N1474">
        <v>2008</v>
      </c>
      <c r="O1474" s="1">
        <v>39448</v>
      </c>
      <c r="P1474" s="1">
        <v>39813</v>
      </c>
    </row>
    <row r="1475" spans="1:16" x14ac:dyDescent="0.25">
      <c r="A1475">
        <v>21461224</v>
      </c>
      <c r="B1475" t="s">
        <v>939</v>
      </c>
      <c r="C1475" t="str">
        <f>IF(D1475="COUNTRY",VLOOKUP(E1475,[1]Codes!I:M,5,0),"")</f>
        <v>Americas</v>
      </c>
      <c r="D1475" t="s">
        <v>28</v>
      </c>
      <c r="E1475" t="s">
        <v>135</v>
      </c>
      <c r="F1475" t="str">
        <f>IF(D1475="COUNTRY",VLOOKUP(E1475,[1]Codes!I:J,2,0),IF(D1475="UNREGION",VLOOKUP(E1475,[1]Codes!AL:AM,2,0),IF(D1475="REGION",VLOOKUP(E1475,[1]Codes!W:X,2,0),"Error")))</f>
        <v>Dominican Republic</v>
      </c>
      <c r="G1475" t="s">
        <v>2</v>
      </c>
      <c r="H1475">
        <v>2017</v>
      </c>
      <c r="I1475" t="s">
        <v>2060</v>
      </c>
      <c r="J1475">
        <v>95</v>
      </c>
      <c r="K1475">
        <v>88</v>
      </c>
      <c r="L1475">
        <v>102</v>
      </c>
      <c r="M1475" t="s">
        <v>2041</v>
      </c>
      <c r="N1475">
        <v>2017</v>
      </c>
      <c r="O1475" s="1">
        <v>42736</v>
      </c>
      <c r="P1475" s="1">
        <v>43100</v>
      </c>
    </row>
    <row r="1476" spans="1:16" x14ac:dyDescent="0.25">
      <c r="A1476">
        <v>21461225</v>
      </c>
      <c r="B1476" t="s">
        <v>939</v>
      </c>
      <c r="C1476" t="str">
        <f>IF(D1476="COUNTRY",VLOOKUP(E1476,[1]Codes!I:M,5,0),"")</f>
        <v>Americas</v>
      </c>
      <c r="D1476" t="s">
        <v>28</v>
      </c>
      <c r="E1476" t="s">
        <v>102</v>
      </c>
      <c r="F1476" t="str">
        <f>IF(D1476="COUNTRY",VLOOKUP(E1476,[1]Codes!I:J,2,0),IF(D1476="UNREGION",VLOOKUP(E1476,[1]Codes!AL:AM,2,0),IF(D1476="REGION",VLOOKUP(E1476,[1]Codes!W:X,2,0),"Error")))</f>
        <v>Panama</v>
      </c>
      <c r="G1476" t="s">
        <v>2</v>
      </c>
      <c r="H1476">
        <v>2007</v>
      </c>
      <c r="I1476" t="s">
        <v>2059</v>
      </c>
      <c r="J1476">
        <v>86</v>
      </c>
      <c r="K1476">
        <v>74</v>
      </c>
      <c r="L1476">
        <v>102</v>
      </c>
      <c r="M1476" t="s">
        <v>2041</v>
      </c>
      <c r="N1476">
        <v>2007</v>
      </c>
      <c r="O1476" s="1">
        <v>39083</v>
      </c>
      <c r="P1476" s="1">
        <v>39447</v>
      </c>
    </row>
    <row r="1477" spans="1:16" x14ac:dyDescent="0.25">
      <c r="A1477">
        <v>21461226</v>
      </c>
      <c r="B1477" t="s">
        <v>939</v>
      </c>
      <c r="C1477" t="str">
        <f>IF(D1477="COUNTRY",VLOOKUP(E1477,[1]Codes!I:M,5,0),"")</f>
        <v>Eastern Mediterranean</v>
      </c>
      <c r="D1477" t="s">
        <v>28</v>
      </c>
      <c r="E1477" t="s">
        <v>177</v>
      </c>
      <c r="F1477" t="str">
        <f>IF(D1477="COUNTRY",VLOOKUP(E1477,[1]Codes!I:J,2,0),IF(D1477="UNREGION",VLOOKUP(E1477,[1]Codes!AL:AM,2,0),IF(D1477="REGION",VLOOKUP(E1477,[1]Codes!W:X,2,0),"Error")))</f>
        <v>Morocco</v>
      </c>
      <c r="G1477" t="s">
        <v>2</v>
      </c>
      <c r="H1477">
        <v>2011</v>
      </c>
      <c r="I1477" t="s">
        <v>2058</v>
      </c>
      <c r="J1477">
        <v>86</v>
      </c>
      <c r="K1477">
        <v>72</v>
      </c>
      <c r="L1477">
        <v>102</v>
      </c>
      <c r="M1477" t="s">
        <v>2041</v>
      </c>
      <c r="N1477">
        <v>2011</v>
      </c>
      <c r="O1477" s="1">
        <v>40544</v>
      </c>
      <c r="P1477" s="1">
        <v>40908</v>
      </c>
    </row>
    <row r="1478" spans="1:16" x14ac:dyDescent="0.25">
      <c r="A1478">
        <v>21461227</v>
      </c>
      <c r="B1478" t="s">
        <v>939</v>
      </c>
      <c r="C1478" t="str">
        <f>IF(D1478="COUNTRY",VLOOKUP(E1478,[1]Codes!I:M,5,0),"")</f>
        <v>Eastern Mediterranean</v>
      </c>
      <c r="D1478" t="s">
        <v>28</v>
      </c>
      <c r="E1478" t="s">
        <v>224</v>
      </c>
      <c r="F1478" t="str">
        <f>IF(D1478="COUNTRY",VLOOKUP(E1478,[1]Codes!I:J,2,0),IF(D1478="UNREGION",VLOOKUP(E1478,[1]Codes!AL:AM,2,0),IF(D1478="REGION",VLOOKUP(E1478,[1]Codes!W:X,2,0),"Error")))</f>
        <v>Iraq</v>
      </c>
      <c r="G1478" t="s">
        <v>2</v>
      </c>
      <c r="H1478">
        <v>2000</v>
      </c>
      <c r="I1478" t="s">
        <v>2057</v>
      </c>
      <c r="J1478">
        <v>79</v>
      </c>
      <c r="K1478">
        <v>62</v>
      </c>
      <c r="L1478">
        <v>102</v>
      </c>
      <c r="M1478" t="s">
        <v>2041</v>
      </c>
      <c r="N1478">
        <v>2000</v>
      </c>
      <c r="O1478" s="1">
        <v>36526</v>
      </c>
      <c r="P1478" s="1">
        <v>36891</v>
      </c>
    </row>
    <row r="1479" spans="1:16" x14ac:dyDescent="0.25">
      <c r="A1479">
        <v>21461228</v>
      </c>
      <c r="B1479" t="s">
        <v>939</v>
      </c>
      <c r="C1479" t="str">
        <f>IF(D1479="COUNTRY",VLOOKUP(E1479,[1]Codes!I:M,5,0),"")</f>
        <v>Americas</v>
      </c>
      <c r="D1479" t="s">
        <v>28</v>
      </c>
      <c r="E1479" t="s">
        <v>58</v>
      </c>
      <c r="F1479" t="str">
        <f>IF(D1479="COUNTRY",VLOOKUP(E1479,[1]Codes!I:J,2,0),IF(D1479="UNREGION",VLOOKUP(E1479,[1]Codes!AL:AM,2,0),IF(D1479="REGION",VLOOKUP(E1479,[1]Codes!W:X,2,0),"Error")))</f>
        <v>Saint Vincent and the Grenadines</v>
      </c>
      <c r="G1479" t="s">
        <v>2</v>
      </c>
      <c r="H1479">
        <v>2013</v>
      </c>
      <c r="I1479" t="s">
        <v>2056</v>
      </c>
      <c r="J1479">
        <v>73</v>
      </c>
      <c r="K1479">
        <v>49</v>
      </c>
      <c r="L1479">
        <v>102</v>
      </c>
      <c r="M1479" t="s">
        <v>2041</v>
      </c>
      <c r="N1479">
        <v>2013</v>
      </c>
      <c r="O1479" s="1">
        <v>41275</v>
      </c>
      <c r="P1479" s="1">
        <v>41639</v>
      </c>
    </row>
    <row r="1480" spans="1:16" x14ac:dyDescent="0.25">
      <c r="A1480">
        <v>21461229</v>
      </c>
      <c r="B1480" t="s">
        <v>939</v>
      </c>
      <c r="C1480" t="str">
        <f>IF(D1480="COUNTRY",VLOOKUP(E1480,[1]Codes!I:M,5,0),"")</f>
        <v>Africa</v>
      </c>
      <c r="D1480" t="s">
        <v>28</v>
      </c>
      <c r="E1480" t="s">
        <v>198</v>
      </c>
      <c r="F1480" t="str">
        <f>IF(D1480="COUNTRY",VLOOKUP(E1480,[1]Codes!I:J,2,0),IF(D1480="UNREGION",VLOOKUP(E1480,[1]Codes!AL:AM,2,0),IF(D1480="REGION",VLOOKUP(E1480,[1]Codes!W:X,2,0),"Error")))</f>
        <v>Seychelles</v>
      </c>
      <c r="G1480" t="s">
        <v>2</v>
      </c>
      <c r="H1480">
        <v>2007</v>
      </c>
      <c r="I1480" t="s">
        <v>2055</v>
      </c>
      <c r="J1480">
        <v>55</v>
      </c>
      <c r="K1480">
        <v>30</v>
      </c>
      <c r="L1480">
        <v>102</v>
      </c>
      <c r="M1480" t="s">
        <v>2041</v>
      </c>
      <c r="N1480">
        <v>2007</v>
      </c>
      <c r="O1480" s="1">
        <v>39083</v>
      </c>
      <c r="P1480" s="1">
        <v>39447</v>
      </c>
    </row>
    <row r="1481" spans="1:16" x14ac:dyDescent="0.25">
      <c r="A1481">
        <v>21461230</v>
      </c>
      <c r="B1481" t="s">
        <v>939</v>
      </c>
      <c r="C1481" t="str">
        <f>IF(D1481="COUNTRY",VLOOKUP(E1481,[1]Codes!I:M,5,0),"")</f>
        <v>Western Pacific</v>
      </c>
      <c r="D1481" t="s">
        <v>28</v>
      </c>
      <c r="E1481" t="s">
        <v>244</v>
      </c>
      <c r="F1481" t="str">
        <f>IF(D1481="COUNTRY",VLOOKUP(E1481,[1]Codes!I:J,2,0),IF(D1481="UNREGION",VLOOKUP(E1481,[1]Codes!AL:AM,2,0),IF(D1481="REGION",VLOOKUP(E1481,[1]Codes!W:X,2,0),"Error")))</f>
        <v>Samoa</v>
      </c>
      <c r="G1481" t="s">
        <v>2</v>
      </c>
      <c r="H1481">
        <v>2013</v>
      </c>
      <c r="I1481" t="s">
        <v>2054</v>
      </c>
      <c r="J1481">
        <v>48</v>
      </c>
      <c r="K1481">
        <v>23</v>
      </c>
      <c r="L1481">
        <v>102</v>
      </c>
      <c r="M1481" t="s">
        <v>2041</v>
      </c>
      <c r="N1481">
        <v>2013</v>
      </c>
      <c r="O1481" s="1">
        <v>41275</v>
      </c>
      <c r="P1481" s="1">
        <v>41639</v>
      </c>
    </row>
    <row r="1482" spans="1:16" x14ac:dyDescent="0.25">
      <c r="A1482">
        <v>21461231</v>
      </c>
      <c r="B1482" t="s">
        <v>939</v>
      </c>
      <c r="C1482" t="str">
        <f>IF(D1482="COUNTRY",VLOOKUP(E1482,[1]Codes!I:M,5,0),"")</f>
        <v>Western Pacific</v>
      </c>
      <c r="D1482" t="s">
        <v>28</v>
      </c>
      <c r="E1482" t="s">
        <v>149</v>
      </c>
      <c r="F1482" t="str">
        <f>IF(D1482="COUNTRY",VLOOKUP(E1482,[1]Codes!I:J,2,0),IF(D1482="UNREGION",VLOOKUP(E1482,[1]Codes!AL:AM,2,0),IF(D1482="REGION",VLOOKUP(E1482,[1]Codes!W:X,2,0),"Error")))</f>
        <v>Mongolia</v>
      </c>
      <c r="G1482" t="s">
        <v>2</v>
      </c>
      <c r="H1482">
        <v>2006</v>
      </c>
      <c r="I1482" t="s">
        <v>2053</v>
      </c>
      <c r="J1482">
        <v>91</v>
      </c>
      <c r="K1482">
        <v>81</v>
      </c>
      <c r="L1482">
        <v>101</v>
      </c>
      <c r="M1482" t="s">
        <v>2041</v>
      </c>
      <c r="N1482">
        <v>2006</v>
      </c>
      <c r="O1482" s="1">
        <v>38718</v>
      </c>
      <c r="P1482" s="1">
        <v>39082</v>
      </c>
    </row>
    <row r="1483" spans="1:16" x14ac:dyDescent="0.25">
      <c r="A1483">
        <v>21461233</v>
      </c>
      <c r="B1483" t="s">
        <v>939</v>
      </c>
      <c r="C1483" t="str">
        <f>IF(D1483="COUNTRY",VLOOKUP(E1483,[1]Codes!I:M,5,0),"")</f>
        <v>Americas</v>
      </c>
      <c r="D1483" t="s">
        <v>28</v>
      </c>
      <c r="E1483" t="s">
        <v>161</v>
      </c>
      <c r="F1483" t="str">
        <f>IF(D1483="COUNTRY",VLOOKUP(E1483,[1]Codes!I:J,2,0),IF(D1483="UNREGION",VLOOKUP(E1483,[1]Codes!AL:AM,2,0),IF(D1483="REGION",VLOOKUP(E1483,[1]Codes!W:X,2,0),"Error")))</f>
        <v>Bahamas</v>
      </c>
      <c r="G1483" t="s">
        <v>2</v>
      </c>
      <c r="H1483">
        <v>2006</v>
      </c>
      <c r="I1483" t="s">
        <v>2052</v>
      </c>
      <c r="J1483">
        <v>78</v>
      </c>
      <c r="K1483">
        <v>61</v>
      </c>
      <c r="L1483">
        <v>101</v>
      </c>
      <c r="M1483" t="s">
        <v>2041</v>
      </c>
      <c r="N1483">
        <v>2006</v>
      </c>
      <c r="O1483" s="1">
        <v>38718</v>
      </c>
      <c r="P1483" s="1">
        <v>39082</v>
      </c>
    </row>
    <row r="1484" spans="1:16" x14ac:dyDescent="0.25">
      <c r="A1484">
        <v>21461234</v>
      </c>
      <c r="B1484" t="s">
        <v>939</v>
      </c>
      <c r="C1484" t="str">
        <f>IF(D1484="COUNTRY",VLOOKUP(E1484,[1]Codes!I:M,5,0),"")</f>
        <v>Americas</v>
      </c>
      <c r="D1484" t="s">
        <v>28</v>
      </c>
      <c r="E1484" t="s">
        <v>161</v>
      </c>
      <c r="F1484" t="str">
        <f>IF(D1484="COUNTRY",VLOOKUP(E1484,[1]Codes!I:J,2,0),IF(D1484="UNREGION",VLOOKUP(E1484,[1]Codes!AL:AM,2,0),IF(D1484="REGION",VLOOKUP(E1484,[1]Codes!W:X,2,0),"Error")))</f>
        <v>Bahamas</v>
      </c>
      <c r="G1484" t="s">
        <v>2</v>
      </c>
      <c r="H1484">
        <v>2007</v>
      </c>
      <c r="I1484" t="s">
        <v>2051</v>
      </c>
      <c r="J1484">
        <v>77</v>
      </c>
      <c r="K1484">
        <v>59</v>
      </c>
      <c r="L1484">
        <v>101</v>
      </c>
      <c r="M1484" t="s">
        <v>2041</v>
      </c>
      <c r="N1484">
        <v>2007</v>
      </c>
      <c r="O1484" s="1">
        <v>39083</v>
      </c>
      <c r="P1484" s="1">
        <v>39447</v>
      </c>
    </row>
    <row r="1485" spans="1:16" x14ac:dyDescent="0.25">
      <c r="A1485">
        <v>21461235</v>
      </c>
      <c r="B1485" t="s">
        <v>939</v>
      </c>
      <c r="C1485" t="str">
        <f>IF(D1485="COUNTRY",VLOOKUP(E1485,[1]Codes!I:M,5,0),"")</f>
        <v>Eastern Mediterranean</v>
      </c>
      <c r="D1485" t="s">
        <v>28</v>
      </c>
      <c r="E1485" t="s">
        <v>224</v>
      </c>
      <c r="F1485" t="str">
        <f>IF(D1485="COUNTRY",VLOOKUP(E1485,[1]Codes!I:J,2,0),IF(D1485="UNREGION",VLOOKUP(E1485,[1]Codes!AL:AM,2,0),IF(D1485="REGION",VLOOKUP(E1485,[1]Codes!W:X,2,0),"Error")))</f>
        <v>Iraq</v>
      </c>
      <c r="G1485" t="s">
        <v>2</v>
      </c>
      <c r="H1485">
        <v>2013</v>
      </c>
      <c r="I1485" t="s">
        <v>2050</v>
      </c>
      <c r="J1485">
        <v>75</v>
      </c>
      <c r="K1485">
        <v>54</v>
      </c>
      <c r="L1485">
        <v>101</v>
      </c>
      <c r="M1485" t="s">
        <v>2041</v>
      </c>
      <c r="N1485">
        <v>2013</v>
      </c>
      <c r="O1485" s="1">
        <v>41275</v>
      </c>
      <c r="P1485" s="1">
        <v>41639</v>
      </c>
    </row>
    <row r="1486" spans="1:16" x14ac:dyDescent="0.25">
      <c r="A1486">
        <v>21461236</v>
      </c>
      <c r="B1486" t="s">
        <v>939</v>
      </c>
      <c r="C1486" t="str">
        <f>IF(D1486="COUNTRY",VLOOKUP(E1486,[1]Codes!I:M,5,0),"")</f>
        <v>Western Pacific</v>
      </c>
      <c r="D1486" t="s">
        <v>28</v>
      </c>
      <c r="E1486" t="s">
        <v>244</v>
      </c>
      <c r="F1486" t="str">
        <f>IF(D1486="COUNTRY",VLOOKUP(E1486,[1]Codes!I:J,2,0),IF(D1486="UNREGION",VLOOKUP(E1486,[1]Codes!AL:AM,2,0),IF(D1486="REGION",VLOOKUP(E1486,[1]Codes!W:X,2,0),"Error")))</f>
        <v>Samoa</v>
      </c>
      <c r="G1486" t="s">
        <v>2</v>
      </c>
      <c r="H1486">
        <v>2014</v>
      </c>
      <c r="I1486" t="s">
        <v>2049</v>
      </c>
      <c r="J1486">
        <v>47</v>
      </c>
      <c r="K1486">
        <v>22</v>
      </c>
      <c r="L1486">
        <v>101</v>
      </c>
      <c r="M1486" t="s">
        <v>2041</v>
      </c>
      <c r="N1486">
        <v>2014</v>
      </c>
      <c r="O1486" s="1">
        <v>41640</v>
      </c>
      <c r="P1486" s="1">
        <v>42004</v>
      </c>
    </row>
    <row r="1487" spans="1:16" x14ac:dyDescent="0.25">
      <c r="A1487">
        <v>21461237</v>
      </c>
      <c r="B1487" t="s">
        <v>939</v>
      </c>
      <c r="C1487" t="str">
        <f>IF(D1487="COUNTRY",VLOOKUP(E1487,[1]Codes!I:M,5,0),"")</f>
        <v>Americas</v>
      </c>
      <c r="D1487" t="s">
        <v>28</v>
      </c>
      <c r="E1487" t="s">
        <v>135</v>
      </c>
      <c r="F1487" t="str">
        <f>IF(D1487="COUNTRY",VLOOKUP(E1487,[1]Codes!I:J,2,0),IF(D1487="UNREGION",VLOOKUP(E1487,[1]Codes!AL:AM,2,0),IF(D1487="REGION",VLOOKUP(E1487,[1]Codes!W:X,2,0),"Error")))</f>
        <v>Dominican Republic</v>
      </c>
      <c r="G1487" t="s">
        <v>2</v>
      </c>
      <c r="H1487">
        <v>2010</v>
      </c>
      <c r="I1487" t="s">
        <v>2048</v>
      </c>
      <c r="J1487">
        <v>96</v>
      </c>
      <c r="K1487">
        <v>92</v>
      </c>
      <c r="L1487">
        <v>100</v>
      </c>
      <c r="M1487" t="s">
        <v>2041</v>
      </c>
      <c r="N1487">
        <v>2010</v>
      </c>
      <c r="O1487" s="1">
        <v>40179</v>
      </c>
      <c r="P1487" s="1">
        <v>40543</v>
      </c>
    </row>
    <row r="1488" spans="1:16" x14ac:dyDescent="0.25">
      <c r="A1488">
        <v>21461238</v>
      </c>
      <c r="B1488" t="s">
        <v>939</v>
      </c>
      <c r="C1488" t="str">
        <f>IF(D1488="COUNTRY",VLOOKUP(E1488,[1]Codes!I:M,5,0),"")</f>
        <v>Americas</v>
      </c>
      <c r="D1488" t="s">
        <v>28</v>
      </c>
      <c r="E1488" t="s">
        <v>135</v>
      </c>
      <c r="F1488" t="str">
        <f>IF(D1488="COUNTRY",VLOOKUP(E1488,[1]Codes!I:J,2,0),IF(D1488="UNREGION",VLOOKUP(E1488,[1]Codes!AL:AM,2,0),IF(D1488="REGION",VLOOKUP(E1488,[1]Codes!W:X,2,0),"Error")))</f>
        <v>Dominican Republic</v>
      </c>
      <c r="G1488" t="s">
        <v>2</v>
      </c>
      <c r="H1488">
        <v>2009</v>
      </c>
      <c r="I1488" t="s">
        <v>2047</v>
      </c>
      <c r="J1488">
        <v>95</v>
      </c>
      <c r="K1488">
        <v>91</v>
      </c>
      <c r="L1488">
        <v>100</v>
      </c>
      <c r="M1488" t="s">
        <v>2041</v>
      </c>
      <c r="N1488">
        <v>2009</v>
      </c>
      <c r="O1488" s="1">
        <v>39814</v>
      </c>
      <c r="P1488" s="1">
        <v>40178</v>
      </c>
    </row>
    <row r="1489" spans="1:16" x14ac:dyDescent="0.25">
      <c r="A1489">
        <v>21461239</v>
      </c>
      <c r="B1489" t="s">
        <v>939</v>
      </c>
      <c r="C1489" t="str">
        <f>IF(D1489="COUNTRY",VLOOKUP(E1489,[1]Codes!I:M,5,0),"")</f>
        <v>Americas</v>
      </c>
      <c r="D1489" t="s">
        <v>28</v>
      </c>
      <c r="E1489" t="s">
        <v>135</v>
      </c>
      <c r="F1489" t="str">
        <f>IF(D1489="COUNTRY",VLOOKUP(E1489,[1]Codes!I:J,2,0),IF(D1489="UNREGION",VLOOKUP(E1489,[1]Codes!AL:AM,2,0),IF(D1489="REGION",VLOOKUP(E1489,[1]Codes!W:X,2,0),"Error")))</f>
        <v>Dominican Republic</v>
      </c>
      <c r="G1489" t="s">
        <v>2</v>
      </c>
      <c r="H1489">
        <v>2011</v>
      </c>
      <c r="I1489" t="s">
        <v>2047</v>
      </c>
      <c r="J1489">
        <v>95</v>
      </c>
      <c r="K1489">
        <v>91</v>
      </c>
      <c r="L1489">
        <v>100</v>
      </c>
      <c r="M1489" t="s">
        <v>2041</v>
      </c>
      <c r="N1489">
        <v>2011</v>
      </c>
      <c r="O1489" s="1">
        <v>40544</v>
      </c>
      <c r="P1489" s="1">
        <v>40908</v>
      </c>
    </row>
    <row r="1490" spans="1:16" x14ac:dyDescent="0.25">
      <c r="A1490">
        <v>21461240</v>
      </c>
      <c r="B1490" t="s">
        <v>939</v>
      </c>
      <c r="C1490" t="str">
        <f>IF(D1490="COUNTRY",VLOOKUP(E1490,[1]Codes!I:M,5,0),"")</f>
        <v>Americas</v>
      </c>
      <c r="D1490" t="s">
        <v>28</v>
      </c>
      <c r="E1490" t="s">
        <v>135</v>
      </c>
      <c r="F1490" t="str">
        <f>IF(D1490="COUNTRY",VLOOKUP(E1490,[1]Codes!I:J,2,0),IF(D1490="UNREGION",VLOOKUP(E1490,[1]Codes!AL:AM,2,0),IF(D1490="REGION",VLOOKUP(E1490,[1]Codes!W:X,2,0),"Error")))</f>
        <v>Dominican Republic</v>
      </c>
      <c r="G1490" t="s">
        <v>2</v>
      </c>
      <c r="H1490">
        <v>2015</v>
      </c>
      <c r="I1490" t="s">
        <v>2046</v>
      </c>
      <c r="J1490">
        <v>94</v>
      </c>
      <c r="K1490">
        <v>89</v>
      </c>
      <c r="L1490">
        <v>100</v>
      </c>
      <c r="M1490" t="s">
        <v>2041</v>
      </c>
      <c r="N1490">
        <v>2015</v>
      </c>
      <c r="O1490" s="1">
        <v>42005</v>
      </c>
      <c r="P1490" s="1">
        <v>42369</v>
      </c>
    </row>
    <row r="1491" spans="1:16" x14ac:dyDescent="0.25">
      <c r="A1491">
        <v>21461241</v>
      </c>
      <c r="B1491" t="s">
        <v>939</v>
      </c>
      <c r="C1491" t="str">
        <f>IF(D1491="COUNTRY",VLOOKUP(E1491,[1]Codes!I:M,5,0),"")</f>
        <v>Americas</v>
      </c>
      <c r="D1491" t="s">
        <v>28</v>
      </c>
      <c r="E1491" t="s">
        <v>135</v>
      </c>
      <c r="F1491" t="str">
        <f>IF(D1491="COUNTRY",VLOOKUP(E1491,[1]Codes!I:J,2,0),IF(D1491="UNREGION",VLOOKUP(E1491,[1]Codes!AL:AM,2,0),IF(D1491="REGION",VLOOKUP(E1491,[1]Codes!W:X,2,0),"Error")))</f>
        <v>Dominican Republic</v>
      </c>
      <c r="G1491" t="s">
        <v>2</v>
      </c>
      <c r="H1491">
        <v>2016</v>
      </c>
      <c r="I1491" t="s">
        <v>2045</v>
      </c>
      <c r="J1491">
        <v>94</v>
      </c>
      <c r="K1491">
        <v>88</v>
      </c>
      <c r="L1491">
        <v>100</v>
      </c>
      <c r="M1491" t="s">
        <v>2041</v>
      </c>
      <c r="N1491">
        <v>2016</v>
      </c>
      <c r="O1491" s="1">
        <v>42370</v>
      </c>
      <c r="P1491" s="1">
        <v>42735</v>
      </c>
    </row>
    <row r="1492" spans="1:16" x14ac:dyDescent="0.25">
      <c r="A1492">
        <v>21461242</v>
      </c>
      <c r="B1492" t="s">
        <v>939</v>
      </c>
      <c r="C1492" t="str">
        <f>IF(D1492="COUNTRY",VLOOKUP(E1492,[1]Codes!I:M,5,0),"")</f>
        <v>Americas</v>
      </c>
      <c r="D1492" t="s">
        <v>28</v>
      </c>
      <c r="E1492" t="s">
        <v>102</v>
      </c>
      <c r="F1492" t="str">
        <f>IF(D1492="COUNTRY",VLOOKUP(E1492,[1]Codes!I:J,2,0),IF(D1492="UNREGION",VLOOKUP(E1492,[1]Codes!AL:AM,2,0),IF(D1492="REGION",VLOOKUP(E1492,[1]Codes!W:X,2,0),"Error")))</f>
        <v>Panama</v>
      </c>
      <c r="G1492" t="s">
        <v>2</v>
      </c>
      <c r="H1492">
        <v>2008</v>
      </c>
      <c r="I1492" t="s">
        <v>2044</v>
      </c>
      <c r="J1492">
        <v>84</v>
      </c>
      <c r="K1492">
        <v>73</v>
      </c>
      <c r="L1492">
        <v>100</v>
      </c>
      <c r="M1492" t="s">
        <v>2041</v>
      </c>
      <c r="N1492">
        <v>2008</v>
      </c>
      <c r="O1492" s="1">
        <v>39448</v>
      </c>
      <c r="P1492" s="1">
        <v>39813</v>
      </c>
    </row>
    <row r="1493" spans="1:16" x14ac:dyDescent="0.25">
      <c r="A1493">
        <v>21461243</v>
      </c>
      <c r="B1493" t="s">
        <v>939</v>
      </c>
      <c r="C1493" t="str">
        <f>IF(D1493="COUNTRY",VLOOKUP(E1493,[1]Codes!I:M,5,0),"")</f>
        <v>Americas</v>
      </c>
      <c r="D1493" t="s">
        <v>28</v>
      </c>
      <c r="E1493" t="s">
        <v>158</v>
      </c>
      <c r="F1493" t="str">
        <f>IF(D1493="COUNTRY",VLOOKUP(E1493,[1]Codes!I:J,2,0),IF(D1493="UNREGION",VLOOKUP(E1493,[1]Codes!AL:AM,2,0),IF(D1493="REGION",VLOOKUP(E1493,[1]Codes!W:X,2,0),"Error")))</f>
        <v>Belize</v>
      </c>
      <c r="G1493" t="s">
        <v>2</v>
      </c>
      <c r="H1493">
        <v>2002</v>
      </c>
      <c r="I1493" t="s">
        <v>2043</v>
      </c>
      <c r="J1493">
        <v>82</v>
      </c>
      <c r="K1493">
        <v>67</v>
      </c>
      <c r="L1493">
        <v>100</v>
      </c>
      <c r="M1493" t="s">
        <v>2041</v>
      </c>
      <c r="N1493">
        <v>2002</v>
      </c>
      <c r="O1493" s="1">
        <v>37257</v>
      </c>
      <c r="P1493" s="1">
        <v>37621</v>
      </c>
    </row>
    <row r="1494" spans="1:16" x14ac:dyDescent="0.25">
      <c r="A1494">
        <v>21461244</v>
      </c>
      <c r="B1494" t="s">
        <v>939</v>
      </c>
      <c r="C1494" t="str">
        <f>IF(D1494="COUNTRY",VLOOKUP(E1494,[1]Codes!I:M,5,0),"")</f>
        <v>Americas</v>
      </c>
      <c r="D1494" t="s">
        <v>28</v>
      </c>
      <c r="E1494" t="s">
        <v>58</v>
      </c>
      <c r="F1494" t="str">
        <f>IF(D1494="COUNTRY",VLOOKUP(E1494,[1]Codes!I:J,2,0),IF(D1494="UNREGION",VLOOKUP(E1494,[1]Codes!AL:AM,2,0),IF(D1494="REGION",VLOOKUP(E1494,[1]Codes!W:X,2,0),"Error")))</f>
        <v>Saint Vincent and the Grenadines</v>
      </c>
      <c r="G1494" t="s">
        <v>2</v>
      </c>
      <c r="H1494">
        <v>2017</v>
      </c>
      <c r="I1494" t="s">
        <v>2042</v>
      </c>
      <c r="J1494">
        <v>68</v>
      </c>
      <c r="K1494">
        <v>44</v>
      </c>
      <c r="L1494">
        <v>100</v>
      </c>
      <c r="M1494" t="s">
        <v>2041</v>
      </c>
      <c r="N1494">
        <v>2017</v>
      </c>
      <c r="O1494" s="1">
        <v>42736</v>
      </c>
      <c r="P1494" s="1">
        <v>43100</v>
      </c>
    </row>
    <row r="1495" spans="1:16" x14ac:dyDescent="0.25">
      <c r="A1495">
        <v>21461245</v>
      </c>
      <c r="B1495" t="s">
        <v>939</v>
      </c>
      <c r="C1495" t="str">
        <f>IF(D1495="COUNTRY",VLOOKUP(E1495,[1]Codes!I:M,5,0),"")</f>
        <v>Africa</v>
      </c>
      <c r="D1495" t="s">
        <v>28</v>
      </c>
      <c r="E1495" t="s">
        <v>198</v>
      </c>
      <c r="F1495" t="str">
        <f>IF(D1495="COUNTRY",VLOOKUP(E1495,[1]Codes!I:J,2,0),IF(D1495="UNREGION",VLOOKUP(E1495,[1]Codes!AL:AM,2,0),IF(D1495="REGION",VLOOKUP(E1495,[1]Codes!W:X,2,0),"Error")))</f>
        <v>Seychelles</v>
      </c>
      <c r="G1495" t="s">
        <v>2</v>
      </c>
      <c r="H1495">
        <v>2006</v>
      </c>
      <c r="I1495" t="s">
        <v>2040</v>
      </c>
      <c r="J1495">
        <v>55</v>
      </c>
      <c r="K1495">
        <v>30</v>
      </c>
      <c r="L1495">
        <v>100</v>
      </c>
      <c r="M1495" t="s">
        <v>2005</v>
      </c>
      <c r="N1495">
        <v>2006</v>
      </c>
      <c r="O1495" s="1">
        <v>38718</v>
      </c>
      <c r="P1495" s="1">
        <v>39082</v>
      </c>
    </row>
    <row r="1496" spans="1:16" x14ac:dyDescent="0.25">
      <c r="A1496">
        <v>21461246</v>
      </c>
      <c r="B1496" t="s">
        <v>939</v>
      </c>
      <c r="C1496" t="str">
        <f>IF(D1496="COUNTRY",VLOOKUP(E1496,[1]Codes!I:M,5,0),"")</f>
        <v>Western Pacific</v>
      </c>
      <c r="D1496" t="s">
        <v>28</v>
      </c>
      <c r="E1496" t="s">
        <v>244</v>
      </c>
      <c r="F1496" t="str">
        <f>IF(D1496="COUNTRY",VLOOKUP(E1496,[1]Codes!I:J,2,0),IF(D1496="UNREGION",VLOOKUP(E1496,[1]Codes!AL:AM,2,0),IF(D1496="REGION",VLOOKUP(E1496,[1]Codes!W:X,2,0),"Error")))</f>
        <v>Samoa</v>
      </c>
      <c r="G1496" t="s">
        <v>2</v>
      </c>
      <c r="H1496">
        <v>2015</v>
      </c>
      <c r="I1496" t="s">
        <v>2039</v>
      </c>
      <c r="J1496">
        <v>45</v>
      </c>
      <c r="K1496">
        <v>21</v>
      </c>
      <c r="L1496">
        <v>100</v>
      </c>
      <c r="M1496" t="s">
        <v>2005</v>
      </c>
      <c r="N1496">
        <v>2015</v>
      </c>
      <c r="O1496" s="1">
        <v>42005</v>
      </c>
      <c r="P1496" s="1">
        <v>42369</v>
      </c>
    </row>
    <row r="1497" spans="1:16" x14ac:dyDescent="0.25">
      <c r="A1497">
        <v>21461247</v>
      </c>
      <c r="B1497" t="s">
        <v>939</v>
      </c>
      <c r="C1497" t="str">
        <f>IF(D1497="COUNTRY",VLOOKUP(E1497,[1]Codes!I:M,5,0),"")</f>
        <v>Americas</v>
      </c>
      <c r="D1497" t="s">
        <v>28</v>
      </c>
      <c r="E1497" t="s">
        <v>110</v>
      </c>
      <c r="F1497" t="str">
        <f>IF(D1497="COUNTRY",VLOOKUP(E1497,[1]Codes!I:J,2,0),IF(D1497="UNREGION",VLOOKUP(E1497,[1]Codes!AL:AM,2,0),IF(D1497="REGION",VLOOKUP(E1497,[1]Codes!W:X,2,0),"Error")))</f>
        <v>Colombia</v>
      </c>
      <c r="G1497" t="s">
        <v>2</v>
      </c>
      <c r="H1497">
        <v>2000</v>
      </c>
      <c r="I1497" t="s">
        <v>2038</v>
      </c>
      <c r="J1497">
        <v>94</v>
      </c>
      <c r="K1497">
        <v>89</v>
      </c>
      <c r="L1497">
        <v>99</v>
      </c>
      <c r="M1497" t="s">
        <v>2005</v>
      </c>
      <c r="N1497">
        <v>2000</v>
      </c>
      <c r="O1497" s="1">
        <v>36526</v>
      </c>
      <c r="P1497" s="1">
        <v>36891</v>
      </c>
    </row>
    <row r="1498" spans="1:16" x14ac:dyDescent="0.25">
      <c r="A1498">
        <v>21461248</v>
      </c>
      <c r="B1498" t="s">
        <v>939</v>
      </c>
      <c r="C1498" t="str">
        <f>IF(D1498="COUNTRY",VLOOKUP(E1498,[1]Codes!I:M,5,0),"")</f>
        <v>Americas</v>
      </c>
      <c r="D1498" t="s">
        <v>28</v>
      </c>
      <c r="E1498" t="s">
        <v>135</v>
      </c>
      <c r="F1498" t="str">
        <f>IF(D1498="COUNTRY",VLOOKUP(E1498,[1]Codes!I:J,2,0),IF(D1498="UNREGION",VLOOKUP(E1498,[1]Codes!AL:AM,2,0),IF(D1498="REGION",VLOOKUP(E1498,[1]Codes!W:X,2,0),"Error")))</f>
        <v>Dominican Republic</v>
      </c>
      <c r="G1498" t="s">
        <v>2</v>
      </c>
      <c r="H1498">
        <v>2013</v>
      </c>
      <c r="I1498" t="s">
        <v>2038</v>
      </c>
      <c r="J1498">
        <v>94</v>
      </c>
      <c r="K1498">
        <v>89</v>
      </c>
      <c r="L1498">
        <v>99</v>
      </c>
      <c r="M1498" t="s">
        <v>2005</v>
      </c>
      <c r="N1498">
        <v>2013</v>
      </c>
      <c r="O1498" s="1">
        <v>41275</v>
      </c>
      <c r="P1498" s="1">
        <v>41639</v>
      </c>
    </row>
    <row r="1499" spans="1:16" x14ac:dyDescent="0.25">
      <c r="A1499">
        <v>21461249</v>
      </c>
      <c r="B1499" t="s">
        <v>939</v>
      </c>
      <c r="C1499" t="str">
        <f>IF(D1499="COUNTRY",VLOOKUP(E1499,[1]Codes!I:M,5,0),"")</f>
        <v>Americas</v>
      </c>
      <c r="D1499" t="s">
        <v>28</v>
      </c>
      <c r="E1499" t="s">
        <v>135</v>
      </c>
      <c r="F1499" t="str">
        <f>IF(D1499="COUNTRY",VLOOKUP(E1499,[1]Codes!I:J,2,0),IF(D1499="UNREGION",VLOOKUP(E1499,[1]Codes!AL:AM,2,0),IF(D1499="REGION",VLOOKUP(E1499,[1]Codes!W:X,2,0),"Error")))</f>
        <v>Dominican Republic</v>
      </c>
      <c r="G1499" t="s">
        <v>2</v>
      </c>
      <c r="H1499">
        <v>2014</v>
      </c>
      <c r="I1499" t="s">
        <v>2038</v>
      </c>
      <c r="J1499">
        <v>94</v>
      </c>
      <c r="K1499">
        <v>89</v>
      </c>
      <c r="L1499">
        <v>99</v>
      </c>
      <c r="M1499" t="s">
        <v>2005</v>
      </c>
      <c r="N1499">
        <v>2014</v>
      </c>
      <c r="O1499" s="1">
        <v>41640</v>
      </c>
      <c r="P1499" s="1">
        <v>42004</v>
      </c>
    </row>
    <row r="1500" spans="1:16" x14ac:dyDescent="0.25">
      <c r="A1500">
        <v>21461250</v>
      </c>
      <c r="B1500" t="s">
        <v>939</v>
      </c>
      <c r="C1500" t="str">
        <f>IF(D1500="COUNTRY",VLOOKUP(E1500,[1]Codes!I:M,5,0),"")</f>
        <v>Africa</v>
      </c>
      <c r="D1500" t="s">
        <v>28</v>
      </c>
      <c r="E1500" t="s">
        <v>101</v>
      </c>
      <c r="F1500" t="str">
        <f>IF(D1500="COUNTRY",VLOOKUP(E1500,[1]Codes!I:J,2,0),IF(D1500="UNREGION",VLOOKUP(E1500,[1]Codes!AL:AM,2,0),IF(D1500="REGION",VLOOKUP(E1500,[1]Codes!W:X,2,0),"Error")))</f>
        <v>Cabo Verde</v>
      </c>
      <c r="G1500" t="s">
        <v>2</v>
      </c>
      <c r="H1500">
        <v>2006</v>
      </c>
      <c r="I1500" t="s">
        <v>2037</v>
      </c>
      <c r="J1500">
        <v>82</v>
      </c>
      <c r="K1500">
        <v>67</v>
      </c>
      <c r="L1500">
        <v>99</v>
      </c>
      <c r="M1500" t="s">
        <v>2005</v>
      </c>
      <c r="N1500">
        <v>2006</v>
      </c>
      <c r="O1500" s="1">
        <v>38718</v>
      </c>
      <c r="P1500" s="1">
        <v>39082</v>
      </c>
    </row>
    <row r="1501" spans="1:16" x14ac:dyDescent="0.25">
      <c r="A1501">
        <v>21461251</v>
      </c>
      <c r="B1501" t="s">
        <v>939</v>
      </c>
      <c r="C1501" t="str">
        <f>IF(D1501="COUNTRY",VLOOKUP(E1501,[1]Codes!I:M,5,0),"")</f>
        <v>Americas</v>
      </c>
      <c r="D1501" t="s">
        <v>28</v>
      </c>
      <c r="E1501" t="s">
        <v>161</v>
      </c>
      <c r="F1501" t="str">
        <f>IF(D1501="COUNTRY",VLOOKUP(E1501,[1]Codes!I:J,2,0),IF(D1501="UNREGION",VLOOKUP(E1501,[1]Codes!AL:AM,2,0),IF(D1501="REGION",VLOOKUP(E1501,[1]Codes!W:X,2,0),"Error")))</f>
        <v>Bahamas</v>
      </c>
      <c r="G1501" t="s">
        <v>2</v>
      </c>
      <c r="H1501">
        <v>2003</v>
      </c>
      <c r="I1501" t="s">
        <v>2036</v>
      </c>
      <c r="J1501">
        <v>79</v>
      </c>
      <c r="K1501">
        <v>64</v>
      </c>
      <c r="L1501">
        <v>99</v>
      </c>
      <c r="M1501" t="s">
        <v>2005</v>
      </c>
      <c r="N1501">
        <v>2003</v>
      </c>
      <c r="O1501" s="1">
        <v>37622</v>
      </c>
      <c r="P1501" s="1">
        <v>37986</v>
      </c>
    </row>
    <row r="1502" spans="1:16" x14ac:dyDescent="0.25">
      <c r="A1502">
        <v>21461252</v>
      </c>
      <c r="B1502" t="s">
        <v>939</v>
      </c>
      <c r="C1502" t="str">
        <f>IF(D1502="COUNTRY",VLOOKUP(E1502,[1]Codes!I:M,5,0),"")</f>
        <v>Americas</v>
      </c>
      <c r="D1502" t="s">
        <v>28</v>
      </c>
      <c r="E1502" t="s">
        <v>161</v>
      </c>
      <c r="F1502" t="str">
        <f>IF(D1502="COUNTRY",VLOOKUP(E1502,[1]Codes!I:J,2,0),IF(D1502="UNREGION",VLOOKUP(E1502,[1]Codes!AL:AM,2,0),IF(D1502="REGION",VLOOKUP(E1502,[1]Codes!W:X,2,0),"Error")))</f>
        <v>Bahamas</v>
      </c>
      <c r="G1502" t="s">
        <v>2</v>
      </c>
      <c r="H1502">
        <v>2004</v>
      </c>
      <c r="I1502" t="s">
        <v>2035</v>
      </c>
      <c r="J1502">
        <v>78</v>
      </c>
      <c r="K1502">
        <v>62</v>
      </c>
      <c r="L1502">
        <v>99</v>
      </c>
      <c r="M1502" t="s">
        <v>2005</v>
      </c>
      <c r="N1502">
        <v>2004</v>
      </c>
      <c r="O1502" s="1">
        <v>37987</v>
      </c>
      <c r="P1502" s="1">
        <v>38352</v>
      </c>
    </row>
    <row r="1503" spans="1:16" x14ac:dyDescent="0.25">
      <c r="A1503">
        <v>21461253</v>
      </c>
      <c r="B1503" t="s">
        <v>939</v>
      </c>
      <c r="C1503" t="str">
        <f>IF(D1503="COUNTRY",VLOOKUP(E1503,[1]Codes!I:M,5,0),"")</f>
        <v>Americas</v>
      </c>
      <c r="D1503" t="s">
        <v>28</v>
      </c>
      <c r="E1503" t="s">
        <v>161</v>
      </c>
      <c r="F1503" t="str">
        <f>IF(D1503="COUNTRY",VLOOKUP(E1503,[1]Codes!I:J,2,0),IF(D1503="UNREGION",VLOOKUP(E1503,[1]Codes!AL:AM,2,0),IF(D1503="REGION",VLOOKUP(E1503,[1]Codes!W:X,2,0),"Error")))</f>
        <v>Bahamas</v>
      </c>
      <c r="G1503" t="s">
        <v>2</v>
      </c>
      <c r="H1503">
        <v>2005</v>
      </c>
      <c r="I1503" t="s">
        <v>2034</v>
      </c>
      <c r="J1503">
        <v>77</v>
      </c>
      <c r="K1503">
        <v>61</v>
      </c>
      <c r="L1503">
        <v>99</v>
      </c>
      <c r="M1503" t="s">
        <v>2005</v>
      </c>
      <c r="N1503">
        <v>2005</v>
      </c>
      <c r="O1503" s="1">
        <v>38353</v>
      </c>
      <c r="P1503" s="1">
        <v>38717</v>
      </c>
    </row>
    <row r="1504" spans="1:16" x14ac:dyDescent="0.25">
      <c r="A1504">
        <v>21461254</v>
      </c>
      <c r="B1504" t="s">
        <v>939</v>
      </c>
      <c r="C1504" t="str">
        <f>IF(D1504="COUNTRY",VLOOKUP(E1504,[1]Codes!I:M,5,0),"")</f>
        <v>South-East Asia</v>
      </c>
      <c r="D1504" t="s">
        <v>28</v>
      </c>
      <c r="E1504" t="s">
        <v>140</v>
      </c>
      <c r="F1504" t="str">
        <f>IF(D1504="COUNTRY",VLOOKUP(E1504,[1]Codes!I:J,2,0),IF(D1504="UNREGION",VLOOKUP(E1504,[1]Codes!AL:AM,2,0),IF(D1504="REGION",VLOOKUP(E1504,[1]Codes!W:X,2,0),"Error")))</f>
        <v>Maldives</v>
      </c>
      <c r="G1504" t="s">
        <v>2</v>
      </c>
      <c r="H1504">
        <v>2005</v>
      </c>
      <c r="I1504" t="s">
        <v>2033</v>
      </c>
      <c r="J1504">
        <v>75</v>
      </c>
      <c r="K1504">
        <v>57</v>
      </c>
      <c r="L1504">
        <v>99</v>
      </c>
      <c r="M1504" t="s">
        <v>2005</v>
      </c>
      <c r="N1504">
        <v>2005</v>
      </c>
      <c r="O1504" s="1">
        <v>38353</v>
      </c>
      <c r="P1504" s="1">
        <v>38717</v>
      </c>
    </row>
    <row r="1505" spans="1:16" x14ac:dyDescent="0.25">
      <c r="A1505">
        <v>21461255</v>
      </c>
      <c r="B1505" t="s">
        <v>939</v>
      </c>
      <c r="C1505" t="str">
        <f>IF(D1505="COUNTRY",VLOOKUP(E1505,[1]Codes!I:M,5,0),"")</f>
        <v>Americas</v>
      </c>
      <c r="D1505" t="s">
        <v>28</v>
      </c>
      <c r="E1505" t="s">
        <v>58</v>
      </c>
      <c r="F1505" t="str">
        <f>IF(D1505="COUNTRY",VLOOKUP(E1505,[1]Codes!I:J,2,0),IF(D1505="UNREGION",VLOOKUP(E1505,[1]Codes!AL:AM,2,0),IF(D1505="REGION",VLOOKUP(E1505,[1]Codes!W:X,2,0),"Error")))</f>
        <v>Saint Vincent and the Grenadines</v>
      </c>
      <c r="G1505" t="s">
        <v>2</v>
      </c>
      <c r="H1505">
        <v>2001</v>
      </c>
      <c r="I1505" t="s">
        <v>2032</v>
      </c>
      <c r="J1505">
        <v>75</v>
      </c>
      <c r="K1505">
        <v>56</v>
      </c>
      <c r="L1505">
        <v>99</v>
      </c>
      <c r="M1505" t="s">
        <v>2005</v>
      </c>
      <c r="N1505">
        <v>2001</v>
      </c>
      <c r="O1505" s="1">
        <v>36892</v>
      </c>
      <c r="P1505" s="1">
        <v>37256</v>
      </c>
    </row>
    <row r="1506" spans="1:16" x14ac:dyDescent="0.25">
      <c r="A1506">
        <v>21461256</v>
      </c>
      <c r="B1506" t="s">
        <v>939</v>
      </c>
      <c r="C1506" t="str">
        <f>IF(D1506="COUNTRY",VLOOKUP(E1506,[1]Codes!I:M,5,0),"")</f>
        <v>Americas</v>
      </c>
      <c r="D1506" t="s">
        <v>28</v>
      </c>
      <c r="E1506" t="s">
        <v>58</v>
      </c>
      <c r="F1506" t="str">
        <f>IF(D1506="COUNTRY",VLOOKUP(E1506,[1]Codes!I:J,2,0),IF(D1506="UNREGION",VLOOKUP(E1506,[1]Codes!AL:AM,2,0),IF(D1506="REGION",VLOOKUP(E1506,[1]Codes!W:X,2,0),"Error")))</f>
        <v>Saint Vincent and the Grenadines</v>
      </c>
      <c r="G1506" t="s">
        <v>2</v>
      </c>
      <c r="H1506">
        <v>2012</v>
      </c>
      <c r="I1506" t="s">
        <v>2031</v>
      </c>
      <c r="J1506">
        <v>71</v>
      </c>
      <c r="K1506">
        <v>49</v>
      </c>
      <c r="L1506">
        <v>99</v>
      </c>
      <c r="M1506" t="s">
        <v>2005</v>
      </c>
      <c r="N1506">
        <v>2012</v>
      </c>
      <c r="O1506" s="1">
        <v>40909</v>
      </c>
      <c r="P1506" s="1">
        <v>41274</v>
      </c>
    </row>
    <row r="1507" spans="1:16" x14ac:dyDescent="0.25">
      <c r="A1507">
        <v>21461257</v>
      </c>
      <c r="B1507" t="s">
        <v>939</v>
      </c>
      <c r="C1507" t="str">
        <f>IF(D1507="COUNTRY",VLOOKUP(E1507,[1]Codes!I:M,5,0),"")</f>
        <v>Africa</v>
      </c>
      <c r="D1507" t="s">
        <v>28</v>
      </c>
      <c r="E1507" t="s">
        <v>198</v>
      </c>
      <c r="F1507" t="str">
        <f>IF(D1507="COUNTRY",VLOOKUP(E1507,[1]Codes!I:J,2,0),IF(D1507="UNREGION",VLOOKUP(E1507,[1]Codes!AL:AM,2,0),IF(D1507="REGION",VLOOKUP(E1507,[1]Codes!W:X,2,0),"Error")))</f>
        <v>Seychelles</v>
      </c>
      <c r="G1507" t="s">
        <v>2</v>
      </c>
      <c r="H1507">
        <v>2004</v>
      </c>
      <c r="I1507" t="s">
        <v>2030</v>
      </c>
      <c r="J1507">
        <v>55</v>
      </c>
      <c r="K1507">
        <v>31</v>
      </c>
      <c r="L1507">
        <v>99</v>
      </c>
      <c r="M1507" t="s">
        <v>2005</v>
      </c>
      <c r="N1507">
        <v>2004</v>
      </c>
      <c r="O1507" s="1">
        <v>37987</v>
      </c>
      <c r="P1507" s="1">
        <v>38352</v>
      </c>
    </row>
    <row r="1508" spans="1:16" x14ac:dyDescent="0.25">
      <c r="A1508">
        <v>21461258</v>
      </c>
      <c r="B1508" t="s">
        <v>939</v>
      </c>
      <c r="C1508" t="str">
        <f>IF(D1508="COUNTRY",VLOOKUP(E1508,[1]Codes!I:M,5,0),"")</f>
        <v>Africa</v>
      </c>
      <c r="D1508" t="s">
        <v>28</v>
      </c>
      <c r="E1508" t="s">
        <v>198</v>
      </c>
      <c r="F1508" t="str">
        <f>IF(D1508="COUNTRY",VLOOKUP(E1508,[1]Codes!I:J,2,0),IF(D1508="UNREGION",VLOOKUP(E1508,[1]Codes!AL:AM,2,0),IF(D1508="REGION",VLOOKUP(E1508,[1]Codes!W:X,2,0),"Error")))</f>
        <v>Seychelles</v>
      </c>
      <c r="G1508" t="s">
        <v>2</v>
      </c>
      <c r="H1508">
        <v>2005</v>
      </c>
      <c r="I1508" t="s">
        <v>2029</v>
      </c>
      <c r="J1508">
        <v>55</v>
      </c>
      <c r="K1508">
        <v>30</v>
      </c>
      <c r="L1508">
        <v>99</v>
      </c>
      <c r="M1508" t="s">
        <v>2005</v>
      </c>
      <c r="N1508">
        <v>2005</v>
      </c>
      <c r="O1508" s="1">
        <v>38353</v>
      </c>
      <c r="P1508" s="1">
        <v>38717</v>
      </c>
    </row>
    <row r="1509" spans="1:16" x14ac:dyDescent="0.25">
      <c r="A1509">
        <v>21461259</v>
      </c>
      <c r="B1509" t="s">
        <v>939</v>
      </c>
      <c r="C1509" t="str">
        <f>IF(D1509="COUNTRY",VLOOKUP(E1509,[1]Codes!I:M,5,0),"")</f>
        <v>Americas</v>
      </c>
      <c r="D1509" t="s">
        <v>28</v>
      </c>
      <c r="E1509" t="s">
        <v>135</v>
      </c>
      <c r="F1509" t="str">
        <f>IF(D1509="COUNTRY",VLOOKUP(E1509,[1]Codes!I:J,2,0),IF(D1509="UNREGION",VLOOKUP(E1509,[1]Codes!AL:AM,2,0),IF(D1509="REGION",VLOOKUP(E1509,[1]Codes!W:X,2,0),"Error")))</f>
        <v>Dominican Republic</v>
      </c>
      <c r="G1509" t="s">
        <v>2</v>
      </c>
      <c r="H1509">
        <v>2012</v>
      </c>
      <c r="I1509" t="s">
        <v>2028</v>
      </c>
      <c r="J1509">
        <v>94</v>
      </c>
      <c r="K1509">
        <v>90</v>
      </c>
      <c r="L1509">
        <v>98</v>
      </c>
      <c r="M1509" t="s">
        <v>2005</v>
      </c>
      <c r="N1509">
        <v>2012</v>
      </c>
      <c r="O1509" s="1">
        <v>40909</v>
      </c>
      <c r="P1509" s="1">
        <v>41274</v>
      </c>
    </row>
    <row r="1510" spans="1:16" x14ac:dyDescent="0.25">
      <c r="A1510">
        <v>21461260</v>
      </c>
      <c r="B1510" t="s">
        <v>939</v>
      </c>
      <c r="C1510" t="str">
        <f>IF(D1510="COUNTRY",VLOOKUP(E1510,[1]Codes!I:M,5,0),"")</f>
        <v>Americas</v>
      </c>
      <c r="D1510" t="s">
        <v>28</v>
      </c>
      <c r="E1510" t="s">
        <v>110</v>
      </c>
      <c r="F1510" t="str">
        <f>IF(D1510="COUNTRY",VLOOKUP(E1510,[1]Codes!I:J,2,0),IF(D1510="UNREGION",VLOOKUP(E1510,[1]Codes!AL:AM,2,0),IF(D1510="REGION",VLOOKUP(E1510,[1]Codes!W:X,2,0),"Error")))</f>
        <v>Colombia</v>
      </c>
      <c r="G1510" t="s">
        <v>2</v>
      </c>
      <c r="H1510">
        <v>2014</v>
      </c>
      <c r="I1510" t="s">
        <v>2027</v>
      </c>
      <c r="J1510">
        <v>85</v>
      </c>
      <c r="K1510">
        <v>75</v>
      </c>
      <c r="L1510">
        <v>98</v>
      </c>
      <c r="M1510" t="s">
        <v>2005</v>
      </c>
      <c r="N1510">
        <v>2014</v>
      </c>
      <c r="O1510" s="1">
        <v>41640</v>
      </c>
      <c r="P1510" s="1">
        <v>42004</v>
      </c>
    </row>
    <row r="1511" spans="1:16" x14ac:dyDescent="0.25">
      <c r="A1511">
        <v>21461261</v>
      </c>
      <c r="B1511" t="s">
        <v>939</v>
      </c>
      <c r="C1511" t="str">
        <f>IF(D1511="COUNTRY",VLOOKUP(E1511,[1]Codes!I:M,5,0),"")</f>
        <v>Europe</v>
      </c>
      <c r="D1511" t="s">
        <v>28</v>
      </c>
      <c r="E1511" t="s">
        <v>45</v>
      </c>
      <c r="F1511" t="str">
        <f>IF(D1511="COUNTRY",VLOOKUP(E1511,[1]Codes!I:J,2,0),IF(D1511="UNREGION",VLOOKUP(E1511,[1]Codes!AL:AM,2,0),IF(D1511="REGION",VLOOKUP(E1511,[1]Codes!W:X,2,0),"Error")))</f>
        <v>Kyrgyzstan</v>
      </c>
      <c r="G1511" t="s">
        <v>2</v>
      </c>
      <c r="H1511">
        <v>2006</v>
      </c>
      <c r="I1511" t="s">
        <v>2027</v>
      </c>
      <c r="J1511">
        <v>85</v>
      </c>
      <c r="K1511">
        <v>75</v>
      </c>
      <c r="L1511">
        <v>98</v>
      </c>
      <c r="M1511" t="s">
        <v>2005</v>
      </c>
      <c r="N1511">
        <v>2006</v>
      </c>
      <c r="O1511" s="1">
        <v>38718</v>
      </c>
      <c r="P1511" s="1">
        <v>39082</v>
      </c>
    </row>
    <row r="1512" spans="1:16" x14ac:dyDescent="0.25">
      <c r="A1512">
        <v>21461262</v>
      </c>
      <c r="B1512" t="s">
        <v>939</v>
      </c>
      <c r="C1512" t="str">
        <f>IF(D1512="COUNTRY",VLOOKUP(E1512,[1]Codes!I:M,5,0),"")</f>
        <v>Americas</v>
      </c>
      <c r="D1512" t="s">
        <v>28</v>
      </c>
      <c r="E1512" t="s">
        <v>110</v>
      </c>
      <c r="F1512" t="str">
        <f>IF(D1512="COUNTRY",VLOOKUP(E1512,[1]Codes!I:J,2,0),IF(D1512="UNREGION",VLOOKUP(E1512,[1]Codes!AL:AM,2,0),IF(D1512="REGION",VLOOKUP(E1512,[1]Codes!W:X,2,0),"Error")))</f>
        <v>Colombia</v>
      </c>
      <c r="G1512" t="s">
        <v>2</v>
      </c>
      <c r="H1512">
        <v>2015</v>
      </c>
      <c r="I1512" t="s">
        <v>2026</v>
      </c>
      <c r="J1512">
        <v>85</v>
      </c>
      <c r="K1512">
        <v>74</v>
      </c>
      <c r="L1512">
        <v>98</v>
      </c>
      <c r="M1512" t="s">
        <v>2005</v>
      </c>
      <c r="N1512">
        <v>2015</v>
      </c>
      <c r="O1512" s="1">
        <v>42005</v>
      </c>
      <c r="P1512" s="1">
        <v>42369</v>
      </c>
    </row>
    <row r="1513" spans="1:16" x14ac:dyDescent="0.25">
      <c r="A1513">
        <v>21461263</v>
      </c>
      <c r="B1513" t="s">
        <v>939</v>
      </c>
      <c r="C1513" t="str">
        <f>IF(D1513="COUNTRY",VLOOKUP(E1513,[1]Codes!I:M,5,0),"")</f>
        <v>Americas</v>
      </c>
      <c r="D1513" t="s">
        <v>28</v>
      </c>
      <c r="E1513" t="s">
        <v>34</v>
      </c>
      <c r="F1513" t="str">
        <f>IF(D1513="COUNTRY",VLOOKUP(E1513,[1]Codes!I:J,2,0),IF(D1513="UNREGION",VLOOKUP(E1513,[1]Codes!AL:AM,2,0),IF(D1513="REGION",VLOOKUP(E1513,[1]Codes!W:X,2,0),"Error")))</f>
        <v>Paraguay</v>
      </c>
      <c r="G1513" t="s">
        <v>2</v>
      </c>
      <c r="H1513">
        <v>2016</v>
      </c>
      <c r="I1513" t="s">
        <v>2025</v>
      </c>
      <c r="J1513">
        <v>86</v>
      </c>
      <c r="K1513">
        <v>74</v>
      </c>
      <c r="L1513">
        <v>98</v>
      </c>
      <c r="M1513" t="s">
        <v>2005</v>
      </c>
      <c r="N1513">
        <v>2016</v>
      </c>
      <c r="O1513" s="1">
        <v>42370</v>
      </c>
      <c r="P1513" s="1">
        <v>42735</v>
      </c>
    </row>
    <row r="1514" spans="1:16" x14ac:dyDescent="0.25">
      <c r="A1514">
        <v>21461264</v>
      </c>
      <c r="B1514" t="s">
        <v>939</v>
      </c>
      <c r="C1514" t="str">
        <f>IF(D1514="COUNTRY",VLOOKUP(E1514,[1]Codes!I:M,5,0),"")</f>
        <v>Americas</v>
      </c>
      <c r="D1514" t="s">
        <v>28</v>
      </c>
      <c r="E1514" t="s">
        <v>110</v>
      </c>
      <c r="F1514" t="str">
        <f>IF(D1514="COUNTRY",VLOOKUP(E1514,[1]Codes!I:J,2,0),IF(D1514="UNREGION",VLOOKUP(E1514,[1]Codes!AL:AM,2,0),IF(D1514="REGION",VLOOKUP(E1514,[1]Codes!W:X,2,0),"Error")))</f>
        <v>Colombia</v>
      </c>
      <c r="G1514" t="s">
        <v>2</v>
      </c>
      <c r="H1514">
        <v>2016</v>
      </c>
      <c r="I1514" t="s">
        <v>2024</v>
      </c>
      <c r="J1514">
        <v>84</v>
      </c>
      <c r="K1514">
        <v>72</v>
      </c>
      <c r="L1514">
        <v>98</v>
      </c>
      <c r="M1514" t="s">
        <v>2005</v>
      </c>
      <c r="N1514">
        <v>2016</v>
      </c>
      <c r="O1514" s="1">
        <v>42370</v>
      </c>
      <c r="P1514" s="1">
        <v>42735</v>
      </c>
    </row>
    <row r="1515" spans="1:16" x14ac:dyDescent="0.25">
      <c r="A1515">
        <v>21461265</v>
      </c>
      <c r="B1515" t="s">
        <v>939</v>
      </c>
      <c r="C1515" t="str">
        <f>IF(D1515="COUNTRY",VLOOKUP(E1515,[1]Codes!I:M,5,0),"")</f>
        <v>Americas</v>
      </c>
      <c r="D1515" t="s">
        <v>28</v>
      </c>
      <c r="E1515" t="s">
        <v>110</v>
      </c>
      <c r="F1515" t="str">
        <f>IF(D1515="COUNTRY",VLOOKUP(E1515,[1]Codes!I:J,2,0),IF(D1515="UNREGION",VLOOKUP(E1515,[1]Codes!AL:AM,2,0),IF(D1515="REGION",VLOOKUP(E1515,[1]Codes!W:X,2,0),"Error")))</f>
        <v>Colombia</v>
      </c>
      <c r="G1515" t="s">
        <v>2</v>
      </c>
      <c r="H1515">
        <v>2017</v>
      </c>
      <c r="I1515" t="s">
        <v>2023</v>
      </c>
      <c r="J1515">
        <v>83</v>
      </c>
      <c r="K1515">
        <v>71</v>
      </c>
      <c r="L1515">
        <v>98</v>
      </c>
      <c r="M1515" t="s">
        <v>2005</v>
      </c>
      <c r="N1515">
        <v>2017</v>
      </c>
      <c r="O1515" s="1">
        <v>42736</v>
      </c>
      <c r="P1515" s="1">
        <v>43100</v>
      </c>
    </row>
    <row r="1516" spans="1:16" x14ac:dyDescent="0.25">
      <c r="A1516">
        <v>21461266</v>
      </c>
      <c r="B1516" t="s">
        <v>939</v>
      </c>
      <c r="C1516" t="str">
        <f>IF(D1516="COUNTRY",VLOOKUP(E1516,[1]Codes!I:M,5,0),"")</f>
        <v>Eastern Mediterranean</v>
      </c>
      <c r="D1516" t="s">
        <v>28</v>
      </c>
      <c r="E1516" t="s">
        <v>177</v>
      </c>
      <c r="F1516" t="str">
        <f>IF(D1516="COUNTRY",VLOOKUP(E1516,[1]Codes!I:J,2,0),IF(D1516="UNREGION",VLOOKUP(E1516,[1]Codes!AL:AM,2,0),IF(D1516="REGION",VLOOKUP(E1516,[1]Codes!W:X,2,0),"Error")))</f>
        <v>Morocco</v>
      </c>
      <c r="G1516" t="s">
        <v>2</v>
      </c>
      <c r="H1516">
        <v>2012</v>
      </c>
      <c r="I1516" t="s">
        <v>2022</v>
      </c>
      <c r="J1516">
        <v>81</v>
      </c>
      <c r="K1516">
        <v>68</v>
      </c>
      <c r="L1516">
        <v>98</v>
      </c>
      <c r="M1516" t="s">
        <v>2005</v>
      </c>
      <c r="N1516">
        <v>2012</v>
      </c>
      <c r="O1516" s="1">
        <v>40909</v>
      </c>
      <c r="P1516" s="1">
        <v>41274</v>
      </c>
    </row>
    <row r="1517" spans="1:16" x14ac:dyDescent="0.25">
      <c r="A1517">
        <v>21461267</v>
      </c>
      <c r="B1517" t="s">
        <v>939</v>
      </c>
      <c r="C1517" t="str">
        <f>IF(D1517="COUNTRY",VLOOKUP(E1517,[1]Codes!I:M,5,0),"")</f>
        <v>Americas</v>
      </c>
      <c r="D1517" t="s">
        <v>28</v>
      </c>
      <c r="E1517" t="s">
        <v>77</v>
      </c>
      <c r="F1517" t="str">
        <f>IF(D1517="COUNTRY",VLOOKUP(E1517,[1]Codes!I:J,2,0),IF(D1517="UNREGION",VLOOKUP(E1517,[1]Codes!AL:AM,2,0),IF(D1517="REGION",VLOOKUP(E1517,[1]Codes!W:X,2,0),"Error")))</f>
        <v>Jamaica</v>
      </c>
      <c r="G1517" t="s">
        <v>2</v>
      </c>
      <c r="H1517">
        <v>2017</v>
      </c>
      <c r="I1517" t="s">
        <v>2021</v>
      </c>
      <c r="J1517">
        <v>80</v>
      </c>
      <c r="K1517">
        <v>67</v>
      </c>
      <c r="L1517">
        <v>98</v>
      </c>
      <c r="M1517" t="s">
        <v>2005</v>
      </c>
      <c r="N1517">
        <v>2017</v>
      </c>
      <c r="O1517" s="1">
        <v>42736</v>
      </c>
      <c r="P1517" s="1">
        <v>43100</v>
      </c>
    </row>
    <row r="1518" spans="1:16" x14ac:dyDescent="0.25">
      <c r="A1518">
        <v>21461268</v>
      </c>
      <c r="B1518" t="s">
        <v>939</v>
      </c>
      <c r="C1518" t="str">
        <f>IF(D1518="COUNTRY",VLOOKUP(E1518,[1]Codes!I:M,5,0),"")</f>
        <v>Eastern Mediterranean</v>
      </c>
      <c r="D1518" t="s">
        <v>28</v>
      </c>
      <c r="E1518" t="s">
        <v>224</v>
      </c>
      <c r="F1518" t="str">
        <f>IF(D1518="COUNTRY",VLOOKUP(E1518,[1]Codes!I:J,2,0),IF(D1518="UNREGION",VLOOKUP(E1518,[1]Codes!AL:AM,2,0),IF(D1518="REGION",VLOOKUP(E1518,[1]Codes!W:X,2,0),"Error")))</f>
        <v>Iraq</v>
      </c>
      <c r="G1518" t="s">
        <v>2</v>
      </c>
      <c r="H1518">
        <v>2001</v>
      </c>
      <c r="I1518" t="s">
        <v>2020</v>
      </c>
      <c r="J1518">
        <v>76</v>
      </c>
      <c r="K1518">
        <v>59</v>
      </c>
      <c r="L1518">
        <v>98</v>
      </c>
      <c r="M1518" t="s">
        <v>2005</v>
      </c>
      <c r="N1518">
        <v>2001</v>
      </c>
      <c r="O1518" s="1">
        <v>36892</v>
      </c>
      <c r="P1518" s="1">
        <v>37256</v>
      </c>
    </row>
    <row r="1519" spans="1:16" x14ac:dyDescent="0.25">
      <c r="A1519">
        <v>21461269</v>
      </c>
      <c r="B1519" t="s">
        <v>939</v>
      </c>
      <c r="C1519" t="str">
        <f>IF(D1519="COUNTRY",VLOOKUP(E1519,[1]Codes!I:M,5,0),"")</f>
        <v>Western Pacific</v>
      </c>
      <c r="D1519" t="s">
        <v>28</v>
      </c>
      <c r="E1519" t="s">
        <v>244</v>
      </c>
      <c r="F1519" t="str">
        <f>IF(D1519="COUNTRY",VLOOKUP(E1519,[1]Codes!I:J,2,0),IF(D1519="UNREGION",VLOOKUP(E1519,[1]Codes!AL:AM,2,0),IF(D1519="REGION",VLOOKUP(E1519,[1]Codes!W:X,2,0),"Error")))</f>
        <v>Samoa</v>
      </c>
      <c r="G1519" t="s">
        <v>2</v>
      </c>
      <c r="H1519">
        <v>2016</v>
      </c>
      <c r="I1519" t="s">
        <v>2019</v>
      </c>
      <c r="J1519">
        <v>44</v>
      </c>
      <c r="K1519">
        <v>21</v>
      </c>
      <c r="L1519">
        <v>98</v>
      </c>
      <c r="M1519" t="s">
        <v>2005</v>
      </c>
      <c r="N1519">
        <v>2016</v>
      </c>
      <c r="O1519" s="1">
        <v>42370</v>
      </c>
      <c r="P1519" s="1">
        <v>42735</v>
      </c>
    </row>
    <row r="1520" spans="1:16" x14ac:dyDescent="0.25">
      <c r="A1520">
        <v>21461270</v>
      </c>
      <c r="B1520" t="s">
        <v>939</v>
      </c>
      <c r="C1520" t="str">
        <f>IF(D1520="COUNTRY",VLOOKUP(E1520,[1]Codes!I:M,5,0),"")</f>
        <v>Americas</v>
      </c>
      <c r="D1520" t="s">
        <v>28</v>
      </c>
      <c r="E1520" t="s">
        <v>110</v>
      </c>
      <c r="F1520" t="str">
        <f>IF(D1520="COUNTRY",VLOOKUP(E1520,[1]Codes!I:J,2,0),IF(D1520="UNREGION",VLOOKUP(E1520,[1]Codes!AL:AM,2,0),IF(D1520="REGION",VLOOKUP(E1520,[1]Codes!W:X,2,0),"Error")))</f>
        <v>Colombia</v>
      </c>
      <c r="G1520" t="s">
        <v>2</v>
      </c>
      <c r="H1520">
        <v>2001</v>
      </c>
      <c r="I1520" t="s">
        <v>2018</v>
      </c>
      <c r="J1520">
        <v>93</v>
      </c>
      <c r="K1520">
        <v>89</v>
      </c>
      <c r="L1520">
        <v>97</v>
      </c>
      <c r="M1520" t="s">
        <v>2005</v>
      </c>
      <c r="N1520">
        <v>2001</v>
      </c>
      <c r="O1520" s="1">
        <v>36892</v>
      </c>
      <c r="P1520" s="1">
        <v>37256</v>
      </c>
    </row>
    <row r="1521" spans="1:16" x14ac:dyDescent="0.25">
      <c r="A1521">
        <v>21461271</v>
      </c>
      <c r="B1521" t="s">
        <v>939</v>
      </c>
      <c r="C1521" t="str">
        <f>IF(D1521="COUNTRY",VLOOKUP(E1521,[1]Codes!I:M,5,0),"")</f>
        <v>Americas</v>
      </c>
      <c r="D1521" t="s">
        <v>28</v>
      </c>
      <c r="E1521" t="s">
        <v>135</v>
      </c>
      <c r="F1521" t="str">
        <f>IF(D1521="COUNTRY",VLOOKUP(E1521,[1]Codes!I:J,2,0),IF(D1521="UNREGION",VLOOKUP(E1521,[1]Codes!AL:AM,2,0),IF(D1521="REGION",VLOOKUP(E1521,[1]Codes!W:X,2,0),"Error")))</f>
        <v>Dominican Republic</v>
      </c>
      <c r="G1521" t="s">
        <v>2</v>
      </c>
      <c r="H1521">
        <v>2008</v>
      </c>
      <c r="I1521" t="s">
        <v>2017</v>
      </c>
      <c r="J1521">
        <v>92</v>
      </c>
      <c r="K1521">
        <v>88</v>
      </c>
      <c r="L1521">
        <v>97</v>
      </c>
      <c r="M1521" t="s">
        <v>2005</v>
      </c>
      <c r="N1521">
        <v>2008</v>
      </c>
      <c r="O1521" s="1">
        <v>39448</v>
      </c>
      <c r="P1521" s="1">
        <v>39813</v>
      </c>
    </row>
    <row r="1522" spans="1:16" x14ac:dyDescent="0.25">
      <c r="A1522">
        <v>21461272</v>
      </c>
      <c r="B1522" t="s">
        <v>939</v>
      </c>
      <c r="C1522" t="str">
        <f>IF(D1522="COUNTRY",VLOOKUP(E1522,[1]Codes!I:M,5,0),"")</f>
        <v>Americas</v>
      </c>
      <c r="D1522" t="s">
        <v>28</v>
      </c>
      <c r="E1522" t="s">
        <v>48</v>
      </c>
      <c r="F1522" t="str">
        <f>IF(D1522="COUNTRY",VLOOKUP(E1522,[1]Codes!I:J,2,0),IF(D1522="UNREGION",VLOOKUP(E1522,[1]Codes!AL:AM,2,0),IF(D1522="REGION",VLOOKUP(E1522,[1]Codes!W:X,2,0),"Error")))</f>
        <v>Ecuador</v>
      </c>
      <c r="G1522" t="s">
        <v>2</v>
      </c>
      <c r="H1522">
        <v>2006</v>
      </c>
      <c r="I1522" t="s">
        <v>2016</v>
      </c>
      <c r="J1522">
        <v>90</v>
      </c>
      <c r="K1522">
        <v>82</v>
      </c>
      <c r="L1522">
        <v>97</v>
      </c>
      <c r="M1522" t="s">
        <v>2005</v>
      </c>
      <c r="N1522">
        <v>2006</v>
      </c>
      <c r="O1522" s="1">
        <v>38718</v>
      </c>
      <c r="P1522" s="1">
        <v>39082</v>
      </c>
    </row>
    <row r="1523" spans="1:16" x14ac:dyDescent="0.25">
      <c r="A1523">
        <v>21461273</v>
      </c>
      <c r="B1523" t="s">
        <v>939</v>
      </c>
      <c r="C1523" t="str">
        <f>IF(D1523="COUNTRY",VLOOKUP(E1523,[1]Codes!I:M,5,0),"")</f>
        <v>Americas</v>
      </c>
      <c r="D1523" t="s">
        <v>28</v>
      </c>
      <c r="E1523" t="s">
        <v>110</v>
      </c>
      <c r="F1523" t="str">
        <f>IF(D1523="COUNTRY",VLOOKUP(E1523,[1]Codes!I:J,2,0),IF(D1523="UNREGION",VLOOKUP(E1523,[1]Codes!AL:AM,2,0),IF(D1523="REGION",VLOOKUP(E1523,[1]Codes!W:X,2,0),"Error")))</f>
        <v>Colombia</v>
      </c>
      <c r="G1523" t="s">
        <v>2</v>
      </c>
      <c r="H1523">
        <v>2013</v>
      </c>
      <c r="I1523" t="s">
        <v>2015</v>
      </c>
      <c r="J1523">
        <v>85</v>
      </c>
      <c r="K1523">
        <v>75</v>
      </c>
      <c r="L1523">
        <v>97</v>
      </c>
      <c r="M1523" t="s">
        <v>2005</v>
      </c>
      <c r="N1523">
        <v>2013</v>
      </c>
      <c r="O1523" s="1">
        <v>41275</v>
      </c>
      <c r="P1523" s="1">
        <v>41639</v>
      </c>
    </row>
    <row r="1524" spans="1:16" x14ac:dyDescent="0.25">
      <c r="A1524">
        <v>21461274</v>
      </c>
      <c r="B1524" t="s">
        <v>939</v>
      </c>
      <c r="C1524" t="str">
        <f>IF(D1524="COUNTRY",VLOOKUP(E1524,[1]Codes!I:M,5,0),"")</f>
        <v>Americas</v>
      </c>
      <c r="D1524" t="s">
        <v>28</v>
      </c>
      <c r="E1524" t="s">
        <v>102</v>
      </c>
      <c r="F1524" t="str">
        <f>IF(D1524="COUNTRY",VLOOKUP(E1524,[1]Codes!I:J,2,0),IF(D1524="UNREGION",VLOOKUP(E1524,[1]Codes!AL:AM,2,0),IF(D1524="REGION",VLOOKUP(E1524,[1]Codes!W:X,2,0),"Error")))</f>
        <v>Panama</v>
      </c>
      <c r="G1524" t="s">
        <v>2</v>
      </c>
      <c r="H1524">
        <v>2009</v>
      </c>
      <c r="I1524" t="s">
        <v>2014</v>
      </c>
      <c r="J1524">
        <v>82</v>
      </c>
      <c r="K1524">
        <v>72</v>
      </c>
      <c r="L1524">
        <v>97</v>
      </c>
      <c r="M1524" t="s">
        <v>2005</v>
      </c>
      <c r="N1524">
        <v>2009</v>
      </c>
      <c r="O1524" s="1">
        <v>39814</v>
      </c>
      <c r="P1524" s="1">
        <v>40178</v>
      </c>
    </row>
    <row r="1525" spans="1:16" x14ac:dyDescent="0.25">
      <c r="A1525">
        <v>21461276</v>
      </c>
      <c r="B1525" t="s">
        <v>939</v>
      </c>
      <c r="C1525" t="str">
        <f>IF(D1525="COUNTRY",VLOOKUP(E1525,[1]Codes!I:M,5,0),"")</f>
        <v>Americas</v>
      </c>
      <c r="D1525" t="s">
        <v>28</v>
      </c>
      <c r="E1525" t="s">
        <v>158</v>
      </c>
      <c r="F1525" t="str">
        <f>IF(D1525="COUNTRY",VLOOKUP(E1525,[1]Codes!I:J,2,0),IF(D1525="UNREGION",VLOOKUP(E1525,[1]Codes!AL:AM,2,0),IF(D1525="REGION",VLOOKUP(E1525,[1]Codes!W:X,2,0),"Error")))</f>
        <v>Belize</v>
      </c>
      <c r="G1525" t="s">
        <v>2</v>
      </c>
      <c r="H1525">
        <v>2003</v>
      </c>
      <c r="I1525" t="s">
        <v>2013</v>
      </c>
      <c r="J1525">
        <v>80</v>
      </c>
      <c r="K1525">
        <v>65</v>
      </c>
      <c r="L1525">
        <v>97</v>
      </c>
      <c r="M1525" t="s">
        <v>2005</v>
      </c>
      <c r="N1525">
        <v>2003</v>
      </c>
      <c r="O1525" s="1">
        <v>37622</v>
      </c>
      <c r="P1525" s="1">
        <v>37986</v>
      </c>
    </row>
    <row r="1526" spans="1:16" x14ac:dyDescent="0.25">
      <c r="A1526">
        <v>21461277</v>
      </c>
      <c r="B1526" t="s">
        <v>939</v>
      </c>
      <c r="C1526" t="str">
        <f>IF(D1526="COUNTRY",VLOOKUP(E1526,[1]Codes!I:M,5,0),"")</f>
        <v>Americas</v>
      </c>
      <c r="D1526" t="s">
        <v>28</v>
      </c>
      <c r="E1526" t="s">
        <v>161</v>
      </c>
      <c r="F1526" t="str">
        <f>IF(D1526="COUNTRY",VLOOKUP(E1526,[1]Codes!I:J,2,0),IF(D1526="UNREGION",VLOOKUP(E1526,[1]Codes!AL:AM,2,0),IF(D1526="REGION",VLOOKUP(E1526,[1]Codes!W:X,2,0),"Error")))</f>
        <v>Bahamas</v>
      </c>
      <c r="G1526" t="s">
        <v>2</v>
      </c>
      <c r="H1526">
        <v>2002</v>
      </c>
      <c r="I1526" t="s">
        <v>2012</v>
      </c>
      <c r="J1526">
        <v>78</v>
      </c>
      <c r="K1526">
        <v>63</v>
      </c>
      <c r="L1526">
        <v>97</v>
      </c>
      <c r="M1526" t="s">
        <v>2005</v>
      </c>
      <c r="N1526">
        <v>2002</v>
      </c>
      <c r="O1526" s="1">
        <v>37257</v>
      </c>
      <c r="P1526" s="1">
        <v>37621</v>
      </c>
    </row>
    <row r="1527" spans="1:16" x14ac:dyDescent="0.25">
      <c r="A1527">
        <v>21461278</v>
      </c>
      <c r="B1527" t="s">
        <v>939</v>
      </c>
      <c r="C1527" t="str">
        <f>IF(D1527="COUNTRY",VLOOKUP(E1527,[1]Codes!I:M,5,0),"")</f>
        <v>Africa</v>
      </c>
      <c r="D1527" t="s">
        <v>28</v>
      </c>
      <c r="E1527" t="s">
        <v>145</v>
      </c>
      <c r="F1527" t="str">
        <f>IF(D1527="COUNTRY",VLOOKUP(E1527,[1]Codes!I:J,2,0),IF(D1527="UNREGION",VLOOKUP(E1527,[1]Codes!AL:AM,2,0),IF(D1527="REGION",VLOOKUP(E1527,[1]Codes!W:X,2,0),"Error")))</f>
        <v>Mauritius</v>
      </c>
      <c r="G1527" t="s">
        <v>2</v>
      </c>
      <c r="H1527">
        <v>2015</v>
      </c>
      <c r="I1527" t="s">
        <v>2011</v>
      </c>
      <c r="J1527">
        <v>73</v>
      </c>
      <c r="K1527">
        <v>57</v>
      </c>
      <c r="L1527">
        <v>97</v>
      </c>
      <c r="M1527" t="s">
        <v>2005</v>
      </c>
      <c r="N1527">
        <v>2015</v>
      </c>
      <c r="O1527" s="1">
        <v>42005</v>
      </c>
      <c r="P1527" s="1">
        <v>42369</v>
      </c>
    </row>
    <row r="1528" spans="1:16" x14ac:dyDescent="0.25">
      <c r="A1528">
        <v>21461279</v>
      </c>
      <c r="B1528" t="s">
        <v>939</v>
      </c>
      <c r="C1528" t="str">
        <f>IF(D1528="COUNTRY",VLOOKUP(E1528,[1]Codes!I:M,5,0),"")</f>
        <v>Eastern Mediterranean</v>
      </c>
      <c r="D1528" t="s">
        <v>28</v>
      </c>
      <c r="E1528" t="s">
        <v>224</v>
      </c>
      <c r="F1528" t="str">
        <f>IF(D1528="COUNTRY",VLOOKUP(E1528,[1]Codes!I:J,2,0),IF(D1528="UNREGION",VLOOKUP(E1528,[1]Codes!AL:AM,2,0),IF(D1528="REGION",VLOOKUP(E1528,[1]Codes!W:X,2,0),"Error")))</f>
        <v>Iraq</v>
      </c>
      <c r="G1528" t="s">
        <v>2</v>
      </c>
      <c r="H1528">
        <v>2009</v>
      </c>
      <c r="I1528" t="s">
        <v>2010</v>
      </c>
      <c r="J1528">
        <v>75</v>
      </c>
      <c r="K1528">
        <v>56</v>
      </c>
      <c r="L1528">
        <v>97</v>
      </c>
      <c r="M1528" t="s">
        <v>2005</v>
      </c>
      <c r="N1528">
        <v>2009</v>
      </c>
      <c r="O1528" s="1">
        <v>39814</v>
      </c>
      <c r="P1528" s="1">
        <v>40178</v>
      </c>
    </row>
    <row r="1529" spans="1:16" x14ac:dyDescent="0.25">
      <c r="A1529">
        <v>21461280</v>
      </c>
      <c r="B1529" t="s">
        <v>939</v>
      </c>
      <c r="C1529" t="str">
        <f>IF(D1529="COUNTRY",VLOOKUP(E1529,[1]Codes!I:M,5,0),"")</f>
        <v>South-East Asia</v>
      </c>
      <c r="D1529" t="s">
        <v>28</v>
      </c>
      <c r="E1529" t="s">
        <v>140</v>
      </c>
      <c r="F1529" t="str">
        <f>IF(D1529="COUNTRY",VLOOKUP(E1529,[1]Codes!I:J,2,0),IF(D1529="UNREGION",VLOOKUP(E1529,[1]Codes!AL:AM,2,0),IF(D1529="REGION",VLOOKUP(E1529,[1]Codes!W:X,2,0),"Error")))</f>
        <v>Maldives</v>
      </c>
      <c r="G1529" t="s">
        <v>2</v>
      </c>
      <c r="H1529">
        <v>2008</v>
      </c>
      <c r="I1529" t="s">
        <v>2009</v>
      </c>
      <c r="J1529">
        <v>72</v>
      </c>
      <c r="K1529">
        <v>54</v>
      </c>
      <c r="L1529">
        <v>97</v>
      </c>
      <c r="M1529" t="s">
        <v>2005</v>
      </c>
      <c r="N1529">
        <v>2008</v>
      </c>
      <c r="O1529" s="1">
        <v>39448</v>
      </c>
      <c r="P1529" s="1">
        <v>39813</v>
      </c>
    </row>
    <row r="1530" spans="1:16" x14ac:dyDescent="0.25">
      <c r="A1530">
        <v>21461281</v>
      </c>
      <c r="B1530" t="s">
        <v>939</v>
      </c>
      <c r="C1530" t="str">
        <f>IF(D1530="COUNTRY",VLOOKUP(E1530,[1]Codes!I:M,5,0),"")</f>
        <v>South-East Asia</v>
      </c>
      <c r="D1530" t="s">
        <v>28</v>
      </c>
      <c r="E1530" t="s">
        <v>140</v>
      </c>
      <c r="F1530" t="str">
        <f>IF(D1530="COUNTRY",VLOOKUP(E1530,[1]Codes!I:J,2,0),IF(D1530="UNREGION",VLOOKUP(E1530,[1]Codes!AL:AM,2,0),IF(D1530="REGION",VLOOKUP(E1530,[1]Codes!W:X,2,0),"Error")))</f>
        <v>Maldives</v>
      </c>
      <c r="G1530" t="s">
        <v>2</v>
      </c>
      <c r="H1530">
        <v>2009</v>
      </c>
      <c r="I1530" t="s">
        <v>2008</v>
      </c>
      <c r="J1530">
        <v>71</v>
      </c>
      <c r="K1530">
        <v>52</v>
      </c>
      <c r="L1530">
        <v>97</v>
      </c>
      <c r="M1530" t="s">
        <v>2005</v>
      </c>
      <c r="N1530">
        <v>2009</v>
      </c>
      <c r="O1530" s="1">
        <v>39814</v>
      </c>
      <c r="P1530" s="1">
        <v>40178</v>
      </c>
    </row>
    <row r="1531" spans="1:16" x14ac:dyDescent="0.25">
      <c r="A1531">
        <v>21461282</v>
      </c>
      <c r="B1531" t="s">
        <v>939</v>
      </c>
      <c r="C1531" t="str">
        <f>IF(D1531="COUNTRY",VLOOKUP(E1531,[1]Codes!I:M,5,0),"")</f>
        <v>Americas</v>
      </c>
      <c r="D1531" t="s">
        <v>28</v>
      </c>
      <c r="E1531" t="s">
        <v>58</v>
      </c>
      <c r="F1531" t="str">
        <f>IF(D1531="COUNTRY",VLOOKUP(E1531,[1]Codes!I:J,2,0),IF(D1531="UNREGION",VLOOKUP(E1531,[1]Codes!AL:AM,2,0),IF(D1531="REGION",VLOOKUP(E1531,[1]Codes!W:X,2,0),"Error")))</f>
        <v>Saint Vincent and the Grenadines</v>
      </c>
      <c r="G1531" t="s">
        <v>2</v>
      </c>
      <c r="H1531">
        <v>2014</v>
      </c>
      <c r="I1531" t="s">
        <v>2007</v>
      </c>
      <c r="J1531">
        <v>69</v>
      </c>
      <c r="K1531">
        <v>46</v>
      </c>
      <c r="L1531">
        <v>97</v>
      </c>
      <c r="M1531" t="s">
        <v>2005</v>
      </c>
      <c r="N1531">
        <v>2014</v>
      </c>
      <c r="O1531" s="1">
        <v>41640</v>
      </c>
      <c r="P1531" s="1">
        <v>42004</v>
      </c>
    </row>
    <row r="1532" spans="1:16" x14ac:dyDescent="0.25">
      <c r="A1532">
        <v>21461283</v>
      </c>
      <c r="B1532" t="s">
        <v>939</v>
      </c>
      <c r="C1532" t="str">
        <f>IF(D1532="COUNTRY",VLOOKUP(E1532,[1]Codes!I:M,5,0),"")</f>
        <v>Americas</v>
      </c>
      <c r="D1532" t="s">
        <v>28</v>
      </c>
      <c r="E1532" t="s">
        <v>58</v>
      </c>
      <c r="F1532" t="str">
        <f>IF(D1532="COUNTRY",VLOOKUP(E1532,[1]Codes!I:J,2,0),IF(D1532="UNREGION",VLOOKUP(E1532,[1]Codes!AL:AM,2,0),IF(D1532="REGION",VLOOKUP(E1532,[1]Codes!W:X,2,0),"Error")))</f>
        <v>Saint Vincent and the Grenadines</v>
      </c>
      <c r="G1532" t="s">
        <v>2</v>
      </c>
      <c r="H1532">
        <v>2016</v>
      </c>
      <c r="I1532" t="s">
        <v>2006</v>
      </c>
      <c r="J1532">
        <v>67</v>
      </c>
      <c r="K1532">
        <v>43</v>
      </c>
      <c r="L1532">
        <v>97</v>
      </c>
      <c r="M1532" t="s">
        <v>2005</v>
      </c>
      <c r="N1532">
        <v>2016</v>
      </c>
      <c r="O1532" s="1">
        <v>42370</v>
      </c>
      <c r="P1532" s="1">
        <v>42735</v>
      </c>
    </row>
    <row r="1533" spans="1:16" x14ac:dyDescent="0.25">
      <c r="A1533">
        <v>21461284</v>
      </c>
      <c r="B1533" t="s">
        <v>939</v>
      </c>
      <c r="C1533" t="str">
        <f>IF(D1533="COUNTRY",VLOOKUP(E1533,[1]Codes!I:M,5,0),"")</f>
        <v>Western Pacific</v>
      </c>
      <c r="D1533" t="s">
        <v>28</v>
      </c>
      <c r="E1533" t="s">
        <v>244</v>
      </c>
      <c r="F1533" t="str">
        <f>IF(D1533="COUNTRY",VLOOKUP(E1533,[1]Codes!I:J,2,0),IF(D1533="UNREGION",VLOOKUP(E1533,[1]Codes!AL:AM,2,0),IF(D1533="REGION",VLOOKUP(E1533,[1]Codes!W:X,2,0),"Error")))</f>
        <v>Samoa</v>
      </c>
      <c r="G1533" t="s">
        <v>2</v>
      </c>
      <c r="H1533">
        <v>2017</v>
      </c>
      <c r="I1533" t="s">
        <v>2004</v>
      </c>
      <c r="J1533">
        <v>43</v>
      </c>
      <c r="K1533">
        <v>20</v>
      </c>
      <c r="L1533">
        <v>97</v>
      </c>
      <c r="M1533" t="s">
        <v>1965</v>
      </c>
      <c r="N1533">
        <v>2017</v>
      </c>
      <c r="O1533" s="1">
        <v>42736</v>
      </c>
      <c r="P1533" s="1">
        <v>43100</v>
      </c>
    </row>
    <row r="1534" spans="1:16" x14ac:dyDescent="0.25">
      <c r="A1534">
        <v>21461285</v>
      </c>
      <c r="B1534" t="s">
        <v>939</v>
      </c>
      <c r="C1534" t="str">
        <f>IF(D1534="COUNTRY",VLOOKUP(E1534,[1]Codes!I:M,5,0),"")</f>
        <v>Americas</v>
      </c>
      <c r="D1534" t="s">
        <v>28</v>
      </c>
      <c r="E1534" t="s">
        <v>110</v>
      </c>
      <c r="F1534" t="str">
        <f>IF(D1534="COUNTRY",VLOOKUP(E1534,[1]Codes!I:J,2,0),IF(D1534="UNREGION",VLOOKUP(E1534,[1]Codes!AL:AM,2,0),IF(D1534="REGION",VLOOKUP(E1534,[1]Codes!W:X,2,0),"Error")))</f>
        <v>Colombia</v>
      </c>
      <c r="G1534" t="s">
        <v>2</v>
      </c>
      <c r="H1534">
        <v>2002</v>
      </c>
      <c r="I1534" t="s">
        <v>2003</v>
      </c>
      <c r="J1534">
        <v>92</v>
      </c>
      <c r="K1534">
        <v>89</v>
      </c>
      <c r="L1534">
        <v>96</v>
      </c>
      <c r="M1534" t="s">
        <v>1965</v>
      </c>
      <c r="N1534">
        <v>2002</v>
      </c>
      <c r="O1534" s="1">
        <v>37257</v>
      </c>
      <c r="P1534" s="1">
        <v>37621</v>
      </c>
    </row>
    <row r="1535" spans="1:16" x14ac:dyDescent="0.25">
      <c r="A1535">
        <v>21461286</v>
      </c>
      <c r="B1535" t="s">
        <v>939</v>
      </c>
      <c r="C1535" t="str">
        <f>IF(D1535="COUNTRY",VLOOKUP(E1535,[1]Codes!I:M,5,0),"")</f>
        <v>Americas</v>
      </c>
      <c r="D1535" t="s">
        <v>28</v>
      </c>
      <c r="E1535" t="s">
        <v>110</v>
      </c>
      <c r="F1535" t="str">
        <f>IF(D1535="COUNTRY",VLOOKUP(E1535,[1]Codes!I:J,2,0),IF(D1535="UNREGION",VLOOKUP(E1535,[1]Codes!AL:AM,2,0),IF(D1535="REGION",VLOOKUP(E1535,[1]Codes!W:X,2,0),"Error")))</f>
        <v>Colombia</v>
      </c>
      <c r="G1535" t="s">
        <v>2</v>
      </c>
      <c r="H1535">
        <v>2009</v>
      </c>
      <c r="I1535" t="s">
        <v>2002</v>
      </c>
      <c r="J1535">
        <v>87</v>
      </c>
      <c r="K1535">
        <v>79</v>
      </c>
      <c r="L1535">
        <v>96</v>
      </c>
      <c r="M1535" t="s">
        <v>1965</v>
      </c>
      <c r="N1535">
        <v>2009</v>
      </c>
      <c r="O1535" s="1">
        <v>39814</v>
      </c>
      <c r="P1535" s="1">
        <v>40178</v>
      </c>
    </row>
    <row r="1536" spans="1:16" x14ac:dyDescent="0.25">
      <c r="A1536">
        <v>21461287</v>
      </c>
      <c r="B1536" t="s">
        <v>939</v>
      </c>
      <c r="C1536" t="str">
        <f>IF(D1536="COUNTRY",VLOOKUP(E1536,[1]Codes!I:M,5,0),"")</f>
        <v>Americas</v>
      </c>
      <c r="D1536" t="s">
        <v>28</v>
      </c>
      <c r="E1536" t="s">
        <v>110</v>
      </c>
      <c r="F1536" t="str">
        <f>IF(D1536="COUNTRY",VLOOKUP(E1536,[1]Codes!I:J,2,0),IF(D1536="UNREGION",VLOOKUP(E1536,[1]Codes!AL:AM,2,0),IF(D1536="REGION",VLOOKUP(E1536,[1]Codes!W:X,2,0),"Error")))</f>
        <v>Colombia</v>
      </c>
      <c r="G1536" t="s">
        <v>2</v>
      </c>
      <c r="H1536">
        <v>2012</v>
      </c>
      <c r="I1536" t="s">
        <v>2001</v>
      </c>
      <c r="J1536">
        <v>85</v>
      </c>
      <c r="K1536">
        <v>76</v>
      </c>
      <c r="L1536">
        <v>96</v>
      </c>
      <c r="M1536" t="s">
        <v>1965</v>
      </c>
      <c r="N1536">
        <v>2012</v>
      </c>
      <c r="O1536" s="1">
        <v>40909</v>
      </c>
      <c r="P1536" s="1">
        <v>41274</v>
      </c>
    </row>
    <row r="1537" spans="1:16" x14ac:dyDescent="0.25">
      <c r="A1537">
        <v>21461288</v>
      </c>
      <c r="B1537" t="s">
        <v>939</v>
      </c>
      <c r="C1537" t="str">
        <f>IF(D1537="COUNTRY",VLOOKUP(E1537,[1]Codes!I:M,5,0),"")</f>
        <v>Europe</v>
      </c>
      <c r="D1537" t="s">
        <v>28</v>
      </c>
      <c r="E1537" t="s">
        <v>45</v>
      </c>
      <c r="F1537" t="str">
        <f>IF(D1537="COUNTRY",VLOOKUP(E1537,[1]Codes!I:J,2,0),IF(D1537="UNREGION",VLOOKUP(E1537,[1]Codes!AL:AM,2,0),IF(D1537="REGION",VLOOKUP(E1537,[1]Codes!W:X,2,0),"Error")))</f>
        <v>Kyrgyzstan</v>
      </c>
      <c r="G1537" t="s">
        <v>2</v>
      </c>
      <c r="H1537">
        <v>2007</v>
      </c>
      <c r="I1537" t="s">
        <v>2000</v>
      </c>
      <c r="J1537">
        <v>84</v>
      </c>
      <c r="K1537">
        <v>74</v>
      </c>
      <c r="L1537">
        <v>96</v>
      </c>
      <c r="M1537" t="s">
        <v>1965</v>
      </c>
      <c r="N1537">
        <v>2007</v>
      </c>
      <c r="O1537" s="1">
        <v>39083</v>
      </c>
      <c r="P1537" s="1">
        <v>39447</v>
      </c>
    </row>
    <row r="1538" spans="1:16" x14ac:dyDescent="0.25">
      <c r="A1538">
        <v>21461289</v>
      </c>
      <c r="B1538" t="s">
        <v>939</v>
      </c>
      <c r="C1538" t="str">
        <f>IF(D1538="COUNTRY",VLOOKUP(E1538,[1]Codes!I:M,5,0),"")</f>
        <v>Americas</v>
      </c>
      <c r="D1538" t="s">
        <v>28</v>
      </c>
      <c r="E1538" t="s">
        <v>58</v>
      </c>
      <c r="F1538" t="str">
        <f>IF(D1538="COUNTRY",VLOOKUP(E1538,[1]Codes!I:J,2,0),IF(D1538="UNREGION",VLOOKUP(E1538,[1]Codes!AL:AM,2,0),IF(D1538="REGION",VLOOKUP(E1538,[1]Codes!W:X,2,0),"Error")))</f>
        <v>Saint Vincent and the Grenadines</v>
      </c>
      <c r="G1538" t="s">
        <v>2</v>
      </c>
      <c r="H1538">
        <v>2008</v>
      </c>
      <c r="I1538" t="s">
        <v>1999</v>
      </c>
      <c r="J1538">
        <v>70</v>
      </c>
      <c r="K1538">
        <v>50</v>
      </c>
      <c r="L1538">
        <v>96</v>
      </c>
      <c r="M1538" t="s">
        <v>1965</v>
      </c>
      <c r="N1538">
        <v>2008</v>
      </c>
      <c r="O1538" s="1">
        <v>39448</v>
      </c>
      <c r="P1538" s="1">
        <v>39813</v>
      </c>
    </row>
    <row r="1539" spans="1:16" x14ac:dyDescent="0.25">
      <c r="A1539">
        <v>21461290</v>
      </c>
      <c r="B1539" t="s">
        <v>939</v>
      </c>
      <c r="C1539" t="str">
        <f>IF(D1539="COUNTRY",VLOOKUP(E1539,[1]Codes!I:M,5,0),"")</f>
        <v>Africa</v>
      </c>
      <c r="D1539" t="s">
        <v>28</v>
      </c>
      <c r="E1539" t="s">
        <v>198</v>
      </c>
      <c r="F1539" t="str">
        <f>IF(D1539="COUNTRY",VLOOKUP(E1539,[1]Codes!I:J,2,0),IF(D1539="UNREGION",VLOOKUP(E1539,[1]Codes!AL:AM,2,0),IF(D1539="REGION",VLOOKUP(E1539,[1]Codes!W:X,2,0),"Error")))</f>
        <v>Seychelles</v>
      </c>
      <c r="G1539" t="s">
        <v>2</v>
      </c>
      <c r="H1539">
        <v>2003</v>
      </c>
      <c r="I1539" t="s">
        <v>1998</v>
      </c>
      <c r="J1539">
        <v>54</v>
      </c>
      <c r="K1539">
        <v>31</v>
      </c>
      <c r="L1539">
        <v>96</v>
      </c>
      <c r="M1539" t="s">
        <v>1965</v>
      </c>
      <c r="N1539">
        <v>2003</v>
      </c>
      <c r="O1539" s="1">
        <v>37622</v>
      </c>
      <c r="P1539" s="1">
        <v>37986</v>
      </c>
    </row>
    <row r="1540" spans="1:16" x14ac:dyDescent="0.25">
      <c r="A1540">
        <v>21461291</v>
      </c>
      <c r="B1540" t="s">
        <v>939</v>
      </c>
      <c r="C1540" t="str">
        <f>IF(D1540="COUNTRY",VLOOKUP(E1540,[1]Codes!I:M,5,0),"")</f>
        <v>Americas</v>
      </c>
      <c r="D1540" t="s">
        <v>28</v>
      </c>
      <c r="E1540" t="s">
        <v>110</v>
      </c>
      <c r="F1540" t="str">
        <f>IF(D1540="COUNTRY",VLOOKUP(E1540,[1]Codes!I:J,2,0),IF(D1540="UNREGION",VLOOKUP(E1540,[1]Codes!AL:AM,2,0),IF(D1540="REGION",VLOOKUP(E1540,[1]Codes!W:X,2,0),"Error")))</f>
        <v>Colombia</v>
      </c>
      <c r="G1540" t="s">
        <v>2</v>
      </c>
      <c r="H1540">
        <v>2010</v>
      </c>
      <c r="I1540" t="s">
        <v>1997</v>
      </c>
      <c r="J1540">
        <v>85</v>
      </c>
      <c r="K1540">
        <v>77</v>
      </c>
      <c r="L1540">
        <v>95</v>
      </c>
      <c r="M1540" t="s">
        <v>1965</v>
      </c>
      <c r="N1540">
        <v>2010</v>
      </c>
      <c r="O1540" s="1">
        <v>40179</v>
      </c>
      <c r="P1540" s="1">
        <v>40543</v>
      </c>
    </row>
    <row r="1541" spans="1:16" x14ac:dyDescent="0.25">
      <c r="A1541">
        <v>21461292</v>
      </c>
      <c r="B1541" t="s">
        <v>939</v>
      </c>
      <c r="C1541" t="str">
        <f>IF(D1541="COUNTRY",VLOOKUP(E1541,[1]Codes!I:M,5,0),"")</f>
        <v>Western Pacific</v>
      </c>
      <c r="D1541" t="s">
        <v>28</v>
      </c>
      <c r="E1541" t="s">
        <v>149</v>
      </c>
      <c r="F1541" t="str">
        <f>IF(D1541="COUNTRY",VLOOKUP(E1541,[1]Codes!I:J,2,0),IF(D1541="UNREGION",VLOOKUP(E1541,[1]Codes!AL:AM,2,0),IF(D1541="REGION",VLOOKUP(E1541,[1]Codes!W:X,2,0),"Error")))</f>
        <v>Mongolia</v>
      </c>
      <c r="G1541" t="s">
        <v>2</v>
      </c>
      <c r="H1541">
        <v>2007</v>
      </c>
      <c r="I1541" t="s">
        <v>1996</v>
      </c>
      <c r="J1541">
        <v>85</v>
      </c>
      <c r="K1541">
        <v>76</v>
      </c>
      <c r="L1541">
        <v>95</v>
      </c>
      <c r="M1541" t="s">
        <v>1965</v>
      </c>
      <c r="N1541">
        <v>2007</v>
      </c>
      <c r="O1541" s="1">
        <v>39083</v>
      </c>
      <c r="P1541" s="1">
        <v>39447</v>
      </c>
    </row>
    <row r="1542" spans="1:16" x14ac:dyDescent="0.25">
      <c r="A1542">
        <v>21461293</v>
      </c>
      <c r="B1542" t="s">
        <v>939</v>
      </c>
      <c r="C1542" t="str">
        <f>IF(D1542="COUNTRY",VLOOKUP(E1542,[1]Codes!I:M,5,0),"")</f>
        <v>Europe</v>
      </c>
      <c r="D1542" t="s">
        <v>28</v>
      </c>
      <c r="E1542" t="s">
        <v>45</v>
      </c>
      <c r="F1542" t="str">
        <f>IF(D1542="COUNTRY",VLOOKUP(E1542,[1]Codes!I:J,2,0),IF(D1542="UNREGION",VLOOKUP(E1542,[1]Codes!AL:AM,2,0),IF(D1542="REGION",VLOOKUP(E1542,[1]Codes!W:X,2,0),"Error")))</f>
        <v>Kyrgyzstan</v>
      </c>
      <c r="G1542" t="s">
        <v>2</v>
      </c>
      <c r="H1542">
        <v>2002</v>
      </c>
      <c r="I1542" t="s">
        <v>1995</v>
      </c>
      <c r="J1542">
        <v>83</v>
      </c>
      <c r="K1542">
        <v>72</v>
      </c>
      <c r="L1542">
        <v>95</v>
      </c>
      <c r="M1542" t="s">
        <v>1965</v>
      </c>
      <c r="N1542">
        <v>2002</v>
      </c>
      <c r="O1542" s="1">
        <v>37257</v>
      </c>
      <c r="P1542" s="1">
        <v>37621</v>
      </c>
    </row>
    <row r="1543" spans="1:16" x14ac:dyDescent="0.25">
      <c r="A1543">
        <v>21461294</v>
      </c>
      <c r="B1543" t="s">
        <v>939</v>
      </c>
      <c r="C1543" t="str">
        <f>IF(D1543="COUNTRY",VLOOKUP(E1543,[1]Codes!I:M,5,0),"")</f>
        <v>Americas</v>
      </c>
      <c r="D1543" t="s">
        <v>28</v>
      </c>
      <c r="E1543" t="s">
        <v>77</v>
      </c>
      <c r="F1543" t="str">
        <f>IF(D1543="COUNTRY",VLOOKUP(E1543,[1]Codes!I:J,2,0),IF(D1543="UNREGION",VLOOKUP(E1543,[1]Codes!AL:AM,2,0),IF(D1543="REGION",VLOOKUP(E1543,[1]Codes!W:X,2,0),"Error")))</f>
        <v>Jamaica</v>
      </c>
      <c r="G1543" t="s">
        <v>2</v>
      </c>
      <c r="H1543">
        <v>2016</v>
      </c>
      <c r="I1543" t="s">
        <v>1994</v>
      </c>
      <c r="J1543">
        <v>80</v>
      </c>
      <c r="K1543">
        <v>68</v>
      </c>
      <c r="L1543">
        <v>95</v>
      </c>
      <c r="M1543" t="s">
        <v>1965</v>
      </c>
      <c r="N1543">
        <v>2016</v>
      </c>
      <c r="O1543" s="1">
        <v>42370</v>
      </c>
      <c r="P1543" s="1">
        <v>42735</v>
      </c>
    </row>
    <row r="1544" spans="1:16" x14ac:dyDescent="0.25">
      <c r="A1544">
        <v>21461295</v>
      </c>
      <c r="B1544" t="s">
        <v>939</v>
      </c>
      <c r="C1544" t="str">
        <f>IF(D1544="COUNTRY",VLOOKUP(E1544,[1]Codes!I:M,5,0),"")</f>
        <v>Eastern Mediterranean</v>
      </c>
      <c r="D1544" t="s">
        <v>28</v>
      </c>
      <c r="E1544" t="s">
        <v>177</v>
      </c>
      <c r="F1544" t="str">
        <f>IF(D1544="COUNTRY",VLOOKUP(E1544,[1]Codes!I:J,2,0),IF(D1544="UNREGION",VLOOKUP(E1544,[1]Codes!AL:AM,2,0),IF(D1544="REGION",VLOOKUP(E1544,[1]Codes!W:X,2,0),"Error")))</f>
        <v>Morocco</v>
      </c>
      <c r="G1544" t="s">
        <v>2</v>
      </c>
      <c r="H1544">
        <v>2013</v>
      </c>
      <c r="I1544" t="s">
        <v>1993</v>
      </c>
      <c r="J1544">
        <v>78</v>
      </c>
      <c r="K1544">
        <v>64</v>
      </c>
      <c r="L1544">
        <v>95</v>
      </c>
      <c r="M1544" t="s">
        <v>1965</v>
      </c>
      <c r="N1544">
        <v>2013</v>
      </c>
      <c r="O1544" s="1">
        <v>41275</v>
      </c>
      <c r="P1544" s="1">
        <v>41639</v>
      </c>
    </row>
    <row r="1545" spans="1:16" x14ac:dyDescent="0.25">
      <c r="A1545">
        <v>21461296</v>
      </c>
      <c r="B1545" t="s">
        <v>939</v>
      </c>
      <c r="C1545" t="str">
        <f>IF(D1545="COUNTRY",VLOOKUP(E1545,[1]Codes!I:M,5,0),"")</f>
        <v>Africa</v>
      </c>
      <c r="D1545" t="s">
        <v>28</v>
      </c>
      <c r="E1545" t="s">
        <v>101</v>
      </c>
      <c r="F1545" t="str">
        <f>IF(D1545="COUNTRY",VLOOKUP(E1545,[1]Codes!I:J,2,0),IF(D1545="UNREGION",VLOOKUP(E1545,[1]Codes!AL:AM,2,0),IF(D1545="REGION",VLOOKUP(E1545,[1]Codes!W:X,2,0),"Error")))</f>
        <v>Cabo Verde</v>
      </c>
      <c r="G1545" t="s">
        <v>2</v>
      </c>
      <c r="H1545">
        <v>2007</v>
      </c>
      <c r="I1545" t="s">
        <v>1993</v>
      </c>
      <c r="J1545">
        <v>78</v>
      </c>
      <c r="K1545">
        <v>64</v>
      </c>
      <c r="L1545">
        <v>95</v>
      </c>
      <c r="M1545" t="s">
        <v>1965</v>
      </c>
      <c r="N1545">
        <v>2007</v>
      </c>
      <c r="O1545" s="1">
        <v>39083</v>
      </c>
      <c r="P1545" s="1">
        <v>39447</v>
      </c>
    </row>
    <row r="1546" spans="1:16" x14ac:dyDescent="0.25">
      <c r="A1546">
        <v>21461297</v>
      </c>
      <c r="B1546" t="s">
        <v>939</v>
      </c>
      <c r="C1546" t="str">
        <f>IF(D1546="COUNTRY",VLOOKUP(E1546,[1]Codes!I:M,5,0),"")</f>
        <v>Americas</v>
      </c>
      <c r="D1546" t="s">
        <v>28</v>
      </c>
      <c r="E1546" t="s">
        <v>161</v>
      </c>
      <c r="F1546" t="str">
        <f>IF(D1546="COUNTRY",VLOOKUP(E1546,[1]Codes!I:J,2,0),IF(D1546="UNREGION",VLOOKUP(E1546,[1]Codes!AL:AM,2,0),IF(D1546="REGION",VLOOKUP(E1546,[1]Codes!W:X,2,0),"Error")))</f>
        <v>Bahamas</v>
      </c>
      <c r="G1546" t="s">
        <v>2</v>
      </c>
      <c r="H1546">
        <v>2001</v>
      </c>
      <c r="I1546" t="s">
        <v>1992</v>
      </c>
      <c r="J1546">
        <v>76</v>
      </c>
      <c r="K1546">
        <v>62</v>
      </c>
      <c r="L1546">
        <v>95</v>
      </c>
      <c r="M1546" t="s">
        <v>1965</v>
      </c>
      <c r="N1546">
        <v>2001</v>
      </c>
      <c r="O1546" s="1">
        <v>36892</v>
      </c>
      <c r="P1546" s="1">
        <v>37256</v>
      </c>
    </row>
    <row r="1547" spans="1:16" x14ac:dyDescent="0.25">
      <c r="A1547">
        <v>21461298</v>
      </c>
      <c r="B1547" t="s">
        <v>939</v>
      </c>
      <c r="C1547" t="str">
        <f>IF(D1547="COUNTRY",VLOOKUP(E1547,[1]Codes!I:M,5,0),"")</f>
        <v>Americas</v>
      </c>
      <c r="D1547" t="s">
        <v>28</v>
      </c>
      <c r="E1547" t="s">
        <v>58</v>
      </c>
      <c r="F1547" t="str">
        <f>IF(D1547="COUNTRY",VLOOKUP(E1547,[1]Codes!I:J,2,0),IF(D1547="UNREGION",VLOOKUP(E1547,[1]Codes!AL:AM,2,0),IF(D1547="REGION",VLOOKUP(E1547,[1]Codes!W:X,2,0),"Error")))</f>
        <v>Saint Vincent and the Grenadines</v>
      </c>
      <c r="G1547" t="s">
        <v>2</v>
      </c>
      <c r="H1547">
        <v>2002</v>
      </c>
      <c r="I1547" t="s">
        <v>1991</v>
      </c>
      <c r="J1547">
        <v>72</v>
      </c>
      <c r="K1547">
        <v>54</v>
      </c>
      <c r="L1547">
        <v>95</v>
      </c>
      <c r="M1547" t="s">
        <v>1965</v>
      </c>
      <c r="N1547">
        <v>2002</v>
      </c>
      <c r="O1547" s="1">
        <v>37257</v>
      </c>
      <c r="P1547" s="1">
        <v>37621</v>
      </c>
    </row>
    <row r="1548" spans="1:16" x14ac:dyDescent="0.25">
      <c r="A1548">
        <v>21461299</v>
      </c>
      <c r="B1548" t="s">
        <v>939</v>
      </c>
      <c r="C1548" t="str">
        <f>IF(D1548="COUNTRY",VLOOKUP(E1548,[1]Codes!I:M,5,0),"")</f>
        <v>Africa</v>
      </c>
      <c r="D1548" t="s">
        <v>28</v>
      </c>
      <c r="E1548" t="s">
        <v>198</v>
      </c>
      <c r="F1548" t="str">
        <f>IF(D1548="COUNTRY",VLOOKUP(E1548,[1]Codes!I:J,2,0),IF(D1548="UNREGION",VLOOKUP(E1548,[1]Codes!AL:AM,2,0),IF(D1548="REGION",VLOOKUP(E1548,[1]Codes!W:X,2,0),"Error")))</f>
        <v>Seychelles</v>
      </c>
      <c r="G1548" t="s">
        <v>2</v>
      </c>
      <c r="H1548">
        <v>2002</v>
      </c>
      <c r="I1548" t="s">
        <v>1990</v>
      </c>
      <c r="J1548">
        <v>54</v>
      </c>
      <c r="K1548">
        <v>31</v>
      </c>
      <c r="L1548">
        <v>95</v>
      </c>
      <c r="M1548" t="s">
        <v>1965</v>
      </c>
      <c r="N1548">
        <v>2002</v>
      </c>
      <c r="O1548" s="1">
        <v>37257</v>
      </c>
      <c r="P1548" s="1">
        <v>37621</v>
      </c>
    </row>
    <row r="1549" spans="1:16" x14ac:dyDescent="0.25">
      <c r="A1549">
        <v>21461300</v>
      </c>
      <c r="B1549" t="s">
        <v>939</v>
      </c>
      <c r="C1549" t="str">
        <f>IF(D1549="COUNTRY",VLOOKUP(E1549,[1]Codes!I:M,5,0),"")</f>
        <v>Americas</v>
      </c>
      <c r="D1549" t="s">
        <v>28</v>
      </c>
      <c r="E1549" t="s">
        <v>135</v>
      </c>
      <c r="F1549" t="str">
        <f>IF(D1549="COUNTRY",VLOOKUP(E1549,[1]Codes!I:J,2,0),IF(D1549="UNREGION",VLOOKUP(E1549,[1]Codes!AL:AM,2,0),IF(D1549="REGION",VLOOKUP(E1549,[1]Codes!W:X,2,0),"Error")))</f>
        <v>Dominican Republic</v>
      </c>
      <c r="G1549" t="s">
        <v>2</v>
      </c>
      <c r="H1549">
        <v>2007</v>
      </c>
      <c r="I1549" t="s">
        <v>1989</v>
      </c>
      <c r="J1549">
        <v>90</v>
      </c>
      <c r="K1549">
        <v>86</v>
      </c>
      <c r="L1549">
        <v>94</v>
      </c>
      <c r="M1549" t="s">
        <v>1965</v>
      </c>
      <c r="N1549">
        <v>2007</v>
      </c>
      <c r="O1549" s="1">
        <v>39083</v>
      </c>
      <c r="P1549" s="1">
        <v>39447</v>
      </c>
    </row>
    <row r="1550" spans="1:16" x14ac:dyDescent="0.25">
      <c r="A1550">
        <v>21461301</v>
      </c>
      <c r="B1550" t="s">
        <v>939</v>
      </c>
      <c r="C1550" t="str">
        <f>IF(D1550="COUNTRY",VLOOKUP(E1550,[1]Codes!I:M,5,0),"")</f>
        <v>Americas</v>
      </c>
      <c r="D1550" t="s">
        <v>28</v>
      </c>
      <c r="E1550" t="s">
        <v>176</v>
      </c>
      <c r="F1550" t="str">
        <f>IF(D1550="COUNTRY",VLOOKUP(E1550,[1]Codes!I:J,2,0),IF(D1550="UNREGION",VLOOKUP(E1550,[1]Codes!AL:AM,2,0),IF(D1550="REGION",VLOOKUP(E1550,[1]Codes!W:X,2,0),"Error")))</f>
        <v>Honduras</v>
      </c>
      <c r="G1550" t="s">
        <v>2</v>
      </c>
      <c r="H1550">
        <v>2000</v>
      </c>
      <c r="I1550" t="s">
        <v>1988</v>
      </c>
      <c r="J1550">
        <v>85</v>
      </c>
      <c r="K1550">
        <v>77</v>
      </c>
      <c r="L1550">
        <v>94</v>
      </c>
      <c r="M1550" t="s">
        <v>1965</v>
      </c>
      <c r="N1550">
        <v>2000</v>
      </c>
      <c r="O1550" s="1">
        <v>36526</v>
      </c>
      <c r="P1550" s="1">
        <v>36891</v>
      </c>
    </row>
    <row r="1551" spans="1:16" x14ac:dyDescent="0.25">
      <c r="A1551">
        <v>21461302</v>
      </c>
      <c r="B1551" t="s">
        <v>939</v>
      </c>
      <c r="C1551" t="str">
        <f>IF(D1551="COUNTRY",VLOOKUP(E1551,[1]Codes!I:M,5,0),"")</f>
        <v>Americas</v>
      </c>
      <c r="D1551" t="s">
        <v>28</v>
      </c>
      <c r="E1551" t="s">
        <v>110</v>
      </c>
      <c r="F1551" t="str">
        <f>IF(D1551="COUNTRY",VLOOKUP(E1551,[1]Codes!I:J,2,0),IF(D1551="UNREGION",VLOOKUP(E1551,[1]Codes!AL:AM,2,0),IF(D1551="REGION",VLOOKUP(E1551,[1]Codes!W:X,2,0),"Error")))</f>
        <v>Colombia</v>
      </c>
      <c r="G1551" t="s">
        <v>2</v>
      </c>
      <c r="H1551">
        <v>2011</v>
      </c>
      <c r="I1551" t="s">
        <v>1987</v>
      </c>
      <c r="J1551">
        <v>84</v>
      </c>
      <c r="K1551">
        <v>75</v>
      </c>
      <c r="L1551">
        <v>94</v>
      </c>
      <c r="M1551" t="s">
        <v>1965</v>
      </c>
      <c r="N1551">
        <v>2011</v>
      </c>
      <c r="O1551" s="1">
        <v>40544</v>
      </c>
      <c r="P1551" s="1">
        <v>40908</v>
      </c>
    </row>
    <row r="1552" spans="1:16" x14ac:dyDescent="0.25">
      <c r="A1552">
        <v>21461303</v>
      </c>
      <c r="B1552" t="s">
        <v>939</v>
      </c>
      <c r="C1552" t="str">
        <f>IF(D1552="COUNTRY",VLOOKUP(E1552,[1]Codes!I:M,5,0),"")</f>
        <v>Europe</v>
      </c>
      <c r="D1552" t="s">
        <v>28</v>
      </c>
      <c r="E1552" t="s">
        <v>45</v>
      </c>
      <c r="F1552" t="str">
        <f>IF(D1552="COUNTRY",VLOOKUP(E1552,[1]Codes!I:J,2,0),IF(D1552="UNREGION",VLOOKUP(E1552,[1]Codes!AL:AM,2,0),IF(D1552="REGION",VLOOKUP(E1552,[1]Codes!W:X,2,0),"Error")))</f>
        <v>Kyrgyzstan</v>
      </c>
      <c r="G1552" t="s">
        <v>2</v>
      </c>
      <c r="H1552">
        <v>2005</v>
      </c>
      <c r="I1552" t="s">
        <v>1986</v>
      </c>
      <c r="J1552">
        <v>82</v>
      </c>
      <c r="K1552">
        <v>72</v>
      </c>
      <c r="L1552">
        <v>94</v>
      </c>
      <c r="M1552" t="s">
        <v>1965</v>
      </c>
      <c r="N1552">
        <v>2005</v>
      </c>
      <c r="O1552" s="1">
        <v>38353</v>
      </c>
      <c r="P1552" s="1">
        <v>38717</v>
      </c>
    </row>
    <row r="1553" spans="1:16" x14ac:dyDescent="0.25">
      <c r="A1553">
        <v>21461304</v>
      </c>
      <c r="B1553" t="s">
        <v>939</v>
      </c>
      <c r="C1553" t="str">
        <f>IF(D1553="COUNTRY",VLOOKUP(E1553,[1]Codes!I:M,5,0),"")</f>
        <v>Americas</v>
      </c>
      <c r="D1553" t="s">
        <v>28</v>
      </c>
      <c r="E1553" t="s">
        <v>164</v>
      </c>
      <c r="F1553" t="str">
        <f>IF(D1553="COUNTRY",VLOOKUP(E1553,[1]Codes!I:J,2,0),IF(D1553="UNREGION",VLOOKUP(E1553,[1]Codes!AL:AM,2,0),IF(D1553="REGION",VLOOKUP(E1553,[1]Codes!W:X,2,0),"Error")))</f>
        <v>Trinidad and Tobago</v>
      </c>
      <c r="G1553" t="s">
        <v>2</v>
      </c>
      <c r="H1553">
        <v>2000</v>
      </c>
      <c r="I1553" t="s">
        <v>1985</v>
      </c>
      <c r="J1553">
        <v>81</v>
      </c>
      <c r="K1553">
        <v>69</v>
      </c>
      <c r="L1553">
        <v>94</v>
      </c>
      <c r="M1553" t="s">
        <v>1965</v>
      </c>
      <c r="N1553">
        <v>2000</v>
      </c>
      <c r="O1553" s="1">
        <v>36526</v>
      </c>
      <c r="P1553" s="1">
        <v>36891</v>
      </c>
    </row>
    <row r="1554" spans="1:16" x14ac:dyDescent="0.25">
      <c r="A1554">
        <v>21461305</v>
      </c>
      <c r="B1554" t="s">
        <v>939</v>
      </c>
      <c r="C1554" t="str">
        <f>IF(D1554="COUNTRY",VLOOKUP(E1554,[1]Codes!I:M,5,0),"")</f>
        <v>Eastern Mediterranean</v>
      </c>
      <c r="D1554" t="s">
        <v>28</v>
      </c>
      <c r="E1554" t="s">
        <v>177</v>
      </c>
      <c r="F1554" t="str">
        <f>IF(D1554="COUNTRY",VLOOKUP(E1554,[1]Codes!I:J,2,0),IF(D1554="UNREGION",VLOOKUP(E1554,[1]Codes!AL:AM,2,0),IF(D1554="REGION",VLOOKUP(E1554,[1]Codes!W:X,2,0),"Error")))</f>
        <v>Morocco</v>
      </c>
      <c r="G1554" t="s">
        <v>2</v>
      </c>
      <c r="H1554">
        <v>2014</v>
      </c>
      <c r="I1554" t="s">
        <v>1984</v>
      </c>
      <c r="J1554">
        <v>76</v>
      </c>
      <c r="K1554">
        <v>61</v>
      </c>
      <c r="L1554">
        <v>94</v>
      </c>
      <c r="M1554" t="s">
        <v>1965</v>
      </c>
      <c r="N1554">
        <v>2014</v>
      </c>
      <c r="O1554" s="1">
        <v>41640</v>
      </c>
      <c r="P1554" s="1">
        <v>42004</v>
      </c>
    </row>
    <row r="1555" spans="1:16" x14ac:dyDescent="0.25">
      <c r="A1555">
        <v>21461306</v>
      </c>
      <c r="B1555" t="s">
        <v>939</v>
      </c>
      <c r="C1555" t="str">
        <f>IF(D1555="COUNTRY",VLOOKUP(E1555,[1]Codes!I:M,5,0),"")</f>
        <v>Americas</v>
      </c>
      <c r="D1555" t="s">
        <v>28</v>
      </c>
      <c r="E1555" t="s">
        <v>161</v>
      </c>
      <c r="F1555" t="str">
        <f>IF(D1555="COUNTRY",VLOOKUP(E1555,[1]Codes!I:J,2,0),IF(D1555="UNREGION",VLOOKUP(E1555,[1]Codes!AL:AM,2,0),IF(D1555="REGION",VLOOKUP(E1555,[1]Codes!W:X,2,0),"Error")))</f>
        <v>Bahamas</v>
      </c>
      <c r="G1555" t="s">
        <v>2</v>
      </c>
      <c r="H1555">
        <v>2000</v>
      </c>
      <c r="I1555" t="s">
        <v>1983</v>
      </c>
      <c r="J1555">
        <v>75</v>
      </c>
      <c r="K1555">
        <v>60</v>
      </c>
      <c r="L1555">
        <v>94</v>
      </c>
      <c r="M1555" t="s">
        <v>1965</v>
      </c>
      <c r="N1555">
        <v>2000</v>
      </c>
      <c r="O1555" s="1">
        <v>36526</v>
      </c>
      <c r="P1555" s="1">
        <v>36891</v>
      </c>
    </row>
    <row r="1556" spans="1:16" x14ac:dyDescent="0.25">
      <c r="A1556">
        <v>21461307</v>
      </c>
      <c r="B1556" t="s">
        <v>939</v>
      </c>
      <c r="C1556" t="str">
        <f>IF(D1556="COUNTRY",VLOOKUP(E1556,[1]Codes!I:M,5,0),"")</f>
        <v>Eastern Mediterranean</v>
      </c>
      <c r="D1556" t="s">
        <v>28</v>
      </c>
      <c r="E1556" t="s">
        <v>224</v>
      </c>
      <c r="F1556" t="str">
        <f>IF(D1556="COUNTRY",VLOOKUP(E1556,[1]Codes!I:J,2,0),IF(D1556="UNREGION",VLOOKUP(E1556,[1]Codes!AL:AM,2,0),IF(D1556="REGION",VLOOKUP(E1556,[1]Codes!W:X,2,0),"Error")))</f>
        <v>Iraq</v>
      </c>
      <c r="G1556" t="s">
        <v>2</v>
      </c>
      <c r="H1556">
        <v>2002</v>
      </c>
      <c r="I1556" t="s">
        <v>1982</v>
      </c>
      <c r="J1556">
        <v>74</v>
      </c>
      <c r="K1556">
        <v>57</v>
      </c>
      <c r="L1556">
        <v>94</v>
      </c>
      <c r="M1556" t="s">
        <v>1965</v>
      </c>
      <c r="N1556">
        <v>2002</v>
      </c>
      <c r="O1556" s="1">
        <v>37257</v>
      </c>
      <c r="P1556" s="1">
        <v>37621</v>
      </c>
    </row>
    <row r="1557" spans="1:16" x14ac:dyDescent="0.25">
      <c r="A1557">
        <v>21461308</v>
      </c>
      <c r="B1557" t="s">
        <v>939</v>
      </c>
      <c r="C1557" t="str">
        <f>IF(D1557="COUNTRY",VLOOKUP(E1557,[1]Codes!I:M,5,0),"")</f>
        <v>South-East Asia</v>
      </c>
      <c r="D1557" t="s">
        <v>28</v>
      </c>
      <c r="E1557" t="s">
        <v>140</v>
      </c>
      <c r="F1557" t="str">
        <f>IF(D1557="COUNTRY",VLOOKUP(E1557,[1]Codes!I:J,2,0),IF(D1557="UNREGION",VLOOKUP(E1557,[1]Codes!AL:AM,2,0),IF(D1557="REGION",VLOOKUP(E1557,[1]Codes!W:X,2,0),"Error")))</f>
        <v>Maldives</v>
      </c>
      <c r="G1557" t="s">
        <v>2</v>
      </c>
      <c r="H1557">
        <v>2006</v>
      </c>
      <c r="I1557" t="s">
        <v>1981</v>
      </c>
      <c r="J1557">
        <v>71</v>
      </c>
      <c r="K1557">
        <v>54</v>
      </c>
      <c r="L1557">
        <v>94</v>
      </c>
      <c r="M1557" t="s">
        <v>1965</v>
      </c>
      <c r="N1557">
        <v>2006</v>
      </c>
      <c r="O1557" s="1">
        <v>38718</v>
      </c>
      <c r="P1557" s="1">
        <v>39082</v>
      </c>
    </row>
    <row r="1558" spans="1:16" x14ac:dyDescent="0.25">
      <c r="A1558">
        <v>21461309</v>
      </c>
      <c r="B1558" t="s">
        <v>939</v>
      </c>
      <c r="C1558" t="str">
        <f>IF(D1558="COUNTRY",VLOOKUP(E1558,[1]Codes!I:M,5,0),"")</f>
        <v>South-East Asia</v>
      </c>
      <c r="D1558" t="s">
        <v>28</v>
      </c>
      <c r="E1558" t="s">
        <v>140</v>
      </c>
      <c r="F1558" t="str">
        <f>IF(D1558="COUNTRY",VLOOKUP(E1558,[1]Codes!I:J,2,0),IF(D1558="UNREGION",VLOOKUP(E1558,[1]Codes!AL:AM,2,0),IF(D1558="REGION",VLOOKUP(E1558,[1]Codes!W:X,2,0),"Error")))</f>
        <v>Maldives</v>
      </c>
      <c r="G1558" t="s">
        <v>2</v>
      </c>
      <c r="H1558">
        <v>2007</v>
      </c>
      <c r="I1558" t="s">
        <v>1980</v>
      </c>
      <c r="J1558">
        <v>71</v>
      </c>
      <c r="K1558">
        <v>53</v>
      </c>
      <c r="L1558">
        <v>94</v>
      </c>
      <c r="M1558" t="s">
        <v>1965</v>
      </c>
      <c r="N1558">
        <v>2007</v>
      </c>
      <c r="O1558" s="1">
        <v>39083</v>
      </c>
      <c r="P1558" s="1">
        <v>39447</v>
      </c>
    </row>
    <row r="1559" spans="1:16" x14ac:dyDescent="0.25">
      <c r="A1559">
        <v>21461310</v>
      </c>
      <c r="B1559" t="s">
        <v>939</v>
      </c>
      <c r="C1559" t="str">
        <f>IF(D1559="COUNTRY",VLOOKUP(E1559,[1]Codes!I:M,5,0),"")</f>
        <v>Africa</v>
      </c>
      <c r="D1559" t="s">
        <v>28</v>
      </c>
      <c r="E1559" t="s">
        <v>198</v>
      </c>
      <c r="F1559" t="str">
        <f>IF(D1559="COUNTRY",VLOOKUP(E1559,[1]Codes!I:J,2,0),IF(D1559="UNREGION",VLOOKUP(E1559,[1]Codes!AL:AM,2,0),IF(D1559="REGION",VLOOKUP(E1559,[1]Codes!W:X,2,0),"Error")))</f>
        <v>Seychelles</v>
      </c>
      <c r="G1559" t="s">
        <v>2</v>
      </c>
      <c r="H1559">
        <v>2001</v>
      </c>
      <c r="I1559" t="s">
        <v>1979</v>
      </c>
      <c r="J1559">
        <v>54</v>
      </c>
      <c r="K1559">
        <v>31</v>
      </c>
      <c r="L1559">
        <v>94</v>
      </c>
      <c r="M1559" t="s">
        <v>1965</v>
      </c>
      <c r="N1559">
        <v>2001</v>
      </c>
      <c r="O1559" s="1">
        <v>36892</v>
      </c>
      <c r="P1559" s="1">
        <v>37256</v>
      </c>
    </row>
    <row r="1560" spans="1:16" x14ac:dyDescent="0.25">
      <c r="A1560">
        <v>21461311</v>
      </c>
      <c r="B1560" t="s">
        <v>939</v>
      </c>
      <c r="C1560" t="str">
        <f>IF(D1560="COUNTRY",VLOOKUP(E1560,[1]Codes!I:M,5,0),"")</f>
        <v>Americas</v>
      </c>
      <c r="D1560" t="s">
        <v>28</v>
      </c>
      <c r="E1560" t="s">
        <v>110</v>
      </c>
      <c r="F1560" t="str">
        <f>IF(D1560="COUNTRY",VLOOKUP(E1560,[1]Codes!I:J,2,0),IF(D1560="UNREGION",VLOOKUP(E1560,[1]Codes!AL:AM,2,0),IF(D1560="REGION",VLOOKUP(E1560,[1]Codes!W:X,2,0),"Error")))</f>
        <v>Colombia</v>
      </c>
      <c r="G1560" t="s">
        <v>2</v>
      </c>
      <c r="H1560">
        <v>2008</v>
      </c>
      <c r="I1560" t="s">
        <v>1978</v>
      </c>
      <c r="J1560">
        <v>84</v>
      </c>
      <c r="K1560">
        <v>77</v>
      </c>
      <c r="L1560">
        <v>93</v>
      </c>
      <c r="M1560" t="s">
        <v>1965</v>
      </c>
      <c r="N1560">
        <v>2008</v>
      </c>
      <c r="O1560" s="1">
        <v>39448</v>
      </c>
      <c r="P1560" s="1">
        <v>39813</v>
      </c>
    </row>
    <row r="1561" spans="1:16" x14ac:dyDescent="0.25">
      <c r="A1561">
        <v>21461312</v>
      </c>
      <c r="B1561" t="s">
        <v>939</v>
      </c>
      <c r="C1561" t="str">
        <f>IF(D1561="COUNTRY",VLOOKUP(E1561,[1]Codes!I:M,5,0),"")</f>
        <v>Europe</v>
      </c>
      <c r="D1561" t="s">
        <v>28</v>
      </c>
      <c r="E1561" t="s">
        <v>45</v>
      </c>
      <c r="F1561" t="str">
        <f>IF(D1561="COUNTRY",VLOOKUP(E1561,[1]Codes!I:J,2,0),IF(D1561="UNREGION",VLOOKUP(E1561,[1]Codes!AL:AM,2,0),IF(D1561="REGION",VLOOKUP(E1561,[1]Codes!W:X,2,0),"Error")))</f>
        <v>Kyrgyzstan</v>
      </c>
      <c r="G1561" t="s">
        <v>2</v>
      </c>
      <c r="H1561">
        <v>2003</v>
      </c>
      <c r="I1561" t="s">
        <v>1977</v>
      </c>
      <c r="J1561">
        <v>82</v>
      </c>
      <c r="K1561">
        <v>71</v>
      </c>
      <c r="L1561">
        <v>93</v>
      </c>
      <c r="M1561" t="s">
        <v>1965</v>
      </c>
      <c r="N1561">
        <v>2003</v>
      </c>
      <c r="O1561" s="1">
        <v>37622</v>
      </c>
      <c r="P1561" s="1">
        <v>37986</v>
      </c>
    </row>
    <row r="1562" spans="1:16" x14ac:dyDescent="0.25">
      <c r="A1562">
        <v>21461313</v>
      </c>
      <c r="B1562" t="s">
        <v>939</v>
      </c>
      <c r="C1562" t="str">
        <f>IF(D1562="COUNTRY",VLOOKUP(E1562,[1]Codes!I:M,5,0),"")</f>
        <v>Europe</v>
      </c>
      <c r="D1562" t="s">
        <v>28</v>
      </c>
      <c r="E1562" t="s">
        <v>45</v>
      </c>
      <c r="F1562" t="str">
        <f>IF(D1562="COUNTRY",VLOOKUP(E1562,[1]Codes!I:J,2,0),IF(D1562="UNREGION",VLOOKUP(E1562,[1]Codes!AL:AM,2,0),IF(D1562="REGION",VLOOKUP(E1562,[1]Codes!W:X,2,0),"Error")))</f>
        <v>Kyrgyzstan</v>
      </c>
      <c r="G1562" t="s">
        <v>2</v>
      </c>
      <c r="H1562">
        <v>2008</v>
      </c>
      <c r="I1562" t="s">
        <v>1976</v>
      </c>
      <c r="J1562">
        <v>81</v>
      </c>
      <c r="K1562">
        <v>71</v>
      </c>
      <c r="L1562">
        <v>93</v>
      </c>
      <c r="M1562" t="s">
        <v>1965</v>
      </c>
      <c r="N1562">
        <v>2008</v>
      </c>
      <c r="O1562" s="1">
        <v>39448</v>
      </c>
      <c r="P1562" s="1">
        <v>39813</v>
      </c>
    </row>
    <row r="1563" spans="1:16" x14ac:dyDescent="0.25">
      <c r="A1563">
        <v>21461314</v>
      </c>
      <c r="B1563" t="s">
        <v>939</v>
      </c>
      <c r="C1563" t="str">
        <f>IF(D1563="COUNTRY",VLOOKUP(E1563,[1]Codes!I:M,5,0),"")</f>
        <v>Europe</v>
      </c>
      <c r="D1563" t="s">
        <v>28</v>
      </c>
      <c r="E1563" t="s">
        <v>45</v>
      </c>
      <c r="F1563" t="str">
        <f>IF(D1563="COUNTRY",VLOOKUP(E1563,[1]Codes!I:J,2,0),IF(D1563="UNREGION",VLOOKUP(E1563,[1]Codes!AL:AM,2,0),IF(D1563="REGION",VLOOKUP(E1563,[1]Codes!W:X,2,0),"Error")))</f>
        <v>Kyrgyzstan</v>
      </c>
      <c r="G1563" t="s">
        <v>2</v>
      </c>
      <c r="H1563">
        <v>2009</v>
      </c>
      <c r="I1563" t="s">
        <v>1975</v>
      </c>
      <c r="J1563">
        <v>80</v>
      </c>
      <c r="K1563">
        <v>70</v>
      </c>
      <c r="L1563">
        <v>93</v>
      </c>
      <c r="M1563" t="s">
        <v>1965</v>
      </c>
      <c r="N1563">
        <v>2009</v>
      </c>
      <c r="O1563" s="1">
        <v>39814</v>
      </c>
      <c r="P1563" s="1">
        <v>40178</v>
      </c>
    </row>
    <row r="1564" spans="1:16" x14ac:dyDescent="0.25">
      <c r="A1564">
        <v>21461315</v>
      </c>
      <c r="B1564" t="s">
        <v>939</v>
      </c>
      <c r="C1564" t="str">
        <f>IF(D1564="COUNTRY",VLOOKUP(E1564,[1]Codes!I:M,5,0),"")</f>
        <v>South-East Asia</v>
      </c>
      <c r="D1564" t="s">
        <v>28</v>
      </c>
      <c r="E1564" t="s">
        <v>140</v>
      </c>
      <c r="F1564" t="str">
        <f>IF(D1564="COUNTRY",VLOOKUP(E1564,[1]Codes!I:J,2,0),IF(D1564="UNREGION",VLOOKUP(E1564,[1]Codes!AL:AM,2,0),IF(D1564="REGION",VLOOKUP(E1564,[1]Codes!W:X,2,0),"Error")))</f>
        <v>Maldives</v>
      </c>
      <c r="G1564" t="s">
        <v>2</v>
      </c>
      <c r="H1564">
        <v>2010</v>
      </c>
      <c r="I1564" t="s">
        <v>1974</v>
      </c>
      <c r="J1564">
        <v>67</v>
      </c>
      <c r="K1564">
        <v>49</v>
      </c>
      <c r="L1564">
        <v>93</v>
      </c>
      <c r="M1564" t="s">
        <v>1965</v>
      </c>
      <c r="N1564">
        <v>2010</v>
      </c>
      <c r="O1564" s="1">
        <v>40179</v>
      </c>
      <c r="P1564" s="1">
        <v>40543</v>
      </c>
    </row>
    <row r="1565" spans="1:16" x14ac:dyDescent="0.25">
      <c r="A1565">
        <v>21461316</v>
      </c>
      <c r="B1565" t="s">
        <v>939</v>
      </c>
      <c r="C1565" t="str">
        <f>IF(D1565="COUNTRY",VLOOKUP(E1565,[1]Codes!I:M,5,0),"")</f>
        <v>Africa</v>
      </c>
      <c r="D1565" t="s">
        <v>28</v>
      </c>
      <c r="E1565" t="s">
        <v>198</v>
      </c>
      <c r="F1565" t="str">
        <f>IF(D1565="COUNTRY",VLOOKUP(E1565,[1]Codes!I:J,2,0),IF(D1565="UNREGION",VLOOKUP(E1565,[1]Codes!AL:AM,2,0),IF(D1565="REGION",VLOOKUP(E1565,[1]Codes!W:X,2,0),"Error")))</f>
        <v>Seychelles</v>
      </c>
      <c r="G1565" t="s">
        <v>2</v>
      </c>
      <c r="H1565">
        <v>2000</v>
      </c>
      <c r="I1565" t="s">
        <v>1973</v>
      </c>
      <c r="J1565">
        <v>53</v>
      </c>
      <c r="K1565">
        <v>31</v>
      </c>
      <c r="L1565">
        <v>93</v>
      </c>
      <c r="M1565" t="s">
        <v>1965</v>
      </c>
      <c r="N1565">
        <v>2000</v>
      </c>
      <c r="O1565" s="1">
        <v>36526</v>
      </c>
      <c r="P1565" s="1">
        <v>36891</v>
      </c>
    </row>
    <row r="1566" spans="1:16" x14ac:dyDescent="0.25">
      <c r="A1566">
        <v>21461317</v>
      </c>
      <c r="B1566" t="s">
        <v>939</v>
      </c>
      <c r="C1566" t="str">
        <f>IF(D1566="COUNTRY",VLOOKUP(E1566,[1]Codes!I:M,5,0),"")</f>
        <v>Americas</v>
      </c>
      <c r="D1566" t="s">
        <v>28</v>
      </c>
      <c r="E1566" t="s">
        <v>110</v>
      </c>
      <c r="F1566" t="str">
        <f>IF(D1566="COUNTRY",VLOOKUP(E1566,[1]Codes!I:J,2,0),IF(D1566="UNREGION",VLOOKUP(E1566,[1]Codes!AL:AM,2,0),IF(D1566="REGION",VLOOKUP(E1566,[1]Codes!W:X,2,0),"Error")))</f>
        <v>Colombia</v>
      </c>
      <c r="G1566" t="s">
        <v>2</v>
      </c>
      <c r="H1566">
        <v>2003</v>
      </c>
      <c r="I1566" t="s">
        <v>1972</v>
      </c>
      <c r="J1566">
        <v>88</v>
      </c>
      <c r="K1566">
        <v>84</v>
      </c>
      <c r="L1566">
        <v>92</v>
      </c>
      <c r="M1566" t="s">
        <v>1965</v>
      </c>
      <c r="N1566">
        <v>2003</v>
      </c>
      <c r="O1566" s="1">
        <v>37622</v>
      </c>
      <c r="P1566" s="1">
        <v>37986</v>
      </c>
    </row>
    <row r="1567" spans="1:16" x14ac:dyDescent="0.25">
      <c r="A1567">
        <v>21461318</v>
      </c>
      <c r="B1567" t="s">
        <v>939</v>
      </c>
      <c r="C1567" t="str">
        <f>IF(D1567="COUNTRY",VLOOKUP(E1567,[1]Codes!I:M,5,0),"")</f>
        <v>Americas</v>
      </c>
      <c r="D1567" t="s">
        <v>28</v>
      </c>
      <c r="E1567" t="s">
        <v>48</v>
      </c>
      <c r="F1567" t="str">
        <f>IF(D1567="COUNTRY",VLOOKUP(E1567,[1]Codes!I:J,2,0),IF(D1567="UNREGION",VLOOKUP(E1567,[1]Codes!AL:AM,2,0),IF(D1567="REGION",VLOOKUP(E1567,[1]Codes!W:X,2,0),"Error")))</f>
        <v>Ecuador</v>
      </c>
      <c r="G1567" t="s">
        <v>2</v>
      </c>
      <c r="H1567">
        <v>2007</v>
      </c>
      <c r="I1567" t="s">
        <v>1971</v>
      </c>
      <c r="J1567">
        <v>85</v>
      </c>
      <c r="K1567">
        <v>79</v>
      </c>
      <c r="L1567">
        <v>92</v>
      </c>
      <c r="M1567" t="s">
        <v>1965</v>
      </c>
      <c r="N1567">
        <v>2007</v>
      </c>
      <c r="O1567" s="1">
        <v>39083</v>
      </c>
      <c r="P1567" s="1">
        <v>39447</v>
      </c>
    </row>
    <row r="1568" spans="1:16" x14ac:dyDescent="0.25">
      <c r="A1568">
        <v>21461319</v>
      </c>
      <c r="B1568" t="s">
        <v>939</v>
      </c>
      <c r="C1568" t="str">
        <f>IF(D1568="COUNTRY",VLOOKUP(E1568,[1]Codes!I:M,5,0),"")</f>
        <v>Americas</v>
      </c>
      <c r="D1568" t="s">
        <v>28</v>
      </c>
      <c r="E1568" t="s">
        <v>102</v>
      </c>
      <c r="F1568" t="str">
        <f>IF(D1568="COUNTRY",VLOOKUP(E1568,[1]Codes!I:J,2,0),IF(D1568="UNREGION",VLOOKUP(E1568,[1]Codes!AL:AM,2,0),IF(D1568="REGION",VLOOKUP(E1568,[1]Codes!W:X,2,0),"Error")))</f>
        <v>Panama</v>
      </c>
      <c r="G1568" t="s">
        <v>2</v>
      </c>
      <c r="H1568">
        <v>2010</v>
      </c>
      <c r="I1568" t="s">
        <v>1970</v>
      </c>
      <c r="J1568">
        <v>79</v>
      </c>
      <c r="K1568">
        <v>69</v>
      </c>
      <c r="L1568">
        <v>92</v>
      </c>
      <c r="M1568" t="s">
        <v>1965</v>
      </c>
      <c r="N1568">
        <v>2010</v>
      </c>
      <c r="O1568" s="1">
        <v>40179</v>
      </c>
      <c r="P1568" s="1">
        <v>40543</v>
      </c>
    </row>
    <row r="1569" spans="1:16" x14ac:dyDescent="0.25">
      <c r="A1569">
        <v>21461320</v>
      </c>
      <c r="B1569" t="s">
        <v>939</v>
      </c>
      <c r="C1569" t="str">
        <f>IF(D1569="COUNTRY",VLOOKUP(E1569,[1]Codes!I:M,5,0),"")</f>
        <v>Americas</v>
      </c>
      <c r="D1569" t="s">
        <v>28</v>
      </c>
      <c r="E1569" t="s">
        <v>77</v>
      </c>
      <c r="F1569" t="str">
        <f>IF(D1569="COUNTRY",VLOOKUP(E1569,[1]Codes!I:J,2,0),IF(D1569="UNREGION",VLOOKUP(E1569,[1]Codes!AL:AM,2,0),IF(D1569="REGION",VLOOKUP(E1569,[1]Codes!W:X,2,0),"Error")))</f>
        <v>Jamaica</v>
      </c>
      <c r="G1569" t="s">
        <v>2</v>
      </c>
      <c r="H1569">
        <v>2015</v>
      </c>
      <c r="I1569" t="s">
        <v>1969</v>
      </c>
      <c r="J1569">
        <v>78</v>
      </c>
      <c r="K1569">
        <v>68</v>
      </c>
      <c r="L1569">
        <v>92</v>
      </c>
      <c r="M1569" t="s">
        <v>1965</v>
      </c>
      <c r="N1569">
        <v>2015</v>
      </c>
      <c r="O1569" s="1">
        <v>42005</v>
      </c>
      <c r="P1569" s="1">
        <v>42369</v>
      </c>
    </row>
    <row r="1570" spans="1:16" x14ac:dyDescent="0.25">
      <c r="A1570">
        <v>21461321</v>
      </c>
      <c r="B1570" t="s">
        <v>939</v>
      </c>
      <c r="C1570" t="str">
        <f>IF(D1570="COUNTRY",VLOOKUP(E1570,[1]Codes!I:M,5,0),"")</f>
        <v>Europe</v>
      </c>
      <c r="D1570" t="s">
        <v>28</v>
      </c>
      <c r="E1570" t="s">
        <v>45</v>
      </c>
      <c r="F1570" t="str">
        <f>IF(D1570="COUNTRY",VLOOKUP(E1570,[1]Codes!I:J,2,0),IF(D1570="UNREGION",VLOOKUP(E1570,[1]Codes!AL:AM,2,0),IF(D1570="REGION",VLOOKUP(E1570,[1]Codes!W:X,2,0),"Error")))</f>
        <v>Kyrgyzstan</v>
      </c>
      <c r="G1570" t="s">
        <v>2</v>
      </c>
      <c r="H1570">
        <v>2011</v>
      </c>
      <c r="I1570" t="s">
        <v>1968</v>
      </c>
      <c r="J1570">
        <v>79</v>
      </c>
      <c r="K1570">
        <v>68</v>
      </c>
      <c r="L1570">
        <v>92</v>
      </c>
      <c r="M1570" t="s">
        <v>1965</v>
      </c>
      <c r="N1570">
        <v>2011</v>
      </c>
      <c r="O1570" s="1">
        <v>40544</v>
      </c>
      <c r="P1570" s="1">
        <v>40908</v>
      </c>
    </row>
    <row r="1571" spans="1:16" x14ac:dyDescent="0.25">
      <c r="A1571">
        <v>21461322</v>
      </c>
      <c r="B1571" t="s">
        <v>939</v>
      </c>
      <c r="C1571" t="str">
        <f>IF(D1571="COUNTRY",VLOOKUP(E1571,[1]Codes!I:M,5,0),"")</f>
        <v>Eastern Mediterranean</v>
      </c>
      <c r="D1571" t="s">
        <v>28</v>
      </c>
      <c r="E1571" t="s">
        <v>177</v>
      </c>
      <c r="F1571" t="str">
        <f>IF(D1571="COUNTRY",VLOOKUP(E1571,[1]Codes!I:J,2,0),IF(D1571="UNREGION",VLOOKUP(E1571,[1]Codes!AL:AM,2,0),IF(D1571="REGION",VLOOKUP(E1571,[1]Codes!W:X,2,0),"Error")))</f>
        <v>Morocco</v>
      </c>
      <c r="G1571" t="s">
        <v>2</v>
      </c>
      <c r="H1571">
        <v>2015</v>
      </c>
      <c r="I1571" t="s">
        <v>1967</v>
      </c>
      <c r="J1571">
        <v>74</v>
      </c>
      <c r="K1571">
        <v>58</v>
      </c>
      <c r="L1571">
        <v>92</v>
      </c>
      <c r="M1571" t="s">
        <v>1965</v>
      </c>
      <c r="N1571">
        <v>2015</v>
      </c>
      <c r="O1571" s="1">
        <v>42005</v>
      </c>
      <c r="P1571" s="1">
        <v>42369</v>
      </c>
    </row>
    <row r="1572" spans="1:16" x14ac:dyDescent="0.25">
      <c r="A1572">
        <v>21461323</v>
      </c>
      <c r="B1572" t="s">
        <v>939</v>
      </c>
      <c r="C1572" t="str">
        <f>IF(D1572="COUNTRY",VLOOKUP(E1572,[1]Codes!I:M,5,0),"")</f>
        <v>Eastern Mediterranean</v>
      </c>
      <c r="D1572" t="s">
        <v>28</v>
      </c>
      <c r="E1572" t="s">
        <v>224</v>
      </c>
      <c r="F1572" t="str">
        <f>IF(D1572="COUNTRY",VLOOKUP(E1572,[1]Codes!I:J,2,0),IF(D1572="UNREGION",VLOOKUP(E1572,[1]Codes!AL:AM,2,0),IF(D1572="REGION",VLOOKUP(E1572,[1]Codes!W:X,2,0),"Error")))</f>
        <v>Iraq</v>
      </c>
      <c r="G1572" t="s">
        <v>2</v>
      </c>
      <c r="H1572">
        <v>2010</v>
      </c>
      <c r="I1572" t="s">
        <v>1966</v>
      </c>
      <c r="J1572">
        <v>70</v>
      </c>
      <c r="K1572">
        <v>52</v>
      </c>
      <c r="L1572">
        <v>92</v>
      </c>
      <c r="M1572" t="s">
        <v>1965</v>
      </c>
      <c r="N1572">
        <v>2010</v>
      </c>
      <c r="O1572" s="1">
        <v>40179</v>
      </c>
      <c r="P1572" s="1">
        <v>40543</v>
      </c>
    </row>
    <row r="1573" spans="1:16" x14ac:dyDescent="0.25">
      <c r="A1573">
        <v>21461324</v>
      </c>
      <c r="B1573" t="s">
        <v>939</v>
      </c>
      <c r="C1573" t="str">
        <f>IF(D1573="COUNTRY",VLOOKUP(E1573,[1]Codes!I:M,5,0),"")</f>
        <v>Americas</v>
      </c>
      <c r="D1573" t="s">
        <v>28</v>
      </c>
      <c r="E1573" t="s">
        <v>58</v>
      </c>
      <c r="F1573" t="str">
        <f>IF(D1573="COUNTRY",VLOOKUP(E1573,[1]Codes!I:J,2,0),IF(D1573="UNREGION",VLOOKUP(E1573,[1]Codes!AL:AM,2,0),IF(D1573="REGION",VLOOKUP(E1573,[1]Codes!W:X,2,0),"Error")))</f>
        <v>Saint Vincent and the Grenadines</v>
      </c>
      <c r="G1573" t="s">
        <v>2</v>
      </c>
      <c r="H1573">
        <v>2003</v>
      </c>
      <c r="I1573" t="s">
        <v>1964</v>
      </c>
      <c r="J1573">
        <v>69</v>
      </c>
      <c r="K1573">
        <v>51</v>
      </c>
      <c r="L1573">
        <v>92</v>
      </c>
      <c r="M1573" t="s">
        <v>1924</v>
      </c>
      <c r="N1573">
        <v>2003</v>
      </c>
      <c r="O1573" s="1">
        <v>37622</v>
      </c>
      <c r="P1573" s="1">
        <v>37986</v>
      </c>
    </row>
    <row r="1574" spans="1:16" x14ac:dyDescent="0.25">
      <c r="A1574">
        <v>21461325</v>
      </c>
      <c r="B1574" t="s">
        <v>939</v>
      </c>
      <c r="C1574" t="str">
        <f>IF(D1574="COUNTRY",VLOOKUP(E1574,[1]Codes!I:M,5,0),"")</f>
        <v>Americas</v>
      </c>
      <c r="D1574" t="s">
        <v>28</v>
      </c>
      <c r="E1574" t="s">
        <v>58</v>
      </c>
      <c r="F1574" t="str">
        <f>IF(D1574="COUNTRY",VLOOKUP(E1574,[1]Codes!I:J,2,0),IF(D1574="UNREGION",VLOOKUP(E1574,[1]Codes!AL:AM,2,0),IF(D1574="REGION",VLOOKUP(E1574,[1]Codes!W:X,2,0),"Error")))</f>
        <v>Saint Vincent and the Grenadines</v>
      </c>
      <c r="G1574" t="s">
        <v>2</v>
      </c>
      <c r="H1574">
        <v>2015</v>
      </c>
      <c r="I1574" t="s">
        <v>1963</v>
      </c>
      <c r="J1574">
        <v>64</v>
      </c>
      <c r="K1574">
        <v>42</v>
      </c>
      <c r="L1574">
        <v>92</v>
      </c>
      <c r="M1574" t="s">
        <v>1924</v>
      </c>
      <c r="N1574">
        <v>2015</v>
      </c>
      <c r="O1574" s="1">
        <v>42005</v>
      </c>
      <c r="P1574" s="1">
        <v>42369</v>
      </c>
    </row>
    <row r="1575" spans="1:16" x14ac:dyDescent="0.25">
      <c r="A1575">
        <v>21461326</v>
      </c>
      <c r="B1575" t="s">
        <v>939</v>
      </c>
      <c r="C1575" t="str">
        <f>IF(D1575="COUNTRY",VLOOKUP(E1575,[1]Codes!I:M,5,0),"")</f>
        <v>Americas</v>
      </c>
      <c r="D1575" t="s">
        <v>28</v>
      </c>
      <c r="E1575" t="s">
        <v>110</v>
      </c>
      <c r="F1575" t="str">
        <f>IF(D1575="COUNTRY",VLOOKUP(E1575,[1]Codes!I:J,2,0),IF(D1575="UNREGION",VLOOKUP(E1575,[1]Codes!AL:AM,2,0),IF(D1575="REGION",VLOOKUP(E1575,[1]Codes!W:X,2,0),"Error")))</f>
        <v>Colombia</v>
      </c>
      <c r="G1575" t="s">
        <v>2</v>
      </c>
      <c r="H1575">
        <v>2007</v>
      </c>
      <c r="I1575" t="s">
        <v>1962</v>
      </c>
      <c r="J1575">
        <v>83</v>
      </c>
      <c r="K1575">
        <v>77</v>
      </c>
      <c r="L1575">
        <v>91</v>
      </c>
      <c r="M1575" t="s">
        <v>1924</v>
      </c>
      <c r="N1575">
        <v>2007</v>
      </c>
      <c r="O1575" s="1">
        <v>39083</v>
      </c>
      <c r="P1575" s="1">
        <v>39447</v>
      </c>
    </row>
    <row r="1576" spans="1:16" x14ac:dyDescent="0.25">
      <c r="A1576">
        <v>21461327</v>
      </c>
      <c r="B1576" t="s">
        <v>939</v>
      </c>
      <c r="C1576" t="str">
        <f>IF(D1576="COUNTRY",VLOOKUP(E1576,[1]Codes!I:M,5,0),"")</f>
        <v>Americas</v>
      </c>
      <c r="D1576" t="s">
        <v>28</v>
      </c>
      <c r="E1576" t="s">
        <v>176</v>
      </c>
      <c r="F1576" t="str">
        <f>IF(D1576="COUNTRY",VLOOKUP(E1576,[1]Codes!I:J,2,0),IF(D1576="UNREGION",VLOOKUP(E1576,[1]Codes!AL:AM,2,0),IF(D1576="REGION",VLOOKUP(E1576,[1]Codes!W:X,2,0),"Error")))</f>
        <v>Honduras</v>
      </c>
      <c r="G1576" t="s">
        <v>2</v>
      </c>
      <c r="H1576">
        <v>2001</v>
      </c>
      <c r="I1576" t="s">
        <v>1961</v>
      </c>
      <c r="J1576">
        <v>83</v>
      </c>
      <c r="K1576">
        <v>74</v>
      </c>
      <c r="L1576">
        <v>91</v>
      </c>
      <c r="M1576" t="s">
        <v>1924</v>
      </c>
      <c r="N1576">
        <v>2001</v>
      </c>
      <c r="O1576" s="1">
        <v>36892</v>
      </c>
      <c r="P1576" s="1">
        <v>37256</v>
      </c>
    </row>
    <row r="1577" spans="1:16" x14ac:dyDescent="0.25">
      <c r="A1577">
        <v>21461328</v>
      </c>
      <c r="B1577" t="s">
        <v>939</v>
      </c>
      <c r="C1577" t="str">
        <f>IF(D1577="COUNTRY",VLOOKUP(E1577,[1]Codes!I:M,5,0),"")</f>
        <v>Europe</v>
      </c>
      <c r="D1577" t="s">
        <v>28</v>
      </c>
      <c r="E1577" t="s">
        <v>45</v>
      </c>
      <c r="F1577" t="str">
        <f>IF(D1577="COUNTRY",VLOOKUP(E1577,[1]Codes!I:J,2,0),IF(D1577="UNREGION",VLOOKUP(E1577,[1]Codes!AL:AM,2,0),IF(D1577="REGION",VLOOKUP(E1577,[1]Codes!W:X,2,0),"Error")))</f>
        <v>Kyrgyzstan</v>
      </c>
      <c r="G1577" t="s">
        <v>2</v>
      </c>
      <c r="H1577">
        <v>2004</v>
      </c>
      <c r="I1577" t="s">
        <v>1960</v>
      </c>
      <c r="J1577">
        <v>79</v>
      </c>
      <c r="K1577">
        <v>70</v>
      </c>
      <c r="L1577">
        <v>91</v>
      </c>
      <c r="M1577" t="s">
        <v>1924</v>
      </c>
      <c r="N1577">
        <v>2004</v>
      </c>
      <c r="O1577" s="1">
        <v>37987</v>
      </c>
      <c r="P1577" s="1">
        <v>38352</v>
      </c>
    </row>
    <row r="1578" spans="1:16" x14ac:dyDescent="0.25">
      <c r="A1578">
        <v>21461329</v>
      </c>
      <c r="B1578" t="s">
        <v>939</v>
      </c>
      <c r="C1578" t="str">
        <f>IF(D1578="COUNTRY",VLOOKUP(E1578,[1]Codes!I:M,5,0),"")</f>
        <v>Europe</v>
      </c>
      <c r="D1578" t="s">
        <v>28</v>
      </c>
      <c r="E1578" t="s">
        <v>45</v>
      </c>
      <c r="F1578" t="str">
        <f>IF(D1578="COUNTRY",VLOOKUP(E1578,[1]Codes!I:J,2,0),IF(D1578="UNREGION",VLOOKUP(E1578,[1]Codes!AL:AM,2,0),IF(D1578="REGION",VLOOKUP(E1578,[1]Codes!W:X,2,0),"Error")))</f>
        <v>Kyrgyzstan</v>
      </c>
      <c r="G1578" t="s">
        <v>2</v>
      </c>
      <c r="H1578">
        <v>2010</v>
      </c>
      <c r="I1578" t="s">
        <v>1959</v>
      </c>
      <c r="J1578">
        <v>79</v>
      </c>
      <c r="K1578">
        <v>68</v>
      </c>
      <c r="L1578">
        <v>91</v>
      </c>
      <c r="M1578" t="s">
        <v>1924</v>
      </c>
      <c r="N1578">
        <v>2010</v>
      </c>
      <c r="O1578" s="1">
        <v>40179</v>
      </c>
      <c r="P1578" s="1">
        <v>40543</v>
      </c>
    </row>
    <row r="1579" spans="1:16" x14ac:dyDescent="0.25">
      <c r="A1579">
        <v>21461330</v>
      </c>
      <c r="B1579" t="s">
        <v>939</v>
      </c>
      <c r="C1579" t="str">
        <f>IF(D1579="COUNTRY",VLOOKUP(E1579,[1]Codes!I:M,5,0),"")</f>
        <v>Americas</v>
      </c>
      <c r="D1579" t="s">
        <v>28</v>
      </c>
      <c r="E1579" t="s">
        <v>164</v>
      </c>
      <c r="F1579" t="str">
        <f>IF(D1579="COUNTRY",VLOOKUP(E1579,[1]Codes!I:J,2,0),IF(D1579="UNREGION",VLOOKUP(E1579,[1]Codes!AL:AM,2,0),IF(D1579="REGION",VLOOKUP(E1579,[1]Codes!W:X,2,0),"Error")))</f>
        <v>Trinidad and Tobago</v>
      </c>
      <c r="G1579" t="s">
        <v>2</v>
      </c>
      <c r="H1579">
        <v>2001</v>
      </c>
      <c r="I1579" t="s">
        <v>1958</v>
      </c>
      <c r="J1579">
        <v>78</v>
      </c>
      <c r="K1579">
        <v>66</v>
      </c>
      <c r="L1579">
        <v>91</v>
      </c>
      <c r="M1579" t="s">
        <v>1924</v>
      </c>
      <c r="N1579">
        <v>2001</v>
      </c>
      <c r="O1579" s="1">
        <v>36892</v>
      </c>
      <c r="P1579" s="1">
        <v>37256</v>
      </c>
    </row>
    <row r="1580" spans="1:16" x14ac:dyDescent="0.25">
      <c r="A1580">
        <v>21461331</v>
      </c>
      <c r="B1580" t="s">
        <v>939</v>
      </c>
      <c r="C1580" t="str">
        <f>IF(D1580="COUNTRY",VLOOKUP(E1580,[1]Codes!I:M,5,0),"")</f>
        <v>Africa</v>
      </c>
      <c r="D1580" t="s">
        <v>28</v>
      </c>
      <c r="E1580" t="s">
        <v>101</v>
      </c>
      <c r="F1580" t="str">
        <f>IF(D1580="COUNTRY",VLOOKUP(E1580,[1]Codes!I:J,2,0),IF(D1580="UNREGION",VLOOKUP(E1580,[1]Codes!AL:AM,2,0),IF(D1580="REGION",VLOOKUP(E1580,[1]Codes!W:X,2,0),"Error")))</f>
        <v>Cabo Verde</v>
      </c>
      <c r="G1580" t="s">
        <v>2</v>
      </c>
      <c r="H1580">
        <v>2008</v>
      </c>
      <c r="I1580" t="s">
        <v>1957</v>
      </c>
      <c r="J1580">
        <v>75</v>
      </c>
      <c r="K1580">
        <v>62</v>
      </c>
      <c r="L1580">
        <v>91</v>
      </c>
      <c r="M1580" t="s">
        <v>1924</v>
      </c>
      <c r="N1580">
        <v>2008</v>
      </c>
      <c r="O1580" s="1">
        <v>39448</v>
      </c>
      <c r="P1580" s="1">
        <v>39813</v>
      </c>
    </row>
    <row r="1581" spans="1:16" x14ac:dyDescent="0.25">
      <c r="A1581">
        <v>21461332</v>
      </c>
      <c r="B1581" t="s">
        <v>939</v>
      </c>
      <c r="C1581" t="str">
        <f>IF(D1581="COUNTRY",VLOOKUP(E1581,[1]Codes!I:M,5,0),"")</f>
        <v>Americas</v>
      </c>
      <c r="D1581" t="s">
        <v>28</v>
      </c>
      <c r="E1581" t="s">
        <v>158</v>
      </c>
      <c r="F1581" t="str">
        <f>IF(D1581="COUNTRY",VLOOKUP(E1581,[1]Codes!I:J,2,0),IF(D1581="UNREGION",VLOOKUP(E1581,[1]Codes!AL:AM,2,0),IF(D1581="REGION",VLOOKUP(E1581,[1]Codes!W:X,2,0),"Error")))</f>
        <v>Belize</v>
      </c>
      <c r="G1581" t="s">
        <v>2</v>
      </c>
      <c r="H1581">
        <v>2004</v>
      </c>
      <c r="I1581" t="s">
        <v>1956</v>
      </c>
      <c r="J1581">
        <v>75</v>
      </c>
      <c r="K1581">
        <v>61</v>
      </c>
      <c r="L1581">
        <v>91</v>
      </c>
      <c r="M1581" t="s">
        <v>1924</v>
      </c>
      <c r="N1581">
        <v>2004</v>
      </c>
      <c r="O1581" s="1">
        <v>37987</v>
      </c>
      <c r="P1581" s="1">
        <v>38352</v>
      </c>
    </row>
    <row r="1582" spans="1:16" x14ac:dyDescent="0.25">
      <c r="A1582">
        <v>21461333</v>
      </c>
      <c r="B1582" t="s">
        <v>939</v>
      </c>
      <c r="C1582" t="str">
        <f>IF(D1582="COUNTRY",VLOOKUP(E1582,[1]Codes!I:M,5,0),"")</f>
        <v>Eastern Mediterranean</v>
      </c>
      <c r="D1582" t="s">
        <v>28</v>
      </c>
      <c r="E1582" t="s">
        <v>177</v>
      </c>
      <c r="F1582" t="str">
        <f>IF(D1582="COUNTRY",VLOOKUP(E1582,[1]Codes!I:J,2,0),IF(D1582="UNREGION",VLOOKUP(E1582,[1]Codes!AL:AM,2,0),IF(D1582="REGION",VLOOKUP(E1582,[1]Codes!W:X,2,0),"Error")))</f>
        <v>Morocco</v>
      </c>
      <c r="G1582" t="s">
        <v>2</v>
      </c>
      <c r="H1582">
        <v>2016</v>
      </c>
      <c r="I1582" t="s">
        <v>1955</v>
      </c>
      <c r="J1582">
        <v>72</v>
      </c>
      <c r="K1582">
        <v>56</v>
      </c>
      <c r="L1582">
        <v>91</v>
      </c>
      <c r="M1582" t="s">
        <v>1924</v>
      </c>
      <c r="N1582">
        <v>2016</v>
      </c>
      <c r="O1582" s="1">
        <v>42370</v>
      </c>
      <c r="P1582" s="1">
        <v>42735</v>
      </c>
    </row>
    <row r="1583" spans="1:16" x14ac:dyDescent="0.25">
      <c r="A1583">
        <v>21461334</v>
      </c>
      <c r="B1583" t="s">
        <v>939</v>
      </c>
      <c r="C1583" t="str">
        <f>IF(D1583="COUNTRY",VLOOKUP(E1583,[1]Codes!I:M,5,0),"")</f>
        <v>Eastern Mediterranean</v>
      </c>
      <c r="D1583" t="s">
        <v>28</v>
      </c>
      <c r="E1583" t="s">
        <v>177</v>
      </c>
      <c r="F1583" t="str">
        <f>IF(D1583="COUNTRY",VLOOKUP(E1583,[1]Codes!I:J,2,0),IF(D1583="UNREGION",VLOOKUP(E1583,[1]Codes!AL:AM,2,0),IF(D1583="REGION",VLOOKUP(E1583,[1]Codes!W:X,2,0),"Error")))</f>
        <v>Morocco</v>
      </c>
      <c r="G1583" t="s">
        <v>2</v>
      </c>
      <c r="H1583">
        <v>2017</v>
      </c>
      <c r="I1583" t="s">
        <v>1954</v>
      </c>
      <c r="J1583">
        <v>70</v>
      </c>
      <c r="K1583">
        <v>54</v>
      </c>
      <c r="L1583">
        <v>91</v>
      </c>
      <c r="M1583" t="s">
        <v>1924</v>
      </c>
      <c r="N1583">
        <v>2017</v>
      </c>
      <c r="O1583" s="1">
        <v>42736</v>
      </c>
      <c r="P1583" s="1">
        <v>43100</v>
      </c>
    </row>
    <row r="1584" spans="1:16" x14ac:dyDescent="0.25">
      <c r="A1584">
        <v>21461335</v>
      </c>
      <c r="B1584" t="s">
        <v>939</v>
      </c>
      <c r="C1584" t="str">
        <f>IF(D1584="COUNTRY",VLOOKUP(E1584,[1]Codes!I:M,5,0),"")</f>
        <v>Americas</v>
      </c>
      <c r="D1584" t="s">
        <v>28</v>
      </c>
      <c r="E1584" t="s">
        <v>58</v>
      </c>
      <c r="F1584" t="str">
        <f>IF(D1584="COUNTRY",VLOOKUP(E1584,[1]Codes!I:J,2,0),IF(D1584="UNREGION",VLOOKUP(E1584,[1]Codes!AL:AM,2,0),IF(D1584="REGION",VLOOKUP(E1584,[1]Codes!W:X,2,0),"Error")))</f>
        <v>Saint Vincent and the Grenadines</v>
      </c>
      <c r="G1584" t="s">
        <v>2</v>
      </c>
      <c r="H1584">
        <v>2007</v>
      </c>
      <c r="I1584" t="s">
        <v>1953</v>
      </c>
      <c r="J1584">
        <v>67</v>
      </c>
      <c r="K1584">
        <v>49</v>
      </c>
      <c r="L1584">
        <v>91</v>
      </c>
      <c r="M1584" t="s">
        <v>1924</v>
      </c>
      <c r="N1584">
        <v>2007</v>
      </c>
      <c r="O1584" s="1">
        <v>39083</v>
      </c>
      <c r="P1584" s="1">
        <v>39447</v>
      </c>
    </row>
    <row r="1585" spans="1:16" x14ac:dyDescent="0.25">
      <c r="A1585">
        <v>21461336</v>
      </c>
      <c r="B1585" t="s">
        <v>939</v>
      </c>
      <c r="C1585" t="str">
        <f>IF(D1585="COUNTRY",VLOOKUP(E1585,[1]Codes!I:M,5,0),"")</f>
        <v>Americas</v>
      </c>
      <c r="D1585" t="s">
        <v>28</v>
      </c>
      <c r="E1585" t="s">
        <v>58</v>
      </c>
      <c r="F1585" t="str">
        <f>IF(D1585="COUNTRY",VLOOKUP(E1585,[1]Codes!I:J,2,0),IF(D1585="UNREGION",VLOOKUP(E1585,[1]Codes!AL:AM,2,0),IF(D1585="REGION",VLOOKUP(E1585,[1]Codes!W:X,2,0),"Error")))</f>
        <v>Saint Vincent and the Grenadines</v>
      </c>
      <c r="G1585" t="s">
        <v>2</v>
      </c>
      <c r="H1585">
        <v>2009</v>
      </c>
      <c r="I1585" t="s">
        <v>1952</v>
      </c>
      <c r="J1585">
        <v>67</v>
      </c>
      <c r="K1585">
        <v>47</v>
      </c>
      <c r="L1585">
        <v>91</v>
      </c>
      <c r="M1585" t="s">
        <v>1924</v>
      </c>
      <c r="N1585">
        <v>2009</v>
      </c>
      <c r="O1585" s="1">
        <v>39814</v>
      </c>
      <c r="P1585" s="1">
        <v>40178</v>
      </c>
    </row>
    <row r="1586" spans="1:16" x14ac:dyDescent="0.25">
      <c r="A1586">
        <v>21461337</v>
      </c>
      <c r="B1586" t="s">
        <v>939</v>
      </c>
      <c r="C1586" t="str">
        <f>IF(D1586="COUNTRY",VLOOKUP(E1586,[1]Codes!I:M,5,0),"")</f>
        <v>Americas</v>
      </c>
      <c r="D1586" t="s">
        <v>28</v>
      </c>
      <c r="E1586" t="s">
        <v>135</v>
      </c>
      <c r="F1586" t="str">
        <f>IF(D1586="COUNTRY",VLOOKUP(E1586,[1]Codes!I:J,2,0),IF(D1586="UNREGION",VLOOKUP(E1586,[1]Codes!AL:AM,2,0),IF(D1586="REGION",VLOOKUP(E1586,[1]Codes!W:X,2,0),"Error")))</f>
        <v>Dominican Republic</v>
      </c>
      <c r="G1586" t="s">
        <v>2</v>
      </c>
      <c r="H1586">
        <v>2006</v>
      </c>
      <c r="I1586" t="s">
        <v>1951</v>
      </c>
      <c r="J1586">
        <v>86</v>
      </c>
      <c r="K1586">
        <v>82</v>
      </c>
      <c r="L1586">
        <v>90</v>
      </c>
      <c r="M1586" t="s">
        <v>1924</v>
      </c>
      <c r="N1586">
        <v>2006</v>
      </c>
      <c r="O1586" s="1">
        <v>38718</v>
      </c>
      <c r="P1586" s="1">
        <v>39082</v>
      </c>
    </row>
    <row r="1587" spans="1:16" x14ac:dyDescent="0.25">
      <c r="A1587">
        <v>21461338</v>
      </c>
      <c r="B1587" t="s">
        <v>939</v>
      </c>
      <c r="C1587" t="str">
        <f>IF(D1587="COUNTRY",VLOOKUP(E1587,[1]Codes!I:M,5,0),"")</f>
        <v>Western Pacific</v>
      </c>
      <c r="D1587" t="s">
        <v>28</v>
      </c>
      <c r="E1587" t="s">
        <v>149</v>
      </c>
      <c r="F1587" t="str">
        <f>IF(D1587="COUNTRY",VLOOKUP(E1587,[1]Codes!I:J,2,0),IF(D1587="UNREGION",VLOOKUP(E1587,[1]Codes!AL:AM,2,0),IF(D1587="REGION",VLOOKUP(E1587,[1]Codes!W:X,2,0),"Error")))</f>
        <v>Mongolia</v>
      </c>
      <c r="G1587" t="s">
        <v>2</v>
      </c>
      <c r="H1587">
        <v>2008</v>
      </c>
      <c r="I1587" t="s">
        <v>1950</v>
      </c>
      <c r="J1587">
        <v>80</v>
      </c>
      <c r="K1587">
        <v>72</v>
      </c>
      <c r="L1587">
        <v>90</v>
      </c>
      <c r="M1587" t="s">
        <v>1924</v>
      </c>
      <c r="N1587">
        <v>2008</v>
      </c>
      <c r="O1587" s="1">
        <v>39448</v>
      </c>
      <c r="P1587" s="1">
        <v>39813</v>
      </c>
    </row>
    <row r="1588" spans="1:16" x14ac:dyDescent="0.25">
      <c r="A1588">
        <v>21461339</v>
      </c>
      <c r="B1588" t="s">
        <v>939</v>
      </c>
      <c r="C1588" t="str">
        <f>IF(D1588="COUNTRY",VLOOKUP(E1588,[1]Codes!I:M,5,0),"")</f>
        <v>Europe</v>
      </c>
      <c r="D1588" t="s">
        <v>28</v>
      </c>
      <c r="E1588" t="s">
        <v>45</v>
      </c>
      <c r="F1588" t="str">
        <f>IF(D1588="COUNTRY",VLOOKUP(E1588,[1]Codes!I:J,2,0),IF(D1588="UNREGION",VLOOKUP(E1588,[1]Codes!AL:AM,2,0),IF(D1588="REGION",VLOOKUP(E1588,[1]Codes!W:X,2,0),"Error")))</f>
        <v>Kyrgyzstan</v>
      </c>
      <c r="G1588" t="s">
        <v>2</v>
      </c>
      <c r="H1588">
        <v>2000</v>
      </c>
      <c r="I1588" t="s">
        <v>1949</v>
      </c>
      <c r="J1588">
        <v>79</v>
      </c>
      <c r="K1588">
        <v>68</v>
      </c>
      <c r="L1588">
        <v>90</v>
      </c>
      <c r="M1588" t="s">
        <v>1924</v>
      </c>
      <c r="N1588">
        <v>2000</v>
      </c>
      <c r="O1588" s="1">
        <v>36526</v>
      </c>
      <c r="P1588" s="1">
        <v>36891</v>
      </c>
    </row>
    <row r="1589" spans="1:16" x14ac:dyDescent="0.25">
      <c r="A1589">
        <v>21461340</v>
      </c>
      <c r="B1589" t="s">
        <v>939</v>
      </c>
      <c r="C1589" t="str">
        <f>IF(D1589="COUNTRY",VLOOKUP(E1589,[1]Codes!I:M,5,0),"")</f>
        <v>Americas</v>
      </c>
      <c r="D1589" t="s">
        <v>28</v>
      </c>
      <c r="E1589" t="s">
        <v>164</v>
      </c>
      <c r="F1589" t="str">
        <f>IF(D1589="COUNTRY",VLOOKUP(E1589,[1]Codes!I:J,2,0),IF(D1589="UNREGION",VLOOKUP(E1589,[1]Codes!AL:AM,2,0),IF(D1589="REGION",VLOOKUP(E1589,[1]Codes!W:X,2,0),"Error")))</f>
        <v>Trinidad and Tobago</v>
      </c>
      <c r="G1589" t="s">
        <v>2</v>
      </c>
      <c r="H1589">
        <v>2005</v>
      </c>
      <c r="I1589" t="s">
        <v>1948</v>
      </c>
      <c r="J1589">
        <v>76</v>
      </c>
      <c r="K1589">
        <v>64</v>
      </c>
      <c r="L1589">
        <v>90</v>
      </c>
      <c r="M1589" t="s">
        <v>1924</v>
      </c>
      <c r="N1589">
        <v>2005</v>
      </c>
      <c r="O1589" s="1">
        <v>38353</v>
      </c>
      <c r="P1589" s="1">
        <v>38717</v>
      </c>
    </row>
    <row r="1590" spans="1:16" x14ac:dyDescent="0.25">
      <c r="A1590">
        <v>21461341</v>
      </c>
      <c r="B1590" t="s">
        <v>939</v>
      </c>
      <c r="C1590" t="str">
        <f>IF(D1590="COUNTRY",VLOOKUP(E1590,[1]Codes!I:M,5,0),"")</f>
        <v>Africa</v>
      </c>
      <c r="D1590" t="s">
        <v>28</v>
      </c>
      <c r="E1590" t="s">
        <v>145</v>
      </c>
      <c r="F1590" t="str">
        <f>IF(D1590="COUNTRY",VLOOKUP(E1590,[1]Codes!I:J,2,0),IF(D1590="UNREGION",VLOOKUP(E1590,[1]Codes!AL:AM,2,0),IF(D1590="REGION",VLOOKUP(E1590,[1]Codes!W:X,2,0),"Error")))</f>
        <v>Mauritius</v>
      </c>
      <c r="G1590" t="s">
        <v>2</v>
      </c>
      <c r="H1590">
        <v>2014</v>
      </c>
      <c r="I1590" t="s">
        <v>1947</v>
      </c>
      <c r="J1590">
        <v>70</v>
      </c>
      <c r="K1590">
        <v>55</v>
      </c>
      <c r="L1590">
        <v>90</v>
      </c>
      <c r="M1590" t="s">
        <v>1924</v>
      </c>
      <c r="N1590">
        <v>2014</v>
      </c>
      <c r="O1590" s="1">
        <v>41640</v>
      </c>
      <c r="P1590" s="1">
        <v>42004</v>
      </c>
    </row>
    <row r="1591" spans="1:16" x14ac:dyDescent="0.25">
      <c r="A1591">
        <v>21461342</v>
      </c>
      <c r="B1591" t="s">
        <v>939</v>
      </c>
      <c r="C1591" t="str">
        <f>IF(D1591="COUNTRY",VLOOKUP(E1591,[1]Codes!I:M,5,0),"")</f>
        <v>Africa</v>
      </c>
      <c r="D1591" t="s">
        <v>28</v>
      </c>
      <c r="E1591" t="s">
        <v>145</v>
      </c>
      <c r="F1591" t="str">
        <f>IF(D1591="COUNTRY",VLOOKUP(E1591,[1]Codes!I:J,2,0),IF(D1591="UNREGION",VLOOKUP(E1591,[1]Codes!AL:AM,2,0),IF(D1591="REGION",VLOOKUP(E1591,[1]Codes!W:X,2,0),"Error")))</f>
        <v>Mauritius</v>
      </c>
      <c r="G1591" t="s">
        <v>2</v>
      </c>
      <c r="H1591">
        <v>2016</v>
      </c>
      <c r="I1591" t="s">
        <v>1946</v>
      </c>
      <c r="J1591">
        <v>67</v>
      </c>
      <c r="K1591">
        <v>51</v>
      </c>
      <c r="L1591">
        <v>90</v>
      </c>
      <c r="M1591" t="s">
        <v>1924</v>
      </c>
      <c r="N1591">
        <v>2016</v>
      </c>
      <c r="O1591" s="1">
        <v>42370</v>
      </c>
      <c r="P1591" s="1">
        <v>42735</v>
      </c>
    </row>
    <row r="1592" spans="1:16" x14ac:dyDescent="0.25">
      <c r="A1592">
        <v>21461343</v>
      </c>
      <c r="B1592" t="s">
        <v>939</v>
      </c>
      <c r="C1592" t="str">
        <f>IF(D1592="COUNTRY",VLOOKUP(E1592,[1]Codes!I:M,5,0),"")</f>
        <v>Americas</v>
      </c>
      <c r="D1592" t="s">
        <v>28</v>
      </c>
      <c r="E1592" t="s">
        <v>164</v>
      </c>
      <c r="F1592" t="str">
        <f>IF(D1592="COUNTRY",VLOOKUP(E1592,[1]Codes!I:J,2,0),IF(D1592="UNREGION",VLOOKUP(E1592,[1]Codes!AL:AM,2,0),IF(D1592="REGION",VLOOKUP(E1592,[1]Codes!W:X,2,0),"Error")))</f>
        <v>Trinidad and Tobago</v>
      </c>
      <c r="G1592" t="s">
        <v>2</v>
      </c>
      <c r="H1592">
        <v>2016</v>
      </c>
      <c r="I1592" t="s">
        <v>1945</v>
      </c>
      <c r="J1592">
        <v>68</v>
      </c>
      <c r="K1592">
        <v>51</v>
      </c>
      <c r="L1592">
        <v>90</v>
      </c>
      <c r="M1592" t="s">
        <v>1924</v>
      </c>
      <c r="N1592">
        <v>2016</v>
      </c>
      <c r="O1592" s="1">
        <v>42370</v>
      </c>
      <c r="P1592" s="1">
        <v>42735</v>
      </c>
    </row>
    <row r="1593" spans="1:16" x14ac:dyDescent="0.25">
      <c r="A1593">
        <v>21461344</v>
      </c>
      <c r="B1593" t="s">
        <v>939</v>
      </c>
      <c r="C1593" t="str">
        <f>IF(D1593="COUNTRY",VLOOKUP(E1593,[1]Codes!I:M,5,0),"")</f>
        <v>Americas</v>
      </c>
      <c r="D1593" t="s">
        <v>28</v>
      </c>
      <c r="E1593" t="s">
        <v>164</v>
      </c>
      <c r="F1593" t="str">
        <f>IF(D1593="COUNTRY",VLOOKUP(E1593,[1]Codes!I:J,2,0),IF(D1593="UNREGION",VLOOKUP(E1593,[1]Codes!AL:AM,2,0),IF(D1593="REGION",VLOOKUP(E1593,[1]Codes!W:X,2,0),"Error")))</f>
        <v>Trinidad and Tobago</v>
      </c>
      <c r="G1593" t="s">
        <v>2</v>
      </c>
      <c r="H1593">
        <v>2017</v>
      </c>
      <c r="I1593" t="s">
        <v>1944</v>
      </c>
      <c r="J1593">
        <v>67</v>
      </c>
      <c r="K1593">
        <v>50</v>
      </c>
      <c r="L1593">
        <v>90</v>
      </c>
      <c r="M1593" t="s">
        <v>1924</v>
      </c>
      <c r="N1593">
        <v>2017</v>
      </c>
      <c r="O1593" s="1">
        <v>42736</v>
      </c>
      <c r="P1593" s="1">
        <v>43100</v>
      </c>
    </row>
    <row r="1594" spans="1:16" x14ac:dyDescent="0.25">
      <c r="A1594">
        <v>21461345</v>
      </c>
      <c r="B1594" t="s">
        <v>939</v>
      </c>
      <c r="C1594" t="str">
        <f>IF(D1594="COUNTRY",VLOOKUP(E1594,[1]Codes!I:M,5,0),"")</f>
        <v>Americas</v>
      </c>
      <c r="D1594" t="s">
        <v>28</v>
      </c>
      <c r="E1594" t="s">
        <v>110</v>
      </c>
      <c r="F1594" t="str">
        <f>IF(D1594="COUNTRY",VLOOKUP(E1594,[1]Codes!I:J,2,0),IF(D1594="UNREGION",VLOOKUP(E1594,[1]Codes!AL:AM,2,0),IF(D1594="REGION",VLOOKUP(E1594,[1]Codes!W:X,2,0),"Error")))</f>
        <v>Colombia</v>
      </c>
      <c r="G1594" t="s">
        <v>2</v>
      </c>
      <c r="H1594">
        <v>2004</v>
      </c>
      <c r="I1594" t="s">
        <v>1943</v>
      </c>
      <c r="J1594">
        <v>85</v>
      </c>
      <c r="K1594">
        <v>81</v>
      </c>
      <c r="L1594">
        <v>89</v>
      </c>
      <c r="M1594" t="s">
        <v>1924</v>
      </c>
      <c r="N1594">
        <v>2004</v>
      </c>
      <c r="O1594" s="1">
        <v>37987</v>
      </c>
      <c r="P1594" s="1">
        <v>38352</v>
      </c>
    </row>
    <row r="1595" spans="1:16" x14ac:dyDescent="0.25">
      <c r="A1595">
        <v>21461346</v>
      </c>
      <c r="B1595" t="s">
        <v>939</v>
      </c>
      <c r="C1595" t="str">
        <f>IF(D1595="COUNTRY",VLOOKUP(E1595,[1]Codes!I:M,5,0),"")</f>
        <v>Americas</v>
      </c>
      <c r="D1595" t="s">
        <v>28</v>
      </c>
      <c r="E1595" t="s">
        <v>110</v>
      </c>
      <c r="F1595" t="str">
        <f>IF(D1595="COUNTRY",VLOOKUP(E1595,[1]Codes!I:J,2,0),IF(D1595="UNREGION",VLOOKUP(E1595,[1]Codes!AL:AM,2,0),IF(D1595="REGION",VLOOKUP(E1595,[1]Codes!W:X,2,0),"Error")))</f>
        <v>Colombia</v>
      </c>
      <c r="G1595" t="s">
        <v>2</v>
      </c>
      <c r="H1595">
        <v>2005</v>
      </c>
      <c r="I1595" t="s">
        <v>1942</v>
      </c>
      <c r="J1595">
        <v>83</v>
      </c>
      <c r="K1595">
        <v>78</v>
      </c>
      <c r="L1595">
        <v>89</v>
      </c>
      <c r="M1595" t="s">
        <v>1924</v>
      </c>
      <c r="N1595">
        <v>2005</v>
      </c>
      <c r="O1595" s="1">
        <v>38353</v>
      </c>
      <c r="P1595" s="1">
        <v>38717</v>
      </c>
    </row>
    <row r="1596" spans="1:16" x14ac:dyDescent="0.25">
      <c r="A1596">
        <v>21461347</v>
      </c>
      <c r="B1596" t="s">
        <v>939</v>
      </c>
      <c r="C1596" t="str">
        <f>IF(D1596="COUNTRY",VLOOKUP(E1596,[1]Codes!I:M,5,0),"")</f>
        <v>Americas</v>
      </c>
      <c r="D1596" t="s">
        <v>28</v>
      </c>
      <c r="E1596" t="s">
        <v>110</v>
      </c>
      <c r="F1596" t="str">
        <f>IF(D1596="COUNTRY",VLOOKUP(E1596,[1]Codes!I:J,2,0),IF(D1596="UNREGION",VLOOKUP(E1596,[1]Codes!AL:AM,2,0),IF(D1596="REGION",VLOOKUP(E1596,[1]Codes!W:X,2,0),"Error")))</f>
        <v>Colombia</v>
      </c>
      <c r="G1596" t="s">
        <v>2</v>
      </c>
      <c r="H1596">
        <v>2006</v>
      </c>
      <c r="I1596" t="s">
        <v>1941</v>
      </c>
      <c r="J1596">
        <v>82</v>
      </c>
      <c r="K1596">
        <v>77</v>
      </c>
      <c r="L1596">
        <v>89</v>
      </c>
      <c r="M1596" t="s">
        <v>1924</v>
      </c>
      <c r="N1596">
        <v>2006</v>
      </c>
      <c r="O1596" s="1">
        <v>38718</v>
      </c>
      <c r="P1596" s="1">
        <v>39082</v>
      </c>
    </row>
    <row r="1597" spans="1:16" x14ac:dyDescent="0.25">
      <c r="A1597">
        <v>21461348</v>
      </c>
      <c r="B1597" t="s">
        <v>939</v>
      </c>
      <c r="C1597" t="str">
        <f>IF(D1597="COUNTRY",VLOOKUP(E1597,[1]Codes!I:M,5,0),"")</f>
        <v>Americas</v>
      </c>
      <c r="D1597" t="s">
        <v>28</v>
      </c>
      <c r="E1597" t="s">
        <v>176</v>
      </c>
      <c r="F1597" t="str">
        <f>IF(D1597="COUNTRY",VLOOKUP(E1597,[1]Codes!I:J,2,0),IF(D1597="UNREGION",VLOOKUP(E1597,[1]Codes!AL:AM,2,0),IF(D1597="REGION",VLOOKUP(E1597,[1]Codes!W:X,2,0),"Error")))</f>
        <v>Honduras</v>
      </c>
      <c r="G1597" t="s">
        <v>2</v>
      </c>
      <c r="H1597">
        <v>2002</v>
      </c>
      <c r="I1597" t="s">
        <v>1940</v>
      </c>
      <c r="J1597">
        <v>80</v>
      </c>
      <c r="K1597">
        <v>72</v>
      </c>
      <c r="L1597">
        <v>89</v>
      </c>
      <c r="M1597" t="s">
        <v>1924</v>
      </c>
      <c r="N1597">
        <v>2002</v>
      </c>
      <c r="O1597" s="1">
        <v>37257</v>
      </c>
      <c r="P1597" s="1">
        <v>37621</v>
      </c>
    </row>
    <row r="1598" spans="1:16" x14ac:dyDescent="0.25">
      <c r="A1598">
        <v>21461349</v>
      </c>
      <c r="B1598" t="s">
        <v>939</v>
      </c>
      <c r="C1598" t="str">
        <f>IF(D1598="COUNTRY",VLOOKUP(E1598,[1]Codes!I:M,5,0),"")</f>
        <v>Americas</v>
      </c>
      <c r="D1598" t="s">
        <v>28</v>
      </c>
      <c r="E1598" t="s">
        <v>77</v>
      </c>
      <c r="F1598" t="str">
        <f>IF(D1598="COUNTRY",VLOOKUP(E1598,[1]Codes!I:J,2,0),IF(D1598="UNREGION",VLOOKUP(E1598,[1]Codes!AL:AM,2,0),IF(D1598="REGION",VLOOKUP(E1598,[1]Codes!W:X,2,0),"Error")))</f>
        <v>Jamaica</v>
      </c>
      <c r="G1598" t="s">
        <v>2</v>
      </c>
      <c r="H1598">
        <v>2014</v>
      </c>
      <c r="I1598" t="s">
        <v>1939</v>
      </c>
      <c r="J1598">
        <v>78</v>
      </c>
      <c r="K1598">
        <v>69</v>
      </c>
      <c r="L1598">
        <v>89</v>
      </c>
      <c r="M1598" t="s">
        <v>1924</v>
      </c>
      <c r="N1598">
        <v>2014</v>
      </c>
      <c r="O1598" s="1">
        <v>41640</v>
      </c>
      <c r="P1598" s="1">
        <v>42004</v>
      </c>
    </row>
    <row r="1599" spans="1:16" x14ac:dyDescent="0.25">
      <c r="A1599">
        <v>21461350</v>
      </c>
      <c r="B1599" t="s">
        <v>939</v>
      </c>
      <c r="C1599" t="str">
        <f>IF(D1599="COUNTRY",VLOOKUP(E1599,[1]Codes!I:M,5,0),"")</f>
        <v>Americas</v>
      </c>
      <c r="D1599" t="s">
        <v>28</v>
      </c>
      <c r="E1599" t="s">
        <v>164</v>
      </c>
      <c r="F1599" t="str">
        <f>IF(D1599="COUNTRY",VLOOKUP(E1599,[1]Codes!I:J,2,0),IF(D1599="UNREGION",VLOOKUP(E1599,[1]Codes!AL:AM,2,0),IF(D1599="REGION",VLOOKUP(E1599,[1]Codes!W:X,2,0),"Error")))</f>
        <v>Trinidad and Tobago</v>
      </c>
      <c r="G1599" t="s">
        <v>2</v>
      </c>
      <c r="H1599">
        <v>2004</v>
      </c>
      <c r="I1599" t="s">
        <v>1938</v>
      </c>
      <c r="J1599">
        <v>76</v>
      </c>
      <c r="K1599">
        <v>64</v>
      </c>
      <c r="L1599">
        <v>89</v>
      </c>
      <c r="M1599" t="s">
        <v>1924</v>
      </c>
      <c r="N1599">
        <v>2004</v>
      </c>
      <c r="O1599" s="1">
        <v>37987</v>
      </c>
      <c r="P1599" s="1">
        <v>38352</v>
      </c>
    </row>
    <row r="1600" spans="1:16" x14ac:dyDescent="0.25">
      <c r="A1600">
        <v>21461351</v>
      </c>
      <c r="B1600" t="s">
        <v>939</v>
      </c>
      <c r="C1600" t="str">
        <f>IF(D1600="COUNTRY",VLOOKUP(E1600,[1]Codes!I:M,5,0),"")</f>
        <v>Americas</v>
      </c>
      <c r="D1600" t="s">
        <v>28</v>
      </c>
      <c r="E1600" t="s">
        <v>164</v>
      </c>
      <c r="F1600" t="str">
        <f>IF(D1600="COUNTRY",VLOOKUP(E1600,[1]Codes!I:J,2,0),IF(D1600="UNREGION",VLOOKUP(E1600,[1]Codes!AL:AM,2,0),IF(D1600="REGION",VLOOKUP(E1600,[1]Codes!W:X,2,0),"Error")))</f>
        <v>Trinidad and Tobago</v>
      </c>
      <c r="G1600" t="s">
        <v>2</v>
      </c>
      <c r="H1600">
        <v>2009</v>
      </c>
      <c r="I1600" t="s">
        <v>1937</v>
      </c>
      <c r="J1600">
        <v>74</v>
      </c>
      <c r="K1600">
        <v>61</v>
      </c>
      <c r="L1600">
        <v>89</v>
      </c>
      <c r="M1600" t="s">
        <v>1924</v>
      </c>
      <c r="N1600">
        <v>2009</v>
      </c>
      <c r="O1600" s="1">
        <v>39814</v>
      </c>
      <c r="P1600" s="1">
        <v>40178</v>
      </c>
    </row>
    <row r="1601" spans="1:16" x14ac:dyDescent="0.25">
      <c r="A1601">
        <v>21461352</v>
      </c>
      <c r="B1601" t="s">
        <v>939</v>
      </c>
      <c r="C1601" t="str">
        <f>IF(D1601="COUNTRY",VLOOKUP(E1601,[1]Codes!I:M,5,0),"")</f>
        <v>Americas</v>
      </c>
      <c r="D1601" t="s">
        <v>28</v>
      </c>
      <c r="E1601" t="s">
        <v>164</v>
      </c>
      <c r="F1601" t="str">
        <f>IF(D1601="COUNTRY",VLOOKUP(E1601,[1]Codes!I:J,2,0),IF(D1601="UNREGION",VLOOKUP(E1601,[1]Codes!AL:AM,2,0),IF(D1601="REGION",VLOOKUP(E1601,[1]Codes!W:X,2,0),"Error")))</f>
        <v>Trinidad and Tobago</v>
      </c>
      <c r="G1601" t="s">
        <v>2</v>
      </c>
      <c r="H1601">
        <v>2011</v>
      </c>
      <c r="I1601" t="s">
        <v>1936</v>
      </c>
      <c r="J1601">
        <v>72</v>
      </c>
      <c r="K1601">
        <v>58</v>
      </c>
      <c r="L1601">
        <v>89</v>
      </c>
      <c r="M1601" t="s">
        <v>1924</v>
      </c>
      <c r="N1601">
        <v>2011</v>
      </c>
      <c r="O1601" s="1">
        <v>40544</v>
      </c>
      <c r="P1601" s="1">
        <v>40908</v>
      </c>
    </row>
    <row r="1602" spans="1:16" x14ac:dyDescent="0.25">
      <c r="A1602">
        <v>21461353</v>
      </c>
      <c r="B1602" t="s">
        <v>939</v>
      </c>
      <c r="C1602" t="str">
        <f>IF(D1602="COUNTRY",VLOOKUP(E1602,[1]Codes!I:M,5,0),"")</f>
        <v>Americas</v>
      </c>
      <c r="D1602" t="s">
        <v>28</v>
      </c>
      <c r="E1602" t="s">
        <v>164</v>
      </c>
      <c r="F1602" t="str">
        <f>IF(D1602="COUNTRY",VLOOKUP(E1602,[1]Codes!I:J,2,0),IF(D1602="UNREGION",VLOOKUP(E1602,[1]Codes!AL:AM,2,0),IF(D1602="REGION",VLOOKUP(E1602,[1]Codes!W:X,2,0),"Error")))</f>
        <v>Trinidad and Tobago</v>
      </c>
      <c r="G1602" t="s">
        <v>2</v>
      </c>
      <c r="H1602">
        <v>2014</v>
      </c>
      <c r="I1602" t="s">
        <v>1935</v>
      </c>
      <c r="J1602">
        <v>69</v>
      </c>
      <c r="K1602">
        <v>54</v>
      </c>
      <c r="L1602">
        <v>89</v>
      </c>
      <c r="M1602" t="s">
        <v>1924</v>
      </c>
      <c r="N1602">
        <v>2014</v>
      </c>
      <c r="O1602" s="1">
        <v>41640</v>
      </c>
      <c r="P1602" s="1">
        <v>42004</v>
      </c>
    </row>
    <row r="1603" spans="1:16" x14ac:dyDescent="0.25">
      <c r="A1603">
        <v>21461354</v>
      </c>
      <c r="B1603" t="s">
        <v>939</v>
      </c>
      <c r="C1603" t="str">
        <f>IF(D1603="COUNTRY",VLOOKUP(E1603,[1]Codes!I:M,5,0),"")</f>
        <v>Americas</v>
      </c>
      <c r="D1603" t="s">
        <v>28</v>
      </c>
      <c r="E1603" t="s">
        <v>164</v>
      </c>
      <c r="F1603" t="str">
        <f>IF(D1603="COUNTRY",VLOOKUP(E1603,[1]Codes!I:J,2,0),IF(D1603="UNREGION",VLOOKUP(E1603,[1]Codes!AL:AM,2,0),IF(D1603="REGION",VLOOKUP(E1603,[1]Codes!W:X,2,0),"Error")))</f>
        <v>Trinidad and Tobago</v>
      </c>
      <c r="G1603" t="s">
        <v>2</v>
      </c>
      <c r="H1603">
        <v>2015</v>
      </c>
      <c r="I1603" t="s">
        <v>1934</v>
      </c>
      <c r="J1603">
        <v>68</v>
      </c>
      <c r="K1603">
        <v>52</v>
      </c>
      <c r="L1603">
        <v>89</v>
      </c>
      <c r="M1603" t="s">
        <v>1924</v>
      </c>
      <c r="N1603">
        <v>2015</v>
      </c>
      <c r="O1603" s="1">
        <v>42005</v>
      </c>
      <c r="P1603" s="1">
        <v>42369</v>
      </c>
    </row>
    <row r="1604" spans="1:16" x14ac:dyDescent="0.25">
      <c r="A1604">
        <v>21461355</v>
      </c>
      <c r="B1604" t="s">
        <v>939</v>
      </c>
      <c r="C1604" t="str">
        <f>IF(D1604="COUNTRY",VLOOKUP(E1604,[1]Codes!I:M,5,0),"")</f>
        <v>Western Pacific</v>
      </c>
      <c r="D1604" t="s">
        <v>28</v>
      </c>
      <c r="E1604" t="s">
        <v>235</v>
      </c>
      <c r="F1604" t="str">
        <f>IF(D1604="COUNTRY",VLOOKUP(E1604,[1]Codes!I:J,2,0),IF(D1604="UNREGION",VLOOKUP(E1604,[1]Codes!AL:AM,2,0),IF(D1604="REGION",VLOOKUP(E1604,[1]Codes!W:X,2,0),"Error")))</f>
        <v>Viet Nam</v>
      </c>
      <c r="G1604" t="s">
        <v>2</v>
      </c>
      <c r="H1604">
        <v>2000</v>
      </c>
      <c r="I1604" t="s">
        <v>1934</v>
      </c>
      <c r="J1604">
        <v>68</v>
      </c>
      <c r="K1604">
        <v>52</v>
      </c>
      <c r="L1604">
        <v>89</v>
      </c>
      <c r="M1604" t="s">
        <v>1924</v>
      </c>
      <c r="N1604">
        <v>2000</v>
      </c>
      <c r="O1604" s="1">
        <v>36526</v>
      </c>
      <c r="P1604" s="1">
        <v>36891</v>
      </c>
    </row>
    <row r="1605" spans="1:16" x14ac:dyDescent="0.25">
      <c r="A1605">
        <v>21461356</v>
      </c>
      <c r="B1605" t="s">
        <v>939</v>
      </c>
      <c r="C1605" t="str">
        <f>IF(D1605="COUNTRY",VLOOKUP(E1605,[1]Codes!I:M,5,0),"")</f>
        <v>Eastern Mediterranean</v>
      </c>
      <c r="D1605" t="s">
        <v>28</v>
      </c>
      <c r="E1605" t="s">
        <v>224</v>
      </c>
      <c r="F1605" t="str">
        <f>IF(D1605="COUNTRY",VLOOKUP(E1605,[1]Codes!I:J,2,0),IF(D1605="UNREGION",VLOOKUP(E1605,[1]Codes!AL:AM,2,0),IF(D1605="REGION",VLOOKUP(E1605,[1]Codes!W:X,2,0),"Error")))</f>
        <v>Iraq</v>
      </c>
      <c r="G1605" t="s">
        <v>2</v>
      </c>
      <c r="H1605">
        <v>2011</v>
      </c>
      <c r="I1605" t="s">
        <v>1933</v>
      </c>
      <c r="J1605">
        <v>67</v>
      </c>
      <c r="K1605">
        <v>50</v>
      </c>
      <c r="L1605">
        <v>89</v>
      </c>
      <c r="M1605" t="s">
        <v>1924</v>
      </c>
      <c r="N1605">
        <v>2011</v>
      </c>
      <c r="O1605" s="1">
        <v>40544</v>
      </c>
      <c r="P1605" s="1">
        <v>40908</v>
      </c>
    </row>
    <row r="1606" spans="1:16" x14ac:dyDescent="0.25">
      <c r="A1606">
        <v>21461357</v>
      </c>
      <c r="B1606" t="s">
        <v>939</v>
      </c>
      <c r="C1606" t="str">
        <f>IF(D1606="COUNTRY",VLOOKUP(E1606,[1]Codes!I:M,5,0),"")</f>
        <v>Americas</v>
      </c>
      <c r="D1606" t="s">
        <v>28</v>
      </c>
      <c r="E1606" t="s">
        <v>58</v>
      </c>
      <c r="F1606" t="str">
        <f>IF(D1606="COUNTRY",VLOOKUP(E1606,[1]Codes!I:J,2,0),IF(D1606="UNREGION",VLOOKUP(E1606,[1]Codes!AL:AM,2,0),IF(D1606="REGION",VLOOKUP(E1606,[1]Codes!W:X,2,0),"Error")))</f>
        <v>Saint Vincent and the Grenadines</v>
      </c>
      <c r="G1606" t="s">
        <v>2</v>
      </c>
      <c r="H1606">
        <v>2011</v>
      </c>
      <c r="I1606" t="s">
        <v>1932</v>
      </c>
      <c r="J1606">
        <v>64</v>
      </c>
      <c r="K1606">
        <v>45</v>
      </c>
      <c r="L1606">
        <v>89</v>
      </c>
      <c r="M1606" t="s">
        <v>1924</v>
      </c>
      <c r="N1606">
        <v>2011</v>
      </c>
      <c r="O1606" s="1">
        <v>40544</v>
      </c>
      <c r="P1606" s="1">
        <v>40908</v>
      </c>
    </row>
    <row r="1607" spans="1:16" x14ac:dyDescent="0.25">
      <c r="A1607">
        <v>21461358</v>
      </c>
      <c r="B1607" t="s">
        <v>939</v>
      </c>
      <c r="C1607" t="str">
        <f>IF(D1607="COUNTRY",VLOOKUP(E1607,[1]Codes!I:M,5,0),"")</f>
        <v>Americas</v>
      </c>
      <c r="D1607" t="s">
        <v>28</v>
      </c>
      <c r="E1607" t="s">
        <v>48</v>
      </c>
      <c r="F1607" t="str">
        <f>IF(D1607="COUNTRY",VLOOKUP(E1607,[1]Codes!I:J,2,0),IF(D1607="UNREGION",VLOOKUP(E1607,[1]Codes!AL:AM,2,0),IF(D1607="REGION",VLOOKUP(E1607,[1]Codes!W:X,2,0),"Error")))</f>
        <v>Ecuador</v>
      </c>
      <c r="G1607" t="s">
        <v>2</v>
      </c>
      <c r="H1607">
        <v>2008</v>
      </c>
      <c r="I1607" t="s">
        <v>1931</v>
      </c>
      <c r="J1607">
        <v>82</v>
      </c>
      <c r="K1607">
        <v>76</v>
      </c>
      <c r="L1607">
        <v>88</v>
      </c>
      <c r="M1607" t="s">
        <v>1924</v>
      </c>
      <c r="N1607">
        <v>2008</v>
      </c>
      <c r="O1607" s="1">
        <v>39448</v>
      </c>
      <c r="P1607" s="1">
        <v>39813</v>
      </c>
    </row>
    <row r="1608" spans="1:16" x14ac:dyDescent="0.25">
      <c r="A1608">
        <v>21461359</v>
      </c>
      <c r="B1608" t="s">
        <v>939</v>
      </c>
      <c r="C1608" t="str">
        <f>IF(D1608="COUNTRY",VLOOKUP(E1608,[1]Codes!I:M,5,0),"")</f>
        <v>Americas</v>
      </c>
      <c r="D1608" t="s">
        <v>28</v>
      </c>
      <c r="E1608" t="s">
        <v>77</v>
      </c>
      <c r="F1608" t="str">
        <f>IF(D1608="COUNTRY",VLOOKUP(E1608,[1]Codes!I:J,2,0),IF(D1608="UNREGION",VLOOKUP(E1608,[1]Codes!AL:AM,2,0),IF(D1608="REGION",VLOOKUP(E1608,[1]Codes!W:X,2,0),"Error")))</f>
        <v>Jamaica</v>
      </c>
      <c r="G1608" t="s">
        <v>2</v>
      </c>
      <c r="H1608">
        <v>2013</v>
      </c>
      <c r="I1608" t="s">
        <v>1930</v>
      </c>
      <c r="J1608">
        <v>79</v>
      </c>
      <c r="K1608">
        <v>71</v>
      </c>
      <c r="L1608">
        <v>88</v>
      </c>
      <c r="M1608" t="s">
        <v>1924</v>
      </c>
      <c r="N1608">
        <v>2013</v>
      </c>
      <c r="O1608" s="1">
        <v>41275</v>
      </c>
      <c r="P1608" s="1">
        <v>41639</v>
      </c>
    </row>
    <row r="1609" spans="1:16" x14ac:dyDescent="0.25">
      <c r="A1609">
        <v>21461360</v>
      </c>
      <c r="B1609" t="s">
        <v>939</v>
      </c>
      <c r="C1609" t="str">
        <f>IF(D1609="COUNTRY",VLOOKUP(E1609,[1]Codes!I:M,5,0),"")</f>
        <v>Americas</v>
      </c>
      <c r="D1609" t="s">
        <v>28</v>
      </c>
      <c r="E1609" t="s">
        <v>102</v>
      </c>
      <c r="F1609" t="str">
        <f>IF(D1609="COUNTRY",VLOOKUP(E1609,[1]Codes!I:J,2,0),IF(D1609="UNREGION",VLOOKUP(E1609,[1]Codes!AL:AM,2,0),IF(D1609="REGION",VLOOKUP(E1609,[1]Codes!W:X,2,0),"Error")))</f>
        <v>Panama</v>
      </c>
      <c r="G1609" t="s">
        <v>2</v>
      </c>
      <c r="H1609">
        <v>2011</v>
      </c>
      <c r="I1609" t="s">
        <v>1929</v>
      </c>
      <c r="J1609">
        <v>76</v>
      </c>
      <c r="K1609">
        <v>67</v>
      </c>
      <c r="L1609">
        <v>88</v>
      </c>
      <c r="M1609" t="s">
        <v>1924</v>
      </c>
      <c r="N1609">
        <v>2011</v>
      </c>
      <c r="O1609" s="1">
        <v>40544</v>
      </c>
      <c r="P1609" s="1">
        <v>40908</v>
      </c>
    </row>
    <row r="1610" spans="1:16" x14ac:dyDescent="0.25">
      <c r="A1610">
        <v>21461361</v>
      </c>
      <c r="B1610" t="s">
        <v>939</v>
      </c>
      <c r="C1610" t="str">
        <f>IF(D1610="COUNTRY",VLOOKUP(E1610,[1]Codes!I:M,5,0),"")</f>
        <v>Americas</v>
      </c>
      <c r="D1610" t="s">
        <v>28</v>
      </c>
      <c r="E1610" t="s">
        <v>164</v>
      </c>
      <c r="F1610" t="str">
        <f>IF(D1610="COUNTRY",VLOOKUP(E1610,[1]Codes!I:J,2,0),IF(D1610="UNREGION",VLOOKUP(E1610,[1]Codes!AL:AM,2,0),IF(D1610="REGION",VLOOKUP(E1610,[1]Codes!W:X,2,0),"Error")))</f>
        <v>Trinidad and Tobago</v>
      </c>
      <c r="G1610" t="s">
        <v>2</v>
      </c>
      <c r="H1610">
        <v>2003</v>
      </c>
      <c r="I1610" t="s">
        <v>1928</v>
      </c>
      <c r="J1610">
        <v>75</v>
      </c>
      <c r="K1610">
        <v>64</v>
      </c>
      <c r="L1610">
        <v>88</v>
      </c>
      <c r="M1610" t="s">
        <v>1924</v>
      </c>
      <c r="N1610">
        <v>2003</v>
      </c>
      <c r="O1610" s="1">
        <v>37622</v>
      </c>
      <c r="P1610" s="1">
        <v>37986</v>
      </c>
    </row>
    <row r="1611" spans="1:16" x14ac:dyDescent="0.25">
      <c r="A1611">
        <v>21461362</v>
      </c>
      <c r="B1611" t="s">
        <v>939</v>
      </c>
      <c r="C1611" t="str">
        <f>IF(D1611="COUNTRY",VLOOKUP(E1611,[1]Codes!I:M,5,0),"")</f>
        <v>Americas</v>
      </c>
      <c r="D1611" t="s">
        <v>28</v>
      </c>
      <c r="E1611" t="s">
        <v>164</v>
      </c>
      <c r="F1611" t="str">
        <f>IF(D1611="COUNTRY",VLOOKUP(E1611,[1]Codes!I:J,2,0),IF(D1611="UNREGION",VLOOKUP(E1611,[1]Codes!AL:AM,2,0),IF(D1611="REGION",VLOOKUP(E1611,[1]Codes!W:X,2,0),"Error")))</f>
        <v>Trinidad and Tobago</v>
      </c>
      <c r="G1611" t="s">
        <v>2</v>
      </c>
      <c r="H1611">
        <v>2012</v>
      </c>
      <c r="I1611" t="s">
        <v>1927</v>
      </c>
      <c r="J1611">
        <v>71</v>
      </c>
      <c r="K1611">
        <v>56</v>
      </c>
      <c r="L1611">
        <v>88</v>
      </c>
      <c r="M1611" t="s">
        <v>1924</v>
      </c>
      <c r="N1611">
        <v>2012</v>
      </c>
      <c r="O1611" s="1">
        <v>40909</v>
      </c>
      <c r="P1611" s="1">
        <v>41274</v>
      </c>
    </row>
    <row r="1612" spans="1:16" x14ac:dyDescent="0.25">
      <c r="A1612">
        <v>21461363</v>
      </c>
      <c r="B1612" t="s">
        <v>939</v>
      </c>
      <c r="C1612" t="str">
        <f>IF(D1612="COUNTRY",VLOOKUP(E1612,[1]Codes!I:M,5,0),"")</f>
        <v>Americas</v>
      </c>
      <c r="D1612" t="s">
        <v>28</v>
      </c>
      <c r="E1612" t="s">
        <v>164</v>
      </c>
      <c r="F1612" t="str">
        <f>IF(D1612="COUNTRY",VLOOKUP(E1612,[1]Codes!I:J,2,0),IF(D1612="UNREGION",VLOOKUP(E1612,[1]Codes!AL:AM,2,0),IF(D1612="REGION",VLOOKUP(E1612,[1]Codes!W:X,2,0),"Error")))</f>
        <v>Trinidad and Tobago</v>
      </c>
      <c r="G1612" t="s">
        <v>2</v>
      </c>
      <c r="H1612">
        <v>2013</v>
      </c>
      <c r="I1612" t="s">
        <v>1926</v>
      </c>
      <c r="J1612">
        <v>70</v>
      </c>
      <c r="K1612">
        <v>55</v>
      </c>
      <c r="L1612">
        <v>88</v>
      </c>
      <c r="M1612" t="s">
        <v>1924</v>
      </c>
      <c r="N1612">
        <v>2013</v>
      </c>
      <c r="O1612" s="1">
        <v>41275</v>
      </c>
      <c r="P1612" s="1">
        <v>41639</v>
      </c>
    </row>
    <row r="1613" spans="1:16" x14ac:dyDescent="0.25">
      <c r="A1613">
        <v>21461364</v>
      </c>
      <c r="B1613" t="s">
        <v>939</v>
      </c>
      <c r="C1613" t="str">
        <f>IF(D1613="COUNTRY",VLOOKUP(E1613,[1]Codes!I:M,5,0),"")</f>
        <v>Eastern Mediterranean</v>
      </c>
      <c r="D1613" t="s">
        <v>28</v>
      </c>
      <c r="E1613" t="s">
        <v>224</v>
      </c>
      <c r="F1613" t="str">
        <f>IF(D1613="COUNTRY",VLOOKUP(E1613,[1]Codes!I:J,2,0),IF(D1613="UNREGION",VLOOKUP(E1613,[1]Codes!AL:AM,2,0),IF(D1613="REGION",VLOOKUP(E1613,[1]Codes!W:X,2,0),"Error")))</f>
        <v>Iraq</v>
      </c>
      <c r="G1613" t="s">
        <v>2</v>
      </c>
      <c r="H1613">
        <v>2012</v>
      </c>
      <c r="I1613" t="s">
        <v>1925</v>
      </c>
      <c r="J1613">
        <v>66</v>
      </c>
      <c r="K1613">
        <v>48</v>
      </c>
      <c r="L1613">
        <v>88</v>
      </c>
      <c r="M1613" t="s">
        <v>1924</v>
      </c>
      <c r="N1613">
        <v>2012</v>
      </c>
      <c r="O1613" s="1">
        <v>40909</v>
      </c>
      <c r="P1613" s="1">
        <v>41274</v>
      </c>
    </row>
    <row r="1614" spans="1:16" x14ac:dyDescent="0.25">
      <c r="A1614">
        <v>21461365</v>
      </c>
      <c r="B1614" t="s">
        <v>939</v>
      </c>
      <c r="C1614" t="str">
        <f>IF(D1614="COUNTRY",VLOOKUP(E1614,[1]Codes!I:M,5,0),"")</f>
        <v>South-East Asia</v>
      </c>
      <c r="D1614" t="s">
        <v>28</v>
      </c>
      <c r="E1614" t="s">
        <v>140</v>
      </c>
      <c r="F1614" t="str">
        <f>IF(D1614="COUNTRY",VLOOKUP(E1614,[1]Codes!I:J,2,0),IF(D1614="UNREGION",VLOOKUP(E1614,[1]Codes!AL:AM,2,0),IF(D1614="REGION",VLOOKUP(E1614,[1]Codes!W:X,2,0),"Error")))</f>
        <v>Maldives</v>
      </c>
      <c r="G1614" t="s">
        <v>2</v>
      </c>
      <c r="H1614">
        <v>2011</v>
      </c>
      <c r="I1614" t="s">
        <v>1923</v>
      </c>
      <c r="J1614">
        <v>62</v>
      </c>
      <c r="K1614">
        <v>45</v>
      </c>
      <c r="L1614">
        <v>88</v>
      </c>
      <c r="M1614" t="s">
        <v>1887</v>
      </c>
      <c r="N1614">
        <v>2011</v>
      </c>
      <c r="O1614" s="1">
        <v>40544</v>
      </c>
      <c r="P1614" s="1">
        <v>40908</v>
      </c>
    </row>
    <row r="1615" spans="1:16" x14ac:dyDescent="0.25">
      <c r="A1615">
        <v>21461366</v>
      </c>
      <c r="B1615" t="s">
        <v>939</v>
      </c>
      <c r="C1615" t="str">
        <f>IF(D1615="COUNTRY",VLOOKUP(E1615,[1]Codes!I:M,5,0),"")</f>
        <v>South-East Asia</v>
      </c>
      <c r="D1615" t="s">
        <v>28</v>
      </c>
      <c r="E1615" t="s">
        <v>140</v>
      </c>
      <c r="F1615" t="str">
        <f>IF(D1615="COUNTRY",VLOOKUP(E1615,[1]Codes!I:J,2,0),IF(D1615="UNREGION",VLOOKUP(E1615,[1]Codes!AL:AM,2,0),IF(D1615="REGION",VLOOKUP(E1615,[1]Codes!W:X,2,0),"Error")))</f>
        <v>Maldives</v>
      </c>
      <c r="G1615" t="s">
        <v>2</v>
      </c>
      <c r="H1615">
        <v>2012</v>
      </c>
      <c r="I1615" t="s">
        <v>1922</v>
      </c>
      <c r="J1615">
        <v>60</v>
      </c>
      <c r="K1615">
        <v>43</v>
      </c>
      <c r="L1615">
        <v>88</v>
      </c>
      <c r="M1615" t="s">
        <v>1887</v>
      </c>
      <c r="N1615">
        <v>2012</v>
      </c>
      <c r="O1615" s="1">
        <v>40909</v>
      </c>
      <c r="P1615" s="1">
        <v>41274</v>
      </c>
    </row>
    <row r="1616" spans="1:16" x14ac:dyDescent="0.25">
      <c r="A1616">
        <v>21461367</v>
      </c>
      <c r="B1616" t="s">
        <v>939</v>
      </c>
      <c r="C1616" t="str">
        <f>IF(D1616="COUNTRY",VLOOKUP(E1616,[1]Codes!I:M,5,0),"")</f>
        <v>Americas</v>
      </c>
      <c r="D1616" t="s">
        <v>28</v>
      </c>
      <c r="E1616" t="s">
        <v>135</v>
      </c>
      <c r="F1616" t="str">
        <f>IF(D1616="COUNTRY",VLOOKUP(E1616,[1]Codes!I:J,2,0),IF(D1616="UNREGION",VLOOKUP(E1616,[1]Codes!AL:AM,2,0),IF(D1616="REGION",VLOOKUP(E1616,[1]Codes!W:X,2,0),"Error")))</f>
        <v>Dominican Republic</v>
      </c>
      <c r="G1616" t="s">
        <v>2</v>
      </c>
      <c r="H1616">
        <v>2005</v>
      </c>
      <c r="I1616" t="s">
        <v>1921</v>
      </c>
      <c r="J1616">
        <v>83</v>
      </c>
      <c r="K1616">
        <v>79</v>
      </c>
      <c r="L1616">
        <v>87</v>
      </c>
      <c r="M1616" t="s">
        <v>1887</v>
      </c>
      <c r="N1616">
        <v>2005</v>
      </c>
      <c r="O1616" s="1">
        <v>38353</v>
      </c>
      <c r="P1616" s="1">
        <v>38717</v>
      </c>
    </row>
    <row r="1617" spans="1:16" x14ac:dyDescent="0.25">
      <c r="A1617">
        <v>21461368</v>
      </c>
      <c r="B1617" t="s">
        <v>939</v>
      </c>
      <c r="C1617" t="str">
        <f>IF(D1617="COUNTRY",VLOOKUP(E1617,[1]Codes!I:M,5,0),"")</f>
        <v>Americas</v>
      </c>
      <c r="D1617" t="s">
        <v>28</v>
      </c>
      <c r="E1617" t="s">
        <v>77</v>
      </c>
      <c r="F1617" t="str">
        <f>IF(D1617="COUNTRY",VLOOKUP(E1617,[1]Codes!I:J,2,0),IF(D1617="UNREGION",VLOOKUP(E1617,[1]Codes!AL:AM,2,0),IF(D1617="REGION",VLOOKUP(E1617,[1]Codes!W:X,2,0),"Error")))</f>
        <v>Jamaica</v>
      </c>
      <c r="G1617" t="s">
        <v>2</v>
      </c>
      <c r="H1617">
        <v>2012</v>
      </c>
      <c r="I1617" t="s">
        <v>1920</v>
      </c>
      <c r="J1617">
        <v>79</v>
      </c>
      <c r="K1617">
        <v>72</v>
      </c>
      <c r="L1617">
        <v>87</v>
      </c>
      <c r="M1617" t="s">
        <v>1887</v>
      </c>
      <c r="N1617">
        <v>2012</v>
      </c>
      <c r="O1617" s="1">
        <v>40909</v>
      </c>
      <c r="P1617" s="1">
        <v>41274</v>
      </c>
    </row>
    <row r="1618" spans="1:16" x14ac:dyDescent="0.25">
      <c r="A1618">
        <v>21461369</v>
      </c>
      <c r="B1618" t="s">
        <v>939</v>
      </c>
      <c r="C1618" t="str">
        <f>IF(D1618="COUNTRY",VLOOKUP(E1618,[1]Codes!I:M,5,0),"")</f>
        <v>Americas</v>
      </c>
      <c r="D1618" t="s">
        <v>28</v>
      </c>
      <c r="E1618" t="s">
        <v>176</v>
      </c>
      <c r="F1618" t="str">
        <f>IF(D1618="COUNTRY",VLOOKUP(E1618,[1]Codes!I:J,2,0),IF(D1618="UNREGION",VLOOKUP(E1618,[1]Codes!AL:AM,2,0),IF(D1618="REGION",VLOOKUP(E1618,[1]Codes!W:X,2,0),"Error")))</f>
        <v>Honduras</v>
      </c>
      <c r="G1618" t="s">
        <v>2</v>
      </c>
      <c r="H1618">
        <v>2003</v>
      </c>
      <c r="I1618" t="s">
        <v>1919</v>
      </c>
      <c r="J1618">
        <v>78</v>
      </c>
      <c r="K1618">
        <v>70</v>
      </c>
      <c r="L1618">
        <v>87</v>
      </c>
      <c r="M1618" t="s">
        <v>1887</v>
      </c>
      <c r="N1618">
        <v>2003</v>
      </c>
      <c r="O1618" s="1">
        <v>37622</v>
      </c>
      <c r="P1618" s="1">
        <v>37986</v>
      </c>
    </row>
    <row r="1619" spans="1:16" x14ac:dyDescent="0.25">
      <c r="A1619">
        <v>21461370</v>
      </c>
      <c r="B1619" t="s">
        <v>939</v>
      </c>
      <c r="C1619" t="str">
        <f>IF(D1619="COUNTRY",VLOOKUP(E1619,[1]Codes!I:M,5,0),"")</f>
        <v>Europe</v>
      </c>
      <c r="D1619" t="s">
        <v>28</v>
      </c>
      <c r="E1619" t="s">
        <v>45</v>
      </c>
      <c r="F1619" t="str">
        <f>IF(D1619="COUNTRY",VLOOKUP(E1619,[1]Codes!I:J,2,0),IF(D1619="UNREGION",VLOOKUP(E1619,[1]Codes!AL:AM,2,0),IF(D1619="REGION",VLOOKUP(E1619,[1]Codes!W:X,2,0),"Error")))</f>
        <v>Kyrgyzstan</v>
      </c>
      <c r="G1619" t="s">
        <v>2</v>
      </c>
      <c r="H1619">
        <v>2001</v>
      </c>
      <c r="I1619" t="s">
        <v>1918</v>
      </c>
      <c r="J1619">
        <v>76</v>
      </c>
      <c r="K1619">
        <v>66</v>
      </c>
      <c r="L1619">
        <v>87</v>
      </c>
      <c r="M1619" t="s">
        <v>1887</v>
      </c>
      <c r="N1619">
        <v>2001</v>
      </c>
      <c r="O1619" s="1">
        <v>36892</v>
      </c>
      <c r="P1619" s="1">
        <v>37256</v>
      </c>
    </row>
    <row r="1620" spans="1:16" x14ac:dyDescent="0.25">
      <c r="A1620">
        <v>21461371</v>
      </c>
      <c r="B1620" t="s">
        <v>939</v>
      </c>
      <c r="C1620" t="str">
        <f>IF(D1620="COUNTRY",VLOOKUP(E1620,[1]Codes!I:M,5,0),"")</f>
        <v>Europe</v>
      </c>
      <c r="D1620" t="s">
        <v>28</v>
      </c>
      <c r="E1620" t="s">
        <v>45</v>
      </c>
      <c r="F1620" t="str">
        <f>IF(D1620="COUNTRY",VLOOKUP(E1620,[1]Codes!I:J,2,0),IF(D1620="UNREGION",VLOOKUP(E1620,[1]Codes!AL:AM,2,0),IF(D1620="REGION",VLOOKUP(E1620,[1]Codes!W:X,2,0),"Error")))</f>
        <v>Kyrgyzstan</v>
      </c>
      <c r="G1620" t="s">
        <v>2</v>
      </c>
      <c r="H1620">
        <v>2012</v>
      </c>
      <c r="I1620" t="s">
        <v>1917</v>
      </c>
      <c r="J1620">
        <v>74</v>
      </c>
      <c r="K1620">
        <v>64</v>
      </c>
      <c r="L1620">
        <v>87</v>
      </c>
      <c r="M1620" t="s">
        <v>1887</v>
      </c>
      <c r="N1620">
        <v>2012</v>
      </c>
      <c r="O1620" s="1">
        <v>40909</v>
      </c>
      <c r="P1620" s="1">
        <v>41274</v>
      </c>
    </row>
    <row r="1621" spans="1:16" x14ac:dyDescent="0.25">
      <c r="A1621">
        <v>21461372</v>
      </c>
      <c r="B1621" t="s">
        <v>939</v>
      </c>
      <c r="C1621" t="str">
        <f>IF(D1621="COUNTRY",VLOOKUP(E1621,[1]Codes!I:M,5,0),"")</f>
        <v>Americas</v>
      </c>
      <c r="D1621" t="s">
        <v>28</v>
      </c>
      <c r="E1621" t="s">
        <v>164</v>
      </c>
      <c r="F1621" t="str">
        <f>IF(D1621="COUNTRY",VLOOKUP(E1621,[1]Codes!I:J,2,0),IF(D1621="UNREGION",VLOOKUP(E1621,[1]Codes!AL:AM,2,0),IF(D1621="REGION",VLOOKUP(E1621,[1]Codes!W:X,2,0),"Error")))</f>
        <v>Trinidad and Tobago</v>
      </c>
      <c r="G1621" t="s">
        <v>2</v>
      </c>
      <c r="H1621">
        <v>2002</v>
      </c>
      <c r="I1621" t="s">
        <v>1916</v>
      </c>
      <c r="J1621">
        <v>74</v>
      </c>
      <c r="K1621">
        <v>63</v>
      </c>
      <c r="L1621">
        <v>87</v>
      </c>
      <c r="M1621" t="s">
        <v>1887</v>
      </c>
      <c r="N1621">
        <v>2002</v>
      </c>
      <c r="O1621" s="1">
        <v>37257</v>
      </c>
      <c r="P1621" s="1">
        <v>37621</v>
      </c>
    </row>
    <row r="1622" spans="1:16" x14ac:dyDescent="0.25">
      <c r="A1622">
        <v>21461373</v>
      </c>
      <c r="B1622" t="s">
        <v>939</v>
      </c>
      <c r="C1622" t="str">
        <f>IF(D1622="COUNTRY",VLOOKUP(E1622,[1]Codes!I:M,5,0),"")</f>
        <v>Africa</v>
      </c>
      <c r="D1622" t="s">
        <v>28</v>
      </c>
      <c r="E1622" t="s">
        <v>101</v>
      </c>
      <c r="F1622" t="str">
        <f>IF(D1622="COUNTRY",VLOOKUP(E1622,[1]Codes!I:J,2,0),IF(D1622="UNREGION",VLOOKUP(E1622,[1]Codes!AL:AM,2,0),IF(D1622="REGION",VLOOKUP(E1622,[1]Codes!W:X,2,0),"Error")))</f>
        <v>Cabo Verde</v>
      </c>
      <c r="G1622" t="s">
        <v>2</v>
      </c>
      <c r="H1622">
        <v>2009</v>
      </c>
      <c r="I1622" t="s">
        <v>1915</v>
      </c>
      <c r="J1622">
        <v>72</v>
      </c>
      <c r="K1622">
        <v>60</v>
      </c>
      <c r="L1622">
        <v>87</v>
      </c>
      <c r="M1622" t="s">
        <v>1887</v>
      </c>
      <c r="N1622">
        <v>2009</v>
      </c>
      <c r="O1622" s="1">
        <v>39814</v>
      </c>
      <c r="P1622" s="1">
        <v>40178</v>
      </c>
    </row>
    <row r="1623" spans="1:16" x14ac:dyDescent="0.25">
      <c r="A1623">
        <v>21461374</v>
      </c>
      <c r="B1623" t="s">
        <v>939</v>
      </c>
      <c r="C1623" t="str">
        <f>IF(D1623="COUNTRY",VLOOKUP(E1623,[1]Codes!I:M,5,0),"")</f>
        <v>Americas</v>
      </c>
      <c r="D1623" t="s">
        <v>28</v>
      </c>
      <c r="E1623" t="s">
        <v>164</v>
      </c>
      <c r="F1623" t="str">
        <f>IF(D1623="COUNTRY",VLOOKUP(E1623,[1]Codes!I:J,2,0),IF(D1623="UNREGION",VLOOKUP(E1623,[1]Codes!AL:AM,2,0),IF(D1623="REGION",VLOOKUP(E1623,[1]Codes!W:X,2,0),"Error")))</f>
        <v>Trinidad and Tobago</v>
      </c>
      <c r="G1623" t="s">
        <v>2</v>
      </c>
      <c r="H1623">
        <v>2008</v>
      </c>
      <c r="I1623" t="s">
        <v>1915</v>
      </c>
      <c r="J1623">
        <v>72</v>
      </c>
      <c r="K1623">
        <v>60</v>
      </c>
      <c r="L1623">
        <v>87</v>
      </c>
      <c r="M1623" t="s">
        <v>1887</v>
      </c>
      <c r="N1623">
        <v>2008</v>
      </c>
      <c r="O1623" s="1">
        <v>39448</v>
      </c>
      <c r="P1623" s="1">
        <v>39813</v>
      </c>
    </row>
    <row r="1624" spans="1:16" x14ac:dyDescent="0.25">
      <c r="A1624">
        <v>21461375</v>
      </c>
      <c r="B1624" t="s">
        <v>939</v>
      </c>
      <c r="C1624" t="str">
        <f>IF(D1624="COUNTRY",VLOOKUP(E1624,[1]Codes!I:M,5,0),"")</f>
        <v>Americas</v>
      </c>
      <c r="D1624" t="s">
        <v>28</v>
      </c>
      <c r="E1624" t="s">
        <v>164</v>
      </c>
      <c r="F1624" t="str">
        <f>IF(D1624="COUNTRY",VLOOKUP(E1624,[1]Codes!I:J,2,0),IF(D1624="UNREGION",VLOOKUP(E1624,[1]Codes!AL:AM,2,0),IF(D1624="REGION",VLOOKUP(E1624,[1]Codes!W:X,2,0),"Error")))</f>
        <v>Trinidad and Tobago</v>
      </c>
      <c r="G1624" t="s">
        <v>2</v>
      </c>
      <c r="H1624">
        <v>2010</v>
      </c>
      <c r="I1624" t="s">
        <v>1914</v>
      </c>
      <c r="J1624">
        <v>71</v>
      </c>
      <c r="K1624">
        <v>58</v>
      </c>
      <c r="L1624">
        <v>87</v>
      </c>
      <c r="M1624" t="s">
        <v>1887</v>
      </c>
      <c r="N1624">
        <v>2010</v>
      </c>
      <c r="O1624" s="1">
        <v>40179</v>
      </c>
      <c r="P1624" s="1">
        <v>40543</v>
      </c>
    </row>
    <row r="1625" spans="1:16" x14ac:dyDescent="0.25">
      <c r="A1625">
        <v>21461376</v>
      </c>
      <c r="B1625" t="s">
        <v>939</v>
      </c>
      <c r="C1625" t="str">
        <f>IF(D1625="COUNTRY",VLOOKUP(E1625,[1]Codes!I:M,5,0),"")</f>
        <v>Eastern Mediterranean</v>
      </c>
      <c r="D1625" t="s">
        <v>28</v>
      </c>
      <c r="E1625" t="s">
        <v>194</v>
      </c>
      <c r="F1625" t="str">
        <f>IF(D1625="COUNTRY",VLOOKUP(E1625,[1]Codes!I:J,2,0),IF(D1625="UNREGION",VLOOKUP(E1625,[1]Codes!AL:AM,2,0),IF(D1625="REGION",VLOOKUP(E1625,[1]Codes!W:X,2,0),"Error")))</f>
        <v>Jordan</v>
      </c>
      <c r="G1625" t="s">
        <v>2</v>
      </c>
      <c r="H1625">
        <v>2000</v>
      </c>
      <c r="I1625" t="s">
        <v>1913</v>
      </c>
      <c r="J1625">
        <v>70</v>
      </c>
      <c r="K1625">
        <v>57</v>
      </c>
      <c r="L1625">
        <v>87</v>
      </c>
      <c r="M1625" t="s">
        <v>1887</v>
      </c>
      <c r="N1625">
        <v>2000</v>
      </c>
      <c r="O1625" s="1">
        <v>36526</v>
      </c>
      <c r="P1625" s="1">
        <v>36891</v>
      </c>
    </row>
    <row r="1626" spans="1:16" x14ac:dyDescent="0.25">
      <c r="A1626">
        <v>21461377</v>
      </c>
      <c r="B1626" t="s">
        <v>939</v>
      </c>
      <c r="C1626" t="str">
        <f>IF(D1626="COUNTRY",VLOOKUP(E1626,[1]Codes!I:M,5,0),"")</f>
        <v>Americas</v>
      </c>
      <c r="D1626" t="s">
        <v>28</v>
      </c>
      <c r="E1626" t="s">
        <v>48</v>
      </c>
      <c r="F1626" t="str">
        <f>IF(D1626="COUNTRY",VLOOKUP(E1626,[1]Codes!I:J,2,0),IF(D1626="UNREGION",VLOOKUP(E1626,[1]Codes!AL:AM,2,0),IF(D1626="REGION",VLOOKUP(E1626,[1]Codes!W:X,2,0),"Error")))</f>
        <v>Ecuador</v>
      </c>
      <c r="G1626" t="s">
        <v>2</v>
      </c>
      <c r="H1626">
        <v>2009</v>
      </c>
      <c r="I1626" t="s">
        <v>1912</v>
      </c>
      <c r="J1626">
        <v>80</v>
      </c>
      <c r="K1626">
        <v>75</v>
      </c>
      <c r="L1626">
        <v>86</v>
      </c>
      <c r="M1626" t="s">
        <v>1887</v>
      </c>
      <c r="N1626">
        <v>2009</v>
      </c>
      <c r="O1626" s="1">
        <v>39814</v>
      </c>
      <c r="P1626" s="1">
        <v>40178</v>
      </c>
    </row>
    <row r="1627" spans="1:16" x14ac:dyDescent="0.25">
      <c r="A1627">
        <v>21461378</v>
      </c>
      <c r="B1627" t="s">
        <v>939</v>
      </c>
      <c r="C1627" t="str">
        <f>IF(D1627="COUNTRY",VLOOKUP(E1627,[1]Codes!I:M,5,0),"")</f>
        <v>Americas</v>
      </c>
      <c r="D1627" t="s">
        <v>28</v>
      </c>
      <c r="E1627" t="s">
        <v>77</v>
      </c>
      <c r="F1627" t="str">
        <f>IF(D1627="COUNTRY",VLOOKUP(E1627,[1]Codes!I:J,2,0),IF(D1627="UNREGION",VLOOKUP(E1627,[1]Codes!AL:AM,2,0),IF(D1627="REGION",VLOOKUP(E1627,[1]Codes!W:X,2,0),"Error")))</f>
        <v>Jamaica</v>
      </c>
      <c r="G1627" t="s">
        <v>2</v>
      </c>
      <c r="H1627">
        <v>2011</v>
      </c>
      <c r="I1627" t="s">
        <v>1911</v>
      </c>
      <c r="J1627">
        <v>79</v>
      </c>
      <c r="K1627">
        <v>73</v>
      </c>
      <c r="L1627">
        <v>86</v>
      </c>
      <c r="M1627" t="s">
        <v>1887</v>
      </c>
      <c r="N1627">
        <v>2011</v>
      </c>
      <c r="O1627" s="1">
        <v>40544</v>
      </c>
      <c r="P1627" s="1">
        <v>40908</v>
      </c>
    </row>
    <row r="1628" spans="1:16" x14ac:dyDescent="0.25">
      <c r="A1628">
        <v>21461379</v>
      </c>
      <c r="B1628" t="s">
        <v>939</v>
      </c>
      <c r="C1628" t="str">
        <f>IF(D1628="COUNTRY",VLOOKUP(E1628,[1]Codes!I:M,5,0),"")</f>
        <v>Americas</v>
      </c>
      <c r="D1628" t="s">
        <v>28</v>
      </c>
      <c r="E1628" t="s">
        <v>176</v>
      </c>
      <c r="F1628" t="str">
        <f>IF(D1628="COUNTRY",VLOOKUP(E1628,[1]Codes!I:J,2,0),IF(D1628="UNREGION",VLOOKUP(E1628,[1]Codes!AL:AM,2,0),IF(D1628="REGION",VLOOKUP(E1628,[1]Codes!W:X,2,0),"Error")))</f>
        <v>Honduras</v>
      </c>
      <c r="G1628" t="s">
        <v>2</v>
      </c>
      <c r="H1628">
        <v>2004</v>
      </c>
      <c r="I1628" t="s">
        <v>1910</v>
      </c>
      <c r="J1628">
        <v>77</v>
      </c>
      <c r="K1628">
        <v>69</v>
      </c>
      <c r="L1628">
        <v>86</v>
      </c>
      <c r="M1628" t="s">
        <v>1887</v>
      </c>
      <c r="N1628">
        <v>2004</v>
      </c>
      <c r="O1628" s="1">
        <v>37987</v>
      </c>
      <c r="P1628" s="1">
        <v>38352</v>
      </c>
    </row>
    <row r="1629" spans="1:16" x14ac:dyDescent="0.25">
      <c r="A1629">
        <v>21461380</v>
      </c>
      <c r="B1629" t="s">
        <v>939</v>
      </c>
      <c r="C1629" t="str">
        <f>IF(D1629="COUNTRY",VLOOKUP(E1629,[1]Codes!I:M,5,0),"")</f>
        <v>Americas</v>
      </c>
      <c r="D1629" t="s">
        <v>28</v>
      </c>
      <c r="E1629" t="s">
        <v>176</v>
      </c>
      <c r="F1629" t="str">
        <f>IF(D1629="COUNTRY",VLOOKUP(E1629,[1]Codes!I:J,2,0),IF(D1629="UNREGION",VLOOKUP(E1629,[1]Codes!AL:AM,2,0),IF(D1629="REGION",VLOOKUP(E1629,[1]Codes!W:X,2,0),"Error")))</f>
        <v>Honduras</v>
      </c>
      <c r="G1629" t="s">
        <v>2</v>
      </c>
      <c r="H1629">
        <v>2005</v>
      </c>
      <c r="I1629" t="s">
        <v>1910</v>
      </c>
      <c r="J1629">
        <v>77</v>
      </c>
      <c r="K1629">
        <v>69</v>
      </c>
      <c r="L1629">
        <v>86</v>
      </c>
      <c r="M1629" t="s">
        <v>1887</v>
      </c>
      <c r="N1629">
        <v>2005</v>
      </c>
      <c r="O1629" s="1">
        <v>38353</v>
      </c>
      <c r="P1629" s="1">
        <v>38717</v>
      </c>
    </row>
    <row r="1630" spans="1:16" x14ac:dyDescent="0.25">
      <c r="A1630">
        <v>21461381</v>
      </c>
      <c r="B1630" t="s">
        <v>939</v>
      </c>
      <c r="C1630" t="str">
        <f>IF(D1630="COUNTRY",VLOOKUP(E1630,[1]Codes!I:M,5,0),"")</f>
        <v>Americas</v>
      </c>
      <c r="D1630" t="s">
        <v>28</v>
      </c>
      <c r="E1630" t="s">
        <v>164</v>
      </c>
      <c r="F1630" t="str">
        <f>IF(D1630="COUNTRY",VLOOKUP(E1630,[1]Codes!I:J,2,0),IF(D1630="UNREGION",VLOOKUP(E1630,[1]Codes!AL:AM,2,0),IF(D1630="REGION",VLOOKUP(E1630,[1]Codes!W:X,2,0),"Error")))</f>
        <v>Trinidad and Tobago</v>
      </c>
      <c r="G1630" t="s">
        <v>2</v>
      </c>
      <c r="H1630">
        <v>2006</v>
      </c>
      <c r="I1630" t="s">
        <v>1909</v>
      </c>
      <c r="J1630">
        <v>73</v>
      </c>
      <c r="K1630">
        <v>61</v>
      </c>
      <c r="L1630">
        <v>86</v>
      </c>
      <c r="M1630" t="s">
        <v>1887</v>
      </c>
      <c r="N1630">
        <v>2006</v>
      </c>
      <c r="O1630" s="1">
        <v>38718</v>
      </c>
      <c r="P1630" s="1">
        <v>39082</v>
      </c>
    </row>
    <row r="1631" spans="1:16" x14ac:dyDescent="0.25">
      <c r="A1631">
        <v>21461382</v>
      </c>
      <c r="B1631" t="s">
        <v>939</v>
      </c>
      <c r="C1631" t="str">
        <f>IF(D1631="COUNTRY",VLOOKUP(E1631,[1]Codes!I:M,5,0),"")</f>
        <v>Americas</v>
      </c>
      <c r="D1631" t="s">
        <v>28</v>
      </c>
      <c r="E1631" t="s">
        <v>58</v>
      </c>
      <c r="F1631" t="str">
        <f>IF(D1631="COUNTRY",VLOOKUP(E1631,[1]Codes!I:J,2,0),IF(D1631="UNREGION",VLOOKUP(E1631,[1]Codes!AL:AM,2,0),IF(D1631="REGION",VLOOKUP(E1631,[1]Codes!W:X,2,0),"Error")))</f>
        <v>Saint Vincent and the Grenadines</v>
      </c>
      <c r="G1631" t="s">
        <v>2</v>
      </c>
      <c r="H1631">
        <v>2010</v>
      </c>
      <c r="I1631" t="s">
        <v>1908</v>
      </c>
      <c r="J1631">
        <v>63</v>
      </c>
      <c r="K1631">
        <v>44</v>
      </c>
      <c r="L1631">
        <v>86</v>
      </c>
      <c r="M1631" t="s">
        <v>1887</v>
      </c>
      <c r="N1631">
        <v>2010</v>
      </c>
      <c r="O1631" s="1">
        <v>40179</v>
      </c>
      <c r="P1631" s="1">
        <v>40543</v>
      </c>
    </row>
    <row r="1632" spans="1:16" x14ac:dyDescent="0.25">
      <c r="A1632">
        <v>21461383</v>
      </c>
      <c r="B1632" t="s">
        <v>939</v>
      </c>
      <c r="C1632" t="str">
        <f>IF(D1632="COUNTRY",VLOOKUP(E1632,[1]Codes!I:M,5,0),"")</f>
        <v>South-East Asia</v>
      </c>
      <c r="D1632" t="s">
        <v>28</v>
      </c>
      <c r="E1632" t="s">
        <v>140</v>
      </c>
      <c r="F1632" t="str">
        <f>IF(D1632="COUNTRY",VLOOKUP(E1632,[1]Codes!I:J,2,0),IF(D1632="UNREGION",VLOOKUP(E1632,[1]Codes!AL:AM,2,0),IF(D1632="REGION",VLOOKUP(E1632,[1]Codes!W:X,2,0),"Error")))</f>
        <v>Maldives</v>
      </c>
      <c r="G1632" t="s">
        <v>2</v>
      </c>
      <c r="H1632">
        <v>2013</v>
      </c>
      <c r="I1632" t="s">
        <v>1907</v>
      </c>
      <c r="J1632">
        <v>58</v>
      </c>
      <c r="K1632">
        <v>41</v>
      </c>
      <c r="L1632">
        <v>86</v>
      </c>
      <c r="M1632" t="s">
        <v>1887</v>
      </c>
      <c r="N1632">
        <v>2013</v>
      </c>
      <c r="O1632" s="1">
        <v>41275</v>
      </c>
      <c r="P1632" s="1">
        <v>41639</v>
      </c>
    </row>
    <row r="1633" spans="1:16" x14ac:dyDescent="0.25">
      <c r="A1633">
        <v>21461384</v>
      </c>
      <c r="B1633" t="s">
        <v>939</v>
      </c>
      <c r="C1633" t="str">
        <f>IF(D1633="COUNTRY",VLOOKUP(E1633,[1]Codes!I:M,5,0),"")</f>
        <v>Americas</v>
      </c>
      <c r="D1633" t="s">
        <v>28</v>
      </c>
      <c r="E1633" t="s">
        <v>135</v>
      </c>
      <c r="F1633" t="str">
        <f>IF(D1633="COUNTRY",VLOOKUP(E1633,[1]Codes!I:J,2,0),IF(D1633="UNREGION",VLOOKUP(E1633,[1]Codes!AL:AM,2,0),IF(D1633="REGION",VLOOKUP(E1633,[1]Codes!W:X,2,0),"Error")))</f>
        <v>Dominican Republic</v>
      </c>
      <c r="G1633" t="s">
        <v>2</v>
      </c>
      <c r="H1633">
        <v>2004</v>
      </c>
      <c r="I1633" t="s">
        <v>1906</v>
      </c>
      <c r="J1633">
        <v>81</v>
      </c>
      <c r="K1633">
        <v>78</v>
      </c>
      <c r="L1633">
        <v>85</v>
      </c>
      <c r="M1633" t="s">
        <v>1887</v>
      </c>
      <c r="N1633">
        <v>2004</v>
      </c>
      <c r="O1633" s="1">
        <v>37987</v>
      </c>
      <c r="P1633" s="1">
        <v>38352</v>
      </c>
    </row>
    <row r="1634" spans="1:16" x14ac:dyDescent="0.25">
      <c r="A1634">
        <v>21461385</v>
      </c>
      <c r="B1634" t="s">
        <v>939</v>
      </c>
      <c r="C1634" t="str">
        <f>IF(D1634="COUNTRY",VLOOKUP(E1634,[1]Codes!I:M,5,0),"")</f>
        <v>Americas</v>
      </c>
      <c r="D1634" t="s">
        <v>28</v>
      </c>
      <c r="E1634" t="s">
        <v>77</v>
      </c>
      <c r="F1634" t="str">
        <f>IF(D1634="COUNTRY",VLOOKUP(E1634,[1]Codes!I:J,2,0),IF(D1634="UNREGION",VLOOKUP(E1634,[1]Codes!AL:AM,2,0),IF(D1634="REGION",VLOOKUP(E1634,[1]Codes!W:X,2,0),"Error")))</f>
        <v>Jamaica</v>
      </c>
      <c r="G1634" t="s">
        <v>2</v>
      </c>
      <c r="H1634">
        <v>2004</v>
      </c>
      <c r="I1634" t="s">
        <v>1905</v>
      </c>
      <c r="J1634">
        <v>80</v>
      </c>
      <c r="K1634">
        <v>75</v>
      </c>
      <c r="L1634">
        <v>85</v>
      </c>
      <c r="M1634" t="s">
        <v>1887</v>
      </c>
      <c r="N1634">
        <v>2004</v>
      </c>
      <c r="O1634" s="1">
        <v>37987</v>
      </c>
      <c r="P1634" s="1">
        <v>38352</v>
      </c>
    </row>
    <row r="1635" spans="1:16" x14ac:dyDescent="0.25">
      <c r="A1635">
        <v>21461386</v>
      </c>
      <c r="B1635" t="s">
        <v>939</v>
      </c>
      <c r="C1635" t="str">
        <f>IF(D1635="COUNTRY",VLOOKUP(E1635,[1]Codes!I:M,5,0),"")</f>
        <v>Americas</v>
      </c>
      <c r="D1635" t="s">
        <v>28</v>
      </c>
      <c r="E1635" t="s">
        <v>77</v>
      </c>
      <c r="F1635" t="str">
        <f>IF(D1635="COUNTRY",VLOOKUP(E1635,[1]Codes!I:J,2,0),IF(D1635="UNREGION",VLOOKUP(E1635,[1]Codes!AL:AM,2,0),IF(D1635="REGION",VLOOKUP(E1635,[1]Codes!W:X,2,0),"Error")))</f>
        <v>Jamaica</v>
      </c>
      <c r="G1635" t="s">
        <v>2</v>
      </c>
      <c r="H1635">
        <v>2005</v>
      </c>
      <c r="I1635" t="s">
        <v>1905</v>
      </c>
      <c r="J1635">
        <v>80</v>
      </c>
      <c r="K1635">
        <v>75</v>
      </c>
      <c r="L1635">
        <v>85</v>
      </c>
      <c r="M1635" t="s">
        <v>1887</v>
      </c>
      <c r="N1635">
        <v>2005</v>
      </c>
      <c r="O1635" s="1">
        <v>38353</v>
      </c>
      <c r="P1635" s="1">
        <v>38717</v>
      </c>
    </row>
    <row r="1636" spans="1:16" x14ac:dyDescent="0.25">
      <c r="A1636">
        <v>21461387</v>
      </c>
      <c r="B1636" t="s">
        <v>939</v>
      </c>
      <c r="C1636" t="str">
        <f>IF(D1636="COUNTRY",VLOOKUP(E1636,[1]Codes!I:M,5,0),"")</f>
        <v>Americas</v>
      </c>
      <c r="D1636" t="s">
        <v>28</v>
      </c>
      <c r="E1636" t="s">
        <v>77</v>
      </c>
      <c r="F1636" t="str">
        <f>IF(D1636="COUNTRY",VLOOKUP(E1636,[1]Codes!I:J,2,0),IF(D1636="UNREGION",VLOOKUP(E1636,[1]Codes!AL:AM,2,0),IF(D1636="REGION",VLOOKUP(E1636,[1]Codes!W:X,2,0),"Error")))</f>
        <v>Jamaica</v>
      </c>
      <c r="G1636" t="s">
        <v>2</v>
      </c>
      <c r="H1636">
        <v>2007</v>
      </c>
      <c r="I1636" t="s">
        <v>1904</v>
      </c>
      <c r="J1636">
        <v>79</v>
      </c>
      <c r="K1636">
        <v>74</v>
      </c>
      <c r="L1636">
        <v>85</v>
      </c>
      <c r="M1636" t="s">
        <v>1887</v>
      </c>
      <c r="N1636">
        <v>2007</v>
      </c>
      <c r="O1636" s="1">
        <v>39083</v>
      </c>
      <c r="P1636" s="1">
        <v>39447</v>
      </c>
    </row>
    <row r="1637" spans="1:16" x14ac:dyDescent="0.25">
      <c r="A1637">
        <v>21461388</v>
      </c>
      <c r="B1637" t="s">
        <v>939</v>
      </c>
      <c r="C1637" t="str">
        <f>IF(D1637="COUNTRY",VLOOKUP(E1637,[1]Codes!I:M,5,0),"")</f>
        <v>Americas</v>
      </c>
      <c r="D1637" t="s">
        <v>28</v>
      </c>
      <c r="E1637" t="s">
        <v>77</v>
      </c>
      <c r="F1637" t="str">
        <f>IF(D1637="COUNTRY",VLOOKUP(E1637,[1]Codes!I:J,2,0),IF(D1637="UNREGION",VLOOKUP(E1637,[1]Codes!AL:AM,2,0),IF(D1637="REGION",VLOOKUP(E1637,[1]Codes!W:X,2,0),"Error")))</f>
        <v>Jamaica</v>
      </c>
      <c r="G1637" t="s">
        <v>2</v>
      </c>
      <c r="H1637">
        <v>2008</v>
      </c>
      <c r="I1637" t="s">
        <v>1904</v>
      </c>
      <c r="J1637">
        <v>79</v>
      </c>
      <c r="K1637">
        <v>74</v>
      </c>
      <c r="L1637">
        <v>85</v>
      </c>
      <c r="M1637" t="s">
        <v>1887</v>
      </c>
      <c r="N1637">
        <v>2008</v>
      </c>
      <c r="O1637" s="1">
        <v>39448</v>
      </c>
      <c r="P1637" s="1">
        <v>39813</v>
      </c>
    </row>
    <row r="1638" spans="1:16" x14ac:dyDescent="0.25">
      <c r="A1638">
        <v>21461389</v>
      </c>
      <c r="B1638" t="s">
        <v>939</v>
      </c>
      <c r="C1638" t="str">
        <f>IF(D1638="COUNTRY",VLOOKUP(E1638,[1]Codes!I:M,5,0),"")</f>
        <v>Americas</v>
      </c>
      <c r="D1638" t="s">
        <v>28</v>
      </c>
      <c r="E1638" t="s">
        <v>77</v>
      </c>
      <c r="F1638" t="str">
        <f>IF(D1638="COUNTRY",VLOOKUP(E1638,[1]Codes!I:J,2,0),IF(D1638="UNREGION",VLOOKUP(E1638,[1]Codes!AL:AM,2,0),IF(D1638="REGION",VLOOKUP(E1638,[1]Codes!W:X,2,0),"Error")))</f>
        <v>Jamaica</v>
      </c>
      <c r="G1638" t="s">
        <v>2</v>
      </c>
      <c r="H1638">
        <v>2009</v>
      </c>
      <c r="I1638" t="s">
        <v>1903</v>
      </c>
      <c r="J1638">
        <v>79</v>
      </c>
      <c r="K1638">
        <v>73</v>
      </c>
      <c r="L1638">
        <v>85</v>
      </c>
      <c r="M1638" t="s">
        <v>1887</v>
      </c>
      <c r="N1638">
        <v>2009</v>
      </c>
      <c r="O1638" s="1">
        <v>39814</v>
      </c>
      <c r="P1638" s="1">
        <v>40178</v>
      </c>
    </row>
    <row r="1639" spans="1:16" x14ac:dyDescent="0.25">
      <c r="A1639">
        <v>21461390</v>
      </c>
      <c r="B1639" t="s">
        <v>939</v>
      </c>
      <c r="C1639" t="str">
        <f>IF(D1639="COUNTRY",VLOOKUP(E1639,[1]Codes!I:M,5,0),"")</f>
        <v>Americas</v>
      </c>
      <c r="D1639" t="s">
        <v>28</v>
      </c>
      <c r="E1639" t="s">
        <v>77</v>
      </c>
      <c r="F1639" t="str">
        <f>IF(D1639="COUNTRY",VLOOKUP(E1639,[1]Codes!I:J,2,0),IF(D1639="UNREGION",VLOOKUP(E1639,[1]Codes!AL:AM,2,0),IF(D1639="REGION",VLOOKUP(E1639,[1]Codes!W:X,2,0),"Error")))</f>
        <v>Jamaica</v>
      </c>
      <c r="G1639" t="s">
        <v>2</v>
      </c>
      <c r="H1639">
        <v>2010</v>
      </c>
      <c r="I1639" t="s">
        <v>1903</v>
      </c>
      <c r="J1639">
        <v>79</v>
      </c>
      <c r="K1639">
        <v>73</v>
      </c>
      <c r="L1639">
        <v>85</v>
      </c>
      <c r="M1639" t="s">
        <v>1887</v>
      </c>
      <c r="N1639">
        <v>2010</v>
      </c>
      <c r="O1639" s="1">
        <v>40179</v>
      </c>
      <c r="P1639" s="1">
        <v>40543</v>
      </c>
    </row>
    <row r="1640" spans="1:16" x14ac:dyDescent="0.25">
      <c r="A1640">
        <v>21461391</v>
      </c>
      <c r="B1640" t="s">
        <v>939</v>
      </c>
      <c r="C1640" t="str">
        <f>IF(D1640="COUNTRY",VLOOKUP(E1640,[1]Codes!I:M,5,0),"")</f>
        <v>Americas</v>
      </c>
      <c r="D1640" t="s">
        <v>28</v>
      </c>
      <c r="E1640" t="s">
        <v>176</v>
      </c>
      <c r="F1640" t="str">
        <f>IF(D1640="COUNTRY",VLOOKUP(E1640,[1]Codes!I:J,2,0),IF(D1640="UNREGION",VLOOKUP(E1640,[1]Codes!AL:AM,2,0),IF(D1640="REGION",VLOOKUP(E1640,[1]Codes!W:X,2,0),"Error")))</f>
        <v>Honduras</v>
      </c>
      <c r="G1640" t="s">
        <v>2</v>
      </c>
      <c r="H1640">
        <v>2006</v>
      </c>
      <c r="I1640" t="s">
        <v>1902</v>
      </c>
      <c r="J1640">
        <v>77</v>
      </c>
      <c r="K1640">
        <v>69</v>
      </c>
      <c r="L1640">
        <v>85</v>
      </c>
      <c r="M1640" t="s">
        <v>1887</v>
      </c>
      <c r="N1640">
        <v>2006</v>
      </c>
      <c r="O1640" s="1">
        <v>38718</v>
      </c>
      <c r="P1640" s="1">
        <v>39082</v>
      </c>
    </row>
    <row r="1641" spans="1:16" x14ac:dyDescent="0.25">
      <c r="A1641">
        <v>21461392</v>
      </c>
      <c r="B1641" t="s">
        <v>939</v>
      </c>
      <c r="C1641" t="str">
        <f>IF(D1641="COUNTRY",VLOOKUP(E1641,[1]Codes!I:M,5,0),"")</f>
        <v>Americas</v>
      </c>
      <c r="D1641" t="s">
        <v>28</v>
      </c>
      <c r="E1641" t="s">
        <v>158</v>
      </c>
      <c r="F1641" t="str">
        <f>IF(D1641="COUNTRY",VLOOKUP(E1641,[1]Codes!I:J,2,0),IF(D1641="UNREGION",VLOOKUP(E1641,[1]Codes!AL:AM,2,0),IF(D1641="REGION",VLOOKUP(E1641,[1]Codes!W:X,2,0),"Error")))</f>
        <v>Belize</v>
      </c>
      <c r="G1641" t="s">
        <v>2</v>
      </c>
      <c r="H1641">
        <v>2005</v>
      </c>
      <c r="I1641" t="s">
        <v>1901</v>
      </c>
      <c r="J1641">
        <v>70</v>
      </c>
      <c r="K1641">
        <v>57</v>
      </c>
      <c r="L1641">
        <v>85</v>
      </c>
      <c r="M1641" t="s">
        <v>1887</v>
      </c>
      <c r="N1641">
        <v>2005</v>
      </c>
      <c r="O1641" s="1">
        <v>38353</v>
      </c>
      <c r="P1641" s="1">
        <v>38717</v>
      </c>
    </row>
    <row r="1642" spans="1:16" x14ac:dyDescent="0.25">
      <c r="A1642">
        <v>21461393</v>
      </c>
      <c r="B1642" t="s">
        <v>939</v>
      </c>
      <c r="C1642" t="str">
        <f>IF(D1642="COUNTRY",VLOOKUP(E1642,[1]Codes!I:M,5,0),"")</f>
        <v>Africa</v>
      </c>
      <c r="D1642" t="s">
        <v>28</v>
      </c>
      <c r="E1642" t="s">
        <v>101</v>
      </c>
      <c r="F1642" t="str">
        <f>IF(D1642="COUNTRY",VLOOKUP(E1642,[1]Codes!I:J,2,0),IF(D1642="UNREGION",VLOOKUP(E1642,[1]Codes!AL:AM,2,0),IF(D1642="REGION",VLOOKUP(E1642,[1]Codes!W:X,2,0),"Error")))</f>
        <v>Cabo Verde</v>
      </c>
      <c r="G1642" t="s">
        <v>2</v>
      </c>
      <c r="H1642">
        <v>2010</v>
      </c>
      <c r="I1642" t="s">
        <v>1901</v>
      </c>
      <c r="J1642">
        <v>70</v>
      </c>
      <c r="K1642">
        <v>57</v>
      </c>
      <c r="L1642">
        <v>85</v>
      </c>
      <c r="M1642" t="s">
        <v>1887</v>
      </c>
      <c r="N1642">
        <v>2010</v>
      </c>
      <c r="O1642" s="1">
        <v>40179</v>
      </c>
      <c r="P1642" s="1">
        <v>40543</v>
      </c>
    </row>
    <row r="1643" spans="1:16" x14ac:dyDescent="0.25">
      <c r="A1643">
        <v>21461394</v>
      </c>
      <c r="B1643" t="s">
        <v>939</v>
      </c>
      <c r="C1643" t="str">
        <f>IF(D1643="COUNTRY",VLOOKUP(E1643,[1]Codes!I:M,5,0),"")</f>
        <v>Americas</v>
      </c>
      <c r="D1643" t="s">
        <v>28</v>
      </c>
      <c r="E1643" t="s">
        <v>58</v>
      </c>
      <c r="F1643" t="str">
        <f>IF(D1643="COUNTRY",VLOOKUP(E1643,[1]Codes!I:J,2,0),IF(D1643="UNREGION",VLOOKUP(E1643,[1]Codes!AL:AM,2,0),IF(D1643="REGION",VLOOKUP(E1643,[1]Codes!W:X,2,0),"Error")))</f>
        <v>Saint Vincent and the Grenadines</v>
      </c>
      <c r="G1643" t="s">
        <v>2</v>
      </c>
      <c r="H1643">
        <v>2004</v>
      </c>
      <c r="I1643" t="s">
        <v>1900</v>
      </c>
      <c r="J1643">
        <v>64</v>
      </c>
      <c r="K1643">
        <v>47</v>
      </c>
      <c r="L1643">
        <v>85</v>
      </c>
      <c r="M1643" t="s">
        <v>1887</v>
      </c>
      <c r="N1643">
        <v>2004</v>
      </c>
      <c r="O1643" s="1">
        <v>37987</v>
      </c>
      <c r="P1643" s="1">
        <v>38352</v>
      </c>
    </row>
    <row r="1644" spans="1:16" x14ac:dyDescent="0.25">
      <c r="A1644">
        <v>21461395</v>
      </c>
      <c r="B1644" t="s">
        <v>939</v>
      </c>
      <c r="C1644" t="str">
        <f>IF(D1644="COUNTRY",VLOOKUP(E1644,[1]Codes!I:M,5,0),"")</f>
        <v>Africa</v>
      </c>
      <c r="D1644" t="s">
        <v>28</v>
      </c>
      <c r="E1644" t="s">
        <v>145</v>
      </c>
      <c r="F1644" t="str">
        <f>IF(D1644="COUNTRY",VLOOKUP(E1644,[1]Codes!I:J,2,0),IF(D1644="UNREGION",VLOOKUP(E1644,[1]Codes!AL:AM,2,0),IF(D1644="REGION",VLOOKUP(E1644,[1]Codes!W:X,2,0),"Error")))</f>
        <v>Mauritius</v>
      </c>
      <c r="G1644" t="s">
        <v>2</v>
      </c>
      <c r="H1644">
        <v>2017</v>
      </c>
      <c r="I1644" t="s">
        <v>1899</v>
      </c>
      <c r="J1644">
        <v>61</v>
      </c>
      <c r="K1644">
        <v>46</v>
      </c>
      <c r="L1644">
        <v>85</v>
      </c>
      <c r="M1644" t="s">
        <v>1887</v>
      </c>
      <c r="N1644">
        <v>2017</v>
      </c>
      <c r="O1644" s="1">
        <v>42736</v>
      </c>
      <c r="P1644" s="1">
        <v>43100</v>
      </c>
    </row>
    <row r="1645" spans="1:16" x14ac:dyDescent="0.25">
      <c r="A1645">
        <v>21461396</v>
      </c>
      <c r="B1645" t="s">
        <v>939</v>
      </c>
      <c r="C1645" t="str">
        <f>IF(D1645="COUNTRY",VLOOKUP(E1645,[1]Codes!I:M,5,0),"")</f>
        <v>South-East Asia</v>
      </c>
      <c r="D1645" t="s">
        <v>28</v>
      </c>
      <c r="E1645" t="s">
        <v>140</v>
      </c>
      <c r="F1645" t="str">
        <f>IF(D1645="COUNTRY",VLOOKUP(E1645,[1]Codes!I:J,2,0),IF(D1645="UNREGION",VLOOKUP(E1645,[1]Codes!AL:AM,2,0),IF(D1645="REGION",VLOOKUP(E1645,[1]Codes!W:X,2,0),"Error")))</f>
        <v>Maldives</v>
      </c>
      <c r="G1645" t="s">
        <v>2</v>
      </c>
      <c r="H1645">
        <v>2016</v>
      </c>
      <c r="I1645" t="s">
        <v>1898</v>
      </c>
      <c r="J1645">
        <v>54</v>
      </c>
      <c r="K1645">
        <v>37</v>
      </c>
      <c r="L1645">
        <v>85</v>
      </c>
      <c r="M1645" t="s">
        <v>1887</v>
      </c>
      <c r="N1645">
        <v>2016</v>
      </c>
      <c r="O1645" s="1">
        <v>42370</v>
      </c>
      <c r="P1645" s="1">
        <v>42735</v>
      </c>
    </row>
    <row r="1646" spans="1:16" x14ac:dyDescent="0.25">
      <c r="A1646">
        <v>21461397</v>
      </c>
      <c r="B1646" t="s">
        <v>939</v>
      </c>
      <c r="C1646" t="str">
        <f>IF(D1646="COUNTRY",VLOOKUP(E1646,[1]Codes!I:M,5,0),"")</f>
        <v>Americas</v>
      </c>
      <c r="D1646" t="s">
        <v>28</v>
      </c>
      <c r="E1646" t="s">
        <v>135</v>
      </c>
      <c r="F1646" t="str">
        <f>IF(D1646="COUNTRY",VLOOKUP(E1646,[1]Codes!I:J,2,0),IF(D1646="UNREGION",VLOOKUP(E1646,[1]Codes!AL:AM,2,0),IF(D1646="REGION",VLOOKUP(E1646,[1]Codes!W:X,2,0),"Error")))</f>
        <v>Dominican Republic</v>
      </c>
      <c r="G1646" t="s">
        <v>2</v>
      </c>
      <c r="H1646">
        <v>2000</v>
      </c>
      <c r="I1646" t="s">
        <v>1897</v>
      </c>
      <c r="J1646">
        <v>80</v>
      </c>
      <c r="K1646">
        <v>76</v>
      </c>
      <c r="L1646">
        <v>84</v>
      </c>
      <c r="M1646" t="s">
        <v>1887</v>
      </c>
      <c r="N1646">
        <v>2000</v>
      </c>
      <c r="O1646" s="1">
        <v>36526</v>
      </c>
      <c r="P1646" s="1">
        <v>36891</v>
      </c>
    </row>
    <row r="1647" spans="1:16" x14ac:dyDescent="0.25">
      <c r="A1647">
        <v>21461398</v>
      </c>
      <c r="B1647" t="s">
        <v>939</v>
      </c>
      <c r="C1647" t="str">
        <f>IF(D1647="COUNTRY",VLOOKUP(E1647,[1]Codes!I:M,5,0),"")</f>
        <v>Americas</v>
      </c>
      <c r="D1647" t="s">
        <v>28</v>
      </c>
      <c r="E1647" t="s">
        <v>77</v>
      </c>
      <c r="F1647" t="str">
        <f>IF(D1647="COUNTRY",VLOOKUP(E1647,[1]Codes!I:J,2,0),IF(D1647="UNREGION",VLOOKUP(E1647,[1]Codes!AL:AM,2,0),IF(D1647="REGION",VLOOKUP(E1647,[1]Codes!W:X,2,0),"Error")))</f>
        <v>Jamaica</v>
      </c>
      <c r="G1647" t="s">
        <v>2</v>
      </c>
      <c r="H1647">
        <v>2001</v>
      </c>
      <c r="I1647" t="s">
        <v>1896</v>
      </c>
      <c r="J1647">
        <v>79</v>
      </c>
      <c r="K1647">
        <v>74</v>
      </c>
      <c r="L1647">
        <v>84</v>
      </c>
      <c r="M1647" t="s">
        <v>1887</v>
      </c>
      <c r="N1647">
        <v>2001</v>
      </c>
      <c r="O1647" s="1">
        <v>36892</v>
      </c>
      <c r="P1647" s="1">
        <v>37256</v>
      </c>
    </row>
    <row r="1648" spans="1:16" x14ac:dyDescent="0.25">
      <c r="A1648">
        <v>21461399</v>
      </c>
      <c r="B1648" t="s">
        <v>939</v>
      </c>
      <c r="C1648" t="str">
        <f>IF(D1648="COUNTRY",VLOOKUP(E1648,[1]Codes!I:M,5,0),"")</f>
        <v>Americas</v>
      </c>
      <c r="D1648" t="s">
        <v>28</v>
      </c>
      <c r="E1648" t="s">
        <v>77</v>
      </c>
      <c r="F1648" t="str">
        <f>IF(D1648="COUNTRY",VLOOKUP(E1648,[1]Codes!I:J,2,0),IF(D1648="UNREGION",VLOOKUP(E1648,[1]Codes!AL:AM,2,0),IF(D1648="REGION",VLOOKUP(E1648,[1]Codes!W:X,2,0),"Error")))</f>
        <v>Jamaica</v>
      </c>
      <c r="G1648" t="s">
        <v>2</v>
      </c>
      <c r="H1648">
        <v>2003</v>
      </c>
      <c r="I1648" t="s">
        <v>1896</v>
      </c>
      <c r="J1648">
        <v>79</v>
      </c>
      <c r="K1648">
        <v>74</v>
      </c>
      <c r="L1648">
        <v>84</v>
      </c>
      <c r="M1648" t="s">
        <v>1887</v>
      </c>
      <c r="N1648">
        <v>2003</v>
      </c>
      <c r="O1648" s="1">
        <v>37622</v>
      </c>
      <c r="P1648" s="1">
        <v>37986</v>
      </c>
    </row>
    <row r="1649" spans="1:16" x14ac:dyDescent="0.25">
      <c r="A1649">
        <v>21461400</v>
      </c>
      <c r="B1649" t="s">
        <v>939</v>
      </c>
      <c r="C1649" t="str">
        <f>IF(D1649="COUNTRY",VLOOKUP(E1649,[1]Codes!I:M,5,0),"")</f>
        <v>Americas</v>
      </c>
      <c r="D1649" t="s">
        <v>28</v>
      </c>
      <c r="E1649" t="s">
        <v>77</v>
      </c>
      <c r="F1649" t="str">
        <f>IF(D1649="COUNTRY",VLOOKUP(E1649,[1]Codes!I:J,2,0),IF(D1649="UNREGION",VLOOKUP(E1649,[1]Codes!AL:AM,2,0),IF(D1649="REGION",VLOOKUP(E1649,[1]Codes!W:X,2,0),"Error")))</f>
        <v>Jamaica</v>
      </c>
      <c r="G1649" t="s">
        <v>2</v>
      </c>
      <c r="H1649">
        <v>2006</v>
      </c>
      <c r="I1649" t="s">
        <v>1896</v>
      </c>
      <c r="J1649">
        <v>79</v>
      </c>
      <c r="K1649">
        <v>74</v>
      </c>
      <c r="L1649">
        <v>84</v>
      </c>
      <c r="M1649" t="s">
        <v>1887</v>
      </c>
      <c r="N1649">
        <v>2006</v>
      </c>
      <c r="O1649" s="1">
        <v>38718</v>
      </c>
      <c r="P1649" s="1">
        <v>39082</v>
      </c>
    </row>
    <row r="1650" spans="1:16" x14ac:dyDescent="0.25">
      <c r="A1650">
        <v>21461401</v>
      </c>
      <c r="B1650" t="s">
        <v>939</v>
      </c>
      <c r="C1650" t="str">
        <f>IF(D1650="COUNTRY",VLOOKUP(E1650,[1]Codes!I:M,5,0),"")</f>
        <v>Americas</v>
      </c>
      <c r="D1650" t="s">
        <v>28</v>
      </c>
      <c r="E1650" t="s">
        <v>48</v>
      </c>
      <c r="F1650" t="str">
        <f>IF(D1650="COUNTRY",VLOOKUP(E1650,[1]Codes!I:J,2,0),IF(D1650="UNREGION",VLOOKUP(E1650,[1]Codes!AL:AM,2,0),IF(D1650="REGION",VLOOKUP(E1650,[1]Codes!W:X,2,0),"Error")))</f>
        <v>Ecuador</v>
      </c>
      <c r="G1650" t="s">
        <v>2</v>
      </c>
      <c r="H1650">
        <v>2010</v>
      </c>
      <c r="I1650" t="s">
        <v>1895</v>
      </c>
      <c r="J1650">
        <v>78</v>
      </c>
      <c r="K1650">
        <v>73</v>
      </c>
      <c r="L1650">
        <v>84</v>
      </c>
      <c r="M1650" t="s">
        <v>1887</v>
      </c>
      <c r="N1650">
        <v>2010</v>
      </c>
      <c r="O1650" s="1">
        <v>40179</v>
      </c>
      <c r="P1650" s="1">
        <v>40543</v>
      </c>
    </row>
    <row r="1651" spans="1:16" x14ac:dyDescent="0.25">
      <c r="A1651">
        <v>21461402</v>
      </c>
      <c r="B1651" t="s">
        <v>939</v>
      </c>
      <c r="C1651" t="str">
        <f>IF(D1651="COUNTRY",VLOOKUP(E1651,[1]Codes!I:M,5,0),"")</f>
        <v>Americas</v>
      </c>
      <c r="D1651" t="s">
        <v>28</v>
      </c>
      <c r="E1651" t="s">
        <v>176</v>
      </c>
      <c r="F1651" t="str">
        <f>IF(D1651="COUNTRY",VLOOKUP(E1651,[1]Codes!I:J,2,0),IF(D1651="UNREGION",VLOOKUP(E1651,[1]Codes!AL:AM,2,0),IF(D1651="REGION",VLOOKUP(E1651,[1]Codes!W:X,2,0),"Error")))</f>
        <v>Honduras</v>
      </c>
      <c r="G1651" t="s">
        <v>2</v>
      </c>
      <c r="H1651">
        <v>2007</v>
      </c>
      <c r="I1651" t="s">
        <v>1894</v>
      </c>
      <c r="J1651">
        <v>77</v>
      </c>
      <c r="K1651">
        <v>70</v>
      </c>
      <c r="L1651">
        <v>84</v>
      </c>
      <c r="M1651" t="s">
        <v>1887</v>
      </c>
      <c r="N1651">
        <v>2007</v>
      </c>
      <c r="O1651" s="1">
        <v>39083</v>
      </c>
      <c r="P1651" s="1">
        <v>39447</v>
      </c>
    </row>
    <row r="1652" spans="1:16" x14ac:dyDescent="0.25">
      <c r="A1652">
        <v>21461403</v>
      </c>
      <c r="B1652" t="s">
        <v>939</v>
      </c>
      <c r="C1652" t="str">
        <f>IF(D1652="COUNTRY",VLOOKUP(E1652,[1]Codes!I:M,5,0),"")</f>
        <v>Americas</v>
      </c>
      <c r="D1652" t="s">
        <v>28</v>
      </c>
      <c r="E1652" t="s">
        <v>102</v>
      </c>
      <c r="F1652" t="str">
        <f>IF(D1652="COUNTRY",VLOOKUP(E1652,[1]Codes!I:J,2,0),IF(D1652="UNREGION",VLOOKUP(E1652,[1]Codes!AL:AM,2,0),IF(D1652="REGION",VLOOKUP(E1652,[1]Codes!W:X,2,0),"Error")))</f>
        <v>Panama</v>
      </c>
      <c r="G1652" t="s">
        <v>2</v>
      </c>
      <c r="H1652">
        <v>2012</v>
      </c>
      <c r="I1652" t="s">
        <v>1893</v>
      </c>
      <c r="J1652">
        <v>74</v>
      </c>
      <c r="K1652">
        <v>66</v>
      </c>
      <c r="L1652">
        <v>84</v>
      </c>
      <c r="M1652" t="s">
        <v>1887</v>
      </c>
      <c r="N1652">
        <v>2012</v>
      </c>
      <c r="O1652" s="1">
        <v>40909</v>
      </c>
      <c r="P1652" s="1">
        <v>41274</v>
      </c>
    </row>
    <row r="1653" spans="1:16" x14ac:dyDescent="0.25">
      <c r="A1653">
        <v>21461404</v>
      </c>
      <c r="B1653" t="s">
        <v>939</v>
      </c>
      <c r="C1653" t="str">
        <f>IF(D1653="COUNTRY",VLOOKUP(E1653,[1]Codes!I:M,5,0),"")</f>
        <v>Eastern Mediterranean</v>
      </c>
      <c r="D1653" t="s">
        <v>28</v>
      </c>
      <c r="E1653" t="s">
        <v>194</v>
      </c>
      <c r="F1653" t="str">
        <f>IF(D1653="COUNTRY",VLOOKUP(E1653,[1]Codes!I:J,2,0),IF(D1653="UNREGION",VLOOKUP(E1653,[1]Codes!AL:AM,2,0),IF(D1653="REGION",VLOOKUP(E1653,[1]Codes!W:X,2,0),"Error")))</f>
        <v>Jordan</v>
      </c>
      <c r="G1653" t="s">
        <v>2</v>
      </c>
      <c r="H1653">
        <v>2001</v>
      </c>
      <c r="I1653" t="s">
        <v>1892</v>
      </c>
      <c r="J1653">
        <v>68</v>
      </c>
      <c r="K1653">
        <v>54</v>
      </c>
      <c r="L1653">
        <v>84</v>
      </c>
      <c r="M1653" t="s">
        <v>1887</v>
      </c>
      <c r="N1653">
        <v>2001</v>
      </c>
      <c r="O1653" s="1">
        <v>36892</v>
      </c>
      <c r="P1653" s="1">
        <v>37256</v>
      </c>
    </row>
    <row r="1654" spans="1:16" x14ac:dyDescent="0.25">
      <c r="A1654">
        <v>21461405</v>
      </c>
      <c r="B1654" t="s">
        <v>939</v>
      </c>
      <c r="C1654" t="str">
        <f>IF(D1654="COUNTRY",VLOOKUP(E1654,[1]Codes!I:M,5,0),"")</f>
        <v>Eastern Mediterranean</v>
      </c>
      <c r="D1654" t="s">
        <v>28</v>
      </c>
      <c r="E1654" t="s">
        <v>183</v>
      </c>
      <c r="F1654" t="str">
        <f>IF(D1654="COUNTRY",VLOOKUP(E1654,[1]Codes!I:J,2,0),IF(D1654="UNREGION",VLOOKUP(E1654,[1]Codes!AL:AM,2,0),IF(D1654="REGION",VLOOKUP(E1654,[1]Codes!W:X,2,0),"Error")))</f>
        <v>Tunisia</v>
      </c>
      <c r="G1654" t="s">
        <v>2</v>
      </c>
      <c r="H1654">
        <v>2000</v>
      </c>
      <c r="I1654" t="s">
        <v>1891</v>
      </c>
      <c r="J1654">
        <v>66</v>
      </c>
      <c r="K1654">
        <v>53</v>
      </c>
      <c r="L1654">
        <v>84</v>
      </c>
      <c r="M1654" t="s">
        <v>1887</v>
      </c>
      <c r="N1654">
        <v>2000</v>
      </c>
      <c r="O1654" s="1">
        <v>36526</v>
      </c>
      <c r="P1654" s="1">
        <v>36891</v>
      </c>
    </row>
    <row r="1655" spans="1:16" x14ac:dyDescent="0.25">
      <c r="A1655">
        <v>21461406</v>
      </c>
      <c r="B1655" t="s">
        <v>939</v>
      </c>
      <c r="C1655" t="str">
        <f>IF(D1655="COUNTRY",VLOOKUP(E1655,[1]Codes!I:M,5,0),"")</f>
        <v>Western Pacific</v>
      </c>
      <c r="D1655" t="s">
        <v>28</v>
      </c>
      <c r="E1655" t="s">
        <v>235</v>
      </c>
      <c r="F1655" t="str">
        <f>IF(D1655="COUNTRY",VLOOKUP(E1655,[1]Codes!I:J,2,0),IF(D1655="UNREGION",VLOOKUP(E1655,[1]Codes!AL:AM,2,0),IF(D1655="REGION",VLOOKUP(E1655,[1]Codes!W:X,2,0),"Error")))</f>
        <v>Viet Nam</v>
      </c>
      <c r="G1655" t="s">
        <v>2</v>
      </c>
      <c r="H1655">
        <v>2001</v>
      </c>
      <c r="I1655" t="s">
        <v>1890</v>
      </c>
      <c r="J1655">
        <v>65</v>
      </c>
      <c r="K1655">
        <v>50</v>
      </c>
      <c r="L1655">
        <v>84</v>
      </c>
      <c r="M1655" t="s">
        <v>1887</v>
      </c>
      <c r="N1655">
        <v>2001</v>
      </c>
      <c r="O1655" s="1">
        <v>36892</v>
      </c>
      <c r="P1655" s="1">
        <v>37256</v>
      </c>
    </row>
    <row r="1656" spans="1:16" x14ac:dyDescent="0.25">
      <c r="A1656">
        <v>21461407</v>
      </c>
      <c r="B1656" t="s">
        <v>939</v>
      </c>
      <c r="C1656" t="str">
        <f>IF(D1656="COUNTRY",VLOOKUP(E1656,[1]Codes!I:M,5,0),"")</f>
        <v>South-East Asia</v>
      </c>
      <c r="D1656" t="s">
        <v>28</v>
      </c>
      <c r="E1656" t="s">
        <v>140</v>
      </c>
      <c r="F1656" t="str">
        <f>IF(D1656="COUNTRY",VLOOKUP(E1656,[1]Codes!I:J,2,0),IF(D1656="UNREGION",VLOOKUP(E1656,[1]Codes!AL:AM,2,0),IF(D1656="REGION",VLOOKUP(E1656,[1]Codes!W:X,2,0),"Error")))</f>
        <v>Maldives</v>
      </c>
      <c r="G1656" t="s">
        <v>2</v>
      </c>
      <c r="H1656">
        <v>2014</v>
      </c>
      <c r="I1656" t="s">
        <v>1889</v>
      </c>
      <c r="J1656">
        <v>56</v>
      </c>
      <c r="K1656">
        <v>39</v>
      </c>
      <c r="L1656">
        <v>84</v>
      </c>
      <c r="M1656" t="s">
        <v>1887</v>
      </c>
      <c r="N1656">
        <v>2014</v>
      </c>
      <c r="O1656" s="1">
        <v>41640</v>
      </c>
      <c r="P1656" s="1">
        <v>42004</v>
      </c>
    </row>
    <row r="1657" spans="1:16" x14ac:dyDescent="0.25">
      <c r="A1657">
        <v>21461408</v>
      </c>
      <c r="B1657" t="s">
        <v>939</v>
      </c>
      <c r="C1657" t="str">
        <f>IF(D1657="COUNTRY",VLOOKUP(E1657,[1]Codes!I:M,5,0),"")</f>
        <v>South-East Asia</v>
      </c>
      <c r="D1657" t="s">
        <v>28</v>
      </c>
      <c r="E1657" t="s">
        <v>140</v>
      </c>
      <c r="F1657" t="str">
        <f>IF(D1657="COUNTRY",VLOOKUP(E1657,[1]Codes!I:J,2,0),IF(D1657="UNREGION",VLOOKUP(E1657,[1]Codes!AL:AM,2,0),IF(D1657="REGION",VLOOKUP(E1657,[1]Codes!W:X,2,0),"Error")))</f>
        <v>Maldives</v>
      </c>
      <c r="G1657" t="s">
        <v>2</v>
      </c>
      <c r="H1657">
        <v>2017</v>
      </c>
      <c r="I1657" t="s">
        <v>1888</v>
      </c>
      <c r="J1657">
        <v>53</v>
      </c>
      <c r="K1657">
        <v>35</v>
      </c>
      <c r="L1657">
        <v>84</v>
      </c>
      <c r="M1657" t="s">
        <v>1887</v>
      </c>
      <c r="N1657">
        <v>2017</v>
      </c>
      <c r="O1657" s="1">
        <v>42736</v>
      </c>
      <c r="P1657" s="1">
        <v>43100</v>
      </c>
    </row>
    <row r="1658" spans="1:16" x14ac:dyDescent="0.25">
      <c r="A1658">
        <v>21461409</v>
      </c>
      <c r="B1658" t="s">
        <v>939</v>
      </c>
      <c r="C1658" t="str">
        <f>IF(D1658="COUNTRY",VLOOKUP(E1658,[1]Codes!I:M,5,0),"")</f>
        <v>Americas</v>
      </c>
      <c r="D1658" t="s">
        <v>28</v>
      </c>
      <c r="E1658" t="s">
        <v>77</v>
      </c>
      <c r="F1658" t="str">
        <f>IF(D1658="COUNTRY",VLOOKUP(E1658,[1]Codes!I:J,2,0),IF(D1658="UNREGION",VLOOKUP(E1658,[1]Codes!AL:AM,2,0),IF(D1658="REGION",VLOOKUP(E1658,[1]Codes!W:X,2,0),"Error")))</f>
        <v>Jamaica</v>
      </c>
      <c r="G1658" t="s">
        <v>2</v>
      </c>
      <c r="H1658">
        <v>2002</v>
      </c>
      <c r="I1658" t="s">
        <v>1886</v>
      </c>
      <c r="J1658">
        <v>78</v>
      </c>
      <c r="K1658">
        <v>74</v>
      </c>
      <c r="L1658">
        <v>83</v>
      </c>
      <c r="M1658" t="s">
        <v>1845</v>
      </c>
      <c r="N1658">
        <v>2002</v>
      </c>
      <c r="O1658" s="1">
        <v>37257</v>
      </c>
      <c r="P1658" s="1">
        <v>37621</v>
      </c>
    </row>
    <row r="1659" spans="1:16" x14ac:dyDescent="0.25">
      <c r="A1659">
        <v>21461410</v>
      </c>
      <c r="B1659" t="s">
        <v>939</v>
      </c>
      <c r="C1659" t="str">
        <f>IF(D1659="COUNTRY",VLOOKUP(E1659,[1]Codes!I:M,5,0),"")</f>
        <v>Americas</v>
      </c>
      <c r="D1659" t="s">
        <v>28</v>
      </c>
      <c r="E1659" t="s">
        <v>176</v>
      </c>
      <c r="F1659" t="str">
        <f>IF(D1659="COUNTRY",VLOOKUP(E1659,[1]Codes!I:J,2,0),IF(D1659="UNREGION",VLOOKUP(E1659,[1]Codes!AL:AM,2,0),IF(D1659="REGION",VLOOKUP(E1659,[1]Codes!W:X,2,0),"Error")))</f>
        <v>Honduras</v>
      </c>
      <c r="G1659" t="s">
        <v>2</v>
      </c>
      <c r="H1659">
        <v>2008</v>
      </c>
      <c r="I1659" t="s">
        <v>1885</v>
      </c>
      <c r="J1659">
        <v>76</v>
      </c>
      <c r="K1659">
        <v>70</v>
      </c>
      <c r="L1659">
        <v>83</v>
      </c>
      <c r="M1659" t="s">
        <v>1845</v>
      </c>
      <c r="N1659">
        <v>2008</v>
      </c>
      <c r="O1659" s="1">
        <v>39448</v>
      </c>
      <c r="P1659" s="1">
        <v>39813</v>
      </c>
    </row>
    <row r="1660" spans="1:16" x14ac:dyDescent="0.25">
      <c r="A1660">
        <v>21461411</v>
      </c>
      <c r="B1660" t="s">
        <v>939</v>
      </c>
      <c r="C1660" t="str">
        <f>IF(D1660="COUNTRY",VLOOKUP(E1660,[1]Codes!I:M,5,0),"")</f>
        <v>Americas</v>
      </c>
      <c r="D1660" t="s">
        <v>28</v>
      </c>
      <c r="E1660" t="s">
        <v>119</v>
      </c>
      <c r="F1660" t="str">
        <f>IF(D1660="COUNTRY",VLOOKUP(E1660,[1]Codes!I:J,2,0),IF(D1660="UNREGION",VLOOKUP(E1660,[1]Codes!AL:AM,2,0),IF(D1660="REGION",VLOOKUP(E1660,[1]Codes!W:X,2,0),"Error")))</f>
        <v>El Salvador</v>
      </c>
      <c r="G1660" t="s">
        <v>2</v>
      </c>
      <c r="H1660">
        <v>2001</v>
      </c>
      <c r="I1660" t="s">
        <v>1884</v>
      </c>
      <c r="J1660">
        <v>75</v>
      </c>
      <c r="K1660">
        <v>67</v>
      </c>
      <c r="L1660">
        <v>83</v>
      </c>
      <c r="M1660" t="s">
        <v>1845</v>
      </c>
      <c r="N1660">
        <v>2001</v>
      </c>
      <c r="O1660" s="1">
        <v>36892</v>
      </c>
      <c r="P1660" s="1">
        <v>37256</v>
      </c>
    </row>
    <row r="1661" spans="1:16" x14ac:dyDescent="0.25">
      <c r="A1661">
        <v>21461412</v>
      </c>
      <c r="B1661" t="s">
        <v>939</v>
      </c>
      <c r="C1661" t="str">
        <f>IF(D1661="COUNTRY",VLOOKUP(E1661,[1]Codes!I:M,5,0),"")</f>
        <v>Europe</v>
      </c>
      <c r="D1661" t="s">
        <v>28</v>
      </c>
      <c r="E1661" t="s">
        <v>45</v>
      </c>
      <c r="F1661" t="str">
        <f>IF(D1661="COUNTRY",VLOOKUP(E1661,[1]Codes!I:J,2,0),IF(D1661="UNREGION",VLOOKUP(E1661,[1]Codes!AL:AM,2,0),IF(D1661="REGION",VLOOKUP(E1661,[1]Codes!W:X,2,0),"Error")))</f>
        <v>Kyrgyzstan</v>
      </c>
      <c r="G1661" t="s">
        <v>2</v>
      </c>
      <c r="H1661">
        <v>2013</v>
      </c>
      <c r="I1661" t="s">
        <v>1883</v>
      </c>
      <c r="J1661">
        <v>70</v>
      </c>
      <c r="K1661">
        <v>60</v>
      </c>
      <c r="L1661">
        <v>83</v>
      </c>
      <c r="M1661" t="s">
        <v>1845</v>
      </c>
      <c r="N1661">
        <v>2013</v>
      </c>
      <c r="O1661" s="1">
        <v>41275</v>
      </c>
      <c r="P1661" s="1">
        <v>41639</v>
      </c>
    </row>
    <row r="1662" spans="1:16" x14ac:dyDescent="0.25">
      <c r="A1662">
        <v>21461413</v>
      </c>
      <c r="B1662" t="s">
        <v>939</v>
      </c>
      <c r="C1662" t="str">
        <f>IF(D1662="COUNTRY",VLOOKUP(E1662,[1]Codes!I:M,5,0),"")</f>
        <v>Europe</v>
      </c>
      <c r="D1662" t="s">
        <v>28</v>
      </c>
      <c r="E1662" t="s">
        <v>45</v>
      </c>
      <c r="F1662" t="str">
        <f>IF(D1662="COUNTRY",VLOOKUP(E1662,[1]Codes!I:J,2,0),IF(D1662="UNREGION",VLOOKUP(E1662,[1]Codes!AL:AM,2,0),IF(D1662="REGION",VLOOKUP(E1662,[1]Codes!W:X,2,0),"Error")))</f>
        <v>Kyrgyzstan</v>
      </c>
      <c r="G1662" t="s">
        <v>2</v>
      </c>
      <c r="H1662">
        <v>2014</v>
      </c>
      <c r="I1662" t="s">
        <v>1882</v>
      </c>
      <c r="J1662">
        <v>69</v>
      </c>
      <c r="K1662">
        <v>59</v>
      </c>
      <c r="L1662">
        <v>83</v>
      </c>
      <c r="M1662" t="s">
        <v>1845</v>
      </c>
      <c r="N1662">
        <v>2014</v>
      </c>
      <c r="O1662" s="1">
        <v>41640</v>
      </c>
      <c r="P1662" s="1">
        <v>42004</v>
      </c>
    </row>
    <row r="1663" spans="1:16" x14ac:dyDescent="0.25">
      <c r="A1663">
        <v>21461414</v>
      </c>
      <c r="B1663" t="s">
        <v>939</v>
      </c>
      <c r="C1663" t="str">
        <f>IF(D1663="COUNTRY",VLOOKUP(E1663,[1]Codes!I:M,5,0),"")</f>
        <v>Americas</v>
      </c>
      <c r="D1663" t="s">
        <v>28</v>
      </c>
      <c r="E1663" t="s">
        <v>58</v>
      </c>
      <c r="F1663" t="str">
        <f>IF(D1663="COUNTRY",VLOOKUP(E1663,[1]Codes!I:J,2,0),IF(D1663="UNREGION",VLOOKUP(E1663,[1]Codes!AL:AM,2,0),IF(D1663="REGION",VLOOKUP(E1663,[1]Codes!W:X,2,0),"Error")))</f>
        <v>Saint Vincent and the Grenadines</v>
      </c>
      <c r="G1663" t="s">
        <v>2</v>
      </c>
      <c r="H1663">
        <v>2006</v>
      </c>
      <c r="I1663" t="s">
        <v>1881</v>
      </c>
      <c r="J1663">
        <v>62</v>
      </c>
      <c r="K1663">
        <v>45</v>
      </c>
      <c r="L1663">
        <v>83</v>
      </c>
      <c r="M1663" t="s">
        <v>1845</v>
      </c>
      <c r="N1663">
        <v>2006</v>
      </c>
      <c r="O1663" s="1">
        <v>38718</v>
      </c>
      <c r="P1663" s="1">
        <v>39082</v>
      </c>
    </row>
    <row r="1664" spans="1:16" x14ac:dyDescent="0.25">
      <c r="A1664">
        <v>21461415</v>
      </c>
      <c r="B1664" t="s">
        <v>939</v>
      </c>
      <c r="C1664" t="str">
        <f>IF(D1664="COUNTRY",VLOOKUP(E1664,[1]Codes!I:M,5,0),"")</f>
        <v>South-East Asia</v>
      </c>
      <c r="D1664" t="s">
        <v>28</v>
      </c>
      <c r="E1664" t="s">
        <v>140</v>
      </c>
      <c r="F1664" t="str">
        <f>IF(D1664="COUNTRY",VLOOKUP(E1664,[1]Codes!I:J,2,0),IF(D1664="UNREGION",VLOOKUP(E1664,[1]Codes!AL:AM,2,0),IF(D1664="REGION",VLOOKUP(E1664,[1]Codes!W:X,2,0),"Error")))</f>
        <v>Maldives</v>
      </c>
      <c r="G1664" t="s">
        <v>2</v>
      </c>
      <c r="H1664">
        <v>2015</v>
      </c>
      <c r="I1664" t="s">
        <v>1880</v>
      </c>
      <c r="J1664">
        <v>54</v>
      </c>
      <c r="K1664">
        <v>37</v>
      </c>
      <c r="L1664">
        <v>83</v>
      </c>
      <c r="M1664" t="s">
        <v>1845</v>
      </c>
      <c r="N1664">
        <v>2015</v>
      </c>
      <c r="O1664" s="1">
        <v>42005</v>
      </c>
      <c r="P1664" s="1">
        <v>42369</v>
      </c>
    </row>
    <row r="1665" spans="1:16" x14ac:dyDescent="0.25">
      <c r="A1665">
        <v>21461416</v>
      </c>
      <c r="B1665" t="s">
        <v>939</v>
      </c>
      <c r="C1665" t="str">
        <f>IF(D1665="COUNTRY",VLOOKUP(E1665,[1]Codes!I:M,5,0),"")</f>
        <v>Americas</v>
      </c>
      <c r="D1665" t="s">
        <v>28</v>
      </c>
      <c r="E1665" t="s">
        <v>77</v>
      </c>
      <c r="F1665" t="str">
        <f>IF(D1665="COUNTRY",VLOOKUP(E1665,[1]Codes!I:J,2,0),IF(D1665="UNREGION",VLOOKUP(E1665,[1]Codes!AL:AM,2,0),IF(D1665="REGION",VLOOKUP(E1665,[1]Codes!W:X,2,0),"Error")))</f>
        <v>Jamaica</v>
      </c>
      <c r="G1665" t="s">
        <v>2</v>
      </c>
      <c r="H1665">
        <v>2000</v>
      </c>
      <c r="I1665" t="s">
        <v>1879</v>
      </c>
      <c r="J1665">
        <v>77</v>
      </c>
      <c r="K1665">
        <v>72</v>
      </c>
      <c r="L1665">
        <v>82</v>
      </c>
      <c r="M1665" t="s">
        <v>1845</v>
      </c>
      <c r="N1665">
        <v>2000</v>
      </c>
      <c r="O1665" s="1">
        <v>36526</v>
      </c>
      <c r="P1665" s="1">
        <v>36891</v>
      </c>
    </row>
    <row r="1666" spans="1:16" x14ac:dyDescent="0.25">
      <c r="A1666">
        <v>21461417</v>
      </c>
      <c r="B1666" t="s">
        <v>939</v>
      </c>
      <c r="C1666" t="str">
        <f>IF(D1666="COUNTRY",VLOOKUP(E1666,[1]Codes!I:M,5,0),"")</f>
        <v>Americas</v>
      </c>
      <c r="D1666" t="s">
        <v>28</v>
      </c>
      <c r="E1666" t="s">
        <v>48</v>
      </c>
      <c r="F1666" t="str">
        <f>IF(D1666="COUNTRY",VLOOKUP(E1666,[1]Codes!I:J,2,0),IF(D1666="UNREGION",VLOOKUP(E1666,[1]Codes!AL:AM,2,0),IF(D1666="REGION",VLOOKUP(E1666,[1]Codes!W:X,2,0),"Error")))</f>
        <v>Ecuador</v>
      </c>
      <c r="G1666" t="s">
        <v>2</v>
      </c>
      <c r="H1666">
        <v>2011</v>
      </c>
      <c r="I1666" t="s">
        <v>1878</v>
      </c>
      <c r="J1666">
        <v>76</v>
      </c>
      <c r="K1666">
        <v>71</v>
      </c>
      <c r="L1666">
        <v>82</v>
      </c>
      <c r="M1666" t="s">
        <v>1845</v>
      </c>
      <c r="N1666">
        <v>2011</v>
      </c>
      <c r="O1666" s="1">
        <v>40544</v>
      </c>
      <c r="P1666" s="1">
        <v>40908</v>
      </c>
    </row>
    <row r="1667" spans="1:16" x14ac:dyDescent="0.25">
      <c r="A1667">
        <v>21461418</v>
      </c>
      <c r="B1667" t="s">
        <v>939</v>
      </c>
      <c r="C1667" t="str">
        <f>IF(D1667="COUNTRY",VLOOKUP(E1667,[1]Codes!I:M,5,0),"")</f>
        <v>Western Pacific</v>
      </c>
      <c r="D1667" t="s">
        <v>28</v>
      </c>
      <c r="E1667" t="s">
        <v>149</v>
      </c>
      <c r="F1667" t="str">
        <f>IF(D1667="COUNTRY",VLOOKUP(E1667,[1]Codes!I:J,2,0),IF(D1667="UNREGION",VLOOKUP(E1667,[1]Codes!AL:AM,2,0),IF(D1667="REGION",VLOOKUP(E1667,[1]Codes!W:X,2,0),"Error")))</f>
        <v>Mongolia</v>
      </c>
      <c r="G1667" t="s">
        <v>2</v>
      </c>
      <c r="H1667">
        <v>2009</v>
      </c>
      <c r="I1667" t="s">
        <v>1877</v>
      </c>
      <c r="J1667">
        <v>73</v>
      </c>
      <c r="K1667">
        <v>65</v>
      </c>
      <c r="L1667">
        <v>82</v>
      </c>
      <c r="M1667" t="s">
        <v>1845</v>
      </c>
      <c r="N1667">
        <v>2009</v>
      </c>
      <c r="O1667" s="1">
        <v>39814</v>
      </c>
      <c r="P1667" s="1">
        <v>40178</v>
      </c>
    </row>
    <row r="1668" spans="1:16" x14ac:dyDescent="0.25">
      <c r="A1668">
        <v>21461419</v>
      </c>
      <c r="B1668" t="s">
        <v>939</v>
      </c>
      <c r="C1668" t="str">
        <f>IF(D1668="COUNTRY",VLOOKUP(E1668,[1]Codes!I:M,5,0),"")</f>
        <v>Americas</v>
      </c>
      <c r="D1668" t="s">
        <v>28</v>
      </c>
      <c r="E1668" t="s">
        <v>119</v>
      </c>
      <c r="F1668" t="str">
        <f>IF(D1668="COUNTRY",VLOOKUP(E1668,[1]Codes!I:J,2,0),IF(D1668="UNREGION",VLOOKUP(E1668,[1]Codes!AL:AM,2,0),IF(D1668="REGION",VLOOKUP(E1668,[1]Codes!W:X,2,0),"Error")))</f>
        <v>El Salvador</v>
      </c>
      <c r="G1668" t="s">
        <v>2</v>
      </c>
      <c r="H1668">
        <v>2000</v>
      </c>
      <c r="I1668" t="s">
        <v>1877</v>
      </c>
      <c r="J1668">
        <v>73</v>
      </c>
      <c r="K1668">
        <v>65</v>
      </c>
      <c r="L1668">
        <v>82</v>
      </c>
      <c r="M1668" t="s">
        <v>1845</v>
      </c>
      <c r="N1668">
        <v>2000</v>
      </c>
      <c r="O1668" s="1">
        <v>36526</v>
      </c>
      <c r="P1668" s="1">
        <v>36891</v>
      </c>
    </row>
    <row r="1669" spans="1:16" x14ac:dyDescent="0.25">
      <c r="A1669">
        <v>21461420</v>
      </c>
      <c r="B1669" t="s">
        <v>939</v>
      </c>
      <c r="C1669" t="str">
        <f>IF(D1669="COUNTRY",VLOOKUP(E1669,[1]Codes!I:M,5,0),"")</f>
        <v>Africa</v>
      </c>
      <c r="D1669" t="s">
        <v>28</v>
      </c>
      <c r="E1669" t="s">
        <v>101</v>
      </c>
      <c r="F1669" t="str">
        <f>IF(D1669="COUNTRY",VLOOKUP(E1669,[1]Codes!I:J,2,0),IF(D1669="UNREGION",VLOOKUP(E1669,[1]Codes!AL:AM,2,0),IF(D1669="REGION",VLOOKUP(E1669,[1]Codes!W:X,2,0),"Error")))</f>
        <v>Cabo Verde</v>
      </c>
      <c r="G1669" t="s">
        <v>2</v>
      </c>
      <c r="H1669">
        <v>2011</v>
      </c>
      <c r="I1669" t="s">
        <v>1876</v>
      </c>
      <c r="J1669">
        <v>67</v>
      </c>
      <c r="K1669">
        <v>55</v>
      </c>
      <c r="L1669">
        <v>82</v>
      </c>
      <c r="M1669" t="s">
        <v>1845</v>
      </c>
      <c r="N1669">
        <v>2011</v>
      </c>
      <c r="O1669" s="1">
        <v>40544</v>
      </c>
      <c r="P1669" s="1">
        <v>40908</v>
      </c>
    </row>
    <row r="1670" spans="1:16" x14ac:dyDescent="0.25">
      <c r="A1670">
        <v>21461421</v>
      </c>
      <c r="B1670" t="s">
        <v>939</v>
      </c>
      <c r="C1670" t="str">
        <f>IF(D1670="COUNTRY",VLOOKUP(E1670,[1]Codes!I:M,5,0),"")</f>
        <v>Americas</v>
      </c>
      <c r="D1670" t="s">
        <v>28</v>
      </c>
      <c r="E1670" t="s">
        <v>176</v>
      </c>
      <c r="F1670" t="str">
        <f>IF(D1670="COUNTRY",VLOOKUP(E1670,[1]Codes!I:J,2,0),IF(D1670="UNREGION",VLOOKUP(E1670,[1]Codes!AL:AM,2,0),IF(D1670="REGION",VLOOKUP(E1670,[1]Codes!W:X,2,0),"Error")))</f>
        <v>Honduras</v>
      </c>
      <c r="G1670" t="s">
        <v>2</v>
      </c>
      <c r="H1670">
        <v>2009</v>
      </c>
      <c r="I1670" t="s">
        <v>1875</v>
      </c>
      <c r="J1670">
        <v>75</v>
      </c>
      <c r="K1670">
        <v>69</v>
      </c>
      <c r="L1670">
        <v>81</v>
      </c>
      <c r="M1670" t="s">
        <v>1845</v>
      </c>
      <c r="N1670">
        <v>2009</v>
      </c>
      <c r="O1670" s="1">
        <v>39814</v>
      </c>
      <c r="P1670" s="1">
        <v>40178</v>
      </c>
    </row>
    <row r="1671" spans="1:16" x14ac:dyDescent="0.25">
      <c r="A1671">
        <v>21461422</v>
      </c>
      <c r="B1671" t="s">
        <v>939</v>
      </c>
      <c r="C1671" t="str">
        <f>IF(D1671="COUNTRY",VLOOKUP(E1671,[1]Codes!I:M,5,0),"")</f>
        <v>Europe</v>
      </c>
      <c r="D1671" t="s">
        <v>28</v>
      </c>
      <c r="E1671" t="s">
        <v>45</v>
      </c>
      <c r="F1671" t="str">
        <f>IF(D1671="COUNTRY",VLOOKUP(E1671,[1]Codes!I:J,2,0),IF(D1671="UNREGION",VLOOKUP(E1671,[1]Codes!AL:AM,2,0),IF(D1671="REGION",VLOOKUP(E1671,[1]Codes!W:X,2,0),"Error")))</f>
        <v>Kyrgyzstan</v>
      </c>
      <c r="G1671" t="s">
        <v>2</v>
      </c>
      <c r="H1671">
        <v>2015</v>
      </c>
      <c r="I1671" t="s">
        <v>1874</v>
      </c>
      <c r="J1671">
        <v>66</v>
      </c>
      <c r="K1671">
        <v>56</v>
      </c>
      <c r="L1671">
        <v>81</v>
      </c>
      <c r="M1671" t="s">
        <v>1845</v>
      </c>
      <c r="N1671">
        <v>2015</v>
      </c>
      <c r="O1671" s="1">
        <v>42005</v>
      </c>
      <c r="P1671" s="1">
        <v>42369</v>
      </c>
    </row>
    <row r="1672" spans="1:16" x14ac:dyDescent="0.25">
      <c r="A1672">
        <v>21461423</v>
      </c>
      <c r="B1672" t="s">
        <v>939</v>
      </c>
      <c r="C1672" t="str">
        <f>IF(D1672="COUNTRY",VLOOKUP(E1672,[1]Codes!I:M,5,0),"")</f>
        <v>Africa</v>
      </c>
      <c r="D1672" t="s">
        <v>28</v>
      </c>
      <c r="E1672" t="s">
        <v>145</v>
      </c>
      <c r="F1672" t="str">
        <f>IF(D1672="COUNTRY",VLOOKUP(E1672,[1]Codes!I:J,2,0),IF(D1672="UNREGION",VLOOKUP(E1672,[1]Codes!AL:AM,2,0),IF(D1672="REGION",VLOOKUP(E1672,[1]Codes!W:X,2,0),"Error")))</f>
        <v>Mauritius</v>
      </c>
      <c r="G1672" t="s">
        <v>2</v>
      </c>
      <c r="H1672">
        <v>2010</v>
      </c>
      <c r="I1672" t="s">
        <v>1873</v>
      </c>
      <c r="J1672">
        <v>66</v>
      </c>
      <c r="K1672">
        <v>55</v>
      </c>
      <c r="L1672">
        <v>81</v>
      </c>
      <c r="M1672" t="s">
        <v>1845</v>
      </c>
      <c r="N1672">
        <v>2010</v>
      </c>
      <c r="O1672" s="1">
        <v>40179</v>
      </c>
      <c r="P1672" s="1">
        <v>40543</v>
      </c>
    </row>
    <row r="1673" spans="1:16" x14ac:dyDescent="0.25">
      <c r="A1673">
        <v>21461424</v>
      </c>
      <c r="B1673" t="s">
        <v>939</v>
      </c>
      <c r="C1673" t="str">
        <f>IF(D1673="COUNTRY",VLOOKUP(E1673,[1]Codes!I:M,5,0),"")</f>
        <v>Eastern Mediterranean</v>
      </c>
      <c r="D1673" t="s">
        <v>28</v>
      </c>
      <c r="E1673" t="s">
        <v>194</v>
      </c>
      <c r="F1673" t="str">
        <f>IF(D1673="COUNTRY",VLOOKUP(E1673,[1]Codes!I:J,2,0),IF(D1673="UNREGION",VLOOKUP(E1673,[1]Codes!AL:AM,2,0),IF(D1673="REGION",VLOOKUP(E1673,[1]Codes!W:X,2,0),"Error")))</f>
        <v>Jordan</v>
      </c>
      <c r="G1673" t="s">
        <v>2</v>
      </c>
      <c r="H1673">
        <v>2002</v>
      </c>
      <c r="I1673" t="s">
        <v>1872</v>
      </c>
      <c r="J1673">
        <v>65</v>
      </c>
      <c r="K1673">
        <v>53</v>
      </c>
      <c r="L1673">
        <v>81</v>
      </c>
      <c r="M1673" t="s">
        <v>1845</v>
      </c>
      <c r="N1673">
        <v>2002</v>
      </c>
      <c r="O1673" s="1">
        <v>37257</v>
      </c>
      <c r="P1673" s="1">
        <v>37621</v>
      </c>
    </row>
    <row r="1674" spans="1:16" x14ac:dyDescent="0.25">
      <c r="A1674">
        <v>21461425</v>
      </c>
      <c r="B1674" t="s">
        <v>939</v>
      </c>
      <c r="C1674" t="str">
        <f>IF(D1674="COUNTRY",VLOOKUP(E1674,[1]Codes!I:M,5,0),"")</f>
        <v>Americas</v>
      </c>
      <c r="D1674" t="s">
        <v>28</v>
      </c>
      <c r="E1674" t="s">
        <v>135</v>
      </c>
      <c r="F1674" t="str">
        <f>IF(D1674="COUNTRY",VLOOKUP(E1674,[1]Codes!I:J,2,0),IF(D1674="UNREGION",VLOOKUP(E1674,[1]Codes!AL:AM,2,0),IF(D1674="REGION",VLOOKUP(E1674,[1]Codes!W:X,2,0),"Error")))</f>
        <v>Dominican Republic</v>
      </c>
      <c r="G1674" t="s">
        <v>2</v>
      </c>
      <c r="H1674">
        <v>2003</v>
      </c>
      <c r="I1674" t="s">
        <v>1871</v>
      </c>
      <c r="J1674">
        <v>76</v>
      </c>
      <c r="K1674">
        <v>72</v>
      </c>
      <c r="L1674">
        <v>80</v>
      </c>
      <c r="M1674" t="s">
        <v>1845</v>
      </c>
      <c r="N1674">
        <v>2003</v>
      </c>
      <c r="O1674" s="1">
        <v>37622</v>
      </c>
      <c r="P1674" s="1">
        <v>37986</v>
      </c>
    </row>
    <row r="1675" spans="1:16" x14ac:dyDescent="0.25">
      <c r="A1675">
        <v>21461426</v>
      </c>
      <c r="B1675" t="s">
        <v>939</v>
      </c>
      <c r="C1675" t="str">
        <f>IF(D1675="COUNTRY",VLOOKUP(E1675,[1]Codes!I:M,5,0),"")</f>
        <v>Africa</v>
      </c>
      <c r="D1675" t="s">
        <v>28</v>
      </c>
      <c r="E1675" t="s">
        <v>101</v>
      </c>
      <c r="F1675" t="str">
        <f>IF(D1675="COUNTRY",VLOOKUP(E1675,[1]Codes!I:J,2,0),IF(D1675="UNREGION",VLOOKUP(E1675,[1]Codes!AL:AM,2,0),IF(D1675="REGION",VLOOKUP(E1675,[1]Codes!W:X,2,0),"Error")))</f>
        <v>Cabo Verde</v>
      </c>
      <c r="G1675" t="s">
        <v>2</v>
      </c>
      <c r="H1675">
        <v>2012</v>
      </c>
      <c r="I1675" t="s">
        <v>1870</v>
      </c>
      <c r="J1675">
        <v>65</v>
      </c>
      <c r="K1675">
        <v>53</v>
      </c>
      <c r="L1675">
        <v>80</v>
      </c>
      <c r="M1675" t="s">
        <v>1845</v>
      </c>
      <c r="N1675">
        <v>2012</v>
      </c>
      <c r="O1675" s="1">
        <v>40909</v>
      </c>
      <c r="P1675" s="1">
        <v>41274</v>
      </c>
    </row>
    <row r="1676" spans="1:16" x14ac:dyDescent="0.25">
      <c r="A1676">
        <v>21461427</v>
      </c>
      <c r="B1676" t="s">
        <v>939</v>
      </c>
      <c r="C1676" t="str">
        <f>IF(D1676="COUNTRY",VLOOKUP(E1676,[1]Codes!I:M,5,0),"")</f>
        <v>Eastern Mediterranean</v>
      </c>
      <c r="D1676" t="s">
        <v>28</v>
      </c>
      <c r="E1676" t="s">
        <v>183</v>
      </c>
      <c r="F1676" t="str">
        <f>IF(D1676="COUNTRY",VLOOKUP(E1676,[1]Codes!I:J,2,0),IF(D1676="UNREGION",VLOOKUP(E1676,[1]Codes!AL:AM,2,0),IF(D1676="REGION",VLOOKUP(E1676,[1]Codes!W:X,2,0),"Error")))</f>
        <v>Tunisia</v>
      </c>
      <c r="G1676" t="s">
        <v>2</v>
      </c>
      <c r="H1676">
        <v>2001</v>
      </c>
      <c r="I1676" t="s">
        <v>1869</v>
      </c>
      <c r="J1676">
        <v>63</v>
      </c>
      <c r="K1676">
        <v>52</v>
      </c>
      <c r="L1676">
        <v>80</v>
      </c>
      <c r="M1676" t="s">
        <v>1845</v>
      </c>
      <c r="N1676">
        <v>2001</v>
      </c>
      <c r="O1676" s="1">
        <v>36892</v>
      </c>
      <c r="P1676" s="1">
        <v>37256</v>
      </c>
    </row>
    <row r="1677" spans="1:16" x14ac:dyDescent="0.25">
      <c r="A1677">
        <v>21461428</v>
      </c>
      <c r="B1677" t="s">
        <v>939</v>
      </c>
      <c r="C1677" t="str">
        <f>IF(D1677="COUNTRY",VLOOKUP(E1677,[1]Codes!I:M,5,0),"")</f>
        <v>Western Pacific</v>
      </c>
      <c r="D1677" t="s">
        <v>28</v>
      </c>
      <c r="E1677" t="s">
        <v>235</v>
      </c>
      <c r="F1677" t="str">
        <f>IF(D1677="COUNTRY",VLOOKUP(E1677,[1]Codes!I:J,2,0),IF(D1677="UNREGION",VLOOKUP(E1677,[1]Codes!AL:AM,2,0),IF(D1677="REGION",VLOOKUP(E1677,[1]Codes!W:X,2,0),"Error")))</f>
        <v>Viet Nam</v>
      </c>
      <c r="G1677" t="s">
        <v>2</v>
      </c>
      <c r="H1677">
        <v>2002</v>
      </c>
      <c r="I1677" t="s">
        <v>1868</v>
      </c>
      <c r="J1677">
        <v>62</v>
      </c>
      <c r="K1677">
        <v>48</v>
      </c>
      <c r="L1677">
        <v>80</v>
      </c>
      <c r="M1677" t="s">
        <v>1845</v>
      </c>
      <c r="N1677">
        <v>2002</v>
      </c>
      <c r="O1677" s="1">
        <v>37257</v>
      </c>
      <c r="P1677" s="1">
        <v>37621</v>
      </c>
    </row>
    <row r="1678" spans="1:16" x14ac:dyDescent="0.25">
      <c r="A1678">
        <v>21461429</v>
      </c>
      <c r="B1678" t="s">
        <v>939</v>
      </c>
      <c r="C1678" t="str">
        <f>IF(D1678="COUNTRY",VLOOKUP(E1678,[1]Codes!I:M,5,0),"")</f>
        <v>Americas</v>
      </c>
      <c r="D1678" t="s">
        <v>28</v>
      </c>
      <c r="E1678" t="s">
        <v>135</v>
      </c>
      <c r="F1678" t="str">
        <f>IF(D1678="COUNTRY",VLOOKUP(E1678,[1]Codes!I:J,2,0),IF(D1678="UNREGION",VLOOKUP(E1678,[1]Codes!AL:AM,2,0),IF(D1678="REGION",VLOOKUP(E1678,[1]Codes!W:X,2,0),"Error")))</f>
        <v>Dominican Republic</v>
      </c>
      <c r="G1678" t="s">
        <v>2</v>
      </c>
      <c r="H1678">
        <v>2001</v>
      </c>
      <c r="I1678" t="s">
        <v>1867</v>
      </c>
      <c r="J1678">
        <v>75</v>
      </c>
      <c r="K1678">
        <v>71</v>
      </c>
      <c r="L1678">
        <v>79</v>
      </c>
      <c r="M1678" t="s">
        <v>1845</v>
      </c>
      <c r="N1678">
        <v>2001</v>
      </c>
      <c r="O1678" s="1">
        <v>36892</v>
      </c>
      <c r="P1678" s="1">
        <v>37256</v>
      </c>
    </row>
    <row r="1679" spans="1:16" x14ac:dyDescent="0.25">
      <c r="A1679">
        <v>21461430</v>
      </c>
      <c r="B1679" t="s">
        <v>939</v>
      </c>
      <c r="C1679" t="str">
        <f>IF(D1679="COUNTRY",VLOOKUP(E1679,[1]Codes!I:M,5,0),"")</f>
        <v>Americas</v>
      </c>
      <c r="D1679" t="s">
        <v>28</v>
      </c>
      <c r="E1679" t="s">
        <v>176</v>
      </c>
      <c r="F1679" t="str">
        <f>IF(D1679="COUNTRY",VLOOKUP(E1679,[1]Codes!I:J,2,0),IF(D1679="UNREGION",VLOOKUP(E1679,[1]Codes!AL:AM,2,0),IF(D1679="REGION",VLOOKUP(E1679,[1]Codes!W:X,2,0),"Error")))</f>
        <v>Honduras</v>
      </c>
      <c r="G1679" t="s">
        <v>2</v>
      </c>
      <c r="H1679">
        <v>2010</v>
      </c>
      <c r="I1679" t="s">
        <v>1866</v>
      </c>
      <c r="J1679">
        <v>74</v>
      </c>
      <c r="K1679">
        <v>69</v>
      </c>
      <c r="L1679">
        <v>79</v>
      </c>
      <c r="M1679" t="s">
        <v>1845</v>
      </c>
      <c r="N1679">
        <v>2010</v>
      </c>
      <c r="O1679" s="1">
        <v>40179</v>
      </c>
      <c r="P1679" s="1">
        <v>40543</v>
      </c>
    </row>
    <row r="1680" spans="1:16" x14ac:dyDescent="0.25">
      <c r="A1680">
        <v>21461431</v>
      </c>
      <c r="B1680" t="s">
        <v>939</v>
      </c>
      <c r="C1680" t="str">
        <f>IF(D1680="COUNTRY",VLOOKUP(E1680,[1]Codes!I:M,5,0),"")</f>
        <v>Americas</v>
      </c>
      <c r="D1680" t="s">
        <v>28</v>
      </c>
      <c r="E1680" t="s">
        <v>158</v>
      </c>
      <c r="F1680" t="str">
        <f>IF(D1680="COUNTRY",VLOOKUP(E1680,[1]Codes!I:J,2,0),IF(D1680="UNREGION",VLOOKUP(E1680,[1]Codes!AL:AM,2,0),IF(D1680="REGION",VLOOKUP(E1680,[1]Codes!W:X,2,0),"Error")))</f>
        <v>Belize</v>
      </c>
      <c r="G1680" t="s">
        <v>2</v>
      </c>
      <c r="H1680">
        <v>2006</v>
      </c>
      <c r="I1680" t="s">
        <v>1865</v>
      </c>
      <c r="J1680">
        <v>65</v>
      </c>
      <c r="K1680">
        <v>53</v>
      </c>
      <c r="L1680">
        <v>79</v>
      </c>
      <c r="M1680" t="s">
        <v>1845</v>
      </c>
      <c r="N1680">
        <v>2006</v>
      </c>
      <c r="O1680" s="1">
        <v>38718</v>
      </c>
      <c r="P1680" s="1">
        <v>39082</v>
      </c>
    </row>
    <row r="1681" spans="1:16" x14ac:dyDescent="0.25">
      <c r="A1681">
        <v>21461432</v>
      </c>
      <c r="B1681" t="s">
        <v>939</v>
      </c>
      <c r="C1681" t="str">
        <f>IF(D1681="COUNTRY",VLOOKUP(E1681,[1]Codes!I:M,5,0),"")</f>
        <v>Eastern Mediterranean</v>
      </c>
      <c r="D1681" t="s">
        <v>28</v>
      </c>
      <c r="E1681" t="s">
        <v>194</v>
      </c>
      <c r="F1681" t="str">
        <f>IF(D1681="COUNTRY",VLOOKUP(E1681,[1]Codes!I:J,2,0),IF(D1681="UNREGION",VLOOKUP(E1681,[1]Codes!AL:AM,2,0),IF(D1681="REGION",VLOOKUP(E1681,[1]Codes!W:X,2,0),"Error")))</f>
        <v>Jordan</v>
      </c>
      <c r="G1681" t="s">
        <v>2</v>
      </c>
      <c r="H1681">
        <v>2003</v>
      </c>
      <c r="I1681" t="s">
        <v>1864</v>
      </c>
      <c r="J1681">
        <v>63</v>
      </c>
      <c r="K1681">
        <v>51</v>
      </c>
      <c r="L1681">
        <v>79</v>
      </c>
      <c r="M1681" t="s">
        <v>1845</v>
      </c>
      <c r="N1681">
        <v>2003</v>
      </c>
      <c r="O1681" s="1">
        <v>37622</v>
      </c>
      <c r="P1681" s="1">
        <v>37986</v>
      </c>
    </row>
    <row r="1682" spans="1:16" x14ac:dyDescent="0.25">
      <c r="A1682">
        <v>21461433</v>
      </c>
      <c r="B1682" t="s">
        <v>939</v>
      </c>
      <c r="C1682" t="str">
        <f>IF(D1682="COUNTRY",VLOOKUP(E1682,[1]Codes!I:M,5,0),"")</f>
        <v>Africa</v>
      </c>
      <c r="D1682" t="s">
        <v>28</v>
      </c>
      <c r="E1682" t="s">
        <v>145</v>
      </c>
      <c r="F1682" t="str">
        <f>IF(D1682="COUNTRY",VLOOKUP(E1682,[1]Codes!I:J,2,0),IF(D1682="UNREGION",VLOOKUP(E1682,[1]Codes!AL:AM,2,0),IF(D1682="REGION",VLOOKUP(E1682,[1]Codes!W:X,2,0),"Error")))</f>
        <v>Mauritius</v>
      </c>
      <c r="G1682" t="s">
        <v>2</v>
      </c>
      <c r="H1682">
        <v>2012</v>
      </c>
      <c r="I1682" t="s">
        <v>1864</v>
      </c>
      <c r="J1682">
        <v>63</v>
      </c>
      <c r="K1682">
        <v>51</v>
      </c>
      <c r="L1682">
        <v>79</v>
      </c>
      <c r="M1682" t="s">
        <v>1845</v>
      </c>
      <c r="N1682">
        <v>2012</v>
      </c>
      <c r="O1682" s="1">
        <v>40909</v>
      </c>
      <c r="P1682" s="1">
        <v>41274</v>
      </c>
    </row>
    <row r="1683" spans="1:16" x14ac:dyDescent="0.25">
      <c r="A1683">
        <v>21461434</v>
      </c>
      <c r="B1683" t="s">
        <v>939</v>
      </c>
      <c r="C1683" t="str">
        <f>IF(D1683="COUNTRY",VLOOKUP(E1683,[1]Codes!I:M,5,0),"")</f>
        <v>Americas</v>
      </c>
      <c r="D1683" t="s">
        <v>28</v>
      </c>
      <c r="E1683" t="s">
        <v>58</v>
      </c>
      <c r="F1683" t="str">
        <f>IF(D1683="COUNTRY",VLOOKUP(E1683,[1]Codes!I:J,2,0),IF(D1683="UNREGION",VLOOKUP(E1683,[1]Codes!AL:AM,2,0),IF(D1683="REGION",VLOOKUP(E1683,[1]Codes!W:X,2,0),"Error")))</f>
        <v>Saint Vincent and the Grenadines</v>
      </c>
      <c r="G1683" t="s">
        <v>2</v>
      </c>
      <c r="H1683">
        <v>2005</v>
      </c>
      <c r="I1683" t="s">
        <v>1863</v>
      </c>
      <c r="J1683">
        <v>59</v>
      </c>
      <c r="K1683">
        <v>43</v>
      </c>
      <c r="L1683">
        <v>79</v>
      </c>
      <c r="M1683" t="s">
        <v>1845</v>
      </c>
      <c r="N1683">
        <v>2005</v>
      </c>
      <c r="O1683" s="1">
        <v>38353</v>
      </c>
      <c r="P1683" s="1">
        <v>38717</v>
      </c>
    </row>
    <row r="1684" spans="1:16" x14ac:dyDescent="0.25">
      <c r="A1684">
        <v>21461435</v>
      </c>
      <c r="B1684" t="s">
        <v>939</v>
      </c>
      <c r="C1684" t="str">
        <f>IF(D1684="COUNTRY",VLOOKUP(E1684,[1]Codes!I:M,5,0),"")</f>
        <v>Americas</v>
      </c>
      <c r="D1684" t="s">
        <v>28</v>
      </c>
      <c r="E1684" t="s">
        <v>135</v>
      </c>
      <c r="F1684" t="str">
        <f>IF(D1684="COUNTRY",VLOOKUP(E1684,[1]Codes!I:J,2,0),IF(D1684="UNREGION",VLOOKUP(E1684,[1]Codes!AL:AM,2,0),IF(D1684="REGION",VLOOKUP(E1684,[1]Codes!W:X,2,0),"Error")))</f>
        <v>Dominican Republic</v>
      </c>
      <c r="G1684" t="s">
        <v>2</v>
      </c>
      <c r="H1684">
        <v>2002</v>
      </c>
      <c r="I1684" t="s">
        <v>1862</v>
      </c>
      <c r="J1684">
        <v>75</v>
      </c>
      <c r="K1684">
        <v>71</v>
      </c>
      <c r="L1684">
        <v>78</v>
      </c>
      <c r="M1684" t="s">
        <v>1845</v>
      </c>
      <c r="N1684">
        <v>2002</v>
      </c>
      <c r="O1684" s="1">
        <v>37257</v>
      </c>
      <c r="P1684" s="1">
        <v>37621</v>
      </c>
    </row>
    <row r="1685" spans="1:16" x14ac:dyDescent="0.25">
      <c r="A1685">
        <v>21461436</v>
      </c>
      <c r="B1685" t="s">
        <v>939</v>
      </c>
      <c r="C1685" t="str">
        <f>IF(D1685="COUNTRY",VLOOKUP(E1685,[1]Codes!I:M,5,0),"")</f>
        <v>Americas</v>
      </c>
      <c r="D1685" t="s">
        <v>28</v>
      </c>
      <c r="E1685" t="s">
        <v>164</v>
      </c>
      <c r="F1685" t="str">
        <f>IF(D1685="COUNTRY",VLOOKUP(E1685,[1]Codes!I:J,2,0),IF(D1685="UNREGION",VLOOKUP(E1685,[1]Codes!AL:AM,2,0),IF(D1685="REGION",VLOOKUP(E1685,[1]Codes!W:X,2,0),"Error")))</f>
        <v>Trinidad and Tobago</v>
      </c>
      <c r="G1685" t="s">
        <v>2</v>
      </c>
      <c r="H1685">
        <v>2007</v>
      </c>
      <c r="I1685" t="s">
        <v>1861</v>
      </c>
      <c r="J1685">
        <v>65</v>
      </c>
      <c r="K1685">
        <v>55</v>
      </c>
      <c r="L1685">
        <v>78</v>
      </c>
      <c r="M1685" t="s">
        <v>1845</v>
      </c>
      <c r="N1685">
        <v>2007</v>
      </c>
      <c r="O1685" s="1">
        <v>39083</v>
      </c>
      <c r="P1685" s="1">
        <v>39447</v>
      </c>
    </row>
    <row r="1686" spans="1:16" x14ac:dyDescent="0.25">
      <c r="A1686">
        <v>21461437</v>
      </c>
      <c r="B1686" t="s">
        <v>939</v>
      </c>
      <c r="C1686" t="str">
        <f>IF(D1686="COUNTRY",VLOOKUP(E1686,[1]Codes!I:M,5,0),"")</f>
        <v>Europe</v>
      </c>
      <c r="D1686" t="s">
        <v>28</v>
      </c>
      <c r="E1686" t="s">
        <v>45</v>
      </c>
      <c r="F1686" t="str">
        <f>IF(D1686="COUNTRY",VLOOKUP(E1686,[1]Codes!I:J,2,0),IF(D1686="UNREGION",VLOOKUP(E1686,[1]Codes!AL:AM,2,0),IF(D1686="REGION",VLOOKUP(E1686,[1]Codes!W:X,2,0),"Error")))</f>
        <v>Kyrgyzstan</v>
      </c>
      <c r="G1686" t="s">
        <v>2</v>
      </c>
      <c r="H1686">
        <v>2016</v>
      </c>
      <c r="I1686" t="s">
        <v>1860</v>
      </c>
      <c r="J1686">
        <v>63</v>
      </c>
      <c r="K1686">
        <v>53</v>
      </c>
      <c r="L1686">
        <v>78</v>
      </c>
      <c r="M1686" t="s">
        <v>1845</v>
      </c>
      <c r="N1686">
        <v>2016</v>
      </c>
      <c r="O1686" s="1">
        <v>42370</v>
      </c>
      <c r="P1686" s="1">
        <v>42735</v>
      </c>
    </row>
    <row r="1687" spans="1:16" x14ac:dyDescent="0.25">
      <c r="A1687">
        <v>21461438</v>
      </c>
      <c r="B1687" t="s">
        <v>939</v>
      </c>
      <c r="C1687" t="str">
        <f>IF(D1687="COUNTRY",VLOOKUP(E1687,[1]Codes!I:M,5,0),"")</f>
        <v>Africa</v>
      </c>
      <c r="D1687" t="s">
        <v>28</v>
      </c>
      <c r="E1687" t="s">
        <v>101</v>
      </c>
      <c r="F1687" t="str">
        <f>IF(D1687="COUNTRY",VLOOKUP(E1687,[1]Codes!I:J,2,0),IF(D1687="UNREGION",VLOOKUP(E1687,[1]Codes!AL:AM,2,0),IF(D1687="REGION",VLOOKUP(E1687,[1]Codes!W:X,2,0),"Error")))</f>
        <v>Cabo Verde</v>
      </c>
      <c r="G1687" t="s">
        <v>2</v>
      </c>
      <c r="H1687">
        <v>2013</v>
      </c>
      <c r="I1687" t="s">
        <v>1859</v>
      </c>
      <c r="J1687">
        <v>63</v>
      </c>
      <c r="K1687">
        <v>51</v>
      </c>
      <c r="L1687">
        <v>78</v>
      </c>
      <c r="M1687" t="s">
        <v>1845</v>
      </c>
      <c r="N1687">
        <v>2013</v>
      </c>
      <c r="O1687" s="1">
        <v>41275</v>
      </c>
      <c r="P1687" s="1">
        <v>41639</v>
      </c>
    </row>
    <row r="1688" spans="1:16" x14ac:dyDescent="0.25">
      <c r="A1688">
        <v>21461439</v>
      </c>
      <c r="B1688" t="s">
        <v>939</v>
      </c>
      <c r="C1688" t="str">
        <f>IF(D1688="COUNTRY",VLOOKUP(E1688,[1]Codes!I:M,5,0),"")</f>
        <v>Americas</v>
      </c>
      <c r="D1688" t="s">
        <v>28</v>
      </c>
      <c r="E1688" t="s">
        <v>143</v>
      </c>
      <c r="F1688" t="str">
        <f>IF(D1688="COUNTRY",VLOOKUP(E1688,[1]Codes!I:J,2,0),IF(D1688="UNREGION",VLOOKUP(E1688,[1]Codes!AL:AM,2,0),IF(D1688="REGION",VLOOKUP(E1688,[1]Codes!W:X,2,0),"Error")))</f>
        <v>Argentina</v>
      </c>
      <c r="G1688" t="s">
        <v>2</v>
      </c>
      <c r="H1688">
        <v>2001</v>
      </c>
      <c r="I1688" t="s">
        <v>1858</v>
      </c>
      <c r="J1688">
        <v>67</v>
      </c>
      <c r="K1688">
        <v>59</v>
      </c>
      <c r="L1688">
        <v>77</v>
      </c>
      <c r="M1688" t="s">
        <v>1845</v>
      </c>
      <c r="N1688">
        <v>2001</v>
      </c>
      <c r="O1688" s="1">
        <v>36892</v>
      </c>
      <c r="P1688" s="1">
        <v>37256</v>
      </c>
    </row>
    <row r="1689" spans="1:16" x14ac:dyDescent="0.25">
      <c r="A1689">
        <v>21461440</v>
      </c>
      <c r="B1689" t="s">
        <v>939</v>
      </c>
      <c r="C1689" t="str">
        <f>IF(D1689="COUNTRY",VLOOKUP(E1689,[1]Codes!I:M,5,0),"")</f>
        <v>Africa</v>
      </c>
      <c r="D1689" t="s">
        <v>28</v>
      </c>
      <c r="E1689" t="s">
        <v>101</v>
      </c>
      <c r="F1689" t="str">
        <f>IF(D1689="COUNTRY",VLOOKUP(E1689,[1]Codes!I:J,2,0),IF(D1689="UNREGION",VLOOKUP(E1689,[1]Codes!AL:AM,2,0),IF(D1689="REGION",VLOOKUP(E1689,[1]Codes!W:X,2,0),"Error")))</f>
        <v>Cabo Verde</v>
      </c>
      <c r="G1689" t="s">
        <v>2</v>
      </c>
      <c r="H1689">
        <v>2014</v>
      </c>
      <c r="I1689" t="s">
        <v>1857</v>
      </c>
      <c r="J1689">
        <v>62</v>
      </c>
      <c r="K1689">
        <v>49</v>
      </c>
      <c r="L1689">
        <v>77</v>
      </c>
      <c r="M1689" t="s">
        <v>1845</v>
      </c>
      <c r="N1689">
        <v>2014</v>
      </c>
      <c r="O1689" s="1">
        <v>41640</v>
      </c>
      <c r="P1689" s="1">
        <v>42004</v>
      </c>
    </row>
    <row r="1690" spans="1:16" x14ac:dyDescent="0.25">
      <c r="A1690">
        <v>21461441</v>
      </c>
      <c r="B1690" t="s">
        <v>939</v>
      </c>
      <c r="C1690" t="str">
        <f>IF(D1690="COUNTRY",VLOOKUP(E1690,[1]Codes!I:M,5,0),"")</f>
        <v>Eastern Mediterranean</v>
      </c>
      <c r="D1690" t="s">
        <v>28</v>
      </c>
      <c r="E1690" t="s">
        <v>194</v>
      </c>
      <c r="F1690" t="str">
        <f>IF(D1690="COUNTRY",VLOOKUP(E1690,[1]Codes!I:J,2,0),IF(D1690="UNREGION",VLOOKUP(E1690,[1]Codes!AL:AM,2,0),IF(D1690="REGION",VLOOKUP(E1690,[1]Codes!W:X,2,0),"Error")))</f>
        <v>Jordan</v>
      </c>
      <c r="G1690" t="s">
        <v>2</v>
      </c>
      <c r="H1690">
        <v>2004</v>
      </c>
      <c r="I1690" t="s">
        <v>1857</v>
      </c>
      <c r="J1690">
        <v>62</v>
      </c>
      <c r="K1690">
        <v>49</v>
      </c>
      <c r="L1690">
        <v>77</v>
      </c>
      <c r="M1690" t="s">
        <v>1845</v>
      </c>
      <c r="N1690">
        <v>2004</v>
      </c>
      <c r="O1690" s="1">
        <v>37987</v>
      </c>
      <c r="P1690" s="1">
        <v>38352</v>
      </c>
    </row>
    <row r="1691" spans="1:16" x14ac:dyDescent="0.25">
      <c r="A1691">
        <v>21461442</v>
      </c>
      <c r="B1691" t="s">
        <v>939</v>
      </c>
      <c r="C1691" t="str">
        <f>IF(D1691="COUNTRY",VLOOKUP(E1691,[1]Codes!I:M,5,0),"")</f>
        <v>Eastern Mediterranean</v>
      </c>
      <c r="D1691" t="s">
        <v>28</v>
      </c>
      <c r="E1691" t="s">
        <v>194</v>
      </c>
      <c r="F1691" t="str">
        <f>IF(D1691="COUNTRY",VLOOKUP(E1691,[1]Codes!I:J,2,0),IF(D1691="UNREGION",VLOOKUP(E1691,[1]Codes!AL:AM,2,0),IF(D1691="REGION",VLOOKUP(E1691,[1]Codes!W:X,2,0),"Error")))</f>
        <v>Jordan</v>
      </c>
      <c r="G1691" t="s">
        <v>2</v>
      </c>
      <c r="H1691">
        <v>2005</v>
      </c>
      <c r="I1691" t="s">
        <v>1857</v>
      </c>
      <c r="J1691">
        <v>62</v>
      </c>
      <c r="K1691">
        <v>49</v>
      </c>
      <c r="L1691">
        <v>77</v>
      </c>
      <c r="M1691" t="s">
        <v>1845</v>
      </c>
      <c r="N1691">
        <v>2005</v>
      </c>
      <c r="O1691" s="1">
        <v>38353</v>
      </c>
      <c r="P1691" s="1">
        <v>38717</v>
      </c>
    </row>
    <row r="1692" spans="1:16" x14ac:dyDescent="0.25">
      <c r="A1692">
        <v>21461443</v>
      </c>
      <c r="B1692" t="s">
        <v>939</v>
      </c>
      <c r="C1692" t="str">
        <f>IF(D1692="COUNTRY",VLOOKUP(E1692,[1]Codes!I:M,5,0),"")</f>
        <v>Americas</v>
      </c>
      <c r="D1692" t="s">
        <v>28</v>
      </c>
      <c r="E1692" t="s">
        <v>176</v>
      </c>
      <c r="F1692" t="str">
        <f>IF(D1692="COUNTRY",VLOOKUP(E1692,[1]Codes!I:J,2,0),IF(D1692="UNREGION",VLOOKUP(E1692,[1]Codes!AL:AM,2,0),IF(D1692="REGION",VLOOKUP(E1692,[1]Codes!W:X,2,0),"Error")))</f>
        <v>Honduras</v>
      </c>
      <c r="G1692" t="s">
        <v>2</v>
      </c>
      <c r="H1692">
        <v>2011</v>
      </c>
      <c r="I1692" t="s">
        <v>1856</v>
      </c>
      <c r="J1692">
        <v>72</v>
      </c>
      <c r="K1692">
        <v>68</v>
      </c>
      <c r="L1692">
        <v>76</v>
      </c>
      <c r="M1692" t="s">
        <v>1845</v>
      </c>
      <c r="N1692">
        <v>2011</v>
      </c>
      <c r="O1692" s="1">
        <v>40544</v>
      </c>
      <c r="P1692" s="1">
        <v>40908</v>
      </c>
    </row>
    <row r="1693" spans="1:16" x14ac:dyDescent="0.25">
      <c r="A1693">
        <v>21461444</v>
      </c>
      <c r="B1693" t="s">
        <v>939</v>
      </c>
      <c r="C1693" t="str">
        <f>IF(D1693="COUNTRY",VLOOKUP(E1693,[1]Codes!I:M,5,0),"")</f>
        <v>Americas</v>
      </c>
      <c r="D1693" t="s">
        <v>28</v>
      </c>
      <c r="E1693" t="s">
        <v>48</v>
      </c>
      <c r="F1693" t="str">
        <f>IF(D1693="COUNTRY",VLOOKUP(E1693,[1]Codes!I:J,2,0),IF(D1693="UNREGION",VLOOKUP(E1693,[1]Codes!AL:AM,2,0),IF(D1693="REGION",VLOOKUP(E1693,[1]Codes!W:X,2,0),"Error")))</f>
        <v>Ecuador</v>
      </c>
      <c r="G1693" t="s">
        <v>2</v>
      </c>
      <c r="H1693">
        <v>2012</v>
      </c>
      <c r="I1693" t="s">
        <v>1855</v>
      </c>
      <c r="J1693">
        <v>71</v>
      </c>
      <c r="K1693">
        <v>66</v>
      </c>
      <c r="L1693">
        <v>76</v>
      </c>
      <c r="M1693" t="s">
        <v>1845</v>
      </c>
      <c r="N1693">
        <v>2012</v>
      </c>
      <c r="O1693" s="1">
        <v>40909</v>
      </c>
      <c r="P1693" s="1">
        <v>41274</v>
      </c>
    </row>
    <row r="1694" spans="1:16" x14ac:dyDescent="0.25">
      <c r="A1694">
        <v>21461445</v>
      </c>
      <c r="B1694" t="s">
        <v>939</v>
      </c>
      <c r="C1694" t="str">
        <f>IF(D1694="COUNTRY",VLOOKUP(E1694,[1]Codes!I:M,5,0),"")</f>
        <v>Americas</v>
      </c>
      <c r="D1694" t="s">
        <v>28</v>
      </c>
      <c r="E1694" t="s">
        <v>143</v>
      </c>
      <c r="F1694" t="str">
        <f>IF(D1694="COUNTRY",VLOOKUP(E1694,[1]Codes!I:J,2,0),IF(D1694="UNREGION",VLOOKUP(E1694,[1]Codes!AL:AM,2,0),IF(D1694="REGION",VLOOKUP(E1694,[1]Codes!W:X,2,0),"Error")))</f>
        <v>Argentina</v>
      </c>
      <c r="G1694" t="s">
        <v>2</v>
      </c>
      <c r="H1694">
        <v>2000</v>
      </c>
      <c r="I1694" t="s">
        <v>1854</v>
      </c>
      <c r="J1694">
        <v>66</v>
      </c>
      <c r="K1694">
        <v>58</v>
      </c>
      <c r="L1694">
        <v>76</v>
      </c>
      <c r="M1694" t="s">
        <v>1845</v>
      </c>
      <c r="N1694">
        <v>2000</v>
      </c>
      <c r="O1694" s="1">
        <v>36526</v>
      </c>
      <c r="P1694" s="1">
        <v>36891</v>
      </c>
    </row>
    <row r="1695" spans="1:16" x14ac:dyDescent="0.25">
      <c r="A1695">
        <v>21461446</v>
      </c>
      <c r="B1695" t="s">
        <v>939</v>
      </c>
      <c r="C1695" t="str">
        <f>IF(D1695="COUNTRY",VLOOKUP(E1695,[1]Codes!I:M,5,0),"")</f>
        <v>Americas</v>
      </c>
      <c r="D1695" t="s">
        <v>28</v>
      </c>
      <c r="E1695" t="s">
        <v>176</v>
      </c>
      <c r="F1695" t="str">
        <f>IF(D1695="COUNTRY",VLOOKUP(E1695,[1]Codes!I:J,2,0),IF(D1695="UNREGION",VLOOKUP(E1695,[1]Codes!AL:AM,2,0),IF(D1695="REGION",VLOOKUP(E1695,[1]Codes!W:X,2,0),"Error")))</f>
        <v>Honduras</v>
      </c>
      <c r="G1695" t="s">
        <v>2</v>
      </c>
      <c r="H1695">
        <v>2017</v>
      </c>
      <c r="I1695" t="s">
        <v>1853</v>
      </c>
      <c r="J1695">
        <v>65</v>
      </c>
      <c r="K1695">
        <v>55</v>
      </c>
      <c r="L1695">
        <v>76</v>
      </c>
      <c r="M1695" t="s">
        <v>1845</v>
      </c>
      <c r="N1695">
        <v>2017</v>
      </c>
      <c r="O1695" s="1">
        <v>42736</v>
      </c>
      <c r="P1695" s="1">
        <v>43100</v>
      </c>
    </row>
    <row r="1696" spans="1:16" x14ac:dyDescent="0.25">
      <c r="A1696">
        <v>21461447</v>
      </c>
      <c r="B1696" t="s">
        <v>939</v>
      </c>
      <c r="C1696" t="str">
        <f>IF(D1696="COUNTRY",VLOOKUP(E1696,[1]Codes!I:M,5,0),"")</f>
        <v>Europe</v>
      </c>
      <c r="D1696" t="s">
        <v>28</v>
      </c>
      <c r="E1696" t="s">
        <v>45</v>
      </c>
      <c r="F1696" t="str">
        <f>IF(D1696="COUNTRY",VLOOKUP(E1696,[1]Codes!I:J,2,0),IF(D1696="UNREGION",VLOOKUP(E1696,[1]Codes!AL:AM,2,0),IF(D1696="REGION",VLOOKUP(E1696,[1]Codes!W:X,2,0),"Error")))</f>
        <v>Kyrgyzstan</v>
      </c>
      <c r="G1696" t="s">
        <v>2</v>
      </c>
      <c r="H1696">
        <v>2017</v>
      </c>
      <c r="I1696" t="s">
        <v>1852</v>
      </c>
      <c r="J1696">
        <v>60</v>
      </c>
      <c r="K1696">
        <v>50</v>
      </c>
      <c r="L1696">
        <v>76</v>
      </c>
      <c r="M1696" t="s">
        <v>1845</v>
      </c>
      <c r="N1696">
        <v>2017</v>
      </c>
      <c r="O1696" s="1">
        <v>42736</v>
      </c>
      <c r="P1696" s="1">
        <v>43100</v>
      </c>
    </row>
    <row r="1697" spans="1:16" x14ac:dyDescent="0.25">
      <c r="A1697">
        <v>21461448</v>
      </c>
      <c r="B1697" t="s">
        <v>939</v>
      </c>
      <c r="C1697" t="str">
        <f>IF(D1697="COUNTRY",VLOOKUP(E1697,[1]Codes!I:M,5,0),"")</f>
        <v>Africa</v>
      </c>
      <c r="D1697" t="s">
        <v>28</v>
      </c>
      <c r="E1697" t="s">
        <v>101</v>
      </c>
      <c r="F1697" t="str">
        <f>IF(D1697="COUNTRY",VLOOKUP(E1697,[1]Codes!I:J,2,0),IF(D1697="UNREGION",VLOOKUP(E1697,[1]Codes!AL:AM,2,0),IF(D1697="REGION",VLOOKUP(E1697,[1]Codes!W:X,2,0),"Error")))</f>
        <v>Cabo Verde</v>
      </c>
      <c r="G1697" t="s">
        <v>2</v>
      </c>
      <c r="H1697">
        <v>2015</v>
      </c>
      <c r="I1697" t="s">
        <v>1851</v>
      </c>
      <c r="J1697">
        <v>61</v>
      </c>
      <c r="K1697">
        <v>48</v>
      </c>
      <c r="L1697">
        <v>76</v>
      </c>
      <c r="M1697" t="s">
        <v>1845</v>
      </c>
      <c r="N1697">
        <v>2015</v>
      </c>
      <c r="O1697" s="1">
        <v>42005</v>
      </c>
      <c r="P1697" s="1">
        <v>42369</v>
      </c>
    </row>
    <row r="1698" spans="1:16" x14ac:dyDescent="0.25">
      <c r="A1698">
        <v>21461449</v>
      </c>
      <c r="B1698" t="s">
        <v>939</v>
      </c>
      <c r="C1698" t="str">
        <f>IF(D1698="COUNTRY",VLOOKUP(E1698,[1]Codes!I:M,5,0),"")</f>
        <v>Africa</v>
      </c>
      <c r="D1698" t="s">
        <v>28</v>
      </c>
      <c r="E1698" t="s">
        <v>145</v>
      </c>
      <c r="F1698" t="str">
        <f>IF(D1698="COUNTRY",VLOOKUP(E1698,[1]Codes!I:J,2,0),IF(D1698="UNREGION",VLOOKUP(E1698,[1]Codes!AL:AM,2,0),IF(D1698="REGION",VLOOKUP(E1698,[1]Codes!W:X,2,0),"Error")))</f>
        <v>Mauritius</v>
      </c>
      <c r="G1698" t="s">
        <v>2</v>
      </c>
      <c r="H1698">
        <v>2013</v>
      </c>
      <c r="I1698" t="s">
        <v>1850</v>
      </c>
      <c r="J1698">
        <v>60</v>
      </c>
      <c r="K1698">
        <v>48</v>
      </c>
      <c r="L1698">
        <v>76</v>
      </c>
      <c r="M1698" t="s">
        <v>1845</v>
      </c>
      <c r="N1698">
        <v>2013</v>
      </c>
      <c r="O1698" s="1">
        <v>41275</v>
      </c>
      <c r="P1698" s="1">
        <v>41639</v>
      </c>
    </row>
    <row r="1699" spans="1:16" x14ac:dyDescent="0.25">
      <c r="A1699">
        <v>21461450</v>
      </c>
      <c r="B1699" t="s">
        <v>939</v>
      </c>
      <c r="C1699" t="str">
        <f>IF(D1699="COUNTRY",VLOOKUP(E1699,[1]Codes!I:M,5,0),"")</f>
        <v>Africa</v>
      </c>
      <c r="D1699" t="s">
        <v>28</v>
      </c>
      <c r="E1699" t="s">
        <v>101</v>
      </c>
      <c r="F1699" t="str">
        <f>IF(D1699="COUNTRY",VLOOKUP(E1699,[1]Codes!I:J,2,0),IF(D1699="UNREGION",VLOOKUP(E1699,[1]Codes!AL:AM,2,0),IF(D1699="REGION",VLOOKUP(E1699,[1]Codes!W:X,2,0),"Error")))</f>
        <v>Cabo Verde</v>
      </c>
      <c r="G1699" t="s">
        <v>2</v>
      </c>
      <c r="H1699">
        <v>2016</v>
      </c>
      <c r="I1699" t="s">
        <v>1849</v>
      </c>
      <c r="J1699">
        <v>59</v>
      </c>
      <c r="K1699">
        <v>46</v>
      </c>
      <c r="L1699">
        <v>76</v>
      </c>
      <c r="M1699" t="s">
        <v>1845</v>
      </c>
      <c r="N1699">
        <v>2016</v>
      </c>
      <c r="O1699" s="1">
        <v>42370</v>
      </c>
      <c r="P1699" s="1">
        <v>42735</v>
      </c>
    </row>
    <row r="1700" spans="1:16" x14ac:dyDescent="0.25">
      <c r="A1700">
        <v>21461451</v>
      </c>
      <c r="B1700" t="s">
        <v>939</v>
      </c>
      <c r="C1700" t="str">
        <f>IF(D1700="COUNTRY",VLOOKUP(E1700,[1]Codes!I:M,5,0),"")</f>
        <v>Western Pacific</v>
      </c>
      <c r="D1700" t="s">
        <v>28</v>
      </c>
      <c r="E1700" t="s">
        <v>235</v>
      </c>
      <c r="F1700" t="str">
        <f>IF(D1700="COUNTRY",VLOOKUP(E1700,[1]Codes!I:J,2,0),IF(D1700="UNREGION",VLOOKUP(E1700,[1]Codes!AL:AM,2,0),IF(D1700="REGION",VLOOKUP(E1700,[1]Codes!W:X,2,0),"Error")))</f>
        <v>Viet Nam</v>
      </c>
      <c r="G1700" t="s">
        <v>2</v>
      </c>
      <c r="H1700">
        <v>2003</v>
      </c>
      <c r="I1700" t="s">
        <v>1849</v>
      </c>
      <c r="J1700">
        <v>59</v>
      </c>
      <c r="K1700">
        <v>46</v>
      </c>
      <c r="L1700">
        <v>76</v>
      </c>
      <c r="M1700" t="s">
        <v>1845</v>
      </c>
      <c r="N1700">
        <v>2003</v>
      </c>
      <c r="O1700" s="1">
        <v>37622</v>
      </c>
      <c r="P1700" s="1">
        <v>37986</v>
      </c>
    </row>
    <row r="1701" spans="1:16" x14ac:dyDescent="0.25">
      <c r="A1701">
        <v>21461452</v>
      </c>
      <c r="B1701" t="s">
        <v>939</v>
      </c>
      <c r="C1701" t="str">
        <f>IF(D1701="COUNTRY",VLOOKUP(E1701,[1]Codes!I:M,5,0),"")</f>
        <v>Americas</v>
      </c>
      <c r="D1701" t="s">
        <v>28</v>
      </c>
      <c r="E1701" t="s">
        <v>100</v>
      </c>
      <c r="F1701" t="str">
        <f>IF(D1701="COUNTRY",VLOOKUP(E1701,[1]Codes!I:J,2,0),IF(D1701="UNREGION",VLOOKUP(E1701,[1]Codes!AL:AM,2,0),IF(D1701="REGION",VLOOKUP(E1701,[1]Codes!W:X,2,0),"Error")))</f>
        <v>Antigua and Barbuda</v>
      </c>
      <c r="G1701" t="s">
        <v>2</v>
      </c>
      <c r="H1701">
        <v>2008</v>
      </c>
      <c r="I1701" t="s">
        <v>1848</v>
      </c>
      <c r="J1701">
        <v>50</v>
      </c>
      <c r="K1701">
        <v>30</v>
      </c>
      <c r="L1701">
        <v>76</v>
      </c>
      <c r="M1701" t="s">
        <v>1845</v>
      </c>
      <c r="N1701">
        <v>2008</v>
      </c>
      <c r="O1701" s="1">
        <v>39448</v>
      </c>
      <c r="P1701" s="1">
        <v>39813</v>
      </c>
    </row>
    <row r="1702" spans="1:16" x14ac:dyDescent="0.25">
      <c r="A1702">
        <v>21461453</v>
      </c>
      <c r="B1702" t="s">
        <v>939</v>
      </c>
      <c r="C1702" t="str">
        <f>IF(D1702="COUNTRY",VLOOKUP(E1702,[1]Codes!I:M,5,0),"")</f>
        <v>Americas</v>
      </c>
      <c r="D1702" t="s">
        <v>28</v>
      </c>
      <c r="E1702" t="s">
        <v>119</v>
      </c>
      <c r="F1702" t="str">
        <f>IF(D1702="COUNTRY",VLOOKUP(E1702,[1]Codes!I:J,2,0),IF(D1702="UNREGION",VLOOKUP(E1702,[1]Codes!AL:AM,2,0),IF(D1702="REGION",VLOOKUP(E1702,[1]Codes!W:X,2,0),"Error")))</f>
        <v>El Salvador</v>
      </c>
      <c r="G1702" t="s">
        <v>2</v>
      </c>
      <c r="H1702">
        <v>2002</v>
      </c>
      <c r="I1702" t="s">
        <v>1847</v>
      </c>
      <c r="J1702">
        <v>68</v>
      </c>
      <c r="K1702">
        <v>61</v>
      </c>
      <c r="L1702">
        <v>75</v>
      </c>
      <c r="M1702" t="s">
        <v>1845</v>
      </c>
      <c r="N1702">
        <v>2002</v>
      </c>
      <c r="O1702" s="1">
        <v>37257</v>
      </c>
      <c r="P1702" s="1">
        <v>37621</v>
      </c>
    </row>
    <row r="1703" spans="1:16" x14ac:dyDescent="0.25">
      <c r="A1703">
        <v>21461454</v>
      </c>
      <c r="B1703" t="s">
        <v>939</v>
      </c>
      <c r="C1703" t="str">
        <f>IF(D1703="COUNTRY",VLOOKUP(E1703,[1]Codes!I:M,5,0),"")</f>
        <v>Americas</v>
      </c>
      <c r="D1703" t="s">
        <v>28</v>
      </c>
      <c r="E1703" t="s">
        <v>176</v>
      </c>
      <c r="F1703" t="str">
        <f>IF(D1703="COUNTRY",VLOOKUP(E1703,[1]Codes!I:J,2,0),IF(D1703="UNREGION",VLOOKUP(E1703,[1]Codes!AL:AM,2,0),IF(D1703="REGION",VLOOKUP(E1703,[1]Codes!W:X,2,0),"Error")))</f>
        <v>Honduras</v>
      </c>
      <c r="G1703" t="s">
        <v>2</v>
      </c>
      <c r="H1703">
        <v>2016</v>
      </c>
      <c r="I1703" t="s">
        <v>1846</v>
      </c>
      <c r="J1703">
        <v>65</v>
      </c>
      <c r="K1703">
        <v>58</v>
      </c>
      <c r="L1703">
        <v>75</v>
      </c>
      <c r="M1703" t="s">
        <v>1845</v>
      </c>
      <c r="N1703">
        <v>2016</v>
      </c>
      <c r="O1703" s="1">
        <v>42370</v>
      </c>
      <c r="P1703" s="1">
        <v>42735</v>
      </c>
    </row>
    <row r="1704" spans="1:16" x14ac:dyDescent="0.25">
      <c r="A1704">
        <v>21461455</v>
      </c>
      <c r="B1704" t="s">
        <v>939</v>
      </c>
      <c r="C1704" t="str">
        <f>IF(D1704="COUNTRY",VLOOKUP(E1704,[1]Codes!I:M,5,0),"")</f>
        <v>Americas</v>
      </c>
      <c r="D1704" t="s">
        <v>28</v>
      </c>
      <c r="E1704" t="s">
        <v>143</v>
      </c>
      <c r="F1704" t="str">
        <f>IF(D1704="COUNTRY",VLOOKUP(E1704,[1]Codes!I:J,2,0),IF(D1704="UNREGION",VLOOKUP(E1704,[1]Codes!AL:AM,2,0),IF(D1704="REGION",VLOOKUP(E1704,[1]Codes!W:X,2,0),"Error")))</f>
        <v>Argentina</v>
      </c>
      <c r="G1704" t="s">
        <v>2</v>
      </c>
      <c r="H1704">
        <v>2002</v>
      </c>
      <c r="I1704" t="s">
        <v>1844</v>
      </c>
      <c r="J1704">
        <v>65</v>
      </c>
      <c r="K1704">
        <v>57</v>
      </c>
      <c r="L1704">
        <v>75</v>
      </c>
      <c r="M1704" t="s">
        <v>1805</v>
      </c>
      <c r="N1704">
        <v>2002</v>
      </c>
      <c r="O1704" s="1">
        <v>37257</v>
      </c>
      <c r="P1704" s="1">
        <v>37621</v>
      </c>
    </row>
    <row r="1705" spans="1:16" x14ac:dyDescent="0.25">
      <c r="A1705">
        <v>21461456</v>
      </c>
      <c r="B1705" t="s">
        <v>939</v>
      </c>
      <c r="C1705" t="str">
        <f>IF(D1705="COUNTRY",VLOOKUP(E1705,[1]Codes!I:M,5,0),"")</f>
        <v>Americas</v>
      </c>
      <c r="D1705" t="s">
        <v>28</v>
      </c>
      <c r="E1705" t="s">
        <v>143</v>
      </c>
      <c r="F1705" t="str">
        <f>IF(D1705="COUNTRY",VLOOKUP(E1705,[1]Codes!I:J,2,0),IF(D1705="UNREGION",VLOOKUP(E1705,[1]Codes!AL:AM,2,0),IF(D1705="REGION",VLOOKUP(E1705,[1]Codes!W:X,2,0),"Error")))</f>
        <v>Argentina</v>
      </c>
      <c r="G1705" t="s">
        <v>2</v>
      </c>
      <c r="H1705">
        <v>2003</v>
      </c>
      <c r="I1705" t="s">
        <v>1844</v>
      </c>
      <c r="J1705">
        <v>65</v>
      </c>
      <c r="K1705">
        <v>57</v>
      </c>
      <c r="L1705">
        <v>75</v>
      </c>
      <c r="M1705" t="s">
        <v>1805</v>
      </c>
      <c r="N1705">
        <v>2003</v>
      </c>
      <c r="O1705" s="1">
        <v>37622</v>
      </c>
      <c r="P1705" s="1">
        <v>37986</v>
      </c>
    </row>
    <row r="1706" spans="1:16" x14ac:dyDescent="0.25">
      <c r="A1706">
        <v>21461457</v>
      </c>
      <c r="B1706" t="s">
        <v>939</v>
      </c>
      <c r="C1706" t="str">
        <f>IF(D1706="COUNTRY",VLOOKUP(E1706,[1]Codes!I:M,5,0),"")</f>
        <v>Eastern Mediterranean</v>
      </c>
      <c r="D1706" t="s">
        <v>28</v>
      </c>
      <c r="E1706" t="s">
        <v>226</v>
      </c>
      <c r="F1706" t="str">
        <f>IF(D1706="COUNTRY",VLOOKUP(E1706,[1]Codes!I:J,2,0),IF(D1706="UNREGION",VLOOKUP(E1706,[1]Codes!AL:AM,2,0),IF(D1706="REGION",VLOOKUP(E1706,[1]Codes!W:X,2,0),"Error")))</f>
        <v>Egypt</v>
      </c>
      <c r="G1706" t="s">
        <v>2</v>
      </c>
      <c r="H1706">
        <v>2000</v>
      </c>
      <c r="I1706" t="s">
        <v>1843</v>
      </c>
      <c r="J1706">
        <v>64</v>
      </c>
      <c r="K1706">
        <v>56</v>
      </c>
      <c r="L1706">
        <v>75</v>
      </c>
      <c r="M1706" t="s">
        <v>1805</v>
      </c>
      <c r="N1706">
        <v>2000</v>
      </c>
      <c r="O1706" s="1">
        <v>36526</v>
      </c>
      <c r="P1706" s="1">
        <v>36891</v>
      </c>
    </row>
    <row r="1707" spans="1:16" x14ac:dyDescent="0.25">
      <c r="A1707">
        <v>21461458</v>
      </c>
      <c r="B1707" t="s">
        <v>939</v>
      </c>
      <c r="C1707" t="str">
        <f>IF(D1707="COUNTRY",VLOOKUP(E1707,[1]Codes!I:M,5,0),"")</f>
        <v>Eastern Mediterranean</v>
      </c>
      <c r="D1707" t="s">
        <v>28</v>
      </c>
      <c r="E1707" t="s">
        <v>183</v>
      </c>
      <c r="F1707" t="str">
        <f>IF(D1707="COUNTRY",VLOOKUP(E1707,[1]Codes!I:J,2,0),IF(D1707="UNREGION",VLOOKUP(E1707,[1]Codes!AL:AM,2,0),IF(D1707="REGION",VLOOKUP(E1707,[1]Codes!W:X,2,0),"Error")))</f>
        <v>Tunisia</v>
      </c>
      <c r="G1707" t="s">
        <v>2</v>
      </c>
      <c r="H1707">
        <v>2002</v>
      </c>
      <c r="I1707" t="s">
        <v>1842</v>
      </c>
      <c r="J1707">
        <v>60</v>
      </c>
      <c r="K1707">
        <v>50</v>
      </c>
      <c r="L1707">
        <v>75</v>
      </c>
      <c r="M1707" t="s">
        <v>1805</v>
      </c>
      <c r="N1707">
        <v>2002</v>
      </c>
      <c r="O1707" s="1">
        <v>37257</v>
      </c>
      <c r="P1707" s="1">
        <v>37621</v>
      </c>
    </row>
    <row r="1708" spans="1:16" x14ac:dyDescent="0.25">
      <c r="A1708">
        <v>21461459</v>
      </c>
      <c r="B1708" t="s">
        <v>939</v>
      </c>
      <c r="C1708" t="str">
        <f>IF(D1708="COUNTRY",VLOOKUP(E1708,[1]Codes!I:M,5,0),"")</f>
        <v>Americas</v>
      </c>
      <c r="D1708" t="s">
        <v>28</v>
      </c>
      <c r="E1708" t="s">
        <v>158</v>
      </c>
      <c r="F1708" t="str">
        <f>IF(D1708="COUNTRY",VLOOKUP(E1708,[1]Codes!I:J,2,0),IF(D1708="UNREGION",VLOOKUP(E1708,[1]Codes!AL:AM,2,0),IF(D1708="REGION",VLOOKUP(E1708,[1]Codes!W:X,2,0),"Error")))</f>
        <v>Belize</v>
      </c>
      <c r="G1708" t="s">
        <v>2</v>
      </c>
      <c r="H1708">
        <v>2007</v>
      </c>
      <c r="I1708" t="s">
        <v>1841</v>
      </c>
      <c r="J1708">
        <v>61</v>
      </c>
      <c r="K1708">
        <v>49</v>
      </c>
      <c r="L1708">
        <v>75</v>
      </c>
      <c r="M1708" t="s">
        <v>1805</v>
      </c>
      <c r="N1708">
        <v>2007</v>
      </c>
      <c r="O1708" s="1">
        <v>39083</v>
      </c>
      <c r="P1708" s="1">
        <v>39447</v>
      </c>
    </row>
    <row r="1709" spans="1:16" x14ac:dyDescent="0.25">
      <c r="A1709">
        <v>21461460</v>
      </c>
      <c r="B1709" t="s">
        <v>939</v>
      </c>
      <c r="C1709" t="str">
        <f>IF(D1709="COUNTRY",VLOOKUP(E1709,[1]Codes!I:M,5,0),"")</f>
        <v>Africa</v>
      </c>
      <c r="D1709" t="s">
        <v>28</v>
      </c>
      <c r="E1709" t="s">
        <v>101</v>
      </c>
      <c r="F1709" t="str">
        <f>IF(D1709="COUNTRY",VLOOKUP(E1709,[1]Codes!I:J,2,0),IF(D1709="UNREGION",VLOOKUP(E1709,[1]Codes!AL:AM,2,0),IF(D1709="REGION",VLOOKUP(E1709,[1]Codes!W:X,2,0),"Error")))</f>
        <v>Cabo Verde</v>
      </c>
      <c r="G1709" t="s">
        <v>2</v>
      </c>
      <c r="H1709">
        <v>2017</v>
      </c>
      <c r="I1709" t="s">
        <v>1840</v>
      </c>
      <c r="J1709">
        <v>58</v>
      </c>
      <c r="K1709">
        <v>45</v>
      </c>
      <c r="L1709">
        <v>75</v>
      </c>
      <c r="M1709" t="s">
        <v>1805</v>
      </c>
      <c r="N1709">
        <v>2017</v>
      </c>
      <c r="O1709" s="1">
        <v>42736</v>
      </c>
      <c r="P1709" s="1">
        <v>43100</v>
      </c>
    </row>
    <row r="1710" spans="1:16" x14ac:dyDescent="0.25">
      <c r="A1710">
        <v>21461461</v>
      </c>
      <c r="B1710" t="s">
        <v>939</v>
      </c>
      <c r="C1710" t="str">
        <f>IF(D1710="COUNTRY",VLOOKUP(E1710,[1]Codes!I:M,5,0),"")</f>
        <v>Americas</v>
      </c>
      <c r="D1710" t="s">
        <v>28</v>
      </c>
      <c r="E1710" t="s">
        <v>95</v>
      </c>
      <c r="F1710" t="str">
        <f>IF(D1710="COUNTRY",VLOOKUP(E1710,[1]Codes!I:J,2,0),IF(D1710="UNREGION",VLOOKUP(E1710,[1]Codes!AL:AM,2,0),IF(D1710="REGION",VLOOKUP(E1710,[1]Codes!W:X,2,0),"Error")))</f>
        <v>Brazil</v>
      </c>
      <c r="G1710" t="s">
        <v>2</v>
      </c>
      <c r="H1710">
        <v>2004</v>
      </c>
      <c r="I1710" t="s">
        <v>1838</v>
      </c>
      <c r="J1710">
        <v>71</v>
      </c>
      <c r="K1710">
        <v>69</v>
      </c>
      <c r="L1710">
        <v>74</v>
      </c>
      <c r="M1710" t="s">
        <v>1805</v>
      </c>
      <c r="N1710">
        <v>2004</v>
      </c>
      <c r="O1710" s="1">
        <v>37987</v>
      </c>
      <c r="P1710" s="1">
        <v>38352</v>
      </c>
    </row>
    <row r="1711" spans="1:16" x14ac:dyDescent="0.25">
      <c r="A1711">
        <v>21461462</v>
      </c>
      <c r="B1711" t="s">
        <v>939</v>
      </c>
      <c r="C1711" t="str">
        <f>IF(D1711="COUNTRY",VLOOKUP(E1711,[1]Codes!I:M,5,0),"")</f>
        <v>Americas</v>
      </c>
      <c r="D1711" t="s">
        <v>28</v>
      </c>
      <c r="E1711" t="s">
        <v>95</v>
      </c>
      <c r="F1711" t="str">
        <f>IF(D1711="COUNTRY",VLOOKUP(E1711,[1]Codes!I:J,2,0),IF(D1711="UNREGION",VLOOKUP(E1711,[1]Codes!AL:AM,2,0),IF(D1711="REGION",VLOOKUP(E1711,[1]Codes!W:X,2,0),"Error")))</f>
        <v>Brazil</v>
      </c>
      <c r="G1711" t="s">
        <v>2</v>
      </c>
      <c r="H1711">
        <v>2006</v>
      </c>
      <c r="I1711" t="s">
        <v>1839</v>
      </c>
      <c r="J1711">
        <v>72</v>
      </c>
      <c r="K1711">
        <v>69</v>
      </c>
      <c r="L1711">
        <v>74</v>
      </c>
      <c r="M1711" t="s">
        <v>1805</v>
      </c>
      <c r="N1711">
        <v>2006</v>
      </c>
      <c r="O1711" s="1">
        <v>38718</v>
      </c>
      <c r="P1711" s="1">
        <v>39082</v>
      </c>
    </row>
    <row r="1712" spans="1:16" x14ac:dyDescent="0.25">
      <c r="A1712">
        <v>21461463</v>
      </c>
      <c r="B1712" t="s">
        <v>939</v>
      </c>
      <c r="C1712" t="str">
        <f>IF(D1712="COUNTRY",VLOOKUP(E1712,[1]Codes!I:M,5,0),"")</f>
        <v>Americas</v>
      </c>
      <c r="D1712" t="s">
        <v>28</v>
      </c>
      <c r="E1712" t="s">
        <v>95</v>
      </c>
      <c r="F1712" t="str">
        <f>IF(D1712="COUNTRY",VLOOKUP(E1712,[1]Codes!I:J,2,0),IF(D1712="UNREGION",VLOOKUP(E1712,[1]Codes!AL:AM,2,0),IF(D1712="REGION",VLOOKUP(E1712,[1]Codes!W:X,2,0),"Error")))</f>
        <v>Brazil</v>
      </c>
      <c r="G1712" t="s">
        <v>2</v>
      </c>
      <c r="H1712">
        <v>2007</v>
      </c>
      <c r="I1712" t="s">
        <v>1838</v>
      </c>
      <c r="J1712">
        <v>71</v>
      </c>
      <c r="K1712">
        <v>69</v>
      </c>
      <c r="L1712">
        <v>74</v>
      </c>
      <c r="M1712" t="s">
        <v>1805</v>
      </c>
      <c r="N1712">
        <v>2007</v>
      </c>
      <c r="O1712" s="1">
        <v>39083</v>
      </c>
      <c r="P1712" s="1">
        <v>39447</v>
      </c>
    </row>
    <row r="1713" spans="1:16" x14ac:dyDescent="0.25">
      <c r="A1713">
        <v>21461464</v>
      </c>
      <c r="B1713" t="s">
        <v>939</v>
      </c>
      <c r="C1713" t="str">
        <f>IF(D1713="COUNTRY",VLOOKUP(E1713,[1]Codes!I:M,5,0),"")</f>
        <v>Americas</v>
      </c>
      <c r="D1713" t="s">
        <v>28</v>
      </c>
      <c r="E1713" t="s">
        <v>176</v>
      </c>
      <c r="F1713" t="str">
        <f>IF(D1713="COUNTRY",VLOOKUP(E1713,[1]Codes!I:J,2,0),IF(D1713="UNREGION",VLOOKUP(E1713,[1]Codes!AL:AM,2,0),IF(D1713="REGION",VLOOKUP(E1713,[1]Codes!W:X,2,0),"Error")))</f>
        <v>Honduras</v>
      </c>
      <c r="G1713" t="s">
        <v>2</v>
      </c>
      <c r="H1713">
        <v>2012</v>
      </c>
      <c r="I1713" t="s">
        <v>1837</v>
      </c>
      <c r="J1713">
        <v>70</v>
      </c>
      <c r="K1713">
        <v>66</v>
      </c>
      <c r="L1713">
        <v>74</v>
      </c>
      <c r="M1713" t="s">
        <v>1805</v>
      </c>
      <c r="N1713">
        <v>2012</v>
      </c>
      <c r="O1713" s="1">
        <v>40909</v>
      </c>
      <c r="P1713" s="1">
        <v>41274</v>
      </c>
    </row>
    <row r="1714" spans="1:16" x14ac:dyDescent="0.25">
      <c r="A1714">
        <v>21461465</v>
      </c>
      <c r="B1714" t="s">
        <v>939</v>
      </c>
      <c r="C1714" t="str">
        <f>IF(D1714="COUNTRY",VLOOKUP(E1714,[1]Codes!I:M,5,0),"")</f>
        <v>Americas</v>
      </c>
      <c r="D1714" t="s">
        <v>28</v>
      </c>
      <c r="E1714" t="s">
        <v>176</v>
      </c>
      <c r="F1714" t="str">
        <f>IF(D1714="COUNTRY",VLOOKUP(E1714,[1]Codes!I:J,2,0),IF(D1714="UNREGION",VLOOKUP(E1714,[1]Codes!AL:AM,2,0),IF(D1714="REGION",VLOOKUP(E1714,[1]Codes!W:X,2,0),"Error")))</f>
        <v>Honduras</v>
      </c>
      <c r="G1714" t="s">
        <v>2</v>
      </c>
      <c r="H1714">
        <v>2013</v>
      </c>
      <c r="I1714" t="s">
        <v>1836</v>
      </c>
      <c r="J1714">
        <v>69</v>
      </c>
      <c r="K1714">
        <v>64</v>
      </c>
      <c r="L1714">
        <v>74</v>
      </c>
      <c r="M1714" t="s">
        <v>1805</v>
      </c>
      <c r="N1714">
        <v>2013</v>
      </c>
      <c r="O1714" s="1">
        <v>41275</v>
      </c>
      <c r="P1714" s="1">
        <v>41639</v>
      </c>
    </row>
    <row r="1715" spans="1:16" x14ac:dyDescent="0.25">
      <c r="A1715">
        <v>21461466</v>
      </c>
      <c r="B1715" t="s">
        <v>939</v>
      </c>
      <c r="C1715" t="str">
        <f>IF(D1715="COUNTRY",VLOOKUP(E1715,[1]Codes!I:M,5,0),"")</f>
        <v>Americas</v>
      </c>
      <c r="D1715" t="s">
        <v>28</v>
      </c>
      <c r="E1715" t="s">
        <v>176</v>
      </c>
      <c r="F1715" t="str">
        <f>IF(D1715="COUNTRY",VLOOKUP(E1715,[1]Codes!I:J,2,0),IF(D1715="UNREGION",VLOOKUP(E1715,[1]Codes!AL:AM,2,0),IF(D1715="REGION",VLOOKUP(E1715,[1]Codes!W:X,2,0),"Error")))</f>
        <v>Honduras</v>
      </c>
      <c r="G1715" t="s">
        <v>2</v>
      </c>
      <c r="H1715">
        <v>2014</v>
      </c>
      <c r="I1715" t="s">
        <v>1835</v>
      </c>
      <c r="J1715">
        <v>68</v>
      </c>
      <c r="K1715">
        <v>62</v>
      </c>
      <c r="L1715">
        <v>74</v>
      </c>
      <c r="M1715" t="s">
        <v>1805</v>
      </c>
      <c r="N1715">
        <v>2014</v>
      </c>
      <c r="O1715" s="1">
        <v>41640</v>
      </c>
      <c r="P1715" s="1">
        <v>42004</v>
      </c>
    </row>
    <row r="1716" spans="1:16" x14ac:dyDescent="0.25">
      <c r="A1716">
        <v>21461467</v>
      </c>
      <c r="B1716" t="s">
        <v>939</v>
      </c>
      <c r="C1716" t="str">
        <f>IF(D1716="COUNTRY",VLOOKUP(E1716,[1]Codes!I:M,5,0),"")</f>
        <v>Americas</v>
      </c>
      <c r="D1716" t="s">
        <v>28</v>
      </c>
      <c r="E1716" t="s">
        <v>176</v>
      </c>
      <c r="F1716" t="str">
        <f>IF(D1716="COUNTRY",VLOOKUP(E1716,[1]Codes!I:J,2,0),IF(D1716="UNREGION",VLOOKUP(E1716,[1]Codes!AL:AM,2,0),IF(D1716="REGION",VLOOKUP(E1716,[1]Codes!W:X,2,0),"Error")))</f>
        <v>Honduras</v>
      </c>
      <c r="G1716" t="s">
        <v>2</v>
      </c>
      <c r="H1716">
        <v>2015</v>
      </c>
      <c r="I1716" t="s">
        <v>1834</v>
      </c>
      <c r="J1716">
        <v>67</v>
      </c>
      <c r="K1716">
        <v>60</v>
      </c>
      <c r="L1716">
        <v>74</v>
      </c>
      <c r="M1716" t="s">
        <v>1805</v>
      </c>
      <c r="N1716">
        <v>2015</v>
      </c>
      <c r="O1716" s="1">
        <v>42005</v>
      </c>
      <c r="P1716" s="1">
        <v>42369</v>
      </c>
    </row>
    <row r="1717" spans="1:16" x14ac:dyDescent="0.25">
      <c r="A1717">
        <v>21461468</v>
      </c>
      <c r="B1717" t="s">
        <v>939</v>
      </c>
      <c r="C1717" t="str">
        <f>IF(D1717="COUNTRY",VLOOKUP(E1717,[1]Codes!I:M,5,0),"")</f>
        <v>Americas</v>
      </c>
      <c r="D1717" t="s">
        <v>28</v>
      </c>
      <c r="E1717" t="s">
        <v>102</v>
      </c>
      <c r="F1717" t="str">
        <f>IF(D1717="COUNTRY",VLOOKUP(E1717,[1]Codes!I:J,2,0),IF(D1717="UNREGION",VLOOKUP(E1717,[1]Codes!AL:AM,2,0),IF(D1717="REGION",VLOOKUP(E1717,[1]Codes!W:X,2,0),"Error")))</f>
        <v>Panama</v>
      </c>
      <c r="G1717" t="s">
        <v>2</v>
      </c>
      <c r="H1717">
        <v>2013</v>
      </c>
      <c r="I1717" t="s">
        <v>1833</v>
      </c>
      <c r="J1717">
        <v>66</v>
      </c>
      <c r="K1717">
        <v>60</v>
      </c>
      <c r="L1717">
        <v>74</v>
      </c>
      <c r="M1717" t="s">
        <v>1805</v>
      </c>
      <c r="N1717">
        <v>2013</v>
      </c>
      <c r="O1717" s="1">
        <v>41275</v>
      </c>
      <c r="P1717" s="1">
        <v>41639</v>
      </c>
    </row>
    <row r="1718" spans="1:16" x14ac:dyDescent="0.25">
      <c r="A1718">
        <v>21461469</v>
      </c>
      <c r="B1718" t="s">
        <v>939</v>
      </c>
      <c r="C1718" t="str">
        <f>IF(D1718="COUNTRY",VLOOKUP(E1718,[1]Codes!I:M,5,0),"")</f>
        <v>Western Pacific</v>
      </c>
      <c r="D1718" t="s">
        <v>28</v>
      </c>
      <c r="E1718" t="s">
        <v>149</v>
      </c>
      <c r="F1718" t="str">
        <f>IF(D1718="COUNTRY",VLOOKUP(E1718,[1]Codes!I:J,2,0),IF(D1718="UNREGION",VLOOKUP(E1718,[1]Codes!AL:AM,2,0),IF(D1718="REGION",VLOOKUP(E1718,[1]Codes!W:X,2,0),"Error")))</f>
        <v>Mongolia</v>
      </c>
      <c r="G1718" t="s">
        <v>2</v>
      </c>
      <c r="H1718">
        <v>2010</v>
      </c>
      <c r="I1718" t="s">
        <v>1832</v>
      </c>
      <c r="J1718">
        <v>66</v>
      </c>
      <c r="K1718">
        <v>58</v>
      </c>
      <c r="L1718">
        <v>74</v>
      </c>
      <c r="M1718" t="s">
        <v>1805</v>
      </c>
      <c r="N1718">
        <v>2010</v>
      </c>
      <c r="O1718" s="1">
        <v>40179</v>
      </c>
      <c r="P1718" s="1">
        <v>40543</v>
      </c>
    </row>
    <row r="1719" spans="1:16" x14ac:dyDescent="0.25">
      <c r="A1719">
        <v>21461470</v>
      </c>
      <c r="B1719" t="s">
        <v>939</v>
      </c>
      <c r="C1719" t="str">
        <f>IF(D1719="COUNTRY",VLOOKUP(E1719,[1]Codes!I:M,5,0),"")</f>
        <v>Americas</v>
      </c>
      <c r="D1719" t="s">
        <v>28</v>
      </c>
      <c r="E1719" t="s">
        <v>100</v>
      </c>
      <c r="F1719" t="str">
        <f>IF(D1719="COUNTRY",VLOOKUP(E1719,[1]Codes!I:J,2,0),IF(D1719="UNREGION",VLOOKUP(E1719,[1]Codes!AL:AM,2,0),IF(D1719="REGION",VLOOKUP(E1719,[1]Codes!W:X,2,0),"Error")))</f>
        <v>Antigua and Barbuda</v>
      </c>
      <c r="G1719" t="s">
        <v>2</v>
      </c>
      <c r="H1719">
        <v>2007</v>
      </c>
      <c r="I1719" t="s">
        <v>1831</v>
      </c>
      <c r="J1719">
        <v>48</v>
      </c>
      <c r="K1719">
        <v>30</v>
      </c>
      <c r="L1719">
        <v>74</v>
      </c>
      <c r="M1719" t="s">
        <v>1805</v>
      </c>
      <c r="N1719">
        <v>2007</v>
      </c>
      <c r="O1719" s="1">
        <v>39083</v>
      </c>
      <c r="P1719" s="1">
        <v>39447</v>
      </c>
    </row>
    <row r="1720" spans="1:16" x14ac:dyDescent="0.25">
      <c r="A1720">
        <v>21461471</v>
      </c>
      <c r="B1720" t="s">
        <v>939</v>
      </c>
      <c r="C1720" t="str">
        <f>IF(D1720="COUNTRY",VLOOKUP(E1720,[1]Codes!I:M,5,0),"")</f>
        <v>Americas</v>
      </c>
      <c r="D1720" t="s">
        <v>28</v>
      </c>
      <c r="E1720" t="s">
        <v>95</v>
      </c>
      <c r="F1720" t="str">
        <f>IF(D1720="COUNTRY",VLOOKUP(E1720,[1]Codes!I:J,2,0),IF(D1720="UNREGION",VLOOKUP(E1720,[1]Codes!AL:AM,2,0),IF(D1720="REGION",VLOOKUP(E1720,[1]Codes!W:X,2,0),"Error")))</f>
        <v>Brazil</v>
      </c>
      <c r="G1720" t="s">
        <v>2</v>
      </c>
      <c r="H1720">
        <v>2005</v>
      </c>
      <c r="I1720" t="s">
        <v>1830</v>
      </c>
      <c r="J1720">
        <v>71</v>
      </c>
      <c r="K1720">
        <v>69</v>
      </c>
      <c r="L1720">
        <v>73</v>
      </c>
      <c r="M1720" t="s">
        <v>1805</v>
      </c>
      <c r="N1720">
        <v>2005</v>
      </c>
      <c r="O1720" s="1">
        <v>38353</v>
      </c>
      <c r="P1720" s="1">
        <v>38717</v>
      </c>
    </row>
    <row r="1721" spans="1:16" x14ac:dyDescent="0.25">
      <c r="A1721">
        <v>21461472</v>
      </c>
      <c r="B1721" t="s">
        <v>939</v>
      </c>
      <c r="C1721" t="str">
        <f>IF(D1721="COUNTRY",VLOOKUP(E1721,[1]Codes!I:M,5,0),"")</f>
        <v>Americas</v>
      </c>
      <c r="D1721" t="s">
        <v>28</v>
      </c>
      <c r="E1721" t="s">
        <v>95</v>
      </c>
      <c r="F1721" t="str">
        <f>IF(D1721="COUNTRY",VLOOKUP(E1721,[1]Codes!I:J,2,0),IF(D1721="UNREGION",VLOOKUP(E1721,[1]Codes!AL:AM,2,0),IF(D1721="REGION",VLOOKUP(E1721,[1]Codes!W:X,2,0),"Error")))</f>
        <v>Brazil</v>
      </c>
      <c r="G1721" t="s">
        <v>2</v>
      </c>
      <c r="H1721">
        <v>2008</v>
      </c>
      <c r="I1721" t="s">
        <v>1829</v>
      </c>
      <c r="J1721">
        <v>70</v>
      </c>
      <c r="K1721">
        <v>68</v>
      </c>
      <c r="L1721">
        <v>73</v>
      </c>
      <c r="M1721" t="s">
        <v>1805</v>
      </c>
      <c r="N1721">
        <v>2008</v>
      </c>
      <c r="O1721" s="1">
        <v>39448</v>
      </c>
      <c r="P1721" s="1">
        <v>39813</v>
      </c>
    </row>
    <row r="1722" spans="1:16" x14ac:dyDescent="0.25">
      <c r="A1722">
        <v>21461473</v>
      </c>
      <c r="B1722" t="s">
        <v>939</v>
      </c>
      <c r="C1722" t="str">
        <f>IF(D1722="COUNTRY",VLOOKUP(E1722,[1]Codes!I:M,5,0),"")</f>
        <v>Americas</v>
      </c>
      <c r="D1722" t="s">
        <v>28</v>
      </c>
      <c r="E1722" t="s">
        <v>95</v>
      </c>
      <c r="F1722" t="str">
        <f>IF(D1722="COUNTRY",VLOOKUP(E1722,[1]Codes!I:J,2,0),IF(D1722="UNREGION",VLOOKUP(E1722,[1]Codes!AL:AM,2,0),IF(D1722="REGION",VLOOKUP(E1722,[1]Codes!W:X,2,0),"Error")))</f>
        <v>Brazil</v>
      </c>
      <c r="G1722" t="s">
        <v>2</v>
      </c>
      <c r="H1722">
        <v>2003</v>
      </c>
      <c r="I1722" t="s">
        <v>1828</v>
      </c>
      <c r="J1722">
        <v>70</v>
      </c>
      <c r="K1722">
        <v>67</v>
      </c>
      <c r="L1722">
        <v>73</v>
      </c>
      <c r="M1722" t="s">
        <v>1805</v>
      </c>
      <c r="N1722">
        <v>2003</v>
      </c>
      <c r="O1722" s="1">
        <v>37622</v>
      </c>
      <c r="P1722" s="1">
        <v>37986</v>
      </c>
    </row>
    <row r="1723" spans="1:16" x14ac:dyDescent="0.25">
      <c r="A1723">
        <v>21461474</v>
      </c>
      <c r="B1723" t="s">
        <v>939</v>
      </c>
      <c r="C1723" t="str">
        <f>IF(D1723="COUNTRY",VLOOKUP(E1723,[1]Codes!I:M,5,0),"")</f>
        <v>Eastern Mediterranean</v>
      </c>
      <c r="D1723" t="s">
        <v>28</v>
      </c>
      <c r="E1723" t="s">
        <v>226</v>
      </c>
      <c r="F1723" t="str">
        <f>IF(D1723="COUNTRY",VLOOKUP(E1723,[1]Codes!I:J,2,0),IF(D1723="UNREGION",VLOOKUP(E1723,[1]Codes!AL:AM,2,0),IF(D1723="REGION",VLOOKUP(E1723,[1]Codes!W:X,2,0),"Error")))</f>
        <v>Egypt</v>
      </c>
      <c r="G1723" t="s">
        <v>2</v>
      </c>
      <c r="H1723">
        <v>2001</v>
      </c>
      <c r="I1723" t="s">
        <v>1827</v>
      </c>
      <c r="J1723">
        <v>63</v>
      </c>
      <c r="K1723">
        <v>55</v>
      </c>
      <c r="L1723">
        <v>73</v>
      </c>
      <c r="M1723" t="s">
        <v>1805</v>
      </c>
      <c r="N1723">
        <v>2001</v>
      </c>
      <c r="O1723" s="1">
        <v>36892</v>
      </c>
      <c r="P1723" s="1">
        <v>37256</v>
      </c>
    </row>
    <row r="1724" spans="1:16" x14ac:dyDescent="0.25">
      <c r="A1724">
        <v>21461475</v>
      </c>
      <c r="B1724" t="s">
        <v>939</v>
      </c>
      <c r="C1724" t="str">
        <f>IF(D1724="COUNTRY",VLOOKUP(E1724,[1]Codes!I:M,5,0),"")</f>
        <v>Americas</v>
      </c>
      <c r="D1724" t="s">
        <v>28</v>
      </c>
      <c r="E1724" t="s">
        <v>158</v>
      </c>
      <c r="F1724" t="str">
        <f>IF(D1724="COUNTRY",VLOOKUP(E1724,[1]Codes!I:J,2,0),IF(D1724="UNREGION",VLOOKUP(E1724,[1]Codes!AL:AM,2,0),IF(D1724="REGION",VLOOKUP(E1724,[1]Codes!W:X,2,0),"Error")))</f>
        <v>Belize</v>
      </c>
      <c r="G1724" t="s">
        <v>2</v>
      </c>
      <c r="H1724">
        <v>2008</v>
      </c>
      <c r="I1724" t="s">
        <v>1826</v>
      </c>
      <c r="J1724">
        <v>59</v>
      </c>
      <c r="K1724">
        <v>47</v>
      </c>
      <c r="L1724">
        <v>73</v>
      </c>
      <c r="M1724" t="s">
        <v>1805</v>
      </c>
      <c r="N1724">
        <v>2008</v>
      </c>
      <c r="O1724" s="1">
        <v>39448</v>
      </c>
      <c r="P1724" s="1">
        <v>39813</v>
      </c>
    </row>
    <row r="1725" spans="1:16" x14ac:dyDescent="0.25">
      <c r="A1725">
        <v>21461476</v>
      </c>
      <c r="B1725" t="s">
        <v>939</v>
      </c>
      <c r="C1725" t="str">
        <f>IF(D1725="COUNTRY",VLOOKUP(E1725,[1]Codes!I:M,5,0),"")</f>
        <v>Eastern Mediterranean</v>
      </c>
      <c r="D1725" t="s">
        <v>28</v>
      </c>
      <c r="E1725" t="s">
        <v>194</v>
      </c>
      <c r="F1725" t="str">
        <f>IF(D1725="COUNTRY",VLOOKUP(E1725,[1]Codes!I:J,2,0),IF(D1725="UNREGION",VLOOKUP(E1725,[1]Codes!AL:AM,2,0),IF(D1725="REGION",VLOOKUP(E1725,[1]Codes!W:X,2,0),"Error")))</f>
        <v>Jordan</v>
      </c>
      <c r="G1725" t="s">
        <v>2</v>
      </c>
      <c r="H1725">
        <v>2006</v>
      </c>
      <c r="I1725" t="s">
        <v>1825</v>
      </c>
      <c r="J1725">
        <v>58</v>
      </c>
      <c r="K1725">
        <v>46</v>
      </c>
      <c r="L1725">
        <v>73</v>
      </c>
      <c r="M1725" t="s">
        <v>1805</v>
      </c>
      <c r="N1725">
        <v>2006</v>
      </c>
      <c r="O1725" s="1">
        <v>38718</v>
      </c>
      <c r="P1725" s="1">
        <v>39082</v>
      </c>
    </row>
    <row r="1726" spans="1:16" x14ac:dyDescent="0.25">
      <c r="A1726">
        <v>21461477</v>
      </c>
      <c r="B1726" t="s">
        <v>939</v>
      </c>
      <c r="C1726" t="str">
        <f>IF(D1726="COUNTRY",VLOOKUP(E1726,[1]Codes!I:M,5,0),"")</f>
        <v>Americas</v>
      </c>
      <c r="D1726" t="s">
        <v>28</v>
      </c>
      <c r="E1726" t="s">
        <v>95</v>
      </c>
      <c r="F1726" t="str">
        <f>IF(D1726="COUNTRY",VLOOKUP(E1726,[1]Codes!I:J,2,0),IF(D1726="UNREGION",VLOOKUP(E1726,[1]Codes!AL:AM,2,0),IF(D1726="REGION",VLOOKUP(E1726,[1]Codes!W:X,2,0),"Error")))</f>
        <v>Brazil</v>
      </c>
      <c r="G1726" t="s">
        <v>2</v>
      </c>
      <c r="H1726">
        <v>2002</v>
      </c>
      <c r="I1726" t="s">
        <v>1824</v>
      </c>
      <c r="J1726">
        <v>69</v>
      </c>
      <c r="K1726">
        <v>66</v>
      </c>
      <c r="L1726">
        <v>72</v>
      </c>
      <c r="M1726" t="s">
        <v>1805</v>
      </c>
      <c r="N1726">
        <v>2002</v>
      </c>
      <c r="O1726" s="1">
        <v>37257</v>
      </c>
      <c r="P1726" s="1">
        <v>37621</v>
      </c>
    </row>
    <row r="1727" spans="1:16" x14ac:dyDescent="0.25">
      <c r="A1727">
        <v>21461478</v>
      </c>
      <c r="B1727" t="s">
        <v>939</v>
      </c>
      <c r="C1727" t="str">
        <f>IF(D1727="COUNTRY",VLOOKUP(E1727,[1]Codes!I:M,5,0),"")</f>
        <v>Americas</v>
      </c>
      <c r="D1727" t="s">
        <v>28</v>
      </c>
      <c r="E1727" t="s">
        <v>48</v>
      </c>
      <c r="F1727" t="str">
        <f>IF(D1727="COUNTRY",VLOOKUP(E1727,[1]Codes!I:J,2,0),IF(D1727="UNREGION",VLOOKUP(E1727,[1]Codes!AL:AM,2,0),IF(D1727="REGION",VLOOKUP(E1727,[1]Codes!W:X,2,0),"Error")))</f>
        <v>Ecuador</v>
      </c>
      <c r="G1727" t="s">
        <v>2</v>
      </c>
      <c r="H1727">
        <v>2013</v>
      </c>
      <c r="I1727" t="s">
        <v>1823</v>
      </c>
      <c r="J1727">
        <v>67</v>
      </c>
      <c r="K1727">
        <v>63</v>
      </c>
      <c r="L1727">
        <v>72</v>
      </c>
      <c r="M1727" t="s">
        <v>1805</v>
      </c>
      <c r="N1727">
        <v>2013</v>
      </c>
      <c r="O1727" s="1">
        <v>41275</v>
      </c>
      <c r="P1727" s="1">
        <v>41639</v>
      </c>
    </row>
    <row r="1728" spans="1:16" x14ac:dyDescent="0.25">
      <c r="A1728">
        <v>21461479</v>
      </c>
      <c r="B1728" t="s">
        <v>939</v>
      </c>
      <c r="C1728" t="str">
        <f>IF(D1728="COUNTRY",VLOOKUP(E1728,[1]Codes!I:M,5,0),"")</f>
        <v>Americas</v>
      </c>
      <c r="D1728" t="s">
        <v>28</v>
      </c>
      <c r="E1728" t="s">
        <v>119</v>
      </c>
      <c r="F1728" t="str">
        <f>IF(D1728="COUNTRY",VLOOKUP(E1728,[1]Codes!I:J,2,0),IF(D1728="UNREGION",VLOOKUP(E1728,[1]Codes!AL:AM,2,0),IF(D1728="REGION",VLOOKUP(E1728,[1]Codes!W:X,2,0),"Error")))</f>
        <v>El Salvador</v>
      </c>
      <c r="G1728" t="s">
        <v>2</v>
      </c>
      <c r="H1728">
        <v>2003</v>
      </c>
      <c r="I1728" t="s">
        <v>1822</v>
      </c>
      <c r="J1728">
        <v>66</v>
      </c>
      <c r="K1728">
        <v>59</v>
      </c>
      <c r="L1728">
        <v>72</v>
      </c>
      <c r="M1728" t="s">
        <v>1805</v>
      </c>
      <c r="N1728">
        <v>2003</v>
      </c>
      <c r="O1728" s="1">
        <v>37622</v>
      </c>
      <c r="P1728" s="1">
        <v>37986</v>
      </c>
    </row>
    <row r="1729" spans="1:16" x14ac:dyDescent="0.25">
      <c r="A1729">
        <v>21461480</v>
      </c>
      <c r="B1729" t="s">
        <v>939</v>
      </c>
      <c r="C1729" t="str">
        <f>IF(D1729="COUNTRY",VLOOKUP(E1729,[1]Codes!I:M,5,0),"")</f>
        <v>Africa</v>
      </c>
      <c r="D1729" t="s">
        <v>28</v>
      </c>
      <c r="E1729" t="s">
        <v>145</v>
      </c>
      <c r="F1729" t="str">
        <f>IF(D1729="COUNTRY",VLOOKUP(E1729,[1]Codes!I:J,2,0),IF(D1729="UNREGION",VLOOKUP(E1729,[1]Codes!AL:AM,2,0),IF(D1729="REGION",VLOOKUP(E1729,[1]Codes!W:X,2,0),"Error")))</f>
        <v>Mauritius</v>
      </c>
      <c r="G1729" t="s">
        <v>2</v>
      </c>
      <c r="H1729">
        <v>2000</v>
      </c>
      <c r="I1729" t="s">
        <v>1821</v>
      </c>
      <c r="J1729">
        <v>59</v>
      </c>
      <c r="K1729">
        <v>47</v>
      </c>
      <c r="L1729">
        <v>72</v>
      </c>
      <c r="M1729" t="s">
        <v>1805</v>
      </c>
      <c r="N1729">
        <v>2000</v>
      </c>
      <c r="O1729" s="1">
        <v>36526</v>
      </c>
      <c r="P1729" s="1">
        <v>36891</v>
      </c>
    </row>
    <row r="1730" spans="1:16" x14ac:dyDescent="0.25">
      <c r="A1730">
        <v>21461481</v>
      </c>
      <c r="B1730" t="s">
        <v>939</v>
      </c>
      <c r="C1730" t="str">
        <f>IF(D1730="COUNTRY",VLOOKUP(E1730,[1]Codes!I:M,5,0),"")</f>
        <v>Western Pacific</v>
      </c>
      <c r="D1730" t="s">
        <v>28</v>
      </c>
      <c r="E1730" t="s">
        <v>235</v>
      </c>
      <c r="F1730" t="str">
        <f>IF(D1730="COUNTRY",VLOOKUP(E1730,[1]Codes!I:J,2,0),IF(D1730="UNREGION",VLOOKUP(E1730,[1]Codes!AL:AM,2,0),IF(D1730="REGION",VLOOKUP(E1730,[1]Codes!W:X,2,0),"Error")))</f>
        <v>Viet Nam</v>
      </c>
      <c r="G1730" t="s">
        <v>2</v>
      </c>
      <c r="H1730">
        <v>2004</v>
      </c>
      <c r="I1730" t="s">
        <v>1820</v>
      </c>
      <c r="J1730">
        <v>57</v>
      </c>
      <c r="K1730">
        <v>44</v>
      </c>
      <c r="L1730">
        <v>72</v>
      </c>
      <c r="M1730" t="s">
        <v>1805</v>
      </c>
      <c r="N1730">
        <v>2004</v>
      </c>
      <c r="O1730" s="1">
        <v>37987</v>
      </c>
      <c r="P1730" s="1">
        <v>38352</v>
      </c>
    </row>
    <row r="1731" spans="1:16" x14ac:dyDescent="0.25">
      <c r="A1731">
        <v>21461482</v>
      </c>
      <c r="B1731" t="s">
        <v>939</v>
      </c>
      <c r="C1731" t="str">
        <f>IF(D1731="COUNTRY",VLOOKUP(E1731,[1]Codes!I:M,5,0),"")</f>
        <v>Americas</v>
      </c>
      <c r="D1731" t="s">
        <v>28</v>
      </c>
      <c r="E1731" t="s">
        <v>95</v>
      </c>
      <c r="F1731" t="str">
        <f>IF(D1731="COUNTRY",VLOOKUP(E1731,[1]Codes!I:J,2,0),IF(D1731="UNREGION",VLOOKUP(E1731,[1]Codes!AL:AM,2,0),IF(D1731="REGION",VLOOKUP(E1731,[1]Codes!W:X,2,0),"Error")))</f>
        <v>Brazil</v>
      </c>
      <c r="G1731" t="s">
        <v>2</v>
      </c>
      <c r="H1731">
        <v>2000</v>
      </c>
      <c r="I1731" t="s">
        <v>1819</v>
      </c>
      <c r="J1731">
        <v>69</v>
      </c>
      <c r="K1731">
        <v>67</v>
      </c>
      <c r="L1731">
        <v>71</v>
      </c>
      <c r="M1731" t="s">
        <v>1805</v>
      </c>
      <c r="N1731">
        <v>2000</v>
      </c>
      <c r="O1731" s="1">
        <v>36526</v>
      </c>
      <c r="P1731" s="1">
        <v>36891</v>
      </c>
    </row>
    <row r="1732" spans="1:16" x14ac:dyDescent="0.25">
      <c r="A1732">
        <v>21461483</v>
      </c>
      <c r="B1732" t="s">
        <v>939</v>
      </c>
      <c r="C1732" t="str">
        <f>IF(D1732="COUNTRY",VLOOKUP(E1732,[1]Codes!I:M,5,0),"")</f>
        <v>Europe</v>
      </c>
      <c r="D1732" t="s">
        <v>28</v>
      </c>
      <c r="E1732" t="s">
        <v>62</v>
      </c>
      <c r="F1732" t="str">
        <f>IF(D1732="COUNTRY",VLOOKUP(E1732,[1]Codes!I:J,2,0),IF(D1732="UNREGION",VLOOKUP(E1732,[1]Codes!AL:AM,2,0),IF(D1732="REGION",VLOOKUP(E1732,[1]Codes!W:X,2,0),"Error")))</f>
        <v>Kazakhstan</v>
      </c>
      <c r="G1732" t="s">
        <v>2</v>
      </c>
      <c r="H1732">
        <v>2000</v>
      </c>
      <c r="I1732" t="s">
        <v>1818</v>
      </c>
      <c r="J1732">
        <v>61</v>
      </c>
      <c r="K1732">
        <v>52</v>
      </c>
      <c r="L1732">
        <v>71</v>
      </c>
      <c r="M1732" t="s">
        <v>1805</v>
      </c>
      <c r="N1732">
        <v>2000</v>
      </c>
      <c r="O1732" s="1">
        <v>36526</v>
      </c>
      <c r="P1732" s="1">
        <v>36891</v>
      </c>
    </row>
    <row r="1733" spans="1:16" x14ac:dyDescent="0.25">
      <c r="A1733">
        <v>21461484</v>
      </c>
      <c r="B1733" t="s">
        <v>939</v>
      </c>
      <c r="C1733" t="str">
        <f>IF(D1733="COUNTRY",VLOOKUP(E1733,[1]Codes!I:M,5,0),"")</f>
        <v>Africa</v>
      </c>
      <c r="D1733" t="s">
        <v>28</v>
      </c>
      <c r="E1733" t="s">
        <v>145</v>
      </c>
      <c r="F1733" t="str">
        <f>IF(D1733="COUNTRY",VLOOKUP(E1733,[1]Codes!I:J,2,0),IF(D1733="UNREGION",VLOOKUP(E1733,[1]Codes!AL:AM,2,0),IF(D1733="REGION",VLOOKUP(E1733,[1]Codes!W:X,2,0),"Error")))</f>
        <v>Mauritius</v>
      </c>
      <c r="G1733" t="s">
        <v>2</v>
      </c>
      <c r="H1733">
        <v>2009</v>
      </c>
      <c r="I1733" t="s">
        <v>1817</v>
      </c>
      <c r="J1733">
        <v>59</v>
      </c>
      <c r="K1733">
        <v>49</v>
      </c>
      <c r="L1733">
        <v>71</v>
      </c>
      <c r="M1733" t="s">
        <v>1805</v>
      </c>
      <c r="N1733">
        <v>2009</v>
      </c>
      <c r="O1733" s="1">
        <v>39814</v>
      </c>
      <c r="P1733" s="1">
        <v>40178</v>
      </c>
    </row>
    <row r="1734" spans="1:16" x14ac:dyDescent="0.25">
      <c r="A1734">
        <v>21461485</v>
      </c>
      <c r="B1734" t="s">
        <v>939</v>
      </c>
      <c r="C1734" t="str">
        <f>IF(D1734="COUNTRY",VLOOKUP(E1734,[1]Codes!I:M,5,0),"")</f>
        <v>Eastern Mediterranean</v>
      </c>
      <c r="D1734" t="s">
        <v>28</v>
      </c>
      <c r="E1734" t="s">
        <v>183</v>
      </c>
      <c r="F1734" t="str">
        <f>IF(D1734="COUNTRY",VLOOKUP(E1734,[1]Codes!I:J,2,0),IF(D1734="UNREGION",VLOOKUP(E1734,[1]Codes!AL:AM,2,0),IF(D1734="REGION",VLOOKUP(E1734,[1]Codes!W:X,2,0),"Error")))</f>
        <v>Tunisia</v>
      </c>
      <c r="G1734" t="s">
        <v>2</v>
      </c>
      <c r="H1734">
        <v>2003</v>
      </c>
      <c r="I1734" t="s">
        <v>1816</v>
      </c>
      <c r="J1734">
        <v>57</v>
      </c>
      <c r="K1734">
        <v>48</v>
      </c>
      <c r="L1734">
        <v>71</v>
      </c>
      <c r="M1734" t="s">
        <v>1805</v>
      </c>
      <c r="N1734">
        <v>2003</v>
      </c>
      <c r="O1734" s="1">
        <v>37622</v>
      </c>
      <c r="P1734" s="1">
        <v>37986</v>
      </c>
    </row>
    <row r="1735" spans="1:16" x14ac:dyDescent="0.25">
      <c r="A1735">
        <v>21461486</v>
      </c>
      <c r="B1735" t="s">
        <v>939</v>
      </c>
      <c r="C1735" t="str">
        <f>IF(D1735="COUNTRY",VLOOKUP(E1735,[1]Codes!I:M,5,0),"")</f>
        <v>Eastern Mediterranean</v>
      </c>
      <c r="D1735" t="s">
        <v>28</v>
      </c>
      <c r="E1735" t="s">
        <v>194</v>
      </c>
      <c r="F1735" t="str">
        <f>IF(D1735="COUNTRY",VLOOKUP(E1735,[1]Codes!I:J,2,0),IF(D1735="UNREGION",VLOOKUP(E1735,[1]Codes!AL:AM,2,0),IF(D1735="REGION",VLOOKUP(E1735,[1]Codes!W:X,2,0),"Error")))</f>
        <v>Jordan</v>
      </c>
      <c r="G1735" t="s">
        <v>2</v>
      </c>
      <c r="H1735">
        <v>2007</v>
      </c>
      <c r="I1735" t="s">
        <v>1815</v>
      </c>
      <c r="J1735">
        <v>56</v>
      </c>
      <c r="K1735">
        <v>44</v>
      </c>
      <c r="L1735">
        <v>71</v>
      </c>
      <c r="M1735" t="s">
        <v>1805</v>
      </c>
      <c r="N1735">
        <v>2007</v>
      </c>
      <c r="O1735" s="1">
        <v>39083</v>
      </c>
      <c r="P1735" s="1">
        <v>39447</v>
      </c>
    </row>
    <row r="1736" spans="1:16" x14ac:dyDescent="0.25">
      <c r="A1736">
        <v>21461487</v>
      </c>
      <c r="B1736" t="s">
        <v>939</v>
      </c>
      <c r="C1736" t="str">
        <f>IF(D1736="COUNTRY",VLOOKUP(E1736,[1]Codes!I:M,5,0),"")</f>
        <v>Americas</v>
      </c>
      <c r="D1736" t="s">
        <v>28</v>
      </c>
      <c r="E1736" t="s">
        <v>95</v>
      </c>
      <c r="F1736" t="str">
        <f>IF(D1736="COUNTRY",VLOOKUP(E1736,[1]Codes!I:J,2,0),IF(D1736="UNREGION",VLOOKUP(E1736,[1]Codes!AL:AM,2,0),IF(D1736="REGION",VLOOKUP(E1736,[1]Codes!W:X,2,0),"Error")))</f>
        <v>Brazil</v>
      </c>
      <c r="G1736" t="s">
        <v>2</v>
      </c>
      <c r="H1736">
        <v>2009</v>
      </c>
      <c r="I1736" t="s">
        <v>1814</v>
      </c>
      <c r="J1736">
        <v>69</v>
      </c>
      <c r="K1736">
        <v>67</v>
      </c>
      <c r="L1736">
        <v>70</v>
      </c>
      <c r="M1736" t="s">
        <v>1805</v>
      </c>
      <c r="N1736">
        <v>2009</v>
      </c>
      <c r="O1736" s="1">
        <v>39814</v>
      </c>
      <c r="P1736" s="1">
        <v>40178</v>
      </c>
    </row>
    <row r="1737" spans="1:16" x14ac:dyDescent="0.25">
      <c r="A1737">
        <v>21461488</v>
      </c>
      <c r="B1737" t="s">
        <v>939</v>
      </c>
      <c r="C1737" t="str">
        <f>IF(D1737="COUNTRY",VLOOKUP(E1737,[1]Codes!I:M,5,0),"")</f>
        <v>Americas</v>
      </c>
      <c r="D1737" t="s">
        <v>28</v>
      </c>
      <c r="E1737" t="s">
        <v>95</v>
      </c>
      <c r="F1737" t="str">
        <f>IF(D1737="COUNTRY",VLOOKUP(E1737,[1]Codes!I:J,2,0),IF(D1737="UNREGION",VLOOKUP(E1737,[1]Codes!AL:AM,2,0),IF(D1737="REGION",VLOOKUP(E1737,[1]Codes!W:X,2,0),"Error")))</f>
        <v>Brazil</v>
      </c>
      <c r="G1737" t="s">
        <v>2</v>
      </c>
      <c r="H1737">
        <v>2001</v>
      </c>
      <c r="I1737" t="s">
        <v>1813</v>
      </c>
      <c r="J1737">
        <v>68</v>
      </c>
      <c r="K1737">
        <v>65</v>
      </c>
      <c r="L1737">
        <v>70</v>
      </c>
      <c r="M1737" t="s">
        <v>1805</v>
      </c>
      <c r="N1737">
        <v>2001</v>
      </c>
      <c r="O1737" s="1">
        <v>36892</v>
      </c>
      <c r="P1737" s="1">
        <v>37256</v>
      </c>
    </row>
    <row r="1738" spans="1:16" x14ac:dyDescent="0.25">
      <c r="A1738">
        <v>21461489</v>
      </c>
      <c r="B1738" t="s">
        <v>939</v>
      </c>
      <c r="C1738" t="str">
        <f>IF(D1738="COUNTRY",VLOOKUP(E1738,[1]Codes!I:M,5,0),"")</f>
        <v>Americas</v>
      </c>
      <c r="D1738" t="s">
        <v>28</v>
      </c>
      <c r="E1738" t="s">
        <v>48</v>
      </c>
      <c r="F1738" t="str">
        <f>IF(D1738="COUNTRY",VLOOKUP(E1738,[1]Codes!I:J,2,0),IF(D1738="UNREGION",VLOOKUP(E1738,[1]Codes!AL:AM,2,0),IF(D1738="REGION",VLOOKUP(E1738,[1]Codes!W:X,2,0),"Error")))</f>
        <v>Ecuador</v>
      </c>
      <c r="G1738" t="s">
        <v>2</v>
      </c>
      <c r="H1738">
        <v>2014</v>
      </c>
      <c r="I1738" t="s">
        <v>1812</v>
      </c>
      <c r="J1738">
        <v>65</v>
      </c>
      <c r="K1738">
        <v>60</v>
      </c>
      <c r="L1738">
        <v>70</v>
      </c>
      <c r="M1738" t="s">
        <v>1805</v>
      </c>
      <c r="N1738">
        <v>2014</v>
      </c>
      <c r="O1738" s="1">
        <v>41640</v>
      </c>
      <c r="P1738" s="1">
        <v>42004</v>
      </c>
    </row>
    <row r="1739" spans="1:16" x14ac:dyDescent="0.25">
      <c r="A1739">
        <v>21461490</v>
      </c>
      <c r="B1739" t="s">
        <v>939</v>
      </c>
      <c r="C1739" t="str">
        <f>IF(D1739="COUNTRY",VLOOKUP(E1739,[1]Codes!I:M,5,0),"")</f>
        <v>Americas</v>
      </c>
      <c r="D1739" t="s">
        <v>28</v>
      </c>
      <c r="E1739" t="s">
        <v>119</v>
      </c>
      <c r="F1739" t="str">
        <f>IF(D1739="COUNTRY",VLOOKUP(E1739,[1]Codes!I:J,2,0),IF(D1739="UNREGION",VLOOKUP(E1739,[1]Codes!AL:AM,2,0),IF(D1739="REGION",VLOOKUP(E1739,[1]Codes!W:X,2,0),"Error")))</f>
        <v>El Salvador</v>
      </c>
      <c r="G1739" t="s">
        <v>2</v>
      </c>
      <c r="H1739">
        <v>2004</v>
      </c>
      <c r="I1739" t="s">
        <v>1811</v>
      </c>
      <c r="J1739">
        <v>64</v>
      </c>
      <c r="K1739">
        <v>58</v>
      </c>
      <c r="L1739">
        <v>70</v>
      </c>
      <c r="M1739" t="s">
        <v>1805</v>
      </c>
      <c r="N1739">
        <v>2004</v>
      </c>
      <c r="O1739" s="1">
        <v>37987</v>
      </c>
      <c r="P1739" s="1">
        <v>38352</v>
      </c>
    </row>
    <row r="1740" spans="1:16" x14ac:dyDescent="0.25">
      <c r="A1740">
        <v>21461491</v>
      </c>
      <c r="B1740" t="s">
        <v>939</v>
      </c>
      <c r="C1740" t="str">
        <f>IF(D1740="COUNTRY",VLOOKUP(E1740,[1]Codes!I:M,5,0),"")</f>
        <v>Americas</v>
      </c>
      <c r="D1740" t="s">
        <v>28</v>
      </c>
      <c r="E1740" t="s">
        <v>143</v>
      </c>
      <c r="F1740" t="str">
        <f>IF(D1740="COUNTRY",VLOOKUP(E1740,[1]Codes!I:J,2,0),IF(D1740="UNREGION",VLOOKUP(E1740,[1]Codes!AL:AM,2,0),IF(D1740="REGION",VLOOKUP(E1740,[1]Codes!W:X,2,0),"Error")))</f>
        <v>Argentina</v>
      </c>
      <c r="G1740" t="s">
        <v>2</v>
      </c>
      <c r="H1740">
        <v>2004</v>
      </c>
      <c r="I1740" t="s">
        <v>1810</v>
      </c>
      <c r="J1740">
        <v>61</v>
      </c>
      <c r="K1740">
        <v>53</v>
      </c>
      <c r="L1740">
        <v>70</v>
      </c>
      <c r="M1740" t="s">
        <v>1805</v>
      </c>
      <c r="N1740">
        <v>2004</v>
      </c>
      <c r="O1740" s="1">
        <v>37987</v>
      </c>
      <c r="P1740" s="1">
        <v>38352</v>
      </c>
    </row>
    <row r="1741" spans="1:16" x14ac:dyDescent="0.25">
      <c r="A1741">
        <v>21461492</v>
      </c>
      <c r="B1741" t="s">
        <v>939</v>
      </c>
      <c r="C1741" t="str">
        <f>IF(D1741="COUNTRY",VLOOKUP(E1741,[1]Codes!I:M,5,0),"")</f>
        <v>Africa</v>
      </c>
      <c r="D1741" t="s">
        <v>28</v>
      </c>
      <c r="E1741" t="s">
        <v>145</v>
      </c>
      <c r="F1741" t="str">
        <f>IF(D1741="COUNTRY",VLOOKUP(E1741,[1]Codes!I:J,2,0),IF(D1741="UNREGION",VLOOKUP(E1741,[1]Codes!AL:AM,2,0),IF(D1741="REGION",VLOOKUP(E1741,[1]Codes!W:X,2,0),"Error")))</f>
        <v>Mauritius</v>
      </c>
      <c r="G1741" t="s">
        <v>2</v>
      </c>
      <c r="H1741">
        <v>2003</v>
      </c>
      <c r="I1741" t="s">
        <v>1809</v>
      </c>
      <c r="J1741">
        <v>57</v>
      </c>
      <c r="K1741">
        <v>46</v>
      </c>
      <c r="L1741">
        <v>70</v>
      </c>
      <c r="M1741" t="s">
        <v>1805</v>
      </c>
      <c r="N1741">
        <v>2003</v>
      </c>
      <c r="O1741" s="1">
        <v>37622</v>
      </c>
      <c r="P1741" s="1">
        <v>37986</v>
      </c>
    </row>
    <row r="1742" spans="1:16" x14ac:dyDescent="0.25">
      <c r="A1742">
        <v>21461493</v>
      </c>
      <c r="B1742" t="s">
        <v>939</v>
      </c>
      <c r="C1742" t="str">
        <f>IF(D1742="COUNTRY",VLOOKUP(E1742,[1]Codes!I:M,5,0),"")</f>
        <v>Americas</v>
      </c>
      <c r="D1742" t="s">
        <v>28</v>
      </c>
      <c r="E1742" t="s">
        <v>158</v>
      </c>
      <c r="F1742" t="str">
        <f>IF(D1742="COUNTRY",VLOOKUP(E1742,[1]Codes!I:J,2,0),IF(D1742="UNREGION",VLOOKUP(E1742,[1]Codes!AL:AM,2,0),IF(D1742="REGION",VLOOKUP(E1742,[1]Codes!W:X,2,0),"Error")))</f>
        <v>Belize</v>
      </c>
      <c r="G1742" t="s">
        <v>2</v>
      </c>
      <c r="H1742">
        <v>2009</v>
      </c>
      <c r="I1742" t="s">
        <v>1808</v>
      </c>
      <c r="J1742">
        <v>57</v>
      </c>
      <c r="K1742">
        <v>45</v>
      </c>
      <c r="L1742">
        <v>70</v>
      </c>
      <c r="M1742" t="s">
        <v>1805</v>
      </c>
      <c r="N1742">
        <v>2009</v>
      </c>
      <c r="O1742" s="1">
        <v>39814</v>
      </c>
      <c r="P1742" s="1">
        <v>40178</v>
      </c>
    </row>
    <row r="1743" spans="1:16" x14ac:dyDescent="0.25">
      <c r="A1743">
        <v>21461494</v>
      </c>
      <c r="B1743" t="s">
        <v>939</v>
      </c>
      <c r="C1743" t="str">
        <f>IF(D1743="COUNTRY",VLOOKUP(E1743,[1]Codes!I:M,5,0),"")</f>
        <v>Eastern Mediterranean</v>
      </c>
      <c r="D1743" t="s">
        <v>28</v>
      </c>
      <c r="E1743" t="s">
        <v>194</v>
      </c>
      <c r="F1743" t="str">
        <f>IF(D1743="COUNTRY",VLOOKUP(E1743,[1]Codes!I:J,2,0),IF(D1743="UNREGION",VLOOKUP(E1743,[1]Codes!AL:AM,2,0),IF(D1743="REGION",VLOOKUP(E1743,[1]Codes!W:X,2,0),"Error")))</f>
        <v>Jordan</v>
      </c>
      <c r="G1743" t="s">
        <v>2</v>
      </c>
      <c r="H1743">
        <v>2008</v>
      </c>
      <c r="I1743" t="s">
        <v>1807</v>
      </c>
      <c r="J1743">
        <v>55</v>
      </c>
      <c r="K1743">
        <v>43</v>
      </c>
      <c r="L1743">
        <v>70</v>
      </c>
      <c r="M1743" t="s">
        <v>1805</v>
      </c>
      <c r="N1743">
        <v>2008</v>
      </c>
      <c r="O1743" s="1">
        <v>39448</v>
      </c>
      <c r="P1743" s="1">
        <v>39813</v>
      </c>
    </row>
    <row r="1744" spans="1:16" x14ac:dyDescent="0.25">
      <c r="A1744">
        <v>21461495</v>
      </c>
      <c r="B1744" t="s">
        <v>939</v>
      </c>
      <c r="C1744" t="str">
        <f>IF(D1744="COUNTRY",VLOOKUP(E1744,[1]Codes!I:M,5,0),"")</f>
        <v>Americas</v>
      </c>
      <c r="D1744" t="s">
        <v>28</v>
      </c>
      <c r="E1744" t="s">
        <v>100</v>
      </c>
      <c r="F1744" t="str">
        <f>IF(D1744="COUNTRY",VLOOKUP(E1744,[1]Codes!I:J,2,0),IF(D1744="UNREGION",VLOOKUP(E1744,[1]Codes!AL:AM,2,0),IF(D1744="REGION",VLOOKUP(E1744,[1]Codes!W:X,2,0),"Error")))</f>
        <v>Antigua and Barbuda</v>
      </c>
      <c r="G1744" t="s">
        <v>2</v>
      </c>
      <c r="H1744">
        <v>2006</v>
      </c>
      <c r="I1744" t="s">
        <v>1806</v>
      </c>
      <c r="J1744">
        <v>46</v>
      </c>
      <c r="K1744">
        <v>29</v>
      </c>
      <c r="L1744">
        <v>70</v>
      </c>
      <c r="M1744" t="s">
        <v>1805</v>
      </c>
      <c r="N1744">
        <v>2006</v>
      </c>
      <c r="O1744" s="1">
        <v>38718</v>
      </c>
      <c r="P1744" s="1">
        <v>39082</v>
      </c>
    </row>
    <row r="1745" spans="1:16" x14ac:dyDescent="0.25">
      <c r="A1745">
        <v>21461496</v>
      </c>
      <c r="B1745" t="s">
        <v>939</v>
      </c>
      <c r="C1745" t="str">
        <f>IF(D1745="COUNTRY",VLOOKUP(E1745,[1]Codes!I:M,5,0),"")</f>
        <v>Americas</v>
      </c>
      <c r="D1745" t="s">
        <v>28</v>
      </c>
      <c r="E1745" t="s">
        <v>100</v>
      </c>
      <c r="F1745" t="str">
        <f>IF(D1745="COUNTRY",VLOOKUP(E1745,[1]Codes!I:J,2,0),IF(D1745="UNREGION",VLOOKUP(E1745,[1]Codes!AL:AM,2,0),IF(D1745="REGION",VLOOKUP(E1745,[1]Codes!W:X,2,0),"Error")))</f>
        <v>Antigua and Barbuda</v>
      </c>
      <c r="G1745" t="s">
        <v>2</v>
      </c>
      <c r="H1745">
        <v>2012</v>
      </c>
      <c r="I1745" t="s">
        <v>1804</v>
      </c>
      <c r="J1745">
        <v>44</v>
      </c>
      <c r="K1745">
        <v>26</v>
      </c>
      <c r="L1745">
        <v>70</v>
      </c>
      <c r="M1745" t="s">
        <v>1761</v>
      </c>
      <c r="N1745">
        <v>2012</v>
      </c>
      <c r="O1745" s="1">
        <v>40909</v>
      </c>
      <c r="P1745" s="1">
        <v>41274</v>
      </c>
    </row>
    <row r="1746" spans="1:16" x14ac:dyDescent="0.25">
      <c r="A1746">
        <v>21461497</v>
      </c>
      <c r="B1746" t="s">
        <v>939</v>
      </c>
      <c r="C1746" t="str">
        <f>IF(D1746="COUNTRY",VLOOKUP(E1746,[1]Codes!I:M,5,0),"")</f>
        <v>Americas</v>
      </c>
      <c r="D1746" t="s">
        <v>28</v>
      </c>
      <c r="E1746" t="s">
        <v>100</v>
      </c>
      <c r="F1746" t="str">
        <f>IF(D1746="COUNTRY",VLOOKUP(E1746,[1]Codes!I:J,2,0),IF(D1746="UNREGION",VLOOKUP(E1746,[1]Codes!AL:AM,2,0),IF(D1746="REGION",VLOOKUP(E1746,[1]Codes!W:X,2,0),"Error")))</f>
        <v>Antigua and Barbuda</v>
      </c>
      <c r="G1746" t="s">
        <v>2</v>
      </c>
      <c r="H1746">
        <v>2015</v>
      </c>
      <c r="I1746" t="s">
        <v>1803</v>
      </c>
      <c r="J1746">
        <v>43</v>
      </c>
      <c r="K1746">
        <v>25</v>
      </c>
      <c r="L1746">
        <v>70</v>
      </c>
      <c r="M1746" t="s">
        <v>1761</v>
      </c>
      <c r="N1746">
        <v>2015</v>
      </c>
      <c r="O1746" s="1">
        <v>42005</v>
      </c>
      <c r="P1746" s="1">
        <v>42369</v>
      </c>
    </row>
    <row r="1747" spans="1:16" x14ac:dyDescent="0.25">
      <c r="A1747">
        <v>21461498</v>
      </c>
      <c r="B1747" t="s">
        <v>939</v>
      </c>
      <c r="C1747" t="str">
        <f>IF(D1747="COUNTRY",VLOOKUP(E1747,[1]Codes!I:M,5,0),"")</f>
        <v>Americas</v>
      </c>
      <c r="D1747" t="s">
        <v>28</v>
      </c>
      <c r="E1747" t="s">
        <v>100</v>
      </c>
      <c r="F1747" t="str">
        <f>IF(D1747="COUNTRY",VLOOKUP(E1747,[1]Codes!I:J,2,0),IF(D1747="UNREGION",VLOOKUP(E1747,[1]Codes!AL:AM,2,0),IF(D1747="REGION",VLOOKUP(E1747,[1]Codes!W:X,2,0),"Error")))</f>
        <v>Antigua and Barbuda</v>
      </c>
      <c r="G1747" t="s">
        <v>2</v>
      </c>
      <c r="H1747">
        <v>2016</v>
      </c>
      <c r="I1747" t="s">
        <v>1803</v>
      </c>
      <c r="J1747">
        <v>43</v>
      </c>
      <c r="K1747">
        <v>25</v>
      </c>
      <c r="L1747">
        <v>70</v>
      </c>
      <c r="M1747" t="s">
        <v>1761</v>
      </c>
      <c r="N1747">
        <v>2016</v>
      </c>
      <c r="O1747" s="1">
        <v>42370</v>
      </c>
      <c r="P1747" s="1">
        <v>42735</v>
      </c>
    </row>
    <row r="1748" spans="1:16" x14ac:dyDescent="0.25">
      <c r="A1748">
        <v>21461499</v>
      </c>
      <c r="B1748" t="s">
        <v>939</v>
      </c>
      <c r="C1748" t="str">
        <f>IF(D1748="COUNTRY",VLOOKUP(E1748,[1]Codes!I:M,5,0),"")</f>
        <v>Americas</v>
      </c>
      <c r="D1748" t="s">
        <v>28</v>
      </c>
      <c r="E1748" t="s">
        <v>48</v>
      </c>
      <c r="F1748" t="str">
        <f>IF(D1748="COUNTRY",VLOOKUP(E1748,[1]Codes!I:J,2,0),IF(D1748="UNREGION",VLOOKUP(E1748,[1]Codes!AL:AM,2,0),IF(D1748="REGION",VLOOKUP(E1748,[1]Codes!W:X,2,0),"Error")))</f>
        <v>Ecuador</v>
      </c>
      <c r="G1748" t="s">
        <v>2</v>
      </c>
      <c r="H1748">
        <v>2015</v>
      </c>
      <c r="I1748" t="s">
        <v>1802</v>
      </c>
      <c r="J1748">
        <v>63</v>
      </c>
      <c r="K1748">
        <v>58</v>
      </c>
      <c r="L1748">
        <v>69</v>
      </c>
      <c r="M1748" t="s">
        <v>1761</v>
      </c>
      <c r="N1748">
        <v>2015</v>
      </c>
      <c r="O1748" s="1">
        <v>42005</v>
      </c>
      <c r="P1748" s="1">
        <v>42369</v>
      </c>
    </row>
    <row r="1749" spans="1:16" x14ac:dyDescent="0.25">
      <c r="A1749">
        <v>21461500</v>
      </c>
      <c r="B1749" t="s">
        <v>939</v>
      </c>
      <c r="C1749" t="str">
        <f>IF(D1749="COUNTRY",VLOOKUP(E1749,[1]Codes!I:M,5,0),"")</f>
        <v>Eastern Mediterranean</v>
      </c>
      <c r="D1749" t="s">
        <v>28</v>
      </c>
      <c r="E1749" t="s">
        <v>226</v>
      </c>
      <c r="F1749" t="str">
        <f>IF(D1749="COUNTRY",VLOOKUP(E1749,[1]Codes!I:J,2,0),IF(D1749="UNREGION",VLOOKUP(E1749,[1]Codes!AL:AM,2,0),IF(D1749="REGION",VLOOKUP(E1749,[1]Codes!W:X,2,0),"Error")))</f>
        <v>Egypt</v>
      </c>
      <c r="G1749" t="s">
        <v>2</v>
      </c>
      <c r="H1749">
        <v>2002</v>
      </c>
      <c r="I1749" t="s">
        <v>1801</v>
      </c>
      <c r="J1749">
        <v>60</v>
      </c>
      <c r="K1749">
        <v>53</v>
      </c>
      <c r="L1749">
        <v>69</v>
      </c>
      <c r="M1749" t="s">
        <v>1761</v>
      </c>
      <c r="N1749">
        <v>2002</v>
      </c>
      <c r="O1749" s="1">
        <v>37257</v>
      </c>
      <c r="P1749" s="1">
        <v>37621</v>
      </c>
    </row>
    <row r="1750" spans="1:16" x14ac:dyDescent="0.25">
      <c r="A1750">
        <v>21461501</v>
      </c>
      <c r="B1750" t="s">
        <v>939</v>
      </c>
      <c r="C1750" t="str">
        <f>IF(D1750="COUNTRY",VLOOKUP(E1750,[1]Codes!I:M,5,0),"")</f>
        <v>Eastern Mediterranean</v>
      </c>
      <c r="D1750" t="s">
        <v>28</v>
      </c>
      <c r="E1750" t="s">
        <v>194</v>
      </c>
      <c r="F1750" t="str">
        <f>IF(D1750="COUNTRY",VLOOKUP(E1750,[1]Codes!I:J,2,0),IF(D1750="UNREGION",VLOOKUP(E1750,[1]Codes!AL:AM,2,0),IF(D1750="REGION",VLOOKUP(E1750,[1]Codes!W:X,2,0),"Error")))</f>
        <v>Jordan</v>
      </c>
      <c r="G1750" t="s">
        <v>2</v>
      </c>
      <c r="H1750">
        <v>2009</v>
      </c>
      <c r="I1750" t="s">
        <v>1800</v>
      </c>
      <c r="J1750">
        <v>54</v>
      </c>
      <c r="K1750">
        <v>42</v>
      </c>
      <c r="L1750">
        <v>69</v>
      </c>
      <c r="M1750" t="s">
        <v>1761</v>
      </c>
      <c r="N1750">
        <v>2009</v>
      </c>
      <c r="O1750" s="1">
        <v>39814</v>
      </c>
      <c r="P1750" s="1">
        <v>40178</v>
      </c>
    </row>
    <row r="1751" spans="1:16" x14ac:dyDescent="0.25">
      <c r="A1751">
        <v>21461502</v>
      </c>
      <c r="B1751" t="s">
        <v>939</v>
      </c>
      <c r="C1751" t="str">
        <f>IF(D1751="COUNTRY",VLOOKUP(E1751,[1]Codes!I:M,5,0),"")</f>
        <v>Americas</v>
      </c>
      <c r="D1751" t="s">
        <v>28</v>
      </c>
      <c r="E1751" t="s">
        <v>100</v>
      </c>
      <c r="F1751" t="str">
        <f>IF(D1751="COUNTRY",VLOOKUP(E1751,[1]Codes!I:J,2,0),IF(D1751="UNREGION",VLOOKUP(E1751,[1]Codes!AL:AM,2,0),IF(D1751="REGION",VLOOKUP(E1751,[1]Codes!W:X,2,0),"Error")))</f>
        <v>Antigua and Barbuda</v>
      </c>
      <c r="G1751" t="s">
        <v>2</v>
      </c>
      <c r="H1751">
        <v>2009</v>
      </c>
      <c r="I1751" t="s">
        <v>1799</v>
      </c>
      <c r="J1751">
        <v>45</v>
      </c>
      <c r="K1751">
        <v>27</v>
      </c>
      <c r="L1751">
        <v>69</v>
      </c>
      <c r="M1751" t="s">
        <v>1761</v>
      </c>
      <c r="N1751">
        <v>2009</v>
      </c>
      <c r="O1751" s="1">
        <v>39814</v>
      </c>
      <c r="P1751" s="1">
        <v>40178</v>
      </c>
    </row>
    <row r="1752" spans="1:16" x14ac:dyDescent="0.25">
      <c r="A1752">
        <v>21461503</v>
      </c>
      <c r="B1752" t="s">
        <v>939</v>
      </c>
      <c r="C1752" t="str">
        <f>IF(D1752="COUNTRY",VLOOKUP(E1752,[1]Codes!I:M,5,0),"")</f>
        <v>Americas</v>
      </c>
      <c r="D1752" t="s">
        <v>28</v>
      </c>
      <c r="E1752" t="s">
        <v>100</v>
      </c>
      <c r="F1752" t="str">
        <f>IF(D1752="COUNTRY",VLOOKUP(E1752,[1]Codes!I:J,2,0),IF(D1752="UNREGION",VLOOKUP(E1752,[1]Codes!AL:AM,2,0),IF(D1752="REGION",VLOOKUP(E1752,[1]Codes!W:X,2,0),"Error")))</f>
        <v>Antigua and Barbuda</v>
      </c>
      <c r="G1752" t="s">
        <v>2</v>
      </c>
      <c r="H1752">
        <v>2013</v>
      </c>
      <c r="I1752" t="s">
        <v>1798</v>
      </c>
      <c r="J1752">
        <v>43</v>
      </c>
      <c r="K1752">
        <v>26</v>
      </c>
      <c r="L1752">
        <v>69</v>
      </c>
      <c r="M1752" t="s">
        <v>1761</v>
      </c>
      <c r="N1752">
        <v>2013</v>
      </c>
      <c r="O1752" s="1">
        <v>41275</v>
      </c>
      <c r="P1752" s="1">
        <v>41639</v>
      </c>
    </row>
    <row r="1753" spans="1:16" x14ac:dyDescent="0.25">
      <c r="A1753">
        <v>21461504</v>
      </c>
      <c r="B1753" t="s">
        <v>939</v>
      </c>
      <c r="C1753" t="str">
        <f>IF(D1753="COUNTRY",VLOOKUP(E1753,[1]Codes!I:M,5,0),"")</f>
        <v>Americas</v>
      </c>
      <c r="D1753" t="s">
        <v>28</v>
      </c>
      <c r="E1753" t="s">
        <v>100</v>
      </c>
      <c r="F1753" t="str">
        <f>IF(D1753="COUNTRY",VLOOKUP(E1753,[1]Codes!I:J,2,0),IF(D1753="UNREGION",VLOOKUP(E1753,[1]Codes!AL:AM,2,0),IF(D1753="REGION",VLOOKUP(E1753,[1]Codes!W:X,2,0),"Error")))</f>
        <v>Antigua and Barbuda</v>
      </c>
      <c r="G1753" t="s">
        <v>2</v>
      </c>
      <c r="H1753">
        <v>2017</v>
      </c>
      <c r="I1753" t="s">
        <v>1797</v>
      </c>
      <c r="J1753">
        <v>42</v>
      </c>
      <c r="K1753">
        <v>24</v>
      </c>
      <c r="L1753">
        <v>69</v>
      </c>
      <c r="M1753" t="s">
        <v>1761</v>
      </c>
      <c r="N1753">
        <v>2017</v>
      </c>
      <c r="O1753" s="1">
        <v>42736</v>
      </c>
      <c r="P1753" s="1">
        <v>43100</v>
      </c>
    </row>
    <row r="1754" spans="1:16" x14ac:dyDescent="0.25">
      <c r="A1754">
        <v>21461505</v>
      </c>
      <c r="B1754" t="s">
        <v>939</v>
      </c>
      <c r="C1754" t="str">
        <f>IF(D1754="COUNTRY",VLOOKUP(E1754,[1]Codes!I:M,5,0),"")</f>
        <v>Americas</v>
      </c>
      <c r="D1754" t="s">
        <v>28</v>
      </c>
      <c r="E1754" t="s">
        <v>119</v>
      </c>
      <c r="F1754" t="str">
        <f>IF(D1754="COUNTRY",VLOOKUP(E1754,[1]Codes!I:J,2,0),IF(D1754="UNREGION",VLOOKUP(E1754,[1]Codes!AL:AM,2,0),IF(D1754="REGION",VLOOKUP(E1754,[1]Codes!W:X,2,0),"Error")))</f>
        <v>El Salvador</v>
      </c>
      <c r="G1754" t="s">
        <v>2</v>
      </c>
      <c r="H1754">
        <v>2005</v>
      </c>
      <c r="I1754" t="s">
        <v>1796</v>
      </c>
      <c r="J1754">
        <v>62</v>
      </c>
      <c r="K1754">
        <v>57</v>
      </c>
      <c r="L1754">
        <v>68</v>
      </c>
      <c r="M1754" t="s">
        <v>1761</v>
      </c>
      <c r="N1754">
        <v>2005</v>
      </c>
      <c r="O1754" s="1">
        <v>38353</v>
      </c>
      <c r="P1754" s="1">
        <v>38717</v>
      </c>
    </row>
    <row r="1755" spans="1:16" x14ac:dyDescent="0.25">
      <c r="A1755">
        <v>21461506</v>
      </c>
      <c r="B1755" t="s">
        <v>939</v>
      </c>
      <c r="C1755" t="str">
        <f>IF(D1755="COUNTRY",VLOOKUP(E1755,[1]Codes!I:M,5,0),"")</f>
        <v>Americas</v>
      </c>
      <c r="D1755" t="s">
        <v>28</v>
      </c>
      <c r="E1755" t="s">
        <v>143</v>
      </c>
      <c r="F1755" t="str">
        <f>IF(D1755="COUNTRY",VLOOKUP(E1755,[1]Codes!I:J,2,0),IF(D1755="UNREGION",VLOOKUP(E1755,[1]Codes!AL:AM,2,0),IF(D1755="REGION",VLOOKUP(E1755,[1]Codes!W:X,2,0),"Error")))</f>
        <v>Argentina</v>
      </c>
      <c r="G1755" t="s">
        <v>2</v>
      </c>
      <c r="H1755">
        <v>2005</v>
      </c>
      <c r="I1755" t="s">
        <v>1795</v>
      </c>
      <c r="J1755">
        <v>59</v>
      </c>
      <c r="K1755">
        <v>52</v>
      </c>
      <c r="L1755">
        <v>68</v>
      </c>
      <c r="M1755" t="s">
        <v>1761</v>
      </c>
      <c r="N1755">
        <v>2005</v>
      </c>
      <c r="O1755" s="1">
        <v>38353</v>
      </c>
      <c r="P1755" s="1">
        <v>38717</v>
      </c>
    </row>
    <row r="1756" spans="1:16" x14ac:dyDescent="0.25">
      <c r="A1756">
        <v>21461507</v>
      </c>
      <c r="B1756" t="s">
        <v>939</v>
      </c>
      <c r="C1756" t="str">
        <f>IF(D1756="COUNTRY",VLOOKUP(E1756,[1]Codes!I:M,5,0),"")</f>
        <v>Americas</v>
      </c>
      <c r="D1756" t="s">
        <v>28</v>
      </c>
      <c r="E1756" t="s">
        <v>158</v>
      </c>
      <c r="F1756" t="str">
        <f>IF(D1756="COUNTRY",VLOOKUP(E1756,[1]Codes!I:J,2,0),IF(D1756="UNREGION",VLOOKUP(E1756,[1]Codes!AL:AM,2,0),IF(D1756="REGION",VLOOKUP(E1756,[1]Codes!W:X,2,0),"Error")))</f>
        <v>Belize</v>
      </c>
      <c r="G1756" t="s">
        <v>2</v>
      </c>
      <c r="H1756">
        <v>2010</v>
      </c>
      <c r="I1756" t="s">
        <v>1794</v>
      </c>
      <c r="J1756">
        <v>54</v>
      </c>
      <c r="K1756">
        <v>42</v>
      </c>
      <c r="L1756">
        <v>68</v>
      </c>
      <c r="M1756" t="s">
        <v>1761</v>
      </c>
      <c r="N1756">
        <v>2010</v>
      </c>
      <c r="O1756" s="1">
        <v>40179</v>
      </c>
      <c r="P1756" s="1">
        <v>40543</v>
      </c>
    </row>
    <row r="1757" spans="1:16" x14ac:dyDescent="0.25">
      <c r="A1757">
        <v>21461508</v>
      </c>
      <c r="B1757" t="s">
        <v>939</v>
      </c>
      <c r="C1757" t="str">
        <f>IF(D1757="COUNTRY",VLOOKUP(E1757,[1]Codes!I:M,5,0),"")</f>
        <v>Western Pacific</v>
      </c>
      <c r="D1757" t="s">
        <v>28</v>
      </c>
      <c r="E1757" t="s">
        <v>235</v>
      </c>
      <c r="F1757" t="str">
        <f>IF(D1757="COUNTRY",VLOOKUP(E1757,[1]Codes!I:J,2,0),IF(D1757="UNREGION",VLOOKUP(E1757,[1]Codes!AL:AM,2,0),IF(D1757="REGION",VLOOKUP(E1757,[1]Codes!W:X,2,0),"Error")))</f>
        <v>Viet Nam</v>
      </c>
      <c r="G1757" t="s">
        <v>2</v>
      </c>
      <c r="H1757">
        <v>2005</v>
      </c>
      <c r="I1757" t="s">
        <v>1794</v>
      </c>
      <c r="J1757">
        <v>54</v>
      </c>
      <c r="K1757">
        <v>42</v>
      </c>
      <c r="L1757">
        <v>68</v>
      </c>
      <c r="M1757" t="s">
        <v>1761</v>
      </c>
      <c r="N1757">
        <v>2005</v>
      </c>
      <c r="O1757" s="1">
        <v>38353</v>
      </c>
      <c r="P1757" s="1">
        <v>38717</v>
      </c>
    </row>
    <row r="1758" spans="1:16" x14ac:dyDescent="0.25">
      <c r="A1758">
        <v>21461509</v>
      </c>
      <c r="B1758" t="s">
        <v>939</v>
      </c>
      <c r="C1758" t="str">
        <f>IF(D1758="COUNTRY",VLOOKUP(E1758,[1]Codes!I:M,5,0),"")</f>
        <v>Eastern Mediterranean</v>
      </c>
      <c r="D1758" t="s">
        <v>28</v>
      </c>
      <c r="E1758" t="s">
        <v>194</v>
      </c>
      <c r="F1758" t="str">
        <f>IF(D1758="COUNTRY",VLOOKUP(E1758,[1]Codes!I:J,2,0),IF(D1758="UNREGION",VLOOKUP(E1758,[1]Codes!AL:AM,2,0),IF(D1758="REGION",VLOOKUP(E1758,[1]Codes!W:X,2,0),"Error")))</f>
        <v>Jordan</v>
      </c>
      <c r="G1758" t="s">
        <v>2</v>
      </c>
      <c r="H1758">
        <v>2010</v>
      </c>
      <c r="I1758" t="s">
        <v>1793</v>
      </c>
      <c r="J1758">
        <v>53</v>
      </c>
      <c r="K1758">
        <v>40</v>
      </c>
      <c r="L1758">
        <v>68</v>
      </c>
      <c r="M1758" t="s">
        <v>1761</v>
      </c>
      <c r="N1758">
        <v>2010</v>
      </c>
      <c r="O1758" s="1">
        <v>40179</v>
      </c>
      <c r="P1758" s="1">
        <v>40543</v>
      </c>
    </row>
    <row r="1759" spans="1:16" x14ac:dyDescent="0.25">
      <c r="A1759">
        <v>21461510</v>
      </c>
      <c r="B1759" t="s">
        <v>939</v>
      </c>
      <c r="C1759" t="str">
        <f>IF(D1759="COUNTRY",VLOOKUP(E1759,[1]Codes!I:M,5,0),"")</f>
        <v>Eastern Mediterranean</v>
      </c>
      <c r="D1759" t="s">
        <v>28</v>
      </c>
      <c r="E1759" t="s">
        <v>194</v>
      </c>
      <c r="F1759" t="str">
        <f>IF(D1759="COUNTRY",VLOOKUP(E1759,[1]Codes!I:J,2,0),IF(D1759="UNREGION",VLOOKUP(E1759,[1]Codes!AL:AM,2,0),IF(D1759="REGION",VLOOKUP(E1759,[1]Codes!W:X,2,0),"Error")))</f>
        <v>Jordan</v>
      </c>
      <c r="G1759" t="s">
        <v>2</v>
      </c>
      <c r="H1759">
        <v>2011</v>
      </c>
      <c r="I1759" t="s">
        <v>1792</v>
      </c>
      <c r="J1759">
        <v>52</v>
      </c>
      <c r="K1759">
        <v>39</v>
      </c>
      <c r="L1759">
        <v>68</v>
      </c>
      <c r="M1759" t="s">
        <v>1761</v>
      </c>
      <c r="N1759">
        <v>2011</v>
      </c>
      <c r="O1759" s="1">
        <v>40544</v>
      </c>
      <c r="P1759" s="1">
        <v>40908</v>
      </c>
    </row>
    <row r="1760" spans="1:16" x14ac:dyDescent="0.25">
      <c r="A1760">
        <v>21461511</v>
      </c>
      <c r="B1760" t="s">
        <v>939</v>
      </c>
      <c r="C1760" t="str">
        <f>IF(D1760="COUNTRY",VLOOKUP(E1760,[1]Codes!I:M,5,0),"")</f>
        <v>Eastern Mediterranean</v>
      </c>
      <c r="D1760" t="s">
        <v>28</v>
      </c>
      <c r="E1760" t="s">
        <v>194</v>
      </c>
      <c r="F1760" t="str">
        <f>IF(D1760="COUNTRY",VLOOKUP(E1760,[1]Codes!I:J,2,0),IF(D1760="UNREGION",VLOOKUP(E1760,[1]Codes!AL:AM,2,0),IF(D1760="REGION",VLOOKUP(E1760,[1]Codes!W:X,2,0),"Error")))</f>
        <v>Jordan</v>
      </c>
      <c r="G1760" t="s">
        <v>2</v>
      </c>
      <c r="H1760">
        <v>2012</v>
      </c>
      <c r="I1760" t="s">
        <v>1791</v>
      </c>
      <c r="J1760">
        <v>52</v>
      </c>
      <c r="K1760">
        <v>38</v>
      </c>
      <c r="L1760">
        <v>68</v>
      </c>
      <c r="M1760" t="s">
        <v>1761</v>
      </c>
      <c r="N1760">
        <v>2012</v>
      </c>
      <c r="O1760" s="1">
        <v>40909</v>
      </c>
      <c r="P1760" s="1">
        <v>41274</v>
      </c>
    </row>
    <row r="1761" spans="1:16" x14ac:dyDescent="0.25">
      <c r="A1761">
        <v>21461512</v>
      </c>
      <c r="B1761" t="s">
        <v>939</v>
      </c>
      <c r="C1761" t="str">
        <f>IF(D1761="COUNTRY",VLOOKUP(E1761,[1]Codes!I:M,5,0),"")</f>
        <v>Americas</v>
      </c>
      <c r="D1761" t="s">
        <v>28</v>
      </c>
      <c r="E1761" t="s">
        <v>100</v>
      </c>
      <c r="F1761" t="str">
        <f>IF(D1761="COUNTRY",VLOOKUP(E1761,[1]Codes!I:J,2,0),IF(D1761="UNREGION",VLOOKUP(E1761,[1]Codes!AL:AM,2,0),IF(D1761="REGION",VLOOKUP(E1761,[1]Codes!W:X,2,0),"Error")))</f>
        <v>Antigua and Barbuda</v>
      </c>
      <c r="G1761" t="s">
        <v>2</v>
      </c>
      <c r="H1761">
        <v>2010</v>
      </c>
      <c r="I1761" t="s">
        <v>1790</v>
      </c>
      <c r="J1761">
        <v>44</v>
      </c>
      <c r="K1761">
        <v>27</v>
      </c>
      <c r="L1761">
        <v>68</v>
      </c>
      <c r="M1761" t="s">
        <v>1761</v>
      </c>
      <c r="N1761">
        <v>2010</v>
      </c>
      <c r="O1761" s="1">
        <v>40179</v>
      </c>
      <c r="P1761" s="1">
        <v>40543</v>
      </c>
    </row>
    <row r="1762" spans="1:16" x14ac:dyDescent="0.25">
      <c r="A1762">
        <v>21461513</v>
      </c>
      <c r="B1762" t="s">
        <v>939</v>
      </c>
      <c r="C1762" t="str">
        <f>IF(D1762="COUNTRY",VLOOKUP(E1762,[1]Codes!I:M,5,0),"")</f>
        <v>Americas</v>
      </c>
      <c r="D1762" t="s">
        <v>28</v>
      </c>
      <c r="E1762" t="s">
        <v>48</v>
      </c>
      <c r="F1762" t="str">
        <f>IF(D1762="COUNTRY",VLOOKUP(E1762,[1]Codes!I:J,2,0),IF(D1762="UNREGION",VLOOKUP(E1762,[1]Codes!AL:AM,2,0),IF(D1762="REGION",VLOOKUP(E1762,[1]Codes!W:X,2,0),"Error")))</f>
        <v>Ecuador</v>
      </c>
      <c r="G1762" t="s">
        <v>2</v>
      </c>
      <c r="H1762">
        <v>2016</v>
      </c>
      <c r="I1762" t="s">
        <v>1789</v>
      </c>
      <c r="J1762">
        <v>61</v>
      </c>
      <c r="K1762">
        <v>56</v>
      </c>
      <c r="L1762">
        <v>67</v>
      </c>
      <c r="M1762" t="s">
        <v>1761</v>
      </c>
      <c r="N1762">
        <v>2016</v>
      </c>
      <c r="O1762" s="1">
        <v>42370</v>
      </c>
      <c r="P1762" s="1">
        <v>42735</v>
      </c>
    </row>
    <row r="1763" spans="1:16" x14ac:dyDescent="0.25">
      <c r="A1763">
        <v>21461514</v>
      </c>
      <c r="B1763" t="s">
        <v>939</v>
      </c>
      <c r="C1763" t="str">
        <f>IF(D1763="COUNTRY",VLOOKUP(E1763,[1]Codes!I:M,5,0),"")</f>
        <v>Western Pacific</v>
      </c>
      <c r="D1763" t="s">
        <v>28</v>
      </c>
      <c r="E1763" t="s">
        <v>149</v>
      </c>
      <c r="F1763" t="str">
        <f>IF(D1763="COUNTRY",VLOOKUP(E1763,[1]Codes!I:J,2,0),IF(D1763="UNREGION",VLOOKUP(E1763,[1]Codes!AL:AM,2,0),IF(D1763="REGION",VLOOKUP(E1763,[1]Codes!W:X,2,0),"Error")))</f>
        <v>Mongolia</v>
      </c>
      <c r="G1763" t="s">
        <v>2</v>
      </c>
      <c r="H1763">
        <v>2011</v>
      </c>
      <c r="I1763" t="s">
        <v>1788</v>
      </c>
      <c r="J1763">
        <v>59</v>
      </c>
      <c r="K1763">
        <v>52</v>
      </c>
      <c r="L1763">
        <v>67</v>
      </c>
      <c r="M1763" t="s">
        <v>1761</v>
      </c>
      <c r="N1763">
        <v>2011</v>
      </c>
      <c r="O1763" s="1">
        <v>40544</v>
      </c>
      <c r="P1763" s="1">
        <v>40908</v>
      </c>
    </row>
    <row r="1764" spans="1:16" x14ac:dyDescent="0.25">
      <c r="A1764">
        <v>21461515</v>
      </c>
      <c r="B1764" t="s">
        <v>939</v>
      </c>
      <c r="C1764" t="str">
        <f>IF(D1764="COUNTRY",VLOOKUP(E1764,[1]Codes!I:M,5,0),"")</f>
        <v>Europe</v>
      </c>
      <c r="D1764" t="s">
        <v>28</v>
      </c>
      <c r="E1764" t="s">
        <v>62</v>
      </c>
      <c r="F1764" t="str">
        <f>IF(D1764="COUNTRY",VLOOKUP(E1764,[1]Codes!I:J,2,0),IF(D1764="UNREGION",VLOOKUP(E1764,[1]Codes!AL:AM,2,0),IF(D1764="REGION",VLOOKUP(E1764,[1]Codes!W:X,2,0),"Error")))</f>
        <v>Kazakhstan</v>
      </c>
      <c r="G1764" t="s">
        <v>2</v>
      </c>
      <c r="H1764">
        <v>2001</v>
      </c>
      <c r="I1764" t="s">
        <v>1787</v>
      </c>
      <c r="J1764">
        <v>57</v>
      </c>
      <c r="K1764">
        <v>49</v>
      </c>
      <c r="L1764">
        <v>67</v>
      </c>
      <c r="M1764" t="s">
        <v>1761</v>
      </c>
      <c r="N1764">
        <v>2001</v>
      </c>
      <c r="O1764" s="1">
        <v>36892</v>
      </c>
      <c r="P1764" s="1">
        <v>37256</v>
      </c>
    </row>
    <row r="1765" spans="1:16" x14ac:dyDescent="0.25">
      <c r="A1765">
        <v>21461516</v>
      </c>
      <c r="B1765" t="s">
        <v>939</v>
      </c>
      <c r="C1765" t="str">
        <f>IF(D1765="COUNTRY",VLOOKUP(E1765,[1]Codes!I:M,5,0),"")</f>
        <v>Africa</v>
      </c>
      <c r="D1765" t="s">
        <v>28</v>
      </c>
      <c r="E1765" t="s">
        <v>145</v>
      </c>
      <c r="F1765" t="str">
        <f>IF(D1765="COUNTRY",VLOOKUP(E1765,[1]Codes!I:J,2,0),IF(D1765="UNREGION",VLOOKUP(E1765,[1]Codes!AL:AM,2,0),IF(D1765="REGION",VLOOKUP(E1765,[1]Codes!W:X,2,0),"Error")))</f>
        <v>Mauritius</v>
      </c>
      <c r="G1765" t="s">
        <v>2</v>
      </c>
      <c r="H1765">
        <v>2006</v>
      </c>
      <c r="I1765" t="s">
        <v>1786</v>
      </c>
      <c r="J1765">
        <v>55</v>
      </c>
      <c r="K1765">
        <v>46</v>
      </c>
      <c r="L1765">
        <v>67</v>
      </c>
      <c r="M1765" t="s">
        <v>1761</v>
      </c>
      <c r="N1765">
        <v>2006</v>
      </c>
      <c r="O1765" s="1">
        <v>38718</v>
      </c>
      <c r="P1765" s="1">
        <v>39082</v>
      </c>
    </row>
    <row r="1766" spans="1:16" x14ac:dyDescent="0.25">
      <c r="A1766">
        <v>21461517</v>
      </c>
      <c r="B1766" t="s">
        <v>939</v>
      </c>
      <c r="C1766" t="str">
        <f>IF(D1766="COUNTRY",VLOOKUP(E1766,[1]Codes!I:M,5,0),"")</f>
        <v>Africa</v>
      </c>
      <c r="D1766" t="s">
        <v>28</v>
      </c>
      <c r="E1766" t="s">
        <v>145</v>
      </c>
      <c r="F1766" t="str">
        <f>IF(D1766="COUNTRY",VLOOKUP(E1766,[1]Codes!I:J,2,0),IF(D1766="UNREGION",VLOOKUP(E1766,[1]Codes!AL:AM,2,0),IF(D1766="REGION",VLOOKUP(E1766,[1]Codes!W:X,2,0),"Error")))</f>
        <v>Mauritius</v>
      </c>
      <c r="G1766" t="s">
        <v>2</v>
      </c>
      <c r="H1766">
        <v>2007</v>
      </c>
      <c r="I1766" t="s">
        <v>1785</v>
      </c>
      <c r="J1766">
        <v>56</v>
      </c>
      <c r="K1766">
        <v>46</v>
      </c>
      <c r="L1766">
        <v>67</v>
      </c>
      <c r="M1766" t="s">
        <v>1761</v>
      </c>
      <c r="N1766">
        <v>2007</v>
      </c>
      <c r="O1766" s="1">
        <v>39083</v>
      </c>
      <c r="P1766" s="1">
        <v>39447</v>
      </c>
    </row>
    <row r="1767" spans="1:16" x14ac:dyDescent="0.25">
      <c r="A1767">
        <v>21461518</v>
      </c>
      <c r="B1767" t="s">
        <v>939</v>
      </c>
      <c r="C1767" t="str">
        <f>IF(D1767="COUNTRY",VLOOKUP(E1767,[1]Codes!I:M,5,0),"")</f>
        <v>Eastern Mediterranean</v>
      </c>
      <c r="D1767" t="s">
        <v>28</v>
      </c>
      <c r="E1767" t="s">
        <v>194</v>
      </c>
      <c r="F1767" t="str">
        <f>IF(D1767="COUNTRY",VLOOKUP(E1767,[1]Codes!I:J,2,0),IF(D1767="UNREGION",VLOOKUP(E1767,[1]Codes!AL:AM,2,0),IF(D1767="REGION",VLOOKUP(E1767,[1]Codes!W:X,2,0),"Error")))</f>
        <v>Jordan</v>
      </c>
      <c r="G1767" t="s">
        <v>2</v>
      </c>
      <c r="H1767">
        <v>2013</v>
      </c>
      <c r="I1767" t="s">
        <v>1784</v>
      </c>
      <c r="J1767">
        <v>51</v>
      </c>
      <c r="K1767">
        <v>37</v>
      </c>
      <c r="L1767">
        <v>67</v>
      </c>
      <c r="M1767" t="s">
        <v>1761</v>
      </c>
      <c r="N1767">
        <v>2013</v>
      </c>
      <c r="O1767" s="1">
        <v>41275</v>
      </c>
      <c r="P1767" s="1">
        <v>41639</v>
      </c>
    </row>
    <row r="1768" spans="1:16" x14ac:dyDescent="0.25">
      <c r="A1768">
        <v>21461519</v>
      </c>
      <c r="B1768" t="s">
        <v>939</v>
      </c>
      <c r="C1768" t="str">
        <f>IF(D1768="COUNTRY",VLOOKUP(E1768,[1]Codes!I:M,5,0),"")</f>
        <v>Eastern Mediterranean</v>
      </c>
      <c r="D1768" t="s">
        <v>28</v>
      </c>
      <c r="E1768" t="s">
        <v>194</v>
      </c>
      <c r="F1768" t="str">
        <f>IF(D1768="COUNTRY",VLOOKUP(E1768,[1]Codes!I:J,2,0),IF(D1768="UNREGION",VLOOKUP(E1768,[1]Codes!AL:AM,2,0),IF(D1768="REGION",VLOOKUP(E1768,[1]Codes!W:X,2,0),"Error")))</f>
        <v>Jordan</v>
      </c>
      <c r="G1768" t="s">
        <v>2</v>
      </c>
      <c r="H1768">
        <v>2014</v>
      </c>
      <c r="I1768" t="s">
        <v>1783</v>
      </c>
      <c r="J1768">
        <v>49</v>
      </c>
      <c r="K1768">
        <v>35</v>
      </c>
      <c r="L1768">
        <v>67</v>
      </c>
      <c r="M1768" t="s">
        <v>1761</v>
      </c>
      <c r="N1768">
        <v>2014</v>
      </c>
      <c r="O1768" s="1">
        <v>41640</v>
      </c>
      <c r="P1768" s="1">
        <v>42004</v>
      </c>
    </row>
    <row r="1769" spans="1:16" x14ac:dyDescent="0.25">
      <c r="A1769">
        <v>21461520</v>
      </c>
      <c r="B1769" t="s">
        <v>939</v>
      </c>
      <c r="C1769" t="str">
        <f>IF(D1769="COUNTRY",VLOOKUP(E1769,[1]Codes!I:M,5,0),"")</f>
        <v>Americas</v>
      </c>
      <c r="D1769" t="s">
        <v>28</v>
      </c>
      <c r="E1769" t="s">
        <v>100</v>
      </c>
      <c r="F1769" t="str">
        <f>IF(D1769="COUNTRY",VLOOKUP(E1769,[1]Codes!I:J,2,0),IF(D1769="UNREGION",VLOOKUP(E1769,[1]Codes!AL:AM,2,0),IF(D1769="REGION",VLOOKUP(E1769,[1]Codes!W:X,2,0),"Error")))</f>
        <v>Antigua and Barbuda</v>
      </c>
      <c r="G1769" t="s">
        <v>2</v>
      </c>
      <c r="H1769">
        <v>2011</v>
      </c>
      <c r="I1769" t="s">
        <v>1782</v>
      </c>
      <c r="J1769">
        <v>43</v>
      </c>
      <c r="K1769">
        <v>26</v>
      </c>
      <c r="L1769">
        <v>67</v>
      </c>
      <c r="M1769" t="s">
        <v>1761</v>
      </c>
      <c r="N1769">
        <v>2011</v>
      </c>
      <c r="O1769" s="1">
        <v>40544</v>
      </c>
      <c r="P1769" s="1">
        <v>40908</v>
      </c>
    </row>
    <row r="1770" spans="1:16" x14ac:dyDescent="0.25">
      <c r="A1770">
        <v>21461521</v>
      </c>
      <c r="B1770" t="s">
        <v>939</v>
      </c>
      <c r="C1770" t="str">
        <f>IF(D1770="COUNTRY",VLOOKUP(E1770,[1]Codes!I:M,5,0),"")</f>
        <v>Americas</v>
      </c>
      <c r="D1770" t="s">
        <v>28</v>
      </c>
      <c r="E1770" t="s">
        <v>100</v>
      </c>
      <c r="F1770" t="str">
        <f>IF(D1770="COUNTRY",VLOOKUP(E1770,[1]Codes!I:J,2,0),IF(D1770="UNREGION",VLOOKUP(E1770,[1]Codes!AL:AM,2,0),IF(D1770="REGION",VLOOKUP(E1770,[1]Codes!W:X,2,0),"Error")))</f>
        <v>Antigua and Barbuda</v>
      </c>
      <c r="G1770" t="s">
        <v>2</v>
      </c>
      <c r="H1770">
        <v>2014</v>
      </c>
      <c r="I1770" t="s">
        <v>1781</v>
      </c>
      <c r="J1770">
        <v>42</v>
      </c>
      <c r="K1770">
        <v>25</v>
      </c>
      <c r="L1770">
        <v>67</v>
      </c>
      <c r="M1770" t="s">
        <v>1761</v>
      </c>
      <c r="N1770">
        <v>2014</v>
      </c>
      <c r="O1770" s="1">
        <v>41640</v>
      </c>
      <c r="P1770" s="1">
        <v>42004</v>
      </c>
    </row>
    <row r="1771" spans="1:16" x14ac:dyDescent="0.25">
      <c r="A1771">
        <v>21461522</v>
      </c>
      <c r="B1771" t="s">
        <v>939</v>
      </c>
      <c r="C1771" t="str">
        <f>IF(D1771="COUNTRY",VLOOKUP(E1771,[1]Codes!I:M,5,0),"")</f>
        <v>Americas</v>
      </c>
      <c r="D1771" t="s">
        <v>28</v>
      </c>
      <c r="E1771" t="s">
        <v>95</v>
      </c>
      <c r="F1771" t="str">
        <f>IF(D1771="COUNTRY",VLOOKUP(E1771,[1]Codes!I:J,2,0),IF(D1771="UNREGION",VLOOKUP(E1771,[1]Codes!AL:AM,2,0),IF(D1771="REGION",VLOOKUP(E1771,[1]Codes!W:X,2,0),"Error")))</f>
        <v>Brazil</v>
      </c>
      <c r="G1771" t="s">
        <v>2</v>
      </c>
      <c r="H1771">
        <v>2010</v>
      </c>
      <c r="I1771" t="s">
        <v>1780</v>
      </c>
      <c r="J1771">
        <v>65</v>
      </c>
      <c r="K1771">
        <v>63</v>
      </c>
      <c r="L1771">
        <v>66</v>
      </c>
      <c r="M1771" t="s">
        <v>1761</v>
      </c>
      <c r="N1771">
        <v>2010</v>
      </c>
      <c r="O1771" s="1">
        <v>40179</v>
      </c>
      <c r="P1771" s="1">
        <v>40543</v>
      </c>
    </row>
    <row r="1772" spans="1:16" x14ac:dyDescent="0.25">
      <c r="A1772">
        <v>21461523</v>
      </c>
      <c r="B1772" t="s">
        <v>939</v>
      </c>
      <c r="C1772" t="str">
        <f>IF(D1772="COUNTRY",VLOOKUP(E1772,[1]Codes!I:M,5,0),"")</f>
        <v>Americas</v>
      </c>
      <c r="D1772" t="s">
        <v>28</v>
      </c>
      <c r="E1772" t="s">
        <v>102</v>
      </c>
      <c r="F1772" t="str">
        <f>IF(D1772="COUNTRY",VLOOKUP(E1772,[1]Codes!I:J,2,0),IF(D1772="UNREGION",VLOOKUP(E1772,[1]Codes!AL:AM,2,0),IF(D1772="REGION",VLOOKUP(E1772,[1]Codes!W:X,2,0),"Error")))</f>
        <v>Panama</v>
      </c>
      <c r="G1772" t="s">
        <v>2</v>
      </c>
      <c r="H1772">
        <v>2014</v>
      </c>
      <c r="I1772" t="s">
        <v>1779</v>
      </c>
      <c r="J1772">
        <v>60</v>
      </c>
      <c r="K1772">
        <v>55</v>
      </c>
      <c r="L1772">
        <v>66</v>
      </c>
      <c r="M1772" t="s">
        <v>1761</v>
      </c>
      <c r="N1772">
        <v>2014</v>
      </c>
      <c r="O1772" s="1">
        <v>41640</v>
      </c>
      <c r="P1772" s="1">
        <v>42004</v>
      </c>
    </row>
    <row r="1773" spans="1:16" x14ac:dyDescent="0.25">
      <c r="A1773">
        <v>21461524</v>
      </c>
      <c r="B1773" t="s">
        <v>939</v>
      </c>
      <c r="C1773" t="str">
        <f>IF(D1773="COUNTRY",VLOOKUP(E1773,[1]Codes!I:M,5,0),"")</f>
        <v>Americas</v>
      </c>
      <c r="D1773" t="s">
        <v>28</v>
      </c>
      <c r="E1773" t="s">
        <v>119</v>
      </c>
      <c r="F1773" t="str">
        <f>IF(D1773="COUNTRY",VLOOKUP(E1773,[1]Codes!I:J,2,0),IF(D1773="UNREGION",VLOOKUP(E1773,[1]Codes!AL:AM,2,0),IF(D1773="REGION",VLOOKUP(E1773,[1]Codes!W:X,2,0),"Error")))</f>
        <v>El Salvador</v>
      </c>
      <c r="G1773" t="s">
        <v>2</v>
      </c>
      <c r="H1773">
        <v>2006</v>
      </c>
      <c r="I1773" t="s">
        <v>1779</v>
      </c>
      <c r="J1773">
        <v>60</v>
      </c>
      <c r="K1773">
        <v>55</v>
      </c>
      <c r="L1773">
        <v>66</v>
      </c>
      <c r="M1773" t="s">
        <v>1761</v>
      </c>
      <c r="N1773">
        <v>2006</v>
      </c>
      <c r="O1773" s="1">
        <v>38718</v>
      </c>
      <c r="P1773" s="1">
        <v>39082</v>
      </c>
    </row>
    <row r="1774" spans="1:16" x14ac:dyDescent="0.25">
      <c r="A1774">
        <v>21461525</v>
      </c>
      <c r="B1774" t="s">
        <v>939</v>
      </c>
      <c r="C1774" t="str">
        <f>IF(D1774="COUNTRY",VLOOKUP(E1774,[1]Codes!I:M,5,0),"")</f>
        <v>Americas</v>
      </c>
      <c r="D1774" t="s">
        <v>28</v>
      </c>
      <c r="E1774" t="s">
        <v>143</v>
      </c>
      <c r="F1774" t="str">
        <f>IF(D1774="COUNTRY",VLOOKUP(E1774,[1]Codes!I:J,2,0),IF(D1774="UNREGION",VLOOKUP(E1774,[1]Codes!AL:AM,2,0),IF(D1774="REGION",VLOOKUP(E1774,[1]Codes!W:X,2,0),"Error")))</f>
        <v>Argentina</v>
      </c>
      <c r="G1774" t="s">
        <v>2</v>
      </c>
      <c r="H1774">
        <v>2006</v>
      </c>
      <c r="I1774" t="s">
        <v>1778</v>
      </c>
      <c r="J1774">
        <v>57</v>
      </c>
      <c r="K1774">
        <v>50</v>
      </c>
      <c r="L1774">
        <v>66</v>
      </c>
      <c r="M1774" t="s">
        <v>1761</v>
      </c>
      <c r="N1774">
        <v>2006</v>
      </c>
      <c r="O1774" s="1">
        <v>38718</v>
      </c>
      <c r="P1774" s="1">
        <v>39082</v>
      </c>
    </row>
    <row r="1775" spans="1:16" x14ac:dyDescent="0.25">
      <c r="A1775">
        <v>21461526</v>
      </c>
      <c r="B1775" t="s">
        <v>939</v>
      </c>
      <c r="C1775" t="str">
        <f>IF(D1775="COUNTRY",VLOOKUP(E1775,[1]Codes!I:M,5,0),"")</f>
        <v>Eastern Mediterranean</v>
      </c>
      <c r="D1775" t="s">
        <v>28</v>
      </c>
      <c r="E1775" t="s">
        <v>226</v>
      </c>
      <c r="F1775" t="str">
        <f>IF(D1775="COUNTRY",VLOOKUP(E1775,[1]Codes!I:J,2,0),IF(D1775="UNREGION",VLOOKUP(E1775,[1]Codes!AL:AM,2,0),IF(D1775="REGION",VLOOKUP(E1775,[1]Codes!W:X,2,0),"Error")))</f>
        <v>Egypt</v>
      </c>
      <c r="G1775" t="s">
        <v>2</v>
      </c>
      <c r="H1775">
        <v>2003</v>
      </c>
      <c r="I1775" t="s">
        <v>1778</v>
      </c>
      <c r="J1775">
        <v>57</v>
      </c>
      <c r="K1775">
        <v>50</v>
      </c>
      <c r="L1775">
        <v>66</v>
      </c>
      <c r="M1775" t="s">
        <v>1761</v>
      </c>
      <c r="N1775">
        <v>2003</v>
      </c>
      <c r="O1775" s="1">
        <v>37622</v>
      </c>
      <c r="P1775" s="1">
        <v>37986</v>
      </c>
    </row>
    <row r="1776" spans="1:16" x14ac:dyDescent="0.25">
      <c r="A1776">
        <v>21461527</v>
      </c>
      <c r="B1776" t="s">
        <v>939</v>
      </c>
      <c r="C1776" t="str">
        <f>IF(D1776="COUNTRY",VLOOKUP(E1776,[1]Codes!I:M,5,0),"")</f>
        <v>Eastern Mediterranean</v>
      </c>
      <c r="D1776" t="s">
        <v>28</v>
      </c>
      <c r="E1776" t="s">
        <v>183</v>
      </c>
      <c r="F1776" t="str">
        <f>IF(D1776="COUNTRY",VLOOKUP(E1776,[1]Codes!I:J,2,0),IF(D1776="UNREGION",VLOOKUP(E1776,[1]Codes!AL:AM,2,0),IF(D1776="REGION",VLOOKUP(E1776,[1]Codes!W:X,2,0),"Error")))</f>
        <v>Tunisia</v>
      </c>
      <c r="G1776" t="s">
        <v>2</v>
      </c>
      <c r="H1776">
        <v>2004</v>
      </c>
      <c r="I1776" t="s">
        <v>1777</v>
      </c>
      <c r="J1776">
        <v>54</v>
      </c>
      <c r="K1776">
        <v>46</v>
      </c>
      <c r="L1776">
        <v>66</v>
      </c>
      <c r="M1776" t="s">
        <v>1761</v>
      </c>
      <c r="N1776">
        <v>2004</v>
      </c>
      <c r="O1776" s="1">
        <v>37987</v>
      </c>
      <c r="P1776" s="1">
        <v>38352</v>
      </c>
    </row>
    <row r="1777" spans="1:16" x14ac:dyDescent="0.25">
      <c r="A1777">
        <v>21461528</v>
      </c>
      <c r="B1777" t="s">
        <v>939</v>
      </c>
      <c r="C1777" t="str">
        <f>IF(D1777="COUNTRY",VLOOKUP(E1777,[1]Codes!I:M,5,0),"")</f>
        <v>Africa</v>
      </c>
      <c r="D1777" t="s">
        <v>28</v>
      </c>
      <c r="E1777" t="s">
        <v>145</v>
      </c>
      <c r="F1777" t="str">
        <f>IF(D1777="COUNTRY",VLOOKUP(E1777,[1]Codes!I:J,2,0),IF(D1777="UNREGION",VLOOKUP(E1777,[1]Codes!AL:AM,2,0),IF(D1777="REGION",VLOOKUP(E1777,[1]Codes!W:X,2,0),"Error")))</f>
        <v>Mauritius</v>
      </c>
      <c r="G1777" t="s">
        <v>2</v>
      </c>
      <c r="H1777">
        <v>2011</v>
      </c>
      <c r="I1777" t="s">
        <v>1776</v>
      </c>
      <c r="J1777">
        <v>54</v>
      </c>
      <c r="K1777">
        <v>44</v>
      </c>
      <c r="L1777">
        <v>66</v>
      </c>
      <c r="M1777" t="s">
        <v>1761</v>
      </c>
      <c r="N1777">
        <v>2011</v>
      </c>
      <c r="O1777" s="1">
        <v>40544</v>
      </c>
      <c r="P1777" s="1">
        <v>40908</v>
      </c>
    </row>
    <row r="1778" spans="1:16" x14ac:dyDescent="0.25">
      <c r="A1778">
        <v>21461529</v>
      </c>
      <c r="B1778" t="s">
        <v>939</v>
      </c>
      <c r="C1778" t="str">
        <f>IF(D1778="COUNTRY",VLOOKUP(E1778,[1]Codes!I:M,5,0),"")</f>
        <v>Africa</v>
      </c>
      <c r="D1778" t="s">
        <v>28</v>
      </c>
      <c r="E1778" t="s">
        <v>145</v>
      </c>
      <c r="F1778" t="str">
        <f>IF(D1778="COUNTRY",VLOOKUP(E1778,[1]Codes!I:J,2,0),IF(D1778="UNREGION",VLOOKUP(E1778,[1]Codes!AL:AM,2,0),IF(D1778="REGION",VLOOKUP(E1778,[1]Codes!W:X,2,0),"Error")))</f>
        <v>Mauritius</v>
      </c>
      <c r="G1778" t="s">
        <v>2</v>
      </c>
      <c r="H1778">
        <v>2001</v>
      </c>
      <c r="I1778" t="s">
        <v>1775</v>
      </c>
      <c r="J1778">
        <v>54</v>
      </c>
      <c r="K1778">
        <v>43</v>
      </c>
      <c r="L1778">
        <v>66</v>
      </c>
      <c r="M1778" t="s">
        <v>1761</v>
      </c>
      <c r="N1778">
        <v>2001</v>
      </c>
      <c r="O1778" s="1">
        <v>36892</v>
      </c>
      <c r="P1778" s="1">
        <v>37256</v>
      </c>
    </row>
    <row r="1779" spans="1:16" x14ac:dyDescent="0.25">
      <c r="A1779">
        <v>21461530</v>
      </c>
      <c r="B1779" t="s">
        <v>939</v>
      </c>
      <c r="C1779" t="str">
        <f>IF(D1779="COUNTRY",VLOOKUP(E1779,[1]Codes!I:M,5,0),"")</f>
        <v>Africa</v>
      </c>
      <c r="D1779" t="s">
        <v>28</v>
      </c>
      <c r="E1779" t="s">
        <v>145</v>
      </c>
      <c r="F1779" t="str">
        <f>IF(D1779="COUNTRY",VLOOKUP(E1779,[1]Codes!I:J,2,0),IF(D1779="UNREGION",VLOOKUP(E1779,[1]Codes!AL:AM,2,0),IF(D1779="REGION",VLOOKUP(E1779,[1]Codes!W:X,2,0),"Error")))</f>
        <v>Mauritius</v>
      </c>
      <c r="G1779" t="s">
        <v>2</v>
      </c>
      <c r="H1779">
        <v>2002</v>
      </c>
      <c r="I1779" t="s">
        <v>1775</v>
      </c>
      <c r="J1779">
        <v>54</v>
      </c>
      <c r="K1779">
        <v>43</v>
      </c>
      <c r="L1779">
        <v>66</v>
      </c>
      <c r="M1779" t="s">
        <v>1761</v>
      </c>
      <c r="N1779">
        <v>2002</v>
      </c>
      <c r="O1779" s="1">
        <v>37257</v>
      </c>
      <c r="P1779" s="1">
        <v>37621</v>
      </c>
    </row>
    <row r="1780" spans="1:16" x14ac:dyDescent="0.25">
      <c r="A1780">
        <v>21461531</v>
      </c>
      <c r="B1780" t="s">
        <v>939</v>
      </c>
      <c r="C1780" t="str">
        <f>IF(D1780="COUNTRY",VLOOKUP(E1780,[1]Codes!I:M,5,0),"")</f>
        <v>Americas</v>
      </c>
      <c r="D1780" t="s">
        <v>28</v>
      </c>
      <c r="E1780" t="s">
        <v>158</v>
      </c>
      <c r="F1780" t="str">
        <f>IF(D1780="COUNTRY",VLOOKUP(E1780,[1]Codes!I:J,2,0),IF(D1780="UNREGION",VLOOKUP(E1780,[1]Codes!AL:AM,2,0),IF(D1780="REGION",VLOOKUP(E1780,[1]Codes!W:X,2,0),"Error")))</f>
        <v>Belize</v>
      </c>
      <c r="G1780" t="s">
        <v>2</v>
      </c>
      <c r="H1780">
        <v>2011</v>
      </c>
      <c r="I1780" t="s">
        <v>1774</v>
      </c>
      <c r="J1780">
        <v>52</v>
      </c>
      <c r="K1780">
        <v>40</v>
      </c>
      <c r="L1780">
        <v>66</v>
      </c>
      <c r="M1780" t="s">
        <v>1761</v>
      </c>
      <c r="N1780">
        <v>2011</v>
      </c>
      <c r="O1780" s="1">
        <v>40544</v>
      </c>
      <c r="P1780" s="1">
        <v>40908</v>
      </c>
    </row>
    <row r="1781" spans="1:16" x14ac:dyDescent="0.25">
      <c r="A1781">
        <v>21461532</v>
      </c>
      <c r="B1781" t="s">
        <v>939</v>
      </c>
      <c r="C1781" t="str">
        <f>IF(D1781="COUNTRY",VLOOKUP(E1781,[1]Codes!I:M,5,0),"")</f>
        <v>Americas</v>
      </c>
      <c r="D1781" t="s">
        <v>28</v>
      </c>
      <c r="E1781" t="s">
        <v>68</v>
      </c>
      <c r="F1781" t="str">
        <f>IF(D1781="COUNTRY",VLOOKUP(E1781,[1]Codes!I:J,2,0),IF(D1781="UNREGION",VLOOKUP(E1781,[1]Codes!AL:AM,2,0),IF(D1781="REGION",VLOOKUP(E1781,[1]Codes!W:X,2,0),"Error")))</f>
        <v>Barbados</v>
      </c>
      <c r="G1781" t="s">
        <v>2</v>
      </c>
      <c r="H1781">
        <v>2000</v>
      </c>
      <c r="I1781" t="s">
        <v>1773</v>
      </c>
      <c r="J1781">
        <v>50</v>
      </c>
      <c r="K1781">
        <v>38</v>
      </c>
      <c r="L1781">
        <v>66</v>
      </c>
      <c r="M1781" t="s">
        <v>1761</v>
      </c>
      <c r="N1781">
        <v>2000</v>
      </c>
      <c r="O1781" s="1">
        <v>36526</v>
      </c>
      <c r="P1781" s="1">
        <v>36891</v>
      </c>
    </row>
    <row r="1782" spans="1:16" x14ac:dyDescent="0.25">
      <c r="A1782">
        <v>21461533</v>
      </c>
      <c r="B1782" t="s">
        <v>939</v>
      </c>
      <c r="C1782" t="str">
        <f>IF(D1782="COUNTRY",VLOOKUP(E1782,[1]Codes!I:M,5,0),"")</f>
        <v>Eastern Mediterranean</v>
      </c>
      <c r="D1782" t="s">
        <v>28</v>
      </c>
      <c r="E1782" t="s">
        <v>194</v>
      </c>
      <c r="F1782" t="str">
        <f>IF(D1782="COUNTRY",VLOOKUP(E1782,[1]Codes!I:J,2,0),IF(D1782="UNREGION",VLOOKUP(E1782,[1]Codes!AL:AM,2,0),IF(D1782="REGION",VLOOKUP(E1782,[1]Codes!W:X,2,0),"Error")))</f>
        <v>Jordan</v>
      </c>
      <c r="G1782" t="s">
        <v>2</v>
      </c>
      <c r="H1782">
        <v>2015</v>
      </c>
      <c r="I1782" t="s">
        <v>1772</v>
      </c>
      <c r="J1782">
        <v>48</v>
      </c>
      <c r="K1782">
        <v>34</v>
      </c>
      <c r="L1782">
        <v>66</v>
      </c>
      <c r="M1782" t="s">
        <v>1761</v>
      </c>
      <c r="N1782">
        <v>2015</v>
      </c>
      <c r="O1782" s="1">
        <v>42005</v>
      </c>
      <c r="P1782" s="1">
        <v>42369</v>
      </c>
    </row>
    <row r="1783" spans="1:16" x14ac:dyDescent="0.25">
      <c r="A1783">
        <v>21461534</v>
      </c>
      <c r="B1783" t="s">
        <v>939</v>
      </c>
      <c r="C1783" t="str">
        <f>IF(D1783="COUNTRY",VLOOKUP(E1783,[1]Codes!I:M,5,0),"")</f>
        <v>Eastern Mediterranean</v>
      </c>
      <c r="D1783" t="s">
        <v>28</v>
      </c>
      <c r="E1783" t="s">
        <v>194</v>
      </c>
      <c r="F1783" t="str">
        <f>IF(D1783="COUNTRY",VLOOKUP(E1783,[1]Codes!I:J,2,0),IF(D1783="UNREGION",VLOOKUP(E1783,[1]Codes!AL:AM,2,0),IF(D1783="REGION",VLOOKUP(E1783,[1]Codes!W:X,2,0),"Error")))</f>
        <v>Jordan</v>
      </c>
      <c r="G1783" t="s">
        <v>2</v>
      </c>
      <c r="H1783">
        <v>2016</v>
      </c>
      <c r="I1783" t="s">
        <v>1771</v>
      </c>
      <c r="J1783">
        <v>47</v>
      </c>
      <c r="K1783">
        <v>33</v>
      </c>
      <c r="L1783">
        <v>66</v>
      </c>
      <c r="M1783" t="s">
        <v>1761</v>
      </c>
      <c r="N1783">
        <v>2016</v>
      </c>
      <c r="O1783" s="1">
        <v>42370</v>
      </c>
      <c r="P1783" s="1">
        <v>42735</v>
      </c>
    </row>
    <row r="1784" spans="1:16" x14ac:dyDescent="0.25">
      <c r="A1784">
        <v>21461535</v>
      </c>
      <c r="B1784" t="s">
        <v>939</v>
      </c>
      <c r="C1784" t="str">
        <f>IF(D1784="COUNTRY",VLOOKUP(E1784,[1]Codes!I:M,5,0),"")</f>
        <v>Americas</v>
      </c>
      <c r="D1784" t="s">
        <v>28</v>
      </c>
      <c r="E1784" t="s">
        <v>100</v>
      </c>
      <c r="F1784" t="str">
        <f>IF(D1784="COUNTRY",VLOOKUP(E1784,[1]Codes!I:J,2,0),IF(D1784="UNREGION",VLOOKUP(E1784,[1]Codes!AL:AM,2,0),IF(D1784="REGION",VLOOKUP(E1784,[1]Codes!W:X,2,0),"Error")))</f>
        <v>Antigua and Barbuda</v>
      </c>
      <c r="G1784" t="s">
        <v>2</v>
      </c>
      <c r="H1784">
        <v>2003</v>
      </c>
      <c r="I1784" t="s">
        <v>1770</v>
      </c>
      <c r="J1784">
        <v>44</v>
      </c>
      <c r="K1784">
        <v>29</v>
      </c>
      <c r="L1784">
        <v>66</v>
      </c>
      <c r="M1784" t="s">
        <v>1761</v>
      </c>
      <c r="N1784">
        <v>2003</v>
      </c>
      <c r="O1784" s="1">
        <v>37622</v>
      </c>
      <c r="P1784" s="1">
        <v>37986</v>
      </c>
    </row>
    <row r="1785" spans="1:16" x14ac:dyDescent="0.25">
      <c r="A1785">
        <v>21461536</v>
      </c>
      <c r="B1785" t="s">
        <v>939</v>
      </c>
      <c r="C1785" t="str">
        <f>IF(D1785="COUNTRY",VLOOKUP(E1785,[1]Codes!I:M,5,0),"")</f>
        <v>Western Pacific</v>
      </c>
      <c r="D1785" t="s">
        <v>28</v>
      </c>
      <c r="E1785" t="s">
        <v>196</v>
      </c>
      <c r="F1785" t="str">
        <f>IF(D1785="COUNTRY",VLOOKUP(E1785,[1]Codes!I:J,2,0),IF(D1785="UNREGION",VLOOKUP(E1785,[1]Codes!AL:AM,2,0),IF(D1785="REGION",VLOOKUP(E1785,[1]Codes!W:X,2,0),"Error")))</f>
        <v>China</v>
      </c>
      <c r="G1785" t="s">
        <v>2</v>
      </c>
      <c r="H1785">
        <v>2000</v>
      </c>
      <c r="I1785" t="s">
        <v>1769</v>
      </c>
      <c r="J1785">
        <v>59</v>
      </c>
      <c r="K1785">
        <v>53</v>
      </c>
      <c r="L1785">
        <v>65</v>
      </c>
      <c r="M1785" t="s">
        <v>1761</v>
      </c>
      <c r="N1785">
        <v>2000</v>
      </c>
      <c r="O1785" s="1">
        <v>36526</v>
      </c>
      <c r="P1785" s="1">
        <v>36891</v>
      </c>
    </row>
    <row r="1786" spans="1:16" x14ac:dyDescent="0.25">
      <c r="A1786">
        <v>21461537</v>
      </c>
      <c r="B1786" t="s">
        <v>939</v>
      </c>
      <c r="C1786" t="str">
        <f>IF(D1786="COUNTRY",VLOOKUP(E1786,[1]Codes!I:M,5,0),"")</f>
        <v>Americas</v>
      </c>
      <c r="D1786" t="s">
        <v>28</v>
      </c>
      <c r="E1786" t="s">
        <v>48</v>
      </c>
      <c r="F1786" t="str">
        <f>IF(D1786="COUNTRY",VLOOKUP(E1786,[1]Codes!I:J,2,0),IF(D1786="UNREGION",VLOOKUP(E1786,[1]Codes!AL:AM,2,0),IF(D1786="REGION",VLOOKUP(E1786,[1]Codes!W:X,2,0),"Error")))</f>
        <v>Ecuador</v>
      </c>
      <c r="G1786" t="s">
        <v>2</v>
      </c>
      <c r="H1786">
        <v>2017</v>
      </c>
      <c r="I1786" t="s">
        <v>1769</v>
      </c>
      <c r="J1786">
        <v>59</v>
      </c>
      <c r="K1786">
        <v>53</v>
      </c>
      <c r="L1786">
        <v>65</v>
      </c>
      <c r="M1786" t="s">
        <v>1761</v>
      </c>
      <c r="N1786">
        <v>2017</v>
      </c>
      <c r="O1786" s="1">
        <v>42736</v>
      </c>
      <c r="P1786" s="1">
        <v>43100</v>
      </c>
    </row>
    <row r="1787" spans="1:16" x14ac:dyDescent="0.25">
      <c r="A1787">
        <v>21461538</v>
      </c>
      <c r="B1787" t="s">
        <v>939</v>
      </c>
      <c r="C1787" t="str">
        <f>IF(D1787="COUNTRY",VLOOKUP(E1787,[1]Codes!I:M,5,0),"")</f>
        <v>Americas</v>
      </c>
      <c r="D1787" t="s">
        <v>28</v>
      </c>
      <c r="E1787" t="s">
        <v>119</v>
      </c>
      <c r="F1787" t="str">
        <f>IF(D1787="COUNTRY",VLOOKUP(E1787,[1]Codes!I:J,2,0),IF(D1787="UNREGION",VLOOKUP(E1787,[1]Codes!AL:AM,2,0),IF(D1787="REGION",VLOOKUP(E1787,[1]Codes!W:X,2,0),"Error")))</f>
        <v>El Salvador</v>
      </c>
      <c r="G1787" t="s">
        <v>2</v>
      </c>
      <c r="H1787">
        <v>2007</v>
      </c>
      <c r="I1787" t="s">
        <v>1768</v>
      </c>
      <c r="J1787">
        <v>58</v>
      </c>
      <c r="K1787">
        <v>53</v>
      </c>
      <c r="L1787">
        <v>65</v>
      </c>
      <c r="M1787" t="s">
        <v>1761</v>
      </c>
      <c r="N1787">
        <v>2007</v>
      </c>
      <c r="O1787" s="1">
        <v>39083</v>
      </c>
      <c r="P1787" s="1">
        <v>39447</v>
      </c>
    </row>
    <row r="1788" spans="1:16" x14ac:dyDescent="0.25">
      <c r="A1788">
        <v>21461539</v>
      </c>
      <c r="B1788" t="s">
        <v>939</v>
      </c>
      <c r="C1788" t="str">
        <f>IF(D1788="COUNTRY",VLOOKUP(E1788,[1]Codes!I:M,5,0),"")</f>
        <v>Americas</v>
      </c>
      <c r="D1788" t="s">
        <v>28</v>
      </c>
      <c r="E1788" t="s">
        <v>143</v>
      </c>
      <c r="F1788" t="str">
        <f>IF(D1788="COUNTRY",VLOOKUP(E1788,[1]Codes!I:J,2,0),IF(D1788="UNREGION",VLOOKUP(E1788,[1]Codes!AL:AM,2,0),IF(D1788="REGION",VLOOKUP(E1788,[1]Codes!W:X,2,0),"Error")))</f>
        <v>Argentina</v>
      </c>
      <c r="G1788" t="s">
        <v>2</v>
      </c>
      <c r="H1788">
        <v>2007</v>
      </c>
      <c r="I1788" t="s">
        <v>1767</v>
      </c>
      <c r="J1788">
        <v>56</v>
      </c>
      <c r="K1788">
        <v>50</v>
      </c>
      <c r="L1788">
        <v>65</v>
      </c>
      <c r="M1788" t="s">
        <v>1761</v>
      </c>
      <c r="N1788">
        <v>2007</v>
      </c>
      <c r="O1788" s="1">
        <v>39083</v>
      </c>
      <c r="P1788" s="1">
        <v>39447</v>
      </c>
    </row>
    <row r="1789" spans="1:16" x14ac:dyDescent="0.25">
      <c r="A1789">
        <v>21461540</v>
      </c>
      <c r="B1789" t="s">
        <v>939</v>
      </c>
      <c r="C1789" t="str">
        <f>IF(D1789="COUNTRY",VLOOKUP(E1789,[1]Codes!I:M,5,0),"")</f>
        <v>Europe</v>
      </c>
      <c r="D1789" t="s">
        <v>28</v>
      </c>
      <c r="E1789" t="s">
        <v>84</v>
      </c>
      <c r="F1789" t="str">
        <f>IF(D1789="COUNTRY",VLOOKUP(E1789,[1]Codes!I:J,2,0),IF(D1789="UNREGION",VLOOKUP(E1789,[1]Codes!AL:AM,2,0),IF(D1789="REGION",VLOOKUP(E1789,[1]Codes!W:X,2,0),"Error")))</f>
        <v>Russian Federation</v>
      </c>
      <c r="G1789" t="s">
        <v>2</v>
      </c>
      <c r="H1789">
        <v>2000</v>
      </c>
      <c r="I1789" t="s">
        <v>1766</v>
      </c>
      <c r="J1789">
        <v>56</v>
      </c>
      <c r="K1789">
        <v>48</v>
      </c>
      <c r="L1789">
        <v>65</v>
      </c>
      <c r="M1789" t="s">
        <v>1761</v>
      </c>
      <c r="N1789">
        <v>2000</v>
      </c>
      <c r="O1789" s="1">
        <v>36526</v>
      </c>
      <c r="P1789" s="1">
        <v>36891</v>
      </c>
    </row>
    <row r="1790" spans="1:16" x14ac:dyDescent="0.25">
      <c r="A1790">
        <v>21461541</v>
      </c>
      <c r="B1790" t="s">
        <v>939</v>
      </c>
      <c r="C1790" t="str">
        <f>IF(D1790="COUNTRY",VLOOKUP(E1790,[1]Codes!I:M,5,0),"")</f>
        <v>Africa</v>
      </c>
      <c r="D1790" t="s">
        <v>28</v>
      </c>
      <c r="E1790" t="s">
        <v>145</v>
      </c>
      <c r="F1790" t="str">
        <f>IF(D1790="COUNTRY",VLOOKUP(E1790,[1]Codes!I:J,2,0),IF(D1790="UNREGION",VLOOKUP(E1790,[1]Codes!AL:AM,2,0),IF(D1790="REGION",VLOOKUP(E1790,[1]Codes!W:X,2,0),"Error")))</f>
        <v>Mauritius</v>
      </c>
      <c r="G1790" t="s">
        <v>2</v>
      </c>
      <c r="H1790">
        <v>2004</v>
      </c>
      <c r="I1790" t="s">
        <v>1765</v>
      </c>
      <c r="J1790">
        <v>54</v>
      </c>
      <c r="K1790">
        <v>43</v>
      </c>
      <c r="L1790">
        <v>65</v>
      </c>
      <c r="M1790" t="s">
        <v>1761</v>
      </c>
      <c r="N1790">
        <v>2004</v>
      </c>
      <c r="O1790" s="1">
        <v>37987</v>
      </c>
      <c r="P1790" s="1">
        <v>38352</v>
      </c>
    </row>
    <row r="1791" spans="1:16" x14ac:dyDescent="0.25">
      <c r="A1791">
        <v>21461542</v>
      </c>
      <c r="B1791" t="s">
        <v>939</v>
      </c>
      <c r="C1791" t="str">
        <f>IF(D1791="COUNTRY",VLOOKUP(E1791,[1]Codes!I:M,5,0),"")</f>
        <v>Western Pacific</v>
      </c>
      <c r="D1791" t="s">
        <v>28</v>
      </c>
      <c r="E1791" t="s">
        <v>235</v>
      </c>
      <c r="F1791" t="str">
        <f>IF(D1791="COUNTRY",VLOOKUP(E1791,[1]Codes!I:J,2,0),IF(D1791="UNREGION",VLOOKUP(E1791,[1]Codes!AL:AM,2,0),IF(D1791="REGION",VLOOKUP(E1791,[1]Codes!W:X,2,0),"Error")))</f>
        <v>Viet Nam</v>
      </c>
      <c r="G1791" t="s">
        <v>2</v>
      </c>
      <c r="H1791">
        <v>2006</v>
      </c>
      <c r="I1791" t="s">
        <v>1764</v>
      </c>
      <c r="J1791">
        <v>51</v>
      </c>
      <c r="K1791">
        <v>41</v>
      </c>
      <c r="L1791">
        <v>65</v>
      </c>
      <c r="M1791" t="s">
        <v>1761</v>
      </c>
      <c r="N1791">
        <v>2006</v>
      </c>
      <c r="O1791" s="1">
        <v>38718</v>
      </c>
      <c r="P1791" s="1">
        <v>39082</v>
      </c>
    </row>
    <row r="1792" spans="1:16" x14ac:dyDescent="0.25">
      <c r="A1792">
        <v>21461543</v>
      </c>
      <c r="B1792" t="s">
        <v>939</v>
      </c>
      <c r="C1792" t="str">
        <f>IF(D1792="COUNTRY",VLOOKUP(E1792,[1]Codes!I:M,5,0),"")</f>
        <v>Eastern Mediterranean</v>
      </c>
      <c r="D1792" t="s">
        <v>28</v>
      </c>
      <c r="E1792" t="s">
        <v>194</v>
      </c>
      <c r="F1792" t="str">
        <f>IF(D1792="COUNTRY",VLOOKUP(E1792,[1]Codes!I:J,2,0),IF(D1792="UNREGION",VLOOKUP(E1792,[1]Codes!AL:AM,2,0),IF(D1792="REGION",VLOOKUP(E1792,[1]Codes!W:X,2,0),"Error")))</f>
        <v>Jordan</v>
      </c>
      <c r="G1792" t="s">
        <v>2</v>
      </c>
      <c r="H1792">
        <v>2017</v>
      </c>
      <c r="I1792" t="s">
        <v>1763</v>
      </c>
      <c r="J1792">
        <v>46</v>
      </c>
      <c r="K1792">
        <v>31</v>
      </c>
      <c r="L1792">
        <v>65</v>
      </c>
      <c r="M1792" t="s">
        <v>1761</v>
      </c>
      <c r="N1792">
        <v>2017</v>
      </c>
      <c r="O1792" s="1">
        <v>42736</v>
      </c>
      <c r="P1792" s="1">
        <v>43100</v>
      </c>
    </row>
    <row r="1793" spans="1:16" x14ac:dyDescent="0.25">
      <c r="A1793">
        <v>21461544</v>
      </c>
      <c r="B1793" t="s">
        <v>939</v>
      </c>
      <c r="C1793" t="str">
        <f>IF(D1793="COUNTRY",VLOOKUP(E1793,[1]Codes!I:M,5,0),"")</f>
        <v>Americas</v>
      </c>
      <c r="D1793" t="s">
        <v>28</v>
      </c>
      <c r="E1793" t="s">
        <v>100</v>
      </c>
      <c r="F1793" t="str">
        <f>IF(D1793="COUNTRY",VLOOKUP(E1793,[1]Codes!I:J,2,0),IF(D1793="UNREGION",VLOOKUP(E1793,[1]Codes!AL:AM,2,0),IF(D1793="REGION",VLOOKUP(E1793,[1]Codes!W:X,2,0),"Error")))</f>
        <v>Antigua and Barbuda</v>
      </c>
      <c r="G1793" t="s">
        <v>2</v>
      </c>
      <c r="H1793">
        <v>2001</v>
      </c>
      <c r="I1793" t="s">
        <v>1762</v>
      </c>
      <c r="J1793">
        <v>44</v>
      </c>
      <c r="K1793">
        <v>29</v>
      </c>
      <c r="L1793">
        <v>65</v>
      </c>
      <c r="M1793" t="s">
        <v>1761</v>
      </c>
      <c r="N1793">
        <v>2001</v>
      </c>
      <c r="O1793" s="1">
        <v>36892</v>
      </c>
      <c r="P1793" s="1">
        <v>37256</v>
      </c>
    </row>
    <row r="1794" spans="1:16" x14ac:dyDescent="0.25">
      <c r="A1794">
        <v>21461545</v>
      </c>
      <c r="B1794" t="s">
        <v>939</v>
      </c>
      <c r="C1794" t="str">
        <f>IF(D1794="COUNTRY",VLOOKUP(E1794,[1]Codes!I:M,5,0),"")</f>
        <v>Americas</v>
      </c>
      <c r="D1794" t="s">
        <v>28</v>
      </c>
      <c r="E1794" t="s">
        <v>95</v>
      </c>
      <c r="F1794" t="str">
        <f>IF(D1794="COUNTRY",VLOOKUP(E1794,[1]Codes!I:J,2,0),IF(D1794="UNREGION",VLOOKUP(E1794,[1]Codes!AL:AM,2,0),IF(D1794="REGION",VLOOKUP(E1794,[1]Codes!W:X,2,0),"Error")))</f>
        <v>Brazil</v>
      </c>
      <c r="G1794" t="s">
        <v>2</v>
      </c>
      <c r="H1794">
        <v>2015</v>
      </c>
      <c r="I1794" t="s">
        <v>1760</v>
      </c>
      <c r="J1794">
        <v>63</v>
      </c>
      <c r="K1794">
        <v>62</v>
      </c>
      <c r="L1794">
        <v>64</v>
      </c>
      <c r="M1794" t="s">
        <v>1712</v>
      </c>
      <c r="N1794">
        <v>2015</v>
      </c>
      <c r="O1794" s="1">
        <v>42005</v>
      </c>
      <c r="P1794" s="1">
        <v>42369</v>
      </c>
    </row>
    <row r="1795" spans="1:16" x14ac:dyDescent="0.25">
      <c r="A1795">
        <v>21461546</v>
      </c>
      <c r="B1795" t="s">
        <v>939</v>
      </c>
      <c r="C1795" t="str">
        <f>IF(D1795="COUNTRY",VLOOKUP(E1795,[1]Codes!I:M,5,0),"")</f>
        <v>Americas</v>
      </c>
      <c r="D1795" t="s">
        <v>28</v>
      </c>
      <c r="E1795" t="s">
        <v>102</v>
      </c>
      <c r="F1795" t="str">
        <f>IF(D1795="COUNTRY",VLOOKUP(E1795,[1]Codes!I:J,2,0),IF(D1795="UNREGION",VLOOKUP(E1795,[1]Codes!AL:AM,2,0),IF(D1795="REGION",VLOOKUP(E1795,[1]Codes!W:X,2,0),"Error")))</f>
        <v>Panama</v>
      </c>
      <c r="G1795" t="s">
        <v>2</v>
      </c>
      <c r="H1795">
        <v>2015</v>
      </c>
      <c r="I1795" t="s">
        <v>1759</v>
      </c>
      <c r="J1795">
        <v>58</v>
      </c>
      <c r="K1795">
        <v>52</v>
      </c>
      <c r="L1795">
        <v>64</v>
      </c>
      <c r="M1795" t="s">
        <v>1712</v>
      </c>
      <c r="N1795">
        <v>2015</v>
      </c>
      <c r="O1795" s="1">
        <v>42005</v>
      </c>
      <c r="P1795" s="1">
        <v>42369</v>
      </c>
    </row>
    <row r="1796" spans="1:16" x14ac:dyDescent="0.25">
      <c r="A1796">
        <v>21461547</v>
      </c>
      <c r="B1796" t="s">
        <v>939</v>
      </c>
      <c r="C1796" t="str">
        <f>IF(D1796="COUNTRY",VLOOKUP(E1796,[1]Codes!I:M,5,0),"")</f>
        <v>Europe</v>
      </c>
      <c r="D1796" t="s">
        <v>28</v>
      </c>
      <c r="E1796" t="s">
        <v>195</v>
      </c>
      <c r="F1796" t="str">
        <f>IF(D1796="COUNTRY",VLOOKUP(E1796,[1]Codes!I:J,2,0),IF(D1796="UNREGION",VLOOKUP(E1796,[1]Codes!AL:AM,2,0),IF(D1796="REGION",VLOOKUP(E1796,[1]Codes!W:X,2,0),"Error")))</f>
        <v>Romania</v>
      </c>
      <c r="G1796" t="s">
        <v>2</v>
      </c>
      <c r="H1796">
        <v>2000</v>
      </c>
      <c r="I1796" t="s">
        <v>1758</v>
      </c>
      <c r="J1796">
        <v>54</v>
      </c>
      <c r="K1796">
        <v>47</v>
      </c>
      <c r="L1796">
        <v>64</v>
      </c>
      <c r="M1796" t="s">
        <v>1712</v>
      </c>
      <c r="N1796">
        <v>2000</v>
      </c>
      <c r="O1796" s="1">
        <v>36526</v>
      </c>
      <c r="P1796" s="1">
        <v>36891</v>
      </c>
    </row>
    <row r="1797" spans="1:16" x14ac:dyDescent="0.25">
      <c r="A1797">
        <v>21461548</v>
      </c>
      <c r="B1797" t="s">
        <v>939</v>
      </c>
      <c r="C1797" t="str">
        <f>IF(D1797="COUNTRY",VLOOKUP(E1797,[1]Codes!I:M,5,0),"")</f>
        <v>Africa</v>
      </c>
      <c r="D1797" t="s">
        <v>28</v>
      </c>
      <c r="E1797" t="s">
        <v>145</v>
      </c>
      <c r="F1797" t="str">
        <f>IF(D1797="COUNTRY",VLOOKUP(E1797,[1]Codes!I:J,2,0),IF(D1797="UNREGION",VLOOKUP(E1797,[1]Codes!AL:AM,2,0),IF(D1797="REGION",VLOOKUP(E1797,[1]Codes!W:X,2,0),"Error")))</f>
        <v>Mauritius</v>
      </c>
      <c r="G1797" t="s">
        <v>2</v>
      </c>
      <c r="H1797">
        <v>2008</v>
      </c>
      <c r="I1797" t="s">
        <v>1757</v>
      </c>
      <c r="J1797">
        <v>53</v>
      </c>
      <c r="K1797">
        <v>44</v>
      </c>
      <c r="L1797">
        <v>64</v>
      </c>
      <c r="M1797" t="s">
        <v>1712</v>
      </c>
      <c r="N1797">
        <v>2008</v>
      </c>
      <c r="O1797" s="1">
        <v>39448</v>
      </c>
      <c r="P1797" s="1">
        <v>39813</v>
      </c>
    </row>
    <row r="1798" spans="1:16" x14ac:dyDescent="0.25">
      <c r="A1798">
        <v>21461549</v>
      </c>
      <c r="B1798" t="s">
        <v>939</v>
      </c>
      <c r="C1798" t="str">
        <f>IF(D1798="COUNTRY",VLOOKUP(E1798,[1]Codes!I:M,5,0),"")</f>
        <v>Europe</v>
      </c>
      <c r="D1798" t="s">
        <v>28</v>
      </c>
      <c r="E1798" t="s">
        <v>206</v>
      </c>
      <c r="F1798" t="str">
        <f>IF(D1798="COUNTRY",VLOOKUP(E1798,[1]Codes!I:J,2,0),IF(D1798="UNREGION",VLOOKUP(E1798,[1]Codes!AL:AM,2,0),IF(D1798="REGION",VLOOKUP(E1798,[1]Codes!W:X,2,0),"Error")))</f>
        <v>Tajikistan</v>
      </c>
      <c r="G1798" t="s">
        <v>2</v>
      </c>
      <c r="H1798">
        <v>2000</v>
      </c>
      <c r="I1798" t="s">
        <v>1757</v>
      </c>
      <c r="J1798">
        <v>53</v>
      </c>
      <c r="K1798">
        <v>44</v>
      </c>
      <c r="L1798">
        <v>64</v>
      </c>
      <c r="M1798" t="s">
        <v>1712</v>
      </c>
      <c r="N1798">
        <v>2000</v>
      </c>
      <c r="O1798" s="1">
        <v>36526</v>
      </c>
      <c r="P1798" s="1">
        <v>36891</v>
      </c>
    </row>
    <row r="1799" spans="1:16" x14ac:dyDescent="0.25">
      <c r="A1799">
        <v>21461550</v>
      </c>
      <c r="B1799" t="s">
        <v>939</v>
      </c>
      <c r="C1799" t="str">
        <f>IF(D1799="COUNTRY",VLOOKUP(E1799,[1]Codes!I:M,5,0),"")</f>
        <v>Africa</v>
      </c>
      <c r="D1799" t="s">
        <v>28</v>
      </c>
      <c r="E1799" t="s">
        <v>145</v>
      </c>
      <c r="F1799" t="str">
        <f>IF(D1799="COUNTRY",VLOOKUP(E1799,[1]Codes!I:J,2,0),IF(D1799="UNREGION",VLOOKUP(E1799,[1]Codes!AL:AM,2,0),IF(D1799="REGION",VLOOKUP(E1799,[1]Codes!W:X,2,0),"Error")))</f>
        <v>Mauritius</v>
      </c>
      <c r="G1799" t="s">
        <v>2</v>
      </c>
      <c r="H1799">
        <v>2005</v>
      </c>
      <c r="I1799" t="s">
        <v>1756</v>
      </c>
      <c r="J1799">
        <v>53</v>
      </c>
      <c r="K1799">
        <v>43</v>
      </c>
      <c r="L1799">
        <v>64</v>
      </c>
      <c r="M1799" t="s">
        <v>1712</v>
      </c>
      <c r="N1799">
        <v>2005</v>
      </c>
      <c r="O1799" s="1">
        <v>38353</v>
      </c>
      <c r="P1799" s="1">
        <v>38717</v>
      </c>
    </row>
    <row r="1800" spans="1:16" x14ac:dyDescent="0.25">
      <c r="A1800">
        <v>21461551</v>
      </c>
      <c r="B1800" t="s">
        <v>939</v>
      </c>
      <c r="C1800" t="str">
        <f>IF(D1800="COUNTRY",VLOOKUP(E1800,[1]Codes!I:M,5,0),"")</f>
        <v>Europe</v>
      </c>
      <c r="D1800" t="s">
        <v>28</v>
      </c>
      <c r="E1800" t="s">
        <v>206</v>
      </c>
      <c r="F1800" t="str">
        <f>IF(D1800="COUNTRY",VLOOKUP(E1800,[1]Codes!I:J,2,0),IF(D1800="UNREGION",VLOOKUP(E1800,[1]Codes!AL:AM,2,0),IF(D1800="REGION",VLOOKUP(E1800,[1]Codes!W:X,2,0),"Error")))</f>
        <v>Tajikistan</v>
      </c>
      <c r="G1800" t="s">
        <v>2</v>
      </c>
      <c r="H1800">
        <v>2001</v>
      </c>
      <c r="I1800" t="s">
        <v>1755</v>
      </c>
      <c r="J1800">
        <v>52</v>
      </c>
      <c r="K1800">
        <v>43</v>
      </c>
      <c r="L1800">
        <v>64</v>
      </c>
      <c r="M1800" t="s">
        <v>1712</v>
      </c>
      <c r="N1800">
        <v>2001</v>
      </c>
      <c r="O1800" s="1">
        <v>36892</v>
      </c>
      <c r="P1800" s="1">
        <v>37256</v>
      </c>
    </row>
    <row r="1801" spans="1:16" x14ac:dyDescent="0.25">
      <c r="A1801">
        <v>21461552</v>
      </c>
      <c r="B1801" t="s">
        <v>939</v>
      </c>
      <c r="C1801" t="str">
        <f>IF(D1801="COUNTRY",VLOOKUP(E1801,[1]Codes!I:M,5,0),"")</f>
        <v>Americas</v>
      </c>
      <c r="D1801" t="s">
        <v>28</v>
      </c>
      <c r="E1801" t="s">
        <v>158</v>
      </c>
      <c r="F1801" t="str">
        <f>IF(D1801="COUNTRY",VLOOKUP(E1801,[1]Codes!I:J,2,0),IF(D1801="UNREGION",VLOOKUP(E1801,[1]Codes!AL:AM,2,0),IF(D1801="REGION",VLOOKUP(E1801,[1]Codes!W:X,2,0),"Error")))</f>
        <v>Belize</v>
      </c>
      <c r="G1801" t="s">
        <v>2</v>
      </c>
      <c r="H1801">
        <v>2012</v>
      </c>
      <c r="I1801" t="s">
        <v>1754</v>
      </c>
      <c r="J1801">
        <v>50</v>
      </c>
      <c r="K1801">
        <v>38</v>
      </c>
      <c r="L1801">
        <v>64</v>
      </c>
      <c r="M1801" t="s">
        <v>1712</v>
      </c>
      <c r="N1801">
        <v>2012</v>
      </c>
      <c r="O1801" s="1">
        <v>40909</v>
      </c>
      <c r="P1801" s="1">
        <v>41274</v>
      </c>
    </row>
    <row r="1802" spans="1:16" x14ac:dyDescent="0.25">
      <c r="A1802">
        <v>21461553</v>
      </c>
      <c r="B1802" t="s">
        <v>939</v>
      </c>
      <c r="C1802" t="str">
        <f>IF(D1802="COUNTRY",VLOOKUP(E1802,[1]Codes!I:M,5,0),"")</f>
        <v>Americas</v>
      </c>
      <c r="D1802" t="s">
        <v>28</v>
      </c>
      <c r="E1802" t="s">
        <v>100</v>
      </c>
      <c r="F1802" t="str">
        <f>IF(D1802="COUNTRY",VLOOKUP(E1802,[1]Codes!I:J,2,0),IF(D1802="UNREGION",VLOOKUP(E1802,[1]Codes!AL:AM,2,0),IF(D1802="REGION",VLOOKUP(E1802,[1]Codes!W:X,2,0),"Error")))</f>
        <v>Antigua and Barbuda</v>
      </c>
      <c r="G1802" t="s">
        <v>2</v>
      </c>
      <c r="H1802">
        <v>2000</v>
      </c>
      <c r="I1802" t="s">
        <v>1753</v>
      </c>
      <c r="J1802">
        <v>44</v>
      </c>
      <c r="K1802">
        <v>29</v>
      </c>
      <c r="L1802">
        <v>64</v>
      </c>
      <c r="M1802" t="s">
        <v>1712</v>
      </c>
      <c r="N1802">
        <v>2000</v>
      </c>
      <c r="O1802" s="1">
        <v>36526</v>
      </c>
      <c r="P1802" s="1">
        <v>36891</v>
      </c>
    </row>
    <row r="1803" spans="1:16" x14ac:dyDescent="0.25">
      <c r="A1803">
        <v>21461554</v>
      </c>
      <c r="B1803" t="s">
        <v>939</v>
      </c>
      <c r="C1803" t="str">
        <f>IF(D1803="COUNTRY",VLOOKUP(E1803,[1]Codes!I:M,5,0),"")</f>
        <v>Americas</v>
      </c>
      <c r="D1803" t="s">
        <v>28</v>
      </c>
      <c r="E1803" t="s">
        <v>95</v>
      </c>
      <c r="F1803" t="str">
        <f>IF(D1803="COUNTRY",VLOOKUP(E1803,[1]Codes!I:J,2,0),IF(D1803="UNREGION",VLOOKUP(E1803,[1]Codes!AL:AM,2,0),IF(D1803="REGION",VLOOKUP(E1803,[1]Codes!W:X,2,0),"Error")))</f>
        <v>Brazil</v>
      </c>
      <c r="G1803" t="s">
        <v>2</v>
      </c>
      <c r="H1803">
        <v>2014</v>
      </c>
      <c r="I1803" t="s">
        <v>1752</v>
      </c>
      <c r="J1803">
        <v>62</v>
      </c>
      <c r="K1803">
        <v>61</v>
      </c>
      <c r="L1803">
        <v>63</v>
      </c>
      <c r="M1803" t="s">
        <v>1712</v>
      </c>
      <c r="N1803">
        <v>2014</v>
      </c>
      <c r="O1803" s="1">
        <v>41640</v>
      </c>
      <c r="P1803" s="1">
        <v>42004</v>
      </c>
    </row>
    <row r="1804" spans="1:16" x14ac:dyDescent="0.25">
      <c r="A1804">
        <v>21461555</v>
      </c>
      <c r="B1804" t="s">
        <v>939</v>
      </c>
      <c r="C1804" t="str">
        <f>IF(D1804="COUNTRY",VLOOKUP(E1804,[1]Codes!I:M,5,0),"")</f>
        <v>Americas</v>
      </c>
      <c r="D1804" t="s">
        <v>28</v>
      </c>
      <c r="E1804" t="s">
        <v>95</v>
      </c>
      <c r="F1804" t="str">
        <f>IF(D1804="COUNTRY",VLOOKUP(E1804,[1]Codes!I:J,2,0),IF(D1804="UNREGION",VLOOKUP(E1804,[1]Codes!AL:AM,2,0),IF(D1804="REGION",VLOOKUP(E1804,[1]Codes!W:X,2,0),"Error")))</f>
        <v>Brazil</v>
      </c>
      <c r="G1804" t="s">
        <v>2</v>
      </c>
      <c r="H1804">
        <v>2016</v>
      </c>
      <c r="I1804" t="s">
        <v>1752</v>
      </c>
      <c r="J1804">
        <v>62</v>
      </c>
      <c r="K1804">
        <v>61</v>
      </c>
      <c r="L1804">
        <v>63</v>
      </c>
      <c r="M1804" t="s">
        <v>1712</v>
      </c>
      <c r="N1804">
        <v>2016</v>
      </c>
      <c r="O1804" s="1">
        <v>42370</v>
      </c>
      <c r="P1804" s="1">
        <v>42735</v>
      </c>
    </row>
    <row r="1805" spans="1:16" x14ac:dyDescent="0.25">
      <c r="A1805">
        <v>21461556</v>
      </c>
      <c r="B1805" t="s">
        <v>939</v>
      </c>
      <c r="C1805" t="str">
        <f>IF(D1805="COUNTRY",VLOOKUP(E1805,[1]Codes!I:M,5,0),"")</f>
        <v>Americas</v>
      </c>
      <c r="D1805" t="s">
        <v>28</v>
      </c>
      <c r="E1805" t="s">
        <v>95</v>
      </c>
      <c r="F1805" t="str">
        <f>IF(D1805="COUNTRY",VLOOKUP(E1805,[1]Codes!I:J,2,0),IF(D1805="UNREGION",VLOOKUP(E1805,[1]Codes!AL:AM,2,0),IF(D1805="REGION",VLOOKUP(E1805,[1]Codes!W:X,2,0),"Error")))</f>
        <v>Brazil</v>
      </c>
      <c r="G1805" t="s">
        <v>2</v>
      </c>
      <c r="H1805">
        <v>2011</v>
      </c>
      <c r="I1805" t="s">
        <v>1751</v>
      </c>
      <c r="J1805">
        <v>61</v>
      </c>
      <c r="K1805">
        <v>60</v>
      </c>
      <c r="L1805">
        <v>63</v>
      </c>
      <c r="M1805" t="s">
        <v>1712</v>
      </c>
      <c r="N1805">
        <v>2011</v>
      </c>
      <c r="O1805" s="1">
        <v>40544</v>
      </c>
      <c r="P1805" s="1">
        <v>40908</v>
      </c>
    </row>
    <row r="1806" spans="1:16" x14ac:dyDescent="0.25">
      <c r="A1806">
        <v>21461557</v>
      </c>
      <c r="B1806" t="s">
        <v>939</v>
      </c>
      <c r="C1806" t="str">
        <f>IF(D1806="COUNTRY",VLOOKUP(E1806,[1]Codes!I:M,5,0),"")</f>
        <v>Americas</v>
      </c>
      <c r="D1806" t="s">
        <v>28</v>
      </c>
      <c r="E1806" t="s">
        <v>119</v>
      </c>
      <c r="F1806" t="str">
        <f>IF(D1806="COUNTRY",VLOOKUP(E1806,[1]Codes!I:J,2,0),IF(D1806="UNREGION",VLOOKUP(E1806,[1]Codes!AL:AM,2,0),IF(D1806="REGION",VLOOKUP(E1806,[1]Codes!W:X,2,0),"Error")))</f>
        <v>El Salvador</v>
      </c>
      <c r="G1806" t="s">
        <v>2</v>
      </c>
      <c r="H1806">
        <v>2008</v>
      </c>
      <c r="I1806" t="s">
        <v>1750</v>
      </c>
      <c r="J1806">
        <v>57</v>
      </c>
      <c r="K1806">
        <v>51</v>
      </c>
      <c r="L1806">
        <v>63</v>
      </c>
      <c r="M1806" t="s">
        <v>1712</v>
      </c>
      <c r="N1806">
        <v>2008</v>
      </c>
      <c r="O1806" s="1">
        <v>39448</v>
      </c>
      <c r="P1806" s="1">
        <v>39813</v>
      </c>
    </row>
    <row r="1807" spans="1:16" x14ac:dyDescent="0.25">
      <c r="A1807">
        <v>21461558</v>
      </c>
      <c r="B1807" t="s">
        <v>939</v>
      </c>
      <c r="C1807" t="str">
        <f>IF(D1807="COUNTRY",VLOOKUP(E1807,[1]Codes!I:M,5,0),"")</f>
        <v>Americas</v>
      </c>
      <c r="D1807" t="s">
        <v>28</v>
      </c>
      <c r="E1807" t="s">
        <v>143</v>
      </c>
      <c r="F1807" t="str">
        <f>IF(D1807="COUNTRY",VLOOKUP(E1807,[1]Codes!I:J,2,0),IF(D1807="UNREGION",VLOOKUP(E1807,[1]Codes!AL:AM,2,0),IF(D1807="REGION",VLOOKUP(E1807,[1]Codes!W:X,2,0),"Error")))</f>
        <v>Argentina</v>
      </c>
      <c r="G1807" t="s">
        <v>2</v>
      </c>
      <c r="H1807">
        <v>2009</v>
      </c>
      <c r="I1807" t="s">
        <v>1749</v>
      </c>
      <c r="J1807">
        <v>56</v>
      </c>
      <c r="K1807">
        <v>50</v>
      </c>
      <c r="L1807">
        <v>63</v>
      </c>
      <c r="M1807" t="s">
        <v>1712</v>
      </c>
      <c r="N1807">
        <v>2009</v>
      </c>
      <c r="O1807" s="1">
        <v>39814</v>
      </c>
      <c r="P1807" s="1">
        <v>40178</v>
      </c>
    </row>
    <row r="1808" spans="1:16" x14ac:dyDescent="0.25">
      <c r="A1808">
        <v>21461559</v>
      </c>
      <c r="B1808" t="s">
        <v>939</v>
      </c>
      <c r="C1808" t="str">
        <f>IF(D1808="COUNTRY",VLOOKUP(E1808,[1]Codes!I:M,5,0),"")</f>
        <v>Americas</v>
      </c>
      <c r="D1808" t="s">
        <v>28</v>
      </c>
      <c r="E1808" t="s">
        <v>119</v>
      </c>
      <c r="F1808" t="str">
        <f>IF(D1808="COUNTRY",VLOOKUP(E1808,[1]Codes!I:J,2,0),IF(D1808="UNREGION",VLOOKUP(E1808,[1]Codes!AL:AM,2,0),IF(D1808="REGION",VLOOKUP(E1808,[1]Codes!W:X,2,0),"Error")))</f>
        <v>El Salvador</v>
      </c>
      <c r="G1808" t="s">
        <v>2</v>
      </c>
      <c r="H1808">
        <v>2009</v>
      </c>
      <c r="I1808" t="s">
        <v>1748</v>
      </c>
      <c r="J1808">
        <v>57</v>
      </c>
      <c r="K1808">
        <v>50</v>
      </c>
      <c r="L1808">
        <v>63</v>
      </c>
      <c r="M1808" t="s">
        <v>1712</v>
      </c>
      <c r="N1808">
        <v>2009</v>
      </c>
      <c r="O1808" s="1">
        <v>39814</v>
      </c>
      <c r="P1808" s="1">
        <v>40178</v>
      </c>
    </row>
    <row r="1809" spans="1:16" x14ac:dyDescent="0.25">
      <c r="A1809">
        <v>21461560</v>
      </c>
      <c r="B1809" t="s">
        <v>939</v>
      </c>
      <c r="C1809" t="str">
        <f>IF(D1809="COUNTRY",VLOOKUP(E1809,[1]Codes!I:M,5,0),"")</f>
        <v>Americas</v>
      </c>
      <c r="D1809" t="s">
        <v>28</v>
      </c>
      <c r="E1809" t="s">
        <v>68</v>
      </c>
      <c r="F1809" t="str">
        <f>IF(D1809="COUNTRY",VLOOKUP(E1809,[1]Codes!I:J,2,0),IF(D1809="UNREGION",VLOOKUP(E1809,[1]Codes!AL:AM,2,0),IF(D1809="REGION",VLOOKUP(E1809,[1]Codes!W:X,2,0),"Error")))</f>
        <v>Barbados</v>
      </c>
      <c r="G1809" t="s">
        <v>2</v>
      </c>
      <c r="H1809">
        <v>2001</v>
      </c>
      <c r="I1809" t="s">
        <v>1747</v>
      </c>
      <c r="J1809">
        <v>48</v>
      </c>
      <c r="K1809">
        <v>36</v>
      </c>
      <c r="L1809">
        <v>63</v>
      </c>
      <c r="M1809" t="s">
        <v>1712</v>
      </c>
      <c r="N1809">
        <v>2001</v>
      </c>
      <c r="O1809" s="1">
        <v>36892</v>
      </c>
      <c r="P1809" s="1">
        <v>37256</v>
      </c>
    </row>
    <row r="1810" spans="1:16" x14ac:dyDescent="0.25">
      <c r="A1810">
        <v>21461561</v>
      </c>
      <c r="B1810" t="s">
        <v>939</v>
      </c>
      <c r="C1810" t="str">
        <f>IF(D1810="COUNTRY",VLOOKUP(E1810,[1]Codes!I:M,5,0),"")</f>
        <v>Americas</v>
      </c>
      <c r="D1810" t="s">
        <v>28</v>
      </c>
      <c r="E1810" t="s">
        <v>100</v>
      </c>
      <c r="F1810" t="str">
        <f>IF(D1810="COUNTRY",VLOOKUP(E1810,[1]Codes!I:J,2,0),IF(D1810="UNREGION",VLOOKUP(E1810,[1]Codes!AL:AM,2,0),IF(D1810="REGION",VLOOKUP(E1810,[1]Codes!W:X,2,0),"Error")))</f>
        <v>Antigua and Barbuda</v>
      </c>
      <c r="G1810" t="s">
        <v>2</v>
      </c>
      <c r="H1810">
        <v>2002</v>
      </c>
      <c r="I1810" t="s">
        <v>1746</v>
      </c>
      <c r="J1810">
        <v>43</v>
      </c>
      <c r="K1810">
        <v>28</v>
      </c>
      <c r="L1810">
        <v>63</v>
      </c>
      <c r="M1810" t="s">
        <v>1712</v>
      </c>
      <c r="N1810">
        <v>2002</v>
      </c>
      <c r="O1810" s="1">
        <v>37257</v>
      </c>
      <c r="P1810" s="1">
        <v>37621</v>
      </c>
    </row>
    <row r="1811" spans="1:16" x14ac:dyDescent="0.25">
      <c r="A1811">
        <v>21461562</v>
      </c>
      <c r="B1811" t="s">
        <v>939</v>
      </c>
      <c r="C1811" t="str">
        <f>IF(D1811="COUNTRY",VLOOKUP(E1811,[1]Codes!I:M,5,0),"")</f>
        <v>Americas</v>
      </c>
      <c r="D1811" t="s">
        <v>28</v>
      </c>
      <c r="E1811" t="s">
        <v>95</v>
      </c>
      <c r="F1811" t="str">
        <f>IF(D1811="COUNTRY",VLOOKUP(E1811,[1]Codes!I:J,2,0),IF(D1811="UNREGION",VLOOKUP(E1811,[1]Codes!AL:AM,2,0),IF(D1811="REGION",VLOOKUP(E1811,[1]Codes!W:X,2,0),"Error")))</f>
        <v>Brazil</v>
      </c>
      <c r="G1811" t="s">
        <v>2</v>
      </c>
      <c r="H1811">
        <v>2013</v>
      </c>
      <c r="I1811" t="s">
        <v>1745</v>
      </c>
      <c r="J1811">
        <v>61</v>
      </c>
      <c r="K1811">
        <v>60</v>
      </c>
      <c r="L1811">
        <v>62</v>
      </c>
      <c r="M1811" t="s">
        <v>1712</v>
      </c>
      <c r="N1811">
        <v>2013</v>
      </c>
      <c r="O1811" s="1">
        <v>41275</v>
      </c>
      <c r="P1811" s="1">
        <v>41639</v>
      </c>
    </row>
    <row r="1812" spans="1:16" x14ac:dyDescent="0.25">
      <c r="A1812">
        <v>21461563</v>
      </c>
      <c r="B1812" t="s">
        <v>939</v>
      </c>
      <c r="C1812" t="str">
        <f>IF(D1812="COUNTRY",VLOOKUP(E1812,[1]Codes!I:M,5,0),"")</f>
        <v>South-East Asia</v>
      </c>
      <c r="D1812" t="s">
        <v>28</v>
      </c>
      <c r="E1812" t="s">
        <v>221</v>
      </c>
      <c r="F1812" t="str">
        <f>IF(D1812="COUNTRY",VLOOKUP(E1812,[1]Codes!I:J,2,0),IF(D1812="UNREGION",VLOOKUP(E1812,[1]Codes!AL:AM,2,0),IF(D1812="REGION",VLOOKUP(E1812,[1]Codes!W:X,2,0),"Error")))</f>
        <v>Sri Lanka</v>
      </c>
      <c r="G1812" t="s">
        <v>2</v>
      </c>
      <c r="H1812">
        <v>2000</v>
      </c>
      <c r="I1812" t="s">
        <v>1744</v>
      </c>
      <c r="J1812">
        <v>56</v>
      </c>
      <c r="K1812">
        <v>51</v>
      </c>
      <c r="L1812">
        <v>62</v>
      </c>
      <c r="M1812" t="s">
        <v>1712</v>
      </c>
      <c r="N1812">
        <v>2000</v>
      </c>
      <c r="O1812" s="1">
        <v>36526</v>
      </c>
      <c r="P1812" s="1">
        <v>36891</v>
      </c>
    </row>
    <row r="1813" spans="1:16" x14ac:dyDescent="0.25">
      <c r="A1813">
        <v>21461564</v>
      </c>
      <c r="B1813" t="s">
        <v>939</v>
      </c>
      <c r="C1813" t="str">
        <f>IF(D1813="COUNTRY",VLOOKUP(E1813,[1]Codes!I:M,5,0),"")</f>
        <v>Western Pacific</v>
      </c>
      <c r="D1813" t="s">
        <v>28</v>
      </c>
      <c r="E1813" t="s">
        <v>149</v>
      </c>
      <c r="F1813" t="str">
        <f>IF(D1813="COUNTRY",VLOOKUP(E1813,[1]Codes!I:J,2,0),IF(D1813="UNREGION",VLOOKUP(E1813,[1]Codes!AL:AM,2,0),IF(D1813="REGION",VLOOKUP(E1813,[1]Codes!W:X,2,0),"Error")))</f>
        <v>Mongolia</v>
      </c>
      <c r="G1813" t="s">
        <v>2</v>
      </c>
      <c r="H1813">
        <v>2012</v>
      </c>
      <c r="I1813" t="s">
        <v>1743</v>
      </c>
      <c r="J1813">
        <v>54</v>
      </c>
      <c r="K1813">
        <v>47</v>
      </c>
      <c r="L1813">
        <v>62</v>
      </c>
      <c r="M1813" t="s">
        <v>1712</v>
      </c>
      <c r="N1813">
        <v>2012</v>
      </c>
      <c r="O1813" s="1">
        <v>40909</v>
      </c>
      <c r="P1813" s="1">
        <v>41274</v>
      </c>
    </row>
    <row r="1814" spans="1:16" x14ac:dyDescent="0.25">
      <c r="A1814">
        <v>21461565</v>
      </c>
      <c r="B1814" t="s">
        <v>939</v>
      </c>
      <c r="C1814" t="str">
        <f>IF(D1814="COUNTRY",VLOOKUP(E1814,[1]Codes!I:M,5,0),"")</f>
        <v>Europe</v>
      </c>
      <c r="D1814" t="s">
        <v>28</v>
      </c>
      <c r="E1814" t="s">
        <v>84</v>
      </c>
      <c r="F1814" t="str">
        <f>IF(D1814="COUNTRY",VLOOKUP(E1814,[1]Codes!I:J,2,0),IF(D1814="UNREGION",VLOOKUP(E1814,[1]Codes!AL:AM,2,0),IF(D1814="REGION",VLOOKUP(E1814,[1]Codes!W:X,2,0),"Error")))</f>
        <v>Russian Federation</v>
      </c>
      <c r="G1814" t="s">
        <v>2</v>
      </c>
      <c r="H1814">
        <v>2001</v>
      </c>
      <c r="I1814" t="s">
        <v>1742</v>
      </c>
      <c r="J1814">
        <v>53</v>
      </c>
      <c r="K1814">
        <v>46</v>
      </c>
      <c r="L1814">
        <v>62</v>
      </c>
      <c r="M1814" t="s">
        <v>1712</v>
      </c>
      <c r="N1814">
        <v>2001</v>
      </c>
      <c r="O1814" s="1">
        <v>36892</v>
      </c>
      <c r="P1814" s="1">
        <v>37256</v>
      </c>
    </row>
    <row r="1815" spans="1:16" x14ac:dyDescent="0.25">
      <c r="A1815">
        <v>21461566</v>
      </c>
      <c r="B1815" t="s">
        <v>939</v>
      </c>
      <c r="C1815" t="str">
        <f>IF(D1815="COUNTRY",VLOOKUP(E1815,[1]Codes!I:M,5,0),"")</f>
        <v>Western Pacific</v>
      </c>
      <c r="D1815" t="s">
        <v>28</v>
      </c>
      <c r="E1815" t="s">
        <v>235</v>
      </c>
      <c r="F1815" t="str">
        <f>IF(D1815="COUNTRY",VLOOKUP(E1815,[1]Codes!I:J,2,0),IF(D1815="UNREGION",VLOOKUP(E1815,[1]Codes!AL:AM,2,0),IF(D1815="REGION",VLOOKUP(E1815,[1]Codes!W:X,2,0),"Error")))</f>
        <v>Viet Nam</v>
      </c>
      <c r="G1815" t="s">
        <v>2</v>
      </c>
      <c r="H1815">
        <v>2007</v>
      </c>
      <c r="I1815" t="s">
        <v>1741</v>
      </c>
      <c r="J1815">
        <v>49</v>
      </c>
      <c r="K1815">
        <v>39</v>
      </c>
      <c r="L1815">
        <v>62</v>
      </c>
      <c r="M1815" t="s">
        <v>1712</v>
      </c>
      <c r="N1815">
        <v>2007</v>
      </c>
      <c r="O1815" s="1">
        <v>39083</v>
      </c>
      <c r="P1815" s="1">
        <v>39447</v>
      </c>
    </row>
    <row r="1816" spans="1:16" x14ac:dyDescent="0.25">
      <c r="A1816">
        <v>21461567</v>
      </c>
      <c r="B1816" t="s">
        <v>939</v>
      </c>
      <c r="C1816" t="str">
        <f>IF(D1816="COUNTRY",VLOOKUP(E1816,[1]Codes!I:M,5,0),"")</f>
        <v>Americas</v>
      </c>
      <c r="D1816" t="s">
        <v>28</v>
      </c>
      <c r="E1816" t="s">
        <v>158</v>
      </c>
      <c r="F1816" t="str">
        <f>IF(D1816="COUNTRY",VLOOKUP(E1816,[1]Codes!I:J,2,0),IF(D1816="UNREGION",VLOOKUP(E1816,[1]Codes!AL:AM,2,0),IF(D1816="REGION",VLOOKUP(E1816,[1]Codes!W:X,2,0),"Error")))</f>
        <v>Belize</v>
      </c>
      <c r="G1816" t="s">
        <v>2</v>
      </c>
      <c r="H1816">
        <v>2013</v>
      </c>
      <c r="I1816" t="s">
        <v>1740</v>
      </c>
      <c r="J1816">
        <v>48</v>
      </c>
      <c r="K1816">
        <v>36</v>
      </c>
      <c r="L1816">
        <v>62</v>
      </c>
      <c r="M1816" t="s">
        <v>1712</v>
      </c>
      <c r="N1816">
        <v>2013</v>
      </c>
      <c r="O1816" s="1">
        <v>41275</v>
      </c>
      <c r="P1816" s="1">
        <v>41639</v>
      </c>
    </row>
    <row r="1817" spans="1:16" x14ac:dyDescent="0.25">
      <c r="A1817">
        <v>21461568</v>
      </c>
      <c r="B1817" t="s">
        <v>939</v>
      </c>
      <c r="C1817" t="str">
        <f>IF(D1817="COUNTRY",VLOOKUP(E1817,[1]Codes!I:M,5,0),"")</f>
        <v>Western Pacific</v>
      </c>
      <c r="D1817" t="s">
        <v>28</v>
      </c>
      <c r="E1817" t="s">
        <v>235</v>
      </c>
      <c r="F1817" t="str">
        <f>IF(D1817="COUNTRY",VLOOKUP(E1817,[1]Codes!I:J,2,0),IF(D1817="UNREGION",VLOOKUP(E1817,[1]Codes!AL:AM,2,0),IF(D1817="REGION",VLOOKUP(E1817,[1]Codes!W:X,2,0),"Error")))</f>
        <v>Viet Nam</v>
      </c>
      <c r="G1817" t="s">
        <v>2</v>
      </c>
      <c r="H1817">
        <v>2015</v>
      </c>
      <c r="I1817" t="s">
        <v>1739</v>
      </c>
      <c r="J1817">
        <v>45</v>
      </c>
      <c r="K1817">
        <v>33</v>
      </c>
      <c r="L1817">
        <v>62</v>
      </c>
      <c r="M1817" t="s">
        <v>1712</v>
      </c>
      <c r="N1817">
        <v>2015</v>
      </c>
      <c r="O1817" s="1">
        <v>42005</v>
      </c>
      <c r="P1817" s="1">
        <v>42369</v>
      </c>
    </row>
    <row r="1818" spans="1:16" x14ac:dyDescent="0.25">
      <c r="A1818">
        <v>21461569</v>
      </c>
      <c r="B1818" t="s">
        <v>939</v>
      </c>
      <c r="C1818" t="str">
        <f>IF(D1818="COUNTRY",VLOOKUP(E1818,[1]Codes!I:M,5,0),"")</f>
        <v>Americas</v>
      </c>
      <c r="D1818" t="s">
        <v>28</v>
      </c>
      <c r="E1818" t="s">
        <v>100</v>
      </c>
      <c r="F1818" t="str">
        <f>IF(D1818="COUNTRY",VLOOKUP(E1818,[1]Codes!I:J,2,0),IF(D1818="UNREGION",VLOOKUP(E1818,[1]Codes!AL:AM,2,0),IF(D1818="REGION",VLOOKUP(E1818,[1]Codes!W:X,2,0),"Error")))</f>
        <v>Antigua and Barbuda</v>
      </c>
      <c r="G1818" t="s">
        <v>2</v>
      </c>
      <c r="H1818">
        <v>2004</v>
      </c>
      <c r="I1818" t="s">
        <v>1738</v>
      </c>
      <c r="J1818">
        <v>41</v>
      </c>
      <c r="K1818">
        <v>27</v>
      </c>
      <c r="L1818">
        <v>62</v>
      </c>
      <c r="M1818" t="s">
        <v>1712</v>
      </c>
      <c r="N1818">
        <v>2004</v>
      </c>
      <c r="O1818" s="1">
        <v>37987</v>
      </c>
      <c r="P1818" s="1">
        <v>38352</v>
      </c>
    </row>
    <row r="1819" spans="1:16" x14ac:dyDescent="0.25">
      <c r="A1819">
        <v>21461570</v>
      </c>
      <c r="B1819" t="s">
        <v>939</v>
      </c>
      <c r="C1819" t="str">
        <f>IF(D1819="COUNTRY",VLOOKUP(E1819,[1]Codes!I:M,5,0),"")</f>
        <v>Americas</v>
      </c>
      <c r="D1819" t="s">
        <v>28</v>
      </c>
      <c r="E1819" t="s">
        <v>95</v>
      </c>
      <c r="F1819" t="str">
        <f>IF(D1819="COUNTRY",VLOOKUP(E1819,[1]Codes!I:J,2,0),IF(D1819="UNREGION",VLOOKUP(E1819,[1]Codes!AL:AM,2,0),IF(D1819="REGION",VLOOKUP(E1819,[1]Codes!W:X,2,0),"Error")))</f>
        <v>Brazil</v>
      </c>
      <c r="G1819" t="s">
        <v>2</v>
      </c>
      <c r="H1819">
        <v>2012</v>
      </c>
      <c r="I1819" t="s">
        <v>1737</v>
      </c>
      <c r="J1819">
        <v>60</v>
      </c>
      <c r="K1819">
        <v>58</v>
      </c>
      <c r="L1819">
        <v>61</v>
      </c>
      <c r="M1819" t="s">
        <v>1712</v>
      </c>
      <c r="N1819">
        <v>2012</v>
      </c>
      <c r="O1819" s="1">
        <v>40909</v>
      </c>
      <c r="P1819" s="1">
        <v>41274</v>
      </c>
    </row>
    <row r="1820" spans="1:16" x14ac:dyDescent="0.25">
      <c r="A1820">
        <v>21461571</v>
      </c>
      <c r="B1820" t="s">
        <v>939</v>
      </c>
      <c r="C1820" t="str">
        <f>IF(D1820="COUNTRY",VLOOKUP(E1820,[1]Codes!I:M,5,0),"")</f>
        <v>Americas</v>
      </c>
      <c r="D1820" t="s">
        <v>28</v>
      </c>
      <c r="E1820" t="s">
        <v>95</v>
      </c>
      <c r="F1820" t="str">
        <f>IF(D1820="COUNTRY",VLOOKUP(E1820,[1]Codes!I:J,2,0),IF(D1820="UNREGION",VLOOKUP(E1820,[1]Codes!AL:AM,2,0),IF(D1820="REGION",VLOOKUP(E1820,[1]Codes!W:X,2,0),"Error")))</f>
        <v>Brazil</v>
      </c>
      <c r="G1820" t="s">
        <v>2</v>
      </c>
      <c r="H1820">
        <v>2017</v>
      </c>
      <c r="I1820" t="s">
        <v>1737</v>
      </c>
      <c r="J1820">
        <v>60</v>
      </c>
      <c r="K1820">
        <v>58</v>
      </c>
      <c r="L1820">
        <v>61</v>
      </c>
      <c r="M1820" t="s">
        <v>1712</v>
      </c>
      <c r="N1820">
        <v>2017</v>
      </c>
      <c r="O1820" s="1">
        <v>42736</v>
      </c>
      <c r="P1820" s="1">
        <v>43100</v>
      </c>
    </row>
    <row r="1821" spans="1:16" x14ac:dyDescent="0.25">
      <c r="A1821">
        <v>21461572</v>
      </c>
      <c r="B1821" t="s">
        <v>939</v>
      </c>
      <c r="C1821" t="str">
        <f>IF(D1821="COUNTRY",VLOOKUP(E1821,[1]Codes!I:M,5,0),"")</f>
        <v>Western Pacific</v>
      </c>
      <c r="D1821" t="s">
        <v>28</v>
      </c>
      <c r="E1821" t="s">
        <v>196</v>
      </c>
      <c r="F1821" t="str">
        <f>IF(D1821="COUNTRY",VLOOKUP(E1821,[1]Codes!I:J,2,0),IF(D1821="UNREGION",VLOOKUP(E1821,[1]Codes!AL:AM,2,0),IF(D1821="REGION",VLOOKUP(E1821,[1]Codes!W:X,2,0),"Error")))</f>
        <v>China</v>
      </c>
      <c r="G1821" t="s">
        <v>2</v>
      </c>
      <c r="H1821">
        <v>2001</v>
      </c>
      <c r="I1821" t="s">
        <v>1736</v>
      </c>
      <c r="J1821">
        <v>55</v>
      </c>
      <c r="K1821">
        <v>50</v>
      </c>
      <c r="L1821">
        <v>61</v>
      </c>
      <c r="M1821" t="s">
        <v>1712</v>
      </c>
      <c r="N1821">
        <v>2001</v>
      </c>
      <c r="O1821" s="1">
        <v>36892</v>
      </c>
      <c r="P1821" s="1">
        <v>37256</v>
      </c>
    </row>
    <row r="1822" spans="1:16" x14ac:dyDescent="0.25">
      <c r="A1822">
        <v>21461573</v>
      </c>
      <c r="B1822" t="s">
        <v>939</v>
      </c>
      <c r="C1822" t="str">
        <f>IF(D1822="COUNTRY",VLOOKUP(E1822,[1]Codes!I:M,5,0),"")</f>
        <v>Americas</v>
      </c>
      <c r="D1822" t="s">
        <v>28</v>
      </c>
      <c r="E1822" t="s">
        <v>102</v>
      </c>
      <c r="F1822" t="str">
        <f>IF(D1822="COUNTRY",VLOOKUP(E1822,[1]Codes!I:J,2,0),IF(D1822="UNREGION",VLOOKUP(E1822,[1]Codes!AL:AM,2,0),IF(D1822="REGION",VLOOKUP(E1822,[1]Codes!W:X,2,0),"Error")))</f>
        <v>Panama</v>
      </c>
      <c r="G1822" t="s">
        <v>2</v>
      </c>
      <c r="H1822">
        <v>2016</v>
      </c>
      <c r="I1822" t="s">
        <v>1735</v>
      </c>
      <c r="J1822">
        <v>55</v>
      </c>
      <c r="K1822">
        <v>49</v>
      </c>
      <c r="L1822">
        <v>61</v>
      </c>
      <c r="M1822" t="s">
        <v>1712</v>
      </c>
      <c r="N1822">
        <v>2016</v>
      </c>
      <c r="O1822" s="1">
        <v>42370</v>
      </c>
      <c r="P1822" s="1">
        <v>42735</v>
      </c>
    </row>
    <row r="1823" spans="1:16" x14ac:dyDescent="0.25">
      <c r="A1823">
        <v>21461574</v>
      </c>
      <c r="B1823" t="s">
        <v>939</v>
      </c>
      <c r="C1823" t="str">
        <f>IF(D1823="COUNTRY",VLOOKUP(E1823,[1]Codes!I:M,5,0),"")</f>
        <v>Americas</v>
      </c>
      <c r="D1823" t="s">
        <v>28</v>
      </c>
      <c r="E1823" t="s">
        <v>143</v>
      </c>
      <c r="F1823" t="str">
        <f>IF(D1823="COUNTRY",VLOOKUP(E1823,[1]Codes!I:J,2,0),IF(D1823="UNREGION",VLOOKUP(E1823,[1]Codes!AL:AM,2,0),IF(D1823="REGION",VLOOKUP(E1823,[1]Codes!W:X,2,0),"Error")))</f>
        <v>Argentina</v>
      </c>
      <c r="G1823" t="s">
        <v>2</v>
      </c>
      <c r="H1823">
        <v>2008</v>
      </c>
      <c r="I1823" t="s">
        <v>1734</v>
      </c>
      <c r="J1823">
        <v>53</v>
      </c>
      <c r="K1823">
        <v>48</v>
      </c>
      <c r="L1823">
        <v>61</v>
      </c>
      <c r="M1823" t="s">
        <v>1712</v>
      </c>
      <c r="N1823">
        <v>2008</v>
      </c>
      <c r="O1823" s="1">
        <v>39448</v>
      </c>
      <c r="P1823" s="1">
        <v>39813</v>
      </c>
    </row>
    <row r="1824" spans="1:16" x14ac:dyDescent="0.25">
      <c r="A1824">
        <v>21461575</v>
      </c>
      <c r="B1824" t="s">
        <v>939</v>
      </c>
      <c r="C1824" t="str">
        <f>IF(D1824="COUNTRY",VLOOKUP(E1824,[1]Codes!I:M,5,0),"")</f>
        <v>Americas</v>
      </c>
      <c r="D1824" t="s">
        <v>28</v>
      </c>
      <c r="E1824" t="s">
        <v>119</v>
      </c>
      <c r="F1824" t="str">
        <f>IF(D1824="COUNTRY",VLOOKUP(E1824,[1]Codes!I:J,2,0),IF(D1824="UNREGION",VLOOKUP(E1824,[1]Codes!AL:AM,2,0),IF(D1824="REGION",VLOOKUP(E1824,[1]Codes!W:X,2,0),"Error")))</f>
        <v>El Salvador</v>
      </c>
      <c r="G1824" t="s">
        <v>2</v>
      </c>
      <c r="H1824">
        <v>2010</v>
      </c>
      <c r="I1824" t="s">
        <v>1733</v>
      </c>
      <c r="J1824">
        <v>54</v>
      </c>
      <c r="K1824">
        <v>48</v>
      </c>
      <c r="L1824">
        <v>61</v>
      </c>
      <c r="M1824" t="s">
        <v>1712</v>
      </c>
      <c r="N1824">
        <v>2010</v>
      </c>
      <c r="O1824" s="1">
        <v>40179</v>
      </c>
      <c r="P1824" s="1">
        <v>40543</v>
      </c>
    </row>
    <row r="1825" spans="1:16" x14ac:dyDescent="0.25">
      <c r="A1825">
        <v>21461576</v>
      </c>
      <c r="B1825" t="s">
        <v>939</v>
      </c>
      <c r="C1825" t="str">
        <f>IF(D1825="COUNTRY",VLOOKUP(E1825,[1]Codes!I:M,5,0),"")</f>
        <v>Eastern Mediterranean</v>
      </c>
      <c r="D1825" t="s">
        <v>28</v>
      </c>
      <c r="E1825" t="s">
        <v>226</v>
      </c>
      <c r="F1825" t="str">
        <f>IF(D1825="COUNTRY",VLOOKUP(E1825,[1]Codes!I:J,2,0),IF(D1825="UNREGION",VLOOKUP(E1825,[1]Codes!AL:AM,2,0),IF(D1825="REGION",VLOOKUP(E1825,[1]Codes!W:X,2,0),"Error")))</f>
        <v>Egypt</v>
      </c>
      <c r="G1825" t="s">
        <v>2</v>
      </c>
      <c r="H1825">
        <v>2004</v>
      </c>
      <c r="I1825" t="s">
        <v>1732</v>
      </c>
      <c r="J1825">
        <v>54</v>
      </c>
      <c r="K1825">
        <v>47</v>
      </c>
      <c r="L1825">
        <v>61</v>
      </c>
      <c r="M1825" t="s">
        <v>1712</v>
      </c>
      <c r="N1825">
        <v>2004</v>
      </c>
      <c r="O1825" s="1">
        <v>37987</v>
      </c>
      <c r="P1825" s="1">
        <v>38352</v>
      </c>
    </row>
    <row r="1826" spans="1:16" x14ac:dyDescent="0.25">
      <c r="A1826">
        <v>21461577</v>
      </c>
      <c r="B1826" t="s">
        <v>939</v>
      </c>
      <c r="C1826" t="str">
        <f>IF(D1826="COUNTRY",VLOOKUP(E1826,[1]Codes!I:M,5,0),"")</f>
        <v>Americas</v>
      </c>
      <c r="D1826" t="s">
        <v>28</v>
      </c>
      <c r="E1826" t="s">
        <v>119</v>
      </c>
      <c r="F1826" t="str">
        <f>IF(D1826="COUNTRY",VLOOKUP(E1826,[1]Codes!I:J,2,0),IF(D1826="UNREGION",VLOOKUP(E1826,[1]Codes!AL:AM,2,0),IF(D1826="REGION",VLOOKUP(E1826,[1]Codes!W:X,2,0),"Error")))</f>
        <v>El Salvador</v>
      </c>
      <c r="G1826" t="s">
        <v>2</v>
      </c>
      <c r="H1826">
        <v>2011</v>
      </c>
      <c r="I1826" t="s">
        <v>1731</v>
      </c>
      <c r="J1826">
        <v>53</v>
      </c>
      <c r="K1826">
        <v>46</v>
      </c>
      <c r="L1826">
        <v>61</v>
      </c>
      <c r="M1826" t="s">
        <v>1712</v>
      </c>
      <c r="N1826">
        <v>2011</v>
      </c>
      <c r="O1826" s="1">
        <v>40544</v>
      </c>
      <c r="P1826" s="1">
        <v>40908</v>
      </c>
    </row>
    <row r="1827" spans="1:16" x14ac:dyDescent="0.25">
      <c r="A1827">
        <v>21461578</v>
      </c>
      <c r="B1827" t="s">
        <v>939</v>
      </c>
      <c r="C1827" t="str">
        <f>IF(D1827="COUNTRY",VLOOKUP(E1827,[1]Codes!I:M,5,0),"")</f>
        <v>Europe</v>
      </c>
      <c r="D1827" t="s">
        <v>28</v>
      </c>
      <c r="E1827" t="s">
        <v>62</v>
      </c>
      <c r="F1827" t="str">
        <f>IF(D1827="COUNTRY",VLOOKUP(E1827,[1]Codes!I:J,2,0),IF(D1827="UNREGION",VLOOKUP(E1827,[1]Codes!AL:AM,2,0),IF(D1827="REGION",VLOOKUP(E1827,[1]Codes!W:X,2,0),"Error")))</f>
        <v>Kazakhstan</v>
      </c>
      <c r="G1827" t="s">
        <v>2</v>
      </c>
      <c r="H1827">
        <v>2002</v>
      </c>
      <c r="I1827" t="s">
        <v>1730</v>
      </c>
      <c r="J1827">
        <v>52</v>
      </c>
      <c r="K1827">
        <v>45</v>
      </c>
      <c r="L1827">
        <v>61</v>
      </c>
      <c r="M1827" t="s">
        <v>1712</v>
      </c>
      <c r="N1827">
        <v>2002</v>
      </c>
      <c r="O1827" s="1">
        <v>37257</v>
      </c>
      <c r="P1827" s="1">
        <v>37621</v>
      </c>
    </row>
    <row r="1828" spans="1:16" x14ac:dyDescent="0.25">
      <c r="A1828">
        <v>21461579</v>
      </c>
      <c r="B1828" t="s">
        <v>939</v>
      </c>
      <c r="C1828" t="str">
        <f>IF(D1828="COUNTRY",VLOOKUP(E1828,[1]Codes!I:M,5,0),"")</f>
        <v>Eastern Mediterranean</v>
      </c>
      <c r="D1828" t="s">
        <v>28</v>
      </c>
      <c r="E1828" t="s">
        <v>183</v>
      </c>
      <c r="F1828" t="str">
        <f>IF(D1828="COUNTRY",VLOOKUP(E1828,[1]Codes!I:J,2,0),IF(D1828="UNREGION",VLOOKUP(E1828,[1]Codes!AL:AM,2,0),IF(D1828="REGION",VLOOKUP(E1828,[1]Codes!W:X,2,0),"Error")))</f>
        <v>Tunisia</v>
      </c>
      <c r="G1828" t="s">
        <v>2</v>
      </c>
      <c r="H1828">
        <v>2005</v>
      </c>
      <c r="I1828" t="s">
        <v>1729</v>
      </c>
      <c r="J1828">
        <v>51</v>
      </c>
      <c r="K1828">
        <v>44</v>
      </c>
      <c r="L1828">
        <v>61</v>
      </c>
      <c r="M1828" t="s">
        <v>1712</v>
      </c>
      <c r="N1828">
        <v>2005</v>
      </c>
      <c r="O1828" s="1">
        <v>38353</v>
      </c>
      <c r="P1828" s="1">
        <v>38717</v>
      </c>
    </row>
    <row r="1829" spans="1:16" x14ac:dyDescent="0.25">
      <c r="A1829">
        <v>21461580</v>
      </c>
      <c r="B1829" t="s">
        <v>939</v>
      </c>
      <c r="C1829" t="str">
        <f>IF(D1829="COUNTRY",VLOOKUP(E1829,[1]Codes!I:M,5,0),"")</f>
        <v>Western Pacific</v>
      </c>
      <c r="D1829" t="s">
        <v>28</v>
      </c>
      <c r="E1829" t="s">
        <v>235</v>
      </c>
      <c r="F1829" t="str">
        <f>IF(D1829="COUNTRY",VLOOKUP(E1829,[1]Codes!I:J,2,0),IF(D1829="UNREGION",VLOOKUP(E1829,[1]Codes!AL:AM,2,0),IF(D1829="REGION",VLOOKUP(E1829,[1]Codes!W:X,2,0),"Error")))</f>
        <v>Viet Nam</v>
      </c>
      <c r="G1829" t="s">
        <v>2</v>
      </c>
      <c r="H1829">
        <v>2008</v>
      </c>
      <c r="I1829" t="s">
        <v>1728</v>
      </c>
      <c r="J1829">
        <v>49</v>
      </c>
      <c r="K1829">
        <v>38</v>
      </c>
      <c r="L1829">
        <v>61</v>
      </c>
      <c r="M1829" t="s">
        <v>1712</v>
      </c>
      <c r="N1829">
        <v>2008</v>
      </c>
      <c r="O1829" s="1">
        <v>39448</v>
      </c>
      <c r="P1829" s="1">
        <v>39813</v>
      </c>
    </row>
    <row r="1830" spans="1:16" x14ac:dyDescent="0.25">
      <c r="A1830">
        <v>21461581</v>
      </c>
      <c r="B1830" t="s">
        <v>939</v>
      </c>
      <c r="C1830" t="str">
        <f>IF(D1830="COUNTRY",VLOOKUP(E1830,[1]Codes!I:M,5,0),"")</f>
        <v>Western Pacific</v>
      </c>
      <c r="D1830" t="s">
        <v>28</v>
      </c>
      <c r="E1830" t="s">
        <v>235</v>
      </c>
      <c r="F1830" t="str">
        <f>IF(D1830="COUNTRY",VLOOKUP(E1830,[1]Codes!I:J,2,0),IF(D1830="UNREGION",VLOOKUP(E1830,[1]Codes!AL:AM,2,0),IF(D1830="REGION",VLOOKUP(E1830,[1]Codes!W:X,2,0),"Error")))</f>
        <v>Viet Nam</v>
      </c>
      <c r="G1830" t="s">
        <v>2</v>
      </c>
      <c r="H1830">
        <v>2012</v>
      </c>
      <c r="I1830" t="s">
        <v>1727</v>
      </c>
      <c r="J1830">
        <v>46</v>
      </c>
      <c r="K1830">
        <v>36</v>
      </c>
      <c r="L1830">
        <v>61</v>
      </c>
      <c r="M1830" t="s">
        <v>1712</v>
      </c>
      <c r="N1830">
        <v>2012</v>
      </c>
      <c r="O1830" s="1">
        <v>40909</v>
      </c>
      <c r="P1830" s="1">
        <v>41274</v>
      </c>
    </row>
    <row r="1831" spans="1:16" x14ac:dyDescent="0.25">
      <c r="A1831">
        <v>21461582</v>
      </c>
      <c r="B1831" t="s">
        <v>939</v>
      </c>
      <c r="C1831" t="str">
        <f>IF(D1831="COUNTRY",VLOOKUP(E1831,[1]Codes!I:M,5,0),"")</f>
        <v>Americas</v>
      </c>
      <c r="D1831" t="s">
        <v>28</v>
      </c>
      <c r="E1831" t="s">
        <v>68</v>
      </c>
      <c r="F1831" t="str">
        <f>IF(D1831="COUNTRY",VLOOKUP(E1831,[1]Codes!I:J,2,0),IF(D1831="UNREGION",VLOOKUP(E1831,[1]Codes!AL:AM,2,0),IF(D1831="REGION",VLOOKUP(E1831,[1]Codes!W:X,2,0),"Error")))</f>
        <v>Barbados</v>
      </c>
      <c r="G1831" t="s">
        <v>2</v>
      </c>
      <c r="H1831">
        <v>2002</v>
      </c>
      <c r="I1831" t="s">
        <v>1726</v>
      </c>
      <c r="J1831">
        <v>47</v>
      </c>
      <c r="K1831">
        <v>35</v>
      </c>
      <c r="L1831">
        <v>61</v>
      </c>
      <c r="M1831" t="s">
        <v>1712</v>
      </c>
      <c r="N1831">
        <v>2002</v>
      </c>
      <c r="O1831" s="1">
        <v>37257</v>
      </c>
      <c r="P1831" s="1">
        <v>37621</v>
      </c>
    </row>
    <row r="1832" spans="1:16" x14ac:dyDescent="0.25">
      <c r="A1832">
        <v>21461583</v>
      </c>
      <c r="B1832" t="s">
        <v>939</v>
      </c>
      <c r="C1832" t="str">
        <f>IF(D1832="COUNTRY",VLOOKUP(E1832,[1]Codes!I:M,5,0),"")</f>
        <v>Western Pacific</v>
      </c>
      <c r="D1832" t="s">
        <v>28</v>
      </c>
      <c r="E1832" t="s">
        <v>235</v>
      </c>
      <c r="F1832" t="str">
        <f>IF(D1832="COUNTRY",VLOOKUP(E1832,[1]Codes!I:J,2,0),IF(D1832="UNREGION",VLOOKUP(E1832,[1]Codes!AL:AM,2,0),IF(D1832="REGION",VLOOKUP(E1832,[1]Codes!W:X,2,0),"Error")))</f>
        <v>Viet Nam</v>
      </c>
      <c r="G1832" t="s">
        <v>2</v>
      </c>
      <c r="H1832">
        <v>2013</v>
      </c>
      <c r="I1832" t="s">
        <v>1725</v>
      </c>
      <c r="J1832">
        <v>46</v>
      </c>
      <c r="K1832">
        <v>35</v>
      </c>
      <c r="L1832">
        <v>61</v>
      </c>
      <c r="M1832" t="s">
        <v>1712</v>
      </c>
      <c r="N1832">
        <v>2013</v>
      </c>
      <c r="O1832" s="1">
        <v>41275</v>
      </c>
      <c r="P1832" s="1">
        <v>41639</v>
      </c>
    </row>
    <row r="1833" spans="1:16" x14ac:dyDescent="0.25">
      <c r="A1833">
        <v>21461584</v>
      </c>
      <c r="B1833" t="s">
        <v>939</v>
      </c>
      <c r="C1833" t="str">
        <f>IF(D1833="COUNTRY",VLOOKUP(E1833,[1]Codes!I:M,5,0),"")</f>
        <v>Western Pacific</v>
      </c>
      <c r="D1833" t="s">
        <v>28</v>
      </c>
      <c r="E1833" t="s">
        <v>235</v>
      </c>
      <c r="F1833" t="str">
        <f>IF(D1833="COUNTRY",VLOOKUP(E1833,[1]Codes!I:J,2,0),IF(D1833="UNREGION",VLOOKUP(E1833,[1]Codes!AL:AM,2,0),IF(D1833="REGION",VLOOKUP(E1833,[1]Codes!W:X,2,0),"Error")))</f>
        <v>Viet Nam</v>
      </c>
      <c r="G1833" t="s">
        <v>2</v>
      </c>
      <c r="H1833">
        <v>2014</v>
      </c>
      <c r="I1833" t="s">
        <v>1724</v>
      </c>
      <c r="J1833">
        <v>45</v>
      </c>
      <c r="K1833">
        <v>34</v>
      </c>
      <c r="L1833">
        <v>61</v>
      </c>
      <c r="M1833" t="s">
        <v>1712</v>
      </c>
      <c r="N1833">
        <v>2014</v>
      </c>
      <c r="O1833" s="1">
        <v>41640</v>
      </c>
      <c r="P1833" s="1">
        <v>42004</v>
      </c>
    </row>
    <row r="1834" spans="1:16" x14ac:dyDescent="0.25">
      <c r="A1834">
        <v>21461585</v>
      </c>
      <c r="B1834" t="s">
        <v>939</v>
      </c>
      <c r="C1834" t="str">
        <f>IF(D1834="COUNTRY",VLOOKUP(E1834,[1]Codes!I:M,5,0),"")</f>
        <v>Western Pacific</v>
      </c>
      <c r="D1834" t="s">
        <v>28</v>
      </c>
      <c r="E1834" t="s">
        <v>235</v>
      </c>
      <c r="F1834" t="str">
        <f>IF(D1834="COUNTRY",VLOOKUP(E1834,[1]Codes!I:J,2,0),IF(D1834="UNREGION",VLOOKUP(E1834,[1]Codes!AL:AM,2,0),IF(D1834="REGION",VLOOKUP(E1834,[1]Codes!W:X,2,0),"Error")))</f>
        <v>Viet Nam</v>
      </c>
      <c r="G1834" t="s">
        <v>2</v>
      </c>
      <c r="H1834">
        <v>2016</v>
      </c>
      <c r="I1834" t="s">
        <v>1723</v>
      </c>
      <c r="J1834">
        <v>44</v>
      </c>
      <c r="K1834">
        <v>32</v>
      </c>
      <c r="L1834">
        <v>61</v>
      </c>
      <c r="M1834" t="s">
        <v>1712</v>
      </c>
      <c r="N1834">
        <v>2016</v>
      </c>
      <c r="O1834" s="1">
        <v>42370</v>
      </c>
      <c r="P1834" s="1">
        <v>42735</v>
      </c>
    </row>
    <row r="1835" spans="1:16" x14ac:dyDescent="0.25">
      <c r="A1835">
        <v>21461586</v>
      </c>
      <c r="B1835" t="s">
        <v>939</v>
      </c>
      <c r="C1835" t="str">
        <f>IF(D1835="COUNTRY",VLOOKUP(E1835,[1]Codes!I:M,5,0),"")</f>
        <v>Western Pacific</v>
      </c>
      <c r="D1835" t="s">
        <v>28</v>
      </c>
      <c r="E1835" t="s">
        <v>235</v>
      </c>
      <c r="F1835" t="str">
        <f>IF(D1835="COUNTRY",VLOOKUP(E1835,[1]Codes!I:J,2,0),IF(D1835="UNREGION",VLOOKUP(E1835,[1]Codes!AL:AM,2,0),IF(D1835="REGION",VLOOKUP(E1835,[1]Codes!W:X,2,0),"Error")))</f>
        <v>Viet Nam</v>
      </c>
      <c r="G1835" t="s">
        <v>2</v>
      </c>
      <c r="H1835">
        <v>2017</v>
      </c>
      <c r="I1835" t="s">
        <v>1722</v>
      </c>
      <c r="J1835">
        <v>43</v>
      </c>
      <c r="K1835">
        <v>32</v>
      </c>
      <c r="L1835">
        <v>61</v>
      </c>
      <c r="M1835" t="s">
        <v>1712</v>
      </c>
      <c r="N1835">
        <v>2017</v>
      </c>
      <c r="O1835" s="1">
        <v>42736</v>
      </c>
      <c r="P1835" s="1">
        <v>43100</v>
      </c>
    </row>
    <row r="1836" spans="1:16" x14ac:dyDescent="0.25">
      <c r="A1836">
        <v>21461587</v>
      </c>
      <c r="B1836" t="s">
        <v>939</v>
      </c>
      <c r="C1836" t="str">
        <f>IF(D1836="COUNTRY",VLOOKUP(E1836,[1]Codes!I:M,5,0),"")</f>
        <v>Europe</v>
      </c>
      <c r="D1836" t="s">
        <v>28</v>
      </c>
      <c r="E1836" t="s">
        <v>84</v>
      </c>
      <c r="F1836" t="str">
        <f>IF(D1836="COUNTRY",VLOOKUP(E1836,[1]Codes!I:J,2,0),IF(D1836="UNREGION",VLOOKUP(E1836,[1]Codes!AL:AM,2,0),IF(D1836="REGION",VLOOKUP(E1836,[1]Codes!W:X,2,0),"Error")))</f>
        <v>Russian Federation</v>
      </c>
      <c r="G1836" t="s">
        <v>2</v>
      </c>
      <c r="H1836">
        <v>2002</v>
      </c>
      <c r="I1836" t="s">
        <v>1721</v>
      </c>
      <c r="J1836">
        <v>51</v>
      </c>
      <c r="K1836">
        <v>44</v>
      </c>
      <c r="L1836">
        <v>60</v>
      </c>
      <c r="M1836" t="s">
        <v>1712</v>
      </c>
      <c r="N1836">
        <v>2002</v>
      </c>
      <c r="O1836" s="1">
        <v>37257</v>
      </c>
      <c r="P1836" s="1">
        <v>37621</v>
      </c>
    </row>
    <row r="1837" spans="1:16" x14ac:dyDescent="0.25">
      <c r="A1837">
        <v>21461588</v>
      </c>
      <c r="B1837" t="s">
        <v>939</v>
      </c>
      <c r="C1837" t="str">
        <f>IF(D1837="COUNTRY",VLOOKUP(E1837,[1]Codes!I:M,5,0),"")</f>
        <v>Americas</v>
      </c>
      <c r="D1837" t="s">
        <v>28</v>
      </c>
      <c r="E1837" t="s">
        <v>119</v>
      </c>
      <c r="F1837" t="str">
        <f>IF(D1837="COUNTRY",VLOOKUP(E1837,[1]Codes!I:J,2,0),IF(D1837="UNREGION",VLOOKUP(E1837,[1]Codes!AL:AM,2,0),IF(D1837="REGION",VLOOKUP(E1837,[1]Codes!W:X,2,0),"Error")))</f>
        <v>El Salvador</v>
      </c>
      <c r="G1837" t="s">
        <v>2</v>
      </c>
      <c r="H1837">
        <v>2012</v>
      </c>
      <c r="I1837" t="s">
        <v>1720</v>
      </c>
      <c r="J1837">
        <v>52</v>
      </c>
      <c r="K1837">
        <v>44</v>
      </c>
      <c r="L1837">
        <v>60</v>
      </c>
      <c r="M1837" t="s">
        <v>1712</v>
      </c>
      <c r="N1837">
        <v>2012</v>
      </c>
      <c r="O1837" s="1">
        <v>40909</v>
      </c>
      <c r="P1837" s="1">
        <v>41274</v>
      </c>
    </row>
    <row r="1838" spans="1:16" x14ac:dyDescent="0.25">
      <c r="A1838">
        <v>21461589</v>
      </c>
      <c r="B1838" t="s">
        <v>939</v>
      </c>
      <c r="C1838" t="str">
        <f>IF(D1838="COUNTRY",VLOOKUP(E1838,[1]Codes!I:M,5,0),"")</f>
        <v>Western Pacific</v>
      </c>
      <c r="D1838" t="s">
        <v>28</v>
      </c>
      <c r="E1838" t="s">
        <v>235</v>
      </c>
      <c r="F1838" t="str">
        <f>IF(D1838="COUNTRY",VLOOKUP(E1838,[1]Codes!I:J,2,0),IF(D1838="UNREGION",VLOOKUP(E1838,[1]Codes!AL:AM,2,0),IF(D1838="REGION",VLOOKUP(E1838,[1]Codes!W:X,2,0),"Error")))</f>
        <v>Viet Nam</v>
      </c>
      <c r="G1838" t="s">
        <v>2</v>
      </c>
      <c r="H1838">
        <v>2009</v>
      </c>
      <c r="I1838" t="s">
        <v>1719</v>
      </c>
      <c r="J1838">
        <v>48</v>
      </c>
      <c r="K1838">
        <v>38</v>
      </c>
      <c r="L1838">
        <v>60</v>
      </c>
      <c r="M1838" t="s">
        <v>1712</v>
      </c>
      <c r="N1838">
        <v>2009</v>
      </c>
      <c r="O1838" s="1">
        <v>39814</v>
      </c>
      <c r="P1838" s="1">
        <v>40178</v>
      </c>
    </row>
    <row r="1839" spans="1:16" x14ac:dyDescent="0.25">
      <c r="A1839">
        <v>21461590</v>
      </c>
      <c r="B1839" t="s">
        <v>939</v>
      </c>
      <c r="C1839" t="str">
        <f>IF(D1839="COUNTRY",VLOOKUP(E1839,[1]Codes!I:M,5,0),"")</f>
        <v>Western Pacific</v>
      </c>
      <c r="D1839" t="s">
        <v>28</v>
      </c>
      <c r="E1839" t="s">
        <v>235</v>
      </c>
      <c r="F1839" t="str">
        <f>IF(D1839="COUNTRY",VLOOKUP(E1839,[1]Codes!I:J,2,0),IF(D1839="UNREGION",VLOOKUP(E1839,[1]Codes!AL:AM,2,0),IF(D1839="REGION",VLOOKUP(E1839,[1]Codes!W:X,2,0),"Error")))</f>
        <v>Viet Nam</v>
      </c>
      <c r="G1839" t="s">
        <v>2</v>
      </c>
      <c r="H1839">
        <v>2010</v>
      </c>
      <c r="I1839" t="s">
        <v>1718</v>
      </c>
      <c r="J1839">
        <v>47</v>
      </c>
      <c r="K1839">
        <v>37</v>
      </c>
      <c r="L1839">
        <v>60</v>
      </c>
      <c r="M1839" t="s">
        <v>1712</v>
      </c>
      <c r="N1839">
        <v>2010</v>
      </c>
      <c r="O1839" s="1">
        <v>40179</v>
      </c>
      <c r="P1839" s="1">
        <v>40543</v>
      </c>
    </row>
    <row r="1840" spans="1:16" x14ac:dyDescent="0.25">
      <c r="A1840">
        <v>21461591</v>
      </c>
      <c r="B1840" t="s">
        <v>939</v>
      </c>
      <c r="C1840" t="str">
        <f>IF(D1840="COUNTRY",VLOOKUP(E1840,[1]Codes!I:M,5,0),"")</f>
        <v>Western Pacific</v>
      </c>
      <c r="D1840" t="s">
        <v>28</v>
      </c>
      <c r="E1840" t="s">
        <v>235</v>
      </c>
      <c r="F1840" t="str">
        <f>IF(D1840="COUNTRY",VLOOKUP(E1840,[1]Codes!I:J,2,0),IF(D1840="UNREGION",VLOOKUP(E1840,[1]Codes!AL:AM,2,0),IF(D1840="REGION",VLOOKUP(E1840,[1]Codes!W:X,2,0),"Error")))</f>
        <v>Viet Nam</v>
      </c>
      <c r="G1840" t="s">
        <v>2</v>
      </c>
      <c r="H1840">
        <v>2011</v>
      </c>
      <c r="I1840" t="s">
        <v>1717</v>
      </c>
      <c r="J1840">
        <v>47</v>
      </c>
      <c r="K1840">
        <v>36</v>
      </c>
      <c r="L1840">
        <v>60</v>
      </c>
      <c r="M1840" t="s">
        <v>1712</v>
      </c>
      <c r="N1840">
        <v>2011</v>
      </c>
      <c r="O1840" s="1">
        <v>40544</v>
      </c>
      <c r="P1840" s="1">
        <v>40908</v>
      </c>
    </row>
    <row r="1841" spans="1:16" x14ac:dyDescent="0.25">
      <c r="A1841">
        <v>21461592</v>
      </c>
      <c r="B1841" t="s">
        <v>939</v>
      </c>
      <c r="C1841" t="str">
        <f>IF(D1841="COUNTRY",VLOOKUP(E1841,[1]Codes!I:M,5,0),"")</f>
        <v>Americas</v>
      </c>
      <c r="D1841" t="s">
        <v>28</v>
      </c>
      <c r="E1841" t="s">
        <v>68</v>
      </c>
      <c r="F1841" t="str">
        <f>IF(D1841="COUNTRY",VLOOKUP(E1841,[1]Codes!I:J,2,0),IF(D1841="UNREGION",VLOOKUP(E1841,[1]Codes!AL:AM,2,0),IF(D1841="REGION",VLOOKUP(E1841,[1]Codes!W:X,2,0),"Error")))</f>
        <v>Barbados</v>
      </c>
      <c r="G1841" t="s">
        <v>2</v>
      </c>
      <c r="H1841">
        <v>2003</v>
      </c>
      <c r="I1841" t="s">
        <v>1716</v>
      </c>
      <c r="J1841">
        <v>45</v>
      </c>
      <c r="K1841">
        <v>33</v>
      </c>
      <c r="L1841">
        <v>60</v>
      </c>
      <c r="M1841" t="s">
        <v>1712</v>
      </c>
      <c r="N1841">
        <v>2003</v>
      </c>
      <c r="O1841" s="1">
        <v>37622</v>
      </c>
      <c r="P1841" s="1">
        <v>37986</v>
      </c>
    </row>
    <row r="1842" spans="1:16" x14ac:dyDescent="0.25">
      <c r="A1842">
        <v>21461593</v>
      </c>
      <c r="B1842" t="s">
        <v>939</v>
      </c>
      <c r="C1842" t="str">
        <f>IF(D1842="COUNTRY",VLOOKUP(E1842,[1]Codes!I:M,5,0),"")</f>
        <v>Americas</v>
      </c>
      <c r="D1842" t="s">
        <v>28</v>
      </c>
      <c r="E1842" t="s">
        <v>100</v>
      </c>
      <c r="F1842" t="str">
        <f>IF(D1842="COUNTRY",VLOOKUP(E1842,[1]Codes!I:J,2,0),IF(D1842="UNREGION",VLOOKUP(E1842,[1]Codes!AL:AM,2,0),IF(D1842="REGION",VLOOKUP(E1842,[1]Codes!W:X,2,0),"Error")))</f>
        <v>Antigua and Barbuda</v>
      </c>
      <c r="G1842" t="s">
        <v>2</v>
      </c>
      <c r="H1842">
        <v>2005</v>
      </c>
      <c r="I1842" t="s">
        <v>1715</v>
      </c>
      <c r="J1842">
        <v>40</v>
      </c>
      <c r="K1842">
        <v>25</v>
      </c>
      <c r="L1842">
        <v>60</v>
      </c>
      <c r="M1842" t="s">
        <v>1712</v>
      </c>
      <c r="N1842">
        <v>2005</v>
      </c>
      <c r="O1842" s="1">
        <v>38353</v>
      </c>
      <c r="P1842" s="1">
        <v>38717</v>
      </c>
    </row>
    <row r="1843" spans="1:16" x14ac:dyDescent="0.25">
      <c r="A1843">
        <v>21461594</v>
      </c>
      <c r="B1843" t="s">
        <v>939</v>
      </c>
      <c r="C1843" t="str">
        <f>IF(D1843="COUNTRY",VLOOKUP(E1843,[1]Codes!I:M,5,0),"")</f>
        <v>Eastern Mediterranean</v>
      </c>
      <c r="D1843" t="s">
        <v>28</v>
      </c>
      <c r="E1843" t="s">
        <v>226</v>
      </c>
      <c r="F1843" t="str">
        <f>IF(D1843="COUNTRY",VLOOKUP(E1843,[1]Codes!I:J,2,0),IF(D1843="UNREGION",VLOOKUP(E1843,[1]Codes!AL:AM,2,0),IF(D1843="REGION",VLOOKUP(E1843,[1]Codes!W:X,2,0),"Error")))</f>
        <v>Egypt</v>
      </c>
      <c r="G1843" t="s">
        <v>2</v>
      </c>
      <c r="H1843">
        <v>2005</v>
      </c>
      <c r="I1843" t="s">
        <v>1714</v>
      </c>
      <c r="J1843">
        <v>52</v>
      </c>
      <c r="K1843">
        <v>46</v>
      </c>
      <c r="L1843">
        <v>59</v>
      </c>
      <c r="M1843" t="s">
        <v>1712</v>
      </c>
      <c r="N1843">
        <v>2005</v>
      </c>
      <c r="O1843" s="1">
        <v>38353</v>
      </c>
      <c r="P1843" s="1">
        <v>38717</v>
      </c>
    </row>
    <row r="1844" spans="1:16" x14ac:dyDescent="0.25">
      <c r="A1844">
        <v>21461595</v>
      </c>
      <c r="B1844" t="s">
        <v>939</v>
      </c>
      <c r="C1844" t="str">
        <f>IF(D1844="COUNTRY",VLOOKUP(E1844,[1]Codes!I:M,5,0),"")</f>
        <v>Americas</v>
      </c>
      <c r="D1844" t="s">
        <v>28</v>
      </c>
      <c r="E1844" t="s">
        <v>102</v>
      </c>
      <c r="F1844" t="str">
        <f>IF(D1844="COUNTRY",VLOOKUP(E1844,[1]Codes!I:J,2,0),IF(D1844="UNREGION",VLOOKUP(E1844,[1]Codes!AL:AM,2,0),IF(D1844="REGION",VLOOKUP(E1844,[1]Codes!W:X,2,0),"Error")))</f>
        <v>Panama</v>
      </c>
      <c r="G1844" t="s">
        <v>2</v>
      </c>
      <c r="H1844">
        <v>2017</v>
      </c>
      <c r="I1844" t="s">
        <v>1713</v>
      </c>
      <c r="J1844">
        <v>52</v>
      </c>
      <c r="K1844">
        <v>45</v>
      </c>
      <c r="L1844">
        <v>59</v>
      </c>
      <c r="M1844" t="s">
        <v>1712</v>
      </c>
      <c r="N1844">
        <v>2017</v>
      </c>
      <c r="O1844" s="1">
        <v>42736</v>
      </c>
      <c r="P1844" s="1">
        <v>43100</v>
      </c>
    </row>
    <row r="1845" spans="1:16" x14ac:dyDescent="0.25">
      <c r="A1845">
        <v>21461596</v>
      </c>
      <c r="B1845" t="s">
        <v>939</v>
      </c>
      <c r="C1845" t="str">
        <f>IF(D1845="COUNTRY",VLOOKUP(E1845,[1]Codes!I:M,5,0),"")</f>
        <v>Western Pacific</v>
      </c>
      <c r="D1845" t="s">
        <v>28</v>
      </c>
      <c r="E1845" t="s">
        <v>35</v>
      </c>
      <c r="F1845" t="str">
        <f>IF(D1845="COUNTRY",VLOOKUP(E1845,[1]Codes!I:J,2,0),IF(D1845="UNREGION",VLOOKUP(E1845,[1]Codes!AL:AM,2,0),IF(D1845="REGION",VLOOKUP(E1845,[1]Codes!W:X,2,0),"Error")))</f>
        <v>Fiji</v>
      </c>
      <c r="G1845" t="s">
        <v>2</v>
      </c>
      <c r="H1845">
        <v>2000</v>
      </c>
      <c r="I1845" t="s">
        <v>1711</v>
      </c>
      <c r="J1845">
        <v>51</v>
      </c>
      <c r="K1845">
        <v>44</v>
      </c>
      <c r="L1845">
        <v>59</v>
      </c>
      <c r="M1845" t="s">
        <v>1679</v>
      </c>
      <c r="N1845">
        <v>2000</v>
      </c>
      <c r="O1845" s="1">
        <v>36526</v>
      </c>
      <c r="P1845" s="1">
        <v>36891</v>
      </c>
    </row>
    <row r="1846" spans="1:16" x14ac:dyDescent="0.25">
      <c r="A1846">
        <v>21461597</v>
      </c>
      <c r="B1846" t="s">
        <v>939</v>
      </c>
      <c r="C1846" t="str">
        <f>IF(D1846="COUNTRY",VLOOKUP(E1846,[1]Codes!I:M,5,0),"")</f>
        <v>Western Pacific</v>
      </c>
      <c r="D1846" t="s">
        <v>28</v>
      </c>
      <c r="E1846" t="s">
        <v>149</v>
      </c>
      <c r="F1846" t="str">
        <f>IF(D1846="COUNTRY",VLOOKUP(E1846,[1]Codes!I:J,2,0),IF(D1846="UNREGION",VLOOKUP(E1846,[1]Codes!AL:AM,2,0),IF(D1846="REGION",VLOOKUP(E1846,[1]Codes!W:X,2,0),"Error")))</f>
        <v>Mongolia</v>
      </c>
      <c r="G1846" t="s">
        <v>2</v>
      </c>
      <c r="H1846">
        <v>2013</v>
      </c>
      <c r="I1846" t="s">
        <v>1711</v>
      </c>
      <c r="J1846">
        <v>51</v>
      </c>
      <c r="K1846">
        <v>44</v>
      </c>
      <c r="L1846">
        <v>59</v>
      </c>
      <c r="M1846" t="s">
        <v>1679</v>
      </c>
      <c r="N1846">
        <v>2013</v>
      </c>
      <c r="O1846" s="1">
        <v>41275</v>
      </c>
      <c r="P1846" s="1">
        <v>41639</v>
      </c>
    </row>
    <row r="1847" spans="1:16" x14ac:dyDescent="0.25">
      <c r="A1847">
        <v>21461598</v>
      </c>
      <c r="B1847" t="s">
        <v>939</v>
      </c>
      <c r="C1847" t="str">
        <f>IF(D1847="COUNTRY",VLOOKUP(E1847,[1]Codes!I:M,5,0),"")</f>
        <v>Europe</v>
      </c>
      <c r="D1847" t="s">
        <v>28</v>
      </c>
      <c r="E1847" t="s">
        <v>195</v>
      </c>
      <c r="F1847" t="str">
        <f>IF(D1847="COUNTRY",VLOOKUP(E1847,[1]Codes!I:J,2,0),IF(D1847="UNREGION",VLOOKUP(E1847,[1]Codes!AL:AM,2,0),IF(D1847="REGION",VLOOKUP(E1847,[1]Codes!W:X,2,0),"Error")))</f>
        <v>Romania</v>
      </c>
      <c r="G1847" t="s">
        <v>2</v>
      </c>
      <c r="H1847">
        <v>2001</v>
      </c>
      <c r="I1847" t="s">
        <v>1710</v>
      </c>
      <c r="J1847">
        <v>49</v>
      </c>
      <c r="K1847">
        <v>42</v>
      </c>
      <c r="L1847">
        <v>59</v>
      </c>
      <c r="M1847" t="s">
        <v>1679</v>
      </c>
      <c r="N1847">
        <v>2001</v>
      </c>
      <c r="O1847" s="1">
        <v>36892</v>
      </c>
      <c r="P1847" s="1">
        <v>37256</v>
      </c>
    </row>
    <row r="1848" spans="1:16" x14ac:dyDescent="0.25">
      <c r="A1848">
        <v>21461599</v>
      </c>
      <c r="B1848" t="s">
        <v>939</v>
      </c>
      <c r="C1848" t="str">
        <f>IF(D1848="COUNTRY",VLOOKUP(E1848,[1]Codes!I:M,5,0),"")</f>
        <v>Americas</v>
      </c>
      <c r="D1848" t="s">
        <v>28</v>
      </c>
      <c r="E1848" t="s">
        <v>119</v>
      </c>
      <c r="F1848" t="str">
        <f>IF(D1848="COUNTRY",VLOOKUP(E1848,[1]Codes!I:J,2,0),IF(D1848="UNREGION",VLOOKUP(E1848,[1]Codes!AL:AM,2,0),IF(D1848="REGION",VLOOKUP(E1848,[1]Codes!W:X,2,0),"Error")))</f>
        <v>El Salvador</v>
      </c>
      <c r="G1848" t="s">
        <v>2</v>
      </c>
      <c r="H1848">
        <v>2013</v>
      </c>
      <c r="I1848" t="s">
        <v>1709</v>
      </c>
      <c r="J1848">
        <v>50</v>
      </c>
      <c r="K1848">
        <v>42</v>
      </c>
      <c r="L1848">
        <v>59</v>
      </c>
      <c r="M1848" t="s">
        <v>1679</v>
      </c>
      <c r="N1848">
        <v>2013</v>
      </c>
      <c r="O1848" s="1">
        <v>41275</v>
      </c>
      <c r="P1848" s="1">
        <v>41639</v>
      </c>
    </row>
    <row r="1849" spans="1:16" x14ac:dyDescent="0.25">
      <c r="A1849">
        <v>21461600</v>
      </c>
      <c r="B1849" t="s">
        <v>939</v>
      </c>
      <c r="C1849" t="str">
        <f>IF(D1849="COUNTRY",VLOOKUP(E1849,[1]Codes!I:M,5,0),"")</f>
        <v>Americas</v>
      </c>
      <c r="D1849" t="s">
        <v>28</v>
      </c>
      <c r="E1849" t="s">
        <v>119</v>
      </c>
      <c r="F1849" t="str">
        <f>IF(D1849="COUNTRY",VLOOKUP(E1849,[1]Codes!I:J,2,0),IF(D1849="UNREGION",VLOOKUP(E1849,[1]Codes!AL:AM,2,0),IF(D1849="REGION",VLOOKUP(E1849,[1]Codes!W:X,2,0),"Error")))</f>
        <v>El Salvador</v>
      </c>
      <c r="G1849" t="s">
        <v>2</v>
      </c>
      <c r="H1849">
        <v>2014</v>
      </c>
      <c r="I1849" t="s">
        <v>1708</v>
      </c>
      <c r="J1849">
        <v>49</v>
      </c>
      <c r="K1849">
        <v>41</v>
      </c>
      <c r="L1849">
        <v>59</v>
      </c>
      <c r="M1849" t="s">
        <v>1679</v>
      </c>
      <c r="N1849">
        <v>2014</v>
      </c>
      <c r="O1849" s="1">
        <v>41640</v>
      </c>
      <c r="P1849" s="1">
        <v>42004</v>
      </c>
    </row>
    <row r="1850" spans="1:16" x14ac:dyDescent="0.25">
      <c r="A1850">
        <v>21461601</v>
      </c>
      <c r="B1850" t="s">
        <v>939</v>
      </c>
      <c r="C1850" t="str">
        <f>IF(D1850="COUNTRY",VLOOKUP(E1850,[1]Codes!I:M,5,0),"")</f>
        <v>South-East Asia</v>
      </c>
      <c r="D1850" t="s">
        <v>28</v>
      </c>
      <c r="E1850" t="s">
        <v>221</v>
      </c>
      <c r="F1850" t="str">
        <f>IF(D1850="COUNTRY",VLOOKUP(E1850,[1]Codes!I:J,2,0),IF(D1850="UNREGION",VLOOKUP(E1850,[1]Codes!AL:AM,2,0),IF(D1850="REGION",VLOOKUP(E1850,[1]Codes!W:X,2,0),"Error")))</f>
        <v>Sri Lanka</v>
      </c>
      <c r="G1850" t="s">
        <v>2</v>
      </c>
      <c r="H1850">
        <v>2004</v>
      </c>
      <c r="I1850" t="s">
        <v>1707</v>
      </c>
      <c r="J1850">
        <v>48</v>
      </c>
      <c r="K1850">
        <v>40</v>
      </c>
      <c r="L1850">
        <v>59</v>
      </c>
      <c r="M1850" t="s">
        <v>1679</v>
      </c>
      <c r="N1850">
        <v>2004</v>
      </c>
      <c r="O1850" s="1">
        <v>37987</v>
      </c>
      <c r="P1850" s="1">
        <v>38352</v>
      </c>
    </row>
    <row r="1851" spans="1:16" x14ac:dyDescent="0.25">
      <c r="A1851">
        <v>21461602</v>
      </c>
      <c r="B1851" t="s">
        <v>939</v>
      </c>
      <c r="C1851" t="str">
        <f>IF(D1851="COUNTRY",VLOOKUP(E1851,[1]Codes!I:M,5,0),"")</f>
        <v>Americas</v>
      </c>
      <c r="D1851" t="s">
        <v>28</v>
      </c>
      <c r="E1851" t="s">
        <v>158</v>
      </c>
      <c r="F1851" t="str">
        <f>IF(D1851="COUNTRY",VLOOKUP(E1851,[1]Codes!I:J,2,0),IF(D1851="UNREGION",VLOOKUP(E1851,[1]Codes!AL:AM,2,0),IF(D1851="REGION",VLOOKUP(E1851,[1]Codes!W:X,2,0),"Error")))</f>
        <v>Belize</v>
      </c>
      <c r="G1851" t="s">
        <v>2</v>
      </c>
      <c r="H1851">
        <v>2014</v>
      </c>
      <c r="I1851" t="s">
        <v>1706</v>
      </c>
      <c r="J1851">
        <v>46</v>
      </c>
      <c r="K1851">
        <v>34</v>
      </c>
      <c r="L1851">
        <v>59</v>
      </c>
      <c r="M1851" t="s">
        <v>1679</v>
      </c>
      <c r="N1851">
        <v>2014</v>
      </c>
      <c r="O1851" s="1">
        <v>41640</v>
      </c>
      <c r="P1851" s="1">
        <v>42004</v>
      </c>
    </row>
    <row r="1852" spans="1:16" x14ac:dyDescent="0.25">
      <c r="A1852">
        <v>21461603</v>
      </c>
      <c r="B1852" t="s">
        <v>939</v>
      </c>
      <c r="C1852" t="str">
        <f>IF(D1852="COUNTRY",VLOOKUP(E1852,[1]Codes!I:M,5,0),"")</f>
        <v>Europe</v>
      </c>
      <c r="D1852" t="s">
        <v>28</v>
      </c>
      <c r="E1852" t="s">
        <v>84</v>
      </c>
      <c r="F1852" t="str">
        <f>IF(D1852="COUNTRY",VLOOKUP(E1852,[1]Codes!I:J,2,0),IF(D1852="UNREGION",VLOOKUP(E1852,[1]Codes!AL:AM,2,0),IF(D1852="REGION",VLOOKUP(E1852,[1]Codes!W:X,2,0),"Error")))</f>
        <v>Russian Federation</v>
      </c>
      <c r="G1852" t="s">
        <v>2</v>
      </c>
      <c r="H1852">
        <v>2003</v>
      </c>
      <c r="I1852" t="s">
        <v>1705</v>
      </c>
      <c r="J1852">
        <v>49</v>
      </c>
      <c r="K1852">
        <v>42</v>
      </c>
      <c r="L1852">
        <v>58</v>
      </c>
      <c r="M1852" t="s">
        <v>1679</v>
      </c>
      <c r="N1852">
        <v>2003</v>
      </c>
      <c r="O1852" s="1">
        <v>37622</v>
      </c>
      <c r="P1852" s="1">
        <v>37986</v>
      </c>
    </row>
    <row r="1853" spans="1:16" x14ac:dyDescent="0.25">
      <c r="A1853">
        <v>21461604</v>
      </c>
      <c r="B1853" t="s">
        <v>939</v>
      </c>
      <c r="C1853" t="str">
        <f>IF(D1853="COUNTRY",VLOOKUP(E1853,[1]Codes!I:M,5,0),"")</f>
        <v>Americas</v>
      </c>
      <c r="D1853" t="s">
        <v>28</v>
      </c>
      <c r="E1853" t="s">
        <v>119</v>
      </c>
      <c r="F1853" t="str">
        <f>IF(D1853="COUNTRY",VLOOKUP(E1853,[1]Codes!I:J,2,0),IF(D1853="UNREGION",VLOOKUP(E1853,[1]Codes!AL:AM,2,0),IF(D1853="REGION",VLOOKUP(E1853,[1]Codes!W:X,2,0),"Error")))</f>
        <v>El Salvador</v>
      </c>
      <c r="G1853" t="s">
        <v>2</v>
      </c>
      <c r="H1853">
        <v>2015</v>
      </c>
      <c r="I1853" t="s">
        <v>1704</v>
      </c>
      <c r="J1853">
        <v>48</v>
      </c>
      <c r="K1853">
        <v>39</v>
      </c>
      <c r="L1853">
        <v>58</v>
      </c>
      <c r="M1853" t="s">
        <v>1679</v>
      </c>
      <c r="N1853">
        <v>2015</v>
      </c>
      <c r="O1853" s="1">
        <v>42005</v>
      </c>
      <c r="P1853" s="1">
        <v>42369</v>
      </c>
    </row>
    <row r="1854" spans="1:16" x14ac:dyDescent="0.25">
      <c r="A1854">
        <v>21461605</v>
      </c>
      <c r="B1854" t="s">
        <v>939</v>
      </c>
      <c r="C1854" t="str">
        <f>IF(D1854="COUNTRY",VLOOKUP(E1854,[1]Codes!I:M,5,0),"")</f>
        <v>Americas</v>
      </c>
      <c r="D1854" t="s">
        <v>28</v>
      </c>
      <c r="E1854" t="s">
        <v>119</v>
      </c>
      <c r="F1854" t="str">
        <f>IF(D1854="COUNTRY",VLOOKUP(E1854,[1]Codes!I:J,2,0),IF(D1854="UNREGION",VLOOKUP(E1854,[1]Codes!AL:AM,2,0),IF(D1854="REGION",VLOOKUP(E1854,[1]Codes!W:X,2,0),"Error")))</f>
        <v>El Salvador</v>
      </c>
      <c r="G1854" t="s">
        <v>2</v>
      </c>
      <c r="H1854">
        <v>2016</v>
      </c>
      <c r="I1854" t="s">
        <v>1703</v>
      </c>
      <c r="J1854">
        <v>47</v>
      </c>
      <c r="K1854">
        <v>38</v>
      </c>
      <c r="L1854">
        <v>58</v>
      </c>
      <c r="M1854" t="s">
        <v>1679</v>
      </c>
      <c r="N1854">
        <v>2016</v>
      </c>
      <c r="O1854" s="1">
        <v>42370</v>
      </c>
      <c r="P1854" s="1">
        <v>42735</v>
      </c>
    </row>
    <row r="1855" spans="1:16" x14ac:dyDescent="0.25">
      <c r="A1855">
        <v>21461606</v>
      </c>
      <c r="B1855" t="s">
        <v>939</v>
      </c>
      <c r="C1855" t="str">
        <f>IF(D1855="COUNTRY",VLOOKUP(E1855,[1]Codes!I:M,5,0),"")</f>
        <v>Americas</v>
      </c>
      <c r="D1855" t="s">
        <v>28</v>
      </c>
      <c r="E1855" t="s">
        <v>41</v>
      </c>
      <c r="F1855" t="str">
        <f>IF(D1855="COUNTRY",VLOOKUP(E1855,[1]Codes!I:J,2,0),IF(D1855="UNREGION",VLOOKUP(E1855,[1]Codes!AL:AM,2,0),IF(D1855="REGION",VLOOKUP(E1855,[1]Codes!W:X,2,0),"Error")))</f>
        <v>Mexico</v>
      </c>
      <c r="G1855" t="s">
        <v>2</v>
      </c>
      <c r="H1855">
        <v>2002</v>
      </c>
      <c r="I1855" t="s">
        <v>1702</v>
      </c>
      <c r="J1855">
        <v>56</v>
      </c>
      <c r="K1855">
        <v>55</v>
      </c>
      <c r="L1855">
        <v>57</v>
      </c>
      <c r="M1855" t="s">
        <v>1679</v>
      </c>
      <c r="N1855">
        <v>2002</v>
      </c>
      <c r="O1855" s="1">
        <v>37257</v>
      </c>
      <c r="P1855" s="1">
        <v>37621</v>
      </c>
    </row>
    <row r="1856" spans="1:16" x14ac:dyDescent="0.25">
      <c r="A1856">
        <v>21461607</v>
      </c>
      <c r="B1856" t="s">
        <v>939</v>
      </c>
      <c r="C1856" t="str">
        <f>IF(D1856="COUNTRY",VLOOKUP(E1856,[1]Codes!I:M,5,0),"")</f>
        <v>Americas</v>
      </c>
      <c r="D1856" t="s">
        <v>28</v>
      </c>
      <c r="E1856" t="s">
        <v>41</v>
      </c>
      <c r="F1856" t="str">
        <f>IF(D1856="COUNTRY",VLOOKUP(E1856,[1]Codes!I:J,2,0),IF(D1856="UNREGION",VLOOKUP(E1856,[1]Codes!AL:AM,2,0),IF(D1856="REGION",VLOOKUP(E1856,[1]Codes!W:X,2,0),"Error")))</f>
        <v>Mexico</v>
      </c>
      <c r="G1856" t="s">
        <v>2</v>
      </c>
      <c r="H1856">
        <v>2003</v>
      </c>
      <c r="I1856" t="s">
        <v>1701</v>
      </c>
      <c r="J1856">
        <v>55</v>
      </c>
      <c r="K1856">
        <v>54</v>
      </c>
      <c r="L1856">
        <v>57</v>
      </c>
      <c r="M1856" t="s">
        <v>1679</v>
      </c>
      <c r="N1856">
        <v>2003</v>
      </c>
      <c r="O1856" s="1">
        <v>37622</v>
      </c>
      <c r="P1856" s="1">
        <v>37986</v>
      </c>
    </row>
    <row r="1857" spans="1:16" x14ac:dyDescent="0.25">
      <c r="A1857">
        <v>21461608</v>
      </c>
      <c r="B1857" t="s">
        <v>939</v>
      </c>
      <c r="C1857" t="str">
        <f>IF(D1857="COUNTRY",VLOOKUP(E1857,[1]Codes!I:M,5,0),"")</f>
        <v>South-East Asia</v>
      </c>
      <c r="D1857" t="s">
        <v>28</v>
      </c>
      <c r="E1857" t="s">
        <v>221</v>
      </c>
      <c r="F1857" t="str">
        <f>IF(D1857="COUNTRY",VLOOKUP(E1857,[1]Codes!I:J,2,0),IF(D1857="UNREGION",VLOOKUP(E1857,[1]Codes!AL:AM,2,0),IF(D1857="REGION",VLOOKUP(E1857,[1]Codes!W:X,2,0),"Error")))</f>
        <v>Sri Lanka</v>
      </c>
      <c r="G1857" t="s">
        <v>2</v>
      </c>
      <c r="H1857">
        <v>2001</v>
      </c>
      <c r="I1857" t="s">
        <v>1700</v>
      </c>
      <c r="J1857">
        <v>53</v>
      </c>
      <c r="K1857">
        <v>48</v>
      </c>
      <c r="L1857">
        <v>57</v>
      </c>
      <c r="M1857" t="s">
        <v>1679</v>
      </c>
      <c r="N1857">
        <v>2001</v>
      </c>
      <c r="O1857" s="1">
        <v>36892</v>
      </c>
      <c r="P1857" s="1">
        <v>37256</v>
      </c>
    </row>
    <row r="1858" spans="1:16" x14ac:dyDescent="0.25">
      <c r="A1858">
        <v>21461609</v>
      </c>
      <c r="B1858" t="s">
        <v>939</v>
      </c>
      <c r="C1858" t="str">
        <f>IF(D1858="COUNTRY",VLOOKUP(E1858,[1]Codes!I:M,5,0),"")</f>
        <v>Western Pacific</v>
      </c>
      <c r="D1858" t="s">
        <v>28</v>
      </c>
      <c r="E1858" t="s">
        <v>196</v>
      </c>
      <c r="F1858" t="str">
        <f>IF(D1858="COUNTRY",VLOOKUP(E1858,[1]Codes!I:J,2,0),IF(D1858="UNREGION",VLOOKUP(E1858,[1]Codes!AL:AM,2,0),IF(D1858="REGION",VLOOKUP(E1858,[1]Codes!W:X,2,0),"Error")))</f>
        <v>China</v>
      </c>
      <c r="G1858" t="s">
        <v>2</v>
      </c>
      <c r="H1858">
        <v>2002</v>
      </c>
      <c r="I1858" t="s">
        <v>1699</v>
      </c>
      <c r="J1858">
        <v>51</v>
      </c>
      <c r="K1858">
        <v>46</v>
      </c>
      <c r="L1858">
        <v>57</v>
      </c>
      <c r="M1858" t="s">
        <v>1679</v>
      </c>
      <c r="N1858">
        <v>2002</v>
      </c>
      <c r="O1858" s="1">
        <v>37257</v>
      </c>
      <c r="P1858" s="1">
        <v>37621</v>
      </c>
    </row>
    <row r="1859" spans="1:16" x14ac:dyDescent="0.25">
      <c r="A1859">
        <v>21461610</v>
      </c>
      <c r="B1859" t="s">
        <v>939</v>
      </c>
      <c r="C1859" t="str">
        <f>IF(D1859="COUNTRY",VLOOKUP(E1859,[1]Codes!I:M,5,0),"")</f>
        <v>Europe</v>
      </c>
      <c r="D1859" t="s">
        <v>28</v>
      </c>
      <c r="E1859" t="s">
        <v>62</v>
      </c>
      <c r="F1859" t="str">
        <f>IF(D1859="COUNTRY",VLOOKUP(E1859,[1]Codes!I:J,2,0),IF(D1859="UNREGION",VLOOKUP(E1859,[1]Codes!AL:AM,2,0),IF(D1859="REGION",VLOOKUP(E1859,[1]Codes!W:X,2,0),"Error")))</f>
        <v>Kazakhstan</v>
      </c>
      <c r="G1859" t="s">
        <v>2</v>
      </c>
      <c r="H1859">
        <v>2003</v>
      </c>
      <c r="I1859" t="s">
        <v>1698</v>
      </c>
      <c r="J1859">
        <v>49</v>
      </c>
      <c r="K1859">
        <v>43</v>
      </c>
      <c r="L1859">
        <v>57</v>
      </c>
      <c r="M1859" t="s">
        <v>1679</v>
      </c>
      <c r="N1859">
        <v>2003</v>
      </c>
      <c r="O1859" s="1">
        <v>37622</v>
      </c>
      <c r="P1859" s="1">
        <v>37986</v>
      </c>
    </row>
    <row r="1860" spans="1:16" x14ac:dyDescent="0.25">
      <c r="A1860">
        <v>21461611</v>
      </c>
      <c r="B1860" t="s">
        <v>939</v>
      </c>
      <c r="C1860" t="str">
        <f>IF(D1860="COUNTRY",VLOOKUP(E1860,[1]Codes!I:M,5,0),"")</f>
        <v>Eastern Mediterranean</v>
      </c>
      <c r="D1860" t="s">
        <v>28</v>
      </c>
      <c r="E1860" t="s">
        <v>183</v>
      </c>
      <c r="F1860" t="str">
        <f>IF(D1860="COUNTRY",VLOOKUP(E1860,[1]Codes!I:J,2,0),IF(D1860="UNREGION",VLOOKUP(E1860,[1]Codes!AL:AM,2,0),IF(D1860="REGION",VLOOKUP(E1860,[1]Codes!W:X,2,0),"Error")))</f>
        <v>Tunisia</v>
      </c>
      <c r="G1860" t="s">
        <v>2</v>
      </c>
      <c r="H1860">
        <v>2006</v>
      </c>
      <c r="I1860" t="s">
        <v>1697</v>
      </c>
      <c r="J1860">
        <v>49</v>
      </c>
      <c r="K1860">
        <v>42</v>
      </c>
      <c r="L1860">
        <v>57</v>
      </c>
      <c r="M1860" t="s">
        <v>1679</v>
      </c>
      <c r="N1860">
        <v>2006</v>
      </c>
      <c r="O1860" s="1">
        <v>38718</v>
      </c>
      <c r="P1860" s="1">
        <v>39082</v>
      </c>
    </row>
    <row r="1861" spans="1:16" x14ac:dyDescent="0.25">
      <c r="A1861">
        <v>21461612</v>
      </c>
      <c r="B1861" t="s">
        <v>939</v>
      </c>
      <c r="C1861" t="str">
        <f>IF(D1861="COUNTRY",VLOOKUP(E1861,[1]Codes!I:M,5,0),"")</f>
        <v>Western Pacific</v>
      </c>
      <c r="D1861" t="s">
        <v>28</v>
      </c>
      <c r="E1861" t="s">
        <v>149</v>
      </c>
      <c r="F1861" t="str">
        <f>IF(D1861="COUNTRY",VLOOKUP(E1861,[1]Codes!I:J,2,0),IF(D1861="UNREGION",VLOOKUP(E1861,[1]Codes!AL:AM,2,0),IF(D1861="REGION",VLOOKUP(E1861,[1]Codes!W:X,2,0),"Error")))</f>
        <v>Mongolia</v>
      </c>
      <c r="G1861" t="s">
        <v>2</v>
      </c>
      <c r="H1861">
        <v>2014</v>
      </c>
      <c r="I1861" t="s">
        <v>1696</v>
      </c>
      <c r="J1861">
        <v>49</v>
      </c>
      <c r="K1861">
        <v>41</v>
      </c>
      <c r="L1861">
        <v>57</v>
      </c>
      <c r="M1861" t="s">
        <v>1679</v>
      </c>
      <c r="N1861">
        <v>2014</v>
      </c>
      <c r="O1861" s="1">
        <v>41640</v>
      </c>
      <c r="P1861" s="1">
        <v>42004</v>
      </c>
    </row>
    <row r="1862" spans="1:16" x14ac:dyDescent="0.25">
      <c r="A1862">
        <v>21461613</v>
      </c>
      <c r="B1862" t="s">
        <v>939</v>
      </c>
      <c r="C1862" t="str">
        <f>IF(D1862="COUNTRY",VLOOKUP(E1862,[1]Codes!I:M,5,0),"")</f>
        <v>Americas</v>
      </c>
      <c r="D1862" t="s">
        <v>28</v>
      </c>
      <c r="E1862" t="s">
        <v>119</v>
      </c>
      <c r="F1862" t="str">
        <f>IF(D1862="COUNTRY",VLOOKUP(E1862,[1]Codes!I:J,2,0),IF(D1862="UNREGION",VLOOKUP(E1862,[1]Codes!AL:AM,2,0),IF(D1862="REGION",VLOOKUP(E1862,[1]Codes!W:X,2,0),"Error")))</f>
        <v>El Salvador</v>
      </c>
      <c r="G1862" t="s">
        <v>2</v>
      </c>
      <c r="H1862">
        <v>2017</v>
      </c>
      <c r="I1862" t="s">
        <v>1695</v>
      </c>
      <c r="J1862">
        <v>46</v>
      </c>
      <c r="K1862">
        <v>36</v>
      </c>
      <c r="L1862">
        <v>57</v>
      </c>
      <c r="M1862" t="s">
        <v>1679</v>
      </c>
      <c r="N1862">
        <v>2017</v>
      </c>
      <c r="O1862" s="1">
        <v>42736</v>
      </c>
      <c r="P1862" s="1">
        <v>43100</v>
      </c>
    </row>
    <row r="1863" spans="1:16" x14ac:dyDescent="0.25">
      <c r="A1863">
        <v>21461614</v>
      </c>
      <c r="B1863" t="s">
        <v>939</v>
      </c>
      <c r="C1863" t="str">
        <f>IF(D1863="COUNTRY",VLOOKUP(E1863,[1]Codes!I:M,5,0),"")</f>
        <v>Americas</v>
      </c>
      <c r="D1863" t="s">
        <v>28</v>
      </c>
      <c r="E1863" t="s">
        <v>68</v>
      </c>
      <c r="F1863" t="str">
        <f>IF(D1863="COUNTRY",VLOOKUP(E1863,[1]Codes!I:J,2,0),IF(D1863="UNREGION",VLOOKUP(E1863,[1]Codes!AL:AM,2,0),IF(D1863="REGION",VLOOKUP(E1863,[1]Codes!W:X,2,0),"Error")))</f>
        <v>Barbados</v>
      </c>
      <c r="G1863" t="s">
        <v>2</v>
      </c>
      <c r="H1863">
        <v>2004</v>
      </c>
      <c r="I1863" t="s">
        <v>1694</v>
      </c>
      <c r="J1863">
        <v>43</v>
      </c>
      <c r="K1863">
        <v>32</v>
      </c>
      <c r="L1863">
        <v>57</v>
      </c>
      <c r="M1863" t="s">
        <v>1679</v>
      </c>
      <c r="N1863">
        <v>2004</v>
      </c>
      <c r="O1863" s="1">
        <v>37987</v>
      </c>
      <c r="P1863" s="1">
        <v>38352</v>
      </c>
    </row>
    <row r="1864" spans="1:16" x14ac:dyDescent="0.25">
      <c r="A1864">
        <v>21461615</v>
      </c>
      <c r="B1864" t="s">
        <v>939</v>
      </c>
      <c r="C1864" t="str">
        <f>IF(D1864="COUNTRY",VLOOKUP(E1864,[1]Codes!I:M,5,0),"")</f>
        <v>Americas</v>
      </c>
      <c r="D1864" t="s">
        <v>28</v>
      </c>
      <c r="E1864" t="s">
        <v>41</v>
      </c>
      <c r="F1864" t="str">
        <f>IF(D1864="COUNTRY",VLOOKUP(E1864,[1]Codes!I:J,2,0),IF(D1864="UNREGION",VLOOKUP(E1864,[1]Codes!AL:AM,2,0),IF(D1864="REGION",VLOOKUP(E1864,[1]Codes!W:X,2,0),"Error")))</f>
        <v>Mexico</v>
      </c>
      <c r="G1864" t="s">
        <v>2</v>
      </c>
      <c r="H1864">
        <v>2000</v>
      </c>
      <c r="I1864" t="s">
        <v>1693</v>
      </c>
      <c r="J1864">
        <v>55</v>
      </c>
      <c r="K1864">
        <v>54</v>
      </c>
      <c r="L1864">
        <v>56</v>
      </c>
      <c r="M1864" t="s">
        <v>1679</v>
      </c>
      <c r="N1864">
        <v>2000</v>
      </c>
      <c r="O1864" s="1">
        <v>36526</v>
      </c>
      <c r="P1864" s="1">
        <v>36891</v>
      </c>
    </row>
    <row r="1865" spans="1:16" x14ac:dyDescent="0.25">
      <c r="A1865">
        <v>21461616</v>
      </c>
      <c r="B1865" t="s">
        <v>939</v>
      </c>
      <c r="C1865" t="str">
        <f>IF(D1865="COUNTRY",VLOOKUP(E1865,[1]Codes!I:M,5,0),"")</f>
        <v>Americas</v>
      </c>
      <c r="D1865" t="s">
        <v>28</v>
      </c>
      <c r="E1865" t="s">
        <v>41</v>
      </c>
      <c r="F1865" t="str">
        <f>IF(D1865="COUNTRY",VLOOKUP(E1865,[1]Codes!I:J,2,0),IF(D1865="UNREGION",VLOOKUP(E1865,[1]Codes!AL:AM,2,0),IF(D1865="REGION",VLOOKUP(E1865,[1]Codes!W:X,2,0),"Error")))</f>
        <v>Mexico</v>
      </c>
      <c r="G1865" t="s">
        <v>2</v>
      </c>
      <c r="H1865">
        <v>2001</v>
      </c>
      <c r="I1865" t="s">
        <v>1693</v>
      </c>
      <c r="J1865">
        <v>55</v>
      </c>
      <c r="K1865">
        <v>54</v>
      </c>
      <c r="L1865">
        <v>56</v>
      </c>
      <c r="M1865" t="s">
        <v>1679</v>
      </c>
      <c r="N1865">
        <v>2001</v>
      </c>
      <c r="O1865" s="1">
        <v>36892</v>
      </c>
      <c r="P1865" s="1">
        <v>37256</v>
      </c>
    </row>
    <row r="1866" spans="1:16" x14ac:dyDescent="0.25">
      <c r="A1866">
        <v>21461617</v>
      </c>
      <c r="B1866" t="s">
        <v>939</v>
      </c>
      <c r="C1866" t="str">
        <f>IF(D1866="COUNTRY",VLOOKUP(E1866,[1]Codes!I:M,5,0),"")</f>
        <v>Americas</v>
      </c>
      <c r="D1866" t="s">
        <v>28</v>
      </c>
      <c r="E1866" t="s">
        <v>143</v>
      </c>
      <c r="F1866" t="str">
        <f>IF(D1866="COUNTRY",VLOOKUP(E1866,[1]Codes!I:J,2,0),IF(D1866="UNREGION",VLOOKUP(E1866,[1]Codes!AL:AM,2,0),IF(D1866="REGION",VLOOKUP(E1866,[1]Codes!W:X,2,0),"Error")))</f>
        <v>Argentina</v>
      </c>
      <c r="G1866" t="s">
        <v>2</v>
      </c>
      <c r="H1866">
        <v>2010</v>
      </c>
      <c r="I1866" t="s">
        <v>1692</v>
      </c>
      <c r="J1866">
        <v>51</v>
      </c>
      <c r="K1866">
        <v>46</v>
      </c>
      <c r="L1866">
        <v>56</v>
      </c>
      <c r="M1866" t="s">
        <v>1679</v>
      </c>
      <c r="N1866">
        <v>2010</v>
      </c>
      <c r="O1866" s="1">
        <v>40179</v>
      </c>
      <c r="P1866" s="1">
        <v>40543</v>
      </c>
    </row>
    <row r="1867" spans="1:16" x14ac:dyDescent="0.25">
      <c r="A1867">
        <v>21461618</v>
      </c>
      <c r="B1867" t="s">
        <v>939</v>
      </c>
      <c r="C1867" t="str">
        <f>IF(D1867="COUNTRY",VLOOKUP(E1867,[1]Codes!I:M,5,0),"")</f>
        <v>Eastern Mediterranean</v>
      </c>
      <c r="D1867" t="s">
        <v>28</v>
      </c>
      <c r="E1867" t="s">
        <v>226</v>
      </c>
      <c r="F1867" t="str">
        <f>IF(D1867="COUNTRY",VLOOKUP(E1867,[1]Codes!I:J,2,0),IF(D1867="UNREGION",VLOOKUP(E1867,[1]Codes!AL:AM,2,0),IF(D1867="REGION",VLOOKUP(E1867,[1]Codes!W:X,2,0),"Error")))</f>
        <v>Egypt</v>
      </c>
      <c r="G1867" t="s">
        <v>2</v>
      </c>
      <c r="H1867">
        <v>2006</v>
      </c>
      <c r="I1867" t="s">
        <v>1691</v>
      </c>
      <c r="J1867">
        <v>50</v>
      </c>
      <c r="K1867">
        <v>44</v>
      </c>
      <c r="L1867">
        <v>56</v>
      </c>
      <c r="M1867" t="s">
        <v>1679</v>
      </c>
      <c r="N1867">
        <v>2006</v>
      </c>
      <c r="O1867" s="1">
        <v>38718</v>
      </c>
      <c r="P1867" s="1">
        <v>39082</v>
      </c>
    </row>
    <row r="1868" spans="1:16" x14ac:dyDescent="0.25">
      <c r="A1868">
        <v>21461619</v>
      </c>
      <c r="B1868" t="s">
        <v>939</v>
      </c>
      <c r="C1868" t="str">
        <f>IF(D1868="COUNTRY",VLOOKUP(E1868,[1]Codes!I:M,5,0),"")</f>
        <v>Western Pacific</v>
      </c>
      <c r="D1868" t="s">
        <v>28</v>
      </c>
      <c r="E1868" t="s">
        <v>35</v>
      </c>
      <c r="F1868" t="str">
        <f>IF(D1868="COUNTRY",VLOOKUP(E1868,[1]Codes!I:J,2,0),IF(D1868="UNREGION",VLOOKUP(E1868,[1]Codes!AL:AM,2,0),IF(D1868="REGION",VLOOKUP(E1868,[1]Codes!W:X,2,0),"Error")))</f>
        <v>Fiji</v>
      </c>
      <c r="G1868" t="s">
        <v>2</v>
      </c>
      <c r="H1868">
        <v>2001</v>
      </c>
      <c r="I1868" t="s">
        <v>1690</v>
      </c>
      <c r="J1868">
        <v>49</v>
      </c>
      <c r="K1868">
        <v>43</v>
      </c>
      <c r="L1868">
        <v>56</v>
      </c>
      <c r="M1868" t="s">
        <v>1679</v>
      </c>
      <c r="N1868">
        <v>2001</v>
      </c>
      <c r="O1868" s="1">
        <v>36892</v>
      </c>
      <c r="P1868" s="1">
        <v>37256</v>
      </c>
    </row>
    <row r="1869" spans="1:16" x14ac:dyDescent="0.25">
      <c r="A1869">
        <v>21461620</v>
      </c>
      <c r="B1869" t="s">
        <v>939</v>
      </c>
      <c r="C1869" t="str">
        <f>IF(D1869="COUNTRY",VLOOKUP(E1869,[1]Codes!I:M,5,0),"")</f>
        <v>Eastern Mediterranean</v>
      </c>
      <c r="D1869" t="s">
        <v>28</v>
      </c>
      <c r="E1869" t="s">
        <v>114</v>
      </c>
      <c r="F1869" t="str">
        <f>IF(D1869="COUNTRY",VLOOKUP(E1869,[1]Codes!I:J,2,0),IF(D1869="UNREGION",VLOOKUP(E1869,[1]Codes!AL:AM,2,0),IF(D1869="REGION",VLOOKUP(E1869,[1]Codes!W:X,2,0),"Error")))</f>
        <v>Iran (Islamic Republic of)</v>
      </c>
      <c r="G1869" t="s">
        <v>2</v>
      </c>
      <c r="H1869">
        <v>2000</v>
      </c>
      <c r="I1869" t="s">
        <v>1689</v>
      </c>
      <c r="J1869">
        <v>48</v>
      </c>
      <c r="K1869">
        <v>42</v>
      </c>
      <c r="L1869">
        <v>56</v>
      </c>
      <c r="M1869" t="s">
        <v>1679</v>
      </c>
      <c r="N1869">
        <v>2000</v>
      </c>
      <c r="O1869" s="1">
        <v>36526</v>
      </c>
      <c r="P1869" s="1">
        <v>36891</v>
      </c>
    </row>
    <row r="1870" spans="1:16" x14ac:dyDescent="0.25">
      <c r="A1870">
        <v>21461621</v>
      </c>
      <c r="B1870" t="s">
        <v>939</v>
      </c>
      <c r="C1870" t="str">
        <f>IF(D1870="COUNTRY",VLOOKUP(E1870,[1]Codes!I:M,5,0),"")</f>
        <v>Western Pacific</v>
      </c>
      <c r="D1870" t="s">
        <v>28</v>
      </c>
      <c r="E1870" t="s">
        <v>149</v>
      </c>
      <c r="F1870" t="str">
        <f>IF(D1870="COUNTRY",VLOOKUP(E1870,[1]Codes!I:J,2,0),IF(D1870="UNREGION",VLOOKUP(E1870,[1]Codes!AL:AM,2,0),IF(D1870="REGION",VLOOKUP(E1870,[1]Codes!W:X,2,0),"Error")))</f>
        <v>Mongolia</v>
      </c>
      <c r="G1870" t="s">
        <v>2</v>
      </c>
      <c r="H1870">
        <v>2015</v>
      </c>
      <c r="I1870" t="s">
        <v>1688</v>
      </c>
      <c r="J1870">
        <v>47</v>
      </c>
      <c r="K1870">
        <v>39</v>
      </c>
      <c r="L1870">
        <v>56</v>
      </c>
      <c r="M1870" t="s">
        <v>1679</v>
      </c>
      <c r="N1870">
        <v>2015</v>
      </c>
      <c r="O1870" s="1">
        <v>42005</v>
      </c>
      <c r="P1870" s="1">
        <v>42369</v>
      </c>
    </row>
    <row r="1871" spans="1:16" x14ac:dyDescent="0.25">
      <c r="A1871">
        <v>21461622</v>
      </c>
      <c r="B1871" t="s">
        <v>939</v>
      </c>
      <c r="C1871" t="str">
        <f>IF(D1871="COUNTRY",VLOOKUP(E1871,[1]Codes!I:M,5,0),"")</f>
        <v>Western Pacific</v>
      </c>
      <c r="D1871" t="s">
        <v>28</v>
      </c>
      <c r="E1871" t="s">
        <v>149</v>
      </c>
      <c r="F1871" t="str">
        <f>IF(D1871="COUNTRY",VLOOKUP(E1871,[1]Codes!I:J,2,0),IF(D1871="UNREGION",VLOOKUP(E1871,[1]Codes!AL:AM,2,0),IF(D1871="REGION",VLOOKUP(E1871,[1]Codes!W:X,2,0),"Error")))</f>
        <v>Mongolia</v>
      </c>
      <c r="G1871" t="s">
        <v>2</v>
      </c>
      <c r="H1871">
        <v>2017</v>
      </c>
      <c r="I1871" t="s">
        <v>1687</v>
      </c>
      <c r="J1871">
        <v>45</v>
      </c>
      <c r="K1871">
        <v>36</v>
      </c>
      <c r="L1871">
        <v>56</v>
      </c>
      <c r="M1871" t="s">
        <v>1679</v>
      </c>
      <c r="N1871">
        <v>2017</v>
      </c>
      <c r="O1871" s="1">
        <v>42736</v>
      </c>
      <c r="P1871" s="1">
        <v>43100</v>
      </c>
    </row>
    <row r="1872" spans="1:16" x14ac:dyDescent="0.25">
      <c r="A1872">
        <v>21461623</v>
      </c>
      <c r="B1872" t="s">
        <v>939</v>
      </c>
      <c r="C1872" t="str">
        <f>IF(D1872="COUNTRY",VLOOKUP(E1872,[1]Codes!I:M,5,0),"")</f>
        <v>Europe</v>
      </c>
      <c r="D1872" t="s">
        <v>28</v>
      </c>
      <c r="E1872" t="s">
        <v>142</v>
      </c>
      <c r="F1872" t="str">
        <f>IF(D1872="COUNTRY",VLOOKUP(E1872,[1]Codes!I:J,2,0),IF(D1872="UNREGION",VLOOKUP(E1872,[1]Codes!AL:AM,2,0),IF(D1872="REGION",VLOOKUP(E1872,[1]Codes!W:X,2,0),"Error")))</f>
        <v>Turkey</v>
      </c>
      <c r="G1872" t="s">
        <v>2</v>
      </c>
      <c r="H1872">
        <v>2000</v>
      </c>
      <c r="I1872" t="s">
        <v>1686</v>
      </c>
      <c r="J1872">
        <v>42</v>
      </c>
      <c r="K1872">
        <v>34</v>
      </c>
      <c r="L1872">
        <v>56</v>
      </c>
      <c r="M1872" t="s">
        <v>1679</v>
      </c>
      <c r="N1872">
        <v>2000</v>
      </c>
      <c r="O1872" s="1">
        <v>36526</v>
      </c>
      <c r="P1872" s="1">
        <v>36891</v>
      </c>
    </row>
    <row r="1873" spans="1:16" x14ac:dyDescent="0.25">
      <c r="A1873">
        <v>21461624</v>
      </c>
      <c r="B1873" t="s">
        <v>939</v>
      </c>
      <c r="C1873" t="str">
        <f>IF(D1873="COUNTRY",VLOOKUP(E1873,[1]Codes!I:M,5,0),"")</f>
        <v>Americas</v>
      </c>
      <c r="D1873" t="s">
        <v>28</v>
      </c>
      <c r="E1873" t="s">
        <v>68</v>
      </c>
      <c r="F1873" t="str">
        <f>IF(D1873="COUNTRY",VLOOKUP(E1873,[1]Codes!I:J,2,0),IF(D1873="UNREGION",VLOOKUP(E1873,[1]Codes!AL:AM,2,0),IF(D1873="REGION",VLOOKUP(E1873,[1]Codes!W:X,2,0),"Error")))</f>
        <v>Barbados</v>
      </c>
      <c r="G1873" t="s">
        <v>2</v>
      </c>
      <c r="H1873">
        <v>2005</v>
      </c>
      <c r="I1873" t="s">
        <v>1685</v>
      </c>
      <c r="J1873">
        <v>42</v>
      </c>
      <c r="K1873">
        <v>30</v>
      </c>
      <c r="L1873">
        <v>56</v>
      </c>
      <c r="M1873" t="s">
        <v>1679</v>
      </c>
      <c r="N1873">
        <v>2005</v>
      </c>
      <c r="O1873" s="1">
        <v>38353</v>
      </c>
      <c r="P1873" s="1">
        <v>38717</v>
      </c>
    </row>
    <row r="1874" spans="1:16" x14ac:dyDescent="0.25">
      <c r="A1874">
        <v>21461625</v>
      </c>
      <c r="B1874" t="s">
        <v>939</v>
      </c>
      <c r="C1874" t="str">
        <f>IF(D1874="COUNTRY",VLOOKUP(E1874,[1]Codes!I:M,5,0),"")</f>
        <v>Americas</v>
      </c>
      <c r="D1874" t="s">
        <v>28</v>
      </c>
      <c r="E1874" t="s">
        <v>41</v>
      </c>
      <c r="F1874" t="str">
        <f>IF(D1874="COUNTRY",VLOOKUP(E1874,[1]Codes!I:J,2,0),IF(D1874="UNREGION",VLOOKUP(E1874,[1]Codes!AL:AM,2,0),IF(D1874="REGION",VLOOKUP(E1874,[1]Codes!W:X,2,0),"Error")))</f>
        <v>Mexico</v>
      </c>
      <c r="G1874" t="s">
        <v>2</v>
      </c>
      <c r="H1874">
        <v>2004</v>
      </c>
      <c r="I1874" t="s">
        <v>1684</v>
      </c>
      <c r="J1874">
        <v>54</v>
      </c>
      <c r="K1874">
        <v>53</v>
      </c>
      <c r="L1874">
        <v>55</v>
      </c>
      <c r="M1874" t="s">
        <v>1679</v>
      </c>
      <c r="N1874">
        <v>2004</v>
      </c>
      <c r="O1874" s="1">
        <v>37987</v>
      </c>
      <c r="P1874" s="1">
        <v>38352</v>
      </c>
    </row>
    <row r="1875" spans="1:16" x14ac:dyDescent="0.25">
      <c r="A1875">
        <v>21461626</v>
      </c>
      <c r="B1875" t="s">
        <v>939</v>
      </c>
      <c r="C1875" t="str">
        <f>IF(D1875="COUNTRY",VLOOKUP(E1875,[1]Codes!I:M,5,0),"")</f>
        <v>Americas</v>
      </c>
      <c r="D1875" t="s">
        <v>28</v>
      </c>
      <c r="E1875" t="s">
        <v>41</v>
      </c>
      <c r="F1875" t="str">
        <f>IF(D1875="COUNTRY",VLOOKUP(E1875,[1]Codes!I:J,2,0),IF(D1875="UNREGION",VLOOKUP(E1875,[1]Codes!AL:AM,2,0),IF(D1875="REGION",VLOOKUP(E1875,[1]Codes!W:X,2,0),"Error")))</f>
        <v>Mexico</v>
      </c>
      <c r="G1875" t="s">
        <v>2</v>
      </c>
      <c r="H1875">
        <v>2005</v>
      </c>
      <c r="I1875" t="s">
        <v>1683</v>
      </c>
      <c r="J1875">
        <v>54</v>
      </c>
      <c r="K1875">
        <v>52</v>
      </c>
      <c r="L1875">
        <v>55</v>
      </c>
      <c r="M1875" t="s">
        <v>1679</v>
      </c>
      <c r="N1875">
        <v>2005</v>
      </c>
      <c r="O1875" s="1">
        <v>38353</v>
      </c>
      <c r="P1875" s="1">
        <v>38717</v>
      </c>
    </row>
    <row r="1876" spans="1:16" x14ac:dyDescent="0.25">
      <c r="A1876">
        <v>21461627</v>
      </c>
      <c r="B1876" t="s">
        <v>939</v>
      </c>
      <c r="C1876" t="str">
        <f>IF(D1876="COUNTRY",VLOOKUP(E1876,[1]Codes!I:M,5,0),"")</f>
        <v>South-East Asia</v>
      </c>
      <c r="D1876" t="s">
        <v>28</v>
      </c>
      <c r="E1876" t="s">
        <v>221</v>
      </c>
      <c r="F1876" t="str">
        <f>IF(D1876="COUNTRY",VLOOKUP(E1876,[1]Codes!I:J,2,0),IF(D1876="UNREGION",VLOOKUP(E1876,[1]Codes!AL:AM,2,0),IF(D1876="REGION",VLOOKUP(E1876,[1]Codes!W:X,2,0),"Error")))</f>
        <v>Sri Lanka</v>
      </c>
      <c r="G1876" t="s">
        <v>2</v>
      </c>
      <c r="H1876">
        <v>2002</v>
      </c>
      <c r="I1876" t="s">
        <v>1682</v>
      </c>
      <c r="J1876">
        <v>50</v>
      </c>
      <c r="K1876">
        <v>46</v>
      </c>
      <c r="L1876">
        <v>55</v>
      </c>
      <c r="M1876" t="s">
        <v>1679</v>
      </c>
      <c r="N1876">
        <v>2002</v>
      </c>
      <c r="O1876" s="1">
        <v>37257</v>
      </c>
      <c r="P1876" s="1">
        <v>37621</v>
      </c>
    </row>
    <row r="1877" spans="1:16" x14ac:dyDescent="0.25">
      <c r="A1877">
        <v>21461628</v>
      </c>
      <c r="B1877" t="s">
        <v>939</v>
      </c>
      <c r="C1877" t="str">
        <f>IF(D1877="COUNTRY",VLOOKUP(E1877,[1]Codes!I:M,5,0),"")</f>
        <v>Eastern Mediterranean</v>
      </c>
      <c r="D1877" t="s">
        <v>28</v>
      </c>
      <c r="E1877" t="s">
        <v>183</v>
      </c>
      <c r="F1877" t="str">
        <f>IF(D1877="COUNTRY",VLOOKUP(E1877,[1]Codes!I:J,2,0),IF(D1877="UNREGION",VLOOKUP(E1877,[1]Codes!AL:AM,2,0),IF(D1877="REGION",VLOOKUP(E1877,[1]Codes!W:X,2,0),"Error")))</f>
        <v>Tunisia</v>
      </c>
      <c r="G1877" t="s">
        <v>2</v>
      </c>
      <c r="H1877">
        <v>2007</v>
      </c>
      <c r="I1877" t="s">
        <v>1681</v>
      </c>
      <c r="J1877">
        <v>47</v>
      </c>
      <c r="K1877">
        <v>41</v>
      </c>
      <c r="L1877">
        <v>55</v>
      </c>
      <c r="M1877" t="s">
        <v>1679</v>
      </c>
      <c r="N1877">
        <v>2007</v>
      </c>
      <c r="O1877" s="1">
        <v>39083</v>
      </c>
      <c r="P1877" s="1">
        <v>39447</v>
      </c>
    </row>
    <row r="1878" spans="1:16" x14ac:dyDescent="0.25">
      <c r="A1878">
        <v>21461629</v>
      </c>
      <c r="B1878" t="s">
        <v>939</v>
      </c>
      <c r="C1878" t="str">
        <f>IF(D1878="COUNTRY",VLOOKUP(E1878,[1]Codes!I:M,5,0),"")</f>
        <v>Europe</v>
      </c>
      <c r="D1878" t="s">
        <v>28</v>
      </c>
      <c r="E1878" t="s">
        <v>195</v>
      </c>
      <c r="F1878" t="str">
        <f>IF(D1878="COUNTRY",VLOOKUP(E1878,[1]Codes!I:J,2,0),IF(D1878="UNREGION",VLOOKUP(E1878,[1]Codes!AL:AM,2,0),IF(D1878="REGION",VLOOKUP(E1878,[1]Codes!W:X,2,0),"Error")))</f>
        <v>Romania</v>
      </c>
      <c r="G1878" t="s">
        <v>2</v>
      </c>
      <c r="H1878">
        <v>2002</v>
      </c>
      <c r="I1878" t="s">
        <v>1680</v>
      </c>
      <c r="J1878">
        <v>47</v>
      </c>
      <c r="K1878">
        <v>40</v>
      </c>
      <c r="L1878">
        <v>55</v>
      </c>
      <c r="M1878" t="s">
        <v>1679</v>
      </c>
      <c r="N1878">
        <v>2002</v>
      </c>
      <c r="O1878" s="1">
        <v>37257</v>
      </c>
      <c r="P1878" s="1">
        <v>37621</v>
      </c>
    </row>
    <row r="1879" spans="1:16" x14ac:dyDescent="0.25">
      <c r="A1879">
        <v>21461630</v>
      </c>
      <c r="B1879" t="s">
        <v>939</v>
      </c>
      <c r="C1879" t="str">
        <f>IF(D1879="COUNTRY",VLOOKUP(E1879,[1]Codes!I:M,5,0),"")</f>
        <v>Eastern Mediterranean</v>
      </c>
      <c r="D1879" t="s">
        <v>28</v>
      </c>
      <c r="E1879" t="s">
        <v>183</v>
      </c>
      <c r="F1879" t="str">
        <f>IF(D1879="COUNTRY",VLOOKUP(E1879,[1]Codes!I:J,2,0),IF(D1879="UNREGION",VLOOKUP(E1879,[1]Codes!AL:AM,2,0),IF(D1879="REGION",VLOOKUP(E1879,[1]Codes!W:X,2,0),"Error")))</f>
        <v>Tunisia</v>
      </c>
      <c r="G1879" t="s">
        <v>2</v>
      </c>
      <c r="H1879">
        <v>2014</v>
      </c>
      <c r="I1879" t="s">
        <v>1678</v>
      </c>
      <c r="J1879">
        <v>46</v>
      </c>
      <c r="K1879">
        <v>38</v>
      </c>
      <c r="L1879">
        <v>55</v>
      </c>
      <c r="M1879" t="s">
        <v>1635</v>
      </c>
      <c r="N1879">
        <v>2014</v>
      </c>
      <c r="O1879" s="1">
        <v>41640</v>
      </c>
      <c r="P1879" s="1">
        <v>42004</v>
      </c>
    </row>
    <row r="1880" spans="1:16" x14ac:dyDescent="0.25">
      <c r="A1880">
        <v>21461631</v>
      </c>
      <c r="B1880" t="s">
        <v>939</v>
      </c>
      <c r="C1880" t="str">
        <f>IF(D1880="COUNTRY",VLOOKUP(E1880,[1]Codes!I:M,5,0),"")</f>
        <v>Western Pacific</v>
      </c>
      <c r="D1880" t="s">
        <v>28</v>
      </c>
      <c r="E1880" t="s">
        <v>149</v>
      </c>
      <c r="F1880" t="str">
        <f>IF(D1880="COUNTRY",VLOOKUP(E1880,[1]Codes!I:J,2,0),IF(D1880="UNREGION",VLOOKUP(E1880,[1]Codes!AL:AM,2,0),IF(D1880="REGION",VLOOKUP(E1880,[1]Codes!W:X,2,0),"Error")))</f>
        <v>Mongolia</v>
      </c>
      <c r="G1880" t="s">
        <v>2</v>
      </c>
      <c r="H1880">
        <v>2016</v>
      </c>
      <c r="I1880" t="s">
        <v>1677</v>
      </c>
      <c r="J1880">
        <v>46</v>
      </c>
      <c r="K1880">
        <v>37</v>
      </c>
      <c r="L1880">
        <v>55</v>
      </c>
      <c r="M1880" t="s">
        <v>1635</v>
      </c>
      <c r="N1880">
        <v>2016</v>
      </c>
      <c r="O1880" s="1">
        <v>42370</v>
      </c>
      <c r="P1880" s="1">
        <v>42735</v>
      </c>
    </row>
    <row r="1881" spans="1:16" x14ac:dyDescent="0.25">
      <c r="A1881">
        <v>21461632</v>
      </c>
      <c r="B1881" t="s">
        <v>939</v>
      </c>
      <c r="C1881" t="str">
        <f>IF(D1881="COUNTRY",VLOOKUP(E1881,[1]Codes!I:M,5,0),"")</f>
        <v>Eastern Mediterranean</v>
      </c>
      <c r="D1881" t="s">
        <v>28</v>
      </c>
      <c r="E1881" t="s">
        <v>183</v>
      </c>
      <c r="F1881" t="str">
        <f>IF(D1881="COUNTRY",VLOOKUP(E1881,[1]Codes!I:J,2,0),IF(D1881="UNREGION",VLOOKUP(E1881,[1]Codes!AL:AM,2,0),IF(D1881="REGION",VLOOKUP(E1881,[1]Codes!W:X,2,0),"Error")))</f>
        <v>Tunisia</v>
      </c>
      <c r="G1881" t="s">
        <v>2</v>
      </c>
      <c r="H1881">
        <v>2015</v>
      </c>
      <c r="I1881" t="s">
        <v>1676</v>
      </c>
      <c r="J1881">
        <v>46</v>
      </c>
      <c r="K1881">
        <v>36</v>
      </c>
      <c r="L1881">
        <v>55</v>
      </c>
      <c r="M1881" t="s">
        <v>1635</v>
      </c>
      <c r="N1881">
        <v>2015</v>
      </c>
      <c r="O1881" s="1">
        <v>42005</v>
      </c>
      <c r="P1881" s="1">
        <v>42369</v>
      </c>
    </row>
    <row r="1882" spans="1:16" x14ac:dyDescent="0.25">
      <c r="A1882">
        <v>21461633</v>
      </c>
      <c r="B1882" t="s">
        <v>939</v>
      </c>
      <c r="C1882" t="str">
        <f>IF(D1882="COUNTRY",VLOOKUP(E1882,[1]Codes!I:M,5,0),"")</f>
        <v>Eastern Mediterranean</v>
      </c>
      <c r="D1882" t="s">
        <v>28</v>
      </c>
      <c r="E1882" t="s">
        <v>183</v>
      </c>
      <c r="F1882" t="str">
        <f>IF(D1882="COUNTRY",VLOOKUP(E1882,[1]Codes!I:J,2,0),IF(D1882="UNREGION",VLOOKUP(E1882,[1]Codes!AL:AM,2,0),IF(D1882="REGION",VLOOKUP(E1882,[1]Codes!W:X,2,0),"Error")))</f>
        <v>Tunisia</v>
      </c>
      <c r="G1882" t="s">
        <v>2</v>
      </c>
      <c r="H1882">
        <v>2016</v>
      </c>
      <c r="I1882" t="s">
        <v>1675</v>
      </c>
      <c r="J1882">
        <v>45</v>
      </c>
      <c r="K1882">
        <v>35</v>
      </c>
      <c r="L1882">
        <v>55</v>
      </c>
      <c r="M1882" t="s">
        <v>1635</v>
      </c>
      <c r="N1882">
        <v>2016</v>
      </c>
      <c r="O1882" s="1">
        <v>42370</v>
      </c>
      <c r="P1882" s="1">
        <v>42735</v>
      </c>
    </row>
    <row r="1883" spans="1:16" x14ac:dyDescent="0.25">
      <c r="A1883">
        <v>21461634</v>
      </c>
      <c r="B1883" t="s">
        <v>939</v>
      </c>
      <c r="C1883" t="str">
        <f>IF(D1883="COUNTRY",VLOOKUP(E1883,[1]Codes!I:M,5,0),"")</f>
        <v>Americas</v>
      </c>
      <c r="D1883" t="s">
        <v>28</v>
      </c>
      <c r="E1883" t="s">
        <v>158</v>
      </c>
      <c r="F1883" t="str">
        <f>IF(D1883="COUNTRY",VLOOKUP(E1883,[1]Codes!I:J,2,0),IF(D1883="UNREGION",VLOOKUP(E1883,[1]Codes!AL:AM,2,0),IF(D1883="REGION",VLOOKUP(E1883,[1]Codes!W:X,2,0),"Error")))</f>
        <v>Belize</v>
      </c>
      <c r="G1883" t="s">
        <v>2</v>
      </c>
      <c r="H1883">
        <v>2015</v>
      </c>
      <c r="I1883" t="s">
        <v>1674</v>
      </c>
      <c r="J1883">
        <v>43</v>
      </c>
      <c r="K1883">
        <v>31</v>
      </c>
      <c r="L1883">
        <v>55</v>
      </c>
      <c r="M1883" t="s">
        <v>1635</v>
      </c>
      <c r="N1883">
        <v>2015</v>
      </c>
      <c r="O1883" s="1">
        <v>42005</v>
      </c>
      <c r="P1883" s="1">
        <v>42369</v>
      </c>
    </row>
    <row r="1884" spans="1:16" x14ac:dyDescent="0.25">
      <c r="A1884">
        <v>21461635</v>
      </c>
      <c r="B1884" t="s">
        <v>939</v>
      </c>
      <c r="C1884" t="str">
        <f>IF(D1884="COUNTRY",VLOOKUP(E1884,[1]Codes!I:M,5,0),"")</f>
        <v>Americas</v>
      </c>
      <c r="D1884" t="s">
        <v>28</v>
      </c>
      <c r="E1884" t="s">
        <v>68</v>
      </c>
      <c r="F1884" t="str">
        <f>IF(D1884="COUNTRY",VLOOKUP(E1884,[1]Codes!I:J,2,0),IF(D1884="UNREGION",VLOOKUP(E1884,[1]Codes!AL:AM,2,0),IF(D1884="REGION",VLOOKUP(E1884,[1]Codes!W:X,2,0),"Error")))</f>
        <v>Barbados</v>
      </c>
      <c r="G1884" t="s">
        <v>2</v>
      </c>
      <c r="H1884">
        <v>2006</v>
      </c>
      <c r="I1884" t="s">
        <v>1673</v>
      </c>
      <c r="J1884">
        <v>41</v>
      </c>
      <c r="K1884">
        <v>30</v>
      </c>
      <c r="L1884">
        <v>55</v>
      </c>
      <c r="M1884" t="s">
        <v>1635</v>
      </c>
      <c r="N1884">
        <v>2006</v>
      </c>
      <c r="O1884" s="1">
        <v>38718</v>
      </c>
      <c r="P1884" s="1">
        <v>39082</v>
      </c>
    </row>
    <row r="1885" spans="1:16" x14ac:dyDescent="0.25">
      <c r="A1885">
        <v>21461636</v>
      </c>
      <c r="B1885" t="s">
        <v>939</v>
      </c>
      <c r="C1885" t="str">
        <f>IF(D1885="COUNTRY",VLOOKUP(E1885,[1]Codes!I:M,5,0),"")</f>
        <v>South-East Asia</v>
      </c>
      <c r="D1885" t="s">
        <v>28</v>
      </c>
      <c r="E1885" t="s">
        <v>221</v>
      </c>
      <c r="F1885" t="str">
        <f>IF(D1885="COUNTRY",VLOOKUP(E1885,[1]Codes!I:J,2,0),IF(D1885="UNREGION",VLOOKUP(E1885,[1]Codes!AL:AM,2,0),IF(D1885="REGION",VLOOKUP(E1885,[1]Codes!W:X,2,0),"Error")))</f>
        <v>Sri Lanka</v>
      </c>
      <c r="G1885" t="s">
        <v>2</v>
      </c>
      <c r="H1885">
        <v>2003</v>
      </c>
      <c r="I1885" t="s">
        <v>1672</v>
      </c>
      <c r="J1885">
        <v>50</v>
      </c>
      <c r="K1885">
        <v>46</v>
      </c>
      <c r="L1885">
        <v>54</v>
      </c>
      <c r="M1885" t="s">
        <v>1635</v>
      </c>
      <c r="N1885">
        <v>2003</v>
      </c>
      <c r="O1885" s="1">
        <v>37622</v>
      </c>
      <c r="P1885" s="1">
        <v>37986</v>
      </c>
    </row>
    <row r="1886" spans="1:16" x14ac:dyDescent="0.25">
      <c r="A1886">
        <v>21461637</v>
      </c>
      <c r="B1886" t="s">
        <v>939</v>
      </c>
      <c r="C1886" t="str">
        <f>IF(D1886="COUNTRY",VLOOKUP(E1886,[1]Codes!I:M,5,0),"")</f>
        <v>Western Pacific</v>
      </c>
      <c r="D1886" t="s">
        <v>28</v>
      </c>
      <c r="E1886" t="s">
        <v>196</v>
      </c>
      <c r="F1886" t="str">
        <f>IF(D1886="COUNTRY",VLOOKUP(E1886,[1]Codes!I:J,2,0),IF(D1886="UNREGION",VLOOKUP(E1886,[1]Codes!AL:AM,2,0),IF(D1886="REGION",VLOOKUP(E1886,[1]Codes!W:X,2,0),"Error")))</f>
        <v>China</v>
      </c>
      <c r="G1886" t="s">
        <v>2</v>
      </c>
      <c r="H1886">
        <v>2003</v>
      </c>
      <c r="I1886" t="s">
        <v>1671</v>
      </c>
      <c r="J1886">
        <v>48</v>
      </c>
      <c r="K1886">
        <v>44</v>
      </c>
      <c r="L1886">
        <v>54</v>
      </c>
      <c r="M1886" t="s">
        <v>1635</v>
      </c>
      <c r="N1886">
        <v>2003</v>
      </c>
      <c r="O1886" s="1">
        <v>37622</v>
      </c>
      <c r="P1886" s="1">
        <v>37986</v>
      </c>
    </row>
    <row r="1887" spans="1:16" x14ac:dyDescent="0.25">
      <c r="A1887">
        <v>21461638</v>
      </c>
      <c r="B1887" t="s">
        <v>939</v>
      </c>
      <c r="C1887" t="str">
        <f>IF(D1887="COUNTRY",VLOOKUP(E1887,[1]Codes!I:M,5,0),"")</f>
        <v>Western Pacific</v>
      </c>
      <c r="D1887" t="s">
        <v>28</v>
      </c>
      <c r="E1887" t="s">
        <v>35</v>
      </c>
      <c r="F1887" t="str">
        <f>IF(D1887="COUNTRY",VLOOKUP(E1887,[1]Codes!I:J,2,0),IF(D1887="UNREGION",VLOOKUP(E1887,[1]Codes!AL:AM,2,0),IF(D1887="REGION",VLOOKUP(E1887,[1]Codes!W:X,2,0),"Error")))</f>
        <v>Fiji</v>
      </c>
      <c r="G1887" t="s">
        <v>2</v>
      </c>
      <c r="H1887">
        <v>2002</v>
      </c>
      <c r="I1887" t="s">
        <v>1670</v>
      </c>
      <c r="J1887">
        <v>48</v>
      </c>
      <c r="K1887">
        <v>43</v>
      </c>
      <c r="L1887">
        <v>54</v>
      </c>
      <c r="M1887" t="s">
        <v>1635</v>
      </c>
      <c r="N1887">
        <v>2002</v>
      </c>
      <c r="O1887" s="1">
        <v>37257</v>
      </c>
      <c r="P1887" s="1">
        <v>37621</v>
      </c>
    </row>
    <row r="1888" spans="1:16" x14ac:dyDescent="0.25">
      <c r="A1888">
        <v>21461639</v>
      </c>
      <c r="B1888" t="s">
        <v>939</v>
      </c>
      <c r="C1888" t="str">
        <f>IF(D1888="COUNTRY",VLOOKUP(E1888,[1]Codes!I:M,5,0),"")</f>
        <v>Europe</v>
      </c>
      <c r="D1888" t="s">
        <v>28</v>
      </c>
      <c r="E1888" t="s">
        <v>67</v>
      </c>
      <c r="F1888" t="str">
        <f>IF(D1888="COUNTRY",VLOOKUP(E1888,[1]Codes!I:J,2,0),IF(D1888="UNREGION",VLOOKUP(E1888,[1]Codes!AL:AM,2,0),IF(D1888="REGION",VLOOKUP(E1888,[1]Codes!W:X,2,0),"Error")))</f>
        <v>Azerbaijan</v>
      </c>
      <c r="G1888" t="s">
        <v>2</v>
      </c>
      <c r="H1888">
        <v>2000</v>
      </c>
      <c r="I1888" t="s">
        <v>1669</v>
      </c>
      <c r="J1888">
        <v>47</v>
      </c>
      <c r="K1888">
        <v>41</v>
      </c>
      <c r="L1888">
        <v>54</v>
      </c>
      <c r="M1888" t="s">
        <v>1635</v>
      </c>
      <c r="N1888">
        <v>2000</v>
      </c>
      <c r="O1888" s="1">
        <v>36526</v>
      </c>
      <c r="P1888" s="1">
        <v>36891</v>
      </c>
    </row>
    <row r="1889" spans="1:16" x14ac:dyDescent="0.25">
      <c r="A1889">
        <v>21461640</v>
      </c>
      <c r="B1889" t="s">
        <v>939</v>
      </c>
      <c r="C1889" t="str">
        <f>IF(D1889="COUNTRY",VLOOKUP(E1889,[1]Codes!I:M,5,0),"")</f>
        <v>Eastern Mediterranean</v>
      </c>
      <c r="D1889" t="s">
        <v>28</v>
      </c>
      <c r="E1889" t="s">
        <v>183</v>
      </c>
      <c r="F1889" t="str">
        <f>IF(D1889="COUNTRY",VLOOKUP(E1889,[1]Codes!I:J,2,0),IF(D1889="UNREGION",VLOOKUP(E1889,[1]Codes!AL:AM,2,0),IF(D1889="REGION",VLOOKUP(E1889,[1]Codes!W:X,2,0),"Error")))</f>
        <v>Tunisia</v>
      </c>
      <c r="G1889" t="s">
        <v>2</v>
      </c>
      <c r="H1889">
        <v>2013</v>
      </c>
      <c r="I1889" t="s">
        <v>1668</v>
      </c>
      <c r="J1889">
        <v>46</v>
      </c>
      <c r="K1889">
        <v>39</v>
      </c>
      <c r="L1889">
        <v>54</v>
      </c>
      <c r="M1889" t="s">
        <v>1635</v>
      </c>
      <c r="N1889">
        <v>2013</v>
      </c>
      <c r="O1889" s="1">
        <v>41275</v>
      </c>
      <c r="P1889" s="1">
        <v>41639</v>
      </c>
    </row>
    <row r="1890" spans="1:16" x14ac:dyDescent="0.25">
      <c r="A1890">
        <v>21461641</v>
      </c>
      <c r="B1890" t="s">
        <v>939</v>
      </c>
      <c r="C1890" t="str">
        <f>IF(D1890="COUNTRY",VLOOKUP(E1890,[1]Codes!I:M,5,0),"")</f>
        <v>Eastern Mediterranean</v>
      </c>
      <c r="D1890" t="s">
        <v>28</v>
      </c>
      <c r="E1890" t="s">
        <v>183</v>
      </c>
      <c r="F1890" t="str">
        <f>IF(D1890="COUNTRY",VLOOKUP(E1890,[1]Codes!I:J,2,0),IF(D1890="UNREGION",VLOOKUP(E1890,[1]Codes!AL:AM,2,0),IF(D1890="REGION",VLOOKUP(E1890,[1]Codes!W:X,2,0),"Error")))</f>
        <v>Tunisia</v>
      </c>
      <c r="G1890" t="s">
        <v>2</v>
      </c>
      <c r="H1890">
        <v>2017</v>
      </c>
      <c r="I1890" t="s">
        <v>1667</v>
      </c>
      <c r="J1890">
        <v>43</v>
      </c>
      <c r="K1890">
        <v>33</v>
      </c>
      <c r="L1890">
        <v>54</v>
      </c>
      <c r="M1890" t="s">
        <v>1635</v>
      </c>
      <c r="N1890">
        <v>2017</v>
      </c>
      <c r="O1890" s="1">
        <v>42736</v>
      </c>
      <c r="P1890" s="1">
        <v>43100</v>
      </c>
    </row>
    <row r="1891" spans="1:16" x14ac:dyDescent="0.25">
      <c r="A1891">
        <v>21461642</v>
      </c>
      <c r="B1891" t="s">
        <v>939</v>
      </c>
      <c r="C1891" t="str">
        <f>IF(D1891="COUNTRY",VLOOKUP(E1891,[1]Codes!I:M,5,0),"")</f>
        <v>Americas</v>
      </c>
      <c r="D1891" t="s">
        <v>28</v>
      </c>
      <c r="E1891" t="s">
        <v>68</v>
      </c>
      <c r="F1891" t="str">
        <f>IF(D1891="COUNTRY",VLOOKUP(E1891,[1]Codes!I:J,2,0),IF(D1891="UNREGION",VLOOKUP(E1891,[1]Codes!AL:AM,2,0),IF(D1891="REGION",VLOOKUP(E1891,[1]Codes!W:X,2,0),"Error")))</f>
        <v>Barbados</v>
      </c>
      <c r="G1891" t="s">
        <v>2</v>
      </c>
      <c r="H1891">
        <v>2007</v>
      </c>
      <c r="I1891" t="s">
        <v>1666</v>
      </c>
      <c r="J1891">
        <v>40</v>
      </c>
      <c r="K1891">
        <v>29</v>
      </c>
      <c r="L1891">
        <v>54</v>
      </c>
      <c r="M1891" t="s">
        <v>1635</v>
      </c>
      <c r="N1891">
        <v>2007</v>
      </c>
      <c r="O1891" s="1">
        <v>39083</v>
      </c>
      <c r="P1891" s="1">
        <v>39447</v>
      </c>
    </row>
    <row r="1892" spans="1:16" x14ac:dyDescent="0.25">
      <c r="A1892">
        <v>21461643</v>
      </c>
      <c r="B1892" t="s">
        <v>939</v>
      </c>
      <c r="C1892" t="str">
        <f>IF(D1892="COUNTRY",VLOOKUP(E1892,[1]Codes!I:M,5,0),"")</f>
        <v>Americas</v>
      </c>
      <c r="D1892" t="s">
        <v>28</v>
      </c>
      <c r="E1892" t="s">
        <v>72</v>
      </c>
      <c r="F1892" t="str">
        <f>IF(D1892="COUNTRY",VLOOKUP(E1892,[1]Codes!I:J,2,0),IF(D1892="UNREGION",VLOOKUP(E1892,[1]Codes!AL:AM,2,0),IF(D1892="REGION",VLOOKUP(E1892,[1]Codes!W:X,2,0),"Error")))</f>
        <v>Grenada</v>
      </c>
      <c r="G1892" t="s">
        <v>2</v>
      </c>
      <c r="H1892">
        <v>2004</v>
      </c>
      <c r="I1892" t="s">
        <v>1665</v>
      </c>
      <c r="J1892">
        <v>38</v>
      </c>
      <c r="K1892">
        <v>25</v>
      </c>
      <c r="L1892">
        <v>54</v>
      </c>
      <c r="M1892" t="s">
        <v>1635</v>
      </c>
      <c r="N1892">
        <v>2004</v>
      </c>
      <c r="O1892" s="1">
        <v>37987</v>
      </c>
      <c r="P1892" s="1">
        <v>38352</v>
      </c>
    </row>
    <row r="1893" spans="1:16" x14ac:dyDescent="0.25">
      <c r="A1893">
        <v>21461644</v>
      </c>
      <c r="B1893" t="s">
        <v>939</v>
      </c>
      <c r="C1893" t="str">
        <f>IF(D1893="COUNTRY",VLOOKUP(E1893,[1]Codes!I:M,5,0),"")</f>
        <v>Americas</v>
      </c>
      <c r="D1893" t="s">
        <v>28</v>
      </c>
      <c r="E1893" t="s">
        <v>143</v>
      </c>
      <c r="F1893" t="str">
        <f>IF(D1893="COUNTRY",VLOOKUP(E1893,[1]Codes!I:J,2,0),IF(D1893="UNREGION",VLOOKUP(E1893,[1]Codes!AL:AM,2,0),IF(D1893="REGION",VLOOKUP(E1893,[1]Codes!W:X,2,0),"Error")))</f>
        <v>Argentina</v>
      </c>
      <c r="G1893" t="s">
        <v>2</v>
      </c>
      <c r="H1893">
        <v>2011</v>
      </c>
      <c r="I1893" t="s">
        <v>1664</v>
      </c>
      <c r="J1893">
        <v>48</v>
      </c>
      <c r="K1893">
        <v>45</v>
      </c>
      <c r="L1893">
        <v>53</v>
      </c>
      <c r="M1893" t="s">
        <v>1635</v>
      </c>
      <c r="N1893">
        <v>2011</v>
      </c>
      <c r="O1893" s="1">
        <v>40544</v>
      </c>
      <c r="P1893" s="1">
        <v>40908</v>
      </c>
    </row>
    <row r="1894" spans="1:16" x14ac:dyDescent="0.25">
      <c r="A1894">
        <v>21461645</v>
      </c>
      <c r="B1894" t="s">
        <v>939</v>
      </c>
      <c r="C1894" t="str">
        <f>IF(D1894="COUNTRY",VLOOKUP(E1894,[1]Codes!I:M,5,0),"")</f>
        <v>Western Pacific</v>
      </c>
      <c r="D1894" t="s">
        <v>28</v>
      </c>
      <c r="E1894" t="s">
        <v>35</v>
      </c>
      <c r="F1894" t="str">
        <f>IF(D1894="COUNTRY",VLOOKUP(E1894,[1]Codes!I:J,2,0),IF(D1894="UNREGION",VLOOKUP(E1894,[1]Codes!AL:AM,2,0),IF(D1894="REGION",VLOOKUP(E1894,[1]Codes!W:X,2,0),"Error")))</f>
        <v>Fiji</v>
      </c>
      <c r="G1894" t="s">
        <v>2</v>
      </c>
      <c r="H1894">
        <v>2003</v>
      </c>
      <c r="I1894" t="s">
        <v>1663</v>
      </c>
      <c r="J1894">
        <v>48</v>
      </c>
      <c r="K1894">
        <v>43</v>
      </c>
      <c r="L1894">
        <v>53</v>
      </c>
      <c r="M1894" t="s">
        <v>1635</v>
      </c>
      <c r="N1894">
        <v>2003</v>
      </c>
      <c r="O1894" s="1">
        <v>37622</v>
      </c>
      <c r="P1894" s="1">
        <v>37986</v>
      </c>
    </row>
    <row r="1895" spans="1:16" x14ac:dyDescent="0.25">
      <c r="A1895">
        <v>21461646</v>
      </c>
      <c r="B1895" t="s">
        <v>939</v>
      </c>
      <c r="C1895" t="str">
        <f>IF(D1895="COUNTRY",VLOOKUP(E1895,[1]Codes!I:M,5,0),"")</f>
        <v>Eastern Mediterranean</v>
      </c>
      <c r="D1895" t="s">
        <v>28</v>
      </c>
      <c r="E1895" t="s">
        <v>226</v>
      </c>
      <c r="F1895" t="str">
        <f>IF(D1895="COUNTRY",VLOOKUP(E1895,[1]Codes!I:J,2,0),IF(D1895="UNREGION",VLOOKUP(E1895,[1]Codes!AL:AM,2,0),IF(D1895="REGION",VLOOKUP(E1895,[1]Codes!W:X,2,0),"Error")))</f>
        <v>Egypt</v>
      </c>
      <c r="G1895" t="s">
        <v>2</v>
      </c>
      <c r="H1895">
        <v>2007</v>
      </c>
      <c r="I1895" t="s">
        <v>1662</v>
      </c>
      <c r="J1895">
        <v>47</v>
      </c>
      <c r="K1895">
        <v>41</v>
      </c>
      <c r="L1895">
        <v>53</v>
      </c>
      <c r="M1895" t="s">
        <v>1635</v>
      </c>
      <c r="N1895">
        <v>2007</v>
      </c>
      <c r="O1895" s="1">
        <v>39083</v>
      </c>
      <c r="P1895" s="1">
        <v>39447</v>
      </c>
    </row>
    <row r="1896" spans="1:16" x14ac:dyDescent="0.25">
      <c r="A1896">
        <v>21461647</v>
      </c>
      <c r="B1896" t="s">
        <v>939</v>
      </c>
      <c r="C1896" t="str">
        <f>IF(D1896="COUNTRY",VLOOKUP(E1896,[1]Codes!I:M,5,0),"")</f>
        <v>Eastern Mediterranean</v>
      </c>
      <c r="D1896" t="s">
        <v>28</v>
      </c>
      <c r="E1896" t="s">
        <v>183</v>
      </c>
      <c r="F1896" t="str">
        <f>IF(D1896="COUNTRY",VLOOKUP(E1896,[1]Codes!I:J,2,0),IF(D1896="UNREGION",VLOOKUP(E1896,[1]Codes!AL:AM,2,0),IF(D1896="REGION",VLOOKUP(E1896,[1]Codes!W:X,2,0),"Error")))</f>
        <v>Tunisia</v>
      </c>
      <c r="G1896" t="s">
        <v>2</v>
      </c>
      <c r="H1896">
        <v>2008</v>
      </c>
      <c r="I1896" t="s">
        <v>1662</v>
      </c>
      <c r="J1896">
        <v>47</v>
      </c>
      <c r="K1896">
        <v>41</v>
      </c>
      <c r="L1896">
        <v>53</v>
      </c>
      <c r="M1896" t="s">
        <v>1635</v>
      </c>
      <c r="N1896">
        <v>2008</v>
      </c>
      <c r="O1896" s="1">
        <v>39448</v>
      </c>
      <c r="P1896" s="1">
        <v>39813</v>
      </c>
    </row>
    <row r="1897" spans="1:16" x14ac:dyDescent="0.25">
      <c r="A1897">
        <v>21461648</v>
      </c>
      <c r="B1897" t="s">
        <v>939</v>
      </c>
      <c r="C1897" t="str">
        <f>IF(D1897="COUNTRY",VLOOKUP(E1897,[1]Codes!I:M,5,0),"")</f>
        <v>Europe</v>
      </c>
      <c r="D1897" t="s">
        <v>28</v>
      </c>
      <c r="E1897" t="s">
        <v>62</v>
      </c>
      <c r="F1897" t="str">
        <f>IF(D1897="COUNTRY",VLOOKUP(E1897,[1]Codes!I:J,2,0),IF(D1897="UNREGION",VLOOKUP(E1897,[1]Codes!AL:AM,2,0),IF(D1897="REGION",VLOOKUP(E1897,[1]Codes!W:X,2,0),"Error")))</f>
        <v>Kazakhstan</v>
      </c>
      <c r="G1897" t="s">
        <v>2</v>
      </c>
      <c r="H1897">
        <v>2004</v>
      </c>
      <c r="I1897" t="s">
        <v>1661</v>
      </c>
      <c r="J1897">
        <v>46</v>
      </c>
      <c r="K1897">
        <v>40</v>
      </c>
      <c r="L1897">
        <v>53</v>
      </c>
      <c r="M1897" t="s">
        <v>1635</v>
      </c>
      <c r="N1897">
        <v>2004</v>
      </c>
      <c r="O1897" s="1">
        <v>37987</v>
      </c>
      <c r="P1897" s="1">
        <v>38352</v>
      </c>
    </row>
    <row r="1898" spans="1:16" x14ac:dyDescent="0.25">
      <c r="A1898">
        <v>21461649</v>
      </c>
      <c r="B1898" t="s">
        <v>939</v>
      </c>
      <c r="C1898" t="str">
        <f>IF(D1898="COUNTRY",VLOOKUP(E1898,[1]Codes!I:M,5,0),"")</f>
        <v>Eastern Mediterranean</v>
      </c>
      <c r="D1898" t="s">
        <v>28</v>
      </c>
      <c r="E1898" t="s">
        <v>183</v>
      </c>
      <c r="F1898" t="str">
        <f>IF(D1898="COUNTRY",VLOOKUP(E1898,[1]Codes!I:J,2,0),IF(D1898="UNREGION",VLOOKUP(E1898,[1]Codes!AL:AM,2,0),IF(D1898="REGION",VLOOKUP(E1898,[1]Codes!W:X,2,0),"Error")))</f>
        <v>Tunisia</v>
      </c>
      <c r="G1898" t="s">
        <v>2</v>
      </c>
      <c r="H1898">
        <v>2012</v>
      </c>
      <c r="I1898" t="s">
        <v>1660</v>
      </c>
      <c r="J1898">
        <v>46</v>
      </c>
      <c r="K1898">
        <v>39</v>
      </c>
      <c r="L1898">
        <v>53</v>
      </c>
      <c r="M1898" t="s">
        <v>1635</v>
      </c>
      <c r="N1898">
        <v>2012</v>
      </c>
      <c r="O1898" s="1">
        <v>40909</v>
      </c>
      <c r="P1898" s="1">
        <v>41274</v>
      </c>
    </row>
    <row r="1899" spans="1:16" x14ac:dyDescent="0.25">
      <c r="A1899">
        <v>21461650</v>
      </c>
      <c r="B1899" t="s">
        <v>939</v>
      </c>
      <c r="C1899" t="str">
        <f>IF(D1899="COUNTRY",VLOOKUP(E1899,[1]Codes!I:M,5,0),"")</f>
        <v>Europe</v>
      </c>
      <c r="D1899" t="s">
        <v>28</v>
      </c>
      <c r="E1899" t="s">
        <v>84</v>
      </c>
      <c r="F1899" t="str">
        <f>IF(D1899="COUNTRY",VLOOKUP(E1899,[1]Codes!I:J,2,0),IF(D1899="UNREGION",VLOOKUP(E1899,[1]Codes!AL:AM,2,0),IF(D1899="REGION",VLOOKUP(E1899,[1]Codes!W:X,2,0),"Error")))</f>
        <v>Russian Federation</v>
      </c>
      <c r="G1899" t="s">
        <v>2</v>
      </c>
      <c r="H1899">
        <v>2004</v>
      </c>
      <c r="I1899" t="s">
        <v>1659</v>
      </c>
      <c r="J1899">
        <v>45</v>
      </c>
      <c r="K1899">
        <v>38</v>
      </c>
      <c r="L1899">
        <v>53</v>
      </c>
      <c r="M1899" t="s">
        <v>1635</v>
      </c>
      <c r="N1899">
        <v>2004</v>
      </c>
      <c r="O1899" s="1">
        <v>37987</v>
      </c>
      <c r="P1899" s="1">
        <v>38352</v>
      </c>
    </row>
    <row r="1900" spans="1:16" x14ac:dyDescent="0.25">
      <c r="A1900">
        <v>21461651</v>
      </c>
      <c r="B1900" t="s">
        <v>939</v>
      </c>
      <c r="C1900" t="str">
        <f>IF(D1900="COUNTRY",VLOOKUP(E1900,[1]Codes!I:M,5,0),"")</f>
        <v>Europe</v>
      </c>
      <c r="D1900" t="s">
        <v>28</v>
      </c>
      <c r="E1900" t="s">
        <v>206</v>
      </c>
      <c r="F1900" t="str">
        <f>IF(D1900="COUNTRY",VLOOKUP(E1900,[1]Codes!I:J,2,0),IF(D1900="UNREGION",VLOOKUP(E1900,[1]Codes!AL:AM,2,0),IF(D1900="REGION",VLOOKUP(E1900,[1]Codes!W:X,2,0),"Error")))</f>
        <v>Tajikistan</v>
      </c>
      <c r="G1900" t="s">
        <v>2</v>
      </c>
      <c r="H1900">
        <v>2002</v>
      </c>
      <c r="I1900" t="s">
        <v>1658</v>
      </c>
      <c r="J1900">
        <v>43</v>
      </c>
      <c r="K1900">
        <v>35</v>
      </c>
      <c r="L1900">
        <v>53</v>
      </c>
      <c r="M1900" t="s">
        <v>1635</v>
      </c>
      <c r="N1900">
        <v>2002</v>
      </c>
      <c r="O1900" s="1">
        <v>37257</v>
      </c>
      <c r="P1900" s="1">
        <v>37621</v>
      </c>
    </row>
    <row r="1901" spans="1:16" x14ac:dyDescent="0.25">
      <c r="A1901">
        <v>21461652</v>
      </c>
      <c r="B1901" t="s">
        <v>939</v>
      </c>
      <c r="C1901" t="str">
        <f>IF(D1901="COUNTRY",VLOOKUP(E1901,[1]Codes!I:M,5,0),"")</f>
        <v>Europe</v>
      </c>
      <c r="D1901" t="s">
        <v>28</v>
      </c>
      <c r="E1901" t="s">
        <v>142</v>
      </c>
      <c r="F1901" t="str">
        <f>IF(D1901="COUNTRY",VLOOKUP(E1901,[1]Codes!I:J,2,0),IF(D1901="UNREGION",VLOOKUP(E1901,[1]Codes!AL:AM,2,0),IF(D1901="REGION",VLOOKUP(E1901,[1]Codes!W:X,2,0),"Error")))</f>
        <v>Turkey</v>
      </c>
      <c r="G1901" t="s">
        <v>2</v>
      </c>
      <c r="H1901">
        <v>2001</v>
      </c>
      <c r="I1901" t="s">
        <v>1657</v>
      </c>
      <c r="J1901">
        <v>41</v>
      </c>
      <c r="K1901">
        <v>33</v>
      </c>
      <c r="L1901">
        <v>53</v>
      </c>
      <c r="M1901" t="s">
        <v>1635</v>
      </c>
      <c r="N1901">
        <v>2001</v>
      </c>
      <c r="O1901" s="1">
        <v>36892</v>
      </c>
      <c r="P1901" s="1">
        <v>37256</v>
      </c>
    </row>
    <row r="1902" spans="1:16" x14ac:dyDescent="0.25">
      <c r="A1902">
        <v>21461653</v>
      </c>
      <c r="B1902" t="s">
        <v>939</v>
      </c>
      <c r="C1902" t="str">
        <f>IF(D1902="COUNTRY",VLOOKUP(E1902,[1]Codes!I:M,5,0),"")</f>
        <v>Americas</v>
      </c>
      <c r="D1902" t="s">
        <v>28</v>
      </c>
      <c r="E1902" t="s">
        <v>68</v>
      </c>
      <c r="F1902" t="str">
        <f>IF(D1902="COUNTRY",VLOOKUP(E1902,[1]Codes!I:J,2,0),IF(D1902="UNREGION",VLOOKUP(E1902,[1]Codes!AL:AM,2,0),IF(D1902="REGION",VLOOKUP(E1902,[1]Codes!W:X,2,0),"Error")))</f>
        <v>Barbados</v>
      </c>
      <c r="G1902" t="s">
        <v>2</v>
      </c>
      <c r="H1902">
        <v>2008</v>
      </c>
      <c r="I1902" t="s">
        <v>1656</v>
      </c>
      <c r="J1902">
        <v>39</v>
      </c>
      <c r="K1902">
        <v>27</v>
      </c>
      <c r="L1902">
        <v>53</v>
      </c>
      <c r="M1902" t="s">
        <v>1635</v>
      </c>
      <c r="N1902">
        <v>2008</v>
      </c>
      <c r="O1902" s="1">
        <v>39448</v>
      </c>
      <c r="P1902" s="1">
        <v>39813</v>
      </c>
    </row>
    <row r="1903" spans="1:16" x14ac:dyDescent="0.25">
      <c r="A1903">
        <v>21461654</v>
      </c>
      <c r="B1903" t="s">
        <v>939</v>
      </c>
      <c r="C1903" t="str">
        <f>IF(D1903="COUNTRY",VLOOKUP(E1903,[1]Codes!I:M,5,0),"")</f>
        <v>Americas</v>
      </c>
      <c r="D1903" t="s">
        <v>28</v>
      </c>
      <c r="E1903" t="s">
        <v>72</v>
      </c>
      <c r="F1903" t="str">
        <f>IF(D1903="COUNTRY",VLOOKUP(E1903,[1]Codes!I:J,2,0),IF(D1903="UNREGION",VLOOKUP(E1903,[1]Codes!AL:AM,2,0),IF(D1903="REGION",VLOOKUP(E1903,[1]Codes!W:X,2,0),"Error")))</f>
        <v>Grenada</v>
      </c>
      <c r="G1903" t="s">
        <v>2</v>
      </c>
      <c r="H1903">
        <v>2000</v>
      </c>
      <c r="I1903" t="s">
        <v>1655</v>
      </c>
      <c r="J1903">
        <v>38</v>
      </c>
      <c r="K1903">
        <v>26</v>
      </c>
      <c r="L1903">
        <v>53</v>
      </c>
      <c r="M1903" t="s">
        <v>1635</v>
      </c>
      <c r="N1903">
        <v>2000</v>
      </c>
      <c r="O1903" s="1">
        <v>36526</v>
      </c>
      <c r="P1903" s="1">
        <v>36891</v>
      </c>
    </row>
    <row r="1904" spans="1:16" x14ac:dyDescent="0.25">
      <c r="A1904">
        <v>21461655</v>
      </c>
      <c r="B1904" t="s">
        <v>939</v>
      </c>
      <c r="C1904" t="str">
        <f>IF(D1904="COUNTRY",VLOOKUP(E1904,[1]Codes!I:M,5,0),"")</f>
        <v>Americas</v>
      </c>
      <c r="D1904" t="s">
        <v>28</v>
      </c>
      <c r="E1904" t="s">
        <v>41</v>
      </c>
      <c r="F1904" t="str">
        <f>IF(D1904="COUNTRY",VLOOKUP(E1904,[1]Codes!I:J,2,0),IF(D1904="UNREGION",VLOOKUP(E1904,[1]Codes!AL:AM,2,0),IF(D1904="REGION",VLOOKUP(E1904,[1]Codes!W:X,2,0),"Error")))</f>
        <v>Mexico</v>
      </c>
      <c r="G1904" t="s">
        <v>2</v>
      </c>
      <c r="H1904">
        <v>2006</v>
      </c>
      <c r="I1904" t="s">
        <v>1654</v>
      </c>
      <c r="J1904">
        <v>51</v>
      </c>
      <c r="K1904">
        <v>50</v>
      </c>
      <c r="L1904">
        <v>52</v>
      </c>
      <c r="M1904" t="s">
        <v>1635</v>
      </c>
      <c r="N1904">
        <v>2006</v>
      </c>
      <c r="O1904" s="1">
        <v>38718</v>
      </c>
      <c r="P1904" s="1">
        <v>39082</v>
      </c>
    </row>
    <row r="1905" spans="1:16" x14ac:dyDescent="0.25">
      <c r="A1905">
        <v>21461656</v>
      </c>
      <c r="B1905" t="s">
        <v>939</v>
      </c>
      <c r="C1905" t="str">
        <f>IF(D1905="COUNTRY",VLOOKUP(E1905,[1]Codes!I:M,5,0),"")</f>
        <v>Americas</v>
      </c>
      <c r="D1905" t="s">
        <v>28</v>
      </c>
      <c r="E1905" t="s">
        <v>41</v>
      </c>
      <c r="F1905" t="str">
        <f>IF(D1905="COUNTRY",VLOOKUP(E1905,[1]Codes!I:J,2,0),IF(D1905="UNREGION",VLOOKUP(E1905,[1]Codes!AL:AM,2,0),IF(D1905="REGION",VLOOKUP(E1905,[1]Codes!W:X,2,0),"Error")))</f>
        <v>Mexico</v>
      </c>
      <c r="G1905" t="s">
        <v>2</v>
      </c>
      <c r="H1905">
        <v>2009</v>
      </c>
      <c r="I1905" t="s">
        <v>1654</v>
      </c>
      <c r="J1905">
        <v>51</v>
      </c>
      <c r="K1905">
        <v>50</v>
      </c>
      <c r="L1905">
        <v>52</v>
      </c>
      <c r="M1905" t="s">
        <v>1635</v>
      </c>
      <c r="N1905">
        <v>2009</v>
      </c>
      <c r="O1905" s="1">
        <v>39814</v>
      </c>
      <c r="P1905" s="1">
        <v>40178</v>
      </c>
    </row>
    <row r="1906" spans="1:16" x14ac:dyDescent="0.25">
      <c r="A1906">
        <v>21461657</v>
      </c>
      <c r="B1906" t="s">
        <v>939</v>
      </c>
      <c r="C1906" t="str">
        <f>IF(D1906="COUNTRY",VLOOKUP(E1906,[1]Codes!I:M,5,0),"")</f>
        <v>Western Pacific</v>
      </c>
      <c r="D1906" t="s">
        <v>28</v>
      </c>
      <c r="E1906" t="s">
        <v>35</v>
      </c>
      <c r="F1906" t="str">
        <f>IF(D1906="COUNTRY",VLOOKUP(E1906,[1]Codes!I:J,2,0),IF(D1906="UNREGION",VLOOKUP(E1906,[1]Codes!AL:AM,2,0),IF(D1906="REGION",VLOOKUP(E1906,[1]Codes!W:X,2,0),"Error")))</f>
        <v>Fiji</v>
      </c>
      <c r="G1906" t="s">
        <v>2</v>
      </c>
      <c r="H1906">
        <v>2004</v>
      </c>
      <c r="I1906" t="s">
        <v>1653</v>
      </c>
      <c r="J1906">
        <v>47</v>
      </c>
      <c r="K1906">
        <v>42</v>
      </c>
      <c r="L1906">
        <v>52</v>
      </c>
      <c r="M1906" t="s">
        <v>1635</v>
      </c>
      <c r="N1906">
        <v>2004</v>
      </c>
      <c r="O1906" s="1">
        <v>37987</v>
      </c>
      <c r="P1906" s="1">
        <v>38352</v>
      </c>
    </row>
    <row r="1907" spans="1:16" x14ac:dyDescent="0.25">
      <c r="A1907">
        <v>21461658</v>
      </c>
      <c r="B1907" t="s">
        <v>939</v>
      </c>
      <c r="C1907" t="str">
        <f>IF(D1907="COUNTRY",VLOOKUP(E1907,[1]Codes!I:M,5,0),"")</f>
        <v>Eastern Mediterranean</v>
      </c>
      <c r="D1907" t="s">
        <v>28</v>
      </c>
      <c r="E1907" t="s">
        <v>183</v>
      </c>
      <c r="F1907" t="str">
        <f>IF(D1907="COUNTRY",VLOOKUP(E1907,[1]Codes!I:J,2,0),IF(D1907="UNREGION",VLOOKUP(E1907,[1]Codes!AL:AM,2,0),IF(D1907="REGION",VLOOKUP(E1907,[1]Codes!W:X,2,0),"Error")))</f>
        <v>Tunisia</v>
      </c>
      <c r="G1907" t="s">
        <v>2</v>
      </c>
      <c r="H1907">
        <v>2009</v>
      </c>
      <c r="I1907" t="s">
        <v>1652</v>
      </c>
      <c r="J1907">
        <v>46</v>
      </c>
      <c r="K1907">
        <v>41</v>
      </c>
      <c r="L1907">
        <v>52</v>
      </c>
      <c r="M1907" t="s">
        <v>1635</v>
      </c>
      <c r="N1907">
        <v>2009</v>
      </c>
      <c r="O1907" s="1">
        <v>39814</v>
      </c>
      <c r="P1907" s="1">
        <v>40178</v>
      </c>
    </row>
    <row r="1908" spans="1:16" x14ac:dyDescent="0.25">
      <c r="A1908">
        <v>21461659</v>
      </c>
      <c r="B1908" t="s">
        <v>939</v>
      </c>
      <c r="C1908" t="str">
        <f>IF(D1908="COUNTRY",VLOOKUP(E1908,[1]Codes!I:M,5,0),"")</f>
        <v>Eastern Mediterranean</v>
      </c>
      <c r="D1908" t="s">
        <v>28</v>
      </c>
      <c r="E1908" t="s">
        <v>183</v>
      </c>
      <c r="F1908" t="str">
        <f>IF(D1908="COUNTRY",VLOOKUP(E1908,[1]Codes!I:J,2,0),IF(D1908="UNREGION",VLOOKUP(E1908,[1]Codes!AL:AM,2,0),IF(D1908="REGION",VLOOKUP(E1908,[1]Codes!W:X,2,0),"Error")))</f>
        <v>Tunisia</v>
      </c>
      <c r="G1908" t="s">
        <v>2</v>
      </c>
      <c r="H1908">
        <v>2010</v>
      </c>
      <c r="I1908" t="s">
        <v>1652</v>
      </c>
      <c r="J1908">
        <v>46</v>
      </c>
      <c r="K1908">
        <v>41</v>
      </c>
      <c r="L1908">
        <v>52</v>
      </c>
      <c r="M1908" t="s">
        <v>1635</v>
      </c>
      <c r="N1908">
        <v>2010</v>
      </c>
      <c r="O1908" s="1">
        <v>40179</v>
      </c>
      <c r="P1908" s="1">
        <v>40543</v>
      </c>
    </row>
    <row r="1909" spans="1:16" x14ac:dyDescent="0.25">
      <c r="A1909">
        <v>21461660</v>
      </c>
      <c r="B1909" t="s">
        <v>939</v>
      </c>
      <c r="C1909" t="str">
        <f>IF(D1909="COUNTRY",VLOOKUP(E1909,[1]Codes!I:M,5,0),"")</f>
        <v>Eastern Mediterranean</v>
      </c>
      <c r="D1909" t="s">
        <v>28</v>
      </c>
      <c r="E1909" t="s">
        <v>226</v>
      </c>
      <c r="F1909" t="str">
        <f>IF(D1909="COUNTRY",VLOOKUP(E1909,[1]Codes!I:J,2,0),IF(D1909="UNREGION",VLOOKUP(E1909,[1]Codes!AL:AM,2,0),IF(D1909="REGION",VLOOKUP(E1909,[1]Codes!W:X,2,0),"Error")))</f>
        <v>Egypt</v>
      </c>
      <c r="G1909" t="s">
        <v>2</v>
      </c>
      <c r="H1909">
        <v>2008</v>
      </c>
      <c r="I1909" t="s">
        <v>1651</v>
      </c>
      <c r="J1909">
        <v>45</v>
      </c>
      <c r="K1909">
        <v>40</v>
      </c>
      <c r="L1909">
        <v>52</v>
      </c>
      <c r="M1909" t="s">
        <v>1635</v>
      </c>
      <c r="N1909">
        <v>2008</v>
      </c>
      <c r="O1909" s="1">
        <v>39448</v>
      </c>
      <c r="P1909" s="1">
        <v>39813</v>
      </c>
    </row>
    <row r="1910" spans="1:16" x14ac:dyDescent="0.25">
      <c r="A1910">
        <v>21461661</v>
      </c>
      <c r="B1910" t="s">
        <v>939</v>
      </c>
      <c r="C1910" t="str">
        <f>IF(D1910="COUNTRY",VLOOKUP(E1910,[1]Codes!I:M,5,0),"")</f>
        <v>Eastern Mediterranean</v>
      </c>
      <c r="D1910" t="s">
        <v>28</v>
      </c>
      <c r="E1910" t="s">
        <v>183</v>
      </c>
      <c r="F1910" t="str">
        <f>IF(D1910="COUNTRY",VLOOKUP(E1910,[1]Codes!I:J,2,0),IF(D1910="UNREGION",VLOOKUP(E1910,[1]Codes!AL:AM,2,0),IF(D1910="REGION",VLOOKUP(E1910,[1]Codes!W:X,2,0),"Error")))</f>
        <v>Tunisia</v>
      </c>
      <c r="G1910" t="s">
        <v>2</v>
      </c>
      <c r="H1910">
        <v>2011</v>
      </c>
      <c r="I1910" t="s">
        <v>1650</v>
      </c>
      <c r="J1910">
        <v>46</v>
      </c>
      <c r="K1910">
        <v>40</v>
      </c>
      <c r="L1910">
        <v>52</v>
      </c>
      <c r="M1910" t="s">
        <v>1635</v>
      </c>
      <c r="N1910">
        <v>2011</v>
      </c>
      <c r="O1910" s="1">
        <v>40544</v>
      </c>
      <c r="P1910" s="1">
        <v>40908</v>
      </c>
    </row>
    <row r="1911" spans="1:16" x14ac:dyDescent="0.25">
      <c r="A1911">
        <v>21461662</v>
      </c>
      <c r="B1911" t="s">
        <v>939</v>
      </c>
      <c r="C1911" t="str">
        <f>IF(D1911="COUNTRY",VLOOKUP(E1911,[1]Codes!I:M,5,0),"")</f>
        <v>Eastern Mediterranean</v>
      </c>
      <c r="D1911" t="s">
        <v>28</v>
      </c>
      <c r="E1911" t="s">
        <v>226</v>
      </c>
      <c r="F1911" t="str">
        <f>IF(D1911="COUNTRY",VLOOKUP(E1911,[1]Codes!I:J,2,0),IF(D1911="UNREGION",VLOOKUP(E1911,[1]Codes!AL:AM,2,0),IF(D1911="REGION",VLOOKUP(E1911,[1]Codes!W:X,2,0),"Error")))</f>
        <v>Egypt</v>
      </c>
      <c r="G1911" t="s">
        <v>2</v>
      </c>
      <c r="H1911">
        <v>2009</v>
      </c>
      <c r="I1911" t="s">
        <v>1649</v>
      </c>
      <c r="J1911">
        <v>45</v>
      </c>
      <c r="K1911">
        <v>39</v>
      </c>
      <c r="L1911">
        <v>52</v>
      </c>
      <c r="M1911" t="s">
        <v>1635</v>
      </c>
      <c r="N1911">
        <v>2009</v>
      </c>
      <c r="O1911" s="1">
        <v>39814</v>
      </c>
      <c r="P1911" s="1">
        <v>40178</v>
      </c>
    </row>
    <row r="1912" spans="1:16" x14ac:dyDescent="0.25">
      <c r="A1912">
        <v>21461663</v>
      </c>
      <c r="B1912" t="s">
        <v>939</v>
      </c>
      <c r="C1912" t="str">
        <f>IF(D1912="COUNTRY",VLOOKUP(E1912,[1]Codes!I:M,5,0),"")</f>
        <v>Eastern Mediterranean</v>
      </c>
      <c r="D1912" t="s">
        <v>28</v>
      </c>
      <c r="E1912" t="s">
        <v>226</v>
      </c>
      <c r="F1912" t="str">
        <f>IF(D1912="COUNTRY",VLOOKUP(E1912,[1]Codes!I:J,2,0),IF(D1912="UNREGION",VLOOKUP(E1912,[1]Codes!AL:AM,2,0),IF(D1912="REGION",VLOOKUP(E1912,[1]Codes!W:X,2,0),"Error")))</f>
        <v>Egypt</v>
      </c>
      <c r="G1912" t="s">
        <v>2</v>
      </c>
      <c r="H1912">
        <v>2010</v>
      </c>
      <c r="I1912" t="s">
        <v>1648</v>
      </c>
      <c r="J1912">
        <v>45</v>
      </c>
      <c r="K1912">
        <v>38</v>
      </c>
      <c r="L1912">
        <v>52</v>
      </c>
      <c r="M1912" t="s">
        <v>1635</v>
      </c>
      <c r="N1912">
        <v>2010</v>
      </c>
      <c r="O1912" s="1">
        <v>40179</v>
      </c>
      <c r="P1912" s="1">
        <v>40543</v>
      </c>
    </row>
    <row r="1913" spans="1:16" x14ac:dyDescent="0.25">
      <c r="A1913">
        <v>21461664</v>
      </c>
      <c r="B1913" t="s">
        <v>939</v>
      </c>
      <c r="C1913" t="str">
        <f>IF(D1913="COUNTRY",VLOOKUP(E1913,[1]Codes!I:M,5,0),"")</f>
        <v>South-East Asia</v>
      </c>
      <c r="D1913" t="s">
        <v>28</v>
      </c>
      <c r="E1913" t="s">
        <v>221</v>
      </c>
      <c r="F1913" t="str">
        <f>IF(D1913="COUNTRY",VLOOKUP(E1913,[1]Codes!I:J,2,0),IF(D1913="UNREGION",VLOOKUP(E1913,[1]Codes!AL:AM,2,0),IF(D1913="REGION",VLOOKUP(E1913,[1]Codes!W:X,2,0),"Error")))</f>
        <v>Sri Lanka</v>
      </c>
      <c r="G1913" t="s">
        <v>2</v>
      </c>
      <c r="H1913">
        <v>2007</v>
      </c>
      <c r="I1913" t="s">
        <v>1647</v>
      </c>
      <c r="J1913">
        <v>43</v>
      </c>
      <c r="K1913">
        <v>35</v>
      </c>
      <c r="L1913">
        <v>52</v>
      </c>
      <c r="M1913" t="s">
        <v>1635</v>
      </c>
      <c r="N1913">
        <v>2007</v>
      </c>
      <c r="O1913" s="1">
        <v>39083</v>
      </c>
      <c r="P1913" s="1">
        <v>39447</v>
      </c>
    </row>
    <row r="1914" spans="1:16" x14ac:dyDescent="0.25">
      <c r="A1914">
        <v>21461665</v>
      </c>
      <c r="B1914" t="s">
        <v>939</v>
      </c>
      <c r="C1914" t="str">
        <f>IF(D1914="COUNTRY",VLOOKUP(E1914,[1]Codes!I:M,5,0),"")</f>
        <v>Americas</v>
      </c>
      <c r="D1914" t="s">
        <v>28</v>
      </c>
      <c r="E1914" t="s">
        <v>158</v>
      </c>
      <c r="F1914" t="str">
        <f>IF(D1914="COUNTRY",VLOOKUP(E1914,[1]Codes!I:J,2,0),IF(D1914="UNREGION",VLOOKUP(E1914,[1]Codes!AL:AM,2,0),IF(D1914="REGION",VLOOKUP(E1914,[1]Codes!W:X,2,0),"Error")))</f>
        <v>Belize</v>
      </c>
      <c r="G1914" t="s">
        <v>2</v>
      </c>
      <c r="H1914">
        <v>2016</v>
      </c>
      <c r="I1914" t="s">
        <v>1646</v>
      </c>
      <c r="J1914">
        <v>39</v>
      </c>
      <c r="K1914">
        <v>29</v>
      </c>
      <c r="L1914">
        <v>52</v>
      </c>
      <c r="M1914" t="s">
        <v>1635</v>
      </c>
      <c r="N1914">
        <v>2016</v>
      </c>
      <c r="O1914" s="1">
        <v>42370</v>
      </c>
      <c r="P1914" s="1">
        <v>42735</v>
      </c>
    </row>
    <row r="1915" spans="1:16" x14ac:dyDescent="0.25">
      <c r="A1915">
        <v>21461666</v>
      </c>
      <c r="B1915" t="s">
        <v>939</v>
      </c>
      <c r="C1915" t="str">
        <f>IF(D1915="COUNTRY",VLOOKUP(E1915,[1]Codes!I:M,5,0),"")</f>
        <v>Americas</v>
      </c>
      <c r="D1915" t="s">
        <v>28</v>
      </c>
      <c r="E1915" t="s">
        <v>68</v>
      </c>
      <c r="F1915" t="str">
        <f>IF(D1915="COUNTRY",VLOOKUP(E1915,[1]Codes!I:J,2,0),IF(D1915="UNREGION",VLOOKUP(E1915,[1]Codes!AL:AM,2,0),IF(D1915="REGION",VLOOKUP(E1915,[1]Codes!W:X,2,0),"Error")))</f>
        <v>Barbados</v>
      </c>
      <c r="G1915" t="s">
        <v>2</v>
      </c>
      <c r="H1915">
        <v>2009</v>
      </c>
      <c r="I1915" t="s">
        <v>1645</v>
      </c>
      <c r="J1915">
        <v>38</v>
      </c>
      <c r="K1915">
        <v>26</v>
      </c>
      <c r="L1915">
        <v>52</v>
      </c>
      <c r="M1915" t="s">
        <v>1635</v>
      </c>
      <c r="N1915">
        <v>2009</v>
      </c>
      <c r="O1915" s="1">
        <v>39814</v>
      </c>
      <c r="P1915" s="1">
        <v>40178</v>
      </c>
    </row>
    <row r="1916" spans="1:16" x14ac:dyDescent="0.25">
      <c r="A1916">
        <v>21461667</v>
      </c>
      <c r="B1916" t="s">
        <v>939</v>
      </c>
      <c r="C1916" t="str">
        <f>IF(D1916="COUNTRY",VLOOKUP(E1916,[1]Codes!I:M,5,0),"")</f>
        <v>South-East Asia</v>
      </c>
      <c r="D1916" t="s">
        <v>28</v>
      </c>
      <c r="E1916" t="s">
        <v>221</v>
      </c>
      <c r="F1916" t="str">
        <f>IF(D1916="COUNTRY",VLOOKUP(E1916,[1]Codes!I:J,2,0),IF(D1916="UNREGION",VLOOKUP(E1916,[1]Codes!AL:AM,2,0),IF(D1916="REGION",VLOOKUP(E1916,[1]Codes!W:X,2,0),"Error")))</f>
        <v>Sri Lanka</v>
      </c>
      <c r="G1916" t="s">
        <v>2</v>
      </c>
      <c r="H1916">
        <v>2006</v>
      </c>
      <c r="I1916" t="s">
        <v>1644</v>
      </c>
      <c r="J1916">
        <v>47</v>
      </c>
      <c r="K1916">
        <v>43</v>
      </c>
      <c r="L1916">
        <v>51</v>
      </c>
      <c r="M1916" t="s">
        <v>1635</v>
      </c>
      <c r="N1916">
        <v>2006</v>
      </c>
      <c r="O1916" s="1">
        <v>38718</v>
      </c>
      <c r="P1916" s="1">
        <v>39082</v>
      </c>
    </row>
    <row r="1917" spans="1:16" x14ac:dyDescent="0.25">
      <c r="A1917">
        <v>21461668</v>
      </c>
      <c r="B1917" t="s">
        <v>939</v>
      </c>
      <c r="C1917" t="str">
        <f>IF(D1917="COUNTRY",VLOOKUP(E1917,[1]Codes!I:M,5,0),"")</f>
        <v>Western Pacific</v>
      </c>
      <c r="D1917" t="s">
        <v>28</v>
      </c>
      <c r="E1917" t="s">
        <v>196</v>
      </c>
      <c r="F1917" t="str">
        <f>IF(D1917="COUNTRY",VLOOKUP(E1917,[1]Codes!I:J,2,0),IF(D1917="UNREGION",VLOOKUP(E1917,[1]Codes!AL:AM,2,0),IF(D1917="REGION",VLOOKUP(E1917,[1]Codes!W:X,2,0),"Error")))</f>
        <v>China</v>
      </c>
      <c r="G1917" t="s">
        <v>2</v>
      </c>
      <c r="H1917">
        <v>2004</v>
      </c>
      <c r="I1917" t="s">
        <v>1643</v>
      </c>
      <c r="J1917">
        <v>46</v>
      </c>
      <c r="K1917">
        <v>42</v>
      </c>
      <c r="L1917">
        <v>51</v>
      </c>
      <c r="M1917" t="s">
        <v>1635</v>
      </c>
      <c r="N1917">
        <v>2004</v>
      </c>
      <c r="O1917" s="1">
        <v>37987</v>
      </c>
      <c r="P1917" s="1">
        <v>38352</v>
      </c>
    </row>
    <row r="1918" spans="1:16" x14ac:dyDescent="0.25">
      <c r="A1918">
        <v>21461669</v>
      </c>
      <c r="B1918" t="s">
        <v>939</v>
      </c>
      <c r="C1918" t="str">
        <f>IF(D1918="COUNTRY",VLOOKUP(E1918,[1]Codes!I:M,5,0),"")</f>
        <v>South-East Asia</v>
      </c>
      <c r="D1918" t="s">
        <v>28</v>
      </c>
      <c r="E1918" t="s">
        <v>188</v>
      </c>
      <c r="F1918" t="str">
        <f>IF(D1918="COUNTRY",VLOOKUP(E1918,[1]Codes!I:J,2,0),IF(D1918="UNREGION",VLOOKUP(E1918,[1]Codes!AL:AM,2,0),IF(D1918="REGION",VLOOKUP(E1918,[1]Codes!W:X,2,0),"Error")))</f>
        <v>Thailand</v>
      </c>
      <c r="G1918" t="s">
        <v>2</v>
      </c>
      <c r="H1918">
        <v>2004</v>
      </c>
      <c r="I1918" t="s">
        <v>1642</v>
      </c>
      <c r="J1918">
        <v>46</v>
      </c>
      <c r="K1918">
        <v>41</v>
      </c>
      <c r="L1918">
        <v>51</v>
      </c>
      <c r="M1918" t="s">
        <v>1635</v>
      </c>
      <c r="N1918">
        <v>2004</v>
      </c>
      <c r="O1918" s="1">
        <v>37987</v>
      </c>
      <c r="P1918" s="1">
        <v>38352</v>
      </c>
    </row>
    <row r="1919" spans="1:16" x14ac:dyDescent="0.25">
      <c r="A1919">
        <v>21461670</v>
      </c>
      <c r="B1919" t="s">
        <v>939</v>
      </c>
      <c r="C1919" t="str">
        <f>IF(D1919="COUNTRY",VLOOKUP(E1919,[1]Codes!I:M,5,0),"")</f>
        <v>Europe</v>
      </c>
      <c r="D1919" t="s">
        <v>28</v>
      </c>
      <c r="E1919" t="s">
        <v>67</v>
      </c>
      <c r="F1919" t="str">
        <f>IF(D1919="COUNTRY",VLOOKUP(E1919,[1]Codes!I:J,2,0),IF(D1919="UNREGION",VLOOKUP(E1919,[1]Codes!AL:AM,2,0),IF(D1919="REGION",VLOOKUP(E1919,[1]Codes!W:X,2,0),"Error")))</f>
        <v>Azerbaijan</v>
      </c>
      <c r="G1919" t="s">
        <v>2</v>
      </c>
      <c r="H1919">
        <v>2001</v>
      </c>
      <c r="I1919" t="s">
        <v>1641</v>
      </c>
      <c r="J1919">
        <v>44</v>
      </c>
      <c r="K1919">
        <v>39</v>
      </c>
      <c r="L1919">
        <v>51</v>
      </c>
      <c r="M1919" t="s">
        <v>1635</v>
      </c>
      <c r="N1919">
        <v>2001</v>
      </c>
      <c r="O1919" s="1">
        <v>36892</v>
      </c>
      <c r="P1919" s="1">
        <v>37256</v>
      </c>
    </row>
    <row r="1920" spans="1:16" x14ac:dyDescent="0.25">
      <c r="A1920">
        <v>21461671</v>
      </c>
      <c r="B1920" t="s">
        <v>939</v>
      </c>
      <c r="C1920" t="str">
        <f>IF(D1920="COUNTRY",VLOOKUP(E1920,[1]Codes!I:M,5,0),"")</f>
        <v>Europe</v>
      </c>
      <c r="D1920" t="s">
        <v>28</v>
      </c>
      <c r="E1920" t="s">
        <v>67</v>
      </c>
      <c r="F1920" t="str">
        <f>IF(D1920="COUNTRY",VLOOKUP(E1920,[1]Codes!I:J,2,0),IF(D1920="UNREGION",VLOOKUP(E1920,[1]Codes!AL:AM,2,0),IF(D1920="REGION",VLOOKUP(E1920,[1]Codes!W:X,2,0),"Error")))</f>
        <v>Azerbaijan</v>
      </c>
      <c r="G1920" t="s">
        <v>2</v>
      </c>
      <c r="H1920">
        <v>2003</v>
      </c>
      <c r="I1920" t="s">
        <v>1641</v>
      </c>
      <c r="J1920">
        <v>44</v>
      </c>
      <c r="K1920">
        <v>39</v>
      </c>
      <c r="L1920">
        <v>51</v>
      </c>
      <c r="M1920" t="s">
        <v>1635</v>
      </c>
      <c r="N1920">
        <v>2003</v>
      </c>
      <c r="O1920" s="1">
        <v>37622</v>
      </c>
      <c r="P1920" s="1">
        <v>37986</v>
      </c>
    </row>
    <row r="1921" spans="1:16" x14ac:dyDescent="0.25">
      <c r="A1921">
        <v>21461672</v>
      </c>
      <c r="B1921" t="s">
        <v>939</v>
      </c>
      <c r="C1921" t="str">
        <f>IF(D1921="COUNTRY",VLOOKUP(E1921,[1]Codes!I:M,5,0),"")</f>
        <v>Eastern Mediterranean</v>
      </c>
      <c r="D1921" t="s">
        <v>28</v>
      </c>
      <c r="E1921" t="s">
        <v>114</v>
      </c>
      <c r="F1921" t="str">
        <f>IF(D1921="COUNTRY",VLOOKUP(E1921,[1]Codes!I:J,2,0),IF(D1921="UNREGION",VLOOKUP(E1921,[1]Codes!AL:AM,2,0),IF(D1921="REGION",VLOOKUP(E1921,[1]Codes!W:X,2,0),"Error")))</f>
        <v>Iran (Islamic Republic of)</v>
      </c>
      <c r="G1921" t="s">
        <v>2</v>
      </c>
      <c r="H1921">
        <v>2001</v>
      </c>
      <c r="I1921" t="s">
        <v>1641</v>
      </c>
      <c r="J1921">
        <v>44</v>
      </c>
      <c r="K1921">
        <v>39</v>
      </c>
      <c r="L1921">
        <v>51</v>
      </c>
      <c r="M1921" t="s">
        <v>1635</v>
      </c>
      <c r="N1921">
        <v>2001</v>
      </c>
      <c r="O1921" s="1">
        <v>36892</v>
      </c>
      <c r="P1921" s="1">
        <v>37256</v>
      </c>
    </row>
    <row r="1922" spans="1:16" x14ac:dyDescent="0.25">
      <c r="A1922">
        <v>21461673</v>
      </c>
      <c r="B1922" t="s">
        <v>939</v>
      </c>
      <c r="C1922" t="str">
        <f>IF(D1922="COUNTRY",VLOOKUP(E1922,[1]Codes!I:M,5,0),"")</f>
        <v>Europe</v>
      </c>
      <c r="D1922" t="s">
        <v>28</v>
      </c>
      <c r="E1922" t="s">
        <v>136</v>
      </c>
      <c r="F1922" t="str">
        <f>IF(D1922="COUNTRY",VLOOKUP(E1922,[1]Codes!I:J,2,0),IF(D1922="UNREGION",VLOOKUP(E1922,[1]Codes!AL:AM,2,0),IF(D1922="REGION",VLOOKUP(E1922,[1]Codes!W:X,2,0),"Error")))</f>
        <v>Republic of Moldova</v>
      </c>
      <c r="G1922" t="s">
        <v>2</v>
      </c>
      <c r="H1922">
        <v>2000</v>
      </c>
      <c r="I1922" t="s">
        <v>1640</v>
      </c>
      <c r="J1922">
        <v>44</v>
      </c>
      <c r="K1922">
        <v>38</v>
      </c>
      <c r="L1922">
        <v>51</v>
      </c>
      <c r="M1922" t="s">
        <v>1635</v>
      </c>
      <c r="N1922">
        <v>2000</v>
      </c>
      <c r="O1922" s="1">
        <v>36526</v>
      </c>
      <c r="P1922" s="1">
        <v>36891</v>
      </c>
    </row>
    <row r="1923" spans="1:16" x14ac:dyDescent="0.25">
      <c r="A1923">
        <v>21461674</v>
      </c>
      <c r="B1923" t="s">
        <v>939</v>
      </c>
      <c r="C1923" t="str">
        <f>IF(D1923="COUNTRY",VLOOKUP(E1923,[1]Codes!I:M,5,0),"")</f>
        <v>Europe</v>
      </c>
      <c r="D1923" t="s">
        <v>28</v>
      </c>
      <c r="E1923" t="s">
        <v>195</v>
      </c>
      <c r="F1923" t="str">
        <f>IF(D1923="COUNTRY",VLOOKUP(E1923,[1]Codes!I:J,2,0),IF(D1923="UNREGION",VLOOKUP(E1923,[1]Codes!AL:AM,2,0),IF(D1923="REGION",VLOOKUP(E1923,[1]Codes!W:X,2,0),"Error")))</f>
        <v>Romania</v>
      </c>
      <c r="G1923" t="s">
        <v>2</v>
      </c>
      <c r="H1923">
        <v>2003</v>
      </c>
      <c r="I1923" t="s">
        <v>1639</v>
      </c>
      <c r="J1923">
        <v>43</v>
      </c>
      <c r="K1923">
        <v>36</v>
      </c>
      <c r="L1923">
        <v>51</v>
      </c>
      <c r="M1923" t="s">
        <v>1635</v>
      </c>
      <c r="N1923">
        <v>2003</v>
      </c>
      <c r="O1923" s="1">
        <v>37622</v>
      </c>
      <c r="P1923" s="1">
        <v>37986</v>
      </c>
    </row>
    <row r="1924" spans="1:16" x14ac:dyDescent="0.25">
      <c r="A1924">
        <v>21461675</v>
      </c>
      <c r="B1924" t="s">
        <v>939</v>
      </c>
      <c r="C1924" t="str">
        <f>IF(D1924="COUNTRY",VLOOKUP(E1924,[1]Codes!I:M,5,0),"")</f>
        <v>South-East Asia</v>
      </c>
      <c r="D1924" t="s">
        <v>28</v>
      </c>
      <c r="E1924" t="s">
        <v>221</v>
      </c>
      <c r="F1924" t="str">
        <f>IF(D1924="COUNTRY",VLOOKUP(E1924,[1]Codes!I:J,2,0),IF(D1924="UNREGION",VLOOKUP(E1924,[1]Codes!AL:AM,2,0),IF(D1924="REGION",VLOOKUP(E1924,[1]Codes!W:X,2,0),"Error")))</f>
        <v>Sri Lanka</v>
      </c>
      <c r="G1924" t="s">
        <v>2</v>
      </c>
      <c r="H1924">
        <v>2008</v>
      </c>
      <c r="I1924" t="s">
        <v>1638</v>
      </c>
      <c r="J1924">
        <v>42</v>
      </c>
      <c r="K1924">
        <v>34</v>
      </c>
      <c r="L1924">
        <v>51</v>
      </c>
      <c r="M1924" t="s">
        <v>1635</v>
      </c>
      <c r="N1924">
        <v>2008</v>
      </c>
      <c r="O1924" s="1">
        <v>39448</v>
      </c>
      <c r="P1924" s="1">
        <v>39813</v>
      </c>
    </row>
    <row r="1925" spans="1:16" x14ac:dyDescent="0.25">
      <c r="A1925">
        <v>21461676</v>
      </c>
      <c r="B1925" t="s">
        <v>939</v>
      </c>
      <c r="C1925" t="str">
        <f>IF(D1925="COUNTRY",VLOOKUP(E1925,[1]Codes!I:M,5,0),"")</f>
        <v>Americas</v>
      </c>
      <c r="D1925" t="s">
        <v>28</v>
      </c>
      <c r="E1925" t="s">
        <v>41</v>
      </c>
      <c r="F1925" t="str">
        <f>IF(D1925="COUNTRY",VLOOKUP(E1925,[1]Codes!I:J,2,0),IF(D1925="UNREGION",VLOOKUP(E1925,[1]Codes!AL:AM,2,0),IF(D1925="REGION",VLOOKUP(E1925,[1]Codes!W:X,2,0),"Error")))</f>
        <v>Mexico</v>
      </c>
      <c r="G1925" t="s">
        <v>2</v>
      </c>
      <c r="H1925">
        <v>2007</v>
      </c>
      <c r="I1925" t="s">
        <v>1637</v>
      </c>
      <c r="J1925">
        <v>49</v>
      </c>
      <c r="K1925">
        <v>48</v>
      </c>
      <c r="L1925">
        <v>50</v>
      </c>
      <c r="M1925" t="s">
        <v>1635</v>
      </c>
      <c r="N1925">
        <v>2007</v>
      </c>
      <c r="O1925" s="1">
        <v>39083</v>
      </c>
      <c r="P1925" s="1">
        <v>39447</v>
      </c>
    </row>
    <row r="1926" spans="1:16" x14ac:dyDescent="0.25">
      <c r="A1926">
        <v>21461677</v>
      </c>
      <c r="B1926" t="s">
        <v>939</v>
      </c>
      <c r="C1926" t="str">
        <f>IF(D1926="COUNTRY",VLOOKUP(E1926,[1]Codes!I:M,5,0),"")</f>
        <v>Americas</v>
      </c>
      <c r="D1926" t="s">
        <v>28</v>
      </c>
      <c r="E1926" t="s">
        <v>41</v>
      </c>
      <c r="F1926" t="str">
        <f>IF(D1926="COUNTRY",VLOOKUP(E1926,[1]Codes!I:J,2,0),IF(D1926="UNREGION",VLOOKUP(E1926,[1]Codes!AL:AM,2,0),IF(D1926="REGION",VLOOKUP(E1926,[1]Codes!W:X,2,0),"Error")))</f>
        <v>Mexico</v>
      </c>
      <c r="G1926" t="s">
        <v>2</v>
      </c>
      <c r="H1926">
        <v>2008</v>
      </c>
      <c r="I1926" t="s">
        <v>1637</v>
      </c>
      <c r="J1926">
        <v>49</v>
      </c>
      <c r="K1926">
        <v>48</v>
      </c>
      <c r="L1926">
        <v>50</v>
      </c>
      <c r="M1926" t="s">
        <v>1635</v>
      </c>
      <c r="N1926">
        <v>2008</v>
      </c>
      <c r="O1926" s="1">
        <v>39448</v>
      </c>
      <c r="P1926" s="1">
        <v>39813</v>
      </c>
    </row>
    <row r="1927" spans="1:16" x14ac:dyDescent="0.25">
      <c r="A1927">
        <v>21461678</v>
      </c>
      <c r="B1927" t="s">
        <v>939</v>
      </c>
      <c r="C1927" t="str">
        <f>IF(D1927="COUNTRY",VLOOKUP(E1927,[1]Codes!I:M,5,0),"")</f>
        <v>Americas</v>
      </c>
      <c r="D1927" t="s">
        <v>28</v>
      </c>
      <c r="E1927" t="s">
        <v>143</v>
      </c>
      <c r="F1927" t="str">
        <f>IF(D1927="COUNTRY",VLOOKUP(E1927,[1]Codes!I:J,2,0),IF(D1927="UNREGION",VLOOKUP(E1927,[1]Codes!AL:AM,2,0),IF(D1927="REGION",VLOOKUP(E1927,[1]Codes!W:X,2,0),"Error")))</f>
        <v>Argentina</v>
      </c>
      <c r="G1927" t="s">
        <v>2</v>
      </c>
      <c r="H1927">
        <v>2012</v>
      </c>
      <c r="I1927" t="s">
        <v>1636</v>
      </c>
      <c r="J1927">
        <v>47</v>
      </c>
      <c r="K1927">
        <v>44</v>
      </c>
      <c r="L1927">
        <v>50</v>
      </c>
      <c r="M1927" t="s">
        <v>1635</v>
      </c>
      <c r="N1927">
        <v>2012</v>
      </c>
      <c r="O1927" s="1">
        <v>40909</v>
      </c>
      <c r="P1927" s="1">
        <v>41274</v>
      </c>
    </row>
    <row r="1928" spans="1:16" x14ac:dyDescent="0.25">
      <c r="A1928">
        <v>21461679</v>
      </c>
      <c r="B1928" t="s">
        <v>939</v>
      </c>
      <c r="C1928" t="str">
        <f>IF(D1928="COUNTRY",VLOOKUP(E1928,[1]Codes!I:M,5,0),"")</f>
        <v>Americas</v>
      </c>
      <c r="D1928" t="s">
        <v>28</v>
      </c>
      <c r="E1928" t="s">
        <v>42</v>
      </c>
      <c r="F1928" t="str">
        <f>IF(D1928="COUNTRY",VLOOKUP(E1928,[1]Codes!I:J,2,0),IF(D1928="UNREGION",VLOOKUP(E1928,[1]Codes!AL:AM,2,0),IF(D1928="REGION",VLOOKUP(E1928,[1]Codes!W:X,2,0),"Error")))</f>
        <v>Cuba</v>
      </c>
      <c r="G1928" t="s">
        <v>2</v>
      </c>
      <c r="H1928">
        <v>2000</v>
      </c>
      <c r="I1928" t="s">
        <v>1634</v>
      </c>
      <c r="J1928">
        <v>46</v>
      </c>
      <c r="K1928">
        <v>42</v>
      </c>
      <c r="L1928">
        <v>50</v>
      </c>
      <c r="M1928" t="s">
        <v>1594</v>
      </c>
      <c r="N1928">
        <v>2000</v>
      </c>
      <c r="O1928" s="1">
        <v>36526</v>
      </c>
      <c r="P1928" s="1">
        <v>36891</v>
      </c>
    </row>
    <row r="1929" spans="1:16" x14ac:dyDescent="0.25">
      <c r="A1929">
        <v>21461680</v>
      </c>
      <c r="B1929" t="s">
        <v>939</v>
      </c>
      <c r="C1929" t="str">
        <f>IF(D1929="COUNTRY",VLOOKUP(E1929,[1]Codes!I:M,5,0),"")</f>
        <v>Western Pacific</v>
      </c>
      <c r="D1929" t="s">
        <v>28</v>
      </c>
      <c r="E1929" t="s">
        <v>35</v>
      </c>
      <c r="F1929" t="str">
        <f>IF(D1929="COUNTRY",VLOOKUP(E1929,[1]Codes!I:J,2,0),IF(D1929="UNREGION",VLOOKUP(E1929,[1]Codes!AL:AM,2,0),IF(D1929="REGION",VLOOKUP(E1929,[1]Codes!W:X,2,0),"Error")))</f>
        <v>Fiji</v>
      </c>
      <c r="G1929" t="s">
        <v>2</v>
      </c>
      <c r="H1929">
        <v>2005</v>
      </c>
      <c r="I1929" t="s">
        <v>1633</v>
      </c>
      <c r="J1929">
        <v>46</v>
      </c>
      <c r="K1929">
        <v>41</v>
      </c>
      <c r="L1929">
        <v>50</v>
      </c>
      <c r="M1929" t="s">
        <v>1594</v>
      </c>
      <c r="N1929">
        <v>2005</v>
      </c>
      <c r="O1929" s="1">
        <v>38353</v>
      </c>
      <c r="P1929" s="1">
        <v>38717</v>
      </c>
    </row>
    <row r="1930" spans="1:16" x14ac:dyDescent="0.25">
      <c r="A1930">
        <v>21461681</v>
      </c>
      <c r="B1930" t="s">
        <v>939</v>
      </c>
      <c r="C1930" t="str">
        <f>IF(D1930="COUNTRY",VLOOKUP(E1930,[1]Codes!I:M,5,0),"")</f>
        <v>Europe</v>
      </c>
      <c r="D1930" t="s">
        <v>28</v>
      </c>
      <c r="E1930" t="s">
        <v>82</v>
      </c>
      <c r="F1930" t="str">
        <f>IF(D1930="COUNTRY",VLOOKUP(E1930,[1]Codes!I:J,2,0),IF(D1930="UNREGION",VLOOKUP(E1930,[1]Codes!AL:AM,2,0),IF(D1930="REGION",VLOOKUP(E1930,[1]Codes!W:X,2,0),"Error")))</f>
        <v>Georgia</v>
      </c>
      <c r="G1930" t="s">
        <v>2</v>
      </c>
      <c r="H1930">
        <v>2009</v>
      </c>
      <c r="I1930" t="s">
        <v>1632</v>
      </c>
      <c r="J1930">
        <v>43</v>
      </c>
      <c r="K1930">
        <v>38</v>
      </c>
      <c r="L1930">
        <v>50</v>
      </c>
      <c r="M1930" t="s">
        <v>1594</v>
      </c>
      <c r="N1930">
        <v>2009</v>
      </c>
      <c r="O1930" s="1">
        <v>39814</v>
      </c>
      <c r="P1930" s="1">
        <v>40178</v>
      </c>
    </row>
    <row r="1931" spans="1:16" x14ac:dyDescent="0.25">
      <c r="A1931">
        <v>21461682</v>
      </c>
      <c r="B1931" t="s">
        <v>939</v>
      </c>
      <c r="C1931" t="str">
        <f>IF(D1931="COUNTRY",VLOOKUP(E1931,[1]Codes!I:M,5,0),"")</f>
        <v>Europe</v>
      </c>
      <c r="D1931" t="s">
        <v>28</v>
      </c>
      <c r="E1931" t="s">
        <v>84</v>
      </c>
      <c r="F1931" t="str">
        <f>IF(D1931="COUNTRY",VLOOKUP(E1931,[1]Codes!I:J,2,0),IF(D1931="UNREGION",VLOOKUP(E1931,[1]Codes!AL:AM,2,0),IF(D1931="REGION",VLOOKUP(E1931,[1]Codes!W:X,2,0),"Error")))</f>
        <v>Russian Federation</v>
      </c>
      <c r="G1931" t="s">
        <v>2</v>
      </c>
      <c r="H1931">
        <v>2005</v>
      </c>
      <c r="I1931" t="s">
        <v>1631</v>
      </c>
      <c r="J1931">
        <v>42</v>
      </c>
      <c r="K1931">
        <v>36</v>
      </c>
      <c r="L1931">
        <v>50</v>
      </c>
      <c r="M1931" t="s">
        <v>1594</v>
      </c>
      <c r="N1931">
        <v>2005</v>
      </c>
      <c r="O1931" s="1">
        <v>38353</v>
      </c>
      <c r="P1931" s="1">
        <v>38717</v>
      </c>
    </row>
    <row r="1932" spans="1:16" x14ac:dyDescent="0.25">
      <c r="A1932">
        <v>21461683</v>
      </c>
      <c r="B1932" t="s">
        <v>939</v>
      </c>
      <c r="C1932" t="str">
        <f>IF(D1932="COUNTRY",VLOOKUP(E1932,[1]Codes!I:M,5,0),"")</f>
        <v>Eastern Mediterranean</v>
      </c>
      <c r="D1932" t="s">
        <v>28</v>
      </c>
      <c r="E1932" t="s">
        <v>226</v>
      </c>
      <c r="F1932" t="str">
        <f>IF(D1932="COUNTRY",VLOOKUP(E1932,[1]Codes!I:J,2,0),IF(D1932="UNREGION",VLOOKUP(E1932,[1]Codes!AL:AM,2,0),IF(D1932="REGION",VLOOKUP(E1932,[1]Codes!W:X,2,0),"Error")))</f>
        <v>Egypt</v>
      </c>
      <c r="G1932" t="s">
        <v>2</v>
      </c>
      <c r="H1932">
        <v>2012</v>
      </c>
      <c r="I1932" t="s">
        <v>1630</v>
      </c>
      <c r="J1932">
        <v>42</v>
      </c>
      <c r="K1932">
        <v>35</v>
      </c>
      <c r="L1932">
        <v>50</v>
      </c>
      <c r="M1932" t="s">
        <v>1594</v>
      </c>
      <c r="N1932">
        <v>2012</v>
      </c>
      <c r="O1932" s="1">
        <v>40909</v>
      </c>
      <c r="P1932" s="1">
        <v>41274</v>
      </c>
    </row>
    <row r="1933" spans="1:16" x14ac:dyDescent="0.25">
      <c r="A1933">
        <v>21461684</v>
      </c>
      <c r="B1933" t="s">
        <v>939</v>
      </c>
      <c r="C1933" t="str">
        <f>IF(D1933="COUNTRY",VLOOKUP(E1933,[1]Codes!I:M,5,0),"")</f>
        <v>South-East Asia</v>
      </c>
      <c r="D1933" t="s">
        <v>28</v>
      </c>
      <c r="E1933" t="s">
        <v>221</v>
      </c>
      <c r="F1933" t="str">
        <f>IF(D1933="COUNTRY",VLOOKUP(E1933,[1]Codes!I:J,2,0),IF(D1933="UNREGION",VLOOKUP(E1933,[1]Codes!AL:AM,2,0),IF(D1933="REGION",VLOOKUP(E1933,[1]Codes!W:X,2,0),"Error")))</f>
        <v>Sri Lanka</v>
      </c>
      <c r="G1933" t="s">
        <v>2</v>
      </c>
      <c r="H1933">
        <v>2009</v>
      </c>
      <c r="I1933" t="s">
        <v>1629</v>
      </c>
      <c r="J1933">
        <v>41</v>
      </c>
      <c r="K1933">
        <v>33</v>
      </c>
      <c r="L1933">
        <v>50</v>
      </c>
      <c r="M1933" t="s">
        <v>1594</v>
      </c>
      <c r="N1933">
        <v>2009</v>
      </c>
      <c r="O1933" s="1">
        <v>39814</v>
      </c>
      <c r="P1933" s="1">
        <v>40178</v>
      </c>
    </row>
    <row r="1934" spans="1:16" x14ac:dyDescent="0.25">
      <c r="A1934">
        <v>21461685</v>
      </c>
      <c r="B1934" t="s">
        <v>939</v>
      </c>
      <c r="C1934" t="str">
        <f>IF(D1934="COUNTRY",VLOOKUP(E1934,[1]Codes!I:M,5,0),"")</f>
        <v>Europe</v>
      </c>
      <c r="D1934" t="s">
        <v>28</v>
      </c>
      <c r="E1934" t="s">
        <v>142</v>
      </c>
      <c r="F1934" t="str">
        <f>IF(D1934="COUNTRY",VLOOKUP(E1934,[1]Codes!I:J,2,0),IF(D1934="UNREGION",VLOOKUP(E1934,[1]Codes!AL:AM,2,0),IF(D1934="REGION",VLOOKUP(E1934,[1]Codes!W:X,2,0),"Error")))</f>
        <v>Turkey</v>
      </c>
      <c r="G1934" t="s">
        <v>2</v>
      </c>
      <c r="H1934">
        <v>2002</v>
      </c>
      <c r="I1934" t="s">
        <v>1628</v>
      </c>
      <c r="J1934">
        <v>39</v>
      </c>
      <c r="K1934">
        <v>32</v>
      </c>
      <c r="L1934">
        <v>50</v>
      </c>
      <c r="M1934" t="s">
        <v>1594</v>
      </c>
      <c r="N1934">
        <v>2002</v>
      </c>
      <c r="O1934" s="1">
        <v>37257</v>
      </c>
      <c r="P1934" s="1">
        <v>37621</v>
      </c>
    </row>
    <row r="1935" spans="1:16" x14ac:dyDescent="0.25">
      <c r="A1935">
        <v>21461686</v>
      </c>
      <c r="B1935" t="s">
        <v>939</v>
      </c>
      <c r="C1935" t="str">
        <f>IF(D1935="COUNTRY",VLOOKUP(E1935,[1]Codes!I:M,5,0),"")</f>
        <v>Americas</v>
      </c>
      <c r="D1935" t="s">
        <v>28</v>
      </c>
      <c r="E1935" t="s">
        <v>68</v>
      </c>
      <c r="F1935" t="str">
        <f>IF(D1935="COUNTRY",VLOOKUP(E1935,[1]Codes!I:J,2,0),IF(D1935="UNREGION",VLOOKUP(E1935,[1]Codes!AL:AM,2,0),IF(D1935="REGION",VLOOKUP(E1935,[1]Codes!W:X,2,0),"Error")))</f>
        <v>Barbados</v>
      </c>
      <c r="G1935" t="s">
        <v>2</v>
      </c>
      <c r="H1935">
        <v>2010</v>
      </c>
      <c r="I1935" t="s">
        <v>1627</v>
      </c>
      <c r="J1935">
        <v>36</v>
      </c>
      <c r="K1935">
        <v>25</v>
      </c>
      <c r="L1935">
        <v>50</v>
      </c>
      <c r="M1935" t="s">
        <v>1594</v>
      </c>
      <c r="N1935">
        <v>2010</v>
      </c>
      <c r="O1935" s="1">
        <v>40179</v>
      </c>
      <c r="P1935" s="1">
        <v>40543</v>
      </c>
    </row>
    <row r="1936" spans="1:16" x14ac:dyDescent="0.25">
      <c r="A1936">
        <v>21461687</v>
      </c>
      <c r="B1936" t="s">
        <v>939</v>
      </c>
      <c r="C1936" t="str">
        <f>IF(D1936="COUNTRY",VLOOKUP(E1936,[1]Codes!I:M,5,0),"")</f>
        <v>Americas</v>
      </c>
      <c r="D1936" t="s">
        <v>28</v>
      </c>
      <c r="E1936" t="s">
        <v>72</v>
      </c>
      <c r="F1936" t="str">
        <f>IF(D1936="COUNTRY",VLOOKUP(E1936,[1]Codes!I:J,2,0),IF(D1936="UNREGION",VLOOKUP(E1936,[1]Codes!AL:AM,2,0),IF(D1936="REGION",VLOOKUP(E1936,[1]Codes!W:X,2,0),"Error")))</f>
        <v>Grenada</v>
      </c>
      <c r="G1936" t="s">
        <v>2</v>
      </c>
      <c r="H1936">
        <v>2001</v>
      </c>
      <c r="I1936" t="s">
        <v>1627</v>
      </c>
      <c r="J1936">
        <v>36</v>
      </c>
      <c r="K1936">
        <v>25</v>
      </c>
      <c r="L1936">
        <v>50</v>
      </c>
      <c r="M1936" t="s">
        <v>1594</v>
      </c>
      <c r="N1936">
        <v>2001</v>
      </c>
      <c r="O1936" s="1">
        <v>36892</v>
      </c>
      <c r="P1936" s="1">
        <v>37256</v>
      </c>
    </row>
    <row r="1937" spans="1:16" x14ac:dyDescent="0.25">
      <c r="A1937">
        <v>21461688</v>
      </c>
      <c r="B1937" t="s">
        <v>939</v>
      </c>
      <c r="C1937" t="str">
        <f>IF(D1937="COUNTRY",VLOOKUP(E1937,[1]Codes!I:M,5,0),"")</f>
        <v>Eastern Mediterranean</v>
      </c>
      <c r="D1937" t="s">
        <v>28</v>
      </c>
      <c r="E1937" t="s">
        <v>240</v>
      </c>
      <c r="F1937" t="str">
        <f>IF(D1937="COUNTRY",VLOOKUP(E1937,[1]Codes!I:J,2,0),IF(D1937="UNREGION",VLOOKUP(E1937,[1]Codes!AL:AM,2,0),IF(D1937="REGION",VLOOKUP(E1937,[1]Codes!W:X,2,0),"Error")))</f>
        <v>Syrian Arab Republic</v>
      </c>
      <c r="G1937" t="s">
        <v>2</v>
      </c>
      <c r="H1937">
        <v>2017</v>
      </c>
      <c r="I1937" t="s">
        <v>1626</v>
      </c>
      <c r="J1937">
        <v>31</v>
      </c>
      <c r="K1937">
        <v>20</v>
      </c>
      <c r="L1937">
        <v>50</v>
      </c>
      <c r="M1937" t="s">
        <v>1594</v>
      </c>
      <c r="N1937">
        <v>2017</v>
      </c>
      <c r="O1937" s="1">
        <v>42736</v>
      </c>
      <c r="P1937" s="1">
        <v>43100</v>
      </c>
    </row>
    <row r="1938" spans="1:16" x14ac:dyDescent="0.25">
      <c r="A1938">
        <v>21461689</v>
      </c>
      <c r="B1938" t="s">
        <v>939</v>
      </c>
      <c r="C1938" t="str">
        <f>IF(D1938="COUNTRY",VLOOKUP(E1938,[1]Codes!I:M,5,0),"")</f>
        <v>South-East Asia</v>
      </c>
      <c r="D1938" t="s">
        <v>28</v>
      </c>
      <c r="E1938" t="s">
        <v>221</v>
      </c>
      <c r="F1938" t="str">
        <f>IF(D1938="COUNTRY",VLOOKUP(E1938,[1]Codes!I:J,2,0),IF(D1938="UNREGION",VLOOKUP(E1938,[1]Codes!AL:AM,2,0),IF(D1938="REGION",VLOOKUP(E1938,[1]Codes!W:X,2,0),"Error")))</f>
        <v>Sri Lanka</v>
      </c>
      <c r="G1938" t="s">
        <v>2</v>
      </c>
      <c r="H1938">
        <v>2005</v>
      </c>
      <c r="I1938" t="s">
        <v>1625</v>
      </c>
      <c r="J1938">
        <v>45</v>
      </c>
      <c r="K1938">
        <v>41</v>
      </c>
      <c r="L1938">
        <v>49</v>
      </c>
      <c r="M1938" t="s">
        <v>1594</v>
      </c>
      <c r="N1938">
        <v>2005</v>
      </c>
      <c r="O1938" s="1">
        <v>38353</v>
      </c>
      <c r="P1938" s="1">
        <v>38717</v>
      </c>
    </row>
    <row r="1939" spans="1:16" x14ac:dyDescent="0.25">
      <c r="A1939">
        <v>21461690</v>
      </c>
      <c r="B1939" t="s">
        <v>939</v>
      </c>
      <c r="C1939" t="str">
        <f>IF(D1939="COUNTRY",VLOOKUP(E1939,[1]Codes!I:M,5,0),"")</f>
        <v>Western Pacific</v>
      </c>
      <c r="D1939" t="s">
        <v>28</v>
      </c>
      <c r="E1939" t="s">
        <v>196</v>
      </c>
      <c r="F1939" t="str">
        <f>IF(D1939="COUNTRY",VLOOKUP(E1939,[1]Codes!I:J,2,0),IF(D1939="UNREGION",VLOOKUP(E1939,[1]Codes!AL:AM,2,0),IF(D1939="REGION",VLOOKUP(E1939,[1]Codes!W:X,2,0),"Error")))</f>
        <v>China</v>
      </c>
      <c r="G1939" t="s">
        <v>2</v>
      </c>
      <c r="H1939">
        <v>2005</v>
      </c>
      <c r="I1939" t="s">
        <v>1624</v>
      </c>
      <c r="J1939">
        <v>44</v>
      </c>
      <c r="K1939">
        <v>40</v>
      </c>
      <c r="L1939">
        <v>49</v>
      </c>
      <c r="M1939" t="s">
        <v>1594</v>
      </c>
      <c r="N1939">
        <v>2005</v>
      </c>
      <c r="O1939" s="1">
        <v>38353</v>
      </c>
      <c r="P1939" s="1">
        <v>38717</v>
      </c>
    </row>
    <row r="1940" spans="1:16" x14ac:dyDescent="0.25">
      <c r="A1940">
        <v>21461691</v>
      </c>
      <c r="B1940" t="s">
        <v>939</v>
      </c>
      <c r="C1940" t="str">
        <f>IF(D1940="COUNTRY",VLOOKUP(E1940,[1]Codes!I:M,5,0),"")</f>
        <v>Western Pacific</v>
      </c>
      <c r="D1940" t="s">
        <v>28</v>
      </c>
      <c r="E1940" t="s">
        <v>35</v>
      </c>
      <c r="F1940" t="str">
        <f>IF(D1940="COUNTRY",VLOOKUP(E1940,[1]Codes!I:J,2,0),IF(D1940="UNREGION",VLOOKUP(E1940,[1]Codes!AL:AM,2,0),IF(D1940="REGION",VLOOKUP(E1940,[1]Codes!W:X,2,0),"Error")))</f>
        <v>Fiji</v>
      </c>
      <c r="G1940" t="s">
        <v>2</v>
      </c>
      <c r="H1940">
        <v>2006</v>
      </c>
      <c r="I1940" t="s">
        <v>1624</v>
      </c>
      <c r="J1940">
        <v>44</v>
      </c>
      <c r="K1940">
        <v>40</v>
      </c>
      <c r="L1940">
        <v>49</v>
      </c>
      <c r="M1940" t="s">
        <v>1594</v>
      </c>
      <c r="N1940">
        <v>2006</v>
      </c>
      <c r="O1940" s="1">
        <v>38718</v>
      </c>
      <c r="P1940" s="1">
        <v>39082</v>
      </c>
    </row>
    <row r="1941" spans="1:16" x14ac:dyDescent="0.25">
      <c r="A1941">
        <v>21461692</v>
      </c>
      <c r="B1941" t="s">
        <v>939</v>
      </c>
      <c r="C1941" t="str">
        <f>IF(D1941="COUNTRY",VLOOKUP(E1941,[1]Codes!I:M,5,0),"")</f>
        <v>South-East Asia</v>
      </c>
      <c r="D1941" t="s">
        <v>28</v>
      </c>
      <c r="E1941" t="s">
        <v>188</v>
      </c>
      <c r="F1941" t="str">
        <f>IF(D1941="COUNTRY",VLOOKUP(E1941,[1]Codes!I:J,2,0),IF(D1941="UNREGION",VLOOKUP(E1941,[1]Codes!AL:AM,2,0),IF(D1941="REGION",VLOOKUP(E1941,[1]Codes!W:X,2,0),"Error")))</f>
        <v>Thailand</v>
      </c>
      <c r="G1941" t="s">
        <v>2</v>
      </c>
      <c r="H1941">
        <v>2003</v>
      </c>
      <c r="I1941" t="s">
        <v>1624</v>
      </c>
      <c r="J1941">
        <v>44</v>
      </c>
      <c r="K1941">
        <v>40</v>
      </c>
      <c r="L1941">
        <v>49</v>
      </c>
      <c r="M1941" t="s">
        <v>1594</v>
      </c>
      <c r="N1941">
        <v>2003</v>
      </c>
      <c r="O1941" s="1">
        <v>37622</v>
      </c>
      <c r="P1941" s="1">
        <v>37986</v>
      </c>
    </row>
    <row r="1942" spans="1:16" x14ac:dyDescent="0.25">
      <c r="A1942">
        <v>21461693</v>
      </c>
      <c r="B1942" t="s">
        <v>939</v>
      </c>
      <c r="C1942" t="str">
        <f>IF(D1942="COUNTRY",VLOOKUP(E1942,[1]Codes!I:M,5,0),"")</f>
        <v>South-East Asia</v>
      </c>
      <c r="D1942" t="s">
        <v>28</v>
      </c>
      <c r="E1942" t="s">
        <v>188</v>
      </c>
      <c r="F1942" t="str">
        <f>IF(D1942="COUNTRY",VLOOKUP(E1942,[1]Codes!I:J,2,0),IF(D1942="UNREGION",VLOOKUP(E1942,[1]Codes!AL:AM,2,0),IF(D1942="REGION",VLOOKUP(E1942,[1]Codes!W:X,2,0),"Error")))</f>
        <v>Thailand</v>
      </c>
      <c r="G1942" t="s">
        <v>2</v>
      </c>
      <c r="H1942">
        <v>2002</v>
      </c>
      <c r="I1942" t="s">
        <v>1623</v>
      </c>
      <c r="J1942">
        <v>44</v>
      </c>
      <c r="K1942">
        <v>39</v>
      </c>
      <c r="L1942">
        <v>49</v>
      </c>
      <c r="M1942" t="s">
        <v>1594</v>
      </c>
      <c r="N1942">
        <v>2002</v>
      </c>
      <c r="O1942" s="1">
        <v>37257</v>
      </c>
      <c r="P1942" s="1">
        <v>37621</v>
      </c>
    </row>
    <row r="1943" spans="1:16" x14ac:dyDescent="0.25">
      <c r="A1943">
        <v>21461694</v>
      </c>
      <c r="B1943" t="s">
        <v>939</v>
      </c>
      <c r="C1943" t="str">
        <f>IF(D1943="COUNTRY",VLOOKUP(E1943,[1]Codes!I:M,5,0),"")</f>
        <v>Europe</v>
      </c>
      <c r="D1943" t="s">
        <v>28</v>
      </c>
      <c r="E1943" t="s">
        <v>62</v>
      </c>
      <c r="F1943" t="str">
        <f>IF(D1943="COUNTRY",VLOOKUP(E1943,[1]Codes!I:J,2,0),IF(D1943="UNREGION",VLOOKUP(E1943,[1]Codes!AL:AM,2,0),IF(D1943="REGION",VLOOKUP(E1943,[1]Codes!W:X,2,0),"Error")))</f>
        <v>Kazakhstan</v>
      </c>
      <c r="G1943" t="s">
        <v>2</v>
      </c>
      <c r="H1943">
        <v>2005</v>
      </c>
      <c r="I1943" t="s">
        <v>1622</v>
      </c>
      <c r="J1943">
        <v>43</v>
      </c>
      <c r="K1943">
        <v>38</v>
      </c>
      <c r="L1943">
        <v>49</v>
      </c>
      <c r="M1943" t="s">
        <v>1594</v>
      </c>
      <c r="N1943">
        <v>2005</v>
      </c>
      <c r="O1943" s="1">
        <v>38353</v>
      </c>
      <c r="P1943" s="1">
        <v>38717</v>
      </c>
    </row>
    <row r="1944" spans="1:16" x14ac:dyDescent="0.25">
      <c r="A1944">
        <v>21461695</v>
      </c>
      <c r="B1944" t="s">
        <v>939</v>
      </c>
      <c r="C1944" t="str">
        <f>IF(D1944="COUNTRY",VLOOKUP(E1944,[1]Codes!I:M,5,0),"")</f>
        <v>South-East Asia</v>
      </c>
      <c r="D1944" t="s">
        <v>28</v>
      </c>
      <c r="E1944" t="s">
        <v>188</v>
      </c>
      <c r="F1944" t="str">
        <f>IF(D1944="COUNTRY",VLOOKUP(E1944,[1]Codes!I:J,2,0),IF(D1944="UNREGION",VLOOKUP(E1944,[1]Codes!AL:AM,2,0),IF(D1944="REGION",VLOOKUP(E1944,[1]Codes!W:X,2,0),"Error")))</f>
        <v>Thailand</v>
      </c>
      <c r="G1944" t="s">
        <v>2</v>
      </c>
      <c r="H1944">
        <v>2001</v>
      </c>
      <c r="I1944" t="s">
        <v>1622</v>
      </c>
      <c r="J1944">
        <v>43</v>
      </c>
      <c r="K1944">
        <v>38</v>
      </c>
      <c r="L1944">
        <v>49</v>
      </c>
      <c r="M1944" t="s">
        <v>1594</v>
      </c>
      <c r="N1944">
        <v>2001</v>
      </c>
      <c r="O1944" s="1">
        <v>36892</v>
      </c>
      <c r="P1944" s="1">
        <v>37256</v>
      </c>
    </row>
    <row r="1945" spans="1:16" x14ac:dyDescent="0.25">
      <c r="A1945">
        <v>21461696</v>
      </c>
      <c r="B1945" t="s">
        <v>939</v>
      </c>
      <c r="C1945" t="str">
        <f>IF(D1945="COUNTRY",VLOOKUP(E1945,[1]Codes!I:M,5,0),"")</f>
        <v>Europe</v>
      </c>
      <c r="D1945" t="s">
        <v>28</v>
      </c>
      <c r="E1945" t="s">
        <v>64</v>
      </c>
      <c r="F1945" t="str">
        <f>IF(D1945="COUNTRY",VLOOKUP(E1945,[1]Codes!I:J,2,0),IF(D1945="UNREGION",VLOOKUP(E1945,[1]Codes!AL:AM,2,0),IF(D1945="REGION",VLOOKUP(E1945,[1]Codes!W:X,2,0),"Error")))</f>
        <v>Armenia</v>
      </c>
      <c r="G1945" t="s">
        <v>2</v>
      </c>
      <c r="H1945">
        <v>2000</v>
      </c>
      <c r="I1945" t="s">
        <v>1620</v>
      </c>
      <c r="J1945">
        <v>43</v>
      </c>
      <c r="K1945">
        <v>37</v>
      </c>
      <c r="L1945">
        <v>49</v>
      </c>
      <c r="M1945" t="s">
        <v>1594</v>
      </c>
      <c r="N1945">
        <v>2000</v>
      </c>
      <c r="O1945" s="1">
        <v>36526</v>
      </c>
      <c r="P1945" s="1">
        <v>36891</v>
      </c>
    </row>
    <row r="1946" spans="1:16" x14ac:dyDescent="0.25">
      <c r="A1946">
        <v>21461697</v>
      </c>
      <c r="B1946" t="s">
        <v>939</v>
      </c>
      <c r="C1946" t="str">
        <f>IF(D1946="COUNTRY",VLOOKUP(E1946,[1]Codes!I:M,5,0),"")</f>
        <v>Europe</v>
      </c>
      <c r="D1946" t="s">
        <v>28</v>
      </c>
      <c r="E1946" t="s">
        <v>67</v>
      </c>
      <c r="F1946" t="str">
        <f>IF(D1946="COUNTRY",VLOOKUP(E1946,[1]Codes!I:J,2,0),IF(D1946="UNREGION",VLOOKUP(E1946,[1]Codes!AL:AM,2,0),IF(D1946="REGION",VLOOKUP(E1946,[1]Codes!W:X,2,0),"Error")))</f>
        <v>Azerbaijan</v>
      </c>
      <c r="G1946" t="s">
        <v>2</v>
      </c>
      <c r="H1946">
        <v>2002</v>
      </c>
      <c r="I1946" t="s">
        <v>1620</v>
      </c>
      <c r="J1946">
        <v>43</v>
      </c>
      <c r="K1946">
        <v>37</v>
      </c>
      <c r="L1946">
        <v>49</v>
      </c>
      <c r="M1946" t="s">
        <v>1594</v>
      </c>
      <c r="N1946">
        <v>2002</v>
      </c>
      <c r="O1946" s="1">
        <v>37257</v>
      </c>
      <c r="P1946" s="1">
        <v>37621</v>
      </c>
    </row>
    <row r="1947" spans="1:16" x14ac:dyDescent="0.25">
      <c r="A1947">
        <v>21461698</v>
      </c>
      <c r="B1947" t="s">
        <v>939</v>
      </c>
      <c r="C1947" t="str">
        <f>IF(D1947="COUNTRY",VLOOKUP(E1947,[1]Codes!I:M,5,0),"")</f>
        <v>Europe</v>
      </c>
      <c r="D1947" t="s">
        <v>28</v>
      </c>
      <c r="E1947" t="s">
        <v>82</v>
      </c>
      <c r="F1947" t="str">
        <f>IF(D1947="COUNTRY",VLOOKUP(E1947,[1]Codes!I:J,2,0),IF(D1947="UNREGION",VLOOKUP(E1947,[1]Codes!AL:AM,2,0),IF(D1947="REGION",VLOOKUP(E1947,[1]Codes!W:X,2,0),"Error")))</f>
        <v>Georgia</v>
      </c>
      <c r="G1947" t="s">
        <v>2</v>
      </c>
      <c r="H1947">
        <v>2002</v>
      </c>
      <c r="I1947" t="s">
        <v>1621</v>
      </c>
      <c r="J1947">
        <v>42</v>
      </c>
      <c r="K1947">
        <v>37</v>
      </c>
      <c r="L1947">
        <v>49</v>
      </c>
      <c r="M1947" t="s">
        <v>1594</v>
      </c>
      <c r="N1947">
        <v>2002</v>
      </c>
      <c r="O1947" s="1">
        <v>37257</v>
      </c>
      <c r="P1947" s="1">
        <v>37621</v>
      </c>
    </row>
    <row r="1948" spans="1:16" x14ac:dyDescent="0.25">
      <c r="A1948">
        <v>21461699</v>
      </c>
      <c r="B1948" t="s">
        <v>939</v>
      </c>
      <c r="C1948" t="str">
        <f>IF(D1948="COUNTRY",VLOOKUP(E1948,[1]Codes!I:M,5,0),"")</f>
        <v>South-East Asia</v>
      </c>
      <c r="D1948" t="s">
        <v>28</v>
      </c>
      <c r="E1948" t="s">
        <v>188</v>
      </c>
      <c r="F1948" t="str">
        <f>IF(D1948="COUNTRY",VLOOKUP(E1948,[1]Codes!I:J,2,0),IF(D1948="UNREGION",VLOOKUP(E1948,[1]Codes!AL:AM,2,0),IF(D1948="REGION",VLOOKUP(E1948,[1]Codes!W:X,2,0),"Error")))</f>
        <v>Thailand</v>
      </c>
      <c r="G1948" t="s">
        <v>2</v>
      </c>
      <c r="H1948">
        <v>2000</v>
      </c>
      <c r="I1948" t="s">
        <v>1620</v>
      </c>
      <c r="J1948">
        <v>43</v>
      </c>
      <c r="K1948">
        <v>37</v>
      </c>
      <c r="L1948">
        <v>49</v>
      </c>
      <c r="M1948" t="s">
        <v>1594</v>
      </c>
      <c r="N1948">
        <v>2000</v>
      </c>
      <c r="O1948" s="1">
        <v>36526</v>
      </c>
      <c r="P1948" s="1">
        <v>36891</v>
      </c>
    </row>
    <row r="1949" spans="1:16" x14ac:dyDescent="0.25">
      <c r="A1949">
        <v>21461700</v>
      </c>
      <c r="B1949" t="s">
        <v>939</v>
      </c>
      <c r="C1949" t="str">
        <f>IF(D1949="COUNTRY",VLOOKUP(E1949,[1]Codes!I:M,5,0),"")</f>
        <v>Europe</v>
      </c>
      <c r="D1949" t="s">
        <v>28</v>
      </c>
      <c r="E1949" t="s">
        <v>64</v>
      </c>
      <c r="F1949" t="str">
        <f>IF(D1949="COUNTRY",VLOOKUP(E1949,[1]Codes!I:J,2,0),IF(D1949="UNREGION",VLOOKUP(E1949,[1]Codes!AL:AM,2,0),IF(D1949="REGION",VLOOKUP(E1949,[1]Codes!W:X,2,0),"Error")))</f>
        <v>Armenia</v>
      </c>
      <c r="G1949" t="s">
        <v>2</v>
      </c>
      <c r="H1949">
        <v>2001</v>
      </c>
      <c r="I1949" t="s">
        <v>1619</v>
      </c>
      <c r="J1949">
        <v>42</v>
      </c>
      <c r="K1949">
        <v>36</v>
      </c>
      <c r="L1949">
        <v>49</v>
      </c>
      <c r="M1949" t="s">
        <v>1594</v>
      </c>
      <c r="N1949">
        <v>2001</v>
      </c>
      <c r="O1949" s="1">
        <v>36892</v>
      </c>
      <c r="P1949" s="1">
        <v>37256</v>
      </c>
    </row>
    <row r="1950" spans="1:16" x14ac:dyDescent="0.25">
      <c r="A1950">
        <v>21461701</v>
      </c>
      <c r="B1950" t="s">
        <v>939</v>
      </c>
      <c r="C1950" t="str">
        <f>IF(D1950="COUNTRY",VLOOKUP(E1950,[1]Codes!I:M,5,0),"")</f>
        <v>Eastern Mediterranean</v>
      </c>
      <c r="D1950" t="s">
        <v>28</v>
      </c>
      <c r="E1950" t="s">
        <v>226</v>
      </c>
      <c r="F1950" t="str">
        <f>IF(D1950="COUNTRY",VLOOKUP(E1950,[1]Codes!I:J,2,0),IF(D1950="UNREGION",VLOOKUP(E1950,[1]Codes!AL:AM,2,0),IF(D1950="REGION",VLOOKUP(E1950,[1]Codes!W:X,2,0),"Error")))</f>
        <v>Egypt</v>
      </c>
      <c r="G1950" t="s">
        <v>2</v>
      </c>
      <c r="H1950">
        <v>2011</v>
      </c>
      <c r="I1950" t="s">
        <v>1618</v>
      </c>
      <c r="J1950">
        <v>42</v>
      </c>
      <c r="K1950">
        <v>35</v>
      </c>
      <c r="L1950">
        <v>49</v>
      </c>
      <c r="M1950" t="s">
        <v>1594</v>
      </c>
      <c r="N1950">
        <v>2011</v>
      </c>
      <c r="O1950" s="1">
        <v>40544</v>
      </c>
      <c r="P1950" s="1">
        <v>40908</v>
      </c>
    </row>
    <row r="1951" spans="1:16" x14ac:dyDescent="0.25">
      <c r="A1951">
        <v>21461702</v>
      </c>
      <c r="B1951" t="s">
        <v>939</v>
      </c>
      <c r="C1951" t="str">
        <f>IF(D1951="COUNTRY",VLOOKUP(E1951,[1]Codes!I:M,5,0),"")</f>
        <v>Eastern Mediterranean</v>
      </c>
      <c r="D1951" t="s">
        <v>28</v>
      </c>
      <c r="E1951" t="s">
        <v>114</v>
      </c>
      <c r="F1951" t="str">
        <f>IF(D1951="COUNTRY",VLOOKUP(E1951,[1]Codes!I:J,2,0),IF(D1951="UNREGION",VLOOKUP(E1951,[1]Codes!AL:AM,2,0),IF(D1951="REGION",VLOOKUP(E1951,[1]Codes!W:X,2,0),"Error")))</f>
        <v>Iran (Islamic Republic of)</v>
      </c>
      <c r="G1951" t="s">
        <v>2</v>
      </c>
      <c r="H1951">
        <v>2003</v>
      </c>
      <c r="I1951" t="s">
        <v>1617</v>
      </c>
      <c r="J1951">
        <v>39</v>
      </c>
      <c r="K1951">
        <v>31</v>
      </c>
      <c r="L1951">
        <v>49</v>
      </c>
      <c r="M1951" t="s">
        <v>1594</v>
      </c>
      <c r="N1951">
        <v>2003</v>
      </c>
      <c r="O1951" s="1">
        <v>37622</v>
      </c>
      <c r="P1951" s="1">
        <v>37986</v>
      </c>
    </row>
    <row r="1952" spans="1:16" x14ac:dyDescent="0.25">
      <c r="A1952">
        <v>21461703</v>
      </c>
      <c r="B1952" t="s">
        <v>939</v>
      </c>
      <c r="C1952" t="str">
        <f>IF(D1952="COUNTRY",VLOOKUP(E1952,[1]Codes!I:M,5,0),"")</f>
        <v>Americas</v>
      </c>
      <c r="D1952" t="s">
        <v>28</v>
      </c>
      <c r="E1952" t="s">
        <v>72</v>
      </c>
      <c r="F1952" t="str">
        <f>IF(D1952="COUNTRY",VLOOKUP(E1952,[1]Codes!I:J,2,0),IF(D1952="UNREGION",VLOOKUP(E1952,[1]Codes!AL:AM,2,0),IF(D1952="REGION",VLOOKUP(E1952,[1]Codes!W:X,2,0),"Error")))</f>
        <v>Grenada</v>
      </c>
      <c r="G1952" t="s">
        <v>2</v>
      </c>
      <c r="H1952">
        <v>2002</v>
      </c>
      <c r="I1952" t="s">
        <v>1616</v>
      </c>
      <c r="J1952">
        <v>34</v>
      </c>
      <c r="K1952">
        <v>24</v>
      </c>
      <c r="L1952">
        <v>49</v>
      </c>
      <c r="M1952" t="s">
        <v>1594</v>
      </c>
      <c r="N1952">
        <v>2002</v>
      </c>
      <c r="O1952" s="1">
        <v>37257</v>
      </c>
      <c r="P1952" s="1">
        <v>37621</v>
      </c>
    </row>
    <row r="1953" spans="1:16" x14ac:dyDescent="0.25">
      <c r="A1953">
        <v>21461704</v>
      </c>
      <c r="B1953" t="s">
        <v>939</v>
      </c>
      <c r="C1953" t="str">
        <f>IF(D1953="COUNTRY",VLOOKUP(E1953,[1]Codes!I:M,5,0),"")</f>
        <v>Americas</v>
      </c>
      <c r="D1953" t="s">
        <v>28</v>
      </c>
      <c r="E1953" t="s">
        <v>68</v>
      </c>
      <c r="F1953" t="str">
        <f>IF(D1953="COUNTRY",VLOOKUP(E1953,[1]Codes!I:J,2,0),IF(D1953="UNREGION",VLOOKUP(E1953,[1]Codes!AL:AM,2,0),IF(D1953="REGION",VLOOKUP(E1953,[1]Codes!W:X,2,0),"Error")))</f>
        <v>Barbados</v>
      </c>
      <c r="G1953" t="s">
        <v>2</v>
      </c>
      <c r="H1953">
        <v>2011</v>
      </c>
      <c r="I1953" t="s">
        <v>1615</v>
      </c>
      <c r="J1953">
        <v>35</v>
      </c>
      <c r="K1953">
        <v>23</v>
      </c>
      <c r="L1953">
        <v>49</v>
      </c>
      <c r="M1953" t="s">
        <v>1594</v>
      </c>
      <c r="N1953">
        <v>2011</v>
      </c>
      <c r="O1953" s="1">
        <v>40544</v>
      </c>
      <c r="P1953" s="1">
        <v>40908</v>
      </c>
    </row>
    <row r="1954" spans="1:16" x14ac:dyDescent="0.25">
      <c r="A1954">
        <v>21461705</v>
      </c>
      <c r="B1954" t="s">
        <v>939</v>
      </c>
      <c r="C1954" t="str">
        <f>IF(D1954="COUNTRY",VLOOKUP(E1954,[1]Codes!I:M,5,0),"")</f>
        <v>Americas</v>
      </c>
      <c r="D1954" t="s">
        <v>28</v>
      </c>
      <c r="E1954" t="s">
        <v>72</v>
      </c>
      <c r="F1954" t="str">
        <f>IF(D1954="COUNTRY",VLOOKUP(E1954,[1]Codes!I:J,2,0),IF(D1954="UNREGION",VLOOKUP(E1954,[1]Codes!AL:AM,2,0),IF(D1954="REGION",VLOOKUP(E1954,[1]Codes!W:X,2,0),"Error")))</f>
        <v>Grenada</v>
      </c>
      <c r="G1954" t="s">
        <v>2</v>
      </c>
      <c r="H1954">
        <v>2003</v>
      </c>
      <c r="I1954" t="s">
        <v>1614</v>
      </c>
      <c r="J1954">
        <v>34</v>
      </c>
      <c r="K1954">
        <v>23</v>
      </c>
      <c r="L1954">
        <v>49</v>
      </c>
      <c r="M1954" t="s">
        <v>1594</v>
      </c>
      <c r="N1954">
        <v>2003</v>
      </c>
      <c r="O1954" s="1">
        <v>37622</v>
      </c>
      <c r="P1954" s="1">
        <v>37986</v>
      </c>
    </row>
    <row r="1955" spans="1:16" x14ac:dyDescent="0.25">
      <c r="A1955">
        <v>21461706</v>
      </c>
      <c r="B1955" t="s">
        <v>939</v>
      </c>
      <c r="C1955" t="str">
        <f>IF(D1955="COUNTRY",VLOOKUP(E1955,[1]Codes!I:M,5,0),"")</f>
        <v>South-East Asia</v>
      </c>
      <c r="D1955" t="s">
        <v>28</v>
      </c>
      <c r="E1955" t="s">
        <v>188</v>
      </c>
      <c r="F1955" t="str">
        <f>IF(D1955="COUNTRY",VLOOKUP(E1955,[1]Codes!I:J,2,0),IF(D1955="UNREGION",VLOOKUP(E1955,[1]Codes!AL:AM,2,0),IF(D1955="REGION",VLOOKUP(E1955,[1]Codes!W:X,2,0),"Error")))</f>
        <v>Thailand</v>
      </c>
      <c r="G1955" t="s">
        <v>2</v>
      </c>
      <c r="H1955">
        <v>2005</v>
      </c>
      <c r="I1955" t="s">
        <v>1613</v>
      </c>
      <c r="J1955">
        <v>43</v>
      </c>
      <c r="K1955">
        <v>39</v>
      </c>
      <c r="L1955">
        <v>48</v>
      </c>
      <c r="M1955" t="s">
        <v>1594</v>
      </c>
      <c r="N1955">
        <v>2005</v>
      </c>
      <c r="O1955" s="1">
        <v>38353</v>
      </c>
      <c r="P1955" s="1">
        <v>38717</v>
      </c>
    </row>
    <row r="1956" spans="1:16" x14ac:dyDescent="0.25">
      <c r="A1956">
        <v>21461707</v>
      </c>
      <c r="B1956" t="s">
        <v>939</v>
      </c>
      <c r="C1956" t="str">
        <f>IF(D1956="COUNTRY",VLOOKUP(E1956,[1]Codes!I:M,5,0),"")</f>
        <v>Europe</v>
      </c>
      <c r="D1956" t="s">
        <v>28</v>
      </c>
      <c r="E1956" t="s">
        <v>67</v>
      </c>
      <c r="F1956" t="str">
        <f>IF(D1956="COUNTRY",VLOOKUP(E1956,[1]Codes!I:J,2,0),IF(D1956="UNREGION",VLOOKUP(E1956,[1]Codes!AL:AM,2,0),IF(D1956="REGION",VLOOKUP(E1956,[1]Codes!W:X,2,0),"Error")))</f>
        <v>Azerbaijan</v>
      </c>
      <c r="G1956" t="s">
        <v>2</v>
      </c>
      <c r="H1956">
        <v>2005</v>
      </c>
      <c r="I1956" t="s">
        <v>1612</v>
      </c>
      <c r="J1956">
        <v>42</v>
      </c>
      <c r="K1956">
        <v>36</v>
      </c>
      <c r="L1956">
        <v>48</v>
      </c>
      <c r="M1956" t="s">
        <v>1594</v>
      </c>
      <c r="N1956">
        <v>2005</v>
      </c>
      <c r="O1956" s="1">
        <v>38353</v>
      </c>
      <c r="P1956" s="1">
        <v>38717</v>
      </c>
    </row>
    <row r="1957" spans="1:16" x14ac:dyDescent="0.25">
      <c r="A1957">
        <v>21461708</v>
      </c>
      <c r="B1957" t="s">
        <v>939</v>
      </c>
      <c r="C1957" t="str">
        <f>IF(D1957="COUNTRY",VLOOKUP(E1957,[1]Codes!I:M,5,0),"")</f>
        <v>Europe</v>
      </c>
      <c r="D1957" t="s">
        <v>28</v>
      </c>
      <c r="E1957" t="s">
        <v>173</v>
      </c>
      <c r="F1957" t="str">
        <f>IF(D1957="COUNTRY",VLOOKUP(E1957,[1]Codes!I:J,2,0),IF(D1957="UNREGION",VLOOKUP(E1957,[1]Codes!AL:AM,2,0),IF(D1957="REGION",VLOOKUP(E1957,[1]Codes!W:X,2,0),"Error")))</f>
        <v>Uzbekistan</v>
      </c>
      <c r="G1957" t="s">
        <v>2</v>
      </c>
      <c r="H1957">
        <v>2002</v>
      </c>
      <c r="I1957" t="s">
        <v>1611</v>
      </c>
      <c r="J1957">
        <v>41</v>
      </c>
      <c r="K1957">
        <v>35</v>
      </c>
      <c r="L1957">
        <v>48</v>
      </c>
      <c r="M1957" t="s">
        <v>1594</v>
      </c>
      <c r="N1957">
        <v>2002</v>
      </c>
      <c r="O1957" s="1">
        <v>37257</v>
      </c>
      <c r="P1957" s="1">
        <v>37621</v>
      </c>
    </row>
    <row r="1958" spans="1:16" x14ac:dyDescent="0.25">
      <c r="A1958">
        <v>21461709</v>
      </c>
      <c r="B1958" t="s">
        <v>939</v>
      </c>
      <c r="C1958" t="str">
        <f>IF(D1958="COUNTRY",VLOOKUP(E1958,[1]Codes!I:M,5,0),"")</f>
        <v>Europe</v>
      </c>
      <c r="D1958" t="s">
        <v>28</v>
      </c>
      <c r="E1958" t="s">
        <v>173</v>
      </c>
      <c r="F1958" t="str">
        <f>IF(D1958="COUNTRY",VLOOKUP(E1958,[1]Codes!I:J,2,0),IF(D1958="UNREGION",VLOOKUP(E1958,[1]Codes!AL:AM,2,0),IF(D1958="REGION",VLOOKUP(E1958,[1]Codes!W:X,2,0),"Error")))</f>
        <v>Uzbekistan</v>
      </c>
      <c r="G1958" t="s">
        <v>2</v>
      </c>
      <c r="H1958">
        <v>2000</v>
      </c>
      <c r="I1958" t="s">
        <v>1610</v>
      </c>
      <c r="J1958">
        <v>41</v>
      </c>
      <c r="K1958">
        <v>34</v>
      </c>
      <c r="L1958">
        <v>48</v>
      </c>
      <c r="M1958" t="s">
        <v>1594</v>
      </c>
      <c r="N1958">
        <v>2000</v>
      </c>
      <c r="O1958" s="1">
        <v>36526</v>
      </c>
      <c r="P1958" s="1">
        <v>36891</v>
      </c>
    </row>
    <row r="1959" spans="1:16" x14ac:dyDescent="0.25">
      <c r="A1959">
        <v>21461710</v>
      </c>
      <c r="B1959" t="s">
        <v>939</v>
      </c>
      <c r="C1959" t="str">
        <f>IF(D1959="COUNTRY",VLOOKUP(E1959,[1]Codes!I:M,5,0),"")</f>
        <v>Europe</v>
      </c>
      <c r="D1959" t="s">
        <v>28</v>
      </c>
      <c r="E1959" t="s">
        <v>173</v>
      </c>
      <c r="F1959" t="str">
        <f>IF(D1959="COUNTRY",VLOOKUP(E1959,[1]Codes!I:J,2,0),IF(D1959="UNREGION",VLOOKUP(E1959,[1]Codes!AL:AM,2,0),IF(D1959="REGION",VLOOKUP(E1959,[1]Codes!W:X,2,0),"Error")))</f>
        <v>Uzbekistan</v>
      </c>
      <c r="G1959" t="s">
        <v>2</v>
      </c>
      <c r="H1959">
        <v>2001</v>
      </c>
      <c r="I1959" t="s">
        <v>1610</v>
      </c>
      <c r="J1959">
        <v>41</v>
      </c>
      <c r="K1959">
        <v>34</v>
      </c>
      <c r="L1959">
        <v>48</v>
      </c>
      <c r="M1959" t="s">
        <v>1594</v>
      </c>
      <c r="N1959">
        <v>2001</v>
      </c>
      <c r="O1959" s="1">
        <v>36892</v>
      </c>
      <c r="P1959" s="1">
        <v>37256</v>
      </c>
    </row>
    <row r="1960" spans="1:16" x14ac:dyDescent="0.25">
      <c r="A1960">
        <v>21461711</v>
      </c>
      <c r="B1960" t="s">
        <v>939</v>
      </c>
      <c r="C1960" t="str">
        <f>IF(D1960="COUNTRY",VLOOKUP(E1960,[1]Codes!I:M,5,0),"")</f>
        <v>Eastern Mediterranean</v>
      </c>
      <c r="D1960" t="s">
        <v>28</v>
      </c>
      <c r="E1960" t="s">
        <v>226</v>
      </c>
      <c r="F1960" t="str">
        <f>IF(D1960="COUNTRY",VLOOKUP(E1960,[1]Codes!I:J,2,0),IF(D1960="UNREGION",VLOOKUP(E1960,[1]Codes!AL:AM,2,0),IF(D1960="REGION",VLOOKUP(E1960,[1]Codes!W:X,2,0),"Error")))</f>
        <v>Egypt</v>
      </c>
      <c r="G1960" t="s">
        <v>2</v>
      </c>
      <c r="H1960">
        <v>2013</v>
      </c>
      <c r="I1960" t="s">
        <v>1609</v>
      </c>
      <c r="J1960">
        <v>40</v>
      </c>
      <c r="K1960">
        <v>32</v>
      </c>
      <c r="L1960">
        <v>48</v>
      </c>
      <c r="M1960" t="s">
        <v>1594</v>
      </c>
      <c r="N1960">
        <v>2013</v>
      </c>
      <c r="O1960" s="1">
        <v>41275</v>
      </c>
      <c r="P1960" s="1">
        <v>41639</v>
      </c>
    </row>
    <row r="1961" spans="1:16" x14ac:dyDescent="0.25">
      <c r="A1961">
        <v>21461712</v>
      </c>
      <c r="B1961" t="s">
        <v>939</v>
      </c>
      <c r="C1961" t="str">
        <f>IF(D1961="COUNTRY",VLOOKUP(E1961,[1]Codes!I:M,5,0),"")</f>
        <v>Eastern Mediterranean</v>
      </c>
      <c r="D1961" t="s">
        <v>28</v>
      </c>
      <c r="E1961" t="s">
        <v>226</v>
      </c>
      <c r="F1961" t="str">
        <f>IF(D1961="COUNTRY",VLOOKUP(E1961,[1]Codes!I:J,2,0),IF(D1961="UNREGION",VLOOKUP(E1961,[1]Codes!AL:AM,2,0),IF(D1961="REGION",VLOOKUP(E1961,[1]Codes!W:X,2,0),"Error")))</f>
        <v>Egypt</v>
      </c>
      <c r="G1961" t="s">
        <v>2</v>
      </c>
      <c r="H1961">
        <v>2015</v>
      </c>
      <c r="I1961" t="s">
        <v>1608</v>
      </c>
      <c r="J1961">
        <v>39</v>
      </c>
      <c r="K1961">
        <v>30</v>
      </c>
      <c r="L1961">
        <v>48</v>
      </c>
      <c r="M1961" t="s">
        <v>1594</v>
      </c>
      <c r="N1961">
        <v>2015</v>
      </c>
      <c r="O1961" s="1">
        <v>42005</v>
      </c>
      <c r="P1961" s="1">
        <v>42369</v>
      </c>
    </row>
    <row r="1962" spans="1:16" x14ac:dyDescent="0.25">
      <c r="A1962">
        <v>21461713</v>
      </c>
      <c r="B1962" t="s">
        <v>939</v>
      </c>
      <c r="C1962" t="str">
        <f>IF(D1962="COUNTRY",VLOOKUP(E1962,[1]Codes!I:M,5,0),"")</f>
        <v>Americas</v>
      </c>
      <c r="D1962" t="s">
        <v>28</v>
      </c>
      <c r="E1962" t="s">
        <v>158</v>
      </c>
      <c r="F1962" t="str">
        <f>IF(D1962="COUNTRY",VLOOKUP(E1962,[1]Codes!I:J,2,0),IF(D1962="UNREGION",VLOOKUP(E1962,[1]Codes!AL:AM,2,0),IF(D1962="REGION",VLOOKUP(E1962,[1]Codes!W:X,2,0),"Error")))</f>
        <v>Belize</v>
      </c>
      <c r="G1962" t="s">
        <v>2</v>
      </c>
      <c r="H1962">
        <v>2017</v>
      </c>
      <c r="I1962" t="s">
        <v>1607</v>
      </c>
      <c r="J1962">
        <v>36</v>
      </c>
      <c r="K1962">
        <v>26</v>
      </c>
      <c r="L1962">
        <v>48</v>
      </c>
      <c r="M1962" t="s">
        <v>1594</v>
      </c>
      <c r="N1962">
        <v>2017</v>
      </c>
      <c r="O1962" s="1">
        <v>42736</v>
      </c>
      <c r="P1962" s="1">
        <v>43100</v>
      </c>
    </row>
    <row r="1963" spans="1:16" x14ac:dyDescent="0.25">
      <c r="A1963">
        <v>21461714</v>
      </c>
      <c r="B1963" t="s">
        <v>939</v>
      </c>
      <c r="C1963" t="str">
        <f>IF(D1963="COUNTRY",VLOOKUP(E1963,[1]Codes!I:M,5,0),"")</f>
        <v>Eastern Mediterranean</v>
      </c>
      <c r="D1963" t="s">
        <v>28</v>
      </c>
      <c r="E1963" t="s">
        <v>240</v>
      </c>
      <c r="F1963" t="str">
        <f>IF(D1963="COUNTRY",VLOOKUP(E1963,[1]Codes!I:J,2,0),IF(D1963="UNREGION",VLOOKUP(E1963,[1]Codes!AL:AM,2,0),IF(D1963="REGION",VLOOKUP(E1963,[1]Codes!W:X,2,0),"Error")))</f>
        <v>Syrian Arab Republic</v>
      </c>
      <c r="G1963" t="s">
        <v>2</v>
      </c>
      <c r="H1963">
        <v>2016</v>
      </c>
      <c r="I1963" t="s">
        <v>1606</v>
      </c>
      <c r="J1963">
        <v>30</v>
      </c>
      <c r="K1963">
        <v>20</v>
      </c>
      <c r="L1963">
        <v>48</v>
      </c>
      <c r="M1963" t="s">
        <v>1594</v>
      </c>
      <c r="N1963">
        <v>2016</v>
      </c>
      <c r="O1963" s="1">
        <v>42370</v>
      </c>
      <c r="P1963" s="1">
        <v>42735</v>
      </c>
    </row>
    <row r="1964" spans="1:16" x14ac:dyDescent="0.25">
      <c r="A1964">
        <v>21461715</v>
      </c>
      <c r="B1964" t="s">
        <v>939</v>
      </c>
      <c r="C1964" t="str">
        <f>IF(D1964="COUNTRY",VLOOKUP(E1964,[1]Codes!I:M,5,0),"")</f>
        <v>Americas</v>
      </c>
      <c r="D1964" t="s">
        <v>28</v>
      </c>
      <c r="E1964" t="s">
        <v>41</v>
      </c>
      <c r="F1964" t="str">
        <f>IF(D1964="COUNTRY",VLOOKUP(E1964,[1]Codes!I:J,2,0),IF(D1964="UNREGION",VLOOKUP(E1964,[1]Codes!AL:AM,2,0),IF(D1964="REGION",VLOOKUP(E1964,[1]Codes!W:X,2,0),"Error")))</f>
        <v>Mexico</v>
      </c>
      <c r="G1964" t="s">
        <v>2</v>
      </c>
      <c r="H1964">
        <v>2010</v>
      </c>
      <c r="I1964" t="s">
        <v>1605</v>
      </c>
      <c r="J1964">
        <v>46</v>
      </c>
      <c r="K1964">
        <v>45</v>
      </c>
      <c r="L1964">
        <v>47</v>
      </c>
      <c r="M1964" t="s">
        <v>1594</v>
      </c>
      <c r="N1964">
        <v>2010</v>
      </c>
      <c r="O1964" s="1">
        <v>40179</v>
      </c>
      <c r="P1964" s="1">
        <v>40543</v>
      </c>
    </row>
    <row r="1965" spans="1:16" x14ac:dyDescent="0.25">
      <c r="A1965">
        <v>21461716</v>
      </c>
      <c r="B1965" t="s">
        <v>939</v>
      </c>
      <c r="C1965" t="str">
        <f>IF(D1965="COUNTRY",VLOOKUP(E1965,[1]Codes!I:M,5,0),"")</f>
        <v>Americas</v>
      </c>
      <c r="D1965" t="s">
        <v>28</v>
      </c>
      <c r="E1965" t="s">
        <v>143</v>
      </c>
      <c r="F1965" t="str">
        <f>IF(D1965="COUNTRY",VLOOKUP(E1965,[1]Codes!I:J,2,0),IF(D1965="UNREGION",VLOOKUP(E1965,[1]Codes!AL:AM,2,0),IF(D1965="REGION",VLOOKUP(E1965,[1]Codes!W:X,2,0),"Error")))</f>
        <v>Argentina</v>
      </c>
      <c r="G1965" t="s">
        <v>2</v>
      </c>
      <c r="H1965">
        <v>2013</v>
      </c>
      <c r="I1965" t="s">
        <v>1604</v>
      </c>
      <c r="J1965">
        <v>44</v>
      </c>
      <c r="K1965">
        <v>42</v>
      </c>
      <c r="L1965">
        <v>47</v>
      </c>
      <c r="M1965" t="s">
        <v>1594</v>
      </c>
      <c r="N1965">
        <v>2013</v>
      </c>
      <c r="O1965" s="1">
        <v>41275</v>
      </c>
      <c r="P1965" s="1">
        <v>41639</v>
      </c>
    </row>
    <row r="1966" spans="1:16" x14ac:dyDescent="0.25">
      <c r="A1966">
        <v>21461717</v>
      </c>
      <c r="B1966" t="s">
        <v>939</v>
      </c>
      <c r="C1966" t="str">
        <f>IF(D1966="COUNTRY",VLOOKUP(E1966,[1]Codes!I:M,5,0),"")</f>
        <v>Americas</v>
      </c>
      <c r="D1966" t="s">
        <v>28</v>
      </c>
      <c r="E1966" t="s">
        <v>42</v>
      </c>
      <c r="F1966" t="str">
        <f>IF(D1966="COUNTRY",VLOOKUP(E1966,[1]Codes!I:J,2,0),IF(D1966="UNREGION",VLOOKUP(E1966,[1]Codes!AL:AM,2,0),IF(D1966="REGION",VLOOKUP(E1966,[1]Codes!W:X,2,0),"Error")))</f>
        <v>Cuba</v>
      </c>
      <c r="G1966" t="s">
        <v>2</v>
      </c>
      <c r="H1966">
        <v>2001</v>
      </c>
      <c r="I1966" t="s">
        <v>1603</v>
      </c>
      <c r="J1966">
        <v>44</v>
      </c>
      <c r="K1966">
        <v>40</v>
      </c>
      <c r="L1966">
        <v>47</v>
      </c>
      <c r="M1966" t="s">
        <v>1594</v>
      </c>
      <c r="N1966">
        <v>2001</v>
      </c>
      <c r="O1966" s="1">
        <v>36892</v>
      </c>
      <c r="P1966" s="1">
        <v>37256</v>
      </c>
    </row>
    <row r="1967" spans="1:16" x14ac:dyDescent="0.25">
      <c r="A1967">
        <v>21461718</v>
      </c>
      <c r="B1967" t="s">
        <v>939</v>
      </c>
      <c r="C1967" t="str">
        <f>IF(D1967="COUNTRY",VLOOKUP(E1967,[1]Codes!I:M,5,0),"")</f>
        <v>Western Pacific</v>
      </c>
      <c r="D1967" t="s">
        <v>28</v>
      </c>
      <c r="E1967" t="s">
        <v>35</v>
      </c>
      <c r="F1967" t="str">
        <f>IF(D1967="COUNTRY",VLOOKUP(E1967,[1]Codes!I:J,2,0),IF(D1967="UNREGION",VLOOKUP(E1967,[1]Codes!AL:AM,2,0),IF(D1967="REGION",VLOOKUP(E1967,[1]Codes!W:X,2,0),"Error")))</f>
        <v>Fiji</v>
      </c>
      <c r="G1967" t="s">
        <v>2</v>
      </c>
      <c r="H1967">
        <v>2007</v>
      </c>
      <c r="I1967" t="s">
        <v>1602</v>
      </c>
      <c r="J1967">
        <v>43</v>
      </c>
      <c r="K1967">
        <v>39</v>
      </c>
      <c r="L1967">
        <v>47</v>
      </c>
      <c r="M1967" t="s">
        <v>1594</v>
      </c>
      <c r="N1967">
        <v>2007</v>
      </c>
      <c r="O1967" s="1">
        <v>39083</v>
      </c>
      <c r="P1967" s="1">
        <v>39447</v>
      </c>
    </row>
    <row r="1968" spans="1:16" x14ac:dyDescent="0.25">
      <c r="A1968">
        <v>21461719</v>
      </c>
      <c r="B1968" t="s">
        <v>939</v>
      </c>
      <c r="C1968" t="str">
        <f>IF(D1968="COUNTRY",VLOOKUP(E1968,[1]Codes!I:M,5,0),"")</f>
        <v>Eastern Mediterranean</v>
      </c>
      <c r="D1968" t="s">
        <v>28</v>
      </c>
      <c r="E1968" t="s">
        <v>114</v>
      </c>
      <c r="F1968" t="str">
        <f>IF(D1968="COUNTRY",VLOOKUP(E1968,[1]Codes!I:J,2,0),IF(D1968="UNREGION",VLOOKUP(E1968,[1]Codes!AL:AM,2,0),IF(D1968="REGION",VLOOKUP(E1968,[1]Codes!W:X,2,0),"Error")))</f>
        <v>Iran (Islamic Republic of)</v>
      </c>
      <c r="G1968" t="s">
        <v>2</v>
      </c>
      <c r="H1968">
        <v>2002</v>
      </c>
      <c r="I1968" t="s">
        <v>1601</v>
      </c>
      <c r="J1968">
        <v>41</v>
      </c>
      <c r="K1968">
        <v>36</v>
      </c>
      <c r="L1968">
        <v>47</v>
      </c>
      <c r="M1968" t="s">
        <v>1594</v>
      </c>
      <c r="N1968">
        <v>2002</v>
      </c>
      <c r="O1968" s="1">
        <v>37257</v>
      </c>
      <c r="P1968" s="1">
        <v>37621</v>
      </c>
    </row>
    <row r="1969" spans="1:16" x14ac:dyDescent="0.25">
      <c r="A1969">
        <v>21461720</v>
      </c>
      <c r="B1969" t="s">
        <v>939</v>
      </c>
      <c r="C1969" t="str">
        <f>IF(D1969="COUNTRY",VLOOKUP(E1969,[1]Codes!I:M,5,0),"")</f>
        <v>Eastern Mediterranean</v>
      </c>
      <c r="D1969" t="s">
        <v>28</v>
      </c>
      <c r="E1969" t="s">
        <v>226</v>
      </c>
      <c r="F1969" t="str">
        <f>IF(D1969="COUNTRY",VLOOKUP(E1969,[1]Codes!I:J,2,0),IF(D1969="UNREGION",VLOOKUP(E1969,[1]Codes!AL:AM,2,0),IF(D1969="REGION",VLOOKUP(E1969,[1]Codes!W:X,2,0),"Error")))</f>
        <v>Egypt</v>
      </c>
      <c r="G1969" t="s">
        <v>2</v>
      </c>
      <c r="H1969">
        <v>2014</v>
      </c>
      <c r="I1969" t="s">
        <v>1600</v>
      </c>
      <c r="J1969">
        <v>39</v>
      </c>
      <c r="K1969">
        <v>31</v>
      </c>
      <c r="L1969">
        <v>47</v>
      </c>
      <c r="M1969" t="s">
        <v>1594</v>
      </c>
      <c r="N1969">
        <v>2014</v>
      </c>
      <c r="O1969" s="1">
        <v>41640</v>
      </c>
      <c r="P1969" s="1">
        <v>42004</v>
      </c>
    </row>
    <row r="1970" spans="1:16" x14ac:dyDescent="0.25">
      <c r="A1970">
        <v>21461721</v>
      </c>
      <c r="B1970" t="s">
        <v>939</v>
      </c>
      <c r="C1970" t="str">
        <f>IF(D1970="COUNTRY",VLOOKUP(E1970,[1]Codes!I:M,5,0),"")</f>
        <v>Europe</v>
      </c>
      <c r="D1970" t="s">
        <v>28</v>
      </c>
      <c r="E1970" t="s">
        <v>142</v>
      </c>
      <c r="F1970" t="str">
        <f>IF(D1970="COUNTRY",VLOOKUP(E1970,[1]Codes!I:J,2,0),IF(D1970="UNREGION",VLOOKUP(E1970,[1]Codes!AL:AM,2,0),IF(D1970="REGION",VLOOKUP(E1970,[1]Codes!W:X,2,0),"Error")))</f>
        <v>Turkey</v>
      </c>
      <c r="G1970" t="s">
        <v>2</v>
      </c>
      <c r="H1970">
        <v>2003</v>
      </c>
      <c r="I1970" t="s">
        <v>1599</v>
      </c>
      <c r="J1970">
        <v>38</v>
      </c>
      <c r="K1970">
        <v>31</v>
      </c>
      <c r="L1970">
        <v>47</v>
      </c>
      <c r="M1970" t="s">
        <v>1594</v>
      </c>
      <c r="N1970">
        <v>2003</v>
      </c>
      <c r="O1970" s="1">
        <v>37622</v>
      </c>
      <c r="P1970" s="1">
        <v>37986</v>
      </c>
    </row>
    <row r="1971" spans="1:16" x14ac:dyDescent="0.25">
      <c r="A1971">
        <v>21461722</v>
      </c>
      <c r="B1971" t="s">
        <v>939</v>
      </c>
      <c r="C1971" t="str">
        <f>IF(D1971="COUNTRY",VLOOKUP(E1971,[1]Codes!I:M,5,0),"")</f>
        <v>Eastern Mediterranean</v>
      </c>
      <c r="D1971" t="s">
        <v>28</v>
      </c>
      <c r="E1971" t="s">
        <v>226</v>
      </c>
      <c r="F1971" t="str">
        <f>IF(D1971="COUNTRY",VLOOKUP(E1971,[1]Codes!I:J,2,0),IF(D1971="UNREGION",VLOOKUP(E1971,[1]Codes!AL:AM,2,0),IF(D1971="REGION",VLOOKUP(E1971,[1]Codes!W:X,2,0),"Error")))</f>
        <v>Egypt</v>
      </c>
      <c r="G1971" t="s">
        <v>2</v>
      </c>
      <c r="H1971">
        <v>2016</v>
      </c>
      <c r="I1971" t="s">
        <v>1598</v>
      </c>
      <c r="J1971">
        <v>38</v>
      </c>
      <c r="K1971">
        <v>28</v>
      </c>
      <c r="L1971">
        <v>47</v>
      </c>
      <c r="M1971" t="s">
        <v>1594</v>
      </c>
      <c r="N1971">
        <v>2016</v>
      </c>
      <c r="O1971" s="1">
        <v>42370</v>
      </c>
      <c r="P1971" s="1">
        <v>42735</v>
      </c>
    </row>
    <row r="1972" spans="1:16" x14ac:dyDescent="0.25">
      <c r="A1972">
        <v>21461723</v>
      </c>
      <c r="B1972" t="s">
        <v>939</v>
      </c>
      <c r="C1972" t="str">
        <f>IF(D1972="COUNTRY",VLOOKUP(E1972,[1]Codes!I:M,5,0),"")</f>
        <v>Eastern Mediterranean</v>
      </c>
      <c r="D1972" t="s">
        <v>28</v>
      </c>
      <c r="E1972" t="s">
        <v>226</v>
      </c>
      <c r="F1972" t="str">
        <f>IF(D1972="COUNTRY",VLOOKUP(E1972,[1]Codes!I:J,2,0),IF(D1972="UNREGION",VLOOKUP(E1972,[1]Codes!AL:AM,2,0),IF(D1972="REGION",VLOOKUP(E1972,[1]Codes!W:X,2,0),"Error")))</f>
        <v>Egypt</v>
      </c>
      <c r="G1972" t="s">
        <v>2</v>
      </c>
      <c r="H1972">
        <v>2017</v>
      </c>
      <c r="I1972" t="s">
        <v>1597</v>
      </c>
      <c r="J1972">
        <v>37</v>
      </c>
      <c r="K1972">
        <v>27</v>
      </c>
      <c r="L1972">
        <v>47</v>
      </c>
      <c r="M1972" t="s">
        <v>1594</v>
      </c>
      <c r="N1972">
        <v>2017</v>
      </c>
      <c r="O1972" s="1">
        <v>42736</v>
      </c>
      <c r="P1972" s="1">
        <v>43100</v>
      </c>
    </row>
    <row r="1973" spans="1:16" x14ac:dyDescent="0.25">
      <c r="A1973">
        <v>21461724</v>
      </c>
      <c r="B1973" t="s">
        <v>939</v>
      </c>
      <c r="C1973" t="str">
        <f>IF(D1973="COUNTRY",VLOOKUP(E1973,[1]Codes!I:M,5,0),"")</f>
        <v>Americas</v>
      </c>
      <c r="D1973" t="s">
        <v>28</v>
      </c>
      <c r="E1973" t="s">
        <v>68</v>
      </c>
      <c r="F1973" t="str">
        <f>IF(D1973="COUNTRY",VLOOKUP(E1973,[1]Codes!I:J,2,0),IF(D1973="UNREGION",VLOOKUP(E1973,[1]Codes!AL:AM,2,0),IF(D1973="REGION",VLOOKUP(E1973,[1]Codes!W:X,2,0),"Error")))</f>
        <v>Barbados</v>
      </c>
      <c r="G1973" t="s">
        <v>2</v>
      </c>
      <c r="H1973">
        <v>2012</v>
      </c>
      <c r="I1973" t="s">
        <v>1596</v>
      </c>
      <c r="J1973">
        <v>34</v>
      </c>
      <c r="K1973">
        <v>22</v>
      </c>
      <c r="L1973">
        <v>47</v>
      </c>
      <c r="M1973" t="s">
        <v>1594</v>
      </c>
      <c r="N1973">
        <v>2012</v>
      </c>
      <c r="O1973" s="1">
        <v>40909</v>
      </c>
      <c r="P1973" s="1">
        <v>41274</v>
      </c>
    </row>
    <row r="1974" spans="1:16" x14ac:dyDescent="0.25">
      <c r="A1974">
        <v>21461725</v>
      </c>
      <c r="B1974" t="s">
        <v>939</v>
      </c>
      <c r="C1974" t="str">
        <f>IF(D1974="COUNTRY",VLOOKUP(E1974,[1]Codes!I:M,5,0),"")</f>
        <v>Americas</v>
      </c>
      <c r="D1974" t="s">
        <v>28</v>
      </c>
      <c r="E1974" t="s">
        <v>72</v>
      </c>
      <c r="F1974" t="str">
        <f>IF(D1974="COUNTRY",VLOOKUP(E1974,[1]Codes!I:J,2,0),IF(D1974="UNREGION",VLOOKUP(E1974,[1]Codes!AL:AM,2,0),IF(D1974="REGION",VLOOKUP(E1974,[1]Codes!W:X,2,0),"Error")))</f>
        <v>Grenada</v>
      </c>
      <c r="G1974" t="s">
        <v>2</v>
      </c>
      <c r="H1974">
        <v>2005</v>
      </c>
      <c r="I1974" t="s">
        <v>1595</v>
      </c>
      <c r="J1974">
        <v>33</v>
      </c>
      <c r="K1974">
        <v>22</v>
      </c>
      <c r="L1974">
        <v>47</v>
      </c>
      <c r="M1974" t="s">
        <v>1594</v>
      </c>
      <c r="N1974">
        <v>2005</v>
      </c>
      <c r="O1974" s="1">
        <v>38353</v>
      </c>
      <c r="P1974" s="1">
        <v>38717</v>
      </c>
    </row>
    <row r="1975" spans="1:16" x14ac:dyDescent="0.25">
      <c r="A1975">
        <v>21461726</v>
      </c>
      <c r="B1975" t="s">
        <v>939</v>
      </c>
      <c r="C1975" t="str">
        <f>IF(D1975="COUNTRY",VLOOKUP(E1975,[1]Codes!I:M,5,0),"")</f>
        <v>South-East Asia</v>
      </c>
      <c r="D1975" t="s">
        <v>28</v>
      </c>
      <c r="E1975" t="s">
        <v>188</v>
      </c>
      <c r="F1975" t="str">
        <f>IF(D1975="COUNTRY",VLOOKUP(E1975,[1]Codes!I:J,2,0),IF(D1975="UNREGION",VLOOKUP(E1975,[1]Codes!AL:AM,2,0),IF(D1975="REGION",VLOOKUP(E1975,[1]Codes!W:X,2,0),"Error")))</f>
        <v>Thailand</v>
      </c>
      <c r="G1975" t="s">
        <v>2</v>
      </c>
      <c r="H1975">
        <v>2008</v>
      </c>
      <c r="I1975" t="s">
        <v>1593</v>
      </c>
      <c r="J1975">
        <v>43</v>
      </c>
      <c r="K1975">
        <v>40</v>
      </c>
      <c r="L1975">
        <v>46</v>
      </c>
      <c r="M1975" t="s">
        <v>1565</v>
      </c>
      <c r="N1975">
        <v>2008</v>
      </c>
      <c r="O1975" s="1">
        <v>39448</v>
      </c>
      <c r="P1975" s="1">
        <v>39813</v>
      </c>
    </row>
    <row r="1976" spans="1:16" x14ac:dyDescent="0.25">
      <c r="A1976">
        <v>21461727</v>
      </c>
      <c r="B1976" t="s">
        <v>939</v>
      </c>
      <c r="C1976" t="str">
        <f>IF(D1976="COUNTRY",VLOOKUP(E1976,[1]Codes!I:M,5,0),"")</f>
        <v>South-East Asia</v>
      </c>
      <c r="D1976" t="s">
        <v>28</v>
      </c>
      <c r="E1976" t="s">
        <v>188</v>
      </c>
      <c r="F1976" t="str">
        <f>IF(D1976="COUNTRY",VLOOKUP(E1976,[1]Codes!I:J,2,0),IF(D1976="UNREGION",VLOOKUP(E1976,[1]Codes!AL:AM,2,0),IF(D1976="REGION",VLOOKUP(E1976,[1]Codes!W:X,2,0),"Error")))</f>
        <v>Thailand</v>
      </c>
      <c r="G1976" t="s">
        <v>2</v>
      </c>
      <c r="H1976">
        <v>2009</v>
      </c>
      <c r="I1976" t="s">
        <v>1593</v>
      </c>
      <c r="J1976">
        <v>43</v>
      </c>
      <c r="K1976">
        <v>40</v>
      </c>
      <c r="L1976">
        <v>46</v>
      </c>
      <c r="M1976" t="s">
        <v>1565</v>
      </c>
      <c r="N1976">
        <v>2009</v>
      </c>
      <c r="O1976" s="1">
        <v>39814</v>
      </c>
      <c r="P1976" s="1">
        <v>40178</v>
      </c>
    </row>
    <row r="1977" spans="1:16" x14ac:dyDescent="0.25">
      <c r="A1977">
        <v>21461728</v>
      </c>
      <c r="B1977" t="s">
        <v>939</v>
      </c>
      <c r="C1977" t="str">
        <f>IF(D1977="COUNTRY",VLOOKUP(E1977,[1]Codes!I:M,5,0),"")</f>
        <v>South-East Asia</v>
      </c>
      <c r="D1977" t="s">
        <v>28</v>
      </c>
      <c r="E1977" t="s">
        <v>188</v>
      </c>
      <c r="F1977" t="str">
        <f>IF(D1977="COUNTRY",VLOOKUP(E1977,[1]Codes!I:J,2,0),IF(D1977="UNREGION",VLOOKUP(E1977,[1]Codes!AL:AM,2,0),IF(D1977="REGION",VLOOKUP(E1977,[1]Codes!W:X,2,0),"Error")))</f>
        <v>Thailand</v>
      </c>
      <c r="G1977" t="s">
        <v>2</v>
      </c>
      <c r="H1977">
        <v>2006</v>
      </c>
      <c r="I1977" t="s">
        <v>1592</v>
      </c>
      <c r="J1977">
        <v>42</v>
      </c>
      <c r="K1977">
        <v>39</v>
      </c>
      <c r="L1977">
        <v>46</v>
      </c>
      <c r="M1977" t="s">
        <v>1565</v>
      </c>
      <c r="N1977">
        <v>2006</v>
      </c>
      <c r="O1977" s="1">
        <v>38718</v>
      </c>
      <c r="P1977" s="1">
        <v>39082</v>
      </c>
    </row>
    <row r="1978" spans="1:16" x14ac:dyDescent="0.25">
      <c r="A1978">
        <v>21461729</v>
      </c>
      <c r="B1978" t="s">
        <v>939</v>
      </c>
      <c r="C1978" t="str">
        <f>IF(D1978="COUNTRY",VLOOKUP(E1978,[1]Codes!I:M,5,0),"")</f>
        <v>South-East Asia</v>
      </c>
      <c r="D1978" t="s">
        <v>28</v>
      </c>
      <c r="E1978" t="s">
        <v>188</v>
      </c>
      <c r="F1978" t="str">
        <f>IF(D1978="COUNTRY",VLOOKUP(E1978,[1]Codes!I:J,2,0),IF(D1978="UNREGION",VLOOKUP(E1978,[1]Codes!AL:AM,2,0),IF(D1978="REGION",VLOOKUP(E1978,[1]Codes!W:X,2,0),"Error")))</f>
        <v>Thailand</v>
      </c>
      <c r="G1978" t="s">
        <v>2</v>
      </c>
      <c r="H1978">
        <v>2007</v>
      </c>
      <c r="I1978" t="s">
        <v>1592</v>
      </c>
      <c r="J1978">
        <v>42</v>
      </c>
      <c r="K1978">
        <v>39</v>
      </c>
      <c r="L1978">
        <v>46</v>
      </c>
      <c r="M1978" t="s">
        <v>1565</v>
      </c>
      <c r="N1978">
        <v>2007</v>
      </c>
      <c r="O1978" s="1">
        <v>39083</v>
      </c>
      <c r="P1978" s="1">
        <v>39447</v>
      </c>
    </row>
    <row r="1979" spans="1:16" x14ac:dyDescent="0.25">
      <c r="A1979">
        <v>21461730</v>
      </c>
      <c r="B1979" t="s">
        <v>939</v>
      </c>
      <c r="C1979" t="str">
        <f>IF(D1979="COUNTRY",VLOOKUP(E1979,[1]Codes!I:M,5,0),"")</f>
        <v>Western Pacific</v>
      </c>
      <c r="D1979" t="s">
        <v>28</v>
      </c>
      <c r="E1979" t="s">
        <v>196</v>
      </c>
      <c r="F1979" t="str">
        <f>IF(D1979="COUNTRY",VLOOKUP(E1979,[1]Codes!I:J,2,0),IF(D1979="UNREGION",VLOOKUP(E1979,[1]Codes!AL:AM,2,0),IF(D1979="REGION",VLOOKUP(E1979,[1]Codes!W:X,2,0),"Error")))</f>
        <v>China</v>
      </c>
      <c r="G1979" t="s">
        <v>2</v>
      </c>
      <c r="H1979">
        <v>2006</v>
      </c>
      <c r="I1979" t="s">
        <v>1591</v>
      </c>
      <c r="J1979">
        <v>42</v>
      </c>
      <c r="K1979">
        <v>38</v>
      </c>
      <c r="L1979">
        <v>46</v>
      </c>
      <c r="M1979" t="s">
        <v>1565</v>
      </c>
      <c r="N1979">
        <v>2006</v>
      </c>
      <c r="O1979" s="1">
        <v>38718</v>
      </c>
      <c r="P1979" s="1">
        <v>39082</v>
      </c>
    </row>
    <row r="1980" spans="1:16" x14ac:dyDescent="0.25">
      <c r="A1980">
        <v>21461731</v>
      </c>
      <c r="B1980" t="s">
        <v>939</v>
      </c>
      <c r="C1980" t="str">
        <f>IF(D1980="COUNTRY",VLOOKUP(E1980,[1]Codes!I:M,5,0),"")</f>
        <v>Western Pacific</v>
      </c>
      <c r="D1980" t="s">
        <v>28</v>
      </c>
      <c r="E1980" t="s">
        <v>35</v>
      </c>
      <c r="F1980" t="str">
        <f>IF(D1980="COUNTRY",VLOOKUP(E1980,[1]Codes!I:J,2,0),IF(D1980="UNREGION",VLOOKUP(E1980,[1]Codes!AL:AM,2,0),IF(D1980="REGION",VLOOKUP(E1980,[1]Codes!W:X,2,0),"Error")))</f>
        <v>Fiji</v>
      </c>
      <c r="G1980" t="s">
        <v>2</v>
      </c>
      <c r="H1980">
        <v>2008</v>
      </c>
      <c r="I1980" t="s">
        <v>1590</v>
      </c>
      <c r="J1980">
        <v>42</v>
      </c>
      <c r="K1980">
        <v>37</v>
      </c>
      <c r="L1980">
        <v>46</v>
      </c>
      <c r="M1980" t="s">
        <v>1565</v>
      </c>
      <c r="N1980">
        <v>2008</v>
      </c>
      <c r="O1980" s="1">
        <v>39448</v>
      </c>
      <c r="P1980" s="1">
        <v>39813</v>
      </c>
    </row>
    <row r="1981" spans="1:16" x14ac:dyDescent="0.25">
      <c r="A1981">
        <v>21461732</v>
      </c>
      <c r="B1981" t="s">
        <v>939</v>
      </c>
      <c r="C1981" t="str">
        <f>IF(D1981="COUNTRY",VLOOKUP(E1981,[1]Codes!I:M,5,0),"")</f>
        <v>Europe</v>
      </c>
      <c r="D1981" t="s">
        <v>28</v>
      </c>
      <c r="E1981" t="s">
        <v>62</v>
      </c>
      <c r="F1981" t="str">
        <f>IF(D1981="COUNTRY",VLOOKUP(E1981,[1]Codes!I:J,2,0),IF(D1981="UNREGION",VLOOKUP(E1981,[1]Codes!AL:AM,2,0),IF(D1981="REGION",VLOOKUP(E1981,[1]Codes!W:X,2,0),"Error")))</f>
        <v>Kazakhstan</v>
      </c>
      <c r="G1981" t="s">
        <v>2</v>
      </c>
      <c r="H1981">
        <v>2006</v>
      </c>
      <c r="I1981" t="s">
        <v>1589</v>
      </c>
      <c r="J1981">
        <v>40</v>
      </c>
      <c r="K1981">
        <v>36</v>
      </c>
      <c r="L1981">
        <v>46</v>
      </c>
      <c r="M1981" t="s">
        <v>1565</v>
      </c>
      <c r="N1981">
        <v>2006</v>
      </c>
      <c r="O1981" s="1">
        <v>38718</v>
      </c>
      <c r="P1981" s="1">
        <v>39082</v>
      </c>
    </row>
    <row r="1982" spans="1:16" x14ac:dyDescent="0.25">
      <c r="A1982">
        <v>21461733</v>
      </c>
      <c r="B1982" t="s">
        <v>939</v>
      </c>
      <c r="C1982" t="str">
        <f>IF(D1982="COUNTRY",VLOOKUP(E1982,[1]Codes!I:M,5,0),"")</f>
        <v>Europe</v>
      </c>
      <c r="D1982" t="s">
        <v>28</v>
      </c>
      <c r="E1982" t="s">
        <v>195</v>
      </c>
      <c r="F1982" t="str">
        <f>IF(D1982="COUNTRY",VLOOKUP(E1982,[1]Codes!I:J,2,0),IF(D1982="UNREGION",VLOOKUP(E1982,[1]Codes!AL:AM,2,0),IF(D1982="REGION",VLOOKUP(E1982,[1]Codes!W:X,2,0),"Error")))</f>
        <v>Romania</v>
      </c>
      <c r="G1982" t="s">
        <v>2</v>
      </c>
      <c r="H1982">
        <v>2004</v>
      </c>
      <c r="I1982" t="s">
        <v>1588</v>
      </c>
      <c r="J1982">
        <v>39</v>
      </c>
      <c r="K1982">
        <v>33</v>
      </c>
      <c r="L1982">
        <v>46</v>
      </c>
      <c r="M1982" t="s">
        <v>1565</v>
      </c>
      <c r="N1982">
        <v>2004</v>
      </c>
      <c r="O1982" s="1">
        <v>37987</v>
      </c>
      <c r="P1982" s="1">
        <v>38352</v>
      </c>
    </row>
    <row r="1983" spans="1:16" x14ac:dyDescent="0.25">
      <c r="A1983">
        <v>21461734</v>
      </c>
      <c r="B1983" t="s">
        <v>939</v>
      </c>
      <c r="C1983" t="str">
        <f>IF(D1983="COUNTRY",VLOOKUP(E1983,[1]Codes!I:M,5,0),"")</f>
        <v>Europe</v>
      </c>
      <c r="D1983" t="s">
        <v>28</v>
      </c>
      <c r="E1983" t="s">
        <v>173</v>
      </c>
      <c r="F1983" t="str">
        <f>IF(D1983="COUNTRY",VLOOKUP(E1983,[1]Codes!I:J,2,0),IF(D1983="UNREGION",VLOOKUP(E1983,[1]Codes!AL:AM,2,0),IF(D1983="REGION",VLOOKUP(E1983,[1]Codes!W:X,2,0),"Error")))</f>
        <v>Uzbekistan</v>
      </c>
      <c r="G1983" t="s">
        <v>2</v>
      </c>
      <c r="H1983">
        <v>2003</v>
      </c>
      <c r="I1983" t="s">
        <v>1588</v>
      </c>
      <c r="J1983">
        <v>39</v>
      </c>
      <c r="K1983">
        <v>33</v>
      </c>
      <c r="L1983">
        <v>46</v>
      </c>
      <c r="M1983" t="s">
        <v>1565</v>
      </c>
      <c r="N1983">
        <v>2003</v>
      </c>
      <c r="O1983" s="1">
        <v>37622</v>
      </c>
      <c r="P1983" s="1">
        <v>37986</v>
      </c>
    </row>
    <row r="1984" spans="1:16" x14ac:dyDescent="0.25">
      <c r="A1984">
        <v>21461735</v>
      </c>
      <c r="B1984" t="s">
        <v>939</v>
      </c>
      <c r="C1984" t="str">
        <f>IF(D1984="COUNTRY",VLOOKUP(E1984,[1]Codes!I:M,5,0),"")</f>
        <v>Americas</v>
      </c>
      <c r="D1984" t="s">
        <v>28</v>
      </c>
      <c r="E1984" t="s">
        <v>68</v>
      </c>
      <c r="F1984" t="str">
        <f>IF(D1984="COUNTRY",VLOOKUP(E1984,[1]Codes!I:J,2,0),IF(D1984="UNREGION",VLOOKUP(E1984,[1]Codes!AL:AM,2,0),IF(D1984="REGION",VLOOKUP(E1984,[1]Codes!W:X,2,0),"Error")))</f>
        <v>Barbados</v>
      </c>
      <c r="G1984" t="s">
        <v>2</v>
      </c>
      <c r="H1984">
        <v>2013</v>
      </c>
      <c r="I1984" t="s">
        <v>1587</v>
      </c>
      <c r="J1984">
        <v>32</v>
      </c>
      <c r="K1984">
        <v>21</v>
      </c>
      <c r="L1984">
        <v>46</v>
      </c>
      <c r="M1984" t="s">
        <v>1565</v>
      </c>
      <c r="N1984">
        <v>2013</v>
      </c>
      <c r="O1984" s="1">
        <v>41275</v>
      </c>
      <c r="P1984" s="1">
        <v>41639</v>
      </c>
    </row>
    <row r="1985" spans="1:16" x14ac:dyDescent="0.25">
      <c r="A1985">
        <v>21461736</v>
      </c>
      <c r="B1985" t="s">
        <v>939</v>
      </c>
      <c r="C1985" t="str">
        <f>IF(D1985="COUNTRY",VLOOKUP(E1985,[1]Codes!I:M,5,0),"")</f>
        <v>Eastern Mediterranean</v>
      </c>
      <c r="D1985" t="s">
        <v>28</v>
      </c>
      <c r="E1985" t="s">
        <v>240</v>
      </c>
      <c r="F1985" t="str">
        <f>IF(D1985="COUNTRY",VLOOKUP(E1985,[1]Codes!I:J,2,0),IF(D1985="UNREGION",VLOOKUP(E1985,[1]Codes!AL:AM,2,0),IF(D1985="REGION",VLOOKUP(E1985,[1]Codes!W:X,2,0),"Error")))</f>
        <v>Syrian Arab Republic</v>
      </c>
      <c r="G1985" t="s">
        <v>2</v>
      </c>
      <c r="H1985">
        <v>2015</v>
      </c>
      <c r="I1985" t="s">
        <v>1586</v>
      </c>
      <c r="J1985">
        <v>30</v>
      </c>
      <c r="K1985">
        <v>20</v>
      </c>
      <c r="L1985">
        <v>46</v>
      </c>
      <c r="M1985" t="s">
        <v>1565</v>
      </c>
      <c r="N1985">
        <v>2015</v>
      </c>
      <c r="O1985" s="1">
        <v>42005</v>
      </c>
      <c r="P1985" s="1">
        <v>42369</v>
      </c>
    </row>
    <row r="1986" spans="1:16" x14ac:dyDescent="0.25">
      <c r="A1986">
        <v>21461737</v>
      </c>
      <c r="B1986" t="s">
        <v>939</v>
      </c>
      <c r="C1986" t="str">
        <f>IF(D1986="COUNTRY",VLOOKUP(E1986,[1]Codes!I:M,5,0),"")</f>
        <v>South-East Asia</v>
      </c>
      <c r="D1986" t="s">
        <v>28</v>
      </c>
      <c r="E1986" t="s">
        <v>188</v>
      </c>
      <c r="F1986" t="str">
        <f>IF(D1986="COUNTRY",VLOOKUP(E1986,[1]Codes!I:J,2,0),IF(D1986="UNREGION",VLOOKUP(E1986,[1]Codes!AL:AM,2,0),IF(D1986="REGION",VLOOKUP(E1986,[1]Codes!W:X,2,0),"Error")))</f>
        <v>Thailand</v>
      </c>
      <c r="G1986" t="s">
        <v>2</v>
      </c>
      <c r="H1986">
        <v>2010</v>
      </c>
      <c r="I1986" t="s">
        <v>1585</v>
      </c>
      <c r="J1986">
        <v>42</v>
      </c>
      <c r="K1986">
        <v>39</v>
      </c>
      <c r="L1986">
        <v>45</v>
      </c>
      <c r="M1986" t="s">
        <v>1565</v>
      </c>
      <c r="N1986">
        <v>2010</v>
      </c>
      <c r="O1986" s="1">
        <v>40179</v>
      </c>
      <c r="P1986" s="1">
        <v>40543</v>
      </c>
    </row>
    <row r="1987" spans="1:16" x14ac:dyDescent="0.25">
      <c r="A1987">
        <v>21461738</v>
      </c>
      <c r="B1987" t="s">
        <v>939</v>
      </c>
      <c r="C1987" t="str">
        <f>IF(D1987="COUNTRY",VLOOKUP(E1987,[1]Codes!I:M,5,0),"")</f>
        <v>Western Pacific</v>
      </c>
      <c r="D1987" t="s">
        <v>28</v>
      </c>
      <c r="E1987" t="s">
        <v>196</v>
      </c>
      <c r="F1987" t="str">
        <f>IF(D1987="COUNTRY",VLOOKUP(E1987,[1]Codes!I:J,2,0),IF(D1987="UNREGION",VLOOKUP(E1987,[1]Codes!AL:AM,2,0),IF(D1987="REGION",VLOOKUP(E1987,[1]Codes!W:X,2,0),"Error")))</f>
        <v>China</v>
      </c>
      <c r="G1987" t="s">
        <v>2</v>
      </c>
      <c r="H1987">
        <v>2007</v>
      </c>
      <c r="I1987" t="s">
        <v>1584</v>
      </c>
      <c r="J1987">
        <v>40</v>
      </c>
      <c r="K1987">
        <v>36</v>
      </c>
      <c r="L1987">
        <v>45</v>
      </c>
      <c r="M1987" t="s">
        <v>1565</v>
      </c>
      <c r="N1987">
        <v>2007</v>
      </c>
      <c r="O1987" s="1">
        <v>39083</v>
      </c>
      <c r="P1987" s="1">
        <v>39447</v>
      </c>
    </row>
    <row r="1988" spans="1:16" x14ac:dyDescent="0.25">
      <c r="A1988">
        <v>21461739</v>
      </c>
      <c r="B1988" t="s">
        <v>939</v>
      </c>
      <c r="C1988" t="str">
        <f>IF(D1988="COUNTRY",VLOOKUP(E1988,[1]Codes!I:M,5,0),"")</f>
        <v>Americas</v>
      </c>
      <c r="D1988" t="s">
        <v>28</v>
      </c>
      <c r="E1988" t="s">
        <v>50</v>
      </c>
      <c r="F1988" t="str">
        <f>IF(D1988="COUNTRY",VLOOKUP(E1988,[1]Codes!I:J,2,0),IF(D1988="UNREGION",VLOOKUP(E1988,[1]Codes!AL:AM,2,0),IF(D1988="REGION",VLOOKUP(E1988,[1]Codes!W:X,2,0),"Error")))</f>
        <v>Costa Rica</v>
      </c>
      <c r="G1988" t="s">
        <v>2</v>
      </c>
      <c r="H1988">
        <v>2000</v>
      </c>
      <c r="I1988" t="s">
        <v>1584</v>
      </c>
      <c r="J1988">
        <v>40</v>
      </c>
      <c r="K1988">
        <v>36</v>
      </c>
      <c r="L1988">
        <v>45</v>
      </c>
      <c r="M1988" t="s">
        <v>1565</v>
      </c>
      <c r="N1988">
        <v>2000</v>
      </c>
      <c r="O1988" s="1">
        <v>36526</v>
      </c>
      <c r="P1988" s="1">
        <v>36891</v>
      </c>
    </row>
    <row r="1989" spans="1:16" x14ac:dyDescent="0.25">
      <c r="A1989">
        <v>21461740</v>
      </c>
      <c r="B1989" t="s">
        <v>939</v>
      </c>
      <c r="C1989" t="str">
        <f>IF(D1989="COUNTRY",VLOOKUP(E1989,[1]Codes!I:M,5,0),"")</f>
        <v>Western Pacific</v>
      </c>
      <c r="D1989" t="s">
        <v>28</v>
      </c>
      <c r="E1989" t="s">
        <v>35</v>
      </c>
      <c r="F1989" t="str">
        <f>IF(D1989="COUNTRY",VLOOKUP(E1989,[1]Codes!I:J,2,0),IF(D1989="UNREGION",VLOOKUP(E1989,[1]Codes!AL:AM,2,0),IF(D1989="REGION",VLOOKUP(E1989,[1]Codes!W:X,2,0),"Error")))</f>
        <v>Fiji</v>
      </c>
      <c r="G1989" t="s">
        <v>2</v>
      </c>
      <c r="H1989">
        <v>2009</v>
      </c>
      <c r="I1989" t="s">
        <v>1584</v>
      </c>
      <c r="J1989">
        <v>40</v>
      </c>
      <c r="K1989">
        <v>36</v>
      </c>
      <c r="L1989">
        <v>45</v>
      </c>
      <c r="M1989" t="s">
        <v>1565</v>
      </c>
      <c r="N1989">
        <v>2009</v>
      </c>
      <c r="O1989" s="1">
        <v>39814</v>
      </c>
      <c r="P1989" s="1">
        <v>40178</v>
      </c>
    </row>
    <row r="1990" spans="1:16" x14ac:dyDescent="0.25">
      <c r="A1990">
        <v>21461741</v>
      </c>
      <c r="B1990" t="s">
        <v>939</v>
      </c>
      <c r="C1990" t="str">
        <f>IF(D1990="COUNTRY",VLOOKUP(E1990,[1]Codes!I:M,5,0),"")</f>
        <v>Europe</v>
      </c>
      <c r="D1990" t="s">
        <v>28</v>
      </c>
      <c r="E1990" t="s">
        <v>82</v>
      </c>
      <c r="F1990" t="str">
        <f>IF(D1990="COUNTRY",VLOOKUP(E1990,[1]Codes!I:J,2,0),IF(D1990="UNREGION",VLOOKUP(E1990,[1]Codes!AL:AM,2,0),IF(D1990="REGION",VLOOKUP(E1990,[1]Codes!W:X,2,0),"Error")))</f>
        <v>Georgia</v>
      </c>
      <c r="G1990" t="s">
        <v>2</v>
      </c>
      <c r="H1990">
        <v>2008</v>
      </c>
      <c r="I1990" t="s">
        <v>1583</v>
      </c>
      <c r="J1990">
        <v>39</v>
      </c>
      <c r="K1990">
        <v>35</v>
      </c>
      <c r="L1990">
        <v>45</v>
      </c>
      <c r="M1990" t="s">
        <v>1565</v>
      </c>
      <c r="N1990">
        <v>2008</v>
      </c>
      <c r="O1990" s="1">
        <v>39448</v>
      </c>
      <c r="P1990" s="1">
        <v>39813</v>
      </c>
    </row>
    <row r="1991" spans="1:16" x14ac:dyDescent="0.25">
      <c r="A1991">
        <v>21461742</v>
      </c>
      <c r="B1991" t="s">
        <v>939</v>
      </c>
      <c r="C1991" t="str">
        <f>IF(D1991="COUNTRY",VLOOKUP(E1991,[1]Codes!I:M,5,0),"")</f>
        <v>Europe</v>
      </c>
      <c r="D1991" t="s">
        <v>28</v>
      </c>
      <c r="E1991" t="s">
        <v>64</v>
      </c>
      <c r="F1991" t="str">
        <f>IF(D1991="COUNTRY",VLOOKUP(E1991,[1]Codes!I:J,2,0),IF(D1991="UNREGION",VLOOKUP(E1991,[1]Codes!AL:AM,2,0),IF(D1991="REGION",VLOOKUP(E1991,[1]Codes!W:X,2,0),"Error")))</f>
        <v>Armenia</v>
      </c>
      <c r="G1991" t="s">
        <v>2</v>
      </c>
      <c r="H1991">
        <v>2002</v>
      </c>
      <c r="I1991" t="s">
        <v>1582</v>
      </c>
      <c r="J1991">
        <v>39</v>
      </c>
      <c r="K1991">
        <v>34</v>
      </c>
      <c r="L1991">
        <v>45</v>
      </c>
      <c r="M1991" t="s">
        <v>1565</v>
      </c>
      <c r="N1991">
        <v>2002</v>
      </c>
      <c r="O1991" s="1">
        <v>37257</v>
      </c>
      <c r="P1991" s="1">
        <v>37621</v>
      </c>
    </row>
    <row r="1992" spans="1:16" x14ac:dyDescent="0.25">
      <c r="A1992">
        <v>21461743</v>
      </c>
      <c r="B1992" t="s">
        <v>939</v>
      </c>
      <c r="C1992" t="str">
        <f>IF(D1992="COUNTRY",VLOOKUP(E1992,[1]Codes!I:M,5,0),"")</f>
        <v>Europe</v>
      </c>
      <c r="D1992" t="s">
        <v>28</v>
      </c>
      <c r="E1992" t="s">
        <v>67</v>
      </c>
      <c r="F1992" t="str">
        <f>IF(D1992="COUNTRY",VLOOKUP(E1992,[1]Codes!I:J,2,0),IF(D1992="UNREGION",VLOOKUP(E1992,[1]Codes!AL:AM,2,0),IF(D1992="REGION",VLOOKUP(E1992,[1]Codes!W:X,2,0),"Error")))</f>
        <v>Azerbaijan</v>
      </c>
      <c r="G1992" t="s">
        <v>2</v>
      </c>
      <c r="H1992">
        <v>2004</v>
      </c>
      <c r="I1992" t="s">
        <v>1582</v>
      </c>
      <c r="J1992">
        <v>39</v>
      </c>
      <c r="K1992">
        <v>34</v>
      </c>
      <c r="L1992">
        <v>45</v>
      </c>
      <c r="M1992" t="s">
        <v>1565</v>
      </c>
      <c r="N1992">
        <v>2004</v>
      </c>
      <c r="O1992" s="1">
        <v>37987</v>
      </c>
      <c r="P1992" s="1">
        <v>38352</v>
      </c>
    </row>
    <row r="1993" spans="1:16" x14ac:dyDescent="0.25">
      <c r="A1993">
        <v>21461744</v>
      </c>
      <c r="B1993" t="s">
        <v>939</v>
      </c>
      <c r="C1993" t="str">
        <f>IF(D1993="COUNTRY",VLOOKUP(E1993,[1]Codes!I:M,5,0),"")</f>
        <v>Europe</v>
      </c>
      <c r="D1993" t="s">
        <v>28</v>
      </c>
      <c r="E1993" t="s">
        <v>82</v>
      </c>
      <c r="F1993" t="str">
        <f>IF(D1993="COUNTRY",VLOOKUP(E1993,[1]Codes!I:J,2,0),IF(D1993="UNREGION",VLOOKUP(E1993,[1]Codes!AL:AM,2,0),IF(D1993="REGION",VLOOKUP(E1993,[1]Codes!W:X,2,0),"Error")))</f>
        <v>Georgia</v>
      </c>
      <c r="G1993" t="s">
        <v>2</v>
      </c>
      <c r="H1993">
        <v>2005</v>
      </c>
      <c r="I1993" t="s">
        <v>1582</v>
      </c>
      <c r="J1993">
        <v>39</v>
      </c>
      <c r="K1993">
        <v>34</v>
      </c>
      <c r="L1993">
        <v>45</v>
      </c>
      <c r="M1993" t="s">
        <v>1565</v>
      </c>
      <c r="N1993">
        <v>2005</v>
      </c>
      <c r="O1993" s="1">
        <v>38353</v>
      </c>
      <c r="P1993" s="1">
        <v>38717</v>
      </c>
    </row>
    <row r="1994" spans="1:16" x14ac:dyDescent="0.25">
      <c r="A1994">
        <v>21461745</v>
      </c>
      <c r="B1994" t="s">
        <v>939</v>
      </c>
      <c r="C1994" t="str">
        <f>IF(D1994="COUNTRY",VLOOKUP(E1994,[1]Codes!I:M,5,0),"")</f>
        <v>Europe</v>
      </c>
      <c r="D1994" t="s">
        <v>28</v>
      </c>
      <c r="E1994" t="s">
        <v>136</v>
      </c>
      <c r="F1994" t="str">
        <f>IF(D1994="COUNTRY",VLOOKUP(E1994,[1]Codes!I:J,2,0),IF(D1994="UNREGION",VLOOKUP(E1994,[1]Codes!AL:AM,2,0),IF(D1994="REGION",VLOOKUP(E1994,[1]Codes!W:X,2,0),"Error")))</f>
        <v>Republic of Moldova</v>
      </c>
      <c r="G1994" t="s">
        <v>2</v>
      </c>
      <c r="H1994">
        <v>2001</v>
      </c>
      <c r="I1994" t="s">
        <v>1582</v>
      </c>
      <c r="J1994">
        <v>39</v>
      </c>
      <c r="K1994">
        <v>34</v>
      </c>
      <c r="L1994">
        <v>45</v>
      </c>
      <c r="M1994" t="s">
        <v>1565</v>
      </c>
      <c r="N1994">
        <v>2001</v>
      </c>
      <c r="O1994" s="1">
        <v>36892</v>
      </c>
      <c r="P1994" s="1">
        <v>37256</v>
      </c>
    </row>
    <row r="1995" spans="1:16" x14ac:dyDescent="0.25">
      <c r="A1995">
        <v>21461746</v>
      </c>
      <c r="B1995" t="s">
        <v>939</v>
      </c>
      <c r="C1995" t="str">
        <f>IF(D1995="COUNTRY",VLOOKUP(E1995,[1]Codes!I:M,5,0),"")</f>
        <v>Europe</v>
      </c>
      <c r="D1995" t="s">
        <v>28</v>
      </c>
      <c r="E1995" t="s">
        <v>173</v>
      </c>
      <c r="F1995" t="str">
        <f>IF(D1995="COUNTRY",VLOOKUP(E1995,[1]Codes!I:J,2,0),IF(D1995="UNREGION",VLOOKUP(E1995,[1]Codes!AL:AM,2,0),IF(D1995="REGION",VLOOKUP(E1995,[1]Codes!W:X,2,0),"Error")))</f>
        <v>Uzbekistan</v>
      </c>
      <c r="G1995" t="s">
        <v>2</v>
      </c>
      <c r="H1995">
        <v>2005</v>
      </c>
      <c r="I1995" t="s">
        <v>1581</v>
      </c>
      <c r="J1995">
        <v>38</v>
      </c>
      <c r="K1995">
        <v>33</v>
      </c>
      <c r="L1995">
        <v>45</v>
      </c>
      <c r="M1995" t="s">
        <v>1565</v>
      </c>
      <c r="N1995">
        <v>2005</v>
      </c>
      <c r="O1995" s="1">
        <v>38353</v>
      </c>
      <c r="P1995" s="1">
        <v>38717</v>
      </c>
    </row>
    <row r="1996" spans="1:16" x14ac:dyDescent="0.25">
      <c r="A1996">
        <v>21461747</v>
      </c>
      <c r="B1996" t="s">
        <v>939</v>
      </c>
      <c r="C1996" t="str">
        <f>IF(D1996="COUNTRY",VLOOKUP(E1996,[1]Codes!I:M,5,0),"")</f>
        <v>Americas</v>
      </c>
      <c r="D1996" t="s">
        <v>28</v>
      </c>
      <c r="E1996" t="s">
        <v>68</v>
      </c>
      <c r="F1996" t="str">
        <f>IF(D1996="COUNTRY",VLOOKUP(E1996,[1]Codes!I:J,2,0),IF(D1996="UNREGION",VLOOKUP(E1996,[1]Codes!AL:AM,2,0),IF(D1996="REGION",VLOOKUP(E1996,[1]Codes!W:X,2,0),"Error")))</f>
        <v>Barbados</v>
      </c>
      <c r="G1996" t="s">
        <v>2</v>
      </c>
      <c r="H1996">
        <v>2014</v>
      </c>
      <c r="I1996" t="s">
        <v>1580</v>
      </c>
      <c r="J1996">
        <v>31</v>
      </c>
      <c r="K1996">
        <v>21</v>
      </c>
      <c r="L1996">
        <v>45</v>
      </c>
      <c r="M1996" t="s">
        <v>1565</v>
      </c>
      <c r="N1996">
        <v>2014</v>
      </c>
      <c r="O1996" s="1">
        <v>41640</v>
      </c>
      <c r="P1996" s="1">
        <v>42004</v>
      </c>
    </row>
    <row r="1997" spans="1:16" x14ac:dyDescent="0.25">
      <c r="A1997">
        <v>21461748</v>
      </c>
      <c r="B1997" t="s">
        <v>939</v>
      </c>
      <c r="C1997" t="str">
        <f>IF(D1997="COUNTRY",VLOOKUP(E1997,[1]Codes!I:M,5,0),"")</f>
        <v>Western Pacific</v>
      </c>
      <c r="D1997" t="s">
        <v>28</v>
      </c>
      <c r="E1997" t="s">
        <v>168</v>
      </c>
      <c r="F1997" t="str">
        <f>IF(D1997="COUNTRY",VLOOKUP(E1997,[1]Codes!I:J,2,0),IF(D1997="UNREGION",VLOOKUP(E1997,[1]Codes!AL:AM,2,0),IF(D1997="REGION",VLOOKUP(E1997,[1]Codes!W:X,2,0),"Error")))</f>
        <v>Brunei Darussalam</v>
      </c>
      <c r="G1997" t="s">
        <v>2</v>
      </c>
      <c r="H1997">
        <v>2017</v>
      </c>
      <c r="I1997" t="s">
        <v>1580</v>
      </c>
      <c r="J1997">
        <v>31</v>
      </c>
      <c r="K1997">
        <v>21</v>
      </c>
      <c r="L1997">
        <v>45</v>
      </c>
      <c r="M1997" t="s">
        <v>1565</v>
      </c>
      <c r="N1997">
        <v>2017</v>
      </c>
      <c r="O1997" s="1">
        <v>42736</v>
      </c>
      <c r="P1997" s="1">
        <v>43100</v>
      </c>
    </row>
    <row r="1998" spans="1:16" x14ac:dyDescent="0.25">
      <c r="A1998">
        <v>21461749</v>
      </c>
      <c r="B1998" t="s">
        <v>939</v>
      </c>
      <c r="C1998" t="str">
        <f>IF(D1998="COUNTRY",VLOOKUP(E1998,[1]Codes!I:M,5,0),"")</f>
        <v>Americas</v>
      </c>
      <c r="D1998" t="s">
        <v>28</v>
      </c>
      <c r="E1998" t="s">
        <v>72</v>
      </c>
      <c r="F1998" t="str">
        <f>IF(D1998="COUNTRY",VLOOKUP(E1998,[1]Codes!I:J,2,0),IF(D1998="UNREGION",VLOOKUP(E1998,[1]Codes!AL:AM,2,0),IF(D1998="REGION",VLOOKUP(E1998,[1]Codes!W:X,2,0),"Error")))</f>
        <v>Grenada</v>
      </c>
      <c r="G1998" t="s">
        <v>2</v>
      </c>
      <c r="H1998">
        <v>2006</v>
      </c>
      <c r="I1998" t="s">
        <v>1580</v>
      </c>
      <c r="J1998">
        <v>31</v>
      </c>
      <c r="K1998">
        <v>21</v>
      </c>
      <c r="L1998">
        <v>45</v>
      </c>
      <c r="M1998" t="s">
        <v>1565</v>
      </c>
      <c r="N1998">
        <v>2006</v>
      </c>
      <c r="O1998" s="1">
        <v>38718</v>
      </c>
      <c r="P1998" s="1">
        <v>39082</v>
      </c>
    </row>
    <row r="1999" spans="1:16" x14ac:dyDescent="0.25">
      <c r="A1999">
        <v>21461750</v>
      </c>
      <c r="B1999" t="s">
        <v>939</v>
      </c>
      <c r="C1999" t="str">
        <f>IF(D1999="COUNTRY",VLOOKUP(E1999,[1]Codes!I:M,5,0),"")</f>
        <v>Eastern Mediterranean</v>
      </c>
      <c r="D1999" t="s">
        <v>28</v>
      </c>
      <c r="E1999" t="s">
        <v>240</v>
      </c>
      <c r="F1999" t="str">
        <f>IF(D1999="COUNTRY",VLOOKUP(E1999,[1]Codes!I:J,2,0),IF(D1999="UNREGION",VLOOKUP(E1999,[1]Codes!AL:AM,2,0),IF(D1999="REGION",VLOOKUP(E1999,[1]Codes!W:X,2,0),"Error")))</f>
        <v>Syrian Arab Republic</v>
      </c>
      <c r="G1999" t="s">
        <v>2</v>
      </c>
      <c r="H1999">
        <v>2014</v>
      </c>
      <c r="I1999" t="s">
        <v>1579</v>
      </c>
      <c r="J1999">
        <v>30</v>
      </c>
      <c r="K1999">
        <v>20</v>
      </c>
      <c r="L1999">
        <v>45</v>
      </c>
      <c r="M1999" t="s">
        <v>1565</v>
      </c>
      <c r="N1999">
        <v>2014</v>
      </c>
      <c r="O1999" s="1">
        <v>41640</v>
      </c>
      <c r="P1999" s="1">
        <v>42004</v>
      </c>
    </row>
    <row r="2000" spans="1:16" x14ac:dyDescent="0.25">
      <c r="A2000">
        <v>21461751</v>
      </c>
      <c r="B2000" t="s">
        <v>939</v>
      </c>
      <c r="C2000" t="str">
        <f>IF(D2000="COUNTRY",VLOOKUP(E2000,[1]Codes!I:M,5,0),"")</f>
        <v>Americas</v>
      </c>
      <c r="D2000" t="s">
        <v>28</v>
      </c>
      <c r="E2000" t="s">
        <v>41</v>
      </c>
      <c r="F2000" t="str">
        <f>IF(D2000="COUNTRY",VLOOKUP(E2000,[1]Codes!I:J,2,0),IF(D2000="UNREGION",VLOOKUP(E2000,[1]Codes!AL:AM,2,0),IF(D2000="REGION",VLOOKUP(E2000,[1]Codes!W:X,2,0),"Error")))</f>
        <v>Mexico</v>
      </c>
      <c r="G2000" t="s">
        <v>2</v>
      </c>
      <c r="H2000">
        <v>2011</v>
      </c>
      <c r="I2000" t="s">
        <v>1578</v>
      </c>
      <c r="J2000">
        <v>43</v>
      </c>
      <c r="K2000">
        <v>42</v>
      </c>
      <c r="L2000">
        <v>44</v>
      </c>
      <c r="M2000" t="s">
        <v>1565</v>
      </c>
      <c r="N2000">
        <v>2011</v>
      </c>
      <c r="O2000" s="1">
        <v>40544</v>
      </c>
      <c r="P2000" s="1">
        <v>40908</v>
      </c>
    </row>
    <row r="2001" spans="1:16" x14ac:dyDescent="0.25">
      <c r="A2001">
        <v>21461752</v>
      </c>
      <c r="B2001" t="s">
        <v>939</v>
      </c>
      <c r="C2001" t="str">
        <f>IF(D2001="COUNTRY",VLOOKUP(E2001,[1]Codes!I:M,5,0),"")</f>
        <v>Americas</v>
      </c>
      <c r="D2001" t="s">
        <v>28</v>
      </c>
      <c r="E2001" t="s">
        <v>143</v>
      </c>
      <c r="F2001" t="str">
        <f>IF(D2001="COUNTRY",VLOOKUP(E2001,[1]Codes!I:J,2,0),IF(D2001="UNREGION",VLOOKUP(E2001,[1]Codes!AL:AM,2,0),IF(D2001="REGION",VLOOKUP(E2001,[1]Codes!W:X,2,0),"Error")))</f>
        <v>Argentina</v>
      </c>
      <c r="G2001" t="s">
        <v>2</v>
      </c>
      <c r="H2001">
        <v>2014</v>
      </c>
      <c r="I2001" t="s">
        <v>1577</v>
      </c>
      <c r="J2001">
        <v>42</v>
      </c>
      <c r="K2001">
        <v>40</v>
      </c>
      <c r="L2001">
        <v>44</v>
      </c>
      <c r="M2001" t="s">
        <v>1565</v>
      </c>
      <c r="N2001">
        <v>2014</v>
      </c>
      <c r="O2001" s="1">
        <v>41640</v>
      </c>
      <c r="P2001" s="1">
        <v>42004</v>
      </c>
    </row>
    <row r="2002" spans="1:16" x14ac:dyDescent="0.25">
      <c r="A2002">
        <v>21461753</v>
      </c>
      <c r="B2002" t="s">
        <v>939</v>
      </c>
      <c r="C2002" t="str">
        <f>IF(D2002="COUNTRY",VLOOKUP(E2002,[1]Codes!I:M,5,0),"")</f>
        <v>Americas</v>
      </c>
      <c r="D2002" t="s">
        <v>28</v>
      </c>
      <c r="E2002" t="s">
        <v>143</v>
      </c>
      <c r="F2002" t="str">
        <f>IF(D2002="COUNTRY",VLOOKUP(E2002,[1]Codes!I:J,2,0),IF(D2002="UNREGION",VLOOKUP(E2002,[1]Codes!AL:AM,2,0),IF(D2002="REGION",VLOOKUP(E2002,[1]Codes!W:X,2,0),"Error")))</f>
        <v>Argentina</v>
      </c>
      <c r="G2002" t="s">
        <v>2</v>
      </c>
      <c r="H2002">
        <v>2015</v>
      </c>
      <c r="I2002" t="s">
        <v>1576</v>
      </c>
      <c r="J2002">
        <v>41</v>
      </c>
      <c r="K2002">
        <v>39</v>
      </c>
      <c r="L2002">
        <v>44</v>
      </c>
      <c r="M2002" t="s">
        <v>1565</v>
      </c>
      <c r="N2002">
        <v>2015</v>
      </c>
      <c r="O2002" s="1">
        <v>42005</v>
      </c>
      <c r="P2002" s="1">
        <v>42369</v>
      </c>
    </row>
    <row r="2003" spans="1:16" x14ac:dyDescent="0.25">
      <c r="A2003">
        <v>21461754</v>
      </c>
      <c r="B2003" t="s">
        <v>939</v>
      </c>
      <c r="C2003" t="str">
        <f>IF(D2003="COUNTRY",VLOOKUP(E2003,[1]Codes!I:M,5,0),"")</f>
        <v>Americas</v>
      </c>
      <c r="D2003" t="s">
        <v>28</v>
      </c>
      <c r="E2003" t="s">
        <v>42</v>
      </c>
      <c r="F2003" t="str">
        <f>IF(D2003="COUNTRY",VLOOKUP(E2003,[1]Codes!I:J,2,0),IF(D2003="UNREGION",VLOOKUP(E2003,[1]Codes!AL:AM,2,0),IF(D2003="REGION",VLOOKUP(E2003,[1]Codes!W:X,2,0),"Error")))</f>
        <v>Cuba</v>
      </c>
      <c r="G2003" t="s">
        <v>2</v>
      </c>
      <c r="H2003">
        <v>2005</v>
      </c>
      <c r="I2003" t="s">
        <v>1576</v>
      </c>
      <c r="J2003">
        <v>41</v>
      </c>
      <c r="K2003">
        <v>39</v>
      </c>
      <c r="L2003">
        <v>44</v>
      </c>
      <c r="M2003" t="s">
        <v>1565</v>
      </c>
      <c r="N2003">
        <v>2005</v>
      </c>
      <c r="O2003" s="1">
        <v>38353</v>
      </c>
      <c r="P2003" s="1">
        <v>38717</v>
      </c>
    </row>
    <row r="2004" spans="1:16" x14ac:dyDescent="0.25">
      <c r="A2004">
        <v>21461755</v>
      </c>
      <c r="B2004" t="s">
        <v>939</v>
      </c>
      <c r="C2004" t="str">
        <f>IF(D2004="COUNTRY",VLOOKUP(E2004,[1]Codes!I:M,5,0),"")</f>
        <v>Americas</v>
      </c>
      <c r="D2004" t="s">
        <v>28</v>
      </c>
      <c r="E2004" t="s">
        <v>42</v>
      </c>
      <c r="F2004" t="str">
        <f>IF(D2004="COUNTRY",VLOOKUP(E2004,[1]Codes!I:J,2,0),IF(D2004="UNREGION",VLOOKUP(E2004,[1]Codes!AL:AM,2,0),IF(D2004="REGION",VLOOKUP(E2004,[1]Codes!W:X,2,0),"Error")))</f>
        <v>Cuba</v>
      </c>
      <c r="G2004" t="s">
        <v>2</v>
      </c>
      <c r="H2004">
        <v>2010</v>
      </c>
      <c r="I2004" t="s">
        <v>1576</v>
      </c>
      <c r="J2004">
        <v>41</v>
      </c>
      <c r="K2004">
        <v>39</v>
      </c>
      <c r="L2004">
        <v>44</v>
      </c>
      <c r="M2004" t="s">
        <v>1565</v>
      </c>
      <c r="N2004">
        <v>2010</v>
      </c>
      <c r="O2004" s="1">
        <v>40179</v>
      </c>
      <c r="P2004" s="1">
        <v>40543</v>
      </c>
    </row>
    <row r="2005" spans="1:16" x14ac:dyDescent="0.25">
      <c r="A2005">
        <v>21461756</v>
      </c>
      <c r="B2005" t="s">
        <v>939</v>
      </c>
      <c r="C2005" t="str">
        <f>IF(D2005="COUNTRY",VLOOKUP(E2005,[1]Codes!I:M,5,0),"")</f>
        <v>Americas</v>
      </c>
      <c r="D2005" t="s">
        <v>28</v>
      </c>
      <c r="E2005" t="s">
        <v>42</v>
      </c>
      <c r="F2005" t="str">
        <f>IF(D2005="COUNTRY",VLOOKUP(E2005,[1]Codes!I:J,2,0),IF(D2005="UNREGION",VLOOKUP(E2005,[1]Codes!AL:AM,2,0),IF(D2005="REGION",VLOOKUP(E2005,[1]Codes!W:X,2,0),"Error")))</f>
        <v>Cuba</v>
      </c>
      <c r="G2005" t="s">
        <v>2</v>
      </c>
      <c r="H2005">
        <v>2002</v>
      </c>
      <c r="I2005" t="s">
        <v>1575</v>
      </c>
      <c r="J2005">
        <v>41</v>
      </c>
      <c r="K2005">
        <v>38</v>
      </c>
      <c r="L2005">
        <v>44</v>
      </c>
      <c r="M2005" t="s">
        <v>1565</v>
      </c>
      <c r="N2005">
        <v>2002</v>
      </c>
      <c r="O2005" s="1">
        <v>37257</v>
      </c>
      <c r="P2005" s="1">
        <v>37621</v>
      </c>
    </row>
    <row r="2006" spans="1:16" x14ac:dyDescent="0.25">
      <c r="A2006">
        <v>21461757</v>
      </c>
      <c r="B2006" t="s">
        <v>939</v>
      </c>
      <c r="C2006" t="str">
        <f>IF(D2006="COUNTRY",VLOOKUP(E2006,[1]Codes!I:M,5,0),"")</f>
        <v>Americas</v>
      </c>
      <c r="D2006" t="s">
        <v>28</v>
      </c>
      <c r="E2006" t="s">
        <v>42</v>
      </c>
      <c r="F2006" t="str">
        <f>IF(D2006="COUNTRY",VLOOKUP(E2006,[1]Codes!I:J,2,0),IF(D2006="UNREGION",VLOOKUP(E2006,[1]Codes!AL:AM,2,0),IF(D2006="REGION",VLOOKUP(E2006,[1]Codes!W:X,2,0),"Error")))</f>
        <v>Cuba</v>
      </c>
      <c r="G2006" t="s">
        <v>2</v>
      </c>
      <c r="H2006">
        <v>2003</v>
      </c>
      <c r="I2006" t="s">
        <v>1575</v>
      </c>
      <c r="J2006">
        <v>41</v>
      </c>
      <c r="K2006">
        <v>38</v>
      </c>
      <c r="L2006">
        <v>44</v>
      </c>
      <c r="M2006" t="s">
        <v>1565</v>
      </c>
      <c r="N2006">
        <v>2003</v>
      </c>
      <c r="O2006" s="1">
        <v>37622</v>
      </c>
      <c r="P2006" s="1">
        <v>37986</v>
      </c>
    </row>
    <row r="2007" spans="1:16" x14ac:dyDescent="0.25">
      <c r="A2007">
        <v>21461758</v>
      </c>
      <c r="B2007" t="s">
        <v>939</v>
      </c>
      <c r="C2007" t="str">
        <f>IF(D2007="COUNTRY",VLOOKUP(E2007,[1]Codes!I:M,5,0),"")</f>
        <v>South-East Asia</v>
      </c>
      <c r="D2007" t="s">
        <v>28</v>
      </c>
      <c r="E2007" t="s">
        <v>188</v>
      </c>
      <c r="F2007" t="str">
        <f>IF(D2007="COUNTRY",VLOOKUP(E2007,[1]Codes!I:J,2,0),IF(D2007="UNREGION",VLOOKUP(E2007,[1]Codes!AL:AM,2,0),IF(D2007="REGION",VLOOKUP(E2007,[1]Codes!W:X,2,0),"Error")))</f>
        <v>Thailand</v>
      </c>
      <c r="G2007" t="s">
        <v>2</v>
      </c>
      <c r="H2007">
        <v>2011</v>
      </c>
      <c r="I2007" t="s">
        <v>1575</v>
      </c>
      <c r="J2007">
        <v>41</v>
      </c>
      <c r="K2007">
        <v>38</v>
      </c>
      <c r="L2007">
        <v>44</v>
      </c>
      <c r="M2007" t="s">
        <v>1565</v>
      </c>
      <c r="N2007">
        <v>2011</v>
      </c>
      <c r="O2007" s="1">
        <v>40544</v>
      </c>
      <c r="P2007" s="1">
        <v>40908</v>
      </c>
    </row>
    <row r="2008" spans="1:16" x14ac:dyDescent="0.25">
      <c r="A2008">
        <v>21461759</v>
      </c>
      <c r="B2008" t="s">
        <v>939</v>
      </c>
      <c r="C2008" t="str">
        <f>IF(D2008="COUNTRY",VLOOKUP(E2008,[1]Codes!I:M,5,0),"")</f>
        <v>Western Pacific</v>
      </c>
      <c r="D2008" t="s">
        <v>28</v>
      </c>
      <c r="E2008" t="s">
        <v>196</v>
      </c>
      <c r="F2008" t="str">
        <f>IF(D2008="COUNTRY",VLOOKUP(E2008,[1]Codes!I:J,2,0),IF(D2008="UNREGION",VLOOKUP(E2008,[1]Codes!AL:AM,2,0),IF(D2008="REGION",VLOOKUP(E2008,[1]Codes!W:X,2,0),"Error")))</f>
        <v>China</v>
      </c>
      <c r="G2008" t="s">
        <v>2</v>
      </c>
      <c r="H2008">
        <v>2008</v>
      </c>
      <c r="I2008" t="s">
        <v>1574</v>
      </c>
      <c r="J2008">
        <v>40</v>
      </c>
      <c r="K2008">
        <v>36</v>
      </c>
      <c r="L2008">
        <v>44</v>
      </c>
      <c r="M2008" t="s">
        <v>1565</v>
      </c>
      <c r="N2008">
        <v>2008</v>
      </c>
      <c r="O2008" s="1">
        <v>39448</v>
      </c>
      <c r="P2008" s="1">
        <v>39813</v>
      </c>
    </row>
    <row r="2009" spans="1:16" x14ac:dyDescent="0.25">
      <c r="A2009">
        <v>21461760</v>
      </c>
      <c r="B2009" t="s">
        <v>939</v>
      </c>
      <c r="C2009" t="str">
        <f>IF(D2009="COUNTRY",VLOOKUP(E2009,[1]Codes!I:M,5,0),"")</f>
        <v>Western Pacific</v>
      </c>
      <c r="D2009" t="s">
        <v>28</v>
      </c>
      <c r="E2009" t="s">
        <v>35</v>
      </c>
      <c r="F2009" t="str">
        <f>IF(D2009="COUNTRY",VLOOKUP(E2009,[1]Codes!I:J,2,0),IF(D2009="UNREGION",VLOOKUP(E2009,[1]Codes!AL:AM,2,0),IF(D2009="REGION",VLOOKUP(E2009,[1]Codes!W:X,2,0),"Error")))</f>
        <v>Fiji</v>
      </c>
      <c r="G2009" t="s">
        <v>2</v>
      </c>
      <c r="H2009">
        <v>2010</v>
      </c>
      <c r="I2009" t="s">
        <v>1573</v>
      </c>
      <c r="J2009">
        <v>39</v>
      </c>
      <c r="K2009">
        <v>35</v>
      </c>
      <c r="L2009">
        <v>44</v>
      </c>
      <c r="M2009" t="s">
        <v>1565</v>
      </c>
      <c r="N2009">
        <v>2010</v>
      </c>
      <c r="O2009" s="1">
        <v>40179</v>
      </c>
      <c r="P2009" s="1">
        <v>40543</v>
      </c>
    </row>
    <row r="2010" spans="1:16" x14ac:dyDescent="0.25">
      <c r="A2010">
        <v>21461761</v>
      </c>
      <c r="B2010" t="s">
        <v>939</v>
      </c>
      <c r="C2010" t="str">
        <f>IF(D2010="COUNTRY",VLOOKUP(E2010,[1]Codes!I:M,5,0),"")</f>
        <v>Western Pacific</v>
      </c>
      <c r="D2010" t="s">
        <v>28</v>
      </c>
      <c r="E2010" t="s">
        <v>35</v>
      </c>
      <c r="F2010" t="str">
        <f>IF(D2010="COUNTRY",VLOOKUP(E2010,[1]Codes!I:J,2,0),IF(D2010="UNREGION",VLOOKUP(E2010,[1]Codes!AL:AM,2,0),IF(D2010="REGION",VLOOKUP(E2010,[1]Codes!W:X,2,0),"Error")))</f>
        <v>Fiji</v>
      </c>
      <c r="G2010" t="s">
        <v>2</v>
      </c>
      <c r="H2010">
        <v>2011</v>
      </c>
      <c r="I2010" t="s">
        <v>1572</v>
      </c>
      <c r="J2010">
        <v>38</v>
      </c>
      <c r="K2010">
        <v>34</v>
      </c>
      <c r="L2010">
        <v>44</v>
      </c>
      <c r="M2010" t="s">
        <v>1565</v>
      </c>
      <c r="N2010">
        <v>2011</v>
      </c>
      <c r="O2010" s="1">
        <v>40544</v>
      </c>
      <c r="P2010" s="1">
        <v>40908</v>
      </c>
    </row>
    <row r="2011" spans="1:16" x14ac:dyDescent="0.25">
      <c r="A2011">
        <v>21461762</v>
      </c>
      <c r="B2011" t="s">
        <v>939</v>
      </c>
      <c r="C2011" t="str">
        <f>IF(D2011="COUNTRY",VLOOKUP(E2011,[1]Codes!I:M,5,0),"")</f>
        <v>Western Pacific</v>
      </c>
      <c r="D2011" t="s">
        <v>28</v>
      </c>
      <c r="E2011" t="s">
        <v>35</v>
      </c>
      <c r="F2011" t="str">
        <f>IF(D2011="COUNTRY",VLOOKUP(E2011,[1]Codes!I:J,2,0),IF(D2011="UNREGION",VLOOKUP(E2011,[1]Codes!AL:AM,2,0),IF(D2011="REGION",VLOOKUP(E2011,[1]Codes!W:X,2,0),"Error")))</f>
        <v>Fiji</v>
      </c>
      <c r="G2011" t="s">
        <v>2</v>
      </c>
      <c r="H2011">
        <v>2012</v>
      </c>
      <c r="I2011" t="s">
        <v>1571</v>
      </c>
      <c r="J2011">
        <v>38</v>
      </c>
      <c r="K2011">
        <v>33</v>
      </c>
      <c r="L2011">
        <v>44</v>
      </c>
      <c r="M2011" t="s">
        <v>1565</v>
      </c>
      <c r="N2011">
        <v>2012</v>
      </c>
      <c r="O2011" s="1">
        <v>40909</v>
      </c>
      <c r="P2011" s="1">
        <v>41274</v>
      </c>
    </row>
    <row r="2012" spans="1:16" x14ac:dyDescent="0.25">
      <c r="A2012">
        <v>21461763</v>
      </c>
      <c r="B2012" t="s">
        <v>939</v>
      </c>
      <c r="C2012" t="str">
        <f>IF(D2012="COUNTRY",VLOOKUP(E2012,[1]Codes!I:M,5,0),"")</f>
        <v>Europe</v>
      </c>
      <c r="D2012" t="s">
        <v>28</v>
      </c>
      <c r="E2012" t="s">
        <v>82</v>
      </c>
      <c r="F2012" t="str">
        <f>IF(D2012="COUNTRY",VLOOKUP(E2012,[1]Codes!I:J,2,0),IF(D2012="UNREGION",VLOOKUP(E2012,[1]Codes!AL:AM,2,0),IF(D2012="REGION",VLOOKUP(E2012,[1]Codes!W:X,2,0),"Error")))</f>
        <v>Georgia</v>
      </c>
      <c r="G2012" t="s">
        <v>2</v>
      </c>
      <c r="H2012">
        <v>2004</v>
      </c>
      <c r="I2012" t="s">
        <v>1571</v>
      </c>
      <c r="J2012">
        <v>38</v>
      </c>
      <c r="K2012">
        <v>33</v>
      </c>
      <c r="L2012">
        <v>44</v>
      </c>
      <c r="M2012" t="s">
        <v>1565</v>
      </c>
      <c r="N2012">
        <v>2004</v>
      </c>
      <c r="O2012" s="1">
        <v>37987</v>
      </c>
      <c r="P2012" s="1">
        <v>38352</v>
      </c>
    </row>
    <row r="2013" spans="1:16" x14ac:dyDescent="0.25">
      <c r="A2013">
        <v>21461764</v>
      </c>
      <c r="B2013" t="s">
        <v>939</v>
      </c>
      <c r="C2013" t="str">
        <f>IF(D2013="COUNTRY",VLOOKUP(E2013,[1]Codes!I:M,5,0),"")</f>
        <v>South-East Asia</v>
      </c>
      <c r="D2013" t="s">
        <v>28</v>
      </c>
      <c r="E2013" t="s">
        <v>188</v>
      </c>
      <c r="F2013" t="str">
        <f>IF(D2013="COUNTRY",VLOOKUP(E2013,[1]Codes!I:J,2,0),IF(D2013="UNREGION",VLOOKUP(E2013,[1]Codes!AL:AM,2,0),IF(D2013="REGION",VLOOKUP(E2013,[1]Codes!W:X,2,0),"Error")))</f>
        <v>Thailand</v>
      </c>
      <c r="G2013" t="s">
        <v>2</v>
      </c>
      <c r="H2013">
        <v>2017</v>
      </c>
      <c r="I2013" t="s">
        <v>1570</v>
      </c>
      <c r="J2013">
        <v>37</v>
      </c>
      <c r="K2013">
        <v>32</v>
      </c>
      <c r="L2013">
        <v>44</v>
      </c>
      <c r="M2013" t="s">
        <v>1565</v>
      </c>
      <c r="N2013">
        <v>2017</v>
      </c>
      <c r="O2013" s="1">
        <v>42736</v>
      </c>
      <c r="P2013" s="1">
        <v>43100</v>
      </c>
    </row>
    <row r="2014" spans="1:16" x14ac:dyDescent="0.25">
      <c r="A2014">
        <v>21461765</v>
      </c>
      <c r="B2014" t="s">
        <v>939</v>
      </c>
      <c r="C2014" t="str">
        <f>IF(D2014="COUNTRY",VLOOKUP(E2014,[1]Codes!I:M,5,0),"")</f>
        <v>Europe</v>
      </c>
      <c r="D2014" t="s">
        <v>28</v>
      </c>
      <c r="E2014" t="s">
        <v>206</v>
      </c>
      <c r="F2014" t="str">
        <f>IF(D2014="COUNTRY",VLOOKUP(E2014,[1]Codes!I:J,2,0),IF(D2014="UNREGION",VLOOKUP(E2014,[1]Codes!AL:AM,2,0),IF(D2014="REGION",VLOOKUP(E2014,[1]Codes!W:X,2,0),"Error")))</f>
        <v>Tajikistan</v>
      </c>
      <c r="G2014" t="s">
        <v>2</v>
      </c>
      <c r="H2014">
        <v>2003</v>
      </c>
      <c r="I2014" t="s">
        <v>1569</v>
      </c>
      <c r="J2014">
        <v>35</v>
      </c>
      <c r="K2014">
        <v>28</v>
      </c>
      <c r="L2014">
        <v>44</v>
      </c>
      <c r="M2014" t="s">
        <v>1565</v>
      </c>
      <c r="N2014">
        <v>2003</v>
      </c>
      <c r="O2014" s="1">
        <v>37622</v>
      </c>
      <c r="P2014" s="1">
        <v>37986</v>
      </c>
    </row>
    <row r="2015" spans="1:16" x14ac:dyDescent="0.25">
      <c r="A2015">
        <v>21461766</v>
      </c>
      <c r="B2015" t="s">
        <v>939</v>
      </c>
      <c r="C2015" t="str">
        <f>IF(D2015="COUNTRY",VLOOKUP(E2015,[1]Codes!I:M,5,0),"")</f>
        <v>Western Pacific</v>
      </c>
      <c r="D2015" t="s">
        <v>28</v>
      </c>
      <c r="E2015" t="s">
        <v>168</v>
      </c>
      <c r="F2015" t="str">
        <f>IF(D2015="COUNTRY",VLOOKUP(E2015,[1]Codes!I:J,2,0),IF(D2015="UNREGION",VLOOKUP(E2015,[1]Codes!AL:AM,2,0),IF(D2015="REGION",VLOOKUP(E2015,[1]Codes!W:X,2,0),"Error")))</f>
        <v>Brunei Darussalam</v>
      </c>
      <c r="G2015" t="s">
        <v>2</v>
      </c>
      <c r="H2015">
        <v>2016</v>
      </c>
      <c r="I2015" t="s">
        <v>1568</v>
      </c>
      <c r="J2015">
        <v>31</v>
      </c>
      <c r="K2015">
        <v>21</v>
      </c>
      <c r="L2015">
        <v>44</v>
      </c>
      <c r="M2015" t="s">
        <v>1565</v>
      </c>
      <c r="N2015">
        <v>2016</v>
      </c>
      <c r="O2015" s="1">
        <v>42370</v>
      </c>
      <c r="P2015" s="1">
        <v>42735</v>
      </c>
    </row>
    <row r="2016" spans="1:16" x14ac:dyDescent="0.25">
      <c r="A2016">
        <v>21461767</v>
      </c>
      <c r="B2016" t="s">
        <v>939</v>
      </c>
      <c r="C2016" t="str">
        <f>IF(D2016="COUNTRY",VLOOKUP(E2016,[1]Codes!I:M,5,0),"")</f>
        <v>Americas</v>
      </c>
      <c r="D2016" t="s">
        <v>28</v>
      </c>
      <c r="E2016" t="s">
        <v>68</v>
      </c>
      <c r="F2016" t="str">
        <f>IF(D2016="COUNTRY",VLOOKUP(E2016,[1]Codes!I:J,2,0),IF(D2016="UNREGION",VLOOKUP(E2016,[1]Codes!AL:AM,2,0),IF(D2016="REGION",VLOOKUP(E2016,[1]Codes!W:X,2,0),"Error")))</f>
        <v>Barbados</v>
      </c>
      <c r="G2016" t="s">
        <v>2</v>
      </c>
      <c r="H2016">
        <v>2015</v>
      </c>
      <c r="I2016" t="s">
        <v>1567</v>
      </c>
      <c r="J2016">
        <v>31</v>
      </c>
      <c r="K2016">
        <v>20</v>
      </c>
      <c r="L2016">
        <v>44</v>
      </c>
      <c r="M2016" t="s">
        <v>1565</v>
      </c>
      <c r="N2016">
        <v>2015</v>
      </c>
      <c r="O2016" s="1">
        <v>42005</v>
      </c>
      <c r="P2016" s="1">
        <v>42369</v>
      </c>
    </row>
    <row r="2017" spans="1:16" x14ac:dyDescent="0.25">
      <c r="A2017">
        <v>21461768</v>
      </c>
      <c r="B2017" t="s">
        <v>939</v>
      </c>
      <c r="C2017" t="str">
        <f>IF(D2017="COUNTRY",VLOOKUP(E2017,[1]Codes!I:M,5,0),"")</f>
        <v>Americas</v>
      </c>
      <c r="D2017" t="s">
        <v>28</v>
      </c>
      <c r="E2017" t="s">
        <v>72</v>
      </c>
      <c r="F2017" t="str">
        <f>IF(D2017="COUNTRY",VLOOKUP(E2017,[1]Codes!I:J,2,0),IF(D2017="UNREGION",VLOOKUP(E2017,[1]Codes!AL:AM,2,0),IF(D2017="REGION",VLOOKUP(E2017,[1]Codes!W:X,2,0),"Error")))</f>
        <v>Grenada</v>
      </c>
      <c r="G2017" t="s">
        <v>2</v>
      </c>
      <c r="H2017">
        <v>2007</v>
      </c>
      <c r="I2017" t="s">
        <v>1567</v>
      </c>
      <c r="J2017">
        <v>31</v>
      </c>
      <c r="K2017">
        <v>20</v>
      </c>
      <c r="L2017">
        <v>44</v>
      </c>
      <c r="M2017" t="s">
        <v>1565</v>
      </c>
      <c r="N2017">
        <v>2007</v>
      </c>
      <c r="O2017" s="1">
        <v>39083</v>
      </c>
      <c r="P2017" s="1">
        <v>39447</v>
      </c>
    </row>
    <row r="2018" spans="1:16" x14ac:dyDescent="0.25">
      <c r="A2018">
        <v>21461769</v>
      </c>
      <c r="B2018" t="s">
        <v>939</v>
      </c>
      <c r="C2018" t="str">
        <f>IF(D2018="COUNTRY",VLOOKUP(E2018,[1]Codes!I:M,5,0),"")</f>
        <v>Americas</v>
      </c>
      <c r="D2018" t="s">
        <v>28</v>
      </c>
      <c r="E2018" t="s">
        <v>72</v>
      </c>
      <c r="F2018" t="str">
        <f>IF(D2018="COUNTRY",VLOOKUP(E2018,[1]Codes!I:J,2,0),IF(D2018="UNREGION",VLOOKUP(E2018,[1]Codes!AL:AM,2,0),IF(D2018="REGION",VLOOKUP(E2018,[1]Codes!W:X,2,0),"Error")))</f>
        <v>Grenada</v>
      </c>
      <c r="G2018" t="s">
        <v>2</v>
      </c>
      <c r="H2018">
        <v>2008</v>
      </c>
      <c r="I2018" t="s">
        <v>1566</v>
      </c>
      <c r="J2018">
        <v>30</v>
      </c>
      <c r="K2018">
        <v>20</v>
      </c>
      <c r="L2018">
        <v>44</v>
      </c>
      <c r="M2018" t="s">
        <v>1565</v>
      </c>
      <c r="N2018">
        <v>2008</v>
      </c>
      <c r="O2018" s="1">
        <v>39448</v>
      </c>
      <c r="P2018" s="1">
        <v>39813</v>
      </c>
    </row>
    <row r="2019" spans="1:16" x14ac:dyDescent="0.25">
      <c r="A2019">
        <v>21461770</v>
      </c>
      <c r="B2019" t="s">
        <v>939</v>
      </c>
      <c r="C2019" t="str">
        <f>IF(D2019="COUNTRY",VLOOKUP(E2019,[1]Codes!I:M,5,0),"")</f>
        <v>Americas</v>
      </c>
      <c r="D2019" t="s">
        <v>28</v>
      </c>
      <c r="E2019" t="s">
        <v>72</v>
      </c>
      <c r="F2019" t="str">
        <f>IF(D2019="COUNTRY",VLOOKUP(E2019,[1]Codes!I:J,2,0),IF(D2019="UNREGION",VLOOKUP(E2019,[1]Codes!AL:AM,2,0),IF(D2019="REGION",VLOOKUP(E2019,[1]Codes!W:X,2,0),"Error")))</f>
        <v>Grenada</v>
      </c>
      <c r="G2019" t="s">
        <v>2</v>
      </c>
      <c r="H2019">
        <v>2009</v>
      </c>
      <c r="I2019" t="s">
        <v>1566</v>
      </c>
      <c r="J2019">
        <v>30</v>
      </c>
      <c r="K2019">
        <v>20</v>
      </c>
      <c r="L2019">
        <v>44</v>
      </c>
      <c r="M2019" t="s">
        <v>1565</v>
      </c>
      <c r="N2019">
        <v>2009</v>
      </c>
      <c r="O2019" s="1">
        <v>39814</v>
      </c>
      <c r="P2019" s="1">
        <v>40178</v>
      </c>
    </row>
    <row r="2020" spans="1:16" x14ac:dyDescent="0.25">
      <c r="A2020">
        <v>21461771</v>
      </c>
      <c r="B2020" t="s">
        <v>939</v>
      </c>
      <c r="C2020" t="str">
        <f>IF(D2020="COUNTRY",VLOOKUP(E2020,[1]Codes!I:M,5,0),"")</f>
        <v>Americas</v>
      </c>
      <c r="D2020" t="s">
        <v>28</v>
      </c>
      <c r="E2020" t="s">
        <v>68</v>
      </c>
      <c r="F2020" t="str">
        <f>IF(D2020="COUNTRY",VLOOKUP(E2020,[1]Codes!I:J,2,0),IF(D2020="UNREGION",VLOOKUP(E2020,[1]Codes!AL:AM,2,0),IF(D2020="REGION",VLOOKUP(E2020,[1]Codes!W:X,2,0),"Error")))</f>
        <v>Barbados</v>
      </c>
      <c r="G2020" t="s">
        <v>2</v>
      </c>
      <c r="H2020">
        <v>2016</v>
      </c>
      <c r="I2020" t="s">
        <v>1564</v>
      </c>
      <c r="J2020">
        <v>30</v>
      </c>
      <c r="K2020">
        <v>19</v>
      </c>
      <c r="L2020">
        <v>44</v>
      </c>
      <c r="M2020" t="s">
        <v>1531</v>
      </c>
      <c r="N2020">
        <v>2016</v>
      </c>
      <c r="O2020" s="1">
        <v>42370</v>
      </c>
      <c r="P2020" s="1">
        <v>42735</v>
      </c>
    </row>
    <row r="2021" spans="1:16" x14ac:dyDescent="0.25">
      <c r="A2021">
        <v>21461772</v>
      </c>
      <c r="B2021" t="s">
        <v>939</v>
      </c>
      <c r="C2021" t="str">
        <f>IF(D2021="COUNTRY",VLOOKUP(E2021,[1]Codes!I:M,5,0),"")</f>
        <v>Americas</v>
      </c>
      <c r="D2021" t="s">
        <v>28</v>
      </c>
      <c r="E2021" t="s">
        <v>42</v>
      </c>
      <c r="F2021" t="str">
        <f>IF(D2021="COUNTRY",VLOOKUP(E2021,[1]Codes!I:J,2,0),IF(D2021="UNREGION",VLOOKUP(E2021,[1]Codes!AL:AM,2,0),IF(D2021="REGION",VLOOKUP(E2021,[1]Codes!W:X,2,0),"Error")))</f>
        <v>Cuba</v>
      </c>
      <c r="G2021" t="s">
        <v>2</v>
      </c>
      <c r="H2021">
        <v>2004</v>
      </c>
      <c r="I2021" t="s">
        <v>1563</v>
      </c>
      <c r="J2021">
        <v>40</v>
      </c>
      <c r="K2021">
        <v>38</v>
      </c>
      <c r="L2021">
        <v>43</v>
      </c>
      <c r="M2021" t="s">
        <v>1531</v>
      </c>
      <c r="N2021">
        <v>2004</v>
      </c>
      <c r="O2021" s="1">
        <v>37987</v>
      </c>
      <c r="P2021" s="1">
        <v>38352</v>
      </c>
    </row>
    <row r="2022" spans="1:16" x14ac:dyDescent="0.25">
      <c r="A2022">
        <v>21461773</v>
      </c>
      <c r="B2022" t="s">
        <v>939</v>
      </c>
      <c r="C2022" t="str">
        <f>IF(D2022="COUNTRY",VLOOKUP(E2022,[1]Codes!I:M,5,0),"")</f>
        <v>Americas</v>
      </c>
      <c r="D2022" t="s">
        <v>28</v>
      </c>
      <c r="E2022" t="s">
        <v>42</v>
      </c>
      <c r="F2022" t="str">
        <f>IF(D2022="COUNTRY",VLOOKUP(E2022,[1]Codes!I:J,2,0),IF(D2022="UNREGION",VLOOKUP(E2022,[1]Codes!AL:AM,2,0),IF(D2022="REGION",VLOOKUP(E2022,[1]Codes!W:X,2,0),"Error")))</f>
        <v>Cuba</v>
      </c>
      <c r="G2022" t="s">
        <v>2</v>
      </c>
      <c r="H2022">
        <v>2009</v>
      </c>
      <c r="I2022" t="s">
        <v>1563</v>
      </c>
      <c r="J2022">
        <v>40</v>
      </c>
      <c r="K2022">
        <v>38</v>
      </c>
      <c r="L2022">
        <v>43</v>
      </c>
      <c r="M2022" t="s">
        <v>1531</v>
      </c>
      <c r="N2022">
        <v>2009</v>
      </c>
      <c r="O2022" s="1">
        <v>39814</v>
      </c>
      <c r="P2022" s="1">
        <v>40178</v>
      </c>
    </row>
    <row r="2023" spans="1:16" x14ac:dyDescent="0.25">
      <c r="A2023">
        <v>21461774</v>
      </c>
      <c r="B2023" t="s">
        <v>939</v>
      </c>
      <c r="C2023" t="str">
        <f>IF(D2023="COUNTRY",VLOOKUP(E2023,[1]Codes!I:M,5,0),"")</f>
        <v>Americas</v>
      </c>
      <c r="D2023" t="s">
        <v>28</v>
      </c>
      <c r="E2023" t="s">
        <v>143</v>
      </c>
      <c r="F2023" t="str">
        <f>IF(D2023="COUNTRY",VLOOKUP(E2023,[1]Codes!I:J,2,0),IF(D2023="UNREGION",VLOOKUP(E2023,[1]Codes!AL:AM,2,0),IF(D2023="REGION",VLOOKUP(E2023,[1]Codes!W:X,2,0),"Error")))</f>
        <v>Argentina</v>
      </c>
      <c r="G2023" t="s">
        <v>2</v>
      </c>
      <c r="H2023">
        <v>2016</v>
      </c>
      <c r="I2023" t="s">
        <v>1562</v>
      </c>
      <c r="J2023">
        <v>40</v>
      </c>
      <c r="K2023">
        <v>37</v>
      </c>
      <c r="L2023">
        <v>43</v>
      </c>
      <c r="M2023" t="s">
        <v>1531</v>
      </c>
      <c r="N2023">
        <v>2016</v>
      </c>
      <c r="O2023" s="1">
        <v>42370</v>
      </c>
      <c r="P2023" s="1">
        <v>42735</v>
      </c>
    </row>
    <row r="2024" spans="1:16" x14ac:dyDescent="0.25">
      <c r="A2024">
        <v>21461775</v>
      </c>
      <c r="B2024" t="s">
        <v>939</v>
      </c>
      <c r="C2024" t="str">
        <f>IF(D2024="COUNTRY",VLOOKUP(E2024,[1]Codes!I:M,5,0),"")</f>
        <v>Americas</v>
      </c>
      <c r="D2024" t="s">
        <v>28</v>
      </c>
      <c r="E2024" t="s">
        <v>42</v>
      </c>
      <c r="F2024" t="str">
        <f>IF(D2024="COUNTRY",VLOOKUP(E2024,[1]Codes!I:J,2,0),IF(D2024="UNREGION",VLOOKUP(E2024,[1]Codes!AL:AM,2,0),IF(D2024="REGION",VLOOKUP(E2024,[1]Codes!W:X,2,0),"Error")))</f>
        <v>Cuba</v>
      </c>
      <c r="G2024" t="s">
        <v>2</v>
      </c>
      <c r="H2024">
        <v>2008</v>
      </c>
      <c r="I2024" t="s">
        <v>1562</v>
      </c>
      <c r="J2024">
        <v>40</v>
      </c>
      <c r="K2024">
        <v>37</v>
      </c>
      <c r="L2024">
        <v>43</v>
      </c>
      <c r="M2024" t="s">
        <v>1531</v>
      </c>
      <c r="N2024">
        <v>2008</v>
      </c>
      <c r="O2024" s="1">
        <v>39448</v>
      </c>
      <c r="P2024" s="1">
        <v>39813</v>
      </c>
    </row>
    <row r="2025" spans="1:16" x14ac:dyDescent="0.25">
      <c r="A2025">
        <v>21461776</v>
      </c>
      <c r="B2025" t="s">
        <v>939</v>
      </c>
      <c r="C2025" t="str">
        <f>IF(D2025="COUNTRY",VLOOKUP(E2025,[1]Codes!I:M,5,0),"")</f>
        <v>Americas</v>
      </c>
      <c r="D2025" t="s">
        <v>28</v>
      </c>
      <c r="E2025" t="s">
        <v>143</v>
      </c>
      <c r="F2025" t="str">
        <f>IF(D2025="COUNTRY",VLOOKUP(E2025,[1]Codes!I:J,2,0),IF(D2025="UNREGION",VLOOKUP(E2025,[1]Codes!AL:AM,2,0),IF(D2025="REGION",VLOOKUP(E2025,[1]Codes!W:X,2,0),"Error")))</f>
        <v>Argentina</v>
      </c>
      <c r="G2025" t="s">
        <v>2</v>
      </c>
      <c r="H2025">
        <v>2017</v>
      </c>
      <c r="I2025" t="s">
        <v>1561</v>
      </c>
      <c r="J2025">
        <v>39</v>
      </c>
      <c r="K2025">
        <v>35</v>
      </c>
      <c r="L2025">
        <v>43</v>
      </c>
      <c r="M2025" t="s">
        <v>1531</v>
      </c>
      <c r="N2025">
        <v>2017</v>
      </c>
      <c r="O2025" s="1">
        <v>42736</v>
      </c>
      <c r="P2025" s="1">
        <v>43100</v>
      </c>
    </row>
    <row r="2026" spans="1:16" x14ac:dyDescent="0.25">
      <c r="A2026">
        <v>21461777</v>
      </c>
      <c r="B2026" t="s">
        <v>939</v>
      </c>
      <c r="C2026" t="str">
        <f>IF(D2026="COUNTRY",VLOOKUP(E2026,[1]Codes!I:M,5,0),"")</f>
        <v>Europe</v>
      </c>
      <c r="D2026" t="s">
        <v>28</v>
      </c>
      <c r="E2026" t="s">
        <v>82</v>
      </c>
      <c r="F2026" t="str">
        <f>IF(D2026="COUNTRY",VLOOKUP(E2026,[1]Codes!I:J,2,0),IF(D2026="UNREGION",VLOOKUP(E2026,[1]Codes!AL:AM,2,0),IF(D2026="REGION",VLOOKUP(E2026,[1]Codes!W:X,2,0),"Error")))</f>
        <v>Georgia</v>
      </c>
      <c r="G2026" t="s">
        <v>2</v>
      </c>
      <c r="H2026">
        <v>2003</v>
      </c>
      <c r="I2026" t="s">
        <v>1560</v>
      </c>
      <c r="J2026">
        <v>37</v>
      </c>
      <c r="K2026">
        <v>33</v>
      </c>
      <c r="L2026">
        <v>43</v>
      </c>
      <c r="M2026" t="s">
        <v>1531</v>
      </c>
      <c r="N2026">
        <v>2003</v>
      </c>
      <c r="O2026" s="1">
        <v>37622</v>
      </c>
      <c r="P2026" s="1">
        <v>37986</v>
      </c>
    </row>
    <row r="2027" spans="1:16" x14ac:dyDescent="0.25">
      <c r="A2027">
        <v>21461778</v>
      </c>
      <c r="B2027" t="s">
        <v>939</v>
      </c>
      <c r="C2027" t="str">
        <f>IF(D2027="COUNTRY",VLOOKUP(E2027,[1]Codes!I:M,5,0),"")</f>
        <v>South-East Asia</v>
      </c>
      <c r="D2027" t="s">
        <v>28</v>
      </c>
      <c r="E2027" t="s">
        <v>188</v>
      </c>
      <c r="F2027" t="str">
        <f>IF(D2027="COUNTRY",VLOOKUP(E2027,[1]Codes!I:J,2,0),IF(D2027="UNREGION",VLOOKUP(E2027,[1]Codes!AL:AM,2,0),IF(D2027="REGION",VLOOKUP(E2027,[1]Codes!W:X,2,0),"Error")))</f>
        <v>Thailand</v>
      </c>
      <c r="G2027" t="s">
        <v>2</v>
      </c>
      <c r="H2027">
        <v>2016</v>
      </c>
      <c r="I2027" t="s">
        <v>1560</v>
      </c>
      <c r="J2027">
        <v>37</v>
      </c>
      <c r="K2027">
        <v>33</v>
      </c>
      <c r="L2027">
        <v>43</v>
      </c>
      <c r="M2027" t="s">
        <v>1531</v>
      </c>
      <c r="N2027">
        <v>2016</v>
      </c>
      <c r="O2027" s="1">
        <v>42370</v>
      </c>
      <c r="P2027" s="1">
        <v>42735</v>
      </c>
    </row>
    <row r="2028" spans="1:16" x14ac:dyDescent="0.25">
      <c r="A2028">
        <v>21461779</v>
      </c>
      <c r="B2028" t="s">
        <v>939</v>
      </c>
      <c r="C2028" t="str">
        <f>IF(D2028="COUNTRY",VLOOKUP(E2028,[1]Codes!I:M,5,0),"")</f>
        <v>Europe</v>
      </c>
      <c r="D2028" t="s">
        <v>28</v>
      </c>
      <c r="E2028" t="s">
        <v>64</v>
      </c>
      <c r="F2028" t="str">
        <f>IF(D2028="COUNTRY",VLOOKUP(E2028,[1]Codes!I:J,2,0),IF(D2028="UNREGION",VLOOKUP(E2028,[1]Codes!AL:AM,2,0),IF(D2028="REGION",VLOOKUP(E2028,[1]Codes!W:X,2,0),"Error")))</f>
        <v>Armenia</v>
      </c>
      <c r="G2028" t="s">
        <v>2</v>
      </c>
      <c r="H2028">
        <v>2003</v>
      </c>
      <c r="I2028" t="s">
        <v>1559</v>
      </c>
      <c r="J2028">
        <v>38</v>
      </c>
      <c r="K2028">
        <v>32</v>
      </c>
      <c r="L2028">
        <v>43</v>
      </c>
      <c r="M2028" t="s">
        <v>1531</v>
      </c>
      <c r="N2028">
        <v>2003</v>
      </c>
      <c r="O2028" s="1">
        <v>37622</v>
      </c>
      <c r="P2028" s="1">
        <v>37986</v>
      </c>
    </row>
    <row r="2029" spans="1:16" x14ac:dyDescent="0.25">
      <c r="A2029">
        <v>21461780</v>
      </c>
      <c r="B2029" t="s">
        <v>939</v>
      </c>
      <c r="C2029" t="str">
        <f>IF(D2029="COUNTRY",VLOOKUP(E2029,[1]Codes!I:M,5,0),"")</f>
        <v>Europe</v>
      </c>
      <c r="D2029" t="s">
        <v>28</v>
      </c>
      <c r="E2029" t="s">
        <v>136</v>
      </c>
      <c r="F2029" t="str">
        <f>IF(D2029="COUNTRY",VLOOKUP(E2029,[1]Codes!I:J,2,0),IF(D2029="UNREGION",VLOOKUP(E2029,[1]Codes!AL:AM,2,0),IF(D2029="REGION",VLOOKUP(E2029,[1]Codes!W:X,2,0),"Error")))</f>
        <v>Republic of Moldova</v>
      </c>
      <c r="G2029" t="s">
        <v>2</v>
      </c>
      <c r="H2029">
        <v>2002</v>
      </c>
      <c r="I2029" t="s">
        <v>1559</v>
      </c>
      <c r="J2029">
        <v>38</v>
      </c>
      <c r="K2029">
        <v>32</v>
      </c>
      <c r="L2029">
        <v>43</v>
      </c>
      <c r="M2029" t="s">
        <v>1531</v>
      </c>
      <c r="N2029">
        <v>2002</v>
      </c>
      <c r="O2029" s="1">
        <v>37257</v>
      </c>
      <c r="P2029" s="1">
        <v>37621</v>
      </c>
    </row>
    <row r="2030" spans="1:16" x14ac:dyDescent="0.25">
      <c r="A2030">
        <v>21461781</v>
      </c>
      <c r="B2030" t="s">
        <v>939</v>
      </c>
      <c r="C2030" t="str">
        <f>IF(D2030="COUNTRY",VLOOKUP(E2030,[1]Codes!I:M,5,0),"")</f>
        <v>Western Pacific</v>
      </c>
      <c r="D2030" t="s">
        <v>28</v>
      </c>
      <c r="E2030" t="s">
        <v>35</v>
      </c>
      <c r="F2030" t="str">
        <f>IF(D2030="COUNTRY",VLOOKUP(E2030,[1]Codes!I:J,2,0),IF(D2030="UNREGION",VLOOKUP(E2030,[1]Codes!AL:AM,2,0),IF(D2030="REGION",VLOOKUP(E2030,[1]Codes!W:X,2,0),"Error")))</f>
        <v>Fiji</v>
      </c>
      <c r="G2030" t="s">
        <v>2</v>
      </c>
      <c r="H2030">
        <v>2013</v>
      </c>
      <c r="I2030" t="s">
        <v>1558</v>
      </c>
      <c r="J2030">
        <v>37</v>
      </c>
      <c r="K2030">
        <v>31</v>
      </c>
      <c r="L2030">
        <v>43</v>
      </c>
      <c r="M2030" t="s">
        <v>1531</v>
      </c>
      <c r="N2030">
        <v>2013</v>
      </c>
      <c r="O2030" s="1">
        <v>41275</v>
      </c>
      <c r="P2030" s="1">
        <v>41639</v>
      </c>
    </row>
    <row r="2031" spans="1:16" x14ac:dyDescent="0.25">
      <c r="A2031">
        <v>21461782</v>
      </c>
      <c r="B2031" t="s">
        <v>939</v>
      </c>
      <c r="C2031" t="str">
        <f>IF(D2031="COUNTRY",VLOOKUP(E2031,[1]Codes!I:M,5,0),"")</f>
        <v>Europe</v>
      </c>
      <c r="D2031" t="s">
        <v>28</v>
      </c>
      <c r="E2031" t="s">
        <v>173</v>
      </c>
      <c r="F2031" t="str">
        <f>IF(D2031="COUNTRY",VLOOKUP(E2031,[1]Codes!I:J,2,0),IF(D2031="UNREGION",VLOOKUP(E2031,[1]Codes!AL:AM,2,0),IF(D2031="REGION",VLOOKUP(E2031,[1]Codes!W:X,2,0),"Error")))</f>
        <v>Uzbekistan</v>
      </c>
      <c r="G2031" t="s">
        <v>2</v>
      </c>
      <c r="H2031">
        <v>2004</v>
      </c>
      <c r="I2031" t="s">
        <v>1558</v>
      </c>
      <c r="J2031">
        <v>37</v>
      </c>
      <c r="K2031">
        <v>31</v>
      </c>
      <c r="L2031">
        <v>43</v>
      </c>
      <c r="M2031" t="s">
        <v>1531</v>
      </c>
      <c r="N2031">
        <v>2004</v>
      </c>
      <c r="O2031" s="1">
        <v>37987</v>
      </c>
      <c r="P2031" s="1">
        <v>38352</v>
      </c>
    </row>
    <row r="2032" spans="1:16" x14ac:dyDescent="0.25">
      <c r="A2032">
        <v>21461783</v>
      </c>
      <c r="B2032" t="s">
        <v>939</v>
      </c>
      <c r="C2032" t="str">
        <f>IF(D2032="COUNTRY",VLOOKUP(E2032,[1]Codes!I:M,5,0),"")</f>
        <v>Europe</v>
      </c>
      <c r="D2032" t="s">
        <v>28</v>
      </c>
      <c r="E2032" t="s">
        <v>173</v>
      </c>
      <c r="F2032" t="str">
        <f>IF(D2032="COUNTRY",VLOOKUP(E2032,[1]Codes!I:J,2,0),IF(D2032="UNREGION",VLOOKUP(E2032,[1]Codes!AL:AM,2,0),IF(D2032="REGION",VLOOKUP(E2032,[1]Codes!W:X,2,0),"Error")))</f>
        <v>Uzbekistan</v>
      </c>
      <c r="G2032" t="s">
        <v>2</v>
      </c>
      <c r="H2032">
        <v>2006</v>
      </c>
      <c r="I2032" t="s">
        <v>1558</v>
      </c>
      <c r="J2032">
        <v>37</v>
      </c>
      <c r="K2032">
        <v>31</v>
      </c>
      <c r="L2032">
        <v>43</v>
      </c>
      <c r="M2032" t="s">
        <v>1531</v>
      </c>
      <c r="N2032">
        <v>2006</v>
      </c>
      <c r="O2032" s="1">
        <v>38718</v>
      </c>
      <c r="P2032" s="1">
        <v>39082</v>
      </c>
    </row>
    <row r="2033" spans="1:16" x14ac:dyDescent="0.25">
      <c r="A2033">
        <v>21461784</v>
      </c>
      <c r="B2033" t="s">
        <v>939</v>
      </c>
      <c r="C2033" t="str">
        <f>IF(D2033="COUNTRY",VLOOKUP(E2033,[1]Codes!I:M,5,0),"")</f>
        <v>Western Pacific</v>
      </c>
      <c r="D2033" t="s">
        <v>28</v>
      </c>
      <c r="E2033" t="s">
        <v>35</v>
      </c>
      <c r="F2033" t="str">
        <f>IF(D2033="COUNTRY",VLOOKUP(E2033,[1]Codes!I:J,2,0),IF(D2033="UNREGION",VLOOKUP(E2033,[1]Codes!AL:AM,2,0),IF(D2033="REGION",VLOOKUP(E2033,[1]Codes!W:X,2,0),"Error")))</f>
        <v>Fiji</v>
      </c>
      <c r="G2033" t="s">
        <v>2</v>
      </c>
      <c r="H2033">
        <v>2014</v>
      </c>
      <c r="I2033" t="s">
        <v>1557</v>
      </c>
      <c r="J2033">
        <v>36</v>
      </c>
      <c r="K2033">
        <v>30</v>
      </c>
      <c r="L2033">
        <v>43</v>
      </c>
      <c r="M2033" t="s">
        <v>1531</v>
      </c>
      <c r="N2033">
        <v>2014</v>
      </c>
      <c r="O2033" s="1">
        <v>41640</v>
      </c>
      <c r="P2033" s="1">
        <v>42004</v>
      </c>
    </row>
    <row r="2034" spans="1:16" x14ac:dyDescent="0.25">
      <c r="A2034">
        <v>21461785</v>
      </c>
      <c r="B2034" t="s">
        <v>939</v>
      </c>
      <c r="C2034" t="str">
        <f>IF(D2034="COUNTRY",VLOOKUP(E2034,[1]Codes!I:M,5,0),"")</f>
        <v>Europe</v>
      </c>
      <c r="D2034" t="s">
        <v>28</v>
      </c>
      <c r="E2034" t="s">
        <v>142</v>
      </c>
      <c r="F2034" t="str">
        <f>IF(D2034="COUNTRY",VLOOKUP(E2034,[1]Codes!I:J,2,0),IF(D2034="UNREGION",VLOOKUP(E2034,[1]Codes!AL:AM,2,0),IF(D2034="REGION",VLOOKUP(E2034,[1]Codes!W:X,2,0),"Error")))</f>
        <v>Turkey</v>
      </c>
      <c r="G2034" t="s">
        <v>2</v>
      </c>
      <c r="H2034">
        <v>2004</v>
      </c>
      <c r="I2034" t="s">
        <v>1556</v>
      </c>
      <c r="J2034">
        <v>35</v>
      </c>
      <c r="K2034">
        <v>30</v>
      </c>
      <c r="L2034">
        <v>43</v>
      </c>
      <c r="M2034" t="s">
        <v>1531</v>
      </c>
      <c r="N2034">
        <v>2004</v>
      </c>
      <c r="O2034" s="1">
        <v>37987</v>
      </c>
      <c r="P2034" s="1">
        <v>38352</v>
      </c>
    </row>
    <row r="2035" spans="1:16" x14ac:dyDescent="0.25">
      <c r="A2035">
        <v>21461786</v>
      </c>
      <c r="B2035" t="s">
        <v>939</v>
      </c>
      <c r="C2035" t="str">
        <f>IF(D2035="COUNTRY",VLOOKUP(E2035,[1]Codes!I:M,5,0),"")</f>
        <v>Western Pacific</v>
      </c>
      <c r="D2035" t="s">
        <v>28</v>
      </c>
      <c r="E2035" t="s">
        <v>35</v>
      </c>
      <c r="F2035" t="str">
        <f>IF(D2035="COUNTRY",VLOOKUP(E2035,[1]Codes!I:J,2,0),IF(D2035="UNREGION",VLOOKUP(E2035,[1]Codes!AL:AM,2,0),IF(D2035="REGION",VLOOKUP(E2035,[1]Codes!W:X,2,0),"Error")))</f>
        <v>Fiji</v>
      </c>
      <c r="G2035" t="s">
        <v>2</v>
      </c>
      <c r="H2035">
        <v>2015</v>
      </c>
      <c r="I2035" t="s">
        <v>1555</v>
      </c>
      <c r="J2035">
        <v>35</v>
      </c>
      <c r="K2035">
        <v>29</v>
      </c>
      <c r="L2035">
        <v>43</v>
      </c>
      <c r="M2035" t="s">
        <v>1531</v>
      </c>
      <c r="N2035">
        <v>2015</v>
      </c>
      <c r="O2035" s="1">
        <v>42005</v>
      </c>
      <c r="P2035" s="1">
        <v>42369</v>
      </c>
    </row>
    <row r="2036" spans="1:16" x14ac:dyDescent="0.25">
      <c r="A2036">
        <v>21461787</v>
      </c>
      <c r="B2036" t="s">
        <v>939</v>
      </c>
      <c r="C2036" t="str">
        <f>IF(D2036="COUNTRY",VLOOKUP(E2036,[1]Codes!I:M,5,0),"")</f>
        <v>Western Pacific</v>
      </c>
      <c r="D2036" t="s">
        <v>28</v>
      </c>
      <c r="E2036" t="s">
        <v>35</v>
      </c>
      <c r="F2036" t="str">
        <f>IF(D2036="COUNTRY",VLOOKUP(E2036,[1]Codes!I:J,2,0),IF(D2036="UNREGION",VLOOKUP(E2036,[1]Codes!AL:AM,2,0),IF(D2036="REGION",VLOOKUP(E2036,[1]Codes!W:X,2,0),"Error")))</f>
        <v>Fiji</v>
      </c>
      <c r="G2036" t="s">
        <v>2</v>
      </c>
      <c r="H2036">
        <v>2016</v>
      </c>
      <c r="I2036" t="s">
        <v>1554</v>
      </c>
      <c r="J2036">
        <v>34</v>
      </c>
      <c r="K2036">
        <v>28</v>
      </c>
      <c r="L2036">
        <v>43</v>
      </c>
      <c r="M2036" t="s">
        <v>1531</v>
      </c>
      <c r="N2036">
        <v>2016</v>
      </c>
      <c r="O2036" s="1">
        <v>42370</v>
      </c>
      <c r="P2036" s="1">
        <v>42735</v>
      </c>
    </row>
    <row r="2037" spans="1:16" x14ac:dyDescent="0.25">
      <c r="A2037">
        <v>21461788</v>
      </c>
      <c r="B2037" t="s">
        <v>939</v>
      </c>
      <c r="C2037" t="str">
        <f>IF(D2037="COUNTRY",VLOOKUP(E2037,[1]Codes!I:M,5,0),"")</f>
        <v>Western Pacific</v>
      </c>
      <c r="D2037" t="s">
        <v>28</v>
      </c>
      <c r="E2037" t="s">
        <v>35</v>
      </c>
      <c r="F2037" t="str">
        <f>IF(D2037="COUNTRY",VLOOKUP(E2037,[1]Codes!I:J,2,0),IF(D2037="UNREGION",VLOOKUP(E2037,[1]Codes!AL:AM,2,0),IF(D2037="REGION",VLOOKUP(E2037,[1]Codes!W:X,2,0),"Error")))</f>
        <v>Fiji</v>
      </c>
      <c r="G2037" t="s">
        <v>2</v>
      </c>
      <c r="H2037">
        <v>2017</v>
      </c>
      <c r="I2037" t="s">
        <v>1553</v>
      </c>
      <c r="J2037">
        <v>34</v>
      </c>
      <c r="K2037">
        <v>27</v>
      </c>
      <c r="L2037">
        <v>43</v>
      </c>
      <c r="M2037" t="s">
        <v>1531</v>
      </c>
      <c r="N2037">
        <v>2017</v>
      </c>
      <c r="O2037" s="1">
        <v>42736</v>
      </c>
      <c r="P2037" s="1">
        <v>43100</v>
      </c>
    </row>
    <row r="2038" spans="1:16" x14ac:dyDescent="0.25">
      <c r="A2038">
        <v>21461789</v>
      </c>
      <c r="B2038" t="s">
        <v>939</v>
      </c>
      <c r="C2038" t="str">
        <f>IF(D2038="COUNTRY",VLOOKUP(E2038,[1]Codes!I:M,5,0),"")</f>
        <v>Western Pacific</v>
      </c>
      <c r="D2038" t="s">
        <v>28</v>
      </c>
      <c r="E2038" t="s">
        <v>168</v>
      </c>
      <c r="F2038" t="str">
        <f>IF(D2038="COUNTRY",VLOOKUP(E2038,[1]Codes!I:J,2,0),IF(D2038="UNREGION",VLOOKUP(E2038,[1]Codes!AL:AM,2,0),IF(D2038="REGION",VLOOKUP(E2038,[1]Codes!W:X,2,0),"Error")))</f>
        <v>Brunei Darussalam</v>
      </c>
      <c r="G2038" t="s">
        <v>2</v>
      </c>
      <c r="H2038">
        <v>2015</v>
      </c>
      <c r="I2038" t="s">
        <v>1552</v>
      </c>
      <c r="J2038">
        <v>30</v>
      </c>
      <c r="K2038">
        <v>21</v>
      </c>
      <c r="L2038">
        <v>43</v>
      </c>
      <c r="M2038" t="s">
        <v>1531</v>
      </c>
      <c r="N2038">
        <v>2015</v>
      </c>
      <c r="O2038" s="1">
        <v>42005</v>
      </c>
      <c r="P2038" s="1">
        <v>42369</v>
      </c>
    </row>
    <row r="2039" spans="1:16" x14ac:dyDescent="0.25">
      <c r="A2039">
        <v>21461790</v>
      </c>
      <c r="B2039" t="s">
        <v>939</v>
      </c>
      <c r="C2039" t="str">
        <f>IF(D2039="COUNTRY",VLOOKUP(E2039,[1]Codes!I:M,5,0),"")</f>
        <v>Eastern Mediterranean</v>
      </c>
      <c r="D2039" t="s">
        <v>28</v>
      </c>
      <c r="E2039" t="s">
        <v>240</v>
      </c>
      <c r="F2039" t="str">
        <f>IF(D2039="COUNTRY",VLOOKUP(E2039,[1]Codes!I:J,2,0),IF(D2039="UNREGION",VLOOKUP(E2039,[1]Codes!AL:AM,2,0),IF(D2039="REGION",VLOOKUP(E2039,[1]Codes!W:X,2,0),"Error")))</f>
        <v>Syrian Arab Republic</v>
      </c>
      <c r="G2039" t="s">
        <v>2</v>
      </c>
      <c r="H2039">
        <v>2013</v>
      </c>
      <c r="I2039" t="s">
        <v>1551</v>
      </c>
      <c r="J2039">
        <v>29</v>
      </c>
      <c r="K2039">
        <v>20</v>
      </c>
      <c r="L2039">
        <v>43</v>
      </c>
      <c r="M2039" t="s">
        <v>1531</v>
      </c>
      <c r="N2039">
        <v>2013</v>
      </c>
      <c r="O2039" s="1">
        <v>41275</v>
      </c>
      <c r="P2039" s="1">
        <v>41639</v>
      </c>
    </row>
    <row r="2040" spans="1:16" x14ac:dyDescent="0.25">
      <c r="A2040">
        <v>21461791</v>
      </c>
      <c r="B2040" t="s">
        <v>939</v>
      </c>
      <c r="C2040" t="str">
        <f>IF(D2040="COUNTRY",VLOOKUP(E2040,[1]Codes!I:M,5,0),"")</f>
        <v>Americas</v>
      </c>
      <c r="D2040" t="s">
        <v>28</v>
      </c>
      <c r="E2040" t="s">
        <v>72</v>
      </c>
      <c r="F2040" t="str">
        <f>IF(D2040="COUNTRY",VLOOKUP(E2040,[1]Codes!I:J,2,0),IF(D2040="UNREGION",VLOOKUP(E2040,[1]Codes!AL:AM,2,0),IF(D2040="REGION",VLOOKUP(E2040,[1]Codes!W:X,2,0),"Error")))</f>
        <v>Grenada</v>
      </c>
      <c r="G2040" t="s">
        <v>2</v>
      </c>
      <c r="H2040">
        <v>2010</v>
      </c>
      <c r="I2040" t="s">
        <v>1550</v>
      </c>
      <c r="J2040">
        <v>29</v>
      </c>
      <c r="K2040">
        <v>19</v>
      </c>
      <c r="L2040">
        <v>43</v>
      </c>
      <c r="M2040" t="s">
        <v>1531</v>
      </c>
      <c r="N2040">
        <v>2010</v>
      </c>
      <c r="O2040" s="1">
        <v>40179</v>
      </c>
      <c r="P2040" s="1">
        <v>40543</v>
      </c>
    </row>
    <row r="2041" spans="1:16" x14ac:dyDescent="0.25">
      <c r="A2041">
        <v>21461792</v>
      </c>
      <c r="B2041" t="s">
        <v>939</v>
      </c>
      <c r="C2041" t="str">
        <f>IF(D2041="COUNTRY",VLOOKUP(E2041,[1]Codes!I:M,5,0),"")</f>
        <v>Americas</v>
      </c>
      <c r="D2041" t="s">
        <v>28</v>
      </c>
      <c r="E2041" t="s">
        <v>41</v>
      </c>
      <c r="F2041" t="str">
        <f>IF(D2041="COUNTRY",VLOOKUP(E2041,[1]Codes!I:J,2,0),IF(D2041="UNREGION",VLOOKUP(E2041,[1]Codes!AL:AM,2,0),IF(D2041="REGION",VLOOKUP(E2041,[1]Codes!W:X,2,0),"Error")))</f>
        <v>Mexico</v>
      </c>
      <c r="G2041" t="s">
        <v>2</v>
      </c>
      <c r="H2041">
        <v>2012</v>
      </c>
      <c r="I2041" t="s">
        <v>1549</v>
      </c>
      <c r="J2041">
        <v>41</v>
      </c>
      <c r="K2041">
        <v>40</v>
      </c>
      <c r="L2041">
        <v>42</v>
      </c>
      <c r="M2041" t="s">
        <v>1531</v>
      </c>
      <c r="N2041">
        <v>2012</v>
      </c>
      <c r="O2041" s="1">
        <v>40909</v>
      </c>
      <c r="P2041" s="1">
        <v>41274</v>
      </c>
    </row>
    <row r="2042" spans="1:16" x14ac:dyDescent="0.25">
      <c r="A2042">
        <v>21461793</v>
      </c>
      <c r="B2042" t="s">
        <v>939</v>
      </c>
      <c r="C2042" t="str">
        <f>IF(D2042="COUNTRY",VLOOKUP(E2042,[1]Codes!I:M,5,0),"")</f>
        <v>Americas</v>
      </c>
      <c r="D2042" t="s">
        <v>28</v>
      </c>
      <c r="E2042" t="s">
        <v>42</v>
      </c>
      <c r="F2042" t="str">
        <f>IF(D2042="COUNTRY",VLOOKUP(E2042,[1]Codes!I:J,2,0),IF(D2042="UNREGION",VLOOKUP(E2042,[1]Codes!AL:AM,2,0),IF(D2042="REGION",VLOOKUP(E2042,[1]Codes!W:X,2,0),"Error")))</f>
        <v>Cuba</v>
      </c>
      <c r="G2042" t="s">
        <v>2</v>
      </c>
      <c r="H2042">
        <v>2012</v>
      </c>
      <c r="I2042" t="s">
        <v>1548</v>
      </c>
      <c r="J2042">
        <v>39</v>
      </c>
      <c r="K2042">
        <v>37</v>
      </c>
      <c r="L2042">
        <v>42</v>
      </c>
      <c r="M2042" t="s">
        <v>1531</v>
      </c>
      <c r="N2042">
        <v>2012</v>
      </c>
      <c r="O2042" s="1">
        <v>40909</v>
      </c>
      <c r="P2042" s="1">
        <v>41274</v>
      </c>
    </row>
    <row r="2043" spans="1:16" x14ac:dyDescent="0.25">
      <c r="A2043">
        <v>21461794</v>
      </c>
      <c r="B2043" t="s">
        <v>939</v>
      </c>
      <c r="C2043" t="str">
        <f>IF(D2043="COUNTRY",VLOOKUP(E2043,[1]Codes!I:M,5,0),"")</f>
        <v>Americas</v>
      </c>
      <c r="D2043" t="s">
        <v>28</v>
      </c>
      <c r="E2043" t="s">
        <v>42</v>
      </c>
      <c r="F2043" t="str">
        <f>IF(D2043="COUNTRY",VLOOKUP(E2043,[1]Codes!I:J,2,0),IF(D2043="UNREGION",VLOOKUP(E2043,[1]Codes!AL:AM,2,0),IF(D2043="REGION",VLOOKUP(E2043,[1]Codes!W:X,2,0),"Error")))</f>
        <v>Cuba</v>
      </c>
      <c r="G2043" t="s">
        <v>2</v>
      </c>
      <c r="H2043">
        <v>2013</v>
      </c>
      <c r="I2043" t="s">
        <v>1547</v>
      </c>
      <c r="J2043">
        <v>40</v>
      </c>
      <c r="K2043">
        <v>37</v>
      </c>
      <c r="L2043">
        <v>42</v>
      </c>
      <c r="M2043" t="s">
        <v>1531</v>
      </c>
      <c r="N2043">
        <v>2013</v>
      </c>
      <c r="O2043" s="1">
        <v>41275</v>
      </c>
      <c r="P2043" s="1">
        <v>41639</v>
      </c>
    </row>
    <row r="2044" spans="1:16" x14ac:dyDescent="0.25">
      <c r="A2044">
        <v>21461795</v>
      </c>
      <c r="B2044" t="s">
        <v>939</v>
      </c>
      <c r="C2044" t="str">
        <f>IF(D2044="COUNTRY",VLOOKUP(E2044,[1]Codes!I:M,5,0),"")</f>
        <v>Americas</v>
      </c>
      <c r="D2044" t="s">
        <v>28</v>
      </c>
      <c r="E2044" t="s">
        <v>42</v>
      </c>
      <c r="F2044" t="str">
        <f>IF(D2044="COUNTRY",VLOOKUP(E2044,[1]Codes!I:J,2,0),IF(D2044="UNREGION",VLOOKUP(E2044,[1]Codes!AL:AM,2,0),IF(D2044="REGION",VLOOKUP(E2044,[1]Codes!W:X,2,0),"Error")))</f>
        <v>Cuba</v>
      </c>
      <c r="G2044" t="s">
        <v>2</v>
      </c>
      <c r="H2044">
        <v>2014</v>
      </c>
      <c r="I2044" t="s">
        <v>1546</v>
      </c>
      <c r="J2044">
        <v>39</v>
      </c>
      <c r="K2044">
        <v>36</v>
      </c>
      <c r="L2044">
        <v>42</v>
      </c>
      <c r="M2044" t="s">
        <v>1531</v>
      </c>
      <c r="N2044">
        <v>2014</v>
      </c>
      <c r="O2044" s="1">
        <v>41640</v>
      </c>
      <c r="P2044" s="1">
        <v>42004</v>
      </c>
    </row>
    <row r="2045" spans="1:16" x14ac:dyDescent="0.25">
      <c r="A2045">
        <v>21461796</v>
      </c>
      <c r="B2045" t="s">
        <v>939</v>
      </c>
      <c r="C2045" t="str">
        <f>IF(D2045="COUNTRY",VLOOKUP(E2045,[1]Codes!I:M,5,0),"")</f>
        <v>South-East Asia</v>
      </c>
      <c r="D2045" t="s">
        <v>28</v>
      </c>
      <c r="E2045" t="s">
        <v>188</v>
      </c>
      <c r="F2045" t="str">
        <f>IF(D2045="COUNTRY",VLOOKUP(E2045,[1]Codes!I:J,2,0),IF(D2045="UNREGION",VLOOKUP(E2045,[1]Codes!AL:AM,2,0),IF(D2045="REGION",VLOOKUP(E2045,[1]Codes!W:X,2,0),"Error")))</f>
        <v>Thailand</v>
      </c>
      <c r="G2045" t="s">
        <v>2</v>
      </c>
      <c r="H2045">
        <v>2012</v>
      </c>
      <c r="I2045" t="s">
        <v>1546</v>
      </c>
      <c r="J2045">
        <v>39</v>
      </c>
      <c r="K2045">
        <v>36</v>
      </c>
      <c r="L2045">
        <v>42</v>
      </c>
      <c r="M2045" t="s">
        <v>1531</v>
      </c>
      <c r="N2045">
        <v>2012</v>
      </c>
      <c r="O2045" s="1">
        <v>40909</v>
      </c>
      <c r="P2045" s="1">
        <v>41274</v>
      </c>
    </row>
    <row r="2046" spans="1:16" x14ac:dyDescent="0.25">
      <c r="A2046">
        <v>21461797</v>
      </c>
      <c r="B2046" t="s">
        <v>939</v>
      </c>
      <c r="C2046" t="str">
        <f>IF(D2046="COUNTRY",VLOOKUP(E2046,[1]Codes!I:M,5,0),"")</f>
        <v>South-East Asia</v>
      </c>
      <c r="D2046" t="s">
        <v>28</v>
      </c>
      <c r="E2046" t="s">
        <v>188</v>
      </c>
      <c r="F2046" t="str">
        <f>IF(D2046="COUNTRY",VLOOKUP(E2046,[1]Codes!I:J,2,0),IF(D2046="UNREGION",VLOOKUP(E2046,[1]Codes!AL:AM,2,0),IF(D2046="REGION",VLOOKUP(E2046,[1]Codes!W:X,2,0),"Error")))</f>
        <v>Thailand</v>
      </c>
      <c r="G2046" t="s">
        <v>2</v>
      </c>
      <c r="H2046">
        <v>2013</v>
      </c>
      <c r="I2046" t="s">
        <v>1546</v>
      </c>
      <c r="J2046">
        <v>39</v>
      </c>
      <c r="K2046">
        <v>36</v>
      </c>
      <c r="L2046">
        <v>42</v>
      </c>
      <c r="M2046" t="s">
        <v>1531</v>
      </c>
      <c r="N2046">
        <v>2013</v>
      </c>
      <c r="O2046" s="1">
        <v>41275</v>
      </c>
      <c r="P2046" s="1">
        <v>41639</v>
      </c>
    </row>
    <row r="2047" spans="1:16" x14ac:dyDescent="0.25">
      <c r="A2047">
        <v>21461798</v>
      </c>
      <c r="B2047" t="s">
        <v>939</v>
      </c>
      <c r="C2047" t="str">
        <f>IF(D2047="COUNTRY",VLOOKUP(E2047,[1]Codes!I:M,5,0),"")</f>
        <v>Americas</v>
      </c>
      <c r="D2047" t="s">
        <v>28</v>
      </c>
      <c r="E2047" t="s">
        <v>50</v>
      </c>
      <c r="F2047" t="str">
        <f>IF(D2047="COUNTRY",VLOOKUP(E2047,[1]Codes!I:J,2,0),IF(D2047="UNREGION",VLOOKUP(E2047,[1]Codes!AL:AM,2,0),IF(D2047="REGION",VLOOKUP(E2047,[1]Codes!W:X,2,0),"Error")))</f>
        <v>Costa Rica</v>
      </c>
      <c r="G2047" t="s">
        <v>2</v>
      </c>
      <c r="H2047">
        <v>2002</v>
      </c>
      <c r="I2047" t="s">
        <v>1545</v>
      </c>
      <c r="J2047">
        <v>38</v>
      </c>
      <c r="K2047">
        <v>35</v>
      </c>
      <c r="L2047">
        <v>42</v>
      </c>
      <c r="M2047" t="s">
        <v>1531</v>
      </c>
      <c r="N2047">
        <v>2002</v>
      </c>
      <c r="O2047" s="1">
        <v>37257</v>
      </c>
      <c r="P2047" s="1">
        <v>37621</v>
      </c>
    </row>
    <row r="2048" spans="1:16" x14ac:dyDescent="0.25">
      <c r="A2048">
        <v>21461799</v>
      </c>
      <c r="B2048" t="s">
        <v>939</v>
      </c>
      <c r="C2048" t="str">
        <f>IF(D2048="COUNTRY",VLOOKUP(E2048,[1]Codes!I:M,5,0),"")</f>
        <v>South-East Asia</v>
      </c>
      <c r="D2048" t="s">
        <v>28</v>
      </c>
      <c r="E2048" t="s">
        <v>221</v>
      </c>
      <c r="F2048" t="str">
        <f>IF(D2048="COUNTRY",VLOOKUP(E2048,[1]Codes!I:J,2,0),IF(D2048="UNREGION",VLOOKUP(E2048,[1]Codes!AL:AM,2,0),IF(D2048="REGION",VLOOKUP(E2048,[1]Codes!W:X,2,0),"Error")))</f>
        <v>Sri Lanka</v>
      </c>
      <c r="G2048" t="s">
        <v>2</v>
      </c>
      <c r="H2048">
        <v>2010</v>
      </c>
      <c r="I2048" t="s">
        <v>1545</v>
      </c>
      <c r="J2048">
        <v>38</v>
      </c>
      <c r="K2048">
        <v>35</v>
      </c>
      <c r="L2048">
        <v>42</v>
      </c>
      <c r="M2048" t="s">
        <v>1531</v>
      </c>
      <c r="N2048">
        <v>2010</v>
      </c>
      <c r="O2048" s="1">
        <v>40179</v>
      </c>
      <c r="P2048" s="1">
        <v>40543</v>
      </c>
    </row>
    <row r="2049" spans="1:16" x14ac:dyDescent="0.25">
      <c r="A2049">
        <v>21461800</v>
      </c>
      <c r="B2049" t="s">
        <v>939</v>
      </c>
      <c r="C2049" t="str">
        <f>IF(D2049="COUNTRY",VLOOKUP(E2049,[1]Codes!I:M,5,0),"")</f>
        <v>South-East Asia</v>
      </c>
      <c r="D2049" t="s">
        <v>28</v>
      </c>
      <c r="E2049" t="s">
        <v>188</v>
      </c>
      <c r="F2049" t="str">
        <f>IF(D2049="COUNTRY",VLOOKUP(E2049,[1]Codes!I:J,2,0),IF(D2049="UNREGION",VLOOKUP(E2049,[1]Codes!AL:AM,2,0),IF(D2049="REGION",VLOOKUP(E2049,[1]Codes!W:X,2,0),"Error")))</f>
        <v>Thailand</v>
      </c>
      <c r="G2049" t="s">
        <v>2</v>
      </c>
      <c r="H2049">
        <v>2014</v>
      </c>
      <c r="I2049" t="s">
        <v>1545</v>
      </c>
      <c r="J2049">
        <v>38</v>
      </c>
      <c r="K2049">
        <v>35</v>
      </c>
      <c r="L2049">
        <v>42</v>
      </c>
      <c r="M2049" t="s">
        <v>1531</v>
      </c>
      <c r="N2049">
        <v>2014</v>
      </c>
      <c r="O2049" s="1">
        <v>41640</v>
      </c>
      <c r="P2049" s="1">
        <v>42004</v>
      </c>
    </row>
    <row r="2050" spans="1:16" x14ac:dyDescent="0.25">
      <c r="A2050">
        <v>21461801</v>
      </c>
      <c r="B2050" t="s">
        <v>939</v>
      </c>
      <c r="C2050" t="str">
        <f>IF(D2050="COUNTRY",VLOOKUP(E2050,[1]Codes!I:M,5,0),"")</f>
        <v>Americas</v>
      </c>
      <c r="D2050" t="s">
        <v>28</v>
      </c>
      <c r="E2050" t="s">
        <v>50</v>
      </c>
      <c r="F2050" t="str">
        <f>IF(D2050="COUNTRY",VLOOKUP(E2050,[1]Codes!I:J,2,0),IF(D2050="UNREGION",VLOOKUP(E2050,[1]Codes!AL:AM,2,0),IF(D2050="REGION",VLOOKUP(E2050,[1]Codes!W:X,2,0),"Error")))</f>
        <v>Costa Rica</v>
      </c>
      <c r="G2050" t="s">
        <v>2</v>
      </c>
      <c r="H2050">
        <v>2001</v>
      </c>
      <c r="I2050" t="s">
        <v>1544</v>
      </c>
      <c r="J2050">
        <v>37</v>
      </c>
      <c r="K2050">
        <v>34</v>
      </c>
      <c r="L2050">
        <v>42</v>
      </c>
      <c r="M2050" t="s">
        <v>1531</v>
      </c>
      <c r="N2050">
        <v>2001</v>
      </c>
      <c r="O2050" s="1">
        <v>36892</v>
      </c>
      <c r="P2050" s="1">
        <v>37256</v>
      </c>
    </row>
    <row r="2051" spans="1:16" x14ac:dyDescent="0.25">
      <c r="A2051">
        <v>21461802</v>
      </c>
      <c r="B2051" t="s">
        <v>939</v>
      </c>
      <c r="C2051" t="str">
        <f>IF(D2051="COUNTRY",VLOOKUP(E2051,[1]Codes!I:M,5,0),"")</f>
        <v>South-East Asia</v>
      </c>
      <c r="D2051" t="s">
        <v>28</v>
      </c>
      <c r="E2051" t="s">
        <v>188</v>
      </c>
      <c r="F2051" t="str">
        <f>IF(D2051="COUNTRY",VLOOKUP(E2051,[1]Codes!I:J,2,0),IF(D2051="UNREGION",VLOOKUP(E2051,[1]Codes!AL:AM,2,0),IF(D2051="REGION",VLOOKUP(E2051,[1]Codes!W:X,2,0),"Error")))</f>
        <v>Thailand</v>
      </c>
      <c r="G2051" t="s">
        <v>2</v>
      </c>
      <c r="H2051">
        <v>2015</v>
      </c>
      <c r="I2051" t="s">
        <v>1543</v>
      </c>
      <c r="J2051">
        <v>38</v>
      </c>
      <c r="K2051">
        <v>34</v>
      </c>
      <c r="L2051">
        <v>42</v>
      </c>
      <c r="M2051" t="s">
        <v>1531</v>
      </c>
      <c r="N2051">
        <v>2015</v>
      </c>
      <c r="O2051" s="1">
        <v>42005</v>
      </c>
      <c r="P2051" s="1">
        <v>42369</v>
      </c>
    </row>
    <row r="2052" spans="1:16" x14ac:dyDescent="0.25">
      <c r="A2052">
        <v>21461803</v>
      </c>
      <c r="B2052" t="s">
        <v>939</v>
      </c>
      <c r="C2052" t="str">
        <f>IF(D2052="COUNTRY",VLOOKUP(E2052,[1]Codes!I:M,5,0),"")</f>
        <v>Western Pacific</v>
      </c>
      <c r="D2052" t="s">
        <v>28</v>
      </c>
      <c r="E2052" t="s">
        <v>196</v>
      </c>
      <c r="F2052" t="str">
        <f>IF(D2052="COUNTRY",VLOOKUP(E2052,[1]Codes!I:J,2,0),IF(D2052="UNREGION",VLOOKUP(E2052,[1]Codes!AL:AM,2,0),IF(D2052="REGION",VLOOKUP(E2052,[1]Codes!W:X,2,0),"Error")))</f>
        <v>China</v>
      </c>
      <c r="G2052" t="s">
        <v>2</v>
      </c>
      <c r="H2052">
        <v>2009</v>
      </c>
      <c r="I2052" t="s">
        <v>1542</v>
      </c>
      <c r="J2052">
        <v>37</v>
      </c>
      <c r="K2052">
        <v>33</v>
      </c>
      <c r="L2052">
        <v>42</v>
      </c>
      <c r="M2052" t="s">
        <v>1531</v>
      </c>
      <c r="N2052">
        <v>2009</v>
      </c>
      <c r="O2052" s="1">
        <v>39814</v>
      </c>
      <c r="P2052" s="1">
        <v>40178</v>
      </c>
    </row>
    <row r="2053" spans="1:16" x14ac:dyDescent="0.25">
      <c r="A2053">
        <v>21461804</v>
      </c>
      <c r="B2053" t="s">
        <v>939</v>
      </c>
      <c r="C2053" t="str">
        <f>IF(D2053="COUNTRY",VLOOKUP(E2053,[1]Codes!I:M,5,0),"")</f>
        <v>Europe</v>
      </c>
      <c r="D2053" t="s">
        <v>28</v>
      </c>
      <c r="E2053" t="s">
        <v>82</v>
      </c>
      <c r="F2053" t="str">
        <f>IF(D2053="COUNTRY",VLOOKUP(E2053,[1]Codes!I:J,2,0),IF(D2053="UNREGION",VLOOKUP(E2053,[1]Codes!AL:AM,2,0),IF(D2053="REGION",VLOOKUP(E2053,[1]Codes!W:X,2,0),"Error")))</f>
        <v>Georgia</v>
      </c>
      <c r="G2053" t="s">
        <v>2</v>
      </c>
      <c r="H2053">
        <v>2007</v>
      </c>
      <c r="I2053" t="s">
        <v>1541</v>
      </c>
      <c r="J2053">
        <v>36</v>
      </c>
      <c r="K2053">
        <v>32</v>
      </c>
      <c r="L2053">
        <v>42</v>
      </c>
      <c r="M2053" t="s">
        <v>1531</v>
      </c>
      <c r="N2053">
        <v>2007</v>
      </c>
      <c r="O2053" s="1">
        <v>39083</v>
      </c>
      <c r="P2053" s="1">
        <v>39447</v>
      </c>
    </row>
    <row r="2054" spans="1:16" x14ac:dyDescent="0.25">
      <c r="A2054">
        <v>21461805</v>
      </c>
      <c r="B2054" t="s">
        <v>939</v>
      </c>
      <c r="C2054" t="str">
        <f>IF(D2054="COUNTRY",VLOOKUP(E2054,[1]Codes!I:M,5,0),"")</f>
        <v>Europe</v>
      </c>
      <c r="D2054" t="s">
        <v>28</v>
      </c>
      <c r="E2054" t="s">
        <v>64</v>
      </c>
      <c r="F2054" t="str">
        <f>IF(D2054="COUNTRY",VLOOKUP(E2054,[1]Codes!I:J,2,0),IF(D2054="UNREGION",VLOOKUP(E2054,[1]Codes!AL:AM,2,0),IF(D2054="REGION",VLOOKUP(E2054,[1]Codes!W:X,2,0),"Error")))</f>
        <v>Armenia</v>
      </c>
      <c r="G2054" t="s">
        <v>2</v>
      </c>
      <c r="H2054">
        <v>2004</v>
      </c>
      <c r="I2054" t="s">
        <v>1540</v>
      </c>
      <c r="J2054">
        <v>36</v>
      </c>
      <c r="K2054">
        <v>31</v>
      </c>
      <c r="L2054">
        <v>42</v>
      </c>
      <c r="M2054" t="s">
        <v>1531</v>
      </c>
      <c r="N2054">
        <v>2004</v>
      </c>
      <c r="O2054" s="1">
        <v>37987</v>
      </c>
      <c r="P2054" s="1">
        <v>38352</v>
      </c>
    </row>
    <row r="2055" spans="1:16" x14ac:dyDescent="0.25">
      <c r="A2055">
        <v>21461806</v>
      </c>
      <c r="B2055" t="s">
        <v>939</v>
      </c>
      <c r="C2055" t="str">
        <f>IF(D2055="COUNTRY",VLOOKUP(E2055,[1]Codes!I:M,5,0),"")</f>
        <v>Europe</v>
      </c>
      <c r="D2055" t="s">
        <v>28</v>
      </c>
      <c r="E2055" t="s">
        <v>64</v>
      </c>
      <c r="F2055" t="str">
        <f>IF(D2055="COUNTRY",VLOOKUP(E2055,[1]Codes!I:J,2,0),IF(D2055="UNREGION",VLOOKUP(E2055,[1]Codes!AL:AM,2,0),IF(D2055="REGION",VLOOKUP(E2055,[1]Codes!W:X,2,0),"Error")))</f>
        <v>Armenia</v>
      </c>
      <c r="G2055" t="s">
        <v>2</v>
      </c>
      <c r="H2055">
        <v>2006</v>
      </c>
      <c r="I2055" t="s">
        <v>1540</v>
      </c>
      <c r="J2055">
        <v>36</v>
      </c>
      <c r="K2055">
        <v>31</v>
      </c>
      <c r="L2055">
        <v>42</v>
      </c>
      <c r="M2055" t="s">
        <v>1531</v>
      </c>
      <c r="N2055">
        <v>2006</v>
      </c>
      <c r="O2055" s="1">
        <v>38718</v>
      </c>
      <c r="P2055" s="1">
        <v>39082</v>
      </c>
    </row>
    <row r="2056" spans="1:16" x14ac:dyDescent="0.25">
      <c r="A2056">
        <v>21461807</v>
      </c>
      <c r="B2056" t="s">
        <v>939</v>
      </c>
      <c r="C2056" t="str">
        <f>IF(D2056="COUNTRY",VLOOKUP(E2056,[1]Codes!I:M,5,0),"")</f>
        <v>Europe</v>
      </c>
      <c r="D2056" t="s">
        <v>28</v>
      </c>
      <c r="E2056" t="s">
        <v>64</v>
      </c>
      <c r="F2056" t="str">
        <f>IF(D2056="COUNTRY",VLOOKUP(E2056,[1]Codes!I:J,2,0),IF(D2056="UNREGION",VLOOKUP(E2056,[1]Codes!AL:AM,2,0),IF(D2056="REGION",VLOOKUP(E2056,[1]Codes!W:X,2,0),"Error")))</f>
        <v>Armenia</v>
      </c>
      <c r="G2056" t="s">
        <v>2</v>
      </c>
      <c r="H2056">
        <v>2008</v>
      </c>
      <c r="I2056" t="s">
        <v>1540</v>
      </c>
      <c r="J2056">
        <v>36</v>
      </c>
      <c r="K2056">
        <v>31</v>
      </c>
      <c r="L2056">
        <v>42</v>
      </c>
      <c r="M2056" t="s">
        <v>1531</v>
      </c>
      <c r="N2056">
        <v>2008</v>
      </c>
      <c r="O2056" s="1">
        <v>39448</v>
      </c>
      <c r="P2056" s="1">
        <v>39813</v>
      </c>
    </row>
    <row r="2057" spans="1:16" x14ac:dyDescent="0.25">
      <c r="A2057">
        <v>21461808</v>
      </c>
      <c r="B2057" t="s">
        <v>939</v>
      </c>
      <c r="C2057" t="str">
        <f>IF(D2057="COUNTRY",VLOOKUP(E2057,[1]Codes!I:M,5,0),"")</f>
        <v>Europe</v>
      </c>
      <c r="D2057" t="s">
        <v>28</v>
      </c>
      <c r="E2057" t="s">
        <v>195</v>
      </c>
      <c r="F2057" t="str">
        <f>IF(D2057="COUNTRY",VLOOKUP(E2057,[1]Codes!I:J,2,0),IF(D2057="UNREGION",VLOOKUP(E2057,[1]Codes!AL:AM,2,0),IF(D2057="REGION",VLOOKUP(E2057,[1]Codes!W:X,2,0),"Error")))</f>
        <v>Romania</v>
      </c>
      <c r="G2057" t="s">
        <v>2</v>
      </c>
      <c r="H2057">
        <v>2005</v>
      </c>
      <c r="I2057" t="s">
        <v>1539</v>
      </c>
      <c r="J2057">
        <v>35</v>
      </c>
      <c r="K2057">
        <v>30</v>
      </c>
      <c r="L2057">
        <v>42</v>
      </c>
      <c r="M2057" t="s">
        <v>1531</v>
      </c>
      <c r="N2057">
        <v>2005</v>
      </c>
      <c r="O2057" s="1">
        <v>38353</v>
      </c>
      <c r="P2057" s="1">
        <v>38717</v>
      </c>
    </row>
    <row r="2058" spans="1:16" x14ac:dyDescent="0.25">
      <c r="A2058">
        <v>21461809</v>
      </c>
      <c r="B2058" t="s">
        <v>939</v>
      </c>
      <c r="C2058" t="str">
        <f>IF(D2058="COUNTRY",VLOOKUP(E2058,[1]Codes!I:M,5,0),"")</f>
        <v>Europe</v>
      </c>
      <c r="D2058" t="s">
        <v>28</v>
      </c>
      <c r="E2058" t="s">
        <v>84</v>
      </c>
      <c r="F2058" t="str">
        <f>IF(D2058="COUNTRY",VLOOKUP(E2058,[1]Codes!I:J,2,0),IF(D2058="UNREGION",VLOOKUP(E2058,[1]Codes!AL:AM,2,0),IF(D2058="REGION",VLOOKUP(E2058,[1]Codes!W:X,2,0),"Error")))</f>
        <v>Russian Federation</v>
      </c>
      <c r="G2058" t="s">
        <v>2</v>
      </c>
      <c r="H2058">
        <v>2006</v>
      </c>
      <c r="I2058" t="s">
        <v>1538</v>
      </c>
      <c r="J2058">
        <v>36</v>
      </c>
      <c r="K2058">
        <v>30</v>
      </c>
      <c r="L2058">
        <v>42</v>
      </c>
      <c r="M2058" t="s">
        <v>1531</v>
      </c>
      <c r="N2058">
        <v>2006</v>
      </c>
      <c r="O2058" s="1">
        <v>38718</v>
      </c>
      <c r="P2058" s="1">
        <v>39082</v>
      </c>
    </row>
    <row r="2059" spans="1:16" x14ac:dyDescent="0.25">
      <c r="A2059">
        <v>21461810</v>
      </c>
      <c r="B2059" t="s">
        <v>939</v>
      </c>
      <c r="C2059" t="str">
        <f>IF(D2059="COUNTRY",VLOOKUP(E2059,[1]Codes!I:M,5,0),"")</f>
        <v>Europe</v>
      </c>
      <c r="D2059" t="s">
        <v>28</v>
      </c>
      <c r="E2059" t="s">
        <v>125</v>
      </c>
      <c r="F2059" t="str">
        <f>IF(D2059="COUNTRY",VLOOKUP(E2059,[1]Codes!I:J,2,0),IF(D2059="UNREGION",VLOOKUP(E2059,[1]Codes!AL:AM,2,0),IF(D2059="REGION",VLOOKUP(E2059,[1]Codes!W:X,2,0),"Error")))</f>
        <v>Latvia</v>
      </c>
      <c r="G2059" t="s">
        <v>2</v>
      </c>
      <c r="H2059">
        <v>2001</v>
      </c>
      <c r="I2059" t="s">
        <v>1537</v>
      </c>
      <c r="J2059">
        <v>35</v>
      </c>
      <c r="K2059">
        <v>29</v>
      </c>
      <c r="L2059">
        <v>42</v>
      </c>
      <c r="M2059" t="s">
        <v>1531</v>
      </c>
      <c r="N2059">
        <v>2001</v>
      </c>
      <c r="O2059" s="1">
        <v>36892</v>
      </c>
      <c r="P2059" s="1">
        <v>37256</v>
      </c>
    </row>
    <row r="2060" spans="1:16" x14ac:dyDescent="0.25">
      <c r="A2060">
        <v>21461811</v>
      </c>
      <c r="B2060" t="s">
        <v>939</v>
      </c>
      <c r="C2060" t="str">
        <f>IF(D2060="COUNTRY",VLOOKUP(E2060,[1]Codes!I:M,5,0),"")</f>
        <v>Americas</v>
      </c>
      <c r="D2060" t="s">
        <v>28</v>
      </c>
      <c r="E2060" t="s">
        <v>72</v>
      </c>
      <c r="F2060" t="str">
        <f>IF(D2060="COUNTRY",VLOOKUP(E2060,[1]Codes!I:J,2,0),IF(D2060="UNREGION",VLOOKUP(E2060,[1]Codes!AL:AM,2,0),IF(D2060="REGION",VLOOKUP(E2060,[1]Codes!W:X,2,0),"Error")))</f>
        <v>Grenada</v>
      </c>
      <c r="G2060" t="s">
        <v>2</v>
      </c>
      <c r="H2060">
        <v>2011</v>
      </c>
      <c r="I2060" t="s">
        <v>1536</v>
      </c>
      <c r="J2060">
        <v>28</v>
      </c>
      <c r="K2060">
        <v>19</v>
      </c>
      <c r="L2060">
        <v>42</v>
      </c>
      <c r="M2060" t="s">
        <v>1531</v>
      </c>
      <c r="N2060">
        <v>2011</v>
      </c>
      <c r="O2060" s="1">
        <v>40544</v>
      </c>
      <c r="P2060" s="1">
        <v>40908</v>
      </c>
    </row>
    <row r="2061" spans="1:16" x14ac:dyDescent="0.25">
      <c r="A2061">
        <v>21461812</v>
      </c>
      <c r="B2061" t="s">
        <v>939</v>
      </c>
      <c r="C2061" t="str">
        <f>IF(D2061="COUNTRY",VLOOKUP(E2061,[1]Codes!I:M,5,0),"")</f>
        <v>Americas</v>
      </c>
      <c r="D2061" t="s">
        <v>28</v>
      </c>
      <c r="E2061" t="s">
        <v>42</v>
      </c>
      <c r="F2061" t="str">
        <f>IF(D2061="COUNTRY",VLOOKUP(E2061,[1]Codes!I:J,2,0),IF(D2061="UNREGION",VLOOKUP(E2061,[1]Codes!AL:AM,2,0),IF(D2061="REGION",VLOOKUP(E2061,[1]Codes!W:X,2,0),"Error")))</f>
        <v>Cuba</v>
      </c>
      <c r="G2061" t="s">
        <v>2</v>
      </c>
      <c r="H2061">
        <v>2007</v>
      </c>
      <c r="I2061" t="s">
        <v>1535</v>
      </c>
      <c r="J2061">
        <v>38</v>
      </c>
      <c r="K2061">
        <v>36</v>
      </c>
      <c r="L2061">
        <v>41</v>
      </c>
      <c r="M2061" t="s">
        <v>1531</v>
      </c>
      <c r="N2061">
        <v>2007</v>
      </c>
      <c r="O2061" s="1">
        <v>39083</v>
      </c>
      <c r="P2061" s="1">
        <v>39447</v>
      </c>
    </row>
    <row r="2062" spans="1:16" x14ac:dyDescent="0.25">
      <c r="A2062">
        <v>21461813</v>
      </c>
      <c r="B2062" t="s">
        <v>939</v>
      </c>
      <c r="C2062" t="str">
        <f>IF(D2062="COUNTRY",VLOOKUP(E2062,[1]Codes!I:M,5,0),"")</f>
        <v>Americas</v>
      </c>
      <c r="D2062" t="s">
        <v>28</v>
      </c>
      <c r="E2062" t="s">
        <v>42</v>
      </c>
      <c r="F2062" t="str">
        <f>IF(D2062="COUNTRY",VLOOKUP(E2062,[1]Codes!I:J,2,0),IF(D2062="UNREGION",VLOOKUP(E2062,[1]Codes!AL:AM,2,0),IF(D2062="REGION",VLOOKUP(E2062,[1]Codes!W:X,2,0),"Error")))</f>
        <v>Cuba</v>
      </c>
      <c r="G2062" t="s">
        <v>2</v>
      </c>
      <c r="H2062">
        <v>2011</v>
      </c>
      <c r="I2062" t="s">
        <v>1535</v>
      </c>
      <c r="J2062">
        <v>38</v>
      </c>
      <c r="K2062">
        <v>36</v>
      </c>
      <c r="L2062">
        <v>41</v>
      </c>
      <c r="M2062" t="s">
        <v>1531</v>
      </c>
      <c r="N2062">
        <v>2011</v>
      </c>
      <c r="O2062" s="1">
        <v>40544</v>
      </c>
      <c r="P2062" s="1">
        <v>40908</v>
      </c>
    </row>
    <row r="2063" spans="1:16" x14ac:dyDescent="0.25">
      <c r="A2063">
        <v>21461814</v>
      </c>
      <c r="B2063" t="s">
        <v>939</v>
      </c>
      <c r="C2063" t="str">
        <f>IF(D2063="COUNTRY",VLOOKUP(E2063,[1]Codes!I:M,5,0),"")</f>
        <v>Americas</v>
      </c>
      <c r="D2063" t="s">
        <v>28</v>
      </c>
      <c r="E2063" t="s">
        <v>42</v>
      </c>
      <c r="F2063" t="str">
        <f>IF(D2063="COUNTRY",VLOOKUP(E2063,[1]Codes!I:J,2,0),IF(D2063="UNREGION",VLOOKUP(E2063,[1]Codes!AL:AM,2,0),IF(D2063="REGION",VLOOKUP(E2063,[1]Codes!W:X,2,0),"Error")))</f>
        <v>Cuba</v>
      </c>
      <c r="G2063" t="s">
        <v>2</v>
      </c>
      <c r="H2063">
        <v>2015</v>
      </c>
      <c r="I2063" t="s">
        <v>1534</v>
      </c>
      <c r="J2063">
        <v>38</v>
      </c>
      <c r="K2063">
        <v>35</v>
      </c>
      <c r="L2063">
        <v>41</v>
      </c>
      <c r="M2063" t="s">
        <v>1531</v>
      </c>
      <c r="N2063">
        <v>2015</v>
      </c>
      <c r="O2063" s="1">
        <v>42005</v>
      </c>
      <c r="P2063" s="1">
        <v>42369</v>
      </c>
    </row>
    <row r="2064" spans="1:16" x14ac:dyDescent="0.25">
      <c r="A2064">
        <v>21461815</v>
      </c>
      <c r="B2064" t="s">
        <v>939</v>
      </c>
      <c r="C2064" t="str">
        <f>IF(D2064="COUNTRY",VLOOKUP(E2064,[1]Codes!I:M,5,0),"")</f>
        <v>Western Pacific</v>
      </c>
      <c r="D2064" t="s">
        <v>28</v>
      </c>
      <c r="E2064" t="s">
        <v>111</v>
      </c>
      <c r="F2064" t="str">
        <f>IF(D2064="COUNTRY",VLOOKUP(E2064,[1]Codes!I:J,2,0),IF(D2064="UNREGION",VLOOKUP(E2064,[1]Codes!AL:AM,2,0),IF(D2064="REGION",VLOOKUP(E2064,[1]Codes!W:X,2,0),"Error")))</f>
        <v>Malaysia</v>
      </c>
      <c r="G2064" t="s">
        <v>2</v>
      </c>
      <c r="H2064">
        <v>2000</v>
      </c>
      <c r="I2064" t="s">
        <v>1534</v>
      </c>
      <c r="J2064">
        <v>38</v>
      </c>
      <c r="K2064">
        <v>35</v>
      </c>
      <c r="L2064">
        <v>41</v>
      </c>
      <c r="M2064" t="s">
        <v>1531</v>
      </c>
      <c r="N2064">
        <v>2000</v>
      </c>
      <c r="O2064" s="1">
        <v>36526</v>
      </c>
      <c r="P2064" s="1">
        <v>36891</v>
      </c>
    </row>
    <row r="2065" spans="1:16" x14ac:dyDescent="0.25">
      <c r="A2065">
        <v>21461816</v>
      </c>
      <c r="B2065" t="s">
        <v>939</v>
      </c>
      <c r="C2065" t="str">
        <f>IF(D2065="COUNTRY",VLOOKUP(E2065,[1]Codes!I:M,5,0),"")</f>
        <v>Americas</v>
      </c>
      <c r="D2065" t="s">
        <v>28</v>
      </c>
      <c r="E2065" t="s">
        <v>50</v>
      </c>
      <c r="F2065" t="str">
        <f>IF(D2065="COUNTRY",VLOOKUP(E2065,[1]Codes!I:J,2,0),IF(D2065="UNREGION",VLOOKUP(E2065,[1]Codes!AL:AM,2,0),IF(D2065="REGION",VLOOKUP(E2065,[1]Codes!W:X,2,0),"Error")))</f>
        <v>Costa Rica</v>
      </c>
      <c r="G2065" t="s">
        <v>2</v>
      </c>
      <c r="H2065">
        <v>2003</v>
      </c>
      <c r="I2065" t="s">
        <v>1532</v>
      </c>
      <c r="J2065">
        <v>37</v>
      </c>
      <c r="K2065">
        <v>34</v>
      </c>
      <c r="L2065">
        <v>41</v>
      </c>
      <c r="M2065" t="s">
        <v>1531</v>
      </c>
      <c r="N2065">
        <v>2003</v>
      </c>
      <c r="O2065" s="1">
        <v>37622</v>
      </c>
      <c r="P2065" s="1">
        <v>37986</v>
      </c>
    </row>
    <row r="2066" spans="1:16" x14ac:dyDescent="0.25">
      <c r="A2066">
        <v>21461817</v>
      </c>
      <c r="B2066" t="s">
        <v>939</v>
      </c>
      <c r="C2066" t="str">
        <f>IF(D2066="COUNTRY",VLOOKUP(E2066,[1]Codes!I:M,5,0),"")</f>
        <v>South-East Asia</v>
      </c>
      <c r="D2066" t="s">
        <v>28</v>
      </c>
      <c r="E2066" t="s">
        <v>221</v>
      </c>
      <c r="F2066" t="str">
        <f>IF(D2066="COUNTRY",VLOOKUP(E2066,[1]Codes!I:J,2,0),IF(D2066="UNREGION",VLOOKUP(E2066,[1]Codes!AL:AM,2,0),IF(D2066="REGION",VLOOKUP(E2066,[1]Codes!W:X,2,0),"Error")))</f>
        <v>Sri Lanka</v>
      </c>
      <c r="G2066" t="s">
        <v>2</v>
      </c>
      <c r="H2066">
        <v>2011</v>
      </c>
      <c r="I2066" t="s">
        <v>1533</v>
      </c>
      <c r="J2066">
        <v>38</v>
      </c>
      <c r="K2066">
        <v>34</v>
      </c>
      <c r="L2066">
        <v>41</v>
      </c>
      <c r="M2066" t="s">
        <v>1531</v>
      </c>
      <c r="N2066">
        <v>2011</v>
      </c>
      <c r="O2066" s="1">
        <v>40544</v>
      </c>
      <c r="P2066" s="1">
        <v>40908</v>
      </c>
    </row>
    <row r="2067" spans="1:16" x14ac:dyDescent="0.25">
      <c r="A2067">
        <v>21461818</v>
      </c>
      <c r="B2067" t="s">
        <v>939</v>
      </c>
      <c r="C2067" t="str">
        <f>IF(D2067="COUNTRY",VLOOKUP(E2067,[1]Codes!I:M,5,0),"")</f>
        <v>South-East Asia</v>
      </c>
      <c r="D2067" t="s">
        <v>28</v>
      </c>
      <c r="E2067" t="s">
        <v>221</v>
      </c>
      <c r="F2067" t="str">
        <f>IF(D2067="COUNTRY",VLOOKUP(E2067,[1]Codes!I:J,2,0),IF(D2067="UNREGION",VLOOKUP(E2067,[1]Codes!AL:AM,2,0),IF(D2067="REGION",VLOOKUP(E2067,[1]Codes!W:X,2,0),"Error")))</f>
        <v>Sri Lanka</v>
      </c>
      <c r="G2067" t="s">
        <v>2</v>
      </c>
      <c r="H2067">
        <v>2012</v>
      </c>
      <c r="I2067" t="s">
        <v>1532</v>
      </c>
      <c r="J2067">
        <v>37</v>
      </c>
      <c r="K2067">
        <v>34</v>
      </c>
      <c r="L2067">
        <v>41</v>
      </c>
      <c r="M2067" t="s">
        <v>1531</v>
      </c>
      <c r="N2067">
        <v>2012</v>
      </c>
      <c r="O2067" s="1">
        <v>40909</v>
      </c>
      <c r="P2067" s="1">
        <v>41274</v>
      </c>
    </row>
    <row r="2068" spans="1:16" x14ac:dyDescent="0.25">
      <c r="A2068">
        <v>21461819</v>
      </c>
      <c r="B2068" t="s">
        <v>939</v>
      </c>
      <c r="C2068" t="str">
        <f>IF(D2068="COUNTRY",VLOOKUP(E2068,[1]Codes!I:M,5,0),"")</f>
        <v>South-East Asia</v>
      </c>
      <c r="D2068" t="s">
        <v>28</v>
      </c>
      <c r="E2068" t="s">
        <v>221</v>
      </c>
      <c r="F2068" t="str">
        <f>IF(D2068="COUNTRY",VLOOKUP(E2068,[1]Codes!I:J,2,0),IF(D2068="UNREGION",VLOOKUP(E2068,[1]Codes!AL:AM,2,0),IF(D2068="REGION",VLOOKUP(E2068,[1]Codes!W:X,2,0),"Error")))</f>
        <v>Sri Lanka</v>
      </c>
      <c r="G2068" t="s">
        <v>2</v>
      </c>
      <c r="H2068">
        <v>2013</v>
      </c>
      <c r="I2068" t="s">
        <v>1530</v>
      </c>
      <c r="J2068">
        <v>37</v>
      </c>
      <c r="K2068">
        <v>33</v>
      </c>
      <c r="L2068">
        <v>41</v>
      </c>
      <c r="M2068" t="s">
        <v>1502</v>
      </c>
      <c r="N2068">
        <v>2013</v>
      </c>
      <c r="O2068" s="1">
        <v>41275</v>
      </c>
      <c r="P2068" s="1">
        <v>41639</v>
      </c>
    </row>
    <row r="2069" spans="1:16" x14ac:dyDescent="0.25">
      <c r="A2069">
        <v>21461820</v>
      </c>
      <c r="B2069" t="s">
        <v>939</v>
      </c>
      <c r="C2069" t="str">
        <f>IF(D2069="COUNTRY",VLOOKUP(E2069,[1]Codes!I:M,5,0),"")</f>
        <v>South-East Asia</v>
      </c>
      <c r="D2069" t="s">
        <v>28</v>
      </c>
      <c r="E2069" t="s">
        <v>221</v>
      </c>
      <c r="F2069" t="str">
        <f>IF(D2069="COUNTRY",VLOOKUP(E2069,[1]Codes!I:J,2,0),IF(D2069="UNREGION",VLOOKUP(E2069,[1]Codes!AL:AM,2,0),IF(D2069="REGION",VLOOKUP(E2069,[1]Codes!W:X,2,0),"Error")))</f>
        <v>Sri Lanka</v>
      </c>
      <c r="G2069" t="s">
        <v>2</v>
      </c>
      <c r="H2069">
        <v>2014</v>
      </c>
      <c r="I2069" t="s">
        <v>1529</v>
      </c>
      <c r="J2069">
        <v>36</v>
      </c>
      <c r="K2069">
        <v>33</v>
      </c>
      <c r="L2069">
        <v>41</v>
      </c>
      <c r="M2069" t="s">
        <v>1502</v>
      </c>
      <c r="N2069">
        <v>2014</v>
      </c>
      <c r="O2069" s="1">
        <v>41640</v>
      </c>
      <c r="P2069" s="1">
        <v>42004</v>
      </c>
    </row>
    <row r="2070" spans="1:16" x14ac:dyDescent="0.25">
      <c r="A2070">
        <v>21461821</v>
      </c>
      <c r="B2070" t="s">
        <v>939</v>
      </c>
      <c r="C2070" t="str">
        <f>IF(D2070="COUNTRY",VLOOKUP(E2070,[1]Codes!I:M,5,0),"")</f>
        <v>South-East Asia</v>
      </c>
      <c r="D2070" t="s">
        <v>28</v>
      </c>
      <c r="E2070" t="s">
        <v>221</v>
      </c>
      <c r="F2070" t="str">
        <f>IF(D2070="COUNTRY",VLOOKUP(E2070,[1]Codes!I:J,2,0),IF(D2070="UNREGION",VLOOKUP(E2070,[1]Codes!AL:AM,2,0),IF(D2070="REGION",VLOOKUP(E2070,[1]Codes!W:X,2,0),"Error")))</f>
        <v>Sri Lanka</v>
      </c>
      <c r="G2070" t="s">
        <v>2</v>
      </c>
      <c r="H2070">
        <v>2015</v>
      </c>
      <c r="I2070" t="s">
        <v>1528</v>
      </c>
      <c r="J2070">
        <v>36</v>
      </c>
      <c r="K2070">
        <v>32</v>
      </c>
      <c r="L2070">
        <v>41</v>
      </c>
      <c r="M2070" t="s">
        <v>1502</v>
      </c>
      <c r="N2070">
        <v>2015</v>
      </c>
      <c r="O2070" s="1">
        <v>42005</v>
      </c>
      <c r="P2070" s="1">
        <v>42369</v>
      </c>
    </row>
    <row r="2071" spans="1:16" x14ac:dyDescent="0.25">
      <c r="A2071">
        <v>21461822</v>
      </c>
      <c r="B2071" t="s">
        <v>939</v>
      </c>
      <c r="C2071" t="str">
        <f>IF(D2071="COUNTRY",VLOOKUP(E2071,[1]Codes!I:M,5,0),"")</f>
        <v>South-East Asia</v>
      </c>
      <c r="D2071" t="s">
        <v>28</v>
      </c>
      <c r="E2071" t="s">
        <v>221</v>
      </c>
      <c r="F2071" t="str">
        <f>IF(D2071="COUNTRY",VLOOKUP(E2071,[1]Codes!I:J,2,0),IF(D2071="UNREGION",VLOOKUP(E2071,[1]Codes!AL:AM,2,0),IF(D2071="REGION",VLOOKUP(E2071,[1]Codes!W:X,2,0),"Error")))</f>
        <v>Sri Lanka</v>
      </c>
      <c r="G2071" t="s">
        <v>2</v>
      </c>
      <c r="H2071">
        <v>2016</v>
      </c>
      <c r="I2071" t="s">
        <v>1528</v>
      </c>
      <c r="J2071">
        <v>36</v>
      </c>
      <c r="K2071">
        <v>32</v>
      </c>
      <c r="L2071">
        <v>41</v>
      </c>
      <c r="M2071" t="s">
        <v>1502</v>
      </c>
      <c r="N2071">
        <v>2016</v>
      </c>
      <c r="O2071" s="1">
        <v>42370</v>
      </c>
      <c r="P2071" s="1">
        <v>42735</v>
      </c>
    </row>
    <row r="2072" spans="1:16" x14ac:dyDescent="0.25">
      <c r="A2072">
        <v>21461823</v>
      </c>
      <c r="B2072" t="s">
        <v>939</v>
      </c>
      <c r="C2072" t="str">
        <f>IF(D2072="COUNTRY",VLOOKUP(E2072,[1]Codes!I:M,5,0),"")</f>
        <v>Europe</v>
      </c>
      <c r="D2072" t="s">
        <v>28</v>
      </c>
      <c r="E2072" t="s">
        <v>64</v>
      </c>
      <c r="F2072" t="str">
        <f>IF(D2072="COUNTRY",VLOOKUP(E2072,[1]Codes!I:J,2,0),IF(D2072="UNREGION",VLOOKUP(E2072,[1]Codes!AL:AM,2,0),IF(D2072="REGION",VLOOKUP(E2072,[1]Codes!W:X,2,0),"Error")))</f>
        <v>Armenia</v>
      </c>
      <c r="G2072" t="s">
        <v>2</v>
      </c>
      <c r="H2072">
        <v>2005</v>
      </c>
      <c r="I2072" t="s">
        <v>1527</v>
      </c>
      <c r="J2072">
        <v>35</v>
      </c>
      <c r="K2072">
        <v>31</v>
      </c>
      <c r="L2072">
        <v>41</v>
      </c>
      <c r="M2072" t="s">
        <v>1502</v>
      </c>
      <c r="N2072">
        <v>2005</v>
      </c>
      <c r="O2072" s="1">
        <v>38353</v>
      </c>
      <c r="P2072" s="1">
        <v>38717</v>
      </c>
    </row>
    <row r="2073" spans="1:16" x14ac:dyDescent="0.25">
      <c r="A2073">
        <v>21461824</v>
      </c>
      <c r="B2073" t="s">
        <v>939</v>
      </c>
      <c r="C2073" t="str">
        <f>IF(D2073="COUNTRY",VLOOKUP(E2073,[1]Codes!I:M,5,0),"")</f>
        <v>Europe</v>
      </c>
      <c r="D2073" t="s">
        <v>28</v>
      </c>
      <c r="E2073" t="s">
        <v>67</v>
      </c>
      <c r="F2073" t="str">
        <f>IF(D2073="COUNTRY",VLOOKUP(E2073,[1]Codes!I:J,2,0),IF(D2073="UNREGION",VLOOKUP(E2073,[1]Codes!AL:AM,2,0),IF(D2073="REGION",VLOOKUP(E2073,[1]Codes!W:X,2,0),"Error")))</f>
        <v>Azerbaijan</v>
      </c>
      <c r="G2073" t="s">
        <v>2</v>
      </c>
      <c r="H2073">
        <v>2006</v>
      </c>
      <c r="I2073" t="s">
        <v>1527</v>
      </c>
      <c r="J2073">
        <v>35</v>
      </c>
      <c r="K2073">
        <v>31</v>
      </c>
      <c r="L2073">
        <v>41</v>
      </c>
      <c r="M2073" t="s">
        <v>1502</v>
      </c>
      <c r="N2073">
        <v>2006</v>
      </c>
      <c r="O2073" s="1">
        <v>38718</v>
      </c>
      <c r="P2073" s="1">
        <v>39082</v>
      </c>
    </row>
    <row r="2074" spans="1:16" x14ac:dyDescent="0.25">
      <c r="A2074">
        <v>21461825</v>
      </c>
      <c r="B2074" t="s">
        <v>939</v>
      </c>
      <c r="C2074" t="str">
        <f>IF(D2074="COUNTRY",VLOOKUP(E2074,[1]Codes!I:M,5,0),"")</f>
        <v>South-East Asia</v>
      </c>
      <c r="D2074" t="s">
        <v>28</v>
      </c>
      <c r="E2074" t="s">
        <v>221</v>
      </c>
      <c r="F2074" t="str">
        <f>IF(D2074="COUNTRY",VLOOKUP(E2074,[1]Codes!I:J,2,0),IF(D2074="UNREGION",VLOOKUP(E2074,[1]Codes!AL:AM,2,0),IF(D2074="REGION",VLOOKUP(E2074,[1]Codes!W:X,2,0),"Error")))</f>
        <v>Sri Lanka</v>
      </c>
      <c r="G2074" t="s">
        <v>2</v>
      </c>
      <c r="H2074">
        <v>2017</v>
      </c>
      <c r="I2074" t="s">
        <v>1526</v>
      </c>
      <c r="J2074">
        <v>36</v>
      </c>
      <c r="K2074">
        <v>31</v>
      </c>
      <c r="L2074">
        <v>41</v>
      </c>
      <c r="M2074" t="s">
        <v>1502</v>
      </c>
      <c r="N2074">
        <v>2017</v>
      </c>
      <c r="O2074" s="1">
        <v>42736</v>
      </c>
      <c r="P2074" s="1">
        <v>43100</v>
      </c>
    </row>
    <row r="2075" spans="1:16" x14ac:dyDescent="0.25">
      <c r="A2075">
        <v>21461826</v>
      </c>
      <c r="B2075" t="s">
        <v>939</v>
      </c>
      <c r="C2075" t="str">
        <f>IF(D2075="COUNTRY",VLOOKUP(E2075,[1]Codes!I:M,5,0),"")</f>
        <v>Europe</v>
      </c>
      <c r="D2075" t="s">
        <v>28</v>
      </c>
      <c r="E2075" t="s">
        <v>136</v>
      </c>
      <c r="F2075" t="str">
        <f>IF(D2075="COUNTRY",VLOOKUP(E2075,[1]Codes!I:J,2,0),IF(D2075="UNREGION",VLOOKUP(E2075,[1]Codes!AL:AM,2,0),IF(D2075="REGION",VLOOKUP(E2075,[1]Codes!W:X,2,0),"Error")))</f>
        <v>Republic of Moldova</v>
      </c>
      <c r="G2075" t="s">
        <v>2</v>
      </c>
      <c r="H2075">
        <v>2003</v>
      </c>
      <c r="I2075" t="s">
        <v>1526</v>
      </c>
      <c r="J2075">
        <v>36</v>
      </c>
      <c r="K2075">
        <v>31</v>
      </c>
      <c r="L2075">
        <v>41</v>
      </c>
      <c r="M2075" t="s">
        <v>1502</v>
      </c>
      <c r="N2075">
        <v>2003</v>
      </c>
      <c r="O2075" s="1">
        <v>37622</v>
      </c>
      <c r="P2075" s="1">
        <v>37986</v>
      </c>
    </row>
    <row r="2076" spans="1:16" x14ac:dyDescent="0.25">
      <c r="A2076">
        <v>21461827</v>
      </c>
      <c r="B2076" t="s">
        <v>939</v>
      </c>
      <c r="C2076" t="str">
        <f>IF(D2076="COUNTRY",VLOOKUP(E2076,[1]Codes!I:M,5,0),"")</f>
        <v>Europe</v>
      </c>
      <c r="D2076" t="s">
        <v>28</v>
      </c>
      <c r="E2076" t="s">
        <v>129</v>
      </c>
      <c r="F2076" t="str">
        <f>IF(D2076="COUNTRY",VLOOKUP(E2076,[1]Codes!I:J,2,0),IF(D2076="UNREGION",VLOOKUP(E2076,[1]Codes!AL:AM,2,0),IF(D2076="REGION",VLOOKUP(E2076,[1]Codes!W:X,2,0),"Error")))</f>
        <v>Ukraine</v>
      </c>
      <c r="G2076" t="s">
        <v>2</v>
      </c>
      <c r="H2076">
        <v>2000</v>
      </c>
      <c r="I2076" t="s">
        <v>1525</v>
      </c>
      <c r="J2076">
        <v>35</v>
      </c>
      <c r="K2076">
        <v>30</v>
      </c>
      <c r="L2076">
        <v>41</v>
      </c>
      <c r="M2076" t="s">
        <v>1502</v>
      </c>
      <c r="N2076">
        <v>2000</v>
      </c>
      <c r="O2076" s="1">
        <v>36526</v>
      </c>
      <c r="P2076" s="1">
        <v>36891</v>
      </c>
    </row>
    <row r="2077" spans="1:16" x14ac:dyDescent="0.25">
      <c r="A2077">
        <v>21461828</v>
      </c>
      <c r="B2077" t="s">
        <v>939</v>
      </c>
      <c r="C2077" t="str">
        <f>IF(D2077="COUNTRY",VLOOKUP(E2077,[1]Codes!I:M,5,0),"")</f>
        <v>Europe</v>
      </c>
      <c r="D2077" t="s">
        <v>28</v>
      </c>
      <c r="E2077" t="s">
        <v>173</v>
      </c>
      <c r="F2077" t="str">
        <f>IF(D2077="COUNTRY",VLOOKUP(E2077,[1]Codes!I:J,2,0),IF(D2077="UNREGION",VLOOKUP(E2077,[1]Codes!AL:AM,2,0),IF(D2077="REGION",VLOOKUP(E2077,[1]Codes!W:X,2,0),"Error")))</f>
        <v>Uzbekistan</v>
      </c>
      <c r="G2077" t="s">
        <v>2</v>
      </c>
      <c r="H2077">
        <v>2007</v>
      </c>
      <c r="I2077" t="s">
        <v>1525</v>
      </c>
      <c r="J2077">
        <v>35</v>
      </c>
      <c r="K2077">
        <v>30</v>
      </c>
      <c r="L2077">
        <v>41</v>
      </c>
      <c r="M2077" t="s">
        <v>1502</v>
      </c>
      <c r="N2077">
        <v>2007</v>
      </c>
      <c r="O2077" s="1">
        <v>39083</v>
      </c>
      <c r="P2077" s="1">
        <v>39447</v>
      </c>
    </row>
    <row r="2078" spans="1:16" x14ac:dyDescent="0.25">
      <c r="A2078">
        <v>21461829</v>
      </c>
      <c r="B2078" t="s">
        <v>939</v>
      </c>
      <c r="C2078" t="str">
        <f>IF(D2078="COUNTRY",VLOOKUP(E2078,[1]Codes!I:M,5,0),"")</f>
        <v>Europe</v>
      </c>
      <c r="D2078" t="s">
        <v>28</v>
      </c>
      <c r="E2078" t="s">
        <v>125</v>
      </c>
      <c r="F2078" t="str">
        <f>IF(D2078="COUNTRY",VLOOKUP(E2078,[1]Codes!I:J,2,0),IF(D2078="UNREGION",VLOOKUP(E2078,[1]Codes!AL:AM,2,0),IF(D2078="REGION",VLOOKUP(E2078,[1]Codes!W:X,2,0),"Error")))</f>
        <v>Latvia</v>
      </c>
      <c r="G2078" t="s">
        <v>2</v>
      </c>
      <c r="H2078">
        <v>2000</v>
      </c>
      <c r="I2078" t="s">
        <v>1524</v>
      </c>
      <c r="J2078">
        <v>34</v>
      </c>
      <c r="K2078">
        <v>28</v>
      </c>
      <c r="L2078">
        <v>41</v>
      </c>
      <c r="M2078" t="s">
        <v>1502</v>
      </c>
      <c r="N2078">
        <v>2000</v>
      </c>
      <c r="O2078" s="1">
        <v>36526</v>
      </c>
      <c r="P2078" s="1">
        <v>36891</v>
      </c>
    </row>
    <row r="2079" spans="1:16" x14ac:dyDescent="0.25">
      <c r="A2079">
        <v>21461830</v>
      </c>
      <c r="B2079" t="s">
        <v>939</v>
      </c>
      <c r="C2079" t="str">
        <f>IF(D2079="COUNTRY",VLOOKUP(E2079,[1]Codes!I:M,5,0),"")</f>
        <v>Europe</v>
      </c>
      <c r="D2079" t="s">
        <v>28</v>
      </c>
      <c r="E2079" t="s">
        <v>125</v>
      </c>
      <c r="F2079" t="str">
        <f>IF(D2079="COUNTRY",VLOOKUP(E2079,[1]Codes!I:J,2,0),IF(D2079="UNREGION",VLOOKUP(E2079,[1]Codes!AL:AM,2,0),IF(D2079="REGION",VLOOKUP(E2079,[1]Codes!W:X,2,0),"Error")))</f>
        <v>Latvia</v>
      </c>
      <c r="G2079" t="s">
        <v>2</v>
      </c>
      <c r="H2079">
        <v>2003</v>
      </c>
      <c r="I2079" t="s">
        <v>1524</v>
      </c>
      <c r="J2079">
        <v>34</v>
      </c>
      <c r="K2079">
        <v>28</v>
      </c>
      <c r="L2079">
        <v>41</v>
      </c>
      <c r="M2079" t="s">
        <v>1502</v>
      </c>
      <c r="N2079">
        <v>2003</v>
      </c>
      <c r="O2079" s="1">
        <v>37622</v>
      </c>
      <c r="P2079" s="1">
        <v>37986</v>
      </c>
    </row>
    <row r="2080" spans="1:16" x14ac:dyDescent="0.25">
      <c r="A2080">
        <v>21461831</v>
      </c>
      <c r="B2080" t="s">
        <v>939</v>
      </c>
      <c r="C2080" t="str">
        <f>IF(D2080="COUNTRY",VLOOKUP(E2080,[1]Codes!I:M,5,0),"")</f>
        <v>Europe</v>
      </c>
      <c r="D2080" t="s">
        <v>28</v>
      </c>
      <c r="E2080" t="s">
        <v>206</v>
      </c>
      <c r="F2080" t="str">
        <f>IF(D2080="COUNTRY",VLOOKUP(E2080,[1]Codes!I:J,2,0),IF(D2080="UNREGION",VLOOKUP(E2080,[1]Codes!AL:AM,2,0),IF(D2080="REGION",VLOOKUP(E2080,[1]Codes!W:X,2,0),"Error")))</f>
        <v>Tajikistan</v>
      </c>
      <c r="G2080" t="s">
        <v>2</v>
      </c>
      <c r="H2080">
        <v>2004</v>
      </c>
      <c r="I2080" t="s">
        <v>1523</v>
      </c>
      <c r="J2080">
        <v>33</v>
      </c>
      <c r="K2080">
        <v>26</v>
      </c>
      <c r="L2080">
        <v>41</v>
      </c>
      <c r="M2080" t="s">
        <v>1502</v>
      </c>
      <c r="N2080">
        <v>2004</v>
      </c>
      <c r="O2080" s="1">
        <v>37987</v>
      </c>
      <c r="P2080" s="1">
        <v>38352</v>
      </c>
    </row>
    <row r="2081" spans="1:16" x14ac:dyDescent="0.25">
      <c r="A2081">
        <v>21461832</v>
      </c>
      <c r="B2081" t="s">
        <v>939</v>
      </c>
      <c r="C2081" t="str">
        <f>IF(D2081="COUNTRY",VLOOKUP(E2081,[1]Codes!I:M,5,0),"")</f>
        <v>Western Pacific</v>
      </c>
      <c r="D2081" t="s">
        <v>28</v>
      </c>
      <c r="E2081" t="s">
        <v>168</v>
      </c>
      <c r="F2081" t="str">
        <f>IF(D2081="COUNTRY",VLOOKUP(E2081,[1]Codes!I:J,2,0),IF(D2081="UNREGION",VLOOKUP(E2081,[1]Codes!AL:AM,2,0),IF(D2081="REGION",VLOOKUP(E2081,[1]Codes!W:X,2,0),"Error")))</f>
        <v>Brunei Darussalam</v>
      </c>
      <c r="G2081" t="s">
        <v>2</v>
      </c>
      <c r="H2081">
        <v>2014</v>
      </c>
      <c r="I2081" t="s">
        <v>1522</v>
      </c>
      <c r="J2081">
        <v>29</v>
      </c>
      <c r="K2081">
        <v>20</v>
      </c>
      <c r="L2081">
        <v>41</v>
      </c>
      <c r="M2081" t="s">
        <v>1502</v>
      </c>
      <c r="N2081">
        <v>2014</v>
      </c>
      <c r="O2081" s="1">
        <v>41640</v>
      </c>
      <c r="P2081" s="1">
        <v>42004</v>
      </c>
    </row>
    <row r="2082" spans="1:16" x14ac:dyDescent="0.25">
      <c r="A2082">
        <v>21461833</v>
      </c>
      <c r="B2082" t="s">
        <v>939</v>
      </c>
      <c r="C2082" t="str">
        <f>IF(D2082="COUNTRY",VLOOKUP(E2082,[1]Codes!I:M,5,0),"")</f>
        <v>Eastern Mediterranean</v>
      </c>
      <c r="D2082" t="s">
        <v>28</v>
      </c>
      <c r="E2082" t="s">
        <v>240</v>
      </c>
      <c r="F2082" t="str">
        <f>IF(D2082="COUNTRY",VLOOKUP(E2082,[1]Codes!I:J,2,0),IF(D2082="UNREGION",VLOOKUP(E2082,[1]Codes!AL:AM,2,0),IF(D2082="REGION",VLOOKUP(E2082,[1]Codes!W:X,2,0),"Error")))</f>
        <v>Syrian Arab Republic</v>
      </c>
      <c r="G2082" t="s">
        <v>2</v>
      </c>
      <c r="H2082">
        <v>2012</v>
      </c>
      <c r="I2082" t="s">
        <v>1521</v>
      </c>
      <c r="J2082">
        <v>28</v>
      </c>
      <c r="K2082">
        <v>20</v>
      </c>
      <c r="L2082">
        <v>41</v>
      </c>
      <c r="M2082" t="s">
        <v>1502</v>
      </c>
      <c r="N2082">
        <v>2012</v>
      </c>
      <c r="O2082" s="1">
        <v>40909</v>
      </c>
      <c r="P2082" s="1">
        <v>41274</v>
      </c>
    </row>
    <row r="2083" spans="1:16" x14ac:dyDescent="0.25">
      <c r="A2083">
        <v>21461834</v>
      </c>
      <c r="B2083" t="s">
        <v>939</v>
      </c>
      <c r="C2083" t="str">
        <f>IF(D2083="COUNTRY",VLOOKUP(E2083,[1]Codes!I:M,5,0),"")</f>
        <v>Americas</v>
      </c>
      <c r="D2083" t="s">
        <v>28</v>
      </c>
      <c r="E2083" t="s">
        <v>72</v>
      </c>
      <c r="F2083" t="str">
        <f>IF(D2083="COUNTRY",VLOOKUP(E2083,[1]Codes!I:J,2,0),IF(D2083="UNREGION",VLOOKUP(E2083,[1]Codes!AL:AM,2,0),IF(D2083="REGION",VLOOKUP(E2083,[1]Codes!W:X,2,0),"Error")))</f>
        <v>Grenada</v>
      </c>
      <c r="G2083" t="s">
        <v>2</v>
      </c>
      <c r="H2083">
        <v>2012</v>
      </c>
      <c r="I2083" t="s">
        <v>1520</v>
      </c>
      <c r="J2083">
        <v>28</v>
      </c>
      <c r="K2083">
        <v>18</v>
      </c>
      <c r="L2083">
        <v>41</v>
      </c>
      <c r="M2083" t="s">
        <v>1502</v>
      </c>
      <c r="N2083">
        <v>2012</v>
      </c>
      <c r="O2083" s="1">
        <v>40909</v>
      </c>
      <c r="P2083" s="1">
        <v>41274</v>
      </c>
    </row>
    <row r="2084" spans="1:16" x14ac:dyDescent="0.25">
      <c r="A2084">
        <v>21461835</v>
      </c>
      <c r="B2084" t="s">
        <v>939</v>
      </c>
      <c r="C2084" t="str">
        <f>IF(D2084="COUNTRY",VLOOKUP(E2084,[1]Codes!I:M,5,0),"")</f>
        <v>Americas</v>
      </c>
      <c r="D2084" t="s">
        <v>28</v>
      </c>
      <c r="E2084" t="s">
        <v>42</v>
      </c>
      <c r="F2084" t="str">
        <f>IF(D2084="COUNTRY",VLOOKUP(E2084,[1]Codes!I:J,2,0),IF(D2084="UNREGION",VLOOKUP(E2084,[1]Codes!AL:AM,2,0),IF(D2084="REGION",VLOOKUP(E2084,[1]Codes!W:X,2,0),"Error")))</f>
        <v>Cuba</v>
      </c>
      <c r="G2084" t="s">
        <v>2</v>
      </c>
      <c r="H2084">
        <v>2006</v>
      </c>
      <c r="I2084" t="s">
        <v>1519</v>
      </c>
      <c r="J2084">
        <v>38</v>
      </c>
      <c r="K2084">
        <v>35</v>
      </c>
      <c r="L2084">
        <v>40</v>
      </c>
      <c r="M2084" t="s">
        <v>1502</v>
      </c>
      <c r="N2084">
        <v>2006</v>
      </c>
      <c r="O2084" s="1">
        <v>38718</v>
      </c>
      <c r="P2084" s="1">
        <v>39082</v>
      </c>
    </row>
    <row r="2085" spans="1:16" x14ac:dyDescent="0.25">
      <c r="A2085">
        <v>21461836</v>
      </c>
      <c r="B2085" t="s">
        <v>939</v>
      </c>
      <c r="C2085" t="str">
        <f>IF(D2085="COUNTRY",VLOOKUP(E2085,[1]Codes!I:M,5,0),"")</f>
        <v>Americas</v>
      </c>
      <c r="D2085" t="s">
        <v>28</v>
      </c>
      <c r="E2085" t="s">
        <v>42</v>
      </c>
      <c r="F2085" t="str">
        <f>IF(D2085="COUNTRY",VLOOKUP(E2085,[1]Codes!I:J,2,0),IF(D2085="UNREGION",VLOOKUP(E2085,[1]Codes!AL:AM,2,0),IF(D2085="REGION",VLOOKUP(E2085,[1]Codes!W:X,2,0),"Error")))</f>
        <v>Cuba</v>
      </c>
      <c r="G2085" t="s">
        <v>2</v>
      </c>
      <c r="H2085">
        <v>2016</v>
      </c>
      <c r="I2085" t="s">
        <v>1518</v>
      </c>
      <c r="J2085">
        <v>37</v>
      </c>
      <c r="K2085">
        <v>34</v>
      </c>
      <c r="L2085">
        <v>40</v>
      </c>
      <c r="M2085" t="s">
        <v>1502</v>
      </c>
      <c r="N2085">
        <v>2016</v>
      </c>
      <c r="O2085" s="1">
        <v>42370</v>
      </c>
      <c r="P2085" s="1">
        <v>42735</v>
      </c>
    </row>
    <row r="2086" spans="1:16" x14ac:dyDescent="0.25">
      <c r="A2086">
        <v>21461837</v>
      </c>
      <c r="B2086" t="s">
        <v>939</v>
      </c>
      <c r="C2086" t="str">
        <f>IF(D2086="COUNTRY",VLOOKUP(E2086,[1]Codes!I:M,5,0),"")</f>
        <v>Americas</v>
      </c>
      <c r="D2086" t="s">
        <v>28</v>
      </c>
      <c r="E2086" t="s">
        <v>42</v>
      </c>
      <c r="F2086" t="str">
        <f>IF(D2086="COUNTRY",VLOOKUP(E2086,[1]Codes!I:J,2,0),IF(D2086="UNREGION",VLOOKUP(E2086,[1]Codes!AL:AM,2,0),IF(D2086="REGION",VLOOKUP(E2086,[1]Codes!W:X,2,0),"Error")))</f>
        <v>Cuba</v>
      </c>
      <c r="G2086" t="s">
        <v>2</v>
      </c>
      <c r="H2086">
        <v>2017</v>
      </c>
      <c r="I2086" t="s">
        <v>1517</v>
      </c>
      <c r="J2086">
        <v>36</v>
      </c>
      <c r="K2086">
        <v>33</v>
      </c>
      <c r="L2086">
        <v>40</v>
      </c>
      <c r="M2086" t="s">
        <v>1502</v>
      </c>
      <c r="N2086">
        <v>2017</v>
      </c>
      <c r="O2086" s="1">
        <v>42736</v>
      </c>
      <c r="P2086" s="1">
        <v>43100</v>
      </c>
    </row>
    <row r="2087" spans="1:16" x14ac:dyDescent="0.25">
      <c r="A2087">
        <v>21461838</v>
      </c>
      <c r="B2087" t="s">
        <v>939</v>
      </c>
      <c r="C2087" t="str">
        <f>IF(D2087="COUNTRY",VLOOKUP(E2087,[1]Codes!I:M,5,0),"")</f>
        <v>Europe</v>
      </c>
      <c r="D2087" t="s">
        <v>28</v>
      </c>
      <c r="E2087" t="s">
        <v>62</v>
      </c>
      <c r="F2087" t="str">
        <f>IF(D2087="COUNTRY",VLOOKUP(E2087,[1]Codes!I:J,2,0),IF(D2087="UNREGION",VLOOKUP(E2087,[1]Codes!AL:AM,2,0),IF(D2087="REGION",VLOOKUP(E2087,[1]Codes!W:X,2,0),"Error")))</f>
        <v>Kazakhstan</v>
      </c>
      <c r="G2087" t="s">
        <v>2</v>
      </c>
      <c r="H2087">
        <v>2007</v>
      </c>
      <c r="I2087" t="s">
        <v>1517</v>
      </c>
      <c r="J2087">
        <v>36</v>
      </c>
      <c r="K2087">
        <v>33</v>
      </c>
      <c r="L2087">
        <v>40</v>
      </c>
      <c r="M2087" t="s">
        <v>1502</v>
      </c>
      <c r="N2087">
        <v>2007</v>
      </c>
      <c r="O2087" s="1">
        <v>39083</v>
      </c>
      <c r="P2087" s="1">
        <v>39447</v>
      </c>
    </row>
    <row r="2088" spans="1:16" x14ac:dyDescent="0.25">
      <c r="A2088">
        <v>21461839</v>
      </c>
      <c r="B2088" t="s">
        <v>939</v>
      </c>
      <c r="C2088" t="str">
        <f>IF(D2088="COUNTRY",VLOOKUP(E2088,[1]Codes!I:M,5,0),"")</f>
        <v>Eastern Mediterranean</v>
      </c>
      <c r="D2088" t="s">
        <v>28</v>
      </c>
      <c r="E2088" t="s">
        <v>114</v>
      </c>
      <c r="F2088" t="str">
        <f>IF(D2088="COUNTRY",VLOOKUP(E2088,[1]Codes!I:J,2,0),IF(D2088="UNREGION",VLOOKUP(E2088,[1]Codes!AL:AM,2,0),IF(D2088="REGION",VLOOKUP(E2088,[1]Codes!W:X,2,0),"Error")))</f>
        <v>Iran (Islamic Republic of)</v>
      </c>
      <c r="G2088" t="s">
        <v>2</v>
      </c>
      <c r="H2088">
        <v>2004</v>
      </c>
      <c r="I2088" t="s">
        <v>1516</v>
      </c>
      <c r="J2088">
        <v>36</v>
      </c>
      <c r="K2088">
        <v>32</v>
      </c>
      <c r="L2088">
        <v>40</v>
      </c>
      <c r="M2088" t="s">
        <v>1502</v>
      </c>
      <c r="N2088">
        <v>2004</v>
      </c>
      <c r="O2088" s="1">
        <v>37987</v>
      </c>
      <c r="P2088" s="1">
        <v>38352</v>
      </c>
    </row>
    <row r="2089" spans="1:16" x14ac:dyDescent="0.25">
      <c r="A2089">
        <v>21461840</v>
      </c>
      <c r="B2089" t="s">
        <v>939</v>
      </c>
      <c r="C2089" t="str">
        <f>IF(D2089="COUNTRY",VLOOKUP(E2089,[1]Codes!I:M,5,0),"")</f>
        <v>Western Pacific</v>
      </c>
      <c r="D2089" t="s">
        <v>28</v>
      </c>
      <c r="E2089" t="s">
        <v>196</v>
      </c>
      <c r="F2089" t="str">
        <f>IF(D2089="COUNTRY",VLOOKUP(E2089,[1]Codes!I:J,2,0),IF(D2089="UNREGION",VLOOKUP(E2089,[1]Codes!AL:AM,2,0),IF(D2089="REGION",VLOOKUP(E2089,[1]Codes!W:X,2,0),"Error")))</f>
        <v>China</v>
      </c>
      <c r="G2089" t="s">
        <v>2</v>
      </c>
      <c r="H2089">
        <v>2010</v>
      </c>
      <c r="I2089" t="s">
        <v>1515</v>
      </c>
      <c r="J2089">
        <v>36</v>
      </c>
      <c r="K2089">
        <v>31</v>
      </c>
      <c r="L2089">
        <v>40</v>
      </c>
      <c r="M2089" t="s">
        <v>1502</v>
      </c>
      <c r="N2089">
        <v>2010</v>
      </c>
      <c r="O2089" s="1">
        <v>40179</v>
      </c>
      <c r="P2089" s="1">
        <v>40543</v>
      </c>
    </row>
    <row r="2090" spans="1:16" x14ac:dyDescent="0.25">
      <c r="A2090">
        <v>21461841</v>
      </c>
      <c r="B2090" t="s">
        <v>939</v>
      </c>
      <c r="C2090" t="str">
        <f>IF(D2090="COUNTRY",VLOOKUP(E2090,[1]Codes!I:M,5,0),"")</f>
        <v>Europe</v>
      </c>
      <c r="D2090" t="s">
        <v>28</v>
      </c>
      <c r="E2090" t="s">
        <v>173</v>
      </c>
      <c r="F2090" t="str">
        <f>IF(D2090="COUNTRY",VLOOKUP(E2090,[1]Codes!I:J,2,0),IF(D2090="UNREGION",VLOOKUP(E2090,[1]Codes!AL:AM,2,0),IF(D2090="REGION",VLOOKUP(E2090,[1]Codes!W:X,2,0),"Error")))</f>
        <v>Uzbekistan</v>
      </c>
      <c r="G2090" t="s">
        <v>2</v>
      </c>
      <c r="H2090">
        <v>2008</v>
      </c>
      <c r="I2090" t="s">
        <v>1514</v>
      </c>
      <c r="J2090">
        <v>34</v>
      </c>
      <c r="K2090">
        <v>29</v>
      </c>
      <c r="L2090">
        <v>40</v>
      </c>
      <c r="M2090" t="s">
        <v>1502</v>
      </c>
      <c r="N2090">
        <v>2008</v>
      </c>
      <c r="O2090" s="1">
        <v>39448</v>
      </c>
      <c r="P2090" s="1">
        <v>39813</v>
      </c>
    </row>
    <row r="2091" spans="1:16" x14ac:dyDescent="0.25">
      <c r="A2091">
        <v>21461842</v>
      </c>
      <c r="B2091" t="s">
        <v>939</v>
      </c>
      <c r="C2091" t="str">
        <f>IF(D2091="COUNTRY",VLOOKUP(E2091,[1]Codes!I:M,5,0),"")</f>
        <v>Europe</v>
      </c>
      <c r="D2091" t="s">
        <v>28</v>
      </c>
      <c r="E2091" t="s">
        <v>206</v>
      </c>
      <c r="F2091" t="str">
        <f>IF(D2091="COUNTRY",VLOOKUP(E2091,[1]Codes!I:J,2,0),IF(D2091="UNREGION",VLOOKUP(E2091,[1]Codes!AL:AM,2,0),IF(D2091="REGION",VLOOKUP(E2091,[1]Codes!W:X,2,0),"Error")))</f>
        <v>Tajikistan</v>
      </c>
      <c r="G2091" t="s">
        <v>2</v>
      </c>
      <c r="H2091">
        <v>2005</v>
      </c>
      <c r="I2091" t="s">
        <v>1513</v>
      </c>
      <c r="J2091">
        <v>32</v>
      </c>
      <c r="K2091">
        <v>25</v>
      </c>
      <c r="L2091">
        <v>40</v>
      </c>
      <c r="M2091" t="s">
        <v>1502</v>
      </c>
      <c r="N2091">
        <v>2005</v>
      </c>
      <c r="O2091" s="1">
        <v>38353</v>
      </c>
      <c r="P2091" s="1">
        <v>38717</v>
      </c>
    </row>
    <row r="2092" spans="1:16" x14ac:dyDescent="0.25">
      <c r="A2092">
        <v>21461843</v>
      </c>
      <c r="B2092" t="s">
        <v>939</v>
      </c>
      <c r="C2092" t="str">
        <f>IF(D2092="COUNTRY",VLOOKUP(E2092,[1]Codes!I:M,5,0),"")</f>
        <v>Eastern Mediterranean</v>
      </c>
      <c r="D2092" t="s">
        <v>28</v>
      </c>
      <c r="E2092" t="s">
        <v>170</v>
      </c>
      <c r="F2092" t="str">
        <f>IF(D2092="COUNTRY",VLOOKUP(E2092,[1]Codes!I:J,2,0),IF(D2092="UNREGION",VLOOKUP(E2092,[1]Codes!AL:AM,2,0),IF(D2092="REGION",VLOOKUP(E2092,[1]Codes!W:X,2,0),"Error")))</f>
        <v>Lebanon</v>
      </c>
      <c r="G2092" t="s">
        <v>2</v>
      </c>
      <c r="H2092">
        <v>2017</v>
      </c>
      <c r="I2092" t="s">
        <v>1512</v>
      </c>
      <c r="J2092">
        <v>29</v>
      </c>
      <c r="K2092">
        <v>22</v>
      </c>
      <c r="L2092">
        <v>40</v>
      </c>
      <c r="M2092" t="s">
        <v>1502</v>
      </c>
      <c r="N2092">
        <v>2017</v>
      </c>
      <c r="O2092" s="1">
        <v>42736</v>
      </c>
      <c r="P2092" s="1">
        <v>43100</v>
      </c>
    </row>
    <row r="2093" spans="1:16" x14ac:dyDescent="0.25">
      <c r="A2093">
        <v>21461844</v>
      </c>
      <c r="B2093" t="s">
        <v>939</v>
      </c>
      <c r="C2093" t="str">
        <f>IF(D2093="COUNTRY",VLOOKUP(E2093,[1]Codes!I:M,5,0),"")</f>
        <v>Eastern Mediterranean</v>
      </c>
      <c r="D2093" t="s">
        <v>28</v>
      </c>
      <c r="E2093" t="s">
        <v>240</v>
      </c>
      <c r="F2093" t="str">
        <f>IF(D2093="COUNTRY",VLOOKUP(E2093,[1]Codes!I:J,2,0),IF(D2093="UNREGION",VLOOKUP(E2093,[1]Codes!AL:AM,2,0),IF(D2093="REGION",VLOOKUP(E2093,[1]Codes!W:X,2,0),"Error")))</f>
        <v>Syrian Arab Republic</v>
      </c>
      <c r="G2093" t="s">
        <v>2</v>
      </c>
      <c r="H2093">
        <v>2011</v>
      </c>
      <c r="I2093" t="s">
        <v>1511</v>
      </c>
      <c r="J2093">
        <v>28</v>
      </c>
      <c r="K2093">
        <v>20</v>
      </c>
      <c r="L2093">
        <v>40</v>
      </c>
      <c r="M2093" t="s">
        <v>1502</v>
      </c>
      <c r="N2093">
        <v>2011</v>
      </c>
      <c r="O2093" s="1">
        <v>40544</v>
      </c>
      <c r="P2093" s="1">
        <v>40908</v>
      </c>
    </row>
    <row r="2094" spans="1:16" x14ac:dyDescent="0.25">
      <c r="A2094">
        <v>21461845</v>
      </c>
      <c r="B2094" t="s">
        <v>939</v>
      </c>
      <c r="C2094" t="str">
        <f>IF(D2094="COUNTRY",VLOOKUP(E2094,[1]Codes!I:M,5,0),"")</f>
        <v>Americas</v>
      </c>
      <c r="D2094" t="s">
        <v>28</v>
      </c>
      <c r="E2094" t="s">
        <v>72</v>
      </c>
      <c r="F2094" t="str">
        <f>IF(D2094="COUNTRY",VLOOKUP(E2094,[1]Codes!I:J,2,0),IF(D2094="UNREGION",VLOOKUP(E2094,[1]Codes!AL:AM,2,0),IF(D2094="REGION",VLOOKUP(E2094,[1]Codes!W:X,2,0),"Error")))</f>
        <v>Grenada</v>
      </c>
      <c r="G2094" t="s">
        <v>2</v>
      </c>
      <c r="H2094">
        <v>2013</v>
      </c>
      <c r="I2094" t="s">
        <v>1510</v>
      </c>
      <c r="J2094">
        <v>27</v>
      </c>
      <c r="K2094">
        <v>17</v>
      </c>
      <c r="L2094">
        <v>40</v>
      </c>
      <c r="M2094" t="s">
        <v>1502</v>
      </c>
      <c r="N2094">
        <v>2013</v>
      </c>
      <c r="O2094" s="1">
        <v>41275</v>
      </c>
      <c r="P2094" s="1">
        <v>41639</v>
      </c>
    </row>
    <row r="2095" spans="1:16" x14ac:dyDescent="0.25">
      <c r="A2095">
        <v>21461846</v>
      </c>
      <c r="B2095" t="s">
        <v>939</v>
      </c>
      <c r="C2095" t="str">
        <f>IF(D2095="COUNTRY",VLOOKUP(E2095,[1]Codes!I:M,5,0),"")</f>
        <v>Americas</v>
      </c>
      <c r="D2095" t="s">
        <v>28</v>
      </c>
      <c r="E2095" t="s">
        <v>41</v>
      </c>
      <c r="F2095" t="str">
        <f>IF(D2095="COUNTRY",VLOOKUP(E2095,[1]Codes!I:J,2,0),IF(D2095="UNREGION",VLOOKUP(E2095,[1]Codes!AL:AM,2,0),IF(D2095="REGION",VLOOKUP(E2095,[1]Codes!W:X,2,0),"Error")))</f>
        <v>Mexico</v>
      </c>
      <c r="G2095" t="s">
        <v>2</v>
      </c>
      <c r="H2095">
        <v>2013</v>
      </c>
      <c r="I2095" t="s">
        <v>1509</v>
      </c>
      <c r="J2095">
        <v>39</v>
      </c>
      <c r="K2095">
        <v>38</v>
      </c>
      <c r="L2095">
        <v>39</v>
      </c>
      <c r="M2095" t="s">
        <v>1502</v>
      </c>
      <c r="N2095">
        <v>2013</v>
      </c>
      <c r="O2095" s="1">
        <v>41275</v>
      </c>
      <c r="P2095" s="1">
        <v>41639</v>
      </c>
    </row>
    <row r="2096" spans="1:16" x14ac:dyDescent="0.25">
      <c r="A2096">
        <v>21461847</v>
      </c>
      <c r="B2096" t="s">
        <v>939</v>
      </c>
      <c r="C2096" t="str">
        <f>IF(D2096="COUNTRY",VLOOKUP(E2096,[1]Codes!I:M,5,0),"")</f>
        <v>Americas</v>
      </c>
      <c r="D2096" t="s">
        <v>28</v>
      </c>
      <c r="E2096" t="s">
        <v>41</v>
      </c>
      <c r="F2096" t="str">
        <f>IF(D2096="COUNTRY",VLOOKUP(E2096,[1]Codes!I:J,2,0),IF(D2096="UNREGION",VLOOKUP(E2096,[1]Codes!AL:AM,2,0),IF(D2096="REGION",VLOOKUP(E2096,[1]Codes!W:X,2,0),"Error")))</f>
        <v>Mexico</v>
      </c>
      <c r="G2096" t="s">
        <v>2</v>
      </c>
      <c r="H2096">
        <v>2014</v>
      </c>
      <c r="I2096" t="s">
        <v>1508</v>
      </c>
      <c r="J2096">
        <v>38</v>
      </c>
      <c r="K2096">
        <v>37</v>
      </c>
      <c r="L2096">
        <v>39</v>
      </c>
      <c r="M2096" t="s">
        <v>1502</v>
      </c>
      <c r="N2096">
        <v>2014</v>
      </c>
      <c r="O2096" s="1">
        <v>41640</v>
      </c>
      <c r="P2096" s="1">
        <v>42004</v>
      </c>
    </row>
    <row r="2097" spans="1:16" x14ac:dyDescent="0.25">
      <c r="A2097">
        <v>21461848</v>
      </c>
      <c r="B2097" t="s">
        <v>939</v>
      </c>
      <c r="C2097" t="str">
        <f>IF(D2097="COUNTRY",VLOOKUP(E2097,[1]Codes!I:M,5,0),"")</f>
        <v>Americas</v>
      </c>
      <c r="D2097" t="s">
        <v>28</v>
      </c>
      <c r="E2097" t="s">
        <v>50</v>
      </c>
      <c r="F2097" t="str">
        <f>IF(D2097="COUNTRY",VLOOKUP(E2097,[1]Codes!I:J,2,0),IF(D2097="UNREGION",VLOOKUP(E2097,[1]Codes!AL:AM,2,0),IF(D2097="REGION",VLOOKUP(E2097,[1]Codes!W:X,2,0),"Error")))</f>
        <v>Costa Rica</v>
      </c>
      <c r="G2097" t="s">
        <v>2</v>
      </c>
      <c r="H2097">
        <v>2004</v>
      </c>
      <c r="I2097" t="s">
        <v>1507</v>
      </c>
      <c r="J2097">
        <v>36</v>
      </c>
      <c r="K2097">
        <v>33</v>
      </c>
      <c r="L2097">
        <v>39</v>
      </c>
      <c r="M2097" t="s">
        <v>1502</v>
      </c>
      <c r="N2097">
        <v>2004</v>
      </c>
      <c r="O2097" s="1">
        <v>37987</v>
      </c>
      <c r="P2097" s="1">
        <v>38352</v>
      </c>
    </row>
    <row r="2098" spans="1:16" x14ac:dyDescent="0.25">
      <c r="A2098">
        <v>21461849</v>
      </c>
      <c r="B2098" t="s">
        <v>939</v>
      </c>
      <c r="C2098" t="str">
        <f>IF(D2098="COUNTRY",VLOOKUP(E2098,[1]Codes!I:M,5,0),"")</f>
        <v>Western Pacific</v>
      </c>
      <c r="D2098" t="s">
        <v>28</v>
      </c>
      <c r="E2098" t="s">
        <v>111</v>
      </c>
      <c r="F2098" t="str">
        <f>IF(D2098="COUNTRY",VLOOKUP(E2098,[1]Codes!I:J,2,0),IF(D2098="UNREGION",VLOOKUP(E2098,[1]Codes!AL:AM,2,0),IF(D2098="REGION",VLOOKUP(E2098,[1]Codes!W:X,2,0),"Error")))</f>
        <v>Malaysia</v>
      </c>
      <c r="G2098" t="s">
        <v>2</v>
      </c>
      <c r="H2098">
        <v>2001</v>
      </c>
      <c r="I2098" t="s">
        <v>1507</v>
      </c>
      <c r="J2098">
        <v>36</v>
      </c>
      <c r="K2098">
        <v>33</v>
      </c>
      <c r="L2098">
        <v>39</v>
      </c>
      <c r="M2098" t="s">
        <v>1502</v>
      </c>
      <c r="N2098">
        <v>2001</v>
      </c>
      <c r="O2098" s="1">
        <v>36892</v>
      </c>
      <c r="P2098" s="1">
        <v>37256</v>
      </c>
    </row>
    <row r="2099" spans="1:16" x14ac:dyDescent="0.25">
      <c r="A2099">
        <v>21461850</v>
      </c>
      <c r="B2099" t="s">
        <v>939</v>
      </c>
      <c r="C2099" t="str">
        <f>IF(D2099="COUNTRY",VLOOKUP(E2099,[1]Codes!I:M,5,0),"")</f>
        <v>Europe</v>
      </c>
      <c r="D2099" t="s">
        <v>28</v>
      </c>
      <c r="E2099" t="s">
        <v>67</v>
      </c>
      <c r="F2099" t="str">
        <f>IF(D2099="COUNTRY",VLOOKUP(E2099,[1]Codes!I:J,2,0),IF(D2099="UNREGION",VLOOKUP(E2099,[1]Codes!AL:AM,2,0),IF(D2099="REGION",VLOOKUP(E2099,[1]Codes!W:X,2,0),"Error")))</f>
        <v>Azerbaijan</v>
      </c>
      <c r="G2099" t="s">
        <v>2</v>
      </c>
      <c r="H2099">
        <v>2007</v>
      </c>
      <c r="I2099" t="s">
        <v>1506</v>
      </c>
      <c r="J2099">
        <v>34</v>
      </c>
      <c r="K2099">
        <v>29</v>
      </c>
      <c r="L2099">
        <v>39</v>
      </c>
      <c r="M2099" t="s">
        <v>1502</v>
      </c>
      <c r="N2099">
        <v>2007</v>
      </c>
      <c r="O2099" s="1">
        <v>39083</v>
      </c>
      <c r="P2099" s="1">
        <v>39447</v>
      </c>
    </row>
    <row r="2100" spans="1:16" x14ac:dyDescent="0.25">
      <c r="A2100">
        <v>21461851</v>
      </c>
      <c r="B2100" t="s">
        <v>939</v>
      </c>
      <c r="C2100" t="str">
        <f>IF(D2100="COUNTRY",VLOOKUP(E2100,[1]Codes!I:M,5,0),"")</f>
        <v>Western Pacific</v>
      </c>
      <c r="D2100" t="s">
        <v>28</v>
      </c>
      <c r="E2100" t="s">
        <v>196</v>
      </c>
      <c r="F2100" t="str">
        <f>IF(D2100="COUNTRY",VLOOKUP(E2100,[1]Codes!I:J,2,0),IF(D2100="UNREGION",VLOOKUP(E2100,[1]Codes!AL:AM,2,0),IF(D2100="REGION",VLOOKUP(E2100,[1]Codes!W:X,2,0),"Error")))</f>
        <v>China</v>
      </c>
      <c r="G2100" t="s">
        <v>2</v>
      </c>
      <c r="H2100">
        <v>2011</v>
      </c>
      <c r="I2100" t="s">
        <v>1506</v>
      </c>
      <c r="J2100">
        <v>34</v>
      </c>
      <c r="K2100">
        <v>29</v>
      </c>
      <c r="L2100">
        <v>39</v>
      </c>
      <c r="M2100" t="s">
        <v>1502</v>
      </c>
      <c r="N2100">
        <v>2011</v>
      </c>
      <c r="O2100" s="1">
        <v>40544</v>
      </c>
      <c r="P2100" s="1">
        <v>40908</v>
      </c>
    </row>
    <row r="2101" spans="1:16" x14ac:dyDescent="0.25">
      <c r="A2101">
        <v>21461852</v>
      </c>
      <c r="B2101" t="s">
        <v>939</v>
      </c>
      <c r="C2101" t="str">
        <f>IF(D2101="COUNTRY",VLOOKUP(E2101,[1]Codes!I:M,5,0),"")</f>
        <v>Europe</v>
      </c>
      <c r="D2101" t="s">
        <v>28</v>
      </c>
      <c r="E2101" t="s">
        <v>136</v>
      </c>
      <c r="F2101" t="str">
        <f>IF(D2101="COUNTRY",VLOOKUP(E2101,[1]Codes!I:J,2,0),IF(D2101="UNREGION",VLOOKUP(E2101,[1]Codes!AL:AM,2,0),IF(D2101="REGION",VLOOKUP(E2101,[1]Codes!W:X,2,0),"Error")))</f>
        <v>Republic of Moldova</v>
      </c>
      <c r="G2101" t="s">
        <v>2</v>
      </c>
      <c r="H2101">
        <v>2005</v>
      </c>
      <c r="I2101" t="s">
        <v>1506</v>
      </c>
      <c r="J2101">
        <v>34</v>
      </c>
      <c r="K2101">
        <v>29</v>
      </c>
      <c r="L2101">
        <v>39</v>
      </c>
      <c r="M2101" t="s">
        <v>1502</v>
      </c>
      <c r="N2101">
        <v>2005</v>
      </c>
      <c r="O2101" s="1">
        <v>38353</v>
      </c>
      <c r="P2101" s="1">
        <v>38717</v>
      </c>
    </row>
    <row r="2102" spans="1:16" x14ac:dyDescent="0.25">
      <c r="A2102">
        <v>21461853</v>
      </c>
      <c r="B2102" t="s">
        <v>939</v>
      </c>
      <c r="C2102" t="str">
        <f>IF(D2102="COUNTRY",VLOOKUP(E2102,[1]Codes!I:M,5,0),"")</f>
        <v>Europe</v>
      </c>
      <c r="D2102" t="s">
        <v>28</v>
      </c>
      <c r="E2102" t="s">
        <v>142</v>
      </c>
      <c r="F2102" t="str">
        <f>IF(D2102="COUNTRY",VLOOKUP(E2102,[1]Codes!I:J,2,0),IF(D2102="UNREGION",VLOOKUP(E2102,[1]Codes!AL:AM,2,0),IF(D2102="REGION",VLOOKUP(E2102,[1]Codes!W:X,2,0),"Error")))</f>
        <v>Turkey</v>
      </c>
      <c r="G2102" t="s">
        <v>2</v>
      </c>
      <c r="H2102">
        <v>2005</v>
      </c>
      <c r="I2102" t="s">
        <v>1505</v>
      </c>
      <c r="J2102">
        <v>33</v>
      </c>
      <c r="K2102">
        <v>28</v>
      </c>
      <c r="L2102">
        <v>39</v>
      </c>
      <c r="M2102" t="s">
        <v>1502</v>
      </c>
      <c r="N2102">
        <v>2005</v>
      </c>
      <c r="O2102" s="1">
        <v>38353</v>
      </c>
      <c r="P2102" s="1">
        <v>38717</v>
      </c>
    </row>
    <row r="2103" spans="1:16" x14ac:dyDescent="0.25">
      <c r="A2103">
        <v>21461854</v>
      </c>
      <c r="B2103" t="s">
        <v>939</v>
      </c>
      <c r="C2103" t="str">
        <f>IF(D2103="COUNTRY",VLOOKUP(E2103,[1]Codes!I:M,5,0),"")</f>
        <v>Europe</v>
      </c>
      <c r="D2103" t="s">
        <v>28</v>
      </c>
      <c r="E2103" t="s">
        <v>129</v>
      </c>
      <c r="F2103" t="str">
        <f>IF(D2103="COUNTRY",VLOOKUP(E2103,[1]Codes!I:J,2,0),IF(D2103="UNREGION",VLOOKUP(E2103,[1]Codes!AL:AM,2,0),IF(D2103="REGION",VLOOKUP(E2103,[1]Codes!W:X,2,0),"Error")))</f>
        <v>Ukraine</v>
      </c>
      <c r="G2103" t="s">
        <v>2</v>
      </c>
      <c r="H2103">
        <v>2001</v>
      </c>
      <c r="I2103" t="s">
        <v>1505</v>
      </c>
      <c r="J2103">
        <v>33</v>
      </c>
      <c r="K2103">
        <v>28</v>
      </c>
      <c r="L2103">
        <v>39</v>
      </c>
      <c r="M2103" t="s">
        <v>1502</v>
      </c>
      <c r="N2103">
        <v>2001</v>
      </c>
      <c r="O2103" s="1">
        <v>36892</v>
      </c>
      <c r="P2103" s="1">
        <v>37256</v>
      </c>
    </row>
    <row r="2104" spans="1:16" x14ac:dyDescent="0.25">
      <c r="A2104">
        <v>21461855</v>
      </c>
      <c r="B2104" t="s">
        <v>939</v>
      </c>
      <c r="C2104" t="str">
        <f>IF(D2104="COUNTRY",VLOOKUP(E2104,[1]Codes!I:M,5,0),"")</f>
        <v>Europe</v>
      </c>
      <c r="D2104" t="s">
        <v>28</v>
      </c>
      <c r="E2104" t="s">
        <v>125</v>
      </c>
      <c r="F2104" t="str">
        <f>IF(D2104="COUNTRY",VLOOKUP(E2104,[1]Codes!I:J,2,0),IF(D2104="UNREGION",VLOOKUP(E2104,[1]Codes!AL:AM,2,0),IF(D2104="REGION",VLOOKUP(E2104,[1]Codes!W:X,2,0),"Error")))</f>
        <v>Latvia</v>
      </c>
      <c r="G2104" t="s">
        <v>2</v>
      </c>
      <c r="H2104">
        <v>2002</v>
      </c>
      <c r="I2104" t="s">
        <v>1504</v>
      </c>
      <c r="J2104">
        <v>33</v>
      </c>
      <c r="K2104">
        <v>27</v>
      </c>
      <c r="L2104">
        <v>39</v>
      </c>
      <c r="M2104" t="s">
        <v>1502</v>
      </c>
      <c r="N2104">
        <v>2002</v>
      </c>
      <c r="O2104" s="1">
        <v>37257</v>
      </c>
      <c r="P2104" s="1">
        <v>37621</v>
      </c>
    </row>
    <row r="2105" spans="1:16" x14ac:dyDescent="0.25">
      <c r="A2105">
        <v>21461856</v>
      </c>
      <c r="B2105" t="s">
        <v>939</v>
      </c>
      <c r="C2105" t="str">
        <f>IF(D2105="COUNTRY",VLOOKUP(E2105,[1]Codes!I:M,5,0),"")</f>
        <v>Europe</v>
      </c>
      <c r="D2105" t="s">
        <v>28</v>
      </c>
      <c r="E2105" t="s">
        <v>129</v>
      </c>
      <c r="F2105" t="str">
        <f>IF(D2105="COUNTRY",VLOOKUP(E2105,[1]Codes!I:J,2,0),IF(D2105="UNREGION",VLOOKUP(E2105,[1]Codes!AL:AM,2,0),IF(D2105="REGION",VLOOKUP(E2105,[1]Codes!W:X,2,0),"Error")))</f>
        <v>Ukraine</v>
      </c>
      <c r="G2105" t="s">
        <v>2</v>
      </c>
      <c r="H2105">
        <v>2004</v>
      </c>
      <c r="I2105" t="s">
        <v>1504</v>
      </c>
      <c r="J2105">
        <v>33</v>
      </c>
      <c r="K2105">
        <v>27</v>
      </c>
      <c r="L2105">
        <v>39</v>
      </c>
      <c r="M2105" t="s">
        <v>1502</v>
      </c>
      <c r="N2105">
        <v>2004</v>
      </c>
      <c r="O2105" s="1">
        <v>37987</v>
      </c>
      <c r="P2105" s="1">
        <v>38352</v>
      </c>
    </row>
    <row r="2106" spans="1:16" x14ac:dyDescent="0.25">
      <c r="A2106">
        <v>21461857</v>
      </c>
      <c r="B2106" t="s">
        <v>939</v>
      </c>
      <c r="C2106" t="str">
        <f>IF(D2106="COUNTRY",VLOOKUP(E2106,[1]Codes!I:M,5,0),"")</f>
        <v>Europe</v>
      </c>
      <c r="D2106" t="s">
        <v>28</v>
      </c>
      <c r="E2106" t="s">
        <v>129</v>
      </c>
      <c r="F2106" t="str">
        <f>IF(D2106="COUNTRY",VLOOKUP(E2106,[1]Codes!I:J,2,0),IF(D2106="UNREGION",VLOOKUP(E2106,[1]Codes!AL:AM,2,0),IF(D2106="REGION",VLOOKUP(E2106,[1]Codes!W:X,2,0),"Error")))</f>
        <v>Ukraine</v>
      </c>
      <c r="G2106" t="s">
        <v>2</v>
      </c>
      <c r="H2106">
        <v>2005</v>
      </c>
      <c r="I2106" t="s">
        <v>1504</v>
      </c>
      <c r="J2106">
        <v>33</v>
      </c>
      <c r="K2106">
        <v>27</v>
      </c>
      <c r="L2106">
        <v>39</v>
      </c>
      <c r="M2106" t="s">
        <v>1502</v>
      </c>
      <c r="N2106">
        <v>2005</v>
      </c>
      <c r="O2106" s="1">
        <v>38353</v>
      </c>
      <c r="P2106" s="1">
        <v>38717</v>
      </c>
    </row>
    <row r="2107" spans="1:16" x14ac:dyDescent="0.25">
      <c r="A2107">
        <v>21461858</v>
      </c>
      <c r="B2107" t="s">
        <v>939</v>
      </c>
      <c r="C2107" t="str">
        <f>IF(D2107="COUNTRY",VLOOKUP(E2107,[1]Codes!I:M,5,0),"")</f>
        <v>Europe</v>
      </c>
      <c r="D2107" t="s">
        <v>28</v>
      </c>
      <c r="E2107" t="s">
        <v>129</v>
      </c>
      <c r="F2107" t="str">
        <f>IF(D2107="COUNTRY",VLOOKUP(E2107,[1]Codes!I:J,2,0),IF(D2107="UNREGION",VLOOKUP(E2107,[1]Codes!AL:AM,2,0),IF(D2107="REGION",VLOOKUP(E2107,[1]Codes!W:X,2,0),"Error")))</f>
        <v>Ukraine</v>
      </c>
      <c r="G2107" t="s">
        <v>2</v>
      </c>
      <c r="H2107">
        <v>2007</v>
      </c>
      <c r="I2107" t="s">
        <v>1504</v>
      </c>
      <c r="J2107">
        <v>33</v>
      </c>
      <c r="K2107">
        <v>27</v>
      </c>
      <c r="L2107">
        <v>39</v>
      </c>
      <c r="M2107" t="s">
        <v>1502</v>
      </c>
      <c r="N2107">
        <v>2007</v>
      </c>
      <c r="O2107" s="1">
        <v>39083</v>
      </c>
      <c r="P2107" s="1">
        <v>39447</v>
      </c>
    </row>
    <row r="2108" spans="1:16" x14ac:dyDescent="0.25">
      <c r="A2108">
        <v>21461859</v>
      </c>
      <c r="B2108" t="s">
        <v>939</v>
      </c>
      <c r="C2108" t="str">
        <f>IF(D2108="COUNTRY",VLOOKUP(E2108,[1]Codes!I:M,5,0),"")</f>
        <v>Europe</v>
      </c>
      <c r="D2108" t="s">
        <v>28</v>
      </c>
      <c r="E2108" t="s">
        <v>129</v>
      </c>
      <c r="F2108" t="str">
        <f>IF(D2108="COUNTRY",VLOOKUP(E2108,[1]Codes!I:J,2,0),IF(D2108="UNREGION",VLOOKUP(E2108,[1]Codes!AL:AM,2,0),IF(D2108="REGION",VLOOKUP(E2108,[1]Codes!W:X,2,0),"Error")))</f>
        <v>Ukraine</v>
      </c>
      <c r="G2108" t="s">
        <v>2</v>
      </c>
      <c r="H2108">
        <v>2008</v>
      </c>
      <c r="I2108" t="s">
        <v>1504</v>
      </c>
      <c r="J2108">
        <v>33</v>
      </c>
      <c r="K2108">
        <v>27</v>
      </c>
      <c r="L2108">
        <v>39</v>
      </c>
      <c r="M2108" t="s">
        <v>1502</v>
      </c>
      <c r="N2108">
        <v>2008</v>
      </c>
      <c r="O2108" s="1">
        <v>39448</v>
      </c>
      <c r="P2108" s="1">
        <v>39813</v>
      </c>
    </row>
    <row r="2109" spans="1:16" x14ac:dyDescent="0.25">
      <c r="A2109">
        <v>21461860</v>
      </c>
      <c r="B2109" t="s">
        <v>939</v>
      </c>
      <c r="C2109" t="str">
        <f>IF(D2109="COUNTRY",VLOOKUP(E2109,[1]Codes!I:M,5,0),"")</f>
        <v>Europe</v>
      </c>
      <c r="D2109" t="s">
        <v>28</v>
      </c>
      <c r="E2109" t="s">
        <v>125</v>
      </c>
      <c r="F2109" t="str">
        <f>IF(D2109="COUNTRY",VLOOKUP(E2109,[1]Codes!I:J,2,0),IF(D2109="UNREGION",VLOOKUP(E2109,[1]Codes!AL:AM,2,0),IF(D2109="REGION",VLOOKUP(E2109,[1]Codes!W:X,2,0),"Error")))</f>
        <v>Latvia</v>
      </c>
      <c r="G2109" t="s">
        <v>2</v>
      </c>
      <c r="H2109">
        <v>2004</v>
      </c>
      <c r="I2109" t="s">
        <v>1503</v>
      </c>
      <c r="J2109">
        <v>32</v>
      </c>
      <c r="K2109">
        <v>26</v>
      </c>
      <c r="L2109">
        <v>39</v>
      </c>
      <c r="M2109" t="s">
        <v>1502</v>
      </c>
      <c r="N2109">
        <v>2004</v>
      </c>
      <c r="O2109" s="1">
        <v>37987</v>
      </c>
      <c r="P2109" s="1">
        <v>38352</v>
      </c>
    </row>
    <row r="2110" spans="1:16" x14ac:dyDescent="0.25">
      <c r="A2110">
        <v>21461861</v>
      </c>
      <c r="B2110" t="s">
        <v>939</v>
      </c>
      <c r="C2110" t="str">
        <f>IF(D2110="COUNTRY",VLOOKUP(E2110,[1]Codes!I:M,5,0),"")</f>
        <v>Europe</v>
      </c>
      <c r="D2110" t="s">
        <v>28</v>
      </c>
      <c r="E2110" t="s">
        <v>125</v>
      </c>
      <c r="F2110" t="str">
        <f>IF(D2110="COUNTRY",VLOOKUP(E2110,[1]Codes!I:J,2,0),IF(D2110="UNREGION",VLOOKUP(E2110,[1]Codes!AL:AM,2,0),IF(D2110="REGION",VLOOKUP(E2110,[1]Codes!W:X,2,0),"Error")))</f>
        <v>Latvia</v>
      </c>
      <c r="G2110" t="s">
        <v>2</v>
      </c>
      <c r="H2110">
        <v>2006</v>
      </c>
      <c r="I2110" t="s">
        <v>1503</v>
      </c>
      <c r="J2110">
        <v>32</v>
      </c>
      <c r="K2110">
        <v>26</v>
      </c>
      <c r="L2110">
        <v>39</v>
      </c>
      <c r="M2110" t="s">
        <v>1502</v>
      </c>
      <c r="N2110">
        <v>2006</v>
      </c>
      <c r="O2110" s="1">
        <v>38718</v>
      </c>
      <c r="P2110" s="1">
        <v>39082</v>
      </c>
    </row>
    <row r="2111" spans="1:16" x14ac:dyDescent="0.25">
      <c r="A2111">
        <v>21461862</v>
      </c>
      <c r="B2111" t="s">
        <v>939</v>
      </c>
      <c r="C2111" t="str">
        <f>IF(D2111="COUNTRY",VLOOKUP(E2111,[1]Codes!I:M,5,0),"")</f>
        <v>Europe</v>
      </c>
      <c r="D2111" t="s">
        <v>28</v>
      </c>
      <c r="E2111" t="s">
        <v>125</v>
      </c>
      <c r="F2111" t="str">
        <f>IF(D2111="COUNTRY",VLOOKUP(E2111,[1]Codes!I:J,2,0),IF(D2111="UNREGION",VLOOKUP(E2111,[1]Codes!AL:AM,2,0),IF(D2111="REGION",VLOOKUP(E2111,[1]Codes!W:X,2,0),"Error")))</f>
        <v>Latvia</v>
      </c>
      <c r="G2111" t="s">
        <v>2</v>
      </c>
      <c r="H2111">
        <v>2007</v>
      </c>
      <c r="I2111" t="s">
        <v>1503</v>
      </c>
      <c r="J2111">
        <v>32</v>
      </c>
      <c r="K2111">
        <v>26</v>
      </c>
      <c r="L2111">
        <v>39</v>
      </c>
      <c r="M2111" t="s">
        <v>1502</v>
      </c>
      <c r="N2111">
        <v>2007</v>
      </c>
      <c r="O2111" s="1">
        <v>39083</v>
      </c>
      <c r="P2111" s="1">
        <v>39447</v>
      </c>
    </row>
    <row r="2112" spans="1:16" x14ac:dyDescent="0.25">
      <c r="A2112">
        <v>21461863</v>
      </c>
      <c r="B2112" t="s">
        <v>939</v>
      </c>
      <c r="C2112" t="str">
        <f>IF(D2112="COUNTRY",VLOOKUP(E2112,[1]Codes!I:M,5,0),"")</f>
        <v>Western Pacific</v>
      </c>
      <c r="D2112" t="s">
        <v>28</v>
      </c>
      <c r="E2112" t="s">
        <v>168</v>
      </c>
      <c r="F2112" t="str">
        <f>IF(D2112="COUNTRY",VLOOKUP(E2112,[1]Codes!I:J,2,0),IF(D2112="UNREGION",VLOOKUP(E2112,[1]Codes!AL:AM,2,0),IF(D2112="REGION",VLOOKUP(E2112,[1]Codes!W:X,2,0),"Error")))</f>
        <v>Brunei Darussalam</v>
      </c>
      <c r="G2112" t="s">
        <v>2</v>
      </c>
      <c r="H2112">
        <v>2003</v>
      </c>
      <c r="I2112" t="s">
        <v>1501</v>
      </c>
      <c r="J2112">
        <v>30</v>
      </c>
      <c r="K2112">
        <v>22</v>
      </c>
      <c r="L2112">
        <v>39</v>
      </c>
      <c r="M2112" t="s">
        <v>1477</v>
      </c>
      <c r="N2112">
        <v>2003</v>
      </c>
      <c r="O2112" s="1">
        <v>37622</v>
      </c>
      <c r="P2112" s="1">
        <v>37986</v>
      </c>
    </row>
    <row r="2113" spans="1:16" x14ac:dyDescent="0.25">
      <c r="A2113">
        <v>21461864</v>
      </c>
      <c r="B2113" t="s">
        <v>939</v>
      </c>
      <c r="C2113" t="str">
        <f>IF(D2113="COUNTRY",VLOOKUP(E2113,[1]Codes!I:M,5,0),"")</f>
        <v>Western Pacific</v>
      </c>
      <c r="D2113" t="s">
        <v>28</v>
      </c>
      <c r="E2113" t="s">
        <v>168</v>
      </c>
      <c r="F2113" t="str">
        <f>IF(D2113="COUNTRY",VLOOKUP(E2113,[1]Codes!I:J,2,0),IF(D2113="UNREGION",VLOOKUP(E2113,[1]Codes!AL:AM,2,0),IF(D2113="REGION",VLOOKUP(E2113,[1]Codes!W:X,2,0),"Error")))</f>
        <v>Brunei Darussalam</v>
      </c>
      <c r="G2113" t="s">
        <v>2</v>
      </c>
      <c r="H2113">
        <v>2004</v>
      </c>
      <c r="I2113" t="s">
        <v>1501</v>
      </c>
      <c r="J2113">
        <v>30</v>
      </c>
      <c r="K2113">
        <v>22</v>
      </c>
      <c r="L2113">
        <v>39</v>
      </c>
      <c r="M2113" t="s">
        <v>1477</v>
      </c>
      <c r="N2113">
        <v>2004</v>
      </c>
      <c r="O2113" s="1">
        <v>37987</v>
      </c>
      <c r="P2113" s="1">
        <v>38352</v>
      </c>
    </row>
    <row r="2114" spans="1:16" x14ac:dyDescent="0.25">
      <c r="A2114">
        <v>21461865</v>
      </c>
      <c r="B2114" t="s">
        <v>939</v>
      </c>
      <c r="C2114" t="str">
        <f>IF(D2114="COUNTRY",VLOOKUP(E2114,[1]Codes!I:M,5,0),"")</f>
        <v>Western Pacific</v>
      </c>
      <c r="D2114" t="s">
        <v>28</v>
      </c>
      <c r="E2114" t="s">
        <v>168</v>
      </c>
      <c r="F2114" t="str">
        <f>IF(D2114="COUNTRY",VLOOKUP(E2114,[1]Codes!I:J,2,0),IF(D2114="UNREGION",VLOOKUP(E2114,[1]Codes!AL:AM,2,0),IF(D2114="REGION",VLOOKUP(E2114,[1]Codes!W:X,2,0),"Error")))</f>
        <v>Brunei Darussalam</v>
      </c>
      <c r="G2114" t="s">
        <v>2</v>
      </c>
      <c r="H2114">
        <v>2012</v>
      </c>
      <c r="I2114" t="s">
        <v>1500</v>
      </c>
      <c r="J2114">
        <v>29</v>
      </c>
      <c r="K2114">
        <v>20</v>
      </c>
      <c r="L2114">
        <v>39</v>
      </c>
      <c r="M2114" t="s">
        <v>1477</v>
      </c>
      <c r="N2114">
        <v>2012</v>
      </c>
      <c r="O2114" s="1">
        <v>40909</v>
      </c>
      <c r="P2114" s="1">
        <v>41274</v>
      </c>
    </row>
    <row r="2115" spans="1:16" x14ac:dyDescent="0.25">
      <c r="A2115">
        <v>21461866</v>
      </c>
      <c r="B2115" t="s">
        <v>939</v>
      </c>
      <c r="C2115" t="str">
        <f>IF(D2115="COUNTRY",VLOOKUP(E2115,[1]Codes!I:M,5,0),"")</f>
        <v>Western Pacific</v>
      </c>
      <c r="D2115" t="s">
        <v>28</v>
      </c>
      <c r="E2115" t="s">
        <v>168</v>
      </c>
      <c r="F2115" t="str">
        <f>IF(D2115="COUNTRY",VLOOKUP(E2115,[1]Codes!I:J,2,0),IF(D2115="UNREGION",VLOOKUP(E2115,[1]Codes!AL:AM,2,0),IF(D2115="REGION",VLOOKUP(E2115,[1]Codes!W:X,2,0),"Error")))</f>
        <v>Brunei Darussalam</v>
      </c>
      <c r="G2115" t="s">
        <v>2</v>
      </c>
      <c r="H2115">
        <v>2013</v>
      </c>
      <c r="I2115" t="s">
        <v>1499</v>
      </c>
      <c r="J2115">
        <v>28</v>
      </c>
      <c r="K2115">
        <v>20</v>
      </c>
      <c r="L2115">
        <v>39</v>
      </c>
      <c r="M2115" t="s">
        <v>1477</v>
      </c>
      <c r="N2115">
        <v>2013</v>
      </c>
      <c r="O2115" s="1">
        <v>41275</v>
      </c>
      <c r="P2115" s="1">
        <v>41639</v>
      </c>
    </row>
    <row r="2116" spans="1:16" x14ac:dyDescent="0.25">
      <c r="A2116">
        <v>21461867</v>
      </c>
      <c r="B2116" t="s">
        <v>939</v>
      </c>
      <c r="C2116" t="str">
        <f>IF(D2116="COUNTRY",VLOOKUP(E2116,[1]Codes!I:M,5,0),"")</f>
        <v>Americas</v>
      </c>
      <c r="D2116" t="s">
        <v>28</v>
      </c>
      <c r="E2116" t="s">
        <v>68</v>
      </c>
      <c r="F2116" t="str">
        <f>IF(D2116="COUNTRY",VLOOKUP(E2116,[1]Codes!I:J,2,0),IF(D2116="UNREGION",VLOOKUP(E2116,[1]Codes!AL:AM,2,0),IF(D2116="REGION",VLOOKUP(E2116,[1]Codes!W:X,2,0),"Error")))</f>
        <v>Barbados</v>
      </c>
      <c r="G2116" t="s">
        <v>2</v>
      </c>
      <c r="H2116">
        <v>2017</v>
      </c>
      <c r="I2116" t="s">
        <v>1498</v>
      </c>
      <c r="J2116">
        <v>27</v>
      </c>
      <c r="K2116">
        <v>17</v>
      </c>
      <c r="L2116">
        <v>39</v>
      </c>
      <c r="M2116" t="s">
        <v>1477</v>
      </c>
      <c r="N2116">
        <v>2017</v>
      </c>
      <c r="O2116" s="1">
        <v>42736</v>
      </c>
      <c r="P2116" s="1">
        <v>43100</v>
      </c>
    </row>
    <row r="2117" spans="1:16" x14ac:dyDescent="0.25">
      <c r="A2117">
        <v>21461868</v>
      </c>
      <c r="B2117" t="s">
        <v>939</v>
      </c>
      <c r="C2117" t="str">
        <f>IF(D2117="COUNTRY",VLOOKUP(E2117,[1]Codes!I:M,5,0),"")</f>
        <v>Americas</v>
      </c>
      <c r="D2117" t="s">
        <v>28</v>
      </c>
      <c r="E2117" t="s">
        <v>72</v>
      </c>
      <c r="F2117" t="str">
        <f>IF(D2117="COUNTRY",VLOOKUP(E2117,[1]Codes!I:J,2,0),IF(D2117="UNREGION",VLOOKUP(E2117,[1]Codes!AL:AM,2,0),IF(D2117="REGION",VLOOKUP(E2117,[1]Codes!W:X,2,0),"Error")))</f>
        <v>Grenada</v>
      </c>
      <c r="G2117" t="s">
        <v>2</v>
      </c>
      <c r="H2117">
        <v>2014</v>
      </c>
      <c r="I2117" t="s">
        <v>1497</v>
      </c>
      <c r="J2117">
        <v>26</v>
      </c>
      <c r="K2117">
        <v>16</v>
      </c>
      <c r="L2117">
        <v>39</v>
      </c>
      <c r="M2117" t="s">
        <v>1477</v>
      </c>
      <c r="N2117">
        <v>2014</v>
      </c>
      <c r="O2117" s="1">
        <v>41640</v>
      </c>
      <c r="P2117" s="1">
        <v>42004</v>
      </c>
    </row>
    <row r="2118" spans="1:16" x14ac:dyDescent="0.25">
      <c r="A2118">
        <v>21461869</v>
      </c>
      <c r="B2118" t="s">
        <v>939</v>
      </c>
      <c r="C2118" t="str">
        <f>IF(D2118="COUNTRY",VLOOKUP(E2118,[1]Codes!I:M,5,0),"")</f>
        <v>Americas</v>
      </c>
      <c r="D2118" t="s">
        <v>28</v>
      </c>
      <c r="E2118" t="s">
        <v>72</v>
      </c>
      <c r="F2118" t="str">
        <f>IF(D2118="COUNTRY",VLOOKUP(E2118,[1]Codes!I:J,2,0),IF(D2118="UNREGION",VLOOKUP(E2118,[1]Codes!AL:AM,2,0),IF(D2118="REGION",VLOOKUP(E2118,[1]Codes!W:X,2,0),"Error")))</f>
        <v>Grenada</v>
      </c>
      <c r="G2118" t="s">
        <v>2</v>
      </c>
      <c r="H2118">
        <v>2017</v>
      </c>
      <c r="I2118" t="s">
        <v>1496</v>
      </c>
      <c r="J2118">
        <v>25</v>
      </c>
      <c r="K2118">
        <v>15</v>
      </c>
      <c r="L2118">
        <v>39</v>
      </c>
      <c r="M2118" t="s">
        <v>1477</v>
      </c>
      <c r="N2118">
        <v>2017</v>
      </c>
      <c r="O2118" s="1">
        <v>42736</v>
      </c>
      <c r="P2118" s="1">
        <v>43100</v>
      </c>
    </row>
    <row r="2119" spans="1:16" x14ac:dyDescent="0.25">
      <c r="A2119">
        <v>21461870</v>
      </c>
      <c r="B2119" t="s">
        <v>939</v>
      </c>
      <c r="C2119" t="str">
        <f>IF(D2119="COUNTRY",VLOOKUP(E2119,[1]Codes!I:M,5,0),"")</f>
        <v>Americas</v>
      </c>
      <c r="D2119" t="s">
        <v>28</v>
      </c>
      <c r="E2119" t="s">
        <v>50</v>
      </c>
      <c r="F2119" t="str">
        <f>IF(D2119="COUNTRY",VLOOKUP(E2119,[1]Codes!I:J,2,0),IF(D2119="UNREGION",VLOOKUP(E2119,[1]Codes!AL:AM,2,0),IF(D2119="REGION",VLOOKUP(E2119,[1]Codes!W:X,2,0),"Error")))</f>
        <v>Costa Rica</v>
      </c>
      <c r="G2119" t="s">
        <v>2</v>
      </c>
      <c r="H2119">
        <v>2006</v>
      </c>
      <c r="I2119" t="s">
        <v>1495</v>
      </c>
      <c r="J2119">
        <v>35</v>
      </c>
      <c r="K2119">
        <v>33</v>
      </c>
      <c r="L2119">
        <v>38</v>
      </c>
      <c r="M2119" t="s">
        <v>1477</v>
      </c>
      <c r="N2119">
        <v>2006</v>
      </c>
      <c r="O2119" s="1">
        <v>38718</v>
      </c>
      <c r="P2119" s="1">
        <v>39082</v>
      </c>
    </row>
    <row r="2120" spans="1:16" x14ac:dyDescent="0.25">
      <c r="A2120">
        <v>21461871</v>
      </c>
      <c r="B2120" t="s">
        <v>939</v>
      </c>
      <c r="C2120" t="str">
        <f>IF(D2120="COUNTRY",VLOOKUP(E2120,[1]Codes!I:M,5,0),"")</f>
        <v>Western Pacific</v>
      </c>
      <c r="D2120" t="s">
        <v>28</v>
      </c>
      <c r="E2120" t="s">
        <v>111</v>
      </c>
      <c r="F2120" t="str">
        <f>IF(D2120="COUNTRY",VLOOKUP(E2120,[1]Codes!I:J,2,0),IF(D2120="UNREGION",VLOOKUP(E2120,[1]Codes!AL:AM,2,0),IF(D2120="REGION",VLOOKUP(E2120,[1]Codes!W:X,2,0),"Error")))</f>
        <v>Malaysia</v>
      </c>
      <c r="G2120" t="s">
        <v>2</v>
      </c>
      <c r="H2120">
        <v>2002</v>
      </c>
      <c r="I2120" t="s">
        <v>1494</v>
      </c>
      <c r="J2120">
        <v>34</v>
      </c>
      <c r="K2120">
        <v>32</v>
      </c>
      <c r="L2120">
        <v>38</v>
      </c>
      <c r="M2120" t="s">
        <v>1477</v>
      </c>
      <c r="N2120">
        <v>2002</v>
      </c>
      <c r="O2120" s="1">
        <v>37257</v>
      </c>
      <c r="P2120" s="1">
        <v>37621</v>
      </c>
    </row>
    <row r="2121" spans="1:16" x14ac:dyDescent="0.25">
      <c r="A2121">
        <v>21461872</v>
      </c>
      <c r="B2121" t="s">
        <v>939</v>
      </c>
      <c r="C2121" t="str">
        <f>IF(D2121="COUNTRY",VLOOKUP(E2121,[1]Codes!I:M,5,0),"")</f>
        <v>Eastern Mediterranean</v>
      </c>
      <c r="D2121" t="s">
        <v>28</v>
      </c>
      <c r="E2121" t="s">
        <v>114</v>
      </c>
      <c r="F2121" t="str">
        <f>IF(D2121="COUNTRY",VLOOKUP(E2121,[1]Codes!I:J,2,0),IF(D2121="UNREGION",VLOOKUP(E2121,[1]Codes!AL:AM,2,0),IF(D2121="REGION",VLOOKUP(E2121,[1]Codes!W:X,2,0),"Error")))</f>
        <v>Iran (Islamic Republic of)</v>
      </c>
      <c r="G2121" t="s">
        <v>2</v>
      </c>
      <c r="H2121">
        <v>2005</v>
      </c>
      <c r="I2121" t="s">
        <v>1493</v>
      </c>
      <c r="J2121">
        <v>34</v>
      </c>
      <c r="K2121">
        <v>30</v>
      </c>
      <c r="L2121">
        <v>38</v>
      </c>
      <c r="M2121" t="s">
        <v>1477</v>
      </c>
      <c r="N2121">
        <v>2005</v>
      </c>
      <c r="O2121" s="1">
        <v>38353</v>
      </c>
      <c r="P2121" s="1">
        <v>38717</v>
      </c>
    </row>
    <row r="2122" spans="1:16" x14ac:dyDescent="0.25">
      <c r="A2122">
        <v>21461873</v>
      </c>
      <c r="B2122" t="s">
        <v>939</v>
      </c>
      <c r="C2122" t="str">
        <f>IF(D2122="COUNTRY",VLOOKUP(E2122,[1]Codes!I:M,5,0),"")</f>
        <v>Europe</v>
      </c>
      <c r="D2122" t="s">
        <v>28</v>
      </c>
      <c r="E2122" t="s">
        <v>82</v>
      </c>
      <c r="F2122" t="str">
        <f>IF(D2122="COUNTRY",VLOOKUP(E2122,[1]Codes!I:J,2,0),IF(D2122="UNREGION",VLOOKUP(E2122,[1]Codes!AL:AM,2,0),IF(D2122="REGION",VLOOKUP(E2122,[1]Codes!W:X,2,0),"Error")))</f>
        <v>Georgia</v>
      </c>
      <c r="G2122" t="s">
        <v>2</v>
      </c>
      <c r="H2122">
        <v>2006</v>
      </c>
      <c r="I2122" t="s">
        <v>1492</v>
      </c>
      <c r="J2122">
        <v>33</v>
      </c>
      <c r="K2122">
        <v>29</v>
      </c>
      <c r="L2122">
        <v>38</v>
      </c>
      <c r="M2122" t="s">
        <v>1477</v>
      </c>
      <c r="N2122">
        <v>2006</v>
      </c>
      <c r="O2122" s="1">
        <v>38718</v>
      </c>
      <c r="P2122" s="1">
        <v>39082</v>
      </c>
    </row>
    <row r="2123" spans="1:16" x14ac:dyDescent="0.25">
      <c r="A2123">
        <v>21461874</v>
      </c>
      <c r="B2123" t="s">
        <v>939</v>
      </c>
      <c r="C2123" t="str">
        <f>IF(D2123="COUNTRY",VLOOKUP(E2123,[1]Codes!I:M,5,0),"")</f>
        <v>Europe</v>
      </c>
      <c r="D2123" t="s">
        <v>28</v>
      </c>
      <c r="E2123" t="s">
        <v>67</v>
      </c>
      <c r="F2123" t="str">
        <f>IF(D2123="COUNTRY",VLOOKUP(E2123,[1]Codes!I:J,2,0),IF(D2123="UNREGION",VLOOKUP(E2123,[1]Codes!AL:AM,2,0),IF(D2123="REGION",VLOOKUP(E2123,[1]Codes!W:X,2,0),"Error")))</f>
        <v>Azerbaijan</v>
      </c>
      <c r="G2123" t="s">
        <v>2</v>
      </c>
      <c r="H2123">
        <v>2008</v>
      </c>
      <c r="I2123" t="s">
        <v>1490</v>
      </c>
      <c r="J2123">
        <v>32</v>
      </c>
      <c r="K2123">
        <v>28</v>
      </c>
      <c r="L2123">
        <v>38</v>
      </c>
      <c r="M2123" t="s">
        <v>1477</v>
      </c>
      <c r="N2123">
        <v>2008</v>
      </c>
      <c r="O2123" s="1">
        <v>39448</v>
      </c>
      <c r="P2123" s="1">
        <v>39813</v>
      </c>
    </row>
    <row r="2124" spans="1:16" x14ac:dyDescent="0.25">
      <c r="A2124">
        <v>21461875</v>
      </c>
      <c r="B2124" t="s">
        <v>939</v>
      </c>
      <c r="C2124" t="str">
        <f>IF(D2124="COUNTRY",VLOOKUP(E2124,[1]Codes!I:M,5,0),"")</f>
        <v>Europe</v>
      </c>
      <c r="D2124" t="s">
        <v>28</v>
      </c>
      <c r="E2124" t="s">
        <v>82</v>
      </c>
      <c r="F2124" t="str">
        <f>IF(D2124="COUNTRY",VLOOKUP(E2124,[1]Codes!I:J,2,0),IF(D2124="UNREGION",VLOOKUP(E2124,[1]Codes!AL:AM,2,0),IF(D2124="REGION",VLOOKUP(E2124,[1]Codes!W:X,2,0),"Error")))</f>
        <v>Georgia</v>
      </c>
      <c r="G2124" t="s">
        <v>2</v>
      </c>
      <c r="H2124">
        <v>2001</v>
      </c>
      <c r="I2124" t="s">
        <v>1491</v>
      </c>
      <c r="J2124">
        <v>33</v>
      </c>
      <c r="K2124">
        <v>28</v>
      </c>
      <c r="L2124">
        <v>38</v>
      </c>
      <c r="M2124" t="s">
        <v>1477</v>
      </c>
      <c r="N2124">
        <v>2001</v>
      </c>
      <c r="O2124" s="1">
        <v>36892</v>
      </c>
      <c r="P2124" s="1">
        <v>37256</v>
      </c>
    </row>
    <row r="2125" spans="1:16" x14ac:dyDescent="0.25">
      <c r="A2125">
        <v>21461876</v>
      </c>
      <c r="B2125" t="s">
        <v>939</v>
      </c>
      <c r="C2125" t="str">
        <f>IF(D2125="COUNTRY",VLOOKUP(E2125,[1]Codes!I:M,5,0),"")</f>
        <v>Europe</v>
      </c>
      <c r="D2125" t="s">
        <v>28</v>
      </c>
      <c r="E2125" t="s">
        <v>173</v>
      </c>
      <c r="F2125" t="str">
        <f>IF(D2125="COUNTRY",VLOOKUP(E2125,[1]Codes!I:J,2,0),IF(D2125="UNREGION",VLOOKUP(E2125,[1]Codes!AL:AM,2,0),IF(D2125="REGION",VLOOKUP(E2125,[1]Codes!W:X,2,0),"Error")))</f>
        <v>Uzbekistan</v>
      </c>
      <c r="G2125" t="s">
        <v>2</v>
      </c>
      <c r="H2125">
        <v>2009</v>
      </c>
      <c r="I2125" t="s">
        <v>1490</v>
      </c>
      <c r="J2125">
        <v>32</v>
      </c>
      <c r="K2125">
        <v>28</v>
      </c>
      <c r="L2125">
        <v>38</v>
      </c>
      <c r="M2125" t="s">
        <v>1477</v>
      </c>
      <c r="N2125">
        <v>2009</v>
      </c>
      <c r="O2125" s="1">
        <v>39814</v>
      </c>
      <c r="P2125" s="1">
        <v>40178</v>
      </c>
    </row>
    <row r="2126" spans="1:16" x14ac:dyDescent="0.25">
      <c r="A2126">
        <v>21461877</v>
      </c>
      <c r="B2126" t="s">
        <v>939</v>
      </c>
      <c r="C2126" t="str">
        <f>IF(D2126="COUNTRY",VLOOKUP(E2126,[1]Codes!I:M,5,0),"")</f>
        <v>Western Pacific</v>
      </c>
      <c r="D2126" t="s">
        <v>28</v>
      </c>
      <c r="E2126" t="s">
        <v>196</v>
      </c>
      <c r="F2126" t="str">
        <f>IF(D2126="COUNTRY",VLOOKUP(E2126,[1]Codes!I:J,2,0),IF(D2126="UNREGION",VLOOKUP(E2126,[1]Codes!AL:AM,2,0),IF(D2126="REGION",VLOOKUP(E2126,[1]Codes!W:X,2,0),"Error")))</f>
        <v>China</v>
      </c>
      <c r="G2126" t="s">
        <v>2</v>
      </c>
      <c r="H2126">
        <v>2012</v>
      </c>
      <c r="I2126" t="s">
        <v>1489</v>
      </c>
      <c r="J2126">
        <v>33</v>
      </c>
      <c r="K2126">
        <v>27</v>
      </c>
      <c r="L2126">
        <v>38</v>
      </c>
      <c r="M2126" t="s">
        <v>1477</v>
      </c>
      <c r="N2126">
        <v>2012</v>
      </c>
      <c r="O2126" s="1">
        <v>40909</v>
      </c>
      <c r="P2126" s="1">
        <v>41274</v>
      </c>
    </row>
    <row r="2127" spans="1:16" x14ac:dyDescent="0.25">
      <c r="A2127">
        <v>21461878</v>
      </c>
      <c r="B2127" t="s">
        <v>939</v>
      </c>
      <c r="C2127" t="str">
        <f>IF(D2127="COUNTRY",VLOOKUP(E2127,[1]Codes!I:M,5,0),"")</f>
        <v>Europe</v>
      </c>
      <c r="D2127" t="s">
        <v>28</v>
      </c>
      <c r="E2127" t="s">
        <v>195</v>
      </c>
      <c r="F2127" t="str">
        <f>IF(D2127="COUNTRY",VLOOKUP(E2127,[1]Codes!I:J,2,0),IF(D2127="UNREGION",VLOOKUP(E2127,[1]Codes!AL:AM,2,0),IF(D2127="REGION",VLOOKUP(E2127,[1]Codes!W:X,2,0),"Error")))</f>
        <v>Romania</v>
      </c>
      <c r="G2127" t="s">
        <v>2</v>
      </c>
      <c r="H2127">
        <v>2006</v>
      </c>
      <c r="I2127" t="s">
        <v>1488</v>
      </c>
      <c r="J2127">
        <v>32</v>
      </c>
      <c r="K2127">
        <v>27</v>
      </c>
      <c r="L2127">
        <v>38</v>
      </c>
      <c r="M2127" t="s">
        <v>1477</v>
      </c>
      <c r="N2127">
        <v>2006</v>
      </c>
      <c r="O2127" s="1">
        <v>38718</v>
      </c>
      <c r="P2127" s="1">
        <v>39082</v>
      </c>
    </row>
    <row r="2128" spans="1:16" x14ac:dyDescent="0.25">
      <c r="A2128">
        <v>21461879</v>
      </c>
      <c r="B2128" t="s">
        <v>939</v>
      </c>
      <c r="C2128" t="str">
        <f>IF(D2128="COUNTRY",VLOOKUP(E2128,[1]Codes!I:M,5,0),"")</f>
        <v>Europe</v>
      </c>
      <c r="D2128" t="s">
        <v>28</v>
      </c>
      <c r="E2128" t="s">
        <v>84</v>
      </c>
      <c r="F2128" t="str">
        <f>IF(D2128="COUNTRY",VLOOKUP(E2128,[1]Codes!I:J,2,0),IF(D2128="UNREGION",VLOOKUP(E2128,[1]Codes!AL:AM,2,0),IF(D2128="REGION",VLOOKUP(E2128,[1]Codes!W:X,2,0),"Error")))</f>
        <v>Russian Federation</v>
      </c>
      <c r="G2128" t="s">
        <v>2</v>
      </c>
      <c r="H2128">
        <v>2007</v>
      </c>
      <c r="I2128" t="s">
        <v>1488</v>
      </c>
      <c r="J2128">
        <v>32</v>
      </c>
      <c r="K2128">
        <v>27</v>
      </c>
      <c r="L2128">
        <v>38</v>
      </c>
      <c r="M2128" t="s">
        <v>1477</v>
      </c>
      <c r="N2128">
        <v>2007</v>
      </c>
      <c r="O2128" s="1">
        <v>39083</v>
      </c>
      <c r="P2128" s="1">
        <v>39447</v>
      </c>
    </row>
    <row r="2129" spans="1:16" x14ac:dyDescent="0.25">
      <c r="A2129">
        <v>21461880</v>
      </c>
      <c r="B2129" t="s">
        <v>939</v>
      </c>
      <c r="C2129" t="str">
        <f>IF(D2129="COUNTRY",VLOOKUP(E2129,[1]Codes!I:M,5,0),"")</f>
        <v>Europe</v>
      </c>
      <c r="D2129" t="s">
        <v>28</v>
      </c>
      <c r="E2129" t="s">
        <v>129</v>
      </c>
      <c r="F2129" t="str">
        <f>IF(D2129="COUNTRY",VLOOKUP(E2129,[1]Codes!I:J,2,0),IF(D2129="UNREGION",VLOOKUP(E2129,[1]Codes!AL:AM,2,0),IF(D2129="REGION",VLOOKUP(E2129,[1]Codes!W:X,2,0),"Error")))</f>
        <v>Ukraine</v>
      </c>
      <c r="G2129" t="s">
        <v>2</v>
      </c>
      <c r="H2129">
        <v>2002</v>
      </c>
      <c r="I2129" t="s">
        <v>1489</v>
      </c>
      <c r="J2129">
        <v>33</v>
      </c>
      <c r="K2129">
        <v>27</v>
      </c>
      <c r="L2129">
        <v>38</v>
      </c>
      <c r="M2129" t="s">
        <v>1477</v>
      </c>
      <c r="N2129">
        <v>2002</v>
      </c>
      <c r="O2129" s="1">
        <v>37257</v>
      </c>
      <c r="P2129" s="1">
        <v>37621</v>
      </c>
    </row>
    <row r="2130" spans="1:16" x14ac:dyDescent="0.25">
      <c r="A2130">
        <v>21461881</v>
      </c>
      <c r="B2130" t="s">
        <v>939</v>
      </c>
      <c r="C2130" t="str">
        <f>IF(D2130="COUNTRY",VLOOKUP(E2130,[1]Codes!I:M,5,0),"")</f>
        <v>Europe</v>
      </c>
      <c r="D2130" t="s">
        <v>28</v>
      </c>
      <c r="E2130" t="s">
        <v>129</v>
      </c>
      <c r="F2130" t="str">
        <f>IF(D2130="COUNTRY",VLOOKUP(E2130,[1]Codes!I:J,2,0),IF(D2130="UNREGION",VLOOKUP(E2130,[1]Codes!AL:AM,2,0),IF(D2130="REGION",VLOOKUP(E2130,[1]Codes!W:X,2,0),"Error")))</f>
        <v>Ukraine</v>
      </c>
      <c r="G2130" t="s">
        <v>2</v>
      </c>
      <c r="H2130">
        <v>2003</v>
      </c>
      <c r="I2130" t="s">
        <v>1488</v>
      </c>
      <c r="J2130">
        <v>32</v>
      </c>
      <c r="K2130">
        <v>27</v>
      </c>
      <c r="L2130">
        <v>38</v>
      </c>
      <c r="M2130" t="s">
        <v>1477</v>
      </c>
      <c r="N2130">
        <v>2003</v>
      </c>
      <c r="O2130" s="1">
        <v>37622</v>
      </c>
      <c r="P2130" s="1">
        <v>37986</v>
      </c>
    </row>
    <row r="2131" spans="1:16" x14ac:dyDescent="0.25">
      <c r="A2131">
        <v>21461882</v>
      </c>
      <c r="B2131" t="s">
        <v>939</v>
      </c>
      <c r="C2131" t="str">
        <f>IF(D2131="COUNTRY",VLOOKUP(E2131,[1]Codes!I:M,5,0),"")</f>
        <v>Europe</v>
      </c>
      <c r="D2131" t="s">
        <v>28</v>
      </c>
      <c r="E2131" t="s">
        <v>173</v>
      </c>
      <c r="F2131" t="str">
        <f>IF(D2131="COUNTRY",VLOOKUP(E2131,[1]Codes!I:J,2,0),IF(D2131="UNREGION",VLOOKUP(E2131,[1]Codes!AL:AM,2,0),IF(D2131="REGION",VLOOKUP(E2131,[1]Codes!W:X,2,0),"Error")))</f>
        <v>Uzbekistan</v>
      </c>
      <c r="G2131" t="s">
        <v>2</v>
      </c>
      <c r="H2131">
        <v>2011</v>
      </c>
      <c r="I2131" t="s">
        <v>1488</v>
      </c>
      <c r="J2131">
        <v>32</v>
      </c>
      <c r="K2131">
        <v>27</v>
      </c>
      <c r="L2131">
        <v>38</v>
      </c>
      <c r="M2131" t="s">
        <v>1477</v>
      </c>
      <c r="N2131">
        <v>2011</v>
      </c>
      <c r="O2131" s="1">
        <v>40544</v>
      </c>
      <c r="P2131" s="1">
        <v>40908</v>
      </c>
    </row>
    <row r="2132" spans="1:16" x14ac:dyDescent="0.25">
      <c r="A2132">
        <v>21461883</v>
      </c>
      <c r="B2132" t="s">
        <v>939</v>
      </c>
      <c r="C2132" t="str">
        <f>IF(D2132="COUNTRY",VLOOKUP(E2132,[1]Codes!I:M,5,0),"")</f>
        <v>Europe</v>
      </c>
      <c r="D2132" t="s">
        <v>28</v>
      </c>
      <c r="E2132" t="s">
        <v>173</v>
      </c>
      <c r="F2132" t="str">
        <f>IF(D2132="COUNTRY",VLOOKUP(E2132,[1]Codes!I:J,2,0),IF(D2132="UNREGION",VLOOKUP(E2132,[1]Codes!AL:AM,2,0),IF(D2132="REGION",VLOOKUP(E2132,[1]Codes!W:X,2,0),"Error")))</f>
        <v>Uzbekistan</v>
      </c>
      <c r="G2132" t="s">
        <v>2</v>
      </c>
      <c r="H2132">
        <v>2012</v>
      </c>
      <c r="I2132" t="s">
        <v>1488</v>
      </c>
      <c r="J2132">
        <v>32</v>
      </c>
      <c r="K2132">
        <v>27</v>
      </c>
      <c r="L2132">
        <v>38</v>
      </c>
      <c r="M2132" t="s">
        <v>1477</v>
      </c>
      <c r="N2132">
        <v>2012</v>
      </c>
      <c r="O2132" s="1">
        <v>40909</v>
      </c>
      <c r="P2132" s="1">
        <v>41274</v>
      </c>
    </row>
    <row r="2133" spans="1:16" x14ac:dyDescent="0.25">
      <c r="A2133">
        <v>21461884</v>
      </c>
      <c r="B2133" t="s">
        <v>939</v>
      </c>
      <c r="C2133" t="str">
        <f>IF(D2133="COUNTRY",VLOOKUP(E2133,[1]Codes!I:M,5,0),"")</f>
        <v>Europe</v>
      </c>
      <c r="D2133" t="s">
        <v>28</v>
      </c>
      <c r="E2133" t="s">
        <v>173</v>
      </c>
      <c r="F2133" t="str">
        <f>IF(D2133="COUNTRY",VLOOKUP(E2133,[1]Codes!I:J,2,0),IF(D2133="UNREGION",VLOOKUP(E2133,[1]Codes!AL:AM,2,0),IF(D2133="REGION",VLOOKUP(E2133,[1]Codes!W:X,2,0),"Error")))</f>
        <v>Uzbekistan</v>
      </c>
      <c r="G2133" t="s">
        <v>2</v>
      </c>
      <c r="H2133">
        <v>2013</v>
      </c>
      <c r="I2133" t="s">
        <v>1487</v>
      </c>
      <c r="J2133">
        <v>31</v>
      </c>
      <c r="K2133">
        <v>26</v>
      </c>
      <c r="L2133">
        <v>38</v>
      </c>
      <c r="M2133" t="s">
        <v>1477</v>
      </c>
      <c r="N2133">
        <v>2013</v>
      </c>
      <c r="O2133" s="1">
        <v>41275</v>
      </c>
      <c r="P2133" s="1">
        <v>41639</v>
      </c>
    </row>
    <row r="2134" spans="1:16" x14ac:dyDescent="0.25">
      <c r="A2134">
        <v>21461885</v>
      </c>
      <c r="B2134" t="s">
        <v>939</v>
      </c>
      <c r="C2134" t="str">
        <f>IF(D2134="COUNTRY",VLOOKUP(E2134,[1]Codes!I:M,5,0),"")</f>
        <v>Eastern Mediterranean</v>
      </c>
      <c r="D2134" t="s">
        <v>28</v>
      </c>
      <c r="E2134" t="s">
        <v>170</v>
      </c>
      <c r="F2134" t="str">
        <f>IF(D2134="COUNTRY",VLOOKUP(E2134,[1]Codes!I:J,2,0),IF(D2134="UNREGION",VLOOKUP(E2134,[1]Codes!AL:AM,2,0),IF(D2134="REGION",VLOOKUP(E2134,[1]Codes!W:X,2,0),"Error")))</f>
        <v>Lebanon</v>
      </c>
      <c r="G2134" t="s">
        <v>2</v>
      </c>
      <c r="H2134">
        <v>2015</v>
      </c>
      <c r="I2134" t="s">
        <v>1486</v>
      </c>
      <c r="J2134">
        <v>29</v>
      </c>
      <c r="K2134">
        <v>22</v>
      </c>
      <c r="L2134">
        <v>38</v>
      </c>
      <c r="M2134" t="s">
        <v>1477</v>
      </c>
      <c r="N2134">
        <v>2015</v>
      </c>
      <c r="O2134" s="1">
        <v>42005</v>
      </c>
      <c r="P2134" s="1">
        <v>42369</v>
      </c>
    </row>
    <row r="2135" spans="1:16" x14ac:dyDescent="0.25">
      <c r="A2135">
        <v>21461886</v>
      </c>
      <c r="B2135" t="s">
        <v>939</v>
      </c>
      <c r="C2135" t="str">
        <f>IF(D2135="COUNTRY",VLOOKUP(E2135,[1]Codes!I:M,5,0),"")</f>
        <v>Eastern Mediterranean</v>
      </c>
      <c r="D2135" t="s">
        <v>28</v>
      </c>
      <c r="E2135" t="s">
        <v>170</v>
      </c>
      <c r="F2135" t="str">
        <f>IF(D2135="COUNTRY",VLOOKUP(E2135,[1]Codes!I:J,2,0),IF(D2135="UNREGION",VLOOKUP(E2135,[1]Codes!AL:AM,2,0),IF(D2135="REGION",VLOOKUP(E2135,[1]Codes!W:X,2,0),"Error")))</f>
        <v>Lebanon</v>
      </c>
      <c r="G2135" t="s">
        <v>2</v>
      </c>
      <c r="H2135">
        <v>2016</v>
      </c>
      <c r="I2135" t="s">
        <v>1486</v>
      </c>
      <c r="J2135">
        <v>29</v>
      </c>
      <c r="K2135">
        <v>22</v>
      </c>
      <c r="L2135">
        <v>38</v>
      </c>
      <c r="M2135" t="s">
        <v>1477</v>
      </c>
      <c r="N2135">
        <v>2016</v>
      </c>
      <c r="O2135" s="1">
        <v>42370</v>
      </c>
      <c r="P2135" s="1">
        <v>42735</v>
      </c>
    </row>
    <row r="2136" spans="1:16" x14ac:dyDescent="0.25">
      <c r="A2136">
        <v>21461887</v>
      </c>
      <c r="B2136" t="s">
        <v>939</v>
      </c>
      <c r="C2136" t="str">
        <f>IF(D2136="COUNTRY",VLOOKUP(E2136,[1]Codes!I:M,5,0),"")</f>
        <v>Europe</v>
      </c>
      <c r="D2136" t="s">
        <v>28</v>
      </c>
      <c r="E2136" t="s">
        <v>206</v>
      </c>
      <c r="F2136" t="str">
        <f>IF(D2136="COUNTRY",VLOOKUP(E2136,[1]Codes!I:J,2,0),IF(D2136="UNREGION",VLOOKUP(E2136,[1]Codes!AL:AM,2,0),IF(D2136="REGION",VLOOKUP(E2136,[1]Codes!W:X,2,0),"Error")))</f>
        <v>Tajikistan</v>
      </c>
      <c r="G2136" t="s">
        <v>2</v>
      </c>
      <c r="H2136">
        <v>2006</v>
      </c>
      <c r="I2136" t="s">
        <v>1486</v>
      </c>
      <c r="J2136">
        <v>29</v>
      </c>
      <c r="K2136">
        <v>22</v>
      </c>
      <c r="L2136">
        <v>38</v>
      </c>
      <c r="M2136" t="s">
        <v>1477</v>
      </c>
      <c r="N2136">
        <v>2006</v>
      </c>
      <c r="O2136" s="1">
        <v>38718</v>
      </c>
      <c r="P2136" s="1">
        <v>39082</v>
      </c>
    </row>
    <row r="2137" spans="1:16" x14ac:dyDescent="0.25">
      <c r="A2137">
        <v>21461888</v>
      </c>
      <c r="B2137" t="s">
        <v>939</v>
      </c>
      <c r="C2137" t="str">
        <f>IF(D2137="COUNTRY",VLOOKUP(E2137,[1]Codes!I:M,5,0),"")</f>
        <v>Western Pacific</v>
      </c>
      <c r="D2137" t="s">
        <v>28</v>
      </c>
      <c r="E2137" t="s">
        <v>168</v>
      </c>
      <c r="F2137" t="str">
        <f>IF(D2137="COUNTRY",VLOOKUP(E2137,[1]Codes!I:J,2,0),IF(D2137="UNREGION",VLOOKUP(E2137,[1]Codes!AL:AM,2,0),IF(D2137="REGION",VLOOKUP(E2137,[1]Codes!W:X,2,0),"Error")))</f>
        <v>Brunei Darussalam</v>
      </c>
      <c r="G2137" t="s">
        <v>2</v>
      </c>
      <c r="H2137">
        <v>2002</v>
      </c>
      <c r="I2137" t="s">
        <v>1485</v>
      </c>
      <c r="J2137">
        <v>29</v>
      </c>
      <c r="K2137">
        <v>21</v>
      </c>
      <c r="L2137">
        <v>38</v>
      </c>
      <c r="M2137" t="s">
        <v>1477</v>
      </c>
      <c r="N2137">
        <v>2002</v>
      </c>
      <c r="O2137" s="1">
        <v>37257</v>
      </c>
      <c r="P2137" s="1">
        <v>37621</v>
      </c>
    </row>
    <row r="2138" spans="1:16" x14ac:dyDescent="0.25">
      <c r="A2138">
        <v>21461889</v>
      </c>
      <c r="B2138" t="s">
        <v>939</v>
      </c>
      <c r="C2138" t="str">
        <f>IF(D2138="COUNTRY",VLOOKUP(E2138,[1]Codes!I:M,5,0),"")</f>
        <v>Western Pacific</v>
      </c>
      <c r="D2138" t="s">
        <v>28</v>
      </c>
      <c r="E2138" t="s">
        <v>168</v>
      </c>
      <c r="F2138" t="str">
        <f>IF(D2138="COUNTRY",VLOOKUP(E2138,[1]Codes!I:J,2,0),IF(D2138="UNREGION",VLOOKUP(E2138,[1]Codes!AL:AM,2,0),IF(D2138="REGION",VLOOKUP(E2138,[1]Codes!W:X,2,0),"Error")))</f>
        <v>Brunei Darussalam</v>
      </c>
      <c r="G2138" t="s">
        <v>2</v>
      </c>
      <c r="H2138">
        <v>2005</v>
      </c>
      <c r="I2138" t="s">
        <v>1485</v>
      </c>
      <c r="J2138">
        <v>29</v>
      </c>
      <c r="K2138">
        <v>21</v>
      </c>
      <c r="L2138">
        <v>38</v>
      </c>
      <c r="M2138" t="s">
        <v>1477</v>
      </c>
      <c r="N2138">
        <v>2005</v>
      </c>
      <c r="O2138" s="1">
        <v>38353</v>
      </c>
      <c r="P2138" s="1">
        <v>38717</v>
      </c>
    </row>
    <row r="2139" spans="1:16" x14ac:dyDescent="0.25">
      <c r="A2139">
        <v>21461890</v>
      </c>
      <c r="B2139" t="s">
        <v>939</v>
      </c>
      <c r="C2139" t="str">
        <f>IF(D2139="COUNTRY",VLOOKUP(E2139,[1]Codes!I:M,5,0),"")</f>
        <v>Western Pacific</v>
      </c>
      <c r="D2139" t="s">
        <v>28</v>
      </c>
      <c r="E2139" t="s">
        <v>168</v>
      </c>
      <c r="F2139" t="str">
        <f>IF(D2139="COUNTRY",VLOOKUP(E2139,[1]Codes!I:J,2,0),IF(D2139="UNREGION",VLOOKUP(E2139,[1]Codes!AL:AM,2,0),IF(D2139="REGION",VLOOKUP(E2139,[1]Codes!W:X,2,0),"Error")))</f>
        <v>Brunei Darussalam</v>
      </c>
      <c r="G2139" t="s">
        <v>2</v>
      </c>
      <c r="H2139">
        <v>2011</v>
      </c>
      <c r="I2139" t="s">
        <v>1484</v>
      </c>
      <c r="J2139">
        <v>28</v>
      </c>
      <c r="K2139">
        <v>20</v>
      </c>
      <c r="L2139">
        <v>38</v>
      </c>
      <c r="M2139" t="s">
        <v>1477</v>
      </c>
      <c r="N2139">
        <v>2011</v>
      </c>
      <c r="O2139" s="1">
        <v>40544</v>
      </c>
      <c r="P2139" s="1">
        <v>40908</v>
      </c>
    </row>
    <row r="2140" spans="1:16" x14ac:dyDescent="0.25">
      <c r="A2140">
        <v>21461891</v>
      </c>
      <c r="B2140" t="s">
        <v>939</v>
      </c>
      <c r="C2140" t="str">
        <f>IF(D2140="COUNTRY",VLOOKUP(E2140,[1]Codes!I:M,5,0),"")</f>
        <v>Americas</v>
      </c>
      <c r="D2140" t="s">
        <v>28</v>
      </c>
      <c r="E2140" t="s">
        <v>72</v>
      </c>
      <c r="F2140" t="str">
        <f>IF(D2140="COUNTRY",VLOOKUP(E2140,[1]Codes!I:J,2,0),IF(D2140="UNREGION",VLOOKUP(E2140,[1]Codes!AL:AM,2,0),IF(D2140="REGION",VLOOKUP(E2140,[1]Codes!W:X,2,0),"Error")))</f>
        <v>Grenada</v>
      </c>
      <c r="G2140" t="s">
        <v>2</v>
      </c>
      <c r="H2140">
        <v>2015</v>
      </c>
      <c r="I2140" t="s">
        <v>1483</v>
      </c>
      <c r="J2140">
        <v>25</v>
      </c>
      <c r="K2140">
        <v>16</v>
      </c>
      <c r="L2140">
        <v>38</v>
      </c>
      <c r="M2140" t="s">
        <v>1477</v>
      </c>
      <c r="N2140">
        <v>2015</v>
      </c>
      <c r="O2140" s="1">
        <v>42005</v>
      </c>
      <c r="P2140" s="1">
        <v>42369</v>
      </c>
    </row>
    <row r="2141" spans="1:16" x14ac:dyDescent="0.25">
      <c r="A2141">
        <v>21461892</v>
      </c>
      <c r="B2141" t="s">
        <v>939</v>
      </c>
      <c r="C2141" t="str">
        <f>IF(D2141="COUNTRY",VLOOKUP(E2141,[1]Codes!I:M,5,0),"")</f>
        <v>Americas</v>
      </c>
      <c r="D2141" t="s">
        <v>28</v>
      </c>
      <c r="E2141" t="s">
        <v>72</v>
      </c>
      <c r="F2141" t="str">
        <f>IF(D2141="COUNTRY",VLOOKUP(E2141,[1]Codes!I:J,2,0),IF(D2141="UNREGION",VLOOKUP(E2141,[1]Codes!AL:AM,2,0),IF(D2141="REGION",VLOOKUP(E2141,[1]Codes!W:X,2,0),"Error")))</f>
        <v>Grenada</v>
      </c>
      <c r="G2141" t="s">
        <v>2</v>
      </c>
      <c r="H2141">
        <v>2016</v>
      </c>
      <c r="I2141" t="s">
        <v>1483</v>
      </c>
      <c r="J2141">
        <v>25</v>
      </c>
      <c r="K2141">
        <v>16</v>
      </c>
      <c r="L2141">
        <v>38</v>
      </c>
      <c r="M2141" t="s">
        <v>1477</v>
      </c>
      <c r="N2141">
        <v>2016</v>
      </c>
      <c r="O2141" s="1">
        <v>42370</v>
      </c>
      <c r="P2141" s="1">
        <v>42735</v>
      </c>
    </row>
    <row r="2142" spans="1:16" x14ac:dyDescent="0.25">
      <c r="A2142">
        <v>21461893</v>
      </c>
      <c r="B2142" t="s">
        <v>939</v>
      </c>
      <c r="C2142" t="str">
        <f>IF(D2142="COUNTRY",VLOOKUP(E2142,[1]Codes!I:M,5,0),"")</f>
        <v>Americas</v>
      </c>
      <c r="D2142" t="s">
        <v>28</v>
      </c>
      <c r="E2142" t="s">
        <v>41</v>
      </c>
      <c r="F2142" t="str">
        <f>IF(D2142="COUNTRY",VLOOKUP(E2142,[1]Codes!I:J,2,0),IF(D2142="UNREGION",VLOOKUP(E2142,[1]Codes!AL:AM,2,0),IF(D2142="REGION",VLOOKUP(E2142,[1]Codes!W:X,2,0),"Error")))</f>
        <v>Mexico</v>
      </c>
      <c r="G2142" t="s">
        <v>2</v>
      </c>
      <c r="H2142">
        <v>2015</v>
      </c>
      <c r="I2142" t="s">
        <v>1482</v>
      </c>
      <c r="J2142">
        <v>36</v>
      </c>
      <c r="K2142">
        <v>35</v>
      </c>
      <c r="L2142">
        <v>37</v>
      </c>
      <c r="M2142" t="s">
        <v>1477</v>
      </c>
      <c r="N2142">
        <v>2015</v>
      </c>
      <c r="O2142" s="1">
        <v>42005</v>
      </c>
      <c r="P2142" s="1">
        <v>42369</v>
      </c>
    </row>
    <row r="2143" spans="1:16" x14ac:dyDescent="0.25">
      <c r="A2143">
        <v>21461894</v>
      </c>
      <c r="B2143" t="s">
        <v>939</v>
      </c>
      <c r="C2143" t="str">
        <f>IF(D2143="COUNTRY",VLOOKUP(E2143,[1]Codes!I:M,5,0),"")</f>
        <v>Europe</v>
      </c>
      <c r="D2143" t="s">
        <v>28</v>
      </c>
      <c r="E2143" t="s">
        <v>67</v>
      </c>
      <c r="F2143" t="str">
        <f>IF(D2143="COUNTRY",VLOOKUP(E2143,[1]Codes!I:J,2,0),IF(D2143="UNREGION",VLOOKUP(E2143,[1]Codes!AL:AM,2,0),IF(D2143="REGION",VLOOKUP(E2143,[1]Codes!W:X,2,0),"Error")))</f>
        <v>Azerbaijan</v>
      </c>
      <c r="G2143" t="s">
        <v>2</v>
      </c>
      <c r="H2143">
        <v>2009</v>
      </c>
      <c r="I2143" t="s">
        <v>1481</v>
      </c>
      <c r="J2143">
        <v>32</v>
      </c>
      <c r="K2143">
        <v>28</v>
      </c>
      <c r="L2143">
        <v>37</v>
      </c>
      <c r="M2143" t="s">
        <v>1477</v>
      </c>
      <c r="N2143">
        <v>2009</v>
      </c>
      <c r="O2143" s="1">
        <v>39814</v>
      </c>
      <c r="P2143" s="1">
        <v>40178</v>
      </c>
    </row>
    <row r="2144" spans="1:16" x14ac:dyDescent="0.25">
      <c r="A2144">
        <v>21461895</v>
      </c>
      <c r="B2144" t="s">
        <v>939</v>
      </c>
      <c r="C2144" t="str">
        <f>IF(D2144="COUNTRY",VLOOKUP(E2144,[1]Codes!I:M,5,0),"")</f>
        <v>Americas</v>
      </c>
      <c r="D2144" t="s">
        <v>28</v>
      </c>
      <c r="E2144" t="s">
        <v>43</v>
      </c>
      <c r="F2144" t="str">
        <f>IF(D2144="COUNTRY",VLOOKUP(E2144,[1]Codes!I:J,2,0),IF(D2144="UNREGION",VLOOKUP(E2144,[1]Codes!AL:AM,2,0),IF(D2144="REGION",VLOOKUP(E2144,[1]Codes!W:X,2,0),"Error")))</f>
        <v>Chile</v>
      </c>
      <c r="G2144" t="s">
        <v>2</v>
      </c>
      <c r="H2144">
        <v>2001</v>
      </c>
      <c r="I2144" t="s">
        <v>1481</v>
      </c>
      <c r="J2144">
        <v>32</v>
      </c>
      <c r="K2144">
        <v>28</v>
      </c>
      <c r="L2144">
        <v>37</v>
      </c>
      <c r="M2144" t="s">
        <v>1477</v>
      </c>
      <c r="N2144">
        <v>2001</v>
      </c>
      <c r="O2144" s="1">
        <v>36892</v>
      </c>
      <c r="P2144" s="1">
        <v>37256</v>
      </c>
    </row>
    <row r="2145" spans="1:16" x14ac:dyDescent="0.25">
      <c r="A2145">
        <v>21461896</v>
      </c>
      <c r="B2145" t="s">
        <v>939</v>
      </c>
      <c r="C2145" t="str">
        <f>IF(D2145="COUNTRY",VLOOKUP(E2145,[1]Codes!I:M,5,0),"")</f>
        <v>Europe</v>
      </c>
      <c r="D2145" t="s">
        <v>28</v>
      </c>
      <c r="E2145" t="s">
        <v>82</v>
      </c>
      <c r="F2145" t="str">
        <f>IF(D2145="COUNTRY",VLOOKUP(E2145,[1]Codes!I:J,2,0),IF(D2145="UNREGION",VLOOKUP(E2145,[1]Codes!AL:AM,2,0),IF(D2145="REGION",VLOOKUP(E2145,[1]Codes!W:X,2,0),"Error")))</f>
        <v>Georgia</v>
      </c>
      <c r="G2145" t="s">
        <v>2</v>
      </c>
      <c r="H2145">
        <v>2010</v>
      </c>
      <c r="I2145" t="s">
        <v>1481</v>
      </c>
      <c r="J2145">
        <v>32</v>
      </c>
      <c r="K2145">
        <v>28</v>
      </c>
      <c r="L2145">
        <v>37</v>
      </c>
      <c r="M2145" t="s">
        <v>1477</v>
      </c>
      <c r="N2145">
        <v>2010</v>
      </c>
      <c r="O2145" s="1">
        <v>40179</v>
      </c>
      <c r="P2145" s="1">
        <v>40543</v>
      </c>
    </row>
    <row r="2146" spans="1:16" x14ac:dyDescent="0.25">
      <c r="A2146">
        <v>21461897</v>
      </c>
      <c r="B2146" t="s">
        <v>939</v>
      </c>
      <c r="C2146" t="str">
        <f>IF(D2146="COUNTRY",VLOOKUP(E2146,[1]Codes!I:M,5,0),"")</f>
        <v>Europe</v>
      </c>
      <c r="D2146" t="s">
        <v>28</v>
      </c>
      <c r="E2146" t="s">
        <v>136</v>
      </c>
      <c r="F2146" t="str">
        <f>IF(D2146="COUNTRY",VLOOKUP(E2146,[1]Codes!I:J,2,0),IF(D2146="UNREGION",VLOOKUP(E2146,[1]Codes!AL:AM,2,0),IF(D2146="REGION",VLOOKUP(E2146,[1]Codes!W:X,2,0),"Error")))</f>
        <v>Republic of Moldova</v>
      </c>
      <c r="G2146" t="s">
        <v>2</v>
      </c>
      <c r="H2146">
        <v>2004</v>
      </c>
      <c r="I2146" t="s">
        <v>1481</v>
      </c>
      <c r="J2146">
        <v>32</v>
      </c>
      <c r="K2146">
        <v>28</v>
      </c>
      <c r="L2146">
        <v>37</v>
      </c>
      <c r="M2146" t="s">
        <v>1477</v>
      </c>
      <c r="N2146">
        <v>2004</v>
      </c>
      <c r="O2146" s="1">
        <v>37987</v>
      </c>
      <c r="P2146" s="1">
        <v>38352</v>
      </c>
    </row>
    <row r="2147" spans="1:16" x14ac:dyDescent="0.25">
      <c r="A2147">
        <v>21461898</v>
      </c>
      <c r="B2147" t="s">
        <v>939</v>
      </c>
      <c r="C2147" t="str">
        <f>IF(D2147="COUNTRY",VLOOKUP(E2147,[1]Codes!I:M,5,0),"")</f>
        <v>Europe</v>
      </c>
      <c r="D2147" t="s">
        <v>28</v>
      </c>
      <c r="E2147" t="s">
        <v>64</v>
      </c>
      <c r="F2147" t="str">
        <f>IF(D2147="COUNTRY",VLOOKUP(E2147,[1]Codes!I:J,2,0),IF(D2147="UNREGION",VLOOKUP(E2147,[1]Codes!AL:AM,2,0),IF(D2147="REGION",VLOOKUP(E2147,[1]Codes!W:X,2,0),"Error")))</f>
        <v>Armenia</v>
      </c>
      <c r="G2147" t="s">
        <v>2</v>
      </c>
      <c r="H2147">
        <v>2007</v>
      </c>
      <c r="I2147" t="s">
        <v>1480</v>
      </c>
      <c r="J2147">
        <v>32</v>
      </c>
      <c r="K2147">
        <v>27</v>
      </c>
      <c r="L2147">
        <v>37</v>
      </c>
      <c r="M2147" t="s">
        <v>1477</v>
      </c>
      <c r="N2147">
        <v>2007</v>
      </c>
      <c r="O2147" s="1">
        <v>39083</v>
      </c>
      <c r="P2147" s="1">
        <v>39447</v>
      </c>
    </row>
    <row r="2148" spans="1:16" x14ac:dyDescent="0.25">
      <c r="A2148">
        <v>21461899</v>
      </c>
      <c r="B2148" t="s">
        <v>939</v>
      </c>
      <c r="C2148" t="str">
        <f>IF(D2148="COUNTRY",VLOOKUP(E2148,[1]Codes!I:M,5,0),"")</f>
        <v>Europe</v>
      </c>
      <c r="D2148" t="s">
        <v>28</v>
      </c>
      <c r="E2148" t="s">
        <v>64</v>
      </c>
      <c r="F2148" t="str">
        <f>IF(D2148="COUNTRY",VLOOKUP(E2148,[1]Codes!I:J,2,0),IF(D2148="UNREGION",VLOOKUP(E2148,[1]Codes!AL:AM,2,0),IF(D2148="REGION",VLOOKUP(E2148,[1]Codes!W:X,2,0),"Error")))</f>
        <v>Armenia</v>
      </c>
      <c r="G2148" t="s">
        <v>2</v>
      </c>
      <c r="H2148">
        <v>2009</v>
      </c>
      <c r="I2148" t="s">
        <v>1480</v>
      </c>
      <c r="J2148">
        <v>32</v>
      </c>
      <c r="K2148">
        <v>27</v>
      </c>
      <c r="L2148">
        <v>37</v>
      </c>
      <c r="M2148" t="s">
        <v>1477</v>
      </c>
      <c r="N2148">
        <v>2009</v>
      </c>
      <c r="O2148" s="1">
        <v>39814</v>
      </c>
      <c r="P2148" s="1">
        <v>40178</v>
      </c>
    </row>
    <row r="2149" spans="1:16" x14ac:dyDescent="0.25">
      <c r="A2149">
        <v>21461900</v>
      </c>
      <c r="B2149" t="s">
        <v>939</v>
      </c>
      <c r="C2149" t="str">
        <f>IF(D2149="COUNTRY",VLOOKUP(E2149,[1]Codes!I:M,5,0),"")</f>
        <v>Europe</v>
      </c>
      <c r="D2149" t="s">
        <v>28</v>
      </c>
      <c r="E2149" t="s">
        <v>64</v>
      </c>
      <c r="F2149" t="str">
        <f>IF(D2149="COUNTRY",VLOOKUP(E2149,[1]Codes!I:J,2,0),IF(D2149="UNREGION",VLOOKUP(E2149,[1]Codes!AL:AM,2,0),IF(D2149="REGION",VLOOKUP(E2149,[1]Codes!W:X,2,0),"Error")))</f>
        <v>Armenia</v>
      </c>
      <c r="G2149" t="s">
        <v>2</v>
      </c>
      <c r="H2149">
        <v>2010</v>
      </c>
      <c r="I2149" t="s">
        <v>1480</v>
      </c>
      <c r="J2149">
        <v>32</v>
      </c>
      <c r="K2149">
        <v>27</v>
      </c>
      <c r="L2149">
        <v>37</v>
      </c>
      <c r="M2149" t="s">
        <v>1477</v>
      </c>
      <c r="N2149">
        <v>2010</v>
      </c>
      <c r="O2149" s="1">
        <v>40179</v>
      </c>
      <c r="P2149" s="1">
        <v>40543</v>
      </c>
    </row>
    <row r="2150" spans="1:16" x14ac:dyDescent="0.25">
      <c r="A2150">
        <v>21461901</v>
      </c>
      <c r="B2150" t="s">
        <v>939</v>
      </c>
      <c r="C2150" t="str">
        <f>IF(D2150="COUNTRY",VLOOKUP(E2150,[1]Codes!I:M,5,0),"")</f>
        <v>Europe</v>
      </c>
      <c r="D2150" t="s">
        <v>28</v>
      </c>
      <c r="E2150" t="s">
        <v>67</v>
      </c>
      <c r="F2150" t="str">
        <f>IF(D2150="COUNTRY",VLOOKUP(E2150,[1]Codes!I:J,2,0),IF(D2150="UNREGION",VLOOKUP(E2150,[1]Codes!AL:AM,2,0),IF(D2150="REGION",VLOOKUP(E2150,[1]Codes!W:X,2,0),"Error")))</f>
        <v>Azerbaijan</v>
      </c>
      <c r="G2150" t="s">
        <v>2</v>
      </c>
      <c r="H2150">
        <v>2010</v>
      </c>
      <c r="I2150" t="s">
        <v>1479</v>
      </c>
      <c r="J2150">
        <v>31</v>
      </c>
      <c r="K2150">
        <v>27</v>
      </c>
      <c r="L2150">
        <v>37</v>
      </c>
      <c r="M2150" t="s">
        <v>1477</v>
      </c>
      <c r="N2150">
        <v>2010</v>
      </c>
      <c r="O2150" s="1">
        <v>40179</v>
      </c>
      <c r="P2150" s="1">
        <v>40543</v>
      </c>
    </row>
    <row r="2151" spans="1:16" x14ac:dyDescent="0.25">
      <c r="A2151">
        <v>21461902</v>
      </c>
      <c r="B2151" t="s">
        <v>939</v>
      </c>
      <c r="C2151" t="str">
        <f>IF(D2151="COUNTRY",VLOOKUP(E2151,[1]Codes!I:M,5,0),"")</f>
        <v>Europe</v>
      </c>
      <c r="D2151" t="s">
        <v>28</v>
      </c>
      <c r="E2151" t="s">
        <v>173</v>
      </c>
      <c r="F2151" t="str">
        <f>IF(D2151="COUNTRY",VLOOKUP(E2151,[1]Codes!I:J,2,0),IF(D2151="UNREGION",VLOOKUP(E2151,[1]Codes!AL:AM,2,0),IF(D2151="REGION",VLOOKUP(E2151,[1]Codes!W:X,2,0),"Error")))</f>
        <v>Uzbekistan</v>
      </c>
      <c r="G2151" t="s">
        <v>2</v>
      </c>
      <c r="H2151">
        <v>2010</v>
      </c>
      <c r="I2151" t="s">
        <v>1479</v>
      </c>
      <c r="J2151">
        <v>31</v>
      </c>
      <c r="K2151">
        <v>27</v>
      </c>
      <c r="L2151">
        <v>37</v>
      </c>
      <c r="M2151" t="s">
        <v>1477</v>
      </c>
      <c r="N2151">
        <v>2010</v>
      </c>
      <c r="O2151" s="1">
        <v>40179</v>
      </c>
      <c r="P2151" s="1">
        <v>40543</v>
      </c>
    </row>
    <row r="2152" spans="1:16" x14ac:dyDescent="0.25">
      <c r="A2152">
        <v>21461903</v>
      </c>
      <c r="B2152" t="s">
        <v>939</v>
      </c>
      <c r="C2152" t="str">
        <f>IF(D2152="COUNTRY",VLOOKUP(E2152,[1]Codes!I:M,5,0),"")</f>
        <v>Western Pacific</v>
      </c>
      <c r="D2152" t="s">
        <v>28</v>
      </c>
      <c r="E2152" t="s">
        <v>196</v>
      </c>
      <c r="F2152" t="str">
        <f>IF(D2152="COUNTRY",VLOOKUP(E2152,[1]Codes!I:J,2,0),IF(D2152="UNREGION",VLOOKUP(E2152,[1]Codes!AL:AM,2,0),IF(D2152="REGION",VLOOKUP(E2152,[1]Codes!W:X,2,0),"Error")))</f>
        <v>China</v>
      </c>
      <c r="G2152" t="s">
        <v>2</v>
      </c>
      <c r="H2152">
        <v>2013</v>
      </c>
      <c r="I2152" t="s">
        <v>1478</v>
      </c>
      <c r="J2152">
        <v>32</v>
      </c>
      <c r="K2152">
        <v>26</v>
      </c>
      <c r="L2152">
        <v>37</v>
      </c>
      <c r="M2152" t="s">
        <v>1477</v>
      </c>
      <c r="N2152">
        <v>2013</v>
      </c>
      <c r="O2152" s="1">
        <v>41275</v>
      </c>
      <c r="P2152" s="1">
        <v>41639</v>
      </c>
    </row>
    <row r="2153" spans="1:16" x14ac:dyDescent="0.25">
      <c r="A2153">
        <v>21461904</v>
      </c>
      <c r="B2153" t="s">
        <v>939</v>
      </c>
      <c r="C2153" t="str">
        <f>IF(D2153="COUNTRY",VLOOKUP(E2153,[1]Codes!I:M,5,0),"")</f>
        <v>Europe</v>
      </c>
      <c r="D2153" t="s">
        <v>28</v>
      </c>
      <c r="E2153" t="s">
        <v>125</v>
      </c>
      <c r="F2153" t="str">
        <f>IF(D2153="COUNTRY",VLOOKUP(E2153,[1]Codes!I:J,2,0),IF(D2153="UNREGION",VLOOKUP(E2153,[1]Codes!AL:AM,2,0),IF(D2153="REGION",VLOOKUP(E2153,[1]Codes!W:X,2,0),"Error")))</f>
        <v>Latvia</v>
      </c>
      <c r="G2153" t="s">
        <v>2</v>
      </c>
      <c r="H2153">
        <v>2005</v>
      </c>
      <c r="I2153" t="s">
        <v>1476</v>
      </c>
      <c r="J2153">
        <v>30</v>
      </c>
      <c r="K2153">
        <v>25</v>
      </c>
      <c r="L2153">
        <v>37</v>
      </c>
      <c r="M2153" t="s">
        <v>1477</v>
      </c>
      <c r="N2153">
        <v>2005</v>
      </c>
      <c r="O2153" s="1">
        <v>38353</v>
      </c>
      <c r="P2153" s="1">
        <v>38717</v>
      </c>
    </row>
    <row r="2154" spans="1:16" x14ac:dyDescent="0.25">
      <c r="A2154">
        <v>21461905</v>
      </c>
      <c r="B2154" t="s">
        <v>939</v>
      </c>
      <c r="C2154" t="str">
        <f>IF(D2154="COUNTRY",VLOOKUP(E2154,[1]Codes!I:M,5,0),"")</f>
        <v>Europe</v>
      </c>
      <c r="D2154" t="s">
        <v>28</v>
      </c>
      <c r="E2154" t="s">
        <v>173</v>
      </c>
      <c r="F2154" t="str">
        <f>IF(D2154="COUNTRY",VLOOKUP(E2154,[1]Codes!I:J,2,0),IF(D2154="UNREGION",VLOOKUP(E2154,[1]Codes!AL:AM,2,0),IF(D2154="REGION",VLOOKUP(E2154,[1]Codes!W:X,2,0),"Error")))</f>
        <v>Uzbekistan</v>
      </c>
      <c r="G2154" t="s">
        <v>2</v>
      </c>
      <c r="H2154">
        <v>2014</v>
      </c>
      <c r="I2154" t="s">
        <v>1476</v>
      </c>
      <c r="J2154">
        <v>30</v>
      </c>
      <c r="K2154">
        <v>25</v>
      </c>
      <c r="L2154">
        <v>37</v>
      </c>
      <c r="M2154" t="s">
        <v>1443</v>
      </c>
      <c r="N2154">
        <v>2014</v>
      </c>
      <c r="O2154" s="1">
        <v>41640</v>
      </c>
      <c r="P2154" s="1">
        <v>42004</v>
      </c>
    </row>
    <row r="2155" spans="1:16" x14ac:dyDescent="0.25">
      <c r="A2155">
        <v>21461906</v>
      </c>
      <c r="B2155" t="s">
        <v>939</v>
      </c>
      <c r="C2155" t="str">
        <f>IF(D2155="COUNTRY",VLOOKUP(E2155,[1]Codes!I:M,5,0),"")</f>
        <v>Europe</v>
      </c>
      <c r="D2155" t="s">
        <v>28</v>
      </c>
      <c r="E2155" t="s">
        <v>173</v>
      </c>
      <c r="F2155" t="str">
        <f>IF(D2155="COUNTRY",VLOOKUP(E2155,[1]Codes!I:J,2,0),IF(D2155="UNREGION",VLOOKUP(E2155,[1]Codes!AL:AM,2,0),IF(D2155="REGION",VLOOKUP(E2155,[1]Codes!W:X,2,0),"Error")))</f>
        <v>Uzbekistan</v>
      </c>
      <c r="G2155" t="s">
        <v>2</v>
      </c>
      <c r="H2155">
        <v>2015</v>
      </c>
      <c r="I2155" t="s">
        <v>1475</v>
      </c>
      <c r="J2155">
        <v>30</v>
      </c>
      <c r="K2155">
        <v>24</v>
      </c>
      <c r="L2155">
        <v>37</v>
      </c>
      <c r="M2155" t="s">
        <v>1443</v>
      </c>
      <c r="N2155">
        <v>2015</v>
      </c>
      <c r="O2155" s="1">
        <v>42005</v>
      </c>
      <c r="P2155" s="1">
        <v>42369</v>
      </c>
    </row>
    <row r="2156" spans="1:16" x14ac:dyDescent="0.25">
      <c r="A2156">
        <v>21461907</v>
      </c>
      <c r="B2156" t="s">
        <v>939</v>
      </c>
      <c r="C2156" t="str">
        <f>IF(D2156="COUNTRY",VLOOKUP(E2156,[1]Codes!I:M,5,0),"")</f>
        <v>Europe</v>
      </c>
      <c r="D2156" t="s">
        <v>28</v>
      </c>
      <c r="E2156" t="s">
        <v>173</v>
      </c>
      <c r="F2156" t="str">
        <f>IF(D2156="COUNTRY",VLOOKUP(E2156,[1]Codes!I:J,2,0),IF(D2156="UNREGION",VLOOKUP(E2156,[1]Codes!AL:AM,2,0),IF(D2156="REGION",VLOOKUP(E2156,[1]Codes!W:X,2,0),"Error")))</f>
        <v>Uzbekistan</v>
      </c>
      <c r="G2156" t="s">
        <v>2</v>
      </c>
      <c r="H2156">
        <v>2016</v>
      </c>
      <c r="I2156" t="s">
        <v>1474</v>
      </c>
      <c r="J2156">
        <v>29</v>
      </c>
      <c r="K2156">
        <v>24</v>
      </c>
      <c r="L2156">
        <v>37</v>
      </c>
      <c r="M2156" t="s">
        <v>1443</v>
      </c>
      <c r="N2156">
        <v>2016</v>
      </c>
      <c r="O2156" s="1">
        <v>42370</v>
      </c>
      <c r="P2156" s="1">
        <v>42735</v>
      </c>
    </row>
    <row r="2157" spans="1:16" x14ac:dyDescent="0.25">
      <c r="A2157">
        <v>21461908</v>
      </c>
      <c r="B2157" t="s">
        <v>939</v>
      </c>
      <c r="C2157" t="str">
        <f>IF(D2157="COUNTRY",VLOOKUP(E2157,[1]Codes!I:M,5,0),"")</f>
        <v>Europe</v>
      </c>
      <c r="D2157" t="s">
        <v>28</v>
      </c>
      <c r="E2157" t="s">
        <v>173</v>
      </c>
      <c r="F2157" t="str">
        <f>IF(D2157="COUNTRY",VLOOKUP(E2157,[1]Codes!I:J,2,0),IF(D2157="UNREGION",VLOOKUP(E2157,[1]Codes!AL:AM,2,0),IF(D2157="REGION",VLOOKUP(E2157,[1]Codes!W:X,2,0),"Error")))</f>
        <v>Uzbekistan</v>
      </c>
      <c r="G2157" t="s">
        <v>2</v>
      </c>
      <c r="H2157">
        <v>2017</v>
      </c>
      <c r="I2157" t="s">
        <v>1473</v>
      </c>
      <c r="J2157">
        <v>29</v>
      </c>
      <c r="K2157">
        <v>23</v>
      </c>
      <c r="L2157">
        <v>37</v>
      </c>
      <c r="M2157" t="s">
        <v>1443</v>
      </c>
      <c r="N2157">
        <v>2017</v>
      </c>
      <c r="O2157" s="1">
        <v>42736</v>
      </c>
      <c r="P2157" s="1">
        <v>43100</v>
      </c>
    </row>
    <row r="2158" spans="1:16" x14ac:dyDescent="0.25">
      <c r="A2158">
        <v>21461909</v>
      </c>
      <c r="B2158" t="s">
        <v>939</v>
      </c>
      <c r="C2158" t="str">
        <f>IF(D2158="COUNTRY",VLOOKUP(E2158,[1]Codes!I:M,5,0),"")</f>
        <v>Western Pacific</v>
      </c>
      <c r="D2158" t="s">
        <v>28</v>
      </c>
      <c r="E2158" t="s">
        <v>168</v>
      </c>
      <c r="F2158" t="str">
        <f>IF(D2158="COUNTRY",VLOOKUP(E2158,[1]Codes!I:J,2,0),IF(D2158="UNREGION",VLOOKUP(E2158,[1]Codes!AL:AM,2,0),IF(D2158="REGION",VLOOKUP(E2158,[1]Codes!W:X,2,0),"Error")))</f>
        <v>Brunei Darussalam</v>
      </c>
      <c r="G2158" t="s">
        <v>2</v>
      </c>
      <c r="H2158">
        <v>2001</v>
      </c>
      <c r="I2158" t="s">
        <v>1472</v>
      </c>
      <c r="J2158">
        <v>28</v>
      </c>
      <c r="K2158">
        <v>21</v>
      </c>
      <c r="L2158">
        <v>37</v>
      </c>
      <c r="M2158" t="s">
        <v>1443</v>
      </c>
      <c r="N2158">
        <v>2001</v>
      </c>
      <c r="O2158" s="1">
        <v>36892</v>
      </c>
      <c r="P2158" s="1">
        <v>37256</v>
      </c>
    </row>
    <row r="2159" spans="1:16" x14ac:dyDescent="0.25">
      <c r="A2159">
        <v>21461910</v>
      </c>
      <c r="B2159" t="s">
        <v>939</v>
      </c>
      <c r="C2159" t="str">
        <f>IF(D2159="COUNTRY",VLOOKUP(E2159,[1]Codes!I:M,5,0),"")</f>
        <v>Western Pacific</v>
      </c>
      <c r="D2159" t="s">
        <v>28</v>
      </c>
      <c r="E2159" t="s">
        <v>168</v>
      </c>
      <c r="F2159" t="str">
        <f>IF(D2159="COUNTRY",VLOOKUP(E2159,[1]Codes!I:J,2,0),IF(D2159="UNREGION",VLOOKUP(E2159,[1]Codes!AL:AM,2,0),IF(D2159="REGION",VLOOKUP(E2159,[1]Codes!W:X,2,0),"Error")))</f>
        <v>Brunei Darussalam</v>
      </c>
      <c r="G2159" t="s">
        <v>2</v>
      </c>
      <c r="H2159">
        <v>2010</v>
      </c>
      <c r="I2159" t="s">
        <v>1471</v>
      </c>
      <c r="J2159">
        <v>28</v>
      </c>
      <c r="K2159">
        <v>20</v>
      </c>
      <c r="L2159">
        <v>37</v>
      </c>
      <c r="M2159" t="s">
        <v>1443</v>
      </c>
      <c r="N2159">
        <v>2010</v>
      </c>
      <c r="O2159" s="1">
        <v>40179</v>
      </c>
      <c r="P2159" s="1">
        <v>40543</v>
      </c>
    </row>
    <row r="2160" spans="1:16" x14ac:dyDescent="0.25">
      <c r="A2160">
        <v>21461911</v>
      </c>
      <c r="B2160" t="s">
        <v>939</v>
      </c>
      <c r="C2160" t="str">
        <f>IF(D2160="COUNTRY",VLOOKUP(E2160,[1]Codes!I:M,5,0),"")</f>
        <v>Eastern Mediterranean</v>
      </c>
      <c r="D2160" t="s">
        <v>28</v>
      </c>
      <c r="E2160" t="s">
        <v>170</v>
      </c>
      <c r="F2160" t="str">
        <f>IF(D2160="COUNTRY",VLOOKUP(E2160,[1]Codes!I:J,2,0),IF(D2160="UNREGION",VLOOKUP(E2160,[1]Codes!AL:AM,2,0),IF(D2160="REGION",VLOOKUP(E2160,[1]Codes!W:X,2,0),"Error")))</f>
        <v>Lebanon</v>
      </c>
      <c r="G2160" t="s">
        <v>2</v>
      </c>
      <c r="H2160">
        <v>2000</v>
      </c>
      <c r="I2160" t="s">
        <v>1471</v>
      </c>
      <c r="J2160">
        <v>28</v>
      </c>
      <c r="K2160">
        <v>20</v>
      </c>
      <c r="L2160">
        <v>37</v>
      </c>
      <c r="M2160" t="s">
        <v>1443</v>
      </c>
      <c r="N2160">
        <v>2000</v>
      </c>
      <c r="O2160" s="1">
        <v>36526</v>
      </c>
      <c r="P2160" s="1">
        <v>36891</v>
      </c>
    </row>
    <row r="2161" spans="1:16" x14ac:dyDescent="0.25">
      <c r="A2161">
        <v>21461912</v>
      </c>
      <c r="B2161" t="s">
        <v>939</v>
      </c>
      <c r="C2161" t="str">
        <f>IF(D2161="COUNTRY",VLOOKUP(E2161,[1]Codes!I:M,5,0),"")</f>
        <v>Americas</v>
      </c>
      <c r="D2161" t="s">
        <v>28</v>
      </c>
      <c r="E2161" t="s">
        <v>41</v>
      </c>
      <c r="F2161" t="str">
        <f>IF(D2161="COUNTRY",VLOOKUP(E2161,[1]Codes!I:J,2,0),IF(D2161="UNREGION",VLOOKUP(E2161,[1]Codes!AL:AM,2,0),IF(D2161="REGION",VLOOKUP(E2161,[1]Codes!W:X,2,0),"Error")))</f>
        <v>Mexico</v>
      </c>
      <c r="G2161" t="s">
        <v>2</v>
      </c>
      <c r="H2161">
        <v>2016</v>
      </c>
      <c r="I2161" t="s">
        <v>1470</v>
      </c>
      <c r="J2161">
        <v>34</v>
      </c>
      <c r="K2161">
        <v>33</v>
      </c>
      <c r="L2161">
        <v>36</v>
      </c>
      <c r="M2161" t="s">
        <v>1443</v>
      </c>
      <c r="N2161">
        <v>2016</v>
      </c>
      <c r="O2161" s="1">
        <v>42370</v>
      </c>
      <c r="P2161" s="1">
        <v>42735</v>
      </c>
    </row>
    <row r="2162" spans="1:16" x14ac:dyDescent="0.25">
      <c r="A2162">
        <v>21461913</v>
      </c>
      <c r="B2162" t="s">
        <v>939</v>
      </c>
      <c r="C2162" t="str">
        <f>IF(D2162="COUNTRY",VLOOKUP(E2162,[1]Codes!I:M,5,0),"")</f>
        <v>Americas</v>
      </c>
      <c r="D2162" t="s">
        <v>28</v>
      </c>
      <c r="E2162" t="s">
        <v>50</v>
      </c>
      <c r="F2162" t="str">
        <f>IF(D2162="COUNTRY",VLOOKUP(E2162,[1]Codes!I:J,2,0),IF(D2162="UNREGION",VLOOKUP(E2162,[1]Codes!AL:AM,2,0),IF(D2162="REGION",VLOOKUP(E2162,[1]Codes!W:X,2,0),"Error")))</f>
        <v>Costa Rica</v>
      </c>
      <c r="G2162" t="s">
        <v>2</v>
      </c>
      <c r="H2162">
        <v>2005</v>
      </c>
      <c r="I2162" t="s">
        <v>1469</v>
      </c>
      <c r="J2162">
        <v>33</v>
      </c>
      <c r="K2162">
        <v>31</v>
      </c>
      <c r="L2162">
        <v>36</v>
      </c>
      <c r="M2162" t="s">
        <v>1443</v>
      </c>
      <c r="N2162">
        <v>2005</v>
      </c>
      <c r="O2162" s="1">
        <v>38353</v>
      </c>
      <c r="P2162" s="1">
        <v>38717</v>
      </c>
    </row>
    <row r="2163" spans="1:16" x14ac:dyDescent="0.25">
      <c r="A2163">
        <v>21461914</v>
      </c>
      <c r="B2163" t="s">
        <v>939</v>
      </c>
      <c r="C2163" t="str">
        <f>IF(D2163="COUNTRY",VLOOKUP(E2163,[1]Codes!I:M,5,0),"")</f>
        <v>Western Pacific</v>
      </c>
      <c r="D2163" t="s">
        <v>28</v>
      </c>
      <c r="E2163" t="s">
        <v>111</v>
      </c>
      <c r="F2163" t="str">
        <f>IF(D2163="COUNTRY",VLOOKUP(E2163,[1]Codes!I:J,2,0),IF(D2163="UNREGION",VLOOKUP(E2163,[1]Codes!AL:AM,2,0),IF(D2163="REGION",VLOOKUP(E2163,[1]Codes!W:X,2,0),"Error")))</f>
        <v>Malaysia</v>
      </c>
      <c r="G2163" t="s">
        <v>2</v>
      </c>
      <c r="H2163">
        <v>2003</v>
      </c>
      <c r="I2163" t="s">
        <v>1469</v>
      </c>
      <c r="J2163">
        <v>33</v>
      </c>
      <c r="K2163">
        <v>31</v>
      </c>
      <c r="L2163">
        <v>36</v>
      </c>
      <c r="M2163" t="s">
        <v>1443</v>
      </c>
      <c r="N2163">
        <v>2003</v>
      </c>
      <c r="O2163" s="1">
        <v>37622</v>
      </c>
      <c r="P2163" s="1">
        <v>37986</v>
      </c>
    </row>
    <row r="2164" spans="1:16" x14ac:dyDescent="0.25">
      <c r="A2164">
        <v>21461915</v>
      </c>
      <c r="B2164" t="s">
        <v>939</v>
      </c>
      <c r="C2164" t="str">
        <f>IF(D2164="COUNTRY",VLOOKUP(E2164,[1]Codes!I:M,5,0),"")</f>
        <v>Eastern Mediterranean</v>
      </c>
      <c r="D2164" t="s">
        <v>28</v>
      </c>
      <c r="E2164" t="s">
        <v>114</v>
      </c>
      <c r="F2164" t="str">
        <f>IF(D2164="COUNTRY",VLOOKUP(E2164,[1]Codes!I:J,2,0),IF(D2164="UNREGION",VLOOKUP(E2164,[1]Codes!AL:AM,2,0),IF(D2164="REGION",VLOOKUP(E2164,[1]Codes!W:X,2,0),"Error")))</f>
        <v>Iran (Islamic Republic of)</v>
      </c>
      <c r="G2164" t="s">
        <v>2</v>
      </c>
      <c r="H2164">
        <v>2006</v>
      </c>
      <c r="I2164" t="s">
        <v>1468</v>
      </c>
      <c r="J2164">
        <v>32</v>
      </c>
      <c r="K2164">
        <v>29</v>
      </c>
      <c r="L2164">
        <v>36</v>
      </c>
      <c r="M2164" t="s">
        <v>1443</v>
      </c>
      <c r="N2164">
        <v>2006</v>
      </c>
      <c r="O2164" s="1">
        <v>38718</v>
      </c>
      <c r="P2164" s="1">
        <v>39082</v>
      </c>
    </row>
    <row r="2165" spans="1:16" x14ac:dyDescent="0.25">
      <c r="A2165">
        <v>21461916</v>
      </c>
      <c r="B2165" t="s">
        <v>939</v>
      </c>
      <c r="C2165" t="str">
        <f>IF(D2165="COUNTRY",VLOOKUP(E2165,[1]Codes!I:M,5,0),"")</f>
        <v>Europe</v>
      </c>
      <c r="D2165" t="s">
        <v>28</v>
      </c>
      <c r="E2165" t="s">
        <v>82</v>
      </c>
      <c r="F2165" t="str">
        <f>IF(D2165="COUNTRY",VLOOKUP(E2165,[1]Codes!I:J,2,0),IF(D2165="UNREGION",VLOOKUP(E2165,[1]Codes!AL:AM,2,0),IF(D2165="REGION",VLOOKUP(E2165,[1]Codes!W:X,2,0),"Error")))</f>
        <v>Georgia</v>
      </c>
      <c r="G2165" t="s">
        <v>2</v>
      </c>
      <c r="H2165">
        <v>2011</v>
      </c>
      <c r="I2165" t="s">
        <v>1467</v>
      </c>
      <c r="J2165">
        <v>32</v>
      </c>
      <c r="K2165">
        <v>28</v>
      </c>
      <c r="L2165">
        <v>36</v>
      </c>
      <c r="M2165" t="s">
        <v>1443</v>
      </c>
      <c r="N2165">
        <v>2011</v>
      </c>
      <c r="O2165" s="1">
        <v>40544</v>
      </c>
      <c r="P2165" s="1">
        <v>40908</v>
      </c>
    </row>
    <row r="2166" spans="1:16" x14ac:dyDescent="0.25">
      <c r="A2166">
        <v>21461917</v>
      </c>
      <c r="B2166" t="s">
        <v>939</v>
      </c>
      <c r="C2166" t="str">
        <f>IF(D2166="COUNTRY",VLOOKUP(E2166,[1]Codes!I:M,5,0),"")</f>
        <v>Americas</v>
      </c>
      <c r="D2166" t="s">
        <v>28</v>
      </c>
      <c r="E2166" t="s">
        <v>43</v>
      </c>
      <c r="F2166" t="str">
        <f>IF(D2166="COUNTRY",VLOOKUP(E2166,[1]Codes!I:J,2,0),IF(D2166="UNREGION",VLOOKUP(E2166,[1]Codes!AL:AM,2,0),IF(D2166="REGION",VLOOKUP(E2166,[1]Codes!W:X,2,0),"Error")))</f>
        <v>Chile</v>
      </c>
      <c r="G2166" t="s">
        <v>2</v>
      </c>
      <c r="H2166">
        <v>2000</v>
      </c>
      <c r="I2166" t="s">
        <v>1466</v>
      </c>
      <c r="J2166">
        <v>31</v>
      </c>
      <c r="K2166">
        <v>27</v>
      </c>
      <c r="L2166">
        <v>36</v>
      </c>
      <c r="M2166" t="s">
        <v>1443</v>
      </c>
      <c r="N2166">
        <v>2000</v>
      </c>
      <c r="O2166" s="1">
        <v>36526</v>
      </c>
      <c r="P2166" s="1">
        <v>36891</v>
      </c>
    </row>
    <row r="2167" spans="1:16" x14ac:dyDescent="0.25">
      <c r="A2167">
        <v>21461918</v>
      </c>
      <c r="B2167" t="s">
        <v>939</v>
      </c>
      <c r="C2167" t="str">
        <f>IF(D2167="COUNTRY",VLOOKUP(E2167,[1]Codes!I:M,5,0),"")</f>
        <v>Europe</v>
      </c>
      <c r="D2167" t="s">
        <v>28</v>
      </c>
      <c r="E2167" t="s">
        <v>136</v>
      </c>
      <c r="F2167" t="str">
        <f>IF(D2167="COUNTRY",VLOOKUP(E2167,[1]Codes!I:J,2,0),IF(D2167="UNREGION",VLOOKUP(E2167,[1]Codes!AL:AM,2,0),IF(D2167="REGION",VLOOKUP(E2167,[1]Codes!W:X,2,0),"Error")))</f>
        <v>Republic of Moldova</v>
      </c>
      <c r="G2167" t="s">
        <v>2</v>
      </c>
      <c r="H2167">
        <v>2006</v>
      </c>
      <c r="I2167" t="s">
        <v>1466</v>
      </c>
      <c r="J2167">
        <v>31</v>
      </c>
      <c r="K2167">
        <v>27</v>
      </c>
      <c r="L2167">
        <v>36</v>
      </c>
      <c r="M2167" t="s">
        <v>1443</v>
      </c>
      <c r="N2167">
        <v>2006</v>
      </c>
      <c r="O2167" s="1">
        <v>38718</v>
      </c>
      <c r="P2167" s="1">
        <v>39082</v>
      </c>
    </row>
    <row r="2168" spans="1:16" x14ac:dyDescent="0.25">
      <c r="A2168">
        <v>21461919</v>
      </c>
      <c r="B2168" t="s">
        <v>939</v>
      </c>
      <c r="C2168" t="str">
        <f>IF(D2168="COUNTRY",VLOOKUP(E2168,[1]Codes!I:M,5,0),"")</f>
        <v>Europe</v>
      </c>
      <c r="D2168" t="s">
        <v>28</v>
      </c>
      <c r="E2168" t="s">
        <v>136</v>
      </c>
      <c r="F2168" t="str">
        <f>IF(D2168="COUNTRY",VLOOKUP(E2168,[1]Codes!I:J,2,0),IF(D2168="UNREGION",VLOOKUP(E2168,[1]Codes!AL:AM,2,0),IF(D2168="REGION",VLOOKUP(E2168,[1]Codes!W:X,2,0),"Error")))</f>
        <v>Republic of Moldova</v>
      </c>
      <c r="G2168" t="s">
        <v>2</v>
      </c>
      <c r="H2168">
        <v>2007</v>
      </c>
      <c r="I2168" t="s">
        <v>1466</v>
      </c>
      <c r="J2168">
        <v>31</v>
      </c>
      <c r="K2168">
        <v>27</v>
      </c>
      <c r="L2168">
        <v>36</v>
      </c>
      <c r="M2168" t="s">
        <v>1443</v>
      </c>
      <c r="N2168">
        <v>2007</v>
      </c>
      <c r="O2168" s="1">
        <v>39083</v>
      </c>
      <c r="P2168" s="1">
        <v>39447</v>
      </c>
    </row>
    <row r="2169" spans="1:16" x14ac:dyDescent="0.25">
      <c r="A2169">
        <v>21461920</v>
      </c>
      <c r="B2169" t="s">
        <v>939</v>
      </c>
      <c r="C2169" t="str">
        <f>IF(D2169="COUNTRY",VLOOKUP(E2169,[1]Codes!I:M,5,0),"")</f>
        <v>Europe</v>
      </c>
      <c r="D2169" t="s">
        <v>28</v>
      </c>
      <c r="E2169" t="s">
        <v>64</v>
      </c>
      <c r="F2169" t="str">
        <f>IF(D2169="COUNTRY",VLOOKUP(E2169,[1]Codes!I:J,2,0),IF(D2169="UNREGION",VLOOKUP(E2169,[1]Codes!AL:AM,2,0),IF(D2169="REGION",VLOOKUP(E2169,[1]Codes!W:X,2,0),"Error")))</f>
        <v>Armenia</v>
      </c>
      <c r="G2169" t="s">
        <v>2</v>
      </c>
      <c r="H2169">
        <v>2011</v>
      </c>
      <c r="I2169" t="s">
        <v>1465</v>
      </c>
      <c r="J2169">
        <v>30</v>
      </c>
      <c r="K2169">
        <v>26</v>
      </c>
      <c r="L2169">
        <v>36</v>
      </c>
      <c r="M2169" t="s">
        <v>1443</v>
      </c>
      <c r="N2169">
        <v>2011</v>
      </c>
      <c r="O2169" s="1">
        <v>40544</v>
      </c>
      <c r="P2169" s="1">
        <v>40908</v>
      </c>
    </row>
    <row r="2170" spans="1:16" x14ac:dyDescent="0.25">
      <c r="A2170">
        <v>21461921</v>
      </c>
      <c r="B2170" t="s">
        <v>939</v>
      </c>
      <c r="C2170" t="str">
        <f>IF(D2170="COUNTRY",VLOOKUP(E2170,[1]Codes!I:M,5,0),"")</f>
        <v>Europe</v>
      </c>
      <c r="D2170" t="s">
        <v>28</v>
      </c>
      <c r="E2170" t="s">
        <v>67</v>
      </c>
      <c r="F2170" t="str">
        <f>IF(D2170="COUNTRY",VLOOKUP(E2170,[1]Codes!I:J,2,0),IF(D2170="UNREGION",VLOOKUP(E2170,[1]Codes!AL:AM,2,0),IF(D2170="REGION",VLOOKUP(E2170,[1]Codes!W:X,2,0),"Error")))</f>
        <v>Azerbaijan</v>
      </c>
      <c r="G2170" t="s">
        <v>2</v>
      </c>
      <c r="H2170">
        <v>2011</v>
      </c>
      <c r="I2170" t="s">
        <v>1465</v>
      </c>
      <c r="J2170">
        <v>30</v>
      </c>
      <c r="K2170">
        <v>26</v>
      </c>
      <c r="L2170">
        <v>36</v>
      </c>
      <c r="M2170" t="s">
        <v>1443</v>
      </c>
      <c r="N2170">
        <v>2011</v>
      </c>
      <c r="O2170" s="1">
        <v>40544</v>
      </c>
      <c r="P2170" s="1">
        <v>40908</v>
      </c>
    </row>
    <row r="2171" spans="1:16" x14ac:dyDescent="0.25">
      <c r="A2171">
        <v>21461922</v>
      </c>
      <c r="B2171" t="s">
        <v>939</v>
      </c>
      <c r="C2171" t="str">
        <f>IF(D2171="COUNTRY",VLOOKUP(E2171,[1]Codes!I:M,5,0),"")</f>
        <v>Europe</v>
      </c>
      <c r="D2171" t="s">
        <v>28</v>
      </c>
      <c r="E2171" t="s">
        <v>82</v>
      </c>
      <c r="F2171" t="str">
        <f>IF(D2171="COUNTRY",VLOOKUP(E2171,[1]Codes!I:J,2,0),IF(D2171="UNREGION",VLOOKUP(E2171,[1]Codes!AL:AM,2,0),IF(D2171="REGION",VLOOKUP(E2171,[1]Codes!W:X,2,0),"Error")))</f>
        <v>Georgia</v>
      </c>
      <c r="G2171" t="s">
        <v>2</v>
      </c>
      <c r="H2171">
        <v>2000</v>
      </c>
      <c r="I2171" t="s">
        <v>1464</v>
      </c>
      <c r="J2171">
        <v>31</v>
      </c>
      <c r="K2171">
        <v>26</v>
      </c>
      <c r="L2171">
        <v>36</v>
      </c>
      <c r="M2171" t="s">
        <v>1443</v>
      </c>
      <c r="N2171">
        <v>2000</v>
      </c>
      <c r="O2171" s="1">
        <v>36526</v>
      </c>
      <c r="P2171" s="1">
        <v>36891</v>
      </c>
    </row>
    <row r="2172" spans="1:16" x14ac:dyDescent="0.25">
      <c r="A2172">
        <v>21461923</v>
      </c>
      <c r="B2172" t="s">
        <v>939</v>
      </c>
      <c r="C2172" t="str">
        <f>IF(D2172="COUNTRY",VLOOKUP(E2172,[1]Codes!I:M,5,0),"")</f>
        <v>Europe</v>
      </c>
      <c r="D2172" t="s">
        <v>28</v>
      </c>
      <c r="E2172" t="s">
        <v>129</v>
      </c>
      <c r="F2172" t="str">
        <f>IF(D2172="COUNTRY",VLOOKUP(E2172,[1]Codes!I:J,2,0),IF(D2172="UNREGION",VLOOKUP(E2172,[1]Codes!AL:AM,2,0),IF(D2172="REGION",VLOOKUP(E2172,[1]Codes!W:X,2,0),"Error")))</f>
        <v>Ukraine</v>
      </c>
      <c r="G2172" t="s">
        <v>2</v>
      </c>
      <c r="H2172">
        <v>2006</v>
      </c>
      <c r="I2172" t="s">
        <v>1464</v>
      </c>
      <c r="J2172">
        <v>31</v>
      </c>
      <c r="K2172">
        <v>26</v>
      </c>
      <c r="L2172">
        <v>36</v>
      </c>
      <c r="M2172" t="s">
        <v>1443</v>
      </c>
      <c r="N2172">
        <v>2006</v>
      </c>
      <c r="O2172" s="1">
        <v>38718</v>
      </c>
      <c r="P2172" s="1">
        <v>39082</v>
      </c>
    </row>
    <row r="2173" spans="1:16" x14ac:dyDescent="0.25">
      <c r="A2173">
        <v>21461924</v>
      </c>
      <c r="B2173" t="s">
        <v>939</v>
      </c>
      <c r="C2173" t="str">
        <f>IF(D2173="COUNTRY",VLOOKUP(E2173,[1]Codes!I:M,5,0),"")</f>
        <v>Europe</v>
      </c>
      <c r="D2173" t="s">
        <v>28</v>
      </c>
      <c r="E2173" t="s">
        <v>64</v>
      </c>
      <c r="F2173" t="str">
        <f>IF(D2173="COUNTRY",VLOOKUP(E2173,[1]Codes!I:J,2,0),IF(D2173="UNREGION",VLOOKUP(E2173,[1]Codes!AL:AM,2,0),IF(D2173="REGION",VLOOKUP(E2173,[1]Codes!W:X,2,0),"Error")))</f>
        <v>Armenia</v>
      </c>
      <c r="G2173" t="s">
        <v>2</v>
      </c>
      <c r="H2173">
        <v>2012</v>
      </c>
      <c r="I2173" t="s">
        <v>1463</v>
      </c>
      <c r="J2173">
        <v>30</v>
      </c>
      <c r="K2173">
        <v>25</v>
      </c>
      <c r="L2173">
        <v>36</v>
      </c>
      <c r="M2173" t="s">
        <v>1443</v>
      </c>
      <c r="N2173">
        <v>2012</v>
      </c>
      <c r="O2173" s="1">
        <v>40909</v>
      </c>
      <c r="P2173" s="1">
        <v>41274</v>
      </c>
    </row>
    <row r="2174" spans="1:16" x14ac:dyDescent="0.25">
      <c r="A2174">
        <v>21461925</v>
      </c>
      <c r="B2174" t="s">
        <v>939</v>
      </c>
      <c r="C2174" t="str">
        <f>IF(D2174="COUNTRY",VLOOKUP(E2174,[1]Codes!I:M,5,0),"")</f>
        <v>Western Pacific</v>
      </c>
      <c r="D2174" t="s">
        <v>28</v>
      </c>
      <c r="E2174" t="s">
        <v>196</v>
      </c>
      <c r="F2174" t="str">
        <f>IF(D2174="COUNTRY",VLOOKUP(E2174,[1]Codes!I:J,2,0),IF(D2174="UNREGION",VLOOKUP(E2174,[1]Codes!AL:AM,2,0),IF(D2174="REGION",VLOOKUP(E2174,[1]Codes!W:X,2,0),"Error")))</f>
        <v>China</v>
      </c>
      <c r="G2174" t="s">
        <v>2</v>
      </c>
      <c r="H2174">
        <v>2014</v>
      </c>
      <c r="I2174" t="s">
        <v>1462</v>
      </c>
      <c r="J2174">
        <v>31</v>
      </c>
      <c r="K2174">
        <v>25</v>
      </c>
      <c r="L2174">
        <v>36</v>
      </c>
      <c r="M2174" t="s">
        <v>1443</v>
      </c>
      <c r="N2174">
        <v>2014</v>
      </c>
      <c r="O2174" s="1">
        <v>41640</v>
      </c>
      <c r="P2174" s="1">
        <v>42004</v>
      </c>
    </row>
    <row r="2175" spans="1:16" x14ac:dyDescent="0.25">
      <c r="A2175">
        <v>21461926</v>
      </c>
      <c r="B2175" t="s">
        <v>939</v>
      </c>
      <c r="C2175" t="str">
        <f>IF(D2175="COUNTRY",VLOOKUP(E2175,[1]Codes!I:M,5,0),"")</f>
        <v>Western Pacific</v>
      </c>
      <c r="D2175" t="s">
        <v>28</v>
      </c>
      <c r="E2175" t="s">
        <v>111</v>
      </c>
      <c r="F2175" t="str">
        <f>IF(D2175="COUNTRY",VLOOKUP(E2175,[1]Codes!I:J,2,0),IF(D2175="UNREGION",VLOOKUP(E2175,[1]Codes!AL:AM,2,0),IF(D2175="REGION",VLOOKUP(E2175,[1]Codes!W:X,2,0),"Error")))</f>
        <v>Malaysia</v>
      </c>
      <c r="G2175" t="s">
        <v>2</v>
      </c>
      <c r="H2175">
        <v>2016</v>
      </c>
      <c r="I2175" t="s">
        <v>1461</v>
      </c>
      <c r="J2175">
        <v>29</v>
      </c>
      <c r="K2175">
        <v>25</v>
      </c>
      <c r="L2175">
        <v>36</v>
      </c>
      <c r="M2175" t="s">
        <v>1443</v>
      </c>
      <c r="N2175">
        <v>2016</v>
      </c>
      <c r="O2175" s="1">
        <v>42370</v>
      </c>
      <c r="P2175" s="1">
        <v>42735</v>
      </c>
    </row>
    <row r="2176" spans="1:16" x14ac:dyDescent="0.25">
      <c r="A2176">
        <v>21461927</v>
      </c>
      <c r="B2176" t="s">
        <v>939</v>
      </c>
      <c r="C2176" t="str">
        <f>IF(D2176="COUNTRY",VLOOKUP(E2176,[1]Codes!I:M,5,0),"")</f>
        <v>Western Pacific</v>
      </c>
      <c r="D2176" t="s">
        <v>28</v>
      </c>
      <c r="E2176" t="s">
        <v>196</v>
      </c>
      <c r="F2176" t="str">
        <f>IF(D2176="COUNTRY",VLOOKUP(E2176,[1]Codes!I:J,2,0),IF(D2176="UNREGION",VLOOKUP(E2176,[1]Codes!AL:AM,2,0),IF(D2176="REGION",VLOOKUP(E2176,[1]Codes!W:X,2,0),"Error")))</f>
        <v>China</v>
      </c>
      <c r="G2176" t="s">
        <v>2</v>
      </c>
      <c r="H2176">
        <v>2015</v>
      </c>
      <c r="I2176" t="s">
        <v>1460</v>
      </c>
      <c r="J2176">
        <v>30</v>
      </c>
      <c r="K2176">
        <v>24</v>
      </c>
      <c r="L2176">
        <v>36</v>
      </c>
      <c r="M2176" t="s">
        <v>1443</v>
      </c>
      <c r="N2176">
        <v>2015</v>
      </c>
      <c r="O2176" s="1">
        <v>42005</v>
      </c>
      <c r="P2176" s="1">
        <v>42369</v>
      </c>
    </row>
    <row r="2177" spans="1:16" x14ac:dyDescent="0.25">
      <c r="A2177">
        <v>21461928</v>
      </c>
      <c r="B2177" t="s">
        <v>939</v>
      </c>
      <c r="C2177" t="str">
        <f>IF(D2177="COUNTRY",VLOOKUP(E2177,[1]Codes!I:M,5,0),"")</f>
        <v>Western Pacific</v>
      </c>
      <c r="D2177" t="s">
        <v>28</v>
      </c>
      <c r="E2177" t="s">
        <v>111</v>
      </c>
      <c r="F2177" t="str">
        <f>IF(D2177="COUNTRY",VLOOKUP(E2177,[1]Codes!I:J,2,0),IF(D2177="UNREGION",VLOOKUP(E2177,[1]Codes!AL:AM,2,0),IF(D2177="REGION",VLOOKUP(E2177,[1]Codes!W:X,2,0),"Error")))</f>
        <v>Malaysia</v>
      </c>
      <c r="G2177" t="s">
        <v>2</v>
      </c>
      <c r="H2177">
        <v>2017</v>
      </c>
      <c r="I2177" t="s">
        <v>1459</v>
      </c>
      <c r="J2177">
        <v>29</v>
      </c>
      <c r="K2177">
        <v>24</v>
      </c>
      <c r="L2177">
        <v>36</v>
      </c>
      <c r="M2177" t="s">
        <v>1443</v>
      </c>
      <c r="N2177">
        <v>2017</v>
      </c>
      <c r="O2177" s="1">
        <v>42736</v>
      </c>
      <c r="P2177" s="1">
        <v>43100</v>
      </c>
    </row>
    <row r="2178" spans="1:16" x14ac:dyDescent="0.25">
      <c r="A2178">
        <v>21461929</v>
      </c>
      <c r="B2178" t="s">
        <v>939</v>
      </c>
      <c r="C2178" t="str">
        <f>IF(D2178="COUNTRY",VLOOKUP(E2178,[1]Codes!I:M,5,0),"")</f>
        <v>Europe</v>
      </c>
      <c r="D2178" t="s">
        <v>28</v>
      </c>
      <c r="E2178" t="s">
        <v>59</v>
      </c>
      <c r="F2178" t="str">
        <f>IF(D2178="COUNTRY",VLOOKUP(E2178,[1]Codes!I:J,2,0),IF(D2178="UNREGION",VLOOKUP(E2178,[1]Codes!AL:AM,2,0),IF(D2178="REGION",VLOOKUP(E2178,[1]Codes!W:X,2,0),"Error")))</f>
        <v>Estonia</v>
      </c>
      <c r="G2178" t="s">
        <v>2</v>
      </c>
      <c r="H2178">
        <v>2000</v>
      </c>
      <c r="I2178" t="s">
        <v>1458</v>
      </c>
      <c r="J2178">
        <v>29</v>
      </c>
      <c r="K2178">
        <v>23</v>
      </c>
      <c r="L2178">
        <v>36</v>
      </c>
      <c r="M2178" t="s">
        <v>1443</v>
      </c>
      <c r="N2178">
        <v>2000</v>
      </c>
      <c r="O2178" s="1">
        <v>36526</v>
      </c>
      <c r="P2178" s="1">
        <v>36891</v>
      </c>
    </row>
    <row r="2179" spans="1:16" x14ac:dyDescent="0.25">
      <c r="A2179">
        <v>21461930</v>
      </c>
      <c r="B2179" t="s">
        <v>939</v>
      </c>
      <c r="C2179" t="str">
        <f>IF(D2179="COUNTRY",VLOOKUP(E2179,[1]Codes!I:M,5,0),"")</f>
        <v>Eastern Mediterranean</v>
      </c>
      <c r="D2179" t="s">
        <v>28</v>
      </c>
      <c r="E2179" t="s">
        <v>170</v>
      </c>
      <c r="F2179" t="str">
        <f>IF(D2179="COUNTRY",VLOOKUP(E2179,[1]Codes!I:J,2,0),IF(D2179="UNREGION",VLOOKUP(E2179,[1]Codes!AL:AM,2,0),IF(D2179="REGION",VLOOKUP(E2179,[1]Codes!W:X,2,0),"Error")))</f>
        <v>Lebanon</v>
      </c>
      <c r="G2179" t="s">
        <v>2</v>
      </c>
      <c r="H2179">
        <v>2014</v>
      </c>
      <c r="I2179" t="s">
        <v>1457</v>
      </c>
      <c r="J2179">
        <v>28</v>
      </c>
      <c r="K2179">
        <v>22</v>
      </c>
      <c r="L2179">
        <v>36</v>
      </c>
      <c r="M2179" t="s">
        <v>1443</v>
      </c>
      <c r="N2179">
        <v>2014</v>
      </c>
      <c r="O2179" s="1">
        <v>41640</v>
      </c>
      <c r="P2179" s="1">
        <v>42004</v>
      </c>
    </row>
    <row r="2180" spans="1:16" x14ac:dyDescent="0.25">
      <c r="A2180">
        <v>21461931</v>
      </c>
      <c r="B2180" t="s">
        <v>939</v>
      </c>
      <c r="C2180" t="str">
        <f>IF(D2180="COUNTRY",VLOOKUP(E2180,[1]Codes!I:M,5,0),"")</f>
        <v>Western Pacific</v>
      </c>
      <c r="D2180" t="s">
        <v>28</v>
      </c>
      <c r="E2180" t="s">
        <v>168</v>
      </c>
      <c r="F2180" t="str">
        <f>IF(D2180="COUNTRY",VLOOKUP(E2180,[1]Codes!I:J,2,0),IF(D2180="UNREGION",VLOOKUP(E2180,[1]Codes!AL:AM,2,0),IF(D2180="REGION",VLOOKUP(E2180,[1]Codes!W:X,2,0),"Error")))</f>
        <v>Brunei Darussalam</v>
      </c>
      <c r="G2180" t="s">
        <v>2</v>
      </c>
      <c r="H2180">
        <v>2000</v>
      </c>
      <c r="I2180" t="s">
        <v>1456</v>
      </c>
      <c r="J2180">
        <v>28</v>
      </c>
      <c r="K2180">
        <v>21</v>
      </c>
      <c r="L2180">
        <v>36</v>
      </c>
      <c r="M2180" t="s">
        <v>1443</v>
      </c>
      <c r="N2180">
        <v>2000</v>
      </c>
      <c r="O2180" s="1">
        <v>36526</v>
      </c>
      <c r="P2180" s="1">
        <v>36891</v>
      </c>
    </row>
    <row r="2181" spans="1:16" x14ac:dyDescent="0.25">
      <c r="A2181">
        <v>21461932</v>
      </c>
      <c r="B2181" t="s">
        <v>939</v>
      </c>
      <c r="C2181" t="str">
        <f>IF(D2181="COUNTRY",VLOOKUP(E2181,[1]Codes!I:M,5,0),"")</f>
        <v>Western Pacific</v>
      </c>
      <c r="D2181" t="s">
        <v>28</v>
      </c>
      <c r="E2181" t="s">
        <v>168</v>
      </c>
      <c r="F2181" t="str">
        <f>IF(D2181="COUNTRY",VLOOKUP(E2181,[1]Codes!I:J,2,0),IF(D2181="UNREGION",VLOOKUP(E2181,[1]Codes!AL:AM,2,0),IF(D2181="REGION",VLOOKUP(E2181,[1]Codes!W:X,2,0),"Error")))</f>
        <v>Brunei Darussalam</v>
      </c>
      <c r="G2181" t="s">
        <v>2</v>
      </c>
      <c r="H2181">
        <v>2006</v>
      </c>
      <c r="I2181" t="s">
        <v>1455</v>
      </c>
      <c r="J2181">
        <v>28</v>
      </c>
      <c r="K2181">
        <v>20</v>
      </c>
      <c r="L2181">
        <v>36</v>
      </c>
      <c r="M2181" t="s">
        <v>1443</v>
      </c>
      <c r="N2181">
        <v>2006</v>
      </c>
      <c r="O2181" s="1">
        <v>38718</v>
      </c>
      <c r="P2181" s="1">
        <v>39082</v>
      </c>
    </row>
    <row r="2182" spans="1:16" x14ac:dyDescent="0.25">
      <c r="A2182">
        <v>21461933</v>
      </c>
      <c r="B2182" t="s">
        <v>939</v>
      </c>
      <c r="C2182" t="str">
        <f>IF(D2182="COUNTRY",VLOOKUP(E2182,[1]Codes!I:M,5,0),"")</f>
        <v>Western Pacific</v>
      </c>
      <c r="D2182" t="s">
        <v>28</v>
      </c>
      <c r="E2182" t="s">
        <v>168</v>
      </c>
      <c r="F2182" t="str">
        <f>IF(D2182="COUNTRY",VLOOKUP(E2182,[1]Codes!I:J,2,0),IF(D2182="UNREGION",VLOOKUP(E2182,[1]Codes!AL:AM,2,0),IF(D2182="REGION",VLOOKUP(E2182,[1]Codes!W:X,2,0),"Error")))</f>
        <v>Brunei Darussalam</v>
      </c>
      <c r="G2182" t="s">
        <v>2</v>
      </c>
      <c r="H2182">
        <v>2009</v>
      </c>
      <c r="I2182" t="s">
        <v>1454</v>
      </c>
      <c r="J2182">
        <v>27</v>
      </c>
      <c r="K2182">
        <v>20</v>
      </c>
      <c r="L2182">
        <v>36</v>
      </c>
      <c r="M2182" t="s">
        <v>1443</v>
      </c>
      <c r="N2182">
        <v>2009</v>
      </c>
      <c r="O2182" s="1">
        <v>39814</v>
      </c>
      <c r="P2182" s="1">
        <v>40178</v>
      </c>
    </row>
    <row r="2183" spans="1:16" x14ac:dyDescent="0.25">
      <c r="A2183">
        <v>21461934</v>
      </c>
      <c r="B2183" t="s">
        <v>939</v>
      </c>
      <c r="C2183" t="str">
        <f>IF(D2183="COUNTRY",VLOOKUP(E2183,[1]Codes!I:M,5,0),"")</f>
        <v>Eastern Mediterranean</v>
      </c>
      <c r="D2183" t="s">
        <v>28</v>
      </c>
      <c r="E2183" t="s">
        <v>170</v>
      </c>
      <c r="F2183" t="str">
        <f>IF(D2183="COUNTRY",VLOOKUP(E2183,[1]Codes!I:J,2,0),IF(D2183="UNREGION",VLOOKUP(E2183,[1]Codes!AL:AM,2,0),IF(D2183="REGION",VLOOKUP(E2183,[1]Codes!W:X,2,0),"Error")))</f>
        <v>Lebanon</v>
      </c>
      <c r="G2183" t="s">
        <v>2</v>
      </c>
      <c r="H2183">
        <v>2001</v>
      </c>
      <c r="I2183" t="s">
        <v>1454</v>
      </c>
      <c r="J2183">
        <v>27</v>
      </c>
      <c r="K2183">
        <v>20</v>
      </c>
      <c r="L2183">
        <v>36</v>
      </c>
      <c r="M2183" t="s">
        <v>1443</v>
      </c>
      <c r="N2183">
        <v>2001</v>
      </c>
      <c r="O2183" s="1">
        <v>36892</v>
      </c>
      <c r="P2183" s="1">
        <v>37256</v>
      </c>
    </row>
    <row r="2184" spans="1:16" x14ac:dyDescent="0.25">
      <c r="A2184">
        <v>21461935</v>
      </c>
      <c r="B2184" t="s">
        <v>939</v>
      </c>
      <c r="C2184" t="str">
        <f>IF(D2184="COUNTRY",VLOOKUP(E2184,[1]Codes!I:M,5,0),"")</f>
        <v>Europe</v>
      </c>
      <c r="D2184" t="s">
        <v>28</v>
      </c>
      <c r="E2184" t="s">
        <v>206</v>
      </c>
      <c r="F2184" t="str">
        <f>IF(D2184="COUNTRY",VLOOKUP(E2184,[1]Codes!I:J,2,0),IF(D2184="UNREGION",VLOOKUP(E2184,[1]Codes!AL:AM,2,0),IF(D2184="REGION",VLOOKUP(E2184,[1]Codes!W:X,2,0),"Error")))</f>
        <v>Tajikistan</v>
      </c>
      <c r="G2184" t="s">
        <v>2</v>
      </c>
      <c r="H2184">
        <v>2007</v>
      </c>
      <c r="I2184" t="s">
        <v>1454</v>
      </c>
      <c r="J2184">
        <v>27</v>
      </c>
      <c r="K2184">
        <v>20</v>
      </c>
      <c r="L2184">
        <v>36</v>
      </c>
      <c r="M2184" t="s">
        <v>1443</v>
      </c>
      <c r="N2184">
        <v>2007</v>
      </c>
      <c r="O2184" s="1">
        <v>39083</v>
      </c>
      <c r="P2184" s="1">
        <v>39447</v>
      </c>
    </row>
    <row r="2185" spans="1:16" x14ac:dyDescent="0.25">
      <c r="A2185">
        <v>21461936</v>
      </c>
      <c r="B2185" t="s">
        <v>939</v>
      </c>
      <c r="C2185" t="str">
        <f>IF(D2185="COUNTRY",VLOOKUP(E2185,[1]Codes!I:M,5,0),"")</f>
        <v>Europe</v>
      </c>
      <c r="D2185" t="s">
        <v>28</v>
      </c>
      <c r="E2185" t="s">
        <v>206</v>
      </c>
      <c r="F2185" t="str">
        <f>IF(D2185="COUNTRY",VLOOKUP(E2185,[1]Codes!I:J,2,0),IF(D2185="UNREGION",VLOOKUP(E2185,[1]Codes!AL:AM,2,0),IF(D2185="REGION",VLOOKUP(E2185,[1]Codes!W:X,2,0),"Error")))</f>
        <v>Tajikistan</v>
      </c>
      <c r="G2185" t="s">
        <v>2</v>
      </c>
      <c r="H2185">
        <v>2009</v>
      </c>
      <c r="I2185" t="s">
        <v>1453</v>
      </c>
      <c r="J2185">
        <v>26</v>
      </c>
      <c r="K2185">
        <v>19</v>
      </c>
      <c r="L2185">
        <v>36</v>
      </c>
      <c r="M2185" t="s">
        <v>1443</v>
      </c>
      <c r="N2185">
        <v>2009</v>
      </c>
      <c r="O2185" s="1">
        <v>39814</v>
      </c>
      <c r="P2185" s="1">
        <v>40178</v>
      </c>
    </row>
    <row r="2186" spans="1:16" x14ac:dyDescent="0.25">
      <c r="A2186">
        <v>21461937</v>
      </c>
      <c r="B2186" t="s">
        <v>939</v>
      </c>
      <c r="C2186" t="str">
        <f>IF(D2186="COUNTRY",VLOOKUP(E2186,[1]Codes!I:M,5,0),"")</f>
        <v>Americas</v>
      </c>
      <c r="D2186" t="s">
        <v>28</v>
      </c>
      <c r="E2186" t="s">
        <v>41</v>
      </c>
      <c r="F2186" t="str">
        <f>IF(D2186="COUNTRY",VLOOKUP(E2186,[1]Codes!I:J,2,0),IF(D2186="UNREGION",VLOOKUP(E2186,[1]Codes!AL:AM,2,0),IF(D2186="REGION",VLOOKUP(E2186,[1]Codes!W:X,2,0),"Error")))</f>
        <v>Mexico</v>
      </c>
      <c r="G2186" t="s">
        <v>2</v>
      </c>
      <c r="H2186">
        <v>2017</v>
      </c>
      <c r="I2186" t="s">
        <v>1452</v>
      </c>
      <c r="J2186">
        <v>33</v>
      </c>
      <c r="K2186">
        <v>32</v>
      </c>
      <c r="L2186">
        <v>35</v>
      </c>
      <c r="M2186" t="s">
        <v>1443</v>
      </c>
      <c r="N2186">
        <v>2017</v>
      </c>
      <c r="O2186" s="1">
        <v>42736</v>
      </c>
      <c r="P2186" s="1">
        <v>43100</v>
      </c>
    </row>
    <row r="2187" spans="1:16" x14ac:dyDescent="0.25">
      <c r="A2187">
        <v>21461938</v>
      </c>
      <c r="B2187" t="s">
        <v>939</v>
      </c>
      <c r="C2187" t="str">
        <f>IF(D2187="COUNTRY",VLOOKUP(E2187,[1]Codes!I:M,5,0),"")</f>
        <v>Western Pacific</v>
      </c>
      <c r="D2187" t="s">
        <v>28</v>
      </c>
      <c r="E2187" t="s">
        <v>111</v>
      </c>
      <c r="F2187" t="str">
        <f>IF(D2187="COUNTRY",VLOOKUP(E2187,[1]Codes!I:J,2,0),IF(D2187="UNREGION",VLOOKUP(E2187,[1]Codes!AL:AM,2,0),IF(D2187="REGION",VLOOKUP(E2187,[1]Codes!W:X,2,0),"Error")))</f>
        <v>Malaysia</v>
      </c>
      <c r="G2187" t="s">
        <v>2</v>
      </c>
      <c r="H2187">
        <v>2014</v>
      </c>
      <c r="I2187" t="s">
        <v>1451</v>
      </c>
      <c r="J2187">
        <v>30</v>
      </c>
      <c r="K2187">
        <v>26</v>
      </c>
      <c r="L2187">
        <v>35</v>
      </c>
      <c r="M2187" t="s">
        <v>1443</v>
      </c>
      <c r="N2187">
        <v>2014</v>
      </c>
      <c r="O2187" s="1">
        <v>41640</v>
      </c>
      <c r="P2187" s="1">
        <v>42004</v>
      </c>
    </row>
    <row r="2188" spans="1:16" x14ac:dyDescent="0.25">
      <c r="A2188">
        <v>21461939</v>
      </c>
      <c r="B2188" t="s">
        <v>939</v>
      </c>
      <c r="C2188" t="str">
        <f>IF(D2188="COUNTRY",VLOOKUP(E2188,[1]Codes!I:M,5,0),"")</f>
        <v>Europe</v>
      </c>
      <c r="D2188" t="s">
        <v>28</v>
      </c>
      <c r="E2188" t="s">
        <v>142</v>
      </c>
      <c r="F2188" t="str">
        <f>IF(D2188="COUNTRY",VLOOKUP(E2188,[1]Codes!I:J,2,0),IF(D2188="UNREGION",VLOOKUP(E2188,[1]Codes!AL:AM,2,0),IF(D2188="REGION",VLOOKUP(E2188,[1]Codes!W:X,2,0),"Error")))</f>
        <v>Turkey</v>
      </c>
      <c r="G2188" t="s">
        <v>2</v>
      </c>
      <c r="H2188">
        <v>2006</v>
      </c>
      <c r="I2188" t="s">
        <v>1451</v>
      </c>
      <c r="J2188">
        <v>30</v>
      </c>
      <c r="K2188">
        <v>26</v>
      </c>
      <c r="L2188">
        <v>35</v>
      </c>
      <c r="M2188" t="s">
        <v>1443</v>
      </c>
      <c r="N2188">
        <v>2006</v>
      </c>
      <c r="O2188" s="1">
        <v>38718</v>
      </c>
      <c r="P2188" s="1">
        <v>39082</v>
      </c>
    </row>
    <row r="2189" spans="1:16" x14ac:dyDescent="0.25">
      <c r="A2189">
        <v>21461940</v>
      </c>
      <c r="B2189" t="s">
        <v>939</v>
      </c>
      <c r="C2189" t="str">
        <f>IF(D2189="COUNTRY",VLOOKUP(E2189,[1]Codes!I:M,5,0),"")</f>
        <v>Western Pacific</v>
      </c>
      <c r="D2189" t="s">
        <v>28</v>
      </c>
      <c r="E2189" t="s">
        <v>111</v>
      </c>
      <c r="F2189" t="str">
        <f>IF(D2189="COUNTRY",VLOOKUP(E2189,[1]Codes!I:J,2,0),IF(D2189="UNREGION",VLOOKUP(E2189,[1]Codes!AL:AM,2,0),IF(D2189="REGION",VLOOKUP(E2189,[1]Codes!W:X,2,0),"Error")))</f>
        <v>Malaysia</v>
      </c>
      <c r="G2189" t="s">
        <v>2</v>
      </c>
      <c r="H2189">
        <v>2015</v>
      </c>
      <c r="I2189" t="s">
        <v>1450</v>
      </c>
      <c r="J2189">
        <v>30</v>
      </c>
      <c r="K2189">
        <v>25</v>
      </c>
      <c r="L2189">
        <v>35</v>
      </c>
      <c r="M2189" t="s">
        <v>1443</v>
      </c>
      <c r="N2189">
        <v>2015</v>
      </c>
      <c r="O2189" s="1">
        <v>42005</v>
      </c>
      <c r="P2189" s="1">
        <v>42369</v>
      </c>
    </row>
    <row r="2190" spans="1:16" x14ac:dyDescent="0.25">
      <c r="A2190">
        <v>21461941</v>
      </c>
      <c r="B2190" t="s">
        <v>939</v>
      </c>
      <c r="C2190" t="str">
        <f>IF(D2190="COUNTRY",VLOOKUP(E2190,[1]Codes!I:M,5,0),"")</f>
        <v>Europe</v>
      </c>
      <c r="D2190" t="s">
        <v>28</v>
      </c>
      <c r="E2190" t="s">
        <v>195</v>
      </c>
      <c r="F2190" t="str">
        <f>IF(D2190="COUNTRY",VLOOKUP(E2190,[1]Codes!I:J,2,0),IF(D2190="UNREGION",VLOOKUP(E2190,[1]Codes!AL:AM,2,0),IF(D2190="REGION",VLOOKUP(E2190,[1]Codes!W:X,2,0),"Error")))</f>
        <v>Romania</v>
      </c>
      <c r="G2190" t="s">
        <v>2</v>
      </c>
      <c r="H2190">
        <v>2007</v>
      </c>
      <c r="I2190" t="s">
        <v>1450</v>
      </c>
      <c r="J2190">
        <v>30</v>
      </c>
      <c r="K2190">
        <v>25</v>
      </c>
      <c r="L2190">
        <v>35</v>
      </c>
      <c r="M2190" t="s">
        <v>1443</v>
      </c>
      <c r="N2190">
        <v>2007</v>
      </c>
      <c r="O2190" s="1">
        <v>39083</v>
      </c>
      <c r="P2190" s="1">
        <v>39447</v>
      </c>
    </row>
    <row r="2191" spans="1:16" x14ac:dyDescent="0.25">
      <c r="A2191">
        <v>21461942</v>
      </c>
      <c r="B2191" t="s">
        <v>939</v>
      </c>
      <c r="C2191" t="str">
        <f>IF(D2191="COUNTRY",VLOOKUP(E2191,[1]Codes!I:M,5,0),"")</f>
        <v>Europe</v>
      </c>
      <c r="D2191" t="s">
        <v>28</v>
      </c>
      <c r="E2191" t="s">
        <v>84</v>
      </c>
      <c r="F2191" t="str">
        <f>IF(D2191="COUNTRY",VLOOKUP(E2191,[1]Codes!I:J,2,0),IF(D2191="UNREGION",VLOOKUP(E2191,[1]Codes!AL:AM,2,0),IF(D2191="REGION",VLOOKUP(E2191,[1]Codes!W:X,2,0),"Error")))</f>
        <v>Russian Federation</v>
      </c>
      <c r="G2191" t="s">
        <v>2</v>
      </c>
      <c r="H2191">
        <v>2008</v>
      </c>
      <c r="I2191" t="s">
        <v>1450</v>
      </c>
      <c r="J2191">
        <v>30</v>
      </c>
      <c r="K2191">
        <v>25</v>
      </c>
      <c r="L2191">
        <v>35</v>
      </c>
      <c r="M2191" t="s">
        <v>1443</v>
      </c>
      <c r="N2191">
        <v>2008</v>
      </c>
      <c r="O2191" s="1">
        <v>39448</v>
      </c>
      <c r="P2191" s="1">
        <v>39813</v>
      </c>
    </row>
    <row r="2192" spans="1:16" x14ac:dyDescent="0.25">
      <c r="A2192">
        <v>21461943</v>
      </c>
      <c r="B2192" t="s">
        <v>939</v>
      </c>
      <c r="C2192" t="str">
        <f>IF(D2192="COUNTRY",VLOOKUP(E2192,[1]Codes!I:M,5,0),"")</f>
        <v>Europe</v>
      </c>
      <c r="D2192" t="s">
        <v>28</v>
      </c>
      <c r="E2192" t="s">
        <v>231</v>
      </c>
      <c r="F2192" t="str">
        <f>IF(D2192="COUNTRY",VLOOKUP(E2192,[1]Codes!I:J,2,0),IF(D2192="UNREGION",VLOOKUP(E2192,[1]Codes!AL:AM,2,0),IF(D2192="REGION",VLOOKUP(E2192,[1]Codes!W:X,2,0),"Error")))</f>
        <v>Turkmenistan</v>
      </c>
      <c r="G2192" t="s">
        <v>2</v>
      </c>
      <c r="H2192">
        <v>2000</v>
      </c>
      <c r="I2192" t="s">
        <v>1449</v>
      </c>
      <c r="J2192">
        <v>29</v>
      </c>
      <c r="K2192">
        <v>24</v>
      </c>
      <c r="L2192">
        <v>35</v>
      </c>
      <c r="M2192" t="s">
        <v>1443</v>
      </c>
      <c r="N2192">
        <v>2000</v>
      </c>
      <c r="O2192" s="1">
        <v>36526</v>
      </c>
      <c r="P2192" s="1">
        <v>36891</v>
      </c>
    </row>
    <row r="2193" spans="1:16" x14ac:dyDescent="0.25">
      <c r="A2193">
        <v>21461944</v>
      </c>
      <c r="B2193" t="s">
        <v>939</v>
      </c>
      <c r="C2193" t="str">
        <f>IF(D2193="COUNTRY",VLOOKUP(E2193,[1]Codes!I:M,5,0),"")</f>
        <v>Western Pacific</v>
      </c>
      <c r="D2193" t="s">
        <v>28</v>
      </c>
      <c r="E2193" t="s">
        <v>196</v>
      </c>
      <c r="F2193" t="str">
        <f>IF(D2193="COUNTRY",VLOOKUP(E2193,[1]Codes!I:J,2,0),IF(D2193="UNREGION",VLOOKUP(E2193,[1]Codes!AL:AM,2,0),IF(D2193="REGION",VLOOKUP(E2193,[1]Codes!W:X,2,0),"Error")))</f>
        <v>China</v>
      </c>
      <c r="G2193" t="s">
        <v>2</v>
      </c>
      <c r="H2193">
        <v>2016</v>
      </c>
      <c r="I2193" t="s">
        <v>1448</v>
      </c>
      <c r="J2193">
        <v>29</v>
      </c>
      <c r="K2193">
        <v>23</v>
      </c>
      <c r="L2193">
        <v>35</v>
      </c>
      <c r="M2193" t="s">
        <v>1443</v>
      </c>
      <c r="N2193">
        <v>2016</v>
      </c>
      <c r="O2193" s="1">
        <v>42370</v>
      </c>
      <c r="P2193" s="1">
        <v>42735</v>
      </c>
    </row>
    <row r="2194" spans="1:16" x14ac:dyDescent="0.25">
      <c r="A2194">
        <v>21461945</v>
      </c>
      <c r="B2194" t="s">
        <v>939</v>
      </c>
      <c r="C2194" t="str">
        <f>IF(D2194="COUNTRY",VLOOKUP(E2194,[1]Codes!I:M,5,0),"")</f>
        <v>Europe</v>
      </c>
      <c r="D2194" t="s">
        <v>28</v>
      </c>
      <c r="E2194" t="s">
        <v>125</v>
      </c>
      <c r="F2194" t="str">
        <f>IF(D2194="COUNTRY",VLOOKUP(E2194,[1]Codes!I:J,2,0),IF(D2194="UNREGION",VLOOKUP(E2194,[1]Codes!AL:AM,2,0),IF(D2194="REGION",VLOOKUP(E2194,[1]Codes!W:X,2,0),"Error")))</f>
        <v>Latvia</v>
      </c>
      <c r="G2194" t="s">
        <v>2</v>
      </c>
      <c r="H2194">
        <v>2008</v>
      </c>
      <c r="I2194" t="s">
        <v>1448</v>
      </c>
      <c r="J2194">
        <v>29</v>
      </c>
      <c r="K2194">
        <v>23</v>
      </c>
      <c r="L2194">
        <v>35</v>
      </c>
      <c r="M2194" t="s">
        <v>1443</v>
      </c>
      <c r="N2194">
        <v>2008</v>
      </c>
      <c r="O2194" s="1">
        <v>39448</v>
      </c>
      <c r="P2194" s="1">
        <v>39813</v>
      </c>
    </row>
    <row r="2195" spans="1:16" x14ac:dyDescent="0.25">
      <c r="A2195">
        <v>21461946</v>
      </c>
      <c r="B2195" t="s">
        <v>939</v>
      </c>
      <c r="C2195" t="str">
        <f>IF(D2195="COUNTRY",VLOOKUP(E2195,[1]Codes!I:M,5,0),"")</f>
        <v>Europe</v>
      </c>
      <c r="D2195" t="s">
        <v>28</v>
      </c>
      <c r="E2195" t="s">
        <v>125</v>
      </c>
      <c r="F2195" t="str">
        <f>IF(D2195="COUNTRY",VLOOKUP(E2195,[1]Codes!I:J,2,0),IF(D2195="UNREGION",VLOOKUP(E2195,[1]Codes!AL:AM,2,0),IF(D2195="REGION",VLOOKUP(E2195,[1]Codes!W:X,2,0),"Error")))</f>
        <v>Latvia</v>
      </c>
      <c r="G2195" t="s">
        <v>2</v>
      </c>
      <c r="H2195">
        <v>2009</v>
      </c>
      <c r="I2195" t="s">
        <v>1447</v>
      </c>
      <c r="J2195">
        <v>28</v>
      </c>
      <c r="K2195">
        <v>23</v>
      </c>
      <c r="L2195">
        <v>35</v>
      </c>
      <c r="M2195" t="s">
        <v>1443</v>
      </c>
      <c r="N2195">
        <v>2009</v>
      </c>
      <c r="O2195" s="1">
        <v>39814</v>
      </c>
      <c r="P2195" s="1">
        <v>40178</v>
      </c>
    </row>
    <row r="2196" spans="1:16" x14ac:dyDescent="0.25">
      <c r="A2196">
        <v>21461947</v>
      </c>
      <c r="B2196" t="s">
        <v>939</v>
      </c>
      <c r="C2196" t="str">
        <f>IF(D2196="COUNTRY",VLOOKUP(E2196,[1]Codes!I:M,5,0),"")</f>
        <v>Western Pacific</v>
      </c>
      <c r="D2196" t="s">
        <v>28</v>
      </c>
      <c r="E2196" t="s">
        <v>196</v>
      </c>
      <c r="F2196" t="str">
        <f>IF(D2196="COUNTRY",VLOOKUP(E2196,[1]Codes!I:J,2,0),IF(D2196="UNREGION",VLOOKUP(E2196,[1]Codes!AL:AM,2,0),IF(D2196="REGION",VLOOKUP(E2196,[1]Codes!W:X,2,0),"Error")))</f>
        <v>China</v>
      </c>
      <c r="G2196" t="s">
        <v>2</v>
      </c>
      <c r="H2196">
        <v>2017</v>
      </c>
      <c r="I2196" t="s">
        <v>1446</v>
      </c>
      <c r="J2196">
        <v>29</v>
      </c>
      <c r="K2196">
        <v>22</v>
      </c>
      <c r="L2196">
        <v>35</v>
      </c>
      <c r="M2196" t="s">
        <v>1443</v>
      </c>
      <c r="N2196">
        <v>2017</v>
      </c>
      <c r="O2196" s="1">
        <v>42736</v>
      </c>
      <c r="P2196" s="1">
        <v>43100</v>
      </c>
    </row>
    <row r="2197" spans="1:16" x14ac:dyDescent="0.25">
      <c r="A2197">
        <v>21461948</v>
      </c>
      <c r="B2197" t="s">
        <v>939</v>
      </c>
      <c r="C2197" t="str">
        <f>IF(D2197="COUNTRY",VLOOKUP(E2197,[1]Codes!I:M,5,0),"")</f>
        <v>Europe</v>
      </c>
      <c r="D2197" t="s">
        <v>28</v>
      </c>
      <c r="E2197" t="s">
        <v>125</v>
      </c>
      <c r="F2197" t="str">
        <f>IF(D2197="COUNTRY",VLOOKUP(E2197,[1]Codes!I:J,2,0),IF(D2197="UNREGION",VLOOKUP(E2197,[1]Codes!AL:AM,2,0),IF(D2197="REGION",VLOOKUP(E2197,[1]Codes!W:X,2,0),"Error")))</f>
        <v>Latvia</v>
      </c>
      <c r="G2197" t="s">
        <v>2</v>
      </c>
      <c r="H2197">
        <v>2013</v>
      </c>
      <c r="I2197" t="s">
        <v>1445</v>
      </c>
      <c r="J2197">
        <v>27</v>
      </c>
      <c r="K2197">
        <v>22</v>
      </c>
      <c r="L2197">
        <v>35</v>
      </c>
      <c r="M2197" t="s">
        <v>1443</v>
      </c>
      <c r="N2197">
        <v>2013</v>
      </c>
      <c r="O2197" s="1">
        <v>41275</v>
      </c>
      <c r="P2197" s="1">
        <v>41639</v>
      </c>
    </row>
    <row r="2198" spans="1:16" x14ac:dyDescent="0.25">
      <c r="A2198">
        <v>21461949</v>
      </c>
      <c r="B2198" t="s">
        <v>939</v>
      </c>
      <c r="C2198" t="str">
        <f>IF(D2198="COUNTRY",VLOOKUP(E2198,[1]Codes!I:M,5,0),"")</f>
        <v>Western Pacific</v>
      </c>
      <c r="D2198" t="s">
        <v>28</v>
      </c>
      <c r="E2198" t="s">
        <v>168</v>
      </c>
      <c r="F2198" t="str">
        <f>IF(D2198="COUNTRY",VLOOKUP(E2198,[1]Codes!I:J,2,0),IF(D2198="UNREGION",VLOOKUP(E2198,[1]Codes!AL:AM,2,0),IF(D2198="REGION",VLOOKUP(E2198,[1]Codes!W:X,2,0),"Error")))</f>
        <v>Brunei Darussalam</v>
      </c>
      <c r="G2198" t="s">
        <v>2</v>
      </c>
      <c r="H2198">
        <v>2007</v>
      </c>
      <c r="I2198" t="s">
        <v>1444</v>
      </c>
      <c r="J2198">
        <v>27</v>
      </c>
      <c r="K2198">
        <v>20</v>
      </c>
      <c r="L2198">
        <v>35</v>
      </c>
      <c r="M2198" t="s">
        <v>1443</v>
      </c>
      <c r="N2198">
        <v>2007</v>
      </c>
      <c r="O2198" s="1">
        <v>39083</v>
      </c>
      <c r="P2198" s="1">
        <v>39447</v>
      </c>
    </row>
    <row r="2199" spans="1:16" x14ac:dyDescent="0.25">
      <c r="A2199">
        <v>21461950</v>
      </c>
      <c r="B2199" t="s">
        <v>939</v>
      </c>
      <c r="C2199" t="str">
        <f>IF(D2199="COUNTRY",VLOOKUP(E2199,[1]Codes!I:M,5,0),"")</f>
        <v>Western Pacific</v>
      </c>
      <c r="D2199" t="s">
        <v>28</v>
      </c>
      <c r="E2199" t="s">
        <v>168</v>
      </c>
      <c r="F2199" t="str">
        <f>IF(D2199="COUNTRY",VLOOKUP(E2199,[1]Codes!I:J,2,0),IF(D2199="UNREGION",VLOOKUP(E2199,[1]Codes!AL:AM,2,0),IF(D2199="REGION",VLOOKUP(E2199,[1]Codes!W:X,2,0),"Error")))</f>
        <v>Brunei Darussalam</v>
      </c>
      <c r="G2199" t="s">
        <v>2</v>
      </c>
      <c r="H2199">
        <v>2008</v>
      </c>
      <c r="I2199" t="s">
        <v>1444</v>
      </c>
      <c r="J2199">
        <v>27</v>
      </c>
      <c r="K2199">
        <v>20</v>
      </c>
      <c r="L2199">
        <v>35</v>
      </c>
      <c r="M2199" t="s">
        <v>1443</v>
      </c>
      <c r="N2199">
        <v>2008</v>
      </c>
      <c r="O2199" s="1">
        <v>39448</v>
      </c>
      <c r="P2199" s="1">
        <v>39813</v>
      </c>
    </row>
    <row r="2200" spans="1:16" x14ac:dyDescent="0.25">
      <c r="A2200">
        <v>21461951</v>
      </c>
      <c r="B2200" t="s">
        <v>939</v>
      </c>
      <c r="C2200" t="str">
        <f>IF(D2200="COUNTRY",VLOOKUP(E2200,[1]Codes!I:M,5,0),"")</f>
        <v>Eastern Mediterranean</v>
      </c>
      <c r="D2200" t="s">
        <v>28</v>
      </c>
      <c r="E2200" t="s">
        <v>170</v>
      </c>
      <c r="F2200" t="str">
        <f>IF(D2200="COUNTRY",VLOOKUP(E2200,[1]Codes!I:J,2,0),IF(D2200="UNREGION",VLOOKUP(E2200,[1]Codes!AL:AM,2,0),IF(D2200="REGION",VLOOKUP(E2200,[1]Codes!W:X,2,0),"Error")))</f>
        <v>Lebanon</v>
      </c>
      <c r="G2200" t="s">
        <v>2</v>
      </c>
      <c r="H2200">
        <v>2002</v>
      </c>
      <c r="I2200" t="s">
        <v>1442</v>
      </c>
      <c r="J2200">
        <v>26</v>
      </c>
      <c r="K2200">
        <v>19</v>
      </c>
      <c r="L2200">
        <v>35</v>
      </c>
      <c r="M2200" t="s">
        <v>1443</v>
      </c>
      <c r="N2200">
        <v>2002</v>
      </c>
      <c r="O2200" s="1">
        <v>37257</v>
      </c>
      <c r="P2200" s="1">
        <v>37621</v>
      </c>
    </row>
    <row r="2201" spans="1:16" x14ac:dyDescent="0.25">
      <c r="A2201">
        <v>21461952</v>
      </c>
      <c r="B2201" t="s">
        <v>939</v>
      </c>
      <c r="C2201" t="str">
        <f>IF(D2201="COUNTRY",VLOOKUP(E2201,[1]Codes!I:M,5,0),"")</f>
        <v>Europe</v>
      </c>
      <c r="D2201" t="s">
        <v>28</v>
      </c>
      <c r="E2201" t="s">
        <v>206</v>
      </c>
      <c r="F2201" t="str">
        <f>IF(D2201="COUNTRY",VLOOKUP(E2201,[1]Codes!I:J,2,0),IF(D2201="UNREGION",VLOOKUP(E2201,[1]Codes!AL:AM,2,0),IF(D2201="REGION",VLOOKUP(E2201,[1]Codes!W:X,2,0),"Error")))</f>
        <v>Tajikistan</v>
      </c>
      <c r="G2201" t="s">
        <v>2</v>
      </c>
      <c r="H2201">
        <v>2008</v>
      </c>
      <c r="I2201" t="s">
        <v>1442</v>
      </c>
      <c r="J2201">
        <v>26</v>
      </c>
      <c r="K2201">
        <v>19</v>
      </c>
      <c r="L2201">
        <v>35</v>
      </c>
      <c r="M2201" t="s">
        <v>1412</v>
      </c>
      <c r="N2201">
        <v>2008</v>
      </c>
      <c r="O2201" s="1">
        <v>39448</v>
      </c>
      <c r="P2201" s="1">
        <v>39813</v>
      </c>
    </row>
    <row r="2202" spans="1:16" x14ac:dyDescent="0.25">
      <c r="A2202">
        <v>21461953</v>
      </c>
      <c r="B2202" t="s">
        <v>939</v>
      </c>
      <c r="C2202" t="str">
        <f>IF(D2202="COUNTRY",VLOOKUP(E2202,[1]Codes!I:M,5,0),"")</f>
        <v>Eastern Mediterranean</v>
      </c>
      <c r="D2202" t="s">
        <v>28</v>
      </c>
      <c r="E2202" t="s">
        <v>170</v>
      </c>
      <c r="F2202" t="str">
        <f>IF(D2202="COUNTRY",VLOOKUP(E2202,[1]Codes!I:J,2,0),IF(D2202="UNREGION",VLOOKUP(E2202,[1]Codes!AL:AM,2,0),IF(D2202="REGION",VLOOKUP(E2202,[1]Codes!W:X,2,0),"Error")))</f>
        <v>Lebanon</v>
      </c>
      <c r="G2202" t="s">
        <v>2</v>
      </c>
      <c r="H2202">
        <v>2011</v>
      </c>
      <c r="I2202" t="s">
        <v>1441</v>
      </c>
      <c r="J2202">
        <v>25</v>
      </c>
      <c r="K2202">
        <v>17</v>
      </c>
      <c r="L2202">
        <v>35</v>
      </c>
      <c r="M2202" t="s">
        <v>1412</v>
      </c>
      <c r="N2202">
        <v>2011</v>
      </c>
      <c r="O2202" s="1">
        <v>40544</v>
      </c>
      <c r="P2202" s="1">
        <v>40908</v>
      </c>
    </row>
    <row r="2203" spans="1:16" x14ac:dyDescent="0.25">
      <c r="A2203">
        <v>21461954</v>
      </c>
      <c r="B2203" t="s">
        <v>939</v>
      </c>
      <c r="C2203" t="str">
        <f>IF(D2203="COUNTRY",VLOOKUP(E2203,[1]Codes!I:M,5,0),"")</f>
        <v>Western Pacific</v>
      </c>
      <c r="D2203" t="s">
        <v>28</v>
      </c>
      <c r="E2203" t="s">
        <v>111</v>
      </c>
      <c r="F2203" t="str">
        <f>IF(D2203="COUNTRY",VLOOKUP(E2203,[1]Codes!I:J,2,0),IF(D2203="UNREGION",VLOOKUP(E2203,[1]Codes!AL:AM,2,0),IF(D2203="REGION",VLOOKUP(E2203,[1]Codes!W:X,2,0),"Error")))</f>
        <v>Malaysia</v>
      </c>
      <c r="G2203" t="s">
        <v>2</v>
      </c>
      <c r="H2203">
        <v>2004</v>
      </c>
      <c r="I2203" t="s">
        <v>1440</v>
      </c>
      <c r="J2203">
        <v>32</v>
      </c>
      <c r="K2203">
        <v>30</v>
      </c>
      <c r="L2203">
        <v>34</v>
      </c>
      <c r="M2203" t="s">
        <v>1412</v>
      </c>
      <c r="N2203">
        <v>2004</v>
      </c>
      <c r="O2203" s="1">
        <v>37987</v>
      </c>
      <c r="P2203" s="1">
        <v>38352</v>
      </c>
    </row>
    <row r="2204" spans="1:16" x14ac:dyDescent="0.25">
      <c r="A2204">
        <v>21461955</v>
      </c>
      <c r="B2204" t="s">
        <v>939</v>
      </c>
      <c r="C2204" t="str">
        <f>IF(D2204="COUNTRY",VLOOKUP(E2204,[1]Codes!I:M,5,0),"")</f>
        <v>Americas</v>
      </c>
      <c r="D2204" t="s">
        <v>28</v>
      </c>
      <c r="E2204" t="s">
        <v>50</v>
      </c>
      <c r="F2204" t="str">
        <f>IF(D2204="COUNTRY",VLOOKUP(E2204,[1]Codes!I:J,2,0),IF(D2204="UNREGION",VLOOKUP(E2204,[1]Codes!AL:AM,2,0),IF(D2204="REGION",VLOOKUP(E2204,[1]Codes!W:X,2,0),"Error")))</f>
        <v>Costa Rica</v>
      </c>
      <c r="G2204" t="s">
        <v>2</v>
      </c>
      <c r="H2204">
        <v>2010</v>
      </c>
      <c r="I2204" t="s">
        <v>1439</v>
      </c>
      <c r="J2204">
        <v>32</v>
      </c>
      <c r="K2204">
        <v>29</v>
      </c>
      <c r="L2204">
        <v>34</v>
      </c>
      <c r="M2204" t="s">
        <v>1412</v>
      </c>
      <c r="N2204">
        <v>2010</v>
      </c>
      <c r="O2204" s="1">
        <v>40179</v>
      </c>
      <c r="P2204" s="1">
        <v>40543</v>
      </c>
    </row>
    <row r="2205" spans="1:16" x14ac:dyDescent="0.25">
      <c r="A2205">
        <v>21461956</v>
      </c>
      <c r="B2205" t="s">
        <v>939</v>
      </c>
      <c r="C2205" t="str">
        <f>IF(D2205="COUNTRY",VLOOKUP(E2205,[1]Codes!I:M,5,0),"")</f>
        <v>Europe</v>
      </c>
      <c r="D2205" t="s">
        <v>28</v>
      </c>
      <c r="E2205" t="s">
        <v>82</v>
      </c>
      <c r="F2205" t="str">
        <f>IF(D2205="COUNTRY",VLOOKUP(E2205,[1]Codes!I:J,2,0),IF(D2205="UNREGION",VLOOKUP(E2205,[1]Codes!AL:AM,2,0),IF(D2205="REGION",VLOOKUP(E2205,[1]Codes!W:X,2,0),"Error")))</f>
        <v>Georgia</v>
      </c>
      <c r="G2205" t="s">
        <v>2</v>
      </c>
      <c r="H2205">
        <v>2012</v>
      </c>
      <c r="I2205" t="s">
        <v>1438</v>
      </c>
      <c r="J2205">
        <v>30</v>
      </c>
      <c r="K2205">
        <v>27</v>
      </c>
      <c r="L2205">
        <v>34</v>
      </c>
      <c r="M2205" t="s">
        <v>1412</v>
      </c>
      <c r="N2205">
        <v>2012</v>
      </c>
      <c r="O2205" s="1">
        <v>40909</v>
      </c>
      <c r="P2205" s="1">
        <v>41274</v>
      </c>
    </row>
    <row r="2206" spans="1:16" x14ac:dyDescent="0.25">
      <c r="A2206">
        <v>21461957</v>
      </c>
      <c r="B2206" t="s">
        <v>939</v>
      </c>
      <c r="C2206" t="str">
        <f>IF(D2206="COUNTRY",VLOOKUP(E2206,[1]Codes!I:M,5,0),"")</f>
        <v>Europe</v>
      </c>
      <c r="D2206" t="s">
        <v>28</v>
      </c>
      <c r="E2206" t="s">
        <v>82</v>
      </c>
      <c r="F2206" t="str">
        <f>IF(D2206="COUNTRY",VLOOKUP(E2206,[1]Codes!I:J,2,0),IF(D2206="UNREGION",VLOOKUP(E2206,[1]Codes!AL:AM,2,0),IF(D2206="REGION",VLOOKUP(E2206,[1]Codes!W:X,2,0),"Error")))</f>
        <v>Georgia</v>
      </c>
      <c r="G2206" t="s">
        <v>2</v>
      </c>
      <c r="H2206">
        <v>2013</v>
      </c>
      <c r="I2206" t="s">
        <v>1438</v>
      </c>
      <c r="J2206">
        <v>30</v>
      </c>
      <c r="K2206">
        <v>27</v>
      </c>
      <c r="L2206">
        <v>34</v>
      </c>
      <c r="M2206" t="s">
        <v>1412</v>
      </c>
      <c r="N2206">
        <v>2013</v>
      </c>
      <c r="O2206" s="1">
        <v>41275</v>
      </c>
      <c r="P2206" s="1">
        <v>41639</v>
      </c>
    </row>
    <row r="2207" spans="1:16" x14ac:dyDescent="0.25">
      <c r="A2207">
        <v>21461958</v>
      </c>
      <c r="B2207" t="s">
        <v>939</v>
      </c>
      <c r="C2207" t="str">
        <f>IF(D2207="COUNTRY",VLOOKUP(E2207,[1]Codes!I:M,5,0),"")</f>
        <v>Eastern Mediterranean</v>
      </c>
      <c r="D2207" t="s">
        <v>28</v>
      </c>
      <c r="E2207" t="s">
        <v>114</v>
      </c>
      <c r="F2207" t="str">
        <f>IF(D2207="COUNTRY",VLOOKUP(E2207,[1]Codes!I:J,2,0),IF(D2207="UNREGION",VLOOKUP(E2207,[1]Codes!AL:AM,2,0),IF(D2207="REGION",VLOOKUP(E2207,[1]Codes!W:X,2,0),"Error")))</f>
        <v>Iran (Islamic Republic of)</v>
      </c>
      <c r="G2207" t="s">
        <v>2</v>
      </c>
      <c r="H2207">
        <v>2007</v>
      </c>
      <c r="I2207" t="s">
        <v>1438</v>
      </c>
      <c r="J2207">
        <v>30</v>
      </c>
      <c r="K2207">
        <v>27</v>
      </c>
      <c r="L2207">
        <v>34</v>
      </c>
      <c r="M2207" t="s">
        <v>1412</v>
      </c>
      <c r="N2207">
        <v>2007</v>
      </c>
      <c r="O2207" s="1">
        <v>39083</v>
      </c>
      <c r="P2207" s="1">
        <v>39447</v>
      </c>
    </row>
    <row r="2208" spans="1:16" x14ac:dyDescent="0.25">
      <c r="A2208">
        <v>21461959</v>
      </c>
      <c r="B2208" t="s">
        <v>939</v>
      </c>
      <c r="C2208" t="str">
        <f>IF(D2208="COUNTRY",VLOOKUP(E2208,[1]Codes!I:M,5,0),"")</f>
        <v>Western Pacific</v>
      </c>
      <c r="D2208" t="s">
        <v>28</v>
      </c>
      <c r="E2208" t="s">
        <v>111</v>
      </c>
      <c r="F2208" t="str">
        <f>IF(D2208="COUNTRY",VLOOKUP(E2208,[1]Codes!I:J,2,0),IF(D2208="UNREGION",VLOOKUP(E2208,[1]Codes!AL:AM,2,0),IF(D2208="REGION",VLOOKUP(E2208,[1]Codes!W:X,2,0),"Error")))</f>
        <v>Malaysia</v>
      </c>
      <c r="G2208" t="s">
        <v>2</v>
      </c>
      <c r="H2208">
        <v>2013</v>
      </c>
      <c r="I2208" t="s">
        <v>1438</v>
      </c>
      <c r="J2208">
        <v>30</v>
      </c>
      <c r="K2208">
        <v>27</v>
      </c>
      <c r="L2208">
        <v>34</v>
      </c>
      <c r="M2208" t="s">
        <v>1412</v>
      </c>
      <c r="N2208">
        <v>2013</v>
      </c>
      <c r="O2208" s="1">
        <v>41275</v>
      </c>
      <c r="P2208" s="1">
        <v>41639</v>
      </c>
    </row>
    <row r="2209" spans="1:16" x14ac:dyDescent="0.25">
      <c r="A2209">
        <v>21461960</v>
      </c>
      <c r="B2209" t="s">
        <v>939</v>
      </c>
      <c r="C2209" t="str">
        <f>IF(D2209="COUNTRY",VLOOKUP(E2209,[1]Codes!I:M,5,0),"")</f>
        <v>Europe</v>
      </c>
      <c r="D2209" t="s">
        <v>28</v>
      </c>
      <c r="E2209" t="s">
        <v>67</v>
      </c>
      <c r="F2209" t="str">
        <f>IF(D2209="COUNTRY",VLOOKUP(E2209,[1]Codes!I:J,2,0),IF(D2209="UNREGION",VLOOKUP(E2209,[1]Codes!AL:AM,2,0),IF(D2209="REGION",VLOOKUP(E2209,[1]Codes!W:X,2,0),"Error")))</f>
        <v>Azerbaijan</v>
      </c>
      <c r="G2209" t="s">
        <v>2</v>
      </c>
      <c r="H2209">
        <v>2012</v>
      </c>
      <c r="I2209" t="s">
        <v>1437</v>
      </c>
      <c r="J2209">
        <v>29</v>
      </c>
      <c r="K2209">
        <v>25</v>
      </c>
      <c r="L2209">
        <v>34</v>
      </c>
      <c r="M2209" t="s">
        <v>1412</v>
      </c>
      <c r="N2209">
        <v>2012</v>
      </c>
      <c r="O2209" s="1">
        <v>40909</v>
      </c>
      <c r="P2209" s="1">
        <v>41274</v>
      </c>
    </row>
    <row r="2210" spans="1:16" x14ac:dyDescent="0.25">
      <c r="A2210">
        <v>21461961</v>
      </c>
      <c r="B2210" t="s">
        <v>939</v>
      </c>
      <c r="C2210" t="str">
        <f>IF(D2210="COUNTRY",VLOOKUP(E2210,[1]Codes!I:M,5,0),"")</f>
        <v>Europe</v>
      </c>
      <c r="D2210" t="s">
        <v>28</v>
      </c>
      <c r="E2210" t="s">
        <v>136</v>
      </c>
      <c r="F2210" t="str">
        <f>IF(D2210="COUNTRY",VLOOKUP(E2210,[1]Codes!I:J,2,0),IF(D2210="UNREGION",VLOOKUP(E2210,[1]Codes!AL:AM,2,0),IF(D2210="REGION",VLOOKUP(E2210,[1]Codes!W:X,2,0),"Error")))</f>
        <v>Republic of Moldova</v>
      </c>
      <c r="G2210" t="s">
        <v>2</v>
      </c>
      <c r="H2210">
        <v>2008</v>
      </c>
      <c r="I2210" t="s">
        <v>1437</v>
      </c>
      <c r="J2210">
        <v>29</v>
      </c>
      <c r="K2210">
        <v>25</v>
      </c>
      <c r="L2210">
        <v>34</v>
      </c>
      <c r="M2210" t="s">
        <v>1412</v>
      </c>
      <c r="N2210">
        <v>2008</v>
      </c>
      <c r="O2210" s="1">
        <v>39448</v>
      </c>
      <c r="P2210" s="1">
        <v>39813</v>
      </c>
    </row>
    <row r="2211" spans="1:16" x14ac:dyDescent="0.25">
      <c r="A2211">
        <v>21461962</v>
      </c>
      <c r="B2211" t="s">
        <v>939</v>
      </c>
      <c r="C2211" t="str">
        <f>IF(D2211="COUNTRY",VLOOKUP(E2211,[1]Codes!I:M,5,0),"")</f>
        <v>Europe</v>
      </c>
      <c r="D2211" t="s">
        <v>28</v>
      </c>
      <c r="E2211" t="s">
        <v>67</v>
      </c>
      <c r="F2211" t="str">
        <f>IF(D2211="COUNTRY",VLOOKUP(E2211,[1]Codes!I:J,2,0),IF(D2211="UNREGION",VLOOKUP(E2211,[1]Codes!AL:AM,2,0),IF(D2211="REGION",VLOOKUP(E2211,[1]Codes!W:X,2,0),"Error")))</f>
        <v>Azerbaijan</v>
      </c>
      <c r="G2211" t="s">
        <v>2</v>
      </c>
      <c r="H2211">
        <v>2013</v>
      </c>
      <c r="I2211" t="s">
        <v>1436</v>
      </c>
      <c r="J2211">
        <v>28</v>
      </c>
      <c r="K2211">
        <v>24</v>
      </c>
      <c r="L2211">
        <v>34</v>
      </c>
      <c r="M2211" t="s">
        <v>1412</v>
      </c>
      <c r="N2211">
        <v>2013</v>
      </c>
      <c r="O2211" s="1">
        <v>41275</v>
      </c>
      <c r="P2211" s="1">
        <v>41639</v>
      </c>
    </row>
    <row r="2212" spans="1:16" x14ac:dyDescent="0.25">
      <c r="A2212">
        <v>21461963</v>
      </c>
      <c r="B2212" t="s">
        <v>939</v>
      </c>
      <c r="C2212" t="str">
        <f>IF(D2212="COUNTRY",VLOOKUP(E2212,[1]Codes!I:M,5,0),"")</f>
        <v>Europe</v>
      </c>
      <c r="D2212" t="s">
        <v>28</v>
      </c>
      <c r="E2212" t="s">
        <v>195</v>
      </c>
      <c r="F2212" t="str">
        <f>IF(D2212="COUNTRY",VLOOKUP(E2212,[1]Codes!I:J,2,0),IF(D2212="UNREGION",VLOOKUP(E2212,[1]Codes!AL:AM,2,0),IF(D2212="REGION",VLOOKUP(E2212,[1]Codes!W:X,2,0),"Error")))</f>
        <v>Romania</v>
      </c>
      <c r="G2212" t="s">
        <v>2</v>
      </c>
      <c r="H2212">
        <v>2008</v>
      </c>
      <c r="I2212" t="s">
        <v>1436</v>
      </c>
      <c r="J2212">
        <v>28</v>
      </c>
      <c r="K2212">
        <v>24</v>
      </c>
      <c r="L2212">
        <v>34</v>
      </c>
      <c r="M2212" t="s">
        <v>1412</v>
      </c>
      <c r="N2212">
        <v>2008</v>
      </c>
      <c r="O2212" s="1">
        <v>39448</v>
      </c>
      <c r="P2212" s="1">
        <v>39813</v>
      </c>
    </row>
    <row r="2213" spans="1:16" x14ac:dyDescent="0.25">
      <c r="A2213">
        <v>21461964</v>
      </c>
      <c r="B2213" t="s">
        <v>939</v>
      </c>
      <c r="C2213" t="str">
        <f>IF(D2213="COUNTRY",VLOOKUP(E2213,[1]Codes!I:M,5,0),"")</f>
        <v>Europe</v>
      </c>
      <c r="D2213" t="s">
        <v>28</v>
      </c>
      <c r="E2213" t="s">
        <v>64</v>
      </c>
      <c r="F2213" t="str">
        <f>IF(D2213="COUNTRY",VLOOKUP(E2213,[1]Codes!I:J,2,0),IF(D2213="UNREGION",VLOOKUP(E2213,[1]Codes!AL:AM,2,0),IF(D2213="REGION",VLOOKUP(E2213,[1]Codes!W:X,2,0),"Error")))</f>
        <v>Armenia</v>
      </c>
      <c r="G2213" t="s">
        <v>2</v>
      </c>
      <c r="H2213">
        <v>2015</v>
      </c>
      <c r="I2213" t="s">
        <v>1435</v>
      </c>
      <c r="J2213">
        <v>28</v>
      </c>
      <c r="K2213">
        <v>23</v>
      </c>
      <c r="L2213">
        <v>34</v>
      </c>
      <c r="M2213" t="s">
        <v>1412</v>
      </c>
      <c r="N2213">
        <v>2015</v>
      </c>
      <c r="O2213" s="1">
        <v>42005</v>
      </c>
      <c r="P2213" s="1">
        <v>42369</v>
      </c>
    </row>
    <row r="2214" spans="1:16" x14ac:dyDescent="0.25">
      <c r="A2214">
        <v>21461965</v>
      </c>
      <c r="B2214" t="s">
        <v>939</v>
      </c>
      <c r="C2214" t="str">
        <f>IF(D2214="COUNTRY",VLOOKUP(E2214,[1]Codes!I:M,5,0),"")</f>
        <v>Eastern Mediterranean</v>
      </c>
      <c r="D2214" t="s">
        <v>28</v>
      </c>
      <c r="E2214" t="s">
        <v>240</v>
      </c>
      <c r="F2214" t="str">
        <f>IF(D2214="COUNTRY",VLOOKUP(E2214,[1]Codes!I:J,2,0),IF(D2214="UNREGION",VLOOKUP(E2214,[1]Codes!AL:AM,2,0),IF(D2214="REGION",VLOOKUP(E2214,[1]Codes!W:X,2,0),"Error")))</f>
        <v>Syrian Arab Republic</v>
      </c>
      <c r="G2214" t="s">
        <v>2</v>
      </c>
      <c r="H2214">
        <v>2010</v>
      </c>
      <c r="I2214" t="s">
        <v>1434</v>
      </c>
      <c r="J2214">
        <v>27</v>
      </c>
      <c r="K2214">
        <v>22</v>
      </c>
      <c r="L2214">
        <v>34</v>
      </c>
      <c r="M2214" t="s">
        <v>1412</v>
      </c>
      <c r="N2214">
        <v>2010</v>
      </c>
      <c r="O2214" s="1">
        <v>40179</v>
      </c>
      <c r="P2214" s="1">
        <v>40543</v>
      </c>
    </row>
    <row r="2215" spans="1:16" x14ac:dyDescent="0.25">
      <c r="A2215">
        <v>21461966</v>
      </c>
      <c r="B2215" t="s">
        <v>939</v>
      </c>
      <c r="C2215" t="str">
        <f>IF(D2215="COUNTRY",VLOOKUP(E2215,[1]Codes!I:M,5,0),"")</f>
        <v>Eastern Mediterranean</v>
      </c>
      <c r="D2215" t="s">
        <v>28</v>
      </c>
      <c r="E2215" t="s">
        <v>108</v>
      </c>
      <c r="F2215" t="str">
        <f>IF(D2215="COUNTRY",VLOOKUP(E2215,[1]Codes!I:J,2,0),IF(D2215="UNREGION",VLOOKUP(E2215,[1]Codes!AL:AM,2,0),IF(D2215="REGION",VLOOKUP(E2215,[1]Codes!W:X,2,0),"Error")))</f>
        <v>Bahrain</v>
      </c>
      <c r="G2215" t="s">
        <v>2</v>
      </c>
      <c r="H2215">
        <v>2000</v>
      </c>
      <c r="I2215" t="s">
        <v>1433</v>
      </c>
      <c r="J2215">
        <v>27</v>
      </c>
      <c r="K2215">
        <v>21</v>
      </c>
      <c r="L2215">
        <v>34</v>
      </c>
      <c r="M2215" t="s">
        <v>1412</v>
      </c>
      <c r="N2215">
        <v>2000</v>
      </c>
      <c r="O2215" s="1">
        <v>36526</v>
      </c>
      <c r="P2215" s="1">
        <v>36891</v>
      </c>
    </row>
    <row r="2216" spans="1:16" x14ac:dyDescent="0.25">
      <c r="A2216">
        <v>21461967</v>
      </c>
      <c r="B2216" t="s">
        <v>939</v>
      </c>
      <c r="C2216" t="str">
        <f>IF(D2216="COUNTRY",VLOOKUP(E2216,[1]Codes!I:M,5,0),"")</f>
        <v>Europe</v>
      </c>
      <c r="D2216" t="s">
        <v>28</v>
      </c>
      <c r="E2216" t="s">
        <v>59</v>
      </c>
      <c r="F2216" t="str">
        <f>IF(D2216="COUNTRY",VLOOKUP(E2216,[1]Codes!I:J,2,0),IF(D2216="UNREGION",VLOOKUP(E2216,[1]Codes!AL:AM,2,0),IF(D2216="REGION",VLOOKUP(E2216,[1]Codes!W:X,2,0),"Error")))</f>
        <v>Estonia</v>
      </c>
      <c r="G2216" t="s">
        <v>2</v>
      </c>
      <c r="H2216">
        <v>2001</v>
      </c>
      <c r="I2216" t="s">
        <v>1433</v>
      </c>
      <c r="J2216">
        <v>27</v>
      </c>
      <c r="K2216">
        <v>21</v>
      </c>
      <c r="L2216">
        <v>34</v>
      </c>
      <c r="M2216" t="s">
        <v>1412</v>
      </c>
      <c r="N2216">
        <v>2001</v>
      </c>
      <c r="O2216" s="1">
        <v>36892</v>
      </c>
      <c r="P2216" s="1">
        <v>37256</v>
      </c>
    </row>
    <row r="2217" spans="1:16" x14ac:dyDescent="0.25">
      <c r="A2217">
        <v>21461968</v>
      </c>
      <c r="B2217" t="s">
        <v>939</v>
      </c>
      <c r="C2217" t="str">
        <f>IF(D2217="COUNTRY",VLOOKUP(E2217,[1]Codes!I:M,5,0),"")</f>
        <v>Eastern Mediterranean</v>
      </c>
      <c r="D2217" t="s">
        <v>28</v>
      </c>
      <c r="E2217" t="s">
        <v>170</v>
      </c>
      <c r="F2217" t="str">
        <f>IF(D2217="COUNTRY",VLOOKUP(E2217,[1]Codes!I:J,2,0),IF(D2217="UNREGION",VLOOKUP(E2217,[1]Codes!AL:AM,2,0),IF(D2217="REGION",VLOOKUP(E2217,[1]Codes!W:X,2,0),"Error")))</f>
        <v>Lebanon</v>
      </c>
      <c r="G2217" t="s">
        <v>2</v>
      </c>
      <c r="H2217">
        <v>2013</v>
      </c>
      <c r="I2217" t="s">
        <v>1433</v>
      </c>
      <c r="J2217">
        <v>27</v>
      </c>
      <c r="K2217">
        <v>21</v>
      </c>
      <c r="L2217">
        <v>34</v>
      </c>
      <c r="M2217" t="s">
        <v>1412</v>
      </c>
      <c r="N2217">
        <v>2013</v>
      </c>
      <c r="O2217" s="1">
        <v>41275</v>
      </c>
      <c r="P2217" s="1">
        <v>41639</v>
      </c>
    </row>
    <row r="2218" spans="1:16" x14ac:dyDescent="0.25">
      <c r="A2218">
        <v>21461969</v>
      </c>
      <c r="B2218" t="s">
        <v>939</v>
      </c>
      <c r="C2218" t="str">
        <f>IF(D2218="COUNTRY",VLOOKUP(E2218,[1]Codes!I:M,5,0),"")</f>
        <v>Europe</v>
      </c>
      <c r="D2218" t="s">
        <v>28</v>
      </c>
      <c r="E2218" t="s">
        <v>125</v>
      </c>
      <c r="F2218" t="str">
        <f>IF(D2218="COUNTRY",VLOOKUP(E2218,[1]Codes!I:J,2,0),IF(D2218="UNREGION",VLOOKUP(E2218,[1]Codes!AL:AM,2,0),IF(D2218="REGION",VLOOKUP(E2218,[1]Codes!W:X,2,0),"Error")))</f>
        <v>Latvia</v>
      </c>
      <c r="G2218" t="s">
        <v>2</v>
      </c>
      <c r="H2218">
        <v>2016</v>
      </c>
      <c r="I2218" t="s">
        <v>1432</v>
      </c>
      <c r="J2218">
        <v>26</v>
      </c>
      <c r="K2218">
        <v>20</v>
      </c>
      <c r="L2218">
        <v>34</v>
      </c>
      <c r="M2218" t="s">
        <v>1412</v>
      </c>
      <c r="N2218">
        <v>2016</v>
      </c>
      <c r="O2218" s="1">
        <v>42370</v>
      </c>
      <c r="P2218" s="1">
        <v>42735</v>
      </c>
    </row>
    <row r="2219" spans="1:16" x14ac:dyDescent="0.25">
      <c r="A2219">
        <v>21461970</v>
      </c>
      <c r="B2219" t="s">
        <v>939</v>
      </c>
      <c r="C2219" t="str">
        <f>IF(D2219="COUNTRY",VLOOKUP(E2219,[1]Codes!I:M,5,0),"")</f>
        <v>Eastern Mediterranean</v>
      </c>
      <c r="D2219" t="s">
        <v>28</v>
      </c>
      <c r="E2219" t="s">
        <v>54</v>
      </c>
      <c r="F2219" t="str">
        <f>IF(D2219="COUNTRY",VLOOKUP(E2219,[1]Codes!I:J,2,0),IF(D2219="UNREGION",VLOOKUP(E2219,[1]Codes!AL:AM,2,0),IF(D2219="REGION",VLOOKUP(E2219,[1]Codes!W:X,2,0),"Error")))</f>
        <v>Saudi Arabia</v>
      </c>
      <c r="G2219" t="s">
        <v>2</v>
      </c>
      <c r="H2219">
        <v>2000</v>
      </c>
      <c r="I2219" t="s">
        <v>1431</v>
      </c>
      <c r="J2219">
        <v>24</v>
      </c>
      <c r="K2219">
        <v>17</v>
      </c>
      <c r="L2219">
        <v>34</v>
      </c>
      <c r="M2219" t="s">
        <v>1412</v>
      </c>
      <c r="N2219">
        <v>2000</v>
      </c>
      <c r="O2219" s="1">
        <v>36526</v>
      </c>
      <c r="P2219" s="1">
        <v>36891</v>
      </c>
    </row>
    <row r="2220" spans="1:16" x14ac:dyDescent="0.25">
      <c r="A2220">
        <v>21461971</v>
      </c>
      <c r="B2220" t="s">
        <v>939</v>
      </c>
      <c r="C2220" t="str">
        <f>IF(D2220="COUNTRY",VLOOKUP(E2220,[1]Codes!I:M,5,0),"")</f>
        <v>Eastern Mediterranean</v>
      </c>
      <c r="D2220" t="s">
        <v>28</v>
      </c>
      <c r="E2220" t="s">
        <v>170</v>
      </c>
      <c r="F2220" t="str">
        <f>IF(D2220="COUNTRY",VLOOKUP(E2220,[1]Codes!I:J,2,0),IF(D2220="UNREGION",VLOOKUP(E2220,[1]Codes!AL:AM,2,0),IF(D2220="REGION",VLOOKUP(E2220,[1]Codes!W:X,2,0),"Error")))</f>
        <v>Lebanon</v>
      </c>
      <c r="G2220" t="s">
        <v>2</v>
      </c>
      <c r="H2220">
        <v>2006</v>
      </c>
      <c r="I2220" t="s">
        <v>1430</v>
      </c>
      <c r="J2220">
        <v>24</v>
      </c>
      <c r="K2220">
        <v>16</v>
      </c>
      <c r="L2220">
        <v>34</v>
      </c>
      <c r="M2220" t="s">
        <v>1412</v>
      </c>
      <c r="N2220">
        <v>2006</v>
      </c>
      <c r="O2220" s="1">
        <v>38718</v>
      </c>
      <c r="P2220" s="1">
        <v>39082</v>
      </c>
    </row>
    <row r="2221" spans="1:16" x14ac:dyDescent="0.25">
      <c r="A2221">
        <v>21461972</v>
      </c>
      <c r="B2221" t="s">
        <v>939</v>
      </c>
      <c r="C2221" t="str">
        <f>IF(D2221="COUNTRY",VLOOKUP(E2221,[1]Codes!I:M,5,0),"")</f>
        <v>Europe</v>
      </c>
      <c r="D2221" t="s">
        <v>28</v>
      </c>
      <c r="E2221" t="s">
        <v>121</v>
      </c>
      <c r="F2221" t="str">
        <f>IF(D2221="COUNTRY",VLOOKUP(E2221,[1]Codes!I:J,2,0),IF(D2221="UNREGION",VLOOKUP(E2221,[1]Codes!AL:AM,2,0),IF(D2221="REGION",VLOOKUP(E2221,[1]Codes!W:X,2,0),"Error")))</f>
        <v>Albania</v>
      </c>
      <c r="G2221" t="s">
        <v>2</v>
      </c>
      <c r="H2221">
        <v>2011</v>
      </c>
      <c r="I2221" t="s">
        <v>1429</v>
      </c>
      <c r="J2221">
        <v>22</v>
      </c>
      <c r="K2221">
        <v>13</v>
      </c>
      <c r="L2221">
        <v>34</v>
      </c>
      <c r="M2221" t="s">
        <v>1412</v>
      </c>
      <c r="N2221">
        <v>2011</v>
      </c>
      <c r="O2221" s="1">
        <v>40544</v>
      </c>
      <c r="P2221" s="1">
        <v>40908</v>
      </c>
    </row>
    <row r="2222" spans="1:16" x14ac:dyDescent="0.25">
      <c r="A2222">
        <v>21461973</v>
      </c>
      <c r="B2222" t="s">
        <v>939</v>
      </c>
      <c r="C2222" t="str">
        <f>IF(D2222="COUNTRY",VLOOKUP(E2222,[1]Codes!I:M,5,0),"")</f>
        <v>Western Pacific</v>
      </c>
      <c r="D2222" t="s">
        <v>28</v>
      </c>
      <c r="E2222" t="s">
        <v>111</v>
      </c>
      <c r="F2222" t="str">
        <f>IF(D2222="COUNTRY",VLOOKUP(E2222,[1]Codes!I:J,2,0),IF(D2222="UNREGION",VLOOKUP(E2222,[1]Codes!AL:AM,2,0),IF(D2222="REGION",VLOOKUP(E2222,[1]Codes!W:X,2,0),"Error")))</f>
        <v>Malaysia</v>
      </c>
      <c r="G2222" t="s">
        <v>2</v>
      </c>
      <c r="H2222">
        <v>2005</v>
      </c>
      <c r="I2222" t="s">
        <v>1428</v>
      </c>
      <c r="J2222">
        <v>31</v>
      </c>
      <c r="K2222">
        <v>29</v>
      </c>
      <c r="L2222">
        <v>33</v>
      </c>
      <c r="M2222" t="s">
        <v>1412</v>
      </c>
      <c r="N2222">
        <v>2005</v>
      </c>
      <c r="O2222" s="1">
        <v>38353</v>
      </c>
      <c r="P2222" s="1">
        <v>38717</v>
      </c>
    </row>
    <row r="2223" spans="1:16" x14ac:dyDescent="0.25">
      <c r="A2223">
        <v>21461974</v>
      </c>
      <c r="B2223" t="s">
        <v>939</v>
      </c>
      <c r="C2223" t="str">
        <f>IF(D2223="COUNTRY",VLOOKUP(E2223,[1]Codes!I:M,5,0),"")</f>
        <v>Americas</v>
      </c>
      <c r="D2223" t="s">
        <v>28</v>
      </c>
      <c r="E2223" t="s">
        <v>50</v>
      </c>
      <c r="F2223" t="str">
        <f>IF(D2223="COUNTRY",VLOOKUP(E2223,[1]Codes!I:J,2,0),IF(D2223="UNREGION",VLOOKUP(E2223,[1]Codes!AL:AM,2,0),IF(D2223="REGION",VLOOKUP(E2223,[1]Codes!W:X,2,0),"Error")))</f>
        <v>Costa Rica</v>
      </c>
      <c r="G2223" t="s">
        <v>2</v>
      </c>
      <c r="H2223">
        <v>2011</v>
      </c>
      <c r="I2223" t="s">
        <v>1427</v>
      </c>
      <c r="J2223">
        <v>30</v>
      </c>
      <c r="K2223">
        <v>28</v>
      </c>
      <c r="L2223">
        <v>33</v>
      </c>
      <c r="M2223" t="s">
        <v>1412</v>
      </c>
      <c r="N2223">
        <v>2011</v>
      </c>
      <c r="O2223" s="1">
        <v>40544</v>
      </c>
      <c r="P2223" s="1">
        <v>40908</v>
      </c>
    </row>
    <row r="2224" spans="1:16" x14ac:dyDescent="0.25">
      <c r="A2224">
        <v>21461975</v>
      </c>
      <c r="B2224" t="s">
        <v>939</v>
      </c>
      <c r="C2224" t="str">
        <f>IF(D2224="COUNTRY",VLOOKUP(E2224,[1]Codes!I:M,5,0),"")</f>
        <v>Europe</v>
      </c>
      <c r="D2224" t="s">
        <v>28</v>
      </c>
      <c r="E2224" t="s">
        <v>62</v>
      </c>
      <c r="F2224" t="str">
        <f>IF(D2224="COUNTRY",VLOOKUP(E2224,[1]Codes!I:J,2,0),IF(D2224="UNREGION",VLOOKUP(E2224,[1]Codes!AL:AM,2,0),IF(D2224="REGION",VLOOKUP(E2224,[1]Codes!W:X,2,0),"Error")))</f>
        <v>Kazakhstan</v>
      </c>
      <c r="G2224" t="s">
        <v>2</v>
      </c>
      <c r="H2224">
        <v>2008</v>
      </c>
      <c r="I2224" t="s">
        <v>1427</v>
      </c>
      <c r="J2224">
        <v>30</v>
      </c>
      <c r="K2224">
        <v>28</v>
      </c>
      <c r="L2224">
        <v>33</v>
      </c>
      <c r="M2224" t="s">
        <v>1412</v>
      </c>
      <c r="N2224">
        <v>2008</v>
      </c>
      <c r="O2224" s="1">
        <v>39448</v>
      </c>
      <c r="P2224" s="1">
        <v>39813</v>
      </c>
    </row>
    <row r="2225" spans="1:16" x14ac:dyDescent="0.25">
      <c r="A2225">
        <v>21461976</v>
      </c>
      <c r="B2225" t="s">
        <v>939</v>
      </c>
      <c r="C2225" t="str">
        <f>IF(D2225="COUNTRY",VLOOKUP(E2225,[1]Codes!I:M,5,0),"")</f>
        <v>Western Pacific</v>
      </c>
      <c r="D2225" t="s">
        <v>28</v>
      </c>
      <c r="E2225" t="s">
        <v>111</v>
      </c>
      <c r="F2225" t="str">
        <f>IF(D2225="COUNTRY",VLOOKUP(E2225,[1]Codes!I:J,2,0),IF(D2225="UNREGION",VLOOKUP(E2225,[1]Codes!AL:AM,2,0),IF(D2225="REGION",VLOOKUP(E2225,[1]Codes!W:X,2,0),"Error")))</f>
        <v>Malaysia</v>
      </c>
      <c r="G2225" t="s">
        <v>2</v>
      </c>
      <c r="H2225">
        <v>2011</v>
      </c>
      <c r="I2225" t="s">
        <v>1426</v>
      </c>
      <c r="J2225">
        <v>30</v>
      </c>
      <c r="K2225">
        <v>27</v>
      </c>
      <c r="L2225">
        <v>33</v>
      </c>
      <c r="M2225" t="s">
        <v>1412</v>
      </c>
      <c r="N2225">
        <v>2011</v>
      </c>
      <c r="O2225" s="1">
        <v>40544</v>
      </c>
      <c r="P2225" s="1">
        <v>40908</v>
      </c>
    </row>
    <row r="2226" spans="1:16" x14ac:dyDescent="0.25">
      <c r="A2226">
        <v>21461977</v>
      </c>
      <c r="B2226" t="s">
        <v>939</v>
      </c>
      <c r="C2226" t="str">
        <f>IF(D2226="COUNTRY",VLOOKUP(E2226,[1]Codes!I:M,5,0),"")</f>
        <v>Western Pacific</v>
      </c>
      <c r="D2226" t="s">
        <v>28</v>
      </c>
      <c r="E2226" t="s">
        <v>111</v>
      </c>
      <c r="F2226" t="str">
        <f>IF(D2226="COUNTRY",VLOOKUP(E2226,[1]Codes!I:J,2,0),IF(D2226="UNREGION",VLOOKUP(E2226,[1]Codes!AL:AM,2,0),IF(D2226="REGION",VLOOKUP(E2226,[1]Codes!W:X,2,0),"Error")))</f>
        <v>Malaysia</v>
      </c>
      <c r="G2226" t="s">
        <v>2</v>
      </c>
      <c r="H2226">
        <v>2012</v>
      </c>
      <c r="I2226" t="s">
        <v>1426</v>
      </c>
      <c r="J2226">
        <v>30</v>
      </c>
      <c r="K2226">
        <v>27</v>
      </c>
      <c r="L2226">
        <v>33</v>
      </c>
      <c r="M2226" t="s">
        <v>1412</v>
      </c>
      <c r="N2226">
        <v>2012</v>
      </c>
      <c r="O2226" s="1">
        <v>40909</v>
      </c>
      <c r="P2226" s="1">
        <v>41274</v>
      </c>
    </row>
    <row r="2227" spans="1:16" x14ac:dyDescent="0.25">
      <c r="A2227">
        <v>21461978</v>
      </c>
      <c r="B2227" t="s">
        <v>939</v>
      </c>
      <c r="C2227" t="str">
        <f>IF(D2227="COUNTRY",VLOOKUP(E2227,[1]Codes!I:M,5,0),"")</f>
        <v>Europe</v>
      </c>
      <c r="D2227" t="s">
        <v>28</v>
      </c>
      <c r="E2227" t="s">
        <v>136</v>
      </c>
      <c r="F2227" t="str">
        <f>IF(D2227="COUNTRY",VLOOKUP(E2227,[1]Codes!I:J,2,0),IF(D2227="UNREGION",VLOOKUP(E2227,[1]Codes!AL:AM,2,0),IF(D2227="REGION",VLOOKUP(E2227,[1]Codes!W:X,2,0),"Error")))</f>
        <v>Republic of Moldova</v>
      </c>
      <c r="G2227" t="s">
        <v>2</v>
      </c>
      <c r="H2227">
        <v>2010</v>
      </c>
      <c r="I2227" t="s">
        <v>1425</v>
      </c>
      <c r="J2227">
        <v>29</v>
      </c>
      <c r="K2227">
        <v>25</v>
      </c>
      <c r="L2227">
        <v>33</v>
      </c>
      <c r="M2227" t="s">
        <v>1412</v>
      </c>
      <c r="N2227">
        <v>2010</v>
      </c>
      <c r="O2227" s="1">
        <v>40179</v>
      </c>
      <c r="P2227" s="1">
        <v>40543</v>
      </c>
    </row>
    <row r="2228" spans="1:16" x14ac:dyDescent="0.25">
      <c r="A2228">
        <v>21461979</v>
      </c>
      <c r="B2228" t="s">
        <v>939</v>
      </c>
      <c r="C2228" t="str">
        <f>IF(D2228="COUNTRY",VLOOKUP(E2228,[1]Codes!I:M,5,0),"")</f>
        <v>Europe</v>
      </c>
      <c r="D2228" t="s">
        <v>28</v>
      </c>
      <c r="E2228" t="s">
        <v>142</v>
      </c>
      <c r="F2228" t="str">
        <f>IF(D2228="COUNTRY",VLOOKUP(E2228,[1]Codes!I:J,2,0),IF(D2228="UNREGION",VLOOKUP(E2228,[1]Codes!AL:AM,2,0),IF(D2228="REGION",VLOOKUP(E2228,[1]Codes!W:X,2,0),"Error")))</f>
        <v>Turkey</v>
      </c>
      <c r="G2228" t="s">
        <v>2</v>
      </c>
      <c r="H2228">
        <v>2007</v>
      </c>
      <c r="I2228" t="s">
        <v>1424</v>
      </c>
      <c r="J2228">
        <v>28</v>
      </c>
      <c r="K2228">
        <v>25</v>
      </c>
      <c r="L2228">
        <v>33</v>
      </c>
      <c r="M2228" t="s">
        <v>1412</v>
      </c>
      <c r="N2228">
        <v>2007</v>
      </c>
      <c r="O2228" s="1">
        <v>39083</v>
      </c>
      <c r="P2228" s="1">
        <v>39447</v>
      </c>
    </row>
    <row r="2229" spans="1:16" x14ac:dyDescent="0.25">
      <c r="A2229">
        <v>21461980</v>
      </c>
      <c r="B2229" t="s">
        <v>939</v>
      </c>
      <c r="C2229" t="str">
        <f>IF(D2229="COUNTRY",VLOOKUP(E2229,[1]Codes!I:M,5,0),"")</f>
        <v>Europe</v>
      </c>
      <c r="D2229" t="s">
        <v>28</v>
      </c>
      <c r="E2229" t="s">
        <v>195</v>
      </c>
      <c r="F2229" t="str">
        <f>IF(D2229="COUNTRY",VLOOKUP(E2229,[1]Codes!I:J,2,0),IF(D2229="UNREGION",VLOOKUP(E2229,[1]Codes!AL:AM,2,0),IF(D2229="REGION",VLOOKUP(E2229,[1]Codes!W:X,2,0),"Error")))</f>
        <v>Romania</v>
      </c>
      <c r="G2229" t="s">
        <v>2</v>
      </c>
      <c r="H2229">
        <v>2009</v>
      </c>
      <c r="I2229" t="s">
        <v>1423</v>
      </c>
      <c r="J2229">
        <v>28</v>
      </c>
      <c r="K2229">
        <v>24</v>
      </c>
      <c r="L2229">
        <v>33</v>
      </c>
      <c r="M2229" t="s">
        <v>1412</v>
      </c>
      <c r="N2229">
        <v>2009</v>
      </c>
      <c r="O2229" s="1">
        <v>39814</v>
      </c>
      <c r="P2229" s="1">
        <v>40178</v>
      </c>
    </row>
    <row r="2230" spans="1:16" x14ac:dyDescent="0.25">
      <c r="A2230">
        <v>21461981</v>
      </c>
      <c r="B2230" t="s">
        <v>939</v>
      </c>
      <c r="C2230" t="str">
        <f>IF(D2230="COUNTRY",VLOOKUP(E2230,[1]Codes!I:M,5,0),"")</f>
        <v>Europe</v>
      </c>
      <c r="D2230" t="s">
        <v>28</v>
      </c>
      <c r="E2230" t="s">
        <v>67</v>
      </c>
      <c r="F2230" t="str">
        <f>IF(D2230="COUNTRY",VLOOKUP(E2230,[1]Codes!I:J,2,0),IF(D2230="UNREGION",VLOOKUP(E2230,[1]Codes!AL:AM,2,0),IF(D2230="REGION",VLOOKUP(E2230,[1]Codes!W:X,2,0),"Error")))</f>
        <v>Azerbaijan</v>
      </c>
      <c r="G2230" t="s">
        <v>2</v>
      </c>
      <c r="H2230">
        <v>2014</v>
      </c>
      <c r="I2230" t="s">
        <v>1422</v>
      </c>
      <c r="J2230">
        <v>28</v>
      </c>
      <c r="K2230">
        <v>23</v>
      </c>
      <c r="L2230">
        <v>33</v>
      </c>
      <c r="M2230" t="s">
        <v>1412</v>
      </c>
      <c r="N2230">
        <v>2014</v>
      </c>
      <c r="O2230" s="1">
        <v>41640</v>
      </c>
      <c r="P2230" s="1">
        <v>42004</v>
      </c>
    </row>
    <row r="2231" spans="1:16" x14ac:dyDescent="0.25">
      <c r="A2231">
        <v>21461982</v>
      </c>
      <c r="B2231" t="s">
        <v>939</v>
      </c>
      <c r="C2231" t="str">
        <f>IF(D2231="COUNTRY",VLOOKUP(E2231,[1]Codes!I:M,5,0),"")</f>
        <v>Europe</v>
      </c>
      <c r="D2231" t="s">
        <v>28</v>
      </c>
      <c r="E2231" t="s">
        <v>67</v>
      </c>
      <c r="F2231" t="str">
        <f>IF(D2231="COUNTRY",VLOOKUP(E2231,[1]Codes!I:J,2,0),IF(D2231="UNREGION",VLOOKUP(E2231,[1]Codes!AL:AM,2,0),IF(D2231="REGION",VLOOKUP(E2231,[1]Codes!W:X,2,0),"Error")))</f>
        <v>Azerbaijan</v>
      </c>
      <c r="G2231" t="s">
        <v>2</v>
      </c>
      <c r="H2231">
        <v>2015</v>
      </c>
      <c r="I2231" t="s">
        <v>1421</v>
      </c>
      <c r="J2231">
        <v>27</v>
      </c>
      <c r="K2231">
        <v>23</v>
      </c>
      <c r="L2231">
        <v>33</v>
      </c>
      <c r="M2231" t="s">
        <v>1412</v>
      </c>
      <c r="N2231">
        <v>2015</v>
      </c>
      <c r="O2231" s="1">
        <v>42005</v>
      </c>
      <c r="P2231" s="1">
        <v>42369</v>
      </c>
    </row>
    <row r="2232" spans="1:16" x14ac:dyDescent="0.25">
      <c r="A2232">
        <v>21461983</v>
      </c>
      <c r="B2232" t="s">
        <v>939</v>
      </c>
      <c r="C2232" t="str">
        <f>IF(D2232="COUNTRY",VLOOKUP(E2232,[1]Codes!I:M,5,0),"")</f>
        <v>Europe</v>
      </c>
      <c r="D2232" t="s">
        <v>28</v>
      </c>
      <c r="E2232" t="s">
        <v>129</v>
      </c>
      <c r="F2232" t="str">
        <f>IF(D2232="COUNTRY",VLOOKUP(E2232,[1]Codes!I:J,2,0),IF(D2232="UNREGION",VLOOKUP(E2232,[1]Codes!AL:AM,2,0),IF(D2232="REGION",VLOOKUP(E2232,[1]Codes!W:X,2,0),"Error")))</f>
        <v>Ukraine</v>
      </c>
      <c r="G2232" t="s">
        <v>2</v>
      </c>
      <c r="H2232">
        <v>2009</v>
      </c>
      <c r="I2232" t="s">
        <v>1421</v>
      </c>
      <c r="J2232">
        <v>27</v>
      </c>
      <c r="K2232">
        <v>23</v>
      </c>
      <c r="L2232">
        <v>33</v>
      </c>
      <c r="M2232" t="s">
        <v>1412</v>
      </c>
      <c r="N2232">
        <v>2009</v>
      </c>
      <c r="O2232" s="1">
        <v>39814</v>
      </c>
      <c r="P2232" s="1">
        <v>40178</v>
      </c>
    </row>
    <row r="2233" spans="1:16" x14ac:dyDescent="0.25">
      <c r="A2233">
        <v>21461984</v>
      </c>
      <c r="B2233" t="s">
        <v>939</v>
      </c>
      <c r="C2233" t="str">
        <f>IF(D2233="COUNTRY",VLOOKUP(E2233,[1]Codes!I:M,5,0),"")</f>
        <v>Europe</v>
      </c>
      <c r="D2233" t="s">
        <v>28</v>
      </c>
      <c r="E2233" t="s">
        <v>231</v>
      </c>
      <c r="F2233" t="str">
        <f>IF(D2233="COUNTRY",VLOOKUP(E2233,[1]Codes!I:J,2,0),IF(D2233="UNREGION",VLOOKUP(E2233,[1]Codes!AL:AM,2,0),IF(D2233="REGION",VLOOKUP(E2233,[1]Codes!W:X,2,0),"Error")))</f>
        <v>Turkmenistan</v>
      </c>
      <c r="G2233" t="s">
        <v>2</v>
      </c>
      <c r="H2233">
        <v>2001</v>
      </c>
      <c r="I2233" t="s">
        <v>1420</v>
      </c>
      <c r="J2233">
        <v>27</v>
      </c>
      <c r="K2233">
        <v>22</v>
      </c>
      <c r="L2233">
        <v>33</v>
      </c>
      <c r="M2233" t="s">
        <v>1412</v>
      </c>
      <c r="N2233">
        <v>2001</v>
      </c>
      <c r="O2233" s="1">
        <v>36892</v>
      </c>
      <c r="P2233" s="1">
        <v>37256</v>
      </c>
    </row>
    <row r="2234" spans="1:16" x14ac:dyDescent="0.25">
      <c r="A2234">
        <v>21461985</v>
      </c>
      <c r="B2234" t="s">
        <v>939</v>
      </c>
      <c r="C2234" t="str">
        <f>IF(D2234="COUNTRY",VLOOKUP(E2234,[1]Codes!I:M,5,0),"")</f>
        <v>Eastern Mediterranean</v>
      </c>
      <c r="D2234" t="s">
        <v>28</v>
      </c>
      <c r="E2234" t="s">
        <v>170</v>
      </c>
      <c r="F2234" t="str">
        <f>IF(D2234="COUNTRY",VLOOKUP(E2234,[1]Codes!I:J,2,0),IF(D2234="UNREGION",VLOOKUP(E2234,[1]Codes!AL:AM,2,0),IF(D2234="REGION",VLOOKUP(E2234,[1]Codes!W:X,2,0),"Error")))</f>
        <v>Lebanon</v>
      </c>
      <c r="G2234" t="s">
        <v>2</v>
      </c>
      <c r="H2234">
        <v>2003</v>
      </c>
      <c r="I2234" t="s">
        <v>1419</v>
      </c>
      <c r="J2234">
        <v>25</v>
      </c>
      <c r="K2234">
        <v>19</v>
      </c>
      <c r="L2234">
        <v>33</v>
      </c>
      <c r="M2234" t="s">
        <v>1412</v>
      </c>
      <c r="N2234">
        <v>2003</v>
      </c>
      <c r="O2234" s="1">
        <v>37622</v>
      </c>
      <c r="P2234" s="1">
        <v>37986</v>
      </c>
    </row>
    <row r="2235" spans="1:16" x14ac:dyDescent="0.25">
      <c r="A2235">
        <v>21461986</v>
      </c>
      <c r="B2235" t="s">
        <v>939</v>
      </c>
      <c r="C2235" t="str">
        <f>IF(D2235="COUNTRY",VLOOKUP(E2235,[1]Codes!I:M,5,0),"")</f>
        <v>Eastern Mediterranean</v>
      </c>
      <c r="D2235" t="s">
        <v>28</v>
      </c>
      <c r="E2235" t="s">
        <v>54</v>
      </c>
      <c r="F2235" t="str">
        <f>IF(D2235="COUNTRY",VLOOKUP(E2235,[1]Codes!I:J,2,0),IF(D2235="UNREGION",VLOOKUP(E2235,[1]Codes!AL:AM,2,0),IF(D2235="REGION",VLOOKUP(E2235,[1]Codes!W:X,2,0),"Error")))</f>
        <v>Saudi Arabia</v>
      </c>
      <c r="G2235" t="s">
        <v>2</v>
      </c>
      <c r="H2235">
        <v>2001</v>
      </c>
      <c r="I2235" t="s">
        <v>1418</v>
      </c>
      <c r="J2235">
        <v>24</v>
      </c>
      <c r="K2235">
        <v>17</v>
      </c>
      <c r="L2235">
        <v>33</v>
      </c>
      <c r="M2235" t="s">
        <v>1412</v>
      </c>
      <c r="N2235">
        <v>2001</v>
      </c>
      <c r="O2235" s="1">
        <v>36892</v>
      </c>
      <c r="P2235" s="1">
        <v>37256</v>
      </c>
    </row>
    <row r="2236" spans="1:16" x14ac:dyDescent="0.25">
      <c r="A2236">
        <v>21461987</v>
      </c>
      <c r="B2236" t="s">
        <v>939</v>
      </c>
      <c r="C2236" t="str">
        <f>IF(D2236="COUNTRY",VLOOKUP(E2236,[1]Codes!I:M,5,0),"")</f>
        <v>Western Pacific</v>
      </c>
      <c r="D2236" t="s">
        <v>28</v>
      </c>
      <c r="E2236" t="s">
        <v>111</v>
      </c>
      <c r="F2236" t="str">
        <f>IF(D2236="COUNTRY",VLOOKUP(E2236,[1]Codes!I:J,2,0),IF(D2236="UNREGION",VLOOKUP(E2236,[1]Codes!AL:AM,2,0),IF(D2236="REGION",VLOOKUP(E2236,[1]Codes!W:X,2,0),"Error")))</f>
        <v>Malaysia</v>
      </c>
      <c r="G2236" t="s">
        <v>2</v>
      </c>
      <c r="H2236">
        <v>2006</v>
      </c>
      <c r="I2236" t="s">
        <v>1417</v>
      </c>
      <c r="J2236">
        <v>30</v>
      </c>
      <c r="K2236">
        <v>28</v>
      </c>
      <c r="L2236">
        <v>32</v>
      </c>
      <c r="M2236" t="s">
        <v>1412</v>
      </c>
      <c r="N2236">
        <v>2006</v>
      </c>
      <c r="O2236" s="1">
        <v>38718</v>
      </c>
      <c r="P2236" s="1">
        <v>39082</v>
      </c>
    </row>
    <row r="2237" spans="1:16" x14ac:dyDescent="0.25">
      <c r="A2237">
        <v>21461988</v>
      </c>
      <c r="B2237" t="s">
        <v>939</v>
      </c>
      <c r="C2237" t="str">
        <f>IF(D2237="COUNTRY",VLOOKUP(E2237,[1]Codes!I:M,5,0),"")</f>
        <v>Americas</v>
      </c>
      <c r="D2237" t="s">
        <v>28</v>
      </c>
      <c r="E2237" t="s">
        <v>50</v>
      </c>
      <c r="F2237" t="str">
        <f>IF(D2237="COUNTRY",VLOOKUP(E2237,[1]Codes!I:J,2,0),IF(D2237="UNREGION",VLOOKUP(E2237,[1]Codes!AL:AM,2,0),IF(D2237="REGION",VLOOKUP(E2237,[1]Codes!W:X,2,0),"Error")))</f>
        <v>Costa Rica</v>
      </c>
      <c r="G2237" t="s">
        <v>2</v>
      </c>
      <c r="H2237">
        <v>2008</v>
      </c>
      <c r="I2237" t="s">
        <v>1416</v>
      </c>
      <c r="J2237">
        <v>29</v>
      </c>
      <c r="K2237">
        <v>27</v>
      </c>
      <c r="L2237">
        <v>32</v>
      </c>
      <c r="M2237" t="s">
        <v>1412</v>
      </c>
      <c r="N2237">
        <v>2008</v>
      </c>
      <c r="O2237" s="1">
        <v>39448</v>
      </c>
      <c r="P2237" s="1">
        <v>39813</v>
      </c>
    </row>
    <row r="2238" spans="1:16" x14ac:dyDescent="0.25">
      <c r="A2238">
        <v>21461989</v>
      </c>
      <c r="B2238" t="s">
        <v>939</v>
      </c>
      <c r="C2238" t="str">
        <f>IF(D2238="COUNTRY",VLOOKUP(E2238,[1]Codes!I:M,5,0),"")</f>
        <v>Western Pacific</v>
      </c>
      <c r="D2238" t="s">
        <v>28</v>
      </c>
      <c r="E2238" t="s">
        <v>111</v>
      </c>
      <c r="F2238" t="str">
        <f>IF(D2238="COUNTRY",VLOOKUP(E2238,[1]Codes!I:J,2,0),IF(D2238="UNREGION",VLOOKUP(E2238,[1]Codes!AL:AM,2,0),IF(D2238="REGION",VLOOKUP(E2238,[1]Codes!W:X,2,0),"Error")))</f>
        <v>Malaysia</v>
      </c>
      <c r="G2238" t="s">
        <v>2</v>
      </c>
      <c r="H2238">
        <v>2010</v>
      </c>
      <c r="I2238" t="s">
        <v>1415</v>
      </c>
      <c r="J2238">
        <v>30</v>
      </c>
      <c r="K2238">
        <v>27</v>
      </c>
      <c r="L2238">
        <v>32</v>
      </c>
      <c r="M2238" t="s">
        <v>1412</v>
      </c>
      <c r="N2238">
        <v>2010</v>
      </c>
      <c r="O2238" s="1">
        <v>40179</v>
      </c>
      <c r="P2238" s="1">
        <v>40543</v>
      </c>
    </row>
    <row r="2239" spans="1:16" x14ac:dyDescent="0.25">
      <c r="A2239">
        <v>21461990</v>
      </c>
      <c r="B2239" t="s">
        <v>939</v>
      </c>
      <c r="C2239" t="str">
        <f>IF(D2239="COUNTRY",VLOOKUP(E2239,[1]Codes!I:M,5,0),"")</f>
        <v>Americas</v>
      </c>
      <c r="D2239" t="s">
        <v>28</v>
      </c>
      <c r="E2239" t="s">
        <v>50</v>
      </c>
      <c r="F2239" t="str">
        <f>IF(D2239="COUNTRY",VLOOKUP(E2239,[1]Codes!I:J,2,0),IF(D2239="UNREGION",VLOOKUP(E2239,[1]Codes!AL:AM,2,0),IF(D2239="REGION",VLOOKUP(E2239,[1]Codes!W:X,2,0),"Error")))</f>
        <v>Costa Rica</v>
      </c>
      <c r="G2239" t="s">
        <v>2</v>
      </c>
      <c r="H2239">
        <v>2012</v>
      </c>
      <c r="I2239" t="s">
        <v>1414</v>
      </c>
      <c r="J2239">
        <v>29</v>
      </c>
      <c r="K2239">
        <v>26</v>
      </c>
      <c r="L2239">
        <v>32</v>
      </c>
      <c r="M2239" t="s">
        <v>1412</v>
      </c>
      <c r="N2239">
        <v>2012</v>
      </c>
      <c r="O2239" s="1">
        <v>40909</v>
      </c>
      <c r="P2239" s="1">
        <v>41274</v>
      </c>
    </row>
    <row r="2240" spans="1:16" x14ac:dyDescent="0.25">
      <c r="A2240">
        <v>21461991</v>
      </c>
      <c r="B2240" t="s">
        <v>939</v>
      </c>
      <c r="C2240" t="str">
        <f>IF(D2240="COUNTRY",VLOOKUP(E2240,[1]Codes!I:M,5,0),"")</f>
        <v>Americas</v>
      </c>
      <c r="D2240" t="s">
        <v>28</v>
      </c>
      <c r="E2240" t="s">
        <v>50</v>
      </c>
      <c r="F2240" t="str">
        <f>IF(D2240="COUNTRY",VLOOKUP(E2240,[1]Codes!I:J,2,0),IF(D2240="UNREGION",VLOOKUP(E2240,[1]Codes!AL:AM,2,0),IF(D2240="REGION",VLOOKUP(E2240,[1]Codes!W:X,2,0),"Error")))</f>
        <v>Costa Rica</v>
      </c>
      <c r="G2240" t="s">
        <v>2</v>
      </c>
      <c r="H2240">
        <v>2013</v>
      </c>
      <c r="I2240" t="s">
        <v>1414</v>
      </c>
      <c r="J2240">
        <v>29</v>
      </c>
      <c r="K2240">
        <v>26</v>
      </c>
      <c r="L2240">
        <v>32</v>
      </c>
      <c r="M2240" t="s">
        <v>1412</v>
      </c>
      <c r="N2240">
        <v>2013</v>
      </c>
      <c r="O2240" s="1">
        <v>41275</v>
      </c>
      <c r="P2240" s="1">
        <v>41639</v>
      </c>
    </row>
    <row r="2241" spans="1:16" x14ac:dyDescent="0.25">
      <c r="A2241">
        <v>21461992</v>
      </c>
      <c r="B2241" t="s">
        <v>939</v>
      </c>
      <c r="C2241" t="str">
        <f>IF(D2241="COUNTRY",VLOOKUP(E2241,[1]Codes!I:M,5,0),"")</f>
        <v>Americas</v>
      </c>
      <c r="D2241" t="s">
        <v>28</v>
      </c>
      <c r="E2241" t="s">
        <v>50</v>
      </c>
      <c r="F2241" t="str">
        <f>IF(D2241="COUNTRY",VLOOKUP(E2241,[1]Codes!I:J,2,0),IF(D2241="UNREGION",VLOOKUP(E2241,[1]Codes!AL:AM,2,0),IF(D2241="REGION",VLOOKUP(E2241,[1]Codes!W:X,2,0),"Error")))</f>
        <v>Costa Rica</v>
      </c>
      <c r="G2241" t="s">
        <v>2</v>
      </c>
      <c r="H2241">
        <v>2014</v>
      </c>
      <c r="I2241" t="s">
        <v>1414</v>
      </c>
      <c r="J2241">
        <v>29</v>
      </c>
      <c r="K2241">
        <v>26</v>
      </c>
      <c r="L2241">
        <v>32</v>
      </c>
      <c r="M2241" t="s">
        <v>1412</v>
      </c>
      <c r="N2241">
        <v>2014</v>
      </c>
      <c r="O2241" s="1">
        <v>41640</v>
      </c>
      <c r="P2241" s="1">
        <v>42004</v>
      </c>
    </row>
    <row r="2242" spans="1:16" x14ac:dyDescent="0.25">
      <c r="A2242">
        <v>21461993</v>
      </c>
      <c r="B2242" t="s">
        <v>939</v>
      </c>
      <c r="C2242" t="str">
        <f>IF(D2242="COUNTRY",VLOOKUP(E2242,[1]Codes!I:M,5,0),"")</f>
        <v>Europe</v>
      </c>
      <c r="D2242" t="s">
        <v>28</v>
      </c>
      <c r="E2242" t="s">
        <v>82</v>
      </c>
      <c r="F2242" t="str">
        <f>IF(D2242="COUNTRY",VLOOKUP(E2242,[1]Codes!I:J,2,0),IF(D2242="UNREGION",VLOOKUP(E2242,[1]Codes!AL:AM,2,0),IF(D2242="REGION",VLOOKUP(E2242,[1]Codes!W:X,2,0),"Error")))</f>
        <v>Georgia</v>
      </c>
      <c r="G2242" t="s">
        <v>2</v>
      </c>
      <c r="H2242">
        <v>2014</v>
      </c>
      <c r="I2242" t="s">
        <v>1414</v>
      </c>
      <c r="J2242">
        <v>29</v>
      </c>
      <c r="K2242">
        <v>26</v>
      </c>
      <c r="L2242">
        <v>32</v>
      </c>
      <c r="M2242" t="s">
        <v>1412</v>
      </c>
      <c r="N2242">
        <v>2014</v>
      </c>
      <c r="O2242" s="1">
        <v>41640</v>
      </c>
      <c r="P2242" s="1">
        <v>42004</v>
      </c>
    </row>
    <row r="2243" spans="1:16" x14ac:dyDescent="0.25">
      <c r="A2243">
        <v>21461994</v>
      </c>
      <c r="B2243" t="s">
        <v>939</v>
      </c>
      <c r="C2243" t="str">
        <f>IF(D2243="COUNTRY",VLOOKUP(E2243,[1]Codes!I:M,5,0),"")</f>
        <v>Americas</v>
      </c>
      <c r="D2243" t="s">
        <v>28</v>
      </c>
      <c r="E2243" t="s">
        <v>43</v>
      </c>
      <c r="F2243" t="str">
        <f>IF(D2243="COUNTRY",VLOOKUP(E2243,[1]Codes!I:J,2,0),IF(D2243="UNREGION",VLOOKUP(E2243,[1]Codes!AL:AM,2,0),IF(D2243="REGION",VLOOKUP(E2243,[1]Codes!W:X,2,0),"Error")))</f>
        <v>Chile</v>
      </c>
      <c r="G2243" t="s">
        <v>2</v>
      </c>
      <c r="H2243">
        <v>2002</v>
      </c>
      <c r="I2243" t="s">
        <v>1413</v>
      </c>
      <c r="J2243">
        <v>28</v>
      </c>
      <c r="K2243">
        <v>25</v>
      </c>
      <c r="L2243">
        <v>32</v>
      </c>
      <c r="M2243" t="s">
        <v>1412</v>
      </c>
      <c r="N2243">
        <v>2002</v>
      </c>
      <c r="O2243" s="1">
        <v>37257</v>
      </c>
      <c r="P2243" s="1">
        <v>37621</v>
      </c>
    </row>
    <row r="2244" spans="1:16" x14ac:dyDescent="0.25">
      <c r="A2244">
        <v>21461995</v>
      </c>
      <c r="B2244" t="s">
        <v>939</v>
      </c>
      <c r="C2244" t="str">
        <f>IF(D2244="COUNTRY",VLOOKUP(E2244,[1]Codes!I:M,5,0),"")</f>
        <v>Americas</v>
      </c>
      <c r="D2244" t="s">
        <v>28</v>
      </c>
      <c r="E2244" t="s">
        <v>50</v>
      </c>
      <c r="F2244" t="str">
        <f>IF(D2244="COUNTRY",VLOOKUP(E2244,[1]Codes!I:J,2,0),IF(D2244="UNREGION",VLOOKUP(E2244,[1]Codes!AL:AM,2,0),IF(D2244="REGION",VLOOKUP(E2244,[1]Codes!W:X,2,0),"Error")))</f>
        <v>Costa Rica</v>
      </c>
      <c r="G2244" t="s">
        <v>2</v>
      </c>
      <c r="H2244">
        <v>2015</v>
      </c>
      <c r="I2244" t="s">
        <v>1413</v>
      </c>
      <c r="J2244">
        <v>28</v>
      </c>
      <c r="K2244">
        <v>25</v>
      </c>
      <c r="L2244">
        <v>32</v>
      </c>
      <c r="M2244" t="s">
        <v>1412</v>
      </c>
      <c r="N2244">
        <v>2015</v>
      </c>
      <c r="O2244" s="1">
        <v>42005</v>
      </c>
      <c r="P2244" s="1">
        <v>42369</v>
      </c>
    </row>
    <row r="2245" spans="1:16" x14ac:dyDescent="0.25">
      <c r="A2245">
        <v>21461996</v>
      </c>
      <c r="B2245" t="s">
        <v>939</v>
      </c>
      <c r="C2245" t="str">
        <f>IF(D2245="COUNTRY",VLOOKUP(E2245,[1]Codes!I:M,5,0),"")</f>
        <v>Europe</v>
      </c>
      <c r="D2245" t="s">
        <v>28</v>
      </c>
      <c r="E2245" t="s">
        <v>136</v>
      </c>
      <c r="F2245" t="str">
        <f>IF(D2245="COUNTRY",VLOOKUP(E2245,[1]Codes!I:J,2,0),IF(D2245="UNREGION",VLOOKUP(E2245,[1]Codes!AL:AM,2,0),IF(D2245="REGION",VLOOKUP(E2245,[1]Codes!W:X,2,0),"Error")))</f>
        <v>Republic of Moldova</v>
      </c>
      <c r="G2245" t="s">
        <v>2</v>
      </c>
      <c r="H2245">
        <v>2009</v>
      </c>
      <c r="I2245" t="s">
        <v>1411</v>
      </c>
      <c r="J2245">
        <v>28</v>
      </c>
      <c r="K2245">
        <v>24</v>
      </c>
      <c r="L2245">
        <v>32</v>
      </c>
      <c r="M2245" t="s">
        <v>1381</v>
      </c>
      <c r="N2245">
        <v>2009</v>
      </c>
      <c r="O2245" s="1">
        <v>39814</v>
      </c>
      <c r="P2245" s="1">
        <v>40178</v>
      </c>
    </row>
    <row r="2246" spans="1:16" x14ac:dyDescent="0.25">
      <c r="A2246">
        <v>21461997</v>
      </c>
      <c r="B2246" t="s">
        <v>939</v>
      </c>
      <c r="C2246" t="str">
        <f>IF(D2246="COUNTRY",VLOOKUP(E2246,[1]Codes!I:M,5,0),"")</f>
        <v>Europe</v>
      </c>
      <c r="D2246" t="s">
        <v>28</v>
      </c>
      <c r="E2246" t="s">
        <v>64</v>
      </c>
      <c r="F2246" t="str">
        <f>IF(D2246="COUNTRY",VLOOKUP(E2246,[1]Codes!I:J,2,0),IF(D2246="UNREGION",VLOOKUP(E2246,[1]Codes!AL:AM,2,0),IF(D2246="REGION",VLOOKUP(E2246,[1]Codes!W:X,2,0),"Error")))</f>
        <v>Armenia</v>
      </c>
      <c r="G2246" t="s">
        <v>2</v>
      </c>
      <c r="H2246">
        <v>2014</v>
      </c>
      <c r="I2246" t="s">
        <v>1410</v>
      </c>
      <c r="J2246">
        <v>27</v>
      </c>
      <c r="K2246">
        <v>22</v>
      </c>
      <c r="L2246">
        <v>32</v>
      </c>
      <c r="M2246" t="s">
        <v>1381</v>
      </c>
      <c r="N2246">
        <v>2014</v>
      </c>
      <c r="O2246" s="1">
        <v>41640</v>
      </c>
      <c r="P2246" s="1">
        <v>42004</v>
      </c>
    </row>
    <row r="2247" spans="1:16" x14ac:dyDescent="0.25">
      <c r="A2247">
        <v>21461998</v>
      </c>
      <c r="B2247" t="s">
        <v>939</v>
      </c>
      <c r="C2247" t="str">
        <f>IF(D2247="COUNTRY",VLOOKUP(E2247,[1]Codes!I:M,5,0),"")</f>
        <v>Europe</v>
      </c>
      <c r="D2247" t="s">
        <v>28</v>
      </c>
      <c r="E2247" t="s">
        <v>67</v>
      </c>
      <c r="F2247" t="str">
        <f>IF(D2247="COUNTRY",VLOOKUP(E2247,[1]Codes!I:J,2,0),IF(D2247="UNREGION",VLOOKUP(E2247,[1]Codes!AL:AM,2,0),IF(D2247="REGION",VLOOKUP(E2247,[1]Codes!W:X,2,0),"Error")))</f>
        <v>Azerbaijan</v>
      </c>
      <c r="G2247" t="s">
        <v>2</v>
      </c>
      <c r="H2247">
        <v>2016</v>
      </c>
      <c r="I2247" t="s">
        <v>1409</v>
      </c>
      <c r="J2247">
        <v>26</v>
      </c>
      <c r="K2247">
        <v>22</v>
      </c>
      <c r="L2247">
        <v>32</v>
      </c>
      <c r="M2247" t="s">
        <v>1381</v>
      </c>
      <c r="N2247">
        <v>2016</v>
      </c>
      <c r="O2247" s="1">
        <v>42370</v>
      </c>
      <c r="P2247" s="1">
        <v>42735</v>
      </c>
    </row>
    <row r="2248" spans="1:16" x14ac:dyDescent="0.25">
      <c r="A2248">
        <v>21461999</v>
      </c>
      <c r="B2248" t="s">
        <v>939</v>
      </c>
      <c r="C2248" t="str">
        <f>IF(D2248="COUNTRY",VLOOKUP(E2248,[1]Codes!I:M,5,0),"")</f>
        <v>Europe</v>
      </c>
      <c r="D2248" t="s">
        <v>28</v>
      </c>
      <c r="E2248" t="s">
        <v>195</v>
      </c>
      <c r="F2248" t="str">
        <f>IF(D2248="COUNTRY",VLOOKUP(E2248,[1]Codes!I:J,2,0),IF(D2248="UNREGION",VLOOKUP(E2248,[1]Codes!AL:AM,2,0),IF(D2248="REGION",VLOOKUP(E2248,[1]Codes!W:X,2,0),"Error")))</f>
        <v>Romania</v>
      </c>
      <c r="G2248" t="s">
        <v>2</v>
      </c>
      <c r="H2248">
        <v>2010</v>
      </c>
      <c r="I2248" t="s">
        <v>1410</v>
      </c>
      <c r="J2248">
        <v>27</v>
      </c>
      <c r="K2248">
        <v>22</v>
      </c>
      <c r="L2248">
        <v>32</v>
      </c>
      <c r="M2248" t="s">
        <v>1381</v>
      </c>
      <c r="N2248">
        <v>2010</v>
      </c>
      <c r="O2248" s="1">
        <v>40179</v>
      </c>
      <c r="P2248" s="1">
        <v>40543</v>
      </c>
    </row>
    <row r="2249" spans="1:16" x14ac:dyDescent="0.25">
      <c r="A2249">
        <v>21462000</v>
      </c>
      <c r="B2249" t="s">
        <v>939</v>
      </c>
      <c r="C2249" t="str">
        <f>IF(D2249="COUNTRY",VLOOKUP(E2249,[1]Codes!I:M,5,0),"")</f>
        <v>Europe</v>
      </c>
      <c r="D2249" t="s">
        <v>28</v>
      </c>
      <c r="E2249" t="s">
        <v>84</v>
      </c>
      <c r="F2249" t="str">
        <f>IF(D2249="COUNTRY",VLOOKUP(E2249,[1]Codes!I:J,2,0),IF(D2249="UNREGION",VLOOKUP(E2249,[1]Codes!AL:AM,2,0),IF(D2249="REGION",VLOOKUP(E2249,[1]Codes!W:X,2,0),"Error")))</f>
        <v>Russian Federation</v>
      </c>
      <c r="G2249" t="s">
        <v>2</v>
      </c>
      <c r="H2249">
        <v>2009</v>
      </c>
      <c r="I2249" t="s">
        <v>1410</v>
      </c>
      <c r="J2249">
        <v>27</v>
      </c>
      <c r="K2249">
        <v>22</v>
      </c>
      <c r="L2249">
        <v>32</v>
      </c>
      <c r="M2249" t="s">
        <v>1381</v>
      </c>
      <c r="N2249">
        <v>2009</v>
      </c>
      <c r="O2249" s="1">
        <v>39814</v>
      </c>
      <c r="P2249" s="1">
        <v>40178</v>
      </c>
    </row>
    <row r="2250" spans="1:16" x14ac:dyDescent="0.25">
      <c r="A2250">
        <v>21462001</v>
      </c>
      <c r="B2250" t="s">
        <v>939</v>
      </c>
      <c r="C2250" t="str">
        <f>IF(D2250="COUNTRY",VLOOKUP(E2250,[1]Codes!I:M,5,0),"")</f>
        <v>Eastern Mediterranean</v>
      </c>
      <c r="D2250" t="s">
        <v>28</v>
      </c>
      <c r="E2250" t="s">
        <v>240</v>
      </c>
      <c r="F2250" t="str">
        <f>IF(D2250="COUNTRY",VLOOKUP(E2250,[1]Codes!I:J,2,0),IF(D2250="UNREGION",VLOOKUP(E2250,[1]Codes!AL:AM,2,0),IF(D2250="REGION",VLOOKUP(E2250,[1]Codes!W:X,2,0),"Error")))</f>
        <v>Syrian Arab Republic</v>
      </c>
      <c r="G2250" t="s">
        <v>2</v>
      </c>
      <c r="H2250">
        <v>2008</v>
      </c>
      <c r="I2250" t="s">
        <v>1409</v>
      </c>
      <c r="J2250">
        <v>26</v>
      </c>
      <c r="K2250">
        <v>22</v>
      </c>
      <c r="L2250">
        <v>32</v>
      </c>
      <c r="M2250" t="s">
        <v>1381</v>
      </c>
      <c r="N2250">
        <v>2008</v>
      </c>
      <c r="O2250" s="1">
        <v>39448</v>
      </c>
      <c r="P2250" s="1">
        <v>39813</v>
      </c>
    </row>
    <row r="2251" spans="1:16" x14ac:dyDescent="0.25">
      <c r="A2251">
        <v>21462002</v>
      </c>
      <c r="B2251" t="s">
        <v>939</v>
      </c>
      <c r="C2251" t="str">
        <f>IF(D2251="COUNTRY",VLOOKUP(E2251,[1]Codes!I:M,5,0),"")</f>
        <v>Eastern Mediterranean</v>
      </c>
      <c r="D2251" t="s">
        <v>28</v>
      </c>
      <c r="E2251" t="s">
        <v>240</v>
      </c>
      <c r="F2251" t="str">
        <f>IF(D2251="COUNTRY",VLOOKUP(E2251,[1]Codes!I:J,2,0),IF(D2251="UNREGION",VLOOKUP(E2251,[1]Codes!AL:AM,2,0),IF(D2251="REGION",VLOOKUP(E2251,[1]Codes!W:X,2,0),"Error")))</f>
        <v>Syrian Arab Republic</v>
      </c>
      <c r="G2251" t="s">
        <v>2</v>
      </c>
      <c r="H2251">
        <v>2009</v>
      </c>
      <c r="I2251" t="s">
        <v>1409</v>
      </c>
      <c r="J2251">
        <v>26</v>
      </c>
      <c r="K2251">
        <v>22</v>
      </c>
      <c r="L2251">
        <v>32</v>
      </c>
      <c r="M2251" t="s">
        <v>1381</v>
      </c>
      <c r="N2251">
        <v>2009</v>
      </c>
      <c r="O2251" s="1">
        <v>39814</v>
      </c>
      <c r="P2251" s="1">
        <v>40178</v>
      </c>
    </row>
    <row r="2252" spans="1:16" x14ac:dyDescent="0.25">
      <c r="A2252">
        <v>21462003</v>
      </c>
      <c r="B2252" t="s">
        <v>939</v>
      </c>
      <c r="C2252" t="str">
        <f>IF(D2252="COUNTRY",VLOOKUP(E2252,[1]Codes!I:M,5,0),"")</f>
        <v>Europe</v>
      </c>
      <c r="D2252" t="s">
        <v>28</v>
      </c>
      <c r="E2252" t="s">
        <v>64</v>
      </c>
      <c r="F2252" t="str">
        <f>IF(D2252="COUNTRY",VLOOKUP(E2252,[1]Codes!I:J,2,0),IF(D2252="UNREGION",VLOOKUP(E2252,[1]Codes!AL:AM,2,0),IF(D2252="REGION",VLOOKUP(E2252,[1]Codes!W:X,2,0),"Error")))</f>
        <v>Armenia</v>
      </c>
      <c r="G2252" t="s">
        <v>2</v>
      </c>
      <c r="H2252">
        <v>2016</v>
      </c>
      <c r="I2252" t="s">
        <v>1408</v>
      </c>
      <c r="J2252">
        <v>26</v>
      </c>
      <c r="K2252">
        <v>21</v>
      </c>
      <c r="L2252">
        <v>32</v>
      </c>
      <c r="M2252" t="s">
        <v>1381</v>
      </c>
      <c r="N2252">
        <v>2016</v>
      </c>
      <c r="O2252" s="1">
        <v>42370</v>
      </c>
      <c r="P2252" s="1">
        <v>42735</v>
      </c>
    </row>
    <row r="2253" spans="1:16" x14ac:dyDescent="0.25">
      <c r="A2253">
        <v>21462004</v>
      </c>
      <c r="B2253" t="s">
        <v>939</v>
      </c>
      <c r="C2253" t="str">
        <f>IF(D2253="COUNTRY",VLOOKUP(E2253,[1]Codes!I:M,5,0),"")</f>
        <v>Europe</v>
      </c>
      <c r="D2253" t="s">
        <v>28</v>
      </c>
      <c r="E2253" t="s">
        <v>64</v>
      </c>
      <c r="F2253" t="str">
        <f>IF(D2253="COUNTRY",VLOOKUP(E2253,[1]Codes!I:J,2,0),IF(D2253="UNREGION",VLOOKUP(E2253,[1]Codes!AL:AM,2,0),IF(D2253="REGION",VLOOKUP(E2253,[1]Codes!W:X,2,0),"Error")))</f>
        <v>Armenia</v>
      </c>
      <c r="G2253" t="s">
        <v>2</v>
      </c>
      <c r="H2253">
        <v>2017</v>
      </c>
      <c r="I2253" t="s">
        <v>1408</v>
      </c>
      <c r="J2253">
        <v>26</v>
      </c>
      <c r="K2253">
        <v>21</v>
      </c>
      <c r="L2253">
        <v>32</v>
      </c>
      <c r="M2253" t="s">
        <v>1381</v>
      </c>
      <c r="N2253">
        <v>2017</v>
      </c>
      <c r="O2253" s="1">
        <v>42736</v>
      </c>
      <c r="P2253" s="1">
        <v>43100</v>
      </c>
    </row>
    <row r="2254" spans="1:16" x14ac:dyDescent="0.25">
      <c r="A2254">
        <v>21462005</v>
      </c>
      <c r="B2254" t="s">
        <v>939</v>
      </c>
      <c r="C2254" t="str">
        <f>IF(D2254="COUNTRY",VLOOKUP(E2254,[1]Codes!I:M,5,0),"")</f>
        <v>Europe</v>
      </c>
      <c r="D2254" t="s">
        <v>28</v>
      </c>
      <c r="E2254" t="s">
        <v>67</v>
      </c>
      <c r="F2254" t="str">
        <f>IF(D2254="COUNTRY",VLOOKUP(E2254,[1]Codes!I:J,2,0),IF(D2254="UNREGION",VLOOKUP(E2254,[1]Codes!AL:AM,2,0),IF(D2254="REGION",VLOOKUP(E2254,[1]Codes!W:X,2,0),"Error")))</f>
        <v>Azerbaijan</v>
      </c>
      <c r="G2254" t="s">
        <v>2</v>
      </c>
      <c r="H2254">
        <v>2017</v>
      </c>
      <c r="I2254" t="s">
        <v>1408</v>
      </c>
      <c r="J2254">
        <v>26</v>
      </c>
      <c r="K2254">
        <v>21</v>
      </c>
      <c r="L2254">
        <v>32</v>
      </c>
      <c r="M2254" t="s">
        <v>1381</v>
      </c>
      <c r="N2254">
        <v>2017</v>
      </c>
      <c r="O2254" s="1">
        <v>42736</v>
      </c>
      <c r="P2254" s="1">
        <v>43100</v>
      </c>
    </row>
    <row r="2255" spans="1:16" x14ac:dyDescent="0.25">
      <c r="A2255">
        <v>21462006</v>
      </c>
      <c r="B2255" t="s">
        <v>939</v>
      </c>
      <c r="C2255" t="str">
        <f>IF(D2255="COUNTRY",VLOOKUP(E2255,[1]Codes!I:M,5,0),"")</f>
        <v>Europe</v>
      </c>
      <c r="D2255" t="s">
        <v>28</v>
      </c>
      <c r="E2255" t="s">
        <v>125</v>
      </c>
      <c r="F2255" t="str">
        <f>IF(D2255="COUNTRY",VLOOKUP(E2255,[1]Codes!I:J,2,0),IF(D2255="UNREGION",VLOOKUP(E2255,[1]Codes!AL:AM,2,0),IF(D2255="REGION",VLOOKUP(E2255,[1]Codes!W:X,2,0),"Error")))</f>
        <v>Latvia</v>
      </c>
      <c r="G2255" t="s">
        <v>2</v>
      </c>
      <c r="H2255">
        <v>2011</v>
      </c>
      <c r="I2255" t="s">
        <v>1408</v>
      </c>
      <c r="J2255">
        <v>26</v>
      </c>
      <c r="K2255">
        <v>21</v>
      </c>
      <c r="L2255">
        <v>32</v>
      </c>
      <c r="M2255" t="s">
        <v>1381</v>
      </c>
      <c r="N2255">
        <v>2011</v>
      </c>
      <c r="O2255" s="1">
        <v>40544</v>
      </c>
      <c r="P2255" s="1">
        <v>40908</v>
      </c>
    </row>
    <row r="2256" spans="1:16" x14ac:dyDescent="0.25">
      <c r="A2256">
        <v>21462007</v>
      </c>
      <c r="B2256" t="s">
        <v>939</v>
      </c>
      <c r="C2256" t="str">
        <f>IF(D2256="COUNTRY",VLOOKUP(E2256,[1]Codes!I:M,5,0),"")</f>
        <v>Europe</v>
      </c>
      <c r="D2256" t="s">
        <v>28</v>
      </c>
      <c r="E2256" t="s">
        <v>125</v>
      </c>
      <c r="F2256" t="str">
        <f>IF(D2256="COUNTRY",VLOOKUP(E2256,[1]Codes!I:J,2,0),IF(D2256="UNREGION",VLOOKUP(E2256,[1]Codes!AL:AM,2,0),IF(D2256="REGION",VLOOKUP(E2256,[1]Codes!W:X,2,0),"Error")))</f>
        <v>Latvia</v>
      </c>
      <c r="G2256" t="s">
        <v>2</v>
      </c>
      <c r="H2256">
        <v>2010</v>
      </c>
      <c r="I2256" t="s">
        <v>1407</v>
      </c>
      <c r="J2256">
        <v>26</v>
      </c>
      <c r="K2256">
        <v>20</v>
      </c>
      <c r="L2256">
        <v>32</v>
      </c>
      <c r="M2256" t="s">
        <v>1381</v>
      </c>
      <c r="N2256">
        <v>2010</v>
      </c>
      <c r="O2256" s="1">
        <v>40179</v>
      </c>
      <c r="P2256" s="1">
        <v>40543</v>
      </c>
    </row>
    <row r="2257" spans="1:16" x14ac:dyDescent="0.25">
      <c r="A2257">
        <v>21462008</v>
      </c>
      <c r="B2257" t="s">
        <v>939</v>
      </c>
      <c r="C2257" t="str">
        <f>IF(D2257="COUNTRY",VLOOKUP(E2257,[1]Codes!I:M,5,0),"")</f>
        <v>Eastern Mediterranean</v>
      </c>
      <c r="D2257" t="s">
        <v>28</v>
      </c>
      <c r="E2257" t="s">
        <v>170</v>
      </c>
      <c r="F2257" t="str">
        <f>IF(D2257="COUNTRY",VLOOKUP(E2257,[1]Codes!I:J,2,0),IF(D2257="UNREGION",VLOOKUP(E2257,[1]Codes!AL:AM,2,0),IF(D2257="REGION",VLOOKUP(E2257,[1]Codes!W:X,2,0),"Error")))</f>
        <v>Lebanon</v>
      </c>
      <c r="G2257" t="s">
        <v>2</v>
      </c>
      <c r="H2257">
        <v>2012</v>
      </c>
      <c r="I2257" t="s">
        <v>1406</v>
      </c>
      <c r="J2257">
        <v>25</v>
      </c>
      <c r="K2257">
        <v>19</v>
      </c>
      <c r="L2257">
        <v>32</v>
      </c>
      <c r="M2257" t="s">
        <v>1381</v>
      </c>
      <c r="N2257">
        <v>2012</v>
      </c>
      <c r="O2257" s="1">
        <v>40909</v>
      </c>
      <c r="P2257" s="1">
        <v>41274</v>
      </c>
    </row>
    <row r="2258" spans="1:16" x14ac:dyDescent="0.25">
      <c r="A2258">
        <v>21462009</v>
      </c>
      <c r="B2258" t="s">
        <v>939</v>
      </c>
      <c r="C2258" t="str">
        <f>IF(D2258="COUNTRY",VLOOKUP(E2258,[1]Codes!I:M,5,0),"")</f>
        <v>Eastern Mediterranean</v>
      </c>
      <c r="D2258" t="s">
        <v>28</v>
      </c>
      <c r="E2258" t="s">
        <v>170</v>
      </c>
      <c r="F2258" t="str">
        <f>IF(D2258="COUNTRY",VLOOKUP(E2258,[1]Codes!I:J,2,0),IF(D2258="UNREGION",VLOOKUP(E2258,[1]Codes!AL:AM,2,0),IF(D2258="REGION",VLOOKUP(E2258,[1]Codes!W:X,2,0),"Error")))</f>
        <v>Lebanon</v>
      </c>
      <c r="G2258" t="s">
        <v>2</v>
      </c>
      <c r="H2258">
        <v>2004</v>
      </c>
      <c r="I2258" t="s">
        <v>1405</v>
      </c>
      <c r="J2258">
        <v>24</v>
      </c>
      <c r="K2258">
        <v>18</v>
      </c>
      <c r="L2258">
        <v>32</v>
      </c>
      <c r="M2258" t="s">
        <v>1381</v>
      </c>
      <c r="N2258">
        <v>2004</v>
      </c>
      <c r="O2258" s="1">
        <v>37987</v>
      </c>
      <c r="P2258" s="1">
        <v>38352</v>
      </c>
    </row>
    <row r="2259" spans="1:16" x14ac:dyDescent="0.25">
      <c r="A2259">
        <v>21462010</v>
      </c>
      <c r="B2259" t="s">
        <v>939</v>
      </c>
      <c r="C2259" t="str">
        <f>IF(D2259="COUNTRY",VLOOKUP(E2259,[1]Codes!I:M,5,0),"")</f>
        <v>Eastern Mediterranean</v>
      </c>
      <c r="D2259" t="s">
        <v>28</v>
      </c>
      <c r="E2259" t="s">
        <v>54</v>
      </c>
      <c r="F2259" t="str">
        <f>IF(D2259="COUNTRY",VLOOKUP(E2259,[1]Codes!I:J,2,0),IF(D2259="UNREGION",VLOOKUP(E2259,[1]Codes!AL:AM,2,0),IF(D2259="REGION",VLOOKUP(E2259,[1]Codes!W:X,2,0),"Error")))</f>
        <v>Saudi Arabia</v>
      </c>
      <c r="G2259" t="s">
        <v>2</v>
      </c>
      <c r="H2259">
        <v>2002</v>
      </c>
      <c r="I2259" t="s">
        <v>1404</v>
      </c>
      <c r="J2259">
        <v>23</v>
      </c>
      <c r="K2259">
        <v>16</v>
      </c>
      <c r="L2259">
        <v>32</v>
      </c>
      <c r="M2259" t="s">
        <v>1381</v>
      </c>
      <c r="N2259">
        <v>2002</v>
      </c>
      <c r="O2259" s="1">
        <v>37257</v>
      </c>
      <c r="P2259" s="1">
        <v>37621</v>
      </c>
    </row>
    <row r="2260" spans="1:16" x14ac:dyDescent="0.25">
      <c r="A2260">
        <v>21462011</v>
      </c>
      <c r="B2260" t="s">
        <v>939</v>
      </c>
      <c r="C2260" t="str">
        <f>IF(D2260="COUNTRY",VLOOKUP(E2260,[1]Codes!I:M,5,0),"")</f>
        <v>Europe</v>
      </c>
      <c r="D2260" t="s">
        <v>28</v>
      </c>
      <c r="E2260" t="s">
        <v>206</v>
      </c>
      <c r="F2260" t="str">
        <f>IF(D2260="COUNTRY",VLOOKUP(E2260,[1]Codes!I:J,2,0),IF(D2260="UNREGION",VLOOKUP(E2260,[1]Codes!AL:AM,2,0),IF(D2260="REGION",VLOOKUP(E2260,[1]Codes!W:X,2,0),"Error")))</f>
        <v>Tajikistan</v>
      </c>
      <c r="G2260" t="s">
        <v>2</v>
      </c>
      <c r="H2260">
        <v>2010</v>
      </c>
      <c r="I2260" t="s">
        <v>1404</v>
      </c>
      <c r="J2260">
        <v>23</v>
      </c>
      <c r="K2260">
        <v>16</v>
      </c>
      <c r="L2260">
        <v>32</v>
      </c>
      <c r="M2260" t="s">
        <v>1381</v>
      </c>
      <c r="N2260">
        <v>2010</v>
      </c>
      <c r="O2260" s="1">
        <v>40179</v>
      </c>
      <c r="P2260" s="1">
        <v>40543</v>
      </c>
    </row>
    <row r="2261" spans="1:16" x14ac:dyDescent="0.25">
      <c r="A2261">
        <v>21462012</v>
      </c>
      <c r="B2261" t="s">
        <v>939</v>
      </c>
      <c r="C2261" t="str">
        <f>IF(D2261="COUNTRY",VLOOKUP(E2261,[1]Codes!I:M,5,0),"")</f>
        <v>Eastern Mediterranean</v>
      </c>
      <c r="D2261" t="s">
        <v>28</v>
      </c>
      <c r="E2261" t="s">
        <v>54</v>
      </c>
      <c r="F2261" t="str">
        <f>IF(D2261="COUNTRY",VLOOKUP(E2261,[1]Codes!I:J,2,0),IF(D2261="UNREGION",VLOOKUP(E2261,[1]Codes!AL:AM,2,0),IF(D2261="REGION",VLOOKUP(E2261,[1]Codes!W:X,2,0),"Error")))</f>
        <v>Saudi Arabia</v>
      </c>
      <c r="G2261" t="s">
        <v>2</v>
      </c>
      <c r="H2261">
        <v>2003</v>
      </c>
      <c r="I2261" t="s">
        <v>1403</v>
      </c>
      <c r="J2261">
        <v>23</v>
      </c>
      <c r="K2261">
        <v>15</v>
      </c>
      <c r="L2261">
        <v>32</v>
      </c>
      <c r="M2261" t="s">
        <v>1381</v>
      </c>
      <c r="N2261">
        <v>2003</v>
      </c>
      <c r="O2261" s="1">
        <v>37622</v>
      </c>
      <c r="P2261" s="1">
        <v>37986</v>
      </c>
    </row>
    <row r="2262" spans="1:16" x14ac:dyDescent="0.25">
      <c r="A2262">
        <v>21462013</v>
      </c>
      <c r="B2262" t="s">
        <v>939</v>
      </c>
      <c r="C2262" t="str">
        <f>IF(D2262="COUNTRY",VLOOKUP(E2262,[1]Codes!I:M,5,0),"")</f>
        <v>Eastern Mediterranean</v>
      </c>
      <c r="D2262" t="s">
        <v>28</v>
      </c>
      <c r="E2262" t="s">
        <v>54</v>
      </c>
      <c r="F2262" t="str">
        <f>IF(D2262="COUNTRY",VLOOKUP(E2262,[1]Codes!I:J,2,0),IF(D2262="UNREGION",VLOOKUP(E2262,[1]Codes!AL:AM,2,0),IF(D2262="REGION",VLOOKUP(E2262,[1]Codes!W:X,2,0),"Error")))</f>
        <v>Saudi Arabia</v>
      </c>
      <c r="G2262" t="s">
        <v>2</v>
      </c>
      <c r="H2262">
        <v>2004</v>
      </c>
      <c r="I2262" t="s">
        <v>1402</v>
      </c>
      <c r="J2262">
        <v>22</v>
      </c>
      <c r="K2262">
        <v>15</v>
      </c>
      <c r="L2262">
        <v>32</v>
      </c>
      <c r="M2262" t="s">
        <v>1381</v>
      </c>
      <c r="N2262">
        <v>2004</v>
      </c>
      <c r="O2262" s="1">
        <v>37987</v>
      </c>
      <c r="P2262" s="1">
        <v>38352</v>
      </c>
    </row>
    <row r="2263" spans="1:16" x14ac:dyDescent="0.25">
      <c r="A2263">
        <v>21462014</v>
      </c>
      <c r="B2263" t="s">
        <v>939</v>
      </c>
      <c r="C2263" t="str">
        <f>IF(D2263="COUNTRY",VLOOKUP(E2263,[1]Codes!I:M,5,0),"")</f>
        <v>Eastern Mediterranean</v>
      </c>
      <c r="D2263" t="s">
        <v>28</v>
      </c>
      <c r="E2263" t="s">
        <v>54</v>
      </c>
      <c r="F2263" t="str">
        <f>IF(D2263="COUNTRY",VLOOKUP(E2263,[1]Codes!I:J,2,0),IF(D2263="UNREGION",VLOOKUP(E2263,[1]Codes!AL:AM,2,0),IF(D2263="REGION",VLOOKUP(E2263,[1]Codes!W:X,2,0),"Error")))</f>
        <v>Saudi Arabia</v>
      </c>
      <c r="G2263" t="s">
        <v>2</v>
      </c>
      <c r="H2263">
        <v>2005</v>
      </c>
      <c r="I2263" t="s">
        <v>1401</v>
      </c>
      <c r="J2263">
        <v>22</v>
      </c>
      <c r="K2263">
        <v>14</v>
      </c>
      <c r="L2263">
        <v>32</v>
      </c>
      <c r="M2263" t="s">
        <v>1381</v>
      </c>
      <c r="N2263">
        <v>2005</v>
      </c>
      <c r="O2263" s="1">
        <v>38353</v>
      </c>
      <c r="P2263" s="1">
        <v>38717</v>
      </c>
    </row>
    <row r="2264" spans="1:16" x14ac:dyDescent="0.25">
      <c r="A2264">
        <v>21462015</v>
      </c>
      <c r="B2264" t="s">
        <v>939</v>
      </c>
      <c r="C2264" t="str">
        <f>IF(D2264="COUNTRY",VLOOKUP(E2264,[1]Codes!I:M,5,0),"")</f>
        <v>Eastern Mediterranean</v>
      </c>
      <c r="D2264" t="s">
        <v>28</v>
      </c>
      <c r="E2264" t="s">
        <v>54</v>
      </c>
      <c r="F2264" t="str">
        <f>IF(D2264="COUNTRY",VLOOKUP(E2264,[1]Codes!I:J,2,0),IF(D2264="UNREGION",VLOOKUP(E2264,[1]Codes!AL:AM,2,0),IF(D2264="REGION",VLOOKUP(E2264,[1]Codes!W:X,2,0),"Error")))</f>
        <v>Saudi Arabia</v>
      </c>
      <c r="G2264" t="s">
        <v>2</v>
      </c>
      <c r="H2264">
        <v>2006</v>
      </c>
      <c r="I2264" t="s">
        <v>1400</v>
      </c>
      <c r="J2264">
        <v>21</v>
      </c>
      <c r="K2264">
        <v>14</v>
      </c>
      <c r="L2264">
        <v>32</v>
      </c>
      <c r="M2264" t="s">
        <v>1381</v>
      </c>
      <c r="N2264">
        <v>2006</v>
      </c>
      <c r="O2264" s="1">
        <v>38718</v>
      </c>
      <c r="P2264" s="1">
        <v>39082</v>
      </c>
    </row>
    <row r="2265" spans="1:16" x14ac:dyDescent="0.25">
      <c r="A2265">
        <v>21462016</v>
      </c>
      <c r="B2265" t="s">
        <v>939</v>
      </c>
      <c r="C2265" t="str">
        <f>IF(D2265="COUNTRY",VLOOKUP(E2265,[1]Codes!I:M,5,0),"")</f>
        <v>Eastern Mediterranean</v>
      </c>
      <c r="D2265" t="s">
        <v>28</v>
      </c>
      <c r="E2265" t="s">
        <v>54</v>
      </c>
      <c r="F2265" t="str">
        <f>IF(D2265="COUNTRY",VLOOKUP(E2265,[1]Codes!I:J,2,0),IF(D2265="UNREGION",VLOOKUP(E2265,[1]Codes!AL:AM,2,0),IF(D2265="REGION",VLOOKUP(E2265,[1]Codes!W:X,2,0),"Error")))</f>
        <v>Saudi Arabia</v>
      </c>
      <c r="G2265" t="s">
        <v>2</v>
      </c>
      <c r="H2265">
        <v>2007</v>
      </c>
      <c r="I2265" t="s">
        <v>1400</v>
      </c>
      <c r="J2265">
        <v>21</v>
      </c>
      <c r="K2265">
        <v>14</v>
      </c>
      <c r="L2265">
        <v>32</v>
      </c>
      <c r="M2265" t="s">
        <v>1381</v>
      </c>
      <c r="N2265">
        <v>2007</v>
      </c>
      <c r="O2265" s="1">
        <v>39083</v>
      </c>
      <c r="P2265" s="1">
        <v>39447</v>
      </c>
    </row>
    <row r="2266" spans="1:16" x14ac:dyDescent="0.25">
      <c r="A2266">
        <v>21462017</v>
      </c>
      <c r="B2266" t="s">
        <v>939</v>
      </c>
      <c r="C2266" t="str">
        <f>IF(D2266="COUNTRY",VLOOKUP(E2266,[1]Codes!I:M,5,0),"")</f>
        <v>Eastern Mediterranean</v>
      </c>
      <c r="D2266" t="s">
        <v>28</v>
      </c>
      <c r="E2266" t="s">
        <v>54</v>
      </c>
      <c r="F2266" t="str">
        <f>IF(D2266="COUNTRY",VLOOKUP(E2266,[1]Codes!I:J,2,0),IF(D2266="UNREGION",VLOOKUP(E2266,[1]Codes!AL:AM,2,0),IF(D2266="REGION",VLOOKUP(E2266,[1]Codes!W:X,2,0),"Error")))</f>
        <v>Saudi Arabia</v>
      </c>
      <c r="G2266" t="s">
        <v>2</v>
      </c>
      <c r="H2266">
        <v>2008</v>
      </c>
      <c r="I2266" t="s">
        <v>1399</v>
      </c>
      <c r="J2266">
        <v>20</v>
      </c>
      <c r="K2266">
        <v>13</v>
      </c>
      <c r="L2266">
        <v>32</v>
      </c>
      <c r="M2266" t="s">
        <v>1381</v>
      </c>
      <c r="N2266">
        <v>2008</v>
      </c>
      <c r="O2266" s="1">
        <v>39448</v>
      </c>
      <c r="P2266" s="1">
        <v>39813</v>
      </c>
    </row>
    <row r="2267" spans="1:16" x14ac:dyDescent="0.25">
      <c r="A2267">
        <v>21462018</v>
      </c>
      <c r="B2267" t="s">
        <v>939</v>
      </c>
      <c r="C2267" t="str">
        <f>IF(D2267="COUNTRY",VLOOKUP(E2267,[1]Codes!I:M,5,0),"")</f>
        <v>Europe</v>
      </c>
      <c r="D2267" t="s">
        <v>28</v>
      </c>
      <c r="E2267" t="s">
        <v>121</v>
      </c>
      <c r="F2267" t="str">
        <f>IF(D2267="COUNTRY",VLOOKUP(E2267,[1]Codes!I:J,2,0),IF(D2267="UNREGION",VLOOKUP(E2267,[1]Codes!AL:AM,2,0),IF(D2267="REGION",VLOOKUP(E2267,[1]Codes!W:X,2,0),"Error")))</f>
        <v>Albania</v>
      </c>
      <c r="G2267" t="s">
        <v>2</v>
      </c>
      <c r="H2267">
        <v>2010</v>
      </c>
      <c r="I2267" t="s">
        <v>1398</v>
      </c>
      <c r="J2267">
        <v>21</v>
      </c>
      <c r="K2267">
        <v>12</v>
      </c>
      <c r="L2267">
        <v>32</v>
      </c>
      <c r="M2267" t="s">
        <v>1381</v>
      </c>
      <c r="N2267">
        <v>2010</v>
      </c>
      <c r="O2267" s="1">
        <v>40179</v>
      </c>
      <c r="P2267" s="1">
        <v>40543</v>
      </c>
    </row>
    <row r="2268" spans="1:16" x14ac:dyDescent="0.25">
      <c r="A2268">
        <v>21462019</v>
      </c>
      <c r="B2268" t="s">
        <v>939</v>
      </c>
      <c r="C2268" t="str">
        <f>IF(D2268="COUNTRY",VLOOKUP(E2268,[1]Codes!I:M,5,0),"")</f>
        <v>Western Pacific</v>
      </c>
      <c r="D2268" t="s">
        <v>28</v>
      </c>
      <c r="E2268" t="s">
        <v>111</v>
      </c>
      <c r="F2268" t="str">
        <f>IF(D2268="COUNTRY",VLOOKUP(E2268,[1]Codes!I:J,2,0),IF(D2268="UNREGION",VLOOKUP(E2268,[1]Codes!AL:AM,2,0),IF(D2268="REGION",VLOOKUP(E2268,[1]Codes!W:X,2,0),"Error")))</f>
        <v>Malaysia</v>
      </c>
      <c r="G2268" t="s">
        <v>2</v>
      </c>
      <c r="H2268">
        <v>2007</v>
      </c>
      <c r="I2268" t="s">
        <v>1397</v>
      </c>
      <c r="J2268">
        <v>30</v>
      </c>
      <c r="K2268">
        <v>28</v>
      </c>
      <c r="L2268">
        <v>31</v>
      </c>
      <c r="M2268" t="s">
        <v>1381</v>
      </c>
      <c r="N2268">
        <v>2007</v>
      </c>
      <c r="O2268" s="1">
        <v>39083</v>
      </c>
      <c r="P2268" s="1">
        <v>39447</v>
      </c>
    </row>
    <row r="2269" spans="1:16" x14ac:dyDescent="0.25">
      <c r="A2269">
        <v>21462020</v>
      </c>
      <c r="B2269" t="s">
        <v>939</v>
      </c>
      <c r="C2269" t="str">
        <f>IF(D2269="COUNTRY",VLOOKUP(E2269,[1]Codes!I:M,5,0),"")</f>
        <v>Western Pacific</v>
      </c>
      <c r="D2269" t="s">
        <v>28</v>
      </c>
      <c r="E2269" t="s">
        <v>111</v>
      </c>
      <c r="F2269" t="str">
        <f>IF(D2269="COUNTRY",VLOOKUP(E2269,[1]Codes!I:J,2,0),IF(D2269="UNREGION",VLOOKUP(E2269,[1]Codes!AL:AM,2,0),IF(D2269="REGION",VLOOKUP(E2269,[1]Codes!W:X,2,0),"Error")))</f>
        <v>Malaysia</v>
      </c>
      <c r="G2269" t="s">
        <v>2</v>
      </c>
      <c r="H2269">
        <v>2008</v>
      </c>
      <c r="I2269" t="s">
        <v>1396</v>
      </c>
      <c r="J2269">
        <v>29</v>
      </c>
      <c r="K2269">
        <v>28</v>
      </c>
      <c r="L2269">
        <v>31</v>
      </c>
      <c r="M2269" t="s">
        <v>1381</v>
      </c>
      <c r="N2269">
        <v>2008</v>
      </c>
      <c r="O2269" s="1">
        <v>39448</v>
      </c>
      <c r="P2269" s="1">
        <v>39813</v>
      </c>
    </row>
    <row r="2270" spans="1:16" x14ac:dyDescent="0.25">
      <c r="A2270">
        <v>21462021</v>
      </c>
      <c r="B2270" t="s">
        <v>939</v>
      </c>
      <c r="C2270" t="str">
        <f>IF(D2270="COUNTRY",VLOOKUP(E2270,[1]Codes!I:M,5,0),"")</f>
        <v>Western Pacific</v>
      </c>
      <c r="D2270" t="s">
        <v>28</v>
      </c>
      <c r="E2270" t="s">
        <v>111</v>
      </c>
      <c r="F2270" t="str">
        <f>IF(D2270="COUNTRY",VLOOKUP(E2270,[1]Codes!I:J,2,0),IF(D2270="UNREGION",VLOOKUP(E2270,[1]Codes!AL:AM,2,0),IF(D2270="REGION",VLOOKUP(E2270,[1]Codes!W:X,2,0),"Error")))</f>
        <v>Malaysia</v>
      </c>
      <c r="G2270" t="s">
        <v>2</v>
      </c>
      <c r="H2270">
        <v>2009</v>
      </c>
      <c r="I2270" t="s">
        <v>1396</v>
      </c>
      <c r="J2270">
        <v>29</v>
      </c>
      <c r="K2270">
        <v>28</v>
      </c>
      <c r="L2270">
        <v>31</v>
      </c>
      <c r="M2270" t="s">
        <v>1381</v>
      </c>
      <c r="N2270">
        <v>2009</v>
      </c>
      <c r="O2270" s="1">
        <v>39814</v>
      </c>
      <c r="P2270" s="1">
        <v>40178</v>
      </c>
    </row>
    <row r="2271" spans="1:16" x14ac:dyDescent="0.25">
      <c r="A2271">
        <v>21462022</v>
      </c>
      <c r="B2271" t="s">
        <v>939</v>
      </c>
      <c r="C2271" t="str">
        <f>IF(D2271="COUNTRY",VLOOKUP(E2271,[1]Codes!I:M,5,0),"")</f>
        <v>Americas</v>
      </c>
      <c r="D2271" t="s">
        <v>28</v>
      </c>
      <c r="E2271" t="s">
        <v>50</v>
      </c>
      <c r="F2271" t="str">
        <f>IF(D2271="COUNTRY",VLOOKUP(E2271,[1]Codes!I:J,2,0),IF(D2271="UNREGION",VLOOKUP(E2271,[1]Codes!AL:AM,2,0),IF(D2271="REGION",VLOOKUP(E2271,[1]Codes!W:X,2,0),"Error")))</f>
        <v>Costa Rica</v>
      </c>
      <c r="G2271" t="s">
        <v>2</v>
      </c>
      <c r="H2271">
        <v>2007</v>
      </c>
      <c r="I2271" t="s">
        <v>1395</v>
      </c>
      <c r="J2271">
        <v>29</v>
      </c>
      <c r="K2271">
        <v>27</v>
      </c>
      <c r="L2271">
        <v>31</v>
      </c>
      <c r="M2271" t="s">
        <v>1381</v>
      </c>
      <c r="N2271">
        <v>2007</v>
      </c>
      <c r="O2271" s="1">
        <v>39083</v>
      </c>
      <c r="P2271" s="1">
        <v>39447</v>
      </c>
    </row>
    <row r="2272" spans="1:16" x14ac:dyDescent="0.25">
      <c r="A2272">
        <v>21462023</v>
      </c>
      <c r="B2272" t="s">
        <v>939</v>
      </c>
      <c r="C2272" t="str">
        <f>IF(D2272="COUNTRY",VLOOKUP(E2272,[1]Codes!I:M,5,0),"")</f>
        <v>Americas</v>
      </c>
      <c r="D2272" t="s">
        <v>28</v>
      </c>
      <c r="E2272" t="s">
        <v>50</v>
      </c>
      <c r="F2272" t="str">
        <f>IF(D2272="COUNTRY",VLOOKUP(E2272,[1]Codes!I:J,2,0),IF(D2272="UNREGION",VLOOKUP(E2272,[1]Codes!AL:AM,2,0),IF(D2272="REGION",VLOOKUP(E2272,[1]Codes!W:X,2,0),"Error")))</f>
        <v>Costa Rica</v>
      </c>
      <c r="G2272" t="s">
        <v>2</v>
      </c>
      <c r="H2272">
        <v>2009</v>
      </c>
      <c r="I2272" t="s">
        <v>1394</v>
      </c>
      <c r="J2272">
        <v>29</v>
      </c>
      <c r="K2272">
        <v>26</v>
      </c>
      <c r="L2272">
        <v>31</v>
      </c>
      <c r="M2272" t="s">
        <v>1381</v>
      </c>
      <c r="N2272">
        <v>2009</v>
      </c>
      <c r="O2272" s="1">
        <v>39814</v>
      </c>
      <c r="P2272" s="1">
        <v>40178</v>
      </c>
    </row>
    <row r="2273" spans="1:16" x14ac:dyDescent="0.25">
      <c r="A2273">
        <v>21462024</v>
      </c>
      <c r="B2273" t="s">
        <v>939</v>
      </c>
      <c r="C2273" t="str">
        <f>IF(D2273="COUNTRY",VLOOKUP(E2273,[1]Codes!I:M,5,0),"")</f>
        <v>Eastern Mediterranean</v>
      </c>
      <c r="D2273" t="s">
        <v>28</v>
      </c>
      <c r="E2273" t="s">
        <v>114</v>
      </c>
      <c r="F2273" t="str">
        <f>IF(D2273="COUNTRY",VLOOKUP(E2273,[1]Codes!I:J,2,0),IF(D2273="UNREGION",VLOOKUP(E2273,[1]Codes!AL:AM,2,0),IF(D2273="REGION",VLOOKUP(E2273,[1]Codes!W:X,2,0),"Error")))</f>
        <v>Iran (Islamic Republic of)</v>
      </c>
      <c r="G2273" t="s">
        <v>2</v>
      </c>
      <c r="H2273">
        <v>2008</v>
      </c>
      <c r="I2273" t="s">
        <v>1393</v>
      </c>
      <c r="J2273">
        <v>28</v>
      </c>
      <c r="K2273">
        <v>25</v>
      </c>
      <c r="L2273">
        <v>31</v>
      </c>
      <c r="M2273" t="s">
        <v>1381</v>
      </c>
      <c r="N2273">
        <v>2008</v>
      </c>
      <c r="O2273" s="1">
        <v>39448</v>
      </c>
      <c r="P2273" s="1">
        <v>39813</v>
      </c>
    </row>
    <row r="2274" spans="1:16" x14ac:dyDescent="0.25">
      <c r="A2274">
        <v>21462025</v>
      </c>
      <c r="B2274" t="s">
        <v>939</v>
      </c>
      <c r="C2274" t="str">
        <f>IF(D2274="COUNTRY",VLOOKUP(E2274,[1]Codes!I:M,5,0),"")</f>
        <v>Americas</v>
      </c>
      <c r="D2274" t="s">
        <v>28</v>
      </c>
      <c r="E2274" t="s">
        <v>43</v>
      </c>
      <c r="F2274" t="str">
        <f>IF(D2274="COUNTRY",VLOOKUP(E2274,[1]Codes!I:J,2,0),IF(D2274="UNREGION",VLOOKUP(E2274,[1]Codes!AL:AM,2,0),IF(D2274="REGION",VLOOKUP(E2274,[1]Codes!W:X,2,0),"Error")))</f>
        <v>Chile</v>
      </c>
      <c r="G2274" t="s">
        <v>2</v>
      </c>
      <c r="H2274">
        <v>2003</v>
      </c>
      <c r="I2274" t="s">
        <v>1391</v>
      </c>
      <c r="J2274">
        <v>27</v>
      </c>
      <c r="K2274">
        <v>24</v>
      </c>
      <c r="L2274">
        <v>31</v>
      </c>
      <c r="M2274" t="s">
        <v>1381</v>
      </c>
      <c r="N2274">
        <v>2003</v>
      </c>
      <c r="O2274" s="1">
        <v>37622</v>
      </c>
      <c r="P2274" s="1">
        <v>37986</v>
      </c>
    </row>
    <row r="2275" spans="1:16" x14ac:dyDescent="0.25">
      <c r="A2275">
        <v>21462026</v>
      </c>
      <c r="B2275" t="s">
        <v>939</v>
      </c>
      <c r="C2275" t="str">
        <f>IF(D2275="COUNTRY",VLOOKUP(E2275,[1]Codes!I:M,5,0),"")</f>
        <v>Americas</v>
      </c>
      <c r="D2275" t="s">
        <v>28</v>
      </c>
      <c r="E2275" t="s">
        <v>43</v>
      </c>
      <c r="F2275" t="str">
        <f>IF(D2275="COUNTRY",VLOOKUP(E2275,[1]Codes!I:J,2,0),IF(D2275="UNREGION",VLOOKUP(E2275,[1]Codes!AL:AM,2,0),IF(D2275="REGION",VLOOKUP(E2275,[1]Codes!W:X,2,0),"Error")))</f>
        <v>Chile</v>
      </c>
      <c r="G2275" t="s">
        <v>2</v>
      </c>
      <c r="H2275">
        <v>2004</v>
      </c>
      <c r="I2275" t="s">
        <v>1391</v>
      </c>
      <c r="J2275">
        <v>27</v>
      </c>
      <c r="K2275">
        <v>24</v>
      </c>
      <c r="L2275">
        <v>31</v>
      </c>
      <c r="M2275" t="s">
        <v>1381</v>
      </c>
      <c r="N2275">
        <v>2004</v>
      </c>
      <c r="O2275" s="1">
        <v>37987</v>
      </c>
      <c r="P2275" s="1">
        <v>38352</v>
      </c>
    </row>
    <row r="2276" spans="1:16" x14ac:dyDescent="0.25">
      <c r="A2276">
        <v>21462027</v>
      </c>
      <c r="B2276" t="s">
        <v>939</v>
      </c>
      <c r="C2276" t="str">
        <f>IF(D2276="COUNTRY",VLOOKUP(E2276,[1]Codes!I:M,5,0),"")</f>
        <v>Americas</v>
      </c>
      <c r="D2276" t="s">
        <v>28</v>
      </c>
      <c r="E2276" t="s">
        <v>50</v>
      </c>
      <c r="F2276" t="str">
        <f>IF(D2276="COUNTRY",VLOOKUP(E2276,[1]Codes!I:J,2,0),IF(D2276="UNREGION",VLOOKUP(E2276,[1]Codes!AL:AM,2,0),IF(D2276="REGION",VLOOKUP(E2276,[1]Codes!W:X,2,0),"Error")))</f>
        <v>Costa Rica</v>
      </c>
      <c r="G2276" t="s">
        <v>2</v>
      </c>
      <c r="H2276">
        <v>2016</v>
      </c>
      <c r="I2276" t="s">
        <v>1392</v>
      </c>
      <c r="J2276">
        <v>28</v>
      </c>
      <c r="K2276">
        <v>24</v>
      </c>
      <c r="L2276">
        <v>31</v>
      </c>
      <c r="M2276" t="s">
        <v>1381</v>
      </c>
      <c r="N2276">
        <v>2016</v>
      </c>
      <c r="O2276" s="1">
        <v>42370</v>
      </c>
      <c r="P2276" s="1">
        <v>42735</v>
      </c>
    </row>
    <row r="2277" spans="1:16" x14ac:dyDescent="0.25">
      <c r="A2277">
        <v>21462028</v>
      </c>
      <c r="B2277" t="s">
        <v>939</v>
      </c>
      <c r="C2277" t="str">
        <f>IF(D2277="COUNTRY",VLOOKUP(E2277,[1]Codes!I:M,5,0),"")</f>
        <v>Americas</v>
      </c>
      <c r="D2277" t="s">
        <v>28</v>
      </c>
      <c r="E2277" t="s">
        <v>50</v>
      </c>
      <c r="F2277" t="str">
        <f>IF(D2277="COUNTRY",VLOOKUP(E2277,[1]Codes!I:J,2,0),IF(D2277="UNREGION",VLOOKUP(E2277,[1]Codes!AL:AM,2,0),IF(D2277="REGION",VLOOKUP(E2277,[1]Codes!W:X,2,0),"Error")))</f>
        <v>Costa Rica</v>
      </c>
      <c r="G2277" t="s">
        <v>2</v>
      </c>
      <c r="H2277">
        <v>2017</v>
      </c>
      <c r="I2277" t="s">
        <v>1391</v>
      </c>
      <c r="J2277">
        <v>27</v>
      </c>
      <c r="K2277">
        <v>24</v>
      </c>
      <c r="L2277">
        <v>31</v>
      </c>
      <c r="M2277" t="s">
        <v>1381</v>
      </c>
      <c r="N2277">
        <v>2017</v>
      </c>
      <c r="O2277" s="1">
        <v>42736</v>
      </c>
      <c r="P2277" s="1">
        <v>43100</v>
      </c>
    </row>
    <row r="2278" spans="1:16" x14ac:dyDescent="0.25">
      <c r="A2278">
        <v>21462029</v>
      </c>
      <c r="B2278" t="s">
        <v>939</v>
      </c>
      <c r="C2278" t="str">
        <f>IF(D2278="COUNTRY",VLOOKUP(E2278,[1]Codes!I:M,5,0),"")</f>
        <v>Europe</v>
      </c>
      <c r="D2278" t="s">
        <v>28</v>
      </c>
      <c r="E2278" t="s">
        <v>82</v>
      </c>
      <c r="F2278" t="str">
        <f>IF(D2278="COUNTRY",VLOOKUP(E2278,[1]Codes!I:J,2,0),IF(D2278="UNREGION",VLOOKUP(E2278,[1]Codes!AL:AM,2,0),IF(D2278="REGION",VLOOKUP(E2278,[1]Codes!W:X,2,0),"Error")))</f>
        <v>Georgia</v>
      </c>
      <c r="G2278" t="s">
        <v>2</v>
      </c>
      <c r="H2278">
        <v>2015</v>
      </c>
      <c r="I2278" t="s">
        <v>1391</v>
      </c>
      <c r="J2278">
        <v>27</v>
      </c>
      <c r="K2278">
        <v>24</v>
      </c>
      <c r="L2278">
        <v>31</v>
      </c>
      <c r="M2278" t="s">
        <v>1381</v>
      </c>
      <c r="N2278">
        <v>2015</v>
      </c>
      <c r="O2278" s="1">
        <v>42005</v>
      </c>
      <c r="P2278" s="1">
        <v>42369</v>
      </c>
    </row>
    <row r="2279" spans="1:16" x14ac:dyDescent="0.25">
      <c r="A2279">
        <v>21462030</v>
      </c>
      <c r="B2279" t="s">
        <v>939</v>
      </c>
      <c r="C2279" t="str">
        <f>IF(D2279="COUNTRY",VLOOKUP(E2279,[1]Codes!I:M,5,0),"")</f>
        <v>Europe</v>
      </c>
      <c r="D2279" t="s">
        <v>28</v>
      </c>
      <c r="E2279" t="s">
        <v>64</v>
      </c>
      <c r="F2279" t="str">
        <f>IF(D2279="COUNTRY",VLOOKUP(E2279,[1]Codes!I:J,2,0),IF(D2279="UNREGION",VLOOKUP(E2279,[1]Codes!AL:AM,2,0),IF(D2279="REGION",VLOOKUP(E2279,[1]Codes!W:X,2,0),"Error")))</f>
        <v>Armenia</v>
      </c>
      <c r="G2279" t="s">
        <v>2</v>
      </c>
      <c r="H2279">
        <v>2013</v>
      </c>
      <c r="I2279" t="s">
        <v>1390</v>
      </c>
      <c r="J2279">
        <v>26</v>
      </c>
      <c r="K2279">
        <v>22</v>
      </c>
      <c r="L2279">
        <v>31</v>
      </c>
      <c r="M2279" t="s">
        <v>1381</v>
      </c>
      <c r="N2279">
        <v>2013</v>
      </c>
      <c r="O2279" s="1">
        <v>41275</v>
      </c>
      <c r="P2279" s="1">
        <v>41639</v>
      </c>
    </row>
    <row r="2280" spans="1:16" x14ac:dyDescent="0.25">
      <c r="A2280">
        <v>21462031</v>
      </c>
      <c r="B2280" t="s">
        <v>939</v>
      </c>
      <c r="C2280" t="str">
        <f>IF(D2280="COUNTRY",VLOOKUP(E2280,[1]Codes!I:M,5,0),"")</f>
        <v>Eastern Mediterranean</v>
      </c>
      <c r="D2280" t="s">
        <v>28</v>
      </c>
      <c r="E2280" t="s">
        <v>240</v>
      </c>
      <c r="F2280" t="str">
        <f>IF(D2280="COUNTRY",VLOOKUP(E2280,[1]Codes!I:J,2,0),IF(D2280="UNREGION",VLOOKUP(E2280,[1]Codes!AL:AM,2,0),IF(D2280="REGION",VLOOKUP(E2280,[1]Codes!W:X,2,0),"Error")))</f>
        <v>Syrian Arab Republic</v>
      </c>
      <c r="G2280" t="s">
        <v>2</v>
      </c>
      <c r="H2280">
        <v>2007</v>
      </c>
      <c r="I2280" t="s">
        <v>1390</v>
      </c>
      <c r="J2280">
        <v>26</v>
      </c>
      <c r="K2280">
        <v>22</v>
      </c>
      <c r="L2280">
        <v>31</v>
      </c>
      <c r="M2280" t="s">
        <v>1381</v>
      </c>
      <c r="N2280">
        <v>2007</v>
      </c>
      <c r="O2280" s="1">
        <v>39083</v>
      </c>
      <c r="P2280" s="1">
        <v>39447</v>
      </c>
    </row>
    <row r="2281" spans="1:16" x14ac:dyDescent="0.25">
      <c r="A2281">
        <v>21462032</v>
      </c>
      <c r="B2281" t="s">
        <v>939</v>
      </c>
      <c r="C2281" t="str">
        <f>IF(D2281="COUNTRY",VLOOKUP(E2281,[1]Codes!I:M,5,0),"")</f>
        <v>Eastern Mediterranean</v>
      </c>
      <c r="D2281" t="s">
        <v>28</v>
      </c>
      <c r="E2281" t="s">
        <v>240</v>
      </c>
      <c r="F2281" t="str">
        <f>IF(D2281="COUNTRY",VLOOKUP(E2281,[1]Codes!I:J,2,0),IF(D2281="UNREGION",VLOOKUP(E2281,[1]Codes!AL:AM,2,0),IF(D2281="REGION",VLOOKUP(E2281,[1]Codes!W:X,2,0),"Error")))</f>
        <v>Syrian Arab Republic</v>
      </c>
      <c r="G2281" t="s">
        <v>2</v>
      </c>
      <c r="H2281">
        <v>2000</v>
      </c>
      <c r="I2281" t="s">
        <v>1389</v>
      </c>
      <c r="J2281">
        <v>26</v>
      </c>
      <c r="K2281">
        <v>21</v>
      </c>
      <c r="L2281">
        <v>31</v>
      </c>
      <c r="M2281" t="s">
        <v>1381</v>
      </c>
      <c r="N2281">
        <v>2000</v>
      </c>
      <c r="O2281" s="1">
        <v>36526</v>
      </c>
      <c r="P2281" s="1">
        <v>36891</v>
      </c>
    </row>
    <row r="2282" spans="1:16" x14ac:dyDescent="0.25">
      <c r="A2282">
        <v>21462033</v>
      </c>
      <c r="B2282" t="s">
        <v>939</v>
      </c>
      <c r="C2282" t="str">
        <f>IF(D2282="COUNTRY",VLOOKUP(E2282,[1]Codes!I:M,5,0),"")</f>
        <v>Eastern Mediterranean</v>
      </c>
      <c r="D2282" t="s">
        <v>28</v>
      </c>
      <c r="E2282" t="s">
        <v>108</v>
      </c>
      <c r="F2282" t="str">
        <f>IF(D2282="COUNTRY",VLOOKUP(E2282,[1]Codes!I:J,2,0),IF(D2282="UNREGION",VLOOKUP(E2282,[1]Codes!AL:AM,2,0),IF(D2282="REGION",VLOOKUP(E2282,[1]Codes!W:X,2,0),"Error")))</f>
        <v>Bahrain</v>
      </c>
      <c r="G2282" t="s">
        <v>2</v>
      </c>
      <c r="H2282">
        <v>2002</v>
      </c>
      <c r="I2282" t="s">
        <v>1388</v>
      </c>
      <c r="J2282">
        <v>25</v>
      </c>
      <c r="K2282">
        <v>19</v>
      </c>
      <c r="L2282">
        <v>31</v>
      </c>
      <c r="M2282" t="s">
        <v>1381</v>
      </c>
      <c r="N2282">
        <v>2002</v>
      </c>
      <c r="O2282" s="1">
        <v>37257</v>
      </c>
      <c r="P2282" s="1">
        <v>37621</v>
      </c>
    </row>
    <row r="2283" spans="1:16" x14ac:dyDescent="0.25">
      <c r="A2283">
        <v>21462034</v>
      </c>
      <c r="B2283" t="s">
        <v>939</v>
      </c>
      <c r="C2283" t="str">
        <f>IF(D2283="COUNTRY",VLOOKUP(E2283,[1]Codes!I:M,5,0),"")</f>
        <v>Europe</v>
      </c>
      <c r="D2283" t="s">
        <v>28</v>
      </c>
      <c r="E2283" t="s">
        <v>59</v>
      </c>
      <c r="F2283" t="str">
        <f>IF(D2283="COUNTRY",VLOOKUP(E2283,[1]Codes!I:J,2,0),IF(D2283="UNREGION",VLOOKUP(E2283,[1]Codes!AL:AM,2,0),IF(D2283="REGION",VLOOKUP(E2283,[1]Codes!W:X,2,0),"Error")))</f>
        <v>Estonia</v>
      </c>
      <c r="G2283" t="s">
        <v>2</v>
      </c>
      <c r="H2283">
        <v>2002</v>
      </c>
      <c r="I2283" t="s">
        <v>1388</v>
      </c>
      <c r="J2283">
        <v>25</v>
      </c>
      <c r="K2283">
        <v>19</v>
      </c>
      <c r="L2283">
        <v>31</v>
      </c>
      <c r="M2283" t="s">
        <v>1381</v>
      </c>
      <c r="N2283">
        <v>2002</v>
      </c>
      <c r="O2283" s="1">
        <v>37257</v>
      </c>
      <c r="P2283" s="1">
        <v>37621</v>
      </c>
    </row>
    <row r="2284" spans="1:16" x14ac:dyDescent="0.25">
      <c r="A2284">
        <v>21462035</v>
      </c>
      <c r="B2284" t="s">
        <v>939</v>
      </c>
      <c r="C2284" t="str">
        <f>IF(D2284="COUNTRY",VLOOKUP(E2284,[1]Codes!I:M,5,0),"")</f>
        <v>Europe</v>
      </c>
      <c r="D2284" t="s">
        <v>28</v>
      </c>
      <c r="E2284" t="s">
        <v>129</v>
      </c>
      <c r="F2284" t="str">
        <f>IF(D2284="COUNTRY",VLOOKUP(E2284,[1]Codes!I:J,2,0),IF(D2284="UNREGION",VLOOKUP(E2284,[1]Codes!AL:AM,2,0),IF(D2284="REGION",VLOOKUP(E2284,[1]Codes!W:X,2,0),"Error")))</f>
        <v>Ukraine</v>
      </c>
      <c r="G2284" t="s">
        <v>2</v>
      </c>
      <c r="H2284">
        <v>2014</v>
      </c>
      <c r="I2284" t="s">
        <v>1387</v>
      </c>
      <c r="J2284">
        <v>24</v>
      </c>
      <c r="K2284">
        <v>19</v>
      </c>
      <c r="L2284">
        <v>31</v>
      </c>
      <c r="M2284" t="s">
        <v>1381</v>
      </c>
      <c r="N2284">
        <v>2014</v>
      </c>
      <c r="O2284" s="1">
        <v>41640</v>
      </c>
      <c r="P2284" s="1">
        <v>42004</v>
      </c>
    </row>
    <row r="2285" spans="1:16" x14ac:dyDescent="0.25">
      <c r="A2285">
        <v>21462036</v>
      </c>
      <c r="B2285" t="s">
        <v>939</v>
      </c>
      <c r="C2285" t="str">
        <f>IF(D2285="COUNTRY",VLOOKUP(E2285,[1]Codes!I:M,5,0),"")</f>
        <v>Eastern Mediterranean</v>
      </c>
      <c r="D2285" t="s">
        <v>28</v>
      </c>
      <c r="E2285" t="s">
        <v>170</v>
      </c>
      <c r="F2285" t="str">
        <f>IF(D2285="COUNTRY",VLOOKUP(E2285,[1]Codes!I:J,2,0),IF(D2285="UNREGION",VLOOKUP(E2285,[1]Codes!AL:AM,2,0),IF(D2285="REGION",VLOOKUP(E2285,[1]Codes!W:X,2,0),"Error")))</f>
        <v>Lebanon</v>
      </c>
      <c r="G2285" t="s">
        <v>2</v>
      </c>
      <c r="H2285">
        <v>2005</v>
      </c>
      <c r="I2285" t="s">
        <v>1386</v>
      </c>
      <c r="J2285">
        <v>24</v>
      </c>
      <c r="K2285">
        <v>18</v>
      </c>
      <c r="L2285">
        <v>31</v>
      </c>
      <c r="M2285" t="s">
        <v>1381</v>
      </c>
      <c r="N2285">
        <v>2005</v>
      </c>
      <c r="O2285" s="1">
        <v>38353</v>
      </c>
      <c r="P2285" s="1">
        <v>38717</v>
      </c>
    </row>
    <row r="2286" spans="1:16" x14ac:dyDescent="0.25">
      <c r="A2286">
        <v>21462037</v>
      </c>
      <c r="B2286" t="s">
        <v>939</v>
      </c>
      <c r="C2286" t="str">
        <f>IF(D2286="COUNTRY",VLOOKUP(E2286,[1]Codes!I:M,5,0),"")</f>
        <v>Europe</v>
      </c>
      <c r="D2286" t="s">
        <v>28</v>
      </c>
      <c r="E2286" t="s">
        <v>121</v>
      </c>
      <c r="F2286" t="str">
        <f>IF(D2286="COUNTRY",VLOOKUP(E2286,[1]Codes!I:J,2,0),IF(D2286="UNREGION",VLOOKUP(E2286,[1]Codes!AL:AM,2,0),IF(D2286="REGION",VLOOKUP(E2286,[1]Codes!W:X,2,0),"Error")))</f>
        <v>Albania</v>
      </c>
      <c r="G2286" t="s">
        <v>2</v>
      </c>
      <c r="H2286">
        <v>2005</v>
      </c>
      <c r="I2286" t="s">
        <v>1385</v>
      </c>
      <c r="J2286">
        <v>22</v>
      </c>
      <c r="K2286">
        <v>15</v>
      </c>
      <c r="L2286">
        <v>31</v>
      </c>
      <c r="M2286" t="s">
        <v>1381</v>
      </c>
      <c r="N2286">
        <v>2005</v>
      </c>
      <c r="O2286" s="1">
        <v>38353</v>
      </c>
      <c r="P2286" s="1">
        <v>38717</v>
      </c>
    </row>
    <row r="2287" spans="1:16" x14ac:dyDescent="0.25">
      <c r="A2287">
        <v>21462038</v>
      </c>
      <c r="B2287" t="s">
        <v>939</v>
      </c>
      <c r="C2287" t="str">
        <f>IF(D2287="COUNTRY",VLOOKUP(E2287,[1]Codes!I:M,5,0),"")</f>
        <v>Europe</v>
      </c>
      <c r="D2287" t="s">
        <v>28</v>
      </c>
      <c r="E2287" t="s">
        <v>206</v>
      </c>
      <c r="F2287" t="str">
        <f>IF(D2287="COUNTRY",VLOOKUP(E2287,[1]Codes!I:J,2,0),IF(D2287="UNREGION",VLOOKUP(E2287,[1]Codes!AL:AM,2,0),IF(D2287="REGION",VLOOKUP(E2287,[1]Codes!W:X,2,0),"Error")))</f>
        <v>Tajikistan</v>
      </c>
      <c r="G2287" t="s">
        <v>2</v>
      </c>
      <c r="H2287">
        <v>2011</v>
      </c>
      <c r="I2287" t="s">
        <v>1385</v>
      </c>
      <c r="J2287">
        <v>22</v>
      </c>
      <c r="K2287">
        <v>15</v>
      </c>
      <c r="L2287">
        <v>31</v>
      </c>
      <c r="M2287" t="s">
        <v>1381</v>
      </c>
      <c r="N2287">
        <v>2011</v>
      </c>
      <c r="O2287" s="1">
        <v>40544</v>
      </c>
      <c r="P2287" s="1">
        <v>40908</v>
      </c>
    </row>
    <row r="2288" spans="1:16" x14ac:dyDescent="0.25">
      <c r="A2288">
        <v>21462039</v>
      </c>
      <c r="B2288" t="s">
        <v>939</v>
      </c>
      <c r="C2288" t="str">
        <f>IF(D2288="COUNTRY",VLOOKUP(E2288,[1]Codes!I:M,5,0),"")</f>
        <v>Eastern Mediterranean</v>
      </c>
      <c r="D2288" t="s">
        <v>28</v>
      </c>
      <c r="E2288" t="s">
        <v>54</v>
      </c>
      <c r="F2288" t="str">
        <f>IF(D2288="COUNTRY",VLOOKUP(E2288,[1]Codes!I:J,2,0),IF(D2288="UNREGION",VLOOKUP(E2288,[1]Codes!AL:AM,2,0),IF(D2288="REGION",VLOOKUP(E2288,[1]Codes!W:X,2,0),"Error")))</f>
        <v>Saudi Arabia</v>
      </c>
      <c r="G2288" t="s">
        <v>2</v>
      </c>
      <c r="H2288">
        <v>2009</v>
      </c>
      <c r="I2288" t="s">
        <v>1384</v>
      </c>
      <c r="J2288">
        <v>20</v>
      </c>
      <c r="K2288">
        <v>13</v>
      </c>
      <c r="L2288">
        <v>31</v>
      </c>
      <c r="M2288" t="s">
        <v>1381</v>
      </c>
      <c r="N2288">
        <v>2009</v>
      </c>
      <c r="O2288" s="1">
        <v>39814</v>
      </c>
      <c r="P2288" s="1">
        <v>40178</v>
      </c>
    </row>
    <row r="2289" spans="1:16" x14ac:dyDescent="0.25">
      <c r="A2289">
        <v>21462040</v>
      </c>
      <c r="B2289" t="s">
        <v>939</v>
      </c>
      <c r="C2289" t="str">
        <f>IF(D2289="COUNTRY",VLOOKUP(E2289,[1]Codes!I:M,5,0),"")</f>
        <v>Europe</v>
      </c>
      <c r="D2289" t="s">
        <v>28</v>
      </c>
      <c r="E2289" t="s">
        <v>142</v>
      </c>
      <c r="F2289" t="str">
        <f>IF(D2289="COUNTRY",VLOOKUP(E2289,[1]Codes!I:J,2,0),IF(D2289="UNREGION",VLOOKUP(E2289,[1]Codes!AL:AM,2,0),IF(D2289="REGION",VLOOKUP(E2289,[1]Codes!W:X,2,0),"Error")))</f>
        <v>Turkey</v>
      </c>
      <c r="G2289" t="s">
        <v>2</v>
      </c>
      <c r="H2289">
        <v>2008</v>
      </c>
      <c r="I2289" t="s">
        <v>1383</v>
      </c>
      <c r="J2289">
        <v>27</v>
      </c>
      <c r="K2289">
        <v>24</v>
      </c>
      <c r="L2289">
        <v>30</v>
      </c>
      <c r="M2289" t="s">
        <v>1381</v>
      </c>
      <c r="N2289">
        <v>2008</v>
      </c>
      <c r="O2289" s="1">
        <v>39448</v>
      </c>
      <c r="P2289" s="1">
        <v>39813</v>
      </c>
    </row>
    <row r="2290" spans="1:16" x14ac:dyDescent="0.25">
      <c r="A2290">
        <v>21462041</v>
      </c>
      <c r="B2290" t="s">
        <v>939</v>
      </c>
      <c r="C2290" t="str">
        <f>IF(D2290="COUNTRY",VLOOKUP(E2290,[1]Codes!I:M,5,0),"")</f>
        <v>Eastern Mediterranean</v>
      </c>
      <c r="D2290" t="s">
        <v>28</v>
      </c>
      <c r="E2290" t="s">
        <v>240</v>
      </c>
      <c r="F2290" t="str">
        <f>IF(D2290="COUNTRY",VLOOKUP(E2290,[1]Codes!I:J,2,0),IF(D2290="UNREGION",VLOOKUP(E2290,[1]Codes!AL:AM,2,0),IF(D2290="REGION",VLOOKUP(E2290,[1]Codes!W:X,2,0),"Error")))</f>
        <v>Syrian Arab Republic</v>
      </c>
      <c r="G2290" t="s">
        <v>2</v>
      </c>
      <c r="H2290">
        <v>2004</v>
      </c>
      <c r="I2290" t="s">
        <v>1382</v>
      </c>
      <c r="J2290">
        <v>26</v>
      </c>
      <c r="K2290">
        <v>22</v>
      </c>
      <c r="L2290">
        <v>30</v>
      </c>
      <c r="M2290" t="s">
        <v>1381</v>
      </c>
      <c r="N2290">
        <v>2004</v>
      </c>
      <c r="O2290" s="1">
        <v>37987</v>
      </c>
      <c r="P2290" s="1">
        <v>38352</v>
      </c>
    </row>
    <row r="2291" spans="1:16" x14ac:dyDescent="0.25">
      <c r="A2291">
        <v>21462042</v>
      </c>
      <c r="B2291" t="s">
        <v>939</v>
      </c>
      <c r="C2291" t="str">
        <f>IF(D2291="COUNTRY",VLOOKUP(E2291,[1]Codes!I:M,5,0),"")</f>
        <v>Europe</v>
      </c>
      <c r="D2291" t="s">
        <v>28</v>
      </c>
      <c r="E2291" t="s">
        <v>84</v>
      </c>
      <c r="F2291" t="str">
        <f>IF(D2291="COUNTRY",VLOOKUP(E2291,[1]Codes!I:J,2,0),IF(D2291="UNREGION",VLOOKUP(E2291,[1]Codes!AL:AM,2,0),IF(D2291="REGION",VLOOKUP(E2291,[1]Codes!W:X,2,0),"Error")))</f>
        <v>Russian Federation</v>
      </c>
      <c r="G2291" t="s">
        <v>2</v>
      </c>
      <c r="H2291">
        <v>2010</v>
      </c>
      <c r="I2291" t="s">
        <v>1379</v>
      </c>
      <c r="J2291">
        <v>25</v>
      </c>
      <c r="K2291">
        <v>21</v>
      </c>
      <c r="L2291">
        <v>30</v>
      </c>
      <c r="M2291" t="s">
        <v>1381</v>
      </c>
      <c r="N2291">
        <v>2010</v>
      </c>
      <c r="O2291" s="1">
        <v>40179</v>
      </c>
      <c r="P2291" s="1">
        <v>40543</v>
      </c>
    </row>
    <row r="2292" spans="1:16" x14ac:dyDescent="0.25">
      <c r="A2292">
        <v>21462043</v>
      </c>
      <c r="B2292" t="s">
        <v>939</v>
      </c>
      <c r="C2292" t="str">
        <f>IF(D2292="COUNTRY",VLOOKUP(E2292,[1]Codes!I:M,5,0),"")</f>
        <v>Eastern Mediterranean</v>
      </c>
      <c r="D2292" t="s">
        <v>28</v>
      </c>
      <c r="E2292" t="s">
        <v>240</v>
      </c>
      <c r="F2292" t="str">
        <f>IF(D2292="COUNTRY",VLOOKUP(E2292,[1]Codes!I:J,2,0),IF(D2292="UNREGION",VLOOKUP(E2292,[1]Codes!AL:AM,2,0),IF(D2292="REGION",VLOOKUP(E2292,[1]Codes!W:X,2,0),"Error")))</f>
        <v>Syrian Arab Republic</v>
      </c>
      <c r="G2292" t="s">
        <v>2</v>
      </c>
      <c r="H2292">
        <v>2001</v>
      </c>
      <c r="I2292" t="s">
        <v>1380</v>
      </c>
      <c r="J2292">
        <v>26</v>
      </c>
      <c r="K2292">
        <v>21</v>
      </c>
      <c r="L2292">
        <v>30</v>
      </c>
      <c r="M2292" t="s">
        <v>1381</v>
      </c>
      <c r="N2292">
        <v>2001</v>
      </c>
      <c r="O2292" s="1">
        <v>36892</v>
      </c>
      <c r="P2292" s="1">
        <v>37256</v>
      </c>
    </row>
    <row r="2293" spans="1:16" x14ac:dyDescent="0.25">
      <c r="A2293">
        <v>21462044</v>
      </c>
      <c r="B2293" t="s">
        <v>939</v>
      </c>
      <c r="C2293" t="str">
        <f>IF(D2293="COUNTRY",VLOOKUP(E2293,[1]Codes!I:M,5,0),"")</f>
        <v>Eastern Mediterranean</v>
      </c>
      <c r="D2293" t="s">
        <v>28</v>
      </c>
      <c r="E2293" t="s">
        <v>240</v>
      </c>
      <c r="F2293" t="str">
        <f>IF(D2293="COUNTRY",VLOOKUP(E2293,[1]Codes!I:J,2,0),IF(D2293="UNREGION",VLOOKUP(E2293,[1]Codes!AL:AM,2,0),IF(D2293="REGION",VLOOKUP(E2293,[1]Codes!W:X,2,0),"Error")))</f>
        <v>Syrian Arab Republic</v>
      </c>
      <c r="G2293" t="s">
        <v>2</v>
      </c>
      <c r="H2293">
        <v>2002</v>
      </c>
      <c r="I2293" t="s">
        <v>1380</v>
      </c>
      <c r="J2293">
        <v>26</v>
      </c>
      <c r="K2293">
        <v>21</v>
      </c>
      <c r="L2293">
        <v>30</v>
      </c>
      <c r="M2293" t="s">
        <v>1381</v>
      </c>
      <c r="N2293">
        <v>2002</v>
      </c>
      <c r="O2293" s="1">
        <v>37257</v>
      </c>
      <c r="P2293" s="1">
        <v>37621</v>
      </c>
    </row>
    <row r="2294" spans="1:16" x14ac:dyDescent="0.25">
      <c r="A2294">
        <v>21462045</v>
      </c>
      <c r="B2294" t="s">
        <v>939</v>
      </c>
      <c r="C2294" t="str">
        <f>IF(D2294="COUNTRY",VLOOKUP(E2294,[1]Codes!I:M,5,0),"")</f>
        <v>Eastern Mediterranean</v>
      </c>
      <c r="D2294" t="s">
        <v>28</v>
      </c>
      <c r="E2294" t="s">
        <v>240</v>
      </c>
      <c r="F2294" t="str">
        <f>IF(D2294="COUNTRY",VLOOKUP(E2294,[1]Codes!I:J,2,0),IF(D2294="UNREGION",VLOOKUP(E2294,[1]Codes!AL:AM,2,0),IF(D2294="REGION",VLOOKUP(E2294,[1]Codes!W:X,2,0),"Error")))</f>
        <v>Syrian Arab Republic</v>
      </c>
      <c r="G2294" t="s">
        <v>2</v>
      </c>
      <c r="H2294">
        <v>2003</v>
      </c>
      <c r="I2294" t="s">
        <v>1379</v>
      </c>
      <c r="J2294">
        <v>25</v>
      </c>
      <c r="K2294">
        <v>21</v>
      </c>
      <c r="L2294">
        <v>30</v>
      </c>
      <c r="M2294" t="s">
        <v>1346</v>
      </c>
      <c r="N2294">
        <v>2003</v>
      </c>
      <c r="O2294" s="1">
        <v>37622</v>
      </c>
      <c r="P2294" s="1">
        <v>37986</v>
      </c>
    </row>
    <row r="2295" spans="1:16" x14ac:dyDescent="0.25">
      <c r="A2295">
        <v>21462046</v>
      </c>
      <c r="B2295" t="s">
        <v>939</v>
      </c>
      <c r="C2295" t="str">
        <f>IF(D2295="COUNTRY",VLOOKUP(E2295,[1]Codes!I:M,5,0),"")</f>
        <v>Eastern Mediterranean</v>
      </c>
      <c r="D2295" t="s">
        <v>28</v>
      </c>
      <c r="E2295" t="s">
        <v>240</v>
      </c>
      <c r="F2295" t="str">
        <f>IF(D2295="COUNTRY",VLOOKUP(E2295,[1]Codes!I:J,2,0),IF(D2295="UNREGION",VLOOKUP(E2295,[1]Codes!AL:AM,2,0),IF(D2295="REGION",VLOOKUP(E2295,[1]Codes!W:X,2,0),"Error")))</f>
        <v>Syrian Arab Republic</v>
      </c>
      <c r="G2295" t="s">
        <v>2</v>
      </c>
      <c r="H2295">
        <v>2005</v>
      </c>
      <c r="I2295" t="s">
        <v>1379</v>
      </c>
      <c r="J2295">
        <v>25</v>
      </c>
      <c r="K2295">
        <v>21</v>
      </c>
      <c r="L2295">
        <v>30</v>
      </c>
      <c r="M2295" t="s">
        <v>1346</v>
      </c>
      <c r="N2295">
        <v>2005</v>
      </c>
      <c r="O2295" s="1">
        <v>38353</v>
      </c>
      <c r="P2295" s="1">
        <v>38717</v>
      </c>
    </row>
    <row r="2296" spans="1:16" x14ac:dyDescent="0.25">
      <c r="A2296">
        <v>21462047</v>
      </c>
      <c r="B2296" t="s">
        <v>939</v>
      </c>
      <c r="C2296" t="str">
        <f>IF(D2296="COUNTRY",VLOOKUP(E2296,[1]Codes!I:M,5,0),"")</f>
        <v>Eastern Mediterranean</v>
      </c>
      <c r="D2296" t="s">
        <v>28</v>
      </c>
      <c r="E2296" t="s">
        <v>240</v>
      </c>
      <c r="F2296" t="str">
        <f>IF(D2296="COUNTRY",VLOOKUP(E2296,[1]Codes!I:J,2,0),IF(D2296="UNREGION",VLOOKUP(E2296,[1]Codes!AL:AM,2,0),IF(D2296="REGION",VLOOKUP(E2296,[1]Codes!W:X,2,0),"Error")))</f>
        <v>Syrian Arab Republic</v>
      </c>
      <c r="G2296" t="s">
        <v>2</v>
      </c>
      <c r="H2296">
        <v>2006</v>
      </c>
      <c r="I2296" t="s">
        <v>1380</v>
      </c>
      <c r="J2296">
        <v>26</v>
      </c>
      <c r="K2296">
        <v>21</v>
      </c>
      <c r="L2296">
        <v>30</v>
      </c>
      <c r="M2296" t="s">
        <v>1346</v>
      </c>
      <c r="N2296">
        <v>2006</v>
      </c>
      <c r="O2296" s="1">
        <v>38718</v>
      </c>
      <c r="P2296" s="1">
        <v>39082</v>
      </c>
    </row>
    <row r="2297" spans="1:16" x14ac:dyDescent="0.25">
      <c r="A2297">
        <v>21462048</v>
      </c>
      <c r="B2297" t="s">
        <v>939</v>
      </c>
      <c r="C2297" t="str">
        <f>IF(D2297="COUNTRY",VLOOKUP(E2297,[1]Codes!I:M,5,0),"")</f>
        <v>Europe</v>
      </c>
      <c r="D2297" t="s">
        <v>28</v>
      </c>
      <c r="E2297" t="s">
        <v>129</v>
      </c>
      <c r="F2297" t="str">
        <f>IF(D2297="COUNTRY",VLOOKUP(E2297,[1]Codes!I:J,2,0),IF(D2297="UNREGION",VLOOKUP(E2297,[1]Codes!AL:AM,2,0),IF(D2297="REGION",VLOOKUP(E2297,[1]Codes!W:X,2,0),"Error")))</f>
        <v>Ukraine</v>
      </c>
      <c r="G2297" t="s">
        <v>2</v>
      </c>
      <c r="H2297">
        <v>2010</v>
      </c>
      <c r="I2297" t="s">
        <v>1379</v>
      </c>
      <c r="J2297">
        <v>25</v>
      </c>
      <c r="K2297">
        <v>21</v>
      </c>
      <c r="L2297">
        <v>30</v>
      </c>
      <c r="M2297" t="s">
        <v>1346</v>
      </c>
      <c r="N2297">
        <v>2010</v>
      </c>
      <c r="O2297" s="1">
        <v>40179</v>
      </c>
      <c r="P2297" s="1">
        <v>40543</v>
      </c>
    </row>
    <row r="2298" spans="1:16" x14ac:dyDescent="0.25">
      <c r="A2298">
        <v>21462049</v>
      </c>
      <c r="B2298" t="s">
        <v>939</v>
      </c>
      <c r="C2298" t="str">
        <f>IF(D2298="COUNTRY",VLOOKUP(E2298,[1]Codes!I:M,5,0),"")</f>
        <v>Europe</v>
      </c>
      <c r="D2298" t="s">
        <v>28</v>
      </c>
      <c r="E2298" t="s">
        <v>231</v>
      </c>
      <c r="F2298" t="str">
        <f>IF(D2298="COUNTRY",VLOOKUP(E2298,[1]Codes!I:J,2,0),IF(D2298="UNREGION",VLOOKUP(E2298,[1]Codes!AL:AM,2,0),IF(D2298="REGION",VLOOKUP(E2298,[1]Codes!W:X,2,0),"Error")))</f>
        <v>Turkmenistan</v>
      </c>
      <c r="G2298" t="s">
        <v>2</v>
      </c>
      <c r="H2298">
        <v>2002</v>
      </c>
      <c r="I2298" t="s">
        <v>1378</v>
      </c>
      <c r="J2298">
        <v>25</v>
      </c>
      <c r="K2298">
        <v>20</v>
      </c>
      <c r="L2298">
        <v>30</v>
      </c>
      <c r="M2298" t="s">
        <v>1346</v>
      </c>
      <c r="N2298">
        <v>2002</v>
      </c>
      <c r="O2298" s="1">
        <v>37257</v>
      </c>
      <c r="P2298" s="1">
        <v>37621</v>
      </c>
    </row>
    <row r="2299" spans="1:16" x14ac:dyDescent="0.25">
      <c r="A2299">
        <v>21462050</v>
      </c>
      <c r="B2299" t="s">
        <v>939</v>
      </c>
      <c r="C2299" t="str">
        <f>IF(D2299="COUNTRY",VLOOKUP(E2299,[1]Codes!I:M,5,0),"")</f>
        <v>Europe</v>
      </c>
      <c r="D2299" t="s">
        <v>28</v>
      </c>
      <c r="E2299" t="s">
        <v>125</v>
      </c>
      <c r="F2299" t="str">
        <f>IF(D2299="COUNTRY",VLOOKUP(E2299,[1]Codes!I:J,2,0),IF(D2299="UNREGION",VLOOKUP(E2299,[1]Codes!AL:AM,2,0),IF(D2299="REGION",VLOOKUP(E2299,[1]Codes!W:X,2,0),"Error")))</f>
        <v>Latvia</v>
      </c>
      <c r="G2299" t="s">
        <v>2</v>
      </c>
      <c r="H2299">
        <v>2014</v>
      </c>
      <c r="I2299" t="s">
        <v>1377</v>
      </c>
      <c r="J2299">
        <v>24</v>
      </c>
      <c r="K2299">
        <v>19</v>
      </c>
      <c r="L2299">
        <v>30</v>
      </c>
      <c r="M2299" t="s">
        <v>1346</v>
      </c>
      <c r="N2299">
        <v>2014</v>
      </c>
      <c r="O2299" s="1">
        <v>41640</v>
      </c>
      <c r="P2299" s="1">
        <v>42004</v>
      </c>
    </row>
    <row r="2300" spans="1:16" x14ac:dyDescent="0.25">
      <c r="A2300">
        <v>21462051</v>
      </c>
      <c r="B2300" t="s">
        <v>939</v>
      </c>
      <c r="C2300" t="str">
        <f>IF(D2300="COUNTRY",VLOOKUP(E2300,[1]Codes!I:M,5,0),"")</f>
        <v>Eastern Mediterranean</v>
      </c>
      <c r="D2300" t="s">
        <v>28</v>
      </c>
      <c r="E2300" t="s">
        <v>108</v>
      </c>
      <c r="F2300" t="str">
        <f>IF(D2300="COUNTRY",VLOOKUP(E2300,[1]Codes!I:J,2,0),IF(D2300="UNREGION",VLOOKUP(E2300,[1]Codes!AL:AM,2,0),IF(D2300="REGION",VLOOKUP(E2300,[1]Codes!W:X,2,0),"Error")))</f>
        <v>Bahrain</v>
      </c>
      <c r="G2300" t="s">
        <v>2</v>
      </c>
      <c r="H2300">
        <v>2006</v>
      </c>
      <c r="I2300" t="s">
        <v>1376</v>
      </c>
      <c r="J2300">
        <v>24</v>
      </c>
      <c r="K2300">
        <v>18</v>
      </c>
      <c r="L2300">
        <v>30</v>
      </c>
      <c r="M2300" t="s">
        <v>1346</v>
      </c>
      <c r="N2300">
        <v>2006</v>
      </c>
      <c r="O2300" s="1">
        <v>38718</v>
      </c>
      <c r="P2300" s="1">
        <v>39082</v>
      </c>
    </row>
    <row r="2301" spans="1:16" x14ac:dyDescent="0.25">
      <c r="A2301">
        <v>21462052</v>
      </c>
      <c r="B2301" t="s">
        <v>939</v>
      </c>
      <c r="C2301" t="str">
        <f>IF(D2301="COUNTRY",VLOOKUP(E2301,[1]Codes!I:M,5,0),"")</f>
        <v>Europe</v>
      </c>
      <c r="D2301" t="s">
        <v>28</v>
      </c>
      <c r="E2301" t="s">
        <v>125</v>
      </c>
      <c r="F2301" t="str">
        <f>IF(D2301="COUNTRY",VLOOKUP(E2301,[1]Codes!I:J,2,0),IF(D2301="UNREGION",VLOOKUP(E2301,[1]Codes!AL:AM,2,0),IF(D2301="REGION",VLOOKUP(E2301,[1]Codes!W:X,2,0),"Error")))</f>
        <v>Latvia</v>
      </c>
      <c r="G2301" t="s">
        <v>2</v>
      </c>
      <c r="H2301">
        <v>2015</v>
      </c>
      <c r="I2301" t="s">
        <v>1375</v>
      </c>
      <c r="J2301">
        <v>23</v>
      </c>
      <c r="K2301">
        <v>18</v>
      </c>
      <c r="L2301">
        <v>30</v>
      </c>
      <c r="M2301" t="s">
        <v>1346</v>
      </c>
      <c r="N2301">
        <v>2015</v>
      </c>
      <c r="O2301" s="1">
        <v>42005</v>
      </c>
      <c r="P2301" s="1">
        <v>42369</v>
      </c>
    </row>
    <row r="2302" spans="1:16" x14ac:dyDescent="0.25">
      <c r="A2302">
        <v>21462053</v>
      </c>
      <c r="B2302" t="s">
        <v>939</v>
      </c>
      <c r="C2302" t="str">
        <f>IF(D2302="COUNTRY",VLOOKUP(E2302,[1]Codes!I:M,5,0),"")</f>
        <v>Europe</v>
      </c>
      <c r="D2302" t="s">
        <v>28</v>
      </c>
      <c r="E2302" t="s">
        <v>121</v>
      </c>
      <c r="F2302" t="str">
        <f>IF(D2302="COUNTRY",VLOOKUP(E2302,[1]Codes!I:J,2,0),IF(D2302="UNREGION",VLOOKUP(E2302,[1]Codes!AL:AM,2,0),IF(D2302="REGION",VLOOKUP(E2302,[1]Codes!W:X,2,0),"Error")))</f>
        <v>Albania</v>
      </c>
      <c r="G2302" t="s">
        <v>2</v>
      </c>
      <c r="H2302">
        <v>2000</v>
      </c>
      <c r="I2302" t="s">
        <v>1374</v>
      </c>
      <c r="J2302">
        <v>23</v>
      </c>
      <c r="K2302">
        <v>17</v>
      </c>
      <c r="L2302">
        <v>30</v>
      </c>
      <c r="M2302" t="s">
        <v>1346</v>
      </c>
      <c r="N2302">
        <v>2000</v>
      </c>
      <c r="O2302" s="1">
        <v>36526</v>
      </c>
      <c r="P2302" s="1">
        <v>36891</v>
      </c>
    </row>
    <row r="2303" spans="1:16" x14ac:dyDescent="0.25">
      <c r="A2303">
        <v>21462054</v>
      </c>
      <c r="B2303" t="s">
        <v>939</v>
      </c>
      <c r="C2303" t="str">
        <f>IF(D2303="COUNTRY",VLOOKUP(E2303,[1]Codes!I:M,5,0),"")</f>
        <v>Europe</v>
      </c>
      <c r="D2303" t="s">
        <v>28</v>
      </c>
      <c r="E2303" t="s">
        <v>121</v>
      </c>
      <c r="F2303" t="str">
        <f>IF(D2303="COUNTRY",VLOOKUP(E2303,[1]Codes!I:J,2,0),IF(D2303="UNREGION",VLOOKUP(E2303,[1]Codes!AL:AM,2,0),IF(D2303="REGION",VLOOKUP(E2303,[1]Codes!W:X,2,0),"Error")))</f>
        <v>Albania</v>
      </c>
      <c r="G2303" t="s">
        <v>2</v>
      </c>
      <c r="H2303">
        <v>2001</v>
      </c>
      <c r="I2303" t="s">
        <v>1374</v>
      </c>
      <c r="J2303">
        <v>23</v>
      </c>
      <c r="K2303">
        <v>17</v>
      </c>
      <c r="L2303">
        <v>30</v>
      </c>
      <c r="M2303" t="s">
        <v>1346</v>
      </c>
      <c r="N2303">
        <v>2001</v>
      </c>
      <c r="O2303" s="1">
        <v>36892</v>
      </c>
      <c r="P2303" s="1">
        <v>37256</v>
      </c>
    </row>
    <row r="2304" spans="1:16" x14ac:dyDescent="0.25">
      <c r="A2304">
        <v>21462055</v>
      </c>
      <c r="B2304" t="s">
        <v>939</v>
      </c>
      <c r="C2304" t="str">
        <f>IF(D2304="COUNTRY",VLOOKUP(E2304,[1]Codes!I:M,5,0),"")</f>
        <v>Europe</v>
      </c>
      <c r="D2304" t="s">
        <v>28</v>
      </c>
      <c r="E2304" t="s">
        <v>206</v>
      </c>
      <c r="F2304" t="str">
        <f>IF(D2304="COUNTRY",VLOOKUP(E2304,[1]Codes!I:J,2,0),IF(D2304="UNREGION",VLOOKUP(E2304,[1]Codes!AL:AM,2,0),IF(D2304="REGION",VLOOKUP(E2304,[1]Codes!W:X,2,0),"Error")))</f>
        <v>Tajikistan</v>
      </c>
      <c r="G2304" t="s">
        <v>2</v>
      </c>
      <c r="H2304">
        <v>2012</v>
      </c>
      <c r="I2304" t="s">
        <v>1373</v>
      </c>
      <c r="J2304">
        <v>21</v>
      </c>
      <c r="K2304">
        <v>14</v>
      </c>
      <c r="L2304">
        <v>30</v>
      </c>
      <c r="M2304" t="s">
        <v>1346</v>
      </c>
      <c r="N2304">
        <v>2012</v>
      </c>
      <c r="O2304" s="1">
        <v>40909</v>
      </c>
      <c r="P2304" s="1">
        <v>41274</v>
      </c>
    </row>
    <row r="2305" spans="1:16" x14ac:dyDescent="0.25">
      <c r="A2305">
        <v>21462056</v>
      </c>
      <c r="B2305" t="s">
        <v>939</v>
      </c>
      <c r="C2305" t="str">
        <f>IF(D2305="COUNTRY",VLOOKUP(E2305,[1]Codes!I:M,5,0),"")</f>
        <v>Europe</v>
      </c>
      <c r="D2305" t="s">
        <v>28</v>
      </c>
      <c r="E2305" t="s">
        <v>121</v>
      </c>
      <c r="F2305" t="str">
        <f>IF(D2305="COUNTRY",VLOOKUP(E2305,[1]Codes!I:J,2,0),IF(D2305="UNREGION",VLOOKUP(E2305,[1]Codes!AL:AM,2,0),IF(D2305="REGION",VLOOKUP(E2305,[1]Codes!W:X,2,0),"Error")))</f>
        <v>Albania</v>
      </c>
      <c r="G2305" t="s">
        <v>2</v>
      </c>
      <c r="H2305">
        <v>2009</v>
      </c>
      <c r="I2305" t="s">
        <v>1372</v>
      </c>
      <c r="J2305">
        <v>20</v>
      </c>
      <c r="K2305">
        <v>12</v>
      </c>
      <c r="L2305">
        <v>30</v>
      </c>
      <c r="M2305" t="s">
        <v>1346</v>
      </c>
      <c r="N2305">
        <v>2009</v>
      </c>
      <c r="O2305" s="1">
        <v>39814</v>
      </c>
      <c r="P2305" s="1">
        <v>40178</v>
      </c>
    </row>
    <row r="2306" spans="1:16" x14ac:dyDescent="0.25">
      <c r="A2306">
        <v>21462057</v>
      </c>
      <c r="B2306" t="s">
        <v>939</v>
      </c>
      <c r="C2306" t="str">
        <f>IF(D2306="COUNTRY",VLOOKUP(E2306,[1]Codes!I:M,5,0),"")</f>
        <v>Eastern Mediterranean</v>
      </c>
      <c r="D2306" t="s">
        <v>28</v>
      </c>
      <c r="E2306" t="s">
        <v>54</v>
      </c>
      <c r="F2306" t="str">
        <f>IF(D2306="COUNTRY",VLOOKUP(E2306,[1]Codes!I:J,2,0),IF(D2306="UNREGION",VLOOKUP(E2306,[1]Codes!AL:AM,2,0),IF(D2306="REGION",VLOOKUP(E2306,[1]Codes!W:X,2,0),"Error")))</f>
        <v>Saudi Arabia</v>
      </c>
      <c r="G2306" t="s">
        <v>2</v>
      </c>
      <c r="H2306">
        <v>2010</v>
      </c>
      <c r="I2306" t="s">
        <v>1371</v>
      </c>
      <c r="J2306">
        <v>19</v>
      </c>
      <c r="K2306">
        <v>12</v>
      </c>
      <c r="L2306">
        <v>30</v>
      </c>
      <c r="M2306" t="s">
        <v>1346</v>
      </c>
      <c r="N2306">
        <v>2010</v>
      </c>
      <c r="O2306" s="1">
        <v>40179</v>
      </c>
      <c r="P2306" s="1">
        <v>40543</v>
      </c>
    </row>
    <row r="2307" spans="1:16" x14ac:dyDescent="0.25">
      <c r="A2307">
        <v>21462058</v>
      </c>
      <c r="B2307" t="s">
        <v>939</v>
      </c>
      <c r="C2307" t="str">
        <f>IF(D2307="COUNTRY",VLOOKUP(E2307,[1]Codes!I:M,5,0),"")</f>
        <v>Eastern Mediterranean</v>
      </c>
      <c r="D2307" t="s">
        <v>28</v>
      </c>
      <c r="E2307" t="s">
        <v>54</v>
      </c>
      <c r="F2307" t="str">
        <f>IF(D2307="COUNTRY",VLOOKUP(E2307,[1]Codes!I:J,2,0),IF(D2307="UNREGION",VLOOKUP(E2307,[1]Codes!AL:AM,2,0),IF(D2307="REGION",VLOOKUP(E2307,[1]Codes!W:X,2,0),"Error")))</f>
        <v>Saudi Arabia</v>
      </c>
      <c r="G2307" t="s">
        <v>2</v>
      </c>
      <c r="H2307">
        <v>2011</v>
      </c>
      <c r="I2307" t="s">
        <v>1370</v>
      </c>
      <c r="J2307">
        <v>18</v>
      </c>
      <c r="K2307">
        <v>11</v>
      </c>
      <c r="L2307">
        <v>30</v>
      </c>
      <c r="M2307" t="s">
        <v>1346</v>
      </c>
      <c r="N2307">
        <v>2011</v>
      </c>
      <c r="O2307" s="1">
        <v>40544</v>
      </c>
      <c r="P2307" s="1">
        <v>40908</v>
      </c>
    </row>
    <row r="2308" spans="1:16" x14ac:dyDescent="0.25">
      <c r="A2308">
        <v>21462059</v>
      </c>
      <c r="B2308" t="s">
        <v>939</v>
      </c>
      <c r="C2308" t="str">
        <f>IF(D2308="COUNTRY",VLOOKUP(E2308,[1]Codes!I:M,5,0),"")</f>
        <v>Eastern Mediterranean</v>
      </c>
      <c r="D2308" t="s">
        <v>28</v>
      </c>
      <c r="E2308" t="s">
        <v>54</v>
      </c>
      <c r="F2308" t="str">
        <f>IF(D2308="COUNTRY",VLOOKUP(E2308,[1]Codes!I:J,2,0),IF(D2308="UNREGION",VLOOKUP(E2308,[1]Codes!AL:AM,2,0),IF(D2308="REGION",VLOOKUP(E2308,[1]Codes!W:X,2,0),"Error")))</f>
        <v>Saudi Arabia</v>
      </c>
      <c r="G2308" t="s">
        <v>2</v>
      </c>
      <c r="H2308">
        <v>2017</v>
      </c>
      <c r="I2308" t="s">
        <v>1369</v>
      </c>
      <c r="J2308">
        <v>17</v>
      </c>
      <c r="K2308">
        <v>10</v>
      </c>
      <c r="L2308">
        <v>30</v>
      </c>
      <c r="M2308" t="s">
        <v>1346</v>
      </c>
      <c r="N2308">
        <v>2017</v>
      </c>
      <c r="O2308" s="1">
        <v>42736</v>
      </c>
      <c r="P2308" s="1">
        <v>43100</v>
      </c>
    </row>
    <row r="2309" spans="1:16" x14ac:dyDescent="0.25">
      <c r="A2309">
        <v>21462060</v>
      </c>
      <c r="B2309" t="s">
        <v>939</v>
      </c>
      <c r="C2309" t="str">
        <f>IF(D2309="COUNTRY",VLOOKUP(E2309,[1]Codes!I:M,5,0),"")</f>
        <v>Europe</v>
      </c>
      <c r="D2309" t="s">
        <v>28</v>
      </c>
      <c r="E2309" t="s">
        <v>82</v>
      </c>
      <c r="F2309" t="str">
        <f>IF(D2309="COUNTRY",VLOOKUP(E2309,[1]Codes!I:J,2,0),IF(D2309="UNREGION",VLOOKUP(E2309,[1]Codes!AL:AM,2,0),IF(D2309="REGION",VLOOKUP(E2309,[1]Codes!W:X,2,0),"Error")))</f>
        <v>Georgia</v>
      </c>
      <c r="G2309" t="s">
        <v>2</v>
      </c>
      <c r="H2309">
        <v>2016</v>
      </c>
      <c r="I2309" t="s">
        <v>1368</v>
      </c>
      <c r="J2309">
        <v>26</v>
      </c>
      <c r="K2309">
        <v>23</v>
      </c>
      <c r="L2309">
        <v>29</v>
      </c>
      <c r="M2309" t="s">
        <v>1346</v>
      </c>
      <c r="N2309">
        <v>2016</v>
      </c>
      <c r="O2309" s="1">
        <v>42370</v>
      </c>
      <c r="P2309" s="1">
        <v>42735</v>
      </c>
    </row>
    <row r="2310" spans="1:16" x14ac:dyDescent="0.25">
      <c r="A2310">
        <v>21462061</v>
      </c>
      <c r="B2310" t="s">
        <v>939</v>
      </c>
      <c r="C2310" t="str">
        <f>IF(D2310="COUNTRY",VLOOKUP(E2310,[1]Codes!I:M,5,0),"")</f>
        <v>Americas</v>
      </c>
      <c r="D2310" t="s">
        <v>28</v>
      </c>
      <c r="E2310" t="s">
        <v>40</v>
      </c>
      <c r="F2310" t="str">
        <f>IF(D2310="COUNTRY",VLOOKUP(E2310,[1]Codes!I:J,2,0),IF(D2310="UNREGION",VLOOKUP(E2310,[1]Codes!AL:AM,2,0),IF(D2310="REGION",VLOOKUP(E2310,[1]Codes!W:X,2,0),"Error")))</f>
        <v>Uruguay</v>
      </c>
      <c r="G2310" t="s">
        <v>2</v>
      </c>
      <c r="H2310">
        <v>2000</v>
      </c>
      <c r="I2310" t="s">
        <v>1368</v>
      </c>
      <c r="J2310">
        <v>26</v>
      </c>
      <c r="K2310">
        <v>23</v>
      </c>
      <c r="L2310">
        <v>29</v>
      </c>
      <c r="M2310" t="s">
        <v>1346</v>
      </c>
      <c r="N2310">
        <v>2000</v>
      </c>
      <c r="O2310" s="1">
        <v>36526</v>
      </c>
      <c r="P2310" s="1">
        <v>36891</v>
      </c>
    </row>
    <row r="2311" spans="1:16" x14ac:dyDescent="0.25">
      <c r="A2311">
        <v>21462062</v>
      </c>
      <c r="B2311" t="s">
        <v>939</v>
      </c>
      <c r="C2311" t="str">
        <f>IF(D2311="COUNTRY",VLOOKUP(E2311,[1]Codes!I:M,5,0),"")</f>
        <v>Europe</v>
      </c>
      <c r="D2311" t="s">
        <v>28</v>
      </c>
      <c r="E2311" t="s">
        <v>82</v>
      </c>
      <c r="F2311" t="str">
        <f>IF(D2311="COUNTRY",VLOOKUP(E2311,[1]Codes!I:J,2,0),IF(D2311="UNREGION",VLOOKUP(E2311,[1]Codes!AL:AM,2,0),IF(D2311="REGION",VLOOKUP(E2311,[1]Codes!W:X,2,0),"Error")))</f>
        <v>Georgia</v>
      </c>
      <c r="G2311" t="s">
        <v>2</v>
      </c>
      <c r="H2311">
        <v>2017</v>
      </c>
      <c r="I2311" t="s">
        <v>1367</v>
      </c>
      <c r="J2311">
        <v>25</v>
      </c>
      <c r="K2311">
        <v>21</v>
      </c>
      <c r="L2311">
        <v>29</v>
      </c>
      <c r="M2311" t="s">
        <v>1346</v>
      </c>
      <c r="N2311">
        <v>2017</v>
      </c>
      <c r="O2311" s="1">
        <v>42736</v>
      </c>
      <c r="P2311" s="1">
        <v>43100</v>
      </c>
    </row>
    <row r="2312" spans="1:16" x14ac:dyDescent="0.25">
      <c r="A2312">
        <v>21462063</v>
      </c>
      <c r="B2312" t="s">
        <v>939</v>
      </c>
      <c r="C2312" t="str">
        <f>IF(D2312="COUNTRY",VLOOKUP(E2312,[1]Codes!I:M,5,0),"")</f>
        <v>Europe</v>
      </c>
      <c r="D2312" t="s">
        <v>28</v>
      </c>
      <c r="E2312" t="s">
        <v>129</v>
      </c>
      <c r="F2312" t="str">
        <f>IF(D2312="COUNTRY",VLOOKUP(E2312,[1]Codes!I:J,2,0),IF(D2312="UNREGION",VLOOKUP(E2312,[1]Codes!AL:AM,2,0),IF(D2312="REGION",VLOOKUP(E2312,[1]Codes!W:X,2,0),"Error")))</f>
        <v>Ukraine</v>
      </c>
      <c r="G2312" t="s">
        <v>2</v>
      </c>
      <c r="H2312">
        <v>2011</v>
      </c>
      <c r="I2312" t="s">
        <v>1365</v>
      </c>
      <c r="J2312">
        <v>23</v>
      </c>
      <c r="K2312">
        <v>19</v>
      </c>
      <c r="L2312">
        <v>29</v>
      </c>
      <c r="M2312" t="s">
        <v>1346</v>
      </c>
      <c r="N2312">
        <v>2011</v>
      </c>
      <c r="O2312" s="1">
        <v>40544</v>
      </c>
      <c r="P2312" s="1">
        <v>40908</v>
      </c>
    </row>
    <row r="2313" spans="1:16" x14ac:dyDescent="0.25">
      <c r="A2313">
        <v>21462064</v>
      </c>
      <c r="B2313" t="s">
        <v>939</v>
      </c>
      <c r="C2313" t="str">
        <f>IF(D2313="COUNTRY",VLOOKUP(E2313,[1]Codes!I:M,5,0),"")</f>
        <v>Europe</v>
      </c>
      <c r="D2313" t="s">
        <v>28</v>
      </c>
      <c r="E2313" t="s">
        <v>129</v>
      </c>
      <c r="F2313" t="str">
        <f>IF(D2313="COUNTRY",VLOOKUP(E2313,[1]Codes!I:J,2,0),IF(D2313="UNREGION",VLOOKUP(E2313,[1]Codes!AL:AM,2,0),IF(D2313="REGION",VLOOKUP(E2313,[1]Codes!W:X,2,0),"Error")))</f>
        <v>Ukraine</v>
      </c>
      <c r="G2313" t="s">
        <v>2</v>
      </c>
      <c r="H2313">
        <v>2012</v>
      </c>
      <c r="I2313" t="s">
        <v>1366</v>
      </c>
      <c r="J2313">
        <v>24</v>
      </c>
      <c r="K2313">
        <v>19</v>
      </c>
      <c r="L2313">
        <v>29</v>
      </c>
      <c r="M2313" t="s">
        <v>1346</v>
      </c>
      <c r="N2313">
        <v>2012</v>
      </c>
      <c r="O2313" s="1">
        <v>40909</v>
      </c>
      <c r="P2313" s="1">
        <v>41274</v>
      </c>
    </row>
    <row r="2314" spans="1:16" x14ac:dyDescent="0.25">
      <c r="A2314">
        <v>21462065</v>
      </c>
      <c r="B2314" t="s">
        <v>939</v>
      </c>
      <c r="C2314" t="str">
        <f>IF(D2314="COUNTRY",VLOOKUP(E2314,[1]Codes!I:M,5,0),"")</f>
        <v>Europe</v>
      </c>
      <c r="D2314" t="s">
        <v>28</v>
      </c>
      <c r="E2314" t="s">
        <v>129</v>
      </c>
      <c r="F2314" t="str">
        <f>IF(D2314="COUNTRY",VLOOKUP(E2314,[1]Codes!I:J,2,0),IF(D2314="UNREGION",VLOOKUP(E2314,[1]Codes!AL:AM,2,0),IF(D2314="REGION",VLOOKUP(E2314,[1]Codes!W:X,2,0),"Error")))</f>
        <v>Ukraine</v>
      </c>
      <c r="G2314" t="s">
        <v>2</v>
      </c>
      <c r="H2314">
        <v>2013</v>
      </c>
      <c r="I2314" t="s">
        <v>1365</v>
      </c>
      <c r="J2314">
        <v>23</v>
      </c>
      <c r="K2314">
        <v>19</v>
      </c>
      <c r="L2314">
        <v>29</v>
      </c>
      <c r="M2314" t="s">
        <v>1346</v>
      </c>
      <c r="N2314">
        <v>2013</v>
      </c>
      <c r="O2314" s="1">
        <v>41275</v>
      </c>
      <c r="P2314" s="1">
        <v>41639</v>
      </c>
    </row>
    <row r="2315" spans="1:16" x14ac:dyDescent="0.25">
      <c r="A2315">
        <v>21462066</v>
      </c>
      <c r="B2315" t="s">
        <v>939</v>
      </c>
      <c r="C2315" t="str">
        <f>IF(D2315="COUNTRY",VLOOKUP(E2315,[1]Codes!I:M,5,0),"")</f>
        <v>Eastern Mediterranean</v>
      </c>
      <c r="D2315" t="s">
        <v>28</v>
      </c>
      <c r="E2315" t="s">
        <v>170</v>
      </c>
      <c r="F2315" t="str">
        <f>IF(D2315="COUNTRY",VLOOKUP(E2315,[1]Codes!I:J,2,0),IF(D2315="UNREGION",VLOOKUP(E2315,[1]Codes!AL:AM,2,0),IF(D2315="REGION",VLOOKUP(E2315,[1]Codes!W:X,2,0),"Error")))</f>
        <v>Lebanon</v>
      </c>
      <c r="G2315" t="s">
        <v>2</v>
      </c>
      <c r="H2315">
        <v>2007</v>
      </c>
      <c r="I2315" t="s">
        <v>1364</v>
      </c>
      <c r="J2315">
        <v>23</v>
      </c>
      <c r="K2315">
        <v>18</v>
      </c>
      <c r="L2315">
        <v>29</v>
      </c>
      <c r="M2315" t="s">
        <v>1346</v>
      </c>
      <c r="N2315">
        <v>2007</v>
      </c>
      <c r="O2315" s="1">
        <v>39083</v>
      </c>
      <c r="P2315" s="1">
        <v>39447</v>
      </c>
    </row>
    <row r="2316" spans="1:16" x14ac:dyDescent="0.25">
      <c r="A2316">
        <v>21462067</v>
      </c>
      <c r="B2316" t="s">
        <v>939</v>
      </c>
      <c r="C2316" t="str">
        <f>IF(D2316="COUNTRY",VLOOKUP(E2316,[1]Codes!I:M,5,0),"")</f>
        <v>Eastern Mediterranean</v>
      </c>
      <c r="D2316" t="s">
        <v>28</v>
      </c>
      <c r="E2316" t="s">
        <v>170</v>
      </c>
      <c r="F2316" t="str">
        <f>IF(D2316="COUNTRY",VLOOKUP(E2316,[1]Codes!I:J,2,0),IF(D2316="UNREGION",VLOOKUP(E2316,[1]Codes!AL:AM,2,0),IF(D2316="REGION",VLOOKUP(E2316,[1]Codes!W:X,2,0),"Error")))</f>
        <v>Lebanon</v>
      </c>
      <c r="G2316" t="s">
        <v>2</v>
      </c>
      <c r="H2316">
        <v>2008</v>
      </c>
      <c r="I2316" t="s">
        <v>1364</v>
      </c>
      <c r="J2316">
        <v>23</v>
      </c>
      <c r="K2316">
        <v>18</v>
      </c>
      <c r="L2316">
        <v>29</v>
      </c>
      <c r="M2316" t="s">
        <v>1346</v>
      </c>
      <c r="N2316">
        <v>2008</v>
      </c>
      <c r="O2316" s="1">
        <v>39448</v>
      </c>
      <c r="P2316" s="1">
        <v>39813</v>
      </c>
    </row>
    <row r="2317" spans="1:16" x14ac:dyDescent="0.25">
      <c r="A2317">
        <v>21462068</v>
      </c>
      <c r="B2317" t="s">
        <v>939</v>
      </c>
      <c r="C2317" t="str">
        <f>IF(D2317="COUNTRY",VLOOKUP(E2317,[1]Codes!I:M,5,0),"")</f>
        <v>Eastern Mediterranean</v>
      </c>
      <c r="D2317" t="s">
        <v>28</v>
      </c>
      <c r="E2317" t="s">
        <v>170</v>
      </c>
      <c r="F2317" t="str">
        <f>IF(D2317="COUNTRY",VLOOKUP(E2317,[1]Codes!I:J,2,0),IF(D2317="UNREGION",VLOOKUP(E2317,[1]Codes!AL:AM,2,0),IF(D2317="REGION",VLOOKUP(E2317,[1]Codes!W:X,2,0),"Error")))</f>
        <v>Lebanon</v>
      </c>
      <c r="G2317" t="s">
        <v>2</v>
      </c>
      <c r="H2317">
        <v>2009</v>
      </c>
      <c r="I2317" t="s">
        <v>1364</v>
      </c>
      <c r="J2317">
        <v>23</v>
      </c>
      <c r="K2317">
        <v>18</v>
      </c>
      <c r="L2317">
        <v>29</v>
      </c>
      <c r="M2317" t="s">
        <v>1346</v>
      </c>
      <c r="N2317">
        <v>2009</v>
      </c>
      <c r="O2317" s="1">
        <v>39814</v>
      </c>
      <c r="P2317" s="1">
        <v>40178</v>
      </c>
    </row>
    <row r="2318" spans="1:16" x14ac:dyDescent="0.25">
      <c r="A2318">
        <v>21462069</v>
      </c>
      <c r="B2318" t="s">
        <v>939</v>
      </c>
      <c r="C2318" t="str">
        <f>IF(D2318="COUNTRY",VLOOKUP(E2318,[1]Codes!I:M,5,0),"")</f>
        <v>Eastern Mediterranean</v>
      </c>
      <c r="D2318" t="s">
        <v>28</v>
      </c>
      <c r="E2318" t="s">
        <v>170</v>
      </c>
      <c r="F2318" t="str">
        <f>IF(D2318="COUNTRY",VLOOKUP(E2318,[1]Codes!I:J,2,0),IF(D2318="UNREGION",VLOOKUP(E2318,[1]Codes!AL:AM,2,0),IF(D2318="REGION",VLOOKUP(E2318,[1]Codes!W:X,2,0),"Error")))</f>
        <v>Lebanon</v>
      </c>
      <c r="G2318" t="s">
        <v>2</v>
      </c>
      <c r="H2318">
        <v>2010</v>
      </c>
      <c r="I2318" t="s">
        <v>1364</v>
      </c>
      <c r="J2318">
        <v>23</v>
      </c>
      <c r="K2318">
        <v>18</v>
      </c>
      <c r="L2318">
        <v>29</v>
      </c>
      <c r="M2318" t="s">
        <v>1346</v>
      </c>
      <c r="N2318">
        <v>2010</v>
      </c>
      <c r="O2318" s="1">
        <v>40179</v>
      </c>
      <c r="P2318" s="1">
        <v>40543</v>
      </c>
    </row>
    <row r="2319" spans="1:16" x14ac:dyDescent="0.25">
      <c r="A2319">
        <v>21462070</v>
      </c>
      <c r="B2319" t="s">
        <v>939</v>
      </c>
      <c r="C2319" t="str">
        <f>IF(D2319="COUNTRY",VLOOKUP(E2319,[1]Codes!I:M,5,0),"")</f>
        <v>Europe</v>
      </c>
      <c r="D2319" t="s">
        <v>28</v>
      </c>
      <c r="E2319" t="s">
        <v>125</v>
      </c>
      <c r="F2319" t="str">
        <f>IF(D2319="COUNTRY",VLOOKUP(E2319,[1]Codes!I:J,2,0),IF(D2319="UNREGION",VLOOKUP(E2319,[1]Codes!AL:AM,2,0),IF(D2319="REGION",VLOOKUP(E2319,[1]Codes!W:X,2,0),"Error")))</f>
        <v>Latvia</v>
      </c>
      <c r="G2319" t="s">
        <v>2</v>
      </c>
      <c r="H2319">
        <v>2012</v>
      </c>
      <c r="I2319" t="s">
        <v>1364</v>
      </c>
      <c r="J2319">
        <v>23</v>
      </c>
      <c r="K2319">
        <v>18</v>
      </c>
      <c r="L2319">
        <v>29</v>
      </c>
      <c r="M2319" t="s">
        <v>1346</v>
      </c>
      <c r="N2319">
        <v>2012</v>
      </c>
      <c r="O2319" s="1">
        <v>40909</v>
      </c>
      <c r="P2319" s="1">
        <v>41274</v>
      </c>
    </row>
    <row r="2320" spans="1:16" x14ac:dyDescent="0.25">
      <c r="A2320">
        <v>21462071</v>
      </c>
      <c r="B2320" t="s">
        <v>939</v>
      </c>
      <c r="C2320" t="str">
        <f>IF(D2320="COUNTRY",VLOOKUP(E2320,[1]Codes!I:M,5,0),"")</f>
        <v>Europe</v>
      </c>
      <c r="D2320" t="s">
        <v>28</v>
      </c>
      <c r="E2320" t="s">
        <v>121</v>
      </c>
      <c r="F2320" t="str">
        <f>IF(D2320="COUNTRY",VLOOKUP(E2320,[1]Codes!I:J,2,0),IF(D2320="UNREGION",VLOOKUP(E2320,[1]Codes!AL:AM,2,0),IF(D2320="REGION",VLOOKUP(E2320,[1]Codes!W:X,2,0),"Error")))</f>
        <v>Albania</v>
      </c>
      <c r="G2320" t="s">
        <v>2</v>
      </c>
      <c r="H2320">
        <v>2002</v>
      </c>
      <c r="I2320" t="s">
        <v>1363</v>
      </c>
      <c r="J2320">
        <v>21</v>
      </c>
      <c r="K2320">
        <v>16</v>
      </c>
      <c r="L2320">
        <v>29</v>
      </c>
      <c r="M2320" t="s">
        <v>1346</v>
      </c>
      <c r="N2320">
        <v>2002</v>
      </c>
      <c r="O2320" s="1">
        <v>37257</v>
      </c>
      <c r="P2320" s="1">
        <v>37621</v>
      </c>
    </row>
    <row r="2321" spans="1:16" x14ac:dyDescent="0.25">
      <c r="A2321">
        <v>21462072</v>
      </c>
      <c r="B2321" t="s">
        <v>939</v>
      </c>
      <c r="C2321" t="str">
        <f>IF(D2321="COUNTRY",VLOOKUP(E2321,[1]Codes!I:M,5,0),"")</f>
        <v>Europe</v>
      </c>
      <c r="D2321" t="s">
        <v>28</v>
      </c>
      <c r="E2321" t="s">
        <v>121</v>
      </c>
      <c r="F2321" t="str">
        <f>IF(D2321="COUNTRY",VLOOKUP(E2321,[1]Codes!I:J,2,0),IF(D2321="UNREGION",VLOOKUP(E2321,[1]Codes!AL:AM,2,0),IF(D2321="REGION",VLOOKUP(E2321,[1]Codes!W:X,2,0),"Error")))</f>
        <v>Albania</v>
      </c>
      <c r="G2321" t="s">
        <v>2</v>
      </c>
      <c r="H2321">
        <v>2003</v>
      </c>
      <c r="I2321" t="s">
        <v>1362</v>
      </c>
      <c r="J2321">
        <v>21</v>
      </c>
      <c r="K2321">
        <v>15</v>
      </c>
      <c r="L2321">
        <v>29</v>
      </c>
      <c r="M2321" t="s">
        <v>1346</v>
      </c>
      <c r="N2321">
        <v>2003</v>
      </c>
      <c r="O2321" s="1">
        <v>37622</v>
      </c>
      <c r="P2321" s="1">
        <v>37986</v>
      </c>
    </row>
    <row r="2322" spans="1:16" x14ac:dyDescent="0.25">
      <c r="A2322">
        <v>21462073</v>
      </c>
      <c r="B2322" t="s">
        <v>939</v>
      </c>
      <c r="C2322" t="str">
        <f>IF(D2322="COUNTRY",VLOOKUP(E2322,[1]Codes!I:M,5,0),"")</f>
        <v>Europe</v>
      </c>
      <c r="D2322" t="s">
        <v>28</v>
      </c>
      <c r="E2322" t="s">
        <v>206</v>
      </c>
      <c r="F2322" t="str">
        <f>IF(D2322="COUNTRY",VLOOKUP(E2322,[1]Codes!I:J,2,0),IF(D2322="UNREGION",VLOOKUP(E2322,[1]Codes!AL:AM,2,0),IF(D2322="REGION",VLOOKUP(E2322,[1]Codes!W:X,2,0),"Error")))</f>
        <v>Tajikistan</v>
      </c>
      <c r="G2322" t="s">
        <v>2</v>
      </c>
      <c r="H2322">
        <v>2013</v>
      </c>
      <c r="I2322" t="s">
        <v>1361</v>
      </c>
      <c r="J2322">
        <v>20</v>
      </c>
      <c r="K2322">
        <v>13</v>
      </c>
      <c r="L2322">
        <v>29</v>
      </c>
      <c r="M2322" t="s">
        <v>1346</v>
      </c>
      <c r="N2322">
        <v>2013</v>
      </c>
      <c r="O2322" s="1">
        <v>41275</v>
      </c>
      <c r="P2322" s="1">
        <v>41639</v>
      </c>
    </row>
    <row r="2323" spans="1:16" x14ac:dyDescent="0.25">
      <c r="A2323">
        <v>21462074</v>
      </c>
      <c r="B2323" t="s">
        <v>939</v>
      </c>
      <c r="C2323" t="str">
        <f>IF(D2323="COUNTRY",VLOOKUP(E2323,[1]Codes!I:M,5,0),"")</f>
        <v>Europe</v>
      </c>
      <c r="D2323" t="s">
        <v>28</v>
      </c>
      <c r="E2323" t="s">
        <v>121</v>
      </c>
      <c r="F2323" t="str">
        <f>IF(D2323="COUNTRY",VLOOKUP(E2323,[1]Codes!I:J,2,0),IF(D2323="UNREGION",VLOOKUP(E2323,[1]Codes!AL:AM,2,0),IF(D2323="REGION",VLOOKUP(E2323,[1]Codes!W:X,2,0),"Error")))</f>
        <v>Albania</v>
      </c>
      <c r="G2323" t="s">
        <v>2</v>
      </c>
      <c r="H2323">
        <v>2008</v>
      </c>
      <c r="I2323" t="s">
        <v>1360</v>
      </c>
      <c r="J2323">
        <v>20</v>
      </c>
      <c r="K2323">
        <v>12</v>
      </c>
      <c r="L2323">
        <v>29</v>
      </c>
      <c r="M2323" t="s">
        <v>1346</v>
      </c>
      <c r="N2323">
        <v>2008</v>
      </c>
      <c r="O2323" s="1">
        <v>39448</v>
      </c>
      <c r="P2323" s="1">
        <v>39813</v>
      </c>
    </row>
    <row r="2324" spans="1:16" x14ac:dyDescent="0.25">
      <c r="A2324">
        <v>21462075</v>
      </c>
      <c r="B2324" t="s">
        <v>939</v>
      </c>
      <c r="C2324" t="str">
        <f>IF(D2324="COUNTRY",VLOOKUP(E2324,[1]Codes!I:M,5,0),"")</f>
        <v>Eastern Mediterranean</v>
      </c>
      <c r="D2324" t="s">
        <v>28</v>
      </c>
      <c r="E2324" t="s">
        <v>54</v>
      </c>
      <c r="F2324" t="str">
        <f>IF(D2324="COUNTRY",VLOOKUP(E2324,[1]Codes!I:J,2,0),IF(D2324="UNREGION",VLOOKUP(E2324,[1]Codes!AL:AM,2,0),IF(D2324="REGION",VLOOKUP(E2324,[1]Codes!W:X,2,0),"Error")))</f>
        <v>Saudi Arabia</v>
      </c>
      <c r="G2324" t="s">
        <v>2</v>
      </c>
      <c r="H2324">
        <v>2012</v>
      </c>
      <c r="I2324" t="s">
        <v>1359</v>
      </c>
      <c r="J2324">
        <v>18</v>
      </c>
      <c r="K2324">
        <v>11</v>
      </c>
      <c r="L2324">
        <v>29</v>
      </c>
      <c r="M2324" t="s">
        <v>1346</v>
      </c>
      <c r="N2324">
        <v>2012</v>
      </c>
      <c r="O2324" s="1">
        <v>40909</v>
      </c>
      <c r="P2324" s="1">
        <v>41274</v>
      </c>
    </row>
    <row r="2325" spans="1:16" x14ac:dyDescent="0.25">
      <c r="A2325">
        <v>21462076</v>
      </c>
      <c r="B2325" t="s">
        <v>939</v>
      </c>
      <c r="C2325" t="str">
        <f>IF(D2325="COUNTRY",VLOOKUP(E2325,[1]Codes!I:M,5,0),"")</f>
        <v>Eastern Mediterranean</v>
      </c>
      <c r="D2325" t="s">
        <v>28</v>
      </c>
      <c r="E2325" t="s">
        <v>54</v>
      </c>
      <c r="F2325" t="str">
        <f>IF(D2325="COUNTRY",VLOOKUP(E2325,[1]Codes!I:J,2,0),IF(D2325="UNREGION",VLOOKUP(E2325,[1]Codes!AL:AM,2,0),IF(D2325="REGION",VLOOKUP(E2325,[1]Codes!W:X,2,0),"Error")))</f>
        <v>Saudi Arabia</v>
      </c>
      <c r="G2325" t="s">
        <v>2</v>
      </c>
      <c r="H2325">
        <v>2013</v>
      </c>
      <c r="I2325" t="s">
        <v>1358</v>
      </c>
      <c r="J2325">
        <v>17</v>
      </c>
      <c r="K2325">
        <v>10</v>
      </c>
      <c r="L2325">
        <v>29</v>
      </c>
      <c r="M2325" t="s">
        <v>1346</v>
      </c>
      <c r="N2325">
        <v>2013</v>
      </c>
      <c r="O2325" s="1">
        <v>41275</v>
      </c>
      <c r="P2325" s="1">
        <v>41639</v>
      </c>
    </row>
    <row r="2326" spans="1:16" x14ac:dyDescent="0.25">
      <c r="A2326">
        <v>21462077</v>
      </c>
      <c r="B2326" t="s">
        <v>939</v>
      </c>
      <c r="C2326" t="str">
        <f>IF(D2326="COUNTRY",VLOOKUP(E2326,[1]Codes!I:M,5,0),"")</f>
        <v>Eastern Mediterranean</v>
      </c>
      <c r="D2326" t="s">
        <v>28</v>
      </c>
      <c r="E2326" t="s">
        <v>54</v>
      </c>
      <c r="F2326" t="str">
        <f>IF(D2326="COUNTRY",VLOOKUP(E2326,[1]Codes!I:J,2,0),IF(D2326="UNREGION",VLOOKUP(E2326,[1]Codes!AL:AM,2,0),IF(D2326="REGION",VLOOKUP(E2326,[1]Codes!W:X,2,0),"Error")))</f>
        <v>Saudi Arabia</v>
      </c>
      <c r="G2326" t="s">
        <v>2</v>
      </c>
      <c r="H2326">
        <v>2014</v>
      </c>
      <c r="I2326" t="s">
        <v>1358</v>
      </c>
      <c r="J2326">
        <v>17</v>
      </c>
      <c r="K2326">
        <v>10</v>
      </c>
      <c r="L2326">
        <v>29</v>
      </c>
      <c r="M2326" t="s">
        <v>1346</v>
      </c>
      <c r="N2326">
        <v>2014</v>
      </c>
      <c r="O2326" s="1">
        <v>41640</v>
      </c>
      <c r="P2326" s="1">
        <v>42004</v>
      </c>
    </row>
    <row r="2327" spans="1:16" x14ac:dyDescent="0.25">
      <c r="A2327">
        <v>21462078</v>
      </c>
      <c r="B2327" t="s">
        <v>939</v>
      </c>
      <c r="C2327" t="str">
        <f>IF(D2327="COUNTRY",VLOOKUP(E2327,[1]Codes!I:M,5,0),"")</f>
        <v>Eastern Mediterranean</v>
      </c>
      <c r="D2327" t="s">
        <v>28</v>
      </c>
      <c r="E2327" t="s">
        <v>54</v>
      </c>
      <c r="F2327" t="str">
        <f>IF(D2327="COUNTRY",VLOOKUP(E2327,[1]Codes!I:J,2,0),IF(D2327="UNREGION",VLOOKUP(E2327,[1]Codes!AL:AM,2,0),IF(D2327="REGION",VLOOKUP(E2327,[1]Codes!W:X,2,0),"Error")))</f>
        <v>Saudi Arabia</v>
      </c>
      <c r="G2327" t="s">
        <v>2</v>
      </c>
      <c r="H2327">
        <v>2015</v>
      </c>
      <c r="I2327" t="s">
        <v>1358</v>
      </c>
      <c r="J2327">
        <v>17</v>
      </c>
      <c r="K2327">
        <v>10</v>
      </c>
      <c r="L2327">
        <v>29</v>
      </c>
      <c r="M2327" t="s">
        <v>1346</v>
      </c>
      <c r="N2327">
        <v>2015</v>
      </c>
      <c r="O2327" s="1">
        <v>42005</v>
      </c>
      <c r="P2327" s="1">
        <v>42369</v>
      </c>
    </row>
    <row r="2328" spans="1:16" x14ac:dyDescent="0.25">
      <c r="A2328">
        <v>21462079</v>
      </c>
      <c r="B2328" t="s">
        <v>939</v>
      </c>
      <c r="C2328" t="str">
        <f>IF(D2328="COUNTRY",VLOOKUP(E2328,[1]Codes!I:M,5,0),"")</f>
        <v>Eastern Mediterranean</v>
      </c>
      <c r="D2328" t="s">
        <v>28</v>
      </c>
      <c r="E2328" t="s">
        <v>54</v>
      </c>
      <c r="F2328" t="str">
        <f>IF(D2328="COUNTRY",VLOOKUP(E2328,[1]Codes!I:J,2,0),IF(D2328="UNREGION",VLOOKUP(E2328,[1]Codes!AL:AM,2,0),IF(D2328="REGION",VLOOKUP(E2328,[1]Codes!W:X,2,0),"Error")))</f>
        <v>Saudi Arabia</v>
      </c>
      <c r="G2328" t="s">
        <v>2</v>
      </c>
      <c r="H2328">
        <v>2016</v>
      </c>
      <c r="I2328" t="s">
        <v>1358</v>
      </c>
      <c r="J2328">
        <v>17</v>
      </c>
      <c r="K2328">
        <v>10</v>
      </c>
      <c r="L2328">
        <v>29</v>
      </c>
      <c r="M2328" t="s">
        <v>1346</v>
      </c>
      <c r="N2328">
        <v>2016</v>
      </c>
      <c r="O2328" s="1">
        <v>42370</v>
      </c>
      <c r="P2328" s="1">
        <v>42735</v>
      </c>
    </row>
    <row r="2329" spans="1:16" x14ac:dyDescent="0.25">
      <c r="A2329">
        <v>21462080</v>
      </c>
      <c r="B2329" t="s">
        <v>939</v>
      </c>
      <c r="C2329" t="str">
        <f>IF(D2329="COUNTRY",VLOOKUP(E2329,[1]Codes!I:M,5,0),"")</f>
        <v>Europe</v>
      </c>
      <c r="D2329" t="s">
        <v>28</v>
      </c>
      <c r="E2329" t="s">
        <v>142</v>
      </c>
      <c r="F2329" t="str">
        <f>IF(D2329="COUNTRY",VLOOKUP(E2329,[1]Codes!I:J,2,0),IF(D2329="UNREGION",VLOOKUP(E2329,[1]Codes!AL:AM,2,0),IF(D2329="REGION",VLOOKUP(E2329,[1]Codes!W:X,2,0),"Error")))</f>
        <v>Turkey</v>
      </c>
      <c r="G2329" t="s">
        <v>2</v>
      </c>
      <c r="H2329">
        <v>2009</v>
      </c>
      <c r="I2329" t="s">
        <v>1357</v>
      </c>
      <c r="J2329">
        <v>25</v>
      </c>
      <c r="K2329">
        <v>23</v>
      </c>
      <c r="L2329">
        <v>28</v>
      </c>
      <c r="M2329" t="s">
        <v>1346</v>
      </c>
      <c r="N2329">
        <v>2009</v>
      </c>
      <c r="O2329" s="1">
        <v>39814</v>
      </c>
      <c r="P2329" s="1">
        <v>40178</v>
      </c>
    </row>
    <row r="2330" spans="1:16" x14ac:dyDescent="0.25">
      <c r="A2330">
        <v>21462081</v>
      </c>
      <c r="B2330" t="s">
        <v>939</v>
      </c>
      <c r="C2330" t="str">
        <f>IF(D2330="COUNTRY",VLOOKUP(E2330,[1]Codes!I:M,5,0),"")</f>
        <v>Americas</v>
      </c>
      <c r="D2330" t="s">
        <v>28</v>
      </c>
      <c r="E2330" t="s">
        <v>43</v>
      </c>
      <c r="F2330" t="str">
        <f>IF(D2330="COUNTRY",VLOOKUP(E2330,[1]Codes!I:J,2,0),IF(D2330="UNREGION",VLOOKUP(E2330,[1]Codes!AL:AM,2,0),IF(D2330="REGION",VLOOKUP(E2330,[1]Codes!W:X,2,0),"Error")))</f>
        <v>Chile</v>
      </c>
      <c r="G2330" t="s">
        <v>2</v>
      </c>
      <c r="H2330">
        <v>2005</v>
      </c>
      <c r="I2330" t="s">
        <v>1356</v>
      </c>
      <c r="J2330">
        <v>25</v>
      </c>
      <c r="K2330">
        <v>22</v>
      </c>
      <c r="L2330">
        <v>28</v>
      </c>
      <c r="M2330" t="s">
        <v>1346</v>
      </c>
      <c r="N2330">
        <v>2005</v>
      </c>
      <c r="O2330" s="1">
        <v>38353</v>
      </c>
      <c r="P2330" s="1">
        <v>38717</v>
      </c>
    </row>
    <row r="2331" spans="1:16" x14ac:dyDescent="0.25">
      <c r="A2331">
        <v>21462082</v>
      </c>
      <c r="B2331" t="s">
        <v>939</v>
      </c>
      <c r="C2331" t="str">
        <f>IF(D2331="COUNTRY",VLOOKUP(E2331,[1]Codes!I:M,5,0),"")</f>
        <v>Americas</v>
      </c>
      <c r="D2331" t="s">
        <v>28</v>
      </c>
      <c r="E2331" t="s">
        <v>43</v>
      </c>
      <c r="F2331" t="str">
        <f>IF(D2331="COUNTRY",VLOOKUP(E2331,[1]Codes!I:J,2,0),IF(D2331="UNREGION",VLOOKUP(E2331,[1]Codes!AL:AM,2,0),IF(D2331="REGION",VLOOKUP(E2331,[1]Codes!W:X,2,0),"Error")))</f>
        <v>Chile</v>
      </c>
      <c r="G2331" t="s">
        <v>2</v>
      </c>
      <c r="H2331">
        <v>2006</v>
      </c>
      <c r="I2331" t="s">
        <v>1356</v>
      </c>
      <c r="J2331">
        <v>25</v>
      </c>
      <c r="K2331">
        <v>22</v>
      </c>
      <c r="L2331">
        <v>28</v>
      </c>
      <c r="M2331" t="s">
        <v>1346</v>
      </c>
      <c r="N2331">
        <v>2006</v>
      </c>
      <c r="O2331" s="1">
        <v>38718</v>
      </c>
      <c r="P2331" s="1">
        <v>39082</v>
      </c>
    </row>
    <row r="2332" spans="1:16" x14ac:dyDescent="0.25">
      <c r="A2332">
        <v>21462083</v>
      </c>
      <c r="B2332" t="s">
        <v>939</v>
      </c>
      <c r="C2332" t="str">
        <f>IF(D2332="COUNTRY",VLOOKUP(E2332,[1]Codes!I:M,5,0),"")</f>
        <v>Eastern Mediterranean</v>
      </c>
      <c r="D2332" t="s">
        <v>28</v>
      </c>
      <c r="E2332" t="s">
        <v>114</v>
      </c>
      <c r="F2332" t="str">
        <f>IF(D2332="COUNTRY",VLOOKUP(E2332,[1]Codes!I:J,2,0),IF(D2332="UNREGION",VLOOKUP(E2332,[1]Codes!AL:AM,2,0),IF(D2332="REGION",VLOOKUP(E2332,[1]Codes!W:X,2,0),"Error")))</f>
        <v>Iran (Islamic Republic of)</v>
      </c>
      <c r="G2332" t="s">
        <v>2</v>
      </c>
      <c r="H2332">
        <v>2009</v>
      </c>
      <c r="I2332" t="s">
        <v>1356</v>
      </c>
      <c r="J2332">
        <v>25</v>
      </c>
      <c r="K2332">
        <v>22</v>
      </c>
      <c r="L2332">
        <v>28</v>
      </c>
      <c r="M2332" t="s">
        <v>1346</v>
      </c>
      <c r="N2332">
        <v>2009</v>
      </c>
      <c r="O2332" s="1">
        <v>39814</v>
      </c>
      <c r="P2332" s="1">
        <v>40178</v>
      </c>
    </row>
    <row r="2333" spans="1:16" x14ac:dyDescent="0.25">
      <c r="A2333">
        <v>21462084</v>
      </c>
      <c r="B2333" t="s">
        <v>939</v>
      </c>
      <c r="C2333" t="str">
        <f>IF(D2333="COUNTRY",VLOOKUP(E2333,[1]Codes!I:M,5,0),"")</f>
        <v>Americas</v>
      </c>
      <c r="D2333" t="s">
        <v>28</v>
      </c>
      <c r="E2333" t="s">
        <v>40</v>
      </c>
      <c r="F2333" t="str">
        <f>IF(D2333="COUNTRY",VLOOKUP(E2333,[1]Codes!I:J,2,0),IF(D2333="UNREGION",VLOOKUP(E2333,[1]Codes!AL:AM,2,0),IF(D2333="REGION",VLOOKUP(E2333,[1]Codes!W:X,2,0),"Error")))</f>
        <v>Uruguay</v>
      </c>
      <c r="G2333" t="s">
        <v>2</v>
      </c>
      <c r="H2333">
        <v>2002</v>
      </c>
      <c r="I2333" t="s">
        <v>1356</v>
      </c>
      <c r="J2333">
        <v>25</v>
      </c>
      <c r="K2333">
        <v>22</v>
      </c>
      <c r="L2333">
        <v>28</v>
      </c>
      <c r="M2333" t="s">
        <v>1346</v>
      </c>
      <c r="N2333">
        <v>2002</v>
      </c>
      <c r="O2333" s="1">
        <v>37257</v>
      </c>
      <c r="P2333" s="1">
        <v>37621</v>
      </c>
    </row>
    <row r="2334" spans="1:16" x14ac:dyDescent="0.25">
      <c r="A2334">
        <v>21462085</v>
      </c>
      <c r="B2334" t="s">
        <v>939</v>
      </c>
      <c r="C2334" t="str">
        <f>IF(D2334="COUNTRY",VLOOKUP(E2334,[1]Codes!I:M,5,0),"")</f>
        <v>Europe</v>
      </c>
      <c r="D2334" t="s">
        <v>28</v>
      </c>
      <c r="E2334" t="s">
        <v>195</v>
      </c>
      <c r="F2334" t="str">
        <f>IF(D2334="COUNTRY",VLOOKUP(E2334,[1]Codes!I:J,2,0),IF(D2334="UNREGION",VLOOKUP(E2334,[1]Codes!AL:AM,2,0),IF(D2334="REGION",VLOOKUP(E2334,[1]Codes!W:X,2,0),"Error")))</f>
        <v>Romania</v>
      </c>
      <c r="G2334" t="s">
        <v>2</v>
      </c>
      <c r="H2334">
        <v>2011</v>
      </c>
      <c r="I2334" t="s">
        <v>1355</v>
      </c>
      <c r="J2334">
        <v>24</v>
      </c>
      <c r="K2334">
        <v>20</v>
      </c>
      <c r="L2334">
        <v>28</v>
      </c>
      <c r="M2334" t="s">
        <v>1346</v>
      </c>
      <c r="N2334">
        <v>2011</v>
      </c>
      <c r="O2334" s="1">
        <v>40544</v>
      </c>
      <c r="P2334" s="1">
        <v>40908</v>
      </c>
    </row>
    <row r="2335" spans="1:16" x14ac:dyDescent="0.25">
      <c r="A2335">
        <v>21462086</v>
      </c>
      <c r="B2335" t="s">
        <v>939</v>
      </c>
      <c r="C2335" t="str">
        <f>IF(D2335="COUNTRY",VLOOKUP(E2335,[1]Codes!I:M,5,0),"")</f>
        <v>Europe</v>
      </c>
      <c r="D2335" t="s">
        <v>28</v>
      </c>
      <c r="E2335" t="s">
        <v>84</v>
      </c>
      <c r="F2335" t="str">
        <f>IF(D2335="COUNTRY",VLOOKUP(E2335,[1]Codes!I:J,2,0),IF(D2335="UNREGION",VLOOKUP(E2335,[1]Codes!AL:AM,2,0),IF(D2335="REGION",VLOOKUP(E2335,[1]Codes!W:X,2,0),"Error")))</f>
        <v>Russian Federation</v>
      </c>
      <c r="G2335" t="s">
        <v>2</v>
      </c>
      <c r="H2335">
        <v>2011</v>
      </c>
      <c r="I2335" t="s">
        <v>1354</v>
      </c>
      <c r="J2335">
        <v>23</v>
      </c>
      <c r="K2335">
        <v>19</v>
      </c>
      <c r="L2335">
        <v>28</v>
      </c>
      <c r="M2335" t="s">
        <v>1346</v>
      </c>
      <c r="N2335">
        <v>2011</v>
      </c>
      <c r="O2335" s="1">
        <v>40544</v>
      </c>
      <c r="P2335" s="1">
        <v>40908</v>
      </c>
    </row>
    <row r="2336" spans="1:16" x14ac:dyDescent="0.25">
      <c r="A2336">
        <v>21462087</v>
      </c>
      <c r="B2336" t="s">
        <v>939</v>
      </c>
      <c r="C2336" t="str">
        <f>IF(D2336="COUNTRY",VLOOKUP(E2336,[1]Codes!I:M,5,0),"")</f>
        <v>Europe</v>
      </c>
      <c r="D2336" t="s">
        <v>28</v>
      </c>
      <c r="E2336" t="s">
        <v>121</v>
      </c>
      <c r="F2336" t="str">
        <f>IF(D2336="COUNTRY",VLOOKUP(E2336,[1]Codes!I:J,2,0),IF(D2336="UNREGION",VLOOKUP(E2336,[1]Codes!AL:AM,2,0),IF(D2336="REGION",VLOOKUP(E2336,[1]Codes!W:X,2,0),"Error")))</f>
        <v>Albania</v>
      </c>
      <c r="G2336" t="s">
        <v>2</v>
      </c>
      <c r="H2336">
        <v>2007</v>
      </c>
      <c r="I2336" t="s">
        <v>1353</v>
      </c>
      <c r="J2336">
        <v>19</v>
      </c>
      <c r="K2336">
        <v>12</v>
      </c>
      <c r="L2336">
        <v>28</v>
      </c>
      <c r="M2336" t="s">
        <v>1346</v>
      </c>
      <c r="N2336">
        <v>2007</v>
      </c>
      <c r="O2336" s="1">
        <v>39083</v>
      </c>
      <c r="P2336" s="1">
        <v>39447</v>
      </c>
    </row>
    <row r="2337" spans="1:16" x14ac:dyDescent="0.25">
      <c r="A2337">
        <v>21462088</v>
      </c>
      <c r="B2337" t="s">
        <v>939</v>
      </c>
      <c r="C2337" t="str">
        <f>IF(D2337="COUNTRY",VLOOKUP(E2337,[1]Codes!I:M,5,0),"")</f>
        <v>Europe</v>
      </c>
      <c r="D2337" t="s">
        <v>28</v>
      </c>
      <c r="E2337" t="s">
        <v>206</v>
      </c>
      <c r="F2337" t="str">
        <f>IF(D2337="COUNTRY",VLOOKUP(E2337,[1]Codes!I:J,2,0),IF(D2337="UNREGION",VLOOKUP(E2337,[1]Codes!AL:AM,2,0),IF(D2337="REGION",VLOOKUP(E2337,[1]Codes!W:X,2,0),"Error")))</f>
        <v>Tajikistan</v>
      </c>
      <c r="G2337" t="s">
        <v>2</v>
      </c>
      <c r="H2337">
        <v>2014</v>
      </c>
      <c r="I2337" t="s">
        <v>1353</v>
      </c>
      <c r="J2337">
        <v>19</v>
      </c>
      <c r="K2337">
        <v>12</v>
      </c>
      <c r="L2337">
        <v>28</v>
      </c>
      <c r="M2337" t="s">
        <v>1346</v>
      </c>
      <c r="N2337">
        <v>2014</v>
      </c>
      <c r="O2337" s="1">
        <v>41640</v>
      </c>
      <c r="P2337" s="1">
        <v>42004</v>
      </c>
    </row>
    <row r="2338" spans="1:16" x14ac:dyDescent="0.25">
      <c r="A2338">
        <v>21462089</v>
      </c>
      <c r="B2338" t="s">
        <v>939</v>
      </c>
      <c r="C2338" t="str">
        <f>IF(D2338="COUNTRY",VLOOKUP(E2338,[1]Codes!I:M,5,0),"")</f>
        <v>Europe</v>
      </c>
      <c r="D2338" t="s">
        <v>28</v>
      </c>
      <c r="E2338" t="s">
        <v>142</v>
      </c>
      <c r="F2338" t="str">
        <f>IF(D2338="COUNTRY",VLOOKUP(E2338,[1]Codes!I:J,2,0),IF(D2338="UNREGION",VLOOKUP(E2338,[1]Codes!AL:AM,2,0),IF(D2338="REGION",VLOOKUP(E2338,[1]Codes!W:X,2,0),"Error")))</f>
        <v>Turkey</v>
      </c>
      <c r="G2338" t="s">
        <v>2</v>
      </c>
      <c r="H2338">
        <v>2010</v>
      </c>
      <c r="I2338" t="s">
        <v>1352</v>
      </c>
      <c r="J2338">
        <v>24</v>
      </c>
      <c r="K2338">
        <v>22</v>
      </c>
      <c r="L2338">
        <v>27</v>
      </c>
      <c r="M2338" t="s">
        <v>1346</v>
      </c>
      <c r="N2338">
        <v>2010</v>
      </c>
      <c r="O2338" s="1">
        <v>40179</v>
      </c>
      <c r="P2338" s="1">
        <v>40543</v>
      </c>
    </row>
    <row r="2339" spans="1:16" x14ac:dyDescent="0.25">
      <c r="A2339">
        <v>21462090</v>
      </c>
      <c r="B2339" t="s">
        <v>939</v>
      </c>
      <c r="C2339" t="str">
        <f>IF(D2339="COUNTRY",VLOOKUP(E2339,[1]Codes!I:M,5,0),"")</f>
        <v>Americas</v>
      </c>
      <c r="D2339" t="s">
        <v>28</v>
      </c>
      <c r="E2339" t="s">
        <v>40</v>
      </c>
      <c r="F2339" t="str">
        <f>IF(D2339="COUNTRY",VLOOKUP(E2339,[1]Codes!I:J,2,0),IF(D2339="UNREGION",VLOOKUP(E2339,[1]Codes!AL:AM,2,0),IF(D2339="REGION",VLOOKUP(E2339,[1]Codes!W:X,2,0),"Error")))</f>
        <v>Uruguay</v>
      </c>
      <c r="G2339" t="s">
        <v>2</v>
      </c>
      <c r="H2339">
        <v>2001</v>
      </c>
      <c r="I2339" t="s">
        <v>1351</v>
      </c>
      <c r="J2339">
        <v>25</v>
      </c>
      <c r="K2339">
        <v>22</v>
      </c>
      <c r="L2339">
        <v>27</v>
      </c>
      <c r="M2339" t="s">
        <v>1346</v>
      </c>
      <c r="N2339">
        <v>2001</v>
      </c>
      <c r="O2339" s="1">
        <v>36892</v>
      </c>
      <c r="P2339" s="1">
        <v>37256</v>
      </c>
    </row>
    <row r="2340" spans="1:16" x14ac:dyDescent="0.25">
      <c r="A2340">
        <v>21462091</v>
      </c>
      <c r="B2340" t="s">
        <v>939</v>
      </c>
      <c r="C2340" t="str">
        <f>IF(D2340="COUNTRY",VLOOKUP(E2340,[1]Codes!I:M,5,0),"")</f>
        <v>Europe</v>
      </c>
      <c r="D2340" t="s">
        <v>28</v>
      </c>
      <c r="E2340" t="s">
        <v>136</v>
      </c>
      <c r="F2340" t="str">
        <f>IF(D2340="COUNTRY",VLOOKUP(E2340,[1]Codes!I:J,2,0),IF(D2340="UNREGION",VLOOKUP(E2340,[1]Codes!AL:AM,2,0),IF(D2340="REGION",VLOOKUP(E2340,[1]Codes!W:X,2,0),"Error")))</f>
        <v>Republic of Moldova</v>
      </c>
      <c r="G2340" t="s">
        <v>2</v>
      </c>
      <c r="H2340">
        <v>2014</v>
      </c>
      <c r="I2340" t="s">
        <v>1350</v>
      </c>
      <c r="J2340">
        <v>23</v>
      </c>
      <c r="K2340">
        <v>19</v>
      </c>
      <c r="L2340">
        <v>27</v>
      </c>
      <c r="M2340" t="s">
        <v>1346</v>
      </c>
      <c r="N2340">
        <v>2014</v>
      </c>
      <c r="O2340" s="1">
        <v>41640</v>
      </c>
      <c r="P2340" s="1">
        <v>42004</v>
      </c>
    </row>
    <row r="2341" spans="1:16" x14ac:dyDescent="0.25">
      <c r="A2341">
        <v>21462092</v>
      </c>
      <c r="B2341" t="s">
        <v>939</v>
      </c>
      <c r="C2341" t="str">
        <f>IF(D2341="COUNTRY",VLOOKUP(E2341,[1]Codes!I:M,5,0),"")</f>
        <v>Europe</v>
      </c>
      <c r="D2341" t="s">
        <v>28</v>
      </c>
      <c r="E2341" t="s">
        <v>136</v>
      </c>
      <c r="F2341" t="str">
        <f>IF(D2341="COUNTRY",VLOOKUP(E2341,[1]Codes!I:J,2,0),IF(D2341="UNREGION",VLOOKUP(E2341,[1]Codes!AL:AM,2,0),IF(D2341="REGION",VLOOKUP(E2341,[1]Codes!W:X,2,0),"Error")))</f>
        <v>Republic of Moldova</v>
      </c>
      <c r="G2341" t="s">
        <v>2</v>
      </c>
      <c r="H2341">
        <v>2015</v>
      </c>
      <c r="I2341" t="s">
        <v>1349</v>
      </c>
      <c r="J2341">
        <v>22</v>
      </c>
      <c r="K2341">
        <v>18</v>
      </c>
      <c r="L2341">
        <v>27</v>
      </c>
      <c r="M2341" t="s">
        <v>1346</v>
      </c>
      <c r="N2341">
        <v>2015</v>
      </c>
      <c r="O2341" s="1">
        <v>42005</v>
      </c>
      <c r="P2341" s="1">
        <v>42369</v>
      </c>
    </row>
    <row r="2342" spans="1:16" x14ac:dyDescent="0.25">
      <c r="A2342">
        <v>21462093</v>
      </c>
      <c r="B2342" t="s">
        <v>939</v>
      </c>
      <c r="C2342" t="str">
        <f>IF(D2342="COUNTRY",VLOOKUP(E2342,[1]Codes!I:M,5,0),"")</f>
        <v>Europe</v>
      </c>
      <c r="D2342" t="s">
        <v>28</v>
      </c>
      <c r="E2342" t="s">
        <v>195</v>
      </c>
      <c r="F2342" t="str">
        <f>IF(D2342="COUNTRY",VLOOKUP(E2342,[1]Codes!I:J,2,0),IF(D2342="UNREGION",VLOOKUP(E2342,[1]Codes!AL:AM,2,0),IF(D2342="REGION",VLOOKUP(E2342,[1]Codes!W:X,2,0),"Error")))</f>
        <v>Romania</v>
      </c>
      <c r="G2342" t="s">
        <v>2</v>
      </c>
      <c r="H2342">
        <v>2012</v>
      </c>
      <c r="I2342" t="s">
        <v>1348</v>
      </c>
      <c r="J2342">
        <v>23</v>
      </c>
      <c r="K2342">
        <v>18</v>
      </c>
      <c r="L2342">
        <v>27</v>
      </c>
      <c r="M2342" t="s">
        <v>1346</v>
      </c>
      <c r="N2342">
        <v>2012</v>
      </c>
      <c r="O2342" s="1">
        <v>40909</v>
      </c>
      <c r="P2342" s="1">
        <v>41274</v>
      </c>
    </row>
    <row r="2343" spans="1:16" x14ac:dyDescent="0.25">
      <c r="A2343">
        <v>21462094</v>
      </c>
      <c r="B2343" t="s">
        <v>939</v>
      </c>
      <c r="C2343" t="str">
        <f>IF(D2343="COUNTRY",VLOOKUP(E2343,[1]Codes!I:M,5,0),"")</f>
        <v>Europe</v>
      </c>
      <c r="D2343" t="s">
        <v>28</v>
      </c>
      <c r="E2343" t="s">
        <v>163</v>
      </c>
      <c r="F2343" t="str">
        <f>IF(D2343="COUNTRY",VLOOKUP(E2343,[1]Codes!I:J,2,0),IF(D2343="UNREGION",VLOOKUP(E2343,[1]Codes!AL:AM,2,0),IF(D2343="REGION",VLOOKUP(E2343,[1]Codes!W:X,2,0),"Error")))</f>
        <v>Belarus</v>
      </c>
      <c r="G2343" t="s">
        <v>2</v>
      </c>
      <c r="H2343">
        <v>2000</v>
      </c>
      <c r="I2343" t="s">
        <v>1347</v>
      </c>
      <c r="J2343">
        <v>22</v>
      </c>
      <c r="K2343">
        <v>17</v>
      </c>
      <c r="L2343">
        <v>27</v>
      </c>
      <c r="M2343" t="s">
        <v>1346</v>
      </c>
      <c r="N2343">
        <v>2000</v>
      </c>
      <c r="O2343" s="1">
        <v>36526</v>
      </c>
      <c r="P2343" s="1">
        <v>36891</v>
      </c>
    </row>
    <row r="2344" spans="1:16" x14ac:dyDescent="0.25">
      <c r="A2344">
        <v>21462095</v>
      </c>
      <c r="B2344" t="s">
        <v>939</v>
      </c>
      <c r="C2344" t="str">
        <f>IF(D2344="COUNTRY",VLOOKUP(E2344,[1]Codes!I:M,5,0),"")</f>
        <v>Eastern Mediterranean</v>
      </c>
      <c r="D2344" t="s">
        <v>28</v>
      </c>
      <c r="E2344" t="s">
        <v>108</v>
      </c>
      <c r="F2344" t="str">
        <f>IF(D2344="COUNTRY",VLOOKUP(E2344,[1]Codes!I:J,2,0),IF(D2344="UNREGION",VLOOKUP(E2344,[1]Codes!AL:AM,2,0),IF(D2344="REGION",VLOOKUP(E2344,[1]Codes!W:X,2,0),"Error")))</f>
        <v>Bahrain</v>
      </c>
      <c r="G2344" t="s">
        <v>2</v>
      </c>
      <c r="H2344">
        <v>2004</v>
      </c>
      <c r="I2344" t="s">
        <v>1345</v>
      </c>
      <c r="J2344">
        <v>21</v>
      </c>
      <c r="K2344">
        <v>16</v>
      </c>
      <c r="L2344">
        <v>27</v>
      </c>
      <c r="M2344" t="s">
        <v>1346</v>
      </c>
      <c r="N2344">
        <v>2004</v>
      </c>
      <c r="O2344" s="1">
        <v>37987</v>
      </c>
      <c r="P2344" s="1">
        <v>38352</v>
      </c>
    </row>
    <row r="2345" spans="1:16" x14ac:dyDescent="0.25">
      <c r="A2345">
        <v>21462096</v>
      </c>
      <c r="B2345" t="s">
        <v>939</v>
      </c>
      <c r="C2345" t="str">
        <f>IF(D2345="COUNTRY",VLOOKUP(E2345,[1]Codes!I:M,5,0),"")</f>
        <v>Europe</v>
      </c>
      <c r="D2345" t="s">
        <v>28</v>
      </c>
      <c r="E2345" t="s">
        <v>195</v>
      </c>
      <c r="F2345" t="str">
        <f>IF(D2345="COUNTRY",VLOOKUP(E2345,[1]Codes!I:J,2,0),IF(D2345="UNREGION",VLOOKUP(E2345,[1]Codes!AL:AM,2,0),IF(D2345="REGION",VLOOKUP(E2345,[1]Codes!W:X,2,0),"Error")))</f>
        <v>Romania</v>
      </c>
      <c r="G2345" t="s">
        <v>2</v>
      </c>
      <c r="H2345">
        <v>2015</v>
      </c>
      <c r="I2345" t="s">
        <v>1345</v>
      </c>
      <c r="J2345">
        <v>21</v>
      </c>
      <c r="K2345">
        <v>16</v>
      </c>
      <c r="L2345">
        <v>27</v>
      </c>
      <c r="M2345" t="s">
        <v>1346</v>
      </c>
      <c r="N2345">
        <v>2015</v>
      </c>
      <c r="O2345" s="1">
        <v>42005</v>
      </c>
      <c r="P2345" s="1">
        <v>42369</v>
      </c>
    </row>
    <row r="2346" spans="1:16" x14ac:dyDescent="0.25">
      <c r="A2346">
        <v>21462097</v>
      </c>
      <c r="B2346" t="s">
        <v>939</v>
      </c>
      <c r="C2346" t="str">
        <f>IF(D2346="COUNTRY",VLOOKUP(E2346,[1]Codes!I:M,5,0),"")</f>
        <v>Europe</v>
      </c>
      <c r="D2346" t="s">
        <v>28</v>
      </c>
      <c r="E2346" t="s">
        <v>195</v>
      </c>
      <c r="F2346" t="str">
        <f>IF(D2346="COUNTRY",VLOOKUP(E2346,[1]Codes!I:J,2,0),IF(D2346="UNREGION",VLOOKUP(E2346,[1]Codes!AL:AM,2,0),IF(D2346="REGION",VLOOKUP(E2346,[1]Codes!W:X,2,0),"Error")))</f>
        <v>Romania</v>
      </c>
      <c r="G2346" t="s">
        <v>2</v>
      </c>
      <c r="H2346">
        <v>2016</v>
      </c>
      <c r="I2346" t="s">
        <v>1345</v>
      </c>
      <c r="J2346">
        <v>21</v>
      </c>
      <c r="K2346">
        <v>16</v>
      </c>
      <c r="L2346">
        <v>27</v>
      </c>
      <c r="M2346" t="s">
        <v>1307</v>
      </c>
      <c r="N2346">
        <v>2016</v>
      </c>
      <c r="O2346" s="1">
        <v>42370</v>
      </c>
      <c r="P2346" s="1">
        <v>42735</v>
      </c>
    </row>
    <row r="2347" spans="1:16" x14ac:dyDescent="0.25">
      <c r="A2347">
        <v>21462098</v>
      </c>
      <c r="B2347" t="s">
        <v>939</v>
      </c>
      <c r="C2347" t="str">
        <f>IF(D2347="COUNTRY",VLOOKUP(E2347,[1]Codes!I:M,5,0),"")</f>
        <v>Europe</v>
      </c>
      <c r="D2347" t="s">
        <v>28</v>
      </c>
      <c r="E2347" t="s">
        <v>129</v>
      </c>
      <c r="F2347" t="str">
        <f>IF(D2347="COUNTRY",VLOOKUP(E2347,[1]Codes!I:J,2,0),IF(D2347="UNREGION",VLOOKUP(E2347,[1]Codes!AL:AM,2,0),IF(D2347="REGION",VLOOKUP(E2347,[1]Codes!W:X,2,0),"Error")))</f>
        <v>Ukraine</v>
      </c>
      <c r="G2347" t="s">
        <v>2</v>
      </c>
      <c r="H2347">
        <v>2015</v>
      </c>
      <c r="I2347" t="s">
        <v>1345</v>
      </c>
      <c r="J2347">
        <v>21</v>
      </c>
      <c r="K2347">
        <v>16</v>
      </c>
      <c r="L2347">
        <v>27</v>
      </c>
      <c r="M2347" t="s">
        <v>1307</v>
      </c>
      <c r="N2347">
        <v>2015</v>
      </c>
      <c r="O2347" s="1">
        <v>42005</v>
      </c>
      <c r="P2347" s="1">
        <v>42369</v>
      </c>
    </row>
    <row r="2348" spans="1:16" x14ac:dyDescent="0.25">
      <c r="A2348">
        <v>21462099</v>
      </c>
      <c r="B2348" t="s">
        <v>939</v>
      </c>
      <c r="C2348" t="str">
        <f>IF(D2348="COUNTRY",VLOOKUP(E2348,[1]Codes!I:M,5,0),"")</f>
        <v>Europe</v>
      </c>
      <c r="D2348" t="s">
        <v>28</v>
      </c>
      <c r="E2348" t="s">
        <v>206</v>
      </c>
      <c r="F2348" t="str">
        <f>IF(D2348="COUNTRY",VLOOKUP(E2348,[1]Codes!I:J,2,0),IF(D2348="UNREGION",VLOOKUP(E2348,[1]Codes!AL:AM,2,0),IF(D2348="REGION",VLOOKUP(E2348,[1]Codes!W:X,2,0),"Error")))</f>
        <v>Tajikistan</v>
      </c>
      <c r="G2348" t="s">
        <v>2</v>
      </c>
      <c r="H2348">
        <v>2015</v>
      </c>
      <c r="I2348" t="s">
        <v>1344</v>
      </c>
      <c r="J2348">
        <v>18</v>
      </c>
      <c r="K2348">
        <v>11</v>
      </c>
      <c r="L2348">
        <v>27</v>
      </c>
      <c r="M2348" t="s">
        <v>1307</v>
      </c>
      <c r="N2348">
        <v>2015</v>
      </c>
      <c r="O2348" s="1">
        <v>42005</v>
      </c>
      <c r="P2348" s="1">
        <v>42369</v>
      </c>
    </row>
    <row r="2349" spans="1:16" x14ac:dyDescent="0.25">
      <c r="A2349">
        <v>21462100</v>
      </c>
      <c r="B2349" t="s">
        <v>939</v>
      </c>
      <c r="C2349" t="str">
        <f>IF(D2349="COUNTRY",VLOOKUP(E2349,[1]Codes!I:M,5,0),"")</f>
        <v>Europe</v>
      </c>
      <c r="D2349" t="s">
        <v>28</v>
      </c>
      <c r="E2349" t="s">
        <v>206</v>
      </c>
      <c r="F2349" t="str">
        <f>IF(D2349="COUNTRY",VLOOKUP(E2349,[1]Codes!I:J,2,0),IF(D2349="UNREGION",VLOOKUP(E2349,[1]Codes!AL:AM,2,0),IF(D2349="REGION",VLOOKUP(E2349,[1]Codes!W:X,2,0),"Error")))</f>
        <v>Tajikistan</v>
      </c>
      <c r="G2349" t="s">
        <v>2</v>
      </c>
      <c r="H2349">
        <v>2016</v>
      </c>
      <c r="I2349" t="s">
        <v>1343</v>
      </c>
      <c r="J2349">
        <v>17</v>
      </c>
      <c r="K2349">
        <v>11</v>
      </c>
      <c r="L2349">
        <v>27</v>
      </c>
      <c r="M2349" t="s">
        <v>1307</v>
      </c>
      <c r="N2349">
        <v>2016</v>
      </c>
      <c r="O2349" s="1">
        <v>42370</v>
      </c>
      <c r="P2349" s="1">
        <v>42735</v>
      </c>
    </row>
    <row r="2350" spans="1:16" x14ac:dyDescent="0.25">
      <c r="A2350">
        <v>21462101</v>
      </c>
      <c r="B2350" t="s">
        <v>939</v>
      </c>
      <c r="C2350" t="str">
        <f>IF(D2350="COUNTRY",VLOOKUP(E2350,[1]Codes!I:M,5,0),"")</f>
        <v>Europe</v>
      </c>
      <c r="D2350" t="s">
        <v>28</v>
      </c>
      <c r="E2350" t="s">
        <v>121</v>
      </c>
      <c r="F2350" t="str">
        <f>IF(D2350="COUNTRY",VLOOKUP(E2350,[1]Codes!I:J,2,0),IF(D2350="UNREGION",VLOOKUP(E2350,[1]Codes!AL:AM,2,0),IF(D2350="REGION",VLOOKUP(E2350,[1]Codes!W:X,2,0),"Error")))</f>
        <v>Albania</v>
      </c>
      <c r="G2350" t="s">
        <v>2</v>
      </c>
      <c r="H2350">
        <v>2012</v>
      </c>
      <c r="I2350" t="s">
        <v>1342</v>
      </c>
      <c r="J2350">
        <v>17</v>
      </c>
      <c r="K2350">
        <v>10</v>
      </c>
      <c r="L2350">
        <v>27</v>
      </c>
      <c r="M2350" t="s">
        <v>1307</v>
      </c>
      <c r="N2350">
        <v>2012</v>
      </c>
      <c r="O2350" s="1">
        <v>40909</v>
      </c>
      <c r="P2350" s="1">
        <v>41274</v>
      </c>
    </row>
    <row r="2351" spans="1:16" x14ac:dyDescent="0.25">
      <c r="A2351">
        <v>21462102</v>
      </c>
      <c r="B2351" t="s">
        <v>939</v>
      </c>
      <c r="C2351" t="str">
        <f>IF(D2351="COUNTRY",VLOOKUP(E2351,[1]Codes!I:M,5,0),"")</f>
        <v>Europe</v>
      </c>
      <c r="D2351" t="s">
        <v>28</v>
      </c>
      <c r="E2351" t="s">
        <v>121</v>
      </c>
      <c r="F2351" t="str">
        <f>IF(D2351="COUNTRY",VLOOKUP(E2351,[1]Codes!I:J,2,0),IF(D2351="UNREGION",VLOOKUP(E2351,[1]Codes!AL:AM,2,0),IF(D2351="REGION",VLOOKUP(E2351,[1]Codes!W:X,2,0),"Error")))</f>
        <v>Albania</v>
      </c>
      <c r="G2351" t="s">
        <v>2</v>
      </c>
      <c r="H2351">
        <v>2014</v>
      </c>
      <c r="I2351" t="s">
        <v>1341</v>
      </c>
      <c r="J2351">
        <v>16</v>
      </c>
      <c r="K2351">
        <v>9</v>
      </c>
      <c r="L2351">
        <v>27</v>
      </c>
      <c r="M2351" t="s">
        <v>1307</v>
      </c>
      <c r="N2351">
        <v>2014</v>
      </c>
      <c r="O2351" s="1">
        <v>41640</v>
      </c>
      <c r="P2351" s="1">
        <v>42004</v>
      </c>
    </row>
    <row r="2352" spans="1:16" x14ac:dyDescent="0.25">
      <c r="A2352">
        <v>21462103</v>
      </c>
      <c r="B2352" t="s">
        <v>939</v>
      </c>
      <c r="C2352" t="str">
        <f>IF(D2352="COUNTRY",VLOOKUP(E2352,[1]Codes!I:M,5,0),"")</f>
        <v>Europe</v>
      </c>
      <c r="D2352" t="s">
        <v>28</v>
      </c>
      <c r="E2352" t="s">
        <v>62</v>
      </c>
      <c r="F2352" t="str">
        <f>IF(D2352="COUNTRY",VLOOKUP(E2352,[1]Codes!I:J,2,0),IF(D2352="UNREGION",VLOOKUP(E2352,[1]Codes!AL:AM,2,0),IF(D2352="REGION",VLOOKUP(E2352,[1]Codes!W:X,2,0),"Error")))</f>
        <v>Kazakhstan</v>
      </c>
      <c r="G2352" t="s">
        <v>2</v>
      </c>
      <c r="H2352">
        <v>2009</v>
      </c>
      <c r="I2352" t="s">
        <v>1340</v>
      </c>
      <c r="J2352">
        <v>24</v>
      </c>
      <c r="K2352">
        <v>22</v>
      </c>
      <c r="L2352">
        <v>26</v>
      </c>
      <c r="M2352" t="s">
        <v>1307</v>
      </c>
      <c r="N2352">
        <v>2009</v>
      </c>
      <c r="O2352" s="1">
        <v>39814</v>
      </c>
      <c r="P2352" s="1">
        <v>40178</v>
      </c>
    </row>
    <row r="2353" spans="1:16" x14ac:dyDescent="0.25">
      <c r="A2353">
        <v>21462104</v>
      </c>
      <c r="B2353" t="s">
        <v>939</v>
      </c>
      <c r="C2353" t="str">
        <f>IF(D2353="COUNTRY",VLOOKUP(E2353,[1]Codes!I:M,5,0),"")</f>
        <v>Americas</v>
      </c>
      <c r="D2353" t="s">
        <v>28</v>
      </c>
      <c r="E2353" t="s">
        <v>43</v>
      </c>
      <c r="F2353" t="str">
        <f>IF(D2353="COUNTRY",VLOOKUP(E2353,[1]Codes!I:J,2,0),IF(D2353="UNREGION",VLOOKUP(E2353,[1]Codes!AL:AM,2,0),IF(D2353="REGION",VLOOKUP(E2353,[1]Codes!W:X,2,0),"Error")))</f>
        <v>Chile</v>
      </c>
      <c r="G2353" t="s">
        <v>2</v>
      </c>
      <c r="H2353">
        <v>2007</v>
      </c>
      <c r="I2353" t="s">
        <v>1339</v>
      </c>
      <c r="J2353">
        <v>23</v>
      </c>
      <c r="K2353">
        <v>21</v>
      </c>
      <c r="L2353">
        <v>26</v>
      </c>
      <c r="M2353" t="s">
        <v>1307</v>
      </c>
      <c r="N2353">
        <v>2007</v>
      </c>
      <c r="O2353" s="1">
        <v>39083</v>
      </c>
      <c r="P2353" s="1">
        <v>39447</v>
      </c>
    </row>
    <row r="2354" spans="1:16" x14ac:dyDescent="0.25">
      <c r="A2354">
        <v>21462105</v>
      </c>
      <c r="B2354" t="s">
        <v>939</v>
      </c>
      <c r="C2354" t="str">
        <f>IF(D2354="COUNTRY",VLOOKUP(E2354,[1]Codes!I:M,5,0),"")</f>
        <v>Europe</v>
      </c>
      <c r="D2354" t="s">
        <v>28</v>
      </c>
      <c r="E2354" t="s">
        <v>142</v>
      </c>
      <c r="F2354" t="str">
        <f>IF(D2354="COUNTRY",VLOOKUP(E2354,[1]Codes!I:J,2,0),IF(D2354="UNREGION",VLOOKUP(E2354,[1]Codes!AL:AM,2,0),IF(D2354="REGION",VLOOKUP(E2354,[1]Codes!W:X,2,0),"Error")))</f>
        <v>Turkey</v>
      </c>
      <c r="G2354" t="s">
        <v>2</v>
      </c>
      <c r="H2354">
        <v>2011</v>
      </c>
      <c r="I2354" t="s">
        <v>1339</v>
      </c>
      <c r="J2354">
        <v>23</v>
      </c>
      <c r="K2354">
        <v>21</v>
      </c>
      <c r="L2354">
        <v>26</v>
      </c>
      <c r="M2354" t="s">
        <v>1307</v>
      </c>
      <c r="N2354">
        <v>2011</v>
      </c>
      <c r="O2354" s="1">
        <v>40544</v>
      </c>
      <c r="P2354" s="1">
        <v>40908</v>
      </c>
    </row>
    <row r="2355" spans="1:16" x14ac:dyDescent="0.25">
      <c r="A2355">
        <v>21462106</v>
      </c>
      <c r="B2355" t="s">
        <v>939</v>
      </c>
      <c r="C2355" t="str">
        <f>IF(D2355="COUNTRY",VLOOKUP(E2355,[1]Codes!I:M,5,0),"")</f>
        <v>Americas</v>
      </c>
      <c r="D2355" t="s">
        <v>28</v>
      </c>
      <c r="E2355" t="s">
        <v>40</v>
      </c>
      <c r="F2355" t="str">
        <f>IF(D2355="COUNTRY",VLOOKUP(E2355,[1]Codes!I:J,2,0),IF(D2355="UNREGION",VLOOKUP(E2355,[1]Codes!AL:AM,2,0),IF(D2355="REGION",VLOOKUP(E2355,[1]Codes!W:X,2,0),"Error")))</f>
        <v>Uruguay</v>
      </c>
      <c r="G2355" t="s">
        <v>2</v>
      </c>
      <c r="H2355">
        <v>2003</v>
      </c>
      <c r="I2355" t="s">
        <v>1339</v>
      </c>
      <c r="J2355">
        <v>23</v>
      </c>
      <c r="K2355">
        <v>21</v>
      </c>
      <c r="L2355">
        <v>26</v>
      </c>
      <c r="M2355" t="s">
        <v>1307</v>
      </c>
      <c r="N2355">
        <v>2003</v>
      </c>
      <c r="O2355" s="1">
        <v>37622</v>
      </c>
      <c r="P2355" s="1">
        <v>37986</v>
      </c>
    </row>
    <row r="2356" spans="1:16" x14ac:dyDescent="0.25">
      <c r="A2356">
        <v>21462107</v>
      </c>
      <c r="B2356" t="s">
        <v>939</v>
      </c>
      <c r="C2356" t="str">
        <f>IF(D2356="COUNTRY",VLOOKUP(E2356,[1]Codes!I:M,5,0),"")</f>
        <v>Americas</v>
      </c>
      <c r="D2356" t="s">
        <v>28</v>
      </c>
      <c r="E2356" t="s">
        <v>40</v>
      </c>
      <c r="F2356" t="str">
        <f>IF(D2356="COUNTRY",VLOOKUP(E2356,[1]Codes!I:J,2,0),IF(D2356="UNREGION",VLOOKUP(E2356,[1]Codes!AL:AM,2,0),IF(D2356="REGION",VLOOKUP(E2356,[1]Codes!W:X,2,0),"Error")))</f>
        <v>Uruguay</v>
      </c>
      <c r="G2356" t="s">
        <v>2</v>
      </c>
      <c r="H2356">
        <v>2004</v>
      </c>
      <c r="I2356" t="s">
        <v>1338</v>
      </c>
      <c r="J2356">
        <v>23</v>
      </c>
      <c r="K2356">
        <v>20</v>
      </c>
      <c r="L2356">
        <v>26</v>
      </c>
      <c r="M2356" t="s">
        <v>1307</v>
      </c>
      <c r="N2356">
        <v>2004</v>
      </c>
      <c r="O2356" s="1">
        <v>37987</v>
      </c>
      <c r="P2356" s="1">
        <v>38352</v>
      </c>
    </row>
    <row r="2357" spans="1:16" x14ac:dyDescent="0.25">
      <c r="A2357">
        <v>21462108</v>
      </c>
      <c r="B2357" t="s">
        <v>939</v>
      </c>
      <c r="C2357" t="str">
        <f>IF(D2357="COUNTRY",VLOOKUP(E2357,[1]Codes!I:M,5,0),"")</f>
        <v>Europe</v>
      </c>
      <c r="D2357" t="s">
        <v>28</v>
      </c>
      <c r="E2357" t="s">
        <v>136</v>
      </c>
      <c r="F2357" t="str">
        <f>IF(D2357="COUNTRY",VLOOKUP(E2357,[1]Codes!I:J,2,0),IF(D2357="UNREGION",VLOOKUP(E2357,[1]Codes!AL:AM,2,0),IF(D2357="REGION",VLOOKUP(E2357,[1]Codes!W:X,2,0),"Error")))</f>
        <v>Republic of Moldova</v>
      </c>
      <c r="G2357" t="s">
        <v>2</v>
      </c>
      <c r="H2357">
        <v>2012</v>
      </c>
      <c r="I2357" t="s">
        <v>1337</v>
      </c>
      <c r="J2357">
        <v>22</v>
      </c>
      <c r="K2357">
        <v>19</v>
      </c>
      <c r="L2357">
        <v>26</v>
      </c>
      <c r="M2357" t="s">
        <v>1307</v>
      </c>
      <c r="N2357">
        <v>2012</v>
      </c>
      <c r="O2357" s="1">
        <v>40909</v>
      </c>
      <c r="P2357" s="1">
        <v>41274</v>
      </c>
    </row>
    <row r="2358" spans="1:16" x14ac:dyDescent="0.25">
      <c r="A2358">
        <v>21462109</v>
      </c>
      <c r="B2358" t="s">
        <v>939</v>
      </c>
      <c r="C2358" t="str">
        <f>IF(D2358="COUNTRY",VLOOKUP(E2358,[1]Codes!I:M,5,0),"")</f>
        <v>Europe</v>
      </c>
      <c r="D2358" t="s">
        <v>28</v>
      </c>
      <c r="E2358" t="s">
        <v>84</v>
      </c>
      <c r="F2358" t="str">
        <f>IF(D2358="COUNTRY",VLOOKUP(E2358,[1]Codes!I:J,2,0),IF(D2358="UNREGION",VLOOKUP(E2358,[1]Codes!AL:AM,2,0),IF(D2358="REGION",VLOOKUP(E2358,[1]Codes!W:X,2,0),"Error")))</f>
        <v>Russian Federation</v>
      </c>
      <c r="G2358" t="s">
        <v>2</v>
      </c>
      <c r="H2358">
        <v>2012</v>
      </c>
      <c r="I2358" t="s">
        <v>1336</v>
      </c>
      <c r="J2358">
        <v>22</v>
      </c>
      <c r="K2358">
        <v>18</v>
      </c>
      <c r="L2358">
        <v>26</v>
      </c>
      <c r="M2358" t="s">
        <v>1307</v>
      </c>
      <c r="N2358">
        <v>2012</v>
      </c>
      <c r="O2358" s="1">
        <v>40909</v>
      </c>
      <c r="P2358" s="1">
        <v>41274</v>
      </c>
    </row>
    <row r="2359" spans="1:16" x14ac:dyDescent="0.25">
      <c r="A2359">
        <v>21462110</v>
      </c>
      <c r="B2359" t="s">
        <v>939</v>
      </c>
      <c r="C2359" t="str">
        <f>IF(D2359="COUNTRY",VLOOKUP(E2359,[1]Codes!I:M,5,0),"")</f>
        <v>Europe</v>
      </c>
      <c r="D2359" t="s">
        <v>28</v>
      </c>
      <c r="E2359" t="s">
        <v>231</v>
      </c>
      <c r="F2359" t="str">
        <f>IF(D2359="COUNTRY",VLOOKUP(E2359,[1]Codes!I:J,2,0),IF(D2359="UNREGION",VLOOKUP(E2359,[1]Codes!AL:AM,2,0),IF(D2359="REGION",VLOOKUP(E2359,[1]Codes!W:X,2,0),"Error")))</f>
        <v>Turkmenistan</v>
      </c>
      <c r="G2359" t="s">
        <v>2</v>
      </c>
      <c r="H2359">
        <v>2003</v>
      </c>
      <c r="I2359" t="s">
        <v>1335</v>
      </c>
      <c r="J2359">
        <v>21</v>
      </c>
      <c r="K2359">
        <v>18</v>
      </c>
      <c r="L2359">
        <v>26</v>
      </c>
      <c r="M2359" t="s">
        <v>1307</v>
      </c>
      <c r="N2359">
        <v>2003</v>
      </c>
      <c r="O2359" s="1">
        <v>37622</v>
      </c>
      <c r="P2359" s="1">
        <v>37986</v>
      </c>
    </row>
    <row r="2360" spans="1:16" x14ac:dyDescent="0.25">
      <c r="A2360">
        <v>21462111</v>
      </c>
      <c r="B2360" t="s">
        <v>939</v>
      </c>
      <c r="C2360" t="str">
        <f>IF(D2360="COUNTRY",VLOOKUP(E2360,[1]Codes!I:M,5,0),"")</f>
        <v>Europe</v>
      </c>
      <c r="D2360" t="s">
        <v>28</v>
      </c>
      <c r="E2360" t="s">
        <v>195</v>
      </c>
      <c r="F2360" t="str">
        <f>IF(D2360="COUNTRY",VLOOKUP(E2360,[1]Codes!I:J,2,0),IF(D2360="UNREGION",VLOOKUP(E2360,[1]Codes!AL:AM,2,0),IF(D2360="REGION",VLOOKUP(E2360,[1]Codes!W:X,2,0),"Error")))</f>
        <v>Romania</v>
      </c>
      <c r="G2360" t="s">
        <v>2</v>
      </c>
      <c r="H2360">
        <v>2013</v>
      </c>
      <c r="I2360" t="s">
        <v>1334</v>
      </c>
      <c r="J2360">
        <v>21</v>
      </c>
      <c r="K2360">
        <v>17</v>
      </c>
      <c r="L2360">
        <v>26</v>
      </c>
      <c r="M2360" t="s">
        <v>1307</v>
      </c>
      <c r="N2360">
        <v>2013</v>
      </c>
      <c r="O2360" s="1">
        <v>41275</v>
      </c>
      <c r="P2360" s="1">
        <v>41639</v>
      </c>
    </row>
    <row r="2361" spans="1:16" x14ac:dyDescent="0.25">
      <c r="A2361">
        <v>21462112</v>
      </c>
      <c r="B2361" t="s">
        <v>939</v>
      </c>
      <c r="C2361" t="str">
        <f>IF(D2361="COUNTRY",VLOOKUP(E2361,[1]Codes!I:M,5,0),"")</f>
        <v>Europe</v>
      </c>
      <c r="D2361" t="s">
        <v>28</v>
      </c>
      <c r="E2361" t="s">
        <v>195</v>
      </c>
      <c r="F2361" t="str">
        <f>IF(D2361="COUNTRY",VLOOKUP(E2361,[1]Codes!I:J,2,0),IF(D2361="UNREGION",VLOOKUP(E2361,[1]Codes!AL:AM,2,0),IF(D2361="REGION",VLOOKUP(E2361,[1]Codes!W:X,2,0),"Error")))</f>
        <v>Romania</v>
      </c>
      <c r="G2361" t="s">
        <v>2</v>
      </c>
      <c r="H2361">
        <v>2014</v>
      </c>
      <c r="I2361" t="s">
        <v>1334</v>
      </c>
      <c r="J2361">
        <v>21</v>
      </c>
      <c r="K2361">
        <v>17</v>
      </c>
      <c r="L2361">
        <v>26</v>
      </c>
      <c r="M2361" t="s">
        <v>1307</v>
      </c>
      <c r="N2361">
        <v>2014</v>
      </c>
      <c r="O2361" s="1">
        <v>41640</v>
      </c>
      <c r="P2361" s="1">
        <v>42004</v>
      </c>
    </row>
    <row r="2362" spans="1:16" x14ac:dyDescent="0.25">
      <c r="A2362">
        <v>21462113</v>
      </c>
      <c r="B2362" t="s">
        <v>939</v>
      </c>
      <c r="C2362" t="str">
        <f>IF(D2362="COUNTRY",VLOOKUP(E2362,[1]Codes!I:M,5,0),"")</f>
        <v>Eastern Mediterranean</v>
      </c>
      <c r="D2362" t="s">
        <v>28</v>
      </c>
      <c r="E2362" t="s">
        <v>108</v>
      </c>
      <c r="F2362" t="str">
        <f>IF(D2362="COUNTRY",VLOOKUP(E2362,[1]Codes!I:J,2,0),IF(D2362="UNREGION",VLOOKUP(E2362,[1]Codes!AL:AM,2,0),IF(D2362="REGION",VLOOKUP(E2362,[1]Codes!W:X,2,0),"Error")))</f>
        <v>Bahrain</v>
      </c>
      <c r="G2362" t="s">
        <v>2</v>
      </c>
      <c r="H2362">
        <v>2003</v>
      </c>
      <c r="I2362" t="s">
        <v>1333</v>
      </c>
      <c r="J2362">
        <v>21</v>
      </c>
      <c r="K2362">
        <v>16</v>
      </c>
      <c r="L2362">
        <v>26</v>
      </c>
      <c r="M2362" t="s">
        <v>1307</v>
      </c>
      <c r="N2362">
        <v>2003</v>
      </c>
      <c r="O2362" s="1">
        <v>37622</v>
      </c>
      <c r="P2362" s="1">
        <v>37986</v>
      </c>
    </row>
    <row r="2363" spans="1:16" x14ac:dyDescent="0.25">
      <c r="A2363">
        <v>21462114</v>
      </c>
      <c r="B2363" t="s">
        <v>939</v>
      </c>
      <c r="C2363" t="str">
        <f>IF(D2363="COUNTRY",VLOOKUP(E2363,[1]Codes!I:M,5,0),"")</f>
        <v>Europe</v>
      </c>
      <c r="D2363" t="s">
        <v>28</v>
      </c>
      <c r="E2363" t="s">
        <v>59</v>
      </c>
      <c r="F2363" t="str">
        <f>IF(D2363="COUNTRY",VLOOKUP(E2363,[1]Codes!I:J,2,0),IF(D2363="UNREGION",VLOOKUP(E2363,[1]Codes!AL:AM,2,0),IF(D2363="REGION",VLOOKUP(E2363,[1]Codes!W:X,2,0),"Error")))</f>
        <v>Estonia</v>
      </c>
      <c r="G2363" t="s">
        <v>2</v>
      </c>
      <c r="H2363">
        <v>2003</v>
      </c>
      <c r="I2363" t="s">
        <v>1332</v>
      </c>
      <c r="J2363">
        <v>20</v>
      </c>
      <c r="K2363">
        <v>16</v>
      </c>
      <c r="L2363">
        <v>26</v>
      </c>
      <c r="M2363" t="s">
        <v>1307</v>
      </c>
      <c r="N2363">
        <v>2003</v>
      </c>
      <c r="O2363" s="1">
        <v>37622</v>
      </c>
      <c r="P2363" s="1">
        <v>37986</v>
      </c>
    </row>
    <row r="2364" spans="1:16" x14ac:dyDescent="0.25">
      <c r="A2364">
        <v>21462115</v>
      </c>
      <c r="B2364" t="s">
        <v>939</v>
      </c>
      <c r="C2364" t="str">
        <f>IF(D2364="COUNTRY",VLOOKUP(E2364,[1]Codes!I:M,5,0),"")</f>
        <v>Europe</v>
      </c>
      <c r="D2364" t="s">
        <v>28</v>
      </c>
      <c r="E2364" t="s">
        <v>125</v>
      </c>
      <c r="F2364" t="str">
        <f>IF(D2364="COUNTRY",VLOOKUP(E2364,[1]Codes!I:J,2,0),IF(D2364="UNREGION",VLOOKUP(E2364,[1]Codes!AL:AM,2,0),IF(D2364="REGION",VLOOKUP(E2364,[1]Codes!W:X,2,0),"Error")))</f>
        <v>Latvia</v>
      </c>
      <c r="G2364" t="s">
        <v>2</v>
      </c>
      <c r="H2364">
        <v>2017</v>
      </c>
      <c r="I2364" t="s">
        <v>1331</v>
      </c>
      <c r="J2364">
        <v>19</v>
      </c>
      <c r="K2364">
        <v>15</v>
      </c>
      <c r="L2364">
        <v>26</v>
      </c>
      <c r="M2364" t="s">
        <v>1307</v>
      </c>
      <c r="N2364">
        <v>2017</v>
      </c>
      <c r="O2364" s="1">
        <v>42736</v>
      </c>
      <c r="P2364" s="1">
        <v>43100</v>
      </c>
    </row>
    <row r="2365" spans="1:16" x14ac:dyDescent="0.25">
      <c r="A2365">
        <v>21462116</v>
      </c>
      <c r="B2365" t="s">
        <v>939</v>
      </c>
      <c r="C2365" t="str">
        <f>IF(D2365="COUNTRY",VLOOKUP(E2365,[1]Codes!I:M,5,0),"")</f>
        <v>Europe</v>
      </c>
      <c r="D2365" t="s">
        <v>28</v>
      </c>
      <c r="E2365" t="s">
        <v>129</v>
      </c>
      <c r="F2365" t="str">
        <f>IF(D2365="COUNTRY",VLOOKUP(E2365,[1]Codes!I:J,2,0),IF(D2365="UNREGION",VLOOKUP(E2365,[1]Codes!AL:AM,2,0),IF(D2365="REGION",VLOOKUP(E2365,[1]Codes!W:X,2,0),"Error")))</f>
        <v>Ukraine</v>
      </c>
      <c r="G2365" t="s">
        <v>2</v>
      </c>
      <c r="H2365">
        <v>2016</v>
      </c>
      <c r="I2365" t="s">
        <v>1330</v>
      </c>
      <c r="J2365">
        <v>20</v>
      </c>
      <c r="K2365">
        <v>15</v>
      </c>
      <c r="L2365">
        <v>26</v>
      </c>
      <c r="M2365" t="s">
        <v>1307</v>
      </c>
      <c r="N2365">
        <v>2016</v>
      </c>
      <c r="O2365" s="1">
        <v>42370</v>
      </c>
      <c r="P2365" s="1">
        <v>42735</v>
      </c>
    </row>
    <row r="2366" spans="1:16" x14ac:dyDescent="0.25">
      <c r="A2366">
        <v>21462117</v>
      </c>
      <c r="B2366" t="s">
        <v>939</v>
      </c>
      <c r="C2366" t="str">
        <f>IF(D2366="COUNTRY",VLOOKUP(E2366,[1]Codes!I:M,5,0),"")</f>
        <v>Europe</v>
      </c>
      <c r="D2366" t="s">
        <v>28</v>
      </c>
      <c r="E2366" t="s">
        <v>129</v>
      </c>
      <c r="F2366" t="str">
        <f>IF(D2366="COUNTRY",VLOOKUP(E2366,[1]Codes!I:J,2,0),IF(D2366="UNREGION",VLOOKUP(E2366,[1]Codes!AL:AM,2,0),IF(D2366="REGION",VLOOKUP(E2366,[1]Codes!W:X,2,0),"Error")))</f>
        <v>Ukraine</v>
      </c>
      <c r="G2366" t="s">
        <v>2</v>
      </c>
      <c r="H2366">
        <v>2017</v>
      </c>
      <c r="I2366" t="s">
        <v>1329</v>
      </c>
      <c r="J2366">
        <v>19</v>
      </c>
      <c r="K2366">
        <v>14</v>
      </c>
      <c r="L2366">
        <v>26</v>
      </c>
      <c r="M2366" t="s">
        <v>1307</v>
      </c>
      <c r="N2366">
        <v>2017</v>
      </c>
      <c r="O2366" s="1">
        <v>42736</v>
      </c>
      <c r="P2366" s="1">
        <v>43100</v>
      </c>
    </row>
    <row r="2367" spans="1:16" x14ac:dyDescent="0.25">
      <c r="A2367">
        <v>21462118</v>
      </c>
      <c r="B2367" t="s">
        <v>939</v>
      </c>
      <c r="C2367" t="str">
        <f>IF(D2367="COUNTRY",VLOOKUP(E2367,[1]Codes!I:M,5,0),"")</f>
        <v>Europe</v>
      </c>
      <c r="D2367" t="s">
        <v>28</v>
      </c>
      <c r="E2367" t="s">
        <v>121</v>
      </c>
      <c r="F2367" t="str">
        <f>IF(D2367="COUNTRY",VLOOKUP(E2367,[1]Codes!I:J,2,0),IF(D2367="UNREGION",VLOOKUP(E2367,[1]Codes!AL:AM,2,0),IF(D2367="REGION",VLOOKUP(E2367,[1]Codes!W:X,2,0),"Error")))</f>
        <v>Albania</v>
      </c>
      <c r="G2367" t="s">
        <v>2</v>
      </c>
      <c r="H2367">
        <v>2006</v>
      </c>
      <c r="I2367" t="s">
        <v>1328</v>
      </c>
      <c r="J2367">
        <v>18</v>
      </c>
      <c r="K2367">
        <v>12</v>
      </c>
      <c r="L2367">
        <v>26</v>
      </c>
      <c r="M2367" t="s">
        <v>1307</v>
      </c>
      <c r="N2367">
        <v>2006</v>
      </c>
      <c r="O2367" s="1">
        <v>38718</v>
      </c>
      <c r="P2367" s="1">
        <v>39082</v>
      </c>
    </row>
    <row r="2368" spans="1:16" x14ac:dyDescent="0.25">
      <c r="A2368">
        <v>21462119</v>
      </c>
      <c r="B2368" t="s">
        <v>939</v>
      </c>
      <c r="C2368" t="str">
        <f>IF(D2368="COUNTRY",VLOOKUP(E2368,[1]Codes!I:M,5,0),"")</f>
        <v>Europe</v>
      </c>
      <c r="D2368" t="s">
        <v>28</v>
      </c>
      <c r="E2368" t="s">
        <v>206</v>
      </c>
      <c r="F2368" t="str">
        <f>IF(D2368="COUNTRY",VLOOKUP(E2368,[1]Codes!I:J,2,0),IF(D2368="UNREGION",VLOOKUP(E2368,[1]Codes!AL:AM,2,0),IF(D2368="REGION",VLOOKUP(E2368,[1]Codes!W:X,2,0),"Error")))</f>
        <v>Tajikistan</v>
      </c>
      <c r="G2368" t="s">
        <v>2</v>
      </c>
      <c r="H2368">
        <v>2017</v>
      </c>
      <c r="I2368" t="s">
        <v>1327</v>
      </c>
      <c r="J2368">
        <v>17</v>
      </c>
      <c r="K2368">
        <v>10</v>
      </c>
      <c r="L2368">
        <v>26</v>
      </c>
      <c r="M2368" t="s">
        <v>1307</v>
      </c>
      <c r="N2368">
        <v>2017</v>
      </c>
      <c r="O2368" s="1">
        <v>42736</v>
      </c>
      <c r="P2368" s="1">
        <v>43100</v>
      </c>
    </row>
    <row r="2369" spans="1:16" x14ac:dyDescent="0.25">
      <c r="A2369">
        <v>21462120</v>
      </c>
      <c r="B2369" t="s">
        <v>939</v>
      </c>
      <c r="C2369" t="str">
        <f>IF(D2369="COUNTRY",VLOOKUP(E2369,[1]Codes!I:M,5,0),"")</f>
        <v>Europe</v>
      </c>
      <c r="D2369" t="s">
        <v>28</v>
      </c>
      <c r="E2369" t="s">
        <v>121</v>
      </c>
      <c r="F2369" t="str">
        <f>IF(D2369="COUNTRY",VLOOKUP(E2369,[1]Codes!I:J,2,0),IF(D2369="UNREGION",VLOOKUP(E2369,[1]Codes!AL:AM,2,0),IF(D2369="REGION",VLOOKUP(E2369,[1]Codes!W:X,2,0),"Error")))</f>
        <v>Albania</v>
      </c>
      <c r="G2369" t="s">
        <v>2</v>
      </c>
      <c r="H2369">
        <v>2013</v>
      </c>
      <c r="I2369" t="s">
        <v>1326</v>
      </c>
      <c r="J2369">
        <v>16</v>
      </c>
      <c r="K2369">
        <v>9</v>
      </c>
      <c r="L2369">
        <v>26</v>
      </c>
      <c r="M2369" t="s">
        <v>1307</v>
      </c>
      <c r="N2369">
        <v>2013</v>
      </c>
      <c r="O2369" s="1">
        <v>41275</v>
      </c>
      <c r="P2369" s="1">
        <v>41639</v>
      </c>
    </row>
    <row r="2370" spans="1:16" x14ac:dyDescent="0.25">
      <c r="A2370">
        <v>21462121</v>
      </c>
      <c r="B2370" t="s">
        <v>939</v>
      </c>
      <c r="C2370" t="str">
        <f>IF(D2370="COUNTRY",VLOOKUP(E2370,[1]Codes!I:M,5,0),"")</f>
        <v>Europe</v>
      </c>
      <c r="D2370" t="s">
        <v>28</v>
      </c>
      <c r="E2370" t="s">
        <v>121</v>
      </c>
      <c r="F2370" t="str">
        <f>IF(D2370="COUNTRY",VLOOKUP(E2370,[1]Codes!I:J,2,0),IF(D2370="UNREGION",VLOOKUP(E2370,[1]Codes!AL:AM,2,0),IF(D2370="REGION",VLOOKUP(E2370,[1]Codes!W:X,2,0),"Error")))</f>
        <v>Albania</v>
      </c>
      <c r="G2370" t="s">
        <v>2</v>
      </c>
      <c r="H2370">
        <v>2016</v>
      </c>
      <c r="I2370" t="s">
        <v>1325</v>
      </c>
      <c r="J2370">
        <v>16</v>
      </c>
      <c r="K2370">
        <v>8</v>
      </c>
      <c r="L2370">
        <v>26</v>
      </c>
      <c r="M2370" t="s">
        <v>1307</v>
      </c>
      <c r="N2370">
        <v>2016</v>
      </c>
      <c r="O2370" s="1">
        <v>42370</v>
      </c>
      <c r="P2370" s="1">
        <v>42735</v>
      </c>
    </row>
    <row r="2371" spans="1:16" x14ac:dyDescent="0.25">
      <c r="A2371">
        <v>21462122</v>
      </c>
      <c r="B2371" t="s">
        <v>939</v>
      </c>
      <c r="C2371" t="str">
        <f>IF(D2371="COUNTRY",VLOOKUP(E2371,[1]Codes!I:M,5,0),"")</f>
        <v>Europe</v>
      </c>
      <c r="D2371" t="s">
        <v>28</v>
      </c>
      <c r="E2371" t="s">
        <v>121</v>
      </c>
      <c r="F2371" t="str">
        <f>IF(D2371="COUNTRY",VLOOKUP(E2371,[1]Codes!I:J,2,0),IF(D2371="UNREGION",VLOOKUP(E2371,[1]Codes!AL:AM,2,0),IF(D2371="REGION",VLOOKUP(E2371,[1]Codes!W:X,2,0),"Error")))</f>
        <v>Albania</v>
      </c>
      <c r="G2371" t="s">
        <v>2</v>
      </c>
      <c r="H2371">
        <v>2017</v>
      </c>
      <c r="I2371" t="s">
        <v>1324</v>
      </c>
      <c r="J2371">
        <v>15</v>
      </c>
      <c r="K2371">
        <v>8</v>
      </c>
      <c r="L2371">
        <v>26</v>
      </c>
      <c r="M2371" t="s">
        <v>1307</v>
      </c>
      <c r="N2371">
        <v>2017</v>
      </c>
      <c r="O2371" s="1">
        <v>42736</v>
      </c>
      <c r="P2371" s="1">
        <v>43100</v>
      </c>
    </row>
    <row r="2372" spans="1:16" x14ac:dyDescent="0.25">
      <c r="A2372">
        <v>21462123</v>
      </c>
      <c r="B2372" t="s">
        <v>939</v>
      </c>
      <c r="C2372" t="str">
        <f>IF(D2372="COUNTRY",VLOOKUP(E2372,[1]Codes!I:M,5,0),"")</f>
        <v>Eastern Mediterranean</v>
      </c>
      <c r="D2372" t="s">
        <v>28</v>
      </c>
      <c r="E2372" t="s">
        <v>114</v>
      </c>
      <c r="F2372" t="str">
        <f>IF(D2372="COUNTRY",VLOOKUP(E2372,[1]Codes!I:J,2,0),IF(D2372="UNREGION",VLOOKUP(E2372,[1]Codes!AL:AM,2,0),IF(D2372="REGION",VLOOKUP(E2372,[1]Codes!W:X,2,0),"Error")))</f>
        <v>Iran (Islamic Republic of)</v>
      </c>
      <c r="G2372" t="s">
        <v>2</v>
      </c>
      <c r="H2372">
        <v>2010</v>
      </c>
      <c r="I2372" t="s">
        <v>1323</v>
      </c>
      <c r="J2372">
        <v>22</v>
      </c>
      <c r="K2372">
        <v>19</v>
      </c>
      <c r="L2372">
        <v>25</v>
      </c>
      <c r="M2372" t="s">
        <v>1307</v>
      </c>
      <c r="N2372">
        <v>2010</v>
      </c>
      <c r="O2372" s="1">
        <v>40179</v>
      </c>
      <c r="P2372" s="1">
        <v>40543</v>
      </c>
    </row>
    <row r="2373" spans="1:16" x14ac:dyDescent="0.25">
      <c r="A2373">
        <v>21462124</v>
      </c>
      <c r="B2373" t="s">
        <v>939</v>
      </c>
      <c r="C2373" t="str">
        <f>IF(D2373="COUNTRY",VLOOKUP(E2373,[1]Codes!I:M,5,0),"")</f>
        <v>Europe</v>
      </c>
      <c r="D2373" t="s">
        <v>28</v>
      </c>
      <c r="E2373" t="s">
        <v>136</v>
      </c>
      <c r="F2373" t="str">
        <f>IF(D2373="COUNTRY",VLOOKUP(E2373,[1]Codes!I:J,2,0),IF(D2373="UNREGION",VLOOKUP(E2373,[1]Codes!AL:AM,2,0),IF(D2373="REGION",VLOOKUP(E2373,[1]Codes!W:X,2,0),"Error")))</f>
        <v>Republic of Moldova</v>
      </c>
      <c r="G2373" t="s">
        <v>2</v>
      </c>
      <c r="H2373">
        <v>2011</v>
      </c>
      <c r="I2373" t="s">
        <v>1322</v>
      </c>
      <c r="J2373">
        <v>21</v>
      </c>
      <c r="K2373">
        <v>18</v>
      </c>
      <c r="L2373">
        <v>25</v>
      </c>
      <c r="M2373" t="s">
        <v>1307</v>
      </c>
      <c r="N2373">
        <v>2011</v>
      </c>
      <c r="O2373" s="1">
        <v>40544</v>
      </c>
      <c r="P2373" s="1">
        <v>40908</v>
      </c>
    </row>
    <row r="2374" spans="1:16" x14ac:dyDescent="0.25">
      <c r="A2374">
        <v>21462125</v>
      </c>
      <c r="B2374" t="s">
        <v>939</v>
      </c>
      <c r="C2374" t="str">
        <f>IF(D2374="COUNTRY",VLOOKUP(E2374,[1]Codes!I:M,5,0),"")</f>
        <v>Europe</v>
      </c>
      <c r="D2374" t="s">
        <v>28</v>
      </c>
      <c r="E2374" t="s">
        <v>136</v>
      </c>
      <c r="F2374" t="str">
        <f>IF(D2374="COUNTRY",VLOOKUP(E2374,[1]Codes!I:J,2,0),IF(D2374="UNREGION",VLOOKUP(E2374,[1]Codes!AL:AM,2,0),IF(D2374="REGION",VLOOKUP(E2374,[1]Codes!W:X,2,0),"Error")))</f>
        <v>Republic of Moldova</v>
      </c>
      <c r="G2374" t="s">
        <v>2</v>
      </c>
      <c r="H2374">
        <v>2013</v>
      </c>
      <c r="I2374" t="s">
        <v>1321</v>
      </c>
      <c r="J2374">
        <v>21</v>
      </c>
      <c r="K2374">
        <v>17</v>
      </c>
      <c r="L2374">
        <v>25</v>
      </c>
      <c r="M2374" t="s">
        <v>1307</v>
      </c>
      <c r="N2374">
        <v>2013</v>
      </c>
      <c r="O2374" s="1">
        <v>41275</v>
      </c>
      <c r="P2374" s="1">
        <v>41639</v>
      </c>
    </row>
    <row r="2375" spans="1:16" x14ac:dyDescent="0.25">
      <c r="A2375">
        <v>21462126</v>
      </c>
      <c r="B2375" t="s">
        <v>939</v>
      </c>
      <c r="C2375" t="str">
        <f>IF(D2375="COUNTRY",VLOOKUP(E2375,[1]Codes!I:M,5,0),"")</f>
        <v>Europe</v>
      </c>
      <c r="D2375" t="s">
        <v>28</v>
      </c>
      <c r="E2375" t="s">
        <v>136</v>
      </c>
      <c r="F2375" t="str">
        <f>IF(D2375="COUNTRY",VLOOKUP(E2375,[1]Codes!I:J,2,0),IF(D2375="UNREGION",VLOOKUP(E2375,[1]Codes!AL:AM,2,0),IF(D2375="REGION",VLOOKUP(E2375,[1]Codes!W:X,2,0),"Error")))</f>
        <v>Republic of Moldova</v>
      </c>
      <c r="G2375" t="s">
        <v>2</v>
      </c>
      <c r="H2375">
        <v>2016</v>
      </c>
      <c r="I2375" t="s">
        <v>1320</v>
      </c>
      <c r="J2375">
        <v>20</v>
      </c>
      <c r="K2375">
        <v>16</v>
      </c>
      <c r="L2375">
        <v>25</v>
      </c>
      <c r="M2375" t="s">
        <v>1307</v>
      </c>
      <c r="N2375">
        <v>2016</v>
      </c>
      <c r="O2375" s="1">
        <v>42370</v>
      </c>
      <c r="P2375" s="1">
        <v>42735</v>
      </c>
    </row>
    <row r="2376" spans="1:16" x14ac:dyDescent="0.25">
      <c r="A2376">
        <v>21462127</v>
      </c>
      <c r="B2376" t="s">
        <v>939</v>
      </c>
      <c r="C2376" t="str">
        <f>IF(D2376="COUNTRY",VLOOKUP(E2376,[1]Codes!I:M,5,0),"")</f>
        <v>Europe</v>
      </c>
      <c r="D2376" t="s">
        <v>28</v>
      </c>
      <c r="E2376" t="s">
        <v>84</v>
      </c>
      <c r="F2376" t="str">
        <f>IF(D2376="COUNTRY",VLOOKUP(E2376,[1]Codes!I:J,2,0),IF(D2376="UNREGION",VLOOKUP(E2376,[1]Codes!AL:AM,2,0),IF(D2376="REGION",VLOOKUP(E2376,[1]Codes!W:X,2,0),"Error")))</f>
        <v>Russian Federation</v>
      </c>
      <c r="G2376" t="s">
        <v>2</v>
      </c>
      <c r="H2376">
        <v>2013</v>
      </c>
      <c r="I2376" t="s">
        <v>1320</v>
      </c>
      <c r="J2376">
        <v>20</v>
      </c>
      <c r="K2376">
        <v>16</v>
      </c>
      <c r="L2376">
        <v>25</v>
      </c>
      <c r="M2376" t="s">
        <v>1307</v>
      </c>
      <c r="N2376">
        <v>2013</v>
      </c>
      <c r="O2376" s="1">
        <v>41275</v>
      </c>
      <c r="P2376" s="1">
        <v>41639</v>
      </c>
    </row>
    <row r="2377" spans="1:16" x14ac:dyDescent="0.25">
      <c r="A2377">
        <v>21462128</v>
      </c>
      <c r="B2377" t="s">
        <v>939</v>
      </c>
      <c r="C2377" t="str">
        <f>IF(D2377="COUNTRY",VLOOKUP(E2377,[1]Codes!I:M,5,0),"")</f>
        <v>Eastern Mediterranean</v>
      </c>
      <c r="D2377" t="s">
        <v>28</v>
      </c>
      <c r="E2377" t="s">
        <v>108</v>
      </c>
      <c r="F2377" t="str">
        <f>IF(D2377="COUNTRY",VLOOKUP(E2377,[1]Codes!I:J,2,0),IF(D2377="UNREGION",VLOOKUP(E2377,[1]Codes!AL:AM,2,0),IF(D2377="REGION",VLOOKUP(E2377,[1]Codes!W:X,2,0),"Error")))</f>
        <v>Bahrain</v>
      </c>
      <c r="G2377" t="s">
        <v>2</v>
      </c>
      <c r="H2377">
        <v>2005</v>
      </c>
      <c r="I2377" t="s">
        <v>1319</v>
      </c>
      <c r="J2377">
        <v>19</v>
      </c>
      <c r="K2377">
        <v>15</v>
      </c>
      <c r="L2377">
        <v>25</v>
      </c>
      <c r="M2377" t="s">
        <v>1307</v>
      </c>
      <c r="N2377">
        <v>2005</v>
      </c>
      <c r="O2377" s="1">
        <v>38353</v>
      </c>
      <c r="P2377" s="1">
        <v>38717</v>
      </c>
    </row>
    <row r="2378" spans="1:16" x14ac:dyDescent="0.25">
      <c r="A2378">
        <v>21462129</v>
      </c>
      <c r="B2378" t="s">
        <v>939</v>
      </c>
      <c r="C2378" t="str">
        <f>IF(D2378="COUNTRY",VLOOKUP(E2378,[1]Codes!I:M,5,0),"")</f>
        <v>Eastern Mediterranean</v>
      </c>
      <c r="D2378" t="s">
        <v>28</v>
      </c>
      <c r="E2378" t="s">
        <v>108</v>
      </c>
      <c r="F2378" t="str">
        <f>IF(D2378="COUNTRY",VLOOKUP(E2378,[1]Codes!I:J,2,0),IF(D2378="UNREGION",VLOOKUP(E2378,[1]Codes!AL:AM,2,0),IF(D2378="REGION",VLOOKUP(E2378,[1]Codes!W:X,2,0),"Error")))</f>
        <v>Bahrain</v>
      </c>
      <c r="G2378" t="s">
        <v>2</v>
      </c>
      <c r="H2378">
        <v>2009</v>
      </c>
      <c r="I2378" t="s">
        <v>1318</v>
      </c>
      <c r="J2378">
        <v>19</v>
      </c>
      <c r="K2378">
        <v>14</v>
      </c>
      <c r="L2378">
        <v>25</v>
      </c>
      <c r="M2378" t="s">
        <v>1307</v>
      </c>
      <c r="N2378">
        <v>2009</v>
      </c>
      <c r="O2378" s="1">
        <v>39814</v>
      </c>
      <c r="P2378" s="1">
        <v>40178</v>
      </c>
    </row>
    <row r="2379" spans="1:16" x14ac:dyDescent="0.25">
      <c r="A2379">
        <v>21462130</v>
      </c>
      <c r="B2379" t="s">
        <v>939</v>
      </c>
      <c r="C2379" t="str">
        <f>IF(D2379="COUNTRY",VLOOKUP(E2379,[1]Codes!I:M,5,0),"")</f>
        <v>Europe</v>
      </c>
      <c r="D2379" t="s">
        <v>28</v>
      </c>
      <c r="E2379" t="s">
        <v>195</v>
      </c>
      <c r="F2379" t="str">
        <f>IF(D2379="COUNTRY",VLOOKUP(E2379,[1]Codes!I:J,2,0),IF(D2379="UNREGION",VLOOKUP(E2379,[1]Codes!AL:AM,2,0),IF(D2379="REGION",VLOOKUP(E2379,[1]Codes!W:X,2,0),"Error")))</f>
        <v>Romania</v>
      </c>
      <c r="G2379" t="s">
        <v>2</v>
      </c>
      <c r="H2379">
        <v>2017</v>
      </c>
      <c r="I2379" t="s">
        <v>1318</v>
      </c>
      <c r="J2379">
        <v>19</v>
      </c>
      <c r="K2379">
        <v>14</v>
      </c>
      <c r="L2379">
        <v>25</v>
      </c>
      <c r="M2379" t="s">
        <v>1307</v>
      </c>
      <c r="N2379">
        <v>2017</v>
      </c>
      <c r="O2379" s="1">
        <v>42736</v>
      </c>
      <c r="P2379" s="1">
        <v>43100</v>
      </c>
    </row>
    <row r="2380" spans="1:16" x14ac:dyDescent="0.25">
      <c r="A2380">
        <v>21462131</v>
      </c>
      <c r="B2380" t="s">
        <v>939</v>
      </c>
      <c r="C2380" t="str">
        <f>IF(D2380="COUNTRY",VLOOKUP(E2380,[1]Codes!I:M,5,0),"")</f>
        <v>Europe</v>
      </c>
      <c r="D2380" t="s">
        <v>28</v>
      </c>
      <c r="E2380" t="s">
        <v>121</v>
      </c>
      <c r="F2380" t="str">
        <f>IF(D2380="COUNTRY",VLOOKUP(E2380,[1]Codes!I:J,2,0),IF(D2380="UNREGION",VLOOKUP(E2380,[1]Codes!AL:AM,2,0),IF(D2380="REGION",VLOOKUP(E2380,[1]Codes!W:X,2,0),"Error")))</f>
        <v>Albania</v>
      </c>
      <c r="G2380" t="s">
        <v>2</v>
      </c>
      <c r="H2380">
        <v>2004</v>
      </c>
      <c r="I2380" t="s">
        <v>1317</v>
      </c>
      <c r="J2380">
        <v>18</v>
      </c>
      <c r="K2380">
        <v>12</v>
      </c>
      <c r="L2380">
        <v>25</v>
      </c>
      <c r="M2380" t="s">
        <v>1307</v>
      </c>
      <c r="N2380">
        <v>2004</v>
      </c>
      <c r="O2380" s="1">
        <v>37987</v>
      </c>
      <c r="P2380" s="1">
        <v>38352</v>
      </c>
    </row>
    <row r="2381" spans="1:16" x14ac:dyDescent="0.25">
      <c r="A2381">
        <v>21462132</v>
      </c>
      <c r="B2381" t="s">
        <v>939</v>
      </c>
      <c r="C2381" t="str">
        <f>IF(D2381="COUNTRY",VLOOKUP(E2381,[1]Codes!I:M,5,0),"")</f>
        <v>Europe</v>
      </c>
      <c r="D2381" t="s">
        <v>28</v>
      </c>
      <c r="E2381" t="s">
        <v>121</v>
      </c>
      <c r="F2381" t="str">
        <f>IF(D2381="COUNTRY",VLOOKUP(E2381,[1]Codes!I:J,2,0),IF(D2381="UNREGION",VLOOKUP(E2381,[1]Codes!AL:AM,2,0),IF(D2381="REGION",VLOOKUP(E2381,[1]Codes!W:X,2,0),"Error")))</f>
        <v>Albania</v>
      </c>
      <c r="G2381" t="s">
        <v>2</v>
      </c>
      <c r="H2381">
        <v>2015</v>
      </c>
      <c r="I2381" t="s">
        <v>1316</v>
      </c>
      <c r="J2381">
        <v>15</v>
      </c>
      <c r="K2381">
        <v>8</v>
      </c>
      <c r="L2381">
        <v>25</v>
      </c>
      <c r="M2381" t="s">
        <v>1307</v>
      </c>
      <c r="N2381">
        <v>2015</v>
      </c>
      <c r="O2381" s="1">
        <v>42005</v>
      </c>
      <c r="P2381" s="1">
        <v>42369</v>
      </c>
    </row>
    <row r="2382" spans="1:16" x14ac:dyDescent="0.25">
      <c r="A2382">
        <v>21462133</v>
      </c>
      <c r="B2382" t="s">
        <v>939</v>
      </c>
      <c r="C2382" t="str">
        <f>IF(D2382="COUNTRY",VLOOKUP(E2382,[1]Codes!I:M,5,0),"")</f>
        <v>Americas</v>
      </c>
      <c r="D2382" t="s">
        <v>28</v>
      </c>
      <c r="E2382" t="s">
        <v>43</v>
      </c>
      <c r="F2382" t="str">
        <f>IF(D2382="COUNTRY",VLOOKUP(E2382,[1]Codes!I:J,2,0),IF(D2382="UNREGION",VLOOKUP(E2382,[1]Codes!AL:AM,2,0),IF(D2382="REGION",VLOOKUP(E2382,[1]Codes!W:X,2,0),"Error")))</f>
        <v>Chile</v>
      </c>
      <c r="G2382" t="s">
        <v>2</v>
      </c>
      <c r="H2382">
        <v>2008</v>
      </c>
      <c r="I2382" t="s">
        <v>1315</v>
      </c>
      <c r="J2382">
        <v>21</v>
      </c>
      <c r="K2382">
        <v>19</v>
      </c>
      <c r="L2382">
        <v>24</v>
      </c>
      <c r="M2382" t="s">
        <v>1307</v>
      </c>
      <c r="N2382">
        <v>2008</v>
      </c>
      <c r="O2382" s="1">
        <v>39448</v>
      </c>
      <c r="P2382" s="1">
        <v>39813</v>
      </c>
    </row>
    <row r="2383" spans="1:16" x14ac:dyDescent="0.25">
      <c r="A2383">
        <v>21462134</v>
      </c>
      <c r="B2383" t="s">
        <v>939</v>
      </c>
      <c r="C2383" t="str">
        <f>IF(D2383="COUNTRY",VLOOKUP(E2383,[1]Codes!I:M,5,0),"")</f>
        <v>Europe</v>
      </c>
      <c r="D2383" t="s">
        <v>28</v>
      </c>
      <c r="E2383" t="s">
        <v>142</v>
      </c>
      <c r="F2383" t="str">
        <f>IF(D2383="COUNTRY",VLOOKUP(E2383,[1]Codes!I:J,2,0),IF(D2383="UNREGION",VLOOKUP(E2383,[1]Codes!AL:AM,2,0),IF(D2383="REGION",VLOOKUP(E2383,[1]Codes!W:X,2,0),"Error")))</f>
        <v>Turkey</v>
      </c>
      <c r="G2383" t="s">
        <v>2</v>
      </c>
      <c r="H2383">
        <v>2012</v>
      </c>
      <c r="I2383" t="s">
        <v>1314</v>
      </c>
      <c r="J2383">
        <v>22</v>
      </c>
      <c r="K2383">
        <v>19</v>
      </c>
      <c r="L2383">
        <v>24</v>
      </c>
      <c r="M2383" t="s">
        <v>1307</v>
      </c>
      <c r="N2383">
        <v>2012</v>
      </c>
      <c r="O2383" s="1">
        <v>40909</v>
      </c>
      <c r="P2383" s="1">
        <v>41274</v>
      </c>
    </row>
    <row r="2384" spans="1:16" x14ac:dyDescent="0.25">
      <c r="A2384">
        <v>21462135</v>
      </c>
      <c r="B2384" t="s">
        <v>939</v>
      </c>
      <c r="C2384" t="str">
        <f>IF(D2384="COUNTRY",VLOOKUP(E2384,[1]Codes!I:M,5,0),"")</f>
        <v>Americas</v>
      </c>
      <c r="D2384" t="s">
        <v>28</v>
      </c>
      <c r="E2384" t="s">
        <v>40</v>
      </c>
      <c r="F2384" t="str">
        <f>IF(D2384="COUNTRY",VLOOKUP(E2384,[1]Codes!I:J,2,0),IF(D2384="UNREGION",VLOOKUP(E2384,[1]Codes!AL:AM,2,0),IF(D2384="REGION",VLOOKUP(E2384,[1]Codes!W:X,2,0),"Error")))</f>
        <v>Uruguay</v>
      </c>
      <c r="G2384" t="s">
        <v>2</v>
      </c>
      <c r="H2384">
        <v>2005</v>
      </c>
      <c r="I2384" t="s">
        <v>1314</v>
      </c>
      <c r="J2384">
        <v>22</v>
      </c>
      <c r="K2384">
        <v>19</v>
      </c>
      <c r="L2384">
        <v>24</v>
      </c>
      <c r="M2384" t="s">
        <v>1307</v>
      </c>
      <c r="N2384">
        <v>2005</v>
      </c>
      <c r="O2384" s="1">
        <v>38353</v>
      </c>
      <c r="P2384" s="1">
        <v>38717</v>
      </c>
    </row>
    <row r="2385" spans="1:16" x14ac:dyDescent="0.25">
      <c r="A2385">
        <v>21462136</v>
      </c>
      <c r="B2385" t="s">
        <v>939</v>
      </c>
      <c r="C2385" t="str">
        <f>IF(D2385="COUNTRY",VLOOKUP(E2385,[1]Codes!I:M,5,0),"")</f>
        <v>Europe</v>
      </c>
      <c r="D2385" t="s">
        <v>28</v>
      </c>
      <c r="E2385" t="s">
        <v>231</v>
      </c>
      <c r="F2385" t="str">
        <f>IF(D2385="COUNTRY",VLOOKUP(E2385,[1]Codes!I:J,2,0),IF(D2385="UNREGION",VLOOKUP(E2385,[1]Codes!AL:AM,2,0),IF(D2385="REGION",VLOOKUP(E2385,[1]Codes!W:X,2,0),"Error")))</f>
        <v>Turkmenistan</v>
      </c>
      <c r="G2385" t="s">
        <v>2</v>
      </c>
      <c r="H2385">
        <v>2004</v>
      </c>
      <c r="I2385" t="s">
        <v>1313</v>
      </c>
      <c r="J2385">
        <v>20</v>
      </c>
      <c r="K2385">
        <v>16</v>
      </c>
      <c r="L2385">
        <v>24</v>
      </c>
      <c r="M2385" t="s">
        <v>1307</v>
      </c>
      <c r="N2385">
        <v>2004</v>
      </c>
      <c r="O2385" s="1">
        <v>37987</v>
      </c>
      <c r="P2385" s="1">
        <v>38352</v>
      </c>
    </row>
    <row r="2386" spans="1:16" x14ac:dyDescent="0.25">
      <c r="A2386">
        <v>21462137</v>
      </c>
      <c r="B2386" t="s">
        <v>939</v>
      </c>
      <c r="C2386" t="str">
        <f>IF(D2386="COUNTRY",VLOOKUP(E2386,[1]Codes!I:M,5,0),"")</f>
        <v>Eastern Mediterranean</v>
      </c>
      <c r="D2386" t="s">
        <v>28</v>
      </c>
      <c r="E2386" t="s">
        <v>108</v>
      </c>
      <c r="F2386" t="str">
        <f>IF(D2386="COUNTRY",VLOOKUP(E2386,[1]Codes!I:J,2,0),IF(D2386="UNREGION",VLOOKUP(E2386,[1]Codes!AL:AM,2,0),IF(D2386="REGION",VLOOKUP(E2386,[1]Codes!W:X,2,0),"Error")))</f>
        <v>Bahrain</v>
      </c>
      <c r="G2386" t="s">
        <v>2</v>
      </c>
      <c r="H2386">
        <v>2001</v>
      </c>
      <c r="I2386" t="s">
        <v>1312</v>
      </c>
      <c r="J2386">
        <v>19</v>
      </c>
      <c r="K2386">
        <v>15</v>
      </c>
      <c r="L2386">
        <v>24</v>
      </c>
      <c r="M2386" t="s">
        <v>1307</v>
      </c>
      <c r="N2386">
        <v>2001</v>
      </c>
      <c r="O2386" s="1">
        <v>36892</v>
      </c>
      <c r="P2386" s="1">
        <v>37256</v>
      </c>
    </row>
    <row r="2387" spans="1:16" x14ac:dyDescent="0.25">
      <c r="A2387">
        <v>21462138</v>
      </c>
      <c r="B2387" t="s">
        <v>939</v>
      </c>
      <c r="C2387" t="str">
        <f>IF(D2387="COUNTRY",VLOOKUP(E2387,[1]Codes!I:M,5,0),"")</f>
        <v>Europe</v>
      </c>
      <c r="D2387" t="s">
        <v>28</v>
      </c>
      <c r="E2387" t="s">
        <v>163</v>
      </c>
      <c r="F2387" t="str">
        <f>IF(D2387="COUNTRY",VLOOKUP(E2387,[1]Codes!I:J,2,0),IF(D2387="UNREGION",VLOOKUP(E2387,[1]Codes!AL:AM,2,0),IF(D2387="REGION",VLOOKUP(E2387,[1]Codes!W:X,2,0),"Error")))</f>
        <v>Belarus</v>
      </c>
      <c r="G2387" t="s">
        <v>2</v>
      </c>
      <c r="H2387">
        <v>2001</v>
      </c>
      <c r="I2387" t="s">
        <v>1312</v>
      </c>
      <c r="J2387">
        <v>19</v>
      </c>
      <c r="K2387">
        <v>15</v>
      </c>
      <c r="L2387">
        <v>24</v>
      </c>
      <c r="M2387" t="s">
        <v>1307</v>
      </c>
      <c r="N2387">
        <v>2001</v>
      </c>
      <c r="O2387" s="1">
        <v>36892</v>
      </c>
      <c r="P2387" s="1">
        <v>37256</v>
      </c>
    </row>
    <row r="2388" spans="1:16" x14ac:dyDescent="0.25">
      <c r="A2388">
        <v>21462139</v>
      </c>
      <c r="B2388" t="s">
        <v>939</v>
      </c>
      <c r="C2388" t="str">
        <f>IF(D2388="COUNTRY",VLOOKUP(E2388,[1]Codes!I:M,5,0),"")</f>
        <v>Europe</v>
      </c>
      <c r="D2388" t="s">
        <v>28</v>
      </c>
      <c r="E2388" t="s">
        <v>136</v>
      </c>
      <c r="F2388" t="str">
        <f>IF(D2388="COUNTRY",VLOOKUP(E2388,[1]Codes!I:J,2,0),IF(D2388="UNREGION",VLOOKUP(E2388,[1]Codes!AL:AM,2,0),IF(D2388="REGION",VLOOKUP(E2388,[1]Codes!W:X,2,0),"Error")))</f>
        <v>Republic of Moldova</v>
      </c>
      <c r="G2388" t="s">
        <v>2</v>
      </c>
      <c r="H2388">
        <v>2017</v>
      </c>
      <c r="I2388" t="s">
        <v>1312</v>
      </c>
      <c r="J2388">
        <v>19</v>
      </c>
      <c r="K2388">
        <v>15</v>
      </c>
      <c r="L2388">
        <v>24</v>
      </c>
      <c r="M2388" t="s">
        <v>1307</v>
      </c>
      <c r="N2388">
        <v>2017</v>
      </c>
      <c r="O2388" s="1">
        <v>42736</v>
      </c>
      <c r="P2388" s="1">
        <v>43100</v>
      </c>
    </row>
    <row r="2389" spans="1:16" x14ac:dyDescent="0.25">
      <c r="A2389">
        <v>21462140</v>
      </c>
      <c r="B2389" t="s">
        <v>939</v>
      </c>
      <c r="C2389" t="str">
        <f>IF(D2389="COUNTRY",VLOOKUP(E2389,[1]Codes!I:M,5,0),"")</f>
        <v>Europe</v>
      </c>
      <c r="D2389" t="s">
        <v>28</v>
      </c>
      <c r="E2389" t="s">
        <v>84</v>
      </c>
      <c r="F2389" t="str">
        <f>IF(D2389="COUNTRY",VLOOKUP(E2389,[1]Codes!I:J,2,0),IF(D2389="UNREGION",VLOOKUP(E2389,[1]Codes!AL:AM,2,0),IF(D2389="REGION",VLOOKUP(E2389,[1]Codes!W:X,2,0),"Error")))</f>
        <v>Russian Federation</v>
      </c>
      <c r="G2389" t="s">
        <v>2</v>
      </c>
      <c r="H2389">
        <v>2014</v>
      </c>
      <c r="I2389" t="s">
        <v>1312</v>
      </c>
      <c r="J2389">
        <v>19</v>
      </c>
      <c r="K2389">
        <v>15</v>
      </c>
      <c r="L2389">
        <v>24</v>
      </c>
      <c r="M2389" t="s">
        <v>1307</v>
      </c>
      <c r="N2389">
        <v>2014</v>
      </c>
      <c r="O2389" s="1">
        <v>41640</v>
      </c>
      <c r="P2389" s="1">
        <v>42004</v>
      </c>
    </row>
    <row r="2390" spans="1:16" x14ac:dyDescent="0.25">
      <c r="A2390">
        <v>21462141</v>
      </c>
      <c r="B2390" t="s">
        <v>939</v>
      </c>
      <c r="C2390" t="str">
        <f>IF(D2390="COUNTRY",VLOOKUP(E2390,[1]Codes!I:M,5,0),"")</f>
        <v>Europe</v>
      </c>
      <c r="D2390" t="s">
        <v>28</v>
      </c>
      <c r="E2390" t="s">
        <v>84</v>
      </c>
      <c r="F2390" t="str">
        <f>IF(D2390="COUNTRY",VLOOKUP(E2390,[1]Codes!I:J,2,0),IF(D2390="UNREGION",VLOOKUP(E2390,[1]Codes!AL:AM,2,0),IF(D2390="REGION",VLOOKUP(E2390,[1]Codes!W:X,2,0),"Error")))</f>
        <v>Russian Federation</v>
      </c>
      <c r="G2390" t="s">
        <v>2</v>
      </c>
      <c r="H2390">
        <v>2015</v>
      </c>
      <c r="I2390" t="s">
        <v>1311</v>
      </c>
      <c r="J2390">
        <v>18</v>
      </c>
      <c r="K2390">
        <v>14</v>
      </c>
      <c r="L2390">
        <v>24</v>
      </c>
      <c r="M2390" t="s">
        <v>1307</v>
      </c>
      <c r="N2390">
        <v>2015</v>
      </c>
      <c r="O2390" s="1">
        <v>42005</v>
      </c>
      <c r="P2390" s="1">
        <v>42369</v>
      </c>
    </row>
    <row r="2391" spans="1:16" x14ac:dyDescent="0.25">
      <c r="A2391">
        <v>21462142</v>
      </c>
      <c r="B2391" t="s">
        <v>939</v>
      </c>
      <c r="C2391" t="str">
        <f>IF(D2391="COUNTRY",VLOOKUP(E2391,[1]Codes!I:M,5,0),"")</f>
        <v>Europe</v>
      </c>
      <c r="D2391" t="s">
        <v>28</v>
      </c>
      <c r="E2391" t="s">
        <v>83</v>
      </c>
      <c r="F2391" t="str">
        <f>IF(D2391="COUNTRY",VLOOKUP(E2391,[1]Codes!I:J,2,0),IF(D2391="UNREGION",VLOOKUP(E2391,[1]Codes!AL:AM,2,0),IF(D2391="REGION",VLOOKUP(E2391,[1]Codes!W:X,2,0),"Error")))</f>
        <v>Bosnia and Herzegovina</v>
      </c>
      <c r="G2391" t="s">
        <v>2</v>
      </c>
      <c r="H2391">
        <v>2000</v>
      </c>
      <c r="I2391" t="s">
        <v>1310</v>
      </c>
      <c r="J2391">
        <v>17</v>
      </c>
      <c r="K2391">
        <v>11</v>
      </c>
      <c r="L2391">
        <v>24</v>
      </c>
      <c r="M2391" t="s">
        <v>1307</v>
      </c>
      <c r="N2391">
        <v>2000</v>
      </c>
      <c r="O2391" s="1">
        <v>36526</v>
      </c>
      <c r="P2391" s="1">
        <v>36891</v>
      </c>
    </row>
    <row r="2392" spans="1:16" x14ac:dyDescent="0.25">
      <c r="A2392">
        <v>21462143</v>
      </c>
      <c r="B2392" t="s">
        <v>939</v>
      </c>
      <c r="C2392" t="str">
        <f>IF(D2392="COUNTRY",VLOOKUP(E2392,[1]Codes!I:M,5,0),"")</f>
        <v>Europe</v>
      </c>
      <c r="D2392" t="s">
        <v>28</v>
      </c>
      <c r="E2392" t="s">
        <v>62</v>
      </c>
      <c r="F2392" t="str">
        <f>IF(D2392="COUNTRY",VLOOKUP(E2392,[1]Codes!I:J,2,0),IF(D2392="UNREGION",VLOOKUP(E2392,[1]Codes!AL:AM,2,0),IF(D2392="REGION",VLOOKUP(E2392,[1]Codes!W:X,2,0),"Error")))</f>
        <v>Kazakhstan</v>
      </c>
      <c r="G2392" t="s">
        <v>2</v>
      </c>
      <c r="H2392">
        <v>2010</v>
      </c>
      <c r="I2392" t="s">
        <v>1309</v>
      </c>
      <c r="J2392">
        <v>22</v>
      </c>
      <c r="K2392">
        <v>20</v>
      </c>
      <c r="L2392">
        <v>23</v>
      </c>
      <c r="M2392" t="s">
        <v>1307</v>
      </c>
      <c r="N2392">
        <v>2010</v>
      </c>
      <c r="O2392" s="1">
        <v>40179</v>
      </c>
      <c r="P2392" s="1">
        <v>40543</v>
      </c>
    </row>
    <row r="2393" spans="1:16" x14ac:dyDescent="0.25">
      <c r="A2393">
        <v>21462144</v>
      </c>
      <c r="B2393" t="s">
        <v>939</v>
      </c>
      <c r="C2393" t="str">
        <f>IF(D2393="COUNTRY",VLOOKUP(E2393,[1]Codes!I:M,5,0),"")</f>
        <v>Americas</v>
      </c>
      <c r="D2393" t="s">
        <v>28</v>
      </c>
      <c r="E2393" t="s">
        <v>43</v>
      </c>
      <c r="F2393" t="str">
        <f>IF(D2393="COUNTRY",VLOOKUP(E2393,[1]Codes!I:J,2,0),IF(D2393="UNREGION",VLOOKUP(E2393,[1]Codes!AL:AM,2,0),IF(D2393="REGION",VLOOKUP(E2393,[1]Codes!W:X,2,0),"Error")))</f>
        <v>Chile</v>
      </c>
      <c r="G2393" t="s">
        <v>2</v>
      </c>
      <c r="H2393">
        <v>2009</v>
      </c>
      <c r="I2393" t="s">
        <v>1308</v>
      </c>
      <c r="J2393">
        <v>21</v>
      </c>
      <c r="K2393">
        <v>19</v>
      </c>
      <c r="L2393">
        <v>23</v>
      </c>
      <c r="M2393" t="s">
        <v>1307</v>
      </c>
      <c r="N2393">
        <v>2009</v>
      </c>
      <c r="O2393" s="1">
        <v>39814</v>
      </c>
      <c r="P2393" s="1">
        <v>40178</v>
      </c>
    </row>
    <row r="2394" spans="1:16" x14ac:dyDescent="0.25">
      <c r="A2394">
        <v>21462145</v>
      </c>
      <c r="B2394" t="s">
        <v>939</v>
      </c>
      <c r="C2394" t="str">
        <f>IF(D2394="COUNTRY",VLOOKUP(E2394,[1]Codes!I:M,5,0),"")</f>
        <v>Eastern Mediterranean</v>
      </c>
      <c r="D2394" t="s">
        <v>28</v>
      </c>
      <c r="E2394" t="s">
        <v>65</v>
      </c>
      <c r="F2394" t="str">
        <f>IF(D2394="COUNTRY",VLOOKUP(E2394,[1]Codes!I:J,2,0),IF(D2394="UNREGION",VLOOKUP(E2394,[1]Codes!AL:AM,2,0),IF(D2394="REGION",VLOOKUP(E2394,[1]Codes!W:X,2,0),"Error")))</f>
        <v>Oman</v>
      </c>
      <c r="G2394" t="s">
        <v>2</v>
      </c>
      <c r="H2394">
        <v>2001</v>
      </c>
      <c r="I2394" t="s">
        <v>1306</v>
      </c>
      <c r="J2394">
        <v>20</v>
      </c>
      <c r="K2394">
        <v>18</v>
      </c>
      <c r="L2394">
        <v>23</v>
      </c>
      <c r="M2394" t="s">
        <v>1307</v>
      </c>
      <c r="N2394">
        <v>2001</v>
      </c>
      <c r="O2394" s="1">
        <v>36892</v>
      </c>
      <c r="P2394" s="1">
        <v>37256</v>
      </c>
    </row>
    <row r="2395" spans="1:16" x14ac:dyDescent="0.25">
      <c r="A2395">
        <v>21462146</v>
      </c>
      <c r="B2395" t="s">
        <v>939</v>
      </c>
      <c r="C2395" t="str">
        <f>IF(D2395="COUNTRY",VLOOKUP(E2395,[1]Codes!I:M,5,0),"")</f>
        <v>Eastern Mediterranean</v>
      </c>
      <c r="D2395" t="s">
        <v>28</v>
      </c>
      <c r="E2395" t="s">
        <v>65</v>
      </c>
      <c r="F2395" t="str">
        <f>IF(D2395="COUNTRY",VLOOKUP(E2395,[1]Codes!I:J,2,0),IF(D2395="UNREGION",VLOOKUP(E2395,[1]Codes!AL:AM,2,0),IF(D2395="REGION",VLOOKUP(E2395,[1]Codes!W:X,2,0),"Error")))</f>
        <v>Oman</v>
      </c>
      <c r="G2395" t="s">
        <v>2</v>
      </c>
      <c r="H2395">
        <v>2002</v>
      </c>
      <c r="I2395" t="s">
        <v>1306</v>
      </c>
      <c r="J2395">
        <v>20</v>
      </c>
      <c r="K2395">
        <v>18</v>
      </c>
      <c r="L2395">
        <v>23</v>
      </c>
      <c r="M2395" t="s">
        <v>1307</v>
      </c>
      <c r="N2395">
        <v>2002</v>
      </c>
      <c r="O2395" s="1">
        <v>37257</v>
      </c>
      <c r="P2395" s="1">
        <v>37621</v>
      </c>
    </row>
    <row r="2396" spans="1:16" x14ac:dyDescent="0.25">
      <c r="A2396">
        <v>21462147</v>
      </c>
      <c r="B2396" t="s">
        <v>939</v>
      </c>
      <c r="C2396" t="str">
        <f>IF(D2396="COUNTRY",VLOOKUP(E2396,[1]Codes!I:M,5,0),"")</f>
        <v>Eastern Mediterranean</v>
      </c>
      <c r="D2396" t="s">
        <v>28</v>
      </c>
      <c r="E2396" t="s">
        <v>65</v>
      </c>
      <c r="F2396" t="str">
        <f>IF(D2396="COUNTRY",VLOOKUP(E2396,[1]Codes!I:J,2,0),IF(D2396="UNREGION",VLOOKUP(E2396,[1]Codes!AL:AM,2,0),IF(D2396="REGION",VLOOKUP(E2396,[1]Codes!W:X,2,0),"Error")))</f>
        <v>Oman</v>
      </c>
      <c r="G2396" t="s">
        <v>2</v>
      </c>
      <c r="H2396">
        <v>2003</v>
      </c>
      <c r="I2396" t="s">
        <v>1306</v>
      </c>
      <c r="J2396">
        <v>20</v>
      </c>
      <c r="K2396">
        <v>18</v>
      </c>
      <c r="L2396">
        <v>23</v>
      </c>
      <c r="M2396" t="s">
        <v>1282</v>
      </c>
      <c r="N2396">
        <v>2003</v>
      </c>
      <c r="O2396" s="1">
        <v>37622</v>
      </c>
      <c r="P2396" s="1">
        <v>37986</v>
      </c>
    </row>
    <row r="2397" spans="1:16" x14ac:dyDescent="0.25">
      <c r="A2397">
        <v>21462148</v>
      </c>
      <c r="B2397" t="s">
        <v>939</v>
      </c>
      <c r="C2397" t="str">
        <f>IF(D2397="COUNTRY",VLOOKUP(E2397,[1]Codes!I:M,5,0),"")</f>
        <v>Europe</v>
      </c>
      <c r="D2397" t="s">
        <v>28</v>
      </c>
      <c r="E2397" t="s">
        <v>142</v>
      </c>
      <c r="F2397" t="str">
        <f>IF(D2397="COUNTRY",VLOOKUP(E2397,[1]Codes!I:J,2,0),IF(D2397="UNREGION",VLOOKUP(E2397,[1]Codes!AL:AM,2,0),IF(D2397="REGION",VLOOKUP(E2397,[1]Codes!W:X,2,0),"Error")))</f>
        <v>Turkey</v>
      </c>
      <c r="G2397" t="s">
        <v>2</v>
      </c>
      <c r="H2397">
        <v>2013</v>
      </c>
      <c r="I2397" t="s">
        <v>1306</v>
      </c>
      <c r="J2397">
        <v>20</v>
      </c>
      <c r="K2397">
        <v>18</v>
      </c>
      <c r="L2397">
        <v>23</v>
      </c>
      <c r="M2397" t="s">
        <v>1282</v>
      </c>
      <c r="N2397">
        <v>2013</v>
      </c>
      <c r="O2397" s="1">
        <v>41275</v>
      </c>
      <c r="P2397" s="1">
        <v>41639</v>
      </c>
    </row>
    <row r="2398" spans="1:16" x14ac:dyDescent="0.25">
      <c r="A2398">
        <v>21462149</v>
      </c>
      <c r="B2398" t="s">
        <v>939</v>
      </c>
      <c r="C2398" t="str">
        <f>IF(D2398="COUNTRY",VLOOKUP(E2398,[1]Codes!I:M,5,0),"")</f>
        <v>Americas</v>
      </c>
      <c r="D2398" t="s">
        <v>28</v>
      </c>
      <c r="E2398" t="s">
        <v>40</v>
      </c>
      <c r="F2398" t="str">
        <f>IF(D2398="COUNTRY",VLOOKUP(E2398,[1]Codes!I:J,2,0),IF(D2398="UNREGION",VLOOKUP(E2398,[1]Codes!AL:AM,2,0),IF(D2398="REGION",VLOOKUP(E2398,[1]Codes!W:X,2,0),"Error")))</f>
        <v>Uruguay</v>
      </c>
      <c r="G2398" t="s">
        <v>2</v>
      </c>
      <c r="H2398">
        <v>2007</v>
      </c>
      <c r="I2398" t="s">
        <v>1306</v>
      </c>
      <c r="J2398">
        <v>20</v>
      </c>
      <c r="K2398">
        <v>18</v>
      </c>
      <c r="L2398">
        <v>23</v>
      </c>
      <c r="M2398" t="s">
        <v>1282</v>
      </c>
      <c r="N2398">
        <v>2007</v>
      </c>
      <c r="O2398" s="1">
        <v>39083</v>
      </c>
      <c r="P2398" s="1">
        <v>39447</v>
      </c>
    </row>
    <row r="2399" spans="1:16" x14ac:dyDescent="0.25">
      <c r="A2399">
        <v>21462150</v>
      </c>
      <c r="B2399" t="s">
        <v>939</v>
      </c>
      <c r="C2399" t="str">
        <f>IF(D2399="COUNTRY",VLOOKUP(E2399,[1]Codes!I:M,5,0),"")</f>
        <v>Europe</v>
      </c>
      <c r="D2399" t="s">
        <v>28</v>
      </c>
      <c r="E2399" t="s">
        <v>211</v>
      </c>
      <c r="F2399" t="str">
        <f>IF(D2399="COUNTRY",VLOOKUP(E2399,[1]Codes!I:J,2,0),IF(D2399="UNREGION",VLOOKUP(E2399,[1]Codes!AL:AM,2,0),IF(D2399="REGION",VLOOKUP(E2399,[1]Codes!W:X,2,0),"Error")))</f>
        <v>Bulgaria</v>
      </c>
      <c r="G2399" t="s">
        <v>2</v>
      </c>
      <c r="H2399">
        <v>2000</v>
      </c>
      <c r="I2399" t="s">
        <v>1305</v>
      </c>
      <c r="J2399">
        <v>19</v>
      </c>
      <c r="K2399">
        <v>16</v>
      </c>
      <c r="L2399">
        <v>23</v>
      </c>
      <c r="M2399" t="s">
        <v>1282</v>
      </c>
      <c r="N2399">
        <v>2000</v>
      </c>
      <c r="O2399" s="1">
        <v>36526</v>
      </c>
      <c r="P2399" s="1">
        <v>36891</v>
      </c>
    </row>
    <row r="2400" spans="1:16" x14ac:dyDescent="0.25">
      <c r="A2400">
        <v>21462151</v>
      </c>
      <c r="B2400" t="s">
        <v>939</v>
      </c>
      <c r="C2400" t="str">
        <f>IF(D2400="COUNTRY",VLOOKUP(E2400,[1]Codes!I:M,5,0),"")</f>
        <v>Eastern Mediterranean</v>
      </c>
      <c r="D2400" t="s">
        <v>28</v>
      </c>
      <c r="E2400" t="s">
        <v>108</v>
      </c>
      <c r="F2400" t="str">
        <f>IF(D2400="COUNTRY",VLOOKUP(E2400,[1]Codes!I:J,2,0),IF(D2400="UNREGION",VLOOKUP(E2400,[1]Codes!AL:AM,2,0),IF(D2400="REGION",VLOOKUP(E2400,[1]Codes!W:X,2,0),"Error")))</f>
        <v>Bahrain</v>
      </c>
      <c r="G2400" t="s">
        <v>2</v>
      </c>
      <c r="H2400">
        <v>2008</v>
      </c>
      <c r="I2400" t="s">
        <v>1304</v>
      </c>
      <c r="J2400">
        <v>18</v>
      </c>
      <c r="K2400">
        <v>14</v>
      </c>
      <c r="L2400">
        <v>23</v>
      </c>
      <c r="M2400" t="s">
        <v>1282</v>
      </c>
      <c r="N2400">
        <v>2008</v>
      </c>
      <c r="O2400" s="1">
        <v>39448</v>
      </c>
      <c r="P2400" s="1">
        <v>39813</v>
      </c>
    </row>
    <row r="2401" spans="1:16" x14ac:dyDescent="0.25">
      <c r="A2401">
        <v>21462152</v>
      </c>
      <c r="B2401" t="s">
        <v>939</v>
      </c>
      <c r="C2401" t="str">
        <f>IF(D2401="COUNTRY",VLOOKUP(E2401,[1]Codes!I:M,5,0),"")</f>
        <v>Eastern Mediterranean</v>
      </c>
      <c r="D2401" t="s">
        <v>28</v>
      </c>
      <c r="E2401" t="s">
        <v>108</v>
      </c>
      <c r="F2401" t="str">
        <f>IF(D2401="COUNTRY",VLOOKUP(E2401,[1]Codes!I:J,2,0),IF(D2401="UNREGION",VLOOKUP(E2401,[1]Codes!AL:AM,2,0),IF(D2401="REGION",VLOOKUP(E2401,[1]Codes!W:X,2,0),"Error")))</f>
        <v>Bahrain</v>
      </c>
      <c r="G2401" t="s">
        <v>2</v>
      </c>
      <c r="H2401">
        <v>2010</v>
      </c>
      <c r="I2401" t="s">
        <v>1304</v>
      </c>
      <c r="J2401">
        <v>18</v>
      </c>
      <c r="K2401">
        <v>14</v>
      </c>
      <c r="L2401">
        <v>23</v>
      </c>
      <c r="M2401" t="s">
        <v>1282</v>
      </c>
      <c r="N2401">
        <v>2010</v>
      </c>
      <c r="O2401" s="1">
        <v>40179</v>
      </c>
      <c r="P2401" s="1">
        <v>40543</v>
      </c>
    </row>
    <row r="2402" spans="1:16" x14ac:dyDescent="0.25">
      <c r="A2402">
        <v>21462153</v>
      </c>
      <c r="B2402" t="s">
        <v>939</v>
      </c>
      <c r="C2402" t="str">
        <f>IF(D2402="COUNTRY",VLOOKUP(E2402,[1]Codes!I:M,5,0),"")</f>
        <v>Europe</v>
      </c>
      <c r="D2402" t="s">
        <v>28</v>
      </c>
      <c r="E2402" t="s">
        <v>163</v>
      </c>
      <c r="F2402" t="str">
        <f>IF(D2402="COUNTRY",VLOOKUP(E2402,[1]Codes!I:J,2,0),IF(D2402="UNREGION",VLOOKUP(E2402,[1]Codes!AL:AM,2,0),IF(D2402="REGION",VLOOKUP(E2402,[1]Codes!W:X,2,0),"Error")))</f>
        <v>Belarus</v>
      </c>
      <c r="G2402" t="s">
        <v>2</v>
      </c>
      <c r="H2402">
        <v>2002</v>
      </c>
      <c r="I2402" t="s">
        <v>1304</v>
      </c>
      <c r="J2402">
        <v>18</v>
      </c>
      <c r="K2402">
        <v>14</v>
      </c>
      <c r="L2402">
        <v>23</v>
      </c>
      <c r="M2402" t="s">
        <v>1282</v>
      </c>
      <c r="N2402">
        <v>2002</v>
      </c>
      <c r="O2402" s="1">
        <v>37257</v>
      </c>
      <c r="P2402" s="1">
        <v>37621</v>
      </c>
    </row>
    <row r="2403" spans="1:16" x14ac:dyDescent="0.25">
      <c r="A2403">
        <v>21462154</v>
      </c>
      <c r="B2403" t="s">
        <v>939</v>
      </c>
      <c r="C2403" t="str">
        <f>IF(D2403="COUNTRY",VLOOKUP(E2403,[1]Codes!I:M,5,0),"")</f>
        <v>Europe</v>
      </c>
      <c r="D2403" t="s">
        <v>28</v>
      </c>
      <c r="E2403" t="s">
        <v>59</v>
      </c>
      <c r="F2403" t="str">
        <f>IF(D2403="COUNTRY",VLOOKUP(E2403,[1]Codes!I:J,2,0),IF(D2403="UNREGION",VLOOKUP(E2403,[1]Codes!AL:AM,2,0),IF(D2403="REGION",VLOOKUP(E2403,[1]Codes!W:X,2,0),"Error")))</f>
        <v>Estonia</v>
      </c>
      <c r="G2403" t="s">
        <v>2</v>
      </c>
      <c r="H2403">
        <v>2005</v>
      </c>
      <c r="I2403" t="s">
        <v>1304</v>
      </c>
      <c r="J2403">
        <v>18</v>
      </c>
      <c r="K2403">
        <v>14</v>
      </c>
      <c r="L2403">
        <v>23</v>
      </c>
      <c r="M2403" t="s">
        <v>1282</v>
      </c>
      <c r="N2403">
        <v>2005</v>
      </c>
      <c r="O2403" s="1">
        <v>38353</v>
      </c>
      <c r="P2403" s="1">
        <v>38717</v>
      </c>
    </row>
    <row r="2404" spans="1:16" x14ac:dyDescent="0.25">
      <c r="A2404">
        <v>21462155</v>
      </c>
      <c r="B2404" t="s">
        <v>939</v>
      </c>
      <c r="C2404" t="str">
        <f>IF(D2404="COUNTRY",VLOOKUP(E2404,[1]Codes!I:M,5,0),"")</f>
        <v>Eastern Mediterranean</v>
      </c>
      <c r="D2404" t="s">
        <v>28</v>
      </c>
      <c r="E2404" t="s">
        <v>108</v>
      </c>
      <c r="F2404" t="str">
        <f>IF(D2404="COUNTRY",VLOOKUP(E2404,[1]Codes!I:J,2,0),IF(D2404="UNREGION",VLOOKUP(E2404,[1]Codes!AL:AM,2,0),IF(D2404="REGION",VLOOKUP(E2404,[1]Codes!W:X,2,0),"Error")))</f>
        <v>Bahrain</v>
      </c>
      <c r="G2404" t="s">
        <v>2</v>
      </c>
      <c r="H2404">
        <v>2012</v>
      </c>
      <c r="I2404" t="s">
        <v>1303</v>
      </c>
      <c r="J2404">
        <v>18</v>
      </c>
      <c r="K2404">
        <v>13</v>
      </c>
      <c r="L2404">
        <v>23</v>
      </c>
      <c r="M2404" t="s">
        <v>1282</v>
      </c>
      <c r="N2404">
        <v>2012</v>
      </c>
      <c r="O2404" s="1">
        <v>40909</v>
      </c>
      <c r="P2404" s="1">
        <v>41274</v>
      </c>
    </row>
    <row r="2405" spans="1:16" x14ac:dyDescent="0.25">
      <c r="A2405">
        <v>21462156</v>
      </c>
      <c r="B2405" t="s">
        <v>939</v>
      </c>
      <c r="C2405" t="str">
        <f>IF(D2405="COUNTRY",VLOOKUP(E2405,[1]Codes!I:M,5,0),"")</f>
        <v>Eastern Mediterranean</v>
      </c>
      <c r="D2405" t="s">
        <v>28</v>
      </c>
      <c r="E2405" t="s">
        <v>108</v>
      </c>
      <c r="F2405" t="str">
        <f>IF(D2405="COUNTRY",VLOOKUP(E2405,[1]Codes!I:J,2,0),IF(D2405="UNREGION",VLOOKUP(E2405,[1]Codes!AL:AM,2,0),IF(D2405="REGION",VLOOKUP(E2405,[1]Codes!W:X,2,0),"Error")))</f>
        <v>Bahrain</v>
      </c>
      <c r="G2405" t="s">
        <v>2</v>
      </c>
      <c r="H2405">
        <v>2013</v>
      </c>
      <c r="I2405" t="s">
        <v>1302</v>
      </c>
      <c r="J2405">
        <v>17</v>
      </c>
      <c r="K2405">
        <v>13</v>
      </c>
      <c r="L2405">
        <v>23</v>
      </c>
      <c r="M2405" t="s">
        <v>1282</v>
      </c>
      <c r="N2405">
        <v>2013</v>
      </c>
      <c r="O2405" s="1">
        <v>41275</v>
      </c>
      <c r="P2405" s="1">
        <v>41639</v>
      </c>
    </row>
    <row r="2406" spans="1:16" x14ac:dyDescent="0.25">
      <c r="A2406">
        <v>21462157</v>
      </c>
      <c r="B2406" t="s">
        <v>939</v>
      </c>
      <c r="C2406" t="str">
        <f>IF(D2406="COUNTRY",VLOOKUP(E2406,[1]Codes!I:M,5,0),"")</f>
        <v>Europe</v>
      </c>
      <c r="D2406" t="s">
        <v>28</v>
      </c>
      <c r="E2406" t="s">
        <v>84</v>
      </c>
      <c r="F2406" t="str">
        <f>IF(D2406="COUNTRY",VLOOKUP(E2406,[1]Codes!I:J,2,0),IF(D2406="UNREGION",VLOOKUP(E2406,[1]Codes!AL:AM,2,0),IF(D2406="REGION",VLOOKUP(E2406,[1]Codes!W:X,2,0),"Error")))</f>
        <v>Russian Federation</v>
      </c>
      <c r="G2406" t="s">
        <v>2</v>
      </c>
      <c r="H2406">
        <v>2016</v>
      </c>
      <c r="I2406" t="s">
        <v>1303</v>
      </c>
      <c r="J2406">
        <v>18</v>
      </c>
      <c r="K2406">
        <v>13</v>
      </c>
      <c r="L2406">
        <v>23</v>
      </c>
      <c r="M2406" t="s">
        <v>1282</v>
      </c>
      <c r="N2406">
        <v>2016</v>
      </c>
      <c r="O2406" s="1">
        <v>42370</v>
      </c>
      <c r="P2406" s="1">
        <v>42735</v>
      </c>
    </row>
    <row r="2407" spans="1:16" x14ac:dyDescent="0.25">
      <c r="A2407">
        <v>21462158</v>
      </c>
      <c r="B2407" t="s">
        <v>939</v>
      </c>
      <c r="C2407" t="str">
        <f>IF(D2407="COUNTRY",VLOOKUP(E2407,[1]Codes!I:M,5,0),"")</f>
        <v>Europe</v>
      </c>
      <c r="D2407" t="s">
        <v>28</v>
      </c>
      <c r="E2407" t="s">
        <v>84</v>
      </c>
      <c r="F2407" t="str">
        <f>IF(D2407="COUNTRY",VLOOKUP(E2407,[1]Codes!I:J,2,0),IF(D2407="UNREGION",VLOOKUP(E2407,[1]Codes!AL:AM,2,0),IF(D2407="REGION",VLOOKUP(E2407,[1]Codes!W:X,2,0),"Error")))</f>
        <v>Russian Federation</v>
      </c>
      <c r="G2407" t="s">
        <v>2</v>
      </c>
      <c r="H2407">
        <v>2017</v>
      </c>
      <c r="I2407" t="s">
        <v>1302</v>
      </c>
      <c r="J2407">
        <v>17</v>
      </c>
      <c r="K2407">
        <v>13</v>
      </c>
      <c r="L2407">
        <v>23</v>
      </c>
      <c r="M2407" t="s">
        <v>1282</v>
      </c>
      <c r="N2407">
        <v>2017</v>
      </c>
      <c r="O2407" s="1">
        <v>42736</v>
      </c>
      <c r="P2407" s="1">
        <v>43100</v>
      </c>
    </row>
    <row r="2408" spans="1:16" x14ac:dyDescent="0.25">
      <c r="A2408">
        <v>21462159</v>
      </c>
      <c r="B2408" t="s">
        <v>939</v>
      </c>
      <c r="C2408" t="str">
        <f>IF(D2408="COUNTRY",VLOOKUP(E2408,[1]Codes!I:M,5,0),"")</f>
        <v>Americas</v>
      </c>
      <c r="D2408" t="s">
        <v>28</v>
      </c>
      <c r="E2408" t="s">
        <v>43</v>
      </c>
      <c r="F2408" t="str">
        <f>IF(D2408="COUNTRY",VLOOKUP(E2408,[1]Codes!I:J,2,0),IF(D2408="UNREGION",VLOOKUP(E2408,[1]Codes!AL:AM,2,0),IF(D2408="REGION",VLOOKUP(E2408,[1]Codes!W:X,2,0),"Error")))</f>
        <v>Chile</v>
      </c>
      <c r="G2408" t="s">
        <v>2</v>
      </c>
      <c r="H2408">
        <v>2010</v>
      </c>
      <c r="I2408" t="s">
        <v>1301</v>
      </c>
      <c r="J2408">
        <v>20</v>
      </c>
      <c r="K2408">
        <v>19</v>
      </c>
      <c r="L2408">
        <v>22</v>
      </c>
      <c r="M2408" t="s">
        <v>1282</v>
      </c>
      <c r="N2408">
        <v>2010</v>
      </c>
      <c r="O2408" s="1">
        <v>40179</v>
      </c>
      <c r="P2408" s="1">
        <v>40543</v>
      </c>
    </row>
    <row r="2409" spans="1:16" x14ac:dyDescent="0.25">
      <c r="A2409">
        <v>21462160</v>
      </c>
      <c r="B2409" t="s">
        <v>939</v>
      </c>
      <c r="C2409" t="str">
        <f>IF(D2409="COUNTRY",VLOOKUP(E2409,[1]Codes!I:M,5,0),"")</f>
        <v>Eastern Mediterranean</v>
      </c>
      <c r="D2409" t="s">
        <v>28</v>
      </c>
      <c r="E2409" t="s">
        <v>65</v>
      </c>
      <c r="F2409" t="str">
        <f>IF(D2409="COUNTRY",VLOOKUP(E2409,[1]Codes!I:J,2,0),IF(D2409="UNREGION",VLOOKUP(E2409,[1]Codes!AL:AM,2,0),IF(D2409="REGION",VLOOKUP(E2409,[1]Codes!W:X,2,0),"Error")))</f>
        <v>Oman</v>
      </c>
      <c r="G2409" t="s">
        <v>2</v>
      </c>
      <c r="H2409">
        <v>2000</v>
      </c>
      <c r="I2409" t="s">
        <v>1300</v>
      </c>
      <c r="J2409">
        <v>20</v>
      </c>
      <c r="K2409">
        <v>18</v>
      </c>
      <c r="L2409">
        <v>22</v>
      </c>
      <c r="M2409" t="s">
        <v>1282</v>
      </c>
      <c r="N2409">
        <v>2000</v>
      </c>
      <c r="O2409" s="1">
        <v>36526</v>
      </c>
      <c r="P2409" s="1">
        <v>36891</v>
      </c>
    </row>
    <row r="2410" spans="1:16" x14ac:dyDescent="0.25">
      <c r="A2410">
        <v>21462161</v>
      </c>
      <c r="B2410" t="s">
        <v>939</v>
      </c>
      <c r="C2410" t="str">
        <f>IF(D2410="COUNTRY",VLOOKUP(E2410,[1]Codes!I:M,5,0),"")</f>
        <v>Eastern Mediterranean</v>
      </c>
      <c r="D2410" t="s">
        <v>28</v>
      </c>
      <c r="E2410" t="s">
        <v>114</v>
      </c>
      <c r="F2410" t="str">
        <f>IF(D2410="COUNTRY",VLOOKUP(E2410,[1]Codes!I:J,2,0),IF(D2410="UNREGION",VLOOKUP(E2410,[1]Codes!AL:AM,2,0),IF(D2410="REGION",VLOOKUP(E2410,[1]Codes!W:X,2,0),"Error")))</f>
        <v>Iran (Islamic Republic of)</v>
      </c>
      <c r="G2410" t="s">
        <v>2</v>
      </c>
      <c r="H2410">
        <v>2011</v>
      </c>
      <c r="I2410" t="s">
        <v>1299</v>
      </c>
      <c r="J2410">
        <v>19</v>
      </c>
      <c r="K2410">
        <v>17</v>
      </c>
      <c r="L2410">
        <v>22</v>
      </c>
      <c r="M2410" t="s">
        <v>1282</v>
      </c>
      <c r="N2410">
        <v>2011</v>
      </c>
      <c r="O2410" s="1">
        <v>40544</v>
      </c>
      <c r="P2410" s="1">
        <v>40908</v>
      </c>
    </row>
    <row r="2411" spans="1:16" x14ac:dyDescent="0.25">
      <c r="A2411">
        <v>21462162</v>
      </c>
      <c r="B2411" t="s">
        <v>939</v>
      </c>
      <c r="C2411" t="str">
        <f>IF(D2411="COUNTRY",VLOOKUP(E2411,[1]Codes!I:M,5,0),"")</f>
        <v>Eastern Mediterranean</v>
      </c>
      <c r="D2411" t="s">
        <v>28</v>
      </c>
      <c r="E2411" t="s">
        <v>65</v>
      </c>
      <c r="F2411" t="str">
        <f>IF(D2411="COUNTRY",VLOOKUP(E2411,[1]Codes!I:J,2,0),IF(D2411="UNREGION",VLOOKUP(E2411,[1]Codes!AL:AM,2,0),IF(D2411="REGION",VLOOKUP(E2411,[1]Codes!W:X,2,0),"Error")))</f>
        <v>Oman</v>
      </c>
      <c r="G2411" t="s">
        <v>2</v>
      </c>
      <c r="H2411">
        <v>2004</v>
      </c>
      <c r="I2411" t="s">
        <v>1299</v>
      </c>
      <c r="J2411">
        <v>19</v>
      </c>
      <c r="K2411">
        <v>17</v>
      </c>
      <c r="L2411">
        <v>22</v>
      </c>
      <c r="M2411" t="s">
        <v>1282</v>
      </c>
      <c r="N2411">
        <v>2004</v>
      </c>
      <c r="O2411" s="1">
        <v>37987</v>
      </c>
      <c r="P2411" s="1">
        <v>38352</v>
      </c>
    </row>
    <row r="2412" spans="1:16" x14ac:dyDescent="0.25">
      <c r="A2412">
        <v>21462163</v>
      </c>
      <c r="B2412" t="s">
        <v>939</v>
      </c>
      <c r="C2412" t="str">
        <f>IF(D2412="COUNTRY",VLOOKUP(E2412,[1]Codes!I:M,5,0),"")</f>
        <v>Europe</v>
      </c>
      <c r="D2412" t="s">
        <v>28</v>
      </c>
      <c r="E2412" t="s">
        <v>142</v>
      </c>
      <c r="F2412" t="str">
        <f>IF(D2412="COUNTRY",VLOOKUP(E2412,[1]Codes!I:J,2,0),IF(D2412="UNREGION",VLOOKUP(E2412,[1]Codes!AL:AM,2,0),IF(D2412="REGION",VLOOKUP(E2412,[1]Codes!W:X,2,0),"Error")))</f>
        <v>Turkey</v>
      </c>
      <c r="G2412" t="s">
        <v>2</v>
      </c>
      <c r="H2412">
        <v>2014</v>
      </c>
      <c r="I2412" t="s">
        <v>1299</v>
      </c>
      <c r="J2412">
        <v>19</v>
      </c>
      <c r="K2412">
        <v>17</v>
      </c>
      <c r="L2412">
        <v>22</v>
      </c>
      <c r="M2412" t="s">
        <v>1282</v>
      </c>
      <c r="N2412">
        <v>2014</v>
      </c>
      <c r="O2412" s="1">
        <v>41640</v>
      </c>
      <c r="P2412" s="1">
        <v>42004</v>
      </c>
    </row>
    <row r="2413" spans="1:16" x14ac:dyDescent="0.25">
      <c r="A2413">
        <v>21462164</v>
      </c>
      <c r="B2413" t="s">
        <v>939</v>
      </c>
      <c r="C2413" t="str">
        <f>IF(D2413="COUNTRY",VLOOKUP(E2413,[1]Codes!I:M,5,0),"")</f>
        <v>Americas</v>
      </c>
      <c r="D2413" t="s">
        <v>28</v>
      </c>
      <c r="E2413" t="s">
        <v>40</v>
      </c>
      <c r="F2413" t="str">
        <f>IF(D2413="COUNTRY",VLOOKUP(E2413,[1]Codes!I:J,2,0),IF(D2413="UNREGION",VLOOKUP(E2413,[1]Codes!AL:AM,2,0),IF(D2413="REGION",VLOOKUP(E2413,[1]Codes!W:X,2,0),"Error")))</f>
        <v>Uruguay</v>
      </c>
      <c r="G2413" t="s">
        <v>2</v>
      </c>
      <c r="H2413">
        <v>2006</v>
      </c>
      <c r="I2413" t="s">
        <v>1298</v>
      </c>
      <c r="J2413">
        <v>20</v>
      </c>
      <c r="K2413">
        <v>17</v>
      </c>
      <c r="L2413">
        <v>22</v>
      </c>
      <c r="M2413" t="s">
        <v>1282</v>
      </c>
      <c r="N2413">
        <v>2006</v>
      </c>
      <c r="O2413" s="1">
        <v>38718</v>
      </c>
      <c r="P2413" s="1">
        <v>39082</v>
      </c>
    </row>
    <row r="2414" spans="1:16" x14ac:dyDescent="0.25">
      <c r="A2414">
        <v>21462165</v>
      </c>
      <c r="B2414" t="s">
        <v>939</v>
      </c>
      <c r="C2414" t="str">
        <f>IF(D2414="COUNTRY",VLOOKUP(E2414,[1]Codes!I:M,5,0),"")</f>
        <v>Eastern Mediterranean</v>
      </c>
      <c r="D2414" t="s">
        <v>28</v>
      </c>
      <c r="E2414" t="s">
        <v>65</v>
      </c>
      <c r="F2414" t="str">
        <f>IF(D2414="COUNTRY",VLOOKUP(E2414,[1]Codes!I:J,2,0),IF(D2414="UNREGION",VLOOKUP(E2414,[1]Codes!AL:AM,2,0),IF(D2414="REGION",VLOOKUP(E2414,[1]Codes!W:X,2,0),"Error")))</f>
        <v>Oman</v>
      </c>
      <c r="G2414" t="s">
        <v>2</v>
      </c>
      <c r="H2414">
        <v>2016</v>
      </c>
      <c r="I2414" t="s">
        <v>1297</v>
      </c>
      <c r="J2414">
        <v>19</v>
      </c>
      <c r="K2414">
        <v>16</v>
      </c>
      <c r="L2414">
        <v>22</v>
      </c>
      <c r="M2414" t="s">
        <v>1282</v>
      </c>
      <c r="N2414">
        <v>2016</v>
      </c>
      <c r="O2414" s="1">
        <v>42370</v>
      </c>
      <c r="P2414" s="1">
        <v>42735</v>
      </c>
    </row>
    <row r="2415" spans="1:16" x14ac:dyDescent="0.25">
      <c r="A2415">
        <v>21462166</v>
      </c>
      <c r="B2415" t="s">
        <v>939</v>
      </c>
      <c r="C2415" t="str">
        <f>IF(D2415="COUNTRY",VLOOKUP(E2415,[1]Codes!I:M,5,0),"")</f>
        <v>Eastern Mediterranean</v>
      </c>
      <c r="D2415" t="s">
        <v>28</v>
      </c>
      <c r="E2415" t="s">
        <v>65</v>
      </c>
      <c r="F2415" t="str">
        <f>IF(D2415="COUNTRY",VLOOKUP(E2415,[1]Codes!I:J,2,0),IF(D2415="UNREGION",VLOOKUP(E2415,[1]Codes!AL:AM,2,0),IF(D2415="REGION",VLOOKUP(E2415,[1]Codes!W:X,2,0),"Error")))</f>
        <v>Oman</v>
      </c>
      <c r="G2415" t="s">
        <v>2</v>
      </c>
      <c r="H2415">
        <v>2017</v>
      </c>
      <c r="I2415" t="s">
        <v>1297</v>
      </c>
      <c r="J2415">
        <v>19</v>
      </c>
      <c r="K2415">
        <v>16</v>
      </c>
      <c r="L2415">
        <v>22</v>
      </c>
      <c r="M2415" t="s">
        <v>1282</v>
      </c>
      <c r="N2415">
        <v>2017</v>
      </c>
      <c r="O2415" s="1">
        <v>42736</v>
      </c>
      <c r="P2415" s="1">
        <v>43100</v>
      </c>
    </row>
    <row r="2416" spans="1:16" x14ac:dyDescent="0.25">
      <c r="A2416">
        <v>21462167</v>
      </c>
      <c r="B2416" t="s">
        <v>939</v>
      </c>
      <c r="C2416" t="str">
        <f>IF(D2416="COUNTRY",VLOOKUP(E2416,[1]Codes!I:M,5,0),"")</f>
        <v>Europe</v>
      </c>
      <c r="D2416" t="s">
        <v>28</v>
      </c>
      <c r="E2416" t="s">
        <v>211</v>
      </c>
      <c r="F2416" t="str">
        <f>IF(D2416="COUNTRY",VLOOKUP(E2416,[1]Codes!I:J,2,0),IF(D2416="UNREGION",VLOOKUP(E2416,[1]Codes!AL:AM,2,0),IF(D2416="REGION",VLOOKUP(E2416,[1]Codes!W:X,2,0),"Error")))</f>
        <v>Bulgaria</v>
      </c>
      <c r="G2416" t="s">
        <v>2</v>
      </c>
      <c r="H2416">
        <v>2001</v>
      </c>
      <c r="I2416" t="s">
        <v>1296</v>
      </c>
      <c r="J2416">
        <v>18</v>
      </c>
      <c r="K2416">
        <v>15</v>
      </c>
      <c r="L2416">
        <v>22</v>
      </c>
      <c r="M2416" t="s">
        <v>1282</v>
      </c>
      <c r="N2416">
        <v>2001</v>
      </c>
      <c r="O2416" s="1">
        <v>36892</v>
      </c>
      <c r="P2416" s="1">
        <v>37256</v>
      </c>
    </row>
    <row r="2417" spans="1:16" x14ac:dyDescent="0.25">
      <c r="A2417">
        <v>21462168</v>
      </c>
      <c r="B2417" t="s">
        <v>939</v>
      </c>
      <c r="C2417" t="str">
        <f>IF(D2417="COUNTRY",VLOOKUP(E2417,[1]Codes!I:M,5,0),"")</f>
        <v>Europe</v>
      </c>
      <c r="D2417" t="s">
        <v>28</v>
      </c>
      <c r="E2417" t="s">
        <v>231</v>
      </c>
      <c r="F2417" t="str">
        <f>IF(D2417="COUNTRY",VLOOKUP(E2417,[1]Codes!I:J,2,0),IF(D2417="UNREGION",VLOOKUP(E2417,[1]Codes!AL:AM,2,0),IF(D2417="REGION",VLOOKUP(E2417,[1]Codes!W:X,2,0),"Error")))</f>
        <v>Turkmenistan</v>
      </c>
      <c r="G2417" t="s">
        <v>2</v>
      </c>
      <c r="H2417">
        <v>2005</v>
      </c>
      <c r="I2417" t="s">
        <v>1296</v>
      </c>
      <c r="J2417">
        <v>18</v>
      </c>
      <c r="K2417">
        <v>15</v>
      </c>
      <c r="L2417">
        <v>22</v>
      </c>
      <c r="M2417" t="s">
        <v>1282</v>
      </c>
      <c r="N2417">
        <v>2005</v>
      </c>
      <c r="O2417" s="1">
        <v>38353</v>
      </c>
      <c r="P2417" s="1">
        <v>38717</v>
      </c>
    </row>
    <row r="2418" spans="1:16" x14ac:dyDescent="0.25">
      <c r="A2418">
        <v>21462169</v>
      </c>
      <c r="B2418" t="s">
        <v>939</v>
      </c>
      <c r="C2418" t="str">
        <f>IF(D2418="COUNTRY",VLOOKUP(E2418,[1]Codes!I:M,5,0),"")</f>
        <v>Europe</v>
      </c>
      <c r="D2418" t="s">
        <v>28</v>
      </c>
      <c r="E2418" t="s">
        <v>231</v>
      </c>
      <c r="F2418" t="str">
        <f>IF(D2418="COUNTRY",VLOOKUP(E2418,[1]Codes!I:J,2,0),IF(D2418="UNREGION",VLOOKUP(E2418,[1]Codes!AL:AM,2,0),IF(D2418="REGION",VLOOKUP(E2418,[1]Codes!W:X,2,0),"Error")))</f>
        <v>Turkmenistan</v>
      </c>
      <c r="G2418" t="s">
        <v>2</v>
      </c>
      <c r="H2418">
        <v>2006</v>
      </c>
      <c r="I2418" t="s">
        <v>1296</v>
      </c>
      <c r="J2418">
        <v>18</v>
      </c>
      <c r="K2418">
        <v>15</v>
      </c>
      <c r="L2418">
        <v>22</v>
      </c>
      <c r="M2418" t="s">
        <v>1282</v>
      </c>
      <c r="N2418">
        <v>2006</v>
      </c>
      <c r="O2418" s="1">
        <v>38718</v>
      </c>
      <c r="P2418" s="1">
        <v>39082</v>
      </c>
    </row>
    <row r="2419" spans="1:16" x14ac:dyDescent="0.25">
      <c r="A2419">
        <v>21462170</v>
      </c>
      <c r="B2419" t="s">
        <v>939</v>
      </c>
      <c r="C2419" t="str">
        <f>IF(D2419="COUNTRY",VLOOKUP(E2419,[1]Codes!I:M,5,0),"")</f>
        <v>Europe</v>
      </c>
      <c r="D2419" t="s">
        <v>28</v>
      </c>
      <c r="E2419" t="s">
        <v>59</v>
      </c>
      <c r="F2419" t="str">
        <f>IF(D2419="COUNTRY",VLOOKUP(E2419,[1]Codes!I:J,2,0),IF(D2419="UNREGION",VLOOKUP(E2419,[1]Codes!AL:AM,2,0),IF(D2419="REGION",VLOOKUP(E2419,[1]Codes!W:X,2,0),"Error")))</f>
        <v>Estonia</v>
      </c>
      <c r="G2419" t="s">
        <v>2</v>
      </c>
      <c r="H2419">
        <v>2004</v>
      </c>
      <c r="I2419" t="s">
        <v>1295</v>
      </c>
      <c r="J2419">
        <v>18</v>
      </c>
      <c r="K2419">
        <v>14</v>
      </c>
      <c r="L2419">
        <v>22</v>
      </c>
      <c r="M2419" t="s">
        <v>1282</v>
      </c>
      <c r="N2419">
        <v>2004</v>
      </c>
      <c r="O2419" s="1">
        <v>37987</v>
      </c>
      <c r="P2419" s="1">
        <v>38352</v>
      </c>
    </row>
    <row r="2420" spans="1:16" x14ac:dyDescent="0.25">
      <c r="A2420">
        <v>21462171</v>
      </c>
      <c r="B2420" t="s">
        <v>939</v>
      </c>
      <c r="C2420" t="str">
        <f>IF(D2420="COUNTRY",VLOOKUP(E2420,[1]Codes!I:M,5,0),"")</f>
        <v>Europe</v>
      </c>
      <c r="D2420" t="s">
        <v>28</v>
      </c>
      <c r="E2420" t="s">
        <v>59</v>
      </c>
      <c r="F2420" t="str">
        <f>IF(D2420="COUNTRY",VLOOKUP(E2420,[1]Codes!I:J,2,0),IF(D2420="UNREGION",VLOOKUP(E2420,[1]Codes!AL:AM,2,0),IF(D2420="REGION",VLOOKUP(E2420,[1]Codes!W:X,2,0),"Error")))</f>
        <v>Estonia</v>
      </c>
      <c r="G2420" t="s">
        <v>2</v>
      </c>
      <c r="H2420">
        <v>2007</v>
      </c>
      <c r="I2420" t="s">
        <v>1294</v>
      </c>
      <c r="J2420">
        <v>17</v>
      </c>
      <c r="K2420">
        <v>12</v>
      </c>
      <c r="L2420">
        <v>22</v>
      </c>
      <c r="M2420" t="s">
        <v>1282</v>
      </c>
      <c r="N2420">
        <v>2007</v>
      </c>
      <c r="O2420" s="1">
        <v>39083</v>
      </c>
      <c r="P2420" s="1">
        <v>39447</v>
      </c>
    </row>
    <row r="2421" spans="1:16" x14ac:dyDescent="0.25">
      <c r="A2421">
        <v>21462172</v>
      </c>
      <c r="B2421" t="s">
        <v>939</v>
      </c>
      <c r="C2421" t="str">
        <f>IF(D2421="COUNTRY",VLOOKUP(E2421,[1]Codes!I:M,5,0),"")</f>
        <v>Europe</v>
      </c>
      <c r="D2421" t="s">
        <v>28</v>
      </c>
      <c r="E2421" t="s">
        <v>83</v>
      </c>
      <c r="F2421" t="str">
        <f>IF(D2421="COUNTRY",VLOOKUP(E2421,[1]Codes!I:J,2,0),IF(D2421="UNREGION",VLOOKUP(E2421,[1]Codes!AL:AM,2,0),IF(D2421="REGION",VLOOKUP(E2421,[1]Codes!W:X,2,0),"Error")))</f>
        <v>Bosnia and Herzegovina</v>
      </c>
      <c r="G2421" t="s">
        <v>2</v>
      </c>
      <c r="H2421">
        <v>2001</v>
      </c>
      <c r="I2421" t="s">
        <v>1293</v>
      </c>
      <c r="J2421">
        <v>16</v>
      </c>
      <c r="K2421">
        <v>10</v>
      </c>
      <c r="L2421">
        <v>22</v>
      </c>
      <c r="M2421" t="s">
        <v>1282</v>
      </c>
      <c r="N2421">
        <v>2001</v>
      </c>
      <c r="O2421" s="1">
        <v>36892</v>
      </c>
      <c r="P2421" s="1">
        <v>37256</v>
      </c>
    </row>
    <row r="2422" spans="1:16" x14ac:dyDescent="0.25">
      <c r="A2422">
        <v>21462173</v>
      </c>
      <c r="B2422" t="s">
        <v>939</v>
      </c>
      <c r="C2422" t="str">
        <f>IF(D2422="COUNTRY",VLOOKUP(E2422,[1]Codes!I:M,5,0),"")</f>
        <v>Europe</v>
      </c>
      <c r="D2422" t="s">
        <v>28</v>
      </c>
      <c r="E2422" t="s">
        <v>99</v>
      </c>
      <c r="F2422" t="str">
        <f>IF(D2422="COUNTRY",VLOOKUP(E2422,[1]Codes!I:J,2,0),IF(D2422="UNREGION",VLOOKUP(E2422,[1]Codes!AL:AM,2,0),IF(D2422="REGION",VLOOKUP(E2422,[1]Codes!W:X,2,0),"Error")))</f>
        <v>Cyprus</v>
      </c>
      <c r="G2422" t="s">
        <v>2</v>
      </c>
      <c r="H2422">
        <v>2000</v>
      </c>
      <c r="I2422" t="s">
        <v>1292</v>
      </c>
      <c r="J2422">
        <v>14</v>
      </c>
      <c r="K2422">
        <v>9</v>
      </c>
      <c r="L2422">
        <v>22</v>
      </c>
      <c r="M2422" t="s">
        <v>1282</v>
      </c>
      <c r="N2422">
        <v>2000</v>
      </c>
      <c r="O2422" s="1">
        <v>36526</v>
      </c>
      <c r="P2422" s="1">
        <v>36891</v>
      </c>
    </row>
    <row r="2423" spans="1:16" x14ac:dyDescent="0.25">
      <c r="A2423">
        <v>21462174</v>
      </c>
      <c r="B2423" t="s">
        <v>939</v>
      </c>
      <c r="C2423" t="str">
        <f>IF(D2423="COUNTRY",VLOOKUP(E2423,[1]Codes!I:M,5,0),"")</f>
        <v>Eastern Mediterranean</v>
      </c>
      <c r="D2423" t="s">
        <v>28</v>
      </c>
      <c r="E2423" t="s">
        <v>65</v>
      </c>
      <c r="F2423" t="str">
        <f>IF(D2423="COUNTRY",VLOOKUP(E2423,[1]Codes!I:J,2,0),IF(D2423="UNREGION",VLOOKUP(E2423,[1]Codes!AL:AM,2,0),IF(D2423="REGION",VLOOKUP(E2423,[1]Codes!W:X,2,0),"Error")))</f>
        <v>Oman</v>
      </c>
      <c r="G2423" t="s">
        <v>2</v>
      </c>
      <c r="H2423">
        <v>2005</v>
      </c>
      <c r="I2423" t="s">
        <v>1291</v>
      </c>
      <c r="J2423">
        <v>19</v>
      </c>
      <c r="K2423">
        <v>17</v>
      </c>
      <c r="L2423">
        <v>21</v>
      </c>
      <c r="M2423" t="s">
        <v>1282</v>
      </c>
      <c r="N2423">
        <v>2005</v>
      </c>
      <c r="O2423" s="1">
        <v>38353</v>
      </c>
      <c r="P2423" s="1">
        <v>38717</v>
      </c>
    </row>
    <row r="2424" spans="1:16" x14ac:dyDescent="0.25">
      <c r="A2424">
        <v>21462175</v>
      </c>
      <c r="B2424" t="s">
        <v>939</v>
      </c>
      <c r="C2424" t="str">
        <f>IF(D2424="COUNTRY",VLOOKUP(E2424,[1]Codes!I:M,5,0),"")</f>
        <v>Americas</v>
      </c>
      <c r="D2424" t="s">
        <v>28</v>
      </c>
      <c r="E2424" t="s">
        <v>40</v>
      </c>
      <c r="F2424" t="str">
        <f>IF(D2424="COUNTRY",VLOOKUP(E2424,[1]Codes!I:J,2,0),IF(D2424="UNREGION",VLOOKUP(E2424,[1]Codes!AL:AM,2,0),IF(D2424="REGION",VLOOKUP(E2424,[1]Codes!W:X,2,0),"Error")))</f>
        <v>Uruguay</v>
      </c>
      <c r="G2424" t="s">
        <v>2</v>
      </c>
      <c r="H2424">
        <v>2008</v>
      </c>
      <c r="I2424" t="s">
        <v>1291</v>
      </c>
      <c r="J2424">
        <v>19</v>
      </c>
      <c r="K2424">
        <v>17</v>
      </c>
      <c r="L2424">
        <v>21</v>
      </c>
      <c r="M2424" t="s">
        <v>1282</v>
      </c>
      <c r="N2424">
        <v>2008</v>
      </c>
      <c r="O2424" s="1">
        <v>39448</v>
      </c>
      <c r="P2424" s="1">
        <v>39813</v>
      </c>
    </row>
    <row r="2425" spans="1:16" x14ac:dyDescent="0.25">
      <c r="A2425">
        <v>21462176</v>
      </c>
      <c r="B2425" t="s">
        <v>939</v>
      </c>
      <c r="C2425" t="str">
        <f>IF(D2425="COUNTRY",VLOOKUP(E2425,[1]Codes!I:M,5,0),"")</f>
        <v>Americas</v>
      </c>
      <c r="D2425" t="s">
        <v>28</v>
      </c>
      <c r="E2425" t="s">
        <v>40</v>
      </c>
      <c r="F2425" t="str">
        <f>IF(D2425="COUNTRY",VLOOKUP(E2425,[1]Codes!I:J,2,0),IF(D2425="UNREGION",VLOOKUP(E2425,[1]Codes!AL:AM,2,0),IF(D2425="REGION",VLOOKUP(E2425,[1]Codes!W:X,2,0),"Error")))</f>
        <v>Uruguay</v>
      </c>
      <c r="G2425" t="s">
        <v>2</v>
      </c>
      <c r="H2425">
        <v>2009</v>
      </c>
      <c r="I2425" t="s">
        <v>1291</v>
      </c>
      <c r="J2425">
        <v>19</v>
      </c>
      <c r="K2425">
        <v>17</v>
      </c>
      <c r="L2425">
        <v>21</v>
      </c>
      <c r="M2425" t="s">
        <v>1282</v>
      </c>
      <c r="N2425">
        <v>2009</v>
      </c>
      <c r="O2425" s="1">
        <v>39814</v>
      </c>
      <c r="P2425" s="1">
        <v>40178</v>
      </c>
    </row>
    <row r="2426" spans="1:16" x14ac:dyDescent="0.25">
      <c r="A2426">
        <v>21462177</v>
      </c>
      <c r="B2426" t="s">
        <v>939</v>
      </c>
      <c r="C2426" t="str">
        <f>IF(D2426="COUNTRY",VLOOKUP(E2426,[1]Codes!I:M,5,0),"")</f>
        <v>Americas</v>
      </c>
      <c r="D2426" t="s">
        <v>28</v>
      </c>
      <c r="E2426" t="s">
        <v>79</v>
      </c>
      <c r="F2426" t="str">
        <f>IF(D2426="COUNTRY",VLOOKUP(E2426,[1]Codes!I:J,2,0),IF(D2426="UNREGION",VLOOKUP(E2426,[1]Codes!AL:AM,2,0),IF(D2426="REGION",VLOOKUP(E2426,[1]Codes!W:X,2,0),"Error")))</f>
        <v>United States of America</v>
      </c>
      <c r="G2426" t="s">
        <v>2</v>
      </c>
      <c r="H2426">
        <v>2016</v>
      </c>
      <c r="I2426" t="s">
        <v>1291</v>
      </c>
      <c r="J2426">
        <v>19</v>
      </c>
      <c r="K2426">
        <v>17</v>
      </c>
      <c r="L2426">
        <v>21</v>
      </c>
      <c r="M2426" t="s">
        <v>1282</v>
      </c>
      <c r="N2426">
        <v>2016</v>
      </c>
      <c r="O2426" s="1">
        <v>42370</v>
      </c>
      <c r="P2426" s="1">
        <v>42735</v>
      </c>
    </row>
    <row r="2427" spans="1:16" x14ac:dyDescent="0.25">
      <c r="A2427">
        <v>21462178</v>
      </c>
      <c r="B2427" t="s">
        <v>939</v>
      </c>
      <c r="C2427" t="str">
        <f>IF(D2427="COUNTRY",VLOOKUP(E2427,[1]Codes!I:M,5,0),"")</f>
        <v>Americas</v>
      </c>
      <c r="D2427" t="s">
        <v>28</v>
      </c>
      <c r="E2427" t="s">
        <v>79</v>
      </c>
      <c r="F2427" t="str">
        <f>IF(D2427="COUNTRY",VLOOKUP(E2427,[1]Codes!I:J,2,0),IF(D2427="UNREGION",VLOOKUP(E2427,[1]Codes!AL:AM,2,0),IF(D2427="REGION",VLOOKUP(E2427,[1]Codes!W:X,2,0),"Error")))</f>
        <v>United States of America</v>
      </c>
      <c r="G2427" t="s">
        <v>2</v>
      </c>
      <c r="H2427">
        <v>2017</v>
      </c>
      <c r="I2427" t="s">
        <v>1291</v>
      </c>
      <c r="J2427">
        <v>19</v>
      </c>
      <c r="K2427">
        <v>17</v>
      </c>
      <c r="L2427">
        <v>21</v>
      </c>
      <c r="M2427" t="s">
        <v>1282</v>
      </c>
      <c r="N2427">
        <v>2017</v>
      </c>
      <c r="O2427" s="1">
        <v>42736</v>
      </c>
      <c r="P2427" s="1">
        <v>43100</v>
      </c>
    </row>
    <row r="2428" spans="1:16" x14ac:dyDescent="0.25">
      <c r="A2428">
        <v>21462179</v>
      </c>
      <c r="B2428" t="s">
        <v>939</v>
      </c>
      <c r="C2428" t="str">
        <f>IF(D2428="COUNTRY",VLOOKUP(E2428,[1]Codes!I:M,5,0),"")</f>
        <v>Eastern Mediterranean</v>
      </c>
      <c r="D2428" t="s">
        <v>28</v>
      </c>
      <c r="E2428" t="s">
        <v>65</v>
      </c>
      <c r="F2428" t="str">
        <f>IF(D2428="COUNTRY",VLOOKUP(E2428,[1]Codes!I:J,2,0),IF(D2428="UNREGION",VLOOKUP(E2428,[1]Codes!AL:AM,2,0),IF(D2428="REGION",VLOOKUP(E2428,[1]Codes!W:X,2,0),"Error")))</f>
        <v>Oman</v>
      </c>
      <c r="G2428" t="s">
        <v>2</v>
      </c>
      <c r="H2428">
        <v>2012</v>
      </c>
      <c r="I2428" t="s">
        <v>1289</v>
      </c>
      <c r="J2428">
        <v>18</v>
      </c>
      <c r="K2428">
        <v>16</v>
      </c>
      <c r="L2428">
        <v>21</v>
      </c>
      <c r="M2428" t="s">
        <v>1282</v>
      </c>
      <c r="N2428">
        <v>2012</v>
      </c>
      <c r="O2428" s="1">
        <v>40909</v>
      </c>
      <c r="P2428" s="1">
        <v>41274</v>
      </c>
    </row>
    <row r="2429" spans="1:16" x14ac:dyDescent="0.25">
      <c r="A2429">
        <v>21462180</v>
      </c>
      <c r="B2429" t="s">
        <v>939</v>
      </c>
      <c r="C2429" t="str">
        <f>IF(D2429="COUNTRY",VLOOKUP(E2429,[1]Codes!I:M,5,0),"")</f>
        <v>Eastern Mediterranean</v>
      </c>
      <c r="D2429" t="s">
        <v>28</v>
      </c>
      <c r="E2429" t="s">
        <v>65</v>
      </c>
      <c r="F2429" t="str">
        <f>IF(D2429="COUNTRY",VLOOKUP(E2429,[1]Codes!I:J,2,0),IF(D2429="UNREGION",VLOOKUP(E2429,[1]Codes!AL:AM,2,0),IF(D2429="REGION",VLOOKUP(E2429,[1]Codes!W:X,2,0),"Error")))</f>
        <v>Oman</v>
      </c>
      <c r="G2429" t="s">
        <v>2</v>
      </c>
      <c r="H2429">
        <v>2013</v>
      </c>
      <c r="I2429" t="s">
        <v>1289</v>
      </c>
      <c r="J2429">
        <v>18</v>
      </c>
      <c r="K2429">
        <v>16</v>
      </c>
      <c r="L2429">
        <v>21</v>
      </c>
      <c r="M2429" t="s">
        <v>1282</v>
      </c>
      <c r="N2429">
        <v>2013</v>
      </c>
      <c r="O2429" s="1">
        <v>41275</v>
      </c>
      <c r="P2429" s="1">
        <v>41639</v>
      </c>
    </row>
    <row r="2430" spans="1:16" x14ac:dyDescent="0.25">
      <c r="A2430">
        <v>21462181</v>
      </c>
      <c r="B2430" t="s">
        <v>939</v>
      </c>
      <c r="C2430" t="str">
        <f>IF(D2430="COUNTRY",VLOOKUP(E2430,[1]Codes!I:M,5,0),"")</f>
        <v>Eastern Mediterranean</v>
      </c>
      <c r="D2430" t="s">
        <v>28</v>
      </c>
      <c r="E2430" t="s">
        <v>65</v>
      </c>
      <c r="F2430" t="str">
        <f>IF(D2430="COUNTRY",VLOOKUP(E2430,[1]Codes!I:J,2,0),IF(D2430="UNREGION",VLOOKUP(E2430,[1]Codes!AL:AM,2,0),IF(D2430="REGION",VLOOKUP(E2430,[1]Codes!W:X,2,0),"Error")))</f>
        <v>Oman</v>
      </c>
      <c r="G2430" t="s">
        <v>2</v>
      </c>
      <c r="H2430">
        <v>2014</v>
      </c>
      <c r="I2430" t="s">
        <v>1289</v>
      </c>
      <c r="J2430">
        <v>18</v>
      </c>
      <c r="K2430">
        <v>16</v>
      </c>
      <c r="L2430">
        <v>21</v>
      </c>
      <c r="M2430" t="s">
        <v>1282</v>
      </c>
      <c r="N2430">
        <v>2014</v>
      </c>
      <c r="O2430" s="1">
        <v>41640</v>
      </c>
      <c r="P2430" s="1">
        <v>42004</v>
      </c>
    </row>
    <row r="2431" spans="1:16" x14ac:dyDescent="0.25">
      <c r="A2431">
        <v>21462182</v>
      </c>
      <c r="B2431" t="s">
        <v>939</v>
      </c>
      <c r="C2431" t="str">
        <f>IF(D2431="COUNTRY",VLOOKUP(E2431,[1]Codes!I:M,5,0),"")</f>
        <v>Eastern Mediterranean</v>
      </c>
      <c r="D2431" t="s">
        <v>28</v>
      </c>
      <c r="E2431" t="s">
        <v>65</v>
      </c>
      <c r="F2431" t="str">
        <f>IF(D2431="COUNTRY",VLOOKUP(E2431,[1]Codes!I:J,2,0),IF(D2431="UNREGION",VLOOKUP(E2431,[1]Codes!AL:AM,2,0),IF(D2431="REGION",VLOOKUP(E2431,[1]Codes!W:X,2,0),"Error")))</f>
        <v>Oman</v>
      </c>
      <c r="G2431" t="s">
        <v>2</v>
      </c>
      <c r="H2431">
        <v>2015</v>
      </c>
      <c r="I2431" t="s">
        <v>1290</v>
      </c>
      <c r="J2431">
        <v>19</v>
      </c>
      <c r="K2431">
        <v>16</v>
      </c>
      <c r="L2431">
        <v>21</v>
      </c>
      <c r="M2431" t="s">
        <v>1282</v>
      </c>
      <c r="N2431">
        <v>2015</v>
      </c>
      <c r="O2431" s="1">
        <v>42005</v>
      </c>
      <c r="P2431" s="1">
        <v>42369</v>
      </c>
    </row>
    <row r="2432" spans="1:16" x14ac:dyDescent="0.25">
      <c r="A2432">
        <v>21462183</v>
      </c>
      <c r="B2432" t="s">
        <v>939</v>
      </c>
      <c r="C2432" t="str">
        <f>IF(D2432="COUNTRY",VLOOKUP(E2432,[1]Codes!I:M,5,0),"")</f>
        <v>Europe</v>
      </c>
      <c r="D2432" t="s">
        <v>28</v>
      </c>
      <c r="E2432" t="s">
        <v>142</v>
      </c>
      <c r="F2432" t="str">
        <f>IF(D2432="COUNTRY",VLOOKUP(E2432,[1]Codes!I:J,2,0),IF(D2432="UNREGION",VLOOKUP(E2432,[1]Codes!AL:AM,2,0),IF(D2432="REGION",VLOOKUP(E2432,[1]Codes!W:X,2,0),"Error")))</f>
        <v>Turkey</v>
      </c>
      <c r="G2432" t="s">
        <v>2</v>
      </c>
      <c r="H2432">
        <v>2015</v>
      </c>
      <c r="I2432" t="s">
        <v>1290</v>
      </c>
      <c r="J2432">
        <v>19</v>
      </c>
      <c r="K2432">
        <v>16</v>
      </c>
      <c r="L2432">
        <v>21</v>
      </c>
      <c r="M2432" t="s">
        <v>1282</v>
      </c>
      <c r="N2432">
        <v>2015</v>
      </c>
      <c r="O2432" s="1">
        <v>42005</v>
      </c>
      <c r="P2432" s="1">
        <v>42369</v>
      </c>
    </row>
    <row r="2433" spans="1:16" x14ac:dyDescent="0.25">
      <c r="A2433">
        <v>21462184</v>
      </c>
      <c r="B2433" t="s">
        <v>939</v>
      </c>
      <c r="C2433" t="str">
        <f>IF(D2433="COUNTRY",VLOOKUP(E2433,[1]Codes!I:M,5,0),"")</f>
        <v>Americas</v>
      </c>
      <c r="D2433" t="s">
        <v>28</v>
      </c>
      <c r="E2433" t="s">
        <v>40</v>
      </c>
      <c r="F2433" t="str">
        <f>IF(D2433="COUNTRY",VLOOKUP(E2433,[1]Codes!I:J,2,0),IF(D2433="UNREGION",VLOOKUP(E2433,[1]Codes!AL:AM,2,0),IF(D2433="REGION",VLOOKUP(E2433,[1]Codes!W:X,2,0),"Error")))</f>
        <v>Uruguay</v>
      </c>
      <c r="G2433" t="s">
        <v>2</v>
      </c>
      <c r="H2433">
        <v>2013</v>
      </c>
      <c r="I2433" t="s">
        <v>1289</v>
      </c>
      <c r="J2433">
        <v>18</v>
      </c>
      <c r="K2433">
        <v>16</v>
      </c>
      <c r="L2433">
        <v>21</v>
      </c>
      <c r="M2433" t="s">
        <v>1282</v>
      </c>
      <c r="N2433">
        <v>2013</v>
      </c>
      <c r="O2433" s="1">
        <v>41275</v>
      </c>
      <c r="P2433" s="1">
        <v>41639</v>
      </c>
    </row>
    <row r="2434" spans="1:16" x14ac:dyDescent="0.25">
      <c r="A2434">
        <v>21462185</v>
      </c>
      <c r="B2434" t="s">
        <v>939</v>
      </c>
      <c r="C2434" t="str">
        <f>IF(D2434="COUNTRY",VLOOKUP(E2434,[1]Codes!I:M,5,0),"")</f>
        <v>Americas</v>
      </c>
      <c r="D2434" t="s">
        <v>28</v>
      </c>
      <c r="E2434" t="s">
        <v>40</v>
      </c>
      <c r="F2434" t="str">
        <f>IF(D2434="COUNTRY",VLOOKUP(E2434,[1]Codes!I:J,2,0),IF(D2434="UNREGION",VLOOKUP(E2434,[1]Codes!AL:AM,2,0),IF(D2434="REGION",VLOOKUP(E2434,[1]Codes!W:X,2,0),"Error")))</f>
        <v>Uruguay</v>
      </c>
      <c r="G2434" t="s">
        <v>2</v>
      </c>
      <c r="H2434">
        <v>2015</v>
      </c>
      <c r="I2434" t="s">
        <v>1289</v>
      </c>
      <c r="J2434">
        <v>18</v>
      </c>
      <c r="K2434">
        <v>16</v>
      </c>
      <c r="L2434">
        <v>21</v>
      </c>
      <c r="M2434" t="s">
        <v>1282</v>
      </c>
      <c r="N2434">
        <v>2015</v>
      </c>
      <c r="O2434" s="1">
        <v>42005</v>
      </c>
      <c r="P2434" s="1">
        <v>42369</v>
      </c>
    </row>
    <row r="2435" spans="1:16" x14ac:dyDescent="0.25">
      <c r="A2435">
        <v>21462186</v>
      </c>
      <c r="B2435" t="s">
        <v>939</v>
      </c>
      <c r="C2435" t="str">
        <f>IF(D2435="COUNTRY",VLOOKUP(E2435,[1]Codes!I:M,5,0),"")</f>
        <v>Europe</v>
      </c>
      <c r="D2435" t="s">
        <v>28</v>
      </c>
      <c r="E2435" t="s">
        <v>142</v>
      </c>
      <c r="F2435" t="str">
        <f>IF(D2435="COUNTRY",VLOOKUP(E2435,[1]Codes!I:J,2,0),IF(D2435="UNREGION",VLOOKUP(E2435,[1]Codes!AL:AM,2,0),IF(D2435="REGION",VLOOKUP(E2435,[1]Codes!W:X,2,0),"Error")))</f>
        <v>Turkey</v>
      </c>
      <c r="G2435" t="s">
        <v>2</v>
      </c>
      <c r="H2435">
        <v>2016</v>
      </c>
      <c r="I2435" t="s">
        <v>1288</v>
      </c>
      <c r="J2435">
        <v>18</v>
      </c>
      <c r="K2435">
        <v>15</v>
      </c>
      <c r="L2435">
        <v>21</v>
      </c>
      <c r="M2435" t="s">
        <v>1282</v>
      </c>
      <c r="N2435">
        <v>2016</v>
      </c>
      <c r="O2435" s="1">
        <v>42370</v>
      </c>
      <c r="P2435" s="1">
        <v>42735</v>
      </c>
    </row>
    <row r="2436" spans="1:16" x14ac:dyDescent="0.25">
      <c r="A2436">
        <v>21462187</v>
      </c>
      <c r="B2436" t="s">
        <v>939</v>
      </c>
      <c r="C2436" t="str">
        <f>IF(D2436="COUNTRY",VLOOKUP(E2436,[1]Codes!I:M,5,0),"")</f>
        <v>Americas</v>
      </c>
      <c r="D2436" t="s">
        <v>28</v>
      </c>
      <c r="E2436" t="s">
        <v>40</v>
      </c>
      <c r="F2436" t="str">
        <f>IF(D2436="COUNTRY",VLOOKUP(E2436,[1]Codes!I:J,2,0),IF(D2436="UNREGION",VLOOKUP(E2436,[1]Codes!AL:AM,2,0),IF(D2436="REGION",VLOOKUP(E2436,[1]Codes!W:X,2,0),"Error")))</f>
        <v>Uruguay</v>
      </c>
      <c r="G2436" t="s">
        <v>2</v>
      </c>
      <c r="H2436">
        <v>2016</v>
      </c>
      <c r="I2436" t="s">
        <v>1288</v>
      </c>
      <c r="J2436">
        <v>18</v>
      </c>
      <c r="K2436">
        <v>15</v>
      </c>
      <c r="L2436">
        <v>21</v>
      </c>
      <c r="M2436" t="s">
        <v>1282</v>
      </c>
      <c r="N2436">
        <v>2016</v>
      </c>
      <c r="O2436" s="1">
        <v>42370</v>
      </c>
      <c r="P2436" s="1">
        <v>42735</v>
      </c>
    </row>
    <row r="2437" spans="1:16" x14ac:dyDescent="0.25">
      <c r="A2437">
        <v>21462188</v>
      </c>
      <c r="B2437" t="s">
        <v>939</v>
      </c>
      <c r="C2437" t="str">
        <f>IF(D2437="COUNTRY",VLOOKUP(E2437,[1]Codes!I:M,5,0),"")</f>
        <v>Americas</v>
      </c>
      <c r="D2437" t="s">
        <v>28</v>
      </c>
      <c r="E2437" t="s">
        <v>40</v>
      </c>
      <c r="F2437" t="str">
        <f>IF(D2437="COUNTRY",VLOOKUP(E2437,[1]Codes!I:J,2,0),IF(D2437="UNREGION",VLOOKUP(E2437,[1]Codes!AL:AM,2,0),IF(D2437="REGION",VLOOKUP(E2437,[1]Codes!W:X,2,0),"Error")))</f>
        <v>Uruguay</v>
      </c>
      <c r="G2437" t="s">
        <v>2</v>
      </c>
      <c r="H2437">
        <v>2017</v>
      </c>
      <c r="I2437" t="s">
        <v>1287</v>
      </c>
      <c r="J2437">
        <v>17</v>
      </c>
      <c r="K2437">
        <v>14</v>
      </c>
      <c r="L2437">
        <v>21</v>
      </c>
      <c r="M2437" t="s">
        <v>1282</v>
      </c>
      <c r="N2437">
        <v>2017</v>
      </c>
      <c r="O2437" s="1">
        <v>42736</v>
      </c>
      <c r="P2437" s="1">
        <v>43100</v>
      </c>
    </row>
    <row r="2438" spans="1:16" x14ac:dyDescent="0.25">
      <c r="A2438">
        <v>21462189</v>
      </c>
      <c r="B2438" t="s">
        <v>939</v>
      </c>
      <c r="C2438" t="str">
        <f>IF(D2438="COUNTRY",VLOOKUP(E2438,[1]Codes!I:M,5,0),"")</f>
        <v>Eastern Mediterranean</v>
      </c>
      <c r="D2438" t="s">
        <v>28</v>
      </c>
      <c r="E2438" t="s">
        <v>108</v>
      </c>
      <c r="F2438" t="str">
        <f>IF(D2438="COUNTRY",VLOOKUP(E2438,[1]Codes!I:J,2,0),IF(D2438="UNREGION",VLOOKUP(E2438,[1]Codes!AL:AM,2,0),IF(D2438="REGION",VLOOKUP(E2438,[1]Codes!W:X,2,0),"Error")))</f>
        <v>Bahrain</v>
      </c>
      <c r="G2438" t="s">
        <v>2</v>
      </c>
      <c r="H2438">
        <v>2014</v>
      </c>
      <c r="I2438" t="s">
        <v>1286</v>
      </c>
      <c r="J2438">
        <v>15</v>
      </c>
      <c r="K2438">
        <v>11</v>
      </c>
      <c r="L2438">
        <v>21</v>
      </c>
      <c r="M2438" t="s">
        <v>1282</v>
      </c>
      <c r="N2438">
        <v>2014</v>
      </c>
      <c r="O2438" s="1">
        <v>41640</v>
      </c>
      <c r="P2438" s="1">
        <v>42004</v>
      </c>
    </row>
    <row r="2439" spans="1:16" x14ac:dyDescent="0.25">
      <c r="A2439">
        <v>21462190</v>
      </c>
      <c r="B2439" t="s">
        <v>939</v>
      </c>
      <c r="C2439" t="str">
        <f>IF(D2439="COUNTRY",VLOOKUP(E2439,[1]Codes!I:M,5,0),"")</f>
        <v>Eastern Mediterranean</v>
      </c>
      <c r="D2439" t="s">
        <v>28</v>
      </c>
      <c r="E2439" t="s">
        <v>108</v>
      </c>
      <c r="F2439" t="str">
        <f>IF(D2439="COUNTRY",VLOOKUP(E2439,[1]Codes!I:J,2,0),IF(D2439="UNREGION",VLOOKUP(E2439,[1]Codes!AL:AM,2,0),IF(D2439="REGION",VLOOKUP(E2439,[1]Codes!W:X,2,0),"Error")))</f>
        <v>Bahrain</v>
      </c>
      <c r="G2439" t="s">
        <v>2</v>
      </c>
      <c r="H2439">
        <v>2015</v>
      </c>
      <c r="I2439" t="s">
        <v>1286</v>
      </c>
      <c r="J2439">
        <v>15</v>
      </c>
      <c r="K2439">
        <v>11</v>
      </c>
      <c r="L2439">
        <v>21</v>
      </c>
      <c r="M2439" t="s">
        <v>1282</v>
      </c>
      <c r="N2439">
        <v>2015</v>
      </c>
      <c r="O2439" s="1">
        <v>42005</v>
      </c>
      <c r="P2439" s="1">
        <v>42369</v>
      </c>
    </row>
    <row r="2440" spans="1:16" x14ac:dyDescent="0.25">
      <c r="A2440">
        <v>21462191</v>
      </c>
      <c r="B2440" t="s">
        <v>939</v>
      </c>
      <c r="C2440" t="str">
        <f>IF(D2440="COUNTRY",VLOOKUP(E2440,[1]Codes!I:M,5,0),"")</f>
        <v>Eastern Mediterranean</v>
      </c>
      <c r="D2440" t="s">
        <v>28</v>
      </c>
      <c r="E2440" t="s">
        <v>108</v>
      </c>
      <c r="F2440" t="str">
        <f>IF(D2440="COUNTRY",VLOOKUP(E2440,[1]Codes!I:J,2,0),IF(D2440="UNREGION",VLOOKUP(E2440,[1]Codes!AL:AM,2,0),IF(D2440="REGION",VLOOKUP(E2440,[1]Codes!W:X,2,0),"Error")))</f>
        <v>Bahrain</v>
      </c>
      <c r="G2440" t="s">
        <v>2</v>
      </c>
      <c r="H2440">
        <v>2016</v>
      </c>
      <c r="I2440" t="s">
        <v>1286</v>
      </c>
      <c r="J2440">
        <v>15</v>
      </c>
      <c r="K2440">
        <v>11</v>
      </c>
      <c r="L2440">
        <v>21</v>
      </c>
      <c r="M2440" t="s">
        <v>1282</v>
      </c>
      <c r="N2440">
        <v>2016</v>
      </c>
      <c r="O2440" s="1">
        <v>42370</v>
      </c>
      <c r="P2440" s="1">
        <v>42735</v>
      </c>
    </row>
    <row r="2441" spans="1:16" x14ac:dyDescent="0.25">
      <c r="A2441">
        <v>21462192</v>
      </c>
      <c r="B2441" t="s">
        <v>939</v>
      </c>
      <c r="C2441" t="str">
        <f>IF(D2441="COUNTRY",VLOOKUP(E2441,[1]Codes!I:M,5,0),"")</f>
        <v>Eastern Mediterranean</v>
      </c>
      <c r="D2441" t="s">
        <v>28</v>
      </c>
      <c r="E2441" t="s">
        <v>108</v>
      </c>
      <c r="F2441" t="str">
        <f>IF(D2441="COUNTRY",VLOOKUP(E2441,[1]Codes!I:J,2,0),IF(D2441="UNREGION",VLOOKUP(E2441,[1]Codes!AL:AM,2,0),IF(D2441="REGION",VLOOKUP(E2441,[1]Codes!W:X,2,0),"Error")))</f>
        <v>Bahrain</v>
      </c>
      <c r="G2441" t="s">
        <v>2</v>
      </c>
      <c r="H2441">
        <v>2017</v>
      </c>
      <c r="I2441" t="s">
        <v>1285</v>
      </c>
      <c r="J2441">
        <v>14</v>
      </c>
      <c r="K2441">
        <v>10</v>
      </c>
      <c r="L2441">
        <v>21</v>
      </c>
      <c r="M2441" t="s">
        <v>1282</v>
      </c>
      <c r="N2441">
        <v>2017</v>
      </c>
      <c r="O2441" s="1">
        <v>42736</v>
      </c>
      <c r="P2441" s="1">
        <v>43100</v>
      </c>
    </row>
    <row r="2442" spans="1:16" x14ac:dyDescent="0.25">
      <c r="A2442">
        <v>21462193</v>
      </c>
      <c r="B2442" t="s">
        <v>939</v>
      </c>
      <c r="C2442" t="str">
        <f>IF(D2442="COUNTRY",VLOOKUP(E2442,[1]Codes!I:M,5,0),"")</f>
        <v>Europe</v>
      </c>
      <c r="D2442" t="s">
        <v>28</v>
      </c>
      <c r="E2442" t="s">
        <v>83</v>
      </c>
      <c r="F2442" t="str">
        <f>IF(D2442="COUNTRY",VLOOKUP(E2442,[1]Codes!I:J,2,0),IF(D2442="UNREGION",VLOOKUP(E2442,[1]Codes!AL:AM,2,0),IF(D2442="REGION",VLOOKUP(E2442,[1]Codes!W:X,2,0),"Error")))</f>
        <v>Bosnia and Herzegovina</v>
      </c>
      <c r="G2442" t="s">
        <v>2</v>
      </c>
      <c r="H2442">
        <v>2002</v>
      </c>
      <c r="I2442" t="s">
        <v>1284</v>
      </c>
      <c r="J2442">
        <v>14</v>
      </c>
      <c r="K2442">
        <v>9</v>
      </c>
      <c r="L2442">
        <v>21</v>
      </c>
      <c r="M2442" t="s">
        <v>1282</v>
      </c>
      <c r="N2442">
        <v>2002</v>
      </c>
      <c r="O2442" s="1">
        <v>37257</v>
      </c>
      <c r="P2442" s="1">
        <v>37621</v>
      </c>
    </row>
    <row r="2443" spans="1:16" x14ac:dyDescent="0.25">
      <c r="A2443">
        <v>21462194</v>
      </c>
      <c r="B2443" t="s">
        <v>939</v>
      </c>
      <c r="C2443" t="str">
        <f>IF(D2443="COUNTRY",VLOOKUP(E2443,[1]Codes!I:M,5,0),"")</f>
        <v>Europe</v>
      </c>
      <c r="D2443" t="s">
        <v>28</v>
      </c>
      <c r="E2443" t="s">
        <v>83</v>
      </c>
      <c r="F2443" t="str">
        <f>IF(D2443="COUNTRY",VLOOKUP(E2443,[1]Codes!I:J,2,0),IF(D2443="UNREGION",VLOOKUP(E2443,[1]Codes!AL:AM,2,0),IF(D2443="REGION",VLOOKUP(E2443,[1]Codes!W:X,2,0),"Error")))</f>
        <v>Bosnia and Herzegovina</v>
      </c>
      <c r="G2443" t="s">
        <v>2</v>
      </c>
      <c r="H2443">
        <v>2003</v>
      </c>
      <c r="I2443" t="s">
        <v>1284</v>
      </c>
      <c r="J2443">
        <v>14</v>
      </c>
      <c r="K2443">
        <v>9</v>
      </c>
      <c r="L2443">
        <v>21</v>
      </c>
      <c r="M2443" t="s">
        <v>1282</v>
      </c>
      <c r="N2443">
        <v>2003</v>
      </c>
      <c r="O2443" s="1">
        <v>37622</v>
      </c>
      <c r="P2443" s="1">
        <v>37986</v>
      </c>
    </row>
    <row r="2444" spans="1:16" x14ac:dyDescent="0.25">
      <c r="A2444">
        <v>21462195</v>
      </c>
      <c r="B2444" t="s">
        <v>939</v>
      </c>
      <c r="C2444" t="str">
        <f>IF(D2444="COUNTRY",VLOOKUP(E2444,[1]Codes!I:M,5,0),"")</f>
        <v>Europe</v>
      </c>
      <c r="D2444" t="s">
        <v>28</v>
      </c>
      <c r="E2444" t="s">
        <v>83</v>
      </c>
      <c r="F2444" t="str">
        <f>IF(D2444="COUNTRY",VLOOKUP(E2444,[1]Codes!I:J,2,0),IF(D2444="UNREGION",VLOOKUP(E2444,[1]Codes!AL:AM,2,0),IF(D2444="REGION",VLOOKUP(E2444,[1]Codes!W:X,2,0),"Error")))</f>
        <v>Bosnia and Herzegovina</v>
      </c>
      <c r="G2444" t="s">
        <v>2</v>
      </c>
      <c r="H2444">
        <v>2004</v>
      </c>
      <c r="I2444" t="s">
        <v>1284</v>
      </c>
      <c r="J2444">
        <v>14</v>
      </c>
      <c r="K2444">
        <v>9</v>
      </c>
      <c r="L2444">
        <v>21</v>
      </c>
      <c r="M2444" t="s">
        <v>1282</v>
      </c>
      <c r="N2444">
        <v>2004</v>
      </c>
      <c r="O2444" s="1">
        <v>37987</v>
      </c>
      <c r="P2444" s="1">
        <v>38352</v>
      </c>
    </row>
    <row r="2445" spans="1:16" x14ac:dyDescent="0.25">
      <c r="A2445">
        <v>21462196</v>
      </c>
      <c r="B2445" t="s">
        <v>939</v>
      </c>
      <c r="C2445" t="str">
        <f>IF(D2445="COUNTRY",VLOOKUP(E2445,[1]Codes!I:M,5,0),"")</f>
        <v>Europe</v>
      </c>
      <c r="D2445" t="s">
        <v>28</v>
      </c>
      <c r="E2445" t="s">
        <v>62</v>
      </c>
      <c r="F2445" t="str">
        <f>IF(D2445="COUNTRY",VLOOKUP(E2445,[1]Codes!I:J,2,0),IF(D2445="UNREGION",VLOOKUP(E2445,[1]Codes!AL:AM,2,0),IF(D2445="REGION",VLOOKUP(E2445,[1]Codes!W:X,2,0),"Error")))</f>
        <v>Kazakhstan</v>
      </c>
      <c r="G2445" t="s">
        <v>2</v>
      </c>
      <c r="H2445">
        <v>2011</v>
      </c>
      <c r="I2445" t="s">
        <v>1283</v>
      </c>
      <c r="J2445">
        <v>19</v>
      </c>
      <c r="K2445">
        <v>17</v>
      </c>
      <c r="L2445">
        <v>20</v>
      </c>
      <c r="M2445" t="s">
        <v>1282</v>
      </c>
      <c r="N2445">
        <v>2011</v>
      </c>
      <c r="O2445" s="1">
        <v>40544</v>
      </c>
      <c r="P2445" s="1">
        <v>40908</v>
      </c>
    </row>
    <row r="2446" spans="1:16" x14ac:dyDescent="0.25">
      <c r="A2446">
        <v>21462197</v>
      </c>
      <c r="B2446" t="s">
        <v>939</v>
      </c>
      <c r="C2446" t="str">
        <f>IF(D2446="COUNTRY",VLOOKUP(E2446,[1]Codes!I:M,5,0),"")</f>
        <v>Eastern Mediterranean</v>
      </c>
      <c r="D2446" t="s">
        <v>28</v>
      </c>
      <c r="E2446" t="s">
        <v>65</v>
      </c>
      <c r="F2446" t="str">
        <f>IF(D2446="COUNTRY",VLOOKUP(E2446,[1]Codes!I:J,2,0),IF(D2446="UNREGION",VLOOKUP(E2446,[1]Codes!AL:AM,2,0),IF(D2446="REGION",VLOOKUP(E2446,[1]Codes!W:X,2,0),"Error")))</f>
        <v>Oman</v>
      </c>
      <c r="G2446" t="s">
        <v>2</v>
      </c>
      <c r="H2446">
        <v>2006</v>
      </c>
      <c r="I2446" t="s">
        <v>1281</v>
      </c>
      <c r="J2446">
        <v>18</v>
      </c>
      <c r="K2446">
        <v>16</v>
      </c>
      <c r="L2446">
        <v>20</v>
      </c>
      <c r="M2446" t="s">
        <v>1282</v>
      </c>
      <c r="N2446">
        <v>2006</v>
      </c>
      <c r="O2446" s="1">
        <v>38718</v>
      </c>
      <c r="P2446" s="1">
        <v>39082</v>
      </c>
    </row>
    <row r="2447" spans="1:16" x14ac:dyDescent="0.25">
      <c r="A2447">
        <v>21462198</v>
      </c>
      <c r="B2447" t="s">
        <v>939</v>
      </c>
      <c r="C2447" t="str">
        <f>IF(D2447="COUNTRY",VLOOKUP(E2447,[1]Codes!I:M,5,0),"")</f>
        <v>Eastern Mediterranean</v>
      </c>
      <c r="D2447" t="s">
        <v>28</v>
      </c>
      <c r="E2447" t="s">
        <v>65</v>
      </c>
      <c r="F2447" t="str">
        <f>IF(D2447="COUNTRY",VLOOKUP(E2447,[1]Codes!I:J,2,0),IF(D2447="UNREGION",VLOOKUP(E2447,[1]Codes!AL:AM,2,0),IF(D2447="REGION",VLOOKUP(E2447,[1]Codes!W:X,2,0),"Error")))</f>
        <v>Oman</v>
      </c>
      <c r="G2447" t="s">
        <v>2</v>
      </c>
      <c r="H2447">
        <v>2007</v>
      </c>
      <c r="I2447" t="s">
        <v>1281</v>
      </c>
      <c r="J2447">
        <v>18</v>
      </c>
      <c r="K2447">
        <v>16</v>
      </c>
      <c r="L2447">
        <v>20</v>
      </c>
      <c r="M2447" t="s">
        <v>1263</v>
      </c>
      <c r="N2447">
        <v>2007</v>
      </c>
      <c r="O2447" s="1">
        <v>39083</v>
      </c>
      <c r="P2447" s="1">
        <v>39447</v>
      </c>
    </row>
    <row r="2448" spans="1:16" x14ac:dyDescent="0.25">
      <c r="A2448">
        <v>21462199</v>
      </c>
      <c r="B2448" t="s">
        <v>939</v>
      </c>
      <c r="C2448" t="str">
        <f>IF(D2448="COUNTRY",VLOOKUP(E2448,[1]Codes!I:M,5,0),"")</f>
        <v>Eastern Mediterranean</v>
      </c>
      <c r="D2448" t="s">
        <v>28</v>
      </c>
      <c r="E2448" t="s">
        <v>65</v>
      </c>
      <c r="F2448" t="str">
        <f>IF(D2448="COUNTRY",VLOOKUP(E2448,[1]Codes!I:J,2,0),IF(D2448="UNREGION",VLOOKUP(E2448,[1]Codes!AL:AM,2,0),IF(D2448="REGION",VLOOKUP(E2448,[1]Codes!W:X,2,0),"Error")))</f>
        <v>Oman</v>
      </c>
      <c r="G2448" t="s">
        <v>2</v>
      </c>
      <c r="H2448">
        <v>2008</v>
      </c>
      <c r="I2448" t="s">
        <v>1281</v>
      </c>
      <c r="J2448">
        <v>18</v>
      </c>
      <c r="K2448">
        <v>16</v>
      </c>
      <c r="L2448">
        <v>20</v>
      </c>
      <c r="M2448" t="s">
        <v>1263</v>
      </c>
      <c r="N2448">
        <v>2008</v>
      </c>
      <c r="O2448" s="1">
        <v>39448</v>
      </c>
      <c r="P2448" s="1">
        <v>39813</v>
      </c>
    </row>
    <row r="2449" spans="1:16" x14ac:dyDescent="0.25">
      <c r="A2449">
        <v>21462200</v>
      </c>
      <c r="B2449" t="s">
        <v>939</v>
      </c>
      <c r="C2449" t="str">
        <f>IF(D2449="COUNTRY",VLOOKUP(E2449,[1]Codes!I:M,5,0),"")</f>
        <v>Eastern Mediterranean</v>
      </c>
      <c r="D2449" t="s">
        <v>28</v>
      </c>
      <c r="E2449" t="s">
        <v>65</v>
      </c>
      <c r="F2449" t="str">
        <f>IF(D2449="COUNTRY",VLOOKUP(E2449,[1]Codes!I:J,2,0),IF(D2449="UNREGION",VLOOKUP(E2449,[1]Codes!AL:AM,2,0),IF(D2449="REGION",VLOOKUP(E2449,[1]Codes!W:X,2,0),"Error")))</f>
        <v>Oman</v>
      </c>
      <c r="G2449" t="s">
        <v>2</v>
      </c>
      <c r="H2449">
        <v>2009</v>
      </c>
      <c r="I2449" t="s">
        <v>1281</v>
      </c>
      <c r="J2449">
        <v>18</v>
      </c>
      <c r="K2449">
        <v>16</v>
      </c>
      <c r="L2449">
        <v>20</v>
      </c>
      <c r="M2449" t="s">
        <v>1263</v>
      </c>
      <c r="N2449">
        <v>2009</v>
      </c>
      <c r="O2449" s="1">
        <v>39814</v>
      </c>
      <c r="P2449" s="1">
        <v>40178</v>
      </c>
    </row>
    <row r="2450" spans="1:16" x14ac:dyDescent="0.25">
      <c r="A2450">
        <v>21462201</v>
      </c>
      <c r="B2450" t="s">
        <v>939</v>
      </c>
      <c r="C2450" t="str">
        <f>IF(D2450="COUNTRY",VLOOKUP(E2450,[1]Codes!I:M,5,0),"")</f>
        <v>Eastern Mediterranean</v>
      </c>
      <c r="D2450" t="s">
        <v>28</v>
      </c>
      <c r="E2450" t="s">
        <v>65</v>
      </c>
      <c r="F2450" t="str">
        <f>IF(D2450="COUNTRY",VLOOKUP(E2450,[1]Codes!I:J,2,0),IF(D2450="UNREGION",VLOOKUP(E2450,[1]Codes!AL:AM,2,0),IF(D2450="REGION",VLOOKUP(E2450,[1]Codes!W:X,2,0),"Error")))</f>
        <v>Oman</v>
      </c>
      <c r="G2450" t="s">
        <v>2</v>
      </c>
      <c r="H2450">
        <v>2010</v>
      </c>
      <c r="I2450" t="s">
        <v>1281</v>
      </c>
      <c r="J2450">
        <v>18</v>
      </c>
      <c r="K2450">
        <v>16</v>
      </c>
      <c r="L2450">
        <v>20</v>
      </c>
      <c r="M2450" t="s">
        <v>1263</v>
      </c>
      <c r="N2450">
        <v>2010</v>
      </c>
      <c r="O2450" s="1">
        <v>40179</v>
      </c>
      <c r="P2450" s="1">
        <v>40543</v>
      </c>
    </row>
    <row r="2451" spans="1:16" x14ac:dyDescent="0.25">
      <c r="A2451">
        <v>21462202</v>
      </c>
      <c r="B2451" t="s">
        <v>939</v>
      </c>
      <c r="C2451" t="str">
        <f>IF(D2451="COUNTRY",VLOOKUP(E2451,[1]Codes!I:M,5,0),"")</f>
        <v>Eastern Mediterranean</v>
      </c>
      <c r="D2451" t="s">
        <v>28</v>
      </c>
      <c r="E2451" t="s">
        <v>65</v>
      </c>
      <c r="F2451" t="str">
        <f>IF(D2451="COUNTRY",VLOOKUP(E2451,[1]Codes!I:J,2,0),IF(D2451="UNREGION",VLOOKUP(E2451,[1]Codes!AL:AM,2,0),IF(D2451="REGION",VLOOKUP(E2451,[1]Codes!W:X,2,0),"Error")))</f>
        <v>Oman</v>
      </c>
      <c r="G2451" t="s">
        <v>2</v>
      </c>
      <c r="H2451">
        <v>2011</v>
      </c>
      <c r="I2451" t="s">
        <v>1281</v>
      </c>
      <c r="J2451">
        <v>18</v>
      </c>
      <c r="K2451">
        <v>16</v>
      </c>
      <c r="L2451">
        <v>20</v>
      </c>
      <c r="M2451" t="s">
        <v>1263</v>
      </c>
      <c r="N2451">
        <v>2011</v>
      </c>
      <c r="O2451" s="1">
        <v>40544</v>
      </c>
      <c r="P2451" s="1">
        <v>40908</v>
      </c>
    </row>
    <row r="2452" spans="1:16" x14ac:dyDescent="0.25">
      <c r="A2452">
        <v>21462203</v>
      </c>
      <c r="B2452" t="s">
        <v>939</v>
      </c>
      <c r="C2452" t="str">
        <f>IF(D2452="COUNTRY",VLOOKUP(E2452,[1]Codes!I:M,5,0),"")</f>
        <v>Eastern Mediterranean</v>
      </c>
      <c r="D2452" t="s">
        <v>28</v>
      </c>
      <c r="E2452" t="s">
        <v>114</v>
      </c>
      <c r="F2452" t="str">
        <f>IF(D2452="COUNTRY",VLOOKUP(E2452,[1]Codes!I:J,2,0),IF(D2452="UNREGION",VLOOKUP(E2452,[1]Codes!AL:AM,2,0),IF(D2452="REGION",VLOOKUP(E2452,[1]Codes!W:X,2,0),"Error")))</f>
        <v>Iran (Islamic Republic of)</v>
      </c>
      <c r="G2452" t="s">
        <v>2</v>
      </c>
      <c r="H2452">
        <v>2012</v>
      </c>
      <c r="I2452" t="s">
        <v>1280</v>
      </c>
      <c r="J2452">
        <v>18</v>
      </c>
      <c r="K2452">
        <v>15</v>
      </c>
      <c r="L2452">
        <v>20</v>
      </c>
      <c r="M2452" t="s">
        <v>1263</v>
      </c>
      <c r="N2452">
        <v>2012</v>
      </c>
      <c r="O2452" s="1">
        <v>40909</v>
      </c>
      <c r="P2452" s="1">
        <v>41274</v>
      </c>
    </row>
    <row r="2453" spans="1:16" x14ac:dyDescent="0.25">
      <c r="A2453">
        <v>21462204</v>
      </c>
      <c r="B2453" t="s">
        <v>939</v>
      </c>
      <c r="C2453" t="str">
        <f>IF(D2453="COUNTRY",VLOOKUP(E2453,[1]Codes!I:M,5,0),"")</f>
        <v>Eastern Mediterranean</v>
      </c>
      <c r="D2453" t="s">
        <v>28</v>
      </c>
      <c r="E2453" t="s">
        <v>114</v>
      </c>
      <c r="F2453" t="str">
        <f>IF(D2453="COUNTRY",VLOOKUP(E2453,[1]Codes!I:J,2,0),IF(D2453="UNREGION",VLOOKUP(E2453,[1]Codes!AL:AM,2,0),IF(D2453="REGION",VLOOKUP(E2453,[1]Codes!W:X,2,0),"Error")))</f>
        <v>Iran (Islamic Republic of)</v>
      </c>
      <c r="G2453" t="s">
        <v>2</v>
      </c>
      <c r="H2453">
        <v>2013</v>
      </c>
      <c r="I2453" t="s">
        <v>1279</v>
      </c>
      <c r="J2453">
        <v>17</v>
      </c>
      <c r="K2453">
        <v>15</v>
      </c>
      <c r="L2453">
        <v>20</v>
      </c>
      <c r="M2453" t="s">
        <v>1263</v>
      </c>
      <c r="N2453">
        <v>2013</v>
      </c>
      <c r="O2453" s="1">
        <v>41275</v>
      </c>
      <c r="P2453" s="1">
        <v>41639</v>
      </c>
    </row>
    <row r="2454" spans="1:16" x14ac:dyDescent="0.25">
      <c r="A2454">
        <v>21462205</v>
      </c>
      <c r="B2454" t="s">
        <v>939</v>
      </c>
      <c r="C2454" t="str">
        <f>IF(D2454="COUNTRY",VLOOKUP(E2454,[1]Codes!I:M,5,0),"")</f>
        <v>Americas</v>
      </c>
      <c r="D2454" t="s">
        <v>28</v>
      </c>
      <c r="E2454" t="s">
        <v>40</v>
      </c>
      <c r="F2454" t="str">
        <f>IF(D2454="COUNTRY",VLOOKUP(E2454,[1]Codes!I:J,2,0),IF(D2454="UNREGION",VLOOKUP(E2454,[1]Codes!AL:AM,2,0),IF(D2454="REGION",VLOOKUP(E2454,[1]Codes!W:X,2,0),"Error")))</f>
        <v>Uruguay</v>
      </c>
      <c r="G2454" t="s">
        <v>2</v>
      </c>
      <c r="H2454">
        <v>2012</v>
      </c>
      <c r="I2454" t="s">
        <v>1279</v>
      </c>
      <c r="J2454">
        <v>17</v>
      </c>
      <c r="K2454">
        <v>15</v>
      </c>
      <c r="L2454">
        <v>20</v>
      </c>
      <c r="M2454" t="s">
        <v>1263</v>
      </c>
      <c r="N2454">
        <v>2012</v>
      </c>
      <c r="O2454" s="1">
        <v>40909</v>
      </c>
      <c r="P2454" s="1">
        <v>41274</v>
      </c>
    </row>
    <row r="2455" spans="1:16" x14ac:dyDescent="0.25">
      <c r="A2455">
        <v>21462206</v>
      </c>
      <c r="B2455" t="s">
        <v>939</v>
      </c>
      <c r="C2455" t="str">
        <f>IF(D2455="COUNTRY",VLOOKUP(E2455,[1]Codes!I:M,5,0),"")</f>
        <v>Americas</v>
      </c>
      <c r="D2455" t="s">
        <v>28</v>
      </c>
      <c r="E2455" t="s">
        <v>40</v>
      </c>
      <c r="F2455" t="str">
        <f>IF(D2455="COUNTRY",VLOOKUP(E2455,[1]Codes!I:J,2,0),IF(D2455="UNREGION",VLOOKUP(E2455,[1]Codes!AL:AM,2,0),IF(D2455="REGION",VLOOKUP(E2455,[1]Codes!W:X,2,0),"Error")))</f>
        <v>Uruguay</v>
      </c>
      <c r="G2455" t="s">
        <v>2</v>
      </c>
      <c r="H2455">
        <v>2014</v>
      </c>
      <c r="I2455" t="s">
        <v>1279</v>
      </c>
      <c r="J2455">
        <v>17</v>
      </c>
      <c r="K2455">
        <v>15</v>
      </c>
      <c r="L2455">
        <v>20</v>
      </c>
      <c r="M2455" t="s">
        <v>1263</v>
      </c>
      <c r="N2455">
        <v>2014</v>
      </c>
      <c r="O2455" s="1">
        <v>41640</v>
      </c>
      <c r="P2455" s="1">
        <v>42004</v>
      </c>
    </row>
    <row r="2456" spans="1:16" x14ac:dyDescent="0.25">
      <c r="A2456">
        <v>21462207</v>
      </c>
      <c r="B2456" t="s">
        <v>939</v>
      </c>
      <c r="C2456" t="str">
        <f>IF(D2456="COUNTRY",VLOOKUP(E2456,[1]Codes!I:M,5,0),"")</f>
        <v>Europe</v>
      </c>
      <c r="D2456" t="s">
        <v>28</v>
      </c>
      <c r="E2456" t="s">
        <v>211</v>
      </c>
      <c r="F2456" t="str">
        <f>IF(D2456="COUNTRY",VLOOKUP(E2456,[1]Codes!I:J,2,0),IF(D2456="UNREGION",VLOOKUP(E2456,[1]Codes!AL:AM,2,0),IF(D2456="REGION",VLOOKUP(E2456,[1]Codes!W:X,2,0),"Error")))</f>
        <v>Bulgaria</v>
      </c>
      <c r="G2456" t="s">
        <v>2</v>
      </c>
      <c r="H2456">
        <v>2002</v>
      </c>
      <c r="I2456" t="s">
        <v>1278</v>
      </c>
      <c r="J2456">
        <v>17</v>
      </c>
      <c r="K2456">
        <v>14</v>
      </c>
      <c r="L2456">
        <v>20</v>
      </c>
      <c r="M2456" t="s">
        <v>1263</v>
      </c>
      <c r="N2456">
        <v>2002</v>
      </c>
      <c r="O2456" s="1">
        <v>37257</v>
      </c>
      <c r="P2456" s="1">
        <v>37621</v>
      </c>
    </row>
    <row r="2457" spans="1:16" x14ac:dyDescent="0.25">
      <c r="A2457">
        <v>21462208</v>
      </c>
      <c r="B2457" t="s">
        <v>939</v>
      </c>
      <c r="C2457" t="str">
        <f>IF(D2457="COUNTRY",VLOOKUP(E2457,[1]Codes!I:M,5,0),"")</f>
        <v>Eastern Mediterranean</v>
      </c>
      <c r="D2457" t="s">
        <v>28</v>
      </c>
      <c r="E2457" t="s">
        <v>114</v>
      </c>
      <c r="F2457" t="str">
        <f>IF(D2457="COUNTRY",VLOOKUP(E2457,[1]Codes!I:J,2,0),IF(D2457="UNREGION",VLOOKUP(E2457,[1]Codes!AL:AM,2,0),IF(D2457="REGION",VLOOKUP(E2457,[1]Codes!W:X,2,0),"Error")))</f>
        <v>Iran (Islamic Republic of)</v>
      </c>
      <c r="G2457" t="s">
        <v>2</v>
      </c>
      <c r="H2457">
        <v>2014</v>
      </c>
      <c r="I2457" t="s">
        <v>1278</v>
      </c>
      <c r="J2457">
        <v>17</v>
      </c>
      <c r="K2457">
        <v>14</v>
      </c>
      <c r="L2457">
        <v>20</v>
      </c>
      <c r="M2457" t="s">
        <v>1263</v>
      </c>
      <c r="N2457">
        <v>2014</v>
      </c>
      <c r="O2457" s="1">
        <v>41640</v>
      </c>
      <c r="P2457" s="1">
        <v>42004</v>
      </c>
    </row>
    <row r="2458" spans="1:16" x14ac:dyDescent="0.25">
      <c r="A2458">
        <v>21462209</v>
      </c>
      <c r="B2458" t="s">
        <v>939</v>
      </c>
      <c r="C2458" t="str">
        <f>IF(D2458="COUNTRY",VLOOKUP(E2458,[1]Codes!I:M,5,0),"")</f>
        <v>Eastern Mediterranean</v>
      </c>
      <c r="D2458" t="s">
        <v>28</v>
      </c>
      <c r="E2458" t="s">
        <v>114</v>
      </c>
      <c r="F2458" t="str">
        <f>IF(D2458="COUNTRY",VLOOKUP(E2458,[1]Codes!I:J,2,0),IF(D2458="UNREGION",VLOOKUP(E2458,[1]Codes!AL:AM,2,0),IF(D2458="REGION",VLOOKUP(E2458,[1]Codes!W:X,2,0),"Error")))</f>
        <v>Iran (Islamic Republic of)</v>
      </c>
      <c r="G2458" t="s">
        <v>2</v>
      </c>
      <c r="H2458">
        <v>2015</v>
      </c>
      <c r="I2458" t="s">
        <v>1278</v>
      </c>
      <c r="J2458">
        <v>17</v>
      </c>
      <c r="K2458">
        <v>14</v>
      </c>
      <c r="L2458">
        <v>20</v>
      </c>
      <c r="M2458" t="s">
        <v>1263</v>
      </c>
      <c r="N2458">
        <v>2015</v>
      </c>
      <c r="O2458" s="1">
        <v>42005</v>
      </c>
      <c r="P2458" s="1">
        <v>42369</v>
      </c>
    </row>
    <row r="2459" spans="1:16" x14ac:dyDescent="0.25">
      <c r="A2459">
        <v>21462210</v>
      </c>
      <c r="B2459" t="s">
        <v>939</v>
      </c>
      <c r="C2459" t="str">
        <f>IF(D2459="COUNTRY",VLOOKUP(E2459,[1]Codes!I:M,5,0),"")</f>
        <v>Europe</v>
      </c>
      <c r="D2459" t="s">
        <v>28</v>
      </c>
      <c r="E2459" t="s">
        <v>142</v>
      </c>
      <c r="F2459" t="str">
        <f>IF(D2459="COUNTRY",VLOOKUP(E2459,[1]Codes!I:J,2,0),IF(D2459="UNREGION",VLOOKUP(E2459,[1]Codes!AL:AM,2,0),IF(D2459="REGION",VLOOKUP(E2459,[1]Codes!W:X,2,0),"Error")))</f>
        <v>Turkey</v>
      </c>
      <c r="G2459" t="s">
        <v>2</v>
      </c>
      <c r="H2459">
        <v>2017</v>
      </c>
      <c r="I2459" t="s">
        <v>1278</v>
      </c>
      <c r="J2459">
        <v>17</v>
      </c>
      <c r="K2459">
        <v>14</v>
      </c>
      <c r="L2459">
        <v>20</v>
      </c>
      <c r="M2459" t="s">
        <v>1263</v>
      </c>
      <c r="N2459">
        <v>2017</v>
      </c>
      <c r="O2459" s="1">
        <v>42736</v>
      </c>
      <c r="P2459" s="1">
        <v>43100</v>
      </c>
    </row>
    <row r="2460" spans="1:16" x14ac:dyDescent="0.25">
      <c r="A2460">
        <v>21462211</v>
      </c>
      <c r="B2460" t="s">
        <v>939</v>
      </c>
      <c r="C2460" t="str">
        <f>IF(D2460="COUNTRY",VLOOKUP(E2460,[1]Codes!I:M,5,0),"")</f>
        <v>Europe</v>
      </c>
      <c r="D2460" t="s">
        <v>28</v>
      </c>
      <c r="E2460" t="s">
        <v>144</v>
      </c>
      <c r="F2460" t="str">
        <f>IF(D2460="COUNTRY",VLOOKUP(E2460,[1]Codes!I:J,2,0),IF(D2460="UNREGION",VLOOKUP(E2460,[1]Codes!AL:AM,2,0),IF(D2460="REGION",VLOOKUP(E2460,[1]Codes!W:X,2,0),"Error")))</f>
        <v>Hungary</v>
      </c>
      <c r="G2460" t="s">
        <v>2</v>
      </c>
      <c r="H2460">
        <v>2000</v>
      </c>
      <c r="I2460" t="s">
        <v>1276</v>
      </c>
      <c r="J2460">
        <v>16</v>
      </c>
      <c r="K2460">
        <v>13</v>
      </c>
      <c r="L2460">
        <v>20</v>
      </c>
      <c r="M2460" t="s">
        <v>1263</v>
      </c>
      <c r="N2460">
        <v>2000</v>
      </c>
      <c r="O2460" s="1">
        <v>36526</v>
      </c>
      <c r="P2460" s="1">
        <v>36891</v>
      </c>
    </row>
    <row r="2461" spans="1:16" x14ac:dyDescent="0.25">
      <c r="A2461">
        <v>21462212</v>
      </c>
      <c r="B2461" t="s">
        <v>939</v>
      </c>
      <c r="C2461" t="str">
        <f>IF(D2461="COUNTRY",VLOOKUP(E2461,[1]Codes!I:M,5,0),"")</f>
        <v>Eastern Mediterranean</v>
      </c>
      <c r="D2461" t="s">
        <v>28</v>
      </c>
      <c r="E2461" t="s">
        <v>114</v>
      </c>
      <c r="F2461" t="str">
        <f>IF(D2461="COUNTRY",VLOOKUP(E2461,[1]Codes!I:J,2,0),IF(D2461="UNREGION",VLOOKUP(E2461,[1]Codes!AL:AM,2,0),IF(D2461="REGION",VLOOKUP(E2461,[1]Codes!W:X,2,0),"Error")))</f>
        <v>Iran (Islamic Republic of)</v>
      </c>
      <c r="G2461" t="s">
        <v>2</v>
      </c>
      <c r="H2461">
        <v>2016</v>
      </c>
      <c r="I2461" t="s">
        <v>1276</v>
      </c>
      <c r="J2461">
        <v>16</v>
      </c>
      <c r="K2461">
        <v>13</v>
      </c>
      <c r="L2461">
        <v>20</v>
      </c>
      <c r="M2461" t="s">
        <v>1263</v>
      </c>
      <c r="N2461">
        <v>2016</v>
      </c>
      <c r="O2461" s="1">
        <v>42370</v>
      </c>
      <c r="P2461" s="1">
        <v>42735</v>
      </c>
    </row>
    <row r="2462" spans="1:16" x14ac:dyDescent="0.25">
      <c r="A2462">
        <v>21462213</v>
      </c>
      <c r="B2462" t="s">
        <v>939</v>
      </c>
      <c r="C2462" t="str">
        <f>IF(D2462="COUNTRY",VLOOKUP(E2462,[1]Codes!I:M,5,0),"")</f>
        <v>Eastern Mediterranean</v>
      </c>
      <c r="D2462" t="s">
        <v>28</v>
      </c>
      <c r="E2462" t="s">
        <v>114</v>
      </c>
      <c r="F2462" t="str">
        <f>IF(D2462="COUNTRY",VLOOKUP(E2462,[1]Codes!I:J,2,0),IF(D2462="UNREGION",VLOOKUP(E2462,[1]Codes!AL:AM,2,0),IF(D2462="REGION",VLOOKUP(E2462,[1]Codes!W:X,2,0),"Error")))</f>
        <v>Iran (Islamic Republic of)</v>
      </c>
      <c r="G2462" t="s">
        <v>2</v>
      </c>
      <c r="H2462">
        <v>2017</v>
      </c>
      <c r="I2462" t="s">
        <v>1276</v>
      </c>
      <c r="J2462">
        <v>16</v>
      </c>
      <c r="K2462">
        <v>13</v>
      </c>
      <c r="L2462">
        <v>20</v>
      </c>
      <c r="M2462" t="s">
        <v>1263</v>
      </c>
      <c r="N2462">
        <v>2017</v>
      </c>
      <c r="O2462" s="1">
        <v>42736</v>
      </c>
      <c r="P2462" s="1">
        <v>43100</v>
      </c>
    </row>
    <row r="2463" spans="1:16" x14ac:dyDescent="0.25">
      <c r="A2463">
        <v>21462214</v>
      </c>
      <c r="B2463" t="s">
        <v>939</v>
      </c>
      <c r="C2463" t="str">
        <f>IF(D2463="COUNTRY",VLOOKUP(E2463,[1]Codes!I:M,5,0),"")</f>
        <v>Europe</v>
      </c>
      <c r="D2463" t="s">
        <v>28</v>
      </c>
      <c r="E2463" t="s">
        <v>51</v>
      </c>
      <c r="F2463" t="str">
        <f>IF(D2463="COUNTRY",VLOOKUP(E2463,[1]Codes!I:J,2,0),IF(D2463="UNREGION",VLOOKUP(E2463,[1]Codes!AL:AM,2,0),IF(D2463="REGION",VLOOKUP(E2463,[1]Codes!W:X,2,0),"Error")))</f>
        <v>Lithuania</v>
      </c>
      <c r="G2463" t="s">
        <v>2</v>
      </c>
      <c r="H2463">
        <v>2000</v>
      </c>
      <c r="I2463" t="s">
        <v>1277</v>
      </c>
      <c r="J2463">
        <v>17</v>
      </c>
      <c r="K2463">
        <v>13</v>
      </c>
      <c r="L2463">
        <v>20</v>
      </c>
      <c r="M2463" t="s">
        <v>1263</v>
      </c>
      <c r="N2463">
        <v>2000</v>
      </c>
      <c r="O2463" s="1">
        <v>36526</v>
      </c>
      <c r="P2463" s="1">
        <v>36891</v>
      </c>
    </row>
    <row r="2464" spans="1:16" x14ac:dyDescent="0.25">
      <c r="A2464">
        <v>21462215</v>
      </c>
      <c r="B2464" t="s">
        <v>939</v>
      </c>
      <c r="C2464" t="str">
        <f>IF(D2464="COUNTRY",VLOOKUP(E2464,[1]Codes!I:M,5,0),"")</f>
        <v>Europe</v>
      </c>
      <c r="D2464" t="s">
        <v>28</v>
      </c>
      <c r="E2464" t="s">
        <v>51</v>
      </c>
      <c r="F2464" t="str">
        <f>IF(D2464="COUNTRY",VLOOKUP(E2464,[1]Codes!I:J,2,0),IF(D2464="UNREGION",VLOOKUP(E2464,[1]Codes!AL:AM,2,0),IF(D2464="REGION",VLOOKUP(E2464,[1]Codes!W:X,2,0),"Error")))</f>
        <v>Lithuania</v>
      </c>
      <c r="G2464" t="s">
        <v>2</v>
      </c>
      <c r="H2464">
        <v>2001</v>
      </c>
      <c r="I2464" t="s">
        <v>1276</v>
      </c>
      <c r="J2464">
        <v>16</v>
      </c>
      <c r="K2464">
        <v>13</v>
      </c>
      <c r="L2464">
        <v>20</v>
      </c>
      <c r="M2464" t="s">
        <v>1263</v>
      </c>
      <c r="N2464">
        <v>2001</v>
      </c>
      <c r="O2464" s="1">
        <v>36892</v>
      </c>
      <c r="P2464" s="1">
        <v>37256</v>
      </c>
    </row>
    <row r="2465" spans="1:16" x14ac:dyDescent="0.25">
      <c r="A2465">
        <v>21462216</v>
      </c>
      <c r="B2465" t="s">
        <v>939</v>
      </c>
      <c r="C2465" t="str">
        <f>IF(D2465="COUNTRY",VLOOKUP(E2465,[1]Codes!I:M,5,0),"")</f>
        <v>Eastern Mediterranean</v>
      </c>
      <c r="D2465" t="s">
        <v>28</v>
      </c>
      <c r="E2465" t="s">
        <v>108</v>
      </c>
      <c r="F2465" t="str">
        <f>IF(D2465="COUNTRY",VLOOKUP(E2465,[1]Codes!I:J,2,0),IF(D2465="UNREGION",VLOOKUP(E2465,[1]Codes!AL:AM,2,0),IF(D2465="REGION",VLOOKUP(E2465,[1]Codes!W:X,2,0),"Error")))</f>
        <v>Bahrain</v>
      </c>
      <c r="G2465" t="s">
        <v>2</v>
      </c>
      <c r="H2465">
        <v>2007</v>
      </c>
      <c r="I2465" t="s">
        <v>1275</v>
      </c>
      <c r="J2465">
        <v>16</v>
      </c>
      <c r="K2465">
        <v>12</v>
      </c>
      <c r="L2465">
        <v>20</v>
      </c>
      <c r="M2465" t="s">
        <v>1263</v>
      </c>
      <c r="N2465">
        <v>2007</v>
      </c>
      <c r="O2465" s="1">
        <v>39083</v>
      </c>
      <c r="P2465" s="1">
        <v>39447</v>
      </c>
    </row>
    <row r="2466" spans="1:16" x14ac:dyDescent="0.25">
      <c r="A2466">
        <v>21462217</v>
      </c>
      <c r="B2466" t="s">
        <v>939</v>
      </c>
      <c r="C2466" t="str">
        <f>IF(D2466="COUNTRY",VLOOKUP(E2466,[1]Codes!I:M,5,0),"")</f>
        <v>Europe</v>
      </c>
      <c r="D2466" t="s">
        <v>28</v>
      </c>
      <c r="E2466" t="s">
        <v>59</v>
      </c>
      <c r="F2466" t="str">
        <f>IF(D2466="COUNTRY",VLOOKUP(E2466,[1]Codes!I:J,2,0),IF(D2466="UNREGION",VLOOKUP(E2466,[1]Codes!AL:AM,2,0),IF(D2466="REGION",VLOOKUP(E2466,[1]Codes!W:X,2,0),"Error")))</f>
        <v>Estonia</v>
      </c>
      <c r="G2466" t="s">
        <v>2</v>
      </c>
      <c r="H2466">
        <v>2006</v>
      </c>
      <c r="I2466" t="s">
        <v>1275</v>
      </c>
      <c r="J2466">
        <v>16</v>
      </c>
      <c r="K2466">
        <v>12</v>
      </c>
      <c r="L2466">
        <v>20</v>
      </c>
      <c r="M2466" t="s">
        <v>1263</v>
      </c>
      <c r="N2466">
        <v>2006</v>
      </c>
      <c r="O2466" s="1">
        <v>38718</v>
      </c>
      <c r="P2466" s="1">
        <v>39082</v>
      </c>
    </row>
    <row r="2467" spans="1:16" x14ac:dyDescent="0.25">
      <c r="A2467">
        <v>21462218</v>
      </c>
      <c r="B2467" t="s">
        <v>939</v>
      </c>
      <c r="C2467" t="str">
        <f>IF(D2467="COUNTRY",VLOOKUP(E2467,[1]Codes!I:M,5,0),"")</f>
        <v>Eastern Mediterranean</v>
      </c>
      <c r="D2467" t="s">
        <v>28</v>
      </c>
      <c r="E2467" t="s">
        <v>71</v>
      </c>
      <c r="F2467" t="str">
        <f>IF(D2467="COUNTRY",VLOOKUP(E2467,[1]Codes!I:J,2,0),IF(D2467="UNREGION",VLOOKUP(E2467,[1]Codes!AL:AM,2,0),IF(D2467="REGION",VLOOKUP(E2467,[1]Codes!W:X,2,0),"Error")))</f>
        <v>Qatar</v>
      </c>
      <c r="G2467" t="s">
        <v>2</v>
      </c>
      <c r="H2467">
        <v>2000</v>
      </c>
      <c r="I2467" t="s">
        <v>1274</v>
      </c>
      <c r="J2467">
        <v>14</v>
      </c>
      <c r="K2467">
        <v>10</v>
      </c>
      <c r="L2467">
        <v>20</v>
      </c>
      <c r="M2467" t="s">
        <v>1263</v>
      </c>
      <c r="N2467">
        <v>2000</v>
      </c>
      <c r="O2467" s="1">
        <v>36526</v>
      </c>
      <c r="P2467" s="1">
        <v>36891</v>
      </c>
    </row>
    <row r="2468" spans="1:16" x14ac:dyDescent="0.25">
      <c r="A2468">
        <v>21462219</v>
      </c>
      <c r="B2468" t="s">
        <v>939</v>
      </c>
      <c r="C2468" t="str">
        <f>IF(D2468="COUNTRY",VLOOKUP(E2468,[1]Codes!I:M,5,0),"")</f>
        <v>Americas</v>
      </c>
      <c r="D2468" t="s">
        <v>28</v>
      </c>
      <c r="E2468" t="s">
        <v>43</v>
      </c>
      <c r="F2468" t="str">
        <f>IF(D2468="COUNTRY",VLOOKUP(E2468,[1]Codes!I:J,2,0),IF(D2468="UNREGION",VLOOKUP(E2468,[1]Codes!AL:AM,2,0),IF(D2468="REGION",VLOOKUP(E2468,[1]Codes!W:X,2,0),"Error")))</f>
        <v>Chile</v>
      </c>
      <c r="G2468" t="s">
        <v>2</v>
      </c>
      <c r="H2468">
        <v>2011</v>
      </c>
      <c r="I2468" t="s">
        <v>1273</v>
      </c>
      <c r="J2468">
        <v>18</v>
      </c>
      <c r="K2468">
        <v>16</v>
      </c>
      <c r="L2468">
        <v>19</v>
      </c>
      <c r="M2468" t="s">
        <v>1263</v>
      </c>
      <c r="N2468">
        <v>2011</v>
      </c>
      <c r="O2468" s="1">
        <v>40544</v>
      </c>
      <c r="P2468" s="1">
        <v>40908</v>
      </c>
    </row>
    <row r="2469" spans="1:16" x14ac:dyDescent="0.25">
      <c r="A2469">
        <v>21462220</v>
      </c>
      <c r="B2469" t="s">
        <v>939</v>
      </c>
      <c r="C2469" t="str">
        <f>IF(D2469="COUNTRY",VLOOKUP(E2469,[1]Codes!I:M,5,0),"")</f>
        <v>Americas</v>
      </c>
      <c r="D2469" t="s">
        <v>28</v>
      </c>
      <c r="E2469" t="s">
        <v>79</v>
      </c>
      <c r="F2469" t="str">
        <f>IF(D2469="COUNTRY",VLOOKUP(E2469,[1]Codes!I:J,2,0),IF(D2469="UNREGION",VLOOKUP(E2469,[1]Codes!AL:AM,2,0),IF(D2469="REGION",VLOOKUP(E2469,[1]Codes!W:X,2,0),"Error")))</f>
        <v>United States of America</v>
      </c>
      <c r="G2469" t="s">
        <v>2</v>
      </c>
      <c r="H2469">
        <v>2015</v>
      </c>
      <c r="I2469" t="s">
        <v>1273</v>
      </c>
      <c r="J2469">
        <v>18</v>
      </c>
      <c r="K2469">
        <v>16</v>
      </c>
      <c r="L2469">
        <v>19</v>
      </c>
      <c r="M2469" t="s">
        <v>1263</v>
      </c>
      <c r="N2469">
        <v>2015</v>
      </c>
      <c r="O2469" s="1">
        <v>42005</v>
      </c>
      <c r="P2469" s="1">
        <v>42369</v>
      </c>
    </row>
    <row r="2470" spans="1:16" x14ac:dyDescent="0.25">
      <c r="A2470">
        <v>21462221</v>
      </c>
      <c r="B2470" t="s">
        <v>939</v>
      </c>
      <c r="C2470" t="str">
        <f>IF(D2470="COUNTRY",VLOOKUP(E2470,[1]Codes!I:M,5,0),"")</f>
        <v>Americas</v>
      </c>
      <c r="D2470" t="s">
        <v>28</v>
      </c>
      <c r="E2470" t="s">
        <v>40</v>
      </c>
      <c r="F2470" t="str">
        <f>IF(D2470="COUNTRY",VLOOKUP(E2470,[1]Codes!I:J,2,0),IF(D2470="UNREGION",VLOOKUP(E2470,[1]Codes!AL:AM,2,0),IF(D2470="REGION",VLOOKUP(E2470,[1]Codes!W:X,2,0),"Error")))</f>
        <v>Uruguay</v>
      </c>
      <c r="G2470" t="s">
        <v>2</v>
      </c>
      <c r="H2470">
        <v>2010</v>
      </c>
      <c r="I2470" t="s">
        <v>1272</v>
      </c>
      <c r="J2470">
        <v>17</v>
      </c>
      <c r="K2470">
        <v>15</v>
      </c>
      <c r="L2470">
        <v>19</v>
      </c>
      <c r="M2470" t="s">
        <v>1263</v>
      </c>
      <c r="N2470">
        <v>2010</v>
      </c>
      <c r="O2470" s="1">
        <v>40179</v>
      </c>
      <c r="P2470" s="1">
        <v>40543</v>
      </c>
    </row>
    <row r="2471" spans="1:16" x14ac:dyDescent="0.25">
      <c r="A2471">
        <v>21462222</v>
      </c>
      <c r="B2471" t="s">
        <v>939</v>
      </c>
      <c r="C2471" t="str">
        <f>IF(D2471="COUNTRY",VLOOKUP(E2471,[1]Codes!I:M,5,0),"")</f>
        <v>Americas</v>
      </c>
      <c r="D2471" t="s">
        <v>28</v>
      </c>
      <c r="E2471" t="s">
        <v>40</v>
      </c>
      <c r="F2471" t="str">
        <f>IF(D2471="COUNTRY",VLOOKUP(E2471,[1]Codes!I:J,2,0),IF(D2471="UNREGION",VLOOKUP(E2471,[1]Codes!AL:AM,2,0),IF(D2471="REGION",VLOOKUP(E2471,[1]Codes!W:X,2,0),"Error")))</f>
        <v>Uruguay</v>
      </c>
      <c r="G2471" t="s">
        <v>2</v>
      </c>
      <c r="H2471">
        <v>2011</v>
      </c>
      <c r="I2471" t="s">
        <v>1272</v>
      </c>
      <c r="J2471">
        <v>17</v>
      </c>
      <c r="K2471">
        <v>15</v>
      </c>
      <c r="L2471">
        <v>19</v>
      </c>
      <c r="M2471" t="s">
        <v>1263</v>
      </c>
      <c r="N2471">
        <v>2011</v>
      </c>
      <c r="O2471" s="1">
        <v>40544</v>
      </c>
      <c r="P2471" s="1">
        <v>40908</v>
      </c>
    </row>
    <row r="2472" spans="1:16" x14ac:dyDescent="0.25">
      <c r="A2472">
        <v>21462223</v>
      </c>
      <c r="B2472" t="s">
        <v>939</v>
      </c>
      <c r="C2472" t="str">
        <f>IF(D2472="COUNTRY",VLOOKUP(E2472,[1]Codes!I:M,5,0),"")</f>
        <v>Europe</v>
      </c>
      <c r="D2472" t="s">
        <v>28</v>
      </c>
      <c r="E2472" t="s">
        <v>211</v>
      </c>
      <c r="F2472" t="str">
        <f>IF(D2472="COUNTRY",VLOOKUP(E2472,[1]Codes!I:J,2,0),IF(D2472="UNREGION",VLOOKUP(E2472,[1]Codes!AL:AM,2,0),IF(D2472="REGION",VLOOKUP(E2472,[1]Codes!W:X,2,0),"Error")))</f>
        <v>Bulgaria</v>
      </c>
      <c r="G2472" t="s">
        <v>2</v>
      </c>
      <c r="H2472">
        <v>2003</v>
      </c>
      <c r="I2472" t="s">
        <v>1271</v>
      </c>
      <c r="J2472">
        <v>16</v>
      </c>
      <c r="K2472">
        <v>13</v>
      </c>
      <c r="L2472">
        <v>19</v>
      </c>
      <c r="M2472" t="s">
        <v>1263</v>
      </c>
      <c r="N2472">
        <v>2003</v>
      </c>
      <c r="O2472" s="1">
        <v>37622</v>
      </c>
      <c r="P2472" s="1">
        <v>37986</v>
      </c>
    </row>
    <row r="2473" spans="1:16" x14ac:dyDescent="0.25">
      <c r="A2473">
        <v>21462224</v>
      </c>
      <c r="B2473" t="s">
        <v>939</v>
      </c>
      <c r="C2473" t="str">
        <f>IF(D2473="COUNTRY",VLOOKUP(E2473,[1]Codes!I:M,5,0),"")</f>
        <v>Europe</v>
      </c>
      <c r="D2473" t="s">
        <v>28</v>
      </c>
      <c r="E2473" t="s">
        <v>211</v>
      </c>
      <c r="F2473" t="str">
        <f>IF(D2473="COUNTRY",VLOOKUP(E2473,[1]Codes!I:J,2,0),IF(D2473="UNREGION",VLOOKUP(E2473,[1]Codes!AL:AM,2,0),IF(D2473="REGION",VLOOKUP(E2473,[1]Codes!W:X,2,0),"Error")))</f>
        <v>Bulgaria</v>
      </c>
      <c r="G2473" t="s">
        <v>2</v>
      </c>
      <c r="H2473">
        <v>2004</v>
      </c>
      <c r="I2473" t="s">
        <v>1271</v>
      </c>
      <c r="J2473">
        <v>16</v>
      </c>
      <c r="K2473">
        <v>13</v>
      </c>
      <c r="L2473">
        <v>19</v>
      </c>
      <c r="M2473" t="s">
        <v>1263</v>
      </c>
      <c r="N2473">
        <v>2004</v>
      </c>
      <c r="O2473" s="1">
        <v>37987</v>
      </c>
      <c r="P2473" s="1">
        <v>38352</v>
      </c>
    </row>
    <row r="2474" spans="1:16" x14ac:dyDescent="0.25">
      <c r="A2474">
        <v>21462225</v>
      </c>
      <c r="B2474" t="s">
        <v>939</v>
      </c>
      <c r="C2474" t="str">
        <f>IF(D2474="COUNTRY",VLOOKUP(E2474,[1]Codes!I:M,5,0),"")</f>
        <v>Europe</v>
      </c>
      <c r="D2474" t="s">
        <v>28</v>
      </c>
      <c r="E2474" t="s">
        <v>144</v>
      </c>
      <c r="F2474" t="str">
        <f>IF(D2474="COUNTRY",VLOOKUP(E2474,[1]Codes!I:J,2,0),IF(D2474="UNREGION",VLOOKUP(E2474,[1]Codes!AL:AM,2,0),IF(D2474="REGION",VLOOKUP(E2474,[1]Codes!W:X,2,0),"Error")))</f>
        <v>Hungary</v>
      </c>
      <c r="G2474" t="s">
        <v>2</v>
      </c>
      <c r="H2474">
        <v>2001</v>
      </c>
      <c r="I2474" t="s">
        <v>1270</v>
      </c>
      <c r="J2474">
        <v>15</v>
      </c>
      <c r="K2474">
        <v>13</v>
      </c>
      <c r="L2474">
        <v>19</v>
      </c>
      <c r="M2474" t="s">
        <v>1263</v>
      </c>
      <c r="N2474">
        <v>2001</v>
      </c>
      <c r="O2474" s="1">
        <v>36892</v>
      </c>
      <c r="P2474" s="1">
        <v>37256</v>
      </c>
    </row>
    <row r="2475" spans="1:16" x14ac:dyDescent="0.25">
      <c r="A2475">
        <v>21462226</v>
      </c>
      <c r="B2475" t="s">
        <v>939</v>
      </c>
      <c r="C2475" t="str">
        <f>IF(D2475="COUNTRY",VLOOKUP(E2475,[1]Codes!I:M,5,0),"")</f>
        <v>Europe</v>
      </c>
      <c r="D2475" t="s">
        <v>28</v>
      </c>
      <c r="E2475" t="s">
        <v>144</v>
      </c>
      <c r="F2475" t="str">
        <f>IF(D2475="COUNTRY",VLOOKUP(E2475,[1]Codes!I:J,2,0),IF(D2475="UNREGION",VLOOKUP(E2475,[1]Codes!AL:AM,2,0),IF(D2475="REGION",VLOOKUP(E2475,[1]Codes!W:X,2,0),"Error")))</f>
        <v>Hungary</v>
      </c>
      <c r="G2475" t="s">
        <v>2</v>
      </c>
      <c r="H2475">
        <v>2002</v>
      </c>
      <c r="I2475" t="s">
        <v>1271</v>
      </c>
      <c r="J2475">
        <v>16</v>
      </c>
      <c r="K2475">
        <v>13</v>
      </c>
      <c r="L2475">
        <v>19</v>
      </c>
      <c r="M2475" t="s">
        <v>1263</v>
      </c>
      <c r="N2475">
        <v>2002</v>
      </c>
      <c r="O2475" s="1">
        <v>37257</v>
      </c>
      <c r="P2475" s="1">
        <v>37621</v>
      </c>
    </row>
    <row r="2476" spans="1:16" x14ac:dyDescent="0.25">
      <c r="A2476">
        <v>21462227</v>
      </c>
      <c r="B2476" t="s">
        <v>939</v>
      </c>
      <c r="C2476" t="str">
        <f>IF(D2476="COUNTRY",VLOOKUP(E2476,[1]Codes!I:M,5,0),"")</f>
        <v>Europe</v>
      </c>
      <c r="D2476" t="s">
        <v>28</v>
      </c>
      <c r="E2476" t="s">
        <v>231</v>
      </c>
      <c r="F2476" t="str">
        <f>IF(D2476="COUNTRY",VLOOKUP(E2476,[1]Codes!I:J,2,0),IF(D2476="UNREGION",VLOOKUP(E2476,[1]Codes!AL:AM,2,0),IF(D2476="REGION",VLOOKUP(E2476,[1]Codes!W:X,2,0),"Error")))</f>
        <v>Turkmenistan</v>
      </c>
      <c r="G2476" t="s">
        <v>2</v>
      </c>
      <c r="H2476">
        <v>2007</v>
      </c>
      <c r="I2476" t="s">
        <v>1270</v>
      </c>
      <c r="J2476">
        <v>15</v>
      </c>
      <c r="K2476">
        <v>13</v>
      </c>
      <c r="L2476">
        <v>19</v>
      </c>
      <c r="M2476" t="s">
        <v>1263</v>
      </c>
      <c r="N2476">
        <v>2007</v>
      </c>
      <c r="O2476" s="1">
        <v>39083</v>
      </c>
      <c r="P2476" s="1">
        <v>39447</v>
      </c>
    </row>
    <row r="2477" spans="1:16" x14ac:dyDescent="0.25">
      <c r="A2477">
        <v>21462228</v>
      </c>
      <c r="B2477" t="s">
        <v>939</v>
      </c>
      <c r="C2477" t="str">
        <f>IF(D2477="COUNTRY",VLOOKUP(E2477,[1]Codes!I:M,5,0),"")</f>
        <v>Europe</v>
      </c>
      <c r="D2477" t="s">
        <v>28</v>
      </c>
      <c r="E2477" t="s">
        <v>211</v>
      </c>
      <c r="F2477" t="str">
        <f>IF(D2477="COUNTRY",VLOOKUP(E2477,[1]Codes!I:J,2,0),IF(D2477="UNREGION",VLOOKUP(E2477,[1]Codes!AL:AM,2,0),IF(D2477="REGION",VLOOKUP(E2477,[1]Codes!W:X,2,0),"Error")))</f>
        <v>Bulgaria</v>
      </c>
      <c r="G2477" t="s">
        <v>2</v>
      </c>
      <c r="H2477">
        <v>2005</v>
      </c>
      <c r="I2477" t="s">
        <v>1269</v>
      </c>
      <c r="J2477">
        <v>15</v>
      </c>
      <c r="K2477">
        <v>12</v>
      </c>
      <c r="L2477">
        <v>19</v>
      </c>
      <c r="M2477" t="s">
        <v>1263</v>
      </c>
      <c r="N2477">
        <v>2005</v>
      </c>
      <c r="O2477" s="1">
        <v>38353</v>
      </c>
      <c r="P2477" s="1">
        <v>38717</v>
      </c>
    </row>
    <row r="2478" spans="1:16" x14ac:dyDescent="0.25">
      <c r="A2478">
        <v>21462229</v>
      </c>
      <c r="B2478" t="s">
        <v>939</v>
      </c>
      <c r="C2478" t="str">
        <f>IF(D2478="COUNTRY",VLOOKUP(E2478,[1]Codes!I:M,5,0),"")</f>
        <v>Europe</v>
      </c>
      <c r="D2478" t="s">
        <v>28</v>
      </c>
      <c r="E2478" t="s">
        <v>163</v>
      </c>
      <c r="F2478" t="str">
        <f>IF(D2478="COUNTRY",VLOOKUP(E2478,[1]Codes!I:J,2,0),IF(D2478="UNREGION",VLOOKUP(E2478,[1]Codes!AL:AM,2,0),IF(D2478="REGION",VLOOKUP(E2478,[1]Codes!W:X,2,0),"Error")))</f>
        <v>Belarus</v>
      </c>
      <c r="G2478" t="s">
        <v>2</v>
      </c>
      <c r="H2478">
        <v>2003</v>
      </c>
      <c r="I2478" t="s">
        <v>1269</v>
      </c>
      <c r="J2478">
        <v>15</v>
      </c>
      <c r="K2478">
        <v>12</v>
      </c>
      <c r="L2478">
        <v>19</v>
      </c>
      <c r="M2478" t="s">
        <v>1263</v>
      </c>
      <c r="N2478">
        <v>2003</v>
      </c>
      <c r="O2478" s="1">
        <v>37622</v>
      </c>
      <c r="P2478" s="1">
        <v>37986</v>
      </c>
    </row>
    <row r="2479" spans="1:16" x14ac:dyDescent="0.25">
      <c r="A2479">
        <v>21462230</v>
      </c>
      <c r="B2479" t="s">
        <v>939</v>
      </c>
      <c r="C2479" t="str">
        <f>IF(D2479="COUNTRY",VLOOKUP(E2479,[1]Codes!I:M,5,0),"")</f>
        <v>Eastern Mediterranean</v>
      </c>
      <c r="D2479" t="s">
        <v>28</v>
      </c>
      <c r="E2479" t="s">
        <v>108</v>
      </c>
      <c r="F2479" t="str">
        <f>IF(D2479="COUNTRY",VLOOKUP(E2479,[1]Codes!I:J,2,0),IF(D2479="UNREGION",VLOOKUP(E2479,[1]Codes!AL:AM,2,0),IF(D2479="REGION",VLOOKUP(E2479,[1]Codes!W:X,2,0),"Error")))</f>
        <v>Bahrain</v>
      </c>
      <c r="G2479" t="s">
        <v>2</v>
      </c>
      <c r="H2479">
        <v>2011</v>
      </c>
      <c r="I2479" t="s">
        <v>1268</v>
      </c>
      <c r="J2479">
        <v>15</v>
      </c>
      <c r="K2479">
        <v>11</v>
      </c>
      <c r="L2479">
        <v>19</v>
      </c>
      <c r="M2479" t="s">
        <v>1263</v>
      </c>
      <c r="N2479">
        <v>2011</v>
      </c>
      <c r="O2479" s="1">
        <v>40544</v>
      </c>
      <c r="P2479" s="1">
        <v>40908</v>
      </c>
    </row>
    <row r="2480" spans="1:16" x14ac:dyDescent="0.25">
      <c r="A2480">
        <v>21462231</v>
      </c>
      <c r="B2480" t="s">
        <v>939</v>
      </c>
      <c r="C2480" t="str">
        <f>IF(D2480="COUNTRY",VLOOKUP(E2480,[1]Codes!I:M,5,0),"")</f>
        <v>Europe</v>
      </c>
      <c r="D2480" t="s">
        <v>28</v>
      </c>
      <c r="E2480" t="s">
        <v>51</v>
      </c>
      <c r="F2480" t="str">
        <f>IF(D2480="COUNTRY",VLOOKUP(E2480,[1]Codes!I:J,2,0),IF(D2480="UNREGION",VLOOKUP(E2480,[1]Codes!AL:AM,2,0),IF(D2480="REGION",VLOOKUP(E2480,[1]Codes!W:X,2,0),"Error")))</f>
        <v>Lithuania</v>
      </c>
      <c r="G2480" t="s">
        <v>2</v>
      </c>
      <c r="H2480">
        <v>2007</v>
      </c>
      <c r="I2480" t="s">
        <v>1267</v>
      </c>
      <c r="J2480">
        <v>14</v>
      </c>
      <c r="K2480">
        <v>11</v>
      </c>
      <c r="L2480">
        <v>19</v>
      </c>
      <c r="M2480" t="s">
        <v>1263</v>
      </c>
      <c r="N2480">
        <v>2007</v>
      </c>
      <c r="O2480" s="1">
        <v>39083</v>
      </c>
      <c r="P2480" s="1">
        <v>39447</v>
      </c>
    </row>
    <row r="2481" spans="1:16" x14ac:dyDescent="0.25">
      <c r="A2481">
        <v>21462232</v>
      </c>
      <c r="B2481" t="s">
        <v>939</v>
      </c>
      <c r="C2481" t="str">
        <f>IF(D2481="COUNTRY",VLOOKUP(E2481,[1]Codes!I:M,5,0),"")</f>
        <v>Europe</v>
      </c>
      <c r="D2481" t="s">
        <v>28</v>
      </c>
      <c r="E2481" t="s">
        <v>59</v>
      </c>
      <c r="F2481" t="str">
        <f>IF(D2481="COUNTRY",VLOOKUP(E2481,[1]Codes!I:J,2,0),IF(D2481="UNREGION",VLOOKUP(E2481,[1]Codes!AL:AM,2,0),IF(D2481="REGION",VLOOKUP(E2481,[1]Codes!W:X,2,0),"Error")))</f>
        <v>Estonia</v>
      </c>
      <c r="G2481" t="s">
        <v>2</v>
      </c>
      <c r="H2481">
        <v>2008</v>
      </c>
      <c r="I2481" t="s">
        <v>1266</v>
      </c>
      <c r="J2481">
        <v>14</v>
      </c>
      <c r="K2481">
        <v>10</v>
      </c>
      <c r="L2481">
        <v>19</v>
      </c>
      <c r="M2481" t="s">
        <v>1263</v>
      </c>
      <c r="N2481">
        <v>2008</v>
      </c>
      <c r="O2481" s="1">
        <v>39448</v>
      </c>
      <c r="P2481" s="1">
        <v>39813</v>
      </c>
    </row>
    <row r="2482" spans="1:16" x14ac:dyDescent="0.25">
      <c r="A2482">
        <v>21462233</v>
      </c>
      <c r="B2482" t="s">
        <v>939</v>
      </c>
      <c r="C2482" t="str">
        <f>IF(D2482="COUNTRY",VLOOKUP(E2482,[1]Codes!I:M,5,0),"")</f>
        <v>Eastern Mediterranean</v>
      </c>
      <c r="D2482" t="s">
        <v>28</v>
      </c>
      <c r="E2482" t="s">
        <v>71</v>
      </c>
      <c r="F2482" t="str">
        <f>IF(D2482="COUNTRY",VLOOKUP(E2482,[1]Codes!I:J,2,0),IF(D2482="UNREGION",VLOOKUP(E2482,[1]Codes!AL:AM,2,0),IF(D2482="REGION",VLOOKUP(E2482,[1]Codes!W:X,2,0),"Error")))</f>
        <v>Qatar</v>
      </c>
      <c r="G2482" t="s">
        <v>2</v>
      </c>
      <c r="H2482">
        <v>2001</v>
      </c>
      <c r="I2482" t="s">
        <v>1266</v>
      </c>
      <c r="J2482">
        <v>14</v>
      </c>
      <c r="K2482">
        <v>10</v>
      </c>
      <c r="L2482">
        <v>19</v>
      </c>
      <c r="M2482" t="s">
        <v>1263</v>
      </c>
      <c r="N2482">
        <v>2001</v>
      </c>
      <c r="O2482" s="1">
        <v>36892</v>
      </c>
      <c r="P2482" s="1">
        <v>37256</v>
      </c>
    </row>
    <row r="2483" spans="1:16" x14ac:dyDescent="0.25">
      <c r="A2483">
        <v>21462234</v>
      </c>
      <c r="B2483" t="s">
        <v>939</v>
      </c>
      <c r="C2483" t="str">
        <f>IF(D2483="COUNTRY",VLOOKUP(E2483,[1]Codes!I:M,5,0),"")</f>
        <v>Eastern Mediterranean</v>
      </c>
      <c r="D2483" t="s">
        <v>28</v>
      </c>
      <c r="E2483" t="s">
        <v>71</v>
      </c>
      <c r="F2483" t="str">
        <f>IF(D2483="COUNTRY",VLOOKUP(E2483,[1]Codes!I:J,2,0),IF(D2483="UNREGION",VLOOKUP(E2483,[1]Codes!AL:AM,2,0),IF(D2483="REGION",VLOOKUP(E2483,[1]Codes!W:X,2,0),"Error")))</f>
        <v>Qatar</v>
      </c>
      <c r="G2483" t="s">
        <v>2</v>
      </c>
      <c r="H2483">
        <v>2002</v>
      </c>
      <c r="I2483" t="s">
        <v>1265</v>
      </c>
      <c r="J2483">
        <v>13</v>
      </c>
      <c r="K2483">
        <v>10</v>
      </c>
      <c r="L2483">
        <v>19</v>
      </c>
      <c r="M2483" t="s">
        <v>1263</v>
      </c>
      <c r="N2483">
        <v>2002</v>
      </c>
      <c r="O2483" s="1">
        <v>37257</v>
      </c>
      <c r="P2483" s="1">
        <v>37621</v>
      </c>
    </row>
    <row r="2484" spans="1:16" x14ac:dyDescent="0.25">
      <c r="A2484">
        <v>21462235</v>
      </c>
      <c r="B2484" t="s">
        <v>939</v>
      </c>
      <c r="C2484" t="str">
        <f>IF(D2484="COUNTRY",VLOOKUP(E2484,[1]Codes!I:M,5,0),"")</f>
        <v>Europe</v>
      </c>
      <c r="D2484" t="s">
        <v>28</v>
      </c>
      <c r="E2484" t="s">
        <v>83</v>
      </c>
      <c r="F2484" t="str">
        <f>IF(D2484="COUNTRY",VLOOKUP(E2484,[1]Codes!I:J,2,0),IF(D2484="UNREGION",VLOOKUP(E2484,[1]Codes!AL:AM,2,0),IF(D2484="REGION",VLOOKUP(E2484,[1]Codes!W:X,2,0),"Error")))</f>
        <v>Bosnia and Herzegovina</v>
      </c>
      <c r="G2484" t="s">
        <v>2</v>
      </c>
      <c r="H2484">
        <v>2005</v>
      </c>
      <c r="I2484" t="s">
        <v>1264</v>
      </c>
      <c r="J2484">
        <v>13</v>
      </c>
      <c r="K2484">
        <v>8</v>
      </c>
      <c r="L2484">
        <v>19</v>
      </c>
      <c r="M2484" t="s">
        <v>1263</v>
      </c>
      <c r="N2484">
        <v>2005</v>
      </c>
      <c r="O2484" s="1">
        <v>38353</v>
      </c>
      <c r="P2484" s="1">
        <v>38717</v>
      </c>
    </row>
    <row r="2485" spans="1:16" x14ac:dyDescent="0.25">
      <c r="A2485">
        <v>21462236</v>
      </c>
      <c r="B2485" t="s">
        <v>939</v>
      </c>
      <c r="C2485" t="str">
        <f>IF(D2485="COUNTRY",VLOOKUP(E2485,[1]Codes!I:M,5,0),"")</f>
        <v>Europe</v>
      </c>
      <c r="D2485" t="s">
        <v>28</v>
      </c>
      <c r="E2485" t="s">
        <v>83</v>
      </c>
      <c r="F2485" t="str">
        <f>IF(D2485="COUNTRY",VLOOKUP(E2485,[1]Codes!I:J,2,0),IF(D2485="UNREGION",VLOOKUP(E2485,[1]Codes!AL:AM,2,0),IF(D2485="REGION",VLOOKUP(E2485,[1]Codes!W:X,2,0),"Error")))</f>
        <v>Bosnia and Herzegovina</v>
      </c>
      <c r="G2485" t="s">
        <v>2</v>
      </c>
      <c r="H2485">
        <v>2006</v>
      </c>
      <c r="I2485" t="s">
        <v>1264</v>
      </c>
      <c r="J2485">
        <v>13</v>
      </c>
      <c r="K2485">
        <v>8</v>
      </c>
      <c r="L2485">
        <v>19</v>
      </c>
      <c r="M2485" t="s">
        <v>1263</v>
      </c>
      <c r="N2485">
        <v>2006</v>
      </c>
      <c r="O2485" s="1">
        <v>38718</v>
      </c>
      <c r="P2485" s="1">
        <v>39082</v>
      </c>
    </row>
    <row r="2486" spans="1:16" x14ac:dyDescent="0.25">
      <c r="A2486">
        <v>21462237</v>
      </c>
      <c r="B2486" t="s">
        <v>939</v>
      </c>
      <c r="C2486" t="str">
        <f>IF(D2486="COUNTRY",VLOOKUP(E2486,[1]Codes!I:M,5,0),"")</f>
        <v>Europe</v>
      </c>
      <c r="D2486" t="s">
        <v>28</v>
      </c>
      <c r="E2486" t="s">
        <v>83</v>
      </c>
      <c r="F2486" t="str">
        <f>IF(D2486="COUNTRY",VLOOKUP(E2486,[1]Codes!I:J,2,0),IF(D2486="UNREGION",VLOOKUP(E2486,[1]Codes!AL:AM,2,0),IF(D2486="REGION",VLOOKUP(E2486,[1]Codes!W:X,2,0),"Error")))</f>
        <v>Bosnia and Herzegovina</v>
      </c>
      <c r="G2486" t="s">
        <v>2</v>
      </c>
      <c r="H2486">
        <v>2007</v>
      </c>
      <c r="I2486" t="s">
        <v>1264</v>
      </c>
      <c r="J2486">
        <v>13</v>
      </c>
      <c r="K2486">
        <v>8</v>
      </c>
      <c r="L2486">
        <v>19</v>
      </c>
      <c r="M2486" t="s">
        <v>1263</v>
      </c>
      <c r="N2486">
        <v>2007</v>
      </c>
      <c r="O2486" s="1">
        <v>39083</v>
      </c>
      <c r="P2486" s="1">
        <v>39447</v>
      </c>
    </row>
    <row r="2487" spans="1:16" x14ac:dyDescent="0.25">
      <c r="A2487">
        <v>21462238</v>
      </c>
      <c r="B2487" t="s">
        <v>939</v>
      </c>
      <c r="C2487" t="str">
        <f>IF(D2487="COUNTRY",VLOOKUP(E2487,[1]Codes!I:M,5,0),"")</f>
        <v>Europe</v>
      </c>
      <c r="D2487" t="s">
        <v>28</v>
      </c>
      <c r="E2487" t="s">
        <v>99</v>
      </c>
      <c r="F2487" t="str">
        <f>IF(D2487="COUNTRY",VLOOKUP(E2487,[1]Codes!I:J,2,0),IF(D2487="UNREGION",VLOOKUP(E2487,[1]Codes!AL:AM,2,0),IF(D2487="REGION",VLOOKUP(E2487,[1]Codes!W:X,2,0),"Error")))</f>
        <v>Cyprus</v>
      </c>
      <c r="G2487" t="s">
        <v>2</v>
      </c>
      <c r="H2487">
        <v>2005</v>
      </c>
      <c r="I2487" t="s">
        <v>1262</v>
      </c>
      <c r="J2487">
        <v>12</v>
      </c>
      <c r="K2487">
        <v>8</v>
      </c>
      <c r="L2487">
        <v>19</v>
      </c>
      <c r="M2487" t="s">
        <v>1240</v>
      </c>
      <c r="N2487">
        <v>2005</v>
      </c>
      <c r="O2487" s="1">
        <v>38353</v>
      </c>
      <c r="P2487" s="1">
        <v>38717</v>
      </c>
    </row>
    <row r="2488" spans="1:16" x14ac:dyDescent="0.25">
      <c r="A2488">
        <v>21462239</v>
      </c>
      <c r="B2488" t="s">
        <v>939</v>
      </c>
      <c r="C2488" t="str">
        <f>IF(D2488="COUNTRY",VLOOKUP(E2488,[1]Codes!I:M,5,0),"")</f>
        <v>Europe</v>
      </c>
      <c r="D2488" t="s">
        <v>28</v>
      </c>
      <c r="E2488" t="s">
        <v>187</v>
      </c>
      <c r="F2488" t="str">
        <f>IF(D2488="COUNTRY",VLOOKUP(E2488,[1]Codes!I:J,2,0),IF(D2488="UNREGION",VLOOKUP(E2488,[1]Codes!AL:AM,2,0),IF(D2488="REGION",VLOOKUP(E2488,[1]Codes!W:X,2,0),"Error")))</f>
        <v>Montenegro</v>
      </c>
      <c r="G2488" t="s">
        <v>2</v>
      </c>
      <c r="H2488">
        <v>2000</v>
      </c>
      <c r="I2488" t="s">
        <v>1261</v>
      </c>
      <c r="J2488">
        <v>12</v>
      </c>
      <c r="K2488">
        <v>7</v>
      </c>
      <c r="L2488">
        <v>19</v>
      </c>
      <c r="M2488" t="s">
        <v>1240</v>
      </c>
      <c r="N2488">
        <v>2000</v>
      </c>
      <c r="O2488" s="1">
        <v>36526</v>
      </c>
      <c r="P2488" s="1">
        <v>36891</v>
      </c>
    </row>
    <row r="2489" spans="1:16" x14ac:dyDescent="0.25">
      <c r="A2489">
        <v>21462240</v>
      </c>
      <c r="B2489" t="s">
        <v>939</v>
      </c>
      <c r="C2489" t="str">
        <f>IF(D2489="COUNTRY",VLOOKUP(E2489,[1]Codes!I:M,5,0),"")</f>
        <v>Americas</v>
      </c>
      <c r="D2489" t="s">
        <v>28</v>
      </c>
      <c r="E2489" t="s">
        <v>43</v>
      </c>
      <c r="F2489" t="str">
        <f>IF(D2489="COUNTRY",VLOOKUP(E2489,[1]Codes!I:J,2,0),IF(D2489="UNREGION",VLOOKUP(E2489,[1]Codes!AL:AM,2,0),IF(D2489="REGION",VLOOKUP(E2489,[1]Codes!W:X,2,0),"Error")))</f>
        <v>Chile</v>
      </c>
      <c r="G2489" t="s">
        <v>2</v>
      </c>
      <c r="H2489">
        <v>2012</v>
      </c>
      <c r="I2489" t="s">
        <v>1260</v>
      </c>
      <c r="J2489">
        <v>17</v>
      </c>
      <c r="K2489">
        <v>15</v>
      </c>
      <c r="L2489">
        <v>18</v>
      </c>
      <c r="M2489" t="s">
        <v>1240</v>
      </c>
      <c r="N2489">
        <v>2012</v>
      </c>
      <c r="O2489" s="1">
        <v>40909</v>
      </c>
      <c r="P2489" s="1">
        <v>41274</v>
      </c>
    </row>
    <row r="2490" spans="1:16" x14ac:dyDescent="0.25">
      <c r="A2490">
        <v>21462241</v>
      </c>
      <c r="B2490" t="s">
        <v>939</v>
      </c>
      <c r="C2490" t="str">
        <f>IF(D2490="COUNTRY",VLOOKUP(E2490,[1]Codes!I:M,5,0),"")</f>
        <v>Europe</v>
      </c>
      <c r="D2490" t="s">
        <v>28</v>
      </c>
      <c r="E2490" t="s">
        <v>62</v>
      </c>
      <c r="F2490" t="str">
        <f>IF(D2490="COUNTRY",VLOOKUP(E2490,[1]Codes!I:J,2,0),IF(D2490="UNREGION",VLOOKUP(E2490,[1]Codes!AL:AM,2,0),IF(D2490="REGION",VLOOKUP(E2490,[1]Codes!W:X,2,0),"Error")))</f>
        <v>Kazakhstan</v>
      </c>
      <c r="G2490" t="s">
        <v>2</v>
      </c>
      <c r="H2490">
        <v>2012</v>
      </c>
      <c r="I2490" t="s">
        <v>1260</v>
      </c>
      <c r="J2490">
        <v>17</v>
      </c>
      <c r="K2490">
        <v>15</v>
      </c>
      <c r="L2490">
        <v>18</v>
      </c>
      <c r="M2490" t="s">
        <v>1240</v>
      </c>
      <c r="N2490">
        <v>2012</v>
      </c>
      <c r="O2490" s="1">
        <v>40909</v>
      </c>
      <c r="P2490" s="1">
        <v>41274</v>
      </c>
    </row>
    <row r="2491" spans="1:16" x14ac:dyDescent="0.25">
      <c r="A2491">
        <v>21462242</v>
      </c>
      <c r="B2491" t="s">
        <v>939</v>
      </c>
      <c r="C2491" t="str">
        <f>IF(D2491="COUNTRY",VLOOKUP(E2491,[1]Codes!I:M,5,0),"")</f>
        <v>Western Pacific</v>
      </c>
      <c r="D2491" t="s">
        <v>28</v>
      </c>
      <c r="E2491" t="s">
        <v>200</v>
      </c>
      <c r="F2491" t="str">
        <f>IF(D2491="COUNTRY",VLOOKUP(E2491,[1]Codes!I:J,2,0),IF(D2491="UNREGION",VLOOKUP(E2491,[1]Codes!AL:AM,2,0),IF(D2491="REGION",VLOOKUP(E2491,[1]Codes!W:X,2,0),"Error")))</f>
        <v>Republic of Korea</v>
      </c>
      <c r="G2491" t="s">
        <v>2</v>
      </c>
      <c r="H2491">
        <v>2000</v>
      </c>
      <c r="I2491" t="s">
        <v>1260</v>
      </c>
      <c r="J2491">
        <v>17</v>
      </c>
      <c r="K2491">
        <v>15</v>
      </c>
      <c r="L2491">
        <v>18</v>
      </c>
      <c r="M2491" t="s">
        <v>1240</v>
      </c>
      <c r="N2491">
        <v>2000</v>
      </c>
      <c r="O2491" s="1">
        <v>36526</v>
      </c>
      <c r="P2491" s="1">
        <v>36891</v>
      </c>
    </row>
    <row r="2492" spans="1:16" x14ac:dyDescent="0.25">
      <c r="A2492">
        <v>21462243</v>
      </c>
      <c r="B2492" t="s">
        <v>939</v>
      </c>
      <c r="C2492" t="str">
        <f>IF(D2492="COUNTRY",VLOOKUP(E2492,[1]Codes!I:M,5,0),"")</f>
        <v>Europe</v>
      </c>
      <c r="D2492" t="s">
        <v>28</v>
      </c>
      <c r="E2492" t="s">
        <v>144</v>
      </c>
      <c r="F2492" t="str">
        <f>IF(D2492="COUNTRY",VLOOKUP(E2492,[1]Codes!I:J,2,0),IF(D2492="UNREGION",VLOOKUP(E2492,[1]Codes!AL:AM,2,0),IF(D2492="REGION",VLOOKUP(E2492,[1]Codes!W:X,2,0),"Error")))</f>
        <v>Hungary</v>
      </c>
      <c r="G2492" t="s">
        <v>2</v>
      </c>
      <c r="H2492">
        <v>2003</v>
      </c>
      <c r="I2492" t="s">
        <v>1259</v>
      </c>
      <c r="J2492">
        <v>15</v>
      </c>
      <c r="K2492">
        <v>12</v>
      </c>
      <c r="L2492">
        <v>18</v>
      </c>
      <c r="M2492" t="s">
        <v>1240</v>
      </c>
      <c r="N2492">
        <v>2003</v>
      </c>
      <c r="O2492" s="1">
        <v>37622</v>
      </c>
      <c r="P2492" s="1">
        <v>37986</v>
      </c>
    </row>
    <row r="2493" spans="1:16" x14ac:dyDescent="0.25">
      <c r="A2493">
        <v>21462244</v>
      </c>
      <c r="B2493" t="s">
        <v>939</v>
      </c>
      <c r="C2493" t="str">
        <f>IF(D2493="COUNTRY",VLOOKUP(E2493,[1]Codes!I:M,5,0),"")</f>
        <v>Europe</v>
      </c>
      <c r="D2493" t="s">
        <v>28</v>
      </c>
      <c r="E2493" t="s">
        <v>211</v>
      </c>
      <c r="F2493" t="str">
        <f>IF(D2493="COUNTRY",VLOOKUP(E2493,[1]Codes!I:J,2,0),IF(D2493="UNREGION",VLOOKUP(E2493,[1]Codes!AL:AM,2,0),IF(D2493="REGION",VLOOKUP(E2493,[1]Codes!W:X,2,0),"Error")))</f>
        <v>Bulgaria</v>
      </c>
      <c r="G2493" t="s">
        <v>2</v>
      </c>
      <c r="H2493">
        <v>2006</v>
      </c>
      <c r="I2493" t="s">
        <v>1258</v>
      </c>
      <c r="J2493">
        <v>14</v>
      </c>
      <c r="K2493">
        <v>11</v>
      </c>
      <c r="L2493">
        <v>18</v>
      </c>
      <c r="M2493" t="s">
        <v>1240</v>
      </c>
      <c r="N2493">
        <v>2006</v>
      </c>
      <c r="O2493" s="1">
        <v>38718</v>
      </c>
      <c r="P2493" s="1">
        <v>39082</v>
      </c>
    </row>
    <row r="2494" spans="1:16" x14ac:dyDescent="0.25">
      <c r="A2494">
        <v>21462245</v>
      </c>
      <c r="B2494" t="s">
        <v>939</v>
      </c>
      <c r="C2494" t="str">
        <f>IF(D2494="COUNTRY",VLOOKUP(E2494,[1]Codes!I:M,5,0),"")</f>
        <v>Europe</v>
      </c>
      <c r="D2494" t="s">
        <v>28</v>
      </c>
      <c r="E2494" t="s">
        <v>51</v>
      </c>
      <c r="F2494" t="str">
        <f>IF(D2494="COUNTRY",VLOOKUP(E2494,[1]Codes!I:J,2,0),IF(D2494="UNREGION",VLOOKUP(E2494,[1]Codes!AL:AM,2,0),IF(D2494="REGION",VLOOKUP(E2494,[1]Codes!W:X,2,0),"Error")))</f>
        <v>Lithuania</v>
      </c>
      <c r="G2494" t="s">
        <v>2</v>
      </c>
      <c r="H2494">
        <v>2002</v>
      </c>
      <c r="I2494" t="s">
        <v>1258</v>
      </c>
      <c r="J2494">
        <v>14</v>
      </c>
      <c r="K2494">
        <v>11</v>
      </c>
      <c r="L2494">
        <v>18</v>
      </c>
      <c r="M2494" t="s">
        <v>1240</v>
      </c>
      <c r="N2494">
        <v>2002</v>
      </c>
      <c r="O2494" s="1">
        <v>37257</v>
      </c>
      <c r="P2494" s="1">
        <v>37621</v>
      </c>
    </row>
    <row r="2495" spans="1:16" x14ac:dyDescent="0.25">
      <c r="A2495">
        <v>21462246</v>
      </c>
      <c r="B2495" t="s">
        <v>939</v>
      </c>
      <c r="C2495" t="str">
        <f>IF(D2495="COUNTRY",VLOOKUP(E2495,[1]Codes!I:M,5,0),"")</f>
        <v>Europe</v>
      </c>
      <c r="D2495" t="s">
        <v>28</v>
      </c>
      <c r="E2495" t="s">
        <v>51</v>
      </c>
      <c r="F2495" t="str">
        <f>IF(D2495="COUNTRY",VLOOKUP(E2495,[1]Codes!I:J,2,0),IF(D2495="UNREGION",VLOOKUP(E2495,[1]Codes!AL:AM,2,0),IF(D2495="REGION",VLOOKUP(E2495,[1]Codes!W:X,2,0),"Error")))</f>
        <v>Lithuania</v>
      </c>
      <c r="G2495" t="s">
        <v>2</v>
      </c>
      <c r="H2495">
        <v>2003</v>
      </c>
      <c r="I2495" t="s">
        <v>1258</v>
      </c>
      <c r="J2495">
        <v>14</v>
      </c>
      <c r="K2495">
        <v>11</v>
      </c>
      <c r="L2495">
        <v>18</v>
      </c>
      <c r="M2495" t="s">
        <v>1240</v>
      </c>
      <c r="N2495">
        <v>2003</v>
      </c>
      <c r="O2495" s="1">
        <v>37622</v>
      </c>
      <c r="P2495" s="1">
        <v>37986</v>
      </c>
    </row>
    <row r="2496" spans="1:16" x14ac:dyDescent="0.25">
      <c r="A2496">
        <v>21462247</v>
      </c>
      <c r="B2496" t="s">
        <v>939</v>
      </c>
      <c r="C2496" t="str">
        <f>IF(D2496="COUNTRY",VLOOKUP(E2496,[1]Codes!I:M,5,0),"")</f>
        <v>Europe</v>
      </c>
      <c r="D2496" t="s">
        <v>28</v>
      </c>
      <c r="E2496" t="s">
        <v>51</v>
      </c>
      <c r="F2496" t="str">
        <f>IF(D2496="COUNTRY",VLOOKUP(E2496,[1]Codes!I:J,2,0),IF(D2496="UNREGION",VLOOKUP(E2496,[1]Codes!AL:AM,2,0),IF(D2496="REGION",VLOOKUP(E2496,[1]Codes!W:X,2,0),"Error")))</f>
        <v>Lithuania</v>
      </c>
      <c r="G2496" t="s">
        <v>2</v>
      </c>
      <c r="H2496">
        <v>2006</v>
      </c>
      <c r="I2496" t="s">
        <v>1258</v>
      </c>
      <c r="J2496">
        <v>14</v>
      </c>
      <c r="K2496">
        <v>11</v>
      </c>
      <c r="L2496">
        <v>18</v>
      </c>
      <c r="M2496" t="s">
        <v>1240</v>
      </c>
      <c r="N2496">
        <v>2006</v>
      </c>
      <c r="O2496" s="1">
        <v>38718</v>
      </c>
      <c r="P2496" s="1">
        <v>39082</v>
      </c>
    </row>
    <row r="2497" spans="1:16" x14ac:dyDescent="0.25">
      <c r="A2497">
        <v>21462248</v>
      </c>
      <c r="B2497" t="s">
        <v>939</v>
      </c>
      <c r="C2497" t="str">
        <f>IF(D2497="COUNTRY",VLOOKUP(E2497,[1]Codes!I:M,5,0),"")</f>
        <v>Western Pacific</v>
      </c>
      <c r="D2497" t="s">
        <v>28</v>
      </c>
      <c r="E2497" t="s">
        <v>44</v>
      </c>
      <c r="F2497" t="str">
        <f>IF(D2497="COUNTRY",VLOOKUP(E2497,[1]Codes!I:J,2,0),IF(D2497="UNREGION",VLOOKUP(E2497,[1]Codes!AL:AM,2,0),IF(D2497="REGION",VLOOKUP(E2497,[1]Codes!W:X,2,0),"Error")))</f>
        <v>Singapore</v>
      </c>
      <c r="G2497" t="s">
        <v>2</v>
      </c>
      <c r="H2497">
        <v>2004</v>
      </c>
      <c r="I2497" t="s">
        <v>1258</v>
      </c>
      <c r="J2497">
        <v>14</v>
      </c>
      <c r="K2497">
        <v>11</v>
      </c>
      <c r="L2497">
        <v>18</v>
      </c>
      <c r="M2497" t="s">
        <v>1240</v>
      </c>
      <c r="N2497">
        <v>2004</v>
      </c>
      <c r="O2497" s="1">
        <v>37987</v>
      </c>
      <c r="P2497" s="1">
        <v>38352</v>
      </c>
    </row>
    <row r="2498" spans="1:16" x14ac:dyDescent="0.25">
      <c r="A2498">
        <v>21462249</v>
      </c>
      <c r="B2498" t="s">
        <v>939</v>
      </c>
      <c r="C2498" t="str">
        <f>IF(D2498="COUNTRY",VLOOKUP(E2498,[1]Codes!I:M,5,0),"")</f>
        <v>Europe</v>
      </c>
      <c r="D2498" t="s">
        <v>28</v>
      </c>
      <c r="E2498" t="s">
        <v>59</v>
      </c>
      <c r="F2498" t="str">
        <f>IF(D2498="COUNTRY",VLOOKUP(E2498,[1]Codes!I:J,2,0),IF(D2498="UNREGION",VLOOKUP(E2498,[1]Codes!AL:AM,2,0),IF(D2498="REGION",VLOOKUP(E2498,[1]Codes!W:X,2,0),"Error")))</f>
        <v>Estonia</v>
      </c>
      <c r="G2498" t="s">
        <v>2</v>
      </c>
      <c r="H2498">
        <v>2009</v>
      </c>
      <c r="I2498" t="s">
        <v>1257</v>
      </c>
      <c r="J2498">
        <v>14</v>
      </c>
      <c r="K2498">
        <v>10</v>
      </c>
      <c r="L2498">
        <v>18</v>
      </c>
      <c r="M2498" t="s">
        <v>1240</v>
      </c>
      <c r="N2498">
        <v>2009</v>
      </c>
      <c r="O2498" s="1">
        <v>39814</v>
      </c>
      <c r="P2498" s="1">
        <v>40178</v>
      </c>
    </row>
    <row r="2499" spans="1:16" x14ac:dyDescent="0.25">
      <c r="A2499">
        <v>21462250</v>
      </c>
      <c r="B2499" t="s">
        <v>939</v>
      </c>
      <c r="C2499" t="str">
        <f>IF(D2499="COUNTRY",VLOOKUP(E2499,[1]Codes!I:M,5,0),"")</f>
        <v>Europe</v>
      </c>
      <c r="D2499" t="s">
        <v>28</v>
      </c>
      <c r="E2499" t="s">
        <v>51</v>
      </c>
      <c r="F2499" t="str">
        <f>IF(D2499="COUNTRY",VLOOKUP(E2499,[1]Codes!I:J,2,0),IF(D2499="UNREGION",VLOOKUP(E2499,[1]Codes!AL:AM,2,0),IF(D2499="REGION",VLOOKUP(E2499,[1]Codes!W:X,2,0),"Error")))</f>
        <v>Lithuania</v>
      </c>
      <c r="G2499" t="s">
        <v>2</v>
      </c>
      <c r="H2499">
        <v>2005</v>
      </c>
      <c r="I2499" t="s">
        <v>1257</v>
      </c>
      <c r="J2499">
        <v>14</v>
      </c>
      <c r="K2499">
        <v>10</v>
      </c>
      <c r="L2499">
        <v>18</v>
      </c>
      <c r="M2499" t="s">
        <v>1240</v>
      </c>
      <c r="N2499">
        <v>2005</v>
      </c>
      <c r="O2499" s="1">
        <v>38353</v>
      </c>
      <c r="P2499" s="1">
        <v>38717</v>
      </c>
    </row>
    <row r="2500" spans="1:16" x14ac:dyDescent="0.25">
      <c r="A2500">
        <v>21462251</v>
      </c>
      <c r="B2500" t="s">
        <v>939</v>
      </c>
      <c r="C2500" t="str">
        <f>IF(D2500="COUNTRY",VLOOKUP(E2500,[1]Codes!I:M,5,0),"")</f>
        <v>Europe</v>
      </c>
      <c r="D2500" t="s">
        <v>28</v>
      </c>
      <c r="E2500" t="s">
        <v>59</v>
      </c>
      <c r="F2500" t="str">
        <f>IF(D2500="COUNTRY",VLOOKUP(E2500,[1]Codes!I:J,2,0),IF(D2500="UNREGION",VLOOKUP(E2500,[1]Codes!AL:AM,2,0),IF(D2500="REGION",VLOOKUP(E2500,[1]Codes!W:X,2,0),"Error")))</f>
        <v>Estonia</v>
      </c>
      <c r="G2500" t="s">
        <v>2</v>
      </c>
      <c r="H2500">
        <v>2011</v>
      </c>
      <c r="I2500" t="s">
        <v>1256</v>
      </c>
      <c r="J2500">
        <v>13</v>
      </c>
      <c r="K2500">
        <v>9</v>
      </c>
      <c r="L2500">
        <v>18</v>
      </c>
      <c r="M2500" t="s">
        <v>1240</v>
      </c>
      <c r="N2500">
        <v>2011</v>
      </c>
      <c r="O2500" s="1">
        <v>40544</v>
      </c>
      <c r="P2500" s="1">
        <v>40908</v>
      </c>
    </row>
    <row r="2501" spans="1:16" x14ac:dyDescent="0.25">
      <c r="A2501">
        <v>21462252</v>
      </c>
      <c r="B2501" t="s">
        <v>939</v>
      </c>
      <c r="C2501" t="str">
        <f>IF(D2501="COUNTRY",VLOOKUP(E2501,[1]Codes!I:M,5,0),"")</f>
        <v>Eastern Mediterranean</v>
      </c>
      <c r="D2501" t="s">
        <v>28</v>
      </c>
      <c r="E2501" t="s">
        <v>71</v>
      </c>
      <c r="F2501" t="str">
        <f>IF(D2501="COUNTRY",VLOOKUP(E2501,[1]Codes!I:J,2,0),IF(D2501="UNREGION",VLOOKUP(E2501,[1]Codes!AL:AM,2,0),IF(D2501="REGION",VLOOKUP(E2501,[1]Codes!W:X,2,0),"Error")))</f>
        <v>Qatar</v>
      </c>
      <c r="G2501" t="s">
        <v>2</v>
      </c>
      <c r="H2501">
        <v>2003</v>
      </c>
      <c r="I2501" t="s">
        <v>1256</v>
      </c>
      <c r="J2501">
        <v>13</v>
      </c>
      <c r="K2501">
        <v>9</v>
      </c>
      <c r="L2501">
        <v>18</v>
      </c>
      <c r="M2501" t="s">
        <v>1240</v>
      </c>
      <c r="N2501">
        <v>2003</v>
      </c>
      <c r="O2501" s="1">
        <v>37622</v>
      </c>
      <c r="P2501" s="1">
        <v>37986</v>
      </c>
    </row>
    <row r="2502" spans="1:16" x14ac:dyDescent="0.25">
      <c r="A2502">
        <v>21462253</v>
      </c>
      <c r="B2502" t="s">
        <v>939</v>
      </c>
      <c r="C2502" t="str">
        <f>IF(D2502="COUNTRY",VLOOKUP(E2502,[1]Codes!I:M,5,0),"")</f>
        <v>Eastern Mediterranean</v>
      </c>
      <c r="D2502" t="s">
        <v>28</v>
      </c>
      <c r="E2502" t="s">
        <v>71</v>
      </c>
      <c r="F2502" t="str">
        <f>IF(D2502="COUNTRY",VLOOKUP(E2502,[1]Codes!I:J,2,0),IF(D2502="UNREGION",VLOOKUP(E2502,[1]Codes!AL:AM,2,0),IF(D2502="REGION",VLOOKUP(E2502,[1]Codes!W:X,2,0),"Error")))</f>
        <v>Qatar</v>
      </c>
      <c r="G2502" t="s">
        <v>2</v>
      </c>
      <c r="H2502">
        <v>2004</v>
      </c>
      <c r="I2502" t="s">
        <v>1256</v>
      </c>
      <c r="J2502">
        <v>13</v>
      </c>
      <c r="K2502">
        <v>9</v>
      </c>
      <c r="L2502">
        <v>18</v>
      </c>
      <c r="M2502" t="s">
        <v>1240</v>
      </c>
      <c r="N2502">
        <v>2004</v>
      </c>
      <c r="O2502" s="1">
        <v>37987</v>
      </c>
      <c r="P2502" s="1">
        <v>38352</v>
      </c>
    </row>
    <row r="2503" spans="1:16" x14ac:dyDescent="0.25">
      <c r="A2503">
        <v>21462254</v>
      </c>
      <c r="B2503" t="s">
        <v>939</v>
      </c>
      <c r="C2503" t="str">
        <f>IF(D2503="COUNTRY",VLOOKUP(E2503,[1]Codes!I:M,5,0),"")</f>
        <v>Europe</v>
      </c>
      <c r="D2503" t="s">
        <v>28</v>
      </c>
      <c r="E2503" t="s">
        <v>83</v>
      </c>
      <c r="F2503" t="str">
        <f>IF(D2503="COUNTRY",VLOOKUP(E2503,[1]Codes!I:J,2,0),IF(D2503="UNREGION",VLOOKUP(E2503,[1]Codes!AL:AM,2,0),IF(D2503="REGION",VLOOKUP(E2503,[1]Codes!W:X,2,0),"Error")))</f>
        <v>Bosnia and Herzegovina</v>
      </c>
      <c r="G2503" t="s">
        <v>2</v>
      </c>
      <c r="H2503">
        <v>2008</v>
      </c>
      <c r="I2503" t="s">
        <v>1254</v>
      </c>
      <c r="J2503">
        <v>11</v>
      </c>
      <c r="K2503">
        <v>7</v>
      </c>
      <c r="L2503">
        <v>18</v>
      </c>
      <c r="M2503" t="s">
        <v>1240</v>
      </c>
      <c r="N2503">
        <v>2008</v>
      </c>
      <c r="O2503" s="1">
        <v>39448</v>
      </c>
      <c r="P2503" s="1">
        <v>39813</v>
      </c>
    </row>
    <row r="2504" spans="1:16" x14ac:dyDescent="0.25">
      <c r="A2504">
        <v>21462255</v>
      </c>
      <c r="B2504" t="s">
        <v>939</v>
      </c>
      <c r="C2504" t="str">
        <f>IF(D2504="COUNTRY",VLOOKUP(E2504,[1]Codes!I:M,5,0),"")</f>
        <v>Europe</v>
      </c>
      <c r="D2504" t="s">
        <v>28</v>
      </c>
      <c r="E2504" t="s">
        <v>187</v>
      </c>
      <c r="F2504" t="str">
        <f>IF(D2504="COUNTRY",VLOOKUP(E2504,[1]Codes!I:J,2,0),IF(D2504="UNREGION",VLOOKUP(E2504,[1]Codes!AL:AM,2,0),IF(D2504="REGION",VLOOKUP(E2504,[1]Codes!W:X,2,0),"Error")))</f>
        <v>Montenegro</v>
      </c>
      <c r="G2504" t="s">
        <v>2</v>
      </c>
      <c r="H2504">
        <v>2001</v>
      </c>
      <c r="I2504" t="s">
        <v>1255</v>
      </c>
      <c r="J2504">
        <v>12</v>
      </c>
      <c r="K2504">
        <v>7</v>
      </c>
      <c r="L2504">
        <v>18</v>
      </c>
      <c r="M2504" t="s">
        <v>1240</v>
      </c>
      <c r="N2504">
        <v>2001</v>
      </c>
      <c r="O2504" s="1">
        <v>36892</v>
      </c>
      <c r="P2504" s="1">
        <v>37256</v>
      </c>
    </row>
    <row r="2505" spans="1:16" x14ac:dyDescent="0.25">
      <c r="A2505">
        <v>21462256</v>
      </c>
      <c r="B2505" t="s">
        <v>939</v>
      </c>
      <c r="C2505" t="str">
        <f>IF(D2505="COUNTRY",VLOOKUP(E2505,[1]Codes!I:M,5,0),"")</f>
        <v>Europe</v>
      </c>
      <c r="D2505" t="s">
        <v>28</v>
      </c>
      <c r="E2505" t="s">
        <v>187</v>
      </c>
      <c r="F2505" t="str">
        <f>IF(D2505="COUNTRY",VLOOKUP(E2505,[1]Codes!I:J,2,0),IF(D2505="UNREGION",VLOOKUP(E2505,[1]Codes!AL:AM,2,0),IF(D2505="REGION",VLOOKUP(E2505,[1]Codes!W:X,2,0),"Error")))</f>
        <v>Montenegro</v>
      </c>
      <c r="G2505" t="s">
        <v>2</v>
      </c>
      <c r="H2505">
        <v>2002</v>
      </c>
      <c r="I2505" t="s">
        <v>1254</v>
      </c>
      <c r="J2505">
        <v>11</v>
      </c>
      <c r="K2505">
        <v>7</v>
      </c>
      <c r="L2505">
        <v>18</v>
      </c>
      <c r="M2505" t="s">
        <v>1240</v>
      </c>
      <c r="N2505">
        <v>2002</v>
      </c>
      <c r="O2505" s="1">
        <v>37257</v>
      </c>
      <c r="P2505" s="1">
        <v>37621</v>
      </c>
    </row>
    <row r="2506" spans="1:16" x14ac:dyDescent="0.25">
      <c r="A2506">
        <v>21462257</v>
      </c>
      <c r="B2506" t="s">
        <v>939</v>
      </c>
      <c r="C2506" t="str">
        <f>IF(D2506="COUNTRY",VLOOKUP(E2506,[1]Codes!I:M,5,0),"")</f>
        <v>Europe</v>
      </c>
      <c r="D2506" t="s">
        <v>28</v>
      </c>
      <c r="E2506" t="s">
        <v>83</v>
      </c>
      <c r="F2506" t="str">
        <f>IF(D2506="COUNTRY",VLOOKUP(E2506,[1]Codes!I:J,2,0),IF(D2506="UNREGION",VLOOKUP(E2506,[1]Codes!AL:AM,2,0),IF(D2506="REGION",VLOOKUP(E2506,[1]Codes!W:X,2,0),"Error")))</f>
        <v>Bosnia and Herzegovina</v>
      </c>
      <c r="G2506" t="s">
        <v>2</v>
      </c>
      <c r="H2506">
        <v>2009</v>
      </c>
      <c r="I2506" t="s">
        <v>1253</v>
      </c>
      <c r="J2506">
        <v>11</v>
      </c>
      <c r="K2506">
        <v>6</v>
      </c>
      <c r="L2506">
        <v>18</v>
      </c>
      <c r="M2506" t="s">
        <v>1240</v>
      </c>
      <c r="N2506">
        <v>2009</v>
      </c>
      <c r="O2506" s="1">
        <v>39814</v>
      </c>
      <c r="P2506" s="1">
        <v>40178</v>
      </c>
    </row>
    <row r="2507" spans="1:16" x14ac:dyDescent="0.25">
      <c r="A2507">
        <v>21462258</v>
      </c>
      <c r="B2507" t="s">
        <v>939</v>
      </c>
      <c r="C2507" t="str">
        <f>IF(D2507="COUNTRY",VLOOKUP(E2507,[1]Codes!I:M,5,0),"")</f>
        <v>Americas</v>
      </c>
      <c r="D2507" t="s">
        <v>28</v>
      </c>
      <c r="E2507" t="s">
        <v>79</v>
      </c>
      <c r="F2507" t="str">
        <f>IF(D2507="COUNTRY",VLOOKUP(E2507,[1]Codes!I:J,2,0),IF(D2507="UNREGION",VLOOKUP(E2507,[1]Codes!AL:AM,2,0),IF(D2507="REGION",VLOOKUP(E2507,[1]Codes!W:X,2,0),"Error")))</f>
        <v>United States of America</v>
      </c>
      <c r="G2507" t="s">
        <v>2</v>
      </c>
      <c r="H2507">
        <v>2014</v>
      </c>
      <c r="I2507" t="s">
        <v>1252</v>
      </c>
      <c r="J2507">
        <v>16</v>
      </c>
      <c r="K2507">
        <v>16</v>
      </c>
      <c r="L2507">
        <v>17</v>
      </c>
      <c r="M2507" t="s">
        <v>1240</v>
      </c>
      <c r="N2507">
        <v>2014</v>
      </c>
      <c r="O2507" s="1">
        <v>41640</v>
      </c>
      <c r="P2507" s="1">
        <v>42004</v>
      </c>
    </row>
    <row r="2508" spans="1:16" x14ac:dyDescent="0.25">
      <c r="A2508">
        <v>21462259</v>
      </c>
      <c r="B2508" t="s">
        <v>939</v>
      </c>
      <c r="C2508" t="str">
        <f>IF(D2508="COUNTRY",VLOOKUP(E2508,[1]Codes!I:M,5,0),"")</f>
        <v>Americas</v>
      </c>
      <c r="D2508" t="s">
        <v>28</v>
      </c>
      <c r="E2508" t="s">
        <v>43</v>
      </c>
      <c r="F2508" t="str">
        <f>IF(D2508="COUNTRY",VLOOKUP(E2508,[1]Codes!I:J,2,0),IF(D2508="UNREGION",VLOOKUP(E2508,[1]Codes!AL:AM,2,0),IF(D2508="REGION",VLOOKUP(E2508,[1]Codes!W:X,2,0),"Error")))</f>
        <v>Chile</v>
      </c>
      <c r="G2508" t="s">
        <v>2</v>
      </c>
      <c r="H2508">
        <v>2013</v>
      </c>
      <c r="I2508" t="s">
        <v>1251</v>
      </c>
      <c r="J2508">
        <v>16</v>
      </c>
      <c r="K2508">
        <v>15</v>
      </c>
      <c r="L2508">
        <v>17</v>
      </c>
      <c r="M2508" t="s">
        <v>1240</v>
      </c>
      <c r="N2508">
        <v>2013</v>
      </c>
      <c r="O2508" s="1">
        <v>41275</v>
      </c>
      <c r="P2508" s="1">
        <v>41639</v>
      </c>
    </row>
    <row r="2509" spans="1:16" x14ac:dyDescent="0.25">
      <c r="A2509">
        <v>21462260</v>
      </c>
      <c r="B2509" t="s">
        <v>939</v>
      </c>
      <c r="C2509" t="str">
        <f>IF(D2509="COUNTRY",VLOOKUP(E2509,[1]Codes!I:M,5,0),"")</f>
        <v>Western Pacific</v>
      </c>
      <c r="D2509" t="s">
        <v>28</v>
      </c>
      <c r="E2509" t="s">
        <v>200</v>
      </c>
      <c r="F2509" t="str">
        <f>IF(D2509="COUNTRY",VLOOKUP(E2509,[1]Codes!I:J,2,0),IF(D2509="UNREGION",VLOOKUP(E2509,[1]Codes!AL:AM,2,0),IF(D2509="REGION",VLOOKUP(E2509,[1]Codes!W:X,2,0),"Error")))</f>
        <v>Republic of Korea</v>
      </c>
      <c r="G2509" t="s">
        <v>2</v>
      </c>
      <c r="H2509">
        <v>2009</v>
      </c>
      <c r="I2509" t="s">
        <v>1251</v>
      </c>
      <c r="J2509">
        <v>16</v>
      </c>
      <c r="K2509">
        <v>15</v>
      </c>
      <c r="L2509">
        <v>17</v>
      </c>
      <c r="M2509" t="s">
        <v>1240</v>
      </c>
      <c r="N2509">
        <v>2009</v>
      </c>
      <c r="O2509" s="1">
        <v>39814</v>
      </c>
      <c r="P2509" s="1">
        <v>40178</v>
      </c>
    </row>
    <row r="2510" spans="1:16" x14ac:dyDescent="0.25">
      <c r="A2510">
        <v>21462261</v>
      </c>
      <c r="B2510" t="s">
        <v>939</v>
      </c>
      <c r="C2510" t="str">
        <f>IF(D2510="COUNTRY",VLOOKUP(E2510,[1]Codes!I:M,5,0),"")</f>
        <v>Western Pacific</v>
      </c>
      <c r="D2510" t="s">
        <v>28</v>
      </c>
      <c r="E2510" t="s">
        <v>200</v>
      </c>
      <c r="F2510" t="str">
        <f>IF(D2510="COUNTRY",VLOOKUP(E2510,[1]Codes!I:J,2,0),IF(D2510="UNREGION",VLOOKUP(E2510,[1]Codes!AL:AM,2,0),IF(D2510="REGION",VLOOKUP(E2510,[1]Codes!W:X,2,0),"Error")))</f>
        <v>Republic of Korea</v>
      </c>
      <c r="G2510" t="s">
        <v>2</v>
      </c>
      <c r="H2510">
        <v>2001</v>
      </c>
      <c r="I2510" t="s">
        <v>1249</v>
      </c>
      <c r="J2510">
        <v>15</v>
      </c>
      <c r="K2510">
        <v>14</v>
      </c>
      <c r="L2510">
        <v>17</v>
      </c>
      <c r="M2510" t="s">
        <v>1240</v>
      </c>
      <c r="N2510">
        <v>2001</v>
      </c>
      <c r="O2510" s="1">
        <v>36892</v>
      </c>
      <c r="P2510" s="1">
        <v>37256</v>
      </c>
    </row>
    <row r="2511" spans="1:16" x14ac:dyDescent="0.25">
      <c r="A2511">
        <v>21462262</v>
      </c>
      <c r="B2511" t="s">
        <v>939</v>
      </c>
      <c r="C2511" t="str">
        <f>IF(D2511="COUNTRY",VLOOKUP(E2511,[1]Codes!I:M,5,0),"")</f>
        <v>Western Pacific</v>
      </c>
      <c r="D2511" t="s">
        <v>28</v>
      </c>
      <c r="E2511" t="s">
        <v>200</v>
      </c>
      <c r="F2511" t="str">
        <f>IF(D2511="COUNTRY",VLOOKUP(E2511,[1]Codes!I:J,2,0),IF(D2511="UNREGION",VLOOKUP(E2511,[1]Codes!AL:AM,2,0),IF(D2511="REGION",VLOOKUP(E2511,[1]Codes!W:X,2,0),"Error")))</f>
        <v>Republic of Korea</v>
      </c>
      <c r="G2511" t="s">
        <v>2</v>
      </c>
      <c r="H2511">
        <v>2002</v>
      </c>
      <c r="I2511" t="s">
        <v>1249</v>
      </c>
      <c r="J2511">
        <v>15</v>
      </c>
      <c r="K2511">
        <v>14</v>
      </c>
      <c r="L2511">
        <v>17</v>
      </c>
      <c r="M2511" t="s">
        <v>1240</v>
      </c>
      <c r="N2511">
        <v>2002</v>
      </c>
      <c r="O2511" s="1">
        <v>37257</v>
      </c>
      <c r="P2511" s="1">
        <v>37621</v>
      </c>
    </row>
    <row r="2512" spans="1:16" x14ac:dyDescent="0.25">
      <c r="A2512">
        <v>21462263</v>
      </c>
      <c r="B2512" t="s">
        <v>939</v>
      </c>
      <c r="C2512" t="str">
        <f>IF(D2512="COUNTRY",VLOOKUP(E2512,[1]Codes!I:M,5,0),"")</f>
        <v>Western Pacific</v>
      </c>
      <c r="D2512" t="s">
        <v>28</v>
      </c>
      <c r="E2512" t="s">
        <v>200</v>
      </c>
      <c r="F2512" t="str">
        <f>IF(D2512="COUNTRY",VLOOKUP(E2512,[1]Codes!I:J,2,0),IF(D2512="UNREGION",VLOOKUP(E2512,[1]Codes!AL:AM,2,0),IF(D2512="REGION",VLOOKUP(E2512,[1]Codes!W:X,2,0),"Error")))</f>
        <v>Republic of Korea</v>
      </c>
      <c r="G2512" t="s">
        <v>2</v>
      </c>
      <c r="H2512">
        <v>2003</v>
      </c>
      <c r="I2512" t="s">
        <v>1250</v>
      </c>
      <c r="J2512">
        <v>16</v>
      </c>
      <c r="K2512">
        <v>14</v>
      </c>
      <c r="L2512">
        <v>17</v>
      </c>
      <c r="M2512" t="s">
        <v>1240</v>
      </c>
      <c r="N2512">
        <v>2003</v>
      </c>
      <c r="O2512" s="1">
        <v>37622</v>
      </c>
      <c r="P2512" s="1">
        <v>37986</v>
      </c>
    </row>
    <row r="2513" spans="1:16" x14ac:dyDescent="0.25">
      <c r="A2513">
        <v>21462264</v>
      </c>
      <c r="B2513" t="s">
        <v>939</v>
      </c>
      <c r="C2513" t="str">
        <f>IF(D2513="COUNTRY",VLOOKUP(E2513,[1]Codes!I:M,5,0),"")</f>
        <v>Western Pacific</v>
      </c>
      <c r="D2513" t="s">
        <v>28</v>
      </c>
      <c r="E2513" t="s">
        <v>200</v>
      </c>
      <c r="F2513" t="str">
        <f>IF(D2513="COUNTRY",VLOOKUP(E2513,[1]Codes!I:J,2,0),IF(D2513="UNREGION",VLOOKUP(E2513,[1]Codes!AL:AM,2,0),IF(D2513="REGION",VLOOKUP(E2513,[1]Codes!W:X,2,0),"Error")))</f>
        <v>Republic of Korea</v>
      </c>
      <c r="G2513" t="s">
        <v>2</v>
      </c>
      <c r="H2513">
        <v>2005</v>
      </c>
      <c r="I2513" t="s">
        <v>1249</v>
      </c>
      <c r="J2513">
        <v>15</v>
      </c>
      <c r="K2513">
        <v>14</v>
      </c>
      <c r="L2513">
        <v>17</v>
      </c>
      <c r="M2513" t="s">
        <v>1240</v>
      </c>
      <c r="N2513">
        <v>2005</v>
      </c>
      <c r="O2513" s="1">
        <v>38353</v>
      </c>
      <c r="P2513" s="1">
        <v>38717</v>
      </c>
    </row>
    <row r="2514" spans="1:16" x14ac:dyDescent="0.25">
      <c r="A2514">
        <v>21462265</v>
      </c>
      <c r="B2514" t="s">
        <v>939</v>
      </c>
      <c r="C2514" t="str">
        <f>IF(D2514="COUNTRY",VLOOKUP(E2514,[1]Codes!I:M,5,0),"")</f>
        <v>Western Pacific</v>
      </c>
      <c r="D2514" t="s">
        <v>28</v>
      </c>
      <c r="E2514" t="s">
        <v>200</v>
      </c>
      <c r="F2514" t="str">
        <f>IF(D2514="COUNTRY",VLOOKUP(E2514,[1]Codes!I:J,2,0),IF(D2514="UNREGION",VLOOKUP(E2514,[1]Codes!AL:AM,2,0),IF(D2514="REGION",VLOOKUP(E2514,[1]Codes!W:X,2,0),"Error")))</f>
        <v>Republic of Korea</v>
      </c>
      <c r="G2514" t="s">
        <v>2</v>
      </c>
      <c r="H2514">
        <v>2007</v>
      </c>
      <c r="I2514" t="s">
        <v>1249</v>
      </c>
      <c r="J2514">
        <v>15</v>
      </c>
      <c r="K2514">
        <v>14</v>
      </c>
      <c r="L2514">
        <v>17</v>
      </c>
      <c r="M2514" t="s">
        <v>1240</v>
      </c>
      <c r="N2514">
        <v>2007</v>
      </c>
      <c r="O2514" s="1">
        <v>39083</v>
      </c>
      <c r="P2514" s="1">
        <v>39447</v>
      </c>
    </row>
    <row r="2515" spans="1:16" x14ac:dyDescent="0.25">
      <c r="A2515">
        <v>21462266</v>
      </c>
      <c r="B2515" t="s">
        <v>939</v>
      </c>
      <c r="C2515" t="str">
        <f>IF(D2515="COUNTRY",VLOOKUP(E2515,[1]Codes!I:M,5,0),"")</f>
        <v>Western Pacific</v>
      </c>
      <c r="D2515" t="s">
        <v>28</v>
      </c>
      <c r="E2515" t="s">
        <v>200</v>
      </c>
      <c r="F2515" t="str">
        <f>IF(D2515="COUNTRY",VLOOKUP(E2515,[1]Codes!I:J,2,0),IF(D2515="UNREGION",VLOOKUP(E2515,[1]Codes!AL:AM,2,0),IF(D2515="REGION",VLOOKUP(E2515,[1]Codes!W:X,2,0),"Error")))</f>
        <v>Republic of Korea</v>
      </c>
      <c r="G2515" t="s">
        <v>2</v>
      </c>
      <c r="H2515">
        <v>2008</v>
      </c>
      <c r="I2515" t="s">
        <v>1249</v>
      </c>
      <c r="J2515">
        <v>15</v>
      </c>
      <c r="K2515">
        <v>14</v>
      </c>
      <c r="L2515">
        <v>17</v>
      </c>
      <c r="M2515" t="s">
        <v>1240</v>
      </c>
      <c r="N2515">
        <v>2008</v>
      </c>
      <c r="O2515" s="1">
        <v>39448</v>
      </c>
      <c r="P2515" s="1">
        <v>39813</v>
      </c>
    </row>
    <row r="2516" spans="1:16" x14ac:dyDescent="0.25">
      <c r="A2516">
        <v>21462267</v>
      </c>
      <c r="B2516" t="s">
        <v>939</v>
      </c>
      <c r="C2516" t="str">
        <f>IF(D2516="COUNTRY",VLOOKUP(E2516,[1]Codes!I:M,5,0),"")</f>
        <v>Europe</v>
      </c>
      <c r="D2516" t="s">
        <v>28</v>
      </c>
      <c r="E2516" t="s">
        <v>144</v>
      </c>
      <c r="F2516" t="str">
        <f>IF(D2516="COUNTRY",VLOOKUP(E2516,[1]Codes!I:J,2,0),IF(D2516="UNREGION",VLOOKUP(E2516,[1]Codes!AL:AM,2,0),IF(D2516="REGION",VLOOKUP(E2516,[1]Codes!W:X,2,0),"Error")))</f>
        <v>Hungary</v>
      </c>
      <c r="G2516" t="s">
        <v>2</v>
      </c>
      <c r="H2516">
        <v>2004</v>
      </c>
      <c r="I2516" t="s">
        <v>1248</v>
      </c>
      <c r="J2516">
        <v>15</v>
      </c>
      <c r="K2516">
        <v>12</v>
      </c>
      <c r="L2516">
        <v>17</v>
      </c>
      <c r="M2516" t="s">
        <v>1240</v>
      </c>
      <c r="N2516">
        <v>2004</v>
      </c>
      <c r="O2516" s="1">
        <v>37987</v>
      </c>
      <c r="P2516" s="1">
        <v>38352</v>
      </c>
    </row>
    <row r="2517" spans="1:16" x14ac:dyDescent="0.25">
      <c r="A2517">
        <v>21462268</v>
      </c>
      <c r="B2517" t="s">
        <v>939</v>
      </c>
      <c r="C2517" t="str">
        <f>IF(D2517="COUNTRY",VLOOKUP(E2517,[1]Codes!I:M,5,0),"")</f>
        <v>Europe</v>
      </c>
      <c r="D2517" t="s">
        <v>28</v>
      </c>
      <c r="E2517" t="s">
        <v>144</v>
      </c>
      <c r="F2517" t="str">
        <f>IF(D2517="COUNTRY",VLOOKUP(E2517,[1]Codes!I:J,2,0),IF(D2517="UNREGION",VLOOKUP(E2517,[1]Codes!AL:AM,2,0),IF(D2517="REGION",VLOOKUP(E2517,[1]Codes!W:X,2,0),"Error")))</f>
        <v>Hungary</v>
      </c>
      <c r="G2517" t="s">
        <v>2</v>
      </c>
      <c r="H2517">
        <v>2005</v>
      </c>
      <c r="I2517" t="s">
        <v>1248</v>
      </c>
      <c r="J2517">
        <v>15</v>
      </c>
      <c r="K2517">
        <v>12</v>
      </c>
      <c r="L2517">
        <v>17</v>
      </c>
      <c r="M2517" t="s">
        <v>1240</v>
      </c>
      <c r="N2517">
        <v>2005</v>
      </c>
      <c r="O2517" s="1">
        <v>38353</v>
      </c>
      <c r="P2517" s="1">
        <v>38717</v>
      </c>
    </row>
    <row r="2518" spans="1:16" x14ac:dyDescent="0.25">
      <c r="A2518">
        <v>21462269</v>
      </c>
      <c r="B2518" t="s">
        <v>939</v>
      </c>
      <c r="C2518" t="str">
        <f>IF(D2518="COUNTRY",VLOOKUP(E2518,[1]Codes!I:M,5,0),"")</f>
        <v>Europe</v>
      </c>
      <c r="D2518" t="s">
        <v>28</v>
      </c>
      <c r="E2518" t="s">
        <v>144</v>
      </c>
      <c r="F2518" t="str">
        <f>IF(D2518="COUNTRY",VLOOKUP(E2518,[1]Codes!I:J,2,0),IF(D2518="UNREGION",VLOOKUP(E2518,[1]Codes!AL:AM,2,0),IF(D2518="REGION",VLOOKUP(E2518,[1]Codes!W:X,2,0),"Error")))</f>
        <v>Hungary</v>
      </c>
      <c r="G2518" t="s">
        <v>2</v>
      </c>
      <c r="H2518">
        <v>2007</v>
      </c>
      <c r="I2518" t="s">
        <v>1248</v>
      </c>
      <c r="J2518">
        <v>15</v>
      </c>
      <c r="K2518">
        <v>12</v>
      </c>
      <c r="L2518">
        <v>17</v>
      </c>
      <c r="M2518" t="s">
        <v>1240</v>
      </c>
      <c r="N2518">
        <v>2007</v>
      </c>
      <c r="O2518" s="1">
        <v>39083</v>
      </c>
      <c r="P2518" s="1">
        <v>39447</v>
      </c>
    </row>
    <row r="2519" spans="1:16" x14ac:dyDescent="0.25">
      <c r="A2519">
        <v>21462270</v>
      </c>
      <c r="B2519" t="s">
        <v>939</v>
      </c>
      <c r="C2519" t="str">
        <f>IF(D2519="COUNTRY",VLOOKUP(E2519,[1]Codes!I:M,5,0),"")</f>
        <v>Western Pacific</v>
      </c>
      <c r="D2519" t="s">
        <v>28</v>
      </c>
      <c r="E2519" t="s">
        <v>44</v>
      </c>
      <c r="F2519" t="str">
        <f>IF(D2519="COUNTRY",VLOOKUP(E2519,[1]Codes!I:J,2,0),IF(D2519="UNREGION",VLOOKUP(E2519,[1]Codes!AL:AM,2,0),IF(D2519="REGION",VLOOKUP(E2519,[1]Codes!W:X,2,0),"Error")))</f>
        <v>Singapore</v>
      </c>
      <c r="G2519" t="s">
        <v>2</v>
      </c>
      <c r="H2519">
        <v>2001</v>
      </c>
      <c r="I2519" t="s">
        <v>1246</v>
      </c>
      <c r="J2519">
        <v>13</v>
      </c>
      <c r="K2519">
        <v>11</v>
      </c>
      <c r="L2519">
        <v>17</v>
      </c>
      <c r="M2519" t="s">
        <v>1240</v>
      </c>
      <c r="N2519">
        <v>2001</v>
      </c>
      <c r="O2519" s="1">
        <v>36892</v>
      </c>
      <c r="P2519" s="1">
        <v>37256</v>
      </c>
    </row>
    <row r="2520" spans="1:16" x14ac:dyDescent="0.25">
      <c r="A2520">
        <v>21462271</v>
      </c>
      <c r="B2520" t="s">
        <v>939</v>
      </c>
      <c r="C2520" t="str">
        <f>IF(D2520="COUNTRY",VLOOKUP(E2520,[1]Codes!I:M,5,0),"")</f>
        <v>Western Pacific</v>
      </c>
      <c r="D2520" t="s">
        <v>28</v>
      </c>
      <c r="E2520" t="s">
        <v>44</v>
      </c>
      <c r="F2520" t="str">
        <f>IF(D2520="COUNTRY",VLOOKUP(E2520,[1]Codes!I:J,2,0),IF(D2520="UNREGION",VLOOKUP(E2520,[1]Codes!AL:AM,2,0),IF(D2520="REGION",VLOOKUP(E2520,[1]Codes!W:X,2,0),"Error")))</f>
        <v>Singapore</v>
      </c>
      <c r="G2520" t="s">
        <v>2</v>
      </c>
      <c r="H2520">
        <v>2002</v>
      </c>
      <c r="I2520" t="s">
        <v>1247</v>
      </c>
      <c r="J2520">
        <v>14</v>
      </c>
      <c r="K2520">
        <v>11</v>
      </c>
      <c r="L2520">
        <v>17</v>
      </c>
      <c r="M2520" t="s">
        <v>1240</v>
      </c>
      <c r="N2520">
        <v>2002</v>
      </c>
      <c r="O2520" s="1">
        <v>37257</v>
      </c>
      <c r="P2520" s="1">
        <v>37621</v>
      </c>
    </row>
    <row r="2521" spans="1:16" x14ac:dyDescent="0.25">
      <c r="A2521">
        <v>21462272</v>
      </c>
      <c r="B2521" t="s">
        <v>939</v>
      </c>
      <c r="C2521" t="str">
        <f>IF(D2521="COUNTRY",VLOOKUP(E2521,[1]Codes!I:M,5,0),"")</f>
        <v>Europe</v>
      </c>
      <c r="D2521" t="s">
        <v>28</v>
      </c>
      <c r="E2521" t="s">
        <v>38</v>
      </c>
      <c r="F2521" t="str">
        <f>IF(D2521="COUNTRY",VLOOKUP(E2521,[1]Codes!I:J,2,0),IF(D2521="UNREGION",VLOOKUP(E2521,[1]Codes!AL:AM,2,0),IF(D2521="REGION",VLOOKUP(E2521,[1]Codes!W:X,2,0),"Error")))</f>
        <v>Serbia</v>
      </c>
      <c r="G2521" t="s">
        <v>2</v>
      </c>
      <c r="H2521">
        <v>2001</v>
      </c>
      <c r="I2521" t="s">
        <v>1246</v>
      </c>
      <c r="J2521">
        <v>13</v>
      </c>
      <c r="K2521">
        <v>11</v>
      </c>
      <c r="L2521">
        <v>17</v>
      </c>
      <c r="M2521" t="s">
        <v>1240</v>
      </c>
      <c r="N2521">
        <v>2001</v>
      </c>
      <c r="O2521" s="1">
        <v>36892</v>
      </c>
      <c r="P2521" s="1">
        <v>37256</v>
      </c>
    </row>
    <row r="2522" spans="1:16" x14ac:dyDescent="0.25">
      <c r="A2522">
        <v>21462273</v>
      </c>
      <c r="B2522" t="s">
        <v>939</v>
      </c>
      <c r="C2522" t="str">
        <f>IF(D2522="COUNTRY",VLOOKUP(E2522,[1]Codes!I:M,5,0),"")</f>
        <v>Europe</v>
      </c>
      <c r="D2522" t="s">
        <v>28</v>
      </c>
      <c r="E2522" t="s">
        <v>231</v>
      </c>
      <c r="F2522" t="str">
        <f>IF(D2522="COUNTRY",VLOOKUP(E2522,[1]Codes!I:J,2,0),IF(D2522="UNREGION",VLOOKUP(E2522,[1]Codes!AL:AM,2,0),IF(D2522="REGION",VLOOKUP(E2522,[1]Codes!W:X,2,0),"Error")))</f>
        <v>Turkmenistan</v>
      </c>
      <c r="G2522" t="s">
        <v>2</v>
      </c>
      <c r="H2522">
        <v>2008</v>
      </c>
      <c r="I2522" t="s">
        <v>1246</v>
      </c>
      <c r="J2522">
        <v>13</v>
      </c>
      <c r="K2522">
        <v>11</v>
      </c>
      <c r="L2522">
        <v>17</v>
      </c>
      <c r="M2522" t="s">
        <v>1240</v>
      </c>
      <c r="N2522">
        <v>2008</v>
      </c>
      <c r="O2522" s="1">
        <v>39448</v>
      </c>
      <c r="P2522" s="1">
        <v>39813</v>
      </c>
    </row>
    <row r="2523" spans="1:16" x14ac:dyDescent="0.25">
      <c r="A2523">
        <v>21462274</v>
      </c>
      <c r="B2523" t="s">
        <v>939</v>
      </c>
      <c r="C2523" t="str">
        <f>IF(D2523="COUNTRY",VLOOKUP(E2523,[1]Codes!I:M,5,0),"")</f>
        <v>Europe</v>
      </c>
      <c r="D2523" t="s">
        <v>28</v>
      </c>
      <c r="E2523" t="s">
        <v>211</v>
      </c>
      <c r="F2523" t="str">
        <f>IF(D2523="COUNTRY",VLOOKUP(E2523,[1]Codes!I:J,2,0),IF(D2523="UNREGION",VLOOKUP(E2523,[1]Codes!AL:AM,2,0),IF(D2523="REGION",VLOOKUP(E2523,[1]Codes!W:X,2,0),"Error")))</f>
        <v>Bulgaria</v>
      </c>
      <c r="G2523" t="s">
        <v>2</v>
      </c>
      <c r="H2523">
        <v>2007</v>
      </c>
      <c r="I2523" t="s">
        <v>1245</v>
      </c>
      <c r="J2523">
        <v>13</v>
      </c>
      <c r="K2523">
        <v>10</v>
      </c>
      <c r="L2523">
        <v>17</v>
      </c>
      <c r="M2523" t="s">
        <v>1240</v>
      </c>
      <c r="N2523">
        <v>2007</v>
      </c>
      <c r="O2523" s="1">
        <v>39083</v>
      </c>
      <c r="P2523" s="1">
        <v>39447</v>
      </c>
    </row>
    <row r="2524" spans="1:16" x14ac:dyDescent="0.25">
      <c r="A2524">
        <v>21462275</v>
      </c>
      <c r="B2524" t="s">
        <v>939</v>
      </c>
      <c r="C2524" t="str">
        <f>IF(D2524="COUNTRY",VLOOKUP(E2524,[1]Codes!I:M,5,0),"")</f>
        <v>Europe</v>
      </c>
      <c r="D2524" t="s">
        <v>28</v>
      </c>
      <c r="E2524" t="s">
        <v>163</v>
      </c>
      <c r="F2524" t="str">
        <f>IF(D2524="COUNTRY",VLOOKUP(E2524,[1]Codes!I:J,2,0),IF(D2524="UNREGION",VLOOKUP(E2524,[1]Codes!AL:AM,2,0),IF(D2524="REGION",VLOOKUP(E2524,[1]Codes!W:X,2,0),"Error")))</f>
        <v>Belarus</v>
      </c>
      <c r="G2524" t="s">
        <v>2</v>
      </c>
      <c r="H2524">
        <v>2004</v>
      </c>
      <c r="I2524" t="s">
        <v>1245</v>
      </c>
      <c r="J2524">
        <v>13</v>
      </c>
      <c r="K2524">
        <v>10</v>
      </c>
      <c r="L2524">
        <v>17</v>
      </c>
      <c r="M2524" t="s">
        <v>1240</v>
      </c>
      <c r="N2524">
        <v>2004</v>
      </c>
      <c r="O2524" s="1">
        <v>37987</v>
      </c>
      <c r="P2524" s="1">
        <v>38352</v>
      </c>
    </row>
    <row r="2525" spans="1:16" x14ac:dyDescent="0.25">
      <c r="A2525">
        <v>21462276</v>
      </c>
      <c r="B2525" t="s">
        <v>939</v>
      </c>
      <c r="C2525" t="str">
        <f>IF(D2525="COUNTRY",VLOOKUP(E2525,[1]Codes!I:M,5,0),"")</f>
        <v>Europe</v>
      </c>
      <c r="D2525" t="s">
        <v>28</v>
      </c>
      <c r="E2525" t="s">
        <v>63</v>
      </c>
      <c r="F2525" t="str">
        <f>IF(D2525="COUNTRY",VLOOKUP(E2525,[1]Codes!I:J,2,0),IF(D2525="UNREGION",VLOOKUP(E2525,[1]Codes!AL:AM,2,0),IF(D2525="REGION",VLOOKUP(E2525,[1]Codes!W:X,2,0),"Error")))</f>
        <v>North Macedonia</v>
      </c>
      <c r="G2525" t="s">
        <v>2</v>
      </c>
      <c r="H2525">
        <v>2000</v>
      </c>
      <c r="I2525" t="s">
        <v>1245</v>
      </c>
      <c r="J2525">
        <v>13</v>
      </c>
      <c r="K2525">
        <v>10</v>
      </c>
      <c r="L2525">
        <v>17</v>
      </c>
      <c r="M2525" t="s">
        <v>1240</v>
      </c>
      <c r="N2525">
        <v>2000</v>
      </c>
      <c r="O2525" s="1">
        <v>36526</v>
      </c>
      <c r="P2525" s="1">
        <v>36891</v>
      </c>
    </row>
    <row r="2526" spans="1:16" x14ac:dyDescent="0.25">
      <c r="A2526">
        <v>21462277</v>
      </c>
      <c r="B2526" t="s">
        <v>939</v>
      </c>
      <c r="C2526" t="str">
        <f>IF(D2526="COUNTRY",VLOOKUP(E2526,[1]Codes!I:M,5,0),"")</f>
        <v>Western Pacific</v>
      </c>
      <c r="D2526" t="s">
        <v>28</v>
      </c>
      <c r="E2526" t="s">
        <v>44</v>
      </c>
      <c r="F2526" t="str">
        <f>IF(D2526="COUNTRY",VLOOKUP(E2526,[1]Codes!I:J,2,0),IF(D2526="UNREGION",VLOOKUP(E2526,[1]Codes!AL:AM,2,0),IF(D2526="REGION",VLOOKUP(E2526,[1]Codes!W:X,2,0),"Error")))</f>
        <v>Singapore</v>
      </c>
      <c r="G2526" t="s">
        <v>2</v>
      </c>
      <c r="H2526">
        <v>2003</v>
      </c>
      <c r="I2526" t="s">
        <v>1245</v>
      </c>
      <c r="J2526">
        <v>13</v>
      </c>
      <c r="K2526">
        <v>10</v>
      </c>
      <c r="L2526">
        <v>17</v>
      </c>
      <c r="M2526" t="s">
        <v>1240</v>
      </c>
      <c r="N2526">
        <v>2003</v>
      </c>
      <c r="O2526" s="1">
        <v>37622</v>
      </c>
      <c r="P2526" s="1">
        <v>37986</v>
      </c>
    </row>
    <row r="2527" spans="1:16" x14ac:dyDescent="0.25">
      <c r="A2527">
        <v>21462278</v>
      </c>
      <c r="B2527" t="s">
        <v>939</v>
      </c>
      <c r="C2527" t="str">
        <f>IF(D2527="COUNTRY",VLOOKUP(E2527,[1]Codes!I:M,5,0),"")</f>
        <v>Western Pacific</v>
      </c>
      <c r="D2527" t="s">
        <v>28</v>
      </c>
      <c r="E2527" t="s">
        <v>44</v>
      </c>
      <c r="F2527" t="str">
        <f>IF(D2527="COUNTRY",VLOOKUP(E2527,[1]Codes!I:J,2,0),IF(D2527="UNREGION",VLOOKUP(E2527,[1]Codes!AL:AM,2,0),IF(D2527="REGION",VLOOKUP(E2527,[1]Codes!W:X,2,0),"Error")))</f>
        <v>Singapore</v>
      </c>
      <c r="G2527" t="s">
        <v>2</v>
      </c>
      <c r="H2527">
        <v>2005</v>
      </c>
      <c r="I2527" t="s">
        <v>1245</v>
      </c>
      <c r="J2527">
        <v>13</v>
      </c>
      <c r="K2527">
        <v>10</v>
      </c>
      <c r="L2527">
        <v>17</v>
      </c>
      <c r="M2527" t="s">
        <v>1240</v>
      </c>
      <c r="N2527">
        <v>2005</v>
      </c>
      <c r="O2527" s="1">
        <v>38353</v>
      </c>
      <c r="P2527" s="1">
        <v>38717</v>
      </c>
    </row>
    <row r="2528" spans="1:16" x14ac:dyDescent="0.25">
      <c r="A2528">
        <v>21462279</v>
      </c>
      <c r="B2528" t="s">
        <v>939</v>
      </c>
      <c r="C2528" t="str">
        <f>IF(D2528="COUNTRY",VLOOKUP(E2528,[1]Codes!I:M,5,0),"")</f>
        <v>Western Pacific</v>
      </c>
      <c r="D2528" t="s">
        <v>28</v>
      </c>
      <c r="E2528" t="s">
        <v>44</v>
      </c>
      <c r="F2528" t="str">
        <f>IF(D2528="COUNTRY",VLOOKUP(E2528,[1]Codes!I:J,2,0),IF(D2528="UNREGION",VLOOKUP(E2528,[1]Codes!AL:AM,2,0),IF(D2528="REGION",VLOOKUP(E2528,[1]Codes!W:X,2,0),"Error")))</f>
        <v>Singapore</v>
      </c>
      <c r="G2528" t="s">
        <v>2</v>
      </c>
      <c r="H2528">
        <v>2006</v>
      </c>
      <c r="I2528" t="s">
        <v>1245</v>
      </c>
      <c r="J2528">
        <v>13</v>
      </c>
      <c r="K2528">
        <v>10</v>
      </c>
      <c r="L2528">
        <v>17</v>
      </c>
      <c r="M2528" t="s">
        <v>1240</v>
      </c>
      <c r="N2528">
        <v>2006</v>
      </c>
      <c r="O2528" s="1">
        <v>38718</v>
      </c>
      <c r="P2528" s="1">
        <v>39082</v>
      </c>
    </row>
    <row r="2529" spans="1:16" x14ac:dyDescent="0.25">
      <c r="A2529">
        <v>21462280</v>
      </c>
      <c r="B2529" t="s">
        <v>939</v>
      </c>
      <c r="C2529" t="str">
        <f>IF(D2529="COUNTRY",VLOOKUP(E2529,[1]Codes!I:M,5,0),"")</f>
        <v>Europe</v>
      </c>
      <c r="D2529" t="s">
        <v>28</v>
      </c>
      <c r="E2529" t="s">
        <v>38</v>
      </c>
      <c r="F2529" t="str">
        <f>IF(D2529="COUNTRY",VLOOKUP(E2529,[1]Codes!I:J,2,0),IF(D2529="UNREGION",VLOOKUP(E2529,[1]Codes!AL:AM,2,0),IF(D2529="REGION",VLOOKUP(E2529,[1]Codes!W:X,2,0),"Error")))</f>
        <v>Serbia</v>
      </c>
      <c r="G2529" t="s">
        <v>2</v>
      </c>
      <c r="H2529">
        <v>2015</v>
      </c>
      <c r="I2529" t="s">
        <v>1245</v>
      </c>
      <c r="J2529">
        <v>13</v>
      </c>
      <c r="K2529">
        <v>10</v>
      </c>
      <c r="L2529">
        <v>17</v>
      </c>
      <c r="M2529" t="s">
        <v>1240</v>
      </c>
      <c r="N2529">
        <v>2015</v>
      </c>
      <c r="O2529" s="1">
        <v>42005</v>
      </c>
      <c r="P2529" s="1">
        <v>42369</v>
      </c>
    </row>
    <row r="2530" spans="1:16" x14ac:dyDescent="0.25">
      <c r="A2530">
        <v>21462281</v>
      </c>
      <c r="B2530" t="s">
        <v>939</v>
      </c>
      <c r="C2530" t="str">
        <f>IF(D2530="COUNTRY",VLOOKUP(E2530,[1]Codes!I:M,5,0),"")</f>
        <v>Europe</v>
      </c>
      <c r="D2530" t="s">
        <v>28</v>
      </c>
      <c r="E2530" t="s">
        <v>51</v>
      </c>
      <c r="F2530" t="str">
        <f>IF(D2530="COUNTRY",VLOOKUP(E2530,[1]Codes!I:J,2,0),IF(D2530="UNREGION",VLOOKUP(E2530,[1]Codes!AL:AM,2,0),IF(D2530="REGION",VLOOKUP(E2530,[1]Codes!W:X,2,0),"Error")))</f>
        <v>Lithuania</v>
      </c>
      <c r="G2530" t="s">
        <v>2</v>
      </c>
      <c r="H2530">
        <v>2008</v>
      </c>
      <c r="I2530" t="s">
        <v>1244</v>
      </c>
      <c r="J2530">
        <v>13</v>
      </c>
      <c r="K2530">
        <v>9</v>
      </c>
      <c r="L2530">
        <v>17</v>
      </c>
      <c r="M2530" t="s">
        <v>1240</v>
      </c>
      <c r="N2530">
        <v>2008</v>
      </c>
      <c r="O2530" s="1">
        <v>39448</v>
      </c>
      <c r="P2530" s="1">
        <v>39813</v>
      </c>
    </row>
    <row r="2531" spans="1:16" x14ac:dyDescent="0.25">
      <c r="A2531">
        <v>21462282</v>
      </c>
      <c r="B2531" t="s">
        <v>939</v>
      </c>
      <c r="C2531" t="str">
        <f>IF(D2531="COUNTRY",VLOOKUP(E2531,[1]Codes!I:M,5,0),"")</f>
        <v>Eastern Mediterranean</v>
      </c>
      <c r="D2531" t="s">
        <v>28</v>
      </c>
      <c r="E2531" t="s">
        <v>71</v>
      </c>
      <c r="F2531" t="str">
        <f>IF(D2531="COUNTRY",VLOOKUP(E2531,[1]Codes!I:J,2,0),IF(D2531="UNREGION",VLOOKUP(E2531,[1]Codes!AL:AM,2,0),IF(D2531="REGION",VLOOKUP(E2531,[1]Codes!W:X,2,0),"Error")))</f>
        <v>Qatar</v>
      </c>
      <c r="G2531" t="s">
        <v>2</v>
      </c>
      <c r="H2531">
        <v>2005</v>
      </c>
      <c r="I2531" t="s">
        <v>1243</v>
      </c>
      <c r="J2531">
        <v>12</v>
      </c>
      <c r="K2531">
        <v>9</v>
      </c>
      <c r="L2531">
        <v>17</v>
      </c>
      <c r="M2531" t="s">
        <v>1240</v>
      </c>
      <c r="N2531">
        <v>2005</v>
      </c>
      <c r="O2531" s="1">
        <v>38353</v>
      </c>
      <c r="P2531" s="1">
        <v>38717</v>
      </c>
    </row>
    <row r="2532" spans="1:16" x14ac:dyDescent="0.25">
      <c r="A2532">
        <v>21462283</v>
      </c>
      <c r="B2532" t="s">
        <v>939</v>
      </c>
      <c r="C2532" t="str">
        <f>IF(D2532="COUNTRY",VLOOKUP(E2532,[1]Codes!I:M,5,0),"")</f>
        <v>Europe</v>
      </c>
      <c r="D2532" t="s">
        <v>28</v>
      </c>
      <c r="E2532" t="s">
        <v>38</v>
      </c>
      <c r="F2532" t="str">
        <f>IF(D2532="COUNTRY",VLOOKUP(E2532,[1]Codes!I:J,2,0),IF(D2532="UNREGION",VLOOKUP(E2532,[1]Codes!AL:AM,2,0),IF(D2532="REGION",VLOOKUP(E2532,[1]Codes!W:X,2,0),"Error")))</f>
        <v>Serbia</v>
      </c>
      <c r="G2532" t="s">
        <v>2</v>
      </c>
      <c r="H2532">
        <v>2017</v>
      </c>
      <c r="I2532" t="s">
        <v>1243</v>
      </c>
      <c r="J2532">
        <v>12</v>
      </c>
      <c r="K2532">
        <v>9</v>
      </c>
      <c r="L2532">
        <v>17</v>
      </c>
      <c r="M2532" t="s">
        <v>1240</v>
      </c>
      <c r="N2532">
        <v>2017</v>
      </c>
      <c r="O2532" s="1">
        <v>42736</v>
      </c>
      <c r="P2532" s="1">
        <v>43100</v>
      </c>
    </row>
    <row r="2533" spans="1:16" x14ac:dyDescent="0.25">
      <c r="A2533">
        <v>21462284</v>
      </c>
      <c r="B2533" t="s">
        <v>939</v>
      </c>
      <c r="C2533" t="str">
        <f>IF(D2533="COUNTRY",VLOOKUP(E2533,[1]Codes!I:M,5,0),"")</f>
        <v>Europe</v>
      </c>
      <c r="D2533" t="s">
        <v>28</v>
      </c>
      <c r="E2533" t="s">
        <v>59</v>
      </c>
      <c r="F2533" t="str">
        <f>IF(D2533="COUNTRY",VLOOKUP(E2533,[1]Codes!I:J,2,0),IF(D2533="UNREGION",VLOOKUP(E2533,[1]Codes!AL:AM,2,0),IF(D2533="REGION",VLOOKUP(E2533,[1]Codes!W:X,2,0),"Error")))</f>
        <v>Estonia</v>
      </c>
      <c r="G2533" t="s">
        <v>2</v>
      </c>
      <c r="H2533">
        <v>2012</v>
      </c>
      <c r="I2533" t="s">
        <v>1242</v>
      </c>
      <c r="J2533">
        <v>12</v>
      </c>
      <c r="K2533">
        <v>8</v>
      </c>
      <c r="L2533">
        <v>17</v>
      </c>
      <c r="M2533" t="s">
        <v>1240</v>
      </c>
      <c r="N2533">
        <v>2012</v>
      </c>
      <c r="O2533" s="1">
        <v>40909</v>
      </c>
      <c r="P2533" s="1">
        <v>41274</v>
      </c>
    </row>
    <row r="2534" spans="1:16" x14ac:dyDescent="0.25">
      <c r="A2534">
        <v>21462285</v>
      </c>
      <c r="B2534" t="s">
        <v>939</v>
      </c>
      <c r="C2534" t="str">
        <f>IF(D2534="COUNTRY",VLOOKUP(E2534,[1]Codes!I:M,5,0),"")</f>
        <v>Eastern Mediterranean</v>
      </c>
      <c r="D2534" t="s">
        <v>28</v>
      </c>
      <c r="E2534" t="s">
        <v>85</v>
      </c>
      <c r="F2534" t="str">
        <f>IF(D2534="COUNTRY",VLOOKUP(E2534,[1]Codes!I:J,2,0),IF(D2534="UNREGION",VLOOKUP(E2534,[1]Codes!AL:AM,2,0),IF(D2534="REGION",VLOOKUP(E2534,[1]Codes!W:X,2,0),"Error")))</f>
        <v>Kuwait</v>
      </c>
      <c r="G2534" t="s">
        <v>2</v>
      </c>
      <c r="H2534">
        <v>2016</v>
      </c>
      <c r="I2534" t="s">
        <v>1242</v>
      </c>
      <c r="J2534">
        <v>12</v>
      </c>
      <c r="K2534">
        <v>8</v>
      </c>
      <c r="L2534">
        <v>17</v>
      </c>
      <c r="M2534" t="s">
        <v>1240</v>
      </c>
      <c r="N2534">
        <v>2016</v>
      </c>
      <c r="O2534" s="1">
        <v>42370</v>
      </c>
      <c r="P2534" s="1">
        <v>42735</v>
      </c>
    </row>
    <row r="2535" spans="1:16" x14ac:dyDescent="0.25">
      <c r="A2535">
        <v>21462286</v>
      </c>
      <c r="B2535" t="s">
        <v>939</v>
      </c>
      <c r="C2535" t="str">
        <f>IF(D2535="COUNTRY",VLOOKUP(E2535,[1]Codes!I:M,5,0),"")</f>
        <v>Eastern Mediterranean</v>
      </c>
      <c r="D2535" t="s">
        <v>28</v>
      </c>
      <c r="E2535" t="s">
        <v>85</v>
      </c>
      <c r="F2535" t="str">
        <f>IF(D2535="COUNTRY",VLOOKUP(E2535,[1]Codes!I:J,2,0),IF(D2535="UNREGION",VLOOKUP(E2535,[1]Codes!AL:AM,2,0),IF(D2535="REGION",VLOOKUP(E2535,[1]Codes!W:X,2,0),"Error")))</f>
        <v>Kuwait</v>
      </c>
      <c r="G2535" t="s">
        <v>2</v>
      </c>
      <c r="H2535">
        <v>2017</v>
      </c>
      <c r="I2535" t="s">
        <v>1242</v>
      </c>
      <c r="J2535">
        <v>12</v>
      </c>
      <c r="K2535">
        <v>8</v>
      </c>
      <c r="L2535">
        <v>17</v>
      </c>
      <c r="M2535" t="s">
        <v>1240</v>
      </c>
      <c r="N2535">
        <v>2017</v>
      </c>
      <c r="O2535" s="1">
        <v>42736</v>
      </c>
      <c r="P2535" s="1">
        <v>43100</v>
      </c>
    </row>
    <row r="2536" spans="1:16" x14ac:dyDescent="0.25">
      <c r="A2536">
        <v>21462287</v>
      </c>
      <c r="B2536" t="s">
        <v>939</v>
      </c>
      <c r="C2536" t="str">
        <f>IF(D2536="COUNTRY",VLOOKUP(E2536,[1]Codes!I:M,5,0),"")</f>
        <v>Europe</v>
      </c>
      <c r="D2536" t="s">
        <v>28</v>
      </c>
      <c r="E2536" t="s">
        <v>83</v>
      </c>
      <c r="F2536" t="str">
        <f>IF(D2536="COUNTRY",VLOOKUP(E2536,[1]Codes!I:J,2,0),IF(D2536="UNREGION",VLOOKUP(E2536,[1]Codes!AL:AM,2,0),IF(D2536="REGION",VLOOKUP(E2536,[1]Codes!W:X,2,0),"Error")))</f>
        <v>Bosnia and Herzegovina</v>
      </c>
      <c r="G2536" t="s">
        <v>2</v>
      </c>
      <c r="H2536">
        <v>2010</v>
      </c>
      <c r="I2536" t="s">
        <v>1239</v>
      </c>
      <c r="J2536">
        <v>11</v>
      </c>
      <c r="K2536">
        <v>6</v>
      </c>
      <c r="L2536">
        <v>17</v>
      </c>
      <c r="M2536" t="s">
        <v>1240</v>
      </c>
      <c r="N2536">
        <v>2010</v>
      </c>
      <c r="O2536" s="1">
        <v>40179</v>
      </c>
      <c r="P2536" s="1">
        <v>40543</v>
      </c>
    </row>
    <row r="2537" spans="1:16" x14ac:dyDescent="0.25">
      <c r="A2537">
        <v>21462288</v>
      </c>
      <c r="B2537" t="s">
        <v>939</v>
      </c>
      <c r="C2537" t="str">
        <f>IF(D2537="COUNTRY",VLOOKUP(E2537,[1]Codes!I:M,5,0),"")</f>
        <v>Europe</v>
      </c>
      <c r="D2537" t="s">
        <v>28</v>
      </c>
      <c r="E2537" t="s">
        <v>83</v>
      </c>
      <c r="F2537" t="str">
        <f>IF(D2537="COUNTRY",VLOOKUP(E2537,[1]Codes!I:J,2,0),IF(D2537="UNREGION",VLOOKUP(E2537,[1]Codes!AL:AM,2,0),IF(D2537="REGION",VLOOKUP(E2537,[1]Codes!W:X,2,0),"Error")))</f>
        <v>Bosnia and Herzegovina</v>
      </c>
      <c r="G2537" t="s">
        <v>2</v>
      </c>
      <c r="H2537">
        <v>2012</v>
      </c>
      <c r="I2537" t="s">
        <v>1241</v>
      </c>
      <c r="J2537">
        <v>10</v>
      </c>
      <c r="K2537">
        <v>6</v>
      </c>
      <c r="L2537">
        <v>17</v>
      </c>
      <c r="M2537" t="s">
        <v>1240</v>
      </c>
      <c r="N2537">
        <v>2012</v>
      </c>
      <c r="O2537" s="1">
        <v>40909</v>
      </c>
      <c r="P2537" s="1">
        <v>41274</v>
      </c>
    </row>
    <row r="2538" spans="1:16" x14ac:dyDescent="0.25">
      <c r="A2538">
        <v>21462289</v>
      </c>
      <c r="B2538" t="s">
        <v>939</v>
      </c>
      <c r="C2538" t="str">
        <f>IF(D2538="COUNTRY",VLOOKUP(E2538,[1]Codes!I:M,5,0),"")</f>
        <v>Europe</v>
      </c>
      <c r="D2538" t="s">
        <v>28</v>
      </c>
      <c r="E2538" t="s">
        <v>187</v>
      </c>
      <c r="F2538" t="str">
        <f>IF(D2538="COUNTRY",VLOOKUP(E2538,[1]Codes!I:J,2,0),IF(D2538="UNREGION",VLOOKUP(E2538,[1]Codes!AL:AM,2,0),IF(D2538="REGION",VLOOKUP(E2538,[1]Codes!W:X,2,0),"Error")))</f>
        <v>Montenegro</v>
      </c>
      <c r="G2538" t="s">
        <v>2</v>
      </c>
      <c r="H2538">
        <v>2003</v>
      </c>
      <c r="I2538" t="s">
        <v>1239</v>
      </c>
      <c r="J2538">
        <v>11</v>
      </c>
      <c r="K2538">
        <v>6</v>
      </c>
      <c r="L2538">
        <v>17</v>
      </c>
      <c r="M2538" t="s">
        <v>1218</v>
      </c>
      <c r="N2538">
        <v>2003</v>
      </c>
      <c r="O2538" s="1">
        <v>37622</v>
      </c>
      <c r="P2538" s="1">
        <v>37986</v>
      </c>
    </row>
    <row r="2539" spans="1:16" x14ac:dyDescent="0.25">
      <c r="A2539">
        <v>21462290</v>
      </c>
      <c r="B2539" t="s">
        <v>939</v>
      </c>
      <c r="C2539" t="str">
        <f>IF(D2539="COUNTRY",VLOOKUP(E2539,[1]Codes!I:M,5,0),"")</f>
        <v>Europe</v>
      </c>
      <c r="D2539" t="s">
        <v>28</v>
      </c>
      <c r="E2539" t="s">
        <v>83</v>
      </c>
      <c r="F2539" t="str">
        <f>IF(D2539="COUNTRY",VLOOKUP(E2539,[1]Codes!I:J,2,0),IF(D2539="UNREGION",VLOOKUP(E2539,[1]Codes!AL:AM,2,0),IF(D2539="REGION",VLOOKUP(E2539,[1]Codes!W:X,2,0),"Error")))</f>
        <v>Bosnia and Herzegovina</v>
      </c>
      <c r="G2539" t="s">
        <v>2</v>
      </c>
      <c r="H2539">
        <v>2013</v>
      </c>
      <c r="I2539" t="s">
        <v>1238</v>
      </c>
      <c r="J2539">
        <v>10</v>
      </c>
      <c r="K2539">
        <v>5</v>
      </c>
      <c r="L2539">
        <v>17</v>
      </c>
      <c r="M2539" t="s">
        <v>1218</v>
      </c>
      <c r="N2539">
        <v>2013</v>
      </c>
      <c r="O2539" s="1">
        <v>41275</v>
      </c>
      <c r="P2539" s="1">
        <v>41639</v>
      </c>
    </row>
    <row r="2540" spans="1:16" x14ac:dyDescent="0.25">
      <c r="A2540">
        <v>21462291</v>
      </c>
      <c r="B2540" t="s">
        <v>939</v>
      </c>
      <c r="C2540" t="str">
        <f>IF(D2540="COUNTRY",VLOOKUP(E2540,[1]Codes!I:M,5,0),"")</f>
        <v>Europe</v>
      </c>
      <c r="D2540" t="s">
        <v>28</v>
      </c>
      <c r="E2540" t="s">
        <v>83</v>
      </c>
      <c r="F2540" t="str">
        <f>IF(D2540="COUNTRY",VLOOKUP(E2540,[1]Codes!I:J,2,0),IF(D2540="UNREGION",VLOOKUP(E2540,[1]Codes!AL:AM,2,0),IF(D2540="REGION",VLOOKUP(E2540,[1]Codes!W:X,2,0),"Error")))</f>
        <v>Bosnia and Herzegovina</v>
      </c>
      <c r="G2540" t="s">
        <v>2</v>
      </c>
      <c r="H2540">
        <v>2014</v>
      </c>
      <c r="I2540" t="s">
        <v>1238</v>
      </c>
      <c r="J2540">
        <v>10</v>
      </c>
      <c r="K2540">
        <v>5</v>
      </c>
      <c r="L2540">
        <v>17</v>
      </c>
      <c r="M2540" t="s">
        <v>1218</v>
      </c>
      <c r="N2540">
        <v>2014</v>
      </c>
      <c r="O2540" s="1">
        <v>41640</v>
      </c>
      <c r="P2540" s="1">
        <v>42004</v>
      </c>
    </row>
    <row r="2541" spans="1:16" x14ac:dyDescent="0.25">
      <c r="A2541">
        <v>21462292</v>
      </c>
      <c r="B2541" t="s">
        <v>939</v>
      </c>
      <c r="C2541" t="str">
        <f>IF(D2541="COUNTRY",VLOOKUP(E2541,[1]Codes!I:M,5,0),"")</f>
        <v>Americas</v>
      </c>
      <c r="D2541" t="s">
        <v>28</v>
      </c>
      <c r="E2541" t="s">
        <v>79</v>
      </c>
      <c r="F2541" t="str">
        <f>IF(D2541="COUNTRY",VLOOKUP(E2541,[1]Codes!I:J,2,0),IF(D2541="UNREGION",VLOOKUP(E2541,[1]Codes!AL:AM,2,0),IF(D2541="REGION",VLOOKUP(E2541,[1]Codes!W:X,2,0),"Error")))</f>
        <v>United States of America</v>
      </c>
      <c r="G2541" t="s">
        <v>2</v>
      </c>
      <c r="H2541">
        <v>2011</v>
      </c>
      <c r="I2541" t="s">
        <v>1237</v>
      </c>
      <c r="J2541">
        <v>15</v>
      </c>
      <c r="K2541">
        <v>15</v>
      </c>
      <c r="L2541">
        <v>16</v>
      </c>
      <c r="M2541" t="s">
        <v>1218</v>
      </c>
      <c r="N2541">
        <v>2011</v>
      </c>
      <c r="O2541" s="1">
        <v>40544</v>
      </c>
      <c r="P2541" s="1">
        <v>40908</v>
      </c>
    </row>
    <row r="2542" spans="1:16" x14ac:dyDescent="0.25">
      <c r="A2542">
        <v>21462293</v>
      </c>
      <c r="B2542" t="s">
        <v>939</v>
      </c>
      <c r="C2542" t="str">
        <f>IF(D2542="COUNTRY",VLOOKUP(E2542,[1]Codes!I:M,5,0),"")</f>
        <v>Americas</v>
      </c>
      <c r="D2542" t="s">
        <v>28</v>
      </c>
      <c r="E2542" t="s">
        <v>79</v>
      </c>
      <c r="F2542" t="str">
        <f>IF(D2542="COUNTRY",VLOOKUP(E2542,[1]Codes!I:J,2,0),IF(D2542="UNREGION",VLOOKUP(E2542,[1]Codes!AL:AM,2,0),IF(D2542="REGION",VLOOKUP(E2542,[1]Codes!W:X,2,0),"Error")))</f>
        <v>United States of America</v>
      </c>
      <c r="G2542" t="s">
        <v>2</v>
      </c>
      <c r="H2542">
        <v>2012</v>
      </c>
      <c r="I2542" t="s">
        <v>1236</v>
      </c>
      <c r="J2542">
        <v>16</v>
      </c>
      <c r="K2542">
        <v>15</v>
      </c>
      <c r="L2542">
        <v>16</v>
      </c>
      <c r="M2542" t="s">
        <v>1218</v>
      </c>
      <c r="N2542">
        <v>2012</v>
      </c>
      <c r="O2542" s="1">
        <v>40909</v>
      </c>
      <c r="P2542" s="1">
        <v>41274</v>
      </c>
    </row>
    <row r="2543" spans="1:16" x14ac:dyDescent="0.25">
      <c r="A2543">
        <v>21462294</v>
      </c>
      <c r="B2543" t="s">
        <v>939</v>
      </c>
      <c r="C2543" t="str">
        <f>IF(D2543="COUNTRY",VLOOKUP(E2543,[1]Codes!I:M,5,0),"")</f>
        <v>Americas</v>
      </c>
      <c r="D2543" t="s">
        <v>28</v>
      </c>
      <c r="E2543" t="s">
        <v>79</v>
      </c>
      <c r="F2543" t="str">
        <f>IF(D2543="COUNTRY",VLOOKUP(E2543,[1]Codes!I:J,2,0),IF(D2543="UNREGION",VLOOKUP(E2543,[1]Codes!AL:AM,2,0),IF(D2543="REGION",VLOOKUP(E2543,[1]Codes!W:X,2,0),"Error")))</f>
        <v>United States of America</v>
      </c>
      <c r="G2543" t="s">
        <v>2</v>
      </c>
      <c r="H2543">
        <v>2013</v>
      </c>
      <c r="I2543" t="s">
        <v>1236</v>
      </c>
      <c r="J2543">
        <v>16</v>
      </c>
      <c r="K2543">
        <v>15</v>
      </c>
      <c r="L2543">
        <v>16</v>
      </c>
      <c r="M2543" t="s">
        <v>1218</v>
      </c>
      <c r="N2543">
        <v>2013</v>
      </c>
      <c r="O2543" s="1">
        <v>41275</v>
      </c>
      <c r="P2543" s="1">
        <v>41639</v>
      </c>
    </row>
    <row r="2544" spans="1:16" x14ac:dyDescent="0.25">
      <c r="A2544">
        <v>21462295</v>
      </c>
      <c r="B2544" t="s">
        <v>939</v>
      </c>
      <c r="C2544" t="str">
        <f>IF(D2544="COUNTRY",VLOOKUP(E2544,[1]Codes!I:M,5,0),"")</f>
        <v>Western Pacific</v>
      </c>
      <c r="D2544" t="s">
        <v>28</v>
      </c>
      <c r="E2544" t="s">
        <v>200</v>
      </c>
      <c r="F2544" t="str">
        <f>IF(D2544="COUNTRY",VLOOKUP(E2544,[1]Codes!I:J,2,0),IF(D2544="UNREGION",VLOOKUP(E2544,[1]Codes!AL:AM,2,0),IF(D2544="REGION",VLOOKUP(E2544,[1]Codes!W:X,2,0),"Error")))</f>
        <v>Republic of Korea</v>
      </c>
      <c r="G2544" t="s">
        <v>2</v>
      </c>
      <c r="H2544">
        <v>2004</v>
      </c>
      <c r="I2544" t="s">
        <v>1235</v>
      </c>
      <c r="J2544">
        <v>15</v>
      </c>
      <c r="K2544">
        <v>14</v>
      </c>
      <c r="L2544">
        <v>16</v>
      </c>
      <c r="M2544" t="s">
        <v>1218</v>
      </c>
      <c r="N2544">
        <v>2004</v>
      </c>
      <c r="O2544" s="1">
        <v>37987</v>
      </c>
      <c r="P2544" s="1">
        <v>38352</v>
      </c>
    </row>
    <row r="2545" spans="1:16" x14ac:dyDescent="0.25">
      <c r="A2545">
        <v>21462296</v>
      </c>
      <c r="B2545" t="s">
        <v>939</v>
      </c>
      <c r="C2545" t="str">
        <f>IF(D2545="COUNTRY",VLOOKUP(E2545,[1]Codes!I:M,5,0),"")</f>
        <v>Western Pacific</v>
      </c>
      <c r="D2545" t="s">
        <v>28</v>
      </c>
      <c r="E2545" t="s">
        <v>200</v>
      </c>
      <c r="F2545" t="str">
        <f>IF(D2545="COUNTRY",VLOOKUP(E2545,[1]Codes!I:J,2,0),IF(D2545="UNREGION",VLOOKUP(E2545,[1]Codes!AL:AM,2,0),IF(D2545="REGION",VLOOKUP(E2545,[1]Codes!W:X,2,0),"Error")))</f>
        <v>Republic of Korea</v>
      </c>
      <c r="G2545" t="s">
        <v>2</v>
      </c>
      <c r="H2545">
        <v>2010</v>
      </c>
      <c r="I2545" t="s">
        <v>1235</v>
      </c>
      <c r="J2545">
        <v>15</v>
      </c>
      <c r="K2545">
        <v>14</v>
      </c>
      <c r="L2545">
        <v>16</v>
      </c>
      <c r="M2545" t="s">
        <v>1218</v>
      </c>
      <c r="N2545">
        <v>2010</v>
      </c>
      <c r="O2545" s="1">
        <v>40179</v>
      </c>
      <c r="P2545" s="1">
        <v>40543</v>
      </c>
    </row>
    <row r="2546" spans="1:16" x14ac:dyDescent="0.25">
      <c r="A2546">
        <v>21462297</v>
      </c>
      <c r="B2546" t="s">
        <v>939</v>
      </c>
      <c r="C2546" t="str">
        <f>IF(D2546="COUNTRY",VLOOKUP(E2546,[1]Codes!I:M,5,0),"")</f>
        <v>Americas</v>
      </c>
      <c r="D2546" t="s">
        <v>28</v>
      </c>
      <c r="E2546" t="s">
        <v>43</v>
      </c>
      <c r="F2546" t="str">
        <f>IF(D2546="COUNTRY",VLOOKUP(E2546,[1]Codes!I:J,2,0),IF(D2546="UNREGION",VLOOKUP(E2546,[1]Codes!AL:AM,2,0),IF(D2546="REGION",VLOOKUP(E2546,[1]Codes!W:X,2,0),"Error")))</f>
        <v>Chile</v>
      </c>
      <c r="G2546" t="s">
        <v>2</v>
      </c>
      <c r="H2546">
        <v>2014</v>
      </c>
      <c r="I2546" t="s">
        <v>1234</v>
      </c>
      <c r="J2546">
        <v>15</v>
      </c>
      <c r="K2546">
        <v>13</v>
      </c>
      <c r="L2546">
        <v>16</v>
      </c>
      <c r="M2546" t="s">
        <v>1218</v>
      </c>
      <c r="N2546">
        <v>2014</v>
      </c>
      <c r="O2546" s="1">
        <v>41640</v>
      </c>
      <c r="P2546" s="1">
        <v>42004</v>
      </c>
    </row>
    <row r="2547" spans="1:16" x14ac:dyDescent="0.25">
      <c r="A2547">
        <v>21462298</v>
      </c>
      <c r="B2547" t="s">
        <v>939</v>
      </c>
      <c r="C2547" t="str">
        <f>IF(D2547="COUNTRY",VLOOKUP(E2547,[1]Codes!I:M,5,0),"")</f>
        <v>Americas</v>
      </c>
      <c r="D2547" t="s">
        <v>28</v>
      </c>
      <c r="E2547" t="s">
        <v>43</v>
      </c>
      <c r="F2547" t="str">
        <f>IF(D2547="COUNTRY",VLOOKUP(E2547,[1]Codes!I:J,2,0),IF(D2547="UNREGION",VLOOKUP(E2547,[1]Codes!AL:AM,2,0),IF(D2547="REGION",VLOOKUP(E2547,[1]Codes!W:X,2,0),"Error")))</f>
        <v>Chile</v>
      </c>
      <c r="G2547" t="s">
        <v>2</v>
      </c>
      <c r="H2547">
        <v>2015</v>
      </c>
      <c r="I2547" t="s">
        <v>1233</v>
      </c>
      <c r="J2547">
        <v>14</v>
      </c>
      <c r="K2547">
        <v>13</v>
      </c>
      <c r="L2547">
        <v>16</v>
      </c>
      <c r="M2547" t="s">
        <v>1218</v>
      </c>
      <c r="N2547">
        <v>2015</v>
      </c>
      <c r="O2547" s="1">
        <v>42005</v>
      </c>
      <c r="P2547" s="1">
        <v>42369</v>
      </c>
    </row>
    <row r="2548" spans="1:16" x14ac:dyDescent="0.25">
      <c r="A2548">
        <v>21462299</v>
      </c>
      <c r="B2548" t="s">
        <v>939</v>
      </c>
      <c r="C2548" t="str">
        <f>IF(D2548="COUNTRY",VLOOKUP(E2548,[1]Codes!I:M,5,0),"")</f>
        <v>Europe</v>
      </c>
      <c r="D2548" t="s">
        <v>28</v>
      </c>
      <c r="E2548" t="s">
        <v>62</v>
      </c>
      <c r="F2548" t="str">
        <f>IF(D2548="COUNTRY",VLOOKUP(E2548,[1]Codes!I:J,2,0),IF(D2548="UNREGION",VLOOKUP(E2548,[1]Codes!AL:AM,2,0),IF(D2548="REGION",VLOOKUP(E2548,[1]Codes!W:X,2,0),"Error")))</f>
        <v>Kazakhstan</v>
      </c>
      <c r="G2548" t="s">
        <v>2</v>
      </c>
      <c r="H2548">
        <v>2013</v>
      </c>
      <c r="I2548" t="s">
        <v>1233</v>
      </c>
      <c r="J2548">
        <v>14</v>
      </c>
      <c r="K2548">
        <v>13</v>
      </c>
      <c r="L2548">
        <v>16</v>
      </c>
      <c r="M2548" t="s">
        <v>1218</v>
      </c>
      <c r="N2548">
        <v>2013</v>
      </c>
      <c r="O2548" s="1">
        <v>41275</v>
      </c>
      <c r="P2548" s="1">
        <v>41639</v>
      </c>
    </row>
    <row r="2549" spans="1:16" x14ac:dyDescent="0.25">
      <c r="A2549">
        <v>21462300</v>
      </c>
      <c r="B2549" t="s">
        <v>939</v>
      </c>
      <c r="C2549" t="str">
        <f>IF(D2549="COUNTRY",VLOOKUP(E2549,[1]Codes!I:M,5,0),"")</f>
        <v>Europe</v>
      </c>
      <c r="D2549" t="s">
        <v>28</v>
      </c>
      <c r="E2549" t="s">
        <v>144</v>
      </c>
      <c r="F2549" t="str">
        <f>IF(D2549="COUNTRY",VLOOKUP(E2549,[1]Codes!I:J,2,0),IF(D2549="UNREGION",VLOOKUP(E2549,[1]Codes!AL:AM,2,0),IF(D2549="REGION",VLOOKUP(E2549,[1]Codes!W:X,2,0),"Error")))</f>
        <v>Hungary</v>
      </c>
      <c r="G2549" t="s">
        <v>2</v>
      </c>
      <c r="H2549">
        <v>2006</v>
      </c>
      <c r="I2549" t="s">
        <v>1232</v>
      </c>
      <c r="J2549">
        <v>14</v>
      </c>
      <c r="K2549">
        <v>11</v>
      </c>
      <c r="L2549">
        <v>16</v>
      </c>
      <c r="M2549" t="s">
        <v>1218</v>
      </c>
      <c r="N2549">
        <v>2006</v>
      </c>
      <c r="O2549" s="1">
        <v>38718</v>
      </c>
      <c r="P2549" s="1">
        <v>39082</v>
      </c>
    </row>
    <row r="2550" spans="1:16" x14ac:dyDescent="0.25">
      <c r="A2550">
        <v>21462301</v>
      </c>
      <c r="B2550" t="s">
        <v>939</v>
      </c>
      <c r="C2550" t="str">
        <f>IF(D2550="COUNTRY",VLOOKUP(E2550,[1]Codes!I:M,5,0),"")</f>
        <v>Europe</v>
      </c>
      <c r="D2550" t="s">
        <v>28</v>
      </c>
      <c r="E2550" t="s">
        <v>144</v>
      </c>
      <c r="F2550" t="str">
        <f>IF(D2550="COUNTRY",VLOOKUP(E2550,[1]Codes!I:J,2,0),IF(D2550="UNREGION",VLOOKUP(E2550,[1]Codes!AL:AM,2,0),IF(D2550="REGION",VLOOKUP(E2550,[1]Codes!W:X,2,0),"Error")))</f>
        <v>Hungary</v>
      </c>
      <c r="G2550" t="s">
        <v>2</v>
      </c>
      <c r="H2550">
        <v>2008</v>
      </c>
      <c r="I2550" t="s">
        <v>1232</v>
      </c>
      <c r="J2550">
        <v>14</v>
      </c>
      <c r="K2550">
        <v>11</v>
      </c>
      <c r="L2550">
        <v>16</v>
      </c>
      <c r="M2550" t="s">
        <v>1218</v>
      </c>
      <c r="N2550">
        <v>2008</v>
      </c>
      <c r="O2550" s="1">
        <v>39448</v>
      </c>
      <c r="P2550" s="1">
        <v>39813</v>
      </c>
    </row>
    <row r="2551" spans="1:16" x14ac:dyDescent="0.25">
      <c r="A2551">
        <v>21462302</v>
      </c>
      <c r="B2551" t="s">
        <v>939</v>
      </c>
      <c r="C2551" t="str">
        <f>IF(D2551="COUNTRY",VLOOKUP(E2551,[1]Codes!I:M,5,0),"")</f>
        <v>Europe</v>
      </c>
      <c r="D2551" t="s">
        <v>28</v>
      </c>
      <c r="E2551" t="s">
        <v>144</v>
      </c>
      <c r="F2551" t="str">
        <f>IF(D2551="COUNTRY",VLOOKUP(E2551,[1]Codes!I:J,2,0),IF(D2551="UNREGION",VLOOKUP(E2551,[1]Codes!AL:AM,2,0),IF(D2551="REGION",VLOOKUP(E2551,[1]Codes!W:X,2,0),"Error")))</f>
        <v>Hungary</v>
      </c>
      <c r="G2551" t="s">
        <v>2</v>
      </c>
      <c r="H2551">
        <v>2009</v>
      </c>
      <c r="I2551" t="s">
        <v>1231</v>
      </c>
      <c r="J2551">
        <v>13</v>
      </c>
      <c r="K2551">
        <v>11</v>
      </c>
      <c r="L2551">
        <v>16</v>
      </c>
      <c r="M2551" t="s">
        <v>1218</v>
      </c>
      <c r="N2551">
        <v>2009</v>
      </c>
      <c r="O2551" s="1">
        <v>39814</v>
      </c>
      <c r="P2551" s="1">
        <v>40178</v>
      </c>
    </row>
    <row r="2552" spans="1:16" x14ac:dyDescent="0.25">
      <c r="A2552">
        <v>21462303</v>
      </c>
      <c r="B2552" t="s">
        <v>939</v>
      </c>
      <c r="C2552" t="str">
        <f>IF(D2552="COUNTRY",VLOOKUP(E2552,[1]Codes!I:M,5,0),"")</f>
        <v>Western Pacific</v>
      </c>
      <c r="D2552" t="s">
        <v>28</v>
      </c>
      <c r="E2552" t="s">
        <v>44</v>
      </c>
      <c r="F2552" t="str">
        <f>IF(D2552="COUNTRY",VLOOKUP(E2552,[1]Codes!I:J,2,0),IF(D2552="UNREGION",VLOOKUP(E2552,[1]Codes!AL:AM,2,0),IF(D2552="REGION",VLOOKUP(E2552,[1]Codes!W:X,2,0),"Error")))</f>
        <v>Singapore</v>
      </c>
      <c r="G2552" t="s">
        <v>2</v>
      </c>
      <c r="H2552">
        <v>2000</v>
      </c>
      <c r="I2552" t="s">
        <v>1231</v>
      </c>
      <c r="J2552">
        <v>13</v>
      </c>
      <c r="K2552">
        <v>11</v>
      </c>
      <c r="L2552">
        <v>16</v>
      </c>
      <c r="M2552" t="s">
        <v>1218</v>
      </c>
      <c r="N2552">
        <v>2000</v>
      </c>
      <c r="O2552" s="1">
        <v>36526</v>
      </c>
      <c r="P2552" s="1">
        <v>36891</v>
      </c>
    </row>
    <row r="2553" spans="1:16" x14ac:dyDescent="0.25">
      <c r="A2553">
        <v>21462304</v>
      </c>
      <c r="B2553" t="s">
        <v>939</v>
      </c>
      <c r="C2553" t="str">
        <f>IF(D2553="COUNTRY",VLOOKUP(E2553,[1]Codes!I:M,5,0),"")</f>
        <v>Europe</v>
      </c>
      <c r="D2553" t="s">
        <v>28</v>
      </c>
      <c r="E2553" t="s">
        <v>211</v>
      </c>
      <c r="F2553" t="str">
        <f>IF(D2553="COUNTRY",VLOOKUP(E2553,[1]Codes!I:J,2,0),IF(D2553="UNREGION",VLOOKUP(E2553,[1]Codes!AL:AM,2,0),IF(D2553="REGION",VLOOKUP(E2553,[1]Codes!W:X,2,0),"Error")))</f>
        <v>Bulgaria</v>
      </c>
      <c r="G2553" t="s">
        <v>2</v>
      </c>
      <c r="H2553">
        <v>2008</v>
      </c>
      <c r="I2553" t="s">
        <v>1229</v>
      </c>
      <c r="J2553">
        <v>13</v>
      </c>
      <c r="K2553">
        <v>10</v>
      </c>
      <c r="L2553">
        <v>16</v>
      </c>
      <c r="M2553" t="s">
        <v>1218</v>
      </c>
      <c r="N2553">
        <v>2008</v>
      </c>
      <c r="O2553" s="1">
        <v>39448</v>
      </c>
      <c r="P2553" s="1">
        <v>39813</v>
      </c>
    </row>
    <row r="2554" spans="1:16" x14ac:dyDescent="0.25">
      <c r="A2554">
        <v>21462305</v>
      </c>
      <c r="B2554" t="s">
        <v>939</v>
      </c>
      <c r="C2554" t="str">
        <f>IF(D2554="COUNTRY",VLOOKUP(E2554,[1]Codes!I:M,5,0),"")</f>
        <v>Europe</v>
      </c>
      <c r="D2554" t="s">
        <v>28</v>
      </c>
      <c r="E2554" t="s">
        <v>144</v>
      </c>
      <c r="F2554" t="str">
        <f>IF(D2554="COUNTRY",VLOOKUP(E2554,[1]Codes!I:J,2,0),IF(D2554="UNREGION",VLOOKUP(E2554,[1]Codes!AL:AM,2,0),IF(D2554="REGION",VLOOKUP(E2554,[1]Codes!W:X,2,0),"Error")))</f>
        <v>Hungary</v>
      </c>
      <c r="G2554" t="s">
        <v>2</v>
      </c>
      <c r="H2554">
        <v>2010</v>
      </c>
      <c r="I2554" t="s">
        <v>1229</v>
      </c>
      <c r="J2554">
        <v>13</v>
      </c>
      <c r="K2554">
        <v>10</v>
      </c>
      <c r="L2554">
        <v>16</v>
      </c>
      <c r="M2554" t="s">
        <v>1218</v>
      </c>
      <c r="N2554">
        <v>2010</v>
      </c>
      <c r="O2554" s="1">
        <v>40179</v>
      </c>
      <c r="P2554" s="1">
        <v>40543</v>
      </c>
    </row>
    <row r="2555" spans="1:16" x14ac:dyDescent="0.25">
      <c r="A2555">
        <v>21462306</v>
      </c>
      <c r="B2555" t="s">
        <v>939</v>
      </c>
      <c r="C2555" t="str">
        <f>IF(D2555="COUNTRY",VLOOKUP(E2555,[1]Codes!I:M,5,0),"")</f>
        <v>Europe</v>
      </c>
      <c r="D2555" t="s">
        <v>28</v>
      </c>
      <c r="E2555" t="s">
        <v>144</v>
      </c>
      <c r="F2555" t="str">
        <f>IF(D2555="COUNTRY",VLOOKUP(E2555,[1]Codes!I:J,2,0),IF(D2555="UNREGION",VLOOKUP(E2555,[1]Codes!AL:AM,2,0),IF(D2555="REGION",VLOOKUP(E2555,[1]Codes!W:X,2,0),"Error")))</f>
        <v>Hungary</v>
      </c>
      <c r="G2555" t="s">
        <v>2</v>
      </c>
      <c r="H2555">
        <v>2011</v>
      </c>
      <c r="I2555" t="s">
        <v>1229</v>
      </c>
      <c r="J2555">
        <v>13</v>
      </c>
      <c r="K2555">
        <v>10</v>
      </c>
      <c r="L2555">
        <v>16</v>
      </c>
      <c r="M2555" t="s">
        <v>1218</v>
      </c>
      <c r="N2555">
        <v>2011</v>
      </c>
      <c r="O2555" s="1">
        <v>40544</v>
      </c>
      <c r="P2555" s="1">
        <v>40908</v>
      </c>
    </row>
    <row r="2556" spans="1:16" x14ac:dyDescent="0.25">
      <c r="A2556">
        <v>21462307</v>
      </c>
      <c r="B2556" t="s">
        <v>939</v>
      </c>
      <c r="C2556" t="str">
        <f>IF(D2556="COUNTRY",VLOOKUP(E2556,[1]Codes!I:M,5,0),"")</f>
        <v>Europe</v>
      </c>
      <c r="D2556" t="s">
        <v>28</v>
      </c>
      <c r="E2556" t="s">
        <v>144</v>
      </c>
      <c r="F2556" t="str">
        <f>IF(D2556="COUNTRY",VLOOKUP(E2556,[1]Codes!I:J,2,0),IF(D2556="UNREGION",VLOOKUP(E2556,[1]Codes!AL:AM,2,0),IF(D2556="REGION",VLOOKUP(E2556,[1]Codes!W:X,2,0),"Error")))</f>
        <v>Hungary</v>
      </c>
      <c r="G2556" t="s">
        <v>2</v>
      </c>
      <c r="H2556">
        <v>2012</v>
      </c>
      <c r="I2556" t="s">
        <v>1230</v>
      </c>
      <c r="J2556">
        <v>12</v>
      </c>
      <c r="K2556">
        <v>10</v>
      </c>
      <c r="L2556">
        <v>16</v>
      </c>
      <c r="M2556" t="s">
        <v>1218</v>
      </c>
      <c r="N2556">
        <v>2012</v>
      </c>
      <c r="O2556" s="1">
        <v>40909</v>
      </c>
      <c r="P2556" s="1">
        <v>41274</v>
      </c>
    </row>
    <row r="2557" spans="1:16" x14ac:dyDescent="0.25">
      <c r="A2557">
        <v>21462308</v>
      </c>
      <c r="B2557" t="s">
        <v>939</v>
      </c>
      <c r="C2557" t="str">
        <f>IF(D2557="COUNTRY",VLOOKUP(E2557,[1]Codes!I:M,5,0),"")</f>
        <v>Europe</v>
      </c>
      <c r="D2557" t="s">
        <v>28</v>
      </c>
      <c r="E2557" t="s">
        <v>144</v>
      </c>
      <c r="F2557" t="str">
        <f>IF(D2557="COUNTRY",VLOOKUP(E2557,[1]Codes!I:J,2,0),IF(D2557="UNREGION",VLOOKUP(E2557,[1]Codes!AL:AM,2,0),IF(D2557="REGION",VLOOKUP(E2557,[1]Codes!W:X,2,0),"Error")))</f>
        <v>Hungary</v>
      </c>
      <c r="G2557" t="s">
        <v>2</v>
      </c>
      <c r="H2557">
        <v>2013</v>
      </c>
      <c r="I2557" t="s">
        <v>1230</v>
      </c>
      <c r="J2557">
        <v>12</v>
      </c>
      <c r="K2557">
        <v>10</v>
      </c>
      <c r="L2557">
        <v>16</v>
      </c>
      <c r="M2557" t="s">
        <v>1218</v>
      </c>
      <c r="N2557">
        <v>2013</v>
      </c>
      <c r="O2557" s="1">
        <v>41275</v>
      </c>
      <c r="P2557" s="1">
        <v>41639</v>
      </c>
    </row>
    <row r="2558" spans="1:16" x14ac:dyDescent="0.25">
      <c r="A2558">
        <v>21462309</v>
      </c>
      <c r="B2558" t="s">
        <v>939</v>
      </c>
      <c r="C2558" t="str">
        <f>IF(D2558="COUNTRY",VLOOKUP(E2558,[1]Codes!I:M,5,0),"")</f>
        <v>Europe</v>
      </c>
      <c r="D2558" t="s">
        <v>28</v>
      </c>
      <c r="E2558" t="s">
        <v>51</v>
      </c>
      <c r="F2558" t="str">
        <f>IF(D2558="COUNTRY",VLOOKUP(E2558,[1]Codes!I:J,2,0),IF(D2558="UNREGION",VLOOKUP(E2558,[1]Codes!AL:AM,2,0),IF(D2558="REGION",VLOOKUP(E2558,[1]Codes!W:X,2,0),"Error")))</f>
        <v>Lithuania</v>
      </c>
      <c r="G2558" t="s">
        <v>2</v>
      </c>
      <c r="H2558">
        <v>2004</v>
      </c>
      <c r="I2558" t="s">
        <v>1229</v>
      </c>
      <c r="J2558">
        <v>13</v>
      </c>
      <c r="K2558">
        <v>10</v>
      </c>
      <c r="L2558">
        <v>16</v>
      </c>
      <c r="M2558" t="s">
        <v>1218</v>
      </c>
      <c r="N2558">
        <v>2004</v>
      </c>
      <c r="O2558" s="1">
        <v>37987</v>
      </c>
      <c r="P2558" s="1">
        <v>38352</v>
      </c>
    </row>
    <row r="2559" spans="1:16" x14ac:dyDescent="0.25">
      <c r="A2559">
        <v>21462310</v>
      </c>
      <c r="B2559" t="s">
        <v>939</v>
      </c>
      <c r="C2559" t="str">
        <f>IF(D2559="COUNTRY",VLOOKUP(E2559,[1]Codes!I:M,5,0),"")</f>
        <v>Europe</v>
      </c>
      <c r="D2559" t="s">
        <v>28</v>
      </c>
      <c r="E2559" t="s">
        <v>38</v>
      </c>
      <c r="F2559" t="str">
        <f>IF(D2559="COUNTRY",VLOOKUP(E2559,[1]Codes!I:J,2,0),IF(D2559="UNREGION",VLOOKUP(E2559,[1]Codes!AL:AM,2,0),IF(D2559="REGION",VLOOKUP(E2559,[1]Codes!W:X,2,0),"Error")))</f>
        <v>Serbia</v>
      </c>
      <c r="G2559" t="s">
        <v>2</v>
      </c>
      <c r="H2559">
        <v>2000</v>
      </c>
      <c r="I2559" t="s">
        <v>1229</v>
      </c>
      <c r="J2559">
        <v>13</v>
      </c>
      <c r="K2559">
        <v>10</v>
      </c>
      <c r="L2559">
        <v>16</v>
      </c>
      <c r="M2559" t="s">
        <v>1218</v>
      </c>
      <c r="N2559">
        <v>2000</v>
      </c>
      <c r="O2559" s="1">
        <v>36526</v>
      </c>
      <c r="P2559" s="1">
        <v>36891</v>
      </c>
    </row>
    <row r="2560" spans="1:16" x14ac:dyDescent="0.25">
      <c r="A2560">
        <v>21462311</v>
      </c>
      <c r="B2560" t="s">
        <v>939</v>
      </c>
      <c r="C2560" t="str">
        <f>IF(D2560="COUNTRY",VLOOKUP(E2560,[1]Codes!I:M,5,0),"")</f>
        <v>Europe</v>
      </c>
      <c r="D2560" t="s">
        <v>28</v>
      </c>
      <c r="E2560" t="s">
        <v>38</v>
      </c>
      <c r="F2560" t="str">
        <f>IF(D2560="COUNTRY",VLOOKUP(E2560,[1]Codes!I:J,2,0),IF(D2560="UNREGION",VLOOKUP(E2560,[1]Codes!AL:AM,2,0),IF(D2560="REGION",VLOOKUP(E2560,[1]Codes!W:X,2,0),"Error")))</f>
        <v>Serbia</v>
      </c>
      <c r="G2560" t="s">
        <v>2</v>
      </c>
      <c r="H2560">
        <v>2002</v>
      </c>
      <c r="I2560" t="s">
        <v>1229</v>
      </c>
      <c r="J2560">
        <v>13</v>
      </c>
      <c r="K2560">
        <v>10</v>
      </c>
      <c r="L2560">
        <v>16</v>
      </c>
      <c r="M2560" t="s">
        <v>1218</v>
      </c>
      <c r="N2560">
        <v>2002</v>
      </c>
      <c r="O2560" s="1">
        <v>37257</v>
      </c>
      <c r="P2560" s="1">
        <v>37621</v>
      </c>
    </row>
    <row r="2561" spans="1:16" x14ac:dyDescent="0.25">
      <c r="A2561">
        <v>21462312</v>
      </c>
      <c r="B2561" t="s">
        <v>939</v>
      </c>
      <c r="C2561" t="str">
        <f>IF(D2561="COUNTRY",VLOOKUP(E2561,[1]Codes!I:M,5,0),"")</f>
        <v>Europe</v>
      </c>
      <c r="D2561" t="s">
        <v>28</v>
      </c>
      <c r="E2561" t="s">
        <v>38</v>
      </c>
      <c r="F2561" t="str">
        <f>IF(D2561="COUNTRY",VLOOKUP(E2561,[1]Codes!I:J,2,0),IF(D2561="UNREGION",VLOOKUP(E2561,[1]Codes!AL:AM,2,0),IF(D2561="REGION",VLOOKUP(E2561,[1]Codes!W:X,2,0),"Error")))</f>
        <v>Serbia</v>
      </c>
      <c r="G2561" t="s">
        <v>2</v>
      </c>
      <c r="H2561">
        <v>2003</v>
      </c>
      <c r="I2561" t="s">
        <v>1229</v>
      </c>
      <c r="J2561">
        <v>13</v>
      </c>
      <c r="K2561">
        <v>10</v>
      </c>
      <c r="L2561">
        <v>16</v>
      </c>
      <c r="M2561" t="s">
        <v>1218</v>
      </c>
      <c r="N2561">
        <v>2003</v>
      </c>
      <c r="O2561" s="1">
        <v>37622</v>
      </c>
      <c r="P2561" s="1">
        <v>37986</v>
      </c>
    </row>
    <row r="2562" spans="1:16" x14ac:dyDescent="0.25">
      <c r="A2562">
        <v>21462313</v>
      </c>
      <c r="B2562" t="s">
        <v>939</v>
      </c>
      <c r="C2562" t="str">
        <f>IF(D2562="COUNTRY",VLOOKUP(E2562,[1]Codes!I:M,5,0),"")</f>
        <v>Europe</v>
      </c>
      <c r="D2562" t="s">
        <v>28</v>
      </c>
      <c r="E2562" t="s">
        <v>211</v>
      </c>
      <c r="F2562" t="str">
        <f>IF(D2562="COUNTRY",VLOOKUP(E2562,[1]Codes!I:J,2,0),IF(D2562="UNREGION",VLOOKUP(E2562,[1]Codes!AL:AM,2,0),IF(D2562="REGION",VLOOKUP(E2562,[1]Codes!W:X,2,0),"Error")))</f>
        <v>Bulgaria</v>
      </c>
      <c r="G2562" t="s">
        <v>2</v>
      </c>
      <c r="H2562">
        <v>2009</v>
      </c>
      <c r="I2562" t="s">
        <v>1228</v>
      </c>
      <c r="J2562">
        <v>12</v>
      </c>
      <c r="K2562">
        <v>9</v>
      </c>
      <c r="L2562">
        <v>16</v>
      </c>
      <c r="M2562" t="s">
        <v>1218</v>
      </c>
      <c r="N2562">
        <v>2009</v>
      </c>
      <c r="O2562" s="1">
        <v>39814</v>
      </c>
      <c r="P2562" s="1">
        <v>40178</v>
      </c>
    </row>
    <row r="2563" spans="1:16" x14ac:dyDescent="0.25">
      <c r="A2563">
        <v>21462314</v>
      </c>
      <c r="B2563" t="s">
        <v>939</v>
      </c>
      <c r="C2563" t="str">
        <f>IF(D2563="COUNTRY",VLOOKUP(E2563,[1]Codes!I:M,5,0),"")</f>
        <v>Europe</v>
      </c>
      <c r="D2563" t="s">
        <v>28</v>
      </c>
      <c r="E2563" t="s">
        <v>211</v>
      </c>
      <c r="F2563" t="str">
        <f>IF(D2563="COUNTRY",VLOOKUP(E2563,[1]Codes!I:J,2,0),IF(D2563="UNREGION",VLOOKUP(E2563,[1]Codes!AL:AM,2,0),IF(D2563="REGION",VLOOKUP(E2563,[1]Codes!W:X,2,0),"Error")))</f>
        <v>Bulgaria</v>
      </c>
      <c r="G2563" t="s">
        <v>2</v>
      </c>
      <c r="H2563">
        <v>2010</v>
      </c>
      <c r="I2563" t="s">
        <v>1228</v>
      </c>
      <c r="J2563">
        <v>12</v>
      </c>
      <c r="K2563">
        <v>9</v>
      </c>
      <c r="L2563">
        <v>16</v>
      </c>
      <c r="M2563" t="s">
        <v>1218</v>
      </c>
      <c r="N2563">
        <v>2010</v>
      </c>
      <c r="O2563" s="1">
        <v>40179</v>
      </c>
      <c r="P2563" s="1">
        <v>40543</v>
      </c>
    </row>
    <row r="2564" spans="1:16" x14ac:dyDescent="0.25">
      <c r="A2564">
        <v>21462315</v>
      </c>
      <c r="B2564" t="s">
        <v>939</v>
      </c>
      <c r="C2564" t="str">
        <f>IF(D2564="COUNTRY",VLOOKUP(E2564,[1]Codes!I:M,5,0),"")</f>
        <v>Europe</v>
      </c>
      <c r="D2564" t="s">
        <v>28</v>
      </c>
      <c r="E2564" t="s">
        <v>144</v>
      </c>
      <c r="F2564" t="str">
        <f>IF(D2564="COUNTRY",VLOOKUP(E2564,[1]Codes!I:J,2,0),IF(D2564="UNREGION",VLOOKUP(E2564,[1]Codes!AL:AM,2,0),IF(D2564="REGION",VLOOKUP(E2564,[1]Codes!W:X,2,0),"Error")))</f>
        <v>Hungary</v>
      </c>
      <c r="G2564" t="s">
        <v>2</v>
      </c>
      <c r="H2564">
        <v>2014</v>
      </c>
      <c r="I2564" t="s">
        <v>1228</v>
      </c>
      <c r="J2564">
        <v>12</v>
      </c>
      <c r="K2564">
        <v>9</v>
      </c>
      <c r="L2564">
        <v>16</v>
      </c>
      <c r="M2564" t="s">
        <v>1218</v>
      </c>
      <c r="N2564">
        <v>2014</v>
      </c>
      <c r="O2564" s="1">
        <v>41640</v>
      </c>
      <c r="P2564" s="1">
        <v>42004</v>
      </c>
    </row>
    <row r="2565" spans="1:16" x14ac:dyDescent="0.25">
      <c r="A2565">
        <v>21462316</v>
      </c>
      <c r="B2565" t="s">
        <v>939</v>
      </c>
      <c r="C2565" t="str">
        <f>IF(D2565="COUNTRY",VLOOKUP(E2565,[1]Codes!I:M,5,0),"")</f>
        <v>Europe</v>
      </c>
      <c r="D2565" t="s">
        <v>28</v>
      </c>
      <c r="E2565" t="s">
        <v>144</v>
      </c>
      <c r="F2565" t="str">
        <f>IF(D2565="COUNTRY",VLOOKUP(E2565,[1]Codes!I:J,2,0),IF(D2565="UNREGION",VLOOKUP(E2565,[1]Codes!AL:AM,2,0),IF(D2565="REGION",VLOOKUP(E2565,[1]Codes!W:X,2,0),"Error")))</f>
        <v>Hungary</v>
      </c>
      <c r="G2565" t="s">
        <v>2</v>
      </c>
      <c r="H2565">
        <v>2015</v>
      </c>
      <c r="I2565" t="s">
        <v>1228</v>
      </c>
      <c r="J2565">
        <v>12</v>
      </c>
      <c r="K2565">
        <v>9</v>
      </c>
      <c r="L2565">
        <v>16</v>
      </c>
      <c r="M2565" t="s">
        <v>1218</v>
      </c>
      <c r="N2565">
        <v>2015</v>
      </c>
      <c r="O2565" s="1">
        <v>42005</v>
      </c>
      <c r="P2565" s="1">
        <v>42369</v>
      </c>
    </row>
    <row r="2566" spans="1:16" x14ac:dyDescent="0.25">
      <c r="A2566">
        <v>21462317</v>
      </c>
      <c r="B2566" t="s">
        <v>939</v>
      </c>
      <c r="C2566" t="str">
        <f>IF(D2566="COUNTRY",VLOOKUP(E2566,[1]Codes!I:M,5,0),"")</f>
        <v>Europe</v>
      </c>
      <c r="D2566" t="s">
        <v>28</v>
      </c>
      <c r="E2566" t="s">
        <v>144</v>
      </c>
      <c r="F2566" t="str">
        <f>IF(D2566="COUNTRY",VLOOKUP(E2566,[1]Codes!I:J,2,0),IF(D2566="UNREGION",VLOOKUP(E2566,[1]Codes!AL:AM,2,0),IF(D2566="REGION",VLOOKUP(E2566,[1]Codes!W:X,2,0),"Error")))</f>
        <v>Hungary</v>
      </c>
      <c r="G2566" t="s">
        <v>2</v>
      </c>
      <c r="H2566">
        <v>2016</v>
      </c>
      <c r="I2566" t="s">
        <v>1228</v>
      </c>
      <c r="J2566">
        <v>12</v>
      </c>
      <c r="K2566">
        <v>9</v>
      </c>
      <c r="L2566">
        <v>16</v>
      </c>
      <c r="M2566" t="s">
        <v>1218</v>
      </c>
      <c r="N2566">
        <v>2016</v>
      </c>
      <c r="O2566" s="1">
        <v>42370</v>
      </c>
      <c r="P2566" s="1">
        <v>42735</v>
      </c>
    </row>
    <row r="2567" spans="1:16" x14ac:dyDescent="0.25">
      <c r="A2567">
        <v>21462318</v>
      </c>
      <c r="B2567" t="s">
        <v>939</v>
      </c>
      <c r="C2567" t="str">
        <f>IF(D2567="COUNTRY",VLOOKUP(E2567,[1]Codes!I:M,5,0),"")</f>
        <v>Europe</v>
      </c>
      <c r="D2567" t="s">
        <v>28</v>
      </c>
      <c r="E2567" t="s">
        <v>144</v>
      </c>
      <c r="F2567" t="str">
        <f>IF(D2567="COUNTRY",VLOOKUP(E2567,[1]Codes!I:J,2,0),IF(D2567="UNREGION",VLOOKUP(E2567,[1]Codes!AL:AM,2,0),IF(D2567="REGION",VLOOKUP(E2567,[1]Codes!W:X,2,0),"Error")))</f>
        <v>Hungary</v>
      </c>
      <c r="G2567" t="s">
        <v>2</v>
      </c>
      <c r="H2567">
        <v>2017</v>
      </c>
      <c r="I2567" t="s">
        <v>1228</v>
      </c>
      <c r="J2567">
        <v>12</v>
      </c>
      <c r="K2567">
        <v>9</v>
      </c>
      <c r="L2567">
        <v>16</v>
      </c>
      <c r="M2567" t="s">
        <v>1218</v>
      </c>
      <c r="N2567">
        <v>2017</v>
      </c>
      <c r="O2567" s="1">
        <v>42736</v>
      </c>
      <c r="P2567" s="1">
        <v>43100</v>
      </c>
    </row>
    <row r="2568" spans="1:16" x14ac:dyDescent="0.25">
      <c r="A2568">
        <v>21462319</v>
      </c>
      <c r="B2568" t="s">
        <v>939</v>
      </c>
      <c r="C2568" t="str">
        <f>IF(D2568="COUNTRY",VLOOKUP(E2568,[1]Codes!I:M,5,0),"")</f>
        <v>Western Pacific</v>
      </c>
      <c r="D2568" t="s">
        <v>28</v>
      </c>
      <c r="E2568" t="s">
        <v>44</v>
      </c>
      <c r="F2568" t="str">
        <f>IF(D2568="COUNTRY",VLOOKUP(E2568,[1]Codes!I:J,2,0),IF(D2568="UNREGION",VLOOKUP(E2568,[1]Codes!AL:AM,2,0),IF(D2568="REGION",VLOOKUP(E2568,[1]Codes!W:X,2,0),"Error")))</f>
        <v>Singapore</v>
      </c>
      <c r="G2568" t="s">
        <v>2</v>
      </c>
      <c r="H2568">
        <v>2007</v>
      </c>
      <c r="I2568" t="s">
        <v>1228</v>
      </c>
      <c r="J2568">
        <v>12</v>
      </c>
      <c r="K2568">
        <v>9</v>
      </c>
      <c r="L2568">
        <v>16</v>
      </c>
      <c r="M2568" t="s">
        <v>1218</v>
      </c>
      <c r="N2568">
        <v>2007</v>
      </c>
      <c r="O2568" s="1">
        <v>39083</v>
      </c>
      <c r="P2568" s="1">
        <v>39447</v>
      </c>
    </row>
    <row r="2569" spans="1:16" x14ac:dyDescent="0.25">
      <c r="A2569">
        <v>21462320</v>
      </c>
      <c r="B2569" t="s">
        <v>939</v>
      </c>
      <c r="C2569" t="str">
        <f>IF(D2569="COUNTRY",VLOOKUP(E2569,[1]Codes!I:M,5,0),"")</f>
        <v>Europe</v>
      </c>
      <c r="D2569" t="s">
        <v>28</v>
      </c>
      <c r="E2569" t="s">
        <v>38</v>
      </c>
      <c r="F2569" t="str">
        <f>IF(D2569="COUNTRY",VLOOKUP(E2569,[1]Codes!I:J,2,0),IF(D2569="UNREGION",VLOOKUP(E2569,[1]Codes!AL:AM,2,0),IF(D2569="REGION",VLOOKUP(E2569,[1]Codes!W:X,2,0),"Error")))</f>
        <v>Serbia</v>
      </c>
      <c r="G2569" t="s">
        <v>2</v>
      </c>
      <c r="H2569">
        <v>2014</v>
      </c>
      <c r="I2569" t="s">
        <v>1228</v>
      </c>
      <c r="J2569">
        <v>12</v>
      </c>
      <c r="K2569">
        <v>9</v>
      </c>
      <c r="L2569">
        <v>16</v>
      </c>
      <c r="M2569" t="s">
        <v>1218</v>
      </c>
      <c r="N2569">
        <v>2014</v>
      </c>
      <c r="O2569" s="1">
        <v>41640</v>
      </c>
      <c r="P2569" s="1">
        <v>42004</v>
      </c>
    </row>
    <row r="2570" spans="1:16" x14ac:dyDescent="0.25">
      <c r="A2570">
        <v>21462321</v>
      </c>
      <c r="B2570" t="s">
        <v>939</v>
      </c>
      <c r="C2570" t="str">
        <f>IF(D2570="COUNTRY",VLOOKUP(E2570,[1]Codes!I:M,5,0),"")</f>
        <v>Europe</v>
      </c>
      <c r="D2570" t="s">
        <v>28</v>
      </c>
      <c r="E2570" t="s">
        <v>38</v>
      </c>
      <c r="F2570" t="str">
        <f>IF(D2570="COUNTRY",VLOOKUP(E2570,[1]Codes!I:J,2,0),IF(D2570="UNREGION",VLOOKUP(E2570,[1]Codes!AL:AM,2,0),IF(D2570="REGION",VLOOKUP(E2570,[1]Codes!W:X,2,0),"Error")))</f>
        <v>Serbia</v>
      </c>
      <c r="G2570" t="s">
        <v>2</v>
      </c>
      <c r="H2570">
        <v>2016</v>
      </c>
      <c r="I2570" t="s">
        <v>1228</v>
      </c>
      <c r="J2570">
        <v>12</v>
      </c>
      <c r="K2570">
        <v>9</v>
      </c>
      <c r="L2570">
        <v>16</v>
      </c>
      <c r="M2570" t="s">
        <v>1218</v>
      </c>
      <c r="N2570">
        <v>2016</v>
      </c>
      <c r="O2570" s="1">
        <v>42370</v>
      </c>
      <c r="P2570" s="1">
        <v>42735</v>
      </c>
    </row>
    <row r="2571" spans="1:16" x14ac:dyDescent="0.25">
      <c r="A2571">
        <v>21462322</v>
      </c>
      <c r="B2571" t="s">
        <v>939</v>
      </c>
      <c r="C2571" t="str">
        <f>IF(D2571="COUNTRY",VLOOKUP(E2571,[1]Codes!I:M,5,0),"")</f>
        <v>Eastern Mediterranean</v>
      </c>
      <c r="D2571" t="s">
        <v>28</v>
      </c>
      <c r="E2571" t="s">
        <v>85</v>
      </c>
      <c r="F2571" t="str">
        <f>IF(D2571="COUNTRY",VLOOKUP(E2571,[1]Codes!I:J,2,0),IF(D2571="UNREGION",VLOOKUP(E2571,[1]Codes!AL:AM,2,0),IF(D2571="REGION",VLOOKUP(E2571,[1]Codes!W:X,2,0),"Error")))</f>
        <v>Kuwait</v>
      </c>
      <c r="G2571" t="s">
        <v>2</v>
      </c>
      <c r="H2571">
        <v>2015</v>
      </c>
      <c r="I2571" t="s">
        <v>1227</v>
      </c>
      <c r="J2571">
        <v>11</v>
      </c>
      <c r="K2571">
        <v>8</v>
      </c>
      <c r="L2571">
        <v>16</v>
      </c>
      <c r="M2571" t="s">
        <v>1218</v>
      </c>
      <c r="N2571">
        <v>2015</v>
      </c>
      <c r="O2571" s="1">
        <v>42005</v>
      </c>
      <c r="P2571" s="1">
        <v>42369</v>
      </c>
    </row>
    <row r="2572" spans="1:16" x14ac:dyDescent="0.25">
      <c r="A2572">
        <v>21462323</v>
      </c>
      <c r="B2572" t="s">
        <v>939</v>
      </c>
      <c r="C2572" t="str">
        <f>IF(D2572="COUNTRY",VLOOKUP(E2572,[1]Codes!I:M,5,0),"")</f>
        <v>Eastern Mediterranean</v>
      </c>
      <c r="D2572" t="s">
        <v>28</v>
      </c>
      <c r="E2572" t="s">
        <v>71</v>
      </c>
      <c r="F2572" t="str">
        <f>IF(D2572="COUNTRY",VLOOKUP(E2572,[1]Codes!I:J,2,0),IF(D2572="UNREGION",VLOOKUP(E2572,[1]Codes!AL:AM,2,0),IF(D2572="REGION",VLOOKUP(E2572,[1]Codes!W:X,2,0),"Error")))</f>
        <v>Qatar</v>
      </c>
      <c r="G2572" t="s">
        <v>2</v>
      </c>
      <c r="H2572">
        <v>2006</v>
      </c>
      <c r="I2572" t="s">
        <v>1227</v>
      </c>
      <c r="J2572">
        <v>11</v>
      </c>
      <c r="K2572">
        <v>8</v>
      </c>
      <c r="L2572">
        <v>16</v>
      </c>
      <c r="M2572" t="s">
        <v>1218</v>
      </c>
      <c r="N2572">
        <v>2006</v>
      </c>
      <c r="O2572" s="1">
        <v>38718</v>
      </c>
      <c r="P2572" s="1">
        <v>39082</v>
      </c>
    </row>
    <row r="2573" spans="1:16" x14ac:dyDescent="0.25">
      <c r="A2573">
        <v>21462324</v>
      </c>
      <c r="B2573" t="s">
        <v>939</v>
      </c>
      <c r="C2573" t="str">
        <f>IF(D2573="COUNTRY",VLOOKUP(E2573,[1]Codes!I:M,5,0),"")</f>
        <v>Europe</v>
      </c>
      <c r="D2573" t="s">
        <v>28</v>
      </c>
      <c r="E2573" t="s">
        <v>59</v>
      </c>
      <c r="F2573" t="str">
        <f>IF(D2573="COUNTRY",VLOOKUP(E2573,[1]Codes!I:J,2,0),IF(D2573="UNREGION",VLOOKUP(E2573,[1]Codes!AL:AM,2,0),IF(D2573="REGION",VLOOKUP(E2573,[1]Codes!W:X,2,0),"Error")))</f>
        <v>Estonia</v>
      </c>
      <c r="G2573" t="s">
        <v>2</v>
      </c>
      <c r="H2573">
        <v>2014</v>
      </c>
      <c r="I2573" t="s">
        <v>1226</v>
      </c>
      <c r="J2573">
        <v>11</v>
      </c>
      <c r="K2573">
        <v>7</v>
      </c>
      <c r="L2573">
        <v>16</v>
      </c>
      <c r="M2573" t="s">
        <v>1218</v>
      </c>
      <c r="N2573">
        <v>2014</v>
      </c>
      <c r="O2573" s="1">
        <v>41640</v>
      </c>
      <c r="P2573" s="1">
        <v>42004</v>
      </c>
    </row>
    <row r="2574" spans="1:16" x14ac:dyDescent="0.25">
      <c r="A2574">
        <v>21462325</v>
      </c>
      <c r="B2574" t="s">
        <v>939</v>
      </c>
      <c r="C2574" t="str">
        <f>IF(D2574="COUNTRY",VLOOKUP(E2574,[1]Codes!I:M,5,0),"")</f>
        <v>Europe</v>
      </c>
      <c r="D2574" t="s">
        <v>28</v>
      </c>
      <c r="E2574" t="s">
        <v>83</v>
      </c>
      <c r="F2574" t="str">
        <f>IF(D2574="COUNTRY",VLOOKUP(E2574,[1]Codes!I:J,2,0),IF(D2574="UNREGION",VLOOKUP(E2574,[1]Codes!AL:AM,2,0),IF(D2574="REGION",VLOOKUP(E2574,[1]Codes!W:X,2,0),"Error")))</f>
        <v>Bosnia and Herzegovina</v>
      </c>
      <c r="G2574" t="s">
        <v>2</v>
      </c>
      <c r="H2574">
        <v>2011</v>
      </c>
      <c r="I2574" t="s">
        <v>1224</v>
      </c>
      <c r="J2574">
        <v>10</v>
      </c>
      <c r="K2574">
        <v>6</v>
      </c>
      <c r="L2574">
        <v>16</v>
      </c>
      <c r="M2574" t="s">
        <v>1218</v>
      </c>
      <c r="N2574">
        <v>2011</v>
      </c>
      <c r="O2574" s="1">
        <v>40544</v>
      </c>
      <c r="P2574" s="1">
        <v>40908</v>
      </c>
    </row>
    <row r="2575" spans="1:16" x14ac:dyDescent="0.25">
      <c r="A2575">
        <v>21462326</v>
      </c>
      <c r="B2575" t="s">
        <v>939</v>
      </c>
      <c r="C2575" t="str">
        <f>IF(D2575="COUNTRY",VLOOKUP(E2575,[1]Codes!I:M,5,0),"")</f>
        <v>Europe</v>
      </c>
      <c r="D2575" t="s">
        <v>28</v>
      </c>
      <c r="E2575" t="s">
        <v>59</v>
      </c>
      <c r="F2575" t="str">
        <f>IF(D2575="COUNTRY",VLOOKUP(E2575,[1]Codes!I:J,2,0),IF(D2575="UNREGION",VLOOKUP(E2575,[1]Codes!AL:AM,2,0),IF(D2575="REGION",VLOOKUP(E2575,[1]Codes!W:X,2,0),"Error")))</f>
        <v>Estonia</v>
      </c>
      <c r="G2575" t="s">
        <v>2</v>
      </c>
      <c r="H2575">
        <v>2016</v>
      </c>
      <c r="I2575" t="s">
        <v>1225</v>
      </c>
      <c r="J2575">
        <v>11</v>
      </c>
      <c r="K2575">
        <v>6</v>
      </c>
      <c r="L2575">
        <v>16</v>
      </c>
      <c r="M2575" t="s">
        <v>1218</v>
      </c>
      <c r="N2575">
        <v>2016</v>
      </c>
      <c r="O2575" s="1">
        <v>42370</v>
      </c>
      <c r="P2575" s="1">
        <v>42735</v>
      </c>
    </row>
    <row r="2576" spans="1:16" x14ac:dyDescent="0.25">
      <c r="A2576">
        <v>21462327</v>
      </c>
      <c r="B2576" t="s">
        <v>939</v>
      </c>
      <c r="C2576" t="str">
        <f>IF(D2576="COUNTRY",VLOOKUP(E2576,[1]Codes!I:M,5,0),"")</f>
        <v>Europe</v>
      </c>
      <c r="D2576" t="s">
        <v>28</v>
      </c>
      <c r="E2576" t="s">
        <v>187</v>
      </c>
      <c r="F2576" t="str">
        <f>IF(D2576="COUNTRY",VLOOKUP(E2576,[1]Codes!I:J,2,0),IF(D2576="UNREGION",VLOOKUP(E2576,[1]Codes!AL:AM,2,0),IF(D2576="REGION",VLOOKUP(E2576,[1]Codes!W:X,2,0),"Error")))</f>
        <v>Montenegro</v>
      </c>
      <c r="G2576" t="s">
        <v>2</v>
      </c>
      <c r="H2576">
        <v>2004</v>
      </c>
      <c r="I2576" t="s">
        <v>1224</v>
      </c>
      <c r="J2576">
        <v>10</v>
      </c>
      <c r="K2576">
        <v>6</v>
      </c>
      <c r="L2576">
        <v>16</v>
      </c>
      <c r="M2576" t="s">
        <v>1218</v>
      </c>
      <c r="N2576">
        <v>2004</v>
      </c>
      <c r="O2576" s="1">
        <v>37987</v>
      </c>
      <c r="P2576" s="1">
        <v>38352</v>
      </c>
    </row>
    <row r="2577" spans="1:16" x14ac:dyDescent="0.25">
      <c r="A2577">
        <v>21462328</v>
      </c>
      <c r="B2577" t="s">
        <v>939</v>
      </c>
      <c r="C2577" t="str">
        <f>IF(D2577="COUNTRY",VLOOKUP(E2577,[1]Codes!I:M,5,0),"")</f>
        <v>Europe</v>
      </c>
      <c r="D2577" t="s">
        <v>28</v>
      </c>
      <c r="E2577" t="s">
        <v>83</v>
      </c>
      <c r="F2577" t="str">
        <f>IF(D2577="COUNTRY",VLOOKUP(E2577,[1]Codes!I:J,2,0),IF(D2577="UNREGION",VLOOKUP(E2577,[1]Codes!AL:AM,2,0),IF(D2577="REGION",VLOOKUP(E2577,[1]Codes!W:X,2,0),"Error")))</f>
        <v>Bosnia and Herzegovina</v>
      </c>
      <c r="G2577" t="s">
        <v>2</v>
      </c>
      <c r="H2577">
        <v>2015</v>
      </c>
      <c r="I2577" t="s">
        <v>1223</v>
      </c>
      <c r="J2577">
        <v>10</v>
      </c>
      <c r="K2577">
        <v>5</v>
      </c>
      <c r="L2577">
        <v>16</v>
      </c>
      <c r="M2577" t="s">
        <v>1218</v>
      </c>
      <c r="N2577">
        <v>2015</v>
      </c>
      <c r="O2577" s="1">
        <v>42005</v>
      </c>
      <c r="P2577" s="1">
        <v>42369</v>
      </c>
    </row>
    <row r="2578" spans="1:16" x14ac:dyDescent="0.25">
      <c r="A2578">
        <v>21462329</v>
      </c>
      <c r="B2578" t="s">
        <v>939</v>
      </c>
      <c r="C2578" t="str">
        <f>IF(D2578="COUNTRY",VLOOKUP(E2578,[1]Codes!I:M,5,0),"")</f>
        <v>Europe</v>
      </c>
      <c r="D2578" t="s">
        <v>28</v>
      </c>
      <c r="E2578" t="s">
        <v>83</v>
      </c>
      <c r="F2578" t="str">
        <f>IF(D2578="COUNTRY",VLOOKUP(E2578,[1]Codes!I:J,2,0),IF(D2578="UNREGION",VLOOKUP(E2578,[1]Codes!AL:AM,2,0),IF(D2578="REGION",VLOOKUP(E2578,[1]Codes!W:X,2,0),"Error")))</f>
        <v>Bosnia and Herzegovina</v>
      </c>
      <c r="G2578" t="s">
        <v>2</v>
      </c>
      <c r="H2578">
        <v>2016</v>
      </c>
      <c r="I2578" t="s">
        <v>1223</v>
      </c>
      <c r="J2578">
        <v>10</v>
      </c>
      <c r="K2578">
        <v>5</v>
      </c>
      <c r="L2578">
        <v>16</v>
      </c>
      <c r="M2578" t="s">
        <v>1218</v>
      </c>
      <c r="N2578">
        <v>2016</v>
      </c>
      <c r="O2578" s="1">
        <v>42370</v>
      </c>
      <c r="P2578" s="1">
        <v>42735</v>
      </c>
    </row>
    <row r="2579" spans="1:16" x14ac:dyDescent="0.25">
      <c r="A2579">
        <v>21462330</v>
      </c>
      <c r="B2579" t="s">
        <v>939</v>
      </c>
      <c r="C2579" t="str">
        <f>IF(D2579="COUNTRY",VLOOKUP(E2579,[1]Codes!I:M,5,0),"")</f>
        <v>Europe</v>
      </c>
      <c r="D2579" t="s">
        <v>28</v>
      </c>
      <c r="E2579" t="s">
        <v>83</v>
      </c>
      <c r="F2579" t="str">
        <f>IF(D2579="COUNTRY",VLOOKUP(E2579,[1]Codes!I:J,2,0),IF(D2579="UNREGION",VLOOKUP(E2579,[1]Codes!AL:AM,2,0),IF(D2579="REGION",VLOOKUP(E2579,[1]Codes!W:X,2,0),"Error")))</f>
        <v>Bosnia and Herzegovina</v>
      </c>
      <c r="G2579" t="s">
        <v>2</v>
      </c>
      <c r="H2579">
        <v>2017</v>
      </c>
      <c r="I2579" t="s">
        <v>1223</v>
      </c>
      <c r="J2579">
        <v>10</v>
      </c>
      <c r="K2579">
        <v>5</v>
      </c>
      <c r="L2579">
        <v>16</v>
      </c>
      <c r="M2579" t="s">
        <v>1218</v>
      </c>
      <c r="N2579">
        <v>2017</v>
      </c>
      <c r="O2579" s="1">
        <v>42736</v>
      </c>
      <c r="P2579" s="1">
        <v>43100</v>
      </c>
    </row>
    <row r="2580" spans="1:16" x14ac:dyDescent="0.25">
      <c r="A2580">
        <v>21462331</v>
      </c>
      <c r="B2580" t="s">
        <v>939</v>
      </c>
      <c r="C2580" t="str">
        <f>IF(D2580="COUNTRY",VLOOKUP(E2580,[1]Codes!I:M,5,0),"")</f>
        <v>Americas</v>
      </c>
      <c r="D2580" t="s">
        <v>28</v>
      </c>
      <c r="E2580" t="s">
        <v>79</v>
      </c>
      <c r="F2580" t="str">
        <f>IF(D2580="COUNTRY",VLOOKUP(E2580,[1]Codes!I:J,2,0),IF(D2580="UNREGION",VLOOKUP(E2580,[1]Codes!AL:AM,2,0),IF(D2580="REGION",VLOOKUP(E2580,[1]Codes!W:X,2,0),"Error")))</f>
        <v>United States of America</v>
      </c>
      <c r="G2580" t="s">
        <v>2</v>
      </c>
      <c r="H2580">
        <v>2009</v>
      </c>
      <c r="I2580" t="s">
        <v>1222</v>
      </c>
      <c r="J2580">
        <v>15</v>
      </c>
      <c r="K2580">
        <v>14</v>
      </c>
      <c r="L2580">
        <v>15</v>
      </c>
      <c r="M2580" t="s">
        <v>1218</v>
      </c>
      <c r="N2580">
        <v>2009</v>
      </c>
      <c r="O2580" s="1">
        <v>39814</v>
      </c>
      <c r="P2580" s="1">
        <v>40178</v>
      </c>
    </row>
    <row r="2581" spans="1:16" x14ac:dyDescent="0.25">
      <c r="A2581">
        <v>21462332</v>
      </c>
      <c r="B2581" t="s">
        <v>939</v>
      </c>
      <c r="C2581" t="str">
        <f>IF(D2581="COUNTRY",VLOOKUP(E2581,[1]Codes!I:M,5,0),"")</f>
        <v>Americas</v>
      </c>
      <c r="D2581" t="s">
        <v>28</v>
      </c>
      <c r="E2581" t="s">
        <v>79</v>
      </c>
      <c r="F2581" t="str">
        <f>IF(D2581="COUNTRY",VLOOKUP(E2581,[1]Codes!I:J,2,0),IF(D2581="UNREGION",VLOOKUP(E2581,[1]Codes!AL:AM,2,0),IF(D2581="REGION",VLOOKUP(E2581,[1]Codes!W:X,2,0),"Error")))</f>
        <v>United States of America</v>
      </c>
      <c r="G2581" t="s">
        <v>2</v>
      </c>
      <c r="H2581">
        <v>2010</v>
      </c>
      <c r="I2581" t="s">
        <v>1222</v>
      </c>
      <c r="J2581">
        <v>15</v>
      </c>
      <c r="K2581">
        <v>14</v>
      </c>
      <c r="L2581">
        <v>15</v>
      </c>
      <c r="M2581" t="s">
        <v>1218</v>
      </c>
      <c r="N2581">
        <v>2010</v>
      </c>
      <c r="O2581" s="1">
        <v>40179</v>
      </c>
      <c r="P2581" s="1">
        <v>40543</v>
      </c>
    </row>
    <row r="2582" spans="1:16" x14ac:dyDescent="0.25">
      <c r="A2582">
        <v>21462333</v>
      </c>
      <c r="B2582" t="s">
        <v>939</v>
      </c>
      <c r="C2582" t="str">
        <f>IF(D2582="COUNTRY",VLOOKUP(E2582,[1]Codes!I:M,5,0),"")</f>
        <v>Western Pacific</v>
      </c>
      <c r="D2582" t="s">
        <v>28</v>
      </c>
      <c r="E2582" t="s">
        <v>200</v>
      </c>
      <c r="F2582" t="str">
        <f>IF(D2582="COUNTRY",VLOOKUP(E2582,[1]Codes!I:J,2,0),IF(D2582="UNREGION",VLOOKUP(E2582,[1]Codes!AL:AM,2,0),IF(D2582="REGION",VLOOKUP(E2582,[1]Codes!W:X,2,0),"Error")))</f>
        <v>Republic of Korea</v>
      </c>
      <c r="G2582" t="s">
        <v>2</v>
      </c>
      <c r="H2582">
        <v>2006</v>
      </c>
      <c r="I2582" t="s">
        <v>1221</v>
      </c>
      <c r="J2582">
        <v>14</v>
      </c>
      <c r="K2582">
        <v>13</v>
      </c>
      <c r="L2582">
        <v>15</v>
      </c>
      <c r="M2582" t="s">
        <v>1218</v>
      </c>
      <c r="N2582">
        <v>2006</v>
      </c>
      <c r="O2582" s="1">
        <v>38718</v>
      </c>
      <c r="P2582" s="1">
        <v>39082</v>
      </c>
    </row>
    <row r="2583" spans="1:16" x14ac:dyDescent="0.25">
      <c r="A2583">
        <v>21462334</v>
      </c>
      <c r="B2583" t="s">
        <v>939</v>
      </c>
      <c r="C2583" t="str">
        <f>IF(D2583="COUNTRY",VLOOKUP(E2583,[1]Codes!I:M,5,0),"")</f>
        <v>Western Pacific</v>
      </c>
      <c r="D2583" t="s">
        <v>28</v>
      </c>
      <c r="E2583" t="s">
        <v>200</v>
      </c>
      <c r="F2583" t="str">
        <f>IF(D2583="COUNTRY",VLOOKUP(E2583,[1]Codes!I:J,2,0),IF(D2583="UNREGION",VLOOKUP(E2583,[1]Codes!AL:AM,2,0),IF(D2583="REGION",VLOOKUP(E2583,[1]Codes!W:X,2,0),"Error")))</f>
        <v>Republic of Korea</v>
      </c>
      <c r="G2583" t="s">
        <v>2</v>
      </c>
      <c r="H2583">
        <v>2011</v>
      </c>
      <c r="I2583" t="s">
        <v>1221</v>
      </c>
      <c r="J2583">
        <v>14</v>
      </c>
      <c r="K2583">
        <v>13</v>
      </c>
      <c r="L2583">
        <v>15</v>
      </c>
      <c r="M2583" t="s">
        <v>1218</v>
      </c>
      <c r="N2583">
        <v>2011</v>
      </c>
      <c r="O2583" s="1">
        <v>40544</v>
      </c>
      <c r="P2583" s="1">
        <v>40908</v>
      </c>
    </row>
    <row r="2584" spans="1:16" x14ac:dyDescent="0.25">
      <c r="A2584">
        <v>21462335</v>
      </c>
      <c r="B2584" t="s">
        <v>939</v>
      </c>
      <c r="C2584" t="str">
        <f>IF(D2584="COUNTRY",VLOOKUP(E2584,[1]Codes!I:M,5,0),"")</f>
        <v>Americas</v>
      </c>
      <c r="D2584" t="s">
        <v>28</v>
      </c>
      <c r="E2584" t="s">
        <v>43</v>
      </c>
      <c r="F2584" t="str">
        <f>IF(D2584="COUNTRY",VLOOKUP(E2584,[1]Codes!I:J,2,0),IF(D2584="UNREGION",VLOOKUP(E2584,[1]Codes!AL:AM,2,0),IF(D2584="REGION",VLOOKUP(E2584,[1]Codes!W:X,2,0),"Error")))</f>
        <v>Chile</v>
      </c>
      <c r="G2584" t="s">
        <v>2</v>
      </c>
      <c r="H2584">
        <v>2016</v>
      </c>
      <c r="I2584" t="s">
        <v>1220</v>
      </c>
      <c r="J2584">
        <v>13</v>
      </c>
      <c r="K2584">
        <v>12</v>
      </c>
      <c r="L2584">
        <v>15</v>
      </c>
      <c r="M2584" t="s">
        <v>1218</v>
      </c>
      <c r="N2584">
        <v>2016</v>
      </c>
      <c r="O2584" s="1">
        <v>42370</v>
      </c>
      <c r="P2584" s="1">
        <v>42735</v>
      </c>
    </row>
    <row r="2585" spans="1:16" x14ac:dyDescent="0.25">
      <c r="A2585">
        <v>21462336</v>
      </c>
      <c r="B2585" t="s">
        <v>939</v>
      </c>
      <c r="C2585" t="str">
        <f>IF(D2585="COUNTRY",VLOOKUP(E2585,[1]Codes!I:M,5,0),"")</f>
        <v>Europe</v>
      </c>
      <c r="D2585" t="s">
        <v>28</v>
      </c>
      <c r="E2585" t="s">
        <v>539</v>
      </c>
      <c r="F2585" t="str">
        <f>IF(D2585="COUNTRY",VLOOKUP(E2585,[1]Codes!I:J,2,0),IF(D2585="UNREGION",VLOOKUP(E2585,[1]Codes!AL:AM,2,0),IF(D2585="REGION",VLOOKUP(E2585,[1]Codes!W:X,2,0),"Error")))</f>
        <v>Netherlands</v>
      </c>
      <c r="G2585" t="s">
        <v>2</v>
      </c>
      <c r="H2585">
        <v>2000</v>
      </c>
      <c r="I2585" t="s">
        <v>1220</v>
      </c>
      <c r="J2585">
        <v>13</v>
      </c>
      <c r="K2585">
        <v>12</v>
      </c>
      <c r="L2585">
        <v>15</v>
      </c>
      <c r="M2585" t="s">
        <v>1218</v>
      </c>
      <c r="N2585">
        <v>2000</v>
      </c>
      <c r="O2585" s="1">
        <v>36526</v>
      </c>
      <c r="P2585" s="1">
        <v>36891</v>
      </c>
    </row>
    <row r="2586" spans="1:16" x14ac:dyDescent="0.25">
      <c r="A2586">
        <v>21462337</v>
      </c>
      <c r="B2586" t="s">
        <v>939</v>
      </c>
      <c r="C2586" t="str">
        <f>IF(D2586="COUNTRY",VLOOKUP(E2586,[1]Codes!I:M,5,0),"")</f>
        <v>Europe</v>
      </c>
      <c r="D2586" t="s">
        <v>28</v>
      </c>
      <c r="E2586" t="s">
        <v>38</v>
      </c>
      <c r="F2586" t="str">
        <f>IF(D2586="COUNTRY",VLOOKUP(E2586,[1]Codes!I:J,2,0),IF(D2586="UNREGION",VLOOKUP(E2586,[1]Codes!AL:AM,2,0),IF(D2586="REGION",VLOOKUP(E2586,[1]Codes!W:X,2,0),"Error")))</f>
        <v>Serbia</v>
      </c>
      <c r="G2586" t="s">
        <v>2</v>
      </c>
      <c r="H2586">
        <v>2004</v>
      </c>
      <c r="I2586" t="s">
        <v>1219</v>
      </c>
      <c r="J2586">
        <v>13</v>
      </c>
      <c r="K2586">
        <v>10</v>
      </c>
      <c r="L2586">
        <v>15</v>
      </c>
      <c r="M2586" t="s">
        <v>1218</v>
      </c>
      <c r="N2586">
        <v>2004</v>
      </c>
      <c r="O2586" s="1">
        <v>37987</v>
      </c>
      <c r="P2586" s="1">
        <v>38352</v>
      </c>
    </row>
    <row r="2587" spans="1:16" x14ac:dyDescent="0.25">
      <c r="A2587">
        <v>21462338</v>
      </c>
      <c r="B2587" t="s">
        <v>939</v>
      </c>
      <c r="C2587" t="str">
        <f>IF(D2587="COUNTRY",VLOOKUP(E2587,[1]Codes!I:M,5,0),"")</f>
        <v>Europe</v>
      </c>
      <c r="D2587" t="s">
        <v>28</v>
      </c>
      <c r="E2587" t="s">
        <v>38</v>
      </c>
      <c r="F2587" t="str">
        <f>IF(D2587="COUNTRY",VLOOKUP(E2587,[1]Codes!I:J,2,0),IF(D2587="UNREGION",VLOOKUP(E2587,[1]Codes!AL:AM,2,0),IF(D2587="REGION",VLOOKUP(E2587,[1]Codes!W:X,2,0),"Error")))</f>
        <v>Serbia</v>
      </c>
      <c r="G2587" t="s">
        <v>2</v>
      </c>
      <c r="H2587">
        <v>2005</v>
      </c>
      <c r="I2587" t="s">
        <v>1217</v>
      </c>
      <c r="J2587">
        <v>12</v>
      </c>
      <c r="K2587">
        <v>10</v>
      </c>
      <c r="L2587">
        <v>15</v>
      </c>
      <c r="M2587" t="s">
        <v>1218</v>
      </c>
      <c r="N2587">
        <v>2005</v>
      </c>
      <c r="O2587" s="1">
        <v>38353</v>
      </c>
      <c r="P2587" s="1">
        <v>38717</v>
      </c>
    </row>
    <row r="2588" spans="1:16" x14ac:dyDescent="0.25">
      <c r="A2588">
        <v>21462339</v>
      </c>
      <c r="B2588" t="s">
        <v>939</v>
      </c>
      <c r="C2588" t="str">
        <f>IF(D2588="COUNTRY",VLOOKUP(E2588,[1]Codes!I:M,5,0),"")</f>
        <v>Europe</v>
      </c>
      <c r="D2588" t="s">
        <v>28</v>
      </c>
      <c r="E2588" t="s">
        <v>38</v>
      </c>
      <c r="F2588" t="str">
        <f>IF(D2588="COUNTRY",VLOOKUP(E2588,[1]Codes!I:J,2,0),IF(D2588="UNREGION",VLOOKUP(E2588,[1]Codes!AL:AM,2,0),IF(D2588="REGION",VLOOKUP(E2588,[1]Codes!W:X,2,0),"Error")))</f>
        <v>Serbia</v>
      </c>
      <c r="G2588" t="s">
        <v>2</v>
      </c>
      <c r="H2588">
        <v>2006</v>
      </c>
      <c r="I2588" t="s">
        <v>1217</v>
      </c>
      <c r="J2588">
        <v>12</v>
      </c>
      <c r="K2588">
        <v>10</v>
      </c>
      <c r="L2588">
        <v>15</v>
      </c>
      <c r="M2588" t="s">
        <v>1218</v>
      </c>
      <c r="N2588">
        <v>2006</v>
      </c>
      <c r="O2588" s="1">
        <v>38718</v>
      </c>
      <c r="P2588" s="1">
        <v>39082</v>
      </c>
    </row>
    <row r="2589" spans="1:16" x14ac:dyDescent="0.25">
      <c r="A2589">
        <v>21462340</v>
      </c>
      <c r="B2589" t="s">
        <v>939</v>
      </c>
      <c r="C2589" t="str">
        <f>IF(D2589="COUNTRY",VLOOKUP(E2589,[1]Codes!I:M,5,0),"")</f>
        <v>Europe</v>
      </c>
      <c r="D2589" t="s">
        <v>28</v>
      </c>
      <c r="E2589" t="s">
        <v>38</v>
      </c>
      <c r="F2589" t="str">
        <f>IF(D2589="COUNTRY",VLOOKUP(E2589,[1]Codes!I:J,2,0),IF(D2589="UNREGION",VLOOKUP(E2589,[1]Codes!AL:AM,2,0),IF(D2589="REGION",VLOOKUP(E2589,[1]Codes!W:X,2,0),"Error")))</f>
        <v>Serbia</v>
      </c>
      <c r="G2589" t="s">
        <v>2</v>
      </c>
      <c r="H2589">
        <v>2008</v>
      </c>
      <c r="I2589" t="s">
        <v>1217</v>
      </c>
      <c r="J2589">
        <v>12</v>
      </c>
      <c r="K2589">
        <v>10</v>
      </c>
      <c r="L2589">
        <v>15</v>
      </c>
      <c r="M2589" t="s">
        <v>1202</v>
      </c>
      <c r="N2589">
        <v>2008</v>
      </c>
      <c r="O2589" s="1">
        <v>39448</v>
      </c>
      <c r="P2589" s="1">
        <v>39813</v>
      </c>
    </row>
    <row r="2590" spans="1:16" x14ac:dyDescent="0.25">
      <c r="A2590">
        <v>21462341</v>
      </c>
      <c r="B2590" t="s">
        <v>939</v>
      </c>
      <c r="C2590" t="str">
        <f>IF(D2590="COUNTRY",VLOOKUP(E2590,[1]Codes!I:M,5,0),"")</f>
        <v>Europe</v>
      </c>
      <c r="D2590" t="s">
        <v>28</v>
      </c>
      <c r="E2590" t="s">
        <v>38</v>
      </c>
      <c r="F2590" t="str">
        <f>IF(D2590="COUNTRY",VLOOKUP(E2590,[1]Codes!I:J,2,0),IF(D2590="UNREGION",VLOOKUP(E2590,[1]Codes!AL:AM,2,0),IF(D2590="REGION",VLOOKUP(E2590,[1]Codes!W:X,2,0),"Error")))</f>
        <v>Serbia</v>
      </c>
      <c r="G2590" t="s">
        <v>2</v>
      </c>
      <c r="H2590">
        <v>2009</v>
      </c>
      <c r="I2590" t="s">
        <v>1217</v>
      </c>
      <c r="J2590">
        <v>12</v>
      </c>
      <c r="K2590">
        <v>10</v>
      </c>
      <c r="L2590">
        <v>15</v>
      </c>
      <c r="M2590" t="s">
        <v>1202</v>
      </c>
      <c r="N2590">
        <v>2009</v>
      </c>
      <c r="O2590" s="1">
        <v>39814</v>
      </c>
      <c r="P2590" s="1">
        <v>40178</v>
      </c>
    </row>
    <row r="2591" spans="1:16" x14ac:dyDescent="0.25">
      <c r="A2591">
        <v>21462342</v>
      </c>
      <c r="B2591" t="s">
        <v>939</v>
      </c>
      <c r="C2591" t="str">
        <f>IF(D2591="COUNTRY",VLOOKUP(E2591,[1]Codes!I:M,5,0),"")</f>
        <v>Europe</v>
      </c>
      <c r="D2591" t="s">
        <v>28</v>
      </c>
      <c r="E2591" t="s">
        <v>38</v>
      </c>
      <c r="F2591" t="str">
        <f>IF(D2591="COUNTRY",VLOOKUP(E2591,[1]Codes!I:J,2,0),IF(D2591="UNREGION",VLOOKUP(E2591,[1]Codes!AL:AM,2,0),IF(D2591="REGION",VLOOKUP(E2591,[1]Codes!W:X,2,0),"Error")))</f>
        <v>Serbia</v>
      </c>
      <c r="G2591" t="s">
        <v>2</v>
      </c>
      <c r="H2591">
        <v>2010</v>
      </c>
      <c r="I2591" t="s">
        <v>1217</v>
      </c>
      <c r="J2591">
        <v>12</v>
      </c>
      <c r="K2591">
        <v>10</v>
      </c>
      <c r="L2591">
        <v>15</v>
      </c>
      <c r="M2591" t="s">
        <v>1202</v>
      </c>
      <c r="N2591">
        <v>2010</v>
      </c>
      <c r="O2591" s="1">
        <v>40179</v>
      </c>
      <c r="P2591" s="1">
        <v>40543</v>
      </c>
    </row>
    <row r="2592" spans="1:16" x14ac:dyDescent="0.25">
      <c r="A2592">
        <v>21462343</v>
      </c>
      <c r="B2592" t="s">
        <v>939</v>
      </c>
      <c r="C2592" t="str">
        <f>IF(D2592="COUNTRY",VLOOKUP(E2592,[1]Codes!I:M,5,0),"")</f>
        <v>Europe</v>
      </c>
      <c r="D2592" t="s">
        <v>28</v>
      </c>
      <c r="E2592" t="s">
        <v>38</v>
      </c>
      <c r="F2592" t="str">
        <f>IF(D2592="COUNTRY",VLOOKUP(E2592,[1]Codes!I:J,2,0),IF(D2592="UNREGION",VLOOKUP(E2592,[1]Codes!AL:AM,2,0),IF(D2592="REGION",VLOOKUP(E2592,[1]Codes!W:X,2,0),"Error")))</f>
        <v>Serbia</v>
      </c>
      <c r="G2592" t="s">
        <v>2</v>
      </c>
      <c r="H2592">
        <v>2011</v>
      </c>
      <c r="I2592" t="s">
        <v>1217</v>
      </c>
      <c r="J2592">
        <v>12</v>
      </c>
      <c r="K2592">
        <v>10</v>
      </c>
      <c r="L2592">
        <v>15</v>
      </c>
      <c r="M2592" t="s">
        <v>1202</v>
      </c>
      <c r="N2592">
        <v>2011</v>
      </c>
      <c r="O2592" s="1">
        <v>40544</v>
      </c>
      <c r="P2592" s="1">
        <v>40908</v>
      </c>
    </row>
    <row r="2593" spans="1:16" x14ac:dyDescent="0.25">
      <c r="A2593">
        <v>21462344</v>
      </c>
      <c r="B2593" t="s">
        <v>939</v>
      </c>
      <c r="C2593" t="str">
        <f>IF(D2593="COUNTRY",VLOOKUP(E2593,[1]Codes!I:M,5,0),"")</f>
        <v>Europe</v>
      </c>
      <c r="D2593" t="s">
        <v>28</v>
      </c>
      <c r="E2593" t="s">
        <v>38</v>
      </c>
      <c r="F2593" t="str">
        <f>IF(D2593="COUNTRY",VLOOKUP(E2593,[1]Codes!I:J,2,0),IF(D2593="UNREGION",VLOOKUP(E2593,[1]Codes!AL:AM,2,0),IF(D2593="REGION",VLOOKUP(E2593,[1]Codes!W:X,2,0),"Error")))</f>
        <v>Serbia</v>
      </c>
      <c r="G2593" t="s">
        <v>2</v>
      </c>
      <c r="H2593">
        <v>2012</v>
      </c>
      <c r="I2593" t="s">
        <v>1217</v>
      </c>
      <c r="J2593">
        <v>12</v>
      </c>
      <c r="K2593">
        <v>10</v>
      </c>
      <c r="L2593">
        <v>15</v>
      </c>
      <c r="M2593" t="s">
        <v>1202</v>
      </c>
      <c r="N2593">
        <v>2012</v>
      </c>
      <c r="O2593" s="1">
        <v>40909</v>
      </c>
      <c r="P2593" s="1">
        <v>41274</v>
      </c>
    </row>
    <row r="2594" spans="1:16" x14ac:dyDescent="0.25">
      <c r="A2594">
        <v>21462345</v>
      </c>
      <c r="B2594" t="s">
        <v>939</v>
      </c>
      <c r="C2594" t="str">
        <f>IF(D2594="COUNTRY",VLOOKUP(E2594,[1]Codes!I:M,5,0),"")</f>
        <v>Europe</v>
      </c>
      <c r="D2594" t="s">
        <v>28</v>
      </c>
      <c r="E2594" t="s">
        <v>211</v>
      </c>
      <c r="F2594" t="str">
        <f>IF(D2594="COUNTRY",VLOOKUP(E2594,[1]Codes!I:J,2,0),IF(D2594="UNREGION",VLOOKUP(E2594,[1]Codes!AL:AM,2,0),IF(D2594="REGION",VLOOKUP(E2594,[1]Codes!W:X,2,0),"Error")))</f>
        <v>Bulgaria</v>
      </c>
      <c r="G2594" t="s">
        <v>2</v>
      </c>
      <c r="H2594">
        <v>2011</v>
      </c>
      <c r="I2594" t="s">
        <v>1215</v>
      </c>
      <c r="J2594">
        <v>12</v>
      </c>
      <c r="K2594">
        <v>9</v>
      </c>
      <c r="L2594">
        <v>15</v>
      </c>
      <c r="M2594" t="s">
        <v>1202</v>
      </c>
      <c r="N2594">
        <v>2011</v>
      </c>
      <c r="O2594" s="1">
        <v>40544</v>
      </c>
      <c r="P2594" s="1">
        <v>40908</v>
      </c>
    </row>
    <row r="2595" spans="1:16" x14ac:dyDescent="0.25">
      <c r="A2595">
        <v>21462346</v>
      </c>
      <c r="B2595" t="s">
        <v>939</v>
      </c>
      <c r="C2595" t="str">
        <f>IF(D2595="COUNTRY",VLOOKUP(E2595,[1]Codes!I:M,5,0),"")</f>
        <v>Europe</v>
      </c>
      <c r="D2595" t="s">
        <v>28</v>
      </c>
      <c r="E2595" t="s">
        <v>63</v>
      </c>
      <c r="F2595" t="str">
        <f>IF(D2595="COUNTRY",VLOOKUP(E2595,[1]Codes!I:J,2,0),IF(D2595="UNREGION",VLOOKUP(E2595,[1]Codes!AL:AM,2,0),IF(D2595="REGION",VLOOKUP(E2595,[1]Codes!W:X,2,0),"Error")))</f>
        <v>North Macedonia</v>
      </c>
      <c r="G2595" t="s">
        <v>2</v>
      </c>
      <c r="H2595">
        <v>2001</v>
      </c>
      <c r="I2595" t="s">
        <v>1215</v>
      </c>
      <c r="J2595">
        <v>12</v>
      </c>
      <c r="K2595">
        <v>9</v>
      </c>
      <c r="L2595">
        <v>15</v>
      </c>
      <c r="M2595" t="s">
        <v>1202</v>
      </c>
      <c r="N2595">
        <v>2001</v>
      </c>
      <c r="O2595" s="1">
        <v>36892</v>
      </c>
      <c r="P2595" s="1">
        <v>37256</v>
      </c>
    </row>
    <row r="2596" spans="1:16" x14ac:dyDescent="0.25">
      <c r="A2596">
        <v>21462347</v>
      </c>
      <c r="B2596" t="s">
        <v>939</v>
      </c>
      <c r="C2596" t="str">
        <f>IF(D2596="COUNTRY",VLOOKUP(E2596,[1]Codes!I:M,5,0),"")</f>
        <v>Europe</v>
      </c>
      <c r="D2596" t="s">
        <v>28</v>
      </c>
      <c r="E2596" t="s">
        <v>63</v>
      </c>
      <c r="F2596" t="str">
        <f>IF(D2596="COUNTRY",VLOOKUP(E2596,[1]Codes!I:J,2,0),IF(D2596="UNREGION",VLOOKUP(E2596,[1]Codes!AL:AM,2,0),IF(D2596="REGION",VLOOKUP(E2596,[1]Codes!W:X,2,0),"Error")))</f>
        <v>North Macedonia</v>
      </c>
      <c r="G2596" t="s">
        <v>2</v>
      </c>
      <c r="H2596">
        <v>2002</v>
      </c>
      <c r="I2596" t="s">
        <v>1215</v>
      </c>
      <c r="J2596">
        <v>12</v>
      </c>
      <c r="K2596">
        <v>9</v>
      </c>
      <c r="L2596">
        <v>15</v>
      </c>
      <c r="M2596" t="s">
        <v>1202</v>
      </c>
      <c r="N2596">
        <v>2002</v>
      </c>
      <c r="O2596" s="1">
        <v>37257</v>
      </c>
      <c r="P2596" s="1">
        <v>37621</v>
      </c>
    </row>
    <row r="2597" spans="1:16" x14ac:dyDescent="0.25">
      <c r="A2597">
        <v>21462348</v>
      </c>
      <c r="B2597" t="s">
        <v>939</v>
      </c>
      <c r="C2597" t="str">
        <f>IF(D2597="COUNTRY",VLOOKUP(E2597,[1]Codes!I:M,5,0),"")</f>
        <v>Western Pacific</v>
      </c>
      <c r="D2597" t="s">
        <v>28</v>
      </c>
      <c r="E2597" t="s">
        <v>44</v>
      </c>
      <c r="F2597" t="str">
        <f>IF(D2597="COUNTRY",VLOOKUP(E2597,[1]Codes!I:J,2,0),IF(D2597="UNREGION",VLOOKUP(E2597,[1]Codes!AL:AM,2,0),IF(D2597="REGION",VLOOKUP(E2597,[1]Codes!W:X,2,0),"Error")))</f>
        <v>Singapore</v>
      </c>
      <c r="G2597" t="s">
        <v>2</v>
      </c>
      <c r="H2597">
        <v>2008</v>
      </c>
      <c r="I2597" t="s">
        <v>1216</v>
      </c>
      <c r="J2597">
        <v>11</v>
      </c>
      <c r="K2597">
        <v>9</v>
      </c>
      <c r="L2597">
        <v>15</v>
      </c>
      <c r="M2597" t="s">
        <v>1202</v>
      </c>
      <c r="N2597">
        <v>2008</v>
      </c>
      <c r="O2597" s="1">
        <v>39448</v>
      </c>
      <c r="P2597" s="1">
        <v>39813</v>
      </c>
    </row>
    <row r="2598" spans="1:16" x14ac:dyDescent="0.25">
      <c r="A2598">
        <v>21462349</v>
      </c>
      <c r="B2598" t="s">
        <v>939</v>
      </c>
      <c r="C2598" t="str">
        <f>IF(D2598="COUNTRY",VLOOKUP(E2598,[1]Codes!I:M,5,0),"")</f>
        <v>Europe</v>
      </c>
      <c r="D2598" t="s">
        <v>28</v>
      </c>
      <c r="E2598" t="s">
        <v>38</v>
      </c>
      <c r="F2598" t="str">
        <f>IF(D2598="COUNTRY",VLOOKUP(E2598,[1]Codes!I:J,2,0),IF(D2598="UNREGION",VLOOKUP(E2598,[1]Codes!AL:AM,2,0),IF(D2598="REGION",VLOOKUP(E2598,[1]Codes!W:X,2,0),"Error")))</f>
        <v>Serbia</v>
      </c>
      <c r="G2598" t="s">
        <v>2</v>
      </c>
      <c r="H2598">
        <v>2013</v>
      </c>
      <c r="I2598" t="s">
        <v>1215</v>
      </c>
      <c r="J2598">
        <v>12</v>
      </c>
      <c r="K2598">
        <v>9</v>
      </c>
      <c r="L2598">
        <v>15</v>
      </c>
      <c r="M2598" t="s">
        <v>1202</v>
      </c>
      <c r="N2598">
        <v>2013</v>
      </c>
      <c r="O2598" s="1">
        <v>41275</v>
      </c>
      <c r="P2598" s="1">
        <v>41639</v>
      </c>
    </row>
    <row r="2599" spans="1:16" x14ac:dyDescent="0.25">
      <c r="A2599">
        <v>21462350</v>
      </c>
      <c r="B2599" t="s">
        <v>939</v>
      </c>
      <c r="C2599" t="str">
        <f>IF(D2599="COUNTRY",VLOOKUP(E2599,[1]Codes!I:M,5,0),"")</f>
        <v>Europe</v>
      </c>
      <c r="D2599" t="s">
        <v>28</v>
      </c>
      <c r="E2599" t="s">
        <v>211</v>
      </c>
      <c r="F2599" t="str">
        <f>IF(D2599="COUNTRY",VLOOKUP(E2599,[1]Codes!I:J,2,0),IF(D2599="UNREGION",VLOOKUP(E2599,[1]Codes!AL:AM,2,0),IF(D2599="REGION",VLOOKUP(E2599,[1]Codes!W:X,2,0),"Error")))</f>
        <v>Bulgaria</v>
      </c>
      <c r="G2599" t="s">
        <v>2</v>
      </c>
      <c r="H2599">
        <v>2014</v>
      </c>
      <c r="I2599" t="s">
        <v>1214</v>
      </c>
      <c r="J2599">
        <v>11</v>
      </c>
      <c r="K2599">
        <v>8</v>
      </c>
      <c r="L2599">
        <v>15</v>
      </c>
      <c r="M2599" t="s">
        <v>1202</v>
      </c>
      <c r="N2599">
        <v>2014</v>
      </c>
      <c r="O2599" s="1">
        <v>41640</v>
      </c>
      <c r="P2599" s="1">
        <v>42004</v>
      </c>
    </row>
    <row r="2600" spans="1:16" x14ac:dyDescent="0.25">
      <c r="A2600">
        <v>21462351</v>
      </c>
      <c r="B2600" t="s">
        <v>939</v>
      </c>
      <c r="C2600" t="str">
        <f>IF(D2600="COUNTRY",VLOOKUP(E2600,[1]Codes!I:M,5,0),"")</f>
        <v>Europe</v>
      </c>
      <c r="D2600" t="s">
        <v>28</v>
      </c>
      <c r="E2600" t="s">
        <v>163</v>
      </c>
      <c r="F2600" t="str">
        <f>IF(D2600="COUNTRY",VLOOKUP(E2600,[1]Codes!I:J,2,0),IF(D2600="UNREGION",VLOOKUP(E2600,[1]Codes!AL:AM,2,0),IF(D2600="REGION",VLOOKUP(E2600,[1]Codes!W:X,2,0),"Error")))</f>
        <v>Belarus</v>
      </c>
      <c r="G2600" t="s">
        <v>2</v>
      </c>
      <c r="H2600">
        <v>2005</v>
      </c>
      <c r="I2600" t="s">
        <v>1214</v>
      </c>
      <c r="J2600">
        <v>11</v>
      </c>
      <c r="K2600">
        <v>8</v>
      </c>
      <c r="L2600">
        <v>15</v>
      </c>
      <c r="M2600" t="s">
        <v>1202</v>
      </c>
      <c r="N2600">
        <v>2005</v>
      </c>
      <c r="O2600" s="1">
        <v>38353</v>
      </c>
      <c r="P2600" s="1">
        <v>38717</v>
      </c>
    </row>
    <row r="2601" spans="1:16" x14ac:dyDescent="0.25">
      <c r="A2601">
        <v>21462352</v>
      </c>
      <c r="B2601" t="s">
        <v>939</v>
      </c>
      <c r="C2601" t="str">
        <f>IF(D2601="COUNTRY",VLOOKUP(E2601,[1]Codes!I:M,5,0),"")</f>
        <v>Europe</v>
      </c>
      <c r="D2601" t="s">
        <v>28</v>
      </c>
      <c r="E2601" t="s">
        <v>59</v>
      </c>
      <c r="F2601" t="str">
        <f>IF(D2601="COUNTRY",VLOOKUP(E2601,[1]Codes!I:J,2,0),IF(D2601="UNREGION",VLOOKUP(E2601,[1]Codes!AL:AM,2,0),IF(D2601="REGION",VLOOKUP(E2601,[1]Codes!W:X,2,0),"Error")))</f>
        <v>Estonia</v>
      </c>
      <c r="G2601" t="s">
        <v>2</v>
      </c>
      <c r="H2601">
        <v>2010</v>
      </c>
      <c r="I2601" t="s">
        <v>1214</v>
      </c>
      <c r="J2601">
        <v>11</v>
      </c>
      <c r="K2601">
        <v>8</v>
      </c>
      <c r="L2601">
        <v>15</v>
      </c>
      <c r="M2601" t="s">
        <v>1202</v>
      </c>
      <c r="N2601">
        <v>2010</v>
      </c>
      <c r="O2601" s="1">
        <v>40179</v>
      </c>
      <c r="P2601" s="1">
        <v>40543</v>
      </c>
    </row>
    <row r="2602" spans="1:16" x14ac:dyDescent="0.25">
      <c r="A2602">
        <v>21462353</v>
      </c>
      <c r="B2602" t="s">
        <v>939</v>
      </c>
      <c r="C2602" t="str">
        <f>IF(D2602="COUNTRY",VLOOKUP(E2602,[1]Codes!I:M,5,0),"")</f>
        <v>Eastern Mediterranean</v>
      </c>
      <c r="D2602" t="s">
        <v>28</v>
      </c>
      <c r="E2602" t="s">
        <v>85</v>
      </c>
      <c r="F2602" t="str">
        <f>IF(D2602="COUNTRY",VLOOKUP(E2602,[1]Codes!I:J,2,0),IF(D2602="UNREGION",VLOOKUP(E2602,[1]Codes!AL:AM,2,0),IF(D2602="REGION",VLOOKUP(E2602,[1]Codes!W:X,2,0),"Error")))</f>
        <v>Kuwait</v>
      </c>
      <c r="G2602" t="s">
        <v>2</v>
      </c>
      <c r="H2602">
        <v>2013</v>
      </c>
      <c r="I2602" t="s">
        <v>1214</v>
      </c>
      <c r="J2602">
        <v>11</v>
      </c>
      <c r="K2602">
        <v>8</v>
      </c>
      <c r="L2602">
        <v>15</v>
      </c>
      <c r="M2602" t="s">
        <v>1202</v>
      </c>
      <c r="N2602">
        <v>2013</v>
      </c>
      <c r="O2602" s="1">
        <v>41275</v>
      </c>
      <c r="P2602" s="1">
        <v>41639</v>
      </c>
    </row>
    <row r="2603" spans="1:16" x14ac:dyDescent="0.25">
      <c r="A2603">
        <v>21462354</v>
      </c>
      <c r="B2603" t="s">
        <v>939</v>
      </c>
      <c r="C2603" t="str">
        <f>IF(D2603="COUNTRY",VLOOKUP(E2603,[1]Codes!I:M,5,0),"")</f>
        <v>Eastern Mediterranean</v>
      </c>
      <c r="D2603" t="s">
        <v>28</v>
      </c>
      <c r="E2603" t="s">
        <v>85</v>
      </c>
      <c r="F2603" t="str">
        <f>IF(D2603="COUNTRY",VLOOKUP(E2603,[1]Codes!I:J,2,0),IF(D2603="UNREGION",VLOOKUP(E2603,[1]Codes!AL:AM,2,0),IF(D2603="REGION",VLOOKUP(E2603,[1]Codes!W:X,2,0),"Error")))</f>
        <v>Kuwait</v>
      </c>
      <c r="G2603" t="s">
        <v>2</v>
      </c>
      <c r="H2603">
        <v>2014</v>
      </c>
      <c r="I2603" t="s">
        <v>1214</v>
      </c>
      <c r="J2603">
        <v>11</v>
      </c>
      <c r="K2603">
        <v>8</v>
      </c>
      <c r="L2603">
        <v>15</v>
      </c>
      <c r="M2603" t="s">
        <v>1202</v>
      </c>
      <c r="N2603">
        <v>2014</v>
      </c>
      <c r="O2603" s="1">
        <v>41640</v>
      </c>
      <c r="P2603" s="1">
        <v>42004</v>
      </c>
    </row>
    <row r="2604" spans="1:16" x14ac:dyDescent="0.25">
      <c r="A2604">
        <v>21462355</v>
      </c>
      <c r="B2604" t="s">
        <v>939</v>
      </c>
      <c r="C2604" t="str">
        <f>IF(D2604="COUNTRY",VLOOKUP(E2604,[1]Codes!I:M,5,0),"")</f>
        <v>Europe</v>
      </c>
      <c r="D2604" t="s">
        <v>28</v>
      </c>
      <c r="E2604" t="s">
        <v>51</v>
      </c>
      <c r="F2604" t="str">
        <f>IF(D2604="COUNTRY",VLOOKUP(E2604,[1]Codes!I:J,2,0),IF(D2604="UNREGION",VLOOKUP(E2604,[1]Codes!AL:AM,2,0),IF(D2604="REGION",VLOOKUP(E2604,[1]Codes!W:X,2,0),"Error")))</f>
        <v>Lithuania</v>
      </c>
      <c r="G2604" t="s">
        <v>2</v>
      </c>
      <c r="H2604">
        <v>2009</v>
      </c>
      <c r="I2604" t="s">
        <v>1214</v>
      </c>
      <c r="J2604">
        <v>11</v>
      </c>
      <c r="K2604">
        <v>8</v>
      </c>
      <c r="L2604">
        <v>15</v>
      </c>
      <c r="M2604" t="s">
        <v>1202</v>
      </c>
      <c r="N2604">
        <v>2009</v>
      </c>
      <c r="O2604" s="1">
        <v>39814</v>
      </c>
      <c r="P2604" s="1">
        <v>40178</v>
      </c>
    </row>
    <row r="2605" spans="1:16" x14ac:dyDescent="0.25">
      <c r="A2605">
        <v>21462356</v>
      </c>
      <c r="B2605" t="s">
        <v>939</v>
      </c>
      <c r="C2605" t="str">
        <f>IF(D2605="COUNTRY",VLOOKUP(E2605,[1]Codes!I:M,5,0),"")</f>
        <v>Eastern Mediterranean</v>
      </c>
      <c r="D2605" t="s">
        <v>28</v>
      </c>
      <c r="E2605" t="s">
        <v>71</v>
      </c>
      <c r="F2605" t="str">
        <f>IF(D2605="COUNTRY",VLOOKUP(E2605,[1]Codes!I:J,2,0),IF(D2605="UNREGION",VLOOKUP(E2605,[1]Codes!AL:AM,2,0),IF(D2605="REGION",VLOOKUP(E2605,[1]Codes!W:X,2,0),"Error")))</f>
        <v>Qatar</v>
      </c>
      <c r="G2605" t="s">
        <v>2</v>
      </c>
      <c r="H2605">
        <v>2007</v>
      </c>
      <c r="I2605" t="s">
        <v>1214</v>
      </c>
      <c r="J2605">
        <v>11</v>
      </c>
      <c r="K2605">
        <v>8</v>
      </c>
      <c r="L2605">
        <v>15</v>
      </c>
      <c r="M2605" t="s">
        <v>1202</v>
      </c>
      <c r="N2605">
        <v>2007</v>
      </c>
      <c r="O2605" s="1">
        <v>39083</v>
      </c>
      <c r="P2605" s="1">
        <v>39447</v>
      </c>
    </row>
    <row r="2606" spans="1:16" x14ac:dyDescent="0.25">
      <c r="A2606">
        <v>21462357</v>
      </c>
      <c r="B2606" t="s">
        <v>939</v>
      </c>
      <c r="C2606" t="str">
        <f>IF(D2606="COUNTRY",VLOOKUP(E2606,[1]Codes!I:M,5,0),"")</f>
        <v>Eastern Mediterranean</v>
      </c>
      <c r="D2606" t="s">
        <v>28</v>
      </c>
      <c r="E2606" t="s">
        <v>71</v>
      </c>
      <c r="F2606" t="str">
        <f>IF(D2606="COUNTRY",VLOOKUP(E2606,[1]Codes!I:J,2,0),IF(D2606="UNREGION",VLOOKUP(E2606,[1]Codes!AL:AM,2,0),IF(D2606="REGION",VLOOKUP(E2606,[1]Codes!W:X,2,0),"Error")))</f>
        <v>Qatar</v>
      </c>
      <c r="G2606" t="s">
        <v>2</v>
      </c>
      <c r="H2606">
        <v>2008</v>
      </c>
      <c r="I2606" t="s">
        <v>1214</v>
      </c>
      <c r="J2606">
        <v>11</v>
      </c>
      <c r="K2606">
        <v>8</v>
      </c>
      <c r="L2606">
        <v>15</v>
      </c>
      <c r="M2606" t="s">
        <v>1202</v>
      </c>
      <c r="N2606">
        <v>2008</v>
      </c>
      <c r="O2606" s="1">
        <v>39448</v>
      </c>
      <c r="P2606" s="1">
        <v>39813</v>
      </c>
    </row>
    <row r="2607" spans="1:16" x14ac:dyDescent="0.25">
      <c r="A2607">
        <v>21462358</v>
      </c>
      <c r="B2607" t="s">
        <v>939</v>
      </c>
      <c r="C2607" t="str">
        <f>IF(D2607="COUNTRY",VLOOKUP(E2607,[1]Codes!I:M,5,0),"")</f>
        <v>Europe</v>
      </c>
      <c r="D2607" t="s">
        <v>28</v>
      </c>
      <c r="E2607" t="s">
        <v>59</v>
      </c>
      <c r="F2607" t="str">
        <f>IF(D2607="COUNTRY",VLOOKUP(E2607,[1]Codes!I:J,2,0),IF(D2607="UNREGION",VLOOKUP(E2607,[1]Codes!AL:AM,2,0),IF(D2607="REGION",VLOOKUP(E2607,[1]Codes!W:X,2,0),"Error")))</f>
        <v>Estonia</v>
      </c>
      <c r="G2607" t="s">
        <v>2</v>
      </c>
      <c r="H2607">
        <v>2013</v>
      </c>
      <c r="I2607" t="s">
        <v>1213</v>
      </c>
      <c r="J2607">
        <v>10</v>
      </c>
      <c r="K2607">
        <v>7</v>
      </c>
      <c r="L2607">
        <v>15</v>
      </c>
      <c r="M2607" t="s">
        <v>1202</v>
      </c>
      <c r="N2607">
        <v>2013</v>
      </c>
      <c r="O2607" s="1">
        <v>41275</v>
      </c>
      <c r="P2607" s="1">
        <v>41639</v>
      </c>
    </row>
    <row r="2608" spans="1:16" x14ac:dyDescent="0.25">
      <c r="A2608">
        <v>21462359</v>
      </c>
      <c r="B2608" t="s">
        <v>939</v>
      </c>
      <c r="C2608" t="str">
        <f>IF(D2608="COUNTRY",VLOOKUP(E2608,[1]Codes!I:M,5,0),"")</f>
        <v>Europe</v>
      </c>
      <c r="D2608" t="s">
        <v>28</v>
      </c>
      <c r="E2608" t="s">
        <v>59</v>
      </c>
      <c r="F2608" t="str">
        <f>IF(D2608="COUNTRY",VLOOKUP(E2608,[1]Codes!I:J,2,0),IF(D2608="UNREGION",VLOOKUP(E2608,[1]Codes!AL:AM,2,0),IF(D2608="REGION",VLOOKUP(E2608,[1]Codes!W:X,2,0),"Error")))</f>
        <v>Estonia</v>
      </c>
      <c r="G2608" t="s">
        <v>2</v>
      </c>
      <c r="H2608">
        <v>2015</v>
      </c>
      <c r="I2608" t="s">
        <v>1213</v>
      </c>
      <c r="J2608">
        <v>10</v>
      </c>
      <c r="K2608">
        <v>7</v>
      </c>
      <c r="L2608">
        <v>15</v>
      </c>
      <c r="M2608" t="s">
        <v>1202</v>
      </c>
      <c r="N2608">
        <v>2015</v>
      </c>
      <c r="O2608" s="1">
        <v>42005</v>
      </c>
      <c r="P2608" s="1">
        <v>42369</v>
      </c>
    </row>
    <row r="2609" spans="1:16" x14ac:dyDescent="0.25">
      <c r="A2609">
        <v>21462360</v>
      </c>
      <c r="B2609" t="s">
        <v>939</v>
      </c>
      <c r="C2609" t="str">
        <f>IF(D2609="COUNTRY",VLOOKUP(E2609,[1]Codes!I:M,5,0),"")</f>
        <v>Europe</v>
      </c>
      <c r="D2609" t="s">
        <v>28</v>
      </c>
      <c r="E2609" t="s">
        <v>81</v>
      </c>
      <c r="F2609" t="str">
        <f>IF(D2609="COUNTRY",VLOOKUP(E2609,[1]Codes!I:J,2,0),IF(D2609="UNREGION",VLOOKUP(E2609,[1]Codes!AL:AM,2,0),IF(D2609="REGION",VLOOKUP(E2609,[1]Codes!W:X,2,0),"Error")))</f>
        <v>Luxembourg</v>
      </c>
      <c r="G2609" t="s">
        <v>2</v>
      </c>
      <c r="H2609">
        <v>2000</v>
      </c>
      <c r="I2609" t="s">
        <v>1213</v>
      </c>
      <c r="J2609">
        <v>10</v>
      </c>
      <c r="K2609">
        <v>7</v>
      </c>
      <c r="L2609">
        <v>15</v>
      </c>
      <c r="M2609" t="s">
        <v>1202</v>
      </c>
      <c r="N2609">
        <v>2000</v>
      </c>
      <c r="O2609" s="1">
        <v>36526</v>
      </c>
      <c r="P2609" s="1">
        <v>36891</v>
      </c>
    </row>
    <row r="2610" spans="1:16" x14ac:dyDescent="0.25">
      <c r="A2610">
        <v>21462361</v>
      </c>
      <c r="B2610" t="s">
        <v>939</v>
      </c>
      <c r="C2610" t="str">
        <f>IF(D2610="COUNTRY",VLOOKUP(E2610,[1]Codes!I:M,5,0),"")</f>
        <v>Eastern Mediterranean</v>
      </c>
      <c r="D2610" t="s">
        <v>28</v>
      </c>
      <c r="E2610" t="s">
        <v>71</v>
      </c>
      <c r="F2610" t="str">
        <f>IF(D2610="COUNTRY",VLOOKUP(E2610,[1]Codes!I:J,2,0),IF(D2610="UNREGION",VLOOKUP(E2610,[1]Codes!AL:AM,2,0),IF(D2610="REGION",VLOOKUP(E2610,[1]Codes!W:X,2,0),"Error")))</f>
        <v>Qatar</v>
      </c>
      <c r="G2610" t="s">
        <v>2</v>
      </c>
      <c r="H2610">
        <v>2009</v>
      </c>
      <c r="I2610" t="s">
        <v>1213</v>
      </c>
      <c r="J2610">
        <v>10</v>
      </c>
      <c r="K2610">
        <v>7</v>
      </c>
      <c r="L2610">
        <v>15</v>
      </c>
      <c r="M2610" t="s">
        <v>1202</v>
      </c>
      <c r="N2610">
        <v>2009</v>
      </c>
      <c r="O2610" s="1">
        <v>39814</v>
      </c>
      <c r="P2610" s="1">
        <v>40178</v>
      </c>
    </row>
    <row r="2611" spans="1:16" x14ac:dyDescent="0.25">
      <c r="A2611">
        <v>21462362</v>
      </c>
      <c r="B2611" t="s">
        <v>939</v>
      </c>
      <c r="C2611" t="str">
        <f>IF(D2611="COUNTRY",VLOOKUP(E2611,[1]Codes!I:M,5,0),"")</f>
        <v>Europe</v>
      </c>
      <c r="D2611" t="s">
        <v>28</v>
      </c>
      <c r="E2611" t="s">
        <v>99</v>
      </c>
      <c r="F2611" t="str">
        <f>IF(D2611="COUNTRY",VLOOKUP(E2611,[1]Codes!I:J,2,0),IF(D2611="UNREGION",VLOOKUP(E2611,[1]Codes!AL:AM,2,0),IF(D2611="REGION",VLOOKUP(E2611,[1]Codes!W:X,2,0),"Error")))</f>
        <v>Cyprus</v>
      </c>
      <c r="G2611" t="s">
        <v>2</v>
      </c>
      <c r="H2611">
        <v>2002</v>
      </c>
      <c r="I2611" t="s">
        <v>1212</v>
      </c>
      <c r="J2611">
        <v>10</v>
      </c>
      <c r="K2611">
        <v>6</v>
      </c>
      <c r="L2611">
        <v>15</v>
      </c>
      <c r="M2611" t="s">
        <v>1202</v>
      </c>
      <c r="N2611">
        <v>2002</v>
      </c>
      <c r="O2611" s="1">
        <v>37257</v>
      </c>
      <c r="P2611" s="1">
        <v>37621</v>
      </c>
    </row>
    <row r="2612" spans="1:16" x14ac:dyDescent="0.25">
      <c r="A2612">
        <v>21462363</v>
      </c>
      <c r="B2612" t="s">
        <v>939</v>
      </c>
      <c r="C2612" t="str">
        <f>IF(D2612="COUNTRY",VLOOKUP(E2612,[1]Codes!I:M,5,0),"")</f>
        <v>Europe</v>
      </c>
      <c r="D2612" t="s">
        <v>28</v>
      </c>
      <c r="E2612" t="s">
        <v>81</v>
      </c>
      <c r="F2612" t="str">
        <f>IF(D2612="COUNTRY",VLOOKUP(E2612,[1]Codes!I:J,2,0),IF(D2612="UNREGION",VLOOKUP(E2612,[1]Codes!AL:AM,2,0),IF(D2612="REGION",VLOOKUP(E2612,[1]Codes!W:X,2,0),"Error")))</f>
        <v>Luxembourg</v>
      </c>
      <c r="G2612" t="s">
        <v>2</v>
      </c>
      <c r="H2612">
        <v>2001</v>
      </c>
      <c r="I2612" t="s">
        <v>1212</v>
      </c>
      <c r="J2612">
        <v>10</v>
      </c>
      <c r="K2612">
        <v>6</v>
      </c>
      <c r="L2612">
        <v>15</v>
      </c>
      <c r="M2612" t="s">
        <v>1202</v>
      </c>
      <c r="N2612">
        <v>2001</v>
      </c>
      <c r="O2612" s="1">
        <v>36892</v>
      </c>
      <c r="P2612" s="1">
        <v>37256</v>
      </c>
    </row>
    <row r="2613" spans="1:16" x14ac:dyDescent="0.25">
      <c r="A2613">
        <v>21462364</v>
      </c>
      <c r="B2613" t="s">
        <v>939</v>
      </c>
      <c r="C2613" t="str">
        <f>IF(D2613="COUNTRY",VLOOKUP(E2613,[1]Codes!I:M,5,0),"")</f>
        <v>Europe</v>
      </c>
      <c r="D2613" t="s">
        <v>28</v>
      </c>
      <c r="E2613" t="s">
        <v>56</v>
      </c>
      <c r="F2613" t="str">
        <f>IF(D2613="COUNTRY",VLOOKUP(E2613,[1]Codes!I:J,2,0),IF(D2613="UNREGION",VLOOKUP(E2613,[1]Codes!AL:AM,2,0),IF(D2613="REGION",VLOOKUP(E2613,[1]Codes!W:X,2,0),"Error")))</f>
        <v>Malta</v>
      </c>
      <c r="G2613" t="s">
        <v>2</v>
      </c>
      <c r="H2613">
        <v>2001</v>
      </c>
      <c r="I2613" t="s">
        <v>1212</v>
      </c>
      <c r="J2613">
        <v>10</v>
      </c>
      <c r="K2613">
        <v>6</v>
      </c>
      <c r="L2613">
        <v>15</v>
      </c>
      <c r="M2613" t="s">
        <v>1202</v>
      </c>
      <c r="N2613">
        <v>2001</v>
      </c>
      <c r="O2613" s="1">
        <v>36892</v>
      </c>
      <c r="P2613" s="1">
        <v>37256</v>
      </c>
    </row>
    <row r="2614" spans="1:16" x14ac:dyDescent="0.25">
      <c r="A2614">
        <v>21462365</v>
      </c>
      <c r="B2614" t="s">
        <v>939</v>
      </c>
      <c r="C2614" t="str">
        <f>IF(D2614="COUNTRY",VLOOKUP(E2614,[1]Codes!I:M,5,0),"")</f>
        <v>Europe</v>
      </c>
      <c r="D2614" t="s">
        <v>28</v>
      </c>
      <c r="E2614" t="s">
        <v>187</v>
      </c>
      <c r="F2614" t="str">
        <f>IF(D2614="COUNTRY",VLOOKUP(E2614,[1]Codes!I:J,2,0),IF(D2614="UNREGION",VLOOKUP(E2614,[1]Codes!AL:AM,2,0),IF(D2614="REGION",VLOOKUP(E2614,[1]Codes!W:X,2,0),"Error")))</f>
        <v>Montenegro</v>
      </c>
      <c r="G2614" t="s">
        <v>2</v>
      </c>
      <c r="H2614">
        <v>2005</v>
      </c>
      <c r="I2614" t="s">
        <v>1211</v>
      </c>
      <c r="J2614">
        <v>9</v>
      </c>
      <c r="K2614">
        <v>5</v>
      </c>
      <c r="L2614">
        <v>15</v>
      </c>
      <c r="M2614" t="s">
        <v>1202</v>
      </c>
      <c r="N2614">
        <v>2005</v>
      </c>
      <c r="O2614" s="1">
        <v>38353</v>
      </c>
      <c r="P2614" s="1">
        <v>38717</v>
      </c>
    </row>
    <row r="2615" spans="1:16" x14ac:dyDescent="0.25">
      <c r="A2615">
        <v>21462366</v>
      </c>
      <c r="B2615" t="s">
        <v>939</v>
      </c>
      <c r="C2615" t="str">
        <f>IF(D2615="COUNTRY",VLOOKUP(E2615,[1]Codes!I:M,5,0),"")</f>
        <v>Americas</v>
      </c>
      <c r="D2615" t="s">
        <v>28</v>
      </c>
      <c r="E2615" t="s">
        <v>79</v>
      </c>
      <c r="F2615" t="str">
        <f>IF(D2615="COUNTRY",VLOOKUP(E2615,[1]Codes!I:J,2,0),IF(D2615="UNREGION",VLOOKUP(E2615,[1]Codes!AL:AM,2,0),IF(D2615="REGION",VLOOKUP(E2615,[1]Codes!W:X,2,0),"Error")))</f>
        <v>United States of America</v>
      </c>
      <c r="G2615" t="s">
        <v>2</v>
      </c>
      <c r="H2615">
        <v>2008</v>
      </c>
      <c r="I2615" t="s">
        <v>1210</v>
      </c>
      <c r="J2615">
        <v>14</v>
      </c>
      <c r="K2615">
        <v>14</v>
      </c>
      <c r="L2615">
        <v>14</v>
      </c>
      <c r="M2615" t="s">
        <v>1202</v>
      </c>
      <c r="N2615">
        <v>2008</v>
      </c>
      <c r="O2615" s="1">
        <v>39448</v>
      </c>
      <c r="P2615" s="1">
        <v>39813</v>
      </c>
    </row>
    <row r="2616" spans="1:16" x14ac:dyDescent="0.25">
      <c r="A2616">
        <v>21462367</v>
      </c>
      <c r="B2616" t="s">
        <v>939</v>
      </c>
      <c r="C2616" t="str">
        <f>IF(D2616="COUNTRY",VLOOKUP(E2616,[1]Codes!I:M,5,0),"")</f>
        <v>Americas</v>
      </c>
      <c r="D2616" t="s">
        <v>28</v>
      </c>
      <c r="E2616" t="s">
        <v>79</v>
      </c>
      <c r="F2616" t="str">
        <f>IF(D2616="COUNTRY",VLOOKUP(E2616,[1]Codes!I:J,2,0),IF(D2616="UNREGION",VLOOKUP(E2616,[1]Codes!AL:AM,2,0),IF(D2616="REGION",VLOOKUP(E2616,[1]Codes!W:X,2,0),"Error")))</f>
        <v>United States of America</v>
      </c>
      <c r="G2616" t="s">
        <v>2</v>
      </c>
      <c r="H2616">
        <v>2003</v>
      </c>
      <c r="I2616" t="s">
        <v>1209</v>
      </c>
      <c r="J2616">
        <v>13</v>
      </c>
      <c r="K2616">
        <v>13</v>
      </c>
      <c r="L2616">
        <v>14</v>
      </c>
      <c r="M2616" t="s">
        <v>1202</v>
      </c>
      <c r="N2616">
        <v>2003</v>
      </c>
      <c r="O2616" s="1">
        <v>37622</v>
      </c>
      <c r="P2616" s="1">
        <v>37986</v>
      </c>
    </row>
    <row r="2617" spans="1:16" x14ac:dyDescent="0.25">
      <c r="A2617">
        <v>21462368</v>
      </c>
      <c r="B2617" t="s">
        <v>939</v>
      </c>
      <c r="C2617" t="str">
        <f>IF(D2617="COUNTRY",VLOOKUP(E2617,[1]Codes!I:M,5,0),"")</f>
        <v>Americas</v>
      </c>
      <c r="D2617" t="s">
        <v>28</v>
      </c>
      <c r="E2617" t="s">
        <v>79</v>
      </c>
      <c r="F2617" t="str">
        <f>IF(D2617="COUNTRY",VLOOKUP(E2617,[1]Codes!I:J,2,0),IF(D2617="UNREGION",VLOOKUP(E2617,[1]Codes!AL:AM,2,0),IF(D2617="REGION",VLOOKUP(E2617,[1]Codes!W:X,2,0),"Error")))</f>
        <v>United States of America</v>
      </c>
      <c r="G2617" t="s">
        <v>2</v>
      </c>
      <c r="H2617">
        <v>2004</v>
      </c>
      <c r="I2617" t="s">
        <v>1209</v>
      </c>
      <c r="J2617">
        <v>13</v>
      </c>
      <c r="K2617">
        <v>13</v>
      </c>
      <c r="L2617">
        <v>14</v>
      </c>
      <c r="M2617" t="s">
        <v>1202</v>
      </c>
      <c r="N2617">
        <v>2004</v>
      </c>
      <c r="O2617" s="1">
        <v>37987</v>
      </c>
      <c r="P2617" s="1">
        <v>38352</v>
      </c>
    </row>
    <row r="2618" spans="1:16" x14ac:dyDescent="0.25">
      <c r="A2618">
        <v>21462369</v>
      </c>
      <c r="B2618" t="s">
        <v>939</v>
      </c>
      <c r="C2618" t="str">
        <f>IF(D2618="COUNTRY",VLOOKUP(E2618,[1]Codes!I:M,5,0),"")</f>
        <v>Americas</v>
      </c>
      <c r="D2618" t="s">
        <v>28</v>
      </c>
      <c r="E2618" t="s">
        <v>79</v>
      </c>
      <c r="F2618" t="str">
        <f>IF(D2618="COUNTRY",VLOOKUP(E2618,[1]Codes!I:J,2,0),IF(D2618="UNREGION",VLOOKUP(E2618,[1]Codes!AL:AM,2,0),IF(D2618="REGION",VLOOKUP(E2618,[1]Codes!W:X,2,0),"Error")))</f>
        <v>United States of America</v>
      </c>
      <c r="G2618" t="s">
        <v>2</v>
      </c>
      <c r="H2618">
        <v>2005</v>
      </c>
      <c r="I2618" t="s">
        <v>1209</v>
      </c>
      <c r="J2618">
        <v>13</v>
      </c>
      <c r="K2618">
        <v>13</v>
      </c>
      <c r="L2618">
        <v>14</v>
      </c>
      <c r="M2618" t="s">
        <v>1202</v>
      </c>
      <c r="N2618">
        <v>2005</v>
      </c>
      <c r="O2618" s="1">
        <v>38353</v>
      </c>
      <c r="P2618" s="1">
        <v>38717</v>
      </c>
    </row>
    <row r="2619" spans="1:16" x14ac:dyDescent="0.25">
      <c r="A2619">
        <v>21462370</v>
      </c>
      <c r="B2619" t="s">
        <v>939</v>
      </c>
      <c r="C2619" t="str">
        <f>IF(D2619="COUNTRY",VLOOKUP(E2619,[1]Codes!I:M,5,0),"")</f>
        <v>Americas</v>
      </c>
      <c r="D2619" t="s">
        <v>28</v>
      </c>
      <c r="E2619" t="s">
        <v>79</v>
      </c>
      <c r="F2619" t="str">
        <f>IF(D2619="COUNTRY",VLOOKUP(E2619,[1]Codes!I:J,2,0),IF(D2619="UNREGION",VLOOKUP(E2619,[1]Codes!AL:AM,2,0),IF(D2619="REGION",VLOOKUP(E2619,[1]Codes!W:X,2,0),"Error")))</f>
        <v>United States of America</v>
      </c>
      <c r="G2619" t="s">
        <v>2</v>
      </c>
      <c r="H2619">
        <v>2006</v>
      </c>
      <c r="I2619" t="s">
        <v>1208</v>
      </c>
      <c r="J2619">
        <v>14</v>
      </c>
      <c r="K2619">
        <v>13</v>
      </c>
      <c r="L2619">
        <v>14</v>
      </c>
      <c r="M2619" t="s">
        <v>1202</v>
      </c>
      <c r="N2619">
        <v>2006</v>
      </c>
      <c r="O2619" s="1">
        <v>38718</v>
      </c>
      <c r="P2619" s="1">
        <v>39082</v>
      </c>
    </row>
    <row r="2620" spans="1:16" x14ac:dyDescent="0.25">
      <c r="A2620">
        <v>21462371</v>
      </c>
      <c r="B2620" t="s">
        <v>939</v>
      </c>
      <c r="C2620" t="str">
        <f>IF(D2620="COUNTRY",VLOOKUP(E2620,[1]Codes!I:M,5,0),"")</f>
        <v>Americas</v>
      </c>
      <c r="D2620" t="s">
        <v>28</v>
      </c>
      <c r="E2620" t="s">
        <v>79</v>
      </c>
      <c r="F2620" t="str">
        <f>IF(D2620="COUNTRY",VLOOKUP(E2620,[1]Codes!I:J,2,0),IF(D2620="UNREGION",VLOOKUP(E2620,[1]Codes!AL:AM,2,0),IF(D2620="REGION",VLOOKUP(E2620,[1]Codes!W:X,2,0),"Error")))</f>
        <v>United States of America</v>
      </c>
      <c r="G2620" t="s">
        <v>2</v>
      </c>
      <c r="H2620">
        <v>2007</v>
      </c>
      <c r="I2620" t="s">
        <v>1208</v>
      </c>
      <c r="J2620">
        <v>14</v>
      </c>
      <c r="K2620">
        <v>13</v>
      </c>
      <c r="L2620">
        <v>14</v>
      </c>
      <c r="M2620" t="s">
        <v>1202</v>
      </c>
      <c r="N2620">
        <v>2007</v>
      </c>
      <c r="O2620" s="1">
        <v>39083</v>
      </c>
      <c r="P2620" s="1">
        <v>39447</v>
      </c>
    </row>
    <row r="2621" spans="1:16" x14ac:dyDescent="0.25">
      <c r="A2621">
        <v>21462372</v>
      </c>
      <c r="B2621" t="s">
        <v>939</v>
      </c>
      <c r="C2621" t="str">
        <f>IF(D2621="COUNTRY",VLOOKUP(E2621,[1]Codes!I:M,5,0),"")</f>
        <v>Western Pacific</v>
      </c>
      <c r="D2621" t="s">
        <v>28</v>
      </c>
      <c r="E2621" t="s">
        <v>200</v>
      </c>
      <c r="F2621" t="str">
        <f>IF(D2621="COUNTRY",VLOOKUP(E2621,[1]Codes!I:J,2,0),IF(D2621="UNREGION",VLOOKUP(E2621,[1]Codes!AL:AM,2,0),IF(D2621="REGION",VLOOKUP(E2621,[1]Codes!W:X,2,0),"Error")))</f>
        <v>Republic of Korea</v>
      </c>
      <c r="G2621" t="s">
        <v>2</v>
      </c>
      <c r="H2621">
        <v>2012</v>
      </c>
      <c r="I2621" t="s">
        <v>1207</v>
      </c>
      <c r="J2621">
        <v>13</v>
      </c>
      <c r="K2621">
        <v>12</v>
      </c>
      <c r="L2621">
        <v>14</v>
      </c>
      <c r="M2621" t="s">
        <v>1202</v>
      </c>
      <c r="N2621">
        <v>2012</v>
      </c>
      <c r="O2621" s="1">
        <v>40909</v>
      </c>
      <c r="P2621" s="1">
        <v>41274</v>
      </c>
    </row>
    <row r="2622" spans="1:16" x14ac:dyDescent="0.25">
      <c r="A2622">
        <v>21462373</v>
      </c>
      <c r="B2622" t="s">
        <v>939</v>
      </c>
      <c r="C2622" t="str">
        <f>IF(D2622="COUNTRY",VLOOKUP(E2622,[1]Codes!I:M,5,0),"")</f>
        <v>Western Pacific</v>
      </c>
      <c r="D2622" t="s">
        <v>28</v>
      </c>
      <c r="E2622" t="s">
        <v>200</v>
      </c>
      <c r="F2622" t="str">
        <f>IF(D2622="COUNTRY",VLOOKUP(E2622,[1]Codes!I:J,2,0),IF(D2622="UNREGION",VLOOKUP(E2622,[1]Codes!AL:AM,2,0),IF(D2622="REGION",VLOOKUP(E2622,[1]Codes!W:X,2,0),"Error")))</f>
        <v>Republic of Korea</v>
      </c>
      <c r="G2622" t="s">
        <v>2</v>
      </c>
      <c r="H2622">
        <v>2013</v>
      </c>
      <c r="I2622" t="s">
        <v>1207</v>
      </c>
      <c r="J2622">
        <v>13</v>
      </c>
      <c r="K2622">
        <v>12</v>
      </c>
      <c r="L2622">
        <v>14</v>
      </c>
      <c r="M2622" t="s">
        <v>1202</v>
      </c>
      <c r="N2622">
        <v>2013</v>
      </c>
      <c r="O2622" s="1">
        <v>41275</v>
      </c>
      <c r="P2622" s="1">
        <v>41639</v>
      </c>
    </row>
    <row r="2623" spans="1:16" x14ac:dyDescent="0.25">
      <c r="A2623">
        <v>21462374</v>
      </c>
      <c r="B2623" t="s">
        <v>939</v>
      </c>
      <c r="C2623" t="str">
        <f>IF(D2623="COUNTRY",VLOOKUP(E2623,[1]Codes!I:M,5,0),"")</f>
        <v>Europe</v>
      </c>
      <c r="D2623" t="s">
        <v>28</v>
      </c>
      <c r="E2623" t="s">
        <v>539</v>
      </c>
      <c r="F2623" t="str">
        <f>IF(D2623="COUNTRY",VLOOKUP(E2623,[1]Codes!I:J,2,0),IF(D2623="UNREGION",VLOOKUP(E2623,[1]Codes!AL:AM,2,0),IF(D2623="REGION",VLOOKUP(E2623,[1]Codes!W:X,2,0),"Error")))</f>
        <v>Netherlands</v>
      </c>
      <c r="G2623" t="s">
        <v>2</v>
      </c>
      <c r="H2623">
        <v>2001</v>
      </c>
      <c r="I2623" t="s">
        <v>1207</v>
      </c>
      <c r="J2623">
        <v>13</v>
      </c>
      <c r="K2623">
        <v>12</v>
      </c>
      <c r="L2623">
        <v>14</v>
      </c>
      <c r="M2623" t="s">
        <v>1202</v>
      </c>
      <c r="N2623">
        <v>2001</v>
      </c>
      <c r="O2623" s="1">
        <v>36892</v>
      </c>
      <c r="P2623" s="1">
        <v>37256</v>
      </c>
    </row>
    <row r="2624" spans="1:16" x14ac:dyDescent="0.25">
      <c r="A2624">
        <v>21462375</v>
      </c>
      <c r="B2624" t="s">
        <v>939</v>
      </c>
      <c r="C2624" t="str">
        <f>IF(D2624="COUNTRY",VLOOKUP(E2624,[1]Codes!I:M,5,0),"")</f>
        <v>Europe</v>
      </c>
      <c r="D2624" t="s">
        <v>28</v>
      </c>
      <c r="E2624" t="s">
        <v>539</v>
      </c>
      <c r="F2624" t="str">
        <f>IF(D2624="COUNTRY",VLOOKUP(E2624,[1]Codes!I:J,2,0),IF(D2624="UNREGION",VLOOKUP(E2624,[1]Codes!AL:AM,2,0),IF(D2624="REGION",VLOOKUP(E2624,[1]Codes!W:X,2,0),"Error")))</f>
        <v>Netherlands</v>
      </c>
      <c r="G2624" t="s">
        <v>2</v>
      </c>
      <c r="H2624">
        <v>2002</v>
      </c>
      <c r="I2624" t="s">
        <v>1207</v>
      </c>
      <c r="J2624">
        <v>13</v>
      </c>
      <c r="K2624">
        <v>12</v>
      </c>
      <c r="L2624">
        <v>14</v>
      </c>
      <c r="M2624" t="s">
        <v>1202</v>
      </c>
      <c r="N2624">
        <v>2002</v>
      </c>
      <c r="O2624" s="1">
        <v>37257</v>
      </c>
      <c r="P2624" s="1">
        <v>37621</v>
      </c>
    </row>
    <row r="2625" spans="1:16" x14ac:dyDescent="0.25">
      <c r="A2625">
        <v>21462376</v>
      </c>
      <c r="B2625" t="s">
        <v>939</v>
      </c>
      <c r="C2625" t="str">
        <f>IF(D2625="COUNTRY",VLOOKUP(E2625,[1]Codes!I:M,5,0),"")</f>
        <v>Americas</v>
      </c>
      <c r="D2625" t="s">
        <v>28</v>
      </c>
      <c r="E2625" t="s">
        <v>43</v>
      </c>
      <c r="F2625" t="str">
        <f>IF(D2625="COUNTRY",VLOOKUP(E2625,[1]Codes!I:J,2,0),IF(D2625="UNREGION",VLOOKUP(E2625,[1]Codes!AL:AM,2,0),IF(D2625="REGION",VLOOKUP(E2625,[1]Codes!W:X,2,0),"Error")))</f>
        <v>Chile</v>
      </c>
      <c r="G2625" t="s">
        <v>2</v>
      </c>
      <c r="H2625">
        <v>2017</v>
      </c>
      <c r="I2625" t="s">
        <v>1206</v>
      </c>
      <c r="J2625">
        <v>13</v>
      </c>
      <c r="K2625">
        <v>11</v>
      </c>
      <c r="L2625">
        <v>14</v>
      </c>
      <c r="M2625" t="s">
        <v>1202</v>
      </c>
      <c r="N2625">
        <v>2017</v>
      </c>
      <c r="O2625" s="1">
        <v>42736</v>
      </c>
      <c r="P2625" s="1">
        <v>43100</v>
      </c>
    </row>
    <row r="2626" spans="1:16" x14ac:dyDescent="0.25">
      <c r="A2626">
        <v>21462377</v>
      </c>
      <c r="B2626" t="s">
        <v>939</v>
      </c>
      <c r="C2626" t="str">
        <f>IF(D2626="COUNTRY",VLOOKUP(E2626,[1]Codes!I:M,5,0),"")</f>
        <v>Europe</v>
      </c>
      <c r="D2626" t="s">
        <v>28</v>
      </c>
      <c r="E2626" t="s">
        <v>62</v>
      </c>
      <c r="F2626" t="str">
        <f>IF(D2626="COUNTRY",VLOOKUP(E2626,[1]Codes!I:J,2,0),IF(D2626="UNREGION",VLOOKUP(E2626,[1]Codes!AL:AM,2,0),IF(D2626="REGION",VLOOKUP(E2626,[1]Codes!W:X,2,0),"Error")))</f>
        <v>Kazakhstan</v>
      </c>
      <c r="G2626" t="s">
        <v>2</v>
      </c>
      <c r="H2626">
        <v>2014</v>
      </c>
      <c r="I2626" t="s">
        <v>1206</v>
      </c>
      <c r="J2626">
        <v>13</v>
      </c>
      <c r="K2626">
        <v>11</v>
      </c>
      <c r="L2626">
        <v>14</v>
      </c>
      <c r="M2626" t="s">
        <v>1202</v>
      </c>
      <c r="N2626">
        <v>2014</v>
      </c>
      <c r="O2626" s="1">
        <v>41640</v>
      </c>
      <c r="P2626" s="1">
        <v>42004</v>
      </c>
    </row>
    <row r="2627" spans="1:16" x14ac:dyDescent="0.25">
      <c r="A2627">
        <v>21462378</v>
      </c>
      <c r="B2627" t="s">
        <v>939</v>
      </c>
      <c r="C2627" t="str">
        <f>IF(D2627="COUNTRY",VLOOKUP(E2627,[1]Codes!I:M,5,0),"")</f>
        <v>Americas</v>
      </c>
      <c r="D2627" t="s">
        <v>28</v>
      </c>
      <c r="E2627" t="s">
        <v>174</v>
      </c>
      <c r="F2627" t="str">
        <f>IF(D2627="COUNTRY",VLOOKUP(E2627,[1]Codes!I:J,2,0),IF(D2627="UNREGION",VLOOKUP(E2627,[1]Codes!AL:AM,2,0),IF(D2627="REGION",VLOOKUP(E2627,[1]Codes!W:X,2,0),"Error")))</f>
        <v>Canada</v>
      </c>
      <c r="G2627" t="s">
        <v>2</v>
      </c>
      <c r="H2627">
        <v>2008</v>
      </c>
      <c r="I2627" t="s">
        <v>1205</v>
      </c>
      <c r="J2627">
        <v>12</v>
      </c>
      <c r="K2627">
        <v>10</v>
      </c>
      <c r="L2627">
        <v>14</v>
      </c>
      <c r="M2627" t="s">
        <v>1202</v>
      </c>
      <c r="N2627">
        <v>2008</v>
      </c>
      <c r="O2627" s="1">
        <v>39448</v>
      </c>
      <c r="P2627" s="1">
        <v>39813</v>
      </c>
    </row>
    <row r="2628" spans="1:16" x14ac:dyDescent="0.25">
      <c r="A2628">
        <v>21462379</v>
      </c>
      <c r="B2628" t="s">
        <v>939</v>
      </c>
      <c r="C2628" t="str">
        <f>IF(D2628="COUNTRY",VLOOKUP(E2628,[1]Codes!I:M,5,0),"")</f>
        <v>Americas</v>
      </c>
      <c r="D2628" t="s">
        <v>28</v>
      </c>
      <c r="E2628" t="s">
        <v>174</v>
      </c>
      <c r="F2628" t="str">
        <f>IF(D2628="COUNTRY",VLOOKUP(E2628,[1]Codes!I:J,2,0),IF(D2628="UNREGION",VLOOKUP(E2628,[1]Codes!AL:AM,2,0),IF(D2628="REGION",VLOOKUP(E2628,[1]Codes!W:X,2,0),"Error")))</f>
        <v>Canada</v>
      </c>
      <c r="G2628" t="s">
        <v>2</v>
      </c>
      <c r="H2628">
        <v>2009</v>
      </c>
      <c r="I2628" t="s">
        <v>1205</v>
      </c>
      <c r="J2628">
        <v>12</v>
      </c>
      <c r="K2628">
        <v>10</v>
      </c>
      <c r="L2628">
        <v>14</v>
      </c>
      <c r="M2628" t="s">
        <v>1202</v>
      </c>
      <c r="N2628">
        <v>2009</v>
      </c>
      <c r="O2628" s="1">
        <v>39814</v>
      </c>
      <c r="P2628" s="1">
        <v>40178</v>
      </c>
    </row>
    <row r="2629" spans="1:16" x14ac:dyDescent="0.25">
      <c r="A2629">
        <v>21462380</v>
      </c>
      <c r="B2629" t="s">
        <v>939</v>
      </c>
      <c r="C2629" t="str">
        <f>IF(D2629="COUNTRY",VLOOKUP(E2629,[1]Codes!I:M,5,0),"")</f>
        <v>Western Pacific</v>
      </c>
      <c r="D2629" t="s">
        <v>28</v>
      </c>
      <c r="E2629" t="s">
        <v>74</v>
      </c>
      <c r="F2629" t="str">
        <f>IF(D2629="COUNTRY",VLOOKUP(E2629,[1]Codes!I:J,2,0),IF(D2629="UNREGION",VLOOKUP(E2629,[1]Codes!AL:AM,2,0),IF(D2629="REGION",VLOOKUP(E2629,[1]Codes!W:X,2,0),"Error")))</f>
        <v>New Zealand</v>
      </c>
      <c r="G2629" t="s">
        <v>2</v>
      </c>
      <c r="H2629">
        <v>2000</v>
      </c>
      <c r="I2629" t="s">
        <v>1205</v>
      </c>
      <c r="J2629">
        <v>12</v>
      </c>
      <c r="K2629">
        <v>10</v>
      </c>
      <c r="L2629">
        <v>14</v>
      </c>
      <c r="M2629" t="s">
        <v>1202</v>
      </c>
      <c r="N2629">
        <v>2000</v>
      </c>
      <c r="O2629" s="1">
        <v>36526</v>
      </c>
      <c r="P2629" s="1">
        <v>36891</v>
      </c>
    </row>
    <row r="2630" spans="1:16" x14ac:dyDescent="0.25">
      <c r="A2630">
        <v>21462381</v>
      </c>
      <c r="B2630" t="s">
        <v>939</v>
      </c>
      <c r="C2630" t="str">
        <f>IF(D2630="COUNTRY",VLOOKUP(E2630,[1]Codes!I:M,5,0),"")</f>
        <v>Americas</v>
      </c>
      <c r="D2630" t="s">
        <v>28</v>
      </c>
      <c r="E2630" t="s">
        <v>174</v>
      </c>
      <c r="F2630" t="str">
        <f>IF(D2630="COUNTRY",VLOOKUP(E2630,[1]Codes!I:J,2,0),IF(D2630="UNREGION",VLOOKUP(E2630,[1]Codes!AL:AM,2,0),IF(D2630="REGION",VLOOKUP(E2630,[1]Codes!W:X,2,0),"Error")))</f>
        <v>Canada</v>
      </c>
      <c r="G2630" t="s">
        <v>2</v>
      </c>
      <c r="H2630">
        <v>2007</v>
      </c>
      <c r="I2630" t="s">
        <v>1204</v>
      </c>
      <c r="J2630">
        <v>11</v>
      </c>
      <c r="K2630">
        <v>9</v>
      </c>
      <c r="L2630">
        <v>14</v>
      </c>
      <c r="M2630" t="s">
        <v>1202</v>
      </c>
      <c r="N2630">
        <v>2007</v>
      </c>
      <c r="O2630" s="1">
        <v>39083</v>
      </c>
      <c r="P2630" s="1">
        <v>39447</v>
      </c>
    </row>
    <row r="2631" spans="1:16" x14ac:dyDescent="0.25">
      <c r="A2631">
        <v>21462382</v>
      </c>
      <c r="B2631" t="s">
        <v>939</v>
      </c>
      <c r="C2631" t="str">
        <f>IF(D2631="COUNTRY",VLOOKUP(E2631,[1]Codes!I:M,5,0),"")</f>
        <v>Americas</v>
      </c>
      <c r="D2631" t="s">
        <v>28</v>
      </c>
      <c r="E2631" t="s">
        <v>174</v>
      </c>
      <c r="F2631" t="str">
        <f>IF(D2631="COUNTRY",VLOOKUP(E2631,[1]Codes!I:J,2,0),IF(D2631="UNREGION",VLOOKUP(E2631,[1]Codes!AL:AM,2,0),IF(D2631="REGION",VLOOKUP(E2631,[1]Codes!W:X,2,0),"Error")))</f>
        <v>Canada</v>
      </c>
      <c r="G2631" t="s">
        <v>2</v>
      </c>
      <c r="H2631">
        <v>2010</v>
      </c>
      <c r="I2631" t="s">
        <v>1204</v>
      </c>
      <c r="J2631">
        <v>11</v>
      </c>
      <c r="K2631">
        <v>9</v>
      </c>
      <c r="L2631">
        <v>14</v>
      </c>
      <c r="M2631" t="s">
        <v>1202</v>
      </c>
      <c r="N2631">
        <v>2010</v>
      </c>
      <c r="O2631" s="1">
        <v>40179</v>
      </c>
      <c r="P2631" s="1">
        <v>40543</v>
      </c>
    </row>
    <row r="2632" spans="1:16" x14ac:dyDescent="0.25">
      <c r="A2632">
        <v>21462383</v>
      </c>
      <c r="B2632" t="s">
        <v>939</v>
      </c>
      <c r="C2632" t="str">
        <f>IF(D2632="COUNTRY",VLOOKUP(E2632,[1]Codes!I:M,5,0),"")</f>
        <v>Americas</v>
      </c>
      <c r="D2632" t="s">
        <v>28</v>
      </c>
      <c r="E2632" t="s">
        <v>174</v>
      </c>
      <c r="F2632" t="str">
        <f>IF(D2632="COUNTRY",VLOOKUP(E2632,[1]Codes!I:J,2,0),IF(D2632="UNREGION",VLOOKUP(E2632,[1]Codes!AL:AM,2,0),IF(D2632="REGION",VLOOKUP(E2632,[1]Codes!W:X,2,0),"Error")))</f>
        <v>Canada</v>
      </c>
      <c r="G2632" t="s">
        <v>2</v>
      </c>
      <c r="H2632">
        <v>2011</v>
      </c>
      <c r="I2632" t="s">
        <v>1204</v>
      </c>
      <c r="J2632">
        <v>11</v>
      </c>
      <c r="K2632">
        <v>9</v>
      </c>
      <c r="L2632">
        <v>14</v>
      </c>
      <c r="M2632" t="s">
        <v>1202</v>
      </c>
      <c r="N2632">
        <v>2011</v>
      </c>
      <c r="O2632" s="1">
        <v>40544</v>
      </c>
      <c r="P2632" s="1">
        <v>40908</v>
      </c>
    </row>
    <row r="2633" spans="1:16" x14ac:dyDescent="0.25">
      <c r="A2633">
        <v>21462384</v>
      </c>
      <c r="B2633" t="s">
        <v>939</v>
      </c>
      <c r="C2633" t="str">
        <f>IF(D2633="COUNTRY",VLOOKUP(E2633,[1]Codes!I:M,5,0),"")</f>
        <v>Americas</v>
      </c>
      <c r="D2633" t="s">
        <v>28</v>
      </c>
      <c r="E2633" t="s">
        <v>174</v>
      </c>
      <c r="F2633" t="str">
        <f>IF(D2633="COUNTRY",VLOOKUP(E2633,[1]Codes!I:J,2,0),IF(D2633="UNREGION",VLOOKUP(E2633,[1]Codes!AL:AM,2,0),IF(D2633="REGION",VLOOKUP(E2633,[1]Codes!W:X,2,0),"Error")))</f>
        <v>Canada</v>
      </c>
      <c r="G2633" t="s">
        <v>2</v>
      </c>
      <c r="H2633">
        <v>2012</v>
      </c>
      <c r="I2633" t="s">
        <v>1204</v>
      </c>
      <c r="J2633">
        <v>11</v>
      </c>
      <c r="K2633">
        <v>9</v>
      </c>
      <c r="L2633">
        <v>14</v>
      </c>
      <c r="M2633" t="s">
        <v>1202</v>
      </c>
      <c r="N2633">
        <v>2012</v>
      </c>
      <c r="O2633" s="1">
        <v>40909</v>
      </c>
      <c r="P2633" s="1">
        <v>41274</v>
      </c>
    </row>
    <row r="2634" spans="1:16" x14ac:dyDescent="0.25">
      <c r="A2634">
        <v>21462385</v>
      </c>
      <c r="B2634" t="s">
        <v>939</v>
      </c>
      <c r="C2634" t="str">
        <f>IF(D2634="COUNTRY",VLOOKUP(E2634,[1]Codes!I:M,5,0),"")</f>
        <v>Americas</v>
      </c>
      <c r="D2634" t="s">
        <v>28</v>
      </c>
      <c r="E2634" t="s">
        <v>174</v>
      </c>
      <c r="F2634" t="str">
        <f>IF(D2634="COUNTRY",VLOOKUP(E2634,[1]Codes!I:J,2,0),IF(D2634="UNREGION",VLOOKUP(E2634,[1]Codes!AL:AM,2,0),IF(D2634="REGION",VLOOKUP(E2634,[1]Codes!W:X,2,0),"Error")))</f>
        <v>Canada</v>
      </c>
      <c r="G2634" t="s">
        <v>2</v>
      </c>
      <c r="H2634">
        <v>2013</v>
      </c>
      <c r="I2634" t="s">
        <v>1204</v>
      </c>
      <c r="J2634">
        <v>11</v>
      </c>
      <c r="K2634">
        <v>9</v>
      </c>
      <c r="L2634">
        <v>14</v>
      </c>
      <c r="M2634" t="s">
        <v>1202</v>
      </c>
      <c r="N2634">
        <v>2013</v>
      </c>
      <c r="O2634" s="1">
        <v>41275</v>
      </c>
      <c r="P2634" s="1">
        <v>41639</v>
      </c>
    </row>
    <row r="2635" spans="1:16" x14ac:dyDescent="0.25">
      <c r="A2635">
        <v>21462386</v>
      </c>
      <c r="B2635" t="s">
        <v>939</v>
      </c>
      <c r="C2635" t="str">
        <f>IF(D2635="COUNTRY",VLOOKUP(E2635,[1]Codes!I:M,5,0),"")</f>
        <v>Europe</v>
      </c>
      <c r="D2635" t="s">
        <v>28</v>
      </c>
      <c r="E2635" t="s">
        <v>38</v>
      </c>
      <c r="F2635" t="str">
        <f>IF(D2635="COUNTRY",VLOOKUP(E2635,[1]Codes!I:J,2,0),IF(D2635="UNREGION",VLOOKUP(E2635,[1]Codes!AL:AM,2,0),IF(D2635="REGION",VLOOKUP(E2635,[1]Codes!W:X,2,0),"Error")))</f>
        <v>Serbia</v>
      </c>
      <c r="G2635" t="s">
        <v>2</v>
      </c>
      <c r="H2635">
        <v>2007</v>
      </c>
      <c r="I2635" t="s">
        <v>1203</v>
      </c>
      <c r="J2635">
        <v>12</v>
      </c>
      <c r="K2635">
        <v>9</v>
      </c>
      <c r="L2635">
        <v>14</v>
      </c>
      <c r="M2635" t="s">
        <v>1202</v>
      </c>
      <c r="N2635">
        <v>2007</v>
      </c>
      <c r="O2635" s="1">
        <v>39083</v>
      </c>
      <c r="P2635" s="1">
        <v>39447</v>
      </c>
    </row>
    <row r="2636" spans="1:16" x14ac:dyDescent="0.25">
      <c r="A2636">
        <v>21462387</v>
      </c>
      <c r="B2636" t="s">
        <v>939</v>
      </c>
      <c r="C2636" t="str">
        <f>IF(D2636="COUNTRY",VLOOKUP(E2636,[1]Codes!I:M,5,0),"")</f>
        <v>Europe</v>
      </c>
      <c r="D2636" t="s">
        <v>28</v>
      </c>
      <c r="E2636" t="s">
        <v>113</v>
      </c>
      <c r="F2636" t="str">
        <f>IF(D2636="COUNTRY",VLOOKUP(E2636,[1]Codes!I:J,2,0),IF(D2636="UNREGION",VLOOKUP(E2636,[1]Codes!AL:AM,2,0),IF(D2636="REGION",VLOOKUP(E2636,[1]Codes!W:X,2,0),"Error")))</f>
        <v>Slovenia</v>
      </c>
      <c r="G2636" t="s">
        <v>2</v>
      </c>
      <c r="H2636">
        <v>2000</v>
      </c>
      <c r="I2636" t="s">
        <v>1203</v>
      </c>
      <c r="J2636">
        <v>12</v>
      </c>
      <c r="K2636">
        <v>9</v>
      </c>
      <c r="L2636">
        <v>14</v>
      </c>
      <c r="M2636" t="s">
        <v>1202</v>
      </c>
      <c r="N2636">
        <v>2000</v>
      </c>
      <c r="O2636" s="1">
        <v>36526</v>
      </c>
      <c r="P2636" s="1">
        <v>36891</v>
      </c>
    </row>
    <row r="2637" spans="1:16" x14ac:dyDescent="0.25">
      <c r="A2637">
        <v>21462388</v>
      </c>
      <c r="B2637" t="s">
        <v>939</v>
      </c>
      <c r="C2637" t="str">
        <f>IF(D2637="COUNTRY",VLOOKUP(E2637,[1]Codes!I:M,5,0),"")</f>
        <v>Europe</v>
      </c>
      <c r="D2637" t="s">
        <v>28</v>
      </c>
      <c r="E2637" t="s">
        <v>231</v>
      </c>
      <c r="F2637" t="str">
        <f>IF(D2637="COUNTRY",VLOOKUP(E2637,[1]Codes!I:J,2,0),IF(D2637="UNREGION",VLOOKUP(E2637,[1]Codes!AL:AM,2,0),IF(D2637="REGION",VLOOKUP(E2637,[1]Codes!W:X,2,0),"Error")))</f>
        <v>Turkmenistan</v>
      </c>
      <c r="G2637" t="s">
        <v>2</v>
      </c>
      <c r="H2637">
        <v>2009</v>
      </c>
      <c r="I2637" t="s">
        <v>1203</v>
      </c>
      <c r="J2637">
        <v>12</v>
      </c>
      <c r="K2637">
        <v>9</v>
      </c>
      <c r="L2637">
        <v>14</v>
      </c>
      <c r="M2637" t="s">
        <v>1202</v>
      </c>
      <c r="N2637">
        <v>2009</v>
      </c>
      <c r="O2637" s="1">
        <v>39814</v>
      </c>
      <c r="P2637" s="1">
        <v>40178</v>
      </c>
    </row>
    <row r="2638" spans="1:16" x14ac:dyDescent="0.25">
      <c r="A2638">
        <v>21462389</v>
      </c>
      <c r="B2638" t="s">
        <v>939</v>
      </c>
      <c r="C2638" t="str">
        <f>IF(D2638="COUNTRY",VLOOKUP(E2638,[1]Codes!I:M,5,0),"")</f>
        <v>Europe</v>
      </c>
      <c r="D2638" t="s">
        <v>28</v>
      </c>
      <c r="E2638" t="s">
        <v>211</v>
      </c>
      <c r="F2638" t="str">
        <f>IF(D2638="COUNTRY",VLOOKUP(E2638,[1]Codes!I:J,2,0),IF(D2638="UNREGION",VLOOKUP(E2638,[1]Codes!AL:AM,2,0),IF(D2638="REGION",VLOOKUP(E2638,[1]Codes!W:X,2,0),"Error")))</f>
        <v>Bulgaria</v>
      </c>
      <c r="G2638" t="s">
        <v>2</v>
      </c>
      <c r="H2638">
        <v>2012</v>
      </c>
      <c r="I2638" t="s">
        <v>1201</v>
      </c>
      <c r="J2638">
        <v>11</v>
      </c>
      <c r="K2638">
        <v>8</v>
      </c>
      <c r="L2638">
        <v>14</v>
      </c>
      <c r="M2638" t="s">
        <v>1190</v>
      </c>
      <c r="N2638">
        <v>2012</v>
      </c>
      <c r="O2638" s="1">
        <v>40909</v>
      </c>
      <c r="P2638" s="1">
        <v>41274</v>
      </c>
    </row>
    <row r="2639" spans="1:16" x14ac:dyDescent="0.25">
      <c r="A2639">
        <v>21462390</v>
      </c>
      <c r="B2639" t="s">
        <v>939</v>
      </c>
      <c r="C2639" t="str">
        <f>IF(D2639="COUNTRY",VLOOKUP(E2639,[1]Codes!I:M,5,0),"")</f>
        <v>Americas</v>
      </c>
      <c r="D2639" t="s">
        <v>28</v>
      </c>
      <c r="E2639" t="s">
        <v>174</v>
      </c>
      <c r="F2639" t="str">
        <f>IF(D2639="COUNTRY",VLOOKUP(E2639,[1]Codes!I:J,2,0),IF(D2639="UNREGION",VLOOKUP(E2639,[1]Codes!AL:AM,2,0),IF(D2639="REGION",VLOOKUP(E2639,[1]Codes!W:X,2,0),"Error")))</f>
        <v>Canada</v>
      </c>
      <c r="G2639" t="s">
        <v>2</v>
      </c>
      <c r="H2639">
        <v>2014</v>
      </c>
      <c r="I2639" t="s">
        <v>1201</v>
      </c>
      <c r="J2639">
        <v>11</v>
      </c>
      <c r="K2639">
        <v>8</v>
      </c>
      <c r="L2639">
        <v>14</v>
      </c>
      <c r="M2639" t="s">
        <v>1190</v>
      </c>
      <c r="N2639">
        <v>2014</v>
      </c>
      <c r="O2639" s="1">
        <v>41640</v>
      </c>
      <c r="P2639" s="1">
        <v>42004</v>
      </c>
    </row>
    <row r="2640" spans="1:16" x14ac:dyDescent="0.25">
      <c r="A2640">
        <v>21462391</v>
      </c>
      <c r="B2640" t="s">
        <v>939</v>
      </c>
      <c r="C2640" t="str">
        <f>IF(D2640="COUNTRY",VLOOKUP(E2640,[1]Codes!I:M,5,0),"")</f>
        <v>Americas</v>
      </c>
      <c r="D2640" t="s">
        <v>28</v>
      </c>
      <c r="E2640" t="s">
        <v>174</v>
      </c>
      <c r="F2640" t="str">
        <f>IF(D2640="COUNTRY",VLOOKUP(E2640,[1]Codes!I:J,2,0),IF(D2640="UNREGION",VLOOKUP(E2640,[1]Codes!AL:AM,2,0),IF(D2640="REGION",VLOOKUP(E2640,[1]Codes!W:X,2,0),"Error")))</f>
        <v>Canada</v>
      </c>
      <c r="G2640" t="s">
        <v>2</v>
      </c>
      <c r="H2640">
        <v>2015</v>
      </c>
      <c r="I2640" t="s">
        <v>1201</v>
      </c>
      <c r="J2640">
        <v>11</v>
      </c>
      <c r="K2640">
        <v>8</v>
      </c>
      <c r="L2640">
        <v>14</v>
      </c>
      <c r="M2640" t="s">
        <v>1190</v>
      </c>
      <c r="N2640">
        <v>2015</v>
      </c>
      <c r="O2640" s="1">
        <v>42005</v>
      </c>
      <c r="P2640" s="1">
        <v>42369</v>
      </c>
    </row>
    <row r="2641" spans="1:16" x14ac:dyDescent="0.25">
      <c r="A2641">
        <v>21462392</v>
      </c>
      <c r="B2641" t="s">
        <v>939</v>
      </c>
      <c r="C2641" t="str">
        <f>IF(D2641="COUNTRY",VLOOKUP(E2641,[1]Codes!I:M,5,0),"")</f>
        <v>Americas</v>
      </c>
      <c r="D2641" t="s">
        <v>28</v>
      </c>
      <c r="E2641" t="s">
        <v>174</v>
      </c>
      <c r="F2641" t="str">
        <f>IF(D2641="COUNTRY",VLOOKUP(E2641,[1]Codes!I:J,2,0),IF(D2641="UNREGION",VLOOKUP(E2641,[1]Codes!AL:AM,2,0),IF(D2641="REGION",VLOOKUP(E2641,[1]Codes!W:X,2,0),"Error")))</f>
        <v>Canada</v>
      </c>
      <c r="G2641" t="s">
        <v>2</v>
      </c>
      <c r="H2641">
        <v>2016</v>
      </c>
      <c r="I2641" t="s">
        <v>1200</v>
      </c>
      <c r="J2641">
        <v>10</v>
      </c>
      <c r="K2641">
        <v>8</v>
      </c>
      <c r="L2641">
        <v>14</v>
      </c>
      <c r="M2641" t="s">
        <v>1190</v>
      </c>
      <c r="N2641">
        <v>2016</v>
      </c>
      <c r="O2641" s="1">
        <v>42370</v>
      </c>
      <c r="P2641" s="1">
        <v>42735</v>
      </c>
    </row>
    <row r="2642" spans="1:16" x14ac:dyDescent="0.25">
      <c r="A2642">
        <v>21462393</v>
      </c>
      <c r="B2642" t="s">
        <v>939</v>
      </c>
      <c r="C2642" t="str">
        <f>IF(D2642="COUNTRY",VLOOKUP(E2642,[1]Codes!I:M,5,0),"")</f>
        <v>Americas</v>
      </c>
      <c r="D2642" t="s">
        <v>28</v>
      </c>
      <c r="E2642" t="s">
        <v>174</v>
      </c>
      <c r="F2642" t="str">
        <f>IF(D2642="COUNTRY",VLOOKUP(E2642,[1]Codes!I:J,2,0),IF(D2642="UNREGION",VLOOKUP(E2642,[1]Codes!AL:AM,2,0),IF(D2642="REGION",VLOOKUP(E2642,[1]Codes!W:X,2,0),"Error")))</f>
        <v>Canada</v>
      </c>
      <c r="G2642" t="s">
        <v>2</v>
      </c>
      <c r="H2642">
        <v>2017</v>
      </c>
      <c r="I2642" t="s">
        <v>1200</v>
      </c>
      <c r="J2642">
        <v>10</v>
      </c>
      <c r="K2642">
        <v>8</v>
      </c>
      <c r="L2642">
        <v>14</v>
      </c>
      <c r="M2642" t="s">
        <v>1190</v>
      </c>
      <c r="N2642">
        <v>2017</v>
      </c>
      <c r="O2642" s="1">
        <v>42736</v>
      </c>
      <c r="P2642" s="1">
        <v>43100</v>
      </c>
    </row>
    <row r="2643" spans="1:16" x14ac:dyDescent="0.25">
      <c r="A2643">
        <v>21462394</v>
      </c>
      <c r="B2643" t="s">
        <v>939</v>
      </c>
      <c r="C2643" t="str">
        <f>IF(D2643="COUNTRY",VLOOKUP(E2643,[1]Codes!I:M,5,0),"")</f>
        <v>Eastern Mediterranean</v>
      </c>
      <c r="D2643" t="s">
        <v>28</v>
      </c>
      <c r="E2643" t="s">
        <v>85</v>
      </c>
      <c r="F2643" t="str">
        <f>IF(D2643="COUNTRY",VLOOKUP(E2643,[1]Codes!I:J,2,0),IF(D2643="UNREGION",VLOOKUP(E2643,[1]Codes!AL:AM,2,0),IF(D2643="REGION",VLOOKUP(E2643,[1]Codes!W:X,2,0),"Error")))</f>
        <v>Kuwait</v>
      </c>
      <c r="G2643" t="s">
        <v>2</v>
      </c>
      <c r="H2643">
        <v>2011</v>
      </c>
      <c r="I2643" t="s">
        <v>1200</v>
      </c>
      <c r="J2643">
        <v>10</v>
      </c>
      <c r="K2643">
        <v>8</v>
      </c>
      <c r="L2643">
        <v>14</v>
      </c>
      <c r="M2643" t="s">
        <v>1190</v>
      </c>
      <c r="N2643">
        <v>2011</v>
      </c>
      <c r="O2643" s="1">
        <v>40544</v>
      </c>
      <c r="P2643" s="1">
        <v>40908</v>
      </c>
    </row>
    <row r="2644" spans="1:16" x14ac:dyDescent="0.25">
      <c r="A2644">
        <v>21462395</v>
      </c>
      <c r="B2644" t="s">
        <v>939</v>
      </c>
      <c r="C2644" t="str">
        <f>IF(D2644="COUNTRY",VLOOKUP(E2644,[1]Codes!I:M,5,0),"")</f>
        <v>Eastern Mediterranean</v>
      </c>
      <c r="D2644" t="s">
        <v>28</v>
      </c>
      <c r="E2644" t="s">
        <v>85</v>
      </c>
      <c r="F2644" t="str">
        <f>IF(D2644="COUNTRY",VLOOKUP(E2644,[1]Codes!I:J,2,0),IF(D2644="UNREGION",VLOOKUP(E2644,[1]Codes!AL:AM,2,0),IF(D2644="REGION",VLOOKUP(E2644,[1]Codes!W:X,2,0),"Error")))</f>
        <v>Kuwait</v>
      </c>
      <c r="G2644" t="s">
        <v>2</v>
      </c>
      <c r="H2644">
        <v>2012</v>
      </c>
      <c r="I2644" t="s">
        <v>1201</v>
      </c>
      <c r="J2644">
        <v>11</v>
      </c>
      <c r="K2644">
        <v>8</v>
      </c>
      <c r="L2644">
        <v>14</v>
      </c>
      <c r="M2644" t="s">
        <v>1190</v>
      </c>
      <c r="N2644">
        <v>2012</v>
      </c>
      <c r="O2644" s="1">
        <v>40909</v>
      </c>
      <c r="P2644" s="1">
        <v>41274</v>
      </c>
    </row>
    <row r="2645" spans="1:16" x14ac:dyDescent="0.25">
      <c r="A2645">
        <v>21462396</v>
      </c>
      <c r="B2645" t="s">
        <v>939</v>
      </c>
      <c r="C2645" t="str">
        <f>IF(D2645="COUNTRY",VLOOKUP(E2645,[1]Codes!I:M,5,0),"")</f>
        <v>Europe</v>
      </c>
      <c r="D2645" t="s">
        <v>28</v>
      </c>
      <c r="E2645" t="s">
        <v>63</v>
      </c>
      <c r="F2645" t="str">
        <f>IF(D2645="COUNTRY",VLOOKUP(E2645,[1]Codes!I:J,2,0),IF(D2645="UNREGION",VLOOKUP(E2645,[1]Codes!AL:AM,2,0),IF(D2645="REGION",VLOOKUP(E2645,[1]Codes!W:X,2,0),"Error")))</f>
        <v>North Macedonia</v>
      </c>
      <c r="G2645" t="s">
        <v>2</v>
      </c>
      <c r="H2645">
        <v>2004</v>
      </c>
      <c r="I2645" t="s">
        <v>1201</v>
      </c>
      <c r="J2645">
        <v>11</v>
      </c>
      <c r="K2645">
        <v>8</v>
      </c>
      <c r="L2645">
        <v>14</v>
      </c>
      <c r="M2645" t="s">
        <v>1190</v>
      </c>
      <c r="N2645">
        <v>2004</v>
      </c>
      <c r="O2645" s="1">
        <v>37987</v>
      </c>
      <c r="P2645" s="1">
        <v>38352</v>
      </c>
    </row>
    <row r="2646" spans="1:16" x14ac:dyDescent="0.25">
      <c r="A2646">
        <v>21462397</v>
      </c>
      <c r="B2646" t="s">
        <v>939</v>
      </c>
      <c r="C2646" t="str">
        <f>IF(D2646="COUNTRY",VLOOKUP(E2646,[1]Codes!I:M,5,0),"")</f>
        <v>Western Pacific</v>
      </c>
      <c r="D2646" t="s">
        <v>28</v>
      </c>
      <c r="E2646" t="s">
        <v>44</v>
      </c>
      <c r="F2646" t="str">
        <f>IF(D2646="COUNTRY",VLOOKUP(E2646,[1]Codes!I:J,2,0),IF(D2646="UNREGION",VLOOKUP(E2646,[1]Codes!AL:AM,2,0),IF(D2646="REGION",VLOOKUP(E2646,[1]Codes!W:X,2,0),"Error")))</f>
        <v>Singapore</v>
      </c>
      <c r="G2646" t="s">
        <v>2</v>
      </c>
      <c r="H2646">
        <v>2011</v>
      </c>
      <c r="I2646" t="s">
        <v>1200</v>
      </c>
      <c r="J2646">
        <v>10</v>
      </c>
      <c r="K2646">
        <v>8</v>
      </c>
      <c r="L2646">
        <v>14</v>
      </c>
      <c r="M2646" t="s">
        <v>1190</v>
      </c>
      <c r="N2646">
        <v>2011</v>
      </c>
      <c r="O2646" s="1">
        <v>40544</v>
      </c>
      <c r="P2646" s="1">
        <v>40908</v>
      </c>
    </row>
    <row r="2647" spans="1:16" x14ac:dyDescent="0.25">
      <c r="A2647">
        <v>21462398</v>
      </c>
      <c r="B2647" t="s">
        <v>939</v>
      </c>
      <c r="C2647" t="str">
        <f>IF(D2647="COUNTRY",VLOOKUP(E2647,[1]Codes!I:M,5,0),"")</f>
        <v>Europe</v>
      </c>
      <c r="D2647" t="s">
        <v>28</v>
      </c>
      <c r="E2647" t="s">
        <v>211</v>
      </c>
      <c r="F2647" t="str">
        <f>IF(D2647="COUNTRY",VLOOKUP(E2647,[1]Codes!I:J,2,0),IF(D2647="UNREGION",VLOOKUP(E2647,[1]Codes!AL:AM,2,0),IF(D2647="REGION",VLOOKUP(E2647,[1]Codes!W:X,2,0),"Error")))</f>
        <v>Bulgaria</v>
      </c>
      <c r="G2647" t="s">
        <v>2</v>
      </c>
      <c r="H2647">
        <v>2013</v>
      </c>
      <c r="I2647" t="s">
        <v>1199</v>
      </c>
      <c r="J2647">
        <v>10</v>
      </c>
      <c r="K2647">
        <v>7</v>
      </c>
      <c r="L2647">
        <v>14</v>
      </c>
      <c r="M2647" t="s">
        <v>1190</v>
      </c>
      <c r="N2647">
        <v>2013</v>
      </c>
      <c r="O2647" s="1">
        <v>41275</v>
      </c>
      <c r="P2647" s="1">
        <v>41639</v>
      </c>
    </row>
    <row r="2648" spans="1:16" x14ac:dyDescent="0.25">
      <c r="A2648">
        <v>21462399</v>
      </c>
      <c r="B2648" t="s">
        <v>939</v>
      </c>
      <c r="C2648" t="str">
        <f>IF(D2648="COUNTRY",VLOOKUP(E2648,[1]Codes!I:M,5,0),"")</f>
        <v>Europe</v>
      </c>
      <c r="D2648" t="s">
        <v>28</v>
      </c>
      <c r="E2648" t="s">
        <v>211</v>
      </c>
      <c r="F2648" t="str">
        <f>IF(D2648="COUNTRY",VLOOKUP(E2648,[1]Codes!I:J,2,0),IF(D2648="UNREGION",VLOOKUP(E2648,[1]Codes!AL:AM,2,0),IF(D2648="REGION",VLOOKUP(E2648,[1]Codes!W:X,2,0),"Error")))</f>
        <v>Bulgaria</v>
      </c>
      <c r="G2648" t="s">
        <v>2</v>
      </c>
      <c r="H2648">
        <v>2015</v>
      </c>
      <c r="I2648" t="s">
        <v>1199</v>
      </c>
      <c r="J2648">
        <v>10</v>
      </c>
      <c r="K2648">
        <v>7</v>
      </c>
      <c r="L2648">
        <v>14</v>
      </c>
      <c r="M2648" t="s">
        <v>1190</v>
      </c>
      <c r="N2648">
        <v>2015</v>
      </c>
      <c r="O2648" s="1">
        <v>42005</v>
      </c>
      <c r="P2648" s="1">
        <v>42369</v>
      </c>
    </row>
    <row r="2649" spans="1:16" x14ac:dyDescent="0.25">
      <c r="A2649">
        <v>21462400</v>
      </c>
      <c r="B2649" t="s">
        <v>939</v>
      </c>
      <c r="C2649" t="str">
        <f>IF(D2649="COUNTRY",VLOOKUP(E2649,[1]Codes!I:M,5,0),"")</f>
        <v>Europe</v>
      </c>
      <c r="D2649" t="s">
        <v>28</v>
      </c>
      <c r="E2649" t="s">
        <v>211</v>
      </c>
      <c r="F2649" t="str">
        <f>IF(D2649="COUNTRY",VLOOKUP(E2649,[1]Codes!I:J,2,0),IF(D2649="UNREGION",VLOOKUP(E2649,[1]Codes!AL:AM,2,0),IF(D2649="REGION",VLOOKUP(E2649,[1]Codes!W:X,2,0),"Error")))</f>
        <v>Bulgaria</v>
      </c>
      <c r="G2649" t="s">
        <v>2</v>
      </c>
      <c r="H2649">
        <v>2016</v>
      </c>
      <c r="I2649" t="s">
        <v>1199</v>
      </c>
      <c r="J2649">
        <v>10</v>
      </c>
      <c r="K2649">
        <v>7</v>
      </c>
      <c r="L2649">
        <v>14</v>
      </c>
      <c r="M2649" t="s">
        <v>1190</v>
      </c>
      <c r="N2649">
        <v>2016</v>
      </c>
      <c r="O2649" s="1">
        <v>42370</v>
      </c>
      <c r="P2649" s="1">
        <v>42735</v>
      </c>
    </row>
    <row r="2650" spans="1:16" x14ac:dyDescent="0.25">
      <c r="A2650">
        <v>21462401</v>
      </c>
      <c r="B2650" t="s">
        <v>939</v>
      </c>
      <c r="C2650" t="str">
        <f>IF(D2650="COUNTRY",VLOOKUP(E2650,[1]Codes!I:M,5,0),"")</f>
        <v>Europe</v>
      </c>
      <c r="D2650" t="s">
        <v>28</v>
      </c>
      <c r="E2650" t="s">
        <v>51</v>
      </c>
      <c r="F2650" t="str">
        <f>IF(D2650="COUNTRY",VLOOKUP(E2650,[1]Codes!I:J,2,0),IF(D2650="UNREGION",VLOOKUP(E2650,[1]Codes!AL:AM,2,0),IF(D2650="REGION",VLOOKUP(E2650,[1]Codes!W:X,2,0),"Error")))</f>
        <v>Lithuania</v>
      </c>
      <c r="G2650" t="s">
        <v>2</v>
      </c>
      <c r="H2650">
        <v>2010</v>
      </c>
      <c r="I2650" t="s">
        <v>1199</v>
      </c>
      <c r="J2650">
        <v>10</v>
      </c>
      <c r="K2650">
        <v>7</v>
      </c>
      <c r="L2650">
        <v>14</v>
      </c>
      <c r="M2650" t="s">
        <v>1190</v>
      </c>
      <c r="N2650">
        <v>2010</v>
      </c>
      <c r="O2650" s="1">
        <v>40179</v>
      </c>
      <c r="P2650" s="1">
        <v>40543</v>
      </c>
    </row>
    <row r="2651" spans="1:16" x14ac:dyDescent="0.25">
      <c r="A2651">
        <v>21462402</v>
      </c>
      <c r="B2651" t="s">
        <v>939</v>
      </c>
      <c r="C2651" t="str">
        <f>IF(D2651="COUNTRY",VLOOKUP(E2651,[1]Codes!I:M,5,0),"")</f>
        <v>Europe</v>
      </c>
      <c r="D2651" t="s">
        <v>28</v>
      </c>
      <c r="E2651" t="s">
        <v>51</v>
      </c>
      <c r="F2651" t="str">
        <f>IF(D2651="COUNTRY",VLOOKUP(E2651,[1]Codes!I:J,2,0),IF(D2651="UNREGION",VLOOKUP(E2651,[1]Codes!AL:AM,2,0),IF(D2651="REGION",VLOOKUP(E2651,[1]Codes!W:X,2,0),"Error")))</f>
        <v>Lithuania</v>
      </c>
      <c r="G2651" t="s">
        <v>2</v>
      </c>
      <c r="H2651">
        <v>2011</v>
      </c>
      <c r="I2651" t="s">
        <v>1199</v>
      </c>
      <c r="J2651">
        <v>10</v>
      </c>
      <c r="K2651">
        <v>7</v>
      </c>
      <c r="L2651">
        <v>14</v>
      </c>
      <c r="M2651" t="s">
        <v>1190</v>
      </c>
      <c r="N2651">
        <v>2011</v>
      </c>
      <c r="O2651" s="1">
        <v>40544</v>
      </c>
      <c r="P2651" s="1">
        <v>40908</v>
      </c>
    </row>
    <row r="2652" spans="1:16" x14ac:dyDescent="0.25">
      <c r="A2652">
        <v>21462403</v>
      </c>
      <c r="B2652" t="s">
        <v>939</v>
      </c>
      <c r="C2652" t="str">
        <f>IF(D2652="COUNTRY",VLOOKUP(E2652,[1]Codes!I:M,5,0),"")</f>
        <v>Eastern Mediterranean</v>
      </c>
      <c r="D2652" t="s">
        <v>28</v>
      </c>
      <c r="E2652" t="s">
        <v>71</v>
      </c>
      <c r="F2652" t="str">
        <f>IF(D2652="COUNTRY",VLOOKUP(E2652,[1]Codes!I:J,2,0),IF(D2652="UNREGION",VLOOKUP(E2652,[1]Codes!AL:AM,2,0),IF(D2652="REGION",VLOOKUP(E2652,[1]Codes!W:X,2,0),"Error")))</f>
        <v>Qatar</v>
      </c>
      <c r="G2652" t="s">
        <v>2</v>
      </c>
      <c r="H2652">
        <v>2010</v>
      </c>
      <c r="I2652" t="s">
        <v>1199</v>
      </c>
      <c r="J2652">
        <v>10</v>
      </c>
      <c r="K2652">
        <v>7</v>
      </c>
      <c r="L2652">
        <v>14</v>
      </c>
      <c r="M2652" t="s">
        <v>1190</v>
      </c>
      <c r="N2652">
        <v>2010</v>
      </c>
      <c r="O2652" s="1">
        <v>40179</v>
      </c>
      <c r="P2652" s="1">
        <v>40543</v>
      </c>
    </row>
    <row r="2653" spans="1:16" x14ac:dyDescent="0.25">
      <c r="A2653">
        <v>21462404</v>
      </c>
      <c r="B2653" t="s">
        <v>939</v>
      </c>
      <c r="C2653" t="str">
        <f>IF(D2653="COUNTRY",VLOOKUP(E2653,[1]Codes!I:M,5,0),"")</f>
        <v>Eastern Mediterranean</v>
      </c>
      <c r="D2653" t="s">
        <v>28</v>
      </c>
      <c r="E2653" t="s">
        <v>71</v>
      </c>
      <c r="F2653" t="str">
        <f>IF(D2653="COUNTRY",VLOOKUP(E2653,[1]Codes!I:J,2,0),IF(D2653="UNREGION",VLOOKUP(E2653,[1]Codes!AL:AM,2,0),IF(D2653="REGION",VLOOKUP(E2653,[1]Codes!W:X,2,0),"Error")))</f>
        <v>Qatar</v>
      </c>
      <c r="G2653" t="s">
        <v>2</v>
      </c>
      <c r="H2653">
        <v>2011</v>
      </c>
      <c r="I2653" t="s">
        <v>1199</v>
      </c>
      <c r="J2653">
        <v>10</v>
      </c>
      <c r="K2653">
        <v>7</v>
      </c>
      <c r="L2653">
        <v>14</v>
      </c>
      <c r="M2653" t="s">
        <v>1190</v>
      </c>
      <c r="N2653">
        <v>2011</v>
      </c>
      <c r="O2653" s="1">
        <v>40544</v>
      </c>
      <c r="P2653" s="1">
        <v>40908</v>
      </c>
    </row>
    <row r="2654" spans="1:16" x14ac:dyDescent="0.25">
      <c r="A2654">
        <v>21462405</v>
      </c>
      <c r="B2654" t="s">
        <v>939</v>
      </c>
      <c r="C2654" t="str">
        <f>IF(D2654="COUNTRY",VLOOKUP(E2654,[1]Codes!I:M,5,0),"")</f>
        <v>Eastern Mediterranean</v>
      </c>
      <c r="D2654" t="s">
        <v>28</v>
      </c>
      <c r="E2654" t="s">
        <v>71</v>
      </c>
      <c r="F2654" t="str">
        <f>IF(D2654="COUNTRY",VLOOKUP(E2654,[1]Codes!I:J,2,0),IF(D2654="UNREGION",VLOOKUP(E2654,[1]Codes!AL:AM,2,0),IF(D2654="REGION",VLOOKUP(E2654,[1]Codes!W:X,2,0),"Error")))</f>
        <v>Qatar</v>
      </c>
      <c r="G2654" t="s">
        <v>2</v>
      </c>
      <c r="H2654">
        <v>2012</v>
      </c>
      <c r="I2654" t="s">
        <v>1199</v>
      </c>
      <c r="J2654">
        <v>10</v>
      </c>
      <c r="K2654">
        <v>7</v>
      </c>
      <c r="L2654">
        <v>14</v>
      </c>
      <c r="M2654" t="s">
        <v>1190</v>
      </c>
      <c r="N2654">
        <v>2012</v>
      </c>
      <c r="O2654" s="1">
        <v>40909</v>
      </c>
      <c r="P2654" s="1">
        <v>41274</v>
      </c>
    </row>
    <row r="2655" spans="1:16" x14ac:dyDescent="0.25">
      <c r="A2655">
        <v>21462406</v>
      </c>
      <c r="B2655" t="s">
        <v>939</v>
      </c>
      <c r="C2655" t="str">
        <f>IF(D2655="COUNTRY",VLOOKUP(E2655,[1]Codes!I:M,5,0),"")</f>
        <v>Eastern Mediterranean</v>
      </c>
      <c r="D2655" t="s">
        <v>28</v>
      </c>
      <c r="E2655" t="s">
        <v>71</v>
      </c>
      <c r="F2655" t="str">
        <f>IF(D2655="COUNTRY",VLOOKUP(E2655,[1]Codes!I:J,2,0),IF(D2655="UNREGION",VLOOKUP(E2655,[1]Codes!AL:AM,2,0),IF(D2655="REGION",VLOOKUP(E2655,[1]Codes!W:X,2,0),"Error")))</f>
        <v>Qatar</v>
      </c>
      <c r="G2655" t="s">
        <v>2</v>
      </c>
      <c r="H2655">
        <v>2013</v>
      </c>
      <c r="I2655" t="s">
        <v>1199</v>
      </c>
      <c r="J2655">
        <v>10</v>
      </c>
      <c r="K2655">
        <v>7</v>
      </c>
      <c r="L2655">
        <v>14</v>
      </c>
      <c r="M2655" t="s">
        <v>1190</v>
      </c>
      <c r="N2655">
        <v>2013</v>
      </c>
      <c r="O2655" s="1">
        <v>41275</v>
      </c>
      <c r="P2655" s="1">
        <v>41639</v>
      </c>
    </row>
    <row r="2656" spans="1:16" x14ac:dyDescent="0.25">
      <c r="A2656">
        <v>21462407</v>
      </c>
      <c r="B2656" t="s">
        <v>939</v>
      </c>
      <c r="C2656" t="str">
        <f>IF(D2656="COUNTRY",VLOOKUP(E2656,[1]Codes!I:M,5,0),"")</f>
        <v>Eastern Mediterranean</v>
      </c>
      <c r="D2656" t="s">
        <v>28</v>
      </c>
      <c r="E2656" t="s">
        <v>71</v>
      </c>
      <c r="F2656" t="str">
        <f>IF(D2656="COUNTRY",VLOOKUP(E2656,[1]Codes!I:J,2,0),IF(D2656="UNREGION",VLOOKUP(E2656,[1]Codes!AL:AM,2,0),IF(D2656="REGION",VLOOKUP(E2656,[1]Codes!W:X,2,0),"Error")))</f>
        <v>Qatar</v>
      </c>
      <c r="G2656" t="s">
        <v>2</v>
      </c>
      <c r="H2656">
        <v>2014</v>
      </c>
      <c r="I2656" t="s">
        <v>1199</v>
      </c>
      <c r="J2656">
        <v>10</v>
      </c>
      <c r="K2656">
        <v>7</v>
      </c>
      <c r="L2656">
        <v>14</v>
      </c>
      <c r="M2656" t="s">
        <v>1190</v>
      </c>
      <c r="N2656">
        <v>2014</v>
      </c>
      <c r="O2656" s="1">
        <v>41640</v>
      </c>
      <c r="P2656" s="1">
        <v>42004</v>
      </c>
    </row>
    <row r="2657" spans="1:16" x14ac:dyDescent="0.25">
      <c r="A2657">
        <v>21462408</v>
      </c>
      <c r="B2657" t="s">
        <v>939</v>
      </c>
      <c r="C2657" t="str">
        <f>IF(D2657="COUNTRY",VLOOKUP(E2657,[1]Codes!I:M,5,0),"")</f>
        <v>Western Pacific</v>
      </c>
      <c r="D2657" t="s">
        <v>28</v>
      </c>
      <c r="E2657" t="s">
        <v>44</v>
      </c>
      <c r="F2657" t="str">
        <f>IF(D2657="COUNTRY",VLOOKUP(E2657,[1]Codes!I:J,2,0),IF(D2657="UNREGION",VLOOKUP(E2657,[1]Codes!AL:AM,2,0),IF(D2657="REGION",VLOOKUP(E2657,[1]Codes!W:X,2,0),"Error")))</f>
        <v>Singapore</v>
      </c>
      <c r="G2657" t="s">
        <v>2</v>
      </c>
      <c r="H2657">
        <v>2009</v>
      </c>
      <c r="I2657" t="s">
        <v>1199</v>
      </c>
      <c r="J2657">
        <v>10</v>
      </c>
      <c r="K2657">
        <v>7</v>
      </c>
      <c r="L2657">
        <v>14</v>
      </c>
      <c r="M2657" t="s">
        <v>1190</v>
      </c>
      <c r="N2657">
        <v>2009</v>
      </c>
      <c r="O2657" s="1">
        <v>39814</v>
      </c>
      <c r="P2657" s="1">
        <v>40178</v>
      </c>
    </row>
    <row r="2658" spans="1:16" x14ac:dyDescent="0.25">
      <c r="A2658">
        <v>21462409</v>
      </c>
      <c r="B2658" t="s">
        <v>939</v>
      </c>
      <c r="C2658" t="str">
        <f>IF(D2658="COUNTRY",VLOOKUP(E2658,[1]Codes!I:M,5,0),"")</f>
        <v>Western Pacific</v>
      </c>
      <c r="D2658" t="s">
        <v>28</v>
      </c>
      <c r="E2658" t="s">
        <v>44</v>
      </c>
      <c r="F2658" t="str">
        <f>IF(D2658="COUNTRY",VLOOKUP(E2658,[1]Codes!I:J,2,0),IF(D2658="UNREGION",VLOOKUP(E2658,[1]Codes!AL:AM,2,0),IF(D2658="REGION",VLOOKUP(E2658,[1]Codes!W:X,2,0),"Error")))</f>
        <v>Singapore</v>
      </c>
      <c r="G2658" t="s">
        <v>2</v>
      </c>
      <c r="H2658">
        <v>2012</v>
      </c>
      <c r="I2658" t="s">
        <v>1199</v>
      </c>
      <c r="J2658">
        <v>10</v>
      </c>
      <c r="K2658">
        <v>7</v>
      </c>
      <c r="L2658">
        <v>14</v>
      </c>
      <c r="M2658" t="s">
        <v>1190</v>
      </c>
      <c r="N2658">
        <v>2012</v>
      </c>
      <c r="O2658" s="1">
        <v>40909</v>
      </c>
      <c r="P2658" s="1">
        <v>41274</v>
      </c>
    </row>
    <row r="2659" spans="1:16" x14ac:dyDescent="0.25">
      <c r="A2659">
        <v>21462410</v>
      </c>
      <c r="B2659" t="s">
        <v>939</v>
      </c>
      <c r="C2659" t="str">
        <f>IF(D2659="COUNTRY",VLOOKUP(E2659,[1]Codes!I:M,5,0),"")</f>
        <v>Europe</v>
      </c>
      <c r="D2659" t="s">
        <v>28</v>
      </c>
      <c r="E2659" t="s">
        <v>211</v>
      </c>
      <c r="F2659" t="str">
        <f>IF(D2659="COUNTRY",VLOOKUP(E2659,[1]Codes!I:J,2,0),IF(D2659="UNREGION",VLOOKUP(E2659,[1]Codes!AL:AM,2,0),IF(D2659="REGION",VLOOKUP(E2659,[1]Codes!W:X,2,0),"Error")))</f>
        <v>Bulgaria</v>
      </c>
      <c r="G2659" t="s">
        <v>2</v>
      </c>
      <c r="H2659">
        <v>2017</v>
      </c>
      <c r="I2659" t="s">
        <v>1198</v>
      </c>
      <c r="J2659">
        <v>10</v>
      </c>
      <c r="K2659">
        <v>6</v>
      </c>
      <c r="L2659">
        <v>14</v>
      </c>
      <c r="M2659" t="s">
        <v>1190</v>
      </c>
      <c r="N2659">
        <v>2017</v>
      </c>
      <c r="O2659" s="1">
        <v>42736</v>
      </c>
      <c r="P2659" s="1">
        <v>43100</v>
      </c>
    </row>
    <row r="2660" spans="1:16" x14ac:dyDescent="0.25">
      <c r="A2660">
        <v>21462411</v>
      </c>
      <c r="B2660" t="s">
        <v>939</v>
      </c>
      <c r="C2660" t="str">
        <f>IF(D2660="COUNTRY",VLOOKUP(E2660,[1]Codes!I:M,5,0),"")</f>
        <v>Europe</v>
      </c>
      <c r="D2660" t="s">
        <v>28</v>
      </c>
      <c r="E2660" t="s">
        <v>99</v>
      </c>
      <c r="F2660" t="str">
        <f>IF(D2660="COUNTRY",VLOOKUP(E2660,[1]Codes!I:J,2,0),IF(D2660="UNREGION",VLOOKUP(E2660,[1]Codes!AL:AM,2,0),IF(D2660="REGION",VLOOKUP(E2660,[1]Codes!W:X,2,0),"Error")))</f>
        <v>Cyprus</v>
      </c>
      <c r="G2660" t="s">
        <v>2</v>
      </c>
      <c r="H2660">
        <v>2003</v>
      </c>
      <c r="I2660" t="s">
        <v>1197</v>
      </c>
      <c r="J2660">
        <v>9</v>
      </c>
      <c r="K2660">
        <v>6</v>
      </c>
      <c r="L2660">
        <v>14</v>
      </c>
      <c r="M2660" t="s">
        <v>1190</v>
      </c>
      <c r="N2660">
        <v>2003</v>
      </c>
      <c r="O2660" s="1">
        <v>37622</v>
      </c>
      <c r="P2660" s="1">
        <v>37986</v>
      </c>
    </row>
    <row r="2661" spans="1:16" x14ac:dyDescent="0.25">
      <c r="A2661">
        <v>21462412</v>
      </c>
      <c r="B2661" t="s">
        <v>939</v>
      </c>
      <c r="C2661" t="str">
        <f>IF(D2661="COUNTRY",VLOOKUP(E2661,[1]Codes!I:M,5,0),"")</f>
        <v>Europe</v>
      </c>
      <c r="D2661" t="s">
        <v>28</v>
      </c>
      <c r="E2661" t="s">
        <v>99</v>
      </c>
      <c r="F2661" t="str">
        <f>IF(D2661="COUNTRY",VLOOKUP(E2661,[1]Codes!I:J,2,0),IF(D2661="UNREGION",VLOOKUP(E2661,[1]Codes!AL:AM,2,0),IF(D2661="REGION",VLOOKUP(E2661,[1]Codes!W:X,2,0),"Error")))</f>
        <v>Cyprus</v>
      </c>
      <c r="G2661" t="s">
        <v>2</v>
      </c>
      <c r="H2661">
        <v>2004</v>
      </c>
      <c r="I2661" t="s">
        <v>1197</v>
      </c>
      <c r="J2661">
        <v>9</v>
      </c>
      <c r="K2661">
        <v>6</v>
      </c>
      <c r="L2661">
        <v>14</v>
      </c>
      <c r="M2661" t="s">
        <v>1190</v>
      </c>
      <c r="N2661">
        <v>2004</v>
      </c>
      <c r="O2661" s="1">
        <v>37987</v>
      </c>
      <c r="P2661" s="1">
        <v>38352</v>
      </c>
    </row>
    <row r="2662" spans="1:16" x14ac:dyDescent="0.25">
      <c r="A2662">
        <v>21462413</v>
      </c>
      <c r="B2662" t="s">
        <v>939</v>
      </c>
      <c r="C2662" t="str">
        <f>IF(D2662="COUNTRY",VLOOKUP(E2662,[1]Codes!I:M,5,0),"")</f>
        <v>Europe</v>
      </c>
      <c r="D2662" t="s">
        <v>28</v>
      </c>
      <c r="E2662" t="s">
        <v>99</v>
      </c>
      <c r="F2662" t="str">
        <f>IF(D2662="COUNTRY",VLOOKUP(E2662,[1]Codes!I:J,2,0),IF(D2662="UNREGION",VLOOKUP(E2662,[1]Codes!AL:AM,2,0),IF(D2662="REGION",VLOOKUP(E2662,[1]Codes!W:X,2,0),"Error")))</f>
        <v>Cyprus</v>
      </c>
      <c r="G2662" t="s">
        <v>2</v>
      </c>
      <c r="H2662">
        <v>2006</v>
      </c>
      <c r="I2662" t="s">
        <v>1197</v>
      </c>
      <c r="J2662">
        <v>9</v>
      </c>
      <c r="K2662">
        <v>6</v>
      </c>
      <c r="L2662">
        <v>14</v>
      </c>
      <c r="M2662" t="s">
        <v>1190</v>
      </c>
      <c r="N2662">
        <v>2006</v>
      </c>
      <c r="O2662" s="1">
        <v>38718</v>
      </c>
      <c r="P2662" s="1">
        <v>39082</v>
      </c>
    </row>
    <row r="2663" spans="1:16" x14ac:dyDescent="0.25">
      <c r="A2663">
        <v>21462414</v>
      </c>
      <c r="B2663" t="s">
        <v>939</v>
      </c>
      <c r="C2663" t="str">
        <f>IF(D2663="COUNTRY",VLOOKUP(E2663,[1]Codes!I:M,5,0),"")</f>
        <v>Europe</v>
      </c>
      <c r="D2663" t="s">
        <v>28</v>
      </c>
      <c r="E2663" t="s">
        <v>81</v>
      </c>
      <c r="F2663" t="str">
        <f>IF(D2663="COUNTRY",VLOOKUP(E2663,[1]Codes!I:J,2,0),IF(D2663="UNREGION",VLOOKUP(E2663,[1]Codes!AL:AM,2,0),IF(D2663="REGION",VLOOKUP(E2663,[1]Codes!W:X,2,0),"Error")))</f>
        <v>Luxembourg</v>
      </c>
      <c r="G2663" t="s">
        <v>2</v>
      </c>
      <c r="H2663">
        <v>2002</v>
      </c>
      <c r="I2663" t="s">
        <v>1197</v>
      </c>
      <c r="J2663">
        <v>9</v>
      </c>
      <c r="K2663">
        <v>6</v>
      </c>
      <c r="L2663">
        <v>14</v>
      </c>
      <c r="M2663" t="s">
        <v>1190</v>
      </c>
      <c r="N2663">
        <v>2002</v>
      </c>
      <c r="O2663" s="1">
        <v>37257</v>
      </c>
      <c r="P2663" s="1">
        <v>37621</v>
      </c>
    </row>
    <row r="2664" spans="1:16" x14ac:dyDescent="0.25">
      <c r="A2664">
        <v>21462415</v>
      </c>
      <c r="B2664" t="s">
        <v>939</v>
      </c>
      <c r="C2664" t="str">
        <f>IF(D2664="COUNTRY",VLOOKUP(E2664,[1]Codes!I:M,5,0),"")</f>
        <v>Europe</v>
      </c>
      <c r="D2664" t="s">
        <v>28</v>
      </c>
      <c r="E2664" t="s">
        <v>56</v>
      </c>
      <c r="F2664" t="str">
        <f>IF(D2664="COUNTRY",VLOOKUP(E2664,[1]Codes!I:J,2,0),IF(D2664="UNREGION",VLOOKUP(E2664,[1]Codes!AL:AM,2,0),IF(D2664="REGION",VLOOKUP(E2664,[1]Codes!W:X,2,0),"Error")))</f>
        <v>Malta</v>
      </c>
      <c r="G2664" t="s">
        <v>2</v>
      </c>
      <c r="H2664">
        <v>2000</v>
      </c>
      <c r="I2664" t="s">
        <v>1197</v>
      </c>
      <c r="J2664">
        <v>9</v>
      </c>
      <c r="K2664">
        <v>6</v>
      </c>
      <c r="L2664">
        <v>14</v>
      </c>
      <c r="M2664" t="s">
        <v>1190</v>
      </c>
      <c r="N2664">
        <v>2000</v>
      </c>
      <c r="O2664" s="1">
        <v>36526</v>
      </c>
      <c r="P2664" s="1">
        <v>36891</v>
      </c>
    </row>
    <row r="2665" spans="1:16" x14ac:dyDescent="0.25">
      <c r="A2665">
        <v>21462416</v>
      </c>
      <c r="B2665" t="s">
        <v>939</v>
      </c>
      <c r="C2665" t="str">
        <f>IF(D2665="COUNTRY",VLOOKUP(E2665,[1]Codes!I:M,5,0),"")</f>
        <v>Europe</v>
      </c>
      <c r="D2665" t="s">
        <v>28</v>
      </c>
      <c r="E2665" t="s">
        <v>56</v>
      </c>
      <c r="F2665" t="str">
        <f>IF(D2665="COUNTRY",VLOOKUP(E2665,[1]Codes!I:J,2,0),IF(D2665="UNREGION",VLOOKUP(E2665,[1]Codes!AL:AM,2,0),IF(D2665="REGION",VLOOKUP(E2665,[1]Codes!W:X,2,0),"Error")))</f>
        <v>Malta</v>
      </c>
      <c r="G2665" t="s">
        <v>2</v>
      </c>
      <c r="H2665">
        <v>2002</v>
      </c>
      <c r="I2665" t="s">
        <v>1197</v>
      </c>
      <c r="J2665">
        <v>9</v>
      </c>
      <c r="K2665">
        <v>6</v>
      </c>
      <c r="L2665">
        <v>14</v>
      </c>
      <c r="M2665" t="s">
        <v>1190</v>
      </c>
      <c r="N2665">
        <v>2002</v>
      </c>
      <c r="O2665" s="1">
        <v>37257</v>
      </c>
      <c r="P2665" s="1">
        <v>37621</v>
      </c>
    </row>
    <row r="2666" spans="1:16" x14ac:dyDescent="0.25">
      <c r="A2666">
        <v>21462417</v>
      </c>
      <c r="B2666" t="s">
        <v>939</v>
      </c>
      <c r="C2666" t="str">
        <f>IF(D2666="COUNTRY",VLOOKUP(E2666,[1]Codes!I:M,5,0),"")</f>
        <v>Europe</v>
      </c>
      <c r="D2666" t="s">
        <v>28</v>
      </c>
      <c r="E2666" t="s">
        <v>56</v>
      </c>
      <c r="F2666" t="str">
        <f>IF(D2666="COUNTRY",VLOOKUP(E2666,[1]Codes!I:J,2,0),IF(D2666="UNREGION",VLOOKUP(E2666,[1]Codes!AL:AM,2,0),IF(D2666="REGION",VLOOKUP(E2666,[1]Codes!W:X,2,0),"Error")))</f>
        <v>Malta</v>
      </c>
      <c r="G2666" t="s">
        <v>2</v>
      </c>
      <c r="H2666">
        <v>2003</v>
      </c>
      <c r="I2666" t="s">
        <v>1198</v>
      </c>
      <c r="J2666">
        <v>10</v>
      </c>
      <c r="K2666">
        <v>6</v>
      </c>
      <c r="L2666">
        <v>14</v>
      </c>
      <c r="M2666" t="s">
        <v>1190</v>
      </c>
      <c r="N2666">
        <v>2003</v>
      </c>
      <c r="O2666" s="1">
        <v>37622</v>
      </c>
      <c r="P2666" s="1">
        <v>37986</v>
      </c>
    </row>
    <row r="2667" spans="1:16" x14ac:dyDescent="0.25">
      <c r="A2667">
        <v>21462418</v>
      </c>
      <c r="B2667" t="s">
        <v>939</v>
      </c>
      <c r="C2667" t="str">
        <f>IF(D2667="COUNTRY",VLOOKUP(E2667,[1]Codes!I:M,5,0),"")</f>
        <v>Europe</v>
      </c>
      <c r="D2667" t="s">
        <v>28</v>
      </c>
      <c r="E2667" t="s">
        <v>56</v>
      </c>
      <c r="F2667" t="str">
        <f>IF(D2667="COUNTRY",VLOOKUP(E2667,[1]Codes!I:J,2,0),IF(D2667="UNREGION",VLOOKUP(E2667,[1]Codes!AL:AM,2,0),IF(D2667="REGION",VLOOKUP(E2667,[1]Codes!W:X,2,0),"Error")))</f>
        <v>Malta</v>
      </c>
      <c r="G2667" t="s">
        <v>2</v>
      </c>
      <c r="H2667">
        <v>2004</v>
      </c>
      <c r="I2667" t="s">
        <v>1197</v>
      </c>
      <c r="J2667">
        <v>9</v>
      </c>
      <c r="K2667">
        <v>6</v>
      </c>
      <c r="L2667">
        <v>14</v>
      </c>
      <c r="M2667" t="s">
        <v>1190</v>
      </c>
      <c r="N2667">
        <v>2004</v>
      </c>
      <c r="O2667" s="1">
        <v>37987</v>
      </c>
      <c r="P2667" s="1">
        <v>38352</v>
      </c>
    </row>
    <row r="2668" spans="1:16" x14ac:dyDescent="0.25">
      <c r="A2668">
        <v>21462419</v>
      </c>
      <c r="B2668" t="s">
        <v>939</v>
      </c>
      <c r="C2668" t="str">
        <f>IF(D2668="COUNTRY",VLOOKUP(E2668,[1]Codes!I:M,5,0),"")</f>
        <v>Eastern Mediterranean</v>
      </c>
      <c r="D2668" t="s">
        <v>28</v>
      </c>
      <c r="E2668" t="s">
        <v>71</v>
      </c>
      <c r="F2668" t="str">
        <f>IF(D2668="COUNTRY",VLOOKUP(E2668,[1]Codes!I:J,2,0),IF(D2668="UNREGION",VLOOKUP(E2668,[1]Codes!AL:AM,2,0),IF(D2668="REGION",VLOOKUP(E2668,[1]Codes!W:X,2,0),"Error")))</f>
        <v>Qatar</v>
      </c>
      <c r="G2668" t="s">
        <v>2</v>
      </c>
      <c r="H2668">
        <v>2015</v>
      </c>
      <c r="I2668" t="s">
        <v>1197</v>
      </c>
      <c r="J2668">
        <v>9</v>
      </c>
      <c r="K2668">
        <v>6</v>
      </c>
      <c r="L2668">
        <v>14</v>
      </c>
      <c r="M2668" t="s">
        <v>1190</v>
      </c>
      <c r="N2668">
        <v>2015</v>
      </c>
      <c r="O2668" s="1">
        <v>42005</v>
      </c>
      <c r="P2668" s="1">
        <v>42369</v>
      </c>
    </row>
    <row r="2669" spans="1:16" x14ac:dyDescent="0.25">
      <c r="A2669">
        <v>21462420</v>
      </c>
      <c r="B2669" t="s">
        <v>939</v>
      </c>
      <c r="C2669" t="str">
        <f>IF(D2669="COUNTRY",VLOOKUP(E2669,[1]Codes!I:M,5,0),"")</f>
        <v>Eastern Mediterranean</v>
      </c>
      <c r="D2669" t="s">
        <v>28</v>
      </c>
      <c r="E2669" t="s">
        <v>71</v>
      </c>
      <c r="F2669" t="str">
        <f>IF(D2669="COUNTRY",VLOOKUP(E2669,[1]Codes!I:J,2,0),IF(D2669="UNREGION",VLOOKUP(E2669,[1]Codes!AL:AM,2,0),IF(D2669="REGION",VLOOKUP(E2669,[1]Codes!W:X,2,0),"Error")))</f>
        <v>Qatar</v>
      </c>
      <c r="G2669" t="s">
        <v>2</v>
      </c>
      <c r="H2669">
        <v>2016</v>
      </c>
      <c r="I2669" t="s">
        <v>1197</v>
      </c>
      <c r="J2669">
        <v>9</v>
      </c>
      <c r="K2669">
        <v>6</v>
      </c>
      <c r="L2669">
        <v>14</v>
      </c>
      <c r="M2669" t="s">
        <v>1190</v>
      </c>
      <c r="N2669">
        <v>2016</v>
      </c>
      <c r="O2669" s="1">
        <v>42370</v>
      </c>
      <c r="P2669" s="1">
        <v>42735</v>
      </c>
    </row>
    <row r="2670" spans="1:16" x14ac:dyDescent="0.25">
      <c r="A2670">
        <v>21462421</v>
      </c>
      <c r="B2670" t="s">
        <v>939</v>
      </c>
      <c r="C2670" t="str">
        <f>IF(D2670="COUNTRY",VLOOKUP(E2670,[1]Codes!I:M,5,0),"")</f>
        <v>Eastern Mediterranean</v>
      </c>
      <c r="D2670" t="s">
        <v>28</v>
      </c>
      <c r="E2670" t="s">
        <v>71</v>
      </c>
      <c r="F2670" t="str">
        <f>IF(D2670="COUNTRY",VLOOKUP(E2670,[1]Codes!I:J,2,0),IF(D2670="UNREGION",VLOOKUP(E2670,[1]Codes!AL:AM,2,0),IF(D2670="REGION",VLOOKUP(E2670,[1]Codes!W:X,2,0),"Error")))</f>
        <v>Qatar</v>
      </c>
      <c r="G2670" t="s">
        <v>2</v>
      </c>
      <c r="H2670">
        <v>2017</v>
      </c>
      <c r="I2670" t="s">
        <v>1197</v>
      </c>
      <c r="J2670">
        <v>9</v>
      </c>
      <c r="K2670">
        <v>6</v>
      </c>
      <c r="L2670">
        <v>14</v>
      </c>
      <c r="M2670" t="s">
        <v>1190</v>
      </c>
      <c r="N2670">
        <v>2017</v>
      </c>
      <c r="O2670" s="1">
        <v>42736</v>
      </c>
      <c r="P2670" s="1">
        <v>43100</v>
      </c>
    </row>
    <row r="2671" spans="1:16" x14ac:dyDescent="0.25">
      <c r="A2671">
        <v>21462422</v>
      </c>
      <c r="B2671" t="s">
        <v>939</v>
      </c>
      <c r="C2671" t="str">
        <f>IF(D2671="COUNTRY",VLOOKUP(E2671,[1]Codes!I:M,5,0),"")</f>
        <v>Europe</v>
      </c>
      <c r="D2671" t="s">
        <v>28</v>
      </c>
      <c r="E2671" t="s">
        <v>187</v>
      </c>
      <c r="F2671" t="str">
        <f>IF(D2671="COUNTRY",VLOOKUP(E2671,[1]Codes!I:J,2,0),IF(D2671="UNREGION",VLOOKUP(E2671,[1]Codes!AL:AM,2,0),IF(D2671="REGION",VLOOKUP(E2671,[1]Codes!W:X,2,0),"Error")))</f>
        <v>Montenegro</v>
      </c>
      <c r="G2671" t="s">
        <v>2</v>
      </c>
      <c r="H2671">
        <v>2006</v>
      </c>
      <c r="I2671" t="s">
        <v>1196</v>
      </c>
      <c r="J2671">
        <v>9</v>
      </c>
      <c r="K2671">
        <v>5</v>
      </c>
      <c r="L2671">
        <v>14</v>
      </c>
      <c r="M2671" t="s">
        <v>1190</v>
      </c>
      <c r="N2671">
        <v>2006</v>
      </c>
      <c r="O2671" s="1">
        <v>38718</v>
      </c>
      <c r="P2671" s="1">
        <v>39082</v>
      </c>
    </row>
    <row r="2672" spans="1:16" x14ac:dyDescent="0.25">
      <c r="A2672">
        <v>21462423</v>
      </c>
      <c r="B2672" t="s">
        <v>939</v>
      </c>
      <c r="C2672" t="str">
        <f>IF(D2672="COUNTRY",VLOOKUP(E2672,[1]Codes!I:M,5,0),"")</f>
        <v>Americas</v>
      </c>
      <c r="D2672" t="s">
        <v>28</v>
      </c>
      <c r="E2672" t="s">
        <v>79</v>
      </c>
      <c r="F2672" t="str">
        <f>IF(D2672="COUNTRY",VLOOKUP(E2672,[1]Codes!I:J,2,0),IF(D2672="UNREGION",VLOOKUP(E2672,[1]Codes!AL:AM,2,0),IF(D2672="REGION",VLOOKUP(E2672,[1]Codes!W:X,2,0),"Error")))</f>
        <v>United States of America</v>
      </c>
      <c r="G2672" t="s">
        <v>2</v>
      </c>
      <c r="H2672">
        <v>2002</v>
      </c>
      <c r="I2672" t="s">
        <v>1195</v>
      </c>
      <c r="J2672">
        <v>13</v>
      </c>
      <c r="K2672">
        <v>13</v>
      </c>
      <c r="L2672">
        <v>13</v>
      </c>
      <c r="M2672" t="s">
        <v>1190</v>
      </c>
      <c r="N2672">
        <v>2002</v>
      </c>
      <c r="O2672" s="1">
        <v>37257</v>
      </c>
      <c r="P2672" s="1">
        <v>37621</v>
      </c>
    </row>
    <row r="2673" spans="1:16" x14ac:dyDescent="0.25">
      <c r="A2673">
        <v>21462424</v>
      </c>
      <c r="B2673" t="s">
        <v>939</v>
      </c>
      <c r="C2673" t="str">
        <f>IF(D2673="COUNTRY",VLOOKUP(E2673,[1]Codes!I:M,5,0),"")</f>
        <v>Americas</v>
      </c>
      <c r="D2673" t="s">
        <v>28</v>
      </c>
      <c r="E2673" t="s">
        <v>79</v>
      </c>
      <c r="F2673" t="str">
        <f>IF(D2673="COUNTRY",VLOOKUP(E2673,[1]Codes!I:J,2,0),IF(D2673="UNREGION",VLOOKUP(E2673,[1]Codes!AL:AM,2,0),IF(D2673="REGION",VLOOKUP(E2673,[1]Codes!W:X,2,0),"Error")))</f>
        <v>United States of America</v>
      </c>
      <c r="G2673" t="s">
        <v>2</v>
      </c>
      <c r="H2673">
        <v>2001</v>
      </c>
      <c r="I2673" t="s">
        <v>1194</v>
      </c>
      <c r="J2673">
        <v>13</v>
      </c>
      <c r="K2673">
        <v>12</v>
      </c>
      <c r="L2673">
        <v>13</v>
      </c>
      <c r="M2673" t="s">
        <v>1190</v>
      </c>
      <c r="N2673">
        <v>2001</v>
      </c>
      <c r="O2673" s="1">
        <v>36892</v>
      </c>
      <c r="P2673" s="1">
        <v>37256</v>
      </c>
    </row>
    <row r="2674" spans="1:16" x14ac:dyDescent="0.25">
      <c r="A2674">
        <v>21462425</v>
      </c>
      <c r="B2674" t="s">
        <v>939</v>
      </c>
      <c r="C2674" t="str">
        <f>IF(D2674="COUNTRY",VLOOKUP(E2674,[1]Codes!I:M,5,0),"")</f>
        <v>Western Pacific</v>
      </c>
      <c r="D2674" t="s">
        <v>28</v>
      </c>
      <c r="E2674" t="s">
        <v>200</v>
      </c>
      <c r="F2674" t="str">
        <f>IF(D2674="COUNTRY",VLOOKUP(E2674,[1]Codes!I:J,2,0),IF(D2674="UNREGION",VLOOKUP(E2674,[1]Codes!AL:AM,2,0),IF(D2674="REGION",VLOOKUP(E2674,[1]Codes!W:X,2,0),"Error")))</f>
        <v>Republic of Korea</v>
      </c>
      <c r="G2674" t="s">
        <v>2</v>
      </c>
      <c r="H2674">
        <v>2014</v>
      </c>
      <c r="I2674" t="s">
        <v>1193</v>
      </c>
      <c r="J2674">
        <v>12</v>
      </c>
      <c r="K2674">
        <v>11</v>
      </c>
      <c r="L2674">
        <v>13</v>
      </c>
      <c r="M2674" t="s">
        <v>1190</v>
      </c>
      <c r="N2674">
        <v>2014</v>
      </c>
      <c r="O2674" s="1">
        <v>41640</v>
      </c>
      <c r="P2674" s="1">
        <v>42004</v>
      </c>
    </row>
    <row r="2675" spans="1:16" x14ac:dyDescent="0.25">
      <c r="A2675">
        <v>21462426</v>
      </c>
      <c r="B2675" t="s">
        <v>939</v>
      </c>
      <c r="C2675" t="str">
        <f>IF(D2675="COUNTRY",VLOOKUP(E2675,[1]Codes!I:M,5,0),"")</f>
        <v>Europe</v>
      </c>
      <c r="D2675" t="s">
        <v>28</v>
      </c>
      <c r="E2675" t="s">
        <v>539</v>
      </c>
      <c r="F2675" t="str">
        <f>IF(D2675="COUNTRY",VLOOKUP(E2675,[1]Codes!I:J,2,0),IF(D2675="UNREGION",VLOOKUP(E2675,[1]Codes!AL:AM,2,0),IF(D2675="REGION",VLOOKUP(E2675,[1]Codes!W:X,2,0),"Error")))</f>
        <v>Netherlands</v>
      </c>
      <c r="G2675" t="s">
        <v>2</v>
      </c>
      <c r="H2675">
        <v>2003</v>
      </c>
      <c r="I2675" t="s">
        <v>1193</v>
      </c>
      <c r="J2675">
        <v>12</v>
      </c>
      <c r="K2675">
        <v>11</v>
      </c>
      <c r="L2675">
        <v>13</v>
      </c>
      <c r="M2675" t="s">
        <v>1190</v>
      </c>
      <c r="N2675">
        <v>2003</v>
      </c>
      <c r="O2675" s="1">
        <v>37622</v>
      </c>
      <c r="P2675" s="1">
        <v>37986</v>
      </c>
    </row>
    <row r="2676" spans="1:16" x14ac:dyDescent="0.25">
      <c r="A2676">
        <v>21462427</v>
      </c>
      <c r="B2676" t="s">
        <v>939</v>
      </c>
      <c r="C2676" t="str">
        <f>IF(D2676="COUNTRY",VLOOKUP(E2676,[1]Codes!I:M,5,0),"")</f>
        <v>Europe</v>
      </c>
      <c r="D2676" t="s">
        <v>28</v>
      </c>
      <c r="E2676" t="s">
        <v>62</v>
      </c>
      <c r="F2676" t="str">
        <f>IF(D2676="COUNTRY",VLOOKUP(E2676,[1]Codes!I:J,2,0),IF(D2676="UNREGION",VLOOKUP(E2676,[1]Codes!AL:AM,2,0),IF(D2676="REGION",VLOOKUP(E2676,[1]Codes!W:X,2,0),"Error")))</f>
        <v>Kazakhstan</v>
      </c>
      <c r="G2676" t="s">
        <v>2</v>
      </c>
      <c r="H2676">
        <v>2015</v>
      </c>
      <c r="I2676" t="s">
        <v>1192</v>
      </c>
      <c r="J2676">
        <v>12</v>
      </c>
      <c r="K2676">
        <v>10</v>
      </c>
      <c r="L2676">
        <v>13</v>
      </c>
      <c r="M2676" t="s">
        <v>1190</v>
      </c>
      <c r="N2676">
        <v>2015</v>
      </c>
      <c r="O2676" s="1">
        <v>42005</v>
      </c>
      <c r="P2676" s="1">
        <v>42369</v>
      </c>
    </row>
    <row r="2677" spans="1:16" x14ac:dyDescent="0.25">
      <c r="A2677">
        <v>21462428</v>
      </c>
      <c r="B2677" t="s">
        <v>939</v>
      </c>
      <c r="C2677" t="str">
        <f>IF(D2677="COUNTRY",VLOOKUP(E2677,[1]Codes!I:M,5,0),"")</f>
        <v>Western Pacific</v>
      </c>
      <c r="D2677" t="s">
        <v>28</v>
      </c>
      <c r="E2677" t="s">
        <v>200</v>
      </c>
      <c r="F2677" t="str">
        <f>IF(D2677="COUNTRY",VLOOKUP(E2677,[1]Codes!I:J,2,0),IF(D2677="UNREGION",VLOOKUP(E2677,[1]Codes!AL:AM,2,0),IF(D2677="REGION",VLOOKUP(E2677,[1]Codes!W:X,2,0),"Error")))</f>
        <v>Republic of Korea</v>
      </c>
      <c r="G2677" t="s">
        <v>2</v>
      </c>
      <c r="H2677">
        <v>2015</v>
      </c>
      <c r="I2677" t="s">
        <v>1192</v>
      </c>
      <c r="J2677">
        <v>12</v>
      </c>
      <c r="K2677">
        <v>10</v>
      </c>
      <c r="L2677">
        <v>13</v>
      </c>
      <c r="M2677" t="s">
        <v>1190</v>
      </c>
      <c r="N2677">
        <v>2015</v>
      </c>
      <c r="O2677" s="1">
        <v>42005</v>
      </c>
      <c r="P2677" s="1">
        <v>42369</v>
      </c>
    </row>
    <row r="2678" spans="1:16" x14ac:dyDescent="0.25">
      <c r="A2678">
        <v>21462429</v>
      </c>
      <c r="B2678" t="s">
        <v>939</v>
      </c>
      <c r="C2678" t="str">
        <f>IF(D2678="COUNTRY",VLOOKUP(E2678,[1]Codes!I:M,5,0),"")</f>
        <v>Western Pacific</v>
      </c>
      <c r="D2678" t="s">
        <v>28</v>
      </c>
      <c r="E2678" t="s">
        <v>200</v>
      </c>
      <c r="F2678" t="str">
        <f>IF(D2678="COUNTRY",VLOOKUP(E2678,[1]Codes!I:J,2,0),IF(D2678="UNREGION",VLOOKUP(E2678,[1]Codes!AL:AM,2,0),IF(D2678="REGION",VLOOKUP(E2678,[1]Codes!W:X,2,0),"Error")))</f>
        <v>Republic of Korea</v>
      </c>
      <c r="G2678" t="s">
        <v>2</v>
      </c>
      <c r="H2678">
        <v>2016</v>
      </c>
      <c r="I2678" t="s">
        <v>1191</v>
      </c>
      <c r="J2678">
        <v>11</v>
      </c>
      <c r="K2678">
        <v>10</v>
      </c>
      <c r="L2678">
        <v>13</v>
      </c>
      <c r="M2678" t="s">
        <v>1190</v>
      </c>
      <c r="N2678">
        <v>2016</v>
      </c>
      <c r="O2678" s="1">
        <v>42370</v>
      </c>
      <c r="P2678" s="1">
        <v>42735</v>
      </c>
    </row>
    <row r="2679" spans="1:16" x14ac:dyDescent="0.25">
      <c r="A2679">
        <v>21462430</v>
      </c>
      <c r="B2679" t="s">
        <v>939</v>
      </c>
      <c r="C2679" t="str">
        <f>IF(D2679="COUNTRY",VLOOKUP(E2679,[1]Codes!I:M,5,0),"")</f>
        <v>Western Pacific</v>
      </c>
      <c r="D2679" t="s">
        <v>28</v>
      </c>
      <c r="E2679" t="s">
        <v>74</v>
      </c>
      <c r="F2679" t="str">
        <f>IF(D2679="COUNTRY",VLOOKUP(E2679,[1]Codes!I:J,2,0),IF(D2679="UNREGION",VLOOKUP(E2679,[1]Codes!AL:AM,2,0),IF(D2679="REGION",VLOOKUP(E2679,[1]Codes!W:X,2,0),"Error")))</f>
        <v>New Zealand</v>
      </c>
      <c r="G2679" t="s">
        <v>2</v>
      </c>
      <c r="H2679">
        <v>2001</v>
      </c>
      <c r="I2679" t="s">
        <v>1191</v>
      </c>
      <c r="J2679">
        <v>11</v>
      </c>
      <c r="K2679">
        <v>10</v>
      </c>
      <c r="L2679">
        <v>13</v>
      </c>
      <c r="M2679" t="s">
        <v>1190</v>
      </c>
      <c r="N2679">
        <v>2001</v>
      </c>
      <c r="O2679" s="1">
        <v>36892</v>
      </c>
      <c r="P2679" s="1">
        <v>37256</v>
      </c>
    </row>
    <row r="2680" spans="1:16" x14ac:dyDescent="0.25">
      <c r="A2680">
        <v>21462431</v>
      </c>
      <c r="B2680" t="s">
        <v>939</v>
      </c>
      <c r="C2680" t="str">
        <f>IF(D2680="COUNTRY",VLOOKUP(E2680,[1]Codes!I:M,5,0),"")</f>
        <v>Western Pacific</v>
      </c>
      <c r="D2680" t="s">
        <v>28</v>
      </c>
      <c r="E2680" t="s">
        <v>74</v>
      </c>
      <c r="F2680" t="str">
        <f>IF(D2680="COUNTRY",VLOOKUP(E2680,[1]Codes!I:J,2,0),IF(D2680="UNREGION",VLOOKUP(E2680,[1]Codes!AL:AM,2,0),IF(D2680="REGION",VLOOKUP(E2680,[1]Codes!W:X,2,0),"Error")))</f>
        <v>New Zealand</v>
      </c>
      <c r="G2680" t="s">
        <v>2</v>
      </c>
      <c r="H2680">
        <v>2002</v>
      </c>
      <c r="I2680" t="s">
        <v>1192</v>
      </c>
      <c r="J2680">
        <v>12</v>
      </c>
      <c r="K2680">
        <v>10</v>
      </c>
      <c r="L2680">
        <v>13</v>
      </c>
      <c r="M2680" t="s">
        <v>1190</v>
      </c>
      <c r="N2680">
        <v>2002</v>
      </c>
      <c r="O2680" s="1">
        <v>37257</v>
      </c>
      <c r="P2680" s="1">
        <v>37621</v>
      </c>
    </row>
    <row r="2681" spans="1:16" x14ac:dyDescent="0.25">
      <c r="A2681">
        <v>21462432</v>
      </c>
      <c r="B2681" t="s">
        <v>939</v>
      </c>
      <c r="C2681" t="str">
        <f>IF(D2681="COUNTRY",VLOOKUP(E2681,[1]Codes!I:M,5,0),"")</f>
        <v>Western Pacific</v>
      </c>
      <c r="D2681" t="s">
        <v>28</v>
      </c>
      <c r="E2681" t="s">
        <v>74</v>
      </c>
      <c r="F2681" t="str">
        <f>IF(D2681="COUNTRY",VLOOKUP(E2681,[1]Codes!I:J,2,0),IF(D2681="UNREGION",VLOOKUP(E2681,[1]Codes!AL:AM,2,0),IF(D2681="REGION",VLOOKUP(E2681,[1]Codes!W:X,2,0),"Error")))</f>
        <v>New Zealand</v>
      </c>
      <c r="G2681" t="s">
        <v>2</v>
      </c>
      <c r="H2681">
        <v>2003</v>
      </c>
      <c r="I2681" t="s">
        <v>1192</v>
      </c>
      <c r="J2681">
        <v>12</v>
      </c>
      <c r="K2681">
        <v>10</v>
      </c>
      <c r="L2681">
        <v>13</v>
      </c>
      <c r="M2681" t="s">
        <v>1190</v>
      </c>
      <c r="N2681">
        <v>2003</v>
      </c>
      <c r="O2681" s="1">
        <v>37622</v>
      </c>
      <c r="P2681" s="1">
        <v>37986</v>
      </c>
    </row>
    <row r="2682" spans="1:16" x14ac:dyDescent="0.25">
      <c r="A2682">
        <v>21462433</v>
      </c>
      <c r="B2682" t="s">
        <v>939</v>
      </c>
      <c r="C2682" t="str">
        <f>IF(D2682="COUNTRY",VLOOKUP(E2682,[1]Codes!I:M,5,0),"")</f>
        <v>Western Pacific</v>
      </c>
      <c r="D2682" t="s">
        <v>28</v>
      </c>
      <c r="E2682" t="s">
        <v>74</v>
      </c>
      <c r="F2682" t="str">
        <f>IF(D2682="COUNTRY",VLOOKUP(E2682,[1]Codes!I:J,2,0),IF(D2682="UNREGION",VLOOKUP(E2682,[1]Codes!AL:AM,2,0),IF(D2682="REGION",VLOOKUP(E2682,[1]Codes!W:X,2,0),"Error")))</f>
        <v>New Zealand</v>
      </c>
      <c r="G2682" t="s">
        <v>2</v>
      </c>
      <c r="H2682">
        <v>2004</v>
      </c>
      <c r="I2682" t="s">
        <v>1191</v>
      </c>
      <c r="J2682">
        <v>11</v>
      </c>
      <c r="K2682">
        <v>10</v>
      </c>
      <c r="L2682">
        <v>13</v>
      </c>
      <c r="M2682" t="s">
        <v>1190</v>
      </c>
      <c r="N2682">
        <v>2004</v>
      </c>
      <c r="O2682" s="1">
        <v>37987</v>
      </c>
      <c r="P2682" s="1">
        <v>38352</v>
      </c>
    </row>
    <row r="2683" spans="1:16" x14ac:dyDescent="0.25">
      <c r="A2683">
        <v>21462434</v>
      </c>
      <c r="B2683" t="s">
        <v>939</v>
      </c>
      <c r="C2683" t="str">
        <f>IF(D2683="COUNTRY",VLOOKUP(E2683,[1]Codes!I:M,5,0),"")</f>
        <v>Western Pacific</v>
      </c>
      <c r="D2683" t="s">
        <v>28</v>
      </c>
      <c r="E2683" t="s">
        <v>74</v>
      </c>
      <c r="F2683" t="str">
        <f>IF(D2683="COUNTRY",VLOOKUP(E2683,[1]Codes!I:J,2,0),IF(D2683="UNREGION",VLOOKUP(E2683,[1]Codes!AL:AM,2,0),IF(D2683="REGION",VLOOKUP(E2683,[1]Codes!W:X,2,0),"Error")))</f>
        <v>New Zealand</v>
      </c>
      <c r="G2683" t="s">
        <v>2</v>
      </c>
      <c r="H2683">
        <v>2005</v>
      </c>
      <c r="I2683" t="s">
        <v>1191</v>
      </c>
      <c r="J2683">
        <v>11</v>
      </c>
      <c r="K2683">
        <v>10</v>
      </c>
      <c r="L2683">
        <v>13</v>
      </c>
      <c r="M2683" t="s">
        <v>1190</v>
      </c>
      <c r="N2683">
        <v>2005</v>
      </c>
      <c r="O2683" s="1">
        <v>38353</v>
      </c>
      <c r="P2683" s="1">
        <v>38717</v>
      </c>
    </row>
    <row r="2684" spans="1:16" x14ac:dyDescent="0.25">
      <c r="A2684">
        <v>21462435</v>
      </c>
      <c r="B2684" t="s">
        <v>939</v>
      </c>
      <c r="C2684" t="str">
        <f>IF(D2684="COUNTRY",VLOOKUP(E2684,[1]Codes!I:M,5,0),"")</f>
        <v>Americas</v>
      </c>
      <c r="D2684" t="s">
        <v>28</v>
      </c>
      <c r="E2684" t="s">
        <v>174</v>
      </c>
      <c r="F2684" t="str">
        <f>IF(D2684="COUNTRY",VLOOKUP(E2684,[1]Codes!I:J,2,0),IF(D2684="UNREGION",VLOOKUP(E2684,[1]Codes!AL:AM,2,0),IF(D2684="REGION",VLOOKUP(E2684,[1]Codes!W:X,2,0),"Error")))</f>
        <v>Canada</v>
      </c>
      <c r="G2684" t="s">
        <v>2</v>
      </c>
      <c r="H2684">
        <v>2005</v>
      </c>
      <c r="I2684" t="s">
        <v>1189</v>
      </c>
      <c r="J2684">
        <v>11</v>
      </c>
      <c r="K2684">
        <v>9</v>
      </c>
      <c r="L2684">
        <v>13</v>
      </c>
      <c r="M2684" t="s">
        <v>1190</v>
      </c>
      <c r="N2684">
        <v>2005</v>
      </c>
      <c r="O2684" s="1">
        <v>38353</v>
      </c>
      <c r="P2684" s="1">
        <v>38717</v>
      </c>
    </row>
    <row r="2685" spans="1:16" x14ac:dyDescent="0.25">
      <c r="A2685">
        <v>21462436</v>
      </c>
      <c r="B2685" t="s">
        <v>939</v>
      </c>
      <c r="C2685" t="str">
        <f>IF(D2685="COUNTRY",VLOOKUP(E2685,[1]Codes!I:M,5,0),"")</f>
        <v>Americas</v>
      </c>
      <c r="D2685" t="s">
        <v>28</v>
      </c>
      <c r="E2685" t="s">
        <v>174</v>
      </c>
      <c r="F2685" t="str">
        <f>IF(D2685="COUNTRY",VLOOKUP(E2685,[1]Codes!I:J,2,0),IF(D2685="UNREGION",VLOOKUP(E2685,[1]Codes!AL:AM,2,0),IF(D2685="REGION",VLOOKUP(E2685,[1]Codes!W:X,2,0),"Error")))</f>
        <v>Canada</v>
      </c>
      <c r="G2685" t="s">
        <v>2</v>
      </c>
      <c r="H2685">
        <v>2006</v>
      </c>
      <c r="I2685" t="s">
        <v>1189</v>
      </c>
      <c r="J2685">
        <v>11</v>
      </c>
      <c r="K2685">
        <v>9</v>
      </c>
      <c r="L2685">
        <v>13</v>
      </c>
      <c r="M2685" t="s">
        <v>1190</v>
      </c>
      <c r="N2685">
        <v>2006</v>
      </c>
      <c r="O2685" s="1">
        <v>38718</v>
      </c>
      <c r="P2685" s="1">
        <v>39082</v>
      </c>
    </row>
    <row r="2686" spans="1:16" x14ac:dyDescent="0.25">
      <c r="A2686">
        <v>21462437</v>
      </c>
      <c r="B2686" t="s">
        <v>939</v>
      </c>
      <c r="C2686" t="str">
        <f>IF(D2686="COUNTRY",VLOOKUP(E2686,[1]Codes!I:M,5,0),"")</f>
        <v>Europe</v>
      </c>
      <c r="D2686" t="s">
        <v>28</v>
      </c>
      <c r="E2686" t="s">
        <v>37</v>
      </c>
      <c r="F2686" t="str">
        <f>IF(D2686="COUNTRY",VLOOKUP(E2686,[1]Codes!I:J,2,0),IF(D2686="UNREGION",VLOOKUP(E2686,[1]Codes!AL:AM,2,0),IF(D2686="REGION",VLOOKUP(E2686,[1]Codes!W:X,2,0),"Error")))</f>
        <v>Croatia</v>
      </c>
      <c r="G2686" t="s">
        <v>2</v>
      </c>
      <c r="H2686">
        <v>2000</v>
      </c>
      <c r="I2686" t="s">
        <v>1189</v>
      </c>
      <c r="J2686">
        <v>11</v>
      </c>
      <c r="K2686">
        <v>9</v>
      </c>
      <c r="L2686">
        <v>13</v>
      </c>
      <c r="M2686" t="s">
        <v>1190</v>
      </c>
      <c r="N2686">
        <v>2000</v>
      </c>
      <c r="O2686" s="1">
        <v>36526</v>
      </c>
      <c r="P2686" s="1">
        <v>36891</v>
      </c>
    </row>
    <row r="2687" spans="1:16" x14ac:dyDescent="0.25">
      <c r="A2687">
        <v>21462438</v>
      </c>
      <c r="B2687" t="s">
        <v>939</v>
      </c>
      <c r="C2687" t="str">
        <f>IF(D2687="COUNTRY",VLOOKUP(E2687,[1]Codes!I:M,5,0),"")</f>
        <v>Western Pacific</v>
      </c>
      <c r="D2687" t="s">
        <v>28</v>
      </c>
      <c r="E2687" t="s">
        <v>200</v>
      </c>
      <c r="F2687" t="str">
        <f>IF(D2687="COUNTRY",VLOOKUP(E2687,[1]Codes!I:J,2,0),IF(D2687="UNREGION",VLOOKUP(E2687,[1]Codes!AL:AM,2,0),IF(D2687="REGION",VLOOKUP(E2687,[1]Codes!W:X,2,0),"Error")))</f>
        <v>Republic of Korea</v>
      </c>
      <c r="G2687" t="s">
        <v>2</v>
      </c>
      <c r="H2687">
        <v>2017</v>
      </c>
      <c r="I2687" t="s">
        <v>1189</v>
      </c>
      <c r="J2687">
        <v>11</v>
      </c>
      <c r="K2687">
        <v>9</v>
      </c>
      <c r="L2687">
        <v>13</v>
      </c>
      <c r="M2687" t="s">
        <v>1190</v>
      </c>
      <c r="N2687">
        <v>2017</v>
      </c>
      <c r="O2687" s="1">
        <v>42736</v>
      </c>
      <c r="P2687" s="1">
        <v>43100</v>
      </c>
    </row>
    <row r="2688" spans="1:16" x14ac:dyDescent="0.25">
      <c r="A2688">
        <v>21462439</v>
      </c>
      <c r="B2688" t="s">
        <v>939</v>
      </c>
      <c r="C2688" t="str">
        <f>IF(D2688="COUNTRY",VLOOKUP(E2688,[1]Codes!I:M,5,0),"")</f>
        <v>Europe</v>
      </c>
      <c r="D2688" t="s">
        <v>28</v>
      </c>
      <c r="E2688" t="s">
        <v>113</v>
      </c>
      <c r="F2688" t="str">
        <f>IF(D2688="COUNTRY",VLOOKUP(E2688,[1]Codes!I:J,2,0),IF(D2688="UNREGION",VLOOKUP(E2688,[1]Codes!AL:AM,2,0),IF(D2688="REGION",VLOOKUP(E2688,[1]Codes!W:X,2,0),"Error")))</f>
        <v>Slovenia</v>
      </c>
      <c r="G2688" t="s">
        <v>2</v>
      </c>
      <c r="H2688">
        <v>2002</v>
      </c>
      <c r="I2688" t="s">
        <v>1189</v>
      </c>
      <c r="J2688">
        <v>11</v>
      </c>
      <c r="K2688">
        <v>9</v>
      </c>
      <c r="L2688">
        <v>13</v>
      </c>
      <c r="M2688" t="s">
        <v>1190</v>
      </c>
      <c r="N2688">
        <v>2002</v>
      </c>
      <c r="O2688" s="1">
        <v>37257</v>
      </c>
      <c r="P2688" s="1">
        <v>37621</v>
      </c>
    </row>
    <row r="2689" spans="1:16" x14ac:dyDescent="0.25">
      <c r="A2689">
        <v>21462440</v>
      </c>
      <c r="B2689" t="s">
        <v>939</v>
      </c>
      <c r="C2689" t="str">
        <f>IF(D2689="COUNTRY",VLOOKUP(E2689,[1]Codes!I:M,5,0),"")</f>
        <v>Europe</v>
      </c>
      <c r="D2689" t="s">
        <v>28</v>
      </c>
      <c r="E2689" t="s">
        <v>113</v>
      </c>
      <c r="F2689" t="str">
        <f>IF(D2689="COUNTRY",VLOOKUP(E2689,[1]Codes!I:J,2,0),IF(D2689="UNREGION",VLOOKUP(E2689,[1]Codes!AL:AM,2,0),IF(D2689="REGION",VLOOKUP(E2689,[1]Codes!W:X,2,0),"Error")))</f>
        <v>Slovenia</v>
      </c>
      <c r="G2689" t="s">
        <v>2</v>
      </c>
      <c r="H2689">
        <v>2004</v>
      </c>
      <c r="I2689" t="s">
        <v>1189</v>
      </c>
      <c r="J2689">
        <v>11</v>
      </c>
      <c r="K2689">
        <v>9</v>
      </c>
      <c r="L2689">
        <v>13</v>
      </c>
      <c r="M2689" t="s">
        <v>1179</v>
      </c>
      <c r="N2689">
        <v>2004</v>
      </c>
      <c r="O2689" s="1">
        <v>37987</v>
      </c>
      <c r="P2689" s="1">
        <v>38352</v>
      </c>
    </row>
    <row r="2690" spans="1:16" x14ac:dyDescent="0.25">
      <c r="A2690">
        <v>21462441</v>
      </c>
      <c r="B2690" t="s">
        <v>939</v>
      </c>
      <c r="C2690" t="str">
        <f>IF(D2690="COUNTRY",VLOOKUP(E2690,[1]Codes!I:M,5,0),"")</f>
        <v>Europe</v>
      </c>
      <c r="D2690" t="s">
        <v>28</v>
      </c>
      <c r="E2690" t="s">
        <v>37</v>
      </c>
      <c r="F2690" t="str">
        <f>IF(D2690="COUNTRY",VLOOKUP(E2690,[1]Codes!I:J,2,0),IF(D2690="UNREGION",VLOOKUP(E2690,[1]Codes!AL:AM,2,0),IF(D2690="REGION",VLOOKUP(E2690,[1]Codes!W:X,2,0),"Error")))</f>
        <v>Croatia</v>
      </c>
      <c r="G2690" t="s">
        <v>2</v>
      </c>
      <c r="H2690">
        <v>2002</v>
      </c>
      <c r="I2690" t="s">
        <v>1188</v>
      </c>
      <c r="J2690">
        <v>10</v>
      </c>
      <c r="K2690">
        <v>8</v>
      </c>
      <c r="L2690">
        <v>13</v>
      </c>
      <c r="M2690" t="s">
        <v>1179</v>
      </c>
      <c r="N2690">
        <v>2002</v>
      </c>
      <c r="O2690" s="1">
        <v>37257</v>
      </c>
      <c r="P2690" s="1">
        <v>37621</v>
      </c>
    </row>
    <row r="2691" spans="1:16" x14ac:dyDescent="0.25">
      <c r="A2691">
        <v>21462442</v>
      </c>
      <c r="B2691" t="s">
        <v>939</v>
      </c>
      <c r="C2691" t="str">
        <f>IF(D2691="COUNTRY",VLOOKUP(E2691,[1]Codes!I:M,5,0),"")</f>
        <v>Europe</v>
      </c>
      <c r="D2691" t="s">
        <v>28</v>
      </c>
      <c r="E2691" t="s">
        <v>37</v>
      </c>
      <c r="F2691" t="str">
        <f>IF(D2691="COUNTRY",VLOOKUP(E2691,[1]Codes!I:J,2,0),IF(D2691="UNREGION",VLOOKUP(E2691,[1]Codes!AL:AM,2,0),IF(D2691="REGION",VLOOKUP(E2691,[1]Codes!W:X,2,0),"Error")))</f>
        <v>Croatia</v>
      </c>
      <c r="G2691" t="s">
        <v>2</v>
      </c>
      <c r="H2691">
        <v>2003</v>
      </c>
      <c r="I2691" t="s">
        <v>1188</v>
      </c>
      <c r="J2691">
        <v>10</v>
      </c>
      <c r="K2691">
        <v>8</v>
      </c>
      <c r="L2691">
        <v>13</v>
      </c>
      <c r="M2691" t="s">
        <v>1179</v>
      </c>
      <c r="N2691">
        <v>2003</v>
      </c>
      <c r="O2691" s="1">
        <v>37622</v>
      </c>
      <c r="P2691" s="1">
        <v>37986</v>
      </c>
    </row>
    <row r="2692" spans="1:16" x14ac:dyDescent="0.25">
      <c r="A2692">
        <v>21462443</v>
      </c>
      <c r="B2692" t="s">
        <v>939</v>
      </c>
      <c r="C2692" t="str">
        <f>IF(D2692="COUNTRY",VLOOKUP(E2692,[1]Codes!I:M,5,0),"")</f>
        <v>Europe</v>
      </c>
      <c r="D2692" t="s">
        <v>28</v>
      </c>
      <c r="E2692" t="s">
        <v>37</v>
      </c>
      <c r="F2692" t="str">
        <f>IF(D2692="COUNTRY",VLOOKUP(E2692,[1]Codes!I:J,2,0),IF(D2692="UNREGION",VLOOKUP(E2692,[1]Codes!AL:AM,2,0),IF(D2692="REGION",VLOOKUP(E2692,[1]Codes!W:X,2,0),"Error")))</f>
        <v>Croatia</v>
      </c>
      <c r="G2692" t="s">
        <v>2</v>
      </c>
      <c r="H2692">
        <v>2004</v>
      </c>
      <c r="I2692" t="s">
        <v>1188</v>
      </c>
      <c r="J2692">
        <v>10</v>
      </c>
      <c r="K2692">
        <v>8</v>
      </c>
      <c r="L2692">
        <v>13</v>
      </c>
      <c r="M2692" t="s">
        <v>1179</v>
      </c>
      <c r="N2692">
        <v>2004</v>
      </c>
      <c r="O2692" s="1">
        <v>37987</v>
      </c>
      <c r="P2692" s="1">
        <v>38352</v>
      </c>
    </row>
    <row r="2693" spans="1:16" x14ac:dyDescent="0.25">
      <c r="A2693">
        <v>21462444</v>
      </c>
      <c r="B2693" t="s">
        <v>939</v>
      </c>
      <c r="C2693" t="str">
        <f>IF(D2693="COUNTRY",VLOOKUP(E2693,[1]Codes!I:M,5,0),"")</f>
        <v>Europe</v>
      </c>
      <c r="D2693" t="s">
        <v>28</v>
      </c>
      <c r="E2693" t="s">
        <v>62</v>
      </c>
      <c r="F2693" t="str">
        <f>IF(D2693="COUNTRY",VLOOKUP(E2693,[1]Codes!I:J,2,0),IF(D2693="UNREGION",VLOOKUP(E2693,[1]Codes!AL:AM,2,0),IF(D2693="REGION",VLOOKUP(E2693,[1]Codes!W:X,2,0),"Error")))</f>
        <v>Kazakhstan</v>
      </c>
      <c r="G2693" t="s">
        <v>2</v>
      </c>
      <c r="H2693">
        <v>2016</v>
      </c>
      <c r="I2693" t="s">
        <v>1188</v>
      </c>
      <c r="J2693">
        <v>10</v>
      </c>
      <c r="K2693">
        <v>8</v>
      </c>
      <c r="L2693">
        <v>13</v>
      </c>
      <c r="M2693" t="s">
        <v>1179</v>
      </c>
      <c r="N2693">
        <v>2016</v>
      </c>
      <c r="O2693" s="1">
        <v>42370</v>
      </c>
      <c r="P2693" s="1">
        <v>42735</v>
      </c>
    </row>
    <row r="2694" spans="1:16" x14ac:dyDescent="0.25">
      <c r="A2694">
        <v>21462445</v>
      </c>
      <c r="B2694" t="s">
        <v>939</v>
      </c>
      <c r="C2694" t="str">
        <f>IF(D2694="COUNTRY",VLOOKUP(E2694,[1]Codes!I:M,5,0),"")</f>
        <v>Eastern Mediterranean</v>
      </c>
      <c r="D2694" t="s">
        <v>28</v>
      </c>
      <c r="E2694" t="s">
        <v>85</v>
      </c>
      <c r="F2694" t="str">
        <f>IF(D2694="COUNTRY",VLOOKUP(E2694,[1]Codes!I:J,2,0),IF(D2694="UNREGION",VLOOKUP(E2694,[1]Codes!AL:AM,2,0),IF(D2694="REGION",VLOOKUP(E2694,[1]Codes!W:X,2,0),"Error")))</f>
        <v>Kuwait</v>
      </c>
      <c r="G2694" t="s">
        <v>2</v>
      </c>
      <c r="H2694">
        <v>2000</v>
      </c>
      <c r="I2694" t="s">
        <v>1188</v>
      </c>
      <c r="J2694">
        <v>10</v>
      </c>
      <c r="K2694">
        <v>8</v>
      </c>
      <c r="L2694">
        <v>13</v>
      </c>
      <c r="M2694" t="s">
        <v>1179</v>
      </c>
      <c r="N2694">
        <v>2000</v>
      </c>
      <c r="O2694" s="1">
        <v>36526</v>
      </c>
      <c r="P2694" s="1">
        <v>36891</v>
      </c>
    </row>
    <row r="2695" spans="1:16" x14ac:dyDescent="0.25">
      <c r="A2695">
        <v>21462446</v>
      </c>
      <c r="B2695" t="s">
        <v>939</v>
      </c>
      <c r="C2695" t="str">
        <f>IF(D2695="COUNTRY",VLOOKUP(E2695,[1]Codes!I:M,5,0),"")</f>
        <v>Eastern Mediterranean</v>
      </c>
      <c r="D2695" t="s">
        <v>28</v>
      </c>
      <c r="E2695" t="s">
        <v>85</v>
      </c>
      <c r="F2695" t="str">
        <f>IF(D2695="COUNTRY",VLOOKUP(E2695,[1]Codes!I:J,2,0),IF(D2695="UNREGION",VLOOKUP(E2695,[1]Codes!AL:AM,2,0),IF(D2695="REGION",VLOOKUP(E2695,[1]Codes!W:X,2,0),"Error")))</f>
        <v>Kuwait</v>
      </c>
      <c r="G2695" t="s">
        <v>2</v>
      </c>
      <c r="H2695">
        <v>2001</v>
      </c>
      <c r="I2695" t="s">
        <v>1188</v>
      </c>
      <c r="J2695">
        <v>10</v>
      </c>
      <c r="K2695">
        <v>8</v>
      </c>
      <c r="L2695">
        <v>13</v>
      </c>
      <c r="M2695" t="s">
        <v>1179</v>
      </c>
      <c r="N2695">
        <v>2001</v>
      </c>
      <c r="O2695" s="1">
        <v>36892</v>
      </c>
      <c r="P2695" s="1">
        <v>37256</v>
      </c>
    </row>
    <row r="2696" spans="1:16" x14ac:dyDescent="0.25">
      <c r="A2696">
        <v>21462447</v>
      </c>
      <c r="B2696" t="s">
        <v>939</v>
      </c>
      <c r="C2696" t="str">
        <f>IF(D2696="COUNTRY",VLOOKUP(E2696,[1]Codes!I:M,5,0),"")</f>
        <v>Eastern Mediterranean</v>
      </c>
      <c r="D2696" t="s">
        <v>28</v>
      </c>
      <c r="E2696" t="s">
        <v>85</v>
      </c>
      <c r="F2696" t="str">
        <f>IF(D2696="COUNTRY",VLOOKUP(E2696,[1]Codes!I:J,2,0),IF(D2696="UNREGION",VLOOKUP(E2696,[1]Codes!AL:AM,2,0),IF(D2696="REGION",VLOOKUP(E2696,[1]Codes!W:X,2,0),"Error")))</f>
        <v>Kuwait</v>
      </c>
      <c r="G2696" t="s">
        <v>2</v>
      </c>
      <c r="H2696">
        <v>2002</v>
      </c>
      <c r="I2696" t="s">
        <v>1188</v>
      </c>
      <c r="J2696">
        <v>10</v>
      </c>
      <c r="K2696">
        <v>8</v>
      </c>
      <c r="L2696">
        <v>13</v>
      </c>
      <c r="M2696" t="s">
        <v>1179</v>
      </c>
      <c r="N2696">
        <v>2002</v>
      </c>
      <c r="O2696" s="1">
        <v>37257</v>
      </c>
      <c r="P2696" s="1">
        <v>37621</v>
      </c>
    </row>
    <row r="2697" spans="1:16" x14ac:dyDescent="0.25">
      <c r="A2697">
        <v>21462448</v>
      </c>
      <c r="B2697" t="s">
        <v>939</v>
      </c>
      <c r="C2697" t="str">
        <f>IF(D2697="COUNTRY",VLOOKUP(E2697,[1]Codes!I:M,5,0),"")</f>
        <v>Eastern Mediterranean</v>
      </c>
      <c r="D2697" t="s">
        <v>28</v>
      </c>
      <c r="E2697" t="s">
        <v>85</v>
      </c>
      <c r="F2697" t="str">
        <f>IF(D2697="COUNTRY",VLOOKUP(E2697,[1]Codes!I:J,2,0),IF(D2697="UNREGION",VLOOKUP(E2697,[1]Codes!AL:AM,2,0),IF(D2697="REGION",VLOOKUP(E2697,[1]Codes!W:X,2,0),"Error")))</f>
        <v>Kuwait</v>
      </c>
      <c r="G2697" t="s">
        <v>2</v>
      </c>
      <c r="H2697">
        <v>2003</v>
      </c>
      <c r="I2697" t="s">
        <v>1188</v>
      </c>
      <c r="J2697">
        <v>10</v>
      </c>
      <c r="K2697">
        <v>8</v>
      </c>
      <c r="L2697">
        <v>13</v>
      </c>
      <c r="M2697" t="s">
        <v>1179</v>
      </c>
      <c r="N2697">
        <v>2003</v>
      </c>
      <c r="O2697" s="1">
        <v>37622</v>
      </c>
      <c r="P2697" s="1">
        <v>37986</v>
      </c>
    </row>
    <row r="2698" spans="1:16" x14ac:dyDescent="0.25">
      <c r="A2698">
        <v>21462449</v>
      </c>
      <c r="B2698" t="s">
        <v>939</v>
      </c>
      <c r="C2698" t="str">
        <f>IF(D2698="COUNTRY",VLOOKUP(E2698,[1]Codes!I:M,5,0),"")</f>
        <v>Eastern Mediterranean</v>
      </c>
      <c r="D2698" t="s">
        <v>28</v>
      </c>
      <c r="E2698" t="s">
        <v>85</v>
      </c>
      <c r="F2698" t="str">
        <f>IF(D2698="COUNTRY",VLOOKUP(E2698,[1]Codes!I:J,2,0),IF(D2698="UNREGION",VLOOKUP(E2698,[1]Codes!AL:AM,2,0),IF(D2698="REGION",VLOOKUP(E2698,[1]Codes!W:X,2,0),"Error")))</f>
        <v>Kuwait</v>
      </c>
      <c r="G2698" t="s">
        <v>2</v>
      </c>
      <c r="H2698">
        <v>2004</v>
      </c>
      <c r="I2698" t="s">
        <v>1188</v>
      </c>
      <c r="J2698">
        <v>10</v>
      </c>
      <c r="K2698">
        <v>8</v>
      </c>
      <c r="L2698">
        <v>13</v>
      </c>
      <c r="M2698" t="s">
        <v>1179</v>
      </c>
      <c r="N2698">
        <v>2004</v>
      </c>
      <c r="O2698" s="1">
        <v>37987</v>
      </c>
      <c r="P2698" s="1">
        <v>38352</v>
      </c>
    </row>
    <row r="2699" spans="1:16" x14ac:dyDescent="0.25">
      <c r="A2699">
        <v>21462450</v>
      </c>
      <c r="B2699" t="s">
        <v>939</v>
      </c>
      <c r="C2699" t="str">
        <f>IF(D2699="COUNTRY",VLOOKUP(E2699,[1]Codes!I:M,5,0),"")</f>
        <v>Eastern Mediterranean</v>
      </c>
      <c r="D2699" t="s">
        <v>28</v>
      </c>
      <c r="E2699" t="s">
        <v>85</v>
      </c>
      <c r="F2699" t="str">
        <f>IF(D2699="COUNTRY",VLOOKUP(E2699,[1]Codes!I:J,2,0),IF(D2699="UNREGION",VLOOKUP(E2699,[1]Codes!AL:AM,2,0),IF(D2699="REGION",VLOOKUP(E2699,[1]Codes!W:X,2,0),"Error")))</f>
        <v>Kuwait</v>
      </c>
      <c r="G2699" t="s">
        <v>2</v>
      </c>
      <c r="H2699">
        <v>2005</v>
      </c>
      <c r="I2699" t="s">
        <v>1188</v>
      </c>
      <c r="J2699">
        <v>10</v>
      </c>
      <c r="K2699">
        <v>8</v>
      </c>
      <c r="L2699">
        <v>13</v>
      </c>
      <c r="M2699" t="s">
        <v>1179</v>
      </c>
      <c r="N2699">
        <v>2005</v>
      </c>
      <c r="O2699" s="1">
        <v>38353</v>
      </c>
      <c r="P2699" s="1">
        <v>38717</v>
      </c>
    </row>
    <row r="2700" spans="1:16" x14ac:dyDescent="0.25">
      <c r="A2700">
        <v>21462451</v>
      </c>
      <c r="B2700" t="s">
        <v>939</v>
      </c>
      <c r="C2700" t="str">
        <f>IF(D2700="COUNTRY",VLOOKUP(E2700,[1]Codes!I:M,5,0),"")</f>
        <v>Eastern Mediterranean</v>
      </c>
      <c r="D2700" t="s">
        <v>28</v>
      </c>
      <c r="E2700" t="s">
        <v>85</v>
      </c>
      <c r="F2700" t="str">
        <f>IF(D2700="COUNTRY",VLOOKUP(E2700,[1]Codes!I:J,2,0),IF(D2700="UNREGION",VLOOKUP(E2700,[1]Codes!AL:AM,2,0),IF(D2700="REGION",VLOOKUP(E2700,[1]Codes!W:X,2,0),"Error")))</f>
        <v>Kuwait</v>
      </c>
      <c r="G2700" t="s">
        <v>2</v>
      </c>
      <c r="H2700">
        <v>2006</v>
      </c>
      <c r="I2700" t="s">
        <v>1188</v>
      </c>
      <c r="J2700">
        <v>10</v>
      </c>
      <c r="K2700">
        <v>8</v>
      </c>
      <c r="L2700">
        <v>13</v>
      </c>
      <c r="M2700" t="s">
        <v>1179</v>
      </c>
      <c r="N2700">
        <v>2006</v>
      </c>
      <c r="O2700" s="1">
        <v>38718</v>
      </c>
      <c r="P2700" s="1">
        <v>39082</v>
      </c>
    </row>
    <row r="2701" spans="1:16" x14ac:dyDescent="0.25">
      <c r="A2701">
        <v>21462452</v>
      </c>
      <c r="B2701" t="s">
        <v>939</v>
      </c>
      <c r="C2701" t="str">
        <f>IF(D2701="COUNTRY",VLOOKUP(E2701,[1]Codes!I:M,5,0),"")</f>
        <v>Eastern Mediterranean</v>
      </c>
      <c r="D2701" t="s">
        <v>28</v>
      </c>
      <c r="E2701" t="s">
        <v>85</v>
      </c>
      <c r="F2701" t="str">
        <f>IF(D2701="COUNTRY",VLOOKUP(E2701,[1]Codes!I:J,2,0),IF(D2701="UNREGION",VLOOKUP(E2701,[1]Codes!AL:AM,2,0),IF(D2701="REGION",VLOOKUP(E2701,[1]Codes!W:X,2,0),"Error")))</f>
        <v>Kuwait</v>
      </c>
      <c r="G2701" t="s">
        <v>2</v>
      </c>
      <c r="H2701">
        <v>2007</v>
      </c>
      <c r="I2701" t="s">
        <v>1188</v>
      </c>
      <c r="J2701">
        <v>10</v>
      </c>
      <c r="K2701">
        <v>8</v>
      </c>
      <c r="L2701">
        <v>13</v>
      </c>
      <c r="M2701" t="s">
        <v>1179</v>
      </c>
      <c r="N2701">
        <v>2007</v>
      </c>
      <c r="O2701" s="1">
        <v>39083</v>
      </c>
      <c r="P2701" s="1">
        <v>39447</v>
      </c>
    </row>
    <row r="2702" spans="1:16" x14ac:dyDescent="0.25">
      <c r="A2702">
        <v>21462453</v>
      </c>
      <c r="B2702" t="s">
        <v>939</v>
      </c>
      <c r="C2702" t="str">
        <f>IF(D2702="COUNTRY",VLOOKUP(E2702,[1]Codes!I:M,5,0),"")</f>
        <v>Eastern Mediterranean</v>
      </c>
      <c r="D2702" t="s">
        <v>28</v>
      </c>
      <c r="E2702" t="s">
        <v>85</v>
      </c>
      <c r="F2702" t="str">
        <f>IF(D2702="COUNTRY",VLOOKUP(E2702,[1]Codes!I:J,2,0),IF(D2702="UNREGION",VLOOKUP(E2702,[1]Codes!AL:AM,2,0),IF(D2702="REGION",VLOOKUP(E2702,[1]Codes!W:X,2,0),"Error")))</f>
        <v>Kuwait</v>
      </c>
      <c r="G2702" t="s">
        <v>2</v>
      </c>
      <c r="H2702">
        <v>2008</v>
      </c>
      <c r="I2702" t="s">
        <v>1188</v>
      </c>
      <c r="J2702">
        <v>10</v>
      </c>
      <c r="K2702">
        <v>8</v>
      </c>
      <c r="L2702">
        <v>13</v>
      </c>
      <c r="M2702" t="s">
        <v>1179</v>
      </c>
      <c r="N2702">
        <v>2008</v>
      </c>
      <c r="O2702" s="1">
        <v>39448</v>
      </c>
      <c r="P2702" s="1">
        <v>39813</v>
      </c>
    </row>
    <row r="2703" spans="1:16" x14ac:dyDescent="0.25">
      <c r="A2703">
        <v>21462454</v>
      </c>
      <c r="B2703" t="s">
        <v>939</v>
      </c>
      <c r="C2703" t="str">
        <f>IF(D2703="COUNTRY",VLOOKUP(E2703,[1]Codes!I:M,5,0),"")</f>
        <v>Eastern Mediterranean</v>
      </c>
      <c r="D2703" t="s">
        <v>28</v>
      </c>
      <c r="E2703" t="s">
        <v>85</v>
      </c>
      <c r="F2703" t="str">
        <f>IF(D2703="COUNTRY",VLOOKUP(E2703,[1]Codes!I:J,2,0),IF(D2703="UNREGION",VLOOKUP(E2703,[1]Codes!AL:AM,2,0),IF(D2703="REGION",VLOOKUP(E2703,[1]Codes!W:X,2,0),"Error")))</f>
        <v>Kuwait</v>
      </c>
      <c r="G2703" t="s">
        <v>2</v>
      </c>
      <c r="H2703">
        <v>2009</v>
      </c>
      <c r="I2703" t="s">
        <v>1188</v>
      </c>
      <c r="J2703">
        <v>10</v>
      </c>
      <c r="K2703">
        <v>8</v>
      </c>
      <c r="L2703">
        <v>13</v>
      </c>
      <c r="M2703" t="s">
        <v>1179</v>
      </c>
      <c r="N2703">
        <v>2009</v>
      </c>
      <c r="O2703" s="1">
        <v>39814</v>
      </c>
      <c r="P2703" s="1">
        <v>40178</v>
      </c>
    </row>
    <row r="2704" spans="1:16" x14ac:dyDescent="0.25">
      <c r="A2704">
        <v>21462455</v>
      </c>
      <c r="B2704" t="s">
        <v>939</v>
      </c>
      <c r="C2704" t="str">
        <f>IF(D2704="COUNTRY",VLOOKUP(E2704,[1]Codes!I:M,5,0),"")</f>
        <v>Eastern Mediterranean</v>
      </c>
      <c r="D2704" t="s">
        <v>28</v>
      </c>
      <c r="E2704" t="s">
        <v>85</v>
      </c>
      <c r="F2704" t="str">
        <f>IF(D2704="COUNTRY",VLOOKUP(E2704,[1]Codes!I:J,2,0),IF(D2704="UNREGION",VLOOKUP(E2704,[1]Codes!AL:AM,2,0),IF(D2704="REGION",VLOOKUP(E2704,[1]Codes!W:X,2,0),"Error")))</f>
        <v>Kuwait</v>
      </c>
      <c r="G2704" t="s">
        <v>2</v>
      </c>
      <c r="H2704">
        <v>2010</v>
      </c>
      <c r="I2704" t="s">
        <v>1188</v>
      </c>
      <c r="J2704">
        <v>10</v>
      </c>
      <c r="K2704">
        <v>8</v>
      </c>
      <c r="L2704">
        <v>13</v>
      </c>
      <c r="M2704" t="s">
        <v>1179</v>
      </c>
      <c r="N2704">
        <v>2010</v>
      </c>
      <c r="O2704" s="1">
        <v>40179</v>
      </c>
      <c r="P2704" s="1">
        <v>40543</v>
      </c>
    </row>
    <row r="2705" spans="1:16" x14ac:dyDescent="0.25">
      <c r="A2705">
        <v>21462456</v>
      </c>
      <c r="B2705" t="s">
        <v>939</v>
      </c>
      <c r="C2705" t="str">
        <f>IF(D2705="COUNTRY",VLOOKUP(E2705,[1]Codes!I:M,5,0),"")</f>
        <v>Europe</v>
      </c>
      <c r="D2705" t="s">
        <v>28</v>
      </c>
      <c r="E2705" t="s">
        <v>63</v>
      </c>
      <c r="F2705" t="str">
        <f>IF(D2705="COUNTRY",VLOOKUP(E2705,[1]Codes!I:J,2,0),IF(D2705="UNREGION",VLOOKUP(E2705,[1]Codes!AL:AM,2,0),IF(D2705="REGION",VLOOKUP(E2705,[1]Codes!W:X,2,0),"Error")))</f>
        <v>North Macedonia</v>
      </c>
      <c r="G2705" t="s">
        <v>2</v>
      </c>
      <c r="H2705">
        <v>2003</v>
      </c>
      <c r="I2705" t="s">
        <v>1188</v>
      </c>
      <c r="J2705">
        <v>10</v>
      </c>
      <c r="K2705">
        <v>8</v>
      </c>
      <c r="L2705">
        <v>13</v>
      </c>
      <c r="M2705" t="s">
        <v>1179</v>
      </c>
      <c r="N2705">
        <v>2003</v>
      </c>
      <c r="O2705" s="1">
        <v>37622</v>
      </c>
      <c r="P2705" s="1">
        <v>37986</v>
      </c>
    </row>
    <row r="2706" spans="1:16" x14ac:dyDescent="0.25">
      <c r="A2706">
        <v>21462457</v>
      </c>
      <c r="B2706" t="s">
        <v>939</v>
      </c>
      <c r="C2706" t="str">
        <f>IF(D2706="COUNTRY",VLOOKUP(E2706,[1]Codes!I:M,5,0),"")</f>
        <v>Western Pacific</v>
      </c>
      <c r="D2706" t="s">
        <v>28</v>
      </c>
      <c r="E2706" t="s">
        <v>74</v>
      </c>
      <c r="F2706" t="str">
        <f>IF(D2706="COUNTRY",VLOOKUP(E2706,[1]Codes!I:J,2,0),IF(D2706="UNREGION",VLOOKUP(E2706,[1]Codes!AL:AM,2,0),IF(D2706="REGION",VLOOKUP(E2706,[1]Codes!W:X,2,0),"Error")))</f>
        <v>New Zealand</v>
      </c>
      <c r="G2706" t="s">
        <v>2</v>
      </c>
      <c r="H2706">
        <v>2011</v>
      </c>
      <c r="I2706" t="s">
        <v>1188</v>
      </c>
      <c r="J2706">
        <v>10</v>
      </c>
      <c r="K2706">
        <v>8</v>
      </c>
      <c r="L2706">
        <v>13</v>
      </c>
      <c r="M2706" t="s">
        <v>1179</v>
      </c>
      <c r="N2706">
        <v>2011</v>
      </c>
      <c r="O2706" s="1">
        <v>40544</v>
      </c>
      <c r="P2706" s="1">
        <v>40908</v>
      </c>
    </row>
    <row r="2707" spans="1:16" x14ac:dyDescent="0.25">
      <c r="A2707">
        <v>21462458</v>
      </c>
      <c r="B2707" t="s">
        <v>939</v>
      </c>
      <c r="C2707" t="str">
        <f>IF(D2707="COUNTRY",VLOOKUP(E2707,[1]Codes!I:M,5,0),"")</f>
        <v>Europe</v>
      </c>
      <c r="D2707" t="s">
        <v>28</v>
      </c>
      <c r="E2707" t="s">
        <v>113</v>
      </c>
      <c r="F2707" t="str">
        <f>IF(D2707="COUNTRY",VLOOKUP(E2707,[1]Codes!I:J,2,0),IF(D2707="UNREGION",VLOOKUP(E2707,[1]Codes!AL:AM,2,0),IF(D2707="REGION",VLOOKUP(E2707,[1]Codes!W:X,2,0),"Error")))</f>
        <v>Slovenia</v>
      </c>
      <c r="G2707" t="s">
        <v>2</v>
      </c>
      <c r="H2707">
        <v>2001</v>
      </c>
      <c r="I2707" t="s">
        <v>1188</v>
      </c>
      <c r="J2707">
        <v>10</v>
      </c>
      <c r="K2707">
        <v>8</v>
      </c>
      <c r="L2707">
        <v>13</v>
      </c>
      <c r="M2707" t="s">
        <v>1179</v>
      </c>
      <c r="N2707">
        <v>2001</v>
      </c>
      <c r="O2707" s="1">
        <v>36892</v>
      </c>
      <c r="P2707" s="1">
        <v>37256</v>
      </c>
    </row>
    <row r="2708" spans="1:16" x14ac:dyDescent="0.25">
      <c r="A2708">
        <v>21462459</v>
      </c>
      <c r="B2708" t="s">
        <v>939</v>
      </c>
      <c r="C2708" t="str">
        <f>IF(D2708="COUNTRY",VLOOKUP(E2708,[1]Codes!I:M,5,0),"")</f>
        <v>Europe</v>
      </c>
      <c r="D2708" t="s">
        <v>28</v>
      </c>
      <c r="E2708" t="s">
        <v>113</v>
      </c>
      <c r="F2708" t="str">
        <f>IF(D2708="COUNTRY",VLOOKUP(E2708,[1]Codes!I:J,2,0),IF(D2708="UNREGION",VLOOKUP(E2708,[1]Codes!AL:AM,2,0),IF(D2708="REGION",VLOOKUP(E2708,[1]Codes!W:X,2,0),"Error")))</f>
        <v>Slovenia</v>
      </c>
      <c r="G2708" t="s">
        <v>2</v>
      </c>
      <c r="H2708">
        <v>2003</v>
      </c>
      <c r="I2708" t="s">
        <v>1188</v>
      </c>
      <c r="J2708">
        <v>10</v>
      </c>
      <c r="K2708">
        <v>8</v>
      </c>
      <c r="L2708">
        <v>13</v>
      </c>
      <c r="M2708" t="s">
        <v>1179</v>
      </c>
      <c r="N2708">
        <v>2003</v>
      </c>
      <c r="O2708" s="1">
        <v>37622</v>
      </c>
      <c r="P2708" s="1">
        <v>37986</v>
      </c>
    </row>
    <row r="2709" spans="1:16" x14ac:dyDescent="0.25">
      <c r="A2709">
        <v>21462460</v>
      </c>
      <c r="B2709" t="s">
        <v>939</v>
      </c>
      <c r="C2709" t="str">
        <f>IF(D2709="COUNTRY",VLOOKUP(E2709,[1]Codes!I:M,5,0),"")</f>
        <v>Europe</v>
      </c>
      <c r="D2709" t="s">
        <v>28</v>
      </c>
      <c r="E2709" t="s">
        <v>231</v>
      </c>
      <c r="F2709" t="str">
        <f>IF(D2709="COUNTRY",VLOOKUP(E2709,[1]Codes!I:J,2,0),IF(D2709="UNREGION",VLOOKUP(E2709,[1]Codes!AL:AM,2,0),IF(D2709="REGION",VLOOKUP(E2709,[1]Codes!W:X,2,0),"Error")))</f>
        <v>Turkmenistan</v>
      </c>
      <c r="G2709" t="s">
        <v>2</v>
      </c>
      <c r="H2709">
        <v>2010</v>
      </c>
      <c r="I2709" t="s">
        <v>1188</v>
      </c>
      <c r="J2709">
        <v>10</v>
      </c>
      <c r="K2709">
        <v>8</v>
      </c>
      <c r="L2709">
        <v>13</v>
      </c>
      <c r="M2709" t="s">
        <v>1179</v>
      </c>
      <c r="N2709">
        <v>2010</v>
      </c>
      <c r="O2709" s="1">
        <v>40179</v>
      </c>
      <c r="P2709" s="1">
        <v>40543</v>
      </c>
    </row>
    <row r="2710" spans="1:16" x14ac:dyDescent="0.25">
      <c r="A2710">
        <v>21462461</v>
      </c>
      <c r="B2710" t="s">
        <v>939</v>
      </c>
      <c r="C2710" t="str">
        <f>IF(D2710="COUNTRY",VLOOKUP(E2710,[1]Codes!I:M,5,0),"")</f>
        <v>Europe</v>
      </c>
      <c r="D2710" t="s">
        <v>28</v>
      </c>
      <c r="E2710" t="s">
        <v>51</v>
      </c>
      <c r="F2710" t="str">
        <f>IF(D2710="COUNTRY",VLOOKUP(E2710,[1]Codes!I:J,2,0),IF(D2710="UNREGION",VLOOKUP(E2710,[1]Codes!AL:AM,2,0),IF(D2710="REGION",VLOOKUP(E2710,[1]Codes!W:X,2,0),"Error")))</f>
        <v>Lithuania</v>
      </c>
      <c r="G2710" t="s">
        <v>2</v>
      </c>
      <c r="H2710">
        <v>2012</v>
      </c>
      <c r="I2710" t="s">
        <v>1187</v>
      </c>
      <c r="J2710">
        <v>10</v>
      </c>
      <c r="K2710">
        <v>7</v>
      </c>
      <c r="L2710">
        <v>13</v>
      </c>
      <c r="M2710" t="s">
        <v>1179</v>
      </c>
      <c r="N2710">
        <v>2012</v>
      </c>
      <c r="O2710" s="1">
        <v>40909</v>
      </c>
      <c r="P2710" s="1">
        <v>41274</v>
      </c>
    </row>
    <row r="2711" spans="1:16" x14ac:dyDescent="0.25">
      <c r="A2711">
        <v>21462462</v>
      </c>
      <c r="B2711" t="s">
        <v>939</v>
      </c>
      <c r="C2711" t="str">
        <f>IF(D2711="COUNTRY",VLOOKUP(E2711,[1]Codes!I:M,5,0),"")</f>
        <v>Europe</v>
      </c>
      <c r="D2711" t="s">
        <v>28</v>
      </c>
      <c r="E2711" t="s">
        <v>51</v>
      </c>
      <c r="F2711" t="str">
        <f>IF(D2711="COUNTRY",VLOOKUP(E2711,[1]Codes!I:J,2,0),IF(D2711="UNREGION",VLOOKUP(E2711,[1]Codes!AL:AM,2,0),IF(D2711="REGION",VLOOKUP(E2711,[1]Codes!W:X,2,0),"Error")))</f>
        <v>Lithuania</v>
      </c>
      <c r="G2711" t="s">
        <v>2</v>
      </c>
      <c r="H2711">
        <v>2013</v>
      </c>
      <c r="I2711" t="s">
        <v>1187</v>
      </c>
      <c r="J2711">
        <v>10</v>
      </c>
      <c r="K2711">
        <v>7</v>
      </c>
      <c r="L2711">
        <v>13</v>
      </c>
      <c r="M2711" t="s">
        <v>1179</v>
      </c>
      <c r="N2711">
        <v>2013</v>
      </c>
      <c r="O2711" s="1">
        <v>41275</v>
      </c>
      <c r="P2711" s="1">
        <v>41639</v>
      </c>
    </row>
    <row r="2712" spans="1:16" x14ac:dyDescent="0.25">
      <c r="A2712">
        <v>21462463</v>
      </c>
      <c r="B2712" t="s">
        <v>939</v>
      </c>
      <c r="C2712" t="str">
        <f>IF(D2712="COUNTRY",VLOOKUP(E2712,[1]Codes!I:M,5,0),"")</f>
        <v>Europe</v>
      </c>
      <c r="D2712" t="s">
        <v>28</v>
      </c>
      <c r="E2712" t="s">
        <v>63</v>
      </c>
      <c r="F2712" t="str">
        <f>IF(D2712="COUNTRY",VLOOKUP(E2712,[1]Codes!I:J,2,0),IF(D2712="UNREGION",VLOOKUP(E2712,[1]Codes!AL:AM,2,0),IF(D2712="REGION",VLOOKUP(E2712,[1]Codes!W:X,2,0),"Error")))</f>
        <v>North Macedonia</v>
      </c>
      <c r="G2712" t="s">
        <v>2</v>
      </c>
      <c r="H2712">
        <v>2005</v>
      </c>
      <c r="I2712" t="s">
        <v>1187</v>
      </c>
      <c r="J2712">
        <v>10</v>
      </c>
      <c r="K2712">
        <v>7</v>
      </c>
      <c r="L2712">
        <v>13</v>
      </c>
      <c r="M2712" t="s">
        <v>1179</v>
      </c>
      <c r="N2712">
        <v>2005</v>
      </c>
      <c r="O2712" s="1">
        <v>38353</v>
      </c>
      <c r="P2712" s="1">
        <v>38717</v>
      </c>
    </row>
    <row r="2713" spans="1:16" x14ac:dyDescent="0.25">
      <c r="A2713">
        <v>21462464</v>
      </c>
      <c r="B2713" t="s">
        <v>939</v>
      </c>
      <c r="C2713" t="str">
        <f>IF(D2713="COUNTRY",VLOOKUP(E2713,[1]Codes!I:M,5,0),"")</f>
        <v>Europe</v>
      </c>
      <c r="D2713" t="s">
        <v>28</v>
      </c>
      <c r="E2713" t="s">
        <v>63</v>
      </c>
      <c r="F2713" t="str">
        <f>IF(D2713="COUNTRY",VLOOKUP(E2713,[1]Codes!I:J,2,0),IF(D2713="UNREGION",VLOOKUP(E2713,[1]Codes!AL:AM,2,0),IF(D2713="REGION",VLOOKUP(E2713,[1]Codes!W:X,2,0),"Error")))</f>
        <v>North Macedonia</v>
      </c>
      <c r="G2713" t="s">
        <v>2</v>
      </c>
      <c r="H2713">
        <v>2006</v>
      </c>
      <c r="I2713" t="s">
        <v>1187</v>
      </c>
      <c r="J2713">
        <v>10</v>
      </c>
      <c r="K2713">
        <v>7</v>
      </c>
      <c r="L2713">
        <v>13</v>
      </c>
      <c r="M2713" t="s">
        <v>1179</v>
      </c>
      <c r="N2713">
        <v>2006</v>
      </c>
      <c r="O2713" s="1">
        <v>38718</v>
      </c>
      <c r="P2713" s="1">
        <v>39082</v>
      </c>
    </row>
    <row r="2714" spans="1:16" x14ac:dyDescent="0.25">
      <c r="A2714">
        <v>21462465</v>
      </c>
      <c r="B2714" t="s">
        <v>939</v>
      </c>
      <c r="C2714" t="str">
        <f>IF(D2714="COUNTRY",VLOOKUP(E2714,[1]Codes!I:M,5,0),"")</f>
        <v>Europe</v>
      </c>
      <c r="D2714" t="s">
        <v>28</v>
      </c>
      <c r="E2714" t="s">
        <v>63</v>
      </c>
      <c r="F2714" t="str">
        <f>IF(D2714="COUNTRY",VLOOKUP(E2714,[1]Codes!I:J,2,0),IF(D2714="UNREGION",VLOOKUP(E2714,[1]Codes!AL:AM,2,0),IF(D2714="REGION",VLOOKUP(E2714,[1]Codes!W:X,2,0),"Error")))</f>
        <v>North Macedonia</v>
      </c>
      <c r="G2714" t="s">
        <v>2</v>
      </c>
      <c r="H2714">
        <v>2007</v>
      </c>
      <c r="I2714" t="s">
        <v>1187</v>
      </c>
      <c r="J2714">
        <v>10</v>
      </c>
      <c r="K2714">
        <v>7</v>
      </c>
      <c r="L2714">
        <v>13</v>
      </c>
      <c r="M2714" t="s">
        <v>1179</v>
      </c>
      <c r="N2714">
        <v>2007</v>
      </c>
      <c r="O2714" s="1">
        <v>39083</v>
      </c>
      <c r="P2714" s="1">
        <v>39447</v>
      </c>
    </row>
    <row r="2715" spans="1:16" x14ac:dyDescent="0.25">
      <c r="A2715">
        <v>21462466</v>
      </c>
      <c r="B2715" t="s">
        <v>939</v>
      </c>
      <c r="C2715" t="str">
        <f>IF(D2715="COUNTRY",VLOOKUP(E2715,[1]Codes!I:M,5,0),"")</f>
        <v>Western Pacific</v>
      </c>
      <c r="D2715" t="s">
        <v>28</v>
      </c>
      <c r="E2715" t="s">
        <v>44</v>
      </c>
      <c r="F2715" t="str">
        <f>IF(D2715="COUNTRY",VLOOKUP(E2715,[1]Codes!I:J,2,0),IF(D2715="UNREGION",VLOOKUP(E2715,[1]Codes!AL:AM,2,0),IF(D2715="REGION",VLOOKUP(E2715,[1]Codes!W:X,2,0),"Error")))</f>
        <v>Singapore</v>
      </c>
      <c r="G2715" t="s">
        <v>2</v>
      </c>
      <c r="H2715">
        <v>2010</v>
      </c>
      <c r="I2715" t="s">
        <v>1187</v>
      </c>
      <c r="J2715">
        <v>10</v>
      </c>
      <c r="K2715">
        <v>7</v>
      </c>
      <c r="L2715">
        <v>13</v>
      </c>
      <c r="M2715" t="s">
        <v>1179</v>
      </c>
      <c r="N2715">
        <v>2010</v>
      </c>
      <c r="O2715" s="1">
        <v>40179</v>
      </c>
      <c r="P2715" s="1">
        <v>40543</v>
      </c>
    </row>
    <row r="2716" spans="1:16" x14ac:dyDescent="0.25">
      <c r="A2716">
        <v>21462467</v>
      </c>
      <c r="B2716" t="s">
        <v>939</v>
      </c>
      <c r="C2716" t="str">
        <f>IF(D2716="COUNTRY",VLOOKUP(E2716,[1]Codes!I:M,5,0),"")</f>
        <v>Europe</v>
      </c>
      <c r="D2716" t="s">
        <v>28</v>
      </c>
      <c r="E2716" t="s">
        <v>99</v>
      </c>
      <c r="F2716" t="str">
        <f>IF(D2716="COUNTRY",VLOOKUP(E2716,[1]Codes!I:J,2,0),IF(D2716="UNREGION",VLOOKUP(E2716,[1]Codes!AL:AM,2,0),IF(D2716="REGION",VLOOKUP(E2716,[1]Codes!W:X,2,0),"Error")))</f>
        <v>Cyprus</v>
      </c>
      <c r="G2716" t="s">
        <v>2</v>
      </c>
      <c r="H2716">
        <v>2001</v>
      </c>
      <c r="I2716" t="s">
        <v>1186</v>
      </c>
      <c r="J2716">
        <v>9</v>
      </c>
      <c r="K2716">
        <v>6</v>
      </c>
      <c r="L2716">
        <v>13</v>
      </c>
      <c r="M2716" t="s">
        <v>1179</v>
      </c>
      <c r="N2716">
        <v>2001</v>
      </c>
      <c r="O2716" s="1">
        <v>36892</v>
      </c>
      <c r="P2716" s="1">
        <v>37256</v>
      </c>
    </row>
    <row r="2717" spans="1:16" x14ac:dyDescent="0.25">
      <c r="A2717">
        <v>21462468</v>
      </c>
      <c r="B2717" t="s">
        <v>939</v>
      </c>
      <c r="C2717" t="str">
        <f>IF(D2717="COUNTRY",VLOOKUP(E2717,[1]Codes!I:M,5,0),"")</f>
        <v>Europe</v>
      </c>
      <c r="D2717" t="s">
        <v>28</v>
      </c>
      <c r="E2717" t="s">
        <v>51</v>
      </c>
      <c r="F2717" t="str">
        <f>IF(D2717="COUNTRY",VLOOKUP(E2717,[1]Codes!I:J,2,0),IF(D2717="UNREGION",VLOOKUP(E2717,[1]Codes!AL:AM,2,0),IF(D2717="REGION",VLOOKUP(E2717,[1]Codes!W:X,2,0),"Error")))</f>
        <v>Lithuania</v>
      </c>
      <c r="G2717" t="s">
        <v>2</v>
      </c>
      <c r="H2717">
        <v>2015</v>
      </c>
      <c r="I2717" t="s">
        <v>1186</v>
      </c>
      <c r="J2717">
        <v>9</v>
      </c>
      <c r="K2717">
        <v>6</v>
      </c>
      <c r="L2717">
        <v>13</v>
      </c>
      <c r="M2717" t="s">
        <v>1179</v>
      </c>
      <c r="N2717">
        <v>2015</v>
      </c>
      <c r="O2717" s="1">
        <v>42005</v>
      </c>
      <c r="P2717" s="1">
        <v>42369</v>
      </c>
    </row>
    <row r="2718" spans="1:16" x14ac:dyDescent="0.25">
      <c r="A2718">
        <v>21462469</v>
      </c>
      <c r="B2718" t="s">
        <v>939</v>
      </c>
      <c r="C2718" t="str">
        <f>IF(D2718="COUNTRY",VLOOKUP(E2718,[1]Codes!I:M,5,0),"")</f>
        <v>Europe</v>
      </c>
      <c r="D2718" t="s">
        <v>28</v>
      </c>
      <c r="E2718" t="s">
        <v>81</v>
      </c>
      <c r="F2718" t="str">
        <f>IF(D2718="COUNTRY",VLOOKUP(E2718,[1]Codes!I:J,2,0),IF(D2718="UNREGION",VLOOKUP(E2718,[1]Codes!AL:AM,2,0),IF(D2718="REGION",VLOOKUP(E2718,[1]Codes!W:X,2,0),"Error")))</f>
        <v>Luxembourg</v>
      </c>
      <c r="G2718" t="s">
        <v>2</v>
      </c>
      <c r="H2718">
        <v>2005</v>
      </c>
      <c r="I2718" t="s">
        <v>1186</v>
      </c>
      <c r="J2718">
        <v>9</v>
      </c>
      <c r="K2718">
        <v>6</v>
      </c>
      <c r="L2718">
        <v>13</v>
      </c>
      <c r="M2718" t="s">
        <v>1179</v>
      </c>
      <c r="N2718">
        <v>2005</v>
      </c>
      <c r="O2718" s="1">
        <v>38353</v>
      </c>
      <c r="P2718" s="1">
        <v>38717</v>
      </c>
    </row>
    <row r="2719" spans="1:16" x14ac:dyDescent="0.25">
      <c r="A2719">
        <v>21462470</v>
      </c>
      <c r="B2719" t="s">
        <v>939</v>
      </c>
      <c r="C2719" t="str">
        <f>IF(D2719="COUNTRY",VLOOKUP(E2719,[1]Codes!I:M,5,0),"")</f>
        <v>Europe</v>
      </c>
      <c r="D2719" t="s">
        <v>28</v>
      </c>
      <c r="E2719" t="s">
        <v>81</v>
      </c>
      <c r="F2719" t="str">
        <f>IF(D2719="COUNTRY",VLOOKUP(E2719,[1]Codes!I:J,2,0),IF(D2719="UNREGION",VLOOKUP(E2719,[1]Codes!AL:AM,2,0),IF(D2719="REGION",VLOOKUP(E2719,[1]Codes!W:X,2,0),"Error")))</f>
        <v>Luxembourg</v>
      </c>
      <c r="G2719" t="s">
        <v>2</v>
      </c>
      <c r="H2719">
        <v>2006</v>
      </c>
      <c r="I2719" t="s">
        <v>1186</v>
      </c>
      <c r="J2719">
        <v>9</v>
      </c>
      <c r="K2719">
        <v>6</v>
      </c>
      <c r="L2719">
        <v>13</v>
      </c>
      <c r="M2719" t="s">
        <v>1179</v>
      </c>
      <c r="N2719">
        <v>2006</v>
      </c>
      <c r="O2719" s="1">
        <v>38718</v>
      </c>
      <c r="P2719" s="1">
        <v>39082</v>
      </c>
    </row>
    <row r="2720" spans="1:16" x14ac:dyDescent="0.25">
      <c r="A2720">
        <v>21462471</v>
      </c>
      <c r="B2720" t="s">
        <v>939</v>
      </c>
      <c r="C2720" t="str">
        <f>IF(D2720="COUNTRY",VLOOKUP(E2720,[1]Codes!I:M,5,0),"")</f>
        <v>Western Pacific</v>
      </c>
      <c r="D2720" t="s">
        <v>28</v>
      </c>
      <c r="E2720" t="s">
        <v>44</v>
      </c>
      <c r="F2720" t="str">
        <f>IF(D2720="COUNTRY",VLOOKUP(E2720,[1]Codes!I:J,2,0),IF(D2720="UNREGION",VLOOKUP(E2720,[1]Codes!AL:AM,2,0),IF(D2720="REGION",VLOOKUP(E2720,[1]Codes!W:X,2,0),"Error")))</f>
        <v>Singapore</v>
      </c>
      <c r="G2720" t="s">
        <v>2</v>
      </c>
      <c r="H2720">
        <v>2015</v>
      </c>
      <c r="I2720" t="s">
        <v>1186</v>
      </c>
      <c r="J2720">
        <v>9</v>
      </c>
      <c r="K2720">
        <v>6</v>
      </c>
      <c r="L2720">
        <v>13</v>
      </c>
      <c r="M2720" t="s">
        <v>1179</v>
      </c>
      <c r="N2720">
        <v>2015</v>
      </c>
      <c r="O2720" s="1">
        <v>42005</v>
      </c>
      <c r="P2720" s="1">
        <v>42369</v>
      </c>
    </row>
    <row r="2721" spans="1:16" x14ac:dyDescent="0.25">
      <c r="A2721">
        <v>21462472</v>
      </c>
      <c r="B2721" t="s">
        <v>939</v>
      </c>
      <c r="C2721" t="str">
        <f>IF(D2721="COUNTRY",VLOOKUP(E2721,[1]Codes!I:M,5,0),"")</f>
        <v>Western Pacific</v>
      </c>
      <c r="D2721" t="s">
        <v>28</v>
      </c>
      <c r="E2721" t="s">
        <v>44</v>
      </c>
      <c r="F2721" t="str">
        <f>IF(D2721="COUNTRY",VLOOKUP(E2721,[1]Codes!I:J,2,0),IF(D2721="UNREGION",VLOOKUP(E2721,[1]Codes!AL:AM,2,0),IF(D2721="REGION",VLOOKUP(E2721,[1]Codes!W:X,2,0),"Error")))</f>
        <v>Singapore</v>
      </c>
      <c r="G2721" t="s">
        <v>2</v>
      </c>
      <c r="H2721">
        <v>2016</v>
      </c>
      <c r="I2721" t="s">
        <v>1185</v>
      </c>
      <c r="J2721">
        <v>8</v>
      </c>
      <c r="K2721">
        <v>6</v>
      </c>
      <c r="L2721">
        <v>13</v>
      </c>
      <c r="M2721" t="s">
        <v>1179</v>
      </c>
      <c r="N2721">
        <v>2016</v>
      </c>
      <c r="O2721" s="1">
        <v>42370</v>
      </c>
      <c r="P2721" s="1">
        <v>42735</v>
      </c>
    </row>
    <row r="2722" spans="1:16" x14ac:dyDescent="0.25">
      <c r="A2722">
        <v>21462473</v>
      </c>
      <c r="B2722" t="s">
        <v>939</v>
      </c>
      <c r="C2722" t="str">
        <f>IF(D2722="COUNTRY",VLOOKUP(E2722,[1]Codes!I:M,5,0),"")</f>
        <v>Europe</v>
      </c>
      <c r="D2722" t="s">
        <v>28</v>
      </c>
      <c r="E2722" t="s">
        <v>99</v>
      </c>
      <c r="F2722" t="str">
        <f>IF(D2722="COUNTRY",VLOOKUP(E2722,[1]Codes!I:J,2,0),IF(D2722="UNREGION",VLOOKUP(E2722,[1]Codes!AL:AM,2,0),IF(D2722="REGION",VLOOKUP(E2722,[1]Codes!W:X,2,0),"Error")))</f>
        <v>Cyprus</v>
      </c>
      <c r="G2722" t="s">
        <v>2</v>
      </c>
      <c r="H2722">
        <v>2007</v>
      </c>
      <c r="I2722" t="s">
        <v>1183</v>
      </c>
      <c r="J2722">
        <v>8</v>
      </c>
      <c r="K2722">
        <v>5</v>
      </c>
      <c r="L2722">
        <v>13</v>
      </c>
      <c r="M2722" t="s">
        <v>1179</v>
      </c>
      <c r="N2722">
        <v>2007</v>
      </c>
      <c r="O2722" s="1">
        <v>39083</v>
      </c>
      <c r="P2722" s="1">
        <v>39447</v>
      </c>
    </row>
    <row r="2723" spans="1:16" x14ac:dyDescent="0.25">
      <c r="A2723">
        <v>21462474</v>
      </c>
      <c r="B2723" t="s">
        <v>939</v>
      </c>
      <c r="C2723" t="str">
        <f>IF(D2723="COUNTRY",VLOOKUP(E2723,[1]Codes!I:M,5,0),"")</f>
        <v>Europe</v>
      </c>
      <c r="D2723" t="s">
        <v>28</v>
      </c>
      <c r="E2723" t="s">
        <v>99</v>
      </c>
      <c r="F2723" t="str">
        <f>IF(D2723="COUNTRY",VLOOKUP(E2723,[1]Codes!I:J,2,0),IF(D2723="UNREGION",VLOOKUP(E2723,[1]Codes!AL:AM,2,0),IF(D2723="REGION",VLOOKUP(E2723,[1]Codes!W:X,2,0),"Error")))</f>
        <v>Cyprus</v>
      </c>
      <c r="G2723" t="s">
        <v>2</v>
      </c>
      <c r="H2723">
        <v>2008</v>
      </c>
      <c r="I2723" t="s">
        <v>1184</v>
      </c>
      <c r="J2723">
        <v>9</v>
      </c>
      <c r="K2723">
        <v>5</v>
      </c>
      <c r="L2723">
        <v>13</v>
      </c>
      <c r="M2723" t="s">
        <v>1179</v>
      </c>
      <c r="N2723">
        <v>2008</v>
      </c>
      <c r="O2723" s="1">
        <v>39448</v>
      </c>
      <c r="P2723" s="1">
        <v>39813</v>
      </c>
    </row>
    <row r="2724" spans="1:16" x14ac:dyDescent="0.25">
      <c r="A2724">
        <v>21462475</v>
      </c>
      <c r="B2724" t="s">
        <v>939</v>
      </c>
      <c r="C2724" t="str">
        <f>IF(D2724="COUNTRY",VLOOKUP(E2724,[1]Codes!I:M,5,0),"")</f>
        <v>Europe</v>
      </c>
      <c r="D2724" t="s">
        <v>28</v>
      </c>
      <c r="E2724" t="s">
        <v>99</v>
      </c>
      <c r="F2724" t="str">
        <f>IF(D2724="COUNTRY",VLOOKUP(E2724,[1]Codes!I:J,2,0),IF(D2724="UNREGION",VLOOKUP(E2724,[1]Codes!AL:AM,2,0),IF(D2724="REGION",VLOOKUP(E2724,[1]Codes!W:X,2,0),"Error")))</f>
        <v>Cyprus</v>
      </c>
      <c r="G2724" t="s">
        <v>2</v>
      </c>
      <c r="H2724">
        <v>2009</v>
      </c>
      <c r="I2724" t="s">
        <v>1183</v>
      </c>
      <c r="J2724">
        <v>8</v>
      </c>
      <c r="K2724">
        <v>5</v>
      </c>
      <c r="L2724">
        <v>13</v>
      </c>
      <c r="M2724" t="s">
        <v>1179</v>
      </c>
      <c r="N2724">
        <v>2009</v>
      </c>
      <c r="O2724" s="1">
        <v>39814</v>
      </c>
      <c r="P2724" s="1">
        <v>40178</v>
      </c>
    </row>
    <row r="2725" spans="1:16" x14ac:dyDescent="0.25">
      <c r="A2725">
        <v>21462476</v>
      </c>
      <c r="B2725" t="s">
        <v>939</v>
      </c>
      <c r="C2725" t="str">
        <f>IF(D2725="COUNTRY",VLOOKUP(E2725,[1]Codes!I:M,5,0),"")</f>
        <v>Europe</v>
      </c>
      <c r="D2725" t="s">
        <v>28</v>
      </c>
      <c r="E2725" t="s">
        <v>99</v>
      </c>
      <c r="F2725" t="str">
        <f>IF(D2725="COUNTRY",VLOOKUP(E2725,[1]Codes!I:J,2,0),IF(D2725="UNREGION",VLOOKUP(E2725,[1]Codes!AL:AM,2,0),IF(D2725="REGION",VLOOKUP(E2725,[1]Codes!W:X,2,0),"Error")))</f>
        <v>Cyprus</v>
      </c>
      <c r="G2725" t="s">
        <v>2</v>
      </c>
      <c r="H2725">
        <v>2011</v>
      </c>
      <c r="I2725" t="s">
        <v>1183</v>
      </c>
      <c r="J2725">
        <v>8</v>
      </c>
      <c r="K2725">
        <v>5</v>
      </c>
      <c r="L2725">
        <v>13</v>
      </c>
      <c r="M2725" t="s">
        <v>1179</v>
      </c>
      <c r="N2725">
        <v>2011</v>
      </c>
      <c r="O2725" s="1">
        <v>40544</v>
      </c>
      <c r="P2725" s="1">
        <v>40908</v>
      </c>
    </row>
    <row r="2726" spans="1:16" x14ac:dyDescent="0.25">
      <c r="A2726">
        <v>21462477</v>
      </c>
      <c r="B2726" t="s">
        <v>939</v>
      </c>
      <c r="C2726" t="str">
        <f>IF(D2726="COUNTRY",VLOOKUP(E2726,[1]Codes!I:M,5,0),"")</f>
        <v>Europe</v>
      </c>
      <c r="D2726" t="s">
        <v>28</v>
      </c>
      <c r="E2726" t="s">
        <v>59</v>
      </c>
      <c r="F2726" t="str">
        <f>IF(D2726="COUNTRY",VLOOKUP(E2726,[1]Codes!I:J,2,0),IF(D2726="UNREGION",VLOOKUP(E2726,[1]Codes!AL:AM,2,0),IF(D2726="REGION",VLOOKUP(E2726,[1]Codes!W:X,2,0),"Error")))</f>
        <v>Estonia</v>
      </c>
      <c r="G2726" t="s">
        <v>2</v>
      </c>
      <c r="H2726">
        <v>2017</v>
      </c>
      <c r="I2726" t="s">
        <v>1184</v>
      </c>
      <c r="J2726">
        <v>9</v>
      </c>
      <c r="K2726">
        <v>5</v>
      </c>
      <c r="L2726">
        <v>13</v>
      </c>
      <c r="M2726" t="s">
        <v>1179</v>
      </c>
      <c r="N2726">
        <v>2017</v>
      </c>
      <c r="O2726" s="1">
        <v>42736</v>
      </c>
      <c r="P2726" s="1">
        <v>43100</v>
      </c>
    </row>
    <row r="2727" spans="1:16" x14ac:dyDescent="0.25">
      <c r="A2727">
        <v>21462478</v>
      </c>
      <c r="B2727" t="s">
        <v>939</v>
      </c>
      <c r="C2727" t="str">
        <f>IF(D2727="COUNTRY",VLOOKUP(E2727,[1]Codes!I:M,5,0),"")</f>
        <v>Europe</v>
      </c>
      <c r="D2727" t="s">
        <v>28</v>
      </c>
      <c r="E2727" t="s">
        <v>81</v>
      </c>
      <c r="F2727" t="str">
        <f>IF(D2727="COUNTRY",VLOOKUP(E2727,[1]Codes!I:J,2,0),IF(D2727="UNREGION",VLOOKUP(E2727,[1]Codes!AL:AM,2,0),IF(D2727="REGION",VLOOKUP(E2727,[1]Codes!W:X,2,0),"Error")))</f>
        <v>Luxembourg</v>
      </c>
      <c r="G2727" t="s">
        <v>2</v>
      </c>
      <c r="H2727">
        <v>2003</v>
      </c>
      <c r="I2727" t="s">
        <v>1183</v>
      </c>
      <c r="J2727">
        <v>8</v>
      </c>
      <c r="K2727">
        <v>5</v>
      </c>
      <c r="L2727">
        <v>13</v>
      </c>
      <c r="M2727" t="s">
        <v>1179</v>
      </c>
      <c r="N2727">
        <v>2003</v>
      </c>
      <c r="O2727" s="1">
        <v>37622</v>
      </c>
      <c r="P2727" s="1">
        <v>37986</v>
      </c>
    </row>
    <row r="2728" spans="1:16" x14ac:dyDescent="0.25">
      <c r="A2728">
        <v>21462479</v>
      </c>
      <c r="B2728" t="s">
        <v>939</v>
      </c>
      <c r="C2728" t="str">
        <f>IF(D2728="COUNTRY",VLOOKUP(E2728,[1]Codes!I:M,5,0),"")</f>
        <v>Europe</v>
      </c>
      <c r="D2728" t="s">
        <v>28</v>
      </c>
      <c r="E2728" t="s">
        <v>56</v>
      </c>
      <c r="F2728" t="str">
        <f>IF(D2728="COUNTRY",VLOOKUP(E2728,[1]Codes!I:J,2,0),IF(D2728="UNREGION",VLOOKUP(E2728,[1]Codes!AL:AM,2,0),IF(D2728="REGION",VLOOKUP(E2728,[1]Codes!W:X,2,0),"Error")))</f>
        <v>Malta</v>
      </c>
      <c r="G2728" t="s">
        <v>2</v>
      </c>
      <c r="H2728">
        <v>2005</v>
      </c>
      <c r="I2728" t="s">
        <v>1183</v>
      </c>
      <c r="J2728">
        <v>8</v>
      </c>
      <c r="K2728">
        <v>5</v>
      </c>
      <c r="L2728">
        <v>13</v>
      </c>
      <c r="M2728" t="s">
        <v>1179</v>
      </c>
      <c r="N2728">
        <v>2005</v>
      </c>
      <c r="O2728" s="1">
        <v>38353</v>
      </c>
      <c r="P2728" s="1">
        <v>38717</v>
      </c>
    </row>
    <row r="2729" spans="1:16" x14ac:dyDescent="0.25">
      <c r="A2729">
        <v>21462480</v>
      </c>
      <c r="B2729" t="s">
        <v>939</v>
      </c>
      <c r="C2729" t="str">
        <f>IF(D2729="COUNTRY",VLOOKUP(E2729,[1]Codes!I:M,5,0),"")</f>
        <v>Europe</v>
      </c>
      <c r="D2729" t="s">
        <v>28</v>
      </c>
      <c r="E2729" t="s">
        <v>56</v>
      </c>
      <c r="F2729" t="str">
        <f>IF(D2729="COUNTRY",VLOOKUP(E2729,[1]Codes!I:J,2,0),IF(D2729="UNREGION",VLOOKUP(E2729,[1]Codes!AL:AM,2,0),IF(D2729="REGION",VLOOKUP(E2729,[1]Codes!W:X,2,0),"Error")))</f>
        <v>Malta</v>
      </c>
      <c r="G2729" t="s">
        <v>2</v>
      </c>
      <c r="H2729">
        <v>2006</v>
      </c>
      <c r="I2729" t="s">
        <v>1183</v>
      </c>
      <c r="J2729">
        <v>8</v>
      </c>
      <c r="K2729">
        <v>5</v>
      </c>
      <c r="L2729">
        <v>13</v>
      </c>
      <c r="M2729" t="s">
        <v>1179</v>
      </c>
      <c r="N2729">
        <v>2006</v>
      </c>
      <c r="O2729" s="1">
        <v>38718</v>
      </c>
      <c r="P2729" s="1">
        <v>39082</v>
      </c>
    </row>
    <row r="2730" spans="1:16" x14ac:dyDescent="0.25">
      <c r="A2730">
        <v>21462481</v>
      </c>
      <c r="B2730" t="s">
        <v>939</v>
      </c>
      <c r="C2730" t="str">
        <f>IF(D2730="COUNTRY",VLOOKUP(E2730,[1]Codes!I:M,5,0),"")</f>
        <v>Europe</v>
      </c>
      <c r="D2730" t="s">
        <v>28</v>
      </c>
      <c r="E2730" t="s">
        <v>187</v>
      </c>
      <c r="F2730" t="str">
        <f>IF(D2730="COUNTRY",VLOOKUP(E2730,[1]Codes!I:J,2,0),IF(D2730="UNREGION",VLOOKUP(E2730,[1]Codes!AL:AM,2,0),IF(D2730="REGION",VLOOKUP(E2730,[1]Codes!W:X,2,0),"Error")))</f>
        <v>Montenegro</v>
      </c>
      <c r="G2730" t="s">
        <v>2</v>
      </c>
      <c r="H2730">
        <v>2007</v>
      </c>
      <c r="I2730" t="s">
        <v>1183</v>
      </c>
      <c r="J2730">
        <v>8</v>
      </c>
      <c r="K2730">
        <v>5</v>
      </c>
      <c r="L2730">
        <v>13</v>
      </c>
      <c r="M2730" t="s">
        <v>1179</v>
      </c>
      <c r="N2730">
        <v>2007</v>
      </c>
      <c r="O2730" s="1">
        <v>39083</v>
      </c>
      <c r="P2730" s="1">
        <v>39447</v>
      </c>
    </row>
    <row r="2731" spans="1:16" x14ac:dyDescent="0.25">
      <c r="A2731">
        <v>21462482</v>
      </c>
      <c r="B2731" t="s">
        <v>939</v>
      </c>
      <c r="C2731" t="str">
        <f>IF(D2731="COUNTRY",VLOOKUP(E2731,[1]Codes!I:M,5,0),"")</f>
        <v>Western Pacific</v>
      </c>
      <c r="D2731" t="s">
        <v>28</v>
      </c>
      <c r="E2731" t="s">
        <v>44</v>
      </c>
      <c r="F2731" t="str">
        <f>IF(D2731="COUNTRY",VLOOKUP(E2731,[1]Codes!I:J,2,0),IF(D2731="UNREGION",VLOOKUP(E2731,[1]Codes!AL:AM,2,0),IF(D2731="REGION",VLOOKUP(E2731,[1]Codes!W:X,2,0),"Error")))</f>
        <v>Singapore</v>
      </c>
      <c r="G2731" t="s">
        <v>2</v>
      </c>
      <c r="H2731">
        <v>2017</v>
      </c>
      <c r="I2731" t="s">
        <v>1183</v>
      </c>
      <c r="J2731">
        <v>8</v>
      </c>
      <c r="K2731">
        <v>5</v>
      </c>
      <c r="L2731">
        <v>13</v>
      </c>
      <c r="M2731" t="s">
        <v>1179</v>
      </c>
      <c r="N2731">
        <v>2017</v>
      </c>
      <c r="O2731" s="1">
        <v>42736</v>
      </c>
      <c r="P2731" s="1">
        <v>43100</v>
      </c>
    </row>
    <row r="2732" spans="1:16" x14ac:dyDescent="0.25">
      <c r="A2732">
        <v>21462483</v>
      </c>
      <c r="B2732" t="s">
        <v>939</v>
      </c>
      <c r="C2732" t="str">
        <f>IF(D2732="COUNTRY",VLOOKUP(E2732,[1]Codes!I:M,5,0),"")</f>
        <v>Europe</v>
      </c>
      <c r="D2732" t="s">
        <v>28</v>
      </c>
      <c r="E2732" t="s">
        <v>187</v>
      </c>
      <c r="F2732" t="str">
        <f>IF(D2732="COUNTRY",VLOOKUP(E2732,[1]Codes!I:J,2,0),IF(D2732="UNREGION",VLOOKUP(E2732,[1]Codes!AL:AM,2,0),IF(D2732="REGION",VLOOKUP(E2732,[1]Codes!W:X,2,0),"Error")))</f>
        <v>Montenegro</v>
      </c>
      <c r="G2732" t="s">
        <v>2</v>
      </c>
      <c r="H2732">
        <v>2008</v>
      </c>
      <c r="I2732" t="s">
        <v>1182</v>
      </c>
      <c r="J2732">
        <v>8</v>
      </c>
      <c r="K2732">
        <v>4</v>
      </c>
      <c r="L2732">
        <v>13</v>
      </c>
      <c r="M2732" t="s">
        <v>1179</v>
      </c>
      <c r="N2732">
        <v>2008</v>
      </c>
      <c r="O2732" s="1">
        <v>39448</v>
      </c>
      <c r="P2732" s="1">
        <v>39813</v>
      </c>
    </row>
    <row r="2733" spans="1:16" x14ac:dyDescent="0.25">
      <c r="A2733">
        <v>21462484</v>
      </c>
      <c r="B2733" t="s">
        <v>939</v>
      </c>
      <c r="C2733" t="str">
        <f>IF(D2733="COUNTRY",VLOOKUP(E2733,[1]Codes!I:M,5,0),"")</f>
        <v>Europe</v>
      </c>
      <c r="D2733" t="s">
        <v>28</v>
      </c>
      <c r="E2733" t="s">
        <v>187</v>
      </c>
      <c r="F2733" t="str">
        <f>IF(D2733="COUNTRY",VLOOKUP(E2733,[1]Codes!I:J,2,0),IF(D2733="UNREGION",VLOOKUP(E2733,[1]Codes!AL:AM,2,0),IF(D2733="REGION",VLOOKUP(E2733,[1]Codes!W:X,2,0),"Error")))</f>
        <v>Montenegro</v>
      </c>
      <c r="G2733" t="s">
        <v>2</v>
      </c>
      <c r="H2733">
        <v>2009</v>
      </c>
      <c r="I2733" t="s">
        <v>1182</v>
      </c>
      <c r="J2733">
        <v>8</v>
      </c>
      <c r="K2733">
        <v>4</v>
      </c>
      <c r="L2733">
        <v>13</v>
      </c>
      <c r="M2733" t="s">
        <v>1179</v>
      </c>
      <c r="N2733">
        <v>2009</v>
      </c>
      <c r="O2733" s="1">
        <v>39814</v>
      </c>
      <c r="P2733" s="1">
        <v>40178</v>
      </c>
    </row>
    <row r="2734" spans="1:16" x14ac:dyDescent="0.25">
      <c r="A2734">
        <v>21462485</v>
      </c>
      <c r="B2734" t="s">
        <v>939</v>
      </c>
      <c r="C2734" t="str">
        <f>IF(D2734="COUNTRY",VLOOKUP(E2734,[1]Codes!I:M,5,0),"")</f>
        <v>Americas</v>
      </c>
      <c r="D2734" t="s">
        <v>28</v>
      </c>
      <c r="E2734" t="s">
        <v>79</v>
      </c>
      <c r="F2734" t="str">
        <f>IF(D2734="COUNTRY",VLOOKUP(E2734,[1]Codes!I:J,2,0),IF(D2734="UNREGION",VLOOKUP(E2734,[1]Codes!AL:AM,2,0),IF(D2734="REGION",VLOOKUP(E2734,[1]Codes!W:X,2,0),"Error")))</f>
        <v>United States of America</v>
      </c>
      <c r="G2734" t="s">
        <v>2</v>
      </c>
      <c r="H2734">
        <v>2000</v>
      </c>
      <c r="I2734" t="s">
        <v>1181</v>
      </c>
      <c r="J2734">
        <v>12</v>
      </c>
      <c r="K2734">
        <v>12</v>
      </c>
      <c r="L2734">
        <v>12</v>
      </c>
      <c r="M2734" t="s">
        <v>1179</v>
      </c>
      <c r="N2734">
        <v>2000</v>
      </c>
      <c r="O2734" s="1">
        <v>36526</v>
      </c>
      <c r="P2734" s="1">
        <v>36891</v>
      </c>
    </row>
    <row r="2735" spans="1:16" x14ac:dyDescent="0.25">
      <c r="A2735">
        <v>21462486</v>
      </c>
      <c r="B2735" t="s">
        <v>939</v>
      </c>
      <c r="C2735" t="str">
        <f>IF(D2735="COUNTRY",VLOOKUP(E2735,[1]Codes!I:M,5,0),"")</f>
        <v>Europe</v>
      </c>
      <c r="D2735" t="s">
        <v>28</v>
      </c>
      <c r="E2735" t="s">
        <v>752</v>
      </c>
      <c r="F2735" t="str">
        <f>IF(D2735="COUNTRY",VLOOKUP(E2735,[1]Codes!I:J,2,0),IF(D2735="UNREGION",VLOOKUP(E2735,[1]Codes!AL:AM,2,0),IF(D2735="REGION",VLOOKUP(E2735,[1]Codes!W:X,2,0),"Error")))</f>
        <v>United Kingdom of Great Britain and Northern Ireland</v>
      </c>
      <c r="G2735" t="s">
        <v>2</v>
      </c>
      <c r="H2735">
        <v>2003</v>
      </c>
      <c r="I2735" t="s">
        <v>1180</v>
      </c>
      <c r="J2735">
        <v>11</v>
      </c>
      <c r="K2735">
        <v>11</v>
      </c>
      <c r="L2735">
        <v>12</v>
      </c>
      <c r="M2735" t="s">
        <v>1179</v>
      </c>
      <c r="N2735">
        <v>2003</v>
      </c>
      <c r="O2735" s="1">
        <v>37622</v>
      </c>
      <c r="P2735" s="1">
        <v>37986</v>
      </c>
    </row>
    <row r="2736" spans="1:16" x14ac:dyDescent="0.25">
      <c r="A2736">
        <v>21462487</v>
      </c>
      <c r="B2736" t="s">
        <v>939</v>
      </c>
      <c r="C2736" t="str">
        <f>IF(D2736="COUNTRY",VLOOKUP(E2736,[1]Codes!I:M,5,0),"")</f>
        <v>Europe</v>
      </c>
      <c r="D2736" t="s">
        <v>28</v>
      </c>
      <c r="E2736" t="s">
        <v>752</v>
      </c>
      <c r="F2736" t="str">
        <f>IF(D2736="COUNTRY",VLOOKUP(E2736,[1]Codes!I:J,2,0),IF(D2736="UNREGION",VLOOKUP(E2736,[1]Codes!AL:AM,2,0),IF(D2736="REGION",VLOOKUP(E2736,[1]Codes!W:X,2,0),"Error")))</f>
        <v>United Kingdom of Great Britain and Northern Ireland</v>
      </c>
      <c r="G2736" t="s">
        <v>2</v>
      </c>
      <c r="H2736">
        <v>2004</v>
      </c>
      <c r="I2736" t="s">
        <v>1180</v>
      </c>
      <c r="J2736">
        <v>11</v>
      </c>
      <c r="K2736">
        <v>11</v>
      </c>
      <c r="L2736">
        <v>12</v>
      </c>
      <c r="M2736" t="s">
        <v>1179</v>
      </c>
      <c r="N2736">
        <v>2004</v>
      </c>
      <c r="O2736" s="1">
        <v>37987</v>
      </c>
      <c r="P2736" s="1">
        <v>38352</v>
      </c>
    </row>
    <row r="2737" spans="1:16" x14ac:dyDescent="0.25">
      <c r="A2737">
        <v>21462488</v>
      </c>
      <c r="B2737" t="s">
        <v>939</v>
      </c>
      <c r="C2737" t="str">
        <f>IF(D2737="COUNTRY",VLOOKUP(E2737,[1]Codes!I:M,5,0),"")</f>
        <v>Europe</v>
      </c>
      <c r="D2737" t="s">
        <v>28</v>
      </c>
      <c r="E2737" t="s">
        <v>752</v>
      </c>
      <c r="F2737" t="str">
        <f>IF(D2737="COUNTRY",VLOOKUP(E2737,[1]Codes!I:J,2,0),IF(D2737="UNREGION",VLOOKUP(E2737,[1]Codes!AL:AM,2,0),IF(D2737="REGION",VLOOKUP(E2737,[1]Codes!W:X,2,0),"Error")))</f>
        <v>United Kingdom of Great Britain and Northern Ireland</v>
      </c>
      <c r="G2737" t="s">
        <v>2</v>
      </c>
      <c r="H2737">
        <v>2005</v>
      </c>
      <c r="I2737" t="s">
        <v>1178</v>
      </c>
      <c r="J2737">
        <v>11</v>
      </c>
      <c r="K2737">
        <v>10</v>
      </c>
      <c r="L2737">
        <v>12</v>
      </c>
      <c r="M2737" t="s">
        <v>1179</v>
      </c>
      <c r="N2737">
        <v>2005</v>
      </c>
      <c r="O2737" s="1">
        <v>38353</v>
      </c>
      <c r="P2737" s="1">
        <v>38717</v>
      </c>
    </row>
    <row r="2738" spans="1:16" x14ac:dyDescent="0.25">
      <c r="A2738">
        <v>21462489</v>
      </c>
      <c r="B2738" t="s">
        <v>939</v>
      </c>
      <c r="C2738" t="str">
        <f>IF(D2738="COUNTRY",VLOOKUP(E2738,[1]Codes!I:M,5,0),"")</f>
        <v>Europe</v>
      </c>
      <c r="D2738" t="s">
        <v>28</v>
      </c>
      <c r="E2738" t="s">
        <v>752</v>
      </c>
      <c r="F2738" t="str">
        <f>IF(D2738="COUNTRY",VLOOKUP(E2738,[1]Codes!I:J,2,0),IF(D2738="UNREGION",VLOOKUP(E2738,[1]Codes!AL:AM,2,0),IF(D2738="REGION",VLOOKUP(E2738,[1]Codes!W:X,2,0),"Error")))</f>
        <v>United Kingdom of Great Britain and Northern Ireland</v>
      </c>
      <c r="G2738" t="s">
        <v>2</v>
      </c>
      <c r="H2738">
        <v>2006</v>
      </c>
      <c r="I2738" t="s">
        <v>1178</v>
      </c>
      <c r="J2738">
        <v>11</v>
      </c>
      <c r="K2738">
        <v>10</v>
      </c>
      <c r="L2738">
        <v>12</v>
      </c>
      <c r="M2738" t="s">
        <v>1179</v>
      </c>
      <c r="N2738">
        <v>2006</v>
      </c>
      <c r="O2738" s="1">
        <v>38718</v>
      </c>
      <c r="P2738" s="1">
        <v>39082</v>
      </c>
    </row>
    <row r="2739" spans="1:16" x14ac:dyDescent="0.25">
      <c r="A2739">
        <v>21462490</v>
      </c>
      <c r="B2739" t="s">
        <v>939</v>
      </c>
      <c r="C2739" t="str">
        <f>IF(D2739="COUNTRY",VLOOKUP(E2739,[1]Codes!I:M,5,0),"")</f>
        <v>Europe</v>
      </c>
      <c r="D2739" t="s">
        <v>28</v>
      </c>
      <c r="E2739" t="s">
        <v>539</v>
      </c>
      <c r="F2739" t="str">
        <f>IF(D2739="COUNTRY",VLOOKUP(E2739,[1]Codes!I:J,2,0),IF(D2739="UNREGION",VLOOKUP(E2739,[1]Codes!AL:AM,2,0),IF(D2739="REGION",VLOOKUP(E2739,[1]Codes!W:X,2,0),"Error")))</f>
        <v>Netherlands</v>
      </c>
      <c r="G2739" t="s">
        <v>2</v>
      </c>
      <c r="H2739">
        <v>2004</v>
      </c>
      <c r="I2739" t="s">
        <v>1178</v>
      </c>
      <c r="J2739">
        <v>11</v>
      </c>
      <c r="K2739">
        <v>10</v>
      </c>
      <c r="L2739">
        <v>12</v>
      </c>
      <c r="M2739" t="s">
        <v>1169</v>
      </c>
      <c r="N2739">
        <v>2004</v>
      </c>
      <c r="O2739" s="1">
        <v>37987</v>
      </c>
      <c r="P2739" s="1">
        <v>38352</v>
      </c>
    </row>
    <row r="2740" spans="1:16" x14ac:dyDescent="0.25">
      <c r="A2740">
        <v>21462491</v>
      </c>
      <c r="B2740" t="s">
        <v>939</v>
      </c>
      <c r="C2740" t="str">
        <f>IF(D2740="COUNTRY",VLOOKUP(E2740,[1]Codes!I:M,5,0),"")</f>
        <v>Europe</v>
      </c>
      <c r="D2740" t="s">
        <v>28</v>
      </c>
      <c r="E2740" t="s">
        <v>539</v>
      </c>
      <c r="F2740" t="str">
        <f>IF(D2740="COUNTRY",VLOOKUP(E2740,[1]Codes!I:J,2,0),IF(D2740="UNREGION",VLOOKUP(E2740,[1]Codes!AL:AM,2,0),IF(D2740="REGION",VLOOKUP(E2740,[1]Codes!W:X,2,0),"Error")))</f>
        <v>Netherlands</v>
      </c>
      <c r="G2740" t="s">
        <v>2</v>
      </c>
      <c r="H2740">
        <v>2005</v>
      </c>
      <c r="I2740" t="s">
        <v>1178</v>
      </c>
      <c r="J2740">
        <v>11</v>
      </c>
      <c r="K2740">
        <v>10</v>
      </c>
      <c r="L2740">
        <v>12</v>
      </c>
      <c r="M2740" t="s">
        <v>1169</v>
      </c>
      <c r="N2740">
        <v>2005</v>
      </c>
      <c r="O2740" s="1">
        <v>38353</v>
      </c>
      <c r="P2740" s="1">
        <v>38717</v>
      </c>
    </row>
    <row r="2741" spans="1:16" x14ac:dyDescent="0.25">
      <c r="A2741">
        <v>21462492</v>
      </c>
      <c r="B2741" t="s">
        <v>939</v>
      </c>
      <c r="C2741" t="str">
        <f>IF(D2741="COUNTRY",VLOOKUP(E2741,[1]Codes!I:M,5,0),"")</f>
        <v>Americas</v>
      </c>
      <c r="D2741" t="s">
        <v>28</v>
      </c>
      <c r="E2741" t="s">
        <v>174</v>
      </c>
      <c r="F2741" t="str">
        <f>IF(D2741="COUNTRY",VLOOKUP(E2741,[1]Codes!I:J,2,0),IF(D2741="UNREGION",VLOOKUP(E2741,[1]Codes!AL:AM,2,0),IF(D2741="REGION",VLOOKUP(E2741,[1]Codes!W:X,2,0),"Error")))</f>
        <v>Canada</v>
      </c>
      <c r="G2741" t="s">
        <v>2</v>
      </c>
      <c r="H2741">
        <v>2002</v>
      </c>
      <c r="I2741" t="s">
        <v>1176</v>
      </c>
      <c r="J2741">
        <v>10</v>
      </c>
      <c r="K2741">
        <v>9</v>
      </c>
      <c r="L2741">
        <v>12</v>
      </c>
      <c r="M2741" t="s">
        <v>1169</v>
      </c>
      <c r="N2741">
        <v>2002</v>
      </c>
      <c r="O2741" s="1">
        <v>37257</v>
      </c>
      <c r="P2741" s="1">
        <v>37621</v>
      </c>
    </row>
    <row r="2742" spans="1:16" x14ac:dyDescent="0.25">
      <c r="A2742">
        <v>21462493</v>
      </c>
      <c r="B2742" t="s">
        <v>939</v>
      </c>
      <c r="C2742" t="str">
        <f>IF(D2742="COUNTRY",VLOOKUP(E2742,[1]Codes!I:M,5,0),"")</f>
        <v>Americas</v>
      </c>
      <c r="D2742" t="s">
        <v>28</v>
      </c>
      <c r="E2742" t="s">
        <v>174</v>
      </c>
      <c r="F2742" t="str">
        <f>IF(D2742="COUNTRY",VLOOKUP(E2742,[1]Codes!I:J,2,0),IF(D2742="UNREGION",VLOOKUP(E2742,[1]Codes!AL:AM,2,0),IF(D2742="REGION",VLOOKUP(E2742,[1]Codes!W:X,2,0),"Error")))</f>
        <v>Canada</v>
      </c>
      <c r="G2742" t="s">
        <v>2</v>
      </c>
      <c r="H2742">
        <v>2003</v>
      </c>
      <c r="I2742" t="s">
        <v>1176</v>
      </c>
      <c r="J2742">
        <v>10</v>
      </c>
      <c r="K2742">
        <v>9</v>
      </c>
      <c r="L2742">
        <v>12</v>
      </c>
      <c r="M2742" t="s">
        <v>1169</v>
      </c>
      <c r="N2742">
        <v>2003</v>
      </c>
      <c r="O2742" s="1">
        <v>37622</v>
      </c>
      <c r="P2742" s="1">
        <v>37986</v>
      </c>
    </row>
    <row r="2743" spans="1:16" x14ac:dyDescent="0.25">
      <c r="A2743">
        <v>21462494</v>
      </c>
      <c r="B2743" t="s">
        <v>939</v>
      </c>
      <c r="C2743" t="str">
        <f>IF(D2743="COUNTRY",VLOOKUP(E2743,[1]Codes!I:M,5,0),"")</f>
        <v>Americas</v>
      </c>
      <c r="D2743" t="s">
        <v>28</v>
      </c>
      <c r="E2743" t="s">
        <v>174</v>
      </c>
      <c r="F2743" t="str">
        <f>IF(D2743="COUNTRY",VLOOKUP(E2743,[1]Codes!I:J,2,0),IF(D2743="UNREGION",VLOOKUP(E2743,[1]Codes!AL:AM,2,0),IF(D2743="REGION",VLOOKUP(E2743,[1]Codes!W:X,2,0),"Error")))</f>
        <v>Canada</v>
      </c>
      <c r="G2743" t="s">
        <v>2</v>
      </c>
      <c r="H2743">
        <v>2004</v>
      </c>
      <c r="I2743" t="s">
        <v>1176</v>
      </c>
      <c r="J2743">
        <v>10</v>
      </c>
      <c r="K2743">
        <v>9</v>
      </c>
      <c r="L2743">
        <v>12</v>
      </c>
      <c r="M2743" t="s">
        <v>1169</v>
      </c>
      <c r="N2743">
        <v>2004</v>
      </c>
      <c r="O2743" s="1">
        <v>37987</v>
      </c>
      <c r="P2743" s="1">
        <v>38352</v>
      </c>
    </row>
    <row r="2744" spans="1:16" x14ac:dyDescent="0.25">
      <c r="A2744">
        <v>21462495</v>
      </c>
      <c r="B2744" t="s">
        <v>939</v>
      </c>
      <c r="C2744" t="str">
        <f>IF(D2744="COUNTRY",VLOOKUP(E2744,[1]Codes!I:M,5,0),"")</f>
        <v>Western Pacific</v>
      </c>
      <c r="D2744" t="s">
        <v>28</v>
      </c>
      <c r="E2744" t="s">
        <v>74</v>
      </c>
      <c r="F2744" t="str">
        <f>IF(D2744="COUNTRY",VLOOKUP(E2744,[1]Codes!I:J,2,0),IF(D2744="UNREGION",VLOOKUP(E2744,[1]Codes!AL:AM,2,0),IF(D2744="REGION",VLOOKUP(E2744,[1]Codes!W:X,2,0),"Error")))</f>
        <v>New Zealand</v>
      </c>
      <c r="G2744" t="s">
        <v>2</v>
      </c>
      <c r="H2744">
        <v>2006</v>
      </c>
      <c r="I2744" t="s">
        <v>1177</v>
      </c>
      <c r="J2744">
        <v>11</v>
      </c>
      <c r="K2744">
        <v>9</v>
      </c>
      <c r="L2744">
        <v>12</v>
      </c>
      <c r="M2744" t="s">
        <v>1169</v>
      </c>
      <c r="N2744">
        <v>2006</v>
      </c>
      <c r="O2744" s="1">
        <v>38718</v>
      </c>
      <c r="P2744" s="1">
        <v>39082</v>
      </c>
    </row>
    <row r="2745" spans="1:16" x14ac:dyDescent="0.25">
      <c r="A2745">
        <v>21462496</v>
      </c>
      <c r="B2745" t="s">
        <v>939</v>
      </c>
      <c r="C2745" t="str">
        <f>IF(D2745="COUNTRY",VLOOKUP(E2745,[1]Codes!I:M,5,0),"")</f>
        <v>Western Pacific</v>
      </c>
      <c r="D2745" t="s">
        <v>28</v>
      </c>
      <c r="E2745" t="s">
        <v>74</v>
      </c>
      <c r="F2745" t="str">
        <f>IF(D2745="COUNTRY",VLOOKUP(E2745,[1]Codes!I:J,2,0),IF(D2745="UNREGION",VLOOKUP(E2745,[1]Codes!AL:AM,2,0),IF(D2745="REGION",VLOOKUP(E2745,[1]Codes!W:X,2,0),"Error")))</f>
        <v>New Zealand</v>
      </c>
      <c r="G2745" t="s">
        <v>2</v>
      </c>
      <c r="H2745">
        <v>2007</v>
      </c>
      <c r="I2745" t="s">
        <v>1177</v>
      </c>
      <c r="J2745">
        <v>11</v>
      </c>
      <c r="K2745">
        <v>9</v>
      </c>
      <c r="L2745">
        <v>12</v>
      </c>
      <c r="M2745" t="s">
        <v>1169</v>
      </c>
      <c r="N2745">
        <v>2007</v>
      </c>
      <c r="O2745" s="1">
        <v>39083</v>
      </c>
      <c r="P2745" s="1">
        <v>39447</v>
      </c>
    </row>
    <row r="2746" spans="1:16" x14ac:dyDescent="0.25">
      <c r="A2746">
        <v>21462497</v>
      </c>
      <c r="B2746" t="s">
        <v>939</v>
      </c>
      <c r="C2746" t="str">
        <f>IF(D2746="COUNTRY",VLOOKUP(E2746,[1]Codes!I:M,5,0),"")</f>
        <v>Western Pacific</v>
      </c>
      <c r="D2746" t="s">
        <v>28</v>
      </c>
      <c r="E2746" t="s">
        <v>74</v>
      </c>
      <c r="F2746" t="str">
        <f>IF(D2746="COUNTRY",VLOOKUP(E2746,[1]Codes!I:J,2,0),IF(D2746="UNREGION",VLOOKUP(E2746,[1]Codes!AL:AM,2,0),IF(D2746="REGION",VLOOKUP(E2746,[1]Codes!W:X,2,0),"Error")))</f>
        <v>New Zealand</v>
      </c>
      <c r="G2746" t="s">
        <v>2</v>
      </c>
      <c r="H2746">
        <v>2008</v>
      </c>
      <c r="I2746" t="s">
        <v>1176</v>
      </c>
      <c r="J2746">
        <v>10</v>
      </c>
      <c r="K2746">
        <v>9</v>
      </c>
      <c r="L2746">
        <v>12</v>
      </c>
      <c r="M2746" t="s">
        <v>1169</v>
      </c>
      <c r="N2746">
        <v>2008</v>
      </c>
      <c r="O2746" s="1">
        <v>39448</v>
      </c>
      <c r="P2746" s="1">
        <v>39813</v>
      </c>
    </row>
    <row r="2747" spans="1:16" x14ac:dyDescent="0.25">
      <c r="A2747">
        <v>21462498</v>
      </c>
      <c r="B2747" t="s">
        <v>939</v>
      </c>
      <c r="C2747" t="str">
        <f>IF(D2747="COUNTRY",VLOOKUP(E2747,[1]Codes!I:M,5,0),"")</f>
        <v>Western Pacific</v>
      </c>
      <c r="D2747" t="s">
        <v>28</v>
      </c>
      <c r="E2747" t="s">
        <v>74</v>
      </c>
      <c r="F2747" t="str">
        <f>IF(D2747="COUNTRY",VLOOKUP(E2747,[1]Codes!I:J,2,0),IF(D2747="UNREGION",VLOOKUP(E2747,[1]Codes!AL:AM,2,0),IF(D2747="REGION",VLOOKUP(E2747,[1]Codes!W:X,2,0),"Error")))</f>
        <v>New Zealand</v>
      </c>
      <c r="G2747" t="s">
        <v>2</v>
      </c>
      <c r="H2747">
        <v>2009</v>
      </c>
      <c r="I2747" t="s">
        <v>1177</v>
      </c>
      <c r="J2747">
        <v>11</v>
      </c>
      <c r="K2747">
        <v>9</v>
      </c>
      <c r="L2747">
        <v>12</v>
      </c>
      <c r="M2747" t="s">
        <v>1169</v>
      </c>
      <c r="N2747">
        <v>2009</v>
      </c>
      <c r="O2747" s="1">
        <v>39814</v>
      </c>
      <c r="P2747" s="1">
        <v>40178</v>
      </c>
    </row>
    <row r="2748" spans="1:16" x14ac:dyDescent="0.25">
      <c r="A2748">
        <v>21462499</v>
      </c>
      <c r="B2748" t="s">
        <v>939</v>
      </c>
      <c r="C2748" t="str">
        <f>IF(D2748="COUNTRY",VLOOKUP(E2748,[1]Codes!I:M,5,0),"")</f>
        <v>Western Pacific</v>
      </c>
      <c r="D2748" t="s">
        <v>28</v>
      </c>
      <c r="E2748" t="s">
        <v>74</v>
      </c>
      <c r="F2748" t="str">
        <f>IF(D2748="COUNTRY",VLOOKUP(E2748,[1]Codes!I:J,2,0),IF(D2748="UNREGION",VLOOKUP(E2748,[1]Codes!AL:AM,2,0),IF(D2748="REGION",VLOOKUP(E2748,[1]Codes!W:X,2,0),"Error")))</f>
        <v>New Zealand</v>
      </c>
      <c r="G2748" t="s">
        <v>2</v>
      </c>
      <c r="H2748">
        <v>2010</v>
      </c>
      <c r="I2748" t="s">
        <v>1177</v>
      </c>
      <c r="J2748">
        <v>11</v>
      </c>
      <c r="K2748">
        <v>9</v>
      </c>
      <c r="L2748">
        <v>12</v>
      </c>
      <c r="M2748" t="s">
        <v>1169</v>
      </c>
      <c r="N2748">
        <v>2010</v>
      </c>
      <c r="O2748" s="1">
        <v>40179</v>
      </c>
      <c r="P2748" s="1">
        <v>40543</v>
      </c>
    </row>
    <row r="2749" spans="1:16" x14ac:dyDescent="0.25">
      <c r="A2749">
        <v>21462500</v>
      </c>
      <c r="B2749" t="s">
        <v>939</v>
      </c>
      <c r="C2749" t="str">
        <f>IF(D2749="COUNTRY",VLOOKUP(E2749,[1]Codes!I:M,5,0),"")</f>
        <v>Western Pacific</v>
      </c>
      <c r="D2749" t="s">
        <v>28</v>
      </c>
      <c r="E2749" t="s">
        <v>74</v>
      </c>
      <c r="F2749" t="str">
        <f>IF(D2749="COUNTRY",VLOOKUP(E2749,[1]Codes!I:J,2,0),IF(D2749="UNREGION",VLOOKUP(E2749,[1]Codes!AL:AM,2,0),IF(D2749="REGION",VLOOKUP(E2749,[1]Codes!W:X,2,0),"Error")))</f>
        <v>New Zealand</v>
      </c>
      <c r="G2749" t="s">
        <v>2</v>
      </c>
      <c r="H2749">
        <v>2012</v>
      </c>
      <c r="I2749" t="s">
        <v>1176</v>
      </c>
      <c r="J2749">
        <v>10</v>
      </c>
      <c r="K2749">
        <v>9</v>
      </c>
      <c r="L2749">
        <v>12</v>
      </c>
      <c r="M2749" t="s">
        <v>1169</v>
      </c>
      <c r="N2749">
        <v>2012</v>
      </c>
      <c r="O2749" s="1">
        <v>40909</v>
      </c>
      <c r="P2749" s="1">
        <v>41274</v>
      </c>
    </row>
    <row r="2750" spans="1:16" x14ac:dyDescent="0.25">
      <c r="A2750">
        <v>21462501</v>
      </c>
      <c r="B2750" t="s">
        <v>939</v>
      </c>
      <c r="C2750" t="str">
        <f>IF(D2750="COUNTRY",VLOOKUP(E2750,[1]Codes!I:M,5,0),"")</f>
        <v>Europe</v>
      </c>
      <c r="D2750" t="s">
        <v>28</v>
      </c>
      <c r="E2750" t="s">
        <v>36</v>
      </c>
      <c r="F2750" t="str">
        <f>IF(D2750="COUNTRY",VLOOKUP(E2750,[1]Codes!I:J,2,0),IF(D2750="UNREGION",VLOOKUP(E2750,[1]Codes!AL:AM,2,0),IF(D2750="REGION",VLOOKUP(E2750,[1]Codes!W:X,2,0),"Error")))</f>
        <v>Portugal</v>
      </c>
      <c r="G2750" t="s">
        <v>2</v>
      </c>
      <c r="H2750">
        <v>2001</v>
      </c>
      <c r="I2750" t="s">
        <v>1176</v>
      </c>
      <c r="J2750">
        <v>10</v>
      </c>
      <c r="K2750">
        <v>9</v>
      </c>
      <c r="L2750">
        <v>12</v>
      </c>
      <c r="M2750" t="s">
        <v>1169</v>
      </c>
      <c r="N2750">
        <v>2001</v>
      </c>
      <c r="O2750" s="1">
        <v>36892</v>
      </c>
      <c r="P2750" s="1">
        <v>37256</v>
      </c>
    </row>
    <row r="2751" spans="1:16" x14ac:dyDescent="0.25">
      <c r="A2751">
        <v>21462502</v>
      </c>
      <c r="B2751" t="s">
        <v>939</v>
      </c>
      <c r="C2751" t="str">
        <f>IF(D2751="COUNTRY",VLOOKUP(E2751,[1]Codes!I:M,5,0),"")</f>
        <v>Europe</v>
      </c>
      <c r="D2751" t="s">
        <v>28</v>
      </c>
      <c r="E2751" t="s">
        <v>37</v>
      </c>
      <c r="F2751" t="str">
        <f>IF(D2751="COUNTRY",VLOOKUP(E2751,[1]Codes!I:J,2,0),IF(D2751="UNREGION",VLOOKUP(E2751,[1]Codes!AL:AM,2,0),IF(D2751="REGION",VLOOKUP(E2751,[1]Codes!W:X,2,0),"Error")))</f>
        <v>Croatia</v>
      </c>
      <c r="G2751" t="s">
        <v>2</v>
      </c>
      <c r="H2751">
        <v>2001</v>
      </c>
      <c r="I2751" t="s">
        <v>1175</v>
      </c>
      <c r="J2751">
        <v>10</v>
      </c>
      <c r="K2751">
        <v>8</v>
      </c>
      <c r="L2751">
        <v>12</v>
      </c>
      <c r="M2751" t="s">
        <v>1169</v>
      </c>
      <c r="N2751">
        <v>2001</v>
      </c>
      <c r="O2751" s="1">
        <v>36892</v>
      </c>
      <c r="P2751" s="1">
        <v>37256</v>
      </c>
    </row>
    <row r="2752" spans="1:16" x14ac:dyDescent="0.25">
      <c r="A2752">
        <v>21462503</v>
      </c>
      <c r="B2752" t="s">
        <v>939</v>
      </c>
      <c r="C2752" t="str">
        <f>IF(D2752="COUNTRY",VLOOKUP(E2752,[1]Codes!I:M,5,0),"")</f>
        <v>Europe</v>
      </c>
      <c r="D2752" t="s">
        <v>28</v>
      </c>
      <c r="E2752" t="s">
        <v>37</v>
      </c>
      <c r="F2752" t="str">
        <f>IF(D2752="COUNTRY",VLOOKUP(E2752,[1]Codes!I:J,2,0),IF(D2752="UNREGION",VLOOKUP(E2752,[1]Codes!AL:AM,2,0),IF(D2752="REGION",VLOOKUP(E2752,[1]Codes!W:X,2,0),"Error")))</f>
        <v>Croatia</v>
      </c>
      <c r="G2752" t="s">
        <v>2</v>
      </c>
      <c r="H2752">
        <v>2005</v>
      </c>
      <c r="I2752" t="s">
        <v>1175</v>
      </c>
      <c r="J2752">
        <v>10</v>
      </c>
      <c r="K2752">
        <v>8</v>
      </c>
      <c r="L2752">
        <v>12</v>
      </c>
      <c r="M2752" t="s">
        <v>1169</v>
      </c>
      <c r="N2752">
        <v>2005</v>
      </c>
      <c r="O2752" s="1">
        <v>38353</v>
      </c>
      <c r="P2752" s="1">
        <v>38717</v>
      </c>
    </row>
    <row r="2753" spans="1:16" x14ac:dyDescent="0.25">
      <c r="A2753">
        <v>21462504</v>
      </c>
      <c r="B2753" t="s">
        <v>939</v>
      </c>
      <c r="C2753" t="str">
        <f>IF(D2753="COUNTRY",VLOOKUP(E2753,[1]Codes!I:M,5,0),"")</f>
        <v>Europe</v>
      </c>
      <c r="D2753" t="s">
        <v>28</v>
      </c>
      <c r="E2753" t="s">
        <v>62</v>
      </c>
      <c r="F2753" t="str">
        <f>IF(D2753="COUNTRY",VLOOKUP(E2753,[1]Codes!I:J,2,0),IF(D2753="UNREGION",VLOOKUP(E2753,[1]Codes!AL:AM,2,0),IF(D2753="REGION",VLOOKUP(E2753,[1]Codes!W:X,2,0),"Error")))</f>
        <v>Kazakhstan</v>
      </c>
      <c r="G2753" t="s">
        <v>2</v>
      </c>
      <c r="H2753">
        <v>2017</v>
      </c>
      <c r="I2753" t="s">
        <v>1175</v>
      </c>
      <c r="J2753">
        <v>10</v>
      </c>
      <c r="K2753">
        <v>8</v>
      </c>
      <c r="L2753">
        <v>12</v>
      </c>
      <c r="M2753" t="s">
        <v>1169</v>
      </c>
      <c r="N2753">
        <v>2017</v>
      </c>
      <c r="O2753" s="1">
        <v>42736</v>
      </c>
      <c r="P2753" s="1">
        <v>43100</v>
      </c>
    </row>
    <row r="2754" spans="1:16" x14ac:dyDescent="0.25">
      <c r="A2754">
        <v>21462505</v>
      </c>
      <c r="B2754" t="s">
        <v>939</v>
      </c>
      <c r="C2754" t="str">
        <f>IF(D2754="COUNTRY",VLOOKUP(E2754,[1]Codes!I:M,5,0),"")</f>
        <v>Western Pacific</v>
      </c>
      <c r="D2754" t="s">
        <v>28</v>
      </c>
      <c r="E2754" t="s">
        <v>74</v>
      </c>
      <c r="F2754" t="str">
        <f>IF(D2754="COUNTRY",VLOOKUP(E2754,[1]Codes!I:J,2,0),IF(D2754="UNREGION",VLOOKUP(E2754,[1]Codes!AL:AM,2,0),IF(D2754="REGION",VLOOKUP(E2754,[1]Codes!W:X,2,0),"Error")))</f>
        <v>New Zealand</v>
      </c>
      <c r="G2754" t="s">
        <v>2</v>
      </c>
      <c r="H2754">
        <v>2014</v>
      </c>
      <c r="I2754" t="s">
        <v>1175</v>
      </c>
      <c r="J2754">
        <v>10</v>
      </c>
      <c r="K2754">
        <v>8</v>
      </c>
      <c r="L2754">
        <v>12</v>
      </c>
      <c r="M2754" t="s">
        <v>1169</v>
      </c>
      <c r="N2754">
        <v>2014</v>
      </c>
      <c r="O2754" s="1">
        <v>41640</v>
      </c>
      <c r="P2754" s="1">
        <v>42004</v>
      </c>
    </row>
    <row r="2755" spans="1:16" x14ac:dyDescent="0.25">
      <c r="A2755">
        <v>21462506</v>
      </c>
      <c r="B2755" t="s">
        <v>939</v>
      </c>
      <c r="C2755" t="str">
        <f>IF(D2755="COUNTRY",VLOOKUP(E2755,[1]Codes!I:M,5,0),"")</f>
        <v>Western Pacific</v>
      </c>
      <c r="D2755" t="s">
        <v>28</v>
      </c>
      <c r="E2755" t="s">
        <v>74</v>
      </c>
      <c r="F2755" t="str">
        <f>IF(D2755="COUNTRY",VLOOKUP(E2755,[1]Codes!I:J,2,0),IF(D2755="UNREGION",VLOOKUP(E2755,[1]Codes!AL:AM,2,0),IF(D2755="REGION",VLOOKUP(E2755,[1]Codes!W:X,2,0),"Error")))</f>
        <v>New Zealand</v>
      </c>
      <c r="G2755" t="s">
        <v>2</v>
      </c>
      <c r="H2755">
        <v>2016</v>
      </c>
      <c r="I2755" t="s">
        <v>1175</v>
      </c>
      <c r="J2755">
        <v>10</v>
      </c>
      <c r="K2755">
        <v>8</v>
      </c>
      <c r="L2755">
        <v>12</v>
      </c>
      <c r="M2755" t="s">
        <v>1169</v>
      </c>
      <c r="N2755">
        <v>2016</v>
      </c>
      <c r="O2755" s="1">
        <v>42370</v>
      </c>
      <c r="P2755" s="1">
        <v>42735</v>
      </c>
    </row>
    <row r="2756" spans="1:16" x14ac:dyDescent="0.25">
      <c r="A2756">
        <v>21462507</v>
      </c>
      <c r="B2756" t="s">
        <v>939</v>
      </c>
      <c r="C2756" t="str">
        <f>IF(D2756="COUNTRY",VLOOKUP(E2756,[1]Codes!I:M,5,0),"")</f>
        <v>Europe</v>
      </c>
      <c r="D2756" t="s">
        <v>28</v>
      </c>
      <c r="E2756" t="s">
        <v>113</v>
      </c>
      <c r="F2756" t="str">
        <f>IF(D2756="COUNTRY",VLOOKUP(E2756,[1]Codes!I:J,2,0),IF(D2756="UNREGION",VLOOKUP(E2756,[1]Codes!AL:AM,2,0),IF(D2756="REGION",VLOOKUP(E2756,[1]Codes!W:X,2,0),"Error")))</f>
        <v>Slovenia</v>
      </c>
      <c r="G2756" t="s">
        <v>2</v>
      </c>
      <c r="H2756">
        <v>2005</v>
      </c>
      <c r="I2756" t="s">
        <v>1175</v>
      </c>
      <c r="J2756">
        <v>10</v>
      </c>
      <c r="K2756">
        <v>8</v>
      </c>
      <c r="L2756">
        <v>12</v>
      </c>
      <c r="M2756" t="s">
        <v>1169</v>
      </c>
      <c r="N2756">
        <v>2005</v>
      </c>
      <c r="O2756" s="1">
        <v>38353</v>
      </c>
      <c r="P2756" s="1">
        <v>38717</v>
      </c>
    </row>
    <row r="2757" spans="1:16" x14ac:dyDescent="0.25">
      <c r="A2757">
        <v>21462508</v>
      </c>
      <c r="B2757" t="s">
        <v>939</v>
      </c>
      <c r="C2757" t="str">
        <f>IF(D2757="COUNTRY",VLOOKUP(E2757,[1]Codes!I:M,5,0),"")</f>
        <v>Europe</v>
      </c>
      <c r="D2757" t="s">
        <v>28</v>
      </c>
      <c r="E2757" t="s">
        <v>231</v>
      </c>
      <c r="F2757" t="str">
        <f>IF(D2757="COUNTRY",VLOOKUP(E2757,[1]Codes!I:J,2,0),IF(D2757="UNREGION",VLOOKUP(E2757,[1]Codes!AL:AM,2,0),IF(D2757="REGION",VLOOKUP(E2757,[1]Codes!W:X,2,0),"Error")))</f>
        <v>Turkmenistan</v>
      </c>
      <c r="G2757" t="s">
        <v>2</v>
      </c>
      <c r="H2757">
        <v>2011</v>
      </c>
      <c r="I2757" t="s">
        <v>1175</v>
      </c>
      <c r="J2757">
        <v>10</v>
      </c>
      <c r="K2757">
        <v>8</v>
      </c>
      <c r="L2757">
        <v>12</v>
      </c>
      <c r="M2757" t="s">
        <v>1169</v>
      </c>
      <c r="N2757">
        <v>2011</v>
      </c>
      <c r="O2757" s="1">
        <v>40544</v>
      </c>
      <c r="P2757" s="1">
        <v>40908</v>
      </c>
    </row>
    <row r="2758" spans="1:16" x14ac:dyDescent="0.25">
      <c r="A2758">
        <v>21462509</v>
      </c>
      <c r="B2758" t="s">
        <v>939</v>
      </c>
      <c r="C2758" t="str">
        <f>IF(D2758="COUNTRY",VLOOKUP(E2758,[1]Codes!I:M,5,0),"")</f>
        <v>Europe</v>
      </c>
      <c r="D2758" t="s">
        <v>28</v>
      </c>
      <c r="E2758" t="s">
        <v>163</v>
      </c>
      <c r="F2758" t="str">
        <f>IF(D2758="COUNTRY",VLOOKUP(E2758,[1]Codes!I:J,2,0),IF(D2758="UNREGION",VLOOKUP(E2758,[1]Codes!AL:AM,2,0),IF(D2758="REGION",VLOOKUP(E2758,[1]Codes!W:X,2,0),"Error")))</f>
        <v>Belarus</v>
      </c>
      <c r="G2758" t="s">
        <v>2</v>
      </c>
      <c r="H2758">
        <v>2006</v>
      </c>
      <c r="I2758" t="s">
        <v>1174</v>
      </c>
      <c r="J2758">
        <v>9</v>
      </c>
      <c r="K2758">
        <v>7</v>
      </c>
      <c r="L2758">
        <v>12</v>
      </c>
      <c r="M2758" t="s">
        <v>1169</v>
      </c>
      <c r="N2758">
        <v>2006</v>
      </c>
      <c r="O2758" s="1">
        <v>38718</v>
      </c>
      <c r="P2758" s="1">
        <v>39082</v>
      </c>
    </row>
    <row r="2759" spans="1:16" x14ac:dyDescent="0.25">
      <c r="A2759">
        <v>21462510</v>
      </c>
      <c r="B2759" t="s">
        <v>939</v>
      </c>
      <c r="C2759" t="str">
        <f>IF(D2759="COUNTRY",VLOOKUP(E2759,[1]Codes!I:M,5,0),"")</f>
        <v>Europe</v>
      </c>
      <c r="D2759" t="s">
        <v>28</v>
      </c>
      <c r="E2759" t="s">
        <v>37</v>
      </c>
      <c r="F2759" t="str">
        <f>IF(D2759="COUNTRY",VLOOKUP(E2759,[1]Codes!I:J,2,0),IF(D2759="UNREGION",VLOOKUP(E2759,[1]Codes!AL:AM,2,0),IF(D2759="REGION",VLOOKUP(E2759,[1]Codes!W:X,2,0),"Error")))</f>
        <v>Croatia</v>
      </c>
      <c r="G2759" t="s">
        <v>2</v>
      </c>
      <c r="H2759">
        <v>2006</v>
      </c>
      <c r="I2759" t="s">
        <v>1174</v>
      </c>
      <c r="J2759">
        <v>9</v>
      </c>
      <c r="K2759">
        <v>7</v>
      </c>
      <c r="L2759">
        <v>12</v>
      </c>
      <c r="M2759" t="s">
        <v>1169</v>
      </c>
      <c r="N2759">
        <v>2006</v>
      </c>
      <c r="O2759" s="1">
        <v>38718</v>
      </c>
      <c r="P2759" s="1">
        <v>39082</v>
      </c>
    </row>
    <row r="2760" spans="1:16" x14ac:dyDescent="0.25">
      <c r="A2760">
        <v>21462511</v>
      </c>
      <c r="B2760" t="s">
        <v>939</v>
      </c>
      <c r="C2760" t="str">
        <f>IF(D2760="COUNTRY",VLOOKUP(E2760,[1]Codes!I:M,5,0),"")</f>
        <v>Europe</v>
      </c>
      <c r="D2760" t="s">
        <v>28</v>
      </c>
      <c r="E2760" t="s">
        <v>37</v>
      </c>
      <c r="F2760" t="str">
        <f>IF(D2760="COUNTRY",VLOOKUP(E2760,[1]Codes!I:J,2,0),IF(D2760="UNREGION",VLOOKUP(E2760,[1]Codes!AL:AM,2,0),IF(D2760="REGION",VLOOKUP(E2760,[1]Codes!W:X,2,0),"Error")))</f>
        <v>Croatia</v>
      </c>
      <c r="G2760" t="s">
        <v>2</v>
      </c>
      <c r="H2760">
        <v>2007</v>
      </c>
      <c r="I2760" t="s">
        <v>1174</v>
      </c>
      <c r="J2760">
        <v>9</v>
      </c>
      <c r="K2760">
        <v>7</v>
      </c>
      <c r="L2760">
        <v>12</v>
      </c>
      <c r="M2760" t="s">
        <v>1169</v>
      </c>
      <c r="N2760">
        <v>2007</v>
      </c>
      <c r="O2760" s="1">
        <v>39083</v>
      </c>
      <c r="P2760" s="1">
        <v>39447</v>
      </c>
    </row>
    <row r="2761" spans="1:16" x14ac:dyDescent="0.25">
      <c r="A2761">
        <v>21462512</v>
      </c>
      <c r="B2761" t="s">
        <v>939</v>
      </c>
      <c r="C2761" t="str">
        <f>IF(D2761="COUNTRY",VLOOKUP(E2761,[1]Codes!I:M,5,0),"")</f>
        <v>Europe</v>
      </c>
      <c r="D2761" t="s">
        <v>28</v>
      </c>
      <c r="E2761" t="s">
        <v>37</v>
      </c>
      <c r="F2761" t="str">
        <f>IF(D2761="COUNTRY",VLOOKUP(E2761,[1]Codes!I:J,2,0),IF(D2761="UNREGION",VLOOKUP(E2761,[1]Codes!AL:AM,2,0),IF(D2761="REGION",VLOOKUP(E2761,[1]Codes!W:X,2,0),"Error")))</f>
        <v>Croatia</v>
      </c>
      <c r="G2761" t="s">
        <v>2</v>
      </c>
      <c r="H2761">
        <v>2008</v>
      </c>
      <c r="I2761" t="s">
        <v>1174</v>
      </c>
      <c r="J2761">
        <v>9</v>
      </c>
      <c r="K2761">
        <v>7</v>
      </c>
      <c r="L2761">
        <v>12</v>
      </c>
      <c r="M2761" t="s">
        <v>1169</v>
      </c>
      <c r="N2761">
        <v>2008</v>
      </c>
      <c r="O2761" s="1">
        <v>39448</v>
      </c>
      <c r="P2761" s="1">
        <v>39813</v>
      </c>
    </row>
    <row r="2762" spans="1:16" x14ac:dyDescent="0.25">
      <c r="A2762">
        <v>21462513</v>
      </c>
      <c r="B2762" t="s">
        <v>939</v>
      </c>
      <c r="C2762" t="str">
        <f>IF(D2762="COUNTRY",VLOOKUP(E2762,[1]Codes!I:M,5,0),"")</f>
        <v>Europe</v>
      </c>
      <c r="D2762" t="s">
        <v>28</v>
      </c>
      <c r="E2762" t="s">
        <v>37</v>
      </c>
      <c r="F2762" t="str">
        <f>IF(D2762="COUNTRY",VLOOKUP(E2762,[1]Codes!I:J,2,0),IF(D2762="UNREGION",VLOOKUP(E2762,[1]Codes!AL:AM,2,0),IF(D2762="REGION",VLOOKUP(E2762,[1]Codes!W:X,2,0),"Error")))</f>
        <v>Croatia</v>
      </c>
      <c r="G2762" t="s">
        <v>2</v>
      </c>
      <c r="H2762">
        <v>2009</v>
      </c>
      <c r="I2762" t="s">
        <v>1174</v>
      </c>
      <c r="J2762">
        <v>9</v>
      </c>
      <c r="K2762">
        <v>7</v>
      </c>
      <c r="L2762">
        <v>12</v>
      </c>
      <c r="M2762" t="s">
        <v>1169</v>
      </c>
      <c r="N2762">
        <v>2009</v>
      </c>
      <c r="O2762" s="1">
        <v>39814</v>
      </c>
      <c r="P2762" s="1">
        <v>40178</v>
      </c>
    </row>
    <row r="2763" spans="1:16" x14ac:dyDescent="0.25">
      <c r="A2763">
        <v>21462514</v>
      </c>
      <c r="B2763" t="s">
        <v>939</v>
      </c>
      <c r="C2763" t="str">
        <f>IF(D2763="COUNTRY",VLOOKUP(E2763,[1]Codes!I:M,5,0),"")</f>
        <v>Europe</v>
      </c>
      <c r="D2763" t="s">
        <v>28</v>
      </c>
      <c r="E2763" t="s">
        <v>37</v>
      </c>
      <c r="F2763" t="str">
        <f>IF(D2763="COUNTRY",VLOOKUP(E2763,[1]Codes!I:J,2,0),IF(D2763="UNREGION",VLOOKUP(E2763,[1]Codes!AL:AM,2,0),IF(D2763="REGION",VLOOKUP(E2763,[1]Codes!W:X,2,0),"Error")))</f>
        <v>Croatia</v>
      </c>
      <c r="G2763" t="s">
        <v>2</v>
      </c>
      <c r="H2763">
        <v>2010</v>
      </c>
      <c r="I2763" t="s">
        <v>1174</v>
      </c>
      <c r="J2763">
        <v>9</v>
      </c>
      <c r="K2763">
        <v>7</v>
      </c>
      <c r="L2763">
        <v>12</v>
      </c>
      <c r="M2763" t="s">
        <v>1169</v>
      </c>
      <c r="N2763">
        <v>2010</v>
      </c>
      <c r="O2763" s="1">
        <v>40179</v>
      </c>
      <c r="P2763" s="1">
        <v>40543</v>
      </c>
    </row>
    <row r="2764" spans="1:16" x14ac:dyDescent="0.25">
      <c r="A2764">
        <v>21462515</v>
      </c>
      <c r="B2764" t="s">
        <v>939</v>
      </c>
      <c r="C2764" t="str">
        <f>IF(D2764="COUNTRY",VLOOKUP(E2764,[1]Codes!I:M,5,0),"")</f>
        <v>Europe</v>
      </c>
      <c r="D2764" t="s">
        <v>28</v>
      </c>
      <c r="E2764" t="s">
        <v>37</v>
      </c>
      <c r="F2764" t="str">
        <f>IF(D2764="COUNTRY",VLOOKUP(E2764,[1]Codes!I:J,2,0),IF(D2764="UNREGION",VLOOKUP(E2764,[1]Codes!AL:AM,2,0),IF(D2764="REGION",VLOOKUP(E2764,[1]Codes!W:X,2,0),"Error")))</f>
        <v>Croatia</v>
      </c>
      <c r="G2764" t="s">
        <v>2</v>
      </c>
      <c r="H2764">
        <v>2011</v>
      </c>
      <c r="I2764" t="s">
        <v>1174</v>
      </c>
      <c r="J2764">
        <v>9</v>
      </c>
      <c r="K2764">
        <v>7</v>
      </c>
      <c r="L2764">
        <v>12</v>
      </c>
      <c r="M2764" t="s">
        <v>1169</v>
      </c>
      <c r="N2764">
        <v>2011</v>
      </c>
      <c r="O2764" s="1">
        <v>40544</v>
      </c>
      <c r="P2764" s="1">
        <v>40908</v>
      </c>
    </row>
    <row r="2765" spans="1:16" x14ac:dyDescent="0.25">
      <c r="A2765">
        <v>21462516</v>
      </c>
      <c r="B2765" t="s">
        <v>939</v>
      </c>
      <c r="C2765" t="str">
        <f>IF(D2765="COUNTRY",VLOOKUP(E2765,[1]Codes!I:M,5,0),"")</f>
        <v>Europe</v>
      </c>
      <c r="D2765" t="s">
        <v>28</v>
      </c>
      <c r="E2765" t="s">
        <v>37</v>
      </c>
      <c r="F2765" t="str">
        <f>IF(D2765="COUNTRY",VLOOKUP(E2765,[1]Codes!I:J,2,0),IF(D2765="UNREGION",VLOOKUP(E2765,[1]Codes!AL:AM,2,0),IF(D2765="REGION",VLOOKUP(E2765,[1]Codes!W:X,2,0),"Error")))</f>
        <v>Croatia</v>
      </c>
      <c r="G2765" t="s">
        <v>2</v>
      </c>
      <c r="H2765">
        <v>2013</v>
      </c>
      <c r="I2765" t="s">
        <v>1174</v>
      </c>
      <c r="J2765">
        <v>9</v>
      </c>
      <c r="K2765">
        <v>7</v>
      </c>
      <c r="L2765">
        <v>12</v>
      </c>
      <c r="M2765" t="s">
        <v>1169</v>
      </c>
      <c r="N2765">
        <v>2013</v>
      </c>
      <c r="O2765" s="1">
        <v>41275</v>
      </c>
      <c r="P2765" s="1">
        <v>41639</v>
      </c>
    </row>
    <row r="2766" spans="1:16" x14ac:dyDescent="0.25">
      <c r="A2766">
        <v>21462517</v>
      </c>
      <c r="B2766" t="s">
        <v>939</v>
      </c>
      <c r="C2766" t="str">
        <f>IF(D2766="COUNTRY",VLOOKUP(E2766,[1]Codes!I:M,5,0),"")</f>
        <v>Europe</v>
      </c>
      <c r="D2766" t="s">
        <v>28</v>
      </c>
      <c r="E2766" t="s">
        <v>36</v>
      </c>
      <c r="F2766" t="str">
        <f>IF(D2766="COUNTRY",VLOOKUP(E2766,[1]Codes!I:J,2,0),IF(D2766="UNREGION",VLOOKUP(E2766,[1]Codes!AL:AM,2,0),IF(D2766="REGION",VLOOKUP(E2766,[1]Codes!W:X,2,0),"Error")))</f>
        <v>Portugal</v>
      </c>
      <c r="G2766" t="s">
        <v>2</v>
      </c>
      <c r="H2766">
        <v>2016</v>
      </c>
      <c r="I2766" t="s">
        <v>1174</v>
      </c>
      <c r="J2766">
        <v>9</v>
      </c>
      <c r="K2766">
        <v>7</v>
      </c>
      <c r="L2766">
        <v>12</v>
      </c>
      <c r="M2766" t="s">
        <v>1169</v>
      </c>
      <c r="N2766">
        <v>2016</v>
      </c>
      <c r="O2766" s="1">
        <v>42370</v>
      </c>
      <c r="P2766" s="1">
        <v>42735</v>
      </c>
    </row>
    <row r="2767" spans="1:16" x14ac:dyDescent="0.25">
      <c r="A2767">
        <v>21462518</v>
      </c>
      <c r="B2767" t="s">
        <v>939</v>
      </c>
      <c r="C2767" t="str">
        <f>IF(D2767="COUNTRY",VLOOKUP(E2767,[1]Codes!I:M,5,0),"")</f>
        <v>Europe</v>
      </c>
      <c r="D2767" t="s">
        <v>28</v>
      </c>
      <c r="E2767" t="s">
        <v>231</v>
      </c>
      <c r="F2767" t="str">
        <f>IF(D2767="COUNTRY",VLOOKUP(E2767,[1]Codes!I:J,2,0),IF(D2767="UNREGION",VLOOKUP(E2767,[1]Codes!AL:AM,2,0),IF(D2767="REGION",VLOOKUP(E2767,[1]Codes!W:X,2,0),"Error")))</f>
        <v>Turkmenistan</v>
      </c>
      <c r="G2767" t="s">
        <v>2</v>
      </c>
      <c r="H2767">
        <v>2012</v>
      </c>
      <c r="I2767" t="s">
        <v>1174</v>
      </c>
      <c r="J2767">
        <v>9</v>
      </c>
      <c r="K2767">
        <v>7</v>
      </c>
      <c r="L2767">
        <v>12</v>
      </c>
      <c r="M2767" t="s">
        <v>1169</v>
      </c>
      <c r="N2767">
        <v>2012</v>
      </c>
      <c r="O2767" s="1">
        <v>40909</v>
      </c>
      <c r="P2767" s="1">
        <v>41274</v>
      </c>
    </row>
    <row r="2768" spans="1:16" x14ac:dyDescent="0.25">
      <c r="A2768">
        <v>21462519</v>
      </c>
      <c r="B2768" t="s">
        <v>939</v>
      </c>
      <c r="C2768" t="str">
        <f>IF(D2768="COUNTRY",VLOOKUP(E2768,[1]Codes!I:M,5,0),"")</f>
        <v>Europe</v>
      </c>
      <c r="D2768" t="s">
        <v>28</v>
      </c>
      <c r="E2768" t="s">
        <v>231</v>
      </c>
      <c r="F2768" t="str">
        <f>IF(D2768="COUNTRY",VLOOKUP(E2768,[1]Codes!I:J,2,0),IF(D2768="UNREGION",VLOOKUP(E2768,[1]Codes!AL:AM,2,0),IF(D2768="REGION",VLOOKUP(E2768,[1]Codes!W:X,2,0),"Error")))</f>
        <v>Turkmenistan</v>
      </c>
      <c r="G2768" t="s">
        <v>2</v>
      </c>
      <c r="H2768">
        <v>2013</v>
      </c>
      <c r="I2768" t="s">
        <v>1174</v>
      </c>
      <c r="J2768">
        <v>9</v>
      </c>
      <c r="K2768">
        <v>7</v>
      </c>
      <c r="L2768">
        <v>12</v>
      </c>
      <c r="M2768" t="s">
        <v>1169</v>
      </c>
      <c r="N2768">
        <v>2013</v>
      </c>
      <c r="O2768" s="1">
        <v>41275</v>
      </c>
      <c r="P2768" s="1">
        <v>41639</v>
      </c>
    </row>
    <row r="2769" spans="1:16" x14ac:dyDescent="0.25">
      <c r="A2769">
        <v>21462520</v>
      </c>
      <c r="B2769" t="s">
        <v>939</v>
      </c>
      <c r="C2769" t="str">
        <f>IF(D2769="COUNTRY",VLOOKUP(E2769,[1]Codes!I:M,5,0),"")</f>
        <v>Europe</v>
      </c>
      <c r="D2769" t="s">
        <v>28</v>
      </c>
      <c r="E2769" t="s">
        <v>51</v>
      </c>
      <c r="F2769" t="str">
        <f>IF(D2769="COUNTRY",VLOOKUP(E2769,[1]Codes!I:J,2,0),IF(D2769="UNREGION",VLOOKUP(E2769,[1]Codes!AL:AM,2,0),IF(D2769="REGION",VLOOKUP(E2769,[1]Codes!W:X,2,0),"Error")))</f>
        <v>Lithuania</v>
      </c>
      <c r="G2769" t="s">
        <v>2</v>
      </c>
      <c r="H2769">
        <v>2014</v>
      </c>
      <c r="I2769" t="s">
        <v>1173</v>
      </c>
      <c r="J2769">
        <v>9</v>
      </c>
      <c r="K2769">
        <v>6</v>
      </c>
      <c r="L2769">
        <v>12</v>
      </c>
      <c r="M2769" t="s">
        <v>1169</v>
      </c>
      <c r="N2769">
        <v>2014</v>
      </c>
      <c r="O2769" s="1">
        <v>41640</v>
      </c>
      <c r="P2769" s="1">
        <v>42004</v>
      </c>
    </row>
    <row r="2770" spans="1:16" x14ac:dyDescent="0.25">
      <c r="A2770">
        <v>21462521</v>
      </c>
      <c r="B2770" t="s">
        <v>939</v>
      </c>
      <c r="C2770" t="str">
        <f>IF(D2770="COUNTRY",VLOOKUP(E2770,[1]Codes!I:M,5,0),"")</f>
        <v>Europe</v>
      </c>
      <c r="D2770" t="s">
        <v>28</v>
      </c>
      <c r="E2770" t="s">
        <v>51</v>
      </c>
      <c r="F2770" t="str">
        <f>IF(D2770="COUNTRY",VLOOKUP(E2770,[1]Codes!I:J,2,0),IF(D2770="UNREGION",VLOOKUP(E2770,[1]Codes!AL:AM,2,0),IF(D2770="REGION",VLOOKUP(E2770,[1]Codes!W:X,2,0),"Error")))</f>
        <v>Lithuania</v>
      </c>
      <c r="G2770" t="s">
        <v>2</v>
      </c>
      <c r="H2770">
        <v>2016</v>
      </c>
      <c r="I2770" t="s">
        <v>1172</v>
      </c>
      <c r="J2770">
        <v>8</v>
      </c>
      <c r="K2770">
        <v>6</v>
      </c>
      <c r="L2770">
        <v>12</v>
      </c>
      <c r="M2770" t="s">
        <v>1169</v>
      </c>
      <c r="N2770">
        <v>2016</v>
      </c>
      <c r="O2770" s="1">
        <v>42370</v>
      </c>
      <c r="P2770" s="1">
        <v>42735</v>
      </c>
    </row>
    <row r="2771" spans="1:16" x14ac:dyDescent="0.25">
      <c r="A2771">
        <v>21462522</v>
      </c>
      <c r="B2771" t="s">
        <v>939</v>
      </c>
      <c r="C2771" t="str">
        <f>IF(D2771="COUNTRY",VLOOKUP(E2771,[1]Codes!I:M,5,0),"")</f>
        <v>Europe</v>
      </c>
      <c r="D2771" t="s">
        <v>28</v>
      </c>
      <c r="E2771" t="s">
        <v>63</v>
      </c>
      <c r="F2771" t="str">
        <f>IF(D2771="COUNTRY",VLOOKUP(E2771,[1]Codes!I:J,2,0),IF(D2771="UNREGION",VLOOKUP(E2771,[1]Codes!AL:AM,2,0),IF(D2771="REGION",VLOOKUP(E2771,[1]Codes!W:X,2,0),"Error")))</f>
        <v>North Macedonia</v>
      </c>
      <c r="G2771" t="s">
        <v>2</v>
      </c>
      <c r="H2771">
        <v>2012</v>
      </c>
      <c r="I2771" t="s">
        <v>1172</v>
      </c>
      <c r="J2771">
        <v>8</v>
      </c>
      <c r="K2771">
        <v>6</v>
      </c>
      <c r="L2771">
        <v>12</v>
      </c>
      <c r="M2771" t="s">
        <v>1169</v>
      </c>
      <c r="N2771">
        <v>2012</v>
      </c>
      <c r="O2771" s="1">
        <v>40909</v>
      </c>
      <c r="P2771" s="1">
        <v>41274</v>
      </c>
    </row>
    <row r="2772" spans="1:16" x14ac:dyDescent="0.25">
      <c r="A2772">
        <v>21462523</v>
      </c>
      <c r="B2772" t="s">
        <v>939</v>
      </c>
      <c r="C2772" t="str">
        <f>IF(D2772="COUNTRY",VLOOKUP(E2772,[1]Codes!I:M,5,0),"")</f>
        <v>Western Pacific</v>
      </c>
      <c r="D2772" t="s">
        <v>28</v>
      </c>
      <c r="E2772" t="s">
        <v>44</v>
      </c>
      <c r="F2772" t="str">
        <f>IF(D2772="COUNTRY",VLOOKUP(E2772,[1]Codes!I:J,2,0),IF(D2772="UNREGION",VLOOKUP(E2772,[1]Codes!AL:AM,2,0),IF(D2772="REGION",VLOOKUP(E2772,[1]Codes!W:X,2,0),"Error")))</f>
        <v>Singapore</v>
      </c>
      <c r="G2772" t="s">
        <v>2</v>
      </c>
      <c r="H2772">
        <v>2013</v>
      </c>
      <c r="I2772" t="s">
        <v>1173</v>
      </c>
      <c r="J2772">
        <v>9</v>
      </c>
      <c r="K2772">
        <v>6</v>
      </c>
      <c r="L2772">
        <v>12</v>
      </c>
      <c r="M2772" t="s">
        <v>1169</v>
      </c>
      <c r="N2772">
        <v>2013</v>
      </c>
      <c r="O2772" s="1">
        <v>41275</v>
      </c>
      <c r="P2772" s="1">
        <v>41639</v>
      </c>
    </row>
    <row r="2773" spans="1:16" x14ac:dyDescent="0.25">
      <c r="A2773">
        <v>21462524</v>
      </c>
      <c r="B2773" t="s">
        <v>939</v>
      </c>
      <c r="C2773" t="str">
        <f>IF(D2773="COUNTRY",VLOOKUP(E2773,[1]Codes!I:M,5,0),"")</f>
        <v>Western Pacific</v>
      </c>
      <c r="D2773" t="s">
        <v>28</v>
      </c>
      <c r="E2773" t="s">
        <v>44</v>
      </c>
      <c r="F2773" t="str">
        <f>IF(D2773="COUNTRY",VLOOKUP(E2773,[1]Codes!I:J,2,0),IF(D2773="UNREGION",VLOOKUP(E2773,[1]Codes!AL:AM,2,0),IF(D2773="REGION",VLOOKUP(E2773,[1]Codes!W:X,2,0),"Error")))</f>
        <v>Singapore</v>
      </c>
      <c r="G2773" t="s">
        <v>2</v>
      </c>
      <c r="H2773">
        <v>2014</v>
      </c>
      <c r="I2773" t="s">
        <v>1172</v>
      </c>
      <c r="J2773">
        <v>8</v>
      </c>
      <c r="K2773">
        <v>6</v>
      </c>
      <c r="L2773">
        <v>12</v>
      </c>
      <c r="M2773" t="s">
        <v>1169</v>
      </c>
      <c r="N2773">
        <v>2014</v>
      </c>
      <c r="O2773" s="1">
        <v>41640</v>
      </c>
      <c r="P2773" s="1">
        <v>42004</v>
      </c>
    </row>
    <row r="2774" spans="1:16" x14ac:dyDescent="0.25">
      <c r="A2774">
        <v>21462525</v>
      </c>
      <c r="B2774" t="s">
        <v>939</v>
      </c>
      <c r="C2774" t="str">
        <f>IF(D2774="COUNTRY",VLOOKUP(E2774,[1]Codes!I:M,5,0),"")</f>
        <v>Europe</v>
      </c>
      <c r="D2774" t="s">
        <v>28</v>
      </c>
      <c r="E2774" t="s">
        <v>99</v>
      </c>
      <c r="F2774" t="str">
        <f>IF(D2774="COUNTRY",VLOOKUP(E2774,[1]Codes!I:J,2,0),IF(D2774="UNREGION",VLOOKUP(E2774,[1]Codes!AL:AM,2,0),IF(D2774="REGION",VLOOKUP(E2774,[1]Codes!W:X,2,0),"Error")))</f>
        <v>Cyprus</v>
      </c>
      <c r="G2774" t="s">
        <v>2</v>
      </c>
      <c r="H2774">
        <v>2010</v>
      </c>
      <c r="I2774" t="s">
        <v>1171</v>
      </c>
      <c r="J2774">
        <v>8</v>
      </c>
      <c r="K2774">
        <v>5</v>
      </c>
      <c r="L2774">
        <v>12</v>
      </c>
      <c r="M2774" t="s">
        <v>1169</v>
      </c>
      <c r="N2774">
        <v>2010</v>
      </c>
      <c r="O2774" s="1">
        <v>40179</v>
      </c>
      <c r="P2774" s="1">
        <v>40543</v>
      </c>
    </row>
    <row r="2775" spans="1:16" x14ac:dyDescent="0.25">
      <c r="A2775">
        <v>21462526</v>
      </c>
      <c r="B2775" t="s">
        <v>939</v>
      </c>
      <c r="C2775" t="str">
        <f>IF(D2775="COUNTRY",VLOOKUP(E2775,[1]Codes!I:M,5,0),"")</f>
        <v>Europe</v>
      </c>
      <c r="D2775" t="s">
        <v>28</v>
      </c>
      <c r="E2775" t="s">
        <v>99</v>
      </c>
      <c r="F2775" t="str">
        <f>IF(D2775="COUNTRY",VLOOKUP(E2775,[1]Codes!I:J,2,0),IF(D2775="UNREGION",VLOOKUP(E2775,[1]Codes!AL:AM,2,0),IF(D2775="REGION",VLOOKUP(E2775,[1]Codes!W:X,2,0),"Error")))</f>
        <v>Cyprus</v>
      </c>
      <c r="G2775" t="s">
        <v>2</v>
      </c>
      <c r="H2775">
        <v>2014</v>
      </c>
      <c r="I2775" t="s">
        <v>1171</v>
      </c>
      <c r="J2775">
        <v>8</v>
      </c>
      <c r="K2775">
        <v>5</v>
      </c>
      <c r="L2775">
        <v>12</v>
      </c>
      <c r="M2775" t="s">
        <v>1169</v>
      </c>
      <c r="N2775">
        <v>2014</v>
      </c>
      <c r="O2775" s="1">
        <v>41640</v>
      </c>
      <c r="P2775" s="1">
        <v>42004</v>
      </c>
    </row>
    <row r="2776" spans="1:16" x14ac:dyDescent="0.25">
      <c r="A2776">
        <v>21462527</v>
      </c>
      <c r="B2776" t="s">
        <v>939</v>
      </c>
      <c r="C2776" t="str">
        <f>IF(D2776="COUNTRY",VLOOKUP(E2776,[1]Codes!I:M,5,0),"")</f>
        <v>Europe</v>
      </c>
      <c r="D2776" t="s">
        <v>28</v>
      </c>
      <c r="E2776" t="s">
        <v>51</v>
      </c>
      <c r="F2776" t="str">
        <f>IF(D2776="COUNTRY",VLOOKUP(E2776,[1]Codes!I:J,2,0),IF(D2776="UNREGION",VLOOKUP(E2776,[1]Codes!AL:AM,2,0),IF(D2776="REGION",VLOOKUP(E2776,[1]Codes!W:X,2,0),"Error")))</f>
        <v>Lithuania</v>
      </c>
      <c r="G2776" t="s">
        <v>2</v>
      </c>
      <c r="H2776">
        <v>2017</v>
      </c>
      <c r="I2776" t="s">
        <v>1171</v>
      </c>
      <c r="J2776">
        <v>8</v>
      </c>
      <c r="K2776">
        <v>5</v>
      </c>
      <c r="L2776">
        <v>12</v>
      </c>
      <c r="M2776" t="s">
        <v>1169</v>
      </c>
      <c r="N2776">
        <v>2017</v>
      </c>
      <c r="O2776" s="1">
        <v>42736</v>
      </c>
      <c r="P2776" s="1">
        <v>43100</v>
      </c>
    </row>
    <row r="2777" spans="1:16" x14ac:dyDescent="0.25">
      <c r="A2777">
        <v>21462528</v>
      </c>
      <c r="B2777" t="s">
        <v>939</v>
      </c>
      <c r="C2777" t="str">
        <f>IF(D2777="COUNTRY",VLOOKUP(E2777,[1]Codes!I:M,5,0),"")</f>
        <v>Europe</v>
      </c>
      <c r="D2777" t="s">
        <v>28</v>
      </c>
      <c r="E2777" t="s">
        <v>81</v>
      </c>
      <c r="F2777" t="str">
        <f>IF(D2777="COUNTRY",VLOOKUP(E2777,[1]Codes!I:J,2,0),IF(D2777="UNREGION",VLOOKUP(E2777,[1]Codes!AL:AM,2,0),IF(D2777="REGION",VLOOKUP(E2777,[1]Codes!W:X,2,0),"Error")))</f>
        <v>Luxembourg</v>
      </c>
      <c r="G2777" t="s">
        <v>2</v>
      </c>
      <c r="H2777">
        <v>2004</v>
      </c>
      <c r="I2777" t="s">
        <v>1171</v>
      </c>
      <c r="J2777">
        <v>8</v>
      </c>
      <c r="K2777">
        <v>5</v>
      </c>
      <c r="L2777">
        <v>12</v>
      </c>
      <c r="M2777" t="s">
        <v>1169</v>
      </c>
      <c r="N2777">
        <v>2004</v>
      </c>
      <c r="O2777" s="1">
        <v>37987</v>
      </c>
      <c r="P2777" s="1">
        <v>38352</v>
      </c>
    </row>
    <row r="2778" spans="1:16" x14ac:dyDescent="0.25">
      <c r="A2778">
        <v>21462529</v>
      </c>
      <c r="B2778" t="s">
        <v>939</v>
      </c>
      <c r="C2778" t="str">
        <f>IF(D2778="COUNTRY",VLOOKUP(E2778,[1]Codes!I:M,5,0),"")</f>
        <v>Europe</v>
      </c>
      <c r="D2778" t="s">
        <v>28</v>
      </c>
      <c r="E2778" t="s">
        <v>81</v>
      </c>
      <c r="F2778" t="str">
        <f>IF(D2778="COUNTRY",VLOOKUP(E2778,[1]Codes!I:J,2,0),IF(D2778="UNREGION",VLOOKUP(E2778,[1]Codes!AL:AM,2,0),IF(D2778="REGION",VLOOKUP(E2778,[1]Codes!W:X,2,0),"Error")))</f>
        <v>Luxembourg</v>
      </c>
      <c r="G2778" t="s">
        <v>2</v>
      </c>
      <c r="H2778">
        <v>2007</v>
      </c>
      <c r="I2778" t="s">
        <v>1171</v>
      </c>
      <c r="J2778">
        <v>8</v>
      </c>
      <c r="K2778">
        <v>5</v>
      </c>
      <c r="L2778">
        <v>12</v>
      </c>
      <c r="M2778" t="s">
        <v>1169</v>
      </c>
      <c r="N2778">
        <v>2007</v>
      </c>
      <c r="O2778" s="1">
        <v>39083</v>
      </c>
      <c r="P2778" s="1">
        <v>39447</v>
      </c>
    </row>
    <row r="2779" spans="1:16" x14ac:dyDescent="0.25">
      <c r="A2779">
        <v>21462530</v>
      </c>
      <c r="B2779" t="s">
        <v>939</v>
      </c>
      <c r="C2779" t="str">
        <f>IF(D2779="COUNTRY",VLOOKUP(E2779,[1]Codes!I:M,5,0),"")</f>
        <v>Europe</v>
      </c>
      <c r="D2779" t="s">
        <v>28</v>
      </c>
      <c r="E2779" t="s">
        <v>81</v>
      </c>
      <c r="F2779" t="str">
        <f>IF(D2779="COUNTRY",VLOOKUP(E2779,[1]Codes!I:J,2,0),IF(D2779="UNREGION",VLOOKUP(E2779,[1]Codes!AL:AM,2,0),IF(D2779="REGION",VLOOKUP(E2779,[1]Codes!W:X,2,0),"Error")))</f>
        <v>Luxembourg</v>
      </c>
      <c r="G2779" t="s">
        <v>2</v>
      </c>
      <c r="H2779">
        <v>2010</v>
      </c>
      <c r="I2779" t="s">
        <v>1171</v>
      </c>
      <c r="J2779">
        <v>8</v>
      </c>
      <c r="K2779">
        <v>5</v>
      </c>
      <c r="L2779">
        <v>12</v>
      </c>
      <c r="M2779" t="s">
        <v>1169</v>
      </c>
      <c r="N2779">
        <v>2010</v>
      </c>
      <c r="O2779" s="1">
        <v>40179</v>
      </c>
      <c r="P2779" s="1">
        <v>40543</v>
      </c>
    </row>
    <row r="2780" spans="1:16" x14ac:dyDescent="0.25">
      <c r="A2780">
        <v>21462531</v>
      </c>
      <c r="B2780" t="s">
        <v>939</v>
      </c>
      <c r="C2780" t="str">
        <f>IF(D2780="COUNTRY",VLOOKUP(E2780,[1]Codes!I:M,5,0),"")</f>
        <v>Europe</v>
      </c>
      <c r="D2780" t="s">
        <v>28</v>
      </c>
      <c r="E2780" t="s">
        <v>81</v>
      </c>
      <c r="F2780" t="str">
        <f>IF(D2780="COUNTRY",VLOOKUP(E2780,[1]Codes!I:J,2,0),IF(D2780="UNREGION",VLOOKUP(E2780,[1]Codes!AL:AM,2,0),IF(D2780="REGION",VLOOKUP(E2780,[1]Codes!W:X,2,0),"Error")))</f>
        <v>Luxembourg</v>
      </c>
      <c r="G2780" t="s">
        <v>2</v>
      </c>
      <c r="H2780">
        <v>2011</v>
      </c>
      <c r="I2780" t="s">
        <v>1171</v>
      </c>
      <c r="J2780">
        <v>8</v>
      </c>
      <c r="K2780">
        <v>5</v>
      </c>
      <c r="L2780">
        <v>12</v>
      </c>
      <c r="M2780" t="s">
        <v>1169</v>
      </c>
      <c r="N2780">
        <v>2011</v>
      </c>
      <c r="O2780" s="1">
        <v>40544</v>
      </c>
      <c r="P2780" s="1">
        <v>40908</v>
      </c>
    </row>
    <row r="2781" spans="1:16" x14ac:dyDescent="0.25">
      <c r="A2781">
        <v>21462532</v>
      </c>
      <c r="B2781" t="s">
        <v>939</v>
      </c>
      <c r="C2781" t="str">
        <f>IF(D2781="COUNTRY",VLOOKUP(E2781,[1]Codes!I:M,5,0),"")</f>
        <v>Europe</v>
      </c>
      <c r="D2781" t="s">
        <v>28</v>
      </c>
      <c r="E2781" t="s">
        <v>56</v>
      </c>
      <c r="F2781" t="str">
        <f>IF(D2781="COUNTRY",VLOOKUP(E2781,[1]Codes!I:J,2,0),IF(D2781="UNREGION",VLOOKUP(E2781,[1]Codes!AL:AM,2,0),IF(D2781="REGION",VLOOKUP(E2781,[1]Codes!W:X,2,0),"Error")))</f>
        <v>Malta</v>
      </c>
      <c r="G2781" t="s">
        <v>2</v>
      </c>
      <c r="H2781">
        <v>2007</v>
      </c>
      <c r="I2781" t="s">
        <v>1171</v>
      </c>
      <c r="J2781">
        <v>8</v>
      </c>
      <c r="K2781">
        <v>5</v>
      </c>
      <c r="L2781">
        <v>12</v>
      </c>
      <c r="M2781" t="s">
        <v>1169</v>
      </c>
      <c r="N2781">
        <v>2007</v>
      </c>
      <c r="O2781" s="1">
        <v>39083</v>
      </c>
      <c r="P2781" s="1">
        <v>39447</v>
      </c>
    </row>
    <row r="2782" spans="1:16" x14ac:dyDescent="0.25">
      <c r="A2782">
        <v>21462533</v>
      </c>
      <c r="B2782" t="s">
        <v>939</v>
      </c>
      <c r="C2782" t="str">
        <f>IF(D2782="COUNTRY",VLOOKUP(E2782,[1]Codes!I:M,5,0),"")</f>
        <v>Europe</v>
      </c>
      <c r="D2782" t="s">
        <v>28</v>
      </c>
      <c r="E2782" t="s">
        <v>56</v>
      </c>
      <c r="F2782" t="str">
        <f>IF(D2782="COUNTRY",VLOOKUP(E2782,[1]Codes!I:J,2,0),IF(D2782="UNREGION",VLOOKUP(E2782,[1]Codes!AL:AM,2,0),IF(D2782="REGION",VLOOKUP(E2782,[1]Codes!W:X,2,0),"Error")))</f>
        <v>Malta</v>
      </c>
      <c r="G2782" t="s">
        <v>2</v>
      </c>
      <c r="H2782">
        <v>2008</v>
      </c>
      <c r="I2782" t="s">
        <v>1171</v>
      </c>
      <c r="J2782">
        <v>8</v>
      </c>
      <c r="K2782">
        <v>5</v>
      </c>
      <c r="L2782">
        <v>12</v>
      </c>
      <c r="M2782" t="s">
        <v>1169</v>
      </c>
      <c r="N2782">
        <v>2008</v>
      </c>
      <c r="O2782" s="1">
        <v>39448</v>
      </c>
      <c r="P2782" s="1">
        <v>39813</v>
      </c>
    </row>
    <row r="2783" spans="1:16" x14ac:dyDescent="0.25">
      <c r="A2783">
        <v>21462534</v>
      </c>
      <c r="B2783" t="s">
        <v>939</v>
      </c>
      <c r="C2783" t="str">
        <f>IF(D2783="COUNTRY",VLOOKUP(E2783,[1]Codes!I:M,5,0),"")</f>
        <v>Europe</v>
      </c>
      <c r="D2783" t="s">
        <v>28</v>
      </c>
      <c r="E2783" t="s">
        <v>56</v>
      </c>
      <c r="F2783" t="str">
        <f>IF(D2783="COUNTRY",VLOOKUP(E2783,[1]Codes!I:J,2,0),IF(D2783="UNREGION",VLOOKUP(E2783,[1]Codes!AL:AM,2,0),IF(D2783="REGION",VLOOKUP(E2783,[1]Codes!W:X,2,0),"Error")))</f>
        <v>Malta</v>
      </c>
      <c r="G2783" t="s">
        <v>2</v>
      </c>
      <c r="H2783">
        <v>2009</v>
      </c>
      <c r="I2783" t="s">
        <v>1170</v>
      </c>
      <c r="J2783">
        <v>7</v>
      </c>
      <c r="K2783">
        <v>5</v>
      </c>
      <c r="L2783">
        <v>12</v>
      </c>
      <c r="M2783" t="s">
        <v>1169</v>
      </c>
      <c r="N2783">
        <v>2009</v>
      </c>
      <c r="O2783" s="1">
        <v>39814</v>
      </c>
      <c r="P2783" s="1">
        <v>40178</v>
      </c>
    </row>
    <row r="2784" spans="1:16" x14ac:dyDescent="0.25">
      <c r="A2784">
        <v>21462535</v>
      </c>
      <c r="B2784" t="s">
        <v>939</v>
      </c>
      <c r="C2784" t="str">
        <f>IF(D2784="COUNTRY",VLOOKUP(E2784,[1]Codes!I:M,5,0),"")</f>
        <v>Europe</v>
      </c>
      <c r="D2784" t="s">
        <v>28</v>
      </c>
      <c r="E2784" t="s">
        <v>56</v>
      </c>
      <c r="F2784" t="str">
        <f>IF(D2784="COUNTRY",VLOOKUP(E2784,[1]Codes!I:J,2,0),IF(D2784="UNREGION",VLOOKUP(E2784,[1]Codes!AL:AM,2,0),IF(D2784="REGION",VLOOKUP(E2784,[1]Codes!W:X,2,0),"Error")))</f>
        <v>Malta</v>
      </c>
      <c r="G2784" t="s">
        <v>2</v>
      </c>
      <c r="H2784">
        <v>2010</v>
      </c>
      <c r="I2784" t="s">
        <v>1171</v>
      </c>
      <c r="J2784">
        <v>8</v>
      </c>
      <c r="K2784">
        <v>5</v>
      </c>
      <c r="L2784">
        <v>12</v>
      </c>
      <c r="M2784" t="s">
        <v>1169</v>
      </c>
      <c r="N2784">
        <v>2010</v>
      </c>
      <c r="O2784" s="1">
        <v>40179</v>
      </c>
      <c r="P2784" s="1">
        <v>40543</v>
      </c>
    </row>
    <row r="2785" spans="1:16" x14ac:dyDescent="0.25">
      <c r="A2785">
        <v>21462536</v>
      </c>
      <c r="B2785" t="s">
        <v>939</v>
      </c>
      <c r="C2785" t="str">
        <f>IF(D2785="COUNTRY",VLOOKUP(E2785,[1]Codes!I:M,5,0),"")</f>
        <v>Europe</v>
      </c>
      <c r="D2785" t="s">
        <v>28</v>
      </c>
      <c r="E2785" t="s">
        <v>56</v>
      </c>
      <c r="F2785" t="str">
        <f>IF(D2785="COUNTRY",VLOOKUP(E2785,[1]Codes!I:J,2,0),IF(D2785="UNREGION",VLOOKUP(E2785,[1]Codes!AL:AM,2,0),IF(D2785="REGION",VLOOKUP(E2785,[1]Codes!W:X,2,0),"Error")))</f>
        <v>Malta</v>
      </c>
      <c r="G2785" t="s">
        <v>2</v>
      </c>
      <c r="H2785">
        <v>2011</v>
      </c>
      <c r="I2785" t="s">
        <v>1170</v>
      </c>
      <c r="J2785">
        <v>7</v>
      </c>
      <c r="K2785">
        <v>5</v>
      </c>
      <c r="L2785">
        <v>12</v>
      </c>
      <c r="M2785" t="s">
        <v>1169</v>
      </c>
      <c r="N2785">
        <v>2011</v>
      </c>
      <c r="O2785" s="1">
        <v>40544</v>
      </c>
      <c r="P2785" s="1">
        <v>40908</v>
      </c>
    </row>
    <row r="2786" spans="1:16" x14ac:dyDescent="0.25">
      <c r="A2786">
        <v>21462537</v>
      </c>
      <c r="B2786" t="s">
        <v>939</v>
      </c>
      <c r="C2786" t="str">
        <f>IF(D2786="COUNTRY",VLOOKUP(E2786,[1]Codes!I:M,5,0),"")</f>
        <v>Europe</v>
      </c>
      <c r="D2786" t="s">
        <v>28</v>
      </c>
      <c r="E2786" t="s">
        <v>56</v>
      </c>
      <c r="F2786" t="str">
        <f>IF(D2786="COUNTRY",VLOOKUP(E2786,[1]Codes!I:J,2,0),IF(D2786="UNREGION",VLOOKUP(E2786,[1]Codes!AL:AM,2,0),IF(D2786="REGION",VLOOKUP(E2786,[1]Codes!W:X,2,0),"Error")))</f>
        <v>Malta</v>
      </c>
      <c r="G2786" t="s">
        <v>2</v>
      </c>
      <c r="H2786">
        <v>2012</v>
      </c>
      <c r="I2786" t="s">
        <v>1168</v>
      </c>
      <c r="J2786">
        <v>7</v>
      </c>
      <c r="K2786">
        <v>4</v>
      </c>
      <c r="L2786">
        <v>12</v>
      </c>
      <c r="M2786" t="s">
        <v>1169</v>
      </c>
      <c r="N2786">
        <v>2012</v>
      </c>
      <c r="O2786" s="1">
        <v>40909</v>
      </c>
      <c r="P2786" s="1">
        <v>41274</v>
      </c>
    </row>
    <row r="2787" spans="1:16" x14ac:dyDescent="0.25">
      <c r="A2787">
        <v>21462538</v>
      </c>
      <c r="B2787" t="s">
        <v>939</v>
      </c>
      <c r="C2787" t="str">
        <f>IF(D2787="COUNTRY",VLOOKUP(E2787,[1]Codes!I:M,5,0),"")</f>
        <v>Europe</v>
      </c>
      <c r="D2787" t="s">
        <v>28</v>
      </c>
      <c r="E2787" t="s">
        <v>56</v>
      </c>
      <c r="F2787" t="str">
        <f>IF(D2787="COUNTRY",VLOOKUP(E2787,[1]Codes!I:J,2,0),IF(D2787="UNREGION",VLOOKUP(E2787,[1]Codes!AL:AM,2,0),IF(D2787="REGION",VLOOKUP(E2787,[1]Codes!W:X,2,0),"Error")))</f>
        <v>Malta</v>
      </c>
      <c r="G2787" t="s">
        <v>2</v>
      </c>
      <c r="H2787">
        <v>2013</v>
      </c>
      <c r="I2787" t="s">
        <v>1168</v>
      </c>
      <c r="J2787">
        <v>7</v>
      </c>
      <c r="K2787">
        <v>4</v>
      </c>
      <c r="L2787">
        <v>12</v>
      </c>
      <c r="M2787" t="s">
        <v>1169</v>
      </c>
      <c r="N2787">
        <v>2013</v>
      </c>
      <c r="O2787" s="1">
        <v>41275</v>
      </c>
      <c r="P2787" s="1">
        <v>41639</v>
      </c>
    </row>
    <row r="2788" spans="1:16" x14ac:dyDescent="0.25">
      <c r="A2788">
        <v>21462539</v>
      </c>
      <c r="B2788" t="s">
        <v>939</v>
      </c>
      <c r="C2788" t="str">
        <f>IF(D2788="COUNTRY",VLOOKUP(E2788,[1]Codes!I:M,5,0),"")</f>
        <v>Europe</v>
      </c>
      <c r="D2788" t="s">
        <v>28</v>
      </c>
      <c r="E2788" t="s">
        <v>187</v>
      </c>
      <c r="F2788" t="str">
        <f>IF(D2788="COUNTRY",VLOOKUP(E2788,[1]Codes!I:J,2,0),IF(D2788="UNREGION",VLOOKUP(E2788,[1]Codes!AL:AM,2,0),IF(D2788="REGION",VLOOKUP(E2788,[1]Codes!W:X,2,0),"Error")))</f>
        <v>Montenegro</v>
      </c>
      <c r="G2788" t="s">
        <v>2</v>
      </c>
      <c r="H2788">
        <v>2010</v>
      </c>
      <c r="I2788" t="s">
        <v>1168</v>
      </c>
      <c r="J2788">
        <v>7</v>
      </c>
      <c r="K2788">
        <v>4</v>
      </c>
      <c r="L2788">
        <v>12</v>
      </c>
      <c r="M2788" t="s">
        <v>1169</v>
      </c>
      <c r="N2788">
        <v>2010</v>
      </c>
      <c r="O2788" s="1">
        <v>40179</v>
      </c>
      <c r="P2788" s="1">
        <v>40543</v>
      </c>
    </row>
    <row r="2789" spans="1:16" x14ac:dyDescent="0.25">
      <c r="A2789">
        <v>21462540</v>
      </c>
      <c r="B2789" t="s">
        <v>939</v>
      </c>
      <c r="C2789" t="str">
        <f>IF(D2789="COUNTRY",VLOOKUP(E2789,[1]Codes!I:M,5,0),"")</f>
        <v>Europe</v>
      </c>
      <c r="D2789" t="s">
        <v>28</v>
      </c>
      <c r="E2789" t="s">
        <v>187</v>
      </c>
      <c r="F2789" t="str">
        <f>IF(D2789="COUNTRY",VLOOKUP(E2789,[1]Codes!I:J,2,0),IF(D2789="UNREGION",VLOOKUP(E2789,[1]Codes!AL:AM,2,0),IF(D2789="REGION",VLOOKUP(E2789,[1]Codes!W:X,2,0),"Error")))</f>
        <v>Montenegro</v>
      </c>
      <c r="G2789" t="s">
        <v>2</v>
      </c>
      <c r="H2789">
        <v>2011</v>
      </c>
      <c r="I2789" t="s">
        <v>1168</v>
      </c>
      <c r="J2789">
        <v>7</v>
      </c>
      <c r="K2789">
        <v>4</v>
      </c>
      <c r="L2789">
        <v>12</v>
      </c>
      <c r="M2789" t="s">
        <v>1154</v>
      </c>
      <c r="N2789">
        <v>2011</v>
      </c>
      <c r="O2789" s="1">
        <v>40544</v>
      </c>
      <c r="P2789" s="1">
        <v>40908</v>
      </c>
    </row>
    <row r="2790" spans="1:16" x14ac:dyDescent="0.25">
      <c r="A2790">
        <v>21462541</v>
      </c>
      <c r="B2790" t="s">
        <v>939</v>
      </c>
      <c r="C2790" t="str">
        <f>IF(D2790="COUNTRY",VLOOKUP(E2790,[1]Codes!I:M,5,0),"")</f>
        <v>Europe</v>
      </c>
      <c r="D2790" t="s">
        <v>28</v>
      </c>
      <c r="E2790" t="s">
        <v>752</v>
      </c>
      <c r="F2790" t="str">
        <f>IF(D2790="COUNTRY",VLOOKUP(E2790,[1]Codes!I:J,2,0),IF(D2790="UNREGION",VLOOKUP(E2790,[1]Codes!AL:AM,2,0),IF(D2790="REGION",VLOOKUP(E2790,[1]Codes!W:X,2,0),"Error")))</f>
        <v>United Kingdom of Great Britain and Northern Ireland</v>
      </c>
      <c r="G2790" t="s">
        <v>2</v>
      </c>
      <c r="H2790">
        <v>2000</v>
      </c>
      <c r="I2790" t="s">
        <v>1166</v>
      </c>
      <c r="J2790">
        <v>10</v>
      </c>
      <c r="K2790">
        <v>10</v>
      </c>
      <c r="L2790">
        <v>11</v>
      </c>
      <c r="M2790" t="s">
        <v>1154</v>
      </c>
      <c r="N2790">
        <v>2000</v>
      </c>
      <c r="O2790" s="1">
        <v>36526</v>
      </c>
      <c r="P2790" s="1">
        <v>36891</v>
      </c>
    </row>
    <row r="2791" spans="1:16" x14ac:dyDescent="0.25">
      <c r="A2791">
        <v>21462542</v>
      </c>
      <c r="B2791" t="s">
        <v>939</v>
      </c>
      <c r="C2791" t="str">
        <f>IF(D2791="COUNTRY",VLOOKUP(E2791,[1]Codes!I:M,5,0),"")</f>
        <v>Europe</v>
      </c>
      <c r="D2791" t="s">
        <v>28</v>
      </c>
      <c r="E2791" t="s">
        <v>752</v>
      </c>
      <c r="F2791" t="str">
        <f>IF(D2791="COUNTRY",VLOOKUP(E2791,[1]Codes!I:J,2,0),IF(D2791="UNREGION",VLOOKUP(E2791,[1]Codes!AL:AM,2,0),IF(D2791="REGION",VLOOKUP(E2791,[1]Codes!W:X,2,0),"Error")))</f>
        <v>United Kingdom of Great Britain and Northern Ireland</v>
      </c>
      <c r="G2791" t="s">
        <v>2</v>
      </c>
      <c r="H2791">
        <v>2001</v>
      </c>
      <c r="I2791" t="s">
        <v>1167</v>
      </c>
      <c r="J2791">
        <v>11</v>
      </c>
      <c r="K2791">
        <v>10</v>
      </c>
      <c r="L2791">
        <v>11</v>
      </c>
      <c r="M2791" t="s">
        <v>1154</v>
      </c>
      <c r="N2791">
        <v>2001</v>
      </c>
      <c r="O2791" s="1">
        <v>36892</v>
      </c>
      <c r="P2791" s="1">
        <v>37256</v>
      </c>
    </row>
    <row r="2792" spans="1:16" x14ac:dyDescent="0.25">
      <c r="A2792">
        <v>21462543</v>
      </c>
      <c r="B2792" t="s">
        <v>939</v>
      </c>
      <c r="C2792" t="str">
        <f>IF(D2792="COUNTRY",VLOOKUP(E2792,[1]Codes!I:M,5,0),"")</f>
        <v>Europe</v>
      </c>
      <c r="D2792" t="s">
        <v>28</v>
      </c>
      <c r="E2792" t="s">
        <v>752</v>
      </c>
      <c r="F2792" t="str">
        <f>IF(D2792="COUNTRY",VLOOKUP(E2792,[1]Codes!I:J,2,0),IF(D2792="UNREGION",VLOOKUP(E2792,[1]Codes!AL:AM,2,0),IF(D2792="REGION",VLOOKUP(E2792,[1]Codes!W:X,2,0),"Error")))</f>
        <v>United Kingdom of Great Britain and Northern Ireland</v>
      </c>
      <c r="G2792" t="s">
        <v>2</v>
      </c>
      <c r="H2792">
        <v>2002</v>
      </c>
      <c r="I2792" t="s">
        <v>1167</v>
      </c>
      <c r="J2792">
        <v>11</v>
      </c>
      <c r="K2792">
        <v>10</v>
      </c>
      <c r="L2792">
        <v>11</v>
      </c>
      <c r="M2792" t="s">
        <v>1154</v>
      </c>
      <c r="N2792">
        <v>2002</v>
      </c>
      <c r="O2792" s="1">
        <v>37257</v>
      </c>
      <c r="P2792" s="1">
        <v>37621</v>
      </c>
    </row>
    <row r="2793" spans="1:16" x14ac:dyDescent="0.25">
      <c r="A2793">
        <v>21462544</v>
      </c>
      <c r="B2793" t="s">
        <v>939</v>
      </c>
      <c r="C2793" t="str">
        <f>IF(D2793="COUNTRY",VLOOKUP(E2793,[1]Codes!I:M,5,0),"")</f>
        <v>Europe</v>
      </c>
      <c r="D2793" t="s">
        <v>28</v>
      </c>
      <c r="E2793" t="s">
        <v>752</v>
      </c>
      <c r="F2793" t="str">
        <f>IF(D2793="COUNTRY",VLOOKUP(E2793,[1]Codes!I:J,2,0),IF(D2793="UNREGION",VLOOKUP(E2793,[1]Codes!AL:AM,2,0),IF(D2793="REGION",VLOOKUP(E2793,[1]Codes!W:X,2,0),"Error")))</f>
        <v>United Kingdom of Great Britain and Northern Ireland</v>
      </c>
      <c r="G2793" t="s">
        <v>2</v>
      </c>
      <c r="H2793">
        <v>2007</v>
      </c>
      <c r="I2793" t="s">
        <v>1167</v>
      </c>
      <c r="J2793">
        <v>11</v>
      </c>
      <c r="K2793">
        <v>10</v>
      </c>
      <c r="L2793">
        <v>11</v>
      </c>
      <c r="M2793" t="s">
        <v>1154</v>
      </c>
      <c r="N2793">
        <v>2007</v>
      </c>
      <c r="O2793" s="1">
        <v>39083</v>
      </c>
      <c r="P2793" s="1">
        <v>39447</v>
      </c>
    </row>
    <row r="2794" spans="1:16" x14ac:dyDescent="0.25">
      <c r="A2794">
        <v>21462545</v>
      </c>
      <c r="B2794" t="s">
        <v>939</v>
      </c>
      <c r="C2794" t="str">
        <f>IF(D2794="COUNTRY",VLOOKUP(E2794,[1]Codes!I:M,5,0),"")</f>
        <v>Europe</v>
      </c>
      <c r="D2794" t="s">
        <v>28</v>
      </c>
      <c r="E2794" t="s">
        <v>752</v>
      </c>
      <c r="F2794" t="str">
        <f>IF(D2794="COUNTRY",VLOOKUP(E2794,[1]Codes!I:J,2,0),IF(D2794="UNREGION",VLOOKUP(E2794,[1]Codes!AL:AM,2,0),IF(D2794="REGION",VLOOKUP(E2794,[1]Codes!W:X,2,0),"Error")))</f>
        <v>United Kingdom of Great Britain and Northern Ireland</v>
      </c>
      <c r="G2794" t="s">
        <v>2</v>
      </c>
      <c r="H2794">
        <v>2008</v>
      </c>
      <c r="I2794" t="s">
        <v>1167</v>
      </c>
      <c r="J2794">
        <v>11</v>
      </c>
      <c r="K2794">
        <v>10</v>
      </c>
      <c r="L2794">
        <v>11</v>
      </c>
      <c r="M2794" t="s">
        <v>1154</v>
      </c>
      <c r="N2794">
        <v>2008</v>
      </c>
      <c r="O2794" s="1">
        <v>39448</v>
      </c>
      <c r="P2794" s="1">
        <v>39813</v>
      </c>
    </row>
    <row r="2795" spans="1:16" x14ac:dyDescent="0.25">
      <c r="A2795">
        <v>21462546</v>
      </c>
      <c r="B2795" t="s">
        <v>939</v>
      </c>
      <c r="C2795" t="str">
        <f>IF(D2795="COUNTRY",VLOOKUP(E2795,[1]Codes!I:M,5,0),"")</f>
        <v>Europe</v>
      </c>
      <c r="D2795" t="s">
        <v>28</v>
      </c>
      <c r="E2795" t="s">
        <v>752</v>
      </c>
      <c r="F2795" t="str">
        <f>IF(D2795="COUNTRY",VLOOKUP(E2795,[1]Codes!I:J,2,0),IF(D2795="UNREGION",VLOOKUP(E2795,[1]Codes!AL:AM,2,0),IF(D2795="REGION",VLOOKUP(E2795,[1]Codes!W:X,2,0),"Error")))</f>
        <v>United Kingdom of Great Britain and Northern Ireland</v>
      </c>
      <c r="G2795" t="s">
        <v>2</v>
      </c>
      <c r="H2795">
        <v>2009</v>
      </c>
      <c r="I2795" t="s">
        <v>1166</v>
      </c>
      <c r="J2795">
        <v>10</v>
      </c>
      <c r="K2795">
        <v>10</v>
      </c>
      <c r="L2795">
        <v>11</v>
      </c>
      <c r="M2795" t="s">
        <v>1154</v>
      </c>
      <c r="N2795">
        <v>2009</v>
      </c>
      <c r="O2795" s="1">
        <v>39814</v>
      </c>
      <c r="P2795" s="1">
        <v>40178</v>
      </c>
    </row>
    <row r="2796" spans="1:16" x14ac:dyDescent="0.25">
      <c r="A2796">
        <v>21462547</v>
      </c>
      <c r="B2796" t="s">
        <v>939</v>
      </c>
      <c r="C2796" t="str">
        <f>IF(D2796="COUNTRY",VLOOKUP(E2796,[1]Codes!I:M,5,0),"")</f>
        <v>Europe</v>
      </c>
      <c r="D2796" t="s">
        <v>28</v>
      </c>
      <c r="E2796" t="s">
        <v>36</v>
      </c>
      <c r="F2796" t="str">
        <f>IF(D2796="COUNTRY",VLOOKUP(E2796,[1]Codes!I:J,2,0),IF(D2796="UNREGION",VLOOKUP(E2796,[1]Codes!AL:AM,2,0),IF(D2796="REGION",VLOOKUP(E2796,[1]Codes!W:X,2,0),"Error")))</f>
        <v>Portugal</v>
      </c>
      <c r="G2796" t="s">
        <v>2</v>
      </c>
      <c r="H2796">
        <v>2000</v>
      </c>
      <c r="I2796" t="s">
        <v>1165</v>
      </c>
      <c r="J2796">
        <v>10</v>
      </c>
      <c r="K2796">
        <v>9</v>
      </c>
      <c r="L2796">
        <v>11</v>
      </c>
      <c r="M2796" t="s">
        <v>1154</v>
      </c>
      <c r="N2796">
        <v>2000</v>
      </c>
      <c r="O2796" s="1">
        <v>36526</v>
      </c>
      <c r="P2796" s="1">
        <v>36891</v>
      </c>
    </row>
    <row r="2797" spans="1:16" x14ac:dyDescent="0.25">
      <c r="A2797">
        <v>21462548</v>
      </c>
      <c r="B2797" t="s">
        <v>939</v>
      </c>
      <c r="C2797" t="str">
        <f>IF(D2797="COUNTRY",VLOOKUP(E2797,[1]Codes!I:M,5,0),"")</f>
        <v>Europe</v>
      </c>
      <c r="D2797" t="s">
        <v>28</v>
      </c>
      <c r="E2797" t="s">
        <v>36</v>
      </c>
      <c r="F2797" t="str">
        <f>IF(D2797="COUNTRY",VLOOKUP(E2797,[1]Codes!I:J,2,0),IF(D2797="UNREGION",VLOOKUP(E2797,[1]Codes!AL:AM,2,0),IF(D2797="REGION",VLOOKUP(E2797,[1]Codes!W:X,2,0),"Error")))</f>
        <v>Portugal</v>
      </c>
      <c r="G2797" t="s">
        <v>2</v>
      </c>
      <c r="H2797">
        <v>2002</v>
      </c>
      <c r="I2797" t="s">
        <v>1165</v>
      </c>
      <c r="J2797">
        <v>10</v>
      </c>
      <c r="K2797">
        <v>9</v>
      </c>
      <c r="L2797">
        <v>11</v>
      </c>
      <c r="M2797" t="s">
        <v>1154</v>
      </c>
      <c r="N2797">
        <v>2002</v>
      </c>
      <c r="O2797" s="1">
        <v>37257</v>
      </c>
      <c r="P2797" s="1">
        <v>37621</v>
      </c>
    </row>
    <row r="2798" spans="1:16" x14ac:dyDescent="0.25">
      <c r="A2798">
        <v>21462549</v>
      </c>
      <c r="B2798" t="s">
        <v>939</v>
      </c>
      <c r="C2798" t="str">
        <f>IF(D2798="COUNTRY",VLOOKUP(E2798,[1]Codes!I:M,5,0),"")</f>
        <v>Europe</v>
      </c>
      <c r="D2798" t="s">
        <v>28</v>
      </c>
      <c r="E2798" t="s">
        <v>36</v>
      </c>
      <c r="F2798" t="str">
        <f>IF(D2798="COUNTRY",VLOOKUP(E2798,[1]Codes!I:J,2,0),IF(D2798="UNREGION",VLOOKUP(E2798,[1]Codes!AL:AM,2,0),IF(D2798="REGION",VLOOKUP(E2798,[1]Codes!W:X,2,0),"Error")))</f>
        <v>Portugal</v>
      </c>
      <c r="G2798" t="s">
        <v>2</v>
      </c>
      <c r="H2798">
        <v>2003</v>
      </c>
      <c r="I2798" t="s">
        <v>1165</v>
      </c>
      <c r="J2798">
        <v>10</v>
      </c>
      <c r="K2798">
        <v>9</v>
      </c>
      <c r="L2798">
        <v>11</v>
      </c>
      <c r="M2798" t="s">
        <v>1154</v>
      </c>
      <c r="N2798">
        <v>2003</v>
      </c>
      <c r="O2798" s="1">
        <v>37622</v>
      </c>
      <c r="P2798" s="1">
        <v>37986</v>
      </c>
    </row>
    <row r="2799" spans="1:16" x14ac:dyDescent="0.25">
      <c r="A2799">
        <v>21462550</v>
      </c>
      <c r="B2799" t="s">
        <v>939</v>
      </c>
      <c r="C2799" t="str">
        <f>IF(D2799="COUNTRY",VLOOKUP(E2799,[1]Codes!I:M,5,0),"")</f>
        <v>Americas</v>
      </c>
      <c r="D2799" t="s">
        <v>28</v>
      </c>
      <c r="E2799" t="s">
        <v>174</v>
      </c>
      <c r="F2799" t="str">
        <f>IF(D2799="COUNTRY",VLOOKUP(E2799,[1]Codes!I:J,2,0),IF(D2799="UNREGION",VLOOKUP(E2799,[1]Codes!AL:AM,2,0),IF(D2799="REGION",VLOOKUP(E2799,[1]Codes!W:X,2,0),"Error")))</f>
        <v>Canada</v>
      </c>
      <c r="G2799" t="s">
        <v>2</v>
      </c>
      <c r="H2799">
        <v>2000</v>
      </c>
      <c r="I2799" t="s">
        <v>1163</v>
      </c>
      <c r="J2799">
        <v>9</v>
      </c>
      <c r="K2799">
        <v>8</v>
      </c>
      <c r="L2799">
        <v>11</v>
      </c>
      <c r="M2799" t="s">
        <v>1154</v>
      </c>
      <c r="N2799">
        <v>2000</v>
      </c>
      <c r="O2799" s="1">
        <v>36526</v>
      </c>
      <c r="P2799" s="1">
        <v>36891</v>
      </c>
    </row>
    <row r="2800" spans="1:16" x14ac:dyDescent="0.25">
      <c r="A2800">
        <v>21462551</v>
      </c>
      <c r="B2800" t="s">
        <v>939</v>
      </c>
      <c r="C2800" t="str">
        <f>IF(D2800="COUNTRY",VLOOKUP(E2800,[1]Codes!I:M,5,0),"")</f>
        <v>Americas</v>
      </c>
      <c r="D2800" t="s">
        <v>28</v>
      </c>
      <c r="E2800" t="s">
        <v>174</v>
      </c>
      <c r="F2800" t="str">
        <f>IF(D2800="COUNTRY",VLOOKUP(E2800,[1]Codes!I:J,2,0),IF(D2800="UNREGION",VLOOKUP(E2800,[1]Codes!AL:AM,2,0),IF(D2800="REGION",VLOOKUP(E2800,[1]Codes!W:X,2,0),"Error")))</f>
        <v>Canada</v>
      </c>
      <c r="G2800" t="s">
        <v>2</v>
      </c>
      <c r="H2800">
        <v>2001</v>
      </c>
      <c r="I2800" t="s">
        <v>1164</v>
      </c>
      <c r="J2800">
        <v>10</v>
      </c>
      <c r="K2800">
        <v>8</v>
      </c>
      <c r="L2800">
        <v>11</v>
      </c>
      <c r="M2800" t="s">
        <v>1154</v>
      </c>
      <c r="N2800">
        <v>2001</v>
      </c>
      <c r="O2800" s="1">
        <v>36892</v>
      </c>
      <c r="P2800" s="1">
        <v>37256</v>
      </c>
    </row>
    <row r="2801" spans="1:16" x14ac:dyDescent="0.25">
      <c r="A2801">
        <v>21462552</v>
      </c>
      <c r="B2801" t="s">
        <v>939</v>
      </c>
      <c r="C2801" t="str">
        <f>IF(D2801="COUNTRY",VLOOKUP(E2801,[1]Codes!I:M,5,0),"")</f>
        <v>Western Pacific</v>
      </c>
      <c r="D2801" t="s">
        <v>28</v>
      </c>
      <c r="E2801" t="s">
        <v>74</v>
      </c>
      <c r="F2801" t="str">
        <f>IF(D2801="COUNTRY",VLOOKUP(E2801,[1]Codes!I:J,2,0),IF(D2801="UNREGION",VLOOKUP(E2801,[1]Codes!AL:AM,2,0),IF(D2801="REGION",VLOOKUP(E2801,[1]Codes!W:X,2,0),"Error")))</f>
        <v>New Zealand</v>
      </c>
      <c r="G2801" t="s">
        <v>2</v>
      </c>
      <c r="H2801">
        <v>2015</v>
      </c>
      <c r="I2801" t="s">
        <v>1164</v>
      </c>
      <c r="J2801">
        <v>10</v>
      </c>
      <c r="K2801">
        <v>8</v>
      </c>
      <c r="L2801">
        <v>11</v>
      </c>
      <c r="M2801" t="s">
        <v>1154</v>
      </c>
      <c r="N2801">
        <v>2015</v>
      </c>
      <c r="O2801" s="1">
        <v>42005</v>
      </c>
      <c r="P2801" s="1">
        <v>42369</v>
      </c>
    </row>
    <row r="2802" spans="1:16" x14ac:dyDescent="0.25">
      <c r="A2802">
        <v>21462553</v>
      </c>
      <c r="B2802" t="s">
        <v>939</v>
      </c>
      <c r="C2802" t="str">
        <f>IF(D2802="COUNTRY",VLOOKUP(E2802,[1]Codes!I:M,5,0),"")</f>
        <v>Europe</v>
      </c>
      <c r="D2802" t="s">
        <v>28</v>
      </c>
      <c r="E2802" t="s">
        <v>36</v>
      </c>
      <c r="F2802" t="str">
        <f>IF(D2802="COUNTRY",VLOOKUP(E2802,[1]Codes!I:J,2,0),IF(D2802="UNREGION",VLOOKUP(E2802,[1]Codes!AL:AM,2,0),IF(D2802="REGION",VLOOKUP(E2802,[1]Codes!W:X,2,0),"Error")))</f>
        <v>Portugal</v>
      </c>
      <c r="G2802" t="s">
        <v>2</v>
      </c>
      <c r="H2802">
        <v>2004</v>
      </c>
      <c r="I2802" t="s">
        <v>1164</v>
      </c>
      <c r="J2802">
        <v>10</v>
      </c>
      <c r="K2802">
        <v>8</v>
      </c>
      <c r="L2802">
        <v>11</v>
      </c>
      <c r="M2802" t="s">
        <v>1154</v>
      </c>
      <c r="N2802">
        <v>2004</v>
      </c>
      <c r="O2802" s="1">
        <v>37987</v>
      </c>
      <c r="P2802" s="1">
        <v>38352</v>
      </c>
    </row>
    <row r="2803" spans="1:16" x14ac:dyDescent="0.25">
      <c r="A2803">
        <v>21462554</v>
      </c>
      <c r="B2803" t="s">
        <v>939</v>
      </c>
      <c r="C2803" t="str">
        <f>IF(D2803="COUNTRY",VLOOKUP(E2803,[1]Codes!I:M,5,0),"")</f>
        <v>Europe</v>
      </c>
      <c r="D2803" t="s">
        <v>28</v>
      </c>
      <c r="E2803" t="s">
        <v>36</v>
      </c>
      <c r="F2803" t="str">
        <f>IF(D2803="COUNTRY",VLOOKUP(E2803,[1]Codes!I:J,2,0),IF(D2803="UNREGION",VLOOKUP(E2803,[1]Codes!AL:AM,2,0),IF(D2803="REGION",VLOOKUP(E2803,[1]Codes!W:X,2,0),"Error")))</f>
        <v>Portugal</v>
      </c>
      <c r="G2803" t="s">
        <v>2</v>
      </c>
      <c r="H2803">
        <v>2005</v>
      </c>
      <c r="I2803" t="s">
        <v>1163</v>
      </c>
      <c r="J2803">
        <v>9</v>
      </c>
      <c r="K2803">
        <v>8</v>
      </c>
      <c r="L2803">
        <v>11</v>
      </c>
      <c r="M2803" t="s">
        <v>1154</v>
      </c>
      <c r="N2803">
        <v>2005</v>
      </c>
      <c r="O2803" s="1">
        <v>38353</v>
      </c>
      <c r="P2803" s="1">
        <v>38717</v>
      </c>
    </row>
    <row r="2804" spans="1:16" x14ac:dyDescent="0.25">
      <c r="A2804">
        <v>21462555</v>
      </c>
      <c r="B2804" t="s">
        <v>939</v>
      </c>
      <c r="C2804" t="str">
        <f>IF(D2804="COUNTRY",VLOOKUP(E2804,[1]Codes!I:M,5,0),"")</f>
        <v>Europe</v>
      </c>
      <c r="D2804" t="s">
        <v>28</v>
      </c>
      <c r="E2804" t="s">
        <v>36</v>
      </c>
      <c r="F2804" t="str">
        <f>IF(D2804="COUNTRY",VLOOKUP(E2804,[1]Codes!I:J,2,0),IF(D2804="UNREGION",VLOOKUP(E2804,[1]Codes!AL:AM,2,0),IF(D2804="REGION",VLOOKUP(E2804,[1]Codes!W:X,2,0),"Error")))</f>
        <v>Portugal</v>
      </c>
      <c r="G2804" t="s">
        <v>2</v>
      </c>
      <c r="H2804">
        <v>2006</v>
      </c>
      <c r="I2804" t="s">
        <v>1163</v>
      </c>
      <c r="J2804">
        <v>9</v>
      </c>
      <c r="K2804">
        <v>8</v>
      </c>
      <c r="L2804">
        <v>11</v>
      </c>
      <c r="M2804" t="s">
        <v>1154</v>
      </c>
      <c r="N2804">
        <v>2006</v>
      </c>
      <c r="O2804" s="1">
        <v>38718</v>
      </c>
      <c r="P2804" s="1">
        <v>39082</v>
      </c>
    </row>
    <row r="2805" spans="1:16" x14ac:dyDescent="0.25">
      <c r="A2805">
        <v>21462556</v>
      </c>
      <c r="B2805" t="s">
        <v>939</v>
      </c>
      <c r="C2805" t="str">
        <f>IF(D2805="COUNTRY",VLOOKUP(E2805,[1]Codes!I:M,5,0),"")</f>
        <v>Europe</v>
      </c>
      <c r="D2805" t="s">
        <v>28</v>
      </c>
      <c r="E2805" t="s">
        <v>36</v>
      </c>
      <c r="F2805" t="str">
        <f>IF(D2805="COUNTRY",VLOOKUP(E2805,[1]Codes!I:J,2,0),IF(D2805="UNREGION",VLOOKUP(E2805,[1]Codes!AL:AM,2,0),IF(D2805="REGION",VLOOKUP(E2805,[1]Codes!W:X,2,0),"Error")))</f>
        <v>Portugal</v>
      </c>
      <c r="G2805" t="s">
        <v>2</v>
      </c>
      <c r="H2805">
        <v>2008</v>
      </c>
      <c r="I2805" t="s">
        <v>1163</v>
      </c>
      <c r="J2805">
        <v>9</v>
      </c>
      <c r="K2805">
        <v>8</v>
      </c>
      <c r="L2805">
        <v>11</v>
      </c>
      <c r="M2805" t="s">
        <v>1154</v>
      </c>
      <c r="N2805">
        <v>2008</v>
      </c>
      <c r="O2805" s="1">
        <v>39448</v>
      </c>
      <c r="P2805" s="1">
        <v>39813</v>
      </c>
    </row>
    <row r="2806" spans="1:16" x14ac:dyDescent="0.25">
      <c r="A2806">
        <v>21462557</v>
      </c>
      <c r="B2806" t="s">
        <v>939</v>
      </c>
      <c r="C2806" t="str">
        <f>IF(D2806="COUNTRY",VLOOKUP(E2806,[1]Codes!I:M,5,0),"")</f>
        <v>Europe</v>
      </c>
      <c r="D2806" t="s">
        <v>28</v>
      </c>
      <c r="E2806" t="s">
        <v>36</v>
      </c>
      <c r="F2806" t="str">
        <f>IF(D2806="COUNTRY",VLOOKUP(E2806,[1]Codes!I:J,2,0),IF(D2806="UNREGION",VLOOKUP(E2806,[1]Codes!AL:AM,2,0),IF(D2806="REGION",VLOOKUP(E2806,[1]Codes!W:X,2,0),"Error")))</f>
        <v>Portugal</v>
      </c>
      <c r="G2806" t="s">
        <v>2</v>
      </c>
      <c r="H2806">
        <v>2009</v>
      </c>
      <c r="I2806" t="s">
        <v>1163</v>
      </c>
      <c r="J2806">
        <v>9</v>
      </c>
      <c r="K2806">
        <v>8</v>
      </c>
      <c r="L2806">
        <v>11</v>
      </c>
      <c r="M2806" t="s">
        <v>1154</v>
      </c>
      <c r="N2806">
        <v>2009</v>
      </c>
      <c r="O2806" s="1">
        <v>39814</v>
      </c>
      <c r="P2806" s="1">
        <v>40178</v>
      </c>
    </row>
    <row r="2807" spans="1:16" x14ac:dyDescent="0.25">
      <c r="A2807">
        <v>21462558</v>
      </c>
      <c r="B2807" t="s">
        <v>939</v>
      </c>
      <c r="C2807" t="str">
        <f>IF(D2807="COUNTRY",VLOOKUP(E2807,[1]Codes!I:M,5,0),"")</f>
        <v>Europe</v>
      </c>
      <c r="D2807" t="s">
        <v>28</v>
      </c>
      <c r="E2807" t="s">
        <v>36</v>
      </c>
      <c r="F2807" t="str">
        <f>IF(D2807="COUNTRY",VLOOKUP(E2807,[1]Codes!I:J,2,0),IF(D2807="UNREGION",VLOOKUP(E2807,[1]Codes!AL:AM,2,0),IF(D2807="REGION",VLOOKUP(E2807,[1]Codes!W:X,2,0),"Error")))</f>
        <v>Portugal</v>
      </c>
      <c r="G2807" t="s">
        <v>2</v>
      </c>
      <c r="H2807">
        <v>2010</v>
      </c>
      <c r="I2807" t="s">
        <v>1163</v>
      </c>
      <c r="J2807">
        <v>9</v>
      </c>
      <c r="K2807">
        <v>8</v>
      </c>
      <c r="L2807">
        <v>11</v>
      </c>
      <c r="M2807" t="s">
        <v>1154</v>
      </c>
      <c r="N2807">
        <v>2010</v>
      </c>
      <c r="O2807" s="1">
        <v>40179</v>
      </c>
      <c r="P2807" s="1">
        <v>40543</v>
      </c>
    </row>
    <row r="2808" spans="1:16" x14ac:dyDescent="0.25">
      <c r="A2808">
        <v>21462559</v>
      </c>
      <c r="B2808" t="s">
        <v>939</v>
      </c>
      <c r="C2808" t="str">
        <f>IF(D2808="COUNTRY",VLOOKUP(E2808,[1]Codes!I:M,5,0),"")</f>
        <v>Western Pacific</v>
      </c>
      <c r="D2808" t="s">
        <v>28</v>
      </c>
      <c r="E2808" t="s">
        <v>74</v>
      </c>
      <c r="F2808" t="str">
        <f>IF(D2808="COUNTRY",VLOOKUP(E2808,[1]Codes!I:J,2,0),IF(D2808="UNREGION",VLOOKUP(E2808,[1]Codes!AL:AM,2,0),IF(D2808="REGION",VLOOKUP(E2808,[1]Codes!W:X,2,0),"Error")))</f>
        <v>New Zealand</v>
      </c>
      <c r="G2808" t="s">
        <v>2</v>
      </c>
      <c r="H2808">
        <v>2017</v>
      </c>
      <c r="I2808" t="s">
        <v>1162</v>
      </c>
      <c r="J2808">
        <v>9</v>
      </c>
      <c r="K2808">
        <v>7</v>
      </c>
      <c r="L2808">
        <v>11</v>
      </c>
      <c r="M2808" t="s">
        <v>1154</v>
      </c>
      <c r="N2808">
        <v>2017</v>
      </c>
      <c r="O2808" s="1">
        <v>42736</v>
      </c>
      <c r="P2808" s="1">
        <v>43100</v>
      </c>
    </row>
    <row r="2809" spans="1:16" x14ac:dyDescent="0.25">
      <c r="A2809">
        <v>21462560</v>
      </c>
      <c r="B2809" t="s">
        <v>939</v>
      </c>
      <c r="C2809" t="str">
        <f>IF(D2809="COUNTRY",VLOOKUP(E2809,[1]Codes!I:M,5,0),"")</f>
        <v>Europe</v>
      </c>
      <c r="D2809" t="s">
        <v>28</v>
      </c>
      <c r="E2809" t="s">
        <v>36</v>
      </c>
      <c r="F2809" t="str">
        <f>IF(D2809="COUNTRY",VLOOKUP(E2809,[1]Codes!I:J,2,0),IF(D2809="UNREGION",VLOOKUP(E2809,[1]Codes!AL:AM,2,0),IF(D2809="REGION",VLOOKUP(E2809,[1]Codes!W:X,2,0),"Error")))</f>
        <v>Portugal</v>
      </c>
      <c r="G2809" t="s">
        <v>2</v>
      </c>
      <c r="H2809">
        <v>2012</v>
      </c>
      <c r="I2809" t="s">
        <v>1162</v>
      </c>
      <c r="J2809">
        <v>9</v>
      </c>
      <c r="K2809">
        <v>7</v>
      </c>
      <c r="L2809">
        <v>11</v>
      </c>
      <c r="M2809" t="s">
        <v>1154</v>
      </c>
      <c r="N2809">
        <v>2012</v>
      </c>
      <c r="O2809" s="1">
        <v>40909</v>
      </c>
      <c r="P2809" s="1">
        <v>41274</v>
      </c>
    </row>
    <row r="2810" spans="1:16" x14ac:dyDescent="0.25">
      <c r="A2810">
        <v>21462561</v>
      </c>
      <c r="B2810" t="s">
        <v>939</v>
      </c>
      <c r="C2810" t="str">
        <f>IF(D2810="COUNTRY",VLOOKUP(E2810,[1]Codes!I:M,5,0),"")</f>
        <v>Europe</v>
      </c>
      <c r="D2810" t="s">
        <v>28</v>
      </c>
      <c r="E2810" t="s">
        <v>36</v>
      </c>
      <c r="F2810" t="str">
        <f>IF(D2810="COUNTRY",VLOOKUP(E2810,[1]Codes!I:J,2,0),IF(D2810="UNREGION",VLOOKUP(E2810,[1]Codes!AL:AM,2,0),IF(D2810="REGION",VLOOKUP(E2810,[1]Codes!W:X,2,0),"Error")))</f>
        <v>Portugal</v>
      </c>
      <c r="G2810" t="s">
        <v>2</v>
      </c>
      <c r="H2810">
        <v>2013</v>
      </c>
      <c r="I2810" t="s">
        <v>1161</v>
      </c>
      <c r="J2810">
        <v>8</v>
      </c>
      <c r="K2810">
        <v>7</v>
      </c>
      <c r="L2810">
        <v>11</v>
      </c>
      <c r="M2810" t="s">
        <v>1154</v>
      </c>
      <c r="N2810">
        <v>2013</v>
      </c>
      <c r="O2810" s="1">
        <v>41275</v>
      </c>
      <c r="P2810" s="1">
        <v>41639</v>
      </c>
    </row>
    <row r="2811" spans="1:16" x14ac:dyDescent="0.25">
      <c r="A2811">
        <v>21462562</v>
      </c>
      <c r="B2811" t="s">
        <v>939</v>
      </c>
      <c r="C2811" t="str">
        <f>IF(D2811="COUNTRY",VLOOKUP(E2811,[1]Codes!I:M,5,0),"")</f>
        <v>Europe</v>
      </c>
      <c r="D2811" t="s">
        <v>28</v>
      </c>
      <c r="E2811" t="s">
        <v>36</v>
      </c>
      <c r="F2811" t="str">
        <f>IF(D2811="COUNTRY",VLOOKUP(E2811,[1]Codes!I:J,2,0),IF(D2811="UNREGION",VLOOKUP(E2811,[1]Codes!AL:AM,2,0),IF(D2811="REGION",VLOOKUP(E2811,[1]Codes!W:X,2,0),"Error")))</f>
        <v>Portugal</v>
      </c>
      <c r="G2811" t="s">
        <v>2</v>
      </c>
      <c r="H2811">
        <v>2014</v>
      </c>
      <c r="I2811" t="s">
        <v>1161</v>
      </c>
      <c r="J2811">
        <v>8</v>
      </c>
      <c r="K2811">
        <v>7</v>
      </c>
      <c r="L2811">
        <v>11</v>
      </c>
      <c r="M2811" t="s">
        <v>1154</v>
      </c>
      <c r="N2811">
        <v>2014</v>
      </c>
      <c r="O2811" s="1">
        <v>41640</v>
      </c>
      <c r="P2811" s="1">
        <v>42004</v>
      </c>
    </row>
    <row r="2812" spans="1:16" x14ac:dyDescent="0.25">
      <c r="A2812">
        <v>21462563</v>
      </c>
      <c r="B2812" t="s">
        <v>939</v>
      </c>
      <c r="C2812" t="str">
        <f>IF(D2812="COUNTRY",VLOOKUP(E2812,[1]Codes!I:M,5,0),"")</f>
        <v>Europe</v>
      </c>
      <c r="D2812" t="s">
        <v>28</v>
      </c>
      <c r="E2812" t="s">
        <v>36</v>
      </c>
      <c r="F2812" t="str">
        <f>IF(D2812="COUNTRY",VLOOKUP(E2812,[1]Codes!I:J,2,0),IF(D2812="UNREGION",VLOOKUP(E2812,[1]Codes!AL:AM,2,0),IF(D2812="REGION",VLOOKUP(E2812,[1]Codes!W:X,2,0),"Error")))</f>
        <v>Portugal</v>
      </c>
      <c r="G2812" t="s">
        <v>2</v>
      </c>
      <c r="H2812">
        <v>2015</v>
      </c>
      <c r="I2812" t="s">
        <v>1162</v>
      </c>
      <c r="J2812">
        <v>9</v>
      </c>
      <c r="K2812">
        <v>7</v>
      </c>
      <c r="L2812">
        <v>11</v>
      </c>
      <c r="M2812" t="s">
        <v>1154</v>
      </c>
      <c r="N2812">
        <v>2015</v>
      </c>
      <c r="O2812" s="1">
        <v>42005</v>
      </c>
      <c r="P2812" s="1">
        <v>42369</v>
      </c>
    </row>
    <row r="2813" spans="1:16" x14ac:dyDescent="0.25">
      <c r="A2813">
        <v>21462564</v>
      </c>
      <c r="B2813" t="s">
        <v>939</v>
      </c>
      <c r="C2813" t="str">
        <f>IF(D2813="COUNTRY",VLOOKUP(E2813,[1]Codes!I:M,5,0),"")</f>
        <v>Europe</v>
      </c>
      <c r="D2813" t="s">
        <v>28</v>
      </c>
      <c r="E2813" t="s">
        <v>113</v>
      </c>
      <c r="F2813" t="str">
        <f>IF(D2813="COUNTRY",VLOOKUP(E2813,[1]Codes!I:J,2,0),IF(D2813="UNREGION",VLOOKUP(E2813,[1]Codes!AL:AM,2,0),IF(D2813="REGION",VLOOKUP(E2813,[1]Codes!W:X,2,0),"Error")))</f>
        <v>Slovenia</v>
      </c>
      <c r="G2813" t="s">
        <v>2</v>
      </c>
      <c r="H2813">
        <v>2007</v>
      </c>
      <c r="I2813" t="s">
        <v>1161</v>
      </c>
      <c r="J2813">
        <v>8</v>
      </c>
      <c r="K2813">
        <v>7</v>
      </c>
      <c r="L2813">
        <v>11</v>
      </c>
      <c r="M2813" t="s">
        <v>1154</v>
      </c>
      <c r="N2813">
        <v>2007</v>
      </c>
      <c r="O2813" s="1">
        <v>39083</v>
      </c>
      <c r="P2813" s="1">
        <v>39447</v>
      </c>
    </row>
    <row r="2814" spans="1:16" x14ac:dyDescent="0.25">
      <c r="A2814">
        <v>21462565</v>
      </c>
      <c r="B2814" t="s">
        <v>939</v>
      </c>
      <c r="C2814" t="str">
        <f>IF(D2814="COUNTRY",VLOOKUP(E2814,[1]Codes!I:M,5,0),"")</f>
        <v>Europe</v>
      </c>
      <c r="D2814" t="s">
        <v>28</v>
      </c>
      <c r="E2814" t="s">
        <v>37</v>
      </c>
      <c r="F2814" t="str">
        <f>IF(D2814="COUNTRY",VLOOKUP(E2814,[1]Codes!I:J,2,0),IF(D2814="UNREGION",VLOOKUP(E2814,[1]Codes!AL:AM,2,0),IF(D2814="REGION",VLOOKUP(E2814,[1]Codes!W:X,2,0),"Error")))</f>
        <v>Croatia</v>
      </c>
      <c r="G2814" t="s">
        <v>2</v>
      </c>
      <c r="H2814">
        <v>2012</v>
      </c>
      <c r="I2814" t="s">
        <v>1160</v>
      </c>
      <c r="J2814">
        <v>8</v>
      </c>
      <c r="K2814">
        <v>6</v>
      </c>
      <c r="L2814">
        <v>11</v>
      </c>
      <c r="M2814" t="s">
        <v>1154</v>
      </c>
      <c r="N2814">
        <v>2012</v>
      </c>
      <c r="O2814" s="1">
        <v>40909</v>
      </c>
      <c r="P2814" s="1">
        <v>41274</v>
      </c>
    </row>
    <row r="2815" spans="1:16" x14ac:dyDescent="0.25">
      <c r="A2815">
        <v>21462566</v>
      </c>
      <c r="B2815" t="s">
        <v>939</v>
      </c>
      <c r="C2815" t="str">
        <f>IF(D2815="COUNTRY",VLOOKUP(E2815,[1]Codes!I:M,5,0),"")</f>
        <v>Europe</v>
      </c>
      <c r="D2815" t="s">
        <v>28</v>
      </c>
      <c r="E2815" t="s">
        <v>37</v>
      </c>
      <c r="F2815" t="str">
        <f>IF(D2815="COUNTRY",VLOOKUP(E2815,[1]Codes!I:J,2,0),IF(D2815="UNREGION",VLOOKUP(E2815,[1]Codes!AL:AM,2,0),IF(D2815="REGION",VLOOKUP(E2815,[1]Codes!W:X,2,0),"Error")))</f>
        <v>Croatia</v>
      </c>
      <c r="G2815" t="s">
        <v>2</v>
      </c>
      <c r="H2815">
        <v>2014</v>
      </c>
      <c r="I2815" t="s">
        <v>1160</v>
      </c>
      <c r="J2815">
        <v>8</v>
      </c>
      <c r="K2815">
        <v>6</v>
      </c>
      <c r="L2815">
        <v>11</v>
      </c>
      <c r="M2815" t="s">
        <v>1154</v>
      </c>
      <c r="N2815">
        <v>2014</v>
      </c>
      <c r="O2815" s="1">
        <v>41640</v>
      </c>
      <c r="P2815" s="1">
        <v>42004</v>
      </c>
    </row>
    <row r="2816" spans="1:16" x14ac:dyDescent="0.25">
      <c r="A2816">
        <v>21462567</v>
      </c>
      <c r="B2816" t="s">
        <v>939</v>
      </c>
      <c r="C2816" t="str">
        <f>IF(D2816="COUNTRY",VLOOKUP(E2816,[1]Codes!I:M,5,0),"")</f>
        <v>Europe</v>
      </c>
      <c r="D2816" t="s">
        <v>28</v>
      </c>
      <c r="E2816" t="s">
        <v>37</v>
      </c>
      <c r="F2816" t="str">
        <f>IF(D2816="COUNTRY",VLOOKUP(E2816,[1]Codes!I:J,2,0),IF(D2816="UNREGION",VLOOKUP(E2816,[1]Codes!AL:AM,2,0),IF(D2816="REGION",VLOOKUP(E2816,[1]Codes!W:X,2,0),"Error")))</f>
        <v>Croatia</v>
      </c>
      <c r="G2816" t="s">
        <v>2</v>
      </c>
      <c r="H2816">
        <v>2015</v>
      </c>
      <c r="I2816" t="s">
        <v>1160</v>
      </c>
      <c r="J2816">
        <v>8</v>
      </c>
      <c r="K2816">
        <v>6</v>
      </c>
      <c r="L2816">
        <v>11</v>
      </c>
      <c r="M2816" t="s">
        <v>1154</v>
      </c>
      <c r="N2816">
        <v>2015</v>
      </c>
      <c r="O2816" s="1">
        <v>42005</v>
      </c>
      <c r="P2816" s="1">
        <v>42369</v>
      </c>
    </row>
    <row r="2817" spans="1:16" x14ac:dyDescent="0.25">
      <c r="A2817">
        <v>21462568</v>
      </c>
      <c r="B2817" t="s">
        <v>939</v>
      </c>
      <c r="C2817" t="str">
        <f>IF(D2817="COUNTRY",VLOOKUP(E2817,[1]Codes!I:M,5,0),"")</f>
        <v>Europe</v>
      </c>
      <c r="D2817" t="s">
        <v>28</v>
      </c>
      <c r="E2817" t="s">
        <v>37</v>
      </c>
      <c r="F2817" t="str">
        <f>IF(D2817="COUNTRY",VLOOKUP(E2817,[1]Codes!I:J,2,0),IF(D2817="UNREGION",VLOOKUP(E2817,[1]Codes!AL:AM,2,0),IF(D2817="REGION",VLOOKUP(E2817,[1]Codes!W:X,2,0),"Error")))</f>
        <v>Croatia</v>
      </c>
      <c r="G2817" t="s">
        <v>2</v>
      </c>
      <c r="H2817">
        <v>2017</v>
      </c>
      <c r="I2817" t="s">
        <v>1160</v>
      </c>
      <c r="J2817">
        <v>8</v>
      </c>
      <c r="K2817">
        <v>6</v>
      </c>
      <c r="L2817">
        <v>11</v>
      </c>
      <c r="M2817" t="s">
        <v>1154</v>
      </c>
      <c r="N2817">
        <v>2017</v>
      </c>
      <c r="O2817" s="1">
        <v>42736</v>
      </c>
      <c r="P2817" s="1">
        <v>43100</v>
      </c>
    </row>
    <row r="2818" spans="1:16" x14ac:dyDescent="0.25">
      <c r="A2818">
        <v>21462569</v>
      </c>
      <c r="B2818" t="s">
        <v>939</v>
      </c>
      <c r="C2818" t="str">
        <f>IF(D2818="COUNTRY",VLOOKUP(E2818,[1]Codes!I:M,5,0),"")</f>
        <v>Europe</v>
      </c>
      <c r="D2818" t="s">
        <v>28</v>
      </c>
      <c r="E2818" t="s">
        <v>63</v>
      </c>
      <c r="F2818" t="str">
        <f>IF(D2818="COUNTRY",VLOOKUP(E2818,[1]Codes!I:J,2,0),IF(D2818="UNREGION",VLOOKUP(E2818,[1]Codes!AL:AM,2,0),IF(D2818="REGION",VLOOKUP(E2818,[1]Codes!W:X,2,0),"Error")))</f>
        <v>North Macedonia</v>
      </c>
      <c r="G2818" t="s">
        <v>2</v>
      </c>
      <c r="H2818">
        <v>2008</v>
      </c>
      <c r="I2818" t="s">
        <v>1160</v>
      </c>
      <c r="J2818">
        <v>8</v>
      </c>
      <c r="K2818">
        <v>6</v>
      </c>
      <c r="L2818">
        <v>11</v>
      </c>
      <c r="M2818" t="s">
        <v>1154</v>
      </c>
      <c r="N2818">
        <v>2008</v>
      </c>
      <c r="O2818" s="1">
        <v>39448</v>
      </c>
      <c r="P2818" s="1">
        <v>39813</v>
      </c>
    </row>
    <row r="2819" spans="1:16" x14ac:dyDescent="0.25">
      <c r="A2819">
        <v>21462570</v>
      </c>
      <c r="B2819" t="s">
        <v>939</v>
      </c>
      <c r="C2819" t="str">
        <f>IF(D2819="COUNTRY",VLOOKUP(E2819,[1]Codes!I:M,5,0),"")</f>
        <v>Europe</v>
      </c>
      <c r="D2819" t="s">
        <v>28</v>
      </c>
      <c r="E2819" t="s">
        <v>63</v>
      </c>
      <c r="F2819" t="str">
        <f>IF(D2819="COUNTRY",VLOOKUP(E2819,[1]Codes!I:J,2,0),IF(D2819="UNREGION",VLOOKUP(E2819,[1]Codes!AL:AM,2,0),IF(D2819="REGION",VLOOKUP(E2819,[1]Codes!W:X,2,0),"Error")))</f>
        <v>North Macedonia</v>
      </c>
      <c r="G2819" t="s">
        <v>2</v>
      </c>
      <c r="H2819">
        <v>2009</v>
      </c>
      <c r="I2819" t="s">
        <v>1160</v>
      </c>
      <c r="J2819">
        <v>8</v>
      </c>
      <c r="K2819">
        <v>6</v>
      </c>
      <c r="L2819">
        <v>11</v>
      </c>
      <c r="M2819" t="s">
        <v>1154</v>
      </c>
      <c r="N2819">
        <v>2009</v>
      </c>
      <c r="O2819" s="1">
        <v>39814</v>
      </c>
      <c r="P2819" s="1">
        <v>40178</v>
      </c>
    </row>
    <row r="2820" spans="1:16" x14ac:dyDescent="0.25">
      <c r="A2820">
        <v>21462571</v>
      </c>
      <c r="B2820" t="s">
        <v>939</v>
      </c>
      <c r="C2820" t="str">
        <f>IF(D2820="COUNTRY",VLOOKUP(E2820,[1]Codes!I:M,5,0),"")</f>
        <v>Europe</v>
      </c>
      <c r="D2820" t="s">
        <v>28</v>
      </c>
      <c r="E2820" t="s">
        <v>63</v>
      </c>
      <c r="F2820" t="str">
        <f>IF(D2820="COUNTRY",VLOOKUP(E2820,[1]Codes!I:J,2,0),IF(D2820="UNREGION",VLOOKUP(E2820,[1]Codes!AL:AM,2,0),IF(D2820="REGION",VLOOKUP(E2820,[1]Codes!W:X,2,0),"Error")))</f>
        <v>North Macedonia</v>
      </c>
      <c r="G2820" t="s">
        <v>2</v>
      </c>
      <c r="H2820">
        <v>2010</v>
      </c>
      <c r="I2820" t="s">
        <v>1160</v>
      </c>
      <c r="J2820">
        <v>8</v>
      </c>
      <c r="K2820">
        <v>6</v>
      </c>
      <c r="L2820">
        <v>11</v>
      </c>
      <c r="M2820" t="s">
        <v>1154</v>
      </c>
      <c r="N2820">
        <v>2010</v>
      </c>
      <c r="O2820" s="1">
        <v>40179</v>
      </c>
      <c r="P2820" s="1">
        <v>40543</v>
      </c>
    </row>
    <row r="2821" spans="1:16" x14ac:dyDescent="0.25">
      <c r="A2821">
        <v>21462572</v>
      </c>
      <c r="B2821" t="s">
        <v>939</v>
      </c>
      <c r="C2821" t="str">
        <f>IF(D2821="COUNTRY",VLOOKUP(E2821,[1]Codes!I:M,5,0),"")</f>
        <v>Europe</v>
      </c>
      <c r="D2821" t="s">
        <v>28</v>
      </c>
      <c r="E2821" t="s">
        <v>36</v>
      </c>
      <c r="F2821" t="str">
        <f>IF(D2821="COUNTRY",VLOOKUP(E2821,[1]Codes!I:J,2,0),IF(D2821="UNREGION",VLOOKUP(E2821,[1]Codes!AL:AM,2,0),IF(D2821="REGION",VLOOKUP(E2821,[1]Codes!W:X,2,0),"Error")))</f>
        <v>Portugal</v>
      </c>
      <c r="G2821" t="s">
        <v>2</v>
      </c>
      <c r="H2821">
        <v>2017</v>
      </c>
      <c r="I2821" t="s">
        <v>1160</v>
      </c>
      <c r="J2821">
        <v>8</v>
      </c>
      <c r="K2821">
        <v>6</v>
      </c>
      <c r="L2821">
        <v>11</v>
      </c>
      <c r="M2821" t="s">
        <v>1154</v>
      </c>
      <c r="N2821">
        <v>2017</v>
      </c>
      <c r="O2821" s="1">
        <v>42736</v>
      </c>
      <c r="P2821" s="1">
        <v>43100</v>
      </c>
    </row>
    <row r="2822" spans="1:16" x14ac:dyDescent="0.25">
      <c r="A2822">
        <v>21462573</v>
      </c>
      <c r="B2822" t="s">
        <v>939</v>
      </c>
      <c r="C2822" t="str">
        <f>IF(D2822="COUNTRY",VLOOKUP(E2822,[1]Codes!I:M,5,0),"")</f>
        <v>Europe</v>
      </c>
      <c r="D2822" t="s">
        <v>28</v>
      </c>
      <c r="E2822" t="s">
        <v>231</v>
      </c>
      <c r="F2822" t="str">
        <f>IF(D2822="COUNTRY",VLOOKUP(E2822,[1]Codes!I:J,2,0),IF(D2822="UNREGION",VLOOKUP(E2822,[1]Codes!AL:AM,2,0),IF(D2822="REGION",VLOOKUP(E2822,[1]Codes!W:X,2,0),"Error")))</f>
        <v>Turkmenistan</v>
      </c>
      <c r="G2822" t="s">
        <v>2</v>
      </c>
      <c r="H2822">
        <v>2014</v>
      </c>
      <c r="I2822" t="s">
        <v>1160</v>
      </c>
      <c r="J2822">
        <v>8</v>
      </c>
      <c r="K2822">
        <v>6</v>
      </c>
      <c r="L2822">
        <v>11</v>
      </c>
      <c r="M2822" t="s">
        <v>1154</v>
      </c>
      <c r="N2822">
        <v>2014</v>
      </c>
      <c r="O2822" s="1">
        <v>41640</v>
      </c>
      <c r="P2822" s="1">
        <v>42004</v>
      </c>
    </row>
    <row r="2823" spans="1:16" x14ac:dyDescent="0.25">
      <c r="A2823">
        <v>21462574</v>
      </c>
      <c r="B2823" t="s">
        <v>939</v>
      </c>
      <c r="C2823" t="str">
        <f>IF(D2823="COUNTRY",VLOOKUP(E2823,[1]Codes!I:M,5,0),"")</f>
        <v>Europe</v>
      </c>
      <c r="D2823" t="s">
        <v>28</v>
      </c>
      <c r="E2823" t="s">
        <v>231</v>
      </c>
      <c r="F2823" t="str">
        <f>IF(D2823="COUNTRY",VLOOKUP(E2823,[1]Codes!I:J,2,0),IF(D2823="UNREGION",VLOOKUP(E2823,[1]Codes!AL:AM,2,0),IF(D2823="REGION",VLOOKUP(E2823,[1]Codes!W:X,2,0),"Error")))</f>
        <v>Turkmenistan</v>
      </c>
      <c r="G2823" t="s">
        <v>2</v>
      </c>
      <c r="H2823">
        <v>2015</v>
      </c>
      <c r="I2823" t="s">
        <v>1160</v>
      </c>
      <c r="J2823">
        <v>8</v>
      </c>
      <c r="K2823">
        <v>6</v>
      </c>
      <c r="L2823">
        <v>11</v>
      </c>
      <c r="M2823" t="s">
        <v>1154</v>
      </c>
      <c r="N2823">
        <v>2015</v>
      </c>
      <c r="O2823" s="1">
        <v>42005</v>
      </c>
      <c r="P2823" s="1">
        <v>42369</v>
      </c>
    </row>
    <row r="2824" spans="1:16" x14ac:dyDescent="0.25">
      <c r="A2824">
        <v>21462575</v>
      </c>
      <c r="B2824" t="s">
        <v>939</v>
      </c>
      <c r="C2824" t="str">
        <f>IF(D2824="COUNTRY",VLOOKUP(E2824,[1]Codes!I:M,5,0),"")</f>
        <v>Europe</v>
      </c>
      <c r="D2824" t="s">
        <v>28</v>
      </c>
      <c r="E2824" t="s">
        <v>81</v>
      </c>
      <c r="F2824" t="str">
        <f>IF(D2824="COUNTRY",VLOOKUP(E2824,[1]Codes!I:J,2,0),IF(D2824="UNREGION",VLOOKUP(E2824,[1]Codes!AL:AM,2,0),IF(D2824="REGION",VLOOKUP(E2824,[1]Codes!W:X,2,0),"Error")))</f>
        <v>Luxembourg</v>
      </c>
      <c r="G2824" t="s">
        <v>2</v>
      </c>
      <c r="H2824">
        <v>2012</v>
      </c>
      <c r="I2824" t="s">
        <v>1159</v>
      </c>
      <c r="J2824">
        <v>7</v>
      </c>
      <c r="K2824">
        <v>5</v>
      </c>
      <c r="L2824">
        <v>11</v>
      </c>
      <c r="M2824" t="s">
        <v>1154</v>
      </c>
      <c r="N2824">
        <v>2012</v>
      </c>
      <c r="O2824" s="1">
        <v>40909</v>
      </c>
      <c r="P2824" s="1">
        <v>41274</v>
      </c>
    </row>
    <row r="2825" spans="1:16" x14ac:dyDescent="0.25">
      <c r="A2825">
        <v>21462576</v>
      </c>
      <c r="B2825" t="s">
        <v>939</v>
      </c>
      <c r="C2825" t="str">
        <f>IF(D2825="COUNTRY",VLOOKUP(E2825,[1]Codes!I:M,5,0),"")</f>
        <v>Europe</v>
      </c>
      <c r="D2825" t="s">
        <v>28</v>
      </c>
      <c r="E2825" t="s">
        <v>63</v>
      </c>
      <c r="F2825" t="str">
        <f>IF(D2825="COUNTRY",VLOOKUP(E2825,[1]Codes!I:J,2,0),IF(D2825="UNREGION",VLOOKUP(E2825,[1]Codes!AL:AM,2,0),IF(D2825="REGION",VLOOKUP(E2825,[1]Codes!W:X,2,0),"Error")))</f>
        <v>North Macedonia</v>
      </c>
      <c r="G2825" t="s">
        <v>2</v>
      </c>
      <c r="H2825">
        <v>2013</v>
      </c>
      <c r="I2825" t="s">
        <v>1158</v>
      </c>
      <c r="J2825">
        <v>8</v>
      </c>
      <c r="K2825">
        <v>5</v>
      </c>
      <c r="L2825">
        <v>11</v>
      </c>
      <c r="M2825" t="s">
        <v>1154</v>
      </c>
      <c r="N2825">
        <v>2013</v>
      </c>
      <c r="O2825" s="1">
        <v>41275</v>
      </c>
      <c r="P2825" s="1">
        <v>41639</v>
      </c>
    </row>
    <row r="2826" spans="1:16" x14ac:dyDescent="0.25">
      <c r="A2826">
        <v>21462577</v>
      </c>
      <c r="B2826" t="s">
        <v>939</v>
      </c>
      <c r="C2826" t="str">
        <f>IF(D2826="COUNTRY",VLOOKUP(E2826,[1]Codes!I:M,5,0),"")</f>
        <v>Europe</v>
      </c>
      <c r="D2826" t="s">
        <v>28</v>
      </c>
      <c r="E2826" t="s">
        <v>63</v>
      </c>
      <c r="F2826" t="str">
        <f>IF(D2826="COUNTRY",VLOOKUP(E2826,[1]Codes!I:J,2,0),IF(D2826="UNREGION",VLOOKUP(E2826,[1]Codes!AL:AM,2,0),IF(D2826="REGION",VLOOKUP(E2826,[1]Codes!W:X,2,0),"Error")))</f>
        <v>North Macedonia</v>
      </c>
      <c r="G2826" t="s">
        <v>2</v>
      </c>
      <c r="H2826">
        <v>2014</v>
      </c>
      <c r="I2826" t="s">
        <v>1158</v>
      </c>
      <c r="J2826">
        <v>8</v>
      </c>
      <c r="K2826">
        <v>5</v>
      </c>
      <c r="L2826">
        <v>11</v>
      </c>
      <c r="M2826" t="s">
        <v>1154</v>
      </c>
      <c r="N2826">
        <v>2014</v>
      </c>
      <c r="O2826" s="1">
        <v>41640</v>
      </c>
      <c r="P2826" s="1">
        <v>42004</v>
      </c>
    </row>
    <row r="2827" spans="1:16" x14ac:dyDescent="0.25">
      <c r="A2827">
        <v>21462578</v>
      </c>
      <c r="B2827" t="s">
        <v>939</v>
      </c>
      <c r="C2827" t="str">
        <f>IF(D2827="COUNTRY",VLOOKUP(E2827,[1]Codes!I:M,5,0),"")</f>
        <v>Europe</v>
      </c>
      <c r="D2827" t="s">
        <v>28</v>
      </c>
      <c r="E2827" t="s">
        <v>63</v>
      </c>
      <c r="F2827" t="str">
        <f>IF(D2827="COUNTRY",VLOOKUP(E2827,[1]Codes!I:J,2,0),IF(D2827="UNREGION",VLOOKUP(E2827,[1]Codes!AL:AM,2,0),IF(D2827="REGION",VLOOKUP(E2827,[1]Codes!W:X,2,0),"Error")))</f>
        <v>North Macedonia</v>
      </c>
      <c r="G2827" t="s">
        <v>2</v>
      </c>
      <c r="H2827">
        <v>2015</v>
      </c>
      <c r="I2827" t="s">
        <v>1158</v>
      </c>
      <c r="J2827">
        <v>8</v>
      </c>
      <c r="K2827">
        <v>5</v>
      </c>
      <c r="L2827">
        <v>11</v>
      </c>
      <c r="M2827" t="s">
        <v>1154</v>
      </c>
      <c r="N2827">
        <v>2015</v>
      </c>
      <c r="O2827" s="1">
        <v>42005</v>
      </c>
      <c r="P2827" s="1">
        <v>42369</v>
      </c>
    </row>
    <row r="2828" spans="1:16" x14ac:dyDescent="0.25">
      <c r="A2828">
        <v>21462579</v>
      </c>
      <c r="B2828" t="s">
        <v>939</v>
      </c>
      <c r="C2828" t="str">
        <f>IF(D2828="COUNTRY",VLOOKUP(E2828,[1]Codes!I:M,5,0),"")</f>
        <v>Europe</v>
      </c>
      <c r="D2828" t="s">
        <v>28</v>
      </c>
      <c r="E2828" t="s">
        <v>63</v>
      </c>
      <c r="F2828" t="str">
        <f>IF(D2828="COUNTRY",VLOOKUP(E2828,[1]Codes!I:J,2,0),IF(D2828="UNREGION",VLOOKUP(E2828,[1]Codes!AL:AM,2,0),IF(D2828="REGION",VLOOKUP(E2828,[1]Codes!W:X,2,0),"Error")))</f>
        <v>North Macedonia</v>
      </c>
      <c r="G2828" t="s">
        <v>2</v>
      </c>
      <c r="H2828">
        <v>2016</v>
      </c>
      <c r="I2828" t="s">
        <v>1158</v>
      </c>
      <c r="J2828">
        <v>8</v>
      </c>
      <c r="K2828">
        <v>5</v>
      </c>
      <c r="L2828">
        <v>11</v>
      </c>
      <c r="M2828" t="s">
        <v>1154</v>
      </c>
      <c r="N2828">
        <v>2016</v>
      </c>
      <c r="O2828" s="1">
        <v>42370</v>
      </c>
      <c r="P2828" s="1">
        <v>42735</v>
      </c>
    </row>
    <row r="2829" spans="1:16" x14ac:dyDescent="0.25">
      <c r="A2829">
        <v>21462580</v>
      </c>
      <c r="B2829" t="s">
        <v>939</v>
      </c>
      <c r="C2829" t="str">
        <f>IF(D2829="COUNTRY",VLOOKUP(E2829,[1]Codes!I:M,5,0),"")</f>
        <v>Europe</v>
      </c>
      <c r="D2829" t="s">
        <v>28</v>
      </c>
      <c r="E2829" t="s">
        <v>99</v>
      </c>
      <c r="F2829" t="str">
        <f>IF(D2829="COUNTRY",VLOOKUP(E2829,[1]Codes!I:J,2,0),IF(D2829="UNREGION",VLOOKUP(E2829,[1]Codes!AL:AM,2,0),IF(D2829="REGION",VLOOKUP(E2829,[1]Codes!W:X,2,0),"Error")))</f>
        <v>Cyprus</v>
      </c>
      <c r="G2829" t="s">
        <v>2</v>
      </c>
      <c r="H2829">
        <v>2012</v>
      </c>
      <c r="I2829" t="s">
        <v>1157</v>
      </c>
      <c r="J2829">
        <v>7</v>
      </c>
      <c r="K2829">
        <v>4</v>
      </c>
      <c r="L2829">
        <v>11</v>
      </c>
      <c r="M2829" t="s">
        <v>1154</v>
      </c>
      <c r="N2829">
        <v>2012</v>
      </c>
      <c r="O2829" s="1">
        <v>40909</v>
      </c>
      <c r="P2829" s="1">
        <v>41274</v>
      </c>
    </row>
    <row r="2830" spans="1:16" x14ac:dyDescent="0.25">
      <c r="A2830">
        <v>21462581</v>
      </c>
      <c r="B2830" t="s">
        <v>939</v>
      </c>
      <c r="C2830" t="str">
        <f>IF(D2830="COUNTRY",VLOOKUP(E2830,[1]Codes!I:M,5,0),"")</f>
        <v>Europe</v>
      </c>
      <c r="D2830" t="s">
        <v>28</v>
      </c>
      <c r="E2830" t="s">
        <v>99</v>
      </c>
      <c r="F2830" t="str">
        <f>IF(D2830="COUNTRY",VLOOKUP(E2830,[1]Codes!I:J,2,0),IF(D2830="UNREGION",VLOOKUP(E2830,[1]Codes!AL:AM,2,0),IF(D2830="REGION",VLOOKUP(E2830,[1]Codes!W:X,2,0),"Error")))</f>
        <v>Cyprus</v>
      </c>
      <c r="G2830" t="s">
        <v>2</v>
      </c>
      <c r="H2830">
        <v>2015</v>
      </c>
      <c r="I2830" t="s">
        <v>1157</v>
      </c>
      <c r="J2830">
        <v>7</v>
      </c>
      <c r="K2830">
        <v>4</v>
      </c>
      <c r="L2830">
        <v>11</v>
      </c>
      <c r="M2830" t="s">
        <v>1154</v>
      </c>
      <c r="N2830">
        <v>2015</v>
      </c>
      <c r="O2830" s="1">
        <v>42005</v>
      </c>
      <c r="P2830" s="1">
        <v>42369</v>
      </c>
    </row>
    <row r="2831" spans="1:16" x14ac:dyDescent="0.25">
      <c r="A2831">
        <v>21462582</v>
      </c>
      <c r="B2831" t="s">
        <v>939</v>
      </c>
      <c r="C2831" t="str">
        <f>IF(D2831="COUNTRY",VLOOKUP(E2831,[1]Codes!I:M,5,0),"")</f>
        <v>Europe</v>
      </c>
      <c r="D2831" t="s">
        <v>28</v>
      </c>
      <c r="E2831" t="s">
        <v>56</v>
      </c>
      <c r="F2831" t="str">
        <f>IF(D2831="COUNTRY",VLOOKUP(E2831,[1]Codes!I:J,2,0),IF(D2831="UNREGION",VLOOKUP(E2831,[1]Codes!AL:AM,2,0),IF(D2831="REGION",VLOOKUP(E2831,[1]Codes!W:X,2,0),"Error")))</f>
        <v>Malta</v>
      </c>
      <c r="G2831" t="s">
        <v>2</v>
      </c>
      <c r="H2831">
        <v>2015</v>
      </c>
      <c r="I2831" t="s">
        <v>1157</v>
      </c>
      <c r="J2831">
        <v>7</v>
      </c>
      <c r="K2831">
        <v>4</v>
      </c>
      <c r="L2831">
        <v>11</v>
      </c>
      <c r="M2831" t="s">
        <v>1154</v>
      </c>
      <c r="N2831">
        <v>2015</v>
      </c>
      <c r="O2831" s="1">
        <v>42005</v>
      </c>
      <c r="P2831" s="1">
        <v>42369</v>
      </c>
    </row>
    <row r="2832" spans="1:16" x14ac:dyDescent="0.25">
      <c r="A2832">
        <v>21462583</v>
      </c>
      <c r="B2832" t="s">
        <v>939</v>
      </c>
      <c r="C2832" t="str">
        <f>IF(D2832="COUNTRY",VLOOKUP(E2832,[1]Codes!I:M,5,0),"")</f>
        <v>Europe</v>
      </c>
      <c r="D2832" t="s">
        <v>28</v>
      </c>
      <c r="E2832" t="s">
        <v>56</v>
      </c>
      <c r="F2832" t="str">
        <f>IF(D2832="COUNTRY",VLOOKUP(E2832,[1]Codes!I:J,2,0),IF(D2832="UNREGION",VLOOKUP(E2832,[1]Codes!AL:AM,2,0),IF(D2832="REGION",VLOOKUP(E2832,[1]Codes!W:X,2,0),"Error")))</f>
        <v>Malta</v>
      </c>
      <c r="G2832" t="s">
        <v>2</v>
      </c>
      <c r="H2832">
        <v>2016</v>
      </c>
      <c r="I2832" t="s">
        <v>1156</v>
      </c>
      <c r="J2832">
        <v>6</v>
      </c>
      <c r="K2832">
        <v>4</v>
      </c>
      <c r="L2832">
        <v>11</v>
      </c>
      <c r="M2832" t="s">
        <v>1154</v>
      </c>
      <c r="N2832">
        <v>2016</v>
      </c>
      <c r="O2832" s="1">
        <v>42370</v>
      </c>
      <c r="P2832" s="1">
        <v>42735</v>
      </c>
    </row>
    <row r="2833" spans="1:16" x14ac:dyDescent="0.25">
      <c r="A2833">
        <v>21462584</v>
      </c>
      <c r="B2833" t="s">
        <v>939</v>
      </c>
      <c r="C2833" t="str">
        <f>IF(D2833="COUNTRY",VLOOKUP(E2833,[1]Codes!I:M,5,0),"")</f>
        <v>Europe</v>
      </c>
      <c r="D2833" t="s">
        <v>28</v>
      </c>
      <c r="E2833" t="s">
        <v>56</v>
      </c>
      <c r="F2833" t="str">
        <f>IF(D2833="COUNTRY",VLOOKUP(E2833,[1]Codes!I:J,2,0),IF(D2833="UNREGION",VLOOKUP(E2833,[1]Codes!AL:AM,2,0),IF(D2833="REGION",VLOOKUP(E2833,[1]Codes!W:X,2,0),"Error")))</f>
        <v>Malta</v>
      </c>
      <c r="G2833" t="s">
        <v>2</v>
      </c>
      <c r="H2833">
        <v>2017</v>
      </c>
      <c r="I2833" t="s">
        <v>1156</v>
      </c>
      <c r="J2833">
        <v>6</v>
      </c>
      <c r="K2833">
        <v>4</v>
      </c>
      <c r="L2833">
        <v>11</v>
      </c>
      <c r="M2833" t="s">
        <v>1154</v>
      </c>
      <c r="N2833">
        <v>2017</v>
      </c>
      <c r="O2833" s="1">
        <v>42736</v>
      </c>
      <c r="P2833" s="1">
        <v>43100</v>
      </c>
    </row>
    <row r="2834" spans="1:16" x14ac:dyDescent="0.25">
      <c r="A2834">
        <v>21462585</v>
      </c>
      <c r="B2834" t="s">
        <v>939</v>
      </c>
      <c r="C2834" t="str">
        <f>IF(D2834="COUNTRY",VLOOKUP(E2834,[1]Codes!I:M,5,0),"")</f>
        <v>Europe</v>
      </c>
      <c r="D2834" t="s">
        <v>28</v>
      </c>
      <c r="E2834" t="s">
        <v>187</v>
      </c>
      <c r="F2834" t="str">
        <f>IF(D2834="COUNTRY",VLOOKUP(E2834,[1]Codes!I:J,2,0),IF(D2834="UNREGION",VLOOKUP(E2834,[1]Codes!AL:AM,2,0),IF(D2834="REGION",VLOOKUP(E2834,[1]Codes!W:X,2,0),"Error")))</f>
        <v>Montenegro</v>
      </c>
      <c r="G2834" t="s">
        <v>2</v>
      </c>
      <c r="H2834">
        <v>2012</v>
      </c>
      <c r="I2834" t="s">
        <v>1157</v>
      </c>
      <c r="J2834">
        <v>7</v>
      </c>
      <c r="K2834">
        <v>4</v>
      </c>
      <c r="L2834">
        <v>11</v>
      </c>
      <c r="M2834" t="s">
        <v>1154</v>
      </c>
      <c r="N2834">
        <v>2012</v>
      </c>
      <c r="O2834" s="1">
        <v>40909</v>
      </c>
      <c r="P2834" s="1">
        <v>41274</v>
      </c>
    </row>
    <row r="2835" spans="1:16" x14ac:dyDescent="0.25">
      <c r="A2835">
        <v>21462586</v>
      </c>
      <c r="B2835" t="s">
        <v>939</v>
      </c>
      <c r="C2835" t="str">
        <f>IF(D2835="COUNTRY",VLOOKUP(E2835,[1]Codes!I:M,5,0),"")</f>
        <v>Europe</v>
      </c>
      <c r="D2835" t="s">
        <v>28</v>
      </c>
      <c r="E2835" t="s">
        <v>187</v>
      </c>
      <c r="F2835" t="str">
        <f>IF(D2835="COUNTRY",VLOOKUP(E2835,[1]Codes!I:J,2,0),IF(D2835="UNREGION",VLOOKUP(E2835,[1]Codes!AL:AM,2,0),IF(D2835="REGION",VLOOKUP(E2835,[1]Codes!W:X,2,0),"Error")))</f>
        <v>Montenegro</v>
      </c>
      <c r="G2835" t="s">
        <v>2</v>
      </c>
      <c r="H2835">
        <v>2013</v>
      </c>
      <c r="I2835" t="s">
        <v>1156</v>
      </c>
      <c r="J2835">
        <v>6</v>
      </c>
      <c r="K2835">
        <v>4</v>
      </c>
      <c r="L2835">
        <v>11</v>
      </c>
      <c r="M2835" t="s">
        <v>1154</v>
      </c>
      <c r="N2835">
        <v>2013</v>
      </c>
      <c r="O2835" s="1">
        <v>41275</v>
      </c>
      <c r="P2835" s="1">
        <v>41639</v>
      </c>
    </row>
    <row r="2836" spans="1:16" x14ac:dyDescent="0.25">
      <c r="A2836">
        <v>21462587</v>
      </c>
      <c r="B2836" t="s">
        <v>939</v>
      </c>
      <c r="C2836" t="str">
        <f>IF(D2836="COUNTRY",VLOOKUP(E2836,[1]Codes!I:M,5,0),"")</f>
        <v>Europe</v>
      </c>
      <c r="D2836" t="s">
        <v>28</v>
      </c>
      <c r="E2836" t="s">
        <v>187</v>
      </c>
      <c r="F2836" t="str">
        <f>IF(D2836="COUNTRY",VLOOKUP(E2836,[1]Codes!I:J,2,0),IF(D2836="UNREGION",VLOOKUP(E2836,[1]Codes!AL:AM,2,0),IF(D2836="REGION",VLOOKUP(E2836,[1]Codes!W:X,2,0),"Error")))</f>
        <v>Montenegro</v>
      </c>
      <c r="G2836" t="s">
        <v>2</v>
      </c>
      <c r="H2836">
        <v>2014</v>
      </c>
      <c r="I2836" t="s">
        <v>1155</v>
      </c>
      <c r="J2836">
        <v>6</v>
      </c>
      <c r="K2836">
        <v>3</v>
      </c>
      <c r="L2836">
        <v>11</v>
      </c>
      <c r="M2836" t="s">
        <v>1154</v>
      </c>
      <c r="N2836">
        <v>2014</v>
      </c>
      <c r="O2836" s="1">
        <v>41640</v>
      </c>
      <c r="P2836" s="1">
        <v>42004</v>
      </c>
    </row>
    <row r="2837" spans="1:16" x14ac:dyDescent="0.25">
      <c r="A2837">
        <v>21462588</v>
      </c>
      <c r="B2837" t="s">
        <v>939</v>
      </c>
      <c r="C2837" t="str">
        <f>IF(D2837="COUNTRY",VLOOKUP(E2837,[1]Codes!I:M,5,0),"")</f>
        <v>Europe</v>
      </c>
      <c r="D2837" t="s">
        <v>28</v>
      </c>
      <c r="E2837" t="s">
        <v>61</v>
      </c>
      <c r="F2837" t="str">
        <f>IF(D2837="COUNTRY",VLOOKUP(E2837,[1]Codes!I:J,2,0),IF(D2837="UNREGION",VLOOKUP(E2837,[1]Codes!AL:AM,2,0),IF(D2837="REGION",VLOOKUP(E2837,[1]Codes!W:X,2,0),"Error")))</f>
        <v>France</v>
      </c>
      <c r="G2837" t="s">
        <v>2</v>
      </c>
      <c r="H2837">
        <v>2000</v>
      </c>
      <c r="I2837" t="s">
        <v>1153</v>
      </c>
      <c r="J2837">
        <v>10</v>
      </c>
      <c r="K2837">
        <v>9</v>
      </c>
      <c r="L2837">
        <v>10</v>
      </c>
      <c r="M2837" t="s">
        <v>1154</v>
      </c>
      <c r="N2837">
        <v>2000</v>
      </c>
      <c r="O2837" s="1">
        <v>36526</v>
      </c>
      <c r="P2837" s="1">
        <v>36891</v>
      </c>
    </row>
    <row r="2838" spans="1:16" x14ac:dyDescent="0.25">
      <c r="A2838">
        <v>21462589</v>
      </c>
      <c r="B2838" t="s">
        <v>939</v>
      </c>
      <c r="C2838" t="str">
        <f>IF(D2838="COUNTRY",VLOOKUP(E2838,[1]Codes!I:M,5,0),"")</f>
        <v>Europe</v>
      </c>
      <c r="D2838" t="s">
        <v>28</v>
      </c>
      <c r="E2838" t="s">
        <v>61</v>
      </c>
      <c r="F2838" t="str">
        <f>IF(D2838="COUNTRY",VLOOKUP(E2838,[1]Codes!I:J,2,0),IF(D2838="UNREGION",VLOOKUP(E2838,[1]Codes!AL:AM,2,0),IF(D2838="REGION",VLOOKUP(E2838,[1]Codes!W:X,2,0),"Error")))</f>
        <v>France</v>
      </c>
      <c r="G2838" t="s">
        <v>2</v>
      </c>
      <c r="H2838">
        <v>2001</v>
      </c>
      <c r="I2838" t="s">
        <v>1153</v>
      </c>
      <c r="J2838">
        <v>10</v>
      </c>
      <c r="K2838">
        <v>9</v>
      </c>
      <c r="L2838">
        <v>10</v>
      </c>
      <c r="M2838" t="s">
        <v>1139</v>
      </c>
      <c r="N2838">
        <v>2001</v>
      </c>
      <c r="O2838" s="1">
        <v>36892</v>
      </c>
      <c r="P2838" s="1">
        <v>37256</v>
      </c>
    </row>
    <row r="2839" spans="1:16" x14ac:dyDescent="0.25">
      <c r="A2839">
        <v>21462590</v>
      </c>
      <c r="B2839" t="s">
        <v>939</v>
      </c>
      <c r="C2839" t="str">
        <f>IF(D2839="COUNTRY",VLOOKUP(E2839,[1]Codes!I:M,5,0),"")</f>
        <v>Europe</v>
      </c>
      <c r="D2839" t="s">
        <v>28</v>
      </c>
      <c r="E2839" t="s">
        <v>61</v>
      </c>
      <c r="F2839" t="str">
        <f>IF(D2839="COUNTRY",VLOOKUP(E2839,[1]Codes!I:J,2,0),IF(D2839="UNREGION",VLOOKUP(E2839,[1]Codes!AL:AM,2,0),IF(D2839="REGION",VLOOKUP(E2839,[1]Codes!W:X,2,0),"Error")))</f>
        <v>France</v>
      </c>
      <c r="G2839" t="s">
        <v>2</v>
      </c>
      <c r="H2839">
        <v>2002</v>
      </c>
      <c r="I2839" t="s">
        <v>1153</v>
      </c>
      <c r="J2839">
        <v>10</v>
      </c>
      <c r="K2839">
        <v>9</v>
      </c>
      <c r="L2839">
        <v>10</v>
      </c>
      <c r="M2839" t="s">
        <v>1139</v>
      </c>
      <c r="N2839">
        <v>2002</v>
      </c>
      <c r="O2839" s="1">
        <v>37257</v>
      </c>
      <c r="P2839" s="1">
        <v>37621</v>
      </c>
    </row>
    <row r="2840" spans="1:16" x14ac:dyDescent="0.25">
      <c r="A2840">
        <v>21462591</v>
      </c>
      <c r="B2840" t="s">
        <v>939</v>
      </c>
      <c r="C2840" t="str">
        <f>IF(D2840="COUNTRY",VLOOKUP(E2840,[1]Codes!I:M,5,0),"")</f>
        <v>Europe</v>
      </c>
      <c r="D2840" t="s">
        <v>28</v>
      </c>
      <c r="E2840" t="s">
        <v>61</v>
      </c>
      <c r="F2840" t="str">
        <f>IF(D2840="COUNTRY",VLOOKUP(E2840,[1]Codes!I:J,2,0),IF(D2840="UNREGION",VLOOKUP(E2840,[1]Codes!AL:AM,2,0),IF(D2840="REGION",VLOOKUP(E2840,[1]Codes!W:X,2,0),"Error")))</f>
        <v>France</v>
      </c>
      <c r="G2840" t="s">
        <v>2</v>
      </c>
      <c r="H2840">
        <v>2003</v>
      </c>
      <c r="I2840" t="s">
        <v>1152</v>
      </c>
      <c r="J2840">
        <v>9</v>
      </c>
      <c r="K2840">
        <v>9</v>
      </c>
      <c r="L2840">
        <v>10</v>
      </c>
      <c r="M2840" t="s">
        <v>1139</v>
      </c>
      <c r="N2840">
        <v>2003</v>
      </c>
      <c r="O2840" s="1">
        <v>37622</v>
      </c>
      <c r="P2840" s="1">
        <v>37986</v>
      </c>
    </row>
    <row r="2841" spans="1:16" x14ac:dyDescent="0.25">
      <c r="A2841">
        <v>21462592</v>
      </c>
      <c r="B2841" t="s">
        <v>939</v>
      </c>
      <c r="C2841" t="str">
        <f>IF(D2841="COUNTRY",VLOOKUP(E2841,[1]Codes!I:M,5,0),"")</f>
        <v>Europe</v>
      </c>
      <c r="D2841" t="s">
        <v>28</v>
      </c>
      <c r="E2841" t="s">
        <v>61</v>
      </c>
      <c r="F2841" t="str">
        <f>IF(D2841="COUNTRY",VLOOKUP(E2841,[1]Codes!I:J,2,0),IF(D2841="UNREGION",VLOOKUP(E2841,[1]Codes!AL:AM,2,0),IF(D2841="REGION",VLOOKUP(E2841,[1]Codes!W:X,2,0),"Error")))</f>
        <v>France</v>
      </c>
      <c r="G2841" t="s">
        <v>2</v>
      </c>
      <c r="H2841">
        <v>2004</v>
      </c>
      <c r="I2841" t="s">
        <v>1152</v>
      </c>
      <c r="J2841">
        <v>9</v>
      </c>
      <c r="K2841">
        <v>9</v>
      </c>
      <c r="L2841">
        <v>10</v>
      </c>
      <c r="M2841" t="s">
        <v>1139</v>
      </c>
      <c r="N2841">
        <v>2004</v>
      </c>
      <c r="O2841" s="1">
        <v>37987</v>
      </c>
      <c r="P2841" s="1">
        <v>38352</v>
      </c>
    </row>
    <row r="2842" spans="1:16" x14ac:dyDescent="0.25">
      <c r="A2842">
        <v>21462593</v>
      </c>
      <c r="B2842" t="s">
        <v>939</v>
      </c>
      <c r="C2842" t="str">
        <f>IF(D2842="COUNTRY",VLOOKUP(E2842,[1]Codes!I:M,5,0),"")</f>
        <v>Europe</v>
      </c>
      <c r="D2842" t="s">
        <v>28</v>
      </c>
      <c r="E2842" t="s">
        <v>61</v>
      </c>
      <c r="F2842" t="str">
        <f>IF(D2842="COUNTRY",VLOOKUP(E2842,[1]Codes!I:J,2,0),IF(D2842="UNREGION",VLOOKUP(E2842,[1]Codes!AL:AM,2,0),IF(D2842="REGION",VLOOKUP(E2842,[1]Codes!W:X,2,0),"Error")))</f>
        <v>France</v>
      </c>
      <c r="G2842" t="s">
        <v>2</v>
      </c>
      <c r="H2842">
        <v>2005</v>
      </c>
      <c r="I2842" t="s">
        <v>1152</v>
      </c>
      <c r="J2842">
        <v>9</v>
      </c>
      <c r="K2842">
        <v>9</v>
      </c>
      <c r="L2842">
        <v>10</v>
      </c>
      <c r="M2842" t="s">
        <v>1139</v>
      </c>
      <c r="N2842">
        <v>2005</v>
      </c>
      <c r="O2842" s="1">
        <v>38353</v>
      </c>
      <c r="P2842" s="1">
        <v>38717</v>
      </c>
    </row>
    <row r="2843" spans="1:16" x14ac:dyDescent="0.25">
      <c r="A2843">
        <v>21462594</v>
      </c>
      <c r="B2843" t="s">
        <v>939</v>
      </c>
      <c r="C2843" t="str">
        <f>IF(D2843="COUNTRY",VLOOKUP(E2843,[1]Codes!I:M,5,0),"")</f>
        <v>Europe</v>
      </c>
      <c r="D2843" t="s">
        <v>28</v>
      </c>
      <c r="E2843" t="s">
        <v>61</v>
      </c>
      <c r="F2843" t="str">
        <f>IF(D2843="COUNTRY",VLOOKUP(E2843,[1]Codes!I:J,2,0),IF(D2843="UNREGION",VLOOKUP(E2843,[1]Codes!AL:AM,2,0),IF(D2843="REGION",VLOOKUP(E2843,[1]Codes!W:X,2,0),"Error")))</f>
        <v>France</v>
      </c>
      <c r="G2843" t="s">
        <v>2</v>
      </c>
      <c r="H2843">
        <v>2006</v>
      </c>
      <c r="I2843" t="s">
        <v>1152</v>
      </c>
      <c r="J2843">
        <v>9</v>
      </c>
      <c r="K2843">
        <v>9</v>
      </c>
      <c r="L2843">
        <v>10</v>
      </c>
      <c r="M2843" t="s">
        <v>1139</v>
      </c>
      <c r="N2843">
        <v>2006</v>
      </c>
      <c r="O2843" s="1">
        <v>38718</v>
      </c>
      <c r="P2843" s="1">
        <v>39082</v>
      </c>
    </row>
    <row r="2844" spans="1:16" x14ac:dyDescent="0.25">
      <c r="A2844">
        <v>21462595</v>
      </c>
      <c r="B2844" t="s">
        <v>939</v>
      </c>
      <c r="C2844" t="str">
        <f>IF(D2844="COUNTRY",VLOOKUP(E2844,[1]Codes!I:M,5,0),"")</f>
        <v>Europe</v>
      </c>
      <c r="D2844" t="s">
        <v>28</v>
      </c>
      <c r="E2844" t="s">
        <v>61</v>
      </c>
      <c r="F2844" t="str">
        <f>IF(D2844="COUNTRY",VLOOKUP(E2844,[1]Codes!I:J,2,0),IF(D2844="UNREGION",VLOOKUP(E2844,[1]Codes!AL:AM,2,0),IF(D2844="REGION",VLOOKUP(E2844,[1]Codes!W:X,2,0),"Error")))</f>
        <v>France</v>
      </c>
      <c r="G2844" t="s">
        <v>2</v>
      </c>
      <c r="H2844">
        <v>2007</v>
      </c>
      <c r="I2844" t="s">
        <v>1152</v>
      </c>
      <c r="J2844">
        <v>9</v>
      </c>
      <c r="K2844">
        <v>9</v>
      </c>
      <c r="L2844">
        <v>10</v>
      </c>
      <c r="M2844" t="s">
        <v>1139</v>
      </c>
      <c r="N2844">
        <v>2007</v>
      </c>
      <c r="O2844" s="1">
        <v>39083</v>
      </c>
      <c r="P2844" s="1">
        <v>39447</v>
      </c>
    </row>
    <row r="2845" spans="1:16" x14ac:dyDescent="0.25">
      <c r="A2845">
        <v>21462596</v>
      </c>
      <c r="B2845" t="s">
        <v>939</v>
      </c>
      <c r="C2845" t="str">
        <f>IF(D2845="COUNTRY",VLOOKUP(E2845,[1]Codes!I:M,5,0),"")</f>
        <v>Europe</v>
      </c>
      <c r="D2845" t="s">
        <v>28</v>
      </c>
      <c r="E2845" t="s">
        <v>61</v>
      </c>
      <c r="F2845" t="str">
        <f>IF(D2845="COUNTRY",VLOOKUP(E2845,[1]Codes!I:J,2,0),IF(D2845="UNREGION",VLOOKUP(E2845,[1]Codes!AL:AM,2,0),IF(D2845="REGION",VLOOKUP(E2845,[1]Codes!W:X,2,0),"Error")))</f>
        <v>France</v>
      </c>
      <c r="G2845" t="s">
        <v>2</v>
      </c>
      <c r="H2845">
        <v>2008</v>
      </c>
      <c r="I2845" t="s">
        <v>1152</v>
      </c>
      <c r="J2845">
        <v>9</v>
      </c>
      <c r="K2845">
        <v>9</v>
      </c>
      <c r="L2845">
        <v>10</v>
      </c>
      <c r="M2845" t="s">
        <v>1139</v>
      </c>
      <c r="N2845">
        <v>2008</v>
      </c>
      <c r="O2845" s="1">
        <v>39448</v>
      </c>
      <c r="P2845" s="1">
        <v>39813</v>
      </c>
    </row>
    <row r="2846" spans="1:16" x14ac:dyDescent="0.25">
      <c r="A2846">
        <v>21462597</v>
      </c>
      <c r="B2846" t="s">
        <v>939</v>
      </c>
      <c r="C2846" t="str">
        <f>IF(D2846="COUNTRY",VLOOKUP(E2846,[1]Codes!I:M,5,0),"")</f>
        <v>Europe</v>
      </c>
      <c r="D2846" t="s">
        <v>28</v>
      </c>
      <c r="E2846" t="s">
        <v>61</v>
      </c>
      <c r="F2846" t="str">
        <f>IF(D2846="COUNTRY",VLOOKUP(E2846,[1]Codes!I:J,2,0),IF(D2846="UNREGION",VLOOKUP(E2846,[1]Codes!AL:AM,2,0),IF(D2846="REGION",VLOOKUP(E2846,[1]Codes!W:X,2,0),"Error")))</f>
        <v>France</v>
      </c>
      <c r="G2846" t="s">
        <v>2</v>
      </c>
      <c r="H2846">
        <v>2009</v>
      </c>
      <c r="I2846" t="s">
        <v>1152</v>
      </c>
      <c r="J2846">
        <v>9</v>
      </c>
      <c r="K2846">
        <v>9</v>
      </c>
      <c r="L2846">
        <v>10</v>
      </c>
      <c r="M2846" t="s">
        <v>1139</v>
      </c>
      <c r="N2846">
        <v>2009</v>
      </c>
      <c r="O2846" s="1">
        <v>39814</v>
      </c>
      <c r="P2846" s="1">
        <v>40178</v>
      </c>
    </row>
    <row r="2847" spans="1:16" x14ac:dyDescent="0.25">
      <c r="A2847">
        <v>21462598</v>
      </c>
      <c r="B2847" t="s">
        <v>939</v>
      </c>
      <c r="C2847" t="str">
        <f>IF(D2847="COUNTRY",VLOOKUP(E2847,[1]Codes!I:M,5,0),"")</f>
        <v>Europe</v>
      </c>
      <c r="D2847" t="s">
        <v>28</v>
      </c>
      <c r="E2847" t="s">
        <v>61</v>
      </c>
      <c r="F2847" t="str">
        <f>IF(D2847="COUNTRY",VLOOKUP(E2847,[1]Codes!I:J,2,0),IF(D2847="UNREGION",VLOOKUP(E2847,[1]Codes!AL:AM,2,0),IF(D2847="REGION",VLOOKUP(E2847,[1]Codes!W:X,2,0),"Error")))</f>
        <v>France</v>
      </c>
      <c r="G2847" t="s">
        <v>2</v>
      </c>
      <c r="H2847">
        <v>2010</v>
      </c>
      <c r="I2847" t="s">
        <v>1152</v>
      </c>
      <c r="J2847">
        <v>9</v>
      </c>
      <c r="K2847">
        <v>9</v>
      </c>
      <c r="L2847">
        <v>10</v>
      </c>
      <c r="M2847" t="s">
        <v>1139</v>
      </c>
      <c r="N2847">
        <v>2010</v>
      </c>
      <c r="O2847" s="1">
        <v>40179</v>
      </c>
      <c r="P2847" s="1">
        <v>40543</v>
      </c>
    </row>
    <row r="2848" spans="1:16" x14ac:dyDescent="0.25">
      <c r="A2848">
        <v>21462599</v>
      </c>
      <c r="B2848" t="s">
        <v>939</v>
      </c>
      <c r="C2848" t="str">
        <f>IF(D2848="COUNTRY",VLOOKUP(E2848,[1]Codes!I:M,5,0),"")</f>
        <v>Europe</v>
      </c>
      <c r="D2848" t="s">
        <v>28</v>
      </c>
      <c r="E2848" t="s">
        <v>61</v>
      </c>
      <c r="F2848" t="str">
        <f>IF(D2848="COUNTRY",VLOOKUP(E2848,[1]Codes!I:J,2,0),IF(D2848="UNREGION",VLOOKUP(E2848,[1]Codes!AL:AM,2,0),IF(D2848="REGION",VLOOKUP(E2848,[1]Codes!W:X,2,0),"Error")))</f>
        <v>France</v>
      </c>
      <c r="G2848" t="s">
        <v>2</v>
      </c>
      <c r="H2848">
        <v>2011</v>
      </c>
      <c r="I2848" t="s">
        <v>1152</v>
      </c>
      <c r="J2848">
        <v>9</v>
      </c>
      <c r="K2848">
        <v>9</v>
      </c>
      <c r="L2848">
        <v>10</v>
      </c>
      <c r="M2848" t="s">
        <v>1139</v>
      </c>
      <c r="N2848">
        <v>2011</v>
      </c>
      <c r="O2848" s="1">
        <v>40544</v>
      </c>
      <c r="P2848" s="1">
        <v>40908</v>
      </c>
    </row>
    <row r="2849" spans="1:16" x14ac:dyDescent="0.25">
      <c r="A2849">
        <v>21462600</v>
      </c>
      <c r="B2849" t="s">
        <v>939</v>
      </c>
      <c r="C2849" t="str">
        <f>IF(D2849="COUNTRY",VLOOKUP(E2849,[1]Codes!I:M,5,0),"")</f>
        <v>Europe</v>
      </c>
      <c r="D2849" t="s">
        <v>28</v>
      </c>
      <c r="E2849" t="s">
        <v>752</v>
      </c>
      <c r="F2849" t="str">
        <f>IF(D2849="COUNTRY",VLOOKUP(E2849,[1]Codes!I:J,2,0),IF(D2849="UNREGION",VLOOKUP(E2849,[1]Codes!AL:AM,2,0),IF(D2849="REGION",VLOOKUP(E2849,[1]Codes!W:X,2,0),"Error")))</f>
        <v>United Kingdom of Great Britain and Northern Ireland</v>
      </c>
      <c r="G2849" t="s">
        <v>2</v>
      </c>
      <c r="H2849">
        <v>2010</v>
      </c>
      <c r="I2849" t="s">
        <v>1153</v>
      </c>
      <c r="J2849">
        <v>10</v>
      </c>
      <c r="K2849">
        <v>9</v>
      </c>
      <c r="L2849">
        <v>10</v>
      </c>
      <c r="M2849" t="s">
        <v>1139</v>
      </c>
      <c r="N2849">
        <v>2010</v>
      </c>
      <c r="O2849" s="1">
        <v>40179</v>
      </c>
      <c r="P2849" s="1">
        <v>40543</v>
      </c>
    </row>
    <row r="2850" spans="1:16" x14ac:dyDescent="0.25">
      <c r="A2850">
        <v>21462601</v>
      </c>
      <c r="B2850" t="s">
        <v>939</v>
      </c>
      <c r="C2850" t="str">
        <f>IF(D2850="COUNTRY",VLOOKUP(E2850,[1]Codes!I:M,5,0),"")</f>
        <v>Europe</v>
      </c>
      <c r="D2850" t="s">
        <v>28</v>
      </c>
      <c r="E2850" t="s">
        <v>752</v>
      </c>
      <c r="F2850" t="str">
        <f>IF(D2850="COUNTRY",VLOOKUP(E2850,[1]Codes!I:J,2,0),IF(D2850="UNREGION",VLOOKUP(E2850,[1]Codes!AL:AM,2,0),IF(D2850="REGION",VLOOKUP(E2850,[1]Codes!W:X,2,0),"Error")))</f>
        <v>United Kingdom of Great Britain and Northern Ireland</v>
      </c>
      <c r="G2850" t="s">
        <v>2</v>
      </c>
      <c r="H2850">
        <v>2011</v>
      </c>
      <c r="I2850" t="s">
        <v>1152</v>
      </c>
      <c r="J2850">
        <v>9</v>
      </c>
      <c r="K2850">
        <v>9</v>
      </c>
      <c r="L2850">
        <v>10</v>
      </c>
      <c r="M2850" t="s">
        <v>1139</v>
      </c>
      <c r="N2850">
        <v>2011</v>
      </c>
      <c r="O2850" s="1">
        <v>40544</v>
      </c>
      <c r="P2850" s="1">
        <v>40908</v>
      </c>
    </row>
    <row r="2851" spans="1:16" x14ac:dyDescent="0.25">
      <c r="A2851">
        <v>21462602</v>
      </c>
      <c r="B2851" t="s">
        <v>939</v>
      </c>
      <c r="C2851" t="str">
        <f>IF(D2851="COUNTRY",VLOOKUP(E2851,[1]Codes!I:M,5,0),"")</f>
        <v>Europe</v>
      </c>
      <c r="D2851" t="s">
        <v>28</v>
      </c>
      <c r="E2851" t="s">
        <v>539</v>
      </c>
      <c r="F2851" t="str">
        <f>IF(D2851="COUNTRY",VLOOKUP(E2851,[1]Codes!I:J,2,0),IF(D2851="UNREGION",VLOOKUP(E2851,[1]Codes!AL:AM,2,0),IF(D2851="REGION",VLOOKUP(E2851,[1]Codes!W:X,2,0),"Error")))</f>
        <v>Netherlands</v>
      </c>
      <c r="G2851" t="s">
        <v>2</v>
      </c>
      <c r="H2851">
        <v>2006</v>
      </c>
      <c r="I2851" t="s">
        <v>1152</v>
      </c>
      <c r="J2851">
        <v>9</v>
      </c>
      <c r="K2851">
        <v>9</v>
      </c>
      <c r="L2851">
        <v>10</v>
      </c>
      <c r="M2851" t="s">
        <v>1139</v>
      </c>
      <c r="N2851">
        <v>2006</v>
      </c>
      <c r="O2851" s="1">
        <v>38718</v>
      </c>
      <c r="P2851" s="1">
        <v>39082</v>
      </c>
    </row>
    <row r="2852" spans="1:16" x14ac:dyDescent="0.25">
      <c r="A2852">
        <v>21462603</v>
      </c>
      <c r="B2852" t="s">
        <v>939</v>
      </c>
      <c r="C2852" t="str">
        <f>IF(D2852="COUNTRY",VLOOKUP(E2852,[1]Codes!I:M,5,0),"")</f>
        <v>Europe</v>
      </c>
      <c r="D2852" t="s">
        <v>28</v>
      </c>
      <c r="E2852" t="s">
        <v>61</v>
      </c>
      <c r="F2852" t="str">
        <f>IF(D2852="COUNTRY",VLOOKUP(E2852,[1]Codes!I:J,2,0),IF(D2852="UNREGION",VLOOKUP(E2852,[1]Codes!AL:AM,2,0),IF(D2852="REGION",VLOOKUP(E2852,[1]Codes!W:X,2,0),"Error")))</f>
        <v>France</v>
      </c>
      <c r="G2852" t="s">
        <v>2</v>
      </c>
      <c r="H2852">
        <v>2012</v>
      </c>
      <c r="I2852" t="s">
        <v>1151</v>
      </c>
      <c r="J2852">
        <v>9</v>
      </c>
      <c r="K2852">
        <v>8</v>
      </c>
      <c r="L2852">
        <v>10</v>
      </c>
      <c r="M2852" t="s">
        <v>1139</v>
      </c>
      <c r="N2852">
        <v>2012</v>
      </c>
      <c r="O2852" s="1">
        <v>40909</v>
      </c>
      <c r="P2852" s="1">
        <v>41274</v>
      </c>
    </row>
    <row r="2853" spans="1:16" x14ac:dyDescent="0.25">
      <c r="A2853">
        <v>21462604</v>
      </c>
      <c r="B2853" t="s">
        <v>939</v>
      </c>
      <c r="C2853" t="str">
        <f>IF(D2853="COUNTRY",VLOOKUP(E2853,[1]Codes!I:M,5,0),"")</f>
        <v>Western Pacific</v>
      </c>
      <c r="D2853" t="s">
        <v>28</v>
      </c>
      <c r="E2853" t="s">
        <v>78</v>
      </c>
      <c r="F2853" t="str">
        <f>IF(D2853="COUNTRY",VLOOKUP(E2853,[1]Codes!I:J,2,0),IF(D2853="UNREGION",VLOOKUP(E2853,[1]Codes!AL:AM,2,0),IF(D2853="REGION",VLOOKUP(E2853,[1]Codes!W:X,2,0),"Error")))</f>
        <v>Japan</v>
      </c>
      <c r="G2853" t="s">
        <v>2</v>
      </c>
      <c r="H2853">
        <v>2000</v>
      </c>
      <c r="I2853" t="s">
        <v>1151</v>
      </c>
      <c r="J2853">
        <v>9</v>
      </c>
      <c r="K2853">
        <v>8</v>
      </c>
      <c r="L2853">
        <v>10</v>
      </c>
      <c r="M2853" t="s">
        <v>1139</v>
      </c>
      <c r="N2853">
        <v>2000</v>
      </c>
      <c r="O2853" s="1">
        <v>36526</v>
      </c>
      <c r="P2853" s="1">
        <v>36891</v>
      </c>
    </row>
    <row r="2854" spans="1:16" x14ac:dyDescent="0.25">
      <c r="A2854">
        <v>21462605</v>
      </c>
      <c r="B2854" t="s">
        <v>939</v>
      </c>
      <c r="C2854" t="str">
        <f>IF(D2854="COUNTRY",VLOOKUP(E2854,[1]Codes!I:M,5,0),"")</f>
        <v>Europe</v>
      </c>
      <c r="D2854" t="s">
        <v>28</v>
      </c>
      <c r="E2854" t="s">
        <v>539</v>
      </c>
      <c r="F2854" t="str">
        <f>IF(D2854="COUNTRY",VLOOKUP(E2854,[1]Codes!I:J,2,0),IF(D2854="UNREGION",VLOOKUP(E2854,[1]Codes!AL:AM,2,0),IF(D2854="REGION",VLOOKUP(E2854,[1]Codes!W:X,2,0),"Error")))</f>
        <v>Netherlands</v>
      </c>
      <c r="G2854" t="s">
        <v>2</v>
      </c>
      <c r="H2854">
        <v>2007</v>
      </c>
      <c r="I2854" t="s">
        <v>1151</v>
      </c>
      <c r="J2854">
        <v>9</v>
      </c>
      <c r="K2854">
        <v>8</v>
      </c>
      <c r="L2854">
        <v>10</v>
      </c>
      <c r="M2854" t="s">
        <v>1139</v>
      </c>
      <c r="N2854">
        <v>2007</v>
      </c>
      <c r="O2854" s="1">
        <v>39083</v>
      </c>
      <c r="P2854" s="1">
        <v>39447</v>
      </c>
    </row>
    <row r="2855" spans="1:16" x14ac:dyDescent="0.25">
      <c r="A2855">
        <v>21462606</v>
      </c>
      <c r="B2855" t="s">
        <v>939</v>
      </c>
      <c r="C2855" t="str">
        <f>IF(D2855="COUNTRY",VLOOKUP(E2855,[1]Codes!I:M,5,0),"")</f>
        <v>Europe</v>
      </c>
      <c r="D2855" t="s">
        <v>28</v>
      </c>
      <c r="E2855" t="s">
        <v>36</v>
      </c>
      <c r="F2855" t="str">
        <f>IF(D2855="COUNTRY",VLOOKUP(E2855,[1]Codes!I:J,2,0),IF(D2855="UNREGION",VLOOKUP(E2855,[1]Codes!AL:AM,2,0),IF(D2855="REGION",VLOOKUP(E2855,[1]Codes!W:X,2,0),"Error")))</f>
        <v>Portugal</v>
      </c>
      <c r="G2855" t="s">
        <v>2</v>
      </c>
      <c r="H2855">
        <v>2007</v>
      </c>
      <c r="I2855" t="s">
        <v>1151</v>
      </c>
      <c r="J2855">
        <v>9</v>
      </c>
      <c r="K2855">
        <v>8</v>
      </c>
      <c r="L2855">
        <v>10</v>
      </c>
      <c r="M2855" t="s">
        <v>1139</v>
      </c>
      <c r="N2855">
        <v>2007</v>
      </c>
      <c r="O2855" s="1">
        <v>39083</v>
      </c>
      <c r="P2855" s="1">
        <v>39447</v>
      </c>
    </row>
    <row r="2856" spans="1:16" x14ac:dyDescent="0.25">
      <c r="A2856">
        <v>21462607</v>
      </c>
      <c r="B2856" t="s">
        <v>939</v>
      </c>
      <c r="C2856" t="str">
        <f>IF(D2856="COUNTRY",VLOOKUP(E2856,[1]Codes!I:M,5,0),"")</f>
        <v>Europe</v>
      </c>
      <c r="D2856" t="s">
        <v>28</v>
      </c>
      <c r="E2856" t="s">
        <v>150</v>
      </c>
      <c r="F2856" t="str">
        <f>IF(D2856="COUNTRY",VLOOKUP(E2856,[1]Codes!I:J,2,0),IF(D2856="UNREGION",VLOOKUP(E2856,[1]Codes!AL:AM,2,0),IF(D2856="REGION",VLOOKUP(E2856,[1]Codes!W:X,2,0),"Error")))</f>
        <v>Denmark</v>
      </c>
      <c r="G2856" t="s">
        <v>2</v>
      </c>
      <c r="H2856">
        <v>2002</v>
      </c>
      <c r="I2856" t="s">
        <v>1150</v>
      </c>
      <c r="J2856">
        <v>8</v>
      </c>
      <c r="K2856">
        <v>7</v>
      </c>
      <c r="L2856">
        <v>10</v>
      </c>
      <c r="M2856" t="s">
        <v>1139</v>
      </c>
      <c r="N2856">
        <v>2002</v>
      </c>
      <c r="O2856" s="1">
        <v>37257</v>
      </c>
      <c r="P2856" s="1">
        <v>37621</v>
      </c>
    </row>
    <row r="2857" spans="1:16" x14ac:dyDescent="0.25">
      <c r="A2857">
        <v>21462608</v>
      </c>
      <c r="B2857" t="s">
        <v>939</v>
      </c>
      <c r="C2857" t="str">
        <f>IF(D2857="COUNTRY",VLOOKUP(E2857,[1]Codes!I:M,5,0),"")</f>
        <v>Europe</v>
      </c>
      <c r="D2857" t="s">
        <v>28</v>
      </c>
      <c r="E2857" t="s">
        <v>61</v>
      </c>
      <c r="F2857" t="str">
        <f>IF(D2857="COUNTRY",VLOOKUP(E2857,[1]Codes!I:J,2,0),IF(D2857="UNREGION",VLOOKUP(E2857,[1]Codes!AL:AM,2,0),IF(D2857="REGION",VLOOKUP(E2857,[1]Codes!W:X,2,0),"Error")))</f>
        <v>France</v>
      </c>
      <c r="G2857" t="s">
        <v>2</v>
      </c>
      <c r="H2857">
        <v>2015</v>
      </c>
      <c r="I2857" t="s">
        <v>1150</v>
      </c>
      <c r="J2857">
        <v>8</v>
      </c>
      <c r="K2857">
        <v>7</v>
      </c>
      <c r="L2857">
        <v>10</v>
      </c>
      <c r="M2857" t="s">
        <v>1139</v>
      </c>
      <c r="N2857">
        <v>2015</v>
      </c>
      <c r="O2857" s="1">
        <v>42005</v>
      </c>
      <c r="P2857" s="1">
        <v>42369</v>
      </c>
    </row>
    <row r="2858" spans="1:16" x14ac:dyDescent="0.25">
      <c r="A2858">
        <v>21462609</v>
      </c>
      <c r="B2858" t="s">
        <v>939</v>
      </c>
      <c r="C2858" t="str">
        <f>IF(D2858="COUNTRY",VLOOKUP(E2858,[1]Codes!I:M,5,0),"")</f>
        <v>Europe</v>
      </c>
      <c r="D2858" t="s">
        <v>28</v>
      </c>
      <c r="E2858" t="s">
        <v>61</v>
      </c>
      <c r="F2858" t="str">
        <f>IF(D2858="COUNTRY",VLOOKUP(E2858,[1]Codes!I:J,2,0),IF(D2858="UNREGION",VLOOKUP(E2858,[1]Codes!AL:AM,2,0),IF(D2858="REGION",VLOOKUP(E2858,[1]Codes!W:X,2,0),"Error")))</f>
        <v>France</v>
      </c>
      <c r="G2858" t="s">
        <v>2</v>
      </c>
      <c r="H2858">
        <v>2016</v>
      </c>
      <c r="I2858" t="s">
        <v>1150</v>
      </c>
      <c r="J2858">
        <v>8</v>
      </c>
      <c r="K2858">
        <v>7</v>
      </c>
      <c r="L2858">
        <v>10</v>
      </c>
      <c r="M2858" t="s">
        <v>1139</v>
      </c>
      <c r="N2858">
        <v>2016</v>
      </c>
      <c r="O2858" s="1">
        <v>42370</v>
      </c>
      <c r="P2858" s="1">
        <v>42735</v>
      </c>
    </row>
    <row r="2859" spans="1:16" x14ac:dyDescent="0.25">
      <c r="A2859">
        <v>21462610</v>
      </c>
      <c r="B2859" t="s">
        <v>939</v>
      </c>
      <c r="C2859" t="str">
        <f>IF(D2859="COUNTRY",VLOOKUP(E2859,[1]Codes!I:M,5,0),"")</f>
        <v>Western Pacific</v>
      </c>
      <c r="D2859" t="s">
        <v>28</v>
      </c>
      <c r="E2859" t="s">
        <v>74</v>
      </c>
      <c r="F2859" t="str">
        <f>IF(D2859="COUNTRY",VLOOKUP(E2859,[1]Codes!I:J,2,0),IF(D2859="UNREGION",VLOOKUP(E2859,[1]Codes!AL:AM,2,0),IF(D2859="REGION",VLOOKUP(E2859,[1]Codes!W:X,2,0),"Error")))</f>
        <v>New Zealand</v>
      </c>
      <c r="G2859" t="s">
        <v>2</v>
      </c>
      <c r="H2859">
        <v>2013</v>
      </c>
      <c r="I2859" t="s">
        <v>1149</v>
      </c>
      <c r="J2859">
        <v>9</v>
      </c>
      <c r="K2859">
        <v>7</v>
      </c>
      <c r="L2859">
        <v>10</v>
      </c>
      <c r="M2859" t="s">
        <v>1139</v>
      </c>
      <c r="N2859">
        <v>2013</v>
      </c>
      <c r="O2859" s="1">
        <v>41275</v>
      </c>
      <c r="P2859" s="1">
        <v>41639</v>
      </c>
    </row>
    <row r="2860" spans="1:16" x14ac:dyDescent="0.25">
      <c r="A2860">
        <v>21462611</v>
      </c>
      <c r="B2860" t="s">
        <v>939</v>
      </c>
      <c r="C2860" t="str">
        <f>IF(D2860="COUNTRY",VLOOKUP(E2860,[1]Codes!I:M,5,0),"")</f>
        <v>Europe</v>
      </c>
      <c r="D2860" t="s">
        <v>28</v>
      </c>
      <c r="E2860" t="s">
        <v>36</v>
      </c>
      <c r="F2860" t="str">
        <f>IF(D2860="COUNTRY",VLOOKUP(E2860,[1]Codes!I:J,2,0),IF(D2860="UNREGION",VLOOKUP(E2860,[1]Codes!AL:AM,2,0),IF(D2860="REGION",VLOOKUP(E2860,[1]Codes!W:X,2,0),"Error")))</f>
        <v>Portugal</v>
      </c>
      <c r="G2860" t="s">
        <v>2</v>
      </c>
      <c r="H2860">
        <v>2011</v>
      </c>
      <c r="I2860" t="s">
        <v>1149</v>
      </c>
      <c r="J2860">
        <v>9</v>
      </c>
      <c r="K2860">
        <v>7</v>
      </c>
      <c r="L2860">
        <v>10</v>
      </c>
      <c r="M2860" t="s">
        <v>1139</v>
      </c>
      <c r="N2860">
        <v>2011</v>
      </c>
      <c r="O2860" s="1">
        <v>40544</v>
      </c>
      <c r="P2860" s="1">
        <v>40908</v>
      </c>
    </row>
    <row r="2861" spans="1:16" x14ac:dyDescent="0.25">
      <c r="A2861">
        <v>21462612</v>
      </c>
      <c r="B2861" t="s">
        <v>939</v>
      </c>
      <c r="C2861" t="str">
        <f>IF(D2861="COUNTRY",VLOOKUP(E2861,[1]Codes!I:M,5,0),"")</f>
        <v>Europe</v>
      </c>
      <c r="D2861" t="s">
        <v>28</v>
      </c>
      <c r="E2861" t="s">
        <v>97</v>
      </c>
      <c r="F2861" t="str">
        <f>IF(D2861="COUNTRY",VLOOKUP(E2861,[1]Codes!I:J,2,0),IF(D2861="UNREGION",VLOOKUP(E2861,[1]Codes!AL:AM,2,0),IF(D2861="REGION",VLOOKUP(E2861,[1]Codes!W:X,2,0),"Error")))</f>
        <v>Slovakia</v>
      </c>
      <c r="G2861" t="s">
        <v>2</v>
      </c>
      <c r="H2861">
        <v>2000</v>
      </c>
      <c r="I2861" t="s">
        <v>1148</v>
      </c>
      <c r="J2861">
        <v>8</v>
      </c>
      <c r="K2861">
        <v>6</v>
      </c>
      <c r="L2861">
        <v>10</v>
      </c>
      <c r="M2861" t="s">
        <v>1139</v>
      </c>
      <c r="N2861">
        <v>2000</v>
      </c>
      <c r="O2861" s="1">
        <v>36526</v>
      </c>
      <c r="P2861" s="1">
        <v>36891</v>
      </c>
    </row>
    <row r="2862" spans="1:16" x14ac:dyDescent="0.25">
      <c r="A2862">
        <v>21462613</v>
      </c>
      <c r="B2862" t="s">
        <v>939</v>
      </c>
      <c r="C2862" t="str">
        <f>IF(D2862="COUNTRY",VLOOKUP(E2862,[1]Codes!I:M,5,0),"")</f>
        <v>Europe</v>
      </c>
      <c r="D2862" t="s">
        <v>28</v>
      </c>
      <c r="E2862" t="s">
        <v>97</v>
      </c>
      <c r="F2862" t="str">
        <f>IF(D2862="COUNTRY",VLOOKUP(E2862,[1]Codes!I:J,2,0),IF(D2862="UNREGION",VLOOKUP(E2862,[1]Codes!AL:AM,2,0),IF(D2862="REGION",VLOOKUP(E2862,[1]Codes!W:X,2,0),"Error")))</f>
        <v>Slovakia</v>
      </c>
      <c r="G2862" t="s">
        <v>2</v>
      </c>
      <c r="H2862">
        <v>2001</v>
      </c>
      <c r="I2862" t="s">
        <v>1148</v>
      </c>
      <c r="J2862">
        <v>8</v>
      </c>
      <c r="K2862">
        <v>6</v>
      </c>
      <c r="L2862">
        <v>10</v>
      </c>
      <c r="M2862" t="s">
        <v>1139</v>
      </c>
      <c r="N2862">
        <v>2001</v>
      </c>
      <c r="O2862" s="1">
        <v>36892</v>
      </c>
      <c r="P2862" s="1">
        <v>37256</v>
      </c>
    </row>
    <row r="2863" spans="1:16" x14ac:dyDescent="0.25">
      <c r="A2863">
        <v>21462614</v>
      </c>
      <c r="B2863" t="s">
        <v>939</v>
      </c>
      <c r="C2863" t="str">
        <f>IF(D2863="COUNTRY",VLOOKUP(E2863,[1]Codes!I:M,5,0),"")</f>
        <v>Europe</v>
      </c>
      <c r="D2863" t="s">
        <v>28</v>
      </c>
      <c r="E2863" t="s">
        <v>113</v>
      </c>
      <c r="F2863" t="str">
        <f>IF(D2863="COUNTRY",VLOOKUP(E2863,[1]Codes!I:J,2,0),IF(D2863="UNREGION",VLOOKUP(E2863,[1]Codes!AL:AM,2,0),IF(D2863="REGION",VLOOKUP(E2863,[1]Codes!W:X,2,0),"Error")))</f>
        <v>Slovenia</v>
      </c>
      <c r="G2863" t="s">
        <v>2</v>
      </c>
      <c r="H2863">
        <v>2008</v>
      </c>
      <c r="I2863" t="s">
        <v>1148</v>
      </c>
      <c r="J2863">
        <v>8</v>
      </c>
      <c r="K2863">
        <v>6</v>
      </c>
      <c r="L2863">
        <v>10</v>
      </c>
      <c r="M2863" t="s">
        <v>1139</v>
      </c>
      <c r="N2863">
        <v>2008</v>
      </c>
      <c r="O2863" s="1">
        <v>39448</v>
      </c>
      <c r="P2863" s="1">
        <v>39813</v>
      </c>
    </row>
    <row r="2864" spans="1:16" x14ac:dyDescent="0.25">
      <c r="A2864">
        <v>21462615</v>
      </c>
      <c r="B2864" t="s">
        <v>939</v>
      </c>
      <c r="C2864" t="str">
        <f>IF(D2864="COUNTRY",VLOOKUP(E2864,[1]Codes!I:M,5,0),"")</f>
        <v>Europe</v>
      </c>
      <c r="D2864" t="s">
        <v>28</v>
      </c>
      <c r="E2864" t="s">
        <v>113</v>
      </c>
      <c r="F2864" t="str">
        <f>IF(D2864="COUNTRY",VLOOKUP(E2864,[1]Codes!I:J,2,0),IF(D2864="UNREGION",VLOOKUP(E2864,[1]Codes!AL:AM,2,0),IF(D2864="REGION",VLOOKUP(E2864,[1]Codes!W:X,2,0),"Error")))</f>
        <v>Slovenia</v>
      </c>
      <c r="G2864" t="s">
        <v>2</v>
      </c>
      <c r="H2864">
        <v>2009</v>
      </c>
      <c r="I2864" t="s">
        <v>1148</v>
      </c>
      <c r="J2864">
        <v>8</v>
      </c>
      <c r="K2864">
        <v>6</v>
      </c>
      <c r="L2864">
        <v>10</v>
      </c>
      <c r="M2864" t="s">
        <v>1139</v>
      </c>
      <c r="N2864">
        <v>2009</v>
      </c>
      <c r="O2864" s="1">
        <v>39814</v>
      </c>
      <c r="P2864" s="1">
        <v>40178</v>
      </c>
    </row>
    <row r="2865" spans="1:16" x14ac:dyDescent="0.25">
      <c r="A2865">
        <v>21462616</v>
      </c>
      <c r="B2865" t="s">
        <v>939</v>
      </c>
      <c r="C2865" t="str">
        <f>IF(D2865="COUNTRY",VLOOKUP(E2865,[1]Codes!I:M,5,0),"")</f>
        <v>Europe</v>
      </c>
      <c r="D2865" t="s">
        <v>28</v>
      </c>
      <c r="E2865" t="s">
        <v>113</v>
      </c>
      <c r="F2865" t="str">
        <f>IF(D2865="COUNTRY",VLOOKUP(E2865,[1]Codes!I:J,2,0),IF(D2865="UNREGION",VLOOKUP(E2865,[1]Codes!AL:AM,2,0),IF(D2865="REGION",VLOOKUP(E2865,[1]Codes!W:X,2,0),"Error")))</f>
        <v>Slovenia</v>
      </c>
      <c r="G2865" t="s">
        <v>2</v>
      </c>
      <c r="H2865">
        <v>2010</v>
      </c>
      <c r="I2865" t="s">
        <v>1148</v>
      </c>
      <c r="J2865">
        <v>8</v>
      </c>
      <c r="K2865">
        <v>6</v>
      </c>
      <c r="L2865">
        <v>10</v>
      </c>
      <c r="M2865" t="s">
        <v>1139</v>
      </c>
      <c r="N2865">
        <v>2010</v>
      </c>
      <c r="O2865" s="1">
        <v>40179</v>
      </c>
      <c r="P2865" s="1">
        <v>40543</v>
      </c>
    </row>
    <row r="2866" spans="1:16" x14ac:dyDescent="0.25">
      <c r="A2866">
        <v>21462617</v>
      </c>
      <c r="B2866" t="s">
        <v>939</v>
      </c>
      <c r="C2866" t="str">
        <f>IF(D2866="COUNTRY",VLOOKUP(E2866,[1]Codes!I:M,5,0),"")</f>
        <v>Europe</v>
      </c>
      <c r="D2866" t="s">
        <v>28</v>
      </c>
      <c r="E2866" t="s">
        <v>113</v>
      </c>
      <c r="F2866" t="str">
        <f>IF(D2866="COUNTRY",VLOOKUP(E2866,[1]Codes!I:J,2,0),IF(D2866="UNREGION",VLOOKUP(E2866,[1]Codes!AL:AM,2,0),IF(D2866="REGION",VLOOKUP(E2866,[1]Codes!W:X,2,0),"Error")))</f>
        <v>Slovenia</v>
      </c>
      <c r="G2866" t="s">
        <v>2</v>
      </c>
      <c r="H2866">
        <v>2011</v>
      </c>
      <c r="I2866" t="s">
        <v>1148</v>
      </c>
      <c r="J2866">
        <v>8</v>
      </c>
      <c r="K2866">
        <v>6</v>
      </c>
      <c r="L2866">
        <v>10</v>
      </c>
      <c r="M2866" t="s">
        <v>1139</v>
      </c>
      <c r="N2866">
        <v>2011</v>
      </c>
      <c r="O2866" s="1">
        <v>40544</v>
      </c>
      <c r="P2866" s="1">
        <v>40908</v>
      </c>
    </row>
    <row r="2867" spans="1:16" x14ac:dyDescent="0.25">
      <c r="A2867">
        <v>21462618</v>
      </c>
      <c r="B2867" t="s">
        <v>939</v>
      </c>
      <c r="C2867" t="str">
        <f>IF(D2867="COUNTRY",VLOOKUP(E2867,[1]Codes!I:M,5,0),"")</f>
        <v>Europe</v>
      </c>
      <c r="D2867" t="s">
        <v>28</v>
      </c>
      <c r="E2867" t="s">
        <v>113</v>
      </c>
      <c r="F2867" t="str">
        <f>IF(D2867="COUNTRY",VLOOKUP(E2867,[1]Codes!I:J,2,0),IF(D2867="UNREGION",VLOOKUP(E2867,[1]Codes!AL:AM,2,0),IF(D2867="REGION",VLOOKUP(E2867,[1]Codes!W:X,2,0),"Error")))</f>
        <v>Slovenia</v>
      </c>
      <c r="G2867" t="s">
        <v>2</v>
      </c>
      <c r="H2867">
        <v>2013</v>
      </c>
      <c r="I2867" t="s">
        <v>1147</v>
      </c>
      <c r="J2867">
        <v>7</v>
      </c>
      <c r="K2867">
        <v>6</v>
      </c>
      <c r="L2867">
        <v>10</v>
      </c>
      <c r="M2867" t="s">
        <v>1139</v>
      </c>
      <c r="N2867">
        <v>2013</v>
      </c>
      <c r="O2867" s="1">
        <v>41275</v>
      </c>
      <c r="P2867" s="1">
        <v>41639</v>
      </c>
    </row>
    <row r="2868" spans="1:16" x14ac:dyDescent="0.25">
      <c r="A2868">
        <v>21462619</v>
      </c>
      <c r="B2868" t="s">
        <v>939</v>
      </c>
      <c r="C2868" t="str">
        <f>IF(D2868="COUNTRY",VLOOKUP(E2868,[1]Codes!I:M,5,0),"")</f>
        <v>Europe</v>
      </c>
      <c r="D2868" t="s">
        <v>28</v>
      </c>
      <c r="E2868" t="s">
        <v>163</v>
      </c>
      <c r="F2868" t="str">
        <f>IF(D2868="COUNTRY",VLOOKUP(E2868,[1]Codes!I:J,2,0),IF(D2868="UNREGION",VLOOKUP(E2868,[1]Codes!AL:AM,2,0),IF(D2868="REGION",VLOOKUP(E2868,[1]Codes!W:X,2,0),"Error")))</f>
        <v>Belarus</v>
      </c>
      <c r="G2868" t="s">
        <v>2</v>
      </c>
      <c r="H2868">
        <v>2007</v>
      </c>
      <c r="I2868" t="s">
        <v>1145</v>
      </c>
      <c r="J2868">
        <v>7</v>
      </c>
      <c r="K2868">
        <v>5</v>
      </c>
      <c r="L2868">
        <v>10</v>
      </c>
      <c r="M2868" t="s">
        <v>1139</v>
      </c>
      <c r="N2868">
        <v>2007</v>
      </c>
      <c r="O2868" s="1">
        <v>39083</v>
      </c>
      <c r="P2868" s="1">
        <v>39447</v>
      </c>
    </row>
    <row r="2869" spans="1:16" x14ac:dyDescent="0.25">
      <c r="A2869">
        <v>21462620</v>
      </c>
      <c r="B2869" t="s">
        <v>939</v>
      </c>
      <c r="C2869" t="str">
        <f>IF(D2869="COUNTRY",VLOOKUP(E2869,[1]Codes!I:M,5,0),"")</f>
        <v>Europe</v>
      </c>
      <c r="D2869" t="s">
        <v>28</v>
      </c>
      <c r="E2869" t="s">
        <v>63</v>
      </c>
      <c r="F2869" t="str">
        <f>IF(D2869="COUNTRY",VLOOKUP(E2869,[1]Codes!I:J,2,0),IF(D2869="UNREGION",VLOOKUP(E2869,[1]Codes!AL:AM,2,0),IF(D2869="REGION",VLOOKUP(E2869,[1]Codes!W:X,2,0),"Error")))</f>
        <v>North Macedonia</v>
      </c>
      <c r="G2869" t="s">
        <v>2</v>
      </c>
      <c r="H2869">
        <v>2011</v>
      </c>
      <c r="I2869" t="s">
        <v>1146</v>
      </c>
      <c r="J2869">
        <v>8</v>
      </c>
      <c r="K2869">
        <v>5</v>
      </c>
      <c r="L2869">
        <v>10</v>
      </c>
      <c r="M2869" t="s">
        <v>1139</v>
      </c>
      <c r="N2869">
        <v>2011</v>
      </c>
      <c r="O2869" s="1">
        <v>40544</v>
      </c>
      <c r="P2869" s="1">
        <v>40908</v>
      </c>
    </row>
    <row r="2870" spans="1:16" x14ac:dyDescent="0.25">
      <c r="A2870">
        <v>21462621</v>
      </c>
      <c r="B2870" t="s">
        <v>939</v>
      </c>
      <c r="C2870" t="str">
        <f>IF(D2870="COUNTRY",VLOOKUP(E2870,[1]Codes!I:M,5,0),"")</f>
        <v>Europe</v>
      </c>
      <c r="D2870" t="s">
        <v>28</v>
      </c>
      <c r="E2870" t="s">
        <v>63</v>
      </c>
      <c r="F2870" t="str">
        <f>IF(D2870="COUNTRY",VLOOKUP(E2870,[1]Codes!I:J,2,0),IF(D2870="UNREGION",VLOOKUP(E2870,[1]Codes!AL:AM,2,0),IF(D2870="REGION",VLOOKUP(E2870,[1]Codes!W:X,2,0),"Error")))</f>
        <v>North Macedonia</v>
      </c>
      <c r="G2870" t="s">
        <v>2</v>
      </c>
      <c r="H2870">
        <v>2017</v>
      </c>
      <c r="I2870" t="s">
        <v>1145</v>
      </c>
      <c r="J2870">
        <v>7</v>
      </c>
      <c r="K2870">
        <v>5</v>
      </c>
      <c r="L2870">
        <v>10</v>
      </c>
      <c r="M2870" t="s">
        <v>1139</v>
      </c>
      <c r="N2870">
        <v>2017</v>
      </c>
      <c r="O2870" s="1">
        <v>42736</v>
      </c>
      <c r="P2870" s="1">
        <v>43100</v>
      </c>
    </row>
    <row r="2871" spans="1:16" x14ac:dyDescent="0.25">
      <c r="A2871">
        <v>21462622</v>
      </c>
      <c r="B2871" t="s">
        <v>939</v>
      </c>
      <c r="C2871" t="str">
        <f>IF(D2871="COUNTRY",VLOOKUP(E2871,[1]Codes!I:M,5,0),"")</f>
        <v>Europe</v>
      </c>
      <c r="D2871" t="s">
        <v>28</v>
      </c>
      <c r="E2871" t="s">
        <v>231</v>
      </c>
      <c r="F2871" t="str">
        <f>IF(D2871="COUNTRY",VLOOKUP(E2871,[1]Codes!I:J,2,0),IF(D2871="UNREGION",VLOOKUP(E2871,[1]Codes!AL:AM,2,0),IF(D2871="REGION",VLOOKUP(E2871,[1]Codes!W:X,2,0),"Error")))</f>
        <v>Turkmenistan</v>
      </c>
      <c r="G2871" t="s">
        <v>2</v>
      </c>
      <c r="H2871">
        <v>2016</v>
      </c>
      <c r="I2871" t="s">
        <v>1146</v>
      </c>
      <c r="J2871">
        <v>8</v>
      </c>
      <c r="K2871">
        <v>5</v>
      </c>
      <c r="L2871">
        <v>10</v>
      </c>
      <c r="M2871" t="s">
        <v>1139</v>
      </c>
      <c r="N2871">
        <v>2016</v>
      </c>
      <c r="O2871" s="1">
        <v>42370</v>
      </c>
      <c r="P2871" s="1">
        <v>42735</v>
      </c>
    </row>
    <row r="2872" spans="1:16" x14ac:dyDescent="0.25">
      <c r="A2872">
        <v>21462623</v>
      </c>
      <c r="B2872" t="s">
        <v>939</v>
      </c>
      <c r="C2872" t="str">
        <f>IF(D2872="COUNTRY",VLOOKUP(E2872,[1]Codes!I:M,5,0),"")</f>
        <v>Europe</v>
      </c>
      <c r="D2872" t="s">
        <v>28</v>
      </c>
      <c r="E2872" t="s">
        <v>231</v>
      </c>
      <c r="F2872" t="str">
        <f>IF(D2872="COUNTRY",VLOOKUP(E2872,[1]Codes!I:J,2,0),IF(D2872="UNREGION",VLOOKUP(E2872,[1]Codes!AL:AM,2,0),IF(D2872="REGION",VLOOKUP(E2872,[1]Codes!W:X,2,0),"Error")))</f>
        <v>Turkmenistan</v>
      </c>
      <c r="G2872" t="s">
        <v>2</v>
      </c>
      <c r="H2872">
        <v>2017</v>
      </c>
      <c r="I2872" t="s">
        <v>1145</v>
      </c>
      <c r="J2872">
        <v>7</v>
      </c>
      <c r="K2872">
        <v>5</v>
      </c>
      <c r="L2872">
        <v>10</v>
      </c>
      <c r="M2872" t="s">
        <v>1139</v>
      </c>
      <c r="N2872">
        <v>2017</v>
      </c>
      <c r="O2872" s="1">
        <v>42736</v>
      </c>
      <c r="P2872" s="1">
        <v>43100</v>
      </c>
    </row>
    <row r="2873" spans="1:16" x14ac:dyDescent="0.25">
      <c r="A2873">
        <v>21462624</v>
      </c>
      <c r="B2873" t="s">
        <v>939</v>
      </c>
      <c r="C2873" t="str">
        <f>IF(D2873="COUNTRY",VLOOKUP(E2873,[1]Codes!I:M,5,0),"")</f>
        <v>Eastern Mediterranean</v>
      </c>
      <c r="D2873" t="s">
        <v>28</v>
      </c>
      <c r="E2873" t="s">
        <v>264</v>
      </c>
      <c r="F2873" t="str">
        <f>IF(D2873="COUNTRY",VLOOKUP(E2873,[1]Codes!I:J,2,0),IF(D2873="UNREGION",VLOOKUP(E2873,[1]Codes!AL:AM,2,0),IF(D2873="REGION",VLOOKUP(E2873,[1]Codes!W:X,2,0),"Error")))</f>
        <v>United Arab Emirates</v>
      </c>
      <c r="G2873" t="s">
        <v>2</v>
      </c>
      <c r="H2873">
        <v>2000</v>
      </c>
      <c r="I2873" t="s">
        <v>1143</v>
      </c>
      <c r="J2873">
        <v>6</v>
      </c>
      <c r="K2873">
        <v>4</v>
      </c>
      <c r="L2873">
        <v>10</v>
      </c>
      <c r="M2873" t="s">
        <v>1139</v>
      </c>
      <c r="N2873">
        <v>2000</v>
      </c>
      <c r="O2873" s="1">
        <v>36526</v>
      </c>
      <c r="P2873" s="1">
        <v>36891</v>
      </c>
    </row>
    <row r="2874" spans="1:16" x14ac:dyDescent="0.25">
      <c r="A2874">
        <v>21462625</v>
      </c>
      <c r="B2874" t="s">
        <v>939</v>
      </c>
      <c r="C2874" t="str">
        <f>IF(D2874="COUNTRY",VLOOKUP(E2874,[1]Codes!I:M,5,0),"")</f>
        <v>Europe</v>
      </c>
      <c r="D2874" t="s">
        <v>28</v>
      </c>
      <c r="E2874" t="s">
        <v>99</v>
      </c>
      <c r="F2874" t="str">
        <f>IF(D2874="COUNTRY",VLOOKUP(E2874,[1]Codes!I:J,2,0),IF(D2874="UNREGION",VLOOKUP(E2874,[1]Codes!AL:AM,2,0),IF(D2874="REGION",VLOOKUP(E2874,[1]Codes!W:X,2,0),"Error")))</f>
        <v>Cyprus</v>
      </c>
      <c r="G2874" t="s">
        <v>2</v>
      </c>
      <c r="H2874">
        <v>2013</v>
      </c>
      <c r="I2874" t="s">
        <v>1143</v>
      </c>
      <c r="J2874">
        <v>6</v>
      </c>
      <c r="K2874">
        <v>4</v>
      </c>
      <c r="L2874">
        <v>10</v>
      </c>
      <c r="M2874" t="s">
        <v>1139</v>
      </c>
      <c r="N2874">
        <v>2013</v>
      </c>
      <c r="O2874" s="1">
        <v>41275</v>
      </c>
      <c r="P2874" s="1">
        <v>41639</v>
      </c>
    </row>
    <row r="2875" spans="1:16" x14ac:dyDescent="0.25">
      <c r="A2875">
        <v>21462626</v>
      </c>
      <c r="B2875" t="s">
        <v>939</v>
      </c>
      <c r="C2875" t="str">
        <f>IF(D2875="COUNTRY",VLOOKUP(E2875,[1]Codes!I:M,5,0),"")</f>
        <v>Europe</v>
      </c>
      <c r="D2875" t="s">
        <v>28</v>
      </c>
      <c r="E2875" t="s">
        <v>99</v>
      </c>
      <c r="F2875" t="str">
        <f>IF(D2875="COUNTRY",VLOOKUP(E2875,[1]Codes!I:J,2,0),IF(D2875="UNREGION",VLOOKUP(E2875,[1]Codes!AL:AM,2,0),IF(D2875="REGION",VLOOKUP(E2875,[1]Codes!W:X,2,0),"Error")))</f>
        <v>Cyprus</v>
      </c>
      <c r="G2875" t="s">
        <v>2</v>
      </c>
      <c r="H2875">
        <v>2016</v>
      </c>
      <c r="I2875" t="s">
        <v>1143</v>
      </c>
      <c r="J2875">
        <v>6</v>
      </c>
      <c r="K2875">
        <v>4</v>
      </c>
      <c r="L2875">
        <v>10</v>
      </c>
      <c r="M2875" t="s">
        <v>1139</v>
      </c>
      <c r="N2875">
        <v>2016</v>
      </c>
      <c r="O2875" s="1">
        <v>42370</v>
      </c>
      <c r="P2875" s="1">
        <v>42735</v>
      </c>
    </row>
    <row r="2876" spans="1:16" x14ac:dyDescent="0.25">
      <c r="A2876">
        <v>21462627</v>
      </c>
      <c r="B2876" t="s">
        <v>939</v>
      </c>
      <c r="C2876" t="str">
        <f>IF(D2876="COUNTRY",VLOOKUP(E2876,[1]Codes!I:M,5,0),"")</f>
        <v>Europe</v>
      </c>
      <c r="D2876" t="s">
        <v>28</v>
      </c>
      <c r="E2876" t="s">
        <v>99</v>
      </c>
      <c r="F2876" t="str">
        <f>IF(D2876="COUNTRY",VLOOKUP(E2876,[1]Codes!I:J,2,0),IF(D2876="UNREGION",VLOOKUP(E2876,[1]Codes!AL:AM,2,0),IF(D2876="REGION",VLOOKUP(E2876,[1]Codes!W:X,2,0),"Error")))</f>
        <v>Cyprus</v>
      </c>
      <c r="G2876" t="s">
        <v>2</v>
      </c>
      <c r="H2876">
        <v>2017</v>
      </c>
      <c r="I2876" t="s">
        <v>1143</v>
      </c>
      <c r="J2876">
        <v>6</v>
      </c>
      <c r="K2876">
        <v>4</v>
      </c>
      <c r="L2876">
        <v>10</v>
      </c>
      <c r="M2876" t="s">
        <v>1139</v>
      </c>
      <c r="N2876">
        <v>2017</v>
      </c>
      <c r="O2876" s="1">
        <v>42736</v>
      </c>
      <c r="P2876" s="1">
        <v>43100</v>
      </c>
    </row>
    <row r="2877" spans="1:16" x14ac:dyDescent="0.25">
      <c r="A2877">
        <v>21462628</v>
      </c>
      <c r="B2877" t="s">
        <v>939</v>
      </c>
      <c r="C2877" t="str">
        <f>IF(D2877="COUNTRY",VLOOKUP(E2877,[1]Codes!I:M,5,0),"")</f>
        <v>Europe</v>
      </c>
      <c r="D2877" t="s">
        <v>28</v>
      </c>
      <c r="E2877" t="s">
        <v>81</v>
      </c>
      <c r="F2877" t="str">
        <f>IF(D2877="COUNTRY",VLOOKUP(E2877,[1]Codes!I:J,2,0),IF(D2877="UNREGION",VLOOKUP(E2877,[1]Codes!AL:AM,2,0),IF(D2877="REGION",VLOOKUP(E2877,[1]Codes!W:X,2,0),"Error")))</f>
        <v>Luxembourg</v>
      </c>
      <c r="G2877" t="s">
        <v>2</v>
      </c>
      <c r="H2877">
        <v>2008</v>
      </c>
      <c r="I2877" t="s">
        <v>1143</v>
      </c>
      <c r="J2877">
        <v>6</v>
      </c>
      <c r="K2877">
        <v>4</v>
      </c>
      <c r="L2877">
        <v>10</v>
      </c>
      <c r="M2877" t="s">
        <v>1139</v>
      </c>
      <c r="N2877">
        <v>2008</v>
      </c>
      <c r="O2877" s="1">
        <v>39448</v>
      </c>
      <c r="P2877" s="1">
        <v>39813</v>
      </c>
    </row>
    <row r="2878" spans="1:16" x14ac:dyDescent="0.25">
      <c r="A2878">
        <v>21462629</v>
      </c>
      <c r="B2878" t="s">
        <v>939</v>
      </c>
      <c r="C2878" t="str">
        <f>IF(D2878="COUNTRY",VLOOKUP(E2878,[1]Codes!I:M,5,0),"")</f>
        <v>Europe</v>
      </c>
      <c r="D2878" t="s">
        <v>28</v>
      </c>
      <c r="E2878" t="s">
        <v>81</v>
      </c>
      <c r="F2878" t="str">
        <f>IF(D2878="COUNTRY",VLOOKUP(E2878,[1]Codes!I:J,2,0),IF(D2878="UNREGION",VLOOKUP(E2878,[1]Codes!AL:AM,2,0),IF(D2878="REGION",VLOOKUP(E2878,[1]Codes!W:X,2,0),"Error")))</f>
        <v>Luxembourg</v>
      </c>
      <c r="G2878" t="s">
        <v>2</v>
      </c>
      <c r="H2878">
        <v>2009</v>
      </c>
      <c r="I2878" t="s">
        <v>1144</v>
      </c>
      <c r="J2878">
        <v>7</v>
      </c>
      <c r="K2878">
        <v>4</v>
      </c>
      <c r="L2878">
        <v>10</v>
      </c>
      <c r="M2878" t="s">
        <v>1139</v>
      </c>
      <c r="N2878">
        <v>2009</v>
      </c>
      <c r="O2878" s="1">
        <v>39814</v>
      </c>
      <c r="P2878" s="1">
        <v>40178</v>
      </c>
    </row>
    <row r="2879" spans="1:16" x14ac:dyDescent="0.25">
      <c r="A2879">
        <v>21462630</v>
      </c>
      <c r="B2879" t="s">
        <v>939</v>
      </c>
      <c r="C2879" t="str">
        <f>IF(D2879="COUNTRY",VLOOKUP(E2879,[1]Codes!I:M,5,0),"")</f>
        <v>Europe</v>
      </c>
      <c r="D2879" t="s">
        <v>28</v>
      </c>
      <c r="E2879" t="s">
        <v>81</v>
      </c>
      <c r="F2879" t="str">
        <f>IF(D2879="COUNTRY",VLOOKUP(E2879,[1]Codes!I:J,2,0),IF(D2879="UNREGION",VLOOKUP(E2879,[1]Codes!AL:AM,2,0),IF(D2879="REGION",VLOOKUP(E2879,[1]Codes!W:X,2,0),"Error")))</f>
        <v>Luxembourg</v>
      </c>
      <c r="G2879" t="s">
        <v>2</v>
      </c>
      <c r="H2879">
        <v>2013</v>
      </c>
      <c r="I2879" t="s">
        <v>1143</v>
      </c>
      <c r="J2879">
        <v>6</v>
      </c>
      <c r="K2879">
        <v>4</v>
      </c>
      <c r="L2879">
        <v>10</v>
      </c>
      <c r="M2879" t="s">
        <v>1139</v>
      </c>
      <c r="N2879">
        <v>2013</v>
      </c>
      <c r="O2879" s="1">
        <v>41275</v>
      </c>
      <c r="P2879" s="1">
        <v>41639</v>
      </c>
    </row>
    <row r="2880" spans="1:16" x14ac:dyDescent="0.25">
      <c r="A2880">
        <v>21462631</v>
      </c>
      <c r="B2880" t="s">
        <v>939</v>
      </c>
      <c r="C2880" t="str">
        <f>IF(D2880="COUNTRY",VLOOKUP(E2880,[1]Codes!I:M,5,0),"")</f>
        <v>Europe</v>
      </c>
      <c r="D2880" t="s">
        <v>28</v>
      </c>
      <c r="E2880" t="s">
        <v>187</v>
      </c>
      <c r="F2880" t="str">
        <f>IF(D2880="COUNTRY",VLOOKUP(E2880,[1]Codes!I:J,2,0),IF(D2880="UNREGION",VLOOKUP(E2880,[1]Codes!AL:AM,2,0),IF(D2880="REGION",VLOOKUP(E2880,[1]Codes!W:X,2,0),"Error")))</f>
        <v>Montenegro</v>
      </c>
      <c r="G2880" t="s">
        <v>2</v>
      </c>
      <c r="H2880">
        <v>2015</v>
      </c>
      <c r="I2880" t="s">
        <v>1142</v>
      </c>
      <c r="J2880">
        <v>6</v>
      </c>
      <c r="K2880">
        <v>3</v>
      </c>
      <c r="L2880">
        <v>10</v>
      </c>
      <c r="M2880" t="s">
        <v>1139</v>
      </c>
      <c r="N2880">
        <v>2015</v>
      </c>
      <c r="O2880" s="1">
        <v>42005</v>
      </c>
      <c r="P2880" s="1">
        <v>42369</v>
      </c>
    </row>
    <row r="2881" spans="1:16" x14ac:dyDescent="0.25">
      <c r="A2881">
        <v>21462632</v>
      </c>
      <c r="B2881" t="s">
        <v>939</v>
      </c>
      <c r="C2881" t="str">
        <f>IF(D2881="COUNTRY",VLOOKUP(E2881,[1]Codes!I:M,5,0),"")</f>
        <v>Europe</v>
      </c>
      <c r="D2881" t="s">
        <v>28</v>
      </c>
      <c r="E2881" t="s">
        <v>187</v>
      </c>
      <c r="F2881" t="str">
        <f>IF(D2881="COUNTRY",VLOOKUP(E2881,[1]Codes!I:J,2,0),IF(D2881="UNREGION",VLOOKUP(E2881,[1]Codes!AL:AM,2,0),IF(D2881="REGION",VLOOKUP(E2881,[1]Codes!W:X,2,0),"Error")))</f>
        <v>Montenegro</v>
      </c>
      <c r="G2881" t="s">
        <v>2</v>
      </c>
      <c r="H2881">
        <v>2016</v>
      </c>
      <c r="I2881" t="s">
        <v>1142</v>
      </c>
      <c r="J2881">
        <v>6</v>
      </c>
      <c r="K2881">
        <v>3</v>
      </c>
      <c r="L2881">
        <v>10</v>
      </c>
      <c r="M2881" t="s">
        <v>1139</v>
      </c>
      <c r="N2881">
        <v>2016</v>
      </c>
      <c r="O2881" s="1">
        <v>42370</v>
      </c>
      <c r="P2881" s="1">
        <v>42735</v>
      </c>
    </row>
    <row r="2882" spans="1:16" x14ac:dyDescent="0.25">
      <c r="A2882">
        <v>21462633</v>
      </c>
      <c r="B2882" t="s">
        <v>939</v>
      </c>
      <c r="C2882" t="str">
        <f>IF(D2882="COUNTRY",VLOOKUP(E2882,[1]Codes!I:M,5,0),"")</f>
        <v>Europe</v>
      </c>
      <c r="D2882" t="s">
        <v>28</v>
      </c>
      <c r="E2882" t="s">
        <v>187</v>
      </c>
      <c r="F2882" t="str">
        <f>IF(D2882="COUNTRY",VLOOKUP(E2882,[1]Codes!I:J,2,0),IF(D2882="UNREGION",VLOOKUP(E2882,[1]Codes!AL:AM,2,0),IF(D2882="REGION",VLOOKUP(E2882,[1]Codes!W:X,2,0),"Error")))</f>
        <v>Montenegro</v>
      </c>
      <c r="G2882" t="s">
        <v>2</v>
      </c>
      <c r="H2882">
        <v>2017</v>
      </c>
      <c r="I2882" t="s">
        <v>1142</v>
      </c>
      <c r="J2882">
        <v>6</v>
      </c>
      <c r="K2882">
        <v>3</v>
      </c>
      <c r="L2882">
        <v>10</v>
      </c>
      <c r="M2882" t="s">
        <v>1139</v>
      </c>
      <c r="N2882">
        <v>2017</v>
      </c>
      <c r="O2882" s="1">
        <v>42736</v>
      </c>
      <c r="P2882" s="1">
        <v>43100</v>
      </c>
    </row>
    <row r="2883" spans="1:16" x14ac:dyDescent="0.25">
      <c r="A2883">
        <v>21462634</v>
      </c>
      <c r="B2883" t="s">
        <v>939</v>
      </c>
      <c r="C2883" t="str">
        <f>IF(D2883="COUNTRY",VLOOKUP(E2883,[1]Codes!I:M,5,0),"")</f>
        <v>Europe</v>
      </c>
      <c r="D2883" t="s">
        <v>28</v>
      </c>
      <c r="E2883" t="s">
        <v>61</v>
      </c>
      <c r="F2883" t="str">
        <f>IF(D2883="COUNTRY",VLOOKUP(E2883,[1]Codes!I:J,2,0),IF(D2883="UNREGION",VLOOKUP(E2883,[1]Codes!AL:AM,2,0),IF(D2883="REGION",VLOOKUP(E2883,[1]Codes!W:X,2,0),"Error")))</f>
        <v>France</v>
      </c>
      <c r="G2883" t="s">
        <v>2</v>
      </c>
      <c r="H2883">
        <v>2013</v>
      </c>
      <c r="I2883" t="s">
        <v>1141</v>
      </c>
      <c r="J2883">
        <v>9</v>
      </c>
      <c r="K2883">
        <v>8</v>
      </c>
      <c r="L2883">
        <v>9</v>
      </c>
      <c r="M2883" t="s">
        <v>1139</v>
      </c>
      <c r="N2883">
        <v>2013</v>
      </c>
      <c r="O2883" s="1">
        <v>41275</v>
      </c>
      <c r="P2883" s="1">
        <v>41639</v>
      </c>
    </row>
    <row r="2884" spans="1:16" x14ac:dyDescent="0.25">
      <c r="A2884">
        <v>21462635</v>
      </c>
      <c r="B2884" t="s">
        <v>939</v>
      </c>
      <c r="C2884" t="str">
        <f>IF(D2884="COUNTRY",VLOOKUP(E2884,[1]Codes!I:M,5,0),"")</f>
        <v>Europe</v>
      </c>
      <c r="D2884" t="s">
        <v>28</v>
      </c>
      <c r="E2884" t="s">
        <v>752</v>
      </c>
      <c r="F2884" t="str">
        <f>IF(D2884="COUNTRY",VLOOKUP(E2884,[1]Codes!I:J,2,0),IF(D2884="UNREGION",VLOOKUP(E2884,[1]Codes!AL:AM,2,0),IF(D2884="REGION",VLOOKUP(E2884,[1]Codes!W:X,2,0),"Error")))</f>
        <v>United Kingdom of Great Britain and Northern Ireland</v>
      </c>
      <c r="G2884" t="s">
        <v>2</v>
      </c>
      <c r="H2884">
        <v>2012</v>
      </c>
      <c r="I2884" t="s">
        <v>1140</v>
      </c>
      <c r="J2884">
        <v>8</v>
      </c>
      <c r="K2884">
        <v>8</v>
      </c>
      <c r="L2884">
        <v>9</v>
      </c>
      <c r="M2884" t="s">
        <v>1139</v>
      </c>
      <c r="N2884">
        <v>2012</v>
      </c>
      <c r="O2884" s="1">
        <v>40909</v>
      </c>
      <c r="P2884" s="1">
        <v>41274</v>
      </c>
    </row>
    <row r="2885" spans="1:16" x14ac:dyDescent="0.25">
      <c r="A2885">
        <v>21462636</v>
      </c>
      <c r="B2885" t="s">
        <v>939</v>
      </c>
      <c r="C2885" t="str">
        <f>IF(D2885="COUNTRY",VLOOKUP(E2885,[1]Codes!I:M,5,0),"")</f>
        <v>Europe</v>
      </c>
      <c r="D2885" t="s">
        <v>28</v>
      </c>
      <c r="E2885" t="s">
        <v>897</v>
      </c>
      <c r="F2885" t="str">
        <f>IF(D2885="COUNTRY",VLOOKUP(E2885,[1]Codes!I:J,2,0),IF(D2885="UNREGION",VLOOKUP(E2885,[1]Codes!AL:AM,2,0),IF(D2885="REGION",VLOOKUP(E2885,[1]Codes!W:X,2,0),"Error")))</f>
        <v>Belgium</v>
      </c>
      <c r="G2885" t="s">
        <v>2</v>
      </c>
      <c r="H2885">
        <v>2000</v>
      </c>
      <c r="I2885" t="s">
        <v>1138</v>
      </c>
      <c r="J2885">
        <v>8</v>
      </c>
      <c r="K2885">
        <v>7</v>
      </c>
      <c r="L2885">
        <v>9</v>
      </c>
      <c r="M2885" t="s">
        <v>1128</v>
      </c>
      <c r="N2885">
        <v>2000</v>
      </c>
      <c r="O2885" s="1">
        <v>36526</v>
      </c>
      <c r="P2885" s="1">
        <v>36891</v>
      </c>
    </row>
    <row r="2886" spans="1:16" x14ac:dyDescent="0.25">
      <c r="A2886">
        <v>21462637</v>
      </c>
      <c r="B2886" t="s">
        <v>939</v>
      </c>
      <c r="C2886" t="str">
        <f>IF(D2886="COUNTRY",VLOOKUP(E2886,[1]Codes!I:M,5,0),"")</f>
        <v>Europe</v>
      </c>
      <c r="D2886" t="s">
        <v>28</v>
      </c>
      <c r="E2886" t="s">
        <v>61</v>
      </c>
      <c r="F2886" t="str">
        <f>IF(D2886="COUNTRY",VLOOKUP(E2886,[1]Codes!I:J,2,0),IF(D2886="UNREGION",VLOOKUP(E2886,[1]Codes!AL:AM,2,0),IF(D2886="REGION",VLOOKUP(E2886,[1]Codes!W:X,2,0),"Error")))</f>
        <v>France</v>
      </c>
      <c r="G2886" t="s">
        <v>2</v>
      </c>
      <c r="H2886">
        <v>2014</v>
      </c>
      <c r="I2886" t="s">
        <v>1138</v>
      </c>
      <c r="J2886">
        <v>8</v>
      </c>
      <c r="K2886">
        <v>7</v>
      </c>
      <c r="L2886">
        <v>9</v>
      </c>
      <c r="M2886" t="s">
        <v>1128</v>
      </c>
      <c r="N2886">
        <v>2014</v>
      </c>
      <c r="O2886" s="1">
        <v>41640</v>
      </c>
      <c r="P2886" s="1">
        <v>42004</v>
      </c>
    </row>
    <row r="2887" spans="1:16" x14ac:dyDescent="0.25">
      <c r="A2887">
        <v>21462638</v>
      </c>
      <c r="B2887" t="s">
        <v>939</v>
      </c>
      <c r="C2887" t="str">
        <f>IF(D2887="COUNTRY",VLOOKUP(E2887,[1]Codes!I:M,5,0),"")</f>
        <v>Western Pacific</v>
      </c>
      <c r="D2887" t="s">
        <v>28</v>
      </c>
      <c r="E2887" t="s">
        <v>78</v>
      </c>
      <c r="F2887" t="str">
        <f>IF(D2887="COUNTRY",VLOOKUP(E2887,[1]Codes!I:J,2,0),IF(D2887="UNREGION",VLOOKUP(E2887,[1]Codes!AL:AM,2,0),IF(D2887="REGION",VLOOKUP(E2887,[1]Codes!W:X,2,0),"Error")))</f>
        <v>Japan</v>
      </c>
      <c r="G2887" t="s">
        <v>2</v>
      </c>
      <c r="H2887">
        <v>2001</v>
      </c>
      <c r="I2887" t="s">
        <v>1138</v>
      </c>
      <c r="J2887">
        <v>8</v>
      </c>
      <c r="K2887">
        <v>7</v>
      </c>
      <c r="L2887">
        <v>9</v>
      </c>
      <c r="M2887" t="s">
        <v>1128</v>
      </c>
      <c r="N2887">
        <v>2001</v>
      </c>
      <c r="O2887" s="1">
        <v>36892</v>
      </c>
      <c r="P2887" s="1">
        <v>37256</v>
      </c>
    </row>
    <row r="2888" spans="1:16" x14ac:dyDescent="0.25">
      <c r="A2888">
        <v>21462639</v>
      </c>
      <c r="B2888" t="s">
        <v>939</v>
      </c>
      <c r="C2888" t="str">
        <f>IF(D2888="COUNTRY",VLOOKUP(E2888,[1]Codes!I:M,5,0),"")</f>
        <v>Western Pacific</v>
      </c>
      <c r="D2888" t="s">
        <v>28</v>
      </c>
      <c r="E2888" t="s">
        <v>78</v>
      </c>
      <c r="F2888" t="str">
        <f>IF(D2888="COUNTRY",VLOOKUP(E2888,[1]Codes!I:J,2,0),IF(D2888="UNREGION",VLOOKUP(E2888,[1]Codes!AL:AM,2,0),IF(D2888="REGION",VLOOKUP(E2888,[1]Codes!W:X,2,0),"Error")))</f>
        <v>Japan</v>
      </c>
      <c r="G2888" t="s">
        <v>2</v>
      </c>
      <c r="H2888">
        <v>2002</v>
      </c>
      <c r="I2888" t="s">
        <v>1138</v>
      </c>
      <c r="J2888">
        <v>8</v>
      </c>
      <c r="K2888">
        <v>7</v>
      </c>
      <c r="L2888">
        <v>9</v>
      </c>
      <c r="M2888" t="s">
        <v>1128</v>
      </c>
      <c r="N2888">
        <v>2002</v>
      </c>
      <c r="O2888" s="1">
        <v>37257</v>
      </c>
      <c r="P2888" s="1">
        <v>37621</v>
      </c>
    </row>
    <row r="2889" spans="1:16" x14ac:dyDescent="0.25">
      <c r="A2889">
        <v>21462640</v>
      </c>
      <c r="B2889" t="s">
        <v>939</v>
      </c>
      <c r="C2889" t="str">
        <f>IF(D2889="COUNTRY",VLOOKUP(E2889,[1]Codes!I:M,5,0),"")</f>
        <v>Europe</v>
      </c>
      <c r="D2889" t="s">
        <v>28</v>
      </c>
      <c r="E2889" t="s">
        <v>539</v>
      </c>
      <c r="F2889" t="str">
        <f>IF(D2889="COUNTRY",VLOOKUP(E2889,[1]Codes!I:J,2,0),IF(D2889="UNREGION",VLOOKUP(E2889,[1]Codes!AL:AM,2,0),IF(D2889="REGION",VLOOKUP(E2889,[1]Codes!W:X,2,0),"Error")))</f>
        <v>Netherlands</v>
      </c>
      <c r="G2889" t="s">
        <v>2</v>
      </c>
      <c r="H2889">
        <v>2008</v>
      </c>
      <c r="I2889" t="s">
        <v>1138</v>
      </c>
      <c r="J2889">
        <v>8</v>
      </c>
      <c r="K2889">
        <v>7</v>
      </c>
      <c r="L2889">
        <v>9</v>
      </c>
      <c r="M2889" t="s">
        <v>1128</v>
      </c>
      <c r="N2889">
        <v>2008</v>
      </c>
      <c r="O2889" s="1">
        <v>39448</v>
      </c>
      <c r="P2889" s="1">
        <v>39813</v>
      </c>
    </row>
    <row r="2890" spans="1:16" x14ac:dyDescent="0.25">
      <c r="A2890">
        <v>21462641</v>
      </c>
      <c r="B2890" t="s">
        <v>939</v>
      </c>
      <c r="C2890" t="str">
        <f>IF(D2890="COUNTRY",VLOOKUP(E2890,[1]Codes!I:M,5,0),"")</f>
        <v>Europe</v>
      </c>
      <c r="D2890" t="s">
        <v>28</v>
      </c>
      <c r="E2890" t="s">
        <v>539</v>
      </c>
      <c r="F2890" t="str">
        <f>IF(D2890="COUNTRY",VLOOKUP(E2890,[1]Codes!I:J,2,0),IF(D2890="UNREGION",VLOOKUP(E2890,[1]Codes!AL:AM,2,0),IF(D2890="REGION",VLOOKUP(E2890,[1]Codes!W:X,2,0),"Error")))</f>
        <v>Netherlands</v>
      </c>
      <c r="G2890" t="s">
        <v>2</v>
      </c>
      <c r="H2890">
        <v>2009</v>
      </c>
      <c r="I2890" t="s">
        <v>1138</v>
      </c>
      <c r="J2890">
        <v>8</v>
      </c>
      <c r="K2890">
        <v>7</v>
      </c>
      <c r="L2890">
        <v>9</v>
      </c>
      <c r="M2890" t="s">
        <v>1128</v>
      </c>
      <c r="N2890">
        <v>2009</v>
      </c>
      <c r="O2890" s="1">
        <v>39814</v>
      </c>
      <c r="P2890" s="1">
        <v>40178</v>
      </c>
    </row>
    <row r="2891" spans="1:16" x14ac:dyDescent="0.25">
      <c r="A2891">
        <v>21462642</v>
      </c>
      <c r="B2891" t="s">
        <v>939</v>
      </c>
      <c r="C2891" t="str">
        <f>IF(D2891="COUNTRY",VLOOKUP(E2891,[1]Codes!I:M,5,0),"")</f>
        <v>Europe</v>
      </c>
      <c r="D2891" t="s">
        <v>28</v>
      </c>
      <c r="E2891" t="s">
        <v>897</v>
      </c>
      <c r="F2891" t="str">
        <f>IF(D2891="COUNTRY",VLOOKUP(E2891,[1]Codes!I:J,2,0),IF(D2891="UNREGION",VLOOKUP(E2891,[1]Codes!AL:AM,2,0),IF(D2891="REGION",VLOOKUP(E2891,[1]Codes!W:X,2,0),"Error")))</f>
        <v>Belgium</v>
      </c>
      <c r="G2891" t="s">
        <v>2</v>
      </c>
      <c r="H2891">
        <v>2001</v>
      </c>
      <c r="I2891" t="s">
        <v>1137</v>
      </c>
      <c r="J2891">
        <v>8</v>
      </c>
      <c r="K2891">
        <v>6</v>
      </c>
      <c r="L2891">
        <v>9</v>
      </c>
      <c r="M2891" t="s">
        <v>1128</v>
      </c>
      <c r="N2891">
        <v>2001</v>
      </c>
      <c r="O2891" s="1">
        <v>36892</v>
      </c>
      <c r="P2891" s="1">
        <v>37256</v>
      </c>
    </row>
    <row r="2892" spans="1:16" x14ac:dyDescent="0.25">
      <c r="A2892">
        <v>21462643</v>
      </c>
      <c r="B2892" t="s">
        <v>939</v>
      </c>
      <c r="C2892" t="str">
        <f>IF(D2892="COUNTRY",VLOOKUP(E2892,[1]Codes!I:M,5,0),"")</f>
        <v>Europe</v>
      </c>
      <c r="D2892" t="s">
        <v>28</v>
      </c>
      <c r="E2892" t="s">
        <v>897</v>
      </c>
      <c r="F2892" t="str">
        <f>IF(D2892="COUNTRY",VLOOKUP(E2892,[1]Codes!I:J,2,0),IF(D2892="UNREGION",VLOOKUP(E2892,[1]Codes!AL:AM,2,0),IF(D2892="REGION",VLOOKUP(E2892,[1]Codes!W:X,2,0),"Error")))</f>
        <v>Belgium</v>
      </c>
      <c r="G2892" t="s">
        <v>2</v>
      </c>
      <c r="H2892">
        <v>2002</v>
      </c>
      <c r="I2892" t="s">
        <v>1136</v>
      </c>
      <c r="J2892">
        <v>7</v>
      </c>
      <c r="K2892">
        <v>6</v>
      </c>
      <c r="L2892">
        <v>9</v>
      </c>
      <c r="M2892" t="s">
        <v>1128</v>
      </c>
      <c r="N2892">
        <v>2002</v>
      </c>
      <c r="O2892" s="1">
        <v>37257</v>
      </c>
      <c r="P2892" s="1">
        <v>37621</v>
      </c>
    </row>
    <row r="2893" spans="1:16" x14ac:dyDescent="0.25">
      <c r="A2893">
        <v>21462644</v>
      </c>
      <c r="B2893" t="s">
        <v>939</v>
      </c>
      <c r="C2893" t="str">
        <f>IF(D2893="COUNTRY",VLOOKUP(E2893,[1]Codes!I:M,5,0),"")</f>
        <v>Europe</v>
      </c>
      <c r="D2893" t="s">
        <v>28</v>
      </c>
      <c r="E2893" t="s">
        <v>844</v>
      </c>
      <c r="F2893" t="str">
        <f>IF(D2893="COUNTRY",VLOOKUP(E2893,[1]Codes!I:J,2,0),IF(D2893="UNREGION",VLOOKUP(E2893,[1]Codes!AL:AM,2,0),IF(D2893="REGION",VLOOKUP(E2893,[1]Codes!W:X,2,0),"Error")))</f>
        <v>Switzerland</v>
      </c>
      <c r="G2893" t="s">
        <v>2</v>
      </c>
      <c r="H2893">
        <v>2000</v>
      </c>
      <c r="I2893" t="s">
        <v>1136</v>
      </c>
      <c r="J2893">
        <v>7</v>
      </c>
      <c r="K2893">
        <v>6</v>
      </c>
      <c r="L2893">
        <v>9</v>
      </c>
      <c r="M2893" t="s">
        <v>1128</v>
      </c>
      <c r="N2893">
        <v>2000</v>
      </c>
      <c r="O2893" s="1">
        <v>36526</v>
      </c>
      <c r="P2893" s="1">
        <v>36891</v>
      </c>
    </row>
    <row r="2894" spans="1:16" x14ac:dyDescent="0.25">
      <c r="A2894">
        <v>21462645</v>
      </c>
      <c r="B2894" t="s">
        <v>939</v>
      </c>
      <c r="C2894" t="str">
        <f>IF(D2894="COUNTRY",VLOOKUP(E2894,[1]Codes!I:M,5,0),"")</f>
        <v>Europe</v>
      </c>
      <c r="D2894" t="s">
        <v>28</v>
      </c>
      <c r="E2894" t="s">
        <v>844</v>
      </c>
      <c r="F2894" t="str">
        <f>IF(D2894="COUNTRY",VLOOKUP(E2894,[1]Codes!I:J,2,0),IF(D2894="UNREGION",VLOOKUP(E2894,[1]Codes!AL:AM,2,0),IF(D2894="REGION",VLOOKUP(E2894,[1]Codes!W:X,2,0),"Error")))</f>
        <v>Switzerland</v>
      </c>
      <c r="G2894" t="s">
        <v>2</v>
      </c>
      <c r="H2894">
        <v>2001</v>
      </c>
      <c r="I2894" t="s">
        <v>1136</v>
      </c>
      <c r="J2894">
        <v>7</v>
      </c>
      <c r="K2894">
        <v>6</v>
      </c>
      <c r="L2894">
        <v>9</v>
      </c>
      <c r="M2894" t="s">
        <v>1128</v>
      </c>
      <c r="N2894">
        <v>2001</v>
      </c>
      <c r="O2894" s="1">
        <v>36892</v>
      </c>
      <c r="P2894" s="1">
        <v>37256</v>
      </c>
    </row>
    <row r="2895" spans="1:16" x14ac:dyDescent="0.25">
      <c r="A2895">
        <v>21462646</v>
      </c>
      <c r="B2895" t="s">
        <v>939</v>
      </c>
      <c r="C2895" t="str">
        <f>IF(D2895="COUNTRY",VLOOKUP(E2895,[1]Codes!I:M,5,0),"")</f>
        <v>Europe</v>
      </c>
      <c r="D2895" t="s">
        <v>28</v>
      </c>
      <c r="E2895" t="s">
        <v>844</v>
      </c>
      <c r="F2895" t="str">
        <f>IF(D2895="COUNTRY",VLOOKUP(E2895,[1]Codes!I:J,2,0),IF(D2895="UNREGION",VLOOKUP(E2895,[1]Codes!AL:AM,2,0),IF(D2895="REGION",VLOOKUP(E2895,[1]Codes!W:X,2,0),"Error")))</f>
        <v>Switzerland</v>
      </c>
      <c r="G2895" t="s">
        <v>2</v>
      </c>
      <c r="H2895">
        <v>2002</v>
      </c>
      <c r="I2895" t="s">
        <v>1136</v>
      </c>
      <c r="J2895">
        <v>7</v>
      </c>
      <c r="K2895">
        <v>6</v>
      </c>
      <c r="L2895">
        <v>9</v>
      </c>
      <c r="M2895" t="s">
        <v>1128</v>
      </c>
      <c r="N2895">
        <v>2002</v>
      </c>
      <c r="O2895" s="1">
        <v>37257</v>
      </c>
      <c r="P2895" s="1">
        <v>37621</v>
      </c>
    </row>
    <row r="2896" spans="1:16" x14ac:dyDescent="0.25">
      <c r="A2896">
        <v>21462647</v>
      </c>
      <c r="B2896" t="s">
        <v>939</v>
      </c>
      <c r="C2896" t="str">
        <f>IF(D2896="COUNTRY",VLOOKUP(E2896,[1]Codes!I:M,5,0),"")</f>
        <v>Europe</v>
      </c>
      <c r="D2896" t="s">
        <v>28</v>
      </c>
      <c r="E2896" t="s">
        <v>844</v>
      </c>
      <c r="F2896" t="str">
        <f>IF(D2896="COUNTRY",VLOOKUP(E2896,[1]Codes!I:J,2,0),IF(D2896="UNREGION",VLOOKUP(E2896,[1]Codes!AL:AM,2,0),IF(D2896="REGION",VLOOKUP(E2896,[1]Codes!W:X,2,0),"Error")))</f>
        <v>Switzerland</v>
      </c>
      <c r="G2896" t="s">
        <v>2</v>
      </c>
      <c r="H2896">
        <v>2005</v>
      </c>
      <c r="I2896" t="s">
        <v>1136</v>
      </c>
      <c r="J2896">
        <v>7</v>
      </c>
      <c r="K2896">
        <v>6</v>
      </c>
      <c r="L2896">
        <v>9</v>
      </c>
      <c r="M2896" t="s">
        <v>1128</v>
      </c>
      <c r="N2896">
        <v>2005</v>
      </c>
      <c r="O2896" s="1">
        <v>38353</v>
      </c>
      <c r="P2896" s="1">
        <v>38717</v>
      </c>
    </row>
    <row r="2897" spans="1:16" x14ac:dyDescent="0.25">
      <c r="A2897">
        <v>21462648</v>
      </c>
      <c r="B2897" t="s">
        <v>939</v>
      </c>
      <c r="C2897" t="str">
        <f>IF(D2897="COUNTRY",VLOOKUP(E2897,[1]Codes!I:M,5,0),"")</f>
        <v>Europe</v>
      </c>
      <c r="D2897" t="s">
        <v>28</v>
      </c>
      <c r="E2897" t="s">
        <v>150</v>
      </c>
      <c r="F2897" t="str">
        <f>IF(D2897="COUNTRY",VLOOKUP(E2897,[1]Codes!I:J,2,0),IF(D2897="UNREGION",VLOOKUP(E2897,[1]Codes!AL:AM,2,0),IF(D2897="REGION",VLOOKUP(E2897,[1]Codes!W:X,2,0),"Error")))</f>
        <v>Denmark</v>
      </c>
      <c r="G2897" t="s">
        <v>2</v>
      </c>
      <c r="H2897">
        <v>2000</v>
      </c>
      <c r="I2897" t="s">
        <v>1137</v>
      </c>
      <c r="J2897">
        <v>8</v>
      </c>
      <c r="K2897">
        <v>6</v>
      </c>
      <c r="L2897">
        <v>9</v>
      </c>
      <c r="M2897" t="s">
        <v>1128</v>
      </c>
      <c r="N2897">
        <v>2000</v>
      </c>
      <c r="O2897" s="1">
        <v>36526</v>
      </c>
      <c r="P2897" s="1">
        <v>36891</v>
      </c>
    </row>
    <row r="2898" spans="1:16" x14ac:dyDescent="0.25">
      <c r="A2898">
        <v>21462649</v>
      </c>
      <c r="B2898" t="s">
        <v>939</v>
      </c>
      <c r="C2898" t="str">
        <f>IF(D2898="COUNTRY",VLOOKUP(E2898,[1]Codes!I:M,5,0),"")</f>
        <v>Europe</v>
      </c>
      <c r="D2898" t="s">
        <v>28</v>
      </c>
      <c r="E2898" t="s">
        <v>150</v>
      </c>
      <c r="F2898" t="str">
        <f>IF(D2898="COUNTRY",VLOOKUP(E2898,[1]Codes!I:J,2,0),IF(D2898="UNREGION",VLOOKUP(E2898,[1]Codes!AL:AM,2,0),IF(D2898="REGION",VLOOKUP(E2898,[1]Codes!W:X,2,0),"Error")))</f>
        <v>Denmark</v>
      </c>
      <c r="G2898" t="s">
        <v>2</v>
      </c>
      <c r="H2898">
        <v>2001</v>
      </c>
      <c r="I2898" t="s">
        <v>1137</v>
      </c>
      <c r="J2898">
        <v>8</v>
      </c>
      <c r="K2898">
        <v>6</v>
      </c>
      <c r="L2898">
        <v>9</v>
      </c>
      <c r="M2898" t="s">
        <v>1128</v>
      </c>
      <c r="N2898">
        <v>2001</v>
      </c>
      <c r="O2898" s="1">
        <v>36892</v>
      </c>
      <c r="P2898" s="1">
        <v>37256</v>
      </c>
    </row>
    <row r="2899" spans="1:16" x14ac:dyDescent="0.25">
      <c r="A2899">
        <v>21462650</v>
      </c>
      <c r="B2899" t="s">
        <v>939</v>
      </c>
      <c r="C2899" t="str">
        <f>IF(D2899="COUNTRY",VLOOKUP(E2899,[1]Codes!I:M,5,0),"")</f>
        <v>Europe</v>
      </c>
      <c r="D2899" t="s">
        <v>28</v>
      </c>
      <c r="E2899" t="s">
        <v>61</v>
      </c>
      <c r="F2899" t="str">
        <f>IF(D2899="COUNTRY",VLOOKUP(E2899,[1]Codes!I:J,2,0),IF(D2899="UNREGION",VLOOKUP(E2899,[1]Codes!AL:AM,2,0),IF(D2899="REGION",VLOOKUP(E2899,[1]Codes!W:X,2,0),"Error")))</f>
        <v>France</v>
      </c>
      <c r="G2899" t="s">
        <v>2</v>
      </c>
      <c r="H2899">
        <v>2017</v>
      </c>
      <c r="I2899" t="s">
        <v>1137</v>
      </c>
      <c r="J2899">
        <v>8</v>
      </c>
      <c r="K2899">
        <v>6</v>
      </c>
      <c r="L2899">
        <v>9</v>
      </c>
      <c r="M2899" t="s">
        <v>1128</v>
      </c>
      <c r="N2899">
        <v>2017</v>
      </c>
      <c r="O2899" s="1">
        <v>42736</v>
      </c>
      <c r="P2899" s="1">
        <v>43100</v>
      </c>
    </row>
    <row r="2900" spans="1:16" x14ac:dyDescent="0.25">
      <c r="A2900">
        <v>21462651</v>
      </c>
      <c r="B2900" t="s">
        <v>939</v>
      </c>
      <c r="C2900" t="str">
        <f>IF(D2900="COUNTRY",VLOOKUP(E2900,[1]Codes!I:M,5,0),"")</f>
        <v>Europe</v>
      </c>
      <c r="D2900" t="s">
        <v>28</v>
      </c>
      <c r="E2900" t="s">
        <v>104</v>
      </c>
      <c r="F2900" t="str">
        <f>IF(D2900="COUNTRY",VLOOKUP(E2900,[1]Codes!I:J,2,0),IF(D2900="UNREGION",VLOOKUP(E2900,[1]Codes!AL:AM,2,0),IF(D2900="REGION",VLOOKUP(E2900,[1]Codes!W:X,2,0),"Error")))</f>
        <v>Ireland</v>
      </c>
      <c r="G2900" t="s">
        <v>2</v>
      </c>
      <c r="H2900">
        <v>2000</v>
      </c>
      <c r="I2900" t="s">
        <v>1136</v>
      </c>
      <c r="J2900">
        <v>7</v>
      </c>
      <c r="K2900">
        <v>6</v>
      </c>
      <c r="L2900">
        <v>9</v>
      </c>
      <c r="M2900" t="s">
        <v>1128</v>
      </c>
      <c r="N2900">
        <v>2000</v>
      </c>
      <c r="O2900" s="1">
        <v>36526</v>
      </c>
      <c r="P2900" s="1">
        <v>36891</v>
      </c>
    </row>
    <row r="2901" spans="1:16" x14ac:dyDescent="0.25">
      <c r="A2901">
        <v>21462652</v>
      </c>
      <c r="B2901" t="s">
        <v>939</v>
      </c>
      <c r="C2901" t="str">
        <f>IF(D2901="COUNTRY",VLOOKUP(E2901,[1]Codes!I:M,5,0),"")</f>
        <v>Europe</v>
      </c>
      <c r="D2901" t="s">
        <v>28</v>
      </c>
      <c r="E2901" t="s">
        <v>104</v>
      </c>
      <c r="F2901" t="str">
        <f>IF(D2901="COUNTRY",VLOOKUP(E2901,[1]Codes!I:J,2,0),IF(D2901="UNREGION",VLOOKUP(E2901,[1]Codes!AL:AM,2,0),IF(D2901="REGION",VLOOKUP(E2901,[1]Codes!W:X,2,0),"Error")))</f>
        <v>Ireland</v>
      </c>
      <c r="G2901" t="s">
        <v>2</v>
      </c>
      <c r="H2901">
        <v>2008</v>
      </c>
      <c r="I2901" t="s">
        <v>1136</v>
      </c>
      <c r="J2901">
        <v>7</v>
      </c>
      <c r="K2901">
        <v>6</v>
      </c>
      <c r="L2901">
        <v>9</v>
      </c>
      <c r="M2901" t="s">
        <v>1128</v>
      </c>
      <c r="N2901">
        <v>2008</v>
      </c>
      <c r="O2901" s="1">
        <v>39448</v>
      </c>
      <c r="P2901" s="1">
        <v>39813</v>
      </c>
    </row>
    <row r="2902" spans="1:16" x14ac:dyDescent="0.25">
      <c r="A2902">
        <v>21462653</v>
      </c>
      <c r="B2902" t="s">
        <v>939</v>
      </c>
      <c r="C2902" t="str">
        <f>IF(D2902="COUNTRY",VLOOKUP(E2902,[1]Codes!I:M,5,0),"")</f>
        <v>Europe</v>
      </c>
      <c r="D2902" t="s">
        <v>28</v>
      </c>
      <c r="E2902" t="s">
        <v>104</v>
      </c>
      <c r="F2902" t="str">
        <f>IF(D2902="COUNTRY",VLOOKUP(E2902,[1]Codes!I:J,2,0),IF(D2902="UNREGION",VLOOKUP(E2902,[1]Codes!AL:AM,2,0),IF(D2902="REGION",VLOOKUP(E2902,[1]Codes!W:X,2,0),"Error")))</f>
        <v>Ireland</v>
      </c>
      <c r="G2902" t="s">
        <v>2</v>
      </c>
      <c r="H2902">
        <v>2009</v>
      </c>
      <c r="I2902" t="s">
        <v>1136</v>
      </c>
      <c r="J2902">
        <v>7</v>
      </c>
      <c r="K2902">
        <v>6</v>
      </c>
      <c r="L2902">
        <v>9</v>
      </c>
      <c r="M2902" t="s">
        <v>1128</v>
      </c>
      <c r="N2902">
        <v>2009</v>
      </c>
      <c r="O2902" s="1">
        <v>39814</v>
      </c>
      <c r="P2902" s="1">
        <v>40178</v>
      </c>
    </row>
    <row r="2903" spans="1:16" x14ac:dyDescent="0.25">
      <c r="A2903">
        <v>21462654</v>
      </c>
      <c r="B2903" t="s">
        <v>939</v>
      </c>
      <c r="C2903" t="str">
        <f>IF(D2903="COUNTRY",VLOOKUP(E2903,[1]Codes!I:M,5,0),"")</f>
        <v>Europe</v>
      </c>
      <c r="D2903" t="s">
        <v>28</v>
      </c>
      <c r="E2903" t="s">
        <v>133</v>
      </c>
      <c r="F2903" t="str">
        <f>IF(D2903="COUNTRY",VLOOKUP(E2903,[1]Codes!I:J,2,0),IF(D2903="UNREGION",VLOOKUP(E2903,[1]Codes!AL:AM,2,0),IF(D2903="REGION",VLOOKUP(E2903,[1]Codes!W:X,2,0),"Error")))</f>
        <v>Poland</v>
      </c>
      <c r="G2903" t="s">
        <v>2</v>
      </c>
      <c r="H2903">
        <v>2000</v>
      </c>
      <c r="I2903" t="s">
        <v>1136</v>
      </c>
      <c r="J2903">
        <v>7</v>
      </c>
      <c r="K2903">
        <v>6</v>
      </c>
      <c r="L2903">
        <v>9</v>
      </c>
      <c r="M2903" t="s">
        <v>1128</v>
      </c>
      <c r="N2903">
        <v>2000</v>
      </c>
      <c r="O2903" s="1">
        <v>36526</v>
      </c>
      <c r="P2903" s="1">
        <v>36891</v>
      </c>
    </row>
    <row r="2904" spans="1:16" x14ac:dyDescent="0.25">
      <c r="A2904">
        <v>21462655</v>
      </c>
      <c r="B2904" t="s">
        <v>939</v>
      </c>
      <c r="C2904" t="str">
        <f>IF(D2904="COUNTRY",VLOOKUP(E2904,[1]Codes!I:M,5,0),"")</f>
        <v>Europe</v>
      </c>
      <c r="D2904" t="s">
        <v>28</v>
      </c>
      <c r="E2904" t="s">
        <v>97</v>
      </c>
      <c r="F2904" t="str">
        <f>IF(D2904="COUNTRY",VLOOKUP(E2904,[1]Codes!I:J,2,0),IF(D2904="UNREGION",VLOOKUP(E2904,[1]Codes!AL:AM,2,0),IF(D2904="REGION",VLOOKUP(E2904,[1]Codes!W:X,2,0),"Error")))</f>
        <v>Slovakia</v>
      </c>
      <c r="G2904" t="s">
        <v>2</v>
      </c>
      <c r="H2904">
        <v>2002</v>
      </c>
      <c r="I2904" t="s">
        <v>1136</v>
      </c>
      <c r="J2904">
        <v>7</v>
      </c>
      <c r="K2904">
        <v>6</v>
      </c>
      <c r="L2904">
        <v>9</v>
      </c>
      <c r="M2904" t="s">
        <v>1128</v>
      </c>
      <c r="N2904">
        <v>2002</v>
      </c>
      <c r="O2904" s="1">
        <v>37257</v>
      </c>
      <c r="P2904" s="1">
        <v>37621</v>
      </c>
    </row>
    <row r="2905" spans="1:16" x14ac:dyDescent="0.25">
      <c r="A2905">
        <v>21462656</v>
      </c>
      <c r="B2905" t="s">
        <v>939</v>
      </c>
      <c r="C2905" t="str">
        <f>IF(D2905="COUNTRY",VLOOKUP(E2905,[1]Codes!I:M,5,0),"")</f>
        <v>Europe</v>
      </c>
      <c r="D2905" t="s">
        <v>28</v>
      </c>
      <c r="E2905" t="s">
        <v>97</v>
      </c>
      <c r="F2905" t="str">
        <f>IF(D2905="COUNTRY",VLOOKUP(E2905,[1]Codes!I:J,2,0),IF(D2905="UNREGION",VLOOKUP(E2905,[1]Codes!AL:AM,2,0),IF(D2905="REGION",VLOOKUP(E2905,[1]Codes!W:X,2,0),"Error")))</f>
        <v>Slovakia</v>
      </c>
      <c r="G2905" t="s">
        <v>2</v>
      </c>
      <c r="H2905">
        <v>2003</v>
      </c>
      <c r="I2905" t="s">
        <v>1136</v>
      </c>
      <c r="J2905">
        <v>7</v>
      </c>
      <c r="K2905">
        <v>6</v>
      </c>
      <c r="L2905">
        <v>9</v>
      </c>
      <c r="M2905" t="s">
        <v>1128</v>
      </c>
      <c r="N2905">
        <v>2003</v>
      </c>
      <c r="O2905" s="1">
        <v>37622</v>
      </c>
      <c r="P2905" s="1">
        <v>37986</v>
      </c>
    </row>
    <row r="2906" spans="1:16" x14ac:dyDescent="0.25">
      <c r="A2906">
        <v>21462657</v>
      </c>
      <c r="B2906" t="s">
        <v>939</v>
      </c>
      <c r="C2906" t="str">
        <f>IF(D2906="COUNTRY",VLOOKUP(E2906,[1]Codes!I:M,5,0),"")</f>
        <v>Europe</v>
      </c>
      <c r="D2906" t="s">
        <v>28</v>
      </c>
      <c r="E2906" t="s">
        <v>113</v>
      </c>
      <c r="F2906" t="str">
        <f>IF(D2906="COUNTRY",VLOOKUP(E2906,[1]Codes!I:J,2,0),IF(D2906="UNREGION",VLOOKUP(E2906,[1]Codes!AL:AM,2,0),IF(D2906="REGION",VLOOKUP(E2906,[1]Codes!W:X,2,0),"Error")))</f>
        <v>Slovenia</v>
      </c>
      <c r="G2906" t="s">
        <v>2</v>
      </c>
      <c r="H2906">
        <v>2006</v>
      </c>
      <c r="I2906" t="s">
        <v>1137</v>
      </c>
      <c r="J2906">
        <v>8</v>
      </c>
      <c r="K2906">
        <v>6</v>
      </c>
      <c r="L2906">
        <v>9</v>
      </c>
      <c r="M2906" t="s">
        <v>1128</v>
      </c>
      <c r="N2906">
        <v>2006</v>
      </c>
      <c r="O2906" s="1">
        <v>38718</v>
      </c>
      <c r="P2906" s="1">
        <v>39082</v>
      </c>
    </row>
    <row r="2907" spans="1:16" x14ac:dyDescent="0.25">
      <c r="A2907">
        <v>21462658</v>
      </c>
      <c r="B2907" t="s">
        <v>939</v>
      </c>
      <c r="C2907" t="str">
        <f>IF(D2907="COUNTRY",VLOOKUP(E2907,[1]Codes!I:M,5,0),"")</f>
        <v>Europe</v>
      </c>
      <c r="D2907" t="s">
        <v>28</v>
      </c>
      <c r="E2907" t="s">
        <v>113</v>
      </c>
      <c r="F2907" t="str">
        <f>IF(D2907="COUNTRY",VLOOKUP(E2907,[1]Codes!I:J,2,0),IF(D2907="UNREGION",VLOOKUP(E2907,[1]Codes!AL:AM,2,0),IF(D2907="REGION",VLOOKUP(E2907,[1]Codes!W:X,2,0),"Error")))</f>
        <v>Slovenia</v>
      </c>
      <c r="G2907" t="s">
        <v>2</v>
      </c>
      <c r="H2907">
        <v>2012</v>
      </c>
      <c r="I2907" t="s">
        <v>1136</v>
      </c>
      <c r="J2907">
        <v>7</v>
      </c>
      <c r="K2907">
        <v>6</v>
      </c>
      <c r="L2907">
        <v>9</v>
      </c>
      <c r="M2907" t="s">
        <v>1128</v>
      </c>
      <c r="N2907">
        <v>2012</v>
      </c>
      <c r="O2907" s="1">
        <v>40909</v>
      </c>
      <c r="P2907" s="1">
        <v>41274</v>
      </c>
    </row>
    <row r="2908" spans="1:16" x14ac:dyDescent="0.25">
      <c r="A2908">
        <v>21462659</v>
      </c>
      <c r="B2908" t="s">
        <v>939</v>
      </c>
      <c r="C2908" t="str">
        <f>IF(D2908="COUNTRY",VLOOKUP(E2908,[1]Codes!I:M,5,0),"")</f>
        <v>Europe</v>
      </c>
      <c r="D2908" t="s">
        <v>28</v>
      </c>
      <c r="E2908" t="s">
        <v>148</v>
      </c>
      <c r="F2908" t="str">
        <f>IF(D2908="COUNTRY",VLOOKUP(E2908,[1]Codes!I:J,2,0),IF(D2908="UNREGION",VLOOKUP(E2908,[1]Codes!AL:AM,2,0),IF(D2908="REGION",VLOOKUP(E2908,[1]Codes!W:X,2,0),"Error")))</f>
        <v>Germany</v>
      </c>
      <c r="G2908" t="s">
        <v>2</v>
      </c>
      <c r="H2908">
        <v>2017</v>
      </c>
      <c r="I2908" t="s">
        <v>1134</v>
      </c>
      <c r="J2908">
        <v>7</v>
      </c>
      <c r="K2908">
        <v>5</v>
      </c>
      <c r="L2908">
        <v>9</v>
      </c>
      <c r="M2908" t="s">
        <v>1128</v>
      </c>
      <c r="N2908">
        <v>2017</v>
      </c>
      <c r="O2908" s="1">
        <v>42736</v>
      </c>
      <c r="P2908" s="1">
        <v>43100</v>
      </c>
    </row>
    <row r="2909" spans="1:16" x14ac:dyDescent="0.25">
      <c r="A2909">
        <v>21462660</v>
      </c>
      <c r="B2909" t="s">
        <v>939</v>
      </c>
      <c r="C2909" t="str">
        <f>IF(D2909="COUNTRY",VLOOKUP(E2909,[1]Codes!I:M,5,0),"")</f>
        <v>Europe</v>
      </c>
      <c r="D2909" t="s">
        <v>28</v>
      </c>
      <c r="E2909" t="s">
        <v>37</v>
      </c>
      <c r="F2909" t="str">
        <f>IF(D2909="COUNTRY",VLOOKUP(E2909,[1]Codes!I:J,2,0),IF(D2909="UNREGION",VLOOKUP(E2909,[1]Codes!AL:AM,2,0),IF(D2909="REGION",VLOOKUP(E2909,[1]Codes!W:X,2,0),"Error")))</f>
        <v>Croatia</v>
      </c>
      <c r="G2909" t="s">
        <v>2</v>
      </c>
      <c r="H2909">
        <v>2016</v>
      </c>
      <c r="I2909" t="s">
        <v>1134</v>
      </c>
      <c r="J2909">
        <v>7</v>
      </c>
      <c r="K2909">
        <v>5</v>
      </c>
      <c r="L2909">
        <v>9</v>
      </c>
      <c r="M2909" t="s">
        <v>1128</v>
      </c>
      <c r="N2909">
        <v>2016</v>
      </c>
      <c r="O2909" s="1">
        <v>42370</v>
      </c>
      <c r="P2909" s="1">
        <v>42735</v>
      </c>
    </row>
    <row r="2910" spans="1:16" x14ac:dyDescent="0.25">
      <c r="A2910">
        <v>21462661</v>
      </c>
      <c r="B2910" t="s">
        <v>939</v>
      </c>
      <c r="C2910" t="str">
        <f>IF(D2910="COUNTRY",VLOOKUP(E2910,[1]Codes!I:M,5,0),"")</f>
        <v>Europe</v>
      </c>
      <c r="D2910" t="s">
        <v>28</v>
      </c>
      <c r="E2910" t="s">
        <v>104</v>
      </c>
      <c r="F2910" t="str">
        <f>IF(D2910="COUNTRY",VLOOKUP(E2910,[1]Codes!I:J,2,0),IF(D2910="UNREGION",VLOOKUP(E2910,[1]Codes!AL:AM,2,0),IF(D2910="REGION",VLOOKUP(E2910,[1]Codes!W:X,2,0),"Error")))</f>
        <v>Ireland</v>
      </c>
      <c r="G2910" t="s">
        <v>2</v>
      </c>
      <c r="H2910">
        <v>2011</v>
      </c>
      <c r="I2910" t="s">
        <v>1134</v>
      </c>
      <c r="J2910">
        <v>7</v>
      </c>
      <c r="K2910">
        <v>5</v>
      </c>
      <c r="L2910">
        <v>9</v>
      </c>
      <c r="M2910" t="s">
        <v>1128</v>
      </c>
      <c r="N2910">
        <v>2011</v>
      </c>
      <c r="O2910" s="1">
        <v>40544</v>
      </c>
      <c r="P2910" s="1">
        <v>40908</v>
      </c>
    </row>
    <row r="2911" spans="1:16" x14ac:dyDescent="0.25">
      <c r="A2911">
        <v>21462662</v>
      </c>
      <c r="B2911" t="s">
        <v>939</v>
      </c>
      <c r="C2911" t="str">
        <f>IF(D2911="COUNTRY",VLOOKUP(E2911,[1]Codes!I:M,5,0),"")</f>
        <v>Europe</v>
      </c>
      <c r="D2911" t="s">
        <v>28</v>
      </c>
      <c r="E2911" t="s">
        <v>104</v>
      </c>
      <c r="F2911" t="str">
        <f>IF(D2911="COUNTRY",VLOOKUP(E2911,[1]Codes!I:J,2,0),IF(D2911="UNREGION",VLOOKUP(E2911,[1]Codes!AL:AM,2,0),IF(D2911="REGION",VLOOKUP(E2911,[1]Codes!W:X,2,0),"Error")))</f>
        <v>Ireland</v>
      </c>
      <c r="G2911" t="s">
        <v>2</v>
      </c>
      <c r="H2911">
        <v>2012</v>
      </c>
      <c r="I2911" t="s">
        <v>1135</v>
      </c>
      <c r="J2911">
        <v>6</v>
      </c>
      <c r="K2911">
        <v>5</v>
      </c>
      <c r="L2911">
        <v>9</v>
      </c>
      <c r="M2911" t="s">
        <v>1128</v>
      </c>
      <c r="N2911">
        <v>2012</v>
      </c>
      <c r="O2911" s="1">
        <v>40909</v>
      </c>
      <c r="P2911" s="1">
        <v>41274</v>
      </c>
    </row>
    <row r="2912" spans="1:16" x14ac:dyDescent="0.25">
      <c r="A2912">
        <v>21462663</v>
      </c>
      <c r="B2912" t="s">
        <v>939</v>
      </c>
      <c r="C2912" t="str">
        <f>IF(D2912="COUNTRY",VLOOKUP(E2912,[1]Codes!I:M,5,0),"")</f>
        <v>Europe</v>
      </c>
      <c r="D2912" t="s">
        <v>28</v>
      </c>
      <c r="E2912" t="s">
        <v>97</v>
      </c>
      <c r="F2912" t="str">
        <f>IF(D2912="COUNTRY",VLOOKUP(E2912,[1]Codes!I:J,2,0),IF(D2912="UNREGION",VLOOKUP(E2912,[1]Codes!AL:AM,2,0),IF(D2912="REGION",VLOOKUP(E2912,[1]Codes!W:X,2,0),"Error")))</f>
        <v>Slovakia</v>
      </c>
      <c r="G2912" t="s">
        <v>2</v>
      </c>
      <c r="H2912">
        <v>2004</v>
      </c>
      <c r="I2912" t="s">
        <v>1134</v>
      </c>
      <c r="J2912">
        <v>7</v>
      </c>
      <c r="K2912">
        <v>5</v>
      </c>
      <c r="L2912">
        <v>9</v>
      </c>
      <c r="M2912" t="s">
        <v>1128</v>
      </c>
      <c r="N2912">
        <v>2004</v>
      </c>
      <c r="O2912" s="1">
        <v>37987</v>
      </c>
      <c r="P2912" s="1">
        <v>38352</v>
      </c>
    </row>
    <row r="2913" spans="1:16" x14ac:dyDescent="0.25">
      <c r="A2913">
        <v>21462664</v>
      </c>
      <c r="B2913" t="s">
        <v>939</v>
      </c>
      <c r="C2913" t="str">
        <f>IF(D2913="COUNTRY",VLOOKUP(E2913,[1]Codes!I:M,5,0),"")</f>
        <v>Europe</v>
      </c>
      <c r="D2913" t="s">
        <v>28</v>
      </c>
      <c r="E2913" t="s">
        <v>97</v>
      </c>
      <c r="F2913" t="str">
        <f>IF(D2913="COUNTRY",VLOOKUP(E2913,[1]Codes!I:J,2,0),IF(D2913="UNREGION",VLOOKUP(E2913,[1]Codes!AL:AM,2,0),IF(D2913="REGION",VLOOKUP(E2913,[1]Codes!W:X,2,0),"Error")))</f>
        <v>Slovakia</v>
      </c>
      <c r="G2913" t="s">
        <v>2</v>
      </c>
      <c r="H2913">
        <v>2005</v>
      </c>
      <c r="I2913" t="s">
        <v>1134</v>
      </c>
      <c r="J2913">
        <v>7</v>
      </c>
      <c r="K2913">
        <v>5</v>
      </c>
      <c r="L2913">
        <v>9</v>
      </c>
      <c r="M2913" t="s">
        <v>1128</v>
      </c>
      <c r="N2913">
        <v>2005</v>
      </c>
      <c r="O2913" s="1">
        <v>38353</v>
      </c>
      <c r="P2913" s="1">
        <v>38717</v>
      </c>
    </row>
    <row r="2914" spans="1:16" x14ac:dyDescent="0.25">
      <c r="A2914">
        <v>21462665</v>
      </c>
      <c r="B2914" t="s">
        <v>939</v>
      </c>
      <c r="C2914" t="str">
        <f>IF(D2914="COUNTRY",VLOOKUP(E2914,[1]Codes!I:M,5,0),"")</f>
        <v>Europe</v>
      </c>
      <c r="D2914" t="s">
        <v>28</v>
      </c>
      <c r="E2914" t="s">
        <v>97</v>
      </c>
      <c r="F2914" t="str">
        <f>IF(D2914="COUNTRY",VLOOKUP(E2914,[1]Codes!I:J,2,0),IF(D2914="UNREGION",VLOOKUP(E2914,[1]Codes!AL:AM,2,0),IF(D2914="REGION",VLOOKUP(E2914,[1]Codes!W:X,2,0),"Error")))</f>
        <v>Slovakia</v>
      </c>
      <c r="G2914" t="s">
        <v>2</v>
      </c>
      <c r="H2914">
        <v>2007</v>
      </c>
      <c r="I2914" t="s">
        <v>1134</v>
      </c>
      <c r="J2914">
        <v>7</v>
      </c>
      <c r="K2914">
        <v>5</v>
      </c>
      <c r="L2914">
        <v>9</v>
      </c>
      <c r="M2914" t="s">
        <v>1128</v>
      </c>
      <c r="N2914">
        <v>2007</v>
      </c>
      <c r="O2914" s="1">
        <v>39083</v>
      </c>
      <c r="P2914" s="1">
        <v>39447</v>
      </c>
    </row>
    <row r="2915" spans="1:16" x14ac:dyDescent="0.25">
      <c r="A2915">
        <v>21462666</v>
      </c>
      <c r="B2915" t="s">
        <v>939</v>
      </c>
      <c r="C2915" t="str">
        <f>IF(D2915="COUNTRY",VLOOKUP(E2915,[1]Codes!I:M,5,0),"")</f>
        <v>Europe</v>
      </c>
      <c r="D2915" t="s">
        <v>28</v>
      </c>
      <c r="E2915" t="s">
        <v>113</v>
      </c>
      <c r="F2915" t="str">
        <f>IF(D2915="COUNTRY",VLOOKUP(E2915,[1]Codes!I:J,2,0),IF(D2915="UNREGION",VLOOKUP(E2915,[1]Codes!AL:AM,2,0),IF(D2915="REGION",VLOOKUP(E2915,[1]Codes!W:X,2,0),"Error")))</f>
        <v>Slovenia</v>
      </c>
      <c r="G2915" t="s">
        <v>2</v>
      </c>
      <c r="H2915">
        <v>2014</v>
      </c>
      <c r="I2915" t="s">
        <v>1134</v>
      </c>
      <c r="J2915">
        <v>7</v>
      </c>
      <c r="K2915">
        <v>5</v>
      </c>
      <c r="L2915">
        <v>9</v>
      </c>
      <c r="M2915" t="s">
        <v>1128</v>
      </c>
      <c r="N2915">
        <v>2014</v>
      </c>
      <c r="O2915" s="1">
        <v>41640</v>
      </c>
      <c r="P2915" s="1">
        <v>42004</v>
      </c>
    </row>
    <row r="2916" spans="1:16" x14ac:dyDescent="0.25">
      <c r="A2916">
        <v>21462667</v>
      </c>
      <c r="B2916" t="s">
        <v>939</v>
      </c>
      <c r="C2916" t="str">
        <f>IF(D2916="COUNTRY",VLOOKUP(E2916,[1]Codes!I:M,5,0),"")</f>
        <v>Europe</v>
      </c>
      <c r="D2916" t="s">
        <v>28</v>
      </c>
      <c r="E2916" t="s">
        <v>113</v>
      </c>
      <c r="F2916" t="str">
        <f>IF(D2916="COUNTRY",VLOOKUP(E2916,[1]Codes!I:J,2,0),IF(D2916="UNREGION",VLOOKUP(E2916,[1]Codes!AL:AM,2,0),IF(D2916="REGION",VLOOKUP(E2916,[1]Codes!W:X,2,0),"Error")))</f>
        <v>Slovenia</v>
      </c>
      <c r="G2916" t="s">
        <v>2</v>
      </c>
      <c r="H2916">
        <v>2015</v>
      </c>
      <c r="I2916" t="s">
        <v>1134</v>
      </c>
      <c r="J2916">
        <v>7</v>
      </c>
      <c r="K2916">
        <v>5</v>
      </c>
      <c r="L2916">
        <v>9</v>
      </c>
      <c r="M2916" t="s">
        <v>1128</v>
      </c>
      <c r="N2916">
        <v>2015</v>
      </c>
      <c r="O2916" s="1">
        <v>42005</v>
      </c>
      <c r="P2916" s="1">
        <v>42369</v>
      </c>
    </row>
    <row r="2917" spans="1:16" x14ac:dyDescent="0.25">
      <c r="A2917">
        <v>21462668</v>
      </c>
      <c r="B2917" t="s">
        <v>939</v>
      </c>
      <c r="C2917" t="str">
        <f>IF(D2917="COUNTRY",VLOOKUP(E2917,[1]Codes!I:M,5,0),"")</f>
        <v>Europe</v>
      </c>
      <c r="D2917" t="s">
        <v>28</v>
      </c>
      <c r="E2917" t="s">
        <v>113</v>
      </c>
      <c r="F2917" t="str">
        <f>IF(D2917="COUNTRY",VLOOKUP(E2917,[1]Codes!I:J,2,0),IF(D2917="UNREGION",VLOOKUP(E2917,[1]Codes!AL:AM,2,0),IF(D2917="REGION",VLOOKUP(E2917,[1]Codes!W:X,2,0),"Error")))</f>
        <v>Slovenia</v>
      </c>
      <c r="G2917" t="s">
        <v>2</v>
      </c>
      <c r="H2917">
        <v>2016</v>
      </c>
      <c r="I2917" t="s">
        <v>1134</v>
      </c>
      <c r="J2917">
        <v>7</v>
      </c>
      <c r="K2917">
        <v>5</v>
      </c>
      <c r="L2917">
        <v>9</v>
      </c>
      <c r="M2917" t="s">
        <v>1128</v>
      </c>
      <c r="N2917">
        <v>2016</v>
      </c>
      <c r="O2917" s="1">
        <v>42370</v>
      </c>
      <c r="P2917" s="1">
        <v>42735</v>
      </c>
    </row>
    <row r="2918" spans="1:16" x14ac:dyDescent="0.25">
      <c r="A2918">
        <v>21462669</v>
      </c>
      <c r="B2918" t="s">
        <v>939</v>
      </c>
      <c r="C2918" t="str">
        <f>IF(D2918="COUNTRY",VLOOKUP(E2918,[1]Codes!I:M,5,0),"")</f>
        <v>Europe</v>
      </c>
      <c r="D2918" t="s">
        <v>28</v>
      </c>
      <c r="E2918" t="s">
        <v>113</v>
      </c>
      <c r="F2918" t="str">
        <f>IF(D2918="COUNTRY",VLOOKUP(E2918,[1]Codes!I:J,2,0),IF(D2918="UNREGION",VLOOKUP(E2918,[1]Codes!AL:AM,2,0),IF(D2918="REGION",VLOOKUP(E2918,[1]Codes!W:X,2,0),"Error")))</f>
        <v>Slovenia</v>
      </c>
      <c r="G2918" t="s">
        <v>2</v>
      </c>
      <c r="H2918">
        <v>2017</v>
      </c>
      <c r="I2918" t="s">
        <v>1134</v>
      </c>
      <c r="J2918">
        <v>7</v>
      </c>
      <c r="K2918">
        <v>5</v>
      </c>
      <c r="L2918">
        <v>9</v>
      </c>
      <c r="M2918" t="s">
        <v>1128</v>
      </c>
      <c r="N2918">
        <v>2017</v>
      </c>
      <c r="O2918" s="1">
        <v>42736</v>
      </c>
      <c r="P2918" s="1">
        <v>43100</v>
      </c>
    </row>
    <row r="2919" spans="1:16" x14ac:dyDescent="0.25">
      <c r="A2919">
        <v>21462670</v>
      </c>
      <c r="B2919" t="s">
        <v>939</v>
      </c>
      <c r="C2919" t="str">
        <f>IF(D2919="COUNTRY",VLOOKUP(E2919,[1]Codes!I:M,5,0),"")</f>
        <v>Eastern Mediterranean</v>
      </c>
      <c r="D2919" t="s">
        <v>28</v>
      </c>
      <c r="E2919" t="s">
        <v>264</v>
      </c>
      <c r="F2919" t="str">
        <f>IF(D2919="COUNTRY",VLOOKUP(E2919,[1]Codes!I:J,2,0),IF(D2919="UNREGION",VLOOKUP(E2919,[1]Codes!AL:AM,2,0),IF(D2919="REGION",VLOOKUP(E2919,[1]Codes!W:X,2,0),"Error")))</f>
        <v>United Arab Emirates</v>
      </c>
      <c r="G2919" t="s">
        <v>2</v>
      </c>
      <c r="H2919">
        <v>2001</v>
      </c>
      <c r="I2919" t="s">
        <v>1133</v>
      </c>
      <c r="J2919">
        <v>6</v>
      </c>
      <c r="K2919">
        <v>4</v>
      </c>
      <c r="L2919">
        <v>9</v>
      </c>
      <c r="M2919" t="s">
        <v>1128</v>
      </c>
      <c r="N2919">
        <v>2001</v>
      </c>
      <c r="O2919" s="1">
        <v>36892</v>
      </c>
      <c r="P2919" s="1">
        <v>37256</v>
      </c>
    </row>
    <row r="2920" spans="1:16" x14ac:dyDescent="0.25">
      <c r="A2920">
        <v>21462671</v>
      </c>
      <c r="B2920" t="s">
        <v>939</v>
      </c>
      <c r="C2920" t="str">
        <f>IF(D2920="COUNTRY",VLOOKUP(E2920,[1]Codes!I:M,5,0),"")</f>
        <v>Europe</v>
      </c>
      <c r="D2920" t="s">
        <v>28</v>
      </c>
      <c r="E2920" t="s">
        <v>163</v>
      </c>
      <c r="F2920" t="str">
        <f>IF(D2920="COUNTRY",VLOOKUP(E2920,[1]Codes!I:J,2,0),IF(D2920="UNREGION",VLOOKUP(E2920,[1]Codes!AL:AM,2,0),IF(D2920="REGION",VLOOKUP(E2920,[1]Codes!W:X,2,0),"Error")))</f>
        <v>Belarus</v>
      </c>
      <c r="G2920" t="s">
        <v>2</v>
      </c>
      <c r="H2920">
        <v>2008</v>
      </c>
      <c r="I2920" t="s">
        <v>1133</v>
      </c>
      <c r="J2920">
        <v>6</v>
      </c>
      <c r="K2920">
        <v>4</v>
      </c>
      <c r="L2920">
        <v>9</v>
      </c>
      <c r="M2920" t="s">
        <v>1128</v>
      </c>
      <c r="N2920">
        <v>2008</v>
      </c>
      <c r="O2920" s="1">
        <v>39448</v>
      </c>
      <c r="P2920" s="1">
        <v>39813</v>
      </c>
    </row>
    <row r="2921" spans="1:16" x14ac:dyDescent="0.25">
      <c r="A2921">
        <v>21462672</v>
      </c>
      <c r="B2921" t="s">
        <v>939</v>
      </c>
      <c r="C2921" t="str">
        <f>IF(D2921="COUNTRY",VLOOKUP(E2921,[1]Codes!I:M,5,0),"")</f>
        <v>Europe</v>
      </c>
      <c r="D2921" t="s">
        <v>28</v>
      </c>
      <c r="E2921" t="s">
        <v>73</v>
      </c>
      <c r="F2921" t="str">
        <f>IF(D2921="COUNTRY",VLOOKUP(E2921,[1]Codes!I:J,2,0),IF(D2921="UNREGION",VLOOKUP(E2921,[1]Codes!AL:AM,2,0),IF(D2921="REGION",VLOOKUP(E2921,[1]Codes!W:X,2,0),"Error")))</f>
        <v>Iceland</v>
      </c>
      <c r="G2921" t="s">
        <v>2</v>
      </c>
      <c r="H2921">
        <v>2000</v>
      </c>
      <c r="I2921" t="s">
        <v>1133</v>
      </c>
      <c r="J2921">
        <v>6</v>
      </c>
      <c r="K2921">
        <v>4</v>
      </c>
      <c r="L2921">
        <v>9</v>
      </c>
      <c r="M2921" t="s">
        <v>1128</v>
      </c>
      <c r="N2921">
        <v>2000</v>
      </c>
      <c r="O2921" s="1">
        <v>36526</v>
      </c>
      <c r="P2921" s="1">
        <v>36891</v>
      </c>
    </row>
    <row r="2922" spans="1:16" x14ac:dyDescent="0.25">
      <c r="A2922">
        <v>21462673</v>
      </c>
      <c r="B2922" t="s">
        <v>939</v>
      </c>
      <c r="C2922" t="str">
        <f>IF(D2922="COUNTRY",VLOOKUP(E2922,[1]Codes!I:M,5,0),"")</f>
        <v>Europe</v>
      </c>
      <c r="D2922" t="s">
        <v>28</v>
      </c>
      <c r="E2922" t="s">
        <v>73</v>
      </c>
      <c r="F2922" t="str">
        <f>IF(D2922="COUNTRY",VLOOKUP(E2922,[1]Codes!I:J,2,0),IF(D2922="UNREGION",VLOOKUP(E2922,[1]Codes!AL:AM,2,0),IF(D2922="REGION",VLOOKUP(E2922,[1]Codes!W:X,2,0),"Error")))</f>
        <v>Iceland</v>
      </c>
      <c r="G2922" t="s">
        <v>2</v>
      </c>
      <c r="H2922">
        <v>2001</v>
      </c>
      <c r="I2922" t="s">
        <v>1133</v>
      </c>
      <c r="J2922">
        <v>6</v>
      </c>
      <c r="K2922">
        <v>4</v>
      </c>
      <c r="L2922">
        <v>9</v>
      </c>
      <c r="M2922" t="s">
        <v>1128</v>
      </c>
      <c r="N2922">
        <v>2001</v>
      </c>
      <c r="O2922" s="1">
        <v>36892</v>
      </c>
      <c r="P2922" s="1">
        <v>37256</v>
      </c>
    </row>
    <row r="2923" spans="1:16" x14ac:dyDescent="0.25">
      <c r="A2923">
        <v>21462674</v>
      </c>
      <c r="B2923" t="s">
        <v>939</v>
      </c>
      <c r="C2923" t="str">
        <f>IF(D2923="COUNTRY",VLOOKUP(E2923,[1]Codes!I:M,5,0),"")</f>
        <v>Europe</v>
      </c>
      <c r="D2923" t="s">
        <v>28</v>
      </c>
      <c r="E2923" t="s">
        <v>73</v>
      </c>
      <c r="F2923" t="str">
        <f>IF(D2923="COUNTRY",VLOOKUP(E2923,[1]Codes!I:J,2,0),IF(D2923="UNREGION",VLOOKUP(E2923,[1]Codes!AL:AM,2,0),IF(D2923="REGION",VLOOKUP(E2923,[1]Codes!W:X,2,0),"Error")))</f>
        <v>Iceland</v>
      </c>
      <c r="G2923" t="s">
        <v>2</v>
      </c>
      <c r="H2923">
        <v>2002</v>
      </c>
      <c r="I2923" t="s">
        <v>1133</v>
      </c>
      <c r="J2923">
        <v>6</v>
      </c>
      <c r="K2923">
        <v>4</v>
      </c>
      <c r="L2923">
        <v>9</v>
      </c>
      <c r="M2923" t="s">
        <v>1128</v>
      </c>
      <c r="N2923">
        <v>2002</v>
      </c>
      <c r="O2923" s="1">
        <v>37257</v>
      </c>
      <c r="P2923" s="1">
        <v>37621</v>
      </c>
    </row>
    <row r="2924" spans="1:16" x14ac:dyDescent="0.25">
      <c r="A2924">
        <v>21462675</v>
      </c>
      <c r="B2924" t="s">
        <v>939</v>
      </c>
      <c r="C2924" t="str">
        <f>IF(D2924="COUNTRY",VLOOKUP(E2924,[1]Codes!I:M,5,0),"")</f>
        <v>Europe</v>
      </c>
      <c r="D2924" t="s">
        <v>28</v>
      </c>
      <c r="E2924" t="s">
        <v>73</v>
      </c>
      <c r="F2924" t="str">
        <f>IF(D2924="COUNTRY",VLOOKUP(E2924,[1]Codes!I:J,2,0),IF(D2924="UNREGION",VLOOKUP(E2924,[1]Codes!AL:AM,2,0),IF(D2924="REGION",VLOOKUP(E2924,[1]Codes!W:X,2,0),"Error")))</f>
        <v>Iceland</v>
      </c>
      <c r="G2924" t="s">
        <v>2</v>
      </c>
      <c r="H2924">
        <v>2003</v>
      </c>
      <c r="I2924" t="s">
        <v>1133</v>
      </c>
      <c r="J2924">
        <v>6</v>
      </c>
      <c r="K2924">
        <v>4</v>
      </c>
      <c r="L2924">
        <v>9</v>
      </c>
      <c r="M2924" t="s">
        <v>1128</v>
      </c>
      <c r="N2924">
        <v>2003</v>
      </c>
      <c r="O2924" s="1">
        <v>37622</v>
      </c>
      <c r="P2924" s="1">
        <v>37986</v>
      </c>
    </row>
    <row r="2925" spans="1:16" x14ac:dyDescent="0.25">
      <c r="A2925">
        <v>21462676</v>
      </c>
      <c r="B2925" t="s">
        <v>939</v>
      </c>
      <c r="C2925" t="str">
        <f>IF(D2925="COUNTRY",VLOOKUP(E2925,[1]Codes!I:M,5,0),"")</f>
        <v>Europe</v>
      </c>
      <c r="D2925" t="s">
        <v>28</v>
      </c>
      <c r="E2925" t="s">
        <v>73</v>
      </c>
      <c r="F2925" t="str">
        <f>IF(D2925="COUNTRY",VLOOKUP(E2925,[1]Codes!I:J,2,0),IF(D2925="UNREGION",VLOOKUP(E2925,[1]Codes!AL:AM,2,0),IF(D2925="REGION",VLOOKUP(E2925,[1]Codes!W:X,2,0),"Error")))</f>
        <v>Iceland</v>
      </c>
      <c r="G2925" t="s">
        <v>2</v>
      </c>
      <c r="H2925">
        <v>2004</v>
      </c>
      <c r="I2925" t="s">
        <v>1133</v>
      </c>
      <c r="J2925">
        <v>6</v>
      </c>
      <c r="K2925">
        <v>4</v>
      </c>
      <c r="L2925">
        <v>9</v>
      </c>
      <c r="M2925" t="s">
        <v>1128</v>
      </c>
      <c r="N2925">
        <v>2004</v>
      </c>
      <c r="O2925" s="1">
        <v>37987</v>
      </c>
      <c r="P2925" s="1">
        <v>38352</v>
      </c>
    </row>
    <row r="2926" spans="1:16" x14ac:dyDescent="0.25">
      <c r="A2926">
        <v>21462677</v>
      </c>
      <c r="B2926" t="s">
        <v>939</v>
      </c>
      <c r="C2926" t="str">
        <f>IF(D2926="COUNTRY",VLOOKUP(E2926,[1]Codes!I:M,5,0),"")</f>
        <v>Europe</v>
      </c>
      <c r="D2926" t="s">
        <v>28</v>
      </c>
      <c r="E2926" t="s">
        <v>81</v>
      </c>
      <c r="F2926" t="str">
        <f>IF(D2926="COUNTRY",VLOOKUP(E2926,[1]Codes!I:J,2,0),IF(D2926="UNREGION",VLOOKUP(E2926,[1]Codes!AL:AM,2,0),IF(D2926="REGION",VLOOKUP(E2926,[1]Codes!W:X,2,0),"Error")))</f>
        <v>Luxembourg</v>
      </c>
      <c r="G2926" t="s">
        <v>2</v>
      </c>
      <c r="H2926">
        <v>2014</v>
      </c>
      <c r="I2926" t="s">
        <v>1133</v>
      </c>
      <c r="J2926">
        <v>6</v>
      </c>
      <c r="K2926">
        <v>4</v>
      </c>
      <c r="L2926">
        <v>9</v>
      </c>
      <c r="M2926" t="s">
        <v>1128</v>
      </c>
      <c r="N2926">
        <v>2014</v>
      </c>
      <c r="O2926" s="1">
        <v>41640</v>
      </c>
      <c r="P2926" s="1">
        <v>42004</v>
      </c>
    </row>
    <row r="2927" spans="1:16" x14ac:dyDescent="0.25">
      <c r="A2927">
        <v>21462678</v>
      </c>
      <c r="B2927" t="s">
        <v>939</v>
      </c>
      <c r="C2927" t="str">
        <f>IF(D2927="COUNTRY",VLOOKUP(E2927,[1]Codes!I:M,5,0),"")</f>
        <v>Europe</v>
      </c>
      <c r="D2927" t="s">
        <v>28</v>
      </c>
      <c r="E2927" t="s">
        <v>81</v>
      </c>
      <c r="F2927" t="str">
        <f>IF(D2927="COUNTRY",VLOOKUP(E2927,[1]Codes!I:J,2,0),IF(D2927="UNREGION",VLOOKUP(E2927,[1]Codes!AL:AM,2,0),IF(D2927="REGION",VLOOKUP(E2927,[1]Codes!W:X,2,0),"Error")))</f>
        <v>Luxembourg</v>
      </c>
      <c r="G2927" t="s">
        <v>2</v>
      </c>
      <c r="H2927">
        <v>2016</v>
      </c>
      <c r="I2927" t="s">
        <v>1132</v>
      </c>
      <c r="J2927">
        <v>5</v>
      </c>
      <c r="K2927">
        <v>3</v>
      </c>
      <c r="L2927">
        <v>9</v>
      </c>
      <c r="M2927" t="s">
        <v>1128</v>
      </c>
      <c r="N2927">
        <v>2016</v>
      </c>
      <c r="O2927" s="1">
        <v>42370</v>
      </c>
      <c r="P2927" s="1">
        <v>42735</v>
      </c>
    </row>
    <row r="2928" spans="1:16" x14ac:dyDescent="0.25">
      <c r="A2928">
        <v>21462679</v>
      </c>
      <c r="B2928" t="s">
        <v>939</v>
      </c>
      <c r="C2928" t="str">
        <f>IF(D2928="COUNTRY",VLOOKUP(E2928,[1]Codes!I:M,5,0),"")</f>
        <v>Europe</v>
      </c>
      <c r="D2928" t="s">
        <v>28</v>
      </c>
      <c r="E2928" t="s">
        <v>56</v>
      </c>
      <c r="F2928" t="str">
        <f>IF(D2928="COUNTRY",VLOOKUP(E2928,[1]Codes!I:J,2,0),IF(D2928="UNREGION",VLOOKUP(E2928,[1]Codes!AL:AM,2,0),IF(D2928="REGION",VLOOKUP(E2928,[1]Codes!W:X,2,0),"Error")))</f>
        <v>Malta</v>
      </c>
      <c r="G2928" t="s">
        <v>2</v>
      </c>
      <c r="H2928">
        <v>2014</v>
      </c>
      <c r="I2928" t="s">
        <v>1131</v>
      </c>
      <c r="J2928">
        <v>6</v>
      </c>
      <c r="K2928">
        <v>3</v>
      </c>
      <c r="L2928">
        <v>9</v>
      </c>
      <c r="M2928" t="s">
        <v>1128</v>
      </c>
      <c r="N2928">
        <v>2014</v>
      </c>
      <c r="O2928" s="1">
        <v>41640</v>
      </c>
      <c r="P2928" s="1">
        <v>42004</v>
      </c>
    </row>
    <row r="2929" spans="1:16" x14ac:dyDescent="0.25">
      <c r="A2929">
        <v>21462680</v>
      </c>
      <c r="B2929" t="s">
        <v>939</v>
      </c>
      <c r="C2929" t="str">
        <f>IF(D2929="COUNTRY",VLOOKUP(E2929,[1]Codes!I:M,5,0),"")</f>
        <v>Europe</v>
      </c>
      <c r="D2929" t="s">
        <v>28</v>
      </c>
      <c r="E2929" t="s">
        <v>752</v>
      </c>
      <c r="F2929" t="str">
        <f>IF(D2929="COUNTRY",VLOOKUP(E2929,[1]Codes!I:J,2,0),IF(D2929="UNREGION",VLOOKUP(E2929,[1]Codes!AL:AM,2,0),IF(D2929="REGION",VLOOKUP(E2929,[1]Codes!W:X,2,0),"Error")))</f>
        <v>United Kingdom of Great Britain and Northern Ireland</v>
      </c>
      <c r="G2929" t="s">
        <v>2</v>
      </c>
      <c r="H2929">
        <v>2013</v>
      </c>
      <c r="I2929" t="s">
        <v>1130</v>
      </c>
      <c r="J2929">
        <v>8</v>
      </c>
      <c r="K2929">
        <v>8</v>
      </c>
      <c r="L2929">
        <v>8</v>
      </c>
      <c r="M2929" t="s">
        <v>1128</v>
      </c>
      <c r="N2929">
        <v>2013</v>
      </c>
      <c r="O2929" s="1">
        <v>41275</v>
      </c>
      <c r="P2929" s="1">
        <v>41639</v>
      </c>
    </row>
    <row r="2930" spans="1:16" x14ac:dyDescent="0.25">
      <c r="A2930">
        <v>21462681</v>
      </c>
      <c r="B2930" t="s">
        <v>939</v>
      </c>
      <c r="C2930" t="str">
        <f>IF(D2930="COUNTRY",VLOOKUP(E2930,[1]Codes!I:M,5,0),"")</f>
        <v>Europe</v>
      </c>
      <c r="D2930" t="s">
        <v>28</v>
      </c>
      <c r="E2930" t="s">
        <v>752</v>
      </c>
      <c r="F2930" t="str">
        <f>IF(D2930="COUNTRY",VLOOKUP(E2930,[1]Codes!I:J,2,0),IF(D2930="UNREGION",VLOOKUP(E2930,[1]Codes!AL:AM,2,0),IF(D2930="REGION",VLOOKUP(E2930,[1]Codes!W:X,2,0),"Error")))</f>
        <v>United Kingdom of Great Britain and Northern Ireland</v>
      </c>
      <c r="G2930" t="s">
        <v>2</v>
      </c>
      <c r="H2930">
        <v>2014</v>
      </c>
      <c r="I2930" t="s">
        <v>1129</v>
      </c>
      <c r="J2930">
        <v>8</v>
      </c>
      <c r="K2930">
        <v>7</v>
      </c>
      <c r="L2930">
        <v>8</v>
      </c>
      <c r="M2930" t="s">
        <v>1128</v>
      </c>
      <c r="N2930">
        <v>2014</v>
      </c>
      <c r="O2930" s="1">
        <v>41640</v>
      </c>
      <c r="P2930" s="1">
        <v>42004</v>
      </c>
    </row>
    <row r="2931" spans="1:16" x14ac:dyDescent="0.25">
      <c r="A2931">
        <v>21462682</v>
      </c>
      <c r="B2931" t="s">
        <v>939</v>
      </c>
      <c r="C2931" t="str">
        <f>IF(D2931="COUNTRY",VLOOKUP(E2931,[1]Codes!I:M,5,0),"")</f>
        <v>Europe</v>
      </c>
      <c r="D2931" t="s">
        <v>28</v>
      </c>
      <c r="E2931" t="s">
        <v>752</v>
      </c>
      <c r="F2931" t="str">
        <f>IF(D2931="COUNTRY",VLOOKUP(E2931,[1]Codes!I:J,2,0),IF(D2931="UNREGION",VLOOKUP(E2931,[1]Codes!AL:AM,2,0),IF(D2931="REGION",VLOOKUP(E2931,[1]Codes!W:X,2,0),"Error")))</f>
        <v>United Kingdom of Great Britain and Northern Ireland</v>
      </c>
      <c r="G2931" t="s">
        <v>2</v>
      </c>
      <c r="H2931">
        <v>2015</v>
      </c>
      <c r="I2931" t="s">
        <v>1129</v>
      </c>
      <c r="J2931">
        <v>8</v>
      </c>
      <c r="K2931">
        <v>7</v>
      </c>
      <c r="L2931">
        <v>8</v>
      </c>
      <c r="M2931" t="s">
        <v>1128</v>
      </c>
      <c r="N2931">
        <v>2015</v>
      </c>
      <c r="O2931" s="1">
        <v>42005</v>
      </c>
      <c r="P2931" s="1">
        <v>42369</v>
      </c>
    </row>
    <row r="2932" spans="1:16" x14ac:dyDescent="0.25">
      <c r="A2932">
        <v>21462683</v>
      </c>
      <c r="B2932" t="s">
        <v>939</v>
      </c>
      <c r="C2932" t="str">
        <f>IF(D2932="COUNTRY",VLOOKUP(E2932,[1]Codes!I:M,5,0),"")</f>
        <v>Western Pacific</v>
      </c>
      <c r="D2932" t="s">
        <v>28</v>
      </c>
      <c r="E2932" t="s">
        <v>78</v>
      </c>
      <c r="F2932" t="str">
        <f>IF(D2932="COUNTRY",VLOOKUP(E2932,[1]Codes!I:J,2,0),IF(D2932="UNREGION",VLOOKUP(E2932,[1]Codes!AL:AM,2,0),IF(D2932="REGION",VLOOKUP(E2932,[1]Codes!W:X,2,0),"Error")))</f>
        <v>Japan</v>
      </c>
      <c r="G2932" t="s">
        <v>2</v>
      </c>
      <c r="H2932">
        <v>2003</v>
      </c>
      <c r="I2932" t="s">
        <v>1127</v>
      </c>
      <c r="J2932">
        <v>7</v>
      </c>
      <c r="K2932">
        <v>7</v>
      </c>
      <c r="L2932">
        <v>8</v>
      </c>
      <c r="M2932" t="s">
        <v>1128</v>
      </c>
      <c r="N2932">
        <v>2003</v>
      </c>
      <c r="O2932" s="1">
        <v>37622</v>
      </c>
      <c r="P2932" s="1">
        <v>37986</v>
      </c>
    </row>
    <row r="2933" spans="1:16" x14ac:dyDescent="0.25">
      <c r="A2933">
        <v>21462684</v>
      </c>
      <c r="B2933" t="s">
        <v>939</v>
      </c>
      <c r="C2933" t="str">
        <f>IF(D2933="COUNTRY",VLOOKUP(E2933,[1]Codes!I:M,5,0),"")</f>
        <v>Western Pacific</v>
      </c>
      <c r="D2933" t="s">
        <v>28</v>
      </c>
      <c r="E2933" t="s">
        <v>78</v>
      </c>
      <c r="F2933" t="str">
        <f>IF(D2933="COUNTRY",VLOOKUP(E2933,[1]Codes!I:J,2,0),IF(D2933="UNREGION",VLOOKUP(E2933,[1]Codes!AL:AM,2,0),IF(D2933="REGION",VLOOKUP(E2933,[1]Codes!W:X,2,0),"Error")))</f>
        <v>Japan</v>
      </c>
      <c r="G2933" t="s">
        <v>2</v>
      </c>
      <c r="H2933">
        <v>2004</v>
      </c>
      <c r="I2933" t="s">
        <v>1127</v>
      </c>
      <c r="J2933">
        <v>7</v>
      </c>
      <c r="K2933">
        <v>7</v>
      </c>
      <c r="L2933">
        <v>8</v>
      </c>
      <c r="M2933" t="s">
        <v>1124</v>
      </c>
      <c r="N2933">
        <v>2004</v>
      </c>
      <c r="O2933" s="1">
        <v>37987</v>
      </c>
      <c r="P2933" s="1">
        <v>38352</v>
      </c>
    </row>
    <row r="2934" spans="1:16" x14ac:dyDescent="0.25">
      <c r="A2934">
        <v>21462685</v>
      </c>
      <c r="B2934" t="s">
        <v>939</v>
      </c>
      <c r="C2934" t="str">
        <f>IF(D2934="COUNTRY",VLOOKUP(E2934,[1]Codes!I:M,5,0),"")</f>
        <v>Europe</v>
      </c>
      <c r="D2934" t="s">
        <v>28</v>
      </c>
      <c r="E2934" t="s">
        <v>897</v>
      </c>
      <c r="F2934" t="str">
        <f>IF(D2934="COUNTRY",VLOOKUP(E2934,[1]Codes!I:J,2,0),IF(D2934="UNREGION",VLOOKUP(E2934,[1]Codes!AL:AM,2,0),IF(D2934="REGION",VLOOKUP(E2934,[1]Codes!W:X,2,0),"Error")))</f>
        <v>Belgium</v>
      </c>
      <c r="G2934" t="s">
        <v>2</v>
      </c>
      <c r="H2934">
        <v>2003</v>
      </c>
      <c r="I2934" t="s">
        <v>1126</v>
      </c>
      <c r="J2934">
        <v>7</v>
      </c>
      <c r="K2934">
        <v>6</v>
      </c>
      <c r="L2934">
        <v>8</v>
      </c>
      <c r="M2934" t="s">
        <v>1124</v>
      </c>
      <c r="N2934">
        <v>2003</v>
      </c>
      <c r="O2934" s="1">
        <v>37622</v>
      </c>
      <c r="P2934" s="1">
        <v>37986</v>
      </c>
    </row>
    <row r="2935" spans="1:16" x14ac:dyDescent="0.25">
      <c r="A2935">
        <v>21462686</v>
      </c>
      <c r="B2935" t="s">
        <v>939</v>
      </c>
      <c r="C2935" t="str">
        <f>IF(D2935="COUNTRY",VLOOKUP(E2935,[1]Codes!I:M,5,0),"")</f>
        <v>Europe</v>
      </c>
      <c r="D2935" t="s">
        <v>28</v>
      </c>
      <c r="E2935" t="s">
        <v>897</v>
      </c>
      <c r="F2935" t="str">
        <f>IF(D2935="COUNTRY",VLOOKUP(E2935,[1]Codes!I:J,2,0),IF(D2935="UNREGION",VLOOKUP(E2935,[1]Codes!AL:AM,2,0),IF(D2935="REGION",VLOOKUP(E2935,[1]Codes!W:X,2,0),"Error")))</f>
        <v>Belgium</v>
      </c>
      <c r="G2935" t="s">
        <v>2</v>
      </c>
      <c r="H2935">
        <v>2004</v>
      </c>
      <c r="I2935" t="s">
        <v>1126</v>
      </c>
      <c r="J2935">
        <v>7</v>
      </c>
      <c r="K2935">
        <v>6</v>
      </c>
      <c r="L2935">
        <v>8</v>
      </c>
      <c r="M2935" t="s">
        <v>1124</v>
      </c>
      <c r="N2935">
        <v>2004</v>
      </c>
      <c r="O2935" s="1">
        <v>37987</v>
      </c>
      <c r="P2935" s="1">
        <v>38352</v>
      </c>
    </row>
    <row r="2936" spans="1:16" x14ac:dyDescent="0.25">
      <c r="A2936">
        <v>21462687</v>
      </c>
      <c r="B2936" t="s">
        <v>939</v>
      </c>
      <c r="C2936" t="str">
        <f>IF(D2936="COUNTRY",VLOOKUP(E2936,[1]Codes!I:M,5,0),"")</f>
        <v>Europe</v>
      </c>
      <c r="D2936" t="s">
        <v>28</v>
      </c>
      <c r="E2936" t="s">
        <v>897</v>
      </c>
      <c r="F2936" t="str">
        <f>IF(D2936="COUNTRY",VLOOKUP(E2936,[1]Codes!I:J,2,0),IF(D2936="UNREGION",VLOOKUP(E2936,[1]Codes!AL:AM,2,0),IF(D2936="REGION",VLOOKUP(E2936,[1]Codes!W:X,2,0),"Error")))</f>
        <v>Belgium</v>
      </c>
      <c r="G2936" t="s">
        <v>2</v>
      </c>
      <c r="H2936">
        <v>2005</v>
      </c>
      <c r="I2936" t="s">
        <v>1126</v>
      </c>
      <c r="J2936">
        <v>7</v>
      </c>
      <c r="K2936">
        <v>6</v>
      </c>
      <c r="L2936">
        <v>8</v>
      </c>
      <c r="M2936" t="s">
        <v>1124</v>
      </c>
      <c r="N2936">
        <v>2005</v>
      </c>
      <c r="O2936" s="1">
        <v>38353</v>
      </c>
      <c r="P2936" s="1">
        <v>38717</v>
      </c>
    </row>
    <row r="2937" spans="1:16" x14ac:dyDescent="0.25">
      <c r="A2937">
        <v>21462688</v>
      </c>
      <c r="B2937" t="s">
        <v>939</v>
      </c>
      <c r="C2937" t="str">
        <f>IF(D2937="COUNTRY",VLOOKUP(E2937,[1]Codes!I:M,5,0),"")</f>
        <v>Europe</v>
      </c>
      <c r="D2937" t="s">
        <v>28</v>
      </c>
      <c r="E2937" t="s">
        <v>897</v>
      </c>
      <c r="F2937" t="str">
        <f>IF(D2937="COUNTRY",VLOOKUP(E2937,[1]Codes!I:J,2,0),IF(D2937="UNREGION",VLOOKUP(E2937,[1]Codes!AL:AM,2,0),IF(D2937="REGION",VLOOKUP(E2937,[1]Codes!W:X,2,0),"Error")))</f>
        <v>Belgium</v>
      </c>
      <c r="G2937" t="s">
        <v>2</v>
      </c>
      <c r="H2937">
        <v>2007</v>
      </c>
      <c r="I2937" t="s">
        <v>1126</v>
      </c>
      <c r="J2937">
        <v>7</v>
      </c>
      <c r="K2937">
        <v>6</v>
      </c>
      <c r="L2937">
        <v>8</v>
      </c>
      <c r="M2937" t="s">
        <v>1124</v>
      </c>
      <c r="N2937">
        <v>2007</v>
      </c>
      <c r="O2937" s="1">
        <v>39083</v>
      </c>
      <c r="P2937" s="1">
        <v>39447</v>
      </c>
    </row>
    <row r="2938" spans="1:16" x14ac:dyDescent="0.25">
      <c r="A2938">
        <v>21462689</v>
      </c>
      <c r="B2938" t="s">
        <v>939</v>
      </c>
      <c r="C2938" t="str">
        <f>IF(D2938="COUNTRY",VLOOKUP(E2938,[1]Codes!I:M,5,0),"")</f>
        <v>Europe</v>
      </c>
      <c r="D2938" t="s">
        <v>28</v>
      </c>
      <c r="E2938" t="s">
        <v>844</v>
      </c>
      <c r="F2938" t="str">
        <f>IF(D2938="COUNTRY",VLOOKUP(E2938,[1]Codes!I:J,2,0),IF(D2938="UNREGION",VLOOKUP(E2938,[1]Codes!AL:AM,2,0),IF(D2938="REGION",VLOOKUP(E2938,[1]Codes!W:X,2,0),"Error")))</f>
        <v>Switzerland</v>
      </c>
      <c r="G2938" t="s">
        <v>2</v>
      </c>
      <c r="H2938">
        <v>2003</v>
      </c>
      <c r="I2938" t="s">
        <v>1126</v>
      </c>
      <c r="J2938">
        <v>7</v>
      </c>
      <c r="K2938">
        <v>6</v>
      </c>
      <c r="L2938">
        <v>8</v>
      </c>
      <c r="M2938" t="s">
        <v>1124</v>
      </c>
      <c r="N2938">
        <v>2003</v>
      </c>
      <c r="O2938" s="1">
        <v>37622</v>
      </c>
      <c r="P2938" s="1">
        <v>37986</v>
      </c>
    </row>
    <row r="2939" spans="1:16" x14ac:dyDescent="0.25">
      <c r="A2939">
        <v>21462690</v>
      </c>
      <c r="B2939" t="s">
        <v>939</v>
      </c>
      <c r="C2939" t="str">
        <f>IF(D2939="COUNTRY",VLOOKUP(E2939,[1]Codes!I:M,5,0),"")</f>
        <v>Europe</v>
      </c>
      <c r="D2939" t="s">
        <v>28</v>
      </c>
      <c r="E2939" t="s">
        <v>148</v>
      </c>
      <c r="F2939" t="str">
        <f>IF(D2939="COUNTRY",VLOOKUP(E2939,[1]Codes!I:J,2,0),IF(D2939="UNREGION",VLOOKUP(E2939,[1]Codes!AL:AM,2,0),IF(D2939="REGION",VLOOKUP(E2939,[1]Codes!W:X,2,0),"Error")))</f>
        <v>Germany</v>
      </c>
      <c r="G2939" t="s">
        <v>2</v>
      </c>
      <c r="H2939">
        <v>2000</v>
      </c>
      <c r="I2939" t="s">
        <v>1126</v>
      </c>
      <c r="J2939">
        <v>7</v>
      </c>
      <c r="K2939">
        <v>6</v>
      </c>
      <c r="L2939">
        <v>8</v>
      </c>
      <c r="M2939" t="s">
        <v>1124</v>
      </c>
      <c r="N2939">
        <v>2000</v>
      </c>
      <c r="O2939" s="1">
        <v>36526</v>
      </c>
      <c r="P2939" s="1">
        <v>36891</v>
      </c>
    </row>
    <row r="2940" spans="1:16" x14ac:dyDescent="0.25">
      <c r="A2940">
        <v>21462691</v>
      </c>
      <c r="B2940" t="s">
        <v>939</v>
      </c>
      <c r="C2940" t="str">
        <f>IF(D2940="COUNTRY",VLOOKUP(E2940,[1]Codes!I:M,5,0),"")</f>
        <v>Europe</v>
      </c>
      <c r="D2940" t="s">
        <v>28</v>
      </c>
      <c r="E2940" t="s">
        <v>148</v>
      </c>
      <c r="F2940" t="str">
        <f>IF(D2940="COUNTRY",VLOOKUP(E2940,[1]Codes!I:J,2,0),IF(D2940="UNREGION",VLOOKUP(E2940,[1]Codes!AL:AM,2,0),IF(D2940="REGION",VLOOKUP(E2940,[1]Codes!W:X,2,0),"Error")))</f>
        <v>Germany</v>
      </c>
      <c r="G2940" t="s">
        <v>2</v>
      </c>
      <c r="H2940">
        <v>2001</v>
      </c>
      <c r="I2940" t="s">
        <v>1126</v>
      </c>
      <c r="J2940">
        <v>7</v>
      </c>
      <c r="K2940">
        <v>6</v>
      </c>
      <c r="L2940">
        <v>8</v>
      </c>
      <c r="M2940" t="s">
        <v>1124</v>
      </c>
      <c r="N2940">
        <v>2001</v>
      </c>
      <c r="O2940" s="1">
        <v>36892</v>
      </c>
      <c r="P2940" s="1">
        <v>37256</v>
      </c>
    </row>
    <row r="2941" spans="1:16" x14ac:dyDescent="0.25">
      <c r="A2941">
        <v>21462692</v>
      </c>
      <c r="B2941" t="s">
        <v>939</v>
      </c>
      <c r="C2941" t="str">
        <f>IF(D2941="COUNTRY",VLOOKUP(E2941,[1]Codes!I:M,5,0),"")</f>
        <v>Europe</v>
      </c>
      <c r="D2941" t="s">
        <v>28</v>
      </c>
      <c r="E2941" t="s">
        <v>148</v>
      </c>
      <c r="F2941" t="str">
        <f>IF(D2941="COUNTRY",VLOOKUP(E2941,[1]Codes!I:J,2,0),IF(D2941="UNREGION",VLOOKUP(E2941,[1]Codes!AL:AM,2,0),IF(D2941="REGION",VLOOKUP(E2941,[1]Codes!W:X,2,0),"Error")))</f>
        <v>Germany</v>
      </c>
      <c r="G2941" t="s">
        <v>2</v>
      </c>
      <c r="H2941">
        <v>2002</v>
      </c>
      <c r="I2941" t="s">
        <v>1126</v>
      </c>
      <c r="J2941">
        <v>7</v>
      </c>
      <c r="K2941">
        <v>6</v>
      </c>
      <c r="L2941">
        <v>8</v>
      </c>
      <c r="M2941" t="s">
        <v>1124</v>
      </c>
      <c r="N2941">
        <v>2002</v>
      </c>
      <c r="O2941" s="1">
        <v>37257</v>
      </c>
      <c r="P2941" s="1">
        <v>37621</v>
      </c>
    </row>
    <row r="2942" spans="1:16" x14ac:dyDescent="0.25">
      <c r="A2942">
        <v>21462693</v>
      </c>
      <c r="B2942" t="s">
        <v>939</v>
      </c>
      <c r="C2942" t="str">
        <f>IF(D2942="COUNTRY",VLOOKUP(E2942,[1]Codes!I:M,5,0),"")</f>
        <v>Europe</v>
      </c>
      <c r="D2942" t="s">
        <v>28</v>
      </c>
      <c r="E2942" t="s">
        <v>150</v>
      </c>
      <c r="F2942" t="str">
        <f>IF(D2942="COUNTRY",VLOOKUP(E2942,[1]Codes!I:J,2,0),IF(D2942="UNREGION",VLOOKUP(E2942,[1]Codes!AL:AM,2,0),IF(D2942="REGION",VLOOKUP(E2942,[1]Codes!W:X,2,0),"Error")))</f>
        <v>Denmark</v>
      </c>
      <c r="G2942" t="s">
        <v>2</v>
      </c>
      <c r="H2942">
        <v>2003</v>
      </c>
      <c r="I2942" t="s">
        <v>1126</v>
      </c>
      <c r="J2942">
        <v>7</v>
      </c>
      <c r="K2942">
        <v>6</v>
      </c>
      <c r="L2942">
        <v>8</v>
      </c>
      <c r="M2942" t="s">
        <v>1124</v>
      </c>
      <c r="N2942">
        <v>2003</v>
      </c>
      <c r="O2942" s="1">
        <v>37622</v>
      </c>
      <c r="P2942" s="1">
        <v>37986</v>
      </c>
    </row>
    <row r="2943" spans="1:16" x14ac:dyDescent="0.25">
      <c r="A2943">
        <v>21462694</v>
      </c>
      <c r="B2943" t="s">
        <v>939</v>
      </c>
      <c r="C2943" t="str">
        <f>IF(D2943="COUNTRY",VLOOKUP(E2943,[1]Codes!I:M,5,0),"")</f>
        <v>Europe</v>
      </c>
      <c r="D2943" t="s">
        <v>28</v>
      </c>
      <c r="E2943" t="s">
        <v>150</v>
      </c>
      <c r="F2943" t="str">
        <f>IF(D2943="COUNTRY",VLOOKUP(E2943,[1]Codes!I:J,2,0),IF(D2943="UNREGION",VLOOKUP(E2943,[1]Codes!AL:AM,2,0),IF(D2943="REGION",VLOOKUP(E2943,[1]Codes!W:X,2,0),"Error")))</f>
        <v>Denmark</v>
      </c>
      <c r="G2943" t="s">
        <v>2</v>
      </c>
      <c r="H2943">
        <v>2004</v>
      </c>
      <c r="I2943" t="s">
        <v>1126</v>
      </c>
      <c r="J2943">
        <v>7</v>
      </c>
      <c r="K2943">
        <v>6</v>
      </c>
      <c r="L2943">
        <v>8</v>
      </c>
      <c r="M2943" t="s">
        <v>1124</v>
      </c>
      <c r="N2943">
        <v>2004</v>
      </c>
      <c r="O2943" s="1">
        <v>37987</v>
      </c>
      <c r="P2943" s="1">
        <v>38352</v>
      </c>
    </row>
    <row r="2944" spans="1:16" x14ac:dyDescent="0.25">
      <c r="A2944">
        <v>21462695</v>
      </c>
      <c r="B2944" t="s">
        <v>939</v>
      </c>
      <c r="C2944" t="str">
        <f>IF(D2944="COUNTRY",VLOOKUP(E2944,[1]Codes!I:M,5,0),"")</f>
        <v>Europe</v>
      </c>
      <c r="D2944" t="s">
        <v>28</v>
      </c>
      <c r="E2944" t="s">
        <v>752</v>
      </c>
      <c r="F2944" t="str">
        <f>IF(D2944="COUNTRY",VLOOKUP(E2944,[1]Codes!I:J,2,0),IF(D2944="UNREGION",VLOOKUP(E2944,[1]Codes!AL:AM,2,0),IF(D2944="REGION",VLOOKUP(E2944,[1]Codes!W:X,2,0),"Error")))</f>
        <v>United Kingdom of Great Britain and Northern Ireland</v>
      </c>
      <c r="G2944" t="s">
        <v>2</v>
      </c>
      <c r="H2944">
        <v>2016</v>
      </c>
      <c r="I2944" t="s">
        <v>1126</v>
      </c>
      <c r="J2944">
        <v>7</v>
      </c>
      <c r="K2944">
        <v>6</v>
      </c>
      <c r="L2944">
        <v>8</v>
      </c>
      <c r="M2944" t="s">
        <v>1124</v>
      </c>
      <c r="N2944">
        <v>2016</v>
      </c>
      <c r="O2944" s="1">
        <v>42370</v>
      </c>
      <c r="P2944" s="1">
        <v>42735</v>
      </c>
    </row>
    <row r="2945" spans="1:16" x14ac:dyDescent="0.25">
      <c r="A2945">
        <v>21462696</v>
      </c>
      <c r="B2945" t="s">
        <v>939</v>
      </c>
      <c r="C2945" t="str">
        <f>IF(D2945="COUNTRY",VLOOKUP(E2945,[1]Codes!I:M,5,0),"")</f>
        <v>Europe</v>
      </c>
      <c r="D2945" t="s">
        <v>28</v>
      </c>
      <c r="E2945" t="s">
        <v>752</v>
      </c>
      <c r="F2945" t="str">
        <f>IF(D2945="COUNTRY",VLOOKUP(E2945,[1]Codes!I:J,2,0),IF(D2945="UNREGION",VLOOKUP(E2945,[1]Codes!AL:AM,2,0),IF(D2945="REGION",VLOOKUP(E2945,[1]Codes!W:X,2,0),"Error")))</f>
        <v>United Kingdom of Great Britain and Northern Ireland</v>
      </c>
      <c r="G2945" t="s">
        <v>2</v>
      </c>
      <c r="H2945">
        <v>2017</v>
      </c>
      <c r="I2945" t="s">
        <v>1126</v>
      </c>
      <c r="J2945">
        <v>7</v>
      </c>
      <c r="K2945">
        <v>6</v>
      </c>
      <c r="L2945">
        <v>8</v>
      </c>
      <c r="M2945" t="s">
        <v>1124</v>
      </c>
      <c r="N2945">
        <v>2017</v>
      </c>
      <c r="O2945" s="1">
        <v>42736</v>
      </c>
      <c r="P2945" s="1">
        <v>43100</v>
      </c>
    </row>
    <row r="2946" spans="1:16" x14ac:dyDescent="0.25">
      <c r="A2946">
        <v>21462697</v>
      </c>
      <c r="B2946" t="s">
        <v>939</v>
      </c>
      <c r="C2946" t="str">
        <f>IF(D2946="COUNTRY",VLOOKUP(E2946,[1]Codes!I:M,5,0),"")</f>
        <v>Europe</v>
      </c>
      <c r="D2946" t="s">
        <v>28</v>
      </c>
      <c r="E2946" t="s">
        <v>682</v>
      </c>
      <c r="F2946" t="str">
        <f>IF(D2946="COUNTRY",VLOOKUP(E2946,[1]Codes!I:J,2,0),IF(D2946="UNREGION",VLOOKUP(E2946,[1]Codes!AL:AM,2,0),IF(D2946="REGION",VLOOKUP(E2946,[1]Codes!W:X,2,0),"Error")))</f>
        <v>Israel</v>
      </c>
      <c r="G2946" t="s">
        <v>2</v>
      </c>
      <c r="H2946">
        <v>2000</v>
      </c>
      <c r="I2946" t="s">
        <v>1126</v>
      </c>
      <c r="J2946">
        <v>7</v>
      </c>
      <c r="K2946">
        <v>6</v>
      </c>
      <c r="L2946">
        <v>8</v>
      </c>
      <c r="M2946" t="s">
        <v>1124</v>
      </c>
      <c r="N2946">
        <v>2000</v>
      </c>
      <c r="O2946" s="1">
        <v>36526</v>
      </c>
      <c r="P2946" s="1">
        <v>36891</v>
      </c>
    </row>
    <row r="2947" spans="1:16" x14ac:dyDescent="0.25">
      <c r="A2947">
        <v>21462698</v>
      </c>
      <c r="B2947" t="s">
        <v>939</v>
      </c>
      <c r="C2947" t="str">
        <f>IF(D2947="COUNTRY",VLOOKUP(E2947,[1]Codes!I:M,5,0),"")</f>
        <v>Europe</v>
      </c>
      <c r="D2947" t="s">
        <v>28</v>
      </c>
      <c r="E2947" t="s">
        <v>682</v>
      </c>
      <c r="F2947" t="str">
        <f>IF(D2947="COUNTRY",VLOOKUP(E2947,[1]Codes!I:J,2,0),IF(D2947="UNREGION",VLOOKUP(E2947,[1]Codes!AL:AM,2,0),IF(D2947="REGION",VLOOKUP(E2947,[1]Codes!W:X,2,0),"Error")))</f>
        <v>Israel</v>
      </c>
      <c r="G2947" t="s">
        <v>2</v>
      </c>
      <c r="H2947">
        <v>2001</v>
      </c>
      <c r="I2947" t="s">
        <v>1126</v>
      </c>
      <c r="J2947">
        <v>7</v>
      </c>
      <c r="K2947">
        <v>6</v>
      </c>
      <c r="L2947">
        <v>8</v>
      </c>
      <c r="M2947" t="s">
        <v>1124</v>
      </c>
      <c r="N2947">
        <v>2001</v>
      </c>
      <c r="O2947" s="1">
        <v>36892</v>
      </c>
      <c r="P2947" s="1">
        <v>37256</v>
      </c>
    </row>
    <row r="2948" spans="1:16" x14ac:dyDescent="0.25">
      <c r="A2948">
        <v>21462699</v>
      </c>
      <c r="B2948" t="s">
        <v>939</v>
      </c>
      <c r="C2948" t="str">
        <f>IF(D2948="COUNTRY",VLOOKUP(E2948,[1]Codes!I:M,5,0),"")</f>
        <v>Europe</v>
      </c>
      <c r="D2948" t="s">
        <v>28</v>
      </c>
      <c r="E2948" t="s">
        <v>682</v>
      </c>
      <c r="F2948" t="str">
        <f>IF(D2948="COUNTRY",VLOOKUP(E2948,[1]Codes!I:J,2,0),IF(D2948="UNREGION",VLOOKUP(E2948,[1]Codes!AL:AM,2,0),IF(D2948="REGION",VLOOKUP(E2948,[1]Codes!W:X,2,0),"Error")))</f>
        <v>Israel</v>
      </c>
      <c r="G2948" t="s">
        <v>2</v>
      </c>
      <c r="H2948">
        <v>2002</v>
      </c>
      <c r="I2948" t="s">
        <v>1126</v>
      </c>
      <c r="J2948">
        <v>7</v>
      </c>
      <c r="K2948">
        <v>6</v>
      </c>
      <c r="L2948">
        <v>8</v>
      </c>
      <c r="M2948" t="s">
        <v>1124</v>
      </c>
      <c r="N2948">
        <v>2002</v>
      </c>
      <c r="O2948" s="1">
        <v>37257</v>
      </c>
      <c r="P2948" s="1">
        <v>37621</v>
      </c>
    </row>
    <row r="2949" spans="1:16" x14ac:dyDescent="0.25">
      <c r="A2949">
        <v>21462700</v>
      </c>
      <c r="B2949" t="s">
        <v>939</v>
      </c>
      <c r="C2949" t="str">
        <f>IF(D2949="COUNTRY",VLOOKUP(E2949,[1]Codes!I:M,5,0),"")</f>
        <v>Western Pacific</v>
      </c>
      <c r="D2949" t="s">
        <v>28</v>
      </c>
      <c r="E2949" t="s">
        <v>78</v>
      </c>
      <c r="F2949" t="str">
        <f>IF(D2949="COUNTRY",VLOOKUP(E2949,[1]Codes!I:J,2,0),IF(D2949="UNREGION",VLOOKUP(E2949,[1]Codes!AL:AM,2,0),IF(D2949="REGION",VLOOKUP(E2949,[1]Codes!W:X,2,0),"Error")))</f>
        <v>Japan</v>
      </c>
      <c r="G2949" t="s">
        <v>2</v>
      </c>
      <c r="H2949">
        <v>2005</v>
      </c>
      <c r="I2949" t="s">
        <v>1126</v>
      </c>
      <c r="J2949">
        <v>7</v>
      </c>
      <c r="K2949">
        <v>6</v>
      </c>
      <c r="L2949">
        <v>8</v>
      </c>
      <c r="M2949" t="s">
        <v>1124</v>
      </c>
      <c r="N2949">
        <v>2005</v>
      </c>
      <c r="O2949" s="1">
        <v>38353</v>
      </c>
      <c r="P2949" s="1">
        <v>38717</v>
      </c>
    </row>
    <row r="2950" spans="1:16" x14ac:dyDescent="0.25">
      <c r="A2950">
        <v>21462701</v>
      </c>
      <c r="B2950" t="s">
        <v>939</v>
      </c>
      <c r="C2950" t="str">
        <f>IF(D2950="COUNTRY",VLOOKUP(E2950,[1]Codes!I:M,5,0),"")</f>
        <v>Europe</v>
      </c>
      <c r="D2950" t="s">
        <v>28</v>
      </c>
      <c r="E2950" t="s">
        <v>539</v>
      </c>
      <c r="F2950" t="str">
        <f>IF(D2950="COUNTRY",VLOOKUP(E2950,[1]Codes!I:J,2,0),IF(D2950="UNREGION",VLOOKUP(E2950,[1]Codes!AL:AM,2,0),IF(D2950="REGION",VLOOKUP(E2950,[1]Codes!W:X,2,0),"Error")))</f>
        <v>Netherlands</v>
      </c>
      <c r="G2950" t="s">
        <v>2</v>
      </c>
      <c r="H2950">
        <v>2010</v>
      </c>
      <c r="I2950" t="s">
        <v>1126</v>
      </c>
      <c r="J2950">
        <v>7</v>
      </c>
      <c r="K2950">
        <v>6</v>
      </c>
      <c r="L2950">
        <v>8</v>
      </c>
      <c r="M2950" t="s">
        <v>1124</v>
      </c>
      <c r="N2950">
        <v>2010</v>
      </c>
      <c r="O2950" s="1">
        <v>40179</v>
      </c>
      <c r="P2950" s="1">
        <v>40543</v>
      </c>
    </row>
    <row r="2951" spans="1:16" x14ac:dyDescent="0.25">
      <c r="A2951">
        <v>21462702</v>
      </c>
      <c r="B2951" t="s">
        <v>939</v>
      </c>
      <c r="C2951" t="str">
        <f>IF(D2951="COUNTRY",VLOOKUP(E2951,[1]Codes!I:M,5,0),"")</f>
        <v>Europe</v>
      </c>
      <c r="D2951" t="s">
        <v>28</v>
      </c>
      <c r="E2951" t="s">
        <v>539</v>
      </c>
      <c r="F2951" t="str">
        <f>IF(D2951="COUNTRY",VLOOKUP(E2951,[1]Codes!I:J,2,0),IF(D2951="UNREGION",VLOOKUP(E2951,[1]Codes!AL:AM,2,0),IF(D2951="REGION",VLOOKUP(E2951,[1]Codes!W:X,2,0),"Error")))</f>
        <v>Netherlands</v>
      </c>
      <c r="G2951" t="s">
        <v>2</v>
      </c>
      <c r="H2951">
        <v>2011</v>
      </c>
      <c r="I2951" t="s">
        <v>1126</v>
      </c>
      <c r="J2951">
        <v>7</v>
      </c>
      <c r="K2951">
        <v>6</v>
      </c>
      <c r="L2951">
        <v>8</v>
      </c>
      <c r="M2951" t="s">
        <v>1124</v>
      </c>
      <c r="N2951">
        <v>2011</v>
      </c>
      <c r="O2951" s="1">
        <v>40544</v>
      </c>
      <c r="P2951" s="1">
        <v>40908</v>
      </c>
    </row>
    <row r="2952" spans="1:16" x14ac:dyDescent="0.25">
      <c r="A2952">
        <v>21462703</v>
      </c>
      <c r="B2952" t="s">
        <v>939</v>
      </c>
      <c r="C2952" t="str">
        <f>IF(D2952="COUNTRY",VLOOKUP(E2952,[1]Codes!I:M,5,0),"")</f>
        <v>Europe</v>
      </c>
      <c r="D2952" t="s">
        <v>28</v>
      </c>
      <c r="E2952" t="s">
        <v>539</v>
      </c>
      <c r="F2952" t="str">
        <f>IF(D2952="COUNTRY",VLOOKUP(E2952,[1]Codes!I:J,2,0),IF(D2952="UNREGION",VLOOKUP(E2952,[1]Codes!AL:AM,2,0),IF(D2952="REGION",VLOOKUP(E2952,[1]Codes!W:X,2,0),"Error")))</f>
        <v>Netherlands</v>
      </c>
      <c r="G2952" t="s">
        <v>2</v>
      </c>
      <c r="H2952">
        <v>2012</v>
      </c>
      <c r="I2952" t="s">
        <v>1126</v>
      </c>
      <c r="J2952">
        <v>7</v>
      </c>
      <c r="K2952">
        <v>6</v>
      </c>
      <c r="L2952">
        <v>8</v>
      </c>
      <c r="M2952" t="s">
        <v>1124</v>
      </c>
      <c r="N2952">
        <v>2012</v>
      </c>
      <c r="O2952" s="1">
        <v>40909</v>
      </c>
      <c r="P2952" s="1">
        <v>41274</v>
      </c>
    </row>
    <row r="2953" spans="1:16" x14ac:dyDescent="0.25">
      <c r="A2953">
        <v>21462704</v>
      </c>
      <c r="B2953" t="s">
        <v>939</v>
      </c>
      <c r="C2953" t="str">
        <f>IF(D2953="COUNTRY",VLOOKUP(E2953,[1]Codes!I:M,5,0),"")</f>
        <v>Western Pacific</v>
      </c>
      <c r="D2953" t="s">
        <v>28</v>
      </c>
      <c r="E2953" t="s">
        <v>29</v>
      </c>
      <c r="F2953" t="str">
        <f>IF(D2953="COUNTRY",VLOOKUP(E2953,[1]Codes!I:J,2,0),IF(D2953="UNREGION",VLOOKUP(E2953,[1]Codes!AL:AM,2,0),IF(D2953="REGION",VLOOKUP(E2953,[1]Codes!W:X,2,0),"Error")))</f>
        <v>Australia</v>
      </c>
      <c r="G2953" t="s">
        <v>2</v>
      </c>
      <c r="H2953">
        <v>2015</v>
      </c>
      <c r="I2953" t="s">
        <v>1123</v>
      </c>
      <c r="J2953">
        <v>6</v>
      </c>
      <c r="K2953">
        <v>5</v>
      </c>
      <c r="L2953">
        <v>8</v>
      </c>
      <c r="M2953" t="s">
        <v>1124</v>
      </c>
      <c r="N2953">
        <v>2015</v>
      </c>
      <c r="O2953" s="1">
        <v>42005</v>
      </c>
      <c r="P2953" s="1">
        <v>42369</v>
      </c>
    </row>
    <row r="2954" spans="1:16" x14ac:dyDescent="0.25">
      <c r="A2954">
        <v>21462705</v>
      </c>
      <c r="B2954" t="s">
        <v>939</v>
      </c>
      <c r="C2954" t="str">
        <f>IF(D2954="COUNTRY",VLOOKUP(E2954,[1]Codes!I:M,5,0),"")</f>
        <v>Western Pacific</v>
      </c>
      <c r="D2954" t="s">
        <v>28</v>
      </c>
      <c r="E2954" t="s">
        <v>29</v>
      </c>
      <c r="F2954" t="str">
        <f>IF(D2954="COUNTRY",VLOOKUP(E2954,[1]Codes!I:J,2,0),IF(D2954="UNREGION",VLOOKUP(E2954,[1]Codes!AL:AM,2,0),IF(D2954="REGION",VLOOKUP(E2954,[1]Codes!W:X,2,0),"Error")))</f>
        <v>Australia</v>
      </c>
      <c r="G2954" t="s">
        <v>2</v>
      </c>
      <c r="H2954">
        <v>2016</v>
      </c>
      <c r="I2954" t="s">
        <v>1123</v>
      </c>
      <c r="J2954">
        <v>6</v>
      </c>
      <c r="K2954">
        <v>5</v>
      </c>
      <c r="L2954">
        <v>8</v>
      </c>
      <c r="M2954" t="s">
        <v>1124</v>
      </c>
      <c r="N2954">
        <v>2016</v>
      </c>
      <c r="O2954" s="1">
        <v>42370</v>
      </c>
      <c r="P2954" s="1">
        <v>42735</v>
      </c>
    </row>
    <row r="2955" spans="1:16" x14ac:dyDescent="0.25">
      <c r="A2955">
        <v>21462706</v>
      </c>
      <c r="B2955" t="s">
        <v>939</v>
      </c>
      <c r="C2955" t="str">
        <f>IF(D2955="COUNTRY",VLOOKUP(E2955,[1]Codes!I:M,5,0),"")</f>
        <v>Western Pacific</v>
      </c>
      <c r="D2955" t="s">
        <v>28</v>
      </c>
      <c r="E2955" t="s">
        <v>29</v>
      </c>
      <c r="F2955" t="str">
        <f>IF(D2955="COUNTRY",VLOOKUP(E2955,[1]Codes!I:J,2,0),IF(D2955="UNREGION",VLOOKUP(E2955,[1]Codes!AL:AM,2,0),IF(D2955="REGION",VLOOKUP(E2955,[1]Codes!W:X,2,0),"Error")))</f>
        <v>Australia</v>
      </c>
      <c r="G2955" t="s">
        <v>2</v>
      </c>
      <c r="H2955">
        <v>2017</v>
      </c>
      <c r="I2955" t="s">
        <v>1123</v>
      </c>
      <c r="J2955">
        <v>6</v>
      </c>
      <c r="K2955">
        <v>5</v>
      </c>
      <c r="L2955">
        <v>8</v>
      </c>
      <c r="M2955" t="s">
        <v>1124</v>
      </c>
      <c r="N2955">
        <v>2017</v>
      </c>
      <c r="O2955" s="1">
        <v>42736</v>
      </c>
      <c r="P2955" s="1">
        <v>43100</v>
      </c>
    </row>
    <row r="2956" spans="1:16" x14ac:dyDescent="0.25">
      <c r="A2956">
        <v>21462707</v>
      </c>
      <c r="B2956" t="s">
        <v>939</v>
      </c>
      <c r="C2956" t="str">
        <f>IF(D2956="COUNTRY",VLOOKUP(E2956,[1]Codes!I:M,5,0),"")</f>
        <v>Europe</v>
      </c>
      <c r="D2956" t="s">
        <v>28</v>
      </c>
      <c r="E2956" t="s">
        <v>897</v>
      </c>
      <c r="F2956" t="str">
        <f>IF(D2956="COUNTRY",VLOOKUP(E2956,[1]Codes!I:J,2,0),IF(D2956="UNREGION",VLOOKUP(E2956,[1]Codes!AL:AM,2,0),IF(D2956="REGION",VLOOKUP(E2956,[1]Codes!W:X,2,0),"Error")))</f>
        <v>Belgium</v>
      </c>
      <c r="G2956" t="s">
        <v>2</v>
      </c>
      <c r="H2956">
        <v>2006</v>
      </c>
      <c r="I2956" t="s">
        <v>1125</v>
      </c>
      <c r="J2956">
        <v>7</v>
      </c>
      <c r="K2956">
        <v>5</v>
      </c>
      <c r="L2956">
        <v>8</v>
      </c>
      <c r="M2956" t="s">
        <v>1124</v>
      </c>
      <c r="N2956">
        <v>2006</v>
      </c>
      <c r="O2956" s="1">
        <v>38718</v>
      </c>
      <c r="P2956" s="1">
        <v>39082</v>
      </c>
    </row>
    <row r="2957" spans="1:16" x14ac:dyDescent="0.25">
      <c r="A2957">
        <v>21462708</v>
      </c>
      <c r="B2957" t="s">
        <v>939</v>
      </c>
      <c r="C2957" t="str">
        <f>IF(D2957="COUNTRY",VLOOKUP(E2957,[1]Codes!I:M,5,0),"")</f>
        <v>Europe</v>
      </c>
      <c r="D2957" t="s">
        <v>28</v>
      </c>
      <c r="E2957" t="s">
        <v>897</v>
      </c>
      <c r="F2957" t="str">
        <f>IF(D2957="COUNTRY",VLOOKUP(E2957,[1]Codes!I:J,2,0),IF(D2957="UNREGION",VLOOKUP(E2957,[1]Codes!AL:AM,2,0),IF(D2957="REGION",VLOOKUP(E2957,[1]Codes!W:X,2,0),"Error")))</f>
        <v>Belgium</v>
      </c>
      <c r="G2957" t="s">
        <v>2</v>
      </c>
      <c r="H2957">
        <v>2008</v>
      </c>
      <c r="I2957" t="s">
        <v>1125</v>
      </c>
      <c r="J2957">
        <v>7</v>
      </c>
      <c r="K2957">
        <v>5</v>
      </c>
      <c r="L2957">
        <v>8</v>
      </c>
      <c r="M2957" t="s">
        <v>1124</v>
      </c>
      <c r="N2957">
        <v>2008</v>
      </c>
      <c r="O2957" s="1">
        <v>39448</v>
      </c>
      <c r="P2957" s="1">
        <v>39813</v>
      </c>
    </row>
    <row r="2958" spans="1:16" x14ac:dyDescent="0.25">
      <c r="A2958">
        <v>21462709</v>
      </c>
      <c r="B2958" t="s">
        <v>939</v>
      </c>
      <c r="C2958" t="str">
        <f>IF(D2958="COUNTRY",VLOOKUP(E2958,[1]Codes!I:M,5,0),"")</f>
        <v>Europe</v>
      </c>
      <c r="D2958" t="s">
        <v>28</v>
      </c>
      <c r="E2958" t="s">
        <v>897</v>
      </c>
      <c r="F2958" t="str">
        <f>IF(D2958="COUNTRY",VLOOKUP(E2958,[1]Codes!I:J,2,0),IF(D2958="UNREGION",VLOOKUP(E2958,[1]Codes!AL:AM,2,0),IF(D2958="REGION",VLOOKUP(E2958,[1]Codes!W:X,2,0),"Error")))</f>
        <v>Belgium</v>
      </c>
      <c r="G2958" t="s">
        <v>2</v>
      </c>
      <c r="H2958">
        <v>2009</v>
      </c>
      <c r="I2958" t="s">
        <v>1123</v>
      </c>
      <c r="J2958">
        <v>6</v>
      </c>
      <c r="K2958">
        <v>5</v>
      </c>
      <c r="L2958">
        <v>8</v>
      </c>
      <c r="M2958" t="s">
        <v>1124</v>
      </c>
      <c r="N2958">
        <v>2009</v>
      </c>
      <c r="O2958" s="1">
        <v>39814</v>
      </c>
      <c r="P2958" s="1">
        <v>40178</v>
      </c>
    </row>
    <row r="2959" spans="1:16" x14ac:dyDescent="0.25">
      <c r="A2959">
        <v>21462710</v>
      </c>
      <c r="B2959" t="s">
        <v>939</v>
      </c>
      <c r="C2959" t="str">
        <f>IF(D2959="COUNTRY",VLOOKUP(E2959,[1]Codes!I:M,5,0),"")</f>
        <v>Europe</v>
      </c>
      <c r="D2959" t="s">
        <v>28</v>
      </c>
      <c r="E2959" t="s">
        <v>897</v>
      </c>
      <c r="F2959" t="str">
        <f>IF(D2959="COUNTRY",VLOOKUP(E2959,[1]Codes!I:J,2,0),IF(D2959="UNREGION",VLOOKUP(E2959,[1]Codes!AL:AM,2,0),IF(D2959="REGION",VLOOKUP(E2959,[1]Codes!W:X,2,0),"Error")))</f>
        <v>Belgium</v>
      </c>
      <c r="G2959" t="s">
        <v>2</v>
      </c>
      <c r="H2959">
        <v>2010</v>
      </c>
      <c r="I2959" t="s">
        <v>1123</v>
      </c>
      <c r="J2959">
        <v>6</v>
      </c>
      <c r="K2959">
        <v>5</v>
      </c>
      <c r="L2959">
        <v>8</v>
      </c>
      <c r="M2959" t="s">
        <v>1124</v>
      </c>
      <c r="N2959">
        <v>2010</v>
      </c>
      <c r="O2959" s="1">
        <v>40179</v>
      </c>
      <c r="P2959" s="1">
        <v>40543</v>
      </c>
    </row>
    <row r="2960" spans="1:16" x14ac:dyDescent="0.25">
      <c r="A2960">
        <v>21462711</v>
      </c>
      <c r="B2960" t="s">
        <v>939</v>
      </c>
      <c r="C2960" t="str">
        <f>IF(D2960="COUNTRY",VLOOKUP(E2960,[1]Codes!I:M,5,0),"")</f>
        <v>Europe</v>
      </c>
      <c r="D2960" t="s">
        <v>28</v>
      </c>
      <c r="E2960" t="s">
        <v>897</v>
      </c>
      <c r="F2960" t="str">
        <f>IF(D2960="COUNTRY",VLOOKUP(E2960,[1]Codes!I:J,2,0),IF(D2960="UNREGION",VLOOKUP(E2960,[1]Codes!AL:AM,2,0),IF(D2960="REGION",VLOOKUP(E2960,[1]Codes!W:X,2,0),"Error")))</f>
        <v>Belgium</v>
      </c>
      <c r="G2960" t="s">
        <v>2</v>
      </c>
      <c r="H2960">
        <v>2011</v>
      </c>
      <c r="I2960" t="s">
        <v>1123</v>
      </c>
      <c r="J2960">
        <v>6</v>
      </c>
      <c r="K2960">
        <v>5</v>
      </c>
      <c r="L2960">
        <v>8</v>
      </c>
      <c r="M2960" t="s">
        <v>1124</v>
      </c>
      <c r="N2960">
        <v>2011</v>
      </c>
      <c r="O2960" s="1">
        <v>40544</v>
      </c>
      <c r="P2960" s="1">
        <v>40908</v>
      </c>
    </row>
    <row r="2961" spans="1:16" x14ac:dyDescent="0.25">
      <c r="A2961">
        <v>21462712</v>
      </c>
      <c r="B2961" t="s">
        <v>939</v>
      </c>
      <c r="C2961" t="str">
        <f>IF(D2961="COUNTRY",VLOOKUP(E2961,[1]Codes!I:M,5,0),"")</f>
        <v>Europe</v>
      </c>
      <c r="D2961" t="s">
        <v>28</v>
      </c>
      <c r="E2961" t="s">
        <v>844</v>
      </c>
      <c r="F2961" t="str">
        <f>IF(D2961="COUNTRY",VLOOKUP(E2961,[1]Codes!I:J,2,0),IF(D2961="UNREGION",VLOOKUP(E2961,[1]Codes!AL:AM,2,0),IF(D2961="REGION",VLOOKUP(E2961,[1]Codes!W:X,2,0),"Error")))</f>
        <v>Switzerland</v>
      </c>
      <c r="G2961" t="s">
        <v>2</v>
      </c>
      <c r="H2961">
        <v>2004</v>
      </c>
      <c r="I2961" t="s">
        <v>1125</v>
      </c>
      <c r="J2961">
        <v>7</v>
      </c>
      <c r="K2961">
        <v>5</v>
      </c>
      <c r="L2961">
        <v>8</v>
      </c>
      <c r="M2961" t="s">
        <v>1124</v>
      </c>
      <c r="N2961">
        <v>2004</v>
      </c>
      <c r="O2961" s="1">
        <v>37987</v>
      </c>
      <c r="P2961" s="1">
        <v>38352</v>
      </c>
    </row>
    <row r="2962" spans="1:16" x14ac:dyDescent="0.25">
      <c r="A2962">
        <v>21462713</v>
      </c>
      <c r="B2962" t="s">
        <v>939</v>
      </c>
      <c r="C2962" t="str">
        <f>IF(D2962="COUNTRY",VLOOKUP(E2962,[1]Codes!I:M,5,0),"")</f>
        <v>Europe</v>
      </c>
      <c r="D2962" t="s">
        <v>28</v>
      </c>
      <c r="E2962" t="s">
        <v>844</v>
      </c>
      <c r="F2962" t="str">
        <f>IF(D2962="COUNTRY",VLOOKUP(E2962,[1]Codes!I:J,2,0),IF(D2962="UNREGION",VLOOKUP(E2962,[1]Codes!AL:AM,2,0),IF(D2962="REGION",VLOOKUP(E2962,[1]Codes!W:X,2,0),"Error")))</f>
        <v>Switzerland</v>
      </c>
      <c r="G2962" t="s">
        <v>2</v>
      </c>
      <c r="H2962">
        <v>2006</v>
      </c>
      <c r="I2962" t="s">
        <v>1125</v>
      </c>
      <c r="J2962">
        <v>7</v>
      </c>
      <c r="K2962">
        <v>5</v>
      </c>
      <c r="L2962">
        <v>8</v>
      </c>
      <c r="M2962" t="s">
        <v>1124</v>
      </c>
      <c r="N2962">
        <v>2006</v>
      </c>
      <c r="O2962" s="1">
        <v>38718</v>
      </c>
      <c r="P2962" s="1">
        <v>39082</v>
      </c>
    </row>
    <row r="2963" spans="1:16" x14ac:dyDescent="0.25">
      <c r="A2963">
        <v>21462714</v>
      </c>
      <c r="B2963" t="s">
        <v>939</v>
      </c>
      <c r="C2963" t="str">
        <f>IF(D2963="COUNTRY",VLOOKUP(E2963,[1]Codes!I:M,5,0),"")</f>
        <v>Europe</v>
      </c>
      <c r="D2963" t="s">
        <v>28</v>
      </c>
      <c r="E2963" t="s">
        <v>844</v>
      </c>
      <c r="F2963" t="str">
        <f>IF(D2963="COUNTRY",VLOOKUP(E2963,[1]Codes!I:J,2,0),IF(D2963="UNREGION",VLOOKUP(E2963,[1]Codes!AL:AM,2,0),IF(D2963="REGION",VLOOKUP(E2963,[1]Codes!W:X,2,0),"Error")))</f>
        <v>Switzerland</v>
      </c>
      <c r="G2963" t="s">
        <v>2</v>
      </c>
      <c r="H2963">
        <v>2007</v>
      </c>
      <c r="I2963" t="s">
        <v>1123</v>
      </c>
      <c r="J2963">
        <v>6</v>
      </c>
      <c r="K2963">
        <v>5</v>
      </c>
      <c r="L2963">
        <v>8</v>
      </c>
      <c r="M2963" t="s">
        <v>1124</v>
      </c>
      <c r="N2963">
        <v>2007</v>
      </c>
      <c r="O2963" s="1">
        <v>39083</v>
      </c>
      <c r="P2963" s="1">
        <v>39447</v>
      </c>
    </row>
    <row r="2964" spans="1:16" x14ac:dyDescent="0.25">
      <c r="A2964">
        <v>21462715</v>
      </c>
      <c r="B2964" t="s">
        <v>939</v>
      </c>
      <c r="C2964" t="str">
        <f>IF(D2964="COUNTRY",VLOOKUP(E2964,[1]Codes!I:M,5,0),"")</f>
        <v>Europe</v>
      </c>
      <c r="D2964" t="s">
        <v>28</v>
      </c>
      <c r="E2964" t="s">
        <v>844</v>
      </c>
      <c r="F2964" t="str">
        <f>IF(D2964="COUNTRY",VLOOKUP(E2964,[1]Codes!I:J,2,0),IF(D2964="UNREGION",VLOOKUP(E2964,[1]Codes!AL:AM,2,0),IF(D2964="REGION",VLOOKUP(E2964,[1]Codes!W:X,2,0),"Error")))</f>
        <v>Switzerland</v>
      </c>
      <c r="G2964" t="s">
        <v>2</v>
      </c>
      <c r="H2964">
        <v>2008</v>
      </c>
      <c r="I2964" t="s">
        <v>1123</v>
      </c>
      <c r="J2964">
        <v>6</v>
      </c>
      <c r="K2964">
        <v>5</v>
      </c>
      <c r="L2964">
        <v>8</v>
      </c>
      <c r="M2964" t="s">
        <v>1124</v>
      </c>
      <c r="N2964">
        <v>2008</v>
      </c>
      <c r="O2964" s="1">
        <v>39448</v>
      </c>
      <c r="P2964" s="1">
        <v>39813</v>
      </c>
    </row>
    <row r="2965" spans="1:16" x14ac:dyDescent="0.25">
      <c r="A2965">
        <v>21462716</v>
      </c>
      <c r="B2965" t="s">
        <v>939</v>
      </c>
      <c r="C2965" t="str">
        <f>IF(D2965="COUNTRY",VLOOKUP(E2965,[1]Codes!I:M,5,0),"")</f>
        <v>Europe</v>
      </c>
      <c r="D2965" t="s">
        <v>28</v>
      </c>
      <c r="E2965" t="s">
        <v>844</v>
      </c>
      <c r="F2965" t="str">
        <f>IF(D2965="COUNTRY",VLOOKUP(E2965,[1]Codes!I:J,2,0),IF(D2965="UNREGION",VLOOKUP(E2965,[1]Codes!AL:AM,2,0),IF(D2965="REGION",VLOOKUP(E2965,[1]Codes!W:X,2,0),"Error")))</f>
        <v>Switzerland</v>
      </c>
      <c r="G2965" t="s">
        <v>2</v>
      </c>
      <c r="H2965">
        <v>2009</v>
      </c>
      <c r="I2965" t="s">
        <v>1123</v>
      </c>
      <c r="J2965">
        <v>6</v>
      </c>
      <c r="K2965">
        <v>5</v>
      </c>
      <c r="L2965">
        <v>8</v>
      </c>
      <c r="M2965" t="s">
        <v>1124</v>
      </c>
      <c r="N2965">
        <v>2009</v>
      </c>
      <c r="O2965" s="1">
        <v>39814</v>
      </c>
      <c r="P2965" s="1">
        <v>40178</v>
      </c>
    </row>
    <row r="2966" spans="1:16" x14ac:dyDescent="0.25">
      <c r="A2966">
        <v>21462717</v>
      </c>
      <c r="B2966" t="s">
        <v>939</v>
      </c>
      <c r="C2966" t="str">
        <f>IF(D2966="COUNTRY",VLOOKUP(E2966,[1]Codes!I:M,5,0),"")</f>
        <v>Europe</v>
      </c>
      <c r="D2966" t="s">
        <v>28</v>
      </c>
      <c r="E2966" t="s">
        <v>844</v>
      </c>
      <c r="F2966" t="str">
        <f>IF(D2966="COUNTRY",VLOOKUP(E2966,[1]Codes!I:J,2,0),IF(D2966="UNREGION",VLOOKUP(E2966,[1]Codes!AL:AM,2,0),IF(D2966="REGION",VLOOKUP(E2966,[1]Codes!W:X,2,0),"Error")))</f>
        <v>Switzerland</v>
      </c>
      <c r="G2966" t="s">
        <v>2</v>
      </c>
      <c r="H2966">
        <v>2010</v>
      </c>
      <c r="I2966" t="s">
        <v>1123</v>
      </c>
      <c r="J2966">
        <v>6</v>
      </c>
      <c r="K2966">
        <v>5</v>
      </c>
      <c r="L2966">
        <v>8</v>
      </c>
      <c r="M2966" t="s">
        <v>1124</v>
      </c>
      <c r="N2966">
        <v>2010</v>
      </c>
      <c r="O2966" s="1">
        <v>40179</v>
      </c>
      <c r="P2966" s="1">
        <v>40543</v>
      </c>
    </row>
    <row r="2967" spans="1:16" x14ac:dyDescent="0.25">
      <c r="A2967">
        <v>21462718</v>
      </c>
      <c r="B2967" t="s">
        <v>939</v>
      </c>
      <c r="C2967" t="str">
        <f>IF(D2967="COUNTRY",VLOOKUP(E2967,[1]Codes!I:M,5,0),"")</f>
        <v>Europe</v>
      </c>
      <c r="D2967" t="s">
        <v>28</v>
      </c>
      <c r="E2967" t="s">
        <v>844</v>
      </c>
      <c r="F2967" t="str">
        <f>IF(D2967="COUNTRY",VLOOKUP(E2967,[1]Codes!I:J,2,0),IF(D2967="UNREGION",VLOOKUP(E2967,[1]Codes!AL:AM,2,0),IF(D2967="REGION",VLOOKUP(E2967,[1]Codes!W:X,2,0),"Error")))</f>
        <v>Switzerland</v>
      </c>
      <c r="G2967" t="s">
        <v>2</v>
      </c>
      <c r="H2967">
        <v>2011</v>
      </c>
      <c r="I2967" t="s">
        <v>1123</v>
      </c>
      <c r="J2967">
        <v>6</v>
      </c>
      <c r="K2967">
        <v>5</v>
      </c>
      <c r="L2967">
        <v>8</v>
      </c>
      <c r="M2967" t="s">
        <v>1124</v>
      </c>
      <c r="N2967">
        <v>2011</v>
      </c>
      <c r="O2967" s="1">
        <v>40544</v>
      </c>
      <c r="P2967" s="1">
        <v>40908</v>
      </c>
    </row>
    <row r="2968" spans="1:16" x14ac:dyDescent="0.25">
      <c r="A2968">
        <v>21462719</v>
      </c>
      <c r="B2968" t="s">
        <v>939</v>
      </c>
      <c r="C2968" t="str">
        <f>IF(D2968="COUNTRY",VLOOKUP(E2968,[1]Codes!I:M,5,0),"")</f>
        <v>Europe</v>
      </c>
      <c r="D2968" t="s">
        <v>28</v>
      </c>
      <c r="E2968" t="s">
        <v>132</v>
      </c>
      <c r="F2968" t="str">
        <f>IF(D2968="COUNTRY",VLOOKUP(E2968,[1]Codes!I:J,2,0),IF(D2968="UNREGION",VLOOKUP(E2968,[1]Codes!AL:AM,2,0),IF(D2968="REGION",VLOOKUP(E2968,[1]Codes!W:X,2,0),"Error")))</f>
        <v>Czechia</v>
      </c>
      <c r="G2968" t="s">
        <v>2</v>
      </c>
      <c r="H2968">
        <v>2000</v>
      </c>
      <c r="I2968" t="s">
        <v>1125</v>
      </c>
      <c r="J2968">
        <v>7</v>
      </c>
      <c r="K2968">
        <v>5</v>
      </c>
      <c r="L2968">
        <v>8</v>
      </c>
      <c r="M2968" t="s">
        <v>1124</v>
      </c>
      <c r="N2968">
        <v>2000</v>
      </c>
      <c r="O2968" s="1">
        <v>36526</v>
      </c>
      <c r="P2968" s="1">
        <v>36891</v>
      </c>
    </row>
    <row r="2969" spans="1:16" x14ac:dyDescent="0.25">
      <c r="A2969">
        <v>21462720</v>
      </c>
      <c r="B2969" t="s">
        <v>939</v>
      </c>
      <c r="C2969" t="str">
        <f>IF(D2969="COUNTRY",VLOOKUP(E2969,[1]Codes!I:M,5,0),"")</f>
        <v>Europe</v>
      </c>
      <c r="D2969" t="s">
        <v>28</v>
      </c>
      <c r="E2969" t="s">
        <v>132</v>
      </c>
      <c r="F2969" t="str">
        <f>IF(D2969="COUNTRY",VLOOKUP(E2969,[1]Codes!I:J,2,0),IF(D2969="UNREGION",VLOOKUP(E2969,[1]Codes!AL:AM,2,0),IF(D2969="REGION",VLOOKUP(E2969,[1]Codes!W:X,2,0),"Error")))</f>
        <v>Czechia</v>
      </c>
      <c r="G2969" t="s">
        <v>2</v>
      </c>
      <c r="H2969">
        <v>2001</v>
      </c>
      <c r="I2969" t="s">
        <v>1125</v>
      </c>
      <c r="J2969">
        <v>7</v>
      </c>
      <c r="K2969">
        <v>5</v>
      </c>
      <c r="L2969">
        <v>8</v>
      </c>
      <c r="M2969" t="s">
        <v>1124</v>
      </c>
      <c r="N2969">
        <v>2001</v>
      </c>
      <c r="O2969" s="1">
        <v>36892</v>
      </c>
      <c r="P2969" s="1">
        <v>37256</v>
      </c>
    </row>
    <row r="2970" spans="1:16" x14ac:dyDescent="0.25">
      <c r="A2970">
        <v>21462721</v>
      </c>
      <c r="B2970" t="s">
        <v>939</v>
      </c>
      <c r="C2970" t="str">
        <f>IF(D2970="COUNTRY",VLOOKUP(E2970,[1]Codes!I:M,5,0),"")</f>
        <v>Europe</v>
      </c>
      <c r="D2970" t="s">
        <v>28</v>
      </c>
      <c r="E2970" t="s">
        <v>132</v>
      </c>
      <c r="F2970" t="str">
        <f>IF(D2970="COUNTRY",VLOOKUP(E2970,[1]Codes!I:J,2,0),IF(D2970="UNREGION",VLOOKUP(E2970,[1]Codes!AL:AM,2,0),IF(D2970="REGION",VLOOKUP(E2970,[1]Codes!W:X,2,0),"Error")))</f>
        <v>Czechia</v>
      </c>
      <c r="G2970" t="s">
        <v>2</v>
      </c>
      <c r="H2970">
        <v>2002</v>
      </c>
      <c r="I2970" t="s">
        <v>1123</v>
      </c>
      <c r="J2970">
        <v>6</v>
      </c>
      <c r="K2970">
        <v>5</v>
      </c>
      <c r="L2970">
        <v>8</v>
      </c>
      <c r="M2970" t="s">
        <v>1124</v>
      </c>
      <c r="N2970">
        <v>2002</v>
      </c>
      <c r="O2970" s="1">
        <v>37257</v>
      </c>
      <c r="P2970" s="1">
        <v>37621</v>
      </c>
    </row>
    <row r="2971" spans="1:16" x14ac:dyDescent="0.25">
      <c r="A2971">
        <v>21462722</v>
      </c>
      <c r="B2971" t="s">
        <v>939</v>
      </c>
      <c r="C2971" t="str">
        <f>IF(D2971="COUNTRY",VLOOKUP(E2971,[1]Codes!I:M,5,0),"")</f>
        <v>Europe</v>
      </c>
      <c r="D2971" t="s">
        <v>28</v>
      </c>
      <c r="E2971" t="s">
        <v>148</v>
      </c>
      <c r="F2971" t="str">
        <f>IF(D2971="COUNTRY",VLOOKUP(E2971,[1]Codes!I:J,2,0),IF(D2971="UNREGION",VLOOKUP(E2971,[1]Codes!AL:AM,2,0),IF(D2971="REGION",VLOOKUP(E2971,[1]Codes!W:X,2,0),"Error")))</f>
        <v>Germany</v>
      </c>
      <c r="G2971" t="s">
        <v>2</v>
      </c>
      <c r="H2971">
        <v>2003</v>
      </c>
      <c r="I2971" t="s">
        <v>1123</v>
      </c>
      <c r="J2971">
        <v>6</v>
      </c>
      <c r="K2971">
        <v>5</v>
      </c>
      <c r="L2971">
        <v>8</v>
      </c>
      <c r="M2971" t="s">
        <v>1124</v>
      </c>
      <c r="N2971">
        <v>2003</v>
      </c>
      <c r="O2971" s="1">
        <v>37622</v>
      </c>
      <c r="P2971" s="1">
        <v>37986</v>
      </c>
    </row>
    <row r="2972" spans="1:16" x14ac:dyDescent="0.25">
      <c r="A2972">
        <v>21462723</v>
      </c>
      <c r="B2972" t="s">
        <v>939</v>
      </c>
      <c r="C2972" t="str">
        <f>IF(D2972="COUNTRY",VLOOKUP(E2972,[1]Codes!I:M,5,0),"")</f>
        <v>Europe</v>
      </c>
      <c r="D2972" t="s">
        <v>28</v>
      </c>
      <c r="E2972" t="s">
        <v>150</v>
      </c>
      <c r="F2972" t="str">
        <f>IF(D2972="COUNTRY",VLOOKUP(E2972,[1]Codes!I:J,2,0),IF(D2972="UNREGION",VLOOKUP(E2972,[1]Codes!AL:AM,2,0),IF(D2972="REGION",VLOOKUP(E2972,[1]Codes!W:X,2,0),"Error")))</f>
        <v>Denmark</v>
      </c>
      <c r="G2972" t="s">
        <v>2</v>
      </c>
      <c r="H2972">
        <v>2005</v>
      </c>
      <c r="I2972" t="s">
        <v>1123</v>
      </c>
      <c r="J2972">
        <v>6</v>
      </c>
      <c r="K2972">
        <v>5</v>
      </c>
      <c r="L2972">
        <v>8</v>
      </c>
      <c r="M2972" t="s">
        <v>1124</v>
      </c>
      <c r="N2972">
        <v>2005</v>
      </c>
      <c r="O2972" s="1">
        <v>38353</v>
      </c>
      <c r="P2972" s="1">
        <v>38717</v>
      </c>
    </row>
    <row r="2973" spans="1:16" x14ac:dyDescent="0.25">
      <c r="A2973">
        <v>21462724</v>
      </c>
      <c r="B2973" t="s">
        <v>939</v>
      </c>
      <c r="C2973" t="str">
        <f>IF(D2973="COUNTRY",VLOOKUP(E2973,[1]Codes!I:M,5,0),"")</f>
        <v>Europe</v>
      </c>
      <c r="D2973" t="s">
        <v>28</v>
      </c>
      <c r="E2973" t="s">
        <v>150</v>
      </c>
      <c r="F2973" t="str">
        <f>IF(D2973="COUNTRY",VLOOKUP(E2973,[1]Codes!I:J,2,0),IF(D2973="UNREGION",VLOOKUP(E2973,[1]Codes!AL:AM,2,0),IF(D2973="REGION",VLOOKUP(E2973,[1]Codes!W:X,2,0),"Error")))</f>
        <v>Denmark</v>
      </c>
      <c r="G2973" t="s">
        <v>2</v>
      </c>
      <c r="H2973">
        <v>2007</v>
      </c>
      <c r="I2973" t="s">
        <v>1123</v>
      </c>
      <c r="J2973">
        <v>6</v>
      </c>
      <c r="K2973">
        <v>5</v>
      </c>
      <c r="L2973">
        <v>8</v>
      </c>
      <c r="M2973" t="s">
        <v>1124</v>
      </c>
      <c r="N2973">
        <v>2007</v>
      </c>
      <c r="O2973" s="1">
        <v>39083</v>
      </c>
      <c r="P2973" s="1">
        <v>39447</v>
      </c>
    </row>
    <row r="2974" spans="1:16" x14ac:dyDescent="0.25">
      <c r="A2974">
        <v>21462725</v>
      </c>
      <c r="B2974" t="s">
        <v>939</v>
      </c>
      <c r="C2974" t="str">
        <f>IF(D2974="COUNTRY",VLOOKUP(E2974,[1]Codes!I:M,5,0),"")</f>
        <v>Europe</v>
      </c>
      <c r="D2974" t="s">
        <v>28</v>
      </c>
      <c r="E2974" t="s">
        <v>104</v>
      </c>
      <c r="F2974" t="str">
        <f>IF(D2974="COUNTRY",VLOOKUP(E2974,[1]Codes!I:J,2,0),IF(D2974="UNREGION",VLOOKUP(E2974,[1]Codes!AL:AM,2,0),IF(D2974="REGION",VLOOKUP(E2974,[1]Codes!W:X,2,0),"Error")))</f>
        <v>Ireland</v>
      </c>
      <c r="G2974" t="s">
        <v>2</v>
      </c>
      <c r="H2974">
        <v>2001</v>
      </c>
      <c r="I2974" t="s">
        <v>1125</v>
      </c>
      <c r="J2974">
        <v>7</v>
      </c>
      <c r="K2974">
        <v>5</v>
      </c>
      <c r="L2974">
        <v>8</v>
      </c>
      <c r="M2974" t="s">
        <v>1124</v>
      </c>
      <c r="N2974">
        <v>2001</v>
      </c>
      <c r="O2974" s="1">
        <v>36892</v>
      </c>
      <c r="P2974" s="1">
        <v>37256</v>
      </c>
    </row>
    <row r="2975" spans="1:16" x14ac:dyDescent="0.25">
      <c r="A2975">
        <v>21462726</v>
      </c>
      <c r="B2975" t="s">
        <v>939</v>
      </c>
      <c r="C2975" t="str">
        <f>IF(D2975="COUNTRY",VLOOKUP(E2975,[1]Codes!I:M,5,0),"")</f>
        <v>Europe</v>
      </c>
      <c r="D2975" t="s">
        <v>28</v>
      </c>
      <c r="E2975" t="s">
        <v>104</v>
      </c>
      <c r="F2975" t="str">
        <f>IF(D2975="COUNTRY",VLOOKUP(E2975,[1]Codes!I:J,2,0),IF(D2975="UNREGION",VLOOKUP(E2975,[1]Codes!AL:AM,2,0),IF(D2975="REGION",VLOOKUP(E2975,[1]Codes!W:X,2,0),"Error")))</f>
        <v>Ireland</v>
      </c>
      <c r="G2975" t="s">
        <v>2</v>
      </c>
      <c r="H2975">
        <v>2002</v>
      </c>
      <c r="I2975" t="s">
        <v>1123</v>
      </c>
      <c r="J2975">
        <v>6</v>
      </c>
      <c r="K2975">
        <v>5</v>
      </c>
      <c r="L2975">
        <v>8</v>
      </c>
      <c r="M2975" t="s">
        <v>1124</v>
      </c>
      <c r="N2975">
        <v>2002</v>
      </c>
      <c r="O2975" s="1">
        <v>37257</v>
      </c>
      <c r="P2975" s="1">
        <v>37621</v>
      </c>
    </row>
    <row r="2976" spans="1:16" x14ac:dyDescent="0.25">
      <c r="A2976">
        <v>21462727</v>
      </c>
      <c r="B2976" t="s">
        <v>939</v>
      </c>
      <c r="C2976" t="str">
        <f>IF(D2976="COUNTRY",VLOOKUP(E2976,[1]Codes!I:M,5,0),"")</f>
        <v>Europe</v>
      </c>
      <c r="D2976" t="s">
        <v>28</v>
      </c>
      <c r="E2976" t="s">
        <v>104</v>
      </c>
      <c r="F2976" t="str">
        <f>IF(D2976="COUNTRY",VLOOKUP(E2976,[1]Codes!I:J,2,0),IF(D2976="UNREGION",VLOOKUP(E2976,[1]Codes!AL:AM,2,0),IF(D2976="REGION",VLOOKUP(E2976,[1]Codes!W:X,2,0),"Error")))</f>
        <v>Ireland</v>
      </c>
      <c r="G2976" t="s">
        <v>2</v>
      </c>
      <c r="H2976">
        <v>2004</v>
      </c>
      <c r="I2976" t="s">
        <v>1123</v>
      </c>
      <c r="J2976">
        <v>6</v>
      </c>
      <c r="K2976">
        <v>5</v>
      </c>
      <c r="L2976">
        <v>8</v>
      </c>
      <c r="M2976" t="s">
        <v>1124</v>
      </c>
      <c r="N2976">
        <v>2004</v>
      </c>
      <c r="O2976" s="1">
        <v>37987</v>
      </c>
      <c r="P2976" s="1">
        <v>38352</v>
      </c>
    </row>
    <row r="2977" spans="1:16" x14ac:dyDescent="0.25">
      <c r="A2977">
        <v>21462728</v>
      </c>
      <c r="B2977" t="s">
        <v>939</v>
      </c>
      <c r="C2977" t="str">
        <f>IF(D2977="COUNTRY",VLOOKUP(E2977,[1]Codes!I:M,5,0),"")</f>
        <v>Europe</v>
      </c>
      <c r="D2977" t="s">
        <v>28</v>
      </c>
      <c r="E2977" t="s">
        <v>104</v>
      </c>
      <c r="F2977" t="str">
        <f>IF(D2977="COUNTRY",VLOOKUP(E2977,[1]Codes!I:J,2,0),IF(D2977="UNREGION",VLOOKUP(E2977,[1]Codes!AL:AM,2,0),IF(D2977="REGION",VLOOKUP(E2977,[1]Codes!W:X,2,0),"Error")))</f>
        <v>Ireland</v>
      </c>
      <c r="G2977" t="s">
        <v>2</v>
      </c>
      <c r="H2977">
        <v>2005</v>
      </c>
      <c r="I2977" t="s">
        <v>1125</v>
      </c>
      <c r="J2977">
        <v>7</v>
      </c>
      <c r="K2977">
        <v>5</v>
      </c>
      <c r="L2977">
        <v>8</v>
      </c>
      <c r="M2977" t="s">
        <v>1124</v>
      </c>
      <c r="N2977">
        <v>2005</v>
      </c>
      <c r="O2977" s="1">
        <v>38353</v>
      </c>
      <c r="P2977" s="1">
        <v>38717</v>
      </c>
    </row>
    <row r="2978" spans="1:16" x14ac:dyDescent="0.25">
      <c r="A2978">
        <v>21462729</v>
      </c>
      <c r="B2978" t="s">
        <v>939</v>
      </c>
      <c r="C2978" t="str">
        <f>IF(D2978="COUNTRY",VLOOKUP(E2978,[1]Codes!I:M,5,0),"")</f>
        <v>Europe</v>
      </c>
      <c r="D2978" t="s">
        <v>28</v>
      </c>
      <c r="E2978" t="s">
        <v>104</v>
      </c>
      <c r="F2978" t="str">
        <f>IF(D2978="COUNTRY",VLOOKUP(E2978,[1]Codes!I:J,2,0),IF(D2978="UNREGION",VLOOKUP(E2978,[1]Codes!AL:AM,2,0),IF(D2978="REGION",VLOOKUP(E2978,[1]Codes!W:X,2,0),"Error")))</f>
        <v>Ireland</v>
      </c>
      <c r="G2978" t="s">
        <v>2</v>
      </c>
      <c r="H2978">
        <v>2006</v>
      </c>
      <c r="I2978" t="s">
        <v>1123</v>
      </c>
      <c r="J2978">
        <v>6</v>
      </c>
      <c r="K2978">
        <v>5</v>
      </c>
      <c r="L2978">
        <v>8</v>
      </c>
      <c r="M2978" t="s">
        <v>1124</v>
      </c>
      <c r="N2978">
        <v>2006</v>
      </c>
      <c r="O2978" s="1">
        <v>38718</v>
      </c>
      <c r="P2978" s="1">
        <v>39082</v>
      </c>
    </row>
    <row r="2979" spans="1:16" x14ac:dyDescent="0.25">
      <c r="A2979">
        <v>21462730</v>
      </c>
      <c r="B2979" t="s">
        <v>939</v>
      </c>
      <c r="C2979" t="str">
        <f>IF(D2979="COUNTRY",VLOOKUP(E2979,[1]Codes!I:M,5,0),"")</f>
        <v>Europe</v>
      </c>
      <c r="D2979" t="s">
        <v>28</v>
      </c>
      <c r="E2979" t="s">
        <v>104</v>
      </c>
      <c r="F2979" t="str">
        <f>IF(D2979="COUNTRY",VLOOKUP(E2979,[1]Codes!I:J,2,0),IF(D2979="UNREGION",VLOOKUP(E2979,[1]Codes!AL:AM,2,0),IF(D2979="REGION",VLOOKUP(E2979,[1]Codes!W:X,2,0),"Error")))</f>
        <v>Ireland</v>
      </c>
      <c r="G2979" t="s">
        <v>2</v>
      </c>
      <c r="H2979">
        <v>2007</v>
      </c>
      <c r="I2979" t="s">
        <v>1123</v>
      </c>
      <c r="J2979">
        <v>6</v>
      </c>
      <c r="K2979">
        <v>5</v>
      </c>
      <c r="L2979">
        <v>8</v>
      </c>
      <c r="M2979" t="s">
        <v>1124</v>
      </c>
      <c r="N2979">
        <v>2007</v>
      </c>
      <c r="O2979" s="1">
        <v>39083</v>
      </c>
      <c r="P2979" s="1">
        <v>39447</v>
      </c>
    </row>
    <row r="2980" spans="1:16" x14ac:dyDescent="0.25">
      <c r="A2980">
        <v>21462731</v>
      </c>
      <c r="B2980" t="s">
        <v>939</v>
      </c>
      <c r="C2980" t="str">
        <f>IF(D2980="COUNTRY",VLOOKUP(E2980,[1]Codes!I:M,5,0),"")</f>
        <v>Europe</v>
      </c>
      <c r="D2980" t="s">
        <v>28</v>
      </c>
      <c r="E2980" t="s">
        <v>104</v>
      </c>
      <c r="F2980" t="str">
        <f>IF(D2980="COUNTRY",VLOOKUP(E2980,[1]Codes!I:J,2,0),IF(D2980="UNREGION",VLOOKUP(E2980,[1]Codes!AL:AM,2,0),IF(D2980="REGION",VLOOKUP(E2980,[1]Codes!W:X,2,0),"Error")))</f>
        <v>Ireland</v>
      </c>
      <c r="G2980" t="s">
        <v>2</v>
      </c>
      <c r="H2980">
        <v>2010</v>
      </c>
      <c r="I2980" t="s">
        <v>1123</v>
      </c>
      <c r="J2980">
        <v>6</v>
      </c>
      <c r="K2980">
        <v>5</v>
      </c>
      <c r="L2980">
        <v>8</v>
      </c>
      <c r="M2980" t="s">
        <v>1124</v>
      </c>
      <c r="N2980">
        <v>2010</v>
      </c>
      <c r="O2980" s="1">
        <v>40179</v>
      </c>
      <c r="P2980" s="1">
        <v>40543</v>
      </c>
    </row>
    <row r="2981" spans="1:16" x14ac:dyDescent="0.25">
      <c r="A2981">
        <v>21462732</v>
      </c>
      <c r="B2981" t="s">
        <v>939</v>
      </c>
      <c r="C2981" t="str">
        <f>IF(D2981="COUNTRY",VLOOKUP(E2981,[1]Codes!I:M,5,0),"")</f>
        <v>Western Pacific</v>
      </c>
      <c r="D2981" t="s">
        <v>28</v>
      </c>
      <c r="E2981" t="s">
        <v>78</v>
      </c>
      <c r="F2981" t="str">
        <f>IF(D2981="COUNTRY",VLOOKUP(E2981,[1]Codes!I:J,2,0),IF(D2981="UNREGION",VLOOKUP(E2981,[1]Codes!AL:AM,2,0),IF(D2981="REGION",VLOOKUP(E2981,[1]Codes!W:X,2,0),"Error")))</f>
        <v>Japan</v>
      </c>
      <c r="G2981" t="s">
        <v>2</v>
      </c>
      <c r="H2981">
        <v>2011</v>
      </c>
      <c r="I2981" t="s">
        <v>1123</v>
      </c>
      <c r="J2981">
        <v>6</v>
      </c>
      <c r="K2981">
        <v>5</v>
      </c>
      <c r="L2981">
        <v>8</v>
      </c>
      <c r="M2981" t="s">
        <v>1124</v>
      </c>
      <c r="N2981">
        <v>2011</v>
      </c>
      <c r="O2981" s="1">
        <v>40544</v>
      </c>
      <c r="P2981" s="1">
        <v>40908</v>
      </c>
    </row>
    <row r="2982" spans="1:16" x14ac:dyDescent="0.25">
      <c r="A2982">
        <v>21462733</v>
      </c>
      <c r="B2982" t="s">
        <v>939</v>
      </c>
      <c r="C2982" t="str">
        <f>IF(D2982="COUNTRY",VLOOKUP(E2982,[1]Codes!I:M,5,0),"")</f>
        <v>Europe</v>
      </c>
      <c r="D2982" t="s">
        <v>28</v>
      </c>
      <c r="E2982" t="s">
        <v>539</v>
      </c>
      <c r="F2982" t="str">
        <f>IF(D2982="COUNTRY",VLOOKUP(E2982,[1]Codes!I:J,2,0),IF(D2982="UNREGION",VLOOKUP(E2982,[1]Codes!AL:AM,2,0),IF(D2982="REGION",VLOOKUP(E2982,[1]Codes!W:X,2,0),"Error")))</f>
        <v>Netherlands</v>
      </c>
      <c r="G2982" t="s">
        <v>2</v>
      </c>
      <c r="H2982">
        <v>2013</v>
      </c>
      <c r="I2982" t="s">
        <v>1123</v>
      </c>
      <c r="J2982">
        <v>6</v>
      </c>
      <c r="K2982">
        <v>5</v>
      </c>
      <c r="L2982">
        <v>8</v>
      </c>
      <c r="M2982" t="s">
        <v>1124</v>
      </c>
      <c r="N2982">
        <v>2013</v>
      </c>
      <c r="O2982" s="1">
        <v>41275</v>
      </c>
      <c r="P2982" s="1">
        <v>41639</v>
      </c>
    </row>
    <row r="2983" spans="1:16" x14ac:dyDescent="0.25">
      <c r="A2983">
        <v>21462734</v>
      </c>
      <c r="B2983" t="s">
        <v>939</v>
      </c>
      <c r="C2983" t="str">
        <f>IF(D2983="COUNTRY",VLOOKUP(E2983,[1]Codes!I:M,5,0),"")</f>
        <v>Europe</v>
      </c>
      <c r="D2983" t="s">
        <v>28</v>
      </c>
      <c r="E2983" t="s">
        <v>133</v>
      </c>
      <c r="F2983" t="str">
        <f>IF(D2983="COUNTRY",VLOOKUP(E2983,[1]Codes!I:J,2,0),IF(D2983="UNREGION",VLOOKUP(E2983,[1]Codes!AL:AM,2,0),IF(D2983="REGION",VLOOKUP(E2983,[1]Codes!W:X,2,0),"Error")))</f>
        <v>Poland</v>
      </c>
      <c r="G2983" t="s">
        <v>2</v>
      </c>
      <c r="H2983">
        <v>2001</v>
      </c>
      <c r="I2983" t="s">
        <v>1123</v>
      </c>
      <c r="J2983">
        <v>6</v>
      </c>
      <c r="K2983">
        <v>5</v>
      </c>
      <c r="L2983">
        <v>8</v>
      </c>
      <c r="M2983" t="s">
        <v>1117</v>
      </c>
      <c r="N2983">
        <v>2001</v>
      </c>
      <c r="O2983" s="1">
        <v>36892</v>
      </c>
      <c r="P2983" s="1">
        <v>37256</v>
      </c>
    </row>
    <row r="2984" spans="1:16" x14ac:dyDescent="0.25">
      <c r="A2984">
        <v>21462735</v>
      </c>
      <c r="B2984" t="s">
        <v>939</v>
      </c>
      <c r="C2984" t="str">
        <f>IF(D2984="COUNTRY",VLOOKUP(E2984,[1]Codes!I:M,5,0),"")</f>
        <v>Europe</v>
      </c>
      <c r="D2984" t="s">
        <v>28</v>
      </c>
      <c r="E2984" t="s">
        <v>97</v>
      </c>
      <c r="F2984" t="str">
        <f>IF(D2984="COUNTRY",VLOOKUP(E2984,[1]Codes!I:J,2,0),IF(D2984="UNREGION",VLOOKUP(E2984,[1]Codes!AL:AM,2,0),IF(D2984="REGION",VLOOKUP(E2984,[1]Codes!W:X,2,0),"Error")))</f>
        <v>Slovakia</v>
      </c>
      <c r="G2984" t="s">
        <v>2</v>
      </c>
      <c r="H2984">
        <v>2006</v>
      </c>
      <c r="I2984" t="s">
        <v>1123</v>
      </c>
      <c r="J2984">
        <v>6</v>
      </c>
      <c r="K2984">
        <v>5</v>
      </c>
      <c r="L2984">
        <v>8</v>
      </c>
      <c r="M2984" t="s">
        <v>1117</v>
      </c>
      <c r="N2984">
        <v>2006</v>
      </c>
      <c r="O2984" s="1">
        <v>38718</v>
      </c>
      <c r="P2984" s="1">
        <v>39082</v>
      </c>
    </row>
    <row r="2985" spans="1:16" x14ac:dyDescent="0.25">
      <c r="A2985">
        <v>21462736</v>
      </c>
      <c r="B2985" t="s">
        <v>939</v>
      </c>
      <c r="C2985" t="str">
        <f>IF(D2985="COUNTRY",VLOOKUP(E2985,[1]Codes!I:M,5,0),"")</f>
        <v>Europe</v>
      </c>
      <c r="D2985" t="s">
        <v>28</v>
      </c>
      <c r="E2985" t="s">
        <v>97</v>
      </c>
      <c r="F2985" t="str">
        <f>IF(D2985="COUNTRY",VLOOKUP(E2985,[1]Codes!I:J,2,0),IF(D2985="UNREGION",VLOOKUP(E2985,[1]Codes!AL:AM,2,0),IF(D2985="REGION",VLOOKUP(E2985,[1]Codes!W:X,2,0),"Error")))</f>
        <v>Slovakia</v>
      </c>
      <c r="G2985" t="s">
        <v>2</v>
      </c>
      <c r="H2985">
        <v>2008</v>
      </c>
      <c r="I2985" t="s">
        <v>1123</v>
      </c>
      <c r="J2985">
        <v>6</v>
      </c>
      <c r="K2985">
        <v>5</v>
      </c>
      <c r="L2985">
        <v>8</v>
      </c>
      <c r="M2985" t="s">
        <v>1117</v>
      </c>
      <c r="N2985">
        <v>2008</v>
      </c>
      <c r="O2985" s="1">
        <v>39448</v>
      </c>
      <c r="P2985" s="1">
        <v>39813</v>
      </c>
    </row>
    <row r="2986" spans="1:16" x14ac:dyDescent="0.25">
      <c r="A2986">
        <v>21462737</v>
      </c>
      <c r="B2986" t="s">
        <v>939</v>
      </c>
      <c r="C2986" t="str">
        <f>IF(D2986="COUNTRY",VLOOKUP(E2986,[1]Codes!I:M,5,0),"")</f>
        <v>Europe</v>
      </c>
      <c r="D2986" t="s">
        <v>28</v>
      </c>
      <c r="E2986" t="s">
        <v>97</v>
      </c>
      <c r="F2986" t="str">
        <f>IF(D2986="COUNTRY",VLOOKUP(E2986,[1]Codes!I:J,2,0),IF(D2986="UNREGION",VLOOKUP(E2986,[1]Codes!AL:AM,2,0),IF(D2986="REGION",VLOOKUP(E2986,[1]Codes!W:X,2,0),"Error")))</f>
        <v>Slovakia</v>
      </c>
      <c r="G2986" t="s">
        <v>2</v>
      </c>
      <c r="H2986">
        <v>2009</v>
      </c>
      <c r="I2986" t="s">
        <v>1123</v>
      </c>
      <c r="J2986">
        <v>6</v>
      </c>
      <c r="K2986">
        <v>5</v>
      </c>
      <c r="L2986">
        <v>8</v>
      </c>
      <c r="M2986" t="s">
        <v>1117</v>
      </c>
      <c r="N2986">
        <v>2009</v>
      </c>
      <c r="O2986" s="1">
        <v>39814</v>
      </c>
      <c r="P2986" s="1">
        <v>40178</v>
      </c>
    </row>
    <row r="2987" spans="1:16" x14ac:dyDescent="0.25">
      <c r="A2987">
        <v>21462738</v>
      </c>
      <c r="B2987" t="s">
        <v>939</v>
      </c>
      <c r="C2987" t="str">
        <f>IF(D2987="COUNTRY",VLOOKUP(E2987,[1]Codes!I:M,5,0),"")</f>
        <v>Europe</v>
      </c>
      <c r="D2987" t="s">
        <v>28</v>
      </c>
      <c r="E2987" t="s">
        <v>163</v>
      </c>
      <c r="F2987" t="str">
        <f>IF(D2987="COUNTRY",VLOOKUP(E2987,[1]Codes!I:J,2,0),IF(D2987="UNREGION",VLOOKUP(E2987,[1]Codes!AL:AM,2,0),IF(D2987="REGION",VLOOKUP(E2987,[1]Codes!W:X,2,0),"Error")))</f>
        <v>Belarus</v>
      </c>
      <c r="G2987" t="s">
        <v>2</v>
      </c>
      <c r="H2987">
        <v>2009</v>
      </c>
      <c r="I2987" t="s">
        <v>1121</v>
      </c>
      <c r="J2987">
        <v>6</v>
      </c>
      <c r="K2987">
        <v>4</v>
      </c>
      <c r="L2987">
        <v>8</v>
      </c>
      <c r="M2987" t="s">
        <v>1117</v>
      </c>
      <c r="N2987">
        <v>2009</v>
      </c>
      <c r="O2987" s="1">
        <v>39814</v>
      </c>
      <c r="P2987" s="1">
        <v>40178</v>
      </c>
    </row>
    <row r="2988" spans="1:16" x14ac:dyDescent="0.25">
      <c r="A2988">
        <v>21462739</v>
      </c>
      <c r="B2988" t="s">
        <v>939</v>
      </c>
      <c r="C2988" t="str">
        <f>IF(D2988="COUNTRY",VLOOKUP(E2988,[1]Codes!I:M,5,0),"")</f>
        <v>Europe</v>
      </c>
      <c r="D2988" t="s">
        <v>28</v>
      </c>
      <c r="E2988" t="s">
        <v>844</v>
      </c>
      <c r="F2988" t="str">
        <f>IF(D2988="COUNTRY",VLOOKUP(E2988,[1]Codes!I:J,2,0),IF(D2988="UNREGION",VLOOKUP(E2988,[1]Codes!AL:AM,2,0),IF(D2988="REGION",VLOOKUP(E2988,[1]Codes!W:X,2,0),"Error")))</f>
        <v>Switzerland</v>
      </c>
      <c r="G2988" t="s">
        <v>2</v>
      </c>
      <c r="H2988">
        <v>2012</v>
      </c>
      <c r="I2988" t="s">
        <v>1121</v>
      </c>
      <c r="J2988">
        <v>6</v>
      </c>
      <c r="K2988">
        <v>4</v>
      </c>
      <c r="L2988">
        <v>8</v>
      </c>
      <c r="M2988" t="s">
        <v>1117</v>
      </c>
      <c r="N2988">
        <v>2012</v>
      </c>
      <c r="O2988" s="1">
        <v>40909</v>
      </c>
      <c r="P2988" s="1">
        <v>41274</v>
      </c>
    </row>
    <row r="2989" spans="1:16" x14ac:dyDescent="0.25">
      <c r="A2989">
        <v>21462740</v>
      </c>
      <c r="B2989" t="s">
        <v>939</v>
      </c>
      <c r="C2989" t="str">
        <f>IF(D2989="COUNTRY",VLOOKUP(E2989,[1]Codes!I:M,5,0),"")</f>
        <v>Europe</v>
      </c>
      <c r="D2989" t="s">
        <v>28</v>
      </c>
      <c r="E2989" t="s">
        <v>844</v>
      </c>
      <c r="F2989" t="str">
        <f>IF(D2989="COUNTRY",VLOOKUP(E2989,[1]Codes!I:J,2,0),IF(D2989="UNREGION",VLOOKUP(E2989,[1]Codes!AL:AM,2,0),IF(D2989="REGION",VLOOKUP(E2989,[1]Codes!W:X,2,0),"Error")))</f>
        <v>Switzerland</v>
      </c>
      <c r="G2989" t="s">
        <v>2</v>
      </c>
      <c r="H2989">
        <v>2013</v>
      </c>
      <c r="I2989" t="s">
        <v>1121</v>
      </c>
      <c r="J2989">
        <v>6</v>
      </c>
      <c r="K2989">
        <v>4</v>
      </c>
      <c r="L2989">
        <v>8</v>
      </c>
      <c r="M2989" t="s">
        <v>1117</v>
      </c>
      <c r="N2989">
        <v>2013</v>
      </c>
      <c r="O2989" s="1">
        <v>41275</v>
      </c>
      <c r="P2989" s="1">
        <v>41639</v>
      </c>
    </row>
    <row r="2990" spans="1:16" x14ac:dyDescent="0.25">
      <c r="A2990">
        <v>21462741</v>
      </c>
      <c r="B2990" t="s">
        <v>939</v>
      </c>
      <c r="C2990" t="str">
        <f>IF(D2990="COUNTRY",VLOOKUP(E2990,[1]Codes!I:M,5,0),"")</f>
        <v>Europe</v>
      </c>
      <c r="D2990" t="s">
        <v>28</v>
      </c>
      <c r="E2990" t="s">
        <v>844</v>
      </c>
      <c r="F2990" t="str">
        <f>IF(D2990="COUNTRY",VLOOKUP(E2990,[1]Codes!I:J,2,0),IF(D2990="UNREGION",VLOOKUP(E2990,[1]Codes!AL:AM,2,0),IF(D2990="REGION",VLOOKUP(E2990,[1]Codes!W:X,2,0),"Error")))</f>
        <v>Switzerland</v>
      </c>
      <c r="G2990" t="s">
        <v>2</v>
      </c>
      <c r="H2990">
        <v>2016</v>
      </c>
      <c r="I2990" t="s">
        <v>1122</v>
      </c>
      <c r="J2990">
        <v>5</v>
      </c>
      <c r="K2990">
        <v>4</v>
      </c>
      <c r="L2990">
        <v>8</v>
      </c>
      <c r="M2990" t="s">
        <v>1117</v>
      </c>
      <c r="N2990">
        <v>2016</v>
      </c>
      <c r="O2990" s="1">
        <v>42370</v>
      </c>
      <c r="P2990" s="1">
        <v>42735</v>
      </c>
    </row>
    <row r="2991" spans="1:16" x14ac:dyDescent="0.25">
      <c r="A2991">
        <v>21462742</v>
      </c>
      <c r="B2991" t="s">
        <v>939</v>
      </c>
      <c r="C2991" t="str">
        <f>IF(D2991="COUNTRY",VLOOKUP(E2991,[1]Codes!I:M,5,0),"")</f>
        <v>Europe</v>
      </c>
      <c r="D2991" t="s">
        <v>28</v>
      </c>
      <c r="E2991" t="s">
        <v>104</v>
      </c>
      <c r="F2991" t="str">
        <f>IF(D2991="COUNTRY",VLOOKUP(E2991,[1]Codes!I:J,2,0),IF(D2991="UNREGION",VLOOKUP(E2991,[1]Codes!AL:AM,2,0),IF(D2991="REGION",VLOOKUP(E2991,[1]Codes!W:X,2,0),"Error")))</f>
        <v>Ireland</v>
      </c>
      <c r="G2991" t="s">
        <v>2</v>
      </c>
      <c r="H2991">
        <v>2013</v>
      </c>
      <c r="I2991" t="s">
        <v>1121</v>
      </c>
      <c r="J2991">
        <v>6</v>
      </c>
      <c r="K2991">
        <v>4</v>
      </c>
      <c r="L2991">
        <v>8</v>
      </c>
      <c r="M2991" t="s">
        <v>1117</v>
      </c>
      <c r="N2991">
        <v>2013</v>
      </c>
      <c r="O2991" s="1">
        <v>41275</v>
      </c>
      <c r="P2991" s="1">
        <v>41639</v>
      </c>
    </row>
    <row r="2992" spans="1:16" x14ac:dyDescent="0.25">
      <c r="A2992">
        <v>21462743</v>
      </c>
      <c r="B2992" t="s">
        <v>939</v>
      </c>
      <c r="C2992" t="str">
        <f>IF(D2992="COUNTRY",VLOOKUP(E2992,[1]Codes!I:M,5,0),"")</f>
        <v>Europe</v>
      </c>
      <c r="D2992" t="s">
        <v>28</v>
      </c>
      <c r="E2992" t="s">
        <v>104</v>
      </c>
      <c r="F2992" t="str">
        <f>IF(D2992="COUNTRY",VLOOKUP(E2992,[1]Codes!I:J,2,0),IF(D2992="UNREGION",VLOOKUP(E2992,[1]Codes!AL:AM,2,0),IF(D2992="REGION",VLOOKUP(E2992,[1]Codes!W:X,2,0),"Error")))</f>
        <v>Ireland</v>
      </c>
      <c r="G2992" t="s">
        <v>2</v>
      </c>
      <c r="H2992">
        <v>2014</v>
      </c>
      <c r="I2992" t="s">
        <v>1121</v>
      </c>
      <c r="J2992">
        <v>6</v>
      </c>
      <c r="K2992">
        <v>4</v>
      </c>
      <c r="L2992">
        <v>8</v>
      </c>
      <c r="M2992" t="s">
        <v>1117</v>
      </c>
      <c r="N2992">
        <v>2014</v>
      </c>
      <c r="O2992" s="1">
        <v>41640</v>
      </c>
      <c r="P2992" s="1">
        <v>42004</v>
      </c>
    </row>
    <row r="2993" spans="1:16" x14ac:dyDescent="0.25">
      <c r="A2993">
        <v>21462744</v>
      </c>
      <c r="B2993" t="s">
        <v>939</v>
      </c>
      <c r="C2993" t="str">
        <f>IF(D2993="COUNTRY",VLOOKUP(E2993,[1]Codes!I:M,5,0),"")</f>
        <v>Europe</v>
      </c>
      <c r="D2993" t="s">
        <v>28</v>
      </c>
      <c r="E2993" t="s">
        <v>104</v>
      </c>
      <c r="F2993" t="str">
        <f>IF(D2993="COUNTRY",VLOOKUP(E2993,[1]Codes!I:J,2,0),IF(D2993="UNREGION",VLOOKUP(E2993,[1]Codes!AL:AM,2,0),IF(D2993="REGION",VLOOKUP(E2993,[1]Codes!W:X,2,0),"Error")))</f>
        <v>Ireland</v>
      </c>
      <c r="G2993" t="s">
        <v>2</v>
      </c>
      <c r="H2993">
        <v>2015</v>
      </c>
      <c r="I2993" t="s">
        <v>1121</v>
      </c>
      <c r="J2993">
        <v>6</v>
      </c>
      <c r="K2993">
        <v>4</v>
      </c>
      <c r="L2993">
        <v>8</v>
      </c>
      <c r="M2993" t="s">
        <v>1117</v>
      </c>
      <c r="N2993">
        <v>2015</v>
      </c>
      <c r="O2993" s="1">
        <v>42005</v>
      </c>
      <c r="P2993" s="1">
        <v>42369</v>
      </c>
    </row>
    <row r="2994" spans="1:16" x14ac:dyDescent="0.25">
      <c r="A2994">
        <v>21462745</v>
      </c>
      <c r="B2994" t="s">
        <v>939</v>
      </c>
      <c r="C2994" t="str">
        <f>IF(D2994="COUNTRY",VLOOKUP(E2994,[1]Codes!I:M,5,0),"")</f>
        <v>Europe</v>
      </c>
      <c r="D2994" t="s">
        <v>28</v>
      </c>
      <c r="E2994" t="s">
        <v>104</v>
      </c>
      <c r="F2994" t="str">
        <f>IF(D2994="COUNTRY",VLOOKUP(E2994,[1]Codes!I:J,2,0),IF(D2994="UNREGION",VLOOKUP(E2994,[1]Codes!AL:AM,2,0),IF(D2994="REGION",VLOOKUP(E2994,[1]Codes!W:X,2,0),"Error")))</f>
        <v>Ireland</v>
      </c>
      <c r="G2994" t="s">
        <v>2</v>
      </c>
      <c r="H2994">
        <v>2016</v>
      </c>
      <c r="I2994" t="s">
        <v>1121</v>
      </c>
      <c r="J2994">
        <v>6</v>
      </c>
      <c r="K2994">
        <v>4</v>
      </c>
      <c r="L2994">
        <v>8</v>
      </c>
      <c r="M2994" t="s">
        <v>1117</v>
      </c>
      <c r="N2994">
        <v>2016</v>
      </c>
      <c r="O2994" s="1">
        <v>42370</v>
      </c>
      <c r="P2994" s="1">
        <v>42735</v>
      </c>
    </row>
    <row r="2995" spans="1:16" x14ac:dyDescent="0.25">
      <c r="A2995">
        <v>21462746</v>
      </c>
      <c r="B2995" t="s">
        <v>939</v>
      </c>
      <c r="C2995" t="str">
        <f>IF(D2995="COUNTRY",VLOOKUP(E2995,[1]Codes!I:M,5,0),"")</f>
        <v>Europe</v>
      </c>
      <c r="D2995" t="s">
        <v>28</v>
      </c>
      <c r="E2995" t="s">
        <v>97</v>
      </c>
      <c r="F2995" t="str">
        <f>IF(D2995="COUNTRY",VLOOKUP(E2995,[1]Codes!I:J,2,0),IF(D2995="UNREGION",VLOOKUP(E2995,[1]Codes!AL:AM,2,0),IF(D2995="REGION",VLOOKUP(E2995,[1]Codes!W:X,2,0),"Error")))</f>
        <v>Slovakia</v>
      </c>
      <c r="G2995" t="s">
        <v>2</v>
      </c>
      <c r="H2995">
        <v>2011</v>
      </c>
      <c r="I2995" t="s">
        <v>1121</v>
      </c>
      <c r="J2995">
        <v>6</v>
      </c>
      <c r="K2995">
        <v>4</v>
      </c>
      <c r="L2995">
        <v>8</v>
      </c>
      <c r="M2995" t="s">
        <v>1117</v>
      </c>
      <c r="N2995">
        <v>2011</v>
      </c>
      <c r="O2995" s="1">
        <v>40544</v>
      </c>
      <c r="P2995" s="1">
        <v>40908</v>
      </c>
    </row>
    <row r="2996" spans="1:16" x14ac:dyDescent="0.25">
      <c r="A2996">
        <v>21462747</v>
      </c>
      <c r="B2996" t="s">
        <v>939</v>
      </c>
      <c r="C2996" t="str">
        <f>IF(D2996="COUNTRY",VLOOKUP(E2996,[1]Codes!I:M,5,0),"")</f>
        <v>Europe</v>
      </c>
      <c r="D2996" t="s">
        <v>28</v>
      </c>
      <c r="E2996" t="s">
        <v>97</v>
      </c>
      <c r="F2996" t="str">
        <f>IF(D2996="COUNTRY",VLOOKUP(E2996,[1]Codes!I:J,2,0),IF(D2996="UNREGION",VLOOKUP(E2996,[1]Codes!AL:AM,2,0),IF(D2996="REGION",VLOOKUP(E2996,[1]Codes!W:X,2,0),"Error")))</f>
        <v>Slovakia</v>
      </c>
      <c r="G2996" t="s">
        <v>2</v>
      </c>
      <c r="H2996">
        <v>2013</v>
      </c>
      <c r="I2996" t="s">
        <v>1121</v>
      </c>
      <c r="J2996">
        <v>6</v>
      </c>
      <c r="K2996">
        <v>4</v>
      </c>
      <c r="L2996">
        <v>8</v>
      </c>
      <c r="M2996" t="s">
        <v>1117</v>
      </c>
      <c r="N2996">
        <v>2013</v>
      </c>
      <c r="O2996" s="1">
        <v>41275</v>
      </c>
      <c r="P2996" s="1">
        <v>41639</v>
      </c>
    </row>
    <row r="2997" spans="1:16" x14ac:dyDescent="0.25">
      <c r="A2997">
        <v>21462748</v>
      </c>
      <c r="B2997" t="s">
        <v>939</v>
      </c>
      <c r="C2997" t="str">
        <f>IF(D2997="COUNTRY",VLOOKUP(E2997,[1]Codes!I:M,5,0),"")</f>
        <v>Europe</v>
      </c>
      <c r="D2997" t="s">
        <v>28</v>
      </c>
      <c r="E2997" t="s">
        <v>97</v>
      </c>
      <c r="F2997" t="str">
        <f>IF(D2997="COUNTRY",VLOOKUP(E2997,[1]Codes!I:J,2,0),IF(D2997="UNREGION",VLOOKUP(E2997,[1]Codes!AL:AM,2,0),IF(D2997="REGION",VLOOKUP(E2997,[1]Codes!W:X,2,0),"Error")))</f>
        <v>Slovakia</v>
      </c>
      <c r="G2997" t="s">
        <v>2</v>
      </c>
      <c r="H2997">
        <v>2015</v>
      </c>
      <c r="I2997" t="s">
        <v>1121</v>
      </c>
      <c r="J2997">
        <v>6</v>
      </c>
      <c r="K2997">
        <v>4</v>
      </c>
      <c r="L2997">
        <v>8</v>
      </c>
      <c r="M2997" t="s">
        <v>1117</v>
      </c>
      <c r="N2997">
        <v>2015</v>
      </c>
      <c r="O2997" s="1">
        <v>42005</v>
      </c>
      <c r="P2997" s="1">
        <v>42369</v>
      </c>
    </row>
    <row r="2998" spans="1:16" x14ac:dyDescent="0.25">
      <c r="A2998">
        <v>21462749</v>
      </c>
      <c r="B2998" t="s">
        <v>939</v>
      </c>
      <c r="C2998" t="str">
        <f>IF(D2998="COUNTRY",VLOOKUP(E2998,[1]Codes!I:M,5,0),"")</f>
        <v>Europe</v>
      </c>
      <c r="D2998" t="s">
        <v>28</v>
      </c>
      <c r="E2998" t="s">
        <v>97</v>
      </c>
      <c r="F2998" t="str">
        <f>IF(D2998="COUNTRY",VLOOKUP(E2998,[1]Codes!I:J,2,0),IF(D2998="UNREGION",VLOOKUP(E2998,[1]Codes!AL:AM,2,0),IF(D2998="REGION",VLOOKUP(E2998,[1]Codes!W:X,2,0),"Error")))</f>
        <v>Slovakia</v>
      </c>
      <c r="G2998" t="s">
        <v>2</v>
      </c>
      <c r="H2998">
        <v>2016</v>
      </c>
      <c r="I2998" t="s">
        <v>1121</v>
      </c>
      <c r="J2998">
        <v>6</v>
      </c>
      <c r="K2998">
        <v>4</v>
      </c>
      <c r="L2998">
        <v>8</v>
      </c>
      <c r="M2998" t="s">
        <v>1117</v>
      </c>
      <c r="N2998">
        <v>2016</v>
      </c>
      <c r="O2998" s="1">
        <v>42370</v>
      </c>
      <c r="P2998" s="1">
        <v>42735</v>
      </c>
    </row>
    <row r="2999" spans="1:16" x14ac:dyDescent="0.25">
      <c r="A2999">
        <v>21462750</v>
      </c>
      <c r="B2999" t="s">
        <v>939</v>
      </c>
      <c r="C2999" t="str">
        <f>IF(D2999="COUNTRY",VLOOKUP(E2999,[1]Codes!I:M,5,0),"")</f>
        <v>Eastern Mediterranean</v>
      </c>
      <c r="D2999" t="s">
        <v>28</v>
      </c>
      <c r="E2999" t="s">
        <v>264</v>
      </c>
      <c r="F2999" t="str">
        <f>IF(D2999="COUNTRY",VLOOKUP(E2999,[1]Codes!I:J,2,0),IF(D2999="UNREGION",VLOOKUP(E2999,[1]Codes!AL:AM,2,0),IF(D2999="REGION",VLOOKUP(E2999,[1]Codes!W:X,2,0),"Error")))</f>
        <v>United Arab Emirates</v>
      </c>
      <c r="G2999" t="s">
        <v>2</v>
      </c>
      <c r="H2999">
        <v>2002</v>
      </c>
      <c r="I2999" t="s">
        <v>1120</v>
      </c>
      <c r="J2999">
        <v>5</v>
      </c>
      <c r="K2999">
        <v>3</v>
      </c>
      <c r="L2999">
        <v>8</v>
      </c>
      <c r="M2999" t="s">
        <v>1117</v>
      </c>
      <c r="N2999">
        <v>2002</v>
      </c>
      <c r="O2999" s="1">
        <v>37257</v>
      </c>
      <c r="P2999" s="1">
        <v>37621</v>
      </c>
    </row>
    <row r="3000" spans="1:16" x14ac:dyDescent="0.25">
      <c r="A3000">
        <v>21462751</v>
      </c>
      <c r="B3000" t="s">
        <v>939</v>
      </c>
      <c r="C3000" t="str">
        <f>IF(D3000="COUNTRY",VLOOKUP(E3000,[1]Codes!I:M,5,0),"")</f>
        <v>Eastern Mediterranean</v>
      </c>
      <c r="D3000" t="s">
        <v>28</v>
      </c>
      <c r="E3000" t="s">
        <v>264</v>
      </c>
      <c r="F3000" t="str">
        <f>IF(D3000="COUNTRY",VLOOKUP(E3000,[1]Codes!I:J,2,0),IF(D3000="UNREGION",VLOOKUP(E3000,[1]Codes!AL:AM,2,0),IF(D3000="REGION",VLOOKUP(E3000,[1]Codes!W:X,2,0),"Error")))</f>
        <v>United Arab Emirates</v>
      </c>
      <c r="G3000" t="s">
        <v>2</v>
      </c>
      <c r="H3000">
        <v>2003</v>
      </c>
      <c r="I3000" t="s">
        <v>1120</v>
      </c>
      <c r="J3000">
        <v>5</v>
      </c>
      <c r="K3000">
        <v>3</v>
      </c>
      <c r="L3000">
        <v>8</v>
      </c>
      <c r="M3000" t="s">
        <v>1117</v>
      </c>
      <c r="N3000">
        <v>2003</v>
      </c>
      <c r="O3000" s="1">
        <v>37622</v>
      </c>
      <c r="P3000" s="1">
        <v>37986</v>
      </c>
    </row>
    <row r="3001" spans="1:16" x14ac:dyDescent="0.25">
      <c r="A3001">
        <v>21462752</v>
      </c>
      <c r="B3001" t="s">
        <v>939</v>
      </c>
      <c r="C3001" t="str">
        <f>IF(D3001="COUNTRY",VLOOKUP(E3001,[1]Codes!I:M,5,0),"")</f>
        <v>Europe</v>
      </c>
      <c r="D3001" t="s">
        <v>28</v>
      </c>
      <c r="E3001" t="s">
        <v>73</v>
      </c>
      <c r="F3001" t="str">
        <f>IF(D3001="COUNTRY",VLOOKUP(E3001,[1]Codes!I:J,2,0),IF(D3001="UNREGION",VLOOKUP(E3001,[1]Codes!AL:AM,2,0),IF(D3001="REGION",VLOOKUP(E3001,[1]Codes!W:X,2,0),"Error")))</f>
        <v>Iceland</v>
      </c>
      <c r="G3001" t="s">
        <v>2</v>
      </c>
      <c r="H3001">
        <v>2005</v>
      </c>
      <c r="I3001" t="s">
        <v>1120</v>
      </c>
      <c r="J3001">
        <v>5</v>
      </c>
      <c r="K3001">
        <v>3</v>
      </c>
      <c r="L3001">
        <v>8</v>
      </c>
      <c r="M3001" t="s">
        <v>1117</v>
      </c>
      <c r="N3001">
        <v>2005</v>
      </c>
      <c r="O3001" s="1">
        <v>38353</v>
      </c>
      <c r="P3001" s="1">
        <v>38717</v>
      </c>
    </row>
    <row r="3002" spans="1:16" x14ac:dyDescent="0.25">
      <c r="A3002">
        <v>21462753</v>
      </c>
      <c r="B3002" t="s">
        <v>939</v>
      </c>
      <c r="C3002" t="str">
        <f>IF(D3002="COUNTRY",VLOOKUP(E3002,[1]Codes!I:M,5,0),"")</f>
        <v>Europe</v>
      </c>
      <c r="D3002" t="s">
        <v>28</v>
      </c>
      <c r="E3002" t="s">
        <v>73</v>
      </c>
      <c r="F3002" t="str">
        <f>IF(D3002="COUNTRY",VLOOKUP(E3002,[1]Codes!I:J,2,0),IF(D3002="UNREGION",VLOOKUP(E3002,[1]Codes!AL:AM,2,0),IF(D3002="REGION",VLOOKUP(E3002,[1]Codes!W:X,2,0),"Error")))</f>
        <v>Iceland</v>
      </c>
      <c r="G3002" t="s">
        <v>2</v>
      </c>
      <c r="H3002">
        <v>2006</v>
      </c>
      <c r="I3002" t="s">
        <v>1120</v>
      </c>
      <c r="J3002">
        <v>5</v>
      </c>
      <c r="K3002">
        <v>3</v>
      </c>
      <c r="L3002">
        <v>8</v>
      </c>
      <c r="M3002" t="s">
        <v>1117</v>
      </c>
      <c r="N3002">
        <v>2006</v>
      </c>
      <c r="O3002" s="1">
        <v>38718</v>
      </c>
      <c r="P3002" s="1">
        <v>39082</v>
      </c>
    </row>
    <row r="3003" spans="1:16" x14ac:dyDescent="0.25">
      <c r="A3003">
        <v>21462754</v>
      </c>
      <c r="B3003" t="s">
        <v>939</v>
      </c>
      <c r="C3003" t="str">
        <f>IF(D3003="COUNTRY",VLOOKUP(E3003,[1]Codes!I:M,5,0),"")</f>
        <v>Europe</v>
      </c>
      <c r="D3003" t="s">
        <v>28</v>
      </c>
      <c r="E3003" t="s">
        <v>73</v>
      </c>
      <c r="F3003" t="str">
        <f>IF(D3003="COUNTRY",VLOOKUP(E3003,[1]Codes!I:J,2,0),IF(D3003="UNREGION",VLOOKUP(E3003,[1]Codes!AL:AM,2,0),IF(D3003="REGION",VLOOKUP(E3003,[1]Codes!W:X,2,0),"Error")))</f>
        <v>Iceland</v>
      </c>
      <c r="G3003" t="s">
        <v>2</v>
      </c>
      <c r="H3003">
        <v>2007</v>
      </c>
      <c r="I3003" t="s">
        <v>1120</v>
      </c>
      <c r="J3003">
        <v>5</v>
      </c>
      <c r="K3003">
        <v>3</v>
      </c>
      <c r="L3003">
        <v>8</v>
      </c>
      <c r="M3003" t="s">
        <v>1117</v>
      </c>
      <c r="N3003">
        <v>2007</v>
      </c>
      <c r="O3003" s="1">
        <v>39083</v>
      </c>
      <c r="P3003" s="1">
        <v>39447</v>
      </c>
    </row>
    <row r="3004" spans="1:16" x14ac:dyDescent="0.25">
      <c r="A3004">
        <v>21462755</v>
      </c>
      <c r="B3004" t="s">
        <v>939</v>
      </c>
      <c r="C3004" t="str">
        <f>IF(D3004="COUNTRY",VLOOKUP(E3004,[1]Codes!I:M,5,0),"")</f>
        <v>Europe</v>
      </c>
      <c r="D3004" t="s">
        <v>28</v>
      </c>
      <c r="E3004" t="s">
        <v>73</v>
      </c>
      <c r="F3004" t="str">
        <f>IF(D3004="COUNTRY",VLOOKUP(E3004,[1]Codes!I:J,2,0),IF(D3004="UNREGION",VLOOKUP(E3004,[1]Codes!AL:AM,2,0),IF(D3004="REGION",VLOOKUP(E3004,[1]Codes!W:X,2,0),"Error")))</f>
        <v>Iceland</v>
      </c>
      <c r="G3004" t="s">
        <v>2</v>
      </c>
      <c r="H3004">
        <v>2009</v>
      </c>
      <c r="I3004" t="s">
        <v>1120</v>
      </c>
      <c r="J3004">
        <v>5</v>
      </c>
      <c r="K3004">
        <v>3</v>
      </c>
      <c r="L3004">
        <v>8</v>
      </c>
      <c r="M3004" t="s">
        <v>1117</v>
      </c>
      <c r="N3004">
        <v>2009</v>
      </c>
      <c r="O3004" s="1">
        <v>39814</v>
      </c>
      <c r="P3004" s="1">
        <v>40178</v>
      </c>
    </row>
    <row r="3005" spans="1:16" x14ac:dyDescent="0.25">
      <c r="A3005">
        <v>21462756</v>
      </c>
      <c r="B3005" t="s">
        <v>939</v>
      </c>
      <c r="C3005" t="str">
        <f>IF(D3005="COUNTRY",VLOOKUP(E3005,[1]Codes!I:M,5,0),"")</f>
        <v>Europe</v>
      </c>
      <c r="D3005" t="s">
        <v>28</v>
      </c>
      <c r="E3005" t="s">
        <v>73</v>
      </c>
      <c r="F3005" t="str">
        <f>IF(D3005="COUNTRY",VLOOKUP(E3005,[1]Codes!I:J,2,0),IF(D3005="UNREGION",VLOOKUP(E3005,[1]Codes!AL:AM,2,0),IF(D3005="REGION",VLOOKUP(E3005,[1]Codes!W:X,2,0),"Error")))</f>
        <v>Iceland</v>
      </c>
      <c r="G3005" t="s">
        <v>2</v>
      </c>
      <c r="H3005">
        <v>2014</v>
      </c>
      <c r="I3005" t="s">
        <v>1120</v>
      </c>
      <c r="J3005">
        <v>5</v>
      </c>
      <c r="K3005">
        <v>3</v>
      </c>
      <c r="L3005">
        <v>8</v>
      </c>
      <c r="M3005" t="s">
        <v>1117</v>
      </c>
      <c r="N3005">
        <v>2014</v>
      </c>
      <c r="O3005" s="1">
        <v>41640</v>
      </c>
      <c r="P3005" s="1">
        <v>42004</v>
      </c>
    </row>
    <row r="3006" spans="1:16" x14ac:dyDescent="0.25">
      <c r="A3006">
        <v>21462757</v>
      </c>
      <c r="B3006" t="s">
        <v>939</v>
      </c>
      <c r="C3006" t="str">
        <f>IF(D3006="COUNTRY",VLOOKUP(E3006,[1]Codes!I:M,5,0),"")</f>
        <v>Europe</v>
      </c>
      <c r="D3006" t="s">
        <v>28</v>
      </c>
      <c r="E3006" t="s">
        <v>81</v>
      </c>
      <c r="F3006" t="str">
        <f>IF(D3006="COUNTRY",VLOOKUP(E3006,[1]Codes!I:J,2,0),IF(D3006="UNREGION",VLOOKUP(E3006,[1]Codes!AL:AM,2,0),IF(D3006="REGION",VLOOKUP(E3006,[1]Codes!W:X,2,0),"Error")))</f>
        <v>Luxembourg</v>
      </c>
      <c r="G3006" t="s">
        <v>2</v>
      </c>
      <c r="H3006">
        <v>2015</v>
      </c>
      <c r="I3006" t="s">
        <v>1120</v>
      </c>
      <c r="J3006">
        <v>5</v>
      </c>
      <c r="K3006">
        <v>3</v>
      </c>
      <c r="L3006">
        <v>8</v>
      </c>
      <c r="M3006" t="s">
        <v>1117</v>
      </c>
      <c r="N3006">
        <v>2015</v>
      </c>
      <c r="O3006" s="1">
        <v>42005</v>
      </c>
      <c r="P3006" s="1">
        <v>42369</v>
      </c>
    </row>
    <row r="3007" spans="1:16" x14ac:dyDescent="0.25">
      <c r="A3007">
        <v>21462758</v>
      </c>
      <c r="B3007" t="s">
        <v>939</v>
      </c>
      <c r="C3007" t="str">
        <f>IF(D3007="COUNTRY",VLOOKUP(E3007,[1]Codes!I:M,5,0),"")</f>
        <v>Europe</v>
      </c>
      <c r="D3007" t="s">
        <v>28</v>
      </c>
      <c r="E3007" t="s">
        <v>81</v>
      </c>
      <c r="F3007" t="str">
        <f>IF(D3007="COUNTRY",VLOOKUP(E3007,[1]Codes!I:J,2,0),IF(D3007="UNREGION",VLOOKUP(E3007,[1]Codes!AL:AM,2,0),IF(D3007="REGION",VLOOKUP(E3007,[1]Codes!W:X,2,0),"Error")))</f>
        <v>Luxembourg</v>
      </c>
      <c r="G3007" t="s">
        <v>2</v>
      </c>
      <c r="H3007">
        <v>2017</v>
      </c>
      <c r="I3007" t="s">
        <v>1120</v>
      </c>
      <c r="J3007">
        <v>5</v>
      </c>
      <c r="K3007">
        <v>3</v>
      </c>
      <c r="L3007">
        <v>8</v>
      </c>
      <c r="M3007" t="s">
        <v>1117</v>
      </c>
      <c r="N3007">
        <v>2017</v>
      </c>
      <c r="O3007" s="1">
        <v>42736</v>
      </c>
      <c r="P3007" s="1">
        <v>43100</v>
      </c>
    </row>
    <row r="3008" spans="1:16" x14ac:dyDescent="0.25">
      <c r="A3008">
        <v>21462759</v>
      </c>
      <c r="B3008" t="s">
        <v>939</v>
      </c>
      <c r="C3008" t="str">
        <f>IF(D3008="COUNTRY",VLOOKUP(E3008,[1]Codes!I:M,5,0),"")</f>
        <v>Western Pacific</v>
      </c>
      <c r="D3008" t="s">
        <v>28</v>
      </c>
      <c r="E3008" t="s">
        <v>29</v>
      </c>
      <c r="F3008" t="str">
        <f>IF(D3008="COUNTRY",VLOOKUP(E3008,[1]Codes!I:J,2,0),IF(D3008="UNREGION",VLOOKUP(E3008,[1]Codes!AL:AM,2,0),IF(D3008="REGION",VLOOKUP(E3008,[1]Codes!W:X,2,0),"Error")))</f>
        <v>Australia</v>
      </c>
      <c r="G3008" t="s">
        <v>2</v>
      </c>
      <c r="H3008">
        <v>2000</v>
      </c>
      <c r="I3008" t="s">
        <v>1119</v>
      </c>
      <c r="J3008">
        <v>7</v>
      </c>
      <c r="K3008">
        <v>6</v>
      </c>
      <c r="L3008">
        <v>7</v>
      </c>
      <c r="M3008" t="s">
        <v>1117</v>
      </c>
      <c r="N3008">
        <v>2000</v>
      </c>
      <c r="O3008" s="1">
        <v>36526</v>
      </c>
      <c r="P3008" s="1">
        <v>36891</v>
      </c>
    </row>
    <row r="3009" spans="1:16" x14ac:dyDescent="0.25">
      <c r="A3009">
        <v>21462760</v>
      </c>
      <c r="B3009" t="s">
        <v>939</v>
      </c>
      <c r="C3009" t="str">
        <f>IF(D3009="COUNTRY",VLOOKUP(E3009,[1]Codes!I:M,5,0),"")</f>
        <v>Western Pacific</v>
      </c>
      <c r="D3009" t="s">
        <v>28</v>
      </c>
      <c r="E3009" t="s">
        <v>78</v>
      </c>
      <c r="F3009" t="str">
        <f>IF(D3009="COUNTRY",VLOOKUP(E3009,[1]Codes!I:J,2,0),IF(D3009="UNREGION",VLOOKUP(E3009,[1]Codes!AL:AM,2,0),IF(D3009="REGION",VLOOKUP(E3009,[1]Codes!W:X,2,0),"Error")))</f>
        <v>Japan</v>
      </c>
      <c r="G3009" t="s">
        <v>2</v>
      </c>
      <c r="H3009">
        <v>2006</v>
      </c>
      <c r="I3009" t="s">
        <v>1119</v>
      </c>
      <c r="J3009">
        <v>7</v>
      </c>
      <c r="K3009">
        <v>6</v>
      </c>
      <c r="L3009">
        <v>7</v>
      </c>
      <c r="M3009" t="s">
        <v>1117</v>
      </c>
      <c r="N3009">
        <v>2006</v>
      </c>
      <c r="O3009" s="1">
        <v>38718</v>
      </c>
      <c r="P3009" s="1">
        <v>39082</v>
      </c>
    </row>
    <row r="3010" spans="1:16" x14ac:dyDescent="0.25">
      <c r="A3010">
        <v>21462761</v>
      </c>
      <c r="B3010" t="s">
        <v>939</v>
      </c>
      <c r="C3010" t="str">
        <f>IF(D3010="COUNTRY",VLOOKUP(E3010,[1]Codes!I:M,5,0),"")</f>
        <v>Western Pacific</v>
      </c>
      <c r="D3010" t="s">
        <v>28</v>
      </c>
      <c r="E3010" t="s">
        <v>78</v>
      </c>
      <c r="F3010" t="str">
        <f>IF(D3010="COUNTRY",VLOOKUP(E3010,[1]Codes!I:J,2,0),IF(D3010="UNREGION",VLOOKUP(E3010,[1]Codes!AL:AM,2,0),IF(D3010="REGION",VLOOKUP(E3010,[1]Codes!W:X,2,0),"Error")))</f>
        <v>Japan</v>
      </c>
      <c r="G3010" t="s">
        <v>2</v>
      </c>
      <c r="H3010">
        <v>2007</v>
      </c>
      <c r="I3010" t="s">
        <v>1118</v>
      </c>
      <c r="J3010">
        <v>6</v>
      </c>
      <c r="K3010">
        <v>6</v>
      </c>
      <c r="L3010">
        <v>7</v>
      </c>
      <c r="M3010" t="s">
        <v>1117</v>
      </c>
      <c r="N3010">
        <v>2007</v>
      </c>
      <c r="O3010" s="1">
        <v>39083</v>
      </c>
      <c r="P3010" s="1">
        <v>39447</v>
      </c>
    </row>
    <row r="3011" spans="1:16" x14ac:dyDescent="0.25">
      <c r="A3011">
        <v>21462762</v>
      </c>
      <c r="B3011" t="s">
        <v>939</v>
      </c>
      <c r="C3011" t="str">
        <f>IF(D3011="COUNTRY",VLOOKUP(E3011,[1]Codes!I:M,5,0),"")</f>
        <v>Western Pacific</v>
      </c>
      <c r="D3011" t="s">
        <v>28</v>
      </c>
      <c r="E3011" t="s">
        <v>78</v>
      </c>
      <c r="F3011" t="str">
        <f>IF(D3011="COUNTRY",VLOOKUP(E3011,[1]Codes!I:J,2,0),IF(D3011="UNREGION",VLOOKUP(E3011,[1]Codes!AL:AM,2,0),IF(D3011="REGION",VLOOKUP(E3011,[1]Codes!W:X,2,0),"Error")))</f>
        <v>Japan</v>
      </c>
      <c r="G3011" t="s">
        <v>2</v>
      </c>
      <c r="H3011">
        <v>2008</v>
      </c>
      <c r="I3011" t="s">
        <v>1118</v>
      </c>
      <c r="J3011">
        <v>6</v>
      </c>
      <c r="K3011">
        <v>6</v>
      </c>
      <c r="L3011">
        <v>7</v>
      </c>
      <c r="M3011" t="s">
        <v>1117</v>
      </c>
      <c r="N3011">
        <v>2008</v>
      </c>
      <c r="O3011" s="1">
        <v>39448</v>
      </c>
      <c r="P3011" s="1">
        <v>39813</v>
      </c>
    </row>
    <row r="3012" spans="1:16" x14ac:dyDescent="0.25">
      <c r="A3012">
        <v>21462763</v>
      </c>
      <c r="B3012" t="s">
        <v>939</v>
      </c>
      <c r="C3012" t="str">
        <f>IF(D3012="COUNTRY",VLOOKUP(E3012,[1]Codes!I:M,5,0),"")</f>
        <v>Western Pacific</v>
      </c>
      <c r="D3012" t="s">
        <v>28</v>
      </c>
      <c r="E3012" t="s">
        <v>29</v>
      </c>
      <c r="F3012" t="str">
        <f>IF(D3012="COUNTRY",VLOOKUP(E3012,[1]Codes!I:J,2,0),IF(D3012="UNREGION",VLOOKUP(E3012,[1]Codes!AL:AM,2,0),IF(D3012="REGION",VLOOKUP(E3012,[1]Codes!W:X,2,0),"Error")))</f>
        <v>Australia</v>
      </c>
      <c r="G3012" t="s">
        <v>2</v>
      </c>
      <c r="H3012">
        <v>2001</v>
      </c>
      <c r="I3012" t="s">
        <v>1116</v>
      </c>
      <c r="J3012">
        <v>6</v>
      </c>
      <c r="K3012">
        <v>5</v>
      </c>
      <c r="L3012">
        <v>7</v>
      </c>
      <c r="M3012" t="s">
        <v>1117</v>
      </c>
      <c r="N3012">
        <v>2001</v>
      </c>
      <c r="O3012" s="1">
        <v>36892</v>
      </c>
      <c r="P3012" s="1">
        <v>37256</v>
      </c>
    </row>
    <row r="3013" spans="1:16" x14ac:dyDescent="0.25">
      <c r="A3013">
        <v>21462764</v>
      </c>
      <c r="B3013" t="s">
        <v>939</v>
      </c>
      <c r="C3013" t="str">
        <f>IF(D3013="COUNTRY",VLOOKUP(E3013,[1]Codes!I:M,5,0),"")</f>
        <v>Western Pacific</v>
      </c>
      <c r="D3013" t="s">
        <v>28</v>
      </c>
      <c r="E3013" t="s">
        <v>29</v>
      </c>
      <c r="F3013" t="str">
        <f>IF(D3013="COUNTRY",VLOOKUP(E3013,[1]Codes!I:J,2,0),IF(D3013="UNREGION",VLOOKUP(E3013,[1]Codes!AL:AM,2,0),IF(D3013="REGION",VLOOKUP(E3013,[1]Codes!W:X,2,0),"Error")))</f>
        <v>Australia</v>
      </c>
      <c r="G3013" t="s">
        <v>2</v>
      </c>
      <c r="H3013">
        <v>2013</v>
      </c>
      <c r="I3013" t="s">
        <v>1116</v>
      </c>
      <c r="J3013">
        <v>6</v>
      </c>
      <c r="K3013">
        <v>5</v>
      </c>
      <c r="L3013">
        <v>7</v>
      </c>
      <c r="M3013" t="s">
        <v>1117</v>
      </c>
      <c r="N3013">
        <v>2013</v>
      </c>
      <c r="O3013" s="1">
        <v>41275</v>
      </c>
      <c r="P3013" s="1">
        <v>41639</v>
      </c>
    </row>
    <row r="3014" spans="1:16" x14ac:dyDescent="0.25">
      <c r="A3014">
        <v>21462765</v>
      </c>
      <c r="B3014" t="s">
        <v>939</v>
      </c>
      <c r="C3014" t="str">
        <f>IF(D3014="COUNTRY",VLOOKUP(E3014,[1]Codes!I:M,5,0),"")</f>
        <v>Western Pacific</v>
      </c>
      <c r="D3014" t="s">
        <v>28</v>
      </c>
      <c r="E3014" t="s">
        <v>29</v>
      </c>
      <c r="F3014" t="str">
        <f>IF(D3014="COUNTRY",VLOOKUP(E3014,[1]Codes!I:J,2,0),IF(D3014="UNREGION",VLOOKUP(E3014,[1]Codes!AL:AM,2,0),IF(D3014="REGION",VLOOKUP(E3014,[1]Codes!W:X,2,0),"Error")))</f>
        <v>Australia</v>
      </c>
      <c r="G3014" t="s">
        <v>2</v>
      </c>
      <c r="H3014">
        <v>2014</v>
      </c>
      <c r="I3014" t="s">
        <v>1116</v>
      </c>
      <c r="J3014">
        <v>6</v>
      </c>
      <c r="K3014">
        <v>5</v>
      </c>
      <c r="L3014">
        <v>7</v>
      </c>
      <c r="M3014" t="s">
        <v>1117</v>
      </c>
      <c r="N3014">
        <v>2014</v>
      </c>
      <c r="O3014" s="1">
        <v>41640</v>
      </c>
      <c r="P3014" s="1">
        <v>42004</v>
      </c>
    </row>
    <row r="3015" spans="1:16" x14ac:dyDescent="0.25">
      <c r="A3015">
        <v>21462766</v>
      </c>
      <c r="B3015" t="s">
        <v>939</v>
      </c>
      <c r="C3015" t="str">
        <f>IF(D3015="COUNTRY",VLOOKUP(E3015,[1]Codes!I:M,5,0),"")</f>
        <v>Europe</v>
      </c>
      <c r="D3015" t="s">
        <v>28</v>
      </c>
      <c r="E3015" t="s">
        <v>27</v>
      </c>
      <c r="F3015" t="str">
        <f>IF(D3015="COUNTRY",VLOOKUP(E3015,[1]Codes!I:J,2,0),IF(D3015="UNREGION",VLOOKUP(E3015,[1]Codes!AL:AM,2,0),IF(D3015="REGION",VLOOKUP(E3015,[1]Codes!W:X,2,0),"Error")))</f>
        <v>Austria</v>
      </c>
      <c r="G3015" t="s">
        <v>2</v>
      </c>
      <c r="H3015">
        <v>2000</v>
      </c>
      <c r="I3015" t="s">
        <v>1116</v>
      </c>
      <c r="J3015">
        <v>6</v>
      </c>
      <c r="K3015">
        <v>5</v>
      </c>
      <c r="L3015">
        <v>7</v>
      </c>
      <c r="M3015" t="s">
        <v>1117</v>
      </c>
      <c r="N3015">
        <v>2000</v>
      </c>
      <c r="O3015" s="1">
        <v>36526</v>
      </c>
      <c r="P3015" s="1">
        <v>36891</v>
      </c>
    </row>
    <row r="3016" spans="1:16" x14ac:dyDescent="0.25">
      <c r="A3016">
        <v>21462767</v>
      </c>
      <c r="B3016" t="s">
        <v>939</v>
      </c>
      <c r="C3016" t="str">
        <f>IF(D3016="COUNTRY",VLOOKUP(E3016,[1]Codes!I:M,5,0),"")</f>
        <v>Europe</v>
      </c>
      <c r="D3016" t="s">
        <v>28</v>
      </c>
      <c r="E3016" t="s">
        <v>27</v>
      </c>
      <c r="F3016" t="str">
        <f>IF(D3016="COUNTRY",VLOOKUP(E3016,[1]Codes!I:J,2,0),IF(D3016="UNREGION",VLOOKUP(E3016,[1]Codes!AL:AM,2,0),IF(D3016="REGION",VLOOKUP(E3016,[1]Codes!W:X,2,0),"Error")))</f>
        <v>Austria</v>
      </c>
      <c r="G3016" t="s">
        <v>2</v>
      </c>
      <c r="H3016">
        <v>2001</v>
      </c>
      <c r="I3016" t="s">
        <v>1116</v>
      </c>
      <c r="J3016">
        <v>6</v>
      </c>
      <c r="K3016">
        <v>5</v>
      </c>
      <c r="L3016">
        <v>7</v>
      </c>
      <c r="M3016" t="s">
        <v>1117</v>
      </c>
      <c r="N3016">
        <v>2001</v>
      </c>
      <c r="O3016" s="1">
        <v>36892</v>
      </c>
      <c r="P3016" s="1">
        <v>37256</v>
      </c>
    </row>
    <row r="3017" spans="1:16" x14ac:dyDescent="0.25">
      <c r="A3017">
        <v>21462768</v>
      </c>
      <c r="B3017" t="s">
        <v>939</v>
      </c>
      <c r="C3017" t="str">
        <f>IF(D3017="COUNTRY",VLOOKUP(E3017,[1]Codes!I:M,5,0),"")</f>
        <v>Europe</v>
      </c>
      <c r="D3017" t="s">
        <v>28</v>
      </c>
      <c r="E3017" t="s">
        <v>27</v>
      </c>
      <c r="F3017" t="str">
        <f>IF(D3017="COUNTRY",VLOOKUP(E3017,[1]Codes!I:J,2,0),IF(D3017="UNREGION",VLOOKUP(E3017,[1]Codes!AL:AM,2,0),IF(D3017="REGION",VLOOKUP(E3017,[1]Codes!W:X,2,0),"Error")))</f>
        <v>Austria</v>
      </c>
      <c r="G3017" t="s">
        <v>2</v>
      </c>
      <c r="H3017">
        <v>2002</v>
      </c>
      <c r="I3017" t="s">
        <v>1116</v>
      </c>
      <c r="J3017">
        <v>6</v>
      </c>
      <c r="K3017">
        <v>5</v>
      </c>
      <c r="L3017">
        <v>7</v>
      </c>
      <c r="M3017" t="s">
        <v>1117</v>
      </c>
      <c r="N3017">
        <v>2002</v>
      </c>
      <c r="O3017" s="1">
        <v>37257</v>
      </c>
      <c r="P3017" s="1">
        <v>37621</v>
      </c>
    </row>
    <row r="3018" spans="1:16" x14ac:dyDescent="0.25">
      <c r="A3018">
        <v>21462769</v>
      </c>
      <c r="B3018" t="s">
        <v>939</v>
      </c>
      <c r="C3018" t="str">
        <f>IF(D3018="COUNTRY",VLOOKUP(E3018,[1]Codes!I:M,5,0),"")</f>
        <v>Europe</v>
      </c>
      <c r="D3018" t="s">
        <v>28</v>
      </c>
      <c r="E3018" t="s">
        <v>27</v>
      </c>
      <c r="F3018" t="str">
        <f>IF(D3018="COUNTRY",VLOOKUP(E3018,[1]Codes!I:J,2,0),IF(D3018="UNREGION",VLOOKUP(E3018,[1]Codes!AL:AM,2,0),IF(D3018="REGION",VLOOKUP(E3018,[1]Codes!W:X,2,0),"Error")))</f>
        <v>Austria</v>
      </c>
      <c r="G3018" t="s">
        <v>2</v>
      </c>
      <c r="H3018">
        <v>2003</v>
      </c>
      <c r="I3018" t="s">
        <v>1116</v>
      </c>
      <c r="J3018">
        <v>6</v>
      </c>
      <c r="K3018">
        <v>5</v>
      </c>
      <c r="L3018">
        <v>7</v>
      </c>
      <c r="M3018" t="s">
        <v>1117</v>
      </c>
      <c r="N3018">
        <v>2003</v>
      </c>
      <c r="O3018" s="1">
        <v>37622</v>
      </c>
      <c r="P3018" s="1">
        <v>37986</v>
      </c>
    </row>
    <row r="3019" spans="1:16" x14ac:dyDescent="0.25">
      <c r="A3019">
        <v>21462770</v>
      </c>
      <c r="B3019" t="s">
        <v>939</v>
      </c>
      <c r="C3019" t="str">
        <f>IF(D3019="COUNTRY",VLOOKUP(E3019,[1]Codes!I:M,5,0),"")</f>
        <v>Europe</v>
      </c>
      <c r="D3019" t="s">
        <v>28</v>
      </c>
      <c r="E3019" t="s">
        <v>27</v>
      </c>
      <c r="F3019" t="str">
        <f>IF(D3019="COUNTRY",VLOOKUP(E3019,[1]Codes!I:J,2,0),IF(D3019="UNREGION",VLOOKUP(E3019,[1]Codes!AL:AM,2,0),IF(D3019="REGION",VLOOKUP(E3019,[1]Codes!W:X,2,0),"Error")))</f>
        <v>Austria</v>
      </c>
      <c r="G3019" t="s">
        <v>2</v>
      </c>
      <c r="H3019">
        <v>2005</v>
      </c>
      <c r="I3019" t="s">
        <v>1116</v>
      </c>
      <c r="J3019">
        <v>6</v>
      </c>
      <c r="K3019">
        <v>5</v>
      </c>
      <c r="L3019">
        <v>7</v>
      </c>
      <c r="M3019" t="s">
        <v>1117</v>
      </c>
      <c r="N3019">
        <v>2005</v>
      </c>
      <c r="O3019" s="1">
        <v>38353</v>
      </c>
      <c r="P3019" s="1">
        <v>38717</v>
      </c>
    </row>
    <row r="3020" spans="1:16" x14ac:dyDescent="0.25">
      <c r="A3020">
        <v>21462771</v>
      </c>
      <c r="B3020" t="s">
        <v>939</v>
      </c>
      <c r="C3020" t="str">
        <f>IF(D3020="COUNTRY",VLOOKUP(E3020,[1]Codes!I:M,5,0),"")</f>
        <v>Europe</v>
      </c>
      <c r="D3020" t="s">
        <v>28</v>
      </c>
      <c r="E3020" t="s">
        <v>897</v>
      </c>
      <c r="F3020" t="str">
        <f>IF(D3020="COUNTRY",VLOOKUP(E3020,[1]Codes!I:J,2,0),IF(D3020="UNREGION",VLOOKUP(E3020,[1]Codes!AL:AM,2,0),IF(D3020="REGION",VLOOKUP(E3020,[1]Codes!W:X,2,0),"Error")))</f>
        <v>Belgium</v>
      </c>
      <c r="G3020" t="s">
        <v>2</v>
      </c>
      <c r="H3020">
        <v>2013</v>
      </c>
      <c r="I3020" t="s">
        <v>1116</v>
      </c>
      <c r="J3020">
        <v>6</v>
      </c>
      <c r="K3020">
        <v>5</v>
      </c>
      <c r="L3020">
        <v>7</v>
      </c>
      <c r="M3020" t="s">
        <v>1112</v>
      </c>
      <c r="N3020">
        <v>2013</v>
      </c>
      <c r="O3020" s="1">
        <v>41275</v>
      </c>
      <c r="P3020" s="1">
        <v>41639</v>
      </c>
    </row>
    <row r="3021" spans="1:16" x14ac:dyDescent="0.25">
      <c r="A3021">
        <v>21462772</v>
      </c>
      <c r="B3021" t="s">
        <v>939</v>
      </c>
      <c r="C3021" t="str">
        <f>IF(D3021="COUNTRY",VLOOKUP(E3021,[1]Codes!I:M,5,0),"")</f>
        <v>Europe</v>
      </c>
      <c r="D3021" t="s">
        <v>28</v>
      </c>
      <c r="E3021" t="s">
        <v>132</v>
      </c>
      <c r="F3021" t="str">
        <f>IF(D3021="COUNTRY",VLOOKUP(E3021,[1]Codes!I:J,2,0),IF(D3021="UNREGION",VLOOKUP(E3021,[1]Codes!AL:AM,2,0),IF(D3021="REGION",VLOOKUP(E3021,[1]Codes!W:X,2,0),"Error")))</f>
        <v>Czechia</v>
      </c>
      <c r="G3021" t="s">
        <v>2</v>
      </c>
      <c r="H3021">
        <v>2003</v>
      </c>
      <c r="I3021" t="s">
        <v>1116</v>
      </c>
      <c r="J3021">
        <v>6</v>
      </c>
      <c r="K3021">
        <v>5</v>
      </c>
      <c r="L3021">
        <v>7</v>
      </c>
      <c r="M3021" t="s">
        <v>1112</v>
      </c>
      <c r="N3021">
        <v>2003</v>
      </c>
      <c r="O3021" s="1">
        <v>37622</v>
      </c>
      <c r="P3021" s="1">
        <v>37986</v>
      </c>
    </row>
    <row r="3022" spans="1:16" x14ac:dyDescent="0.25">
      <c r="A3022">
        <v>21462773</v>
      </c>
      <c r="B3022" t="s">
        <v>939</v>
      </c>
      <c r="C3022" t="str">
        <f>IF(D3022="COUNTRY",VLOOKUP(E3022,[1]Codes!I:M,5,0),"")</f>
        <v>Europe</v>
      </c>
      <c r="D3022" t="s">
        <v>28</v>
      </c>
      <c r="E3022" t="s">
        <v>148</v>
      </c>
      <c r="F3022" t="str">
        <f>IF(D3022="COUNTRY",VLOOKUP(E3022,[1]Codes!I:J,2,0),IF(D3022="UNREGION",VLOOKUP(E3022,[1]Codes!AL:AM,2,0),IF(D3022="REGION",VLOOKUP(E3022,[1]Codes!W:X,2,0),"Error")))</f>
        <v>Germany</v>
      </c>
      <c r="G3022" t="s">
        <v>2</v>
      </c>
      <c r="H3022">
        <v>2004</v>
      </c>
      <c r="I3022" t="s">
        <v>1116</v>
      </c>
      <c r="J3022">
        <v>6</v>
      </c>
      <c r="K3022">
        <v>5</v>
      </c>
      <c r="L3022">
        <v>7</v>
      </c>
      <c r="M3022" t="s">
        <v>1112</v>
      </c>
      <c r="N3022">
        <v>2004</v>
      </c>
      <c r="O3022" s="1">
        <v>37987</v>
      </c>
      <c r="P3022" s="1">
        <v>38352</v>
      </c>
    </row>
    <row r="3023" spans="1:16" x14ac:dyDescent="0.25">
      <c r="A3023">
        <v>21462774</v>
      </c>
      <c r="B3023" t="s">
        <v>939</v>
      </c>
      <c r="C3023" t="str">
        <f>IF(D3023="COUNTRY",VLOOKUP(E3023,[1]Codes!I:M,5,0),"")</f>
        <v>Europe</v>
      </c>
      <c r="D3023" t="s">
        <v>28</v>
      </c>
      <c r="E3023" t="s">
        <v>148</v>
      </c>
      <c r="F3023" t="str">
        <f>IF(D3023="COUNTRY",VLOOKUP(E3023,[1]Codes!I:J,2,0),IF(D3023="UNREGION",VLOOKUP(E3023,[1]Codes!AL:AM,2,0),IF(D3023="REGION",VLOOKUP(E3023,[1]Codes!W:X,2,0),"Error")))</f>
        <v>Germany</v>
      </c>
      <c r="G3023" t="s">
        <v>2</v>
      </c>
      <c r="H3023">
        <v>2005</v>
      </c>
      <c r="I3023" t="s">
        <v>1116</v>
      </c>
      <c r="J3023">
        <v>6</v>
      </c>
      <c r="K3023">
        <v>5</v>
      </c>
      <c r="L3023">
        <v>7</v>
      </c>
      <c r="M3023" t="s">
        <v>1112</v>
      </c>
      <c r="N3023">
        <v>2005</v>
      </c>
      <c r="O3023" s="1">
        <v>38353</v>
      </c>
      <c r="P3023" s="1">
        <v>38717</v>
      </c>
    </row>
    <row r="3024" spans="1:16" x14ac:dyDescent="0.25">
      <c r="A3024">
        <v>21462775</v>
      </c>
      <c r="B3024" t="s">
        <v>939</v>
      </c>
      <c r="C3024" t="str">
        <f>IF(D3024="COUNTRY",VLOOKUP(E3024,[1]Codes!I:M,5,0),"")</f>
        <v>Europe</v>
      </c>
      <c r="D3024" t="s">
        <v>28</v>
      </c>
      <c r="E3024" t="s">
        <v>148</v>
      </c>
      <c r="F3024" t="str">
        <f>IF(D3024="COUNTRY",VLOOKUP(E3024,[1]Codes!I:J,2,0),IF(D3024="UNREGION",VLOOKUP(E3024,[1]Codes!AL:AM,2,0),IF(D3024="REGION",VLOOKUP(E3024,[1]Codes!W:X,2,0),"Error")))</f>
        <v>Germany</v>
      </c>
      <c r="G3024" t="s">
        <v>2</v>
      </c>
      <c r="H3024">
        <v>2006</v>
      </c>
      <c r="I3024" t="s">
        <v>1116</v>
      </c>
      <c r="J3024">
        <v>6</v>
      </c>
      <c r="K3024">
        <v>5</v>
      </c>
      <c r="L3024">
        <v>7</v>
      </c>
      <c r="M3024" t="s">
        <v>1112</v>
      </c>
      <c r="N3024">
        <v>2006</v>
      </c>
      <c r="O3024" s="1">
        <v>38718</v>
      </c>
      <c r="P3024" s="1">
        <v>39082</v>
      </c>
    </row>
    <row r="3025" spans="1:16" x14ac:dyDescent="0.25">
      <c r="A3025">
        <v>21462776</v>
      </c>
      <c r="B3025" t="s">
        <v>939</v>
      </c>
      <c r="C3025" t="str">
        <f>IF(D3025="COUNTRY",VLOOKUP(E3025,[1]Codes!I:M,5,0),"")</f>
        <v>Europe</v>
      </c>
      <c r="D3025" t="s">
        <v>28</v>
      </c>
      <c r="E3025" t="s">
        <v>148</v>
      </c>
      <c r="F3025" t="str">
        <f>IF(D3025="COUNTRY",VLOOKUP(E3025,[1]Codes!I:J,2,0),IF(D3025="UNREGION",VLOOKUP(E3025,[1]Codes!AL:AM,2,0),IF(D3025="REGION",VLOOKUP(E3025,[1]Codes!W:X,2,0),"Error")))</f>
        <v>Germany</v>
      </c>
      <c r="G3025" t="s">
        <v>2</v>
      </c>
      <c r="H3025">
        <v>2007</v>
      </c>
      <c r="I3025" t="s">
        <v>1116</v>
      </c>
      <c r="J3025">
        <v>6</v>
      </c>
      <c r="K3025">
        <v>5</v>
      </c>
      <c r="L3025">
        <v>7</v>
      </c>
      <c r="M3025" t="s">
        <v>1112</v>
      </c>
      <c r="N3025">
        <v>2007</v>
      </c>
      <c r="O3025" s="1">
        <v>39083</v>
      </c>
      <c r="P3025" s="1">
        <v>39447</v>
      </c>
    </row>
    <row r="3026" spans="1:16" x14ac:dyDescent="0.25">
      <c r="A3026">
        <v>21462777</v>
      </c>
      <c r="B3026" t="s">
        <v>939</v>
      </c>
      <c r="C3026" t="str">
        <f>IF(D3026="COUNTRY",VLOOKUP(E3026,[1]Codes!I:M,5,0),"")</f>
        <v>Europe</v>
      </c>
      <c r="D3026" t="s">
        <v>28</v>
      </c>
      <c r="E3026" t="s">
        <v>148</v>
      </c>
      <c r="F3026" t="str">
        <f>IF(D3026="COUNTRY",VLOOKUP(E3026,[1]Codes!I:J,2,0),IF(D3026="UNREGION",VLOOKUP(E3026,[1]Codes!AL:AM,2,0),IF(D3026="REGION",VLOOKUP(E3026,[1]Codes!W:X,2,0),"Error")))</f>
        <v>Germany</v>
      </c>
      <c r="G3026" t="s">
        <v>2</v>
      </c>
      <c r="H3026">
        <v>2008</v>
      </c>
      <c r="I3026" t="s">
        <v>1116</v>
      </c>
      <c r="J3026">
        <v>6</v>
      </c>
      <c r="K3026">
        <v>5</v>
      </c>
      <c r="L3026">
        <v>7</v>
      </c>
      <c r="M3026" t="s">
        <v>1112</v>
      </c>
      <c r="N3026">
        <v>2008</v>
      </c>
      <c r="O3026" s="1">
        <v>39448</v>
      </c>
      <c r="P3026" s="1">
        <v>39813</v>
      </c>
    </row>
    <row r="3027" spans="1:16" x14ac:dyDescent="0.25">
      <c r="A3027">
        <v>21462778</v>
      </c>
      <c r="B3027" t="s">
        <v>939</v>
      </c>
      <c r="C3027" t="str">
        <f>IF(D3027="COUNTRY",VLOOKUP(E3027,[1]Codes!I:M,5,0),"")</f>
        <v>Europe</v>
      </c>
      <c r="D3027" t="s">
        <v>28</v>
      </c>
      <c r="E3027" t="s">
        <v>148</v>
      </c>
      <c r="F3027" t="str">
        <f>IF(D3027="COUNTRY",VLOOKUP(E3027,[1]Codes!I:J,2,0),IF(D3027="UNREGION",VLOOKUP(E3027,[1]Codes!AL:AM,2,0),IF(D3027="REGION",VLOOKUP(E3027,[1]Codes!W:X,2,0),"Error")))</f>
        <v>Germany</v>
      </c>
      <c r="G3027" t="s">
        <v>2</v>
      </c>
      <c r="H3027">
        <v>2009</v>
      </c>
      <c r="I3027" t="s">
        <v>1116</v>
      </c>
      <c r="J3027">
        <v>6</v>
      </c>
      <c r="K3027">
        <v>5</v>
      </c>
      <c r="L3027">
        <v>7</v>
      </c>
      <c r="M3027" t="s">
        <v>1112</v>
      </c>
      <c r="N3027">
        <v>2009</v>
      </c>
      <c r="O3027" s="1">
        <v>39814</v>
      </c>
      <c r="P3027" s="1">
        <v>40178</v>
      </c>
    </row>
    <row r="3028" spans="1:16" x14ac:dyDescent="0.25">
      <c r="A3028">
        <v>21462779</v>
      </c>
      <c r="B3028" t="s">
        <v>939</v>
      </c>
      <c r="C3028" t="str">
        <f>IF(D3028="COUNTRY",VLOOKUP(E3028,[1]Codes!I:M,5,0),"")</f>
        <v>Europe</v>
      </c>
      <c r="D3028" t="s">
        <v>28</v>
      </c>
      <c r="E3028" t="s">
        <v>148</v>
      </c>
      <c r="F3028" t="str">
        <f>IF(D3028="COUNTRY",VLOOKUP(E3028,[1]Codes!I:J,2,0),IF(D3028="UNREGION",VLOOKUP(E3028,[1]Codes!AL:AM,2,0),IF(D3028="REGION",VLOOKUP(E3028,[1]Codes!W:X,2,0),"Error")))</f>
        <v>Germany</v>
      </c>
      <c r="G3028" t="s">
        <v>2</v>
      </c>
      <c r="H3028">
        <v>2010</v>
      </c>
      <c r="I3028" t="s">
        <v>1116</v>
      </c>
      <c r="J3028">
        <v>6</v>
      </c>
      <c r="K3028">
        <v>5</v>
      </c>
      <c r="L3028">
        <v>7</v>
      </c>
      <c r="M3028" t="s">
        <v>1112</v>
      </c>
      <c r="N3028">
        <v>2010</v>
      </c>
      <c r="O3028" s="1">
        <v>40179</v>
      </c>
      <c r="P3028" s="1">
        <v>40543</v>
      </c>
    </row>
    <row r="3029" spans="1:16" x14ac:dyDescent="0.25">
      <c r="A3029">
        <v>21462780</v>
      </c>
      <c r="B3029" t="s">
        <v>939</v>
      </c>
      <c r="C3029" t="str">
        <f>IF(D3029="COUNTRY",VLOOKUP(E3029,[1]Codes!I:M,5,0),"")</f>
        <v>Europe</v>
      </c>
      <c r="D3029" t="s">
        <v>28</v>
      </c>
      <c r="E3029" t="s">
        <v>148</v>
      </c>
      <c r="F3029" t="str">
        <f>IF(D3029="COUNTRY",VLOOKUP(E3029,[1]Codes!I:J,2,0),IF(D3029="UNREGION",VLOOKUP(E3029,[1]Codes!AL:AM,2,0),IF(D3029="REGION",VLOOKUP(E3029,[1]Codes!W:X,2,0),"Error")))</f>
        <v>Germany</v>
      </c>
      <c r="G3029" t="s">
        <v>2</v>
      </c>
      <c r="H3029">
        <v>2011</v>
      </c>
      <c r="I3029" t="s">
        <v>1116</v>
      </c>
      <c r="J3029">
        <v>6</v>
      </c>
      <c r="K3029">
        <v>5</v>
      </c>
      <c r="L3029">
        <v>7</v>
      </c>
      <c r="M3029" t="s">
        <v>1112</v>
      </c>
      <c r="N3029">
        <v>2011</v>
      </c>
      <c r="O3029" s="1">
        <v>40544</v>
      </c>
      <c r="P3029" s="1">
        <v>40908</v>
      </c>
    </row>
    <row r="3030" spans="1:16" x14ac:dyDescent="0.25">
      <c r="A3030">
        <v>21462781</v>
      </c>
      <c r="B3030" t="s">
        <v>939</v>
      </c>
      <c r="C3030" t="str">
        <f>IF(D3030="COUNTRY",VLOOKUP(E3030,[1]Codes!I:M,5,0),"")</f>
        <v>Europe</v>
      </c>
      <c r="D3030" t="s">
        <v>28</v>
      </c>
      <c r="E3030" t="s">
        <v>150</v>
      </c>
      <c r="F3030" t="str">
        <f>IF(D3030="COUNTRY",VLOOKUP(E3030,[1]Codes!I:J,2,0),IF(D3030="UNREGION",VLOOKUP(E3030,[1]Codes!AL:AM,2,0),IF(D3030="REGION",VLOOKUP(E3030,[1]Codes!W:X,2,0),"Error")))</f>
        <v>Denmark</v>
      </c>
      <c r="G3030" t="s">
        <v>2</v>
      </c>
      <c r="H3030">
        <v>2006</v>
      </c>
      <c r="I3030" t="s">
        <v>1116</v>
      </c>
      <c r="J3030">
        <v>6</v>
      </c>
      <c r="K3030">
        <v>5</v>
      </c>
      <c r="L3030">
        <v>7</v>
      </c>
      <c r="M3030" t="s">
        <v>1112</v>
      </c>
      <c r="N3030">
        <v>2006</v>
      </c>
      <c r="O3030" s="1">
        <v>38718</v>
      </c>
      <c r="P3030" s="1">
        <v>39082</v>
      </c>
    </row>
    <row r="3031" spans="1:16" x14ac:dyDescent="0.25">
      <c r="A3031">
        <v>21462782</v>
      </c>
      <c r="B3031" t="s">
        <v>939</v>
      </c>
      <c r="C3031" t="str">
        <f>IF(D3031="COUNTRY",VLOOKUP(E3031,[1]Codes!I:M,5,0),"")</f>
        <v>Europe</v>
      </c>
      <c r="D3031" t="s">
        <v>28</v>
      </c>
      <c r="E3031" t="s">
        <v>150</v>
      </c>
      <c r="F3031" t="str">
        <f>IF(D3031="COUNTRY",VLOOKUP(E3031,[1]Codes!I:J,2,0),IF(D3031="UNREGION",VLOOKUP(E3031,[1]Codes!AL:AM,2,0),IF(D3031="REGION",VLOOKUP(E3031,[1]Codes!W:X,2,0),"Error")))</f>
        <v>Denmark</v>
      </c>
      <c r="G3031" t="s">
        <v>2</v>
      </c>
      <c r="H3031">
        <v>2008</v>
      </c>
      <c r="I3031" t="s">
        <v>1116</v>
      </c>
      <c r="J3031">
        <v>6</v>
      </c>
      <c r="K3031">
        <v>5</v>
      </c>
      <c r="L3031">
        <v>7</v>
      </c>
      <c r="M3031" t="s">
        <v>1112</v>
      </c>
      <c r="N3031">
        <v>2008</v>
      </c>
      <c r="O3031" s="1">
        <v>39448</v>
      </c>
      <c r="P3031" s="1">
        <v>39813</v>
      </c>
    </row>
    <row r="3032" spans="1:16" x14ac:dyDescent="0.25">
      <c r="A3032">
        <v>21462783</v>
      </c>
      <c r="B3032" t="s">
        <v>939</v>
      </c>
      <c r="C3032" t="str">
        <f>IF(D3032="COUNTRY",VLOOKUP(E3032,[1]Codes!I:M,5,0),"")</f>
        <v>Europe</v>
      </c>
      <c r="D3032" t="s">
        <v>28</v>
      </c>
      <c r="E3032" t="s">
        <v>150</v>
      </c>
      <c r="F3032" t="str">
        <f>IF(D3032="COUNTRY",VLOOKUP(E3032,[1]Codes!I:J,2,0),IF(D3032="UNREGION",VLOOKUP(E3032,[1]Codes!AL:AM,2,0),IF(D3032="REGION",VLOOKUP(E3032,[1]Codes!W:X,2,0),"Error")))</f>
        <v>Denmark</v>
      </c>
      <c r="G3032" t="s">
        <v>2</v>
      </c>
      <c r="H3032">
        <v>2009</v>
      </c>
      <c r="I3032" t="s">
        <v>1116</v>
      </c>
      <c r="J3032">
        <v>6</v>
      </c>
      <c r="K3032">
        <v>5</v>
      </c>
      <c r="L3032">
        <v>7</v>
      </c>
      <c r="M3032" t="s">
        <v>1112</v>
      </c>
      <c r="N3032">
        <v>2009</v>
      </c>
      <c r="O3032" s="1">
        <v>39814</v>
      </c>
      <c r="P3032" s="1">
        <v>40178</v>
      </c>
    </row>
    <row r="3033" spans="1:16" x14ac:dyDescent="0.25">
      <c r="A3033">
        <v>21462784</v>
      </c>
      <c r="B3033" t="s">
        <v>939</v>
      </c>
      <c r="C3033" t="str">
        <f>IF(D3033="COUNTRY",VLOOKUP(E3033,[1]Codes!I:M,5,0),"")</f>
        <v>Europe</v>
      </c>
      <c r="D3033" t="s">
        <v>28</v>
      </c>
      <c r="E3033" t="s">
        <v>104</v>
      </c>
      <c r="F3033" t="str">
        <f>IF(D3033="COUNTRY",VLOOKUP(E3033,[1]Codes!I:J,2,0),IF(D3033="UNREGION",VLOOKUP(E3033,[1]Codes!AL:AM,2,0),IF(D3033="REGION",VLOOKUP(E3033,[1]Codes!W:X,2,0),"Error")))</f>
        <v>Ireland</v>
      </c>
      <c r="G3033" t="s">
        <v>2</v>
      </c>
      <c r="H3033">
        <v>2003</v>
      </c>
      <c r="I3033" t="s">
        <v>1116</v>
      </c>
      <c r="J3033">
        <v>6</v>
      </c>
      <c r="K3033">
        <v>5</v>
      </c>
      <c r="L3033">
        <v>7</v>
      </c>
      <c r="M3033" t="s">
        <v>1112</v>
      </c>
      <c r="N3033">
        <v>2003</v>
      </c>
      <c r="O3033" s="1">
        <v>37622</v>
      </c>
      <c r="P3033" s="1">
        <v>37986</v>
      </c>
    </row>
    <row r="3034" spans="1:16" x14ac:dyDescent="0.25">
      <c r="A3034">
        <v>21462785</v>
      </c>
      <c r="B3034" t="s">
        <v>939</v>
      </c>
      <c r="C3034" t="str">
        <f>IF(D3034="COUNTRY",VLOOKUP(E3034,[1]Codes!I:M,5,0),"")</f>
        <v>Europe</v>
      </c>
      <c r="D3034" t="s">
        <v>28</v>
      </c>
      <c r="E3034" t="s">
        <v>682</v>
      </c>
      <c r="F3034" t="str">
        <f>IF(D3034="COUNTRY",VLOOKUP(E3034,[1]Codes!I:J,2,0),IF(D3034="UNREGION",VLOOKUP(E3034,[1]Codes!AL:AM,2,0),IF(D3034="REGION",VLOOKUP(E3034,[1]Codes!W:X,2,0),"Error")))</f>
        <v>Israel</v>
      </c>
      <c r="G3034" t="s">
        <v>2</v>
      </c>
      <c r="H3034">
        <v>2003</v>
      </c>
      <c r="I3034" t="s">
        <v>1116</v>
      </c>
      <c r="J3034">
        <v>6</v>
      </c>
      <c r="K3034">
        <v>5</v>
      </c>
      <c r="L3034">
        <v>7</v>
      </c>
      <c r="M3034" t="s">
        <v>1112</v>
      </c>
      <c r="N3034">
        <v>2003</v>
      </c>
      <c r="O3034" s="1">
        <v>37622</v>
      </c>
      <c r="P3034" s="1">
        <v>37986</v>
      </c>
    </row>
    <row r="3035" spans="1:16" x14ac:dyDescent="0.25">
      <c r="A3035">
        <v>21462786</v>
      </c>
      <c r="B3035" t="s">
        <v>939</v>
      </c>
      <c r="C3035" t="str">
        <f>IF(D3035="COUNTRY",VLOOKUP(E3035,[1]Codes!I:M,5,0),"")</f>
        <v>Western Pacific</v>
      </c>
      <c r="D3035" t="s">
        <v>28</v>
      </c>
      <c r="E3035" t="s">
        <v>78</v>
      </c>
      <c r="F3035" t="str">
        <f>IF(D3035="COUNTRY",VLOOKUP(E3035,[1]Codes!I:J,2,0),IF(D3035="UNREGION",VLOOKUP(E3035,[1]Codes!AL:AM,2,0),IF(D3035="REGION",VLOOKUP(E3035,[1]Codes!W:X,2,0),"Error")))</f>
        <v>Japan</v>
      </c>
      <c r="G3035" t="s">
        <v>2</v>
      </c>
      <c r="H3035">
        <v>2009</v>
      </c>
      <c r="I3035" t="s">
        <v>1116</v>
      </c>
      <c r="J3035">
        <v>6</v>
      </c>
      <c r="K3035">
        <v>5</v>
      </c>
      <c r="L3035">
        <v>7</v>
      </c>
      <c r="M3035" t="s">
        <v>1112</v>
      </c>
      <c r="N3035">
        <v>2009</v>
      </c>
      <c r="O3035" s="1">
        <v>39814</v>
      </c>
      <c r="P3035" s="1">
        <v>40178</v>
      </c>
    </row>
    <row r="3036" spans="1:16" x14ac:dyDescent="0.25">
      <c r="A3036">
        <v>21462787</v>
      </c>
      <c r="B3036" t="s">
        <v>939</v>
      </c>
      <c r="C3036" t="str">
        <f>IF(D3036="COUNTRY",VLOOKUP(E3036,[1]Codes!I:M,5,0),"")</f>
        <v>Western Pacific</v>
      </c>
      <c r="D3036" t="s">
        <v>28</v>
      </c>
      <c r="E3036" t="s">
        <v>78</v>
      </c>
      <c r="F3036" t="str">
        <f>IF(D3036="COUNTRY",VLOOKUP(E3036,[1]Codes!I:J,2,0),IF(D3036="UNREGION",VLOOKUP(E3036,[1]Codes!AL:AM,2,0),IF(D3036="REGION",VLOOKUP(E3036,[1]Codes!W:X,2,0),"Error")))</f>
        <v>Japan</v>
      </c>
      <c r="G3036" t="s">
        <v>2</v>
      </c>
      <c r="H3036">
        <v>2010</v>
      </c>
      <c r="I3036" t="s">
        <v>1116</v>
      </c>
      <c r="J3036">
        <v>6</v>
      </c>
      <c r="K3036">
        <v>5</v>
      </c>
      <c r="L3036">
        <v>7</v>
      </c>
      <c r="M3036" t="s">
        <v>1112</v>
      </c>
      <c r="N3036">
        <v>2010</v>
      </c>
      <c r="O3036" s="1">
        <v>40179</v>
      </c>
      <c r="P3036" s="1">
        <v>40543</v>
      </c>
    </row>
    <row r="3037" spans="1:16" x14ac:dyDescent="0.25">
      <c r="A3037">
        <v>21462788</v>
      </c>
      <c r="B3037" t="s">
        <v>939</v>
      </c>
      <c r="C3037" t="str">
        <f>IF(D3037="COUNTRY",VLOOKUP(E3037,[1]Codes!I:M,5,0),"")</f>
        <v>Europe</v>
      </c>
      <c r="D3037" t="s">
        <v>28</v>
      </c>
      <c r="E3037" t="s">
        <v>539</v>
      </c>
      <c r="F3037" t="str">
        <f>IF(D3037="COUNTRY",VLOOKUP(E3037,[1]Codes!I:J,2,0),IF(D3037="UNREGION",VLOOKUP(E3037,[1]Codes!AL:AM,2,0),IF(D3037="REGION",VLOOKUP(E3037,[1]Codes!W:X,2,0),"Error")))</f>
        <v>Netherlands</v>
      </c>
      <c r="G3037" t="s">
        <v>2</v>
      </c>
      <c r="H3037">
        <v>2014</v>
      </c>
      <c r="I3037" t="s">
        <v>1116</v>
      </c>
      <c r="J3037">
        <v>6</v>
      </c>
      <c r="K3037">
        <v>5</v>
      </c>
      <c r="L3037">
        <v>7</v>
      </c>
      <c r="M3037" t="s">
        <v>1112</v>
      </c>
      <c r="N3037">
        <v>2014</v>
      </c>
      <c r="O3037" s="1">
        <v>41640</v>
      </c>
      <c r="P3037" s="1">
        <v>42004</v>
      </c>
    </row>
    <row r="3038" spans="1:16" x14ac:dyDescent="0.25">
      <c r="A3038">
        <v>21462789</v>
      </c>
      <c r="B3038" t="s">
        <v>939</v>
      </c>
      <c r="C3038" t="str">
        <f>IF(D3038="COUNTRY",VLOOKUP(E3038,[1]Codes!I:M,5,0),"")</f>
        <v>Europe</v>
      </c>
      <c r="D3038" t="s">
        <v>28</v>
      </c>
      <c r="E3038" t="s">
        <v>53</v>
      </c>
      <c r="F3038" t="str">
        <f>IF(D3038="COUNTRY",VLOOKUP(E3038,[1]Codes!I:J,2,0),IF(D3038="UNREGION",VLOOKUP(E3038,[1]Codes!AL:AM,2,0),IF(D3038="REGION",VLOOKUP(E3038,[1]Codes!W:X,2,0),"Error")))</f>
        <v>Norway</v>
      </c>
      <c r="G3038" t="s">
        <v>2</v>
      </c>
      <c r="H3038">
        <v>2000</v>
      </c>
      <c r="I3038" t="s">
        <v>1116</v>
      </c>
      <c r="J3038">
        <v>6</v>
      </c>
      <c r="K3038">
        <v>5</v>
      </c>
      <c r="L3038">
        <v>7</v>
      </c>
      <c r="M3038" t="s">
        <v>1112</v>
      </c>
      <c r="N3038">
        <v>2000</v>
      </c>
      <c r="O3038" s="1">
        <v>36526</v>
      </c>
      <c r="P3038" s="1">
        <v>36891</v>
      </c>
    </row>
    <row r="3039" spans="1:16" x14ac:dyDescent="0.25">
      <c r="A3039">
        <v>21462790</v>
      </c>
      <c r="B3039" t="s">
        <v>939</v>
      </c>
      <c r="C3039" t="str">
        <f>IF(D3039="COUNTRY",VLOOKUP(E3039,[1]Codes!I:M,5,0),"")</f>
        <v>Europe</v>
      </c>
      <c r="D3039" t="s">
        <v>28</v>
      </c>
      <c r="E3039" t="s">
        <v>53</v>
      </c>
      <c r="F3039" t="str">
        <f>IF(D3039="COUNTRY",VLOOKUP(E3039,[1]Codes!I:J,2,0),IF(D3039="UNREGION",VLOOKUP(E3039,[1]Codes!AL:AM,2,0),IF(D3039="REGION",VLOOKUP(E3039,[1]Codes!W:X,2,0),"Error")))</f>
        <v>Norway</v>
      </c>
      <c r="G3039" t="s">
        <v>2</v>
      </c>
      <c r="H3039">
        <v>2001</v>
      </c>
      <c r="I3039" t="s">
        <v>1115</v>
      </c>
      <c r="J3039">
        <v>5</v>
      </c>
      <c r="K3039">
        <v>5</v>
      </c>
      <c r="L3039">
        <v>7</v>
      </c>
      <c r="M3039" t="s">
        <v>1112</v>
      </c>
      <c r="N3039">
        <v>2001</v>
      </c>
      <c r="O3039" s="1">
        <v>36892</v>
      </c>
      <c r="P3039" s="1">
        <v>37256</v>
      </c>
    </row>
    <row r="3040" spans="1:16" x14ac:dyDescent="0.25">
      <c r="A3040">
        <v>21462791</v>
      </c>
      <c r="B3040" t="s">
        <v>939</v>
      </c>
      <c r="C3040" t="str">
        <f>IF(D3040="COUNTRY",VLOOKUP(E3040,[1]Codes!I:M,5,0),"")</f>
        <v>Europe</v>
      </c>
      <c r="D3040" t="s">
        <v>28</v>
      </c>
      <c r="E3040" t="s">
        <v>27</v>
      </c>
      <c r="F3040" t="str">
        <f>IF(D3040="COUNTRY",VLOOKUP(E3040,[1]Codes!I:J,2,0),IF(D3040="UNREGION",VLOOKUP(E3040,[1]Codes!AL:AM,2,0),IF(D3040="REGION",VLOOKUP(E3040,[1]Codes!W:X,2,0),"Error")))</f>
        <v>Austria</v>
      </c>
      <c r="G3040" t="s">
        <v>2</v>
      </c>
      <c r="H3040">
        <v>2010</v>
      </c>
      <c r="I3040" t="s">
        <v>1113</v>
      </c>
      <c r="J3040">
        <v>5</v>
      </c>
      <c r="K3040">
        <v>4</v>
      </c>
      <c r="L3040">
        <v>7</v>
      </c>
      <c r="M3040" t="s">
        <v>1112</v>
      </c>
      <c r="N3040">
        <v>2010</v>
      </c>
      <c r="O3040" s="1">
        <v>40179</v>
      </c>
      <c r="P3040" s="1">
        <v>40543</v>
      </c>
    </row>
    <row r="3041" spans="1:16" x14ac:dyDescent="0.25">
      <c r="A3041">
        <v>21462792</v>
      </c>
      <c r="B3041" t="s">
        <v>939</v>
      </c>
      <c r="C3041" t="str">
        <f>IF(D3041="COUNTRY",VLOOKUP(E3041,[1]Codes!I:M,5,0),"")</f>
        <v>Europe</v>
      </c>
      <c r="D3041" t="s">
        <v>28</v>
      </c>
      <c r="E3041" t="s">
        <v>27</v>
      </c>
      <c r="F3041" t="str">
        <f>IF(D3041="COUNTRY",VLOOKUP(E3041,[1]Codes!I:J,2,0),IF(D3041="UNREGION",VLOOKUP(E3041,[1]Codes!AL:AM,2,0),IF(D3041="REGION",VLOOKUP(E3041,[1]Codes!W:X,2,0),"Error")))</f>
        <v>Austria</v>
      </c>
      <c r="G3041" t="s">
        <v>2</v>
      </c>
      <c r="H3041">
        <v>2011</v>
      </c>
      <c r="I3041" t="s">
        <v>1113</v>
      </c>
      <c r="J3041">
        <v>5</v>
      </c>
      <c r="K3041">
        <v>4</v>
      </c>
      <c r="L3041">
        <v>7</v>
      </c>
      <c r="M3041" t="s">
        <v>1112</v>
      </c>
      <c r="N3041">
        <v>2011</v>
      </c>
      <c r="O3041" s="1">
        <v>40544</v>
      </c>
      <c r="P3041" s="1">
        <v>40908</v>
      </c>
    </row>
    <row r="3042" spans="1:16" x14ac:dyDescent="0.25">
      <c r="A3042">
        <v>21462793</v>
      </c>
      <c r="B3042" t="s">
        <v>939</v>
      </c>
      <c r="C3042" t="str">
        <f>IF(D3042="COUNTRY",VLOOKUP(E3042,[1]Codes!I:M,5,0),"")</f>
        <v>Europe</v>
      </c>
      <c r="D3042" t="s">
        <v>28</v>
      </c>
      <c r="E3042" t="s">
        <v>27</v>
      </c>
      <c r="F3042" t="str">
        <f>IF(D3042="COUNTRY",VLOOKUP(E3042,[1]Codes!I:J,2,0),IF(D3042="UNREGION",VLOOKUP(E3042,[1]Codes!AL:AM,2,0),IF(D3042="REGION",VLOOKUP(E3042,[1]Codes!W:X,2,0),"Error")))</f>
        <v>Austria</v>
      </c>
      <c r="G3042" t="s">
        <v>2</v>
      </c>
      <c r="H3042">
        <v>2014</v>
      </c>
      <c r="I3042" t="s">
        <v>1113</v>
      </c>
      <c r="J3042">
        <v>5</v>
      </c>
      <c r="K3042">
        <v>4</v>
      </c>
      <c r="L3042">
        <v>7</v>
      </c>
      <c r="M3042" t="s">
        <v>1112</v>
      </c>
      <c r="N3042">
        <v>2014</v>
      </c>
      <c r="O3042" s="1">
        <v>41640</v>
      </c>
      <c r="P3042" s="1">
        <v>42004</v>
      </c>
    </row>
    <row r="3043" spans="1:16" x14ac:dyDescent="0.25">
      <c r="A3043">
        <v>21462794</v>
      </c>
      <c r="B3043" t="s">
        <v>939</v>
      </c>
      <c r="C3043" t="str">
        <f>IF(D3043="COUNTRY",VLOOKUP(E3043,[1]Codes!I:M,5,0),"")</f>
        <v>Europe</v>
      </c>
      <c r="D3043" t="s">
        <v>28</v>
      </c>
      <c r="E3043" t="s">
        <v>27</v>
      </c>
      <c r="F3043" t="str">
        <f>IF(D3043="COUNTRY",VLOOKUP(E3043,[1]Codes!I:J,2,0),IF(D3043="UNREGION",VLOOKUP(E3043,[1]Codes!AL:AM,2,0),IF(D3043="REGION",VLOOKUP(E3043,[1]Codes!W:X,2,0),"Error")))</f>
        <v>Austria</v>
      </c>
      <c r="G3043" t="s">
        <v>2</v>
      </c>
      <c r="H3043">
        <v>2015</v>
      </c>
      <c r="I3043" t="s">
        <v>1113</v>
      </c>
      <c r="J3043">
        <v>5</v>
      </c>
      <c r="K3043">
        <v>4</v>
      </c>
      <c r="L3043">
        <v>7</v>
      </c>
      <c r="M3043" t="s">
        <v>1112</v>
      </c>
      <c r="N3043">
        <v>2015</v>
      </c>
      <c r="O3043" s="1">
        <v>42005</v>
      </c>
      <c r="P3043" s="1">
        <v>42369</v>
      </c>
    </row>
    <row r="3044" spans="1:16" x14ac:dyDescent="0.25">
      <c r="A3044">
        <v>21462795</v>
      </c>
      <c r="B3044" t="s">
        <v>939</v>
      </c>
      <c r="C3044" t="str">
        <f>IF(D3044="COUNTRY",VLOOKUP(E3044,[1]Codes!I:M,5,0),"")</f>
        <v>Europe</v>
      </c>
      <c r="D3044" t="s">
        <v>28</v>
      </c>
      <c r="E3044" t="s">
        <v>27</v>
      </c>
      <c r="F3044" t="str">
        <f>IF(D3044="COUNTRY",VLOOKUP(E3044,[1]Codes!I:J,2,0),IF(D3044="UNREGION",VLOOKUP(E3044,[1]Codes!AL:AM,2,0),IF(D3044="REGION",VLOOKUP(E3044,[1]Codes!W:X,2,0),"Error")))</f>
        <v>Austria</v>
      </c>
      <c r="G3044" t="s">
        <v>2</v>
      </c>
      <c r="H3044">
        <v>2016</v>
      </c>
      <c r="I3044" t="s">
        <v>1113</v>
      </c>
      <c r="J3044">
        <v>5</v>
      </c>
      <c r="K3044">
        <v>4</v>
      </c>
      <c r="L3044">
        <v>7</v>
      </c>
      <c r="M3044" t="s">
        <v>1112</v>
      </c>
      <c r="N3044">
        <v>2016</v>
      </c>
      <c r="O3044" s="1">
        <v>42370</v>
      </c>
      <c r="P3044" s="1">
        <v>42735</v>
      </c>
    </row>
    <row r="3045" spans="1:16" x14ac:dyDescent="0.25">
      <c r="A3045">
        <v>21462796</v>
      </c>
      <c r="B3045" t="s">
        <v>939</v>
      </c>
      <c r="C3045" t="str">
        <f>IF(D3045="COUNTRY",VLOOKUP(E3045,[1]Codes!I:M,5,0),"")</f>
        <v>Europe</v>
      </c>
      <c r="D3045" t="s">
        <v>28</v>
      </c>
      <c r="E3045" t="s">
        <v>27</v>
      </c>
      <c r="F3045" t="str">
        <f>IF(D3045="COUNTRY",VLOOKUP(E3045,[1]Codes!I:J,2,0),IF(D3045="UNREGION",VLOOKUP(E3045,[1]Codes!AL:AM,2,0),IF(D3045="REGION",VLOOKUP(E3045,[1]Codes!W:X,2,0),"Error")))</f>
        <v>Austria</v>
      </c>
      <c r="G3045" t="s">
        <v>2</v>
      </c>
      <c r="H3045">
        <v>2017</v>
      </c>
      <c r="I3045" t="s">
        <v>1113</v>
      </c>
      <c r="J3045">
        <v>5</v>
      </c>
      <c r="K3045">
        <v>4</v>
      </c>
      <c r="L3045">
        <v>7</v>
      </c>
      <c r="M3045" t="s">
        <v>1112</v>
      </c>
      <c r="N3045">
        <v>2017</v>
      </c>
      <c r="O3045" s="1">
        <v>42736</v>
      </c>
      <c r="P3045" s="1">
        <v>43100</v>
      </c>
    </row>
    <row r="3046" spans="1:16" x14ac:dyDescent="0.25">
      <c r="A3046">
        <v>21462797</v>
      </c>
      <c r="B3046" t="s">
        <v>939</v>
      </c>
      <c r="C3046" t="str">
        <f>IF(D3046="COUNTRY",VLOOKUP(E3046,[1]Codes!I:M,5,0),"")</f>
        <v>Europe</v>
      </c>
      <c r="D3046" t="s">
        <v>28</v>
      </c>
      <c r="E3046" t="s">
        <v>897</v>
      </c>
      <c r="F3046" t="str">
        <f>IF(D3046="COUNTRY",VLOOKUP(E3046,[1]Codes!I:J,2,0),IF(D3046="UNREGION",VLOOKUP(E3046,[1]Codes!AL:AM,2,0),IF(D3046="REGION",VLOOKUP(E3046,[1]Codes!W:X,2,0),"Error")))</f>
        <v>Belgium</v>
      </c>
      <c r="G3046" t="s">
        <v>2</v>
      </c>
      <c r="H3046">
        <v>2012</v>
      </c>
      <c r="I3046" t="s">
        <v>1114</v>
      </c>
      <c r="J3046">
        <v>6</v>
      </c>
      <c r="K3046">
        <v>4</v>
      </c>
      <c r="L3046">
        <v>7</v>
      </c>
      <c r="M3046" t="s">
        <v>1112</v>
      </c>
      <c r="N3046">
        <v>2012</v>
      </c>
      <c r="O3046" s="1">
        <v>40909</v>
      </c>
      <c r="P3046" s="1">
        <v>41274</v>
      </c>
    </row>
    <row r="3047" spans="1:16" x14ac:dyDescent="0.25">
      <c r="A3047">
        <v>21462798</v>
      </c>
      <c r="B3047" t="s">
        <v>939</v>
      </c>
      <c r="C3047" t="str">
        <f>IF(D3047="COUNTRY",VLOOKUP(E3047,[1]Codes!I:M,5,0),"")</f>
        <v>Europe</v>
      </c>
      <c r="D3047" t="s">
        <v>28</v>
      </c>
      <c r="E3047" t="s">
        <v>897</v>
      </c>
      <c r="F3047" t="str">
        <f>IF(D3047="COUNTRY",VLOOKUP(E3047,[1]Codes!I:J,2,0),IF(D3047="UNREGION",VLOOKUP(E3047,[1]Codes!AL:AM,2,0),IF(D3047="REGION",VLOOKUP(E3047,[1]Codes!W:X,2,0),"Error")))</f>
        <v>Belgium</v>
      </c>
      <c r="G3047" t="s">
        <v>2</v>
      </c>
      <c r="H3047">
        <v>2014</v>
      </c>
      <c r="I3047" t="s">
        <v>1114</v>
      </c>
      <c r="J3047">
        <v>6</v>
      </c>
      <c r="K3047">
        <v>4</v>
      </c>
      <c r="L3047">
        <v>7</v>
      </c>
      <c r="M3047" t="s">
        <v>1112</v>
      </c>
      <c r="N3047">
        <v>2014</v>
      </c>
      <c r="O3047" s="1">
        <v>41640</v>
      </c>
      <c r="P3047" s="1">
        <v>42004</v>
      </c>
    </row>
    <row r="3048" spans="1:16" x14ac:dyDescent="0.25">
      <c r="A3048">
        <v>21462799</v>
      </c>
      <c r="B3048" t="s">
        <v>939</v>
      </c>
      <c r="C3048" t="str">
        <f>IF(D3048="COUNTRY",VLOOKUP(E3048,[1]Codes!I:M,5,0),"")</f>
        <v>Europe</v>
      </c>
      <c r="D3048" t="s">
        <v>28</v>
      </c>
      <c r="E3048" t="s">
        <v>897</v>
      </c>
      <c r="F3048" t="str">
        <f>IF(D3048="COUNTRY",VLOOKUP(E3048,[1]Codes!I:J,2,0),IF(D3048="UNREGION",VLOOKUP(E3048,[1]Codes!AL:AM,2,0),IF(D3048="REGION",VLOOKUP(E3048,[1]Codes!W:X,2,0),"Error")))</f>
        <v>Belgium</v>
      </c>
      <c r="G3048" t="s">
        <v>2</v>
      </c>
      <c r="H3048">
        <v>2015</v>
      </c>
      <c r="I3048" t="s">
        <v>1113</v>
      </c>
      <c r="J3048">
        <v>5</v>
      </c>
      <c r="K3048">
        <v>4</v>
      </c>
      <c r="L3048">
        <v>7</v>
      </c>
      <c r="M3048" t="s">
        <v>1112</v>
      </c>
      <c r="N3048">
        <v>2015</v>
      </c>
      <c r="O3048" s="1">
        <v>42005</v>
      </c>
      <c r="P3048" s="1">
        <v>42369</v>
      </c>
    </row>
    <row r="3049" spans="1:16" x14ac:dyDescent="0.25">
      <c r="A3049">
        <v>21462800</v>
      </c>
      <c r="B3049" t="s">
        <v>939</v>
      </c>
      <c r="C3049" t="str">
        <f>IF(D3049="COUNTRY",VLOOKUP(E3049,[1]Codes!I:M,5,0),"")</f>
        <v>Europe</v>
      </c>
      <c r="D3049" t="s">
        <v>28</v>
      </c>
      <c r="E3049" t="s">
        <v>897</v>
      </c>
      <c r="F3049" t="str">
        <f>IF(D3049="COUNTRY",VLOOKUP(E3049,[1]Codes!I:J,2,0),IF(D3049="UNREGION",VLOOKUP(E3049,[1]Codes!AL:AM,2,0),IF(D3049="REGION",VLOOKUP(E3049,[1]Codes!W:X,2,0),"Error")))</f>
        <v>Belgium</v>
      </c>
      <c r="G3049" t="s">
        <v>2</v>
      </c>
      <c r="H3049">
        <v>2016</v>
      </c>
      <c r="I3049" t="s">
        <v>1113</v>
      </c>
      <c r="J3049">
        <v>5</v>
      </c>
      <c r="K3049">
        <v>4</v>
      </c>
      <c r="L3049">
        <v>7</v>
      </c>
      <c r="M3049" t="s">
        <v>1112</v>
      </c>
      <c r="N3049">
        <v>2016</v>
      </c>
      <c r="O3049" s="1">
        <v>42370</v>
      </c>
      <c r="P3049" s="1">
        <v>42735</v>
      </c>
    </row>
    <row r="3050" spans="1:16" x14ac:dyDescent="0.25">
      <c r="A3050">
        <v>21462801</v>
      </c>
      <c r="B3050" t="s">
        <v>939</v>
      </c>
      <c r="C3050" t="str">
        <f>IF(D3050="COUNTRY",VLOOKUP(E3050,[1]Codes!I:M,5,0),"")</f>
        <v>Europe</v>
      </c>
      <c r="D3050" t="s">
        <v>28</v>
      </c>
      <c r="E3050" t="s">
        <v>897</v>
      </c>
      <c r="F3050" t="str">
        <f>IF(D3050="COUNTRY",VLOOKUP(E3050,[1]Codes!I:J,2,0),IF(D3050="UNREGION",VLOOKUP(E3050,[1]Codes!AL:AM,2,0),IF(D3050="REGION",VLOOKUP(E3050,[1]Codes!W:X,2,0),"Error")))</f>
        <v>Belgium</v>
      </c>
      <c r="G3050" t="s">
        <v>2</v>
      </c>
      <c r="H3050">
        <v>2017</v>
      </c>
      <c r="I3050" t="s">
        <v>1113</v>
      </c>
      <c r="J3050">
        <v>5</v>
      </c>
      <c r="K3050">
        <v>4</v>
      </c>
      <c r="L3050">
        <v>7</v>
      </c>
      <c r="M3050" t="s">
        <v>1112</v>
      </c>
      <c r="N3050">
        <v>2017</v>
      </c>
      <c r="O3050" s="1">
        <v>42736</v>
      </c>
      <c r="P3050" s="1">
        <v>43100</v>
      </c>
    </row>
    <row r="3051" spans="1:16" x14ac:dyDescent="0.25">
      <c r="A3051">
        <v>21462802</v>
      </c>
      <c r="B3051" t="s">
        <v>939</v>
      </c>
      <c r="C3051" t="str">
        <f>IF(D3051="COUNTRY",VLOOKUP(E3051,[1]Codes!I:M,5,0),"")</f>
        <v>Europe</v>
      </c>
      <c r="D3051" t="s">
        <v>28</v>
      </c>
      <c r="E3051" t="s">
        <v>844</v>
      </c>
      <c r="F3051" t="str">
        <f>IF(D3051="COUNTRY",VLOOKUP(E3051,[1]Codes!I:J,2,0),IF(D3051="UNREGION",VLOOKUP(E3051,[1]Codes!AL:AM,2,0),IF(D3051="REGION",VLOOKUP(E3051,[1]Codes!W:X,2,0),"Error")))</f>
        <v>Switzerland</v>
      </c>
      <c r="G3051" t="s">
        <v>2</v>
      </c>
      <c r="H3051">
        <v>2014</v>
      </c>
      <c r="I3051" t="s">
        <v>1113</v>
      </c>
      <c r="J3051">
        <v>5</v>
      </c>
      <c r="K3051">
        <v>4</v>
      </c>
      <c r="L3051">
        <v>7</v>
      </c>
      <c r="M3051" t="s">
        <v>1112</v>
      </c>
      <c r="N3051">
        <v>2014</v>
      </c>
      <c r="O3051" s="1">
        <v>41640</v>
      </c>
      <c r="P3051" s="1">
        <v>42004</v>
      </c>
    </row>
    <row r="3052" spans="1:16" x14ac:dyDescent="0.25">
      <c r="A3052">
        <v>21462803</v>
      </c>
      <c r="B3052" t="s">
        <v>939</v>
      </c>
      <c r="C3052" t="str">
        <f>IF(D3052="COUNTRY",VLOOKUP(E3052,[1]Codes!I:M,5,0),"")</f>
        <v>Europe</v>
      </c>
      <c r="D3052" t="s">
        <v>28</v>
      </c>
      <c r="E3052" t="s">
        <v>844</v>
      </c>
      <c r="F3052" t="str">
        <f>IF(D3052="COUNTRY",VLOOKUP(E3052,[1]Codes!I:J,2,0),IF(D3052="UNREGION",VLOOKUP(E3052,[1]Codes!AL:AM,2,0),IF(D3052="REGION",VLOOKUP(E3052,[1]Codes!W:X,2,0),"Error")))</f>
        <v>Switzerland</v>
      </c>
      <c r="G3052" t="s">
        <v>2</v>
      </c>
      <c r="H3052">
        <v>2015</v>
      </c>
      <c r="I3052" t="s">
        <v>1113</v>
      </c>
      <c r="J3052">
        <v>5</v>
      </c>
      <c r="K3052">
        <v>4</v>
      </c>
      <c r="L3052">
        <v>7</v>
      </c>
      <c r="M3052" t="s">
        <v>1112</v>
      </c>
      <c r="N3052">
        <v>2015</v>
      </c>
      <c r="O3052" s="1">
        <v>42005</v>
      </c>
      <c r="P3052" s="1">
        <v>42369</v>
      </c>
    </row>
    <row r="3053" spans="1:16" x14ac:dyDescent="0.25">
      <c r="A3053">
        <v>21462804</v>
      </c>
      <c r="B3053" t="s">
        <v>939</v>
      </c>
      <c r="C3053" t="str">
        <f>IF(D3053="COUNTRY",VLOOKUP(E3053,[1]Codes!I:M,5,0),"")</f>
        <v>Europe</v>
      </c>
      <c r="D3053" t="s">
        <v>28</v>
      </c>
      <c r="E3053" t="s">
        <v>132</v>
      </c>
      <c r="F3053" t="str">
        <f>IF(D3053="COUNTRY",VLOOKUP(E3053,[1]Codes!I:J,2,0),IF(D3053="UNREGION",VLOOKUP(E3053,[1]Codes!AL:AM,2,0),IF(D3053="REGION",VLOOKUP(E3053,[1]Codes!W:X,2,0),"Error")))</f>
        <v>Czechia</v>
      </c>
      <c r="G3053" t="s">
        <v>2</v>
      </c>
      <c r="H3053">
        <v>2004</v>
      </c>
      <c r="I3053" t="s">
        <v>1113</v>
      </c>
      <c r="J3053">
        <v>5</v>
      </c>
      <c r="K3053">
        <v>4</v>
      </c>
      <c r="L3053">
        <v>7</v>
      </c>
      <c r="M3053" t="s">
        <v>1112</v>
      </c>
      <c r="N3053">
        <v>2004</v>
      </c>
      <c r="O3053" s="1">
        <v>37987</v>
      </c>
      <c r="P3053" s="1">
        <v>38352</v>
      </c>
    </row>
    <row r="3054" spans="1:16" x14ac:dyDescent="0.25">
      <c r="A3054">
        <v>21462805</v>
      </c>
      <c r="B3054" t="s">
        <v>939</v>
      </c>
      <c r="C3054" t="str">
        <f>IF(D3054="COUNTRY",VLOOKUP(E3054,[1]Codes!I:M,5,0),"")</f>
        <v>Europe</v>
      </c>
      <c r="D3054" t="s">
        <v>28</v>
      </c>
      <c r="E3054" t="s">
        <v>132</v>
      </c>
      <c r="F3054" t="str">
        <f>IF(D3054="COUNTRY",VLOOKUP(E3054,[1]Codes!I:J,2,0),IF(D3054="UNREGION",VLOOKUP(E3054,[1]Codes!AL:AM,2,0),IF(D3054="REGION",VLOOKUP(E3054,[1]Codes!W:X,2,0),"Error")))</f>
        <v>Czechia</v>
      </c>
      <c r="G3054" t="s">
        <v>2</v>
      </c>
      <c r="H3054">
        <v>2005</v>
      </c>
      <c r="I3054" t="s">
        <v>1113</v>
      </c>
      <c r="J3054">
        <v>5</v>
      </c>
      <c r="K3054">
        <v>4</v>
      </c>
      <c r="L3054">
        <v>7</v>
      </c>
      <c r="M3054" t="s">
        <v>1112</v>
      </c>
      <c r="N3054">
        <v>2005</v>
      </c>
      <c r="O3054" s="1">
        <v>38353</v>
      </c>
      <c r="P3054" s="1">
        <v>38717</v>
      </c>
    </row>
    <row r="3055" spans="1:16" x14ac:dyDescent="0.25">
      <c r="A3055">
        <v>21462806</v>
      </c>
      <c r="B3055" t="s">
        <v>939</v>
      </c>
      <c r="C3055" t="str">
        <f>IF(D3055="COUNTRY",VLOOKUP(E3055,[1]Codes!I:M,5,0),"")</f>
        <v>Europe</v>
      </c>
      <c r="D3055" t="s">
        <v>28</v>
      </c>
      <c r="E3055" t="s">
        <v>148</v>
      </c>
      <c r="F3055" t="str">
        <f>IF(D3055="COUNTRY",VLOOKUP(E3055,[1]Codes!I:J,2,0),IF(D3055="UNREGION",VLOOKUP(E3055,[1]Codes!AL:AM,2,0),IF(D3055="REGION",VLOOKUP(E3055,[1]Codes!W:X,2,0),"Error")))</f>
        <v>Germany</v>
      </c>
      <c r="G3055" t="s">
        <v>2</v>
      </c>
      <c r="H3055">
        <v>2013</v>
      </c>
      <c r="I3055" t="s">
        <v>1113</v>
      </c>
      <c r="J3055">
        <v>5</v>
      </c>
      <c r="K3055">
        <v>4</v>
      </c>
      <c r="L3055">
        <v>7</v>
      </c>
      <c r="M3055" t="s">
        <v>1112</v>
      </c>
      <c r="N3055">
        <v>2013</v>
      </c>
      <c r="O3055" s="1">
        <v>41275</v>
      </c>
      <c r="P3055" s="1">
        <v>41639</v>
      </c>
    </row>
    <row r="3056" spans="1:16" x14ac:dyDescent="0.25">
      <c r="A3056">
        <v>21462807</v>
      </c>
      <c r="B3056" t="s">
        <v>939</v>
      </c>
      <c r="C3056" t="str">
        <f>IF(D3056="COUNTRY",VLOOKUP(E3056,[1]Codes!I:M,5,0),"")</f>
        <v>Europe</v>
      </c>
      <c r="D3056" t="s">
        <v>28</v>
      </c>
      <c r="E3056" t="s">
        <v>150</v>
      </c>
      <c r="F3056" t="str">
        <f>IF(D3056="COUNTRY",VLOOKUP(E3056,[1]Codes!I:J,2,0),IF(D3056="UNREGION",VLOOKUP(E3056,[1]Codes!AL:AM,2,0),IF(D3056="REGION",VLOOKUP(E3056,[1]Codes!W:X,2,0),"Error")))</f>
        <v>Denmark</v>
      </c>
      <c r="G3056" t="s">
        <v>2</v>
      </c>
      <c r="H3056">
        <v>2010</v>
      </c>
      <c r="I3056" t="s">
        <v>1113</v>
      </c>
      <c r="J3056">
        <v>5</v>
      </c>
      <c r="K3056">
        <v>4</v>
      </c>
      <c r="L3056">
        <v>7</v>
      </c>
      <c r="M3056" t="s">
        <v>1112</v>
      </c>
      <c r="N3056">
        <v>2010</v>
      </c>
      <c r="O3056" s="1">
        <v>40179</v>
      </c>
      <c r="P3056" s="1">
        <v>40543</v>
      </c>
    </row>
    <row r="3057" spans="1:16" x14ac:dyDescent="0.25">
      <c r="A3057">
        <v>21462808</v>
      </c>
      <c r="B3057" t="s">
        <v>939</v>
      </c>
      <c r="C3057" t="str">
        <f>IF(D3057="COUNTRY",VLOOKUP(E3057,[1]Codes!I:M,5,0),"")</f>
        <v>Europe</v>
      </c>
      <c r="D3057" t="s">
        <v>28</v>
      </c>
      <c r="E3057" t="s">
        <v>130</v>
      </c>
      <c r="F3057" t="str">
        <f>IF(D3057="COUNTRY",VLOOKUP(E3057,[1]Codes!I:J,2,0),IF(D3057="UNREGION",VLOOKUP(E3057,[1]Codes!AL:AM,2,0),IF(D3057="REGION",VLOOKUP(E3057,[1]Codes!W:X,2,0),"Error")))</f>
        <v>Finland</v>
      </c>
      <c r="G3057" t="s">
        <v>2</v>
      </c>
      <c r="H3057">
        <v>2000</v>
      </c>
      <c r="I3057" t="s">
        <v>1114</v>
      </c>
      <c r="J3057">
        <v>6</v>
      </c>
      <c r="K3057">
        <v>4</v>
      </c>
      <c r="L3057">
        <v>7</v>
      </c>
      <c r="M3057" t="s">
        <v>1112</v>
      </c>
      <c r="N3057">
        <v>2000</v>
      </c>
      <c r="O3057" s="1">
        <v>36526</v>
      </c>
      <c r="P3057" s="1">
        <v>36891</v>
      </c>
    </row>
    <row r="3058" spans="1:16" x14ac:dyDescent="0.25">
      <c r="A3058">
        <v>21462809</v>
      </c>
      <c r="B3058" t="s">
        <v>939</v>
      </c>
      <c r="C3058" t="str">
        <f>IF(D3058="COUNTRY",VLOOKUP(E3058,[1]Codes!I:M,5,0),"")</f>
        <v>Europe</v>
      </c>
      <c r="D3058" t="s">
        <v>28</v>
      </c>
      <c r="E3058" t="s">
        <v>539</v>
      </c>
      <c r="F3058" t="str">
        <f>IF(D3058="COUNTRY",VLOOKUP(E3058,[1]Codes!I:J,2,0),IF(D3058="UNREGION",VLOOKUP(E3058,[1]Codes!AL:AM,2,0),IF(D3058="REGION",VLOOKUP(E3058,[1]Codes!W:X,2,0),"Error")))</f>
        <v>Netherlands</v>
      </c>
      <c r="G3058" t="s">
        <v>2</v>
      </c>
      <c r="H3058">
        <v>2015</v>
      </c>
      <c r="I3058" t="s">
        <v>1114</v>
      </c>
      <c r="J3058">
        <v>6</v>
      </c>
      <c r="K3058">
        <v>4</v>
      </c>
      <c r="L3058">
        <v>7</v>
      </c>
      <c r="M3058" t="s">
        <v>1112</v>
      </c>
      <c r="N3058">
        <v>2015</v>
      </c>
      <c r="O3058" s="1">
        <v>42005</v>
      </c>
      <c r="P3058" s="1">
        <v>42369</v>
      </c>
    </row>
    <row r="3059" spans="1:16" x14ac:dyDescent="0.25">
      <c r="A3059">
        <v>21462810</v>
      </c>
      <c r="B3059" t="s">
        <v>939</v>
      </c>
      <c r="C3059" t="str">
        <f>IF(D3059="COUNTRY",VLOOKUP(E3059,[1]Codes!I:M,5,0),"")</f>
        <v>Europe</v>
      </c>
      <c r="D3059" t="s">
        <v>28</v>
      </c>
      <c r="E3059" t="s">
        <v>539</v>
      </c>
      <c r="F3059" t="str">
        <f>IF(D3059="COUNTRY",VLOOKUP(E3059,[1]Codes!I:J,2,0),IF(D3059="UNREGION",VLOOKUP(E3059,[1]Codes!AL:AM,2,0),IF(D3059="REGION",VLOOKUP(E3059,[1]Codes!W:X,2,0),"Error")))</f>
        <v>Netherlands</v>
      </c>
      <c r="G3059" t="s">
        <v>2</v>
      </c>
      <c r="H3059">
        <v>2016</v>
      </c>
      <c r="I3059" t="s">
        <v>1114</v>
      </c>
      <c r="J3059">
        <v>6</v>
      </c>
      <c r="K3059">
        <v>4</v>
      </c>
      <c r="L3059">
        <v>7</v>
      </c>
      <c r="M3059" t="s">
        <v>1112</v>
      </c>
      <c r="N3059">
        <v>2016</v>
      </c>
      <c r="O3059" s="1">
        <v>42370</v>
      </c>
      <c r="P3059" s="1">
        <v>42735</v>
      </c>
    </row>
    <row r="3060" spans="1:16" x14ac:dyDescent="0.25">
      <c r="A3060">
        <v>21462811</v>
      </c>
      <c r="B3060" t="s">
        <v>939</v>
      </c>
      <c r="C3060" t="str">
        <f>IF(D3060="COUNTRY",VLOOKUP(E3060,[1]Codes!I:M,5,0),"")</f>
        <v>Europe</v>
      </c>
      <c r="D3060" t="s">
        <v>28</v>
      </c>
      <c r="E3060" t="s">
        <v>539</v>
      </c>
      <c r="F3060" t="str">
        <f>IF(D3060="COUNTRY",VLOOKUP(E3060,[1]Codes!I:J,2,0),IF(D3060="UNREGION",VLOOKUP(E3060,[1]Codes!AL:AM,2,0),IF(D3060="REGION",VLOOKUP(E3060,[1]Codes!W:X,2,0),"Error")))</f>
        <v>Netherlands</v>
      </c>
      <c r="G3060" t="s">
        <v>2</v>
      </c>
      <c r="H3060">
        <v>2017</v>
      </c>
      <c r="I3060" t="s">
        <v>1113</v>
      </c>
      <c r="J3060">
        <v>5</v>
      </c>
      <c r="K3060">
        <v>4</v>
      </c>
      <c r="L3060">
        <v>7</v>
      </c>
      <c r="M3060" t="s">
        <v>1112</v>
      </c>
      <c r="N3060">
        <v>2017</v>
      </c>
      <c r="O3060" s="1">
        <v>42736</v>
      </c>
      <c r="P3060" s="1">
        <v>43100</v>
      </c>
    </row>
    <row r="3061" spans="1:16" x14ac:dyDescent="0.25">
      <c r="A3061">
        <v>21462812</v>
      </c>
      <c r="B3061" t="s">
        <v>939</v>
      </c>
      <c r="C3061" t="str">
        <f>IF(D3061="COUNTRY",VLOOKUP(E3061,[1]Codes!I:M,5,0),"")</f>
        <v>Europe</v>
      </c>
      <c r="D3061" t="s">
        <v>28</v>
      </c>
      <c r="E3061" t="s">
        <v>133</v>
      </c>
      <c r="F3061" t="str">
        <f>IF(D3061="COUNTRY",VLOOKUP(E3061,[1]Codes!I:J,2,0),IF(D3061="UNREGION",VLOOKUP(E3061,[1]Codes!AL:AM,2,0),IF(D3061="REGION",VLOOKUP(E3061,[1]Codes!W:X,2,0),"Error")))</f>
        <v>Poland</v>
      </c>
      <c r="G3061" t="s">
        <v>2</v>
      </c>
      <c r="H3061">
        <v>2002</v>
      </c>
      <c r="I3061" t="s">
        <v>1113</v>
      </c>
      <c r="J3061">
        <v>5</v>
      </c>
      <c r="K3061">
        <v>4</v>
      </c>
      <c r="L3061">
        <v>7</v>
      </c>
      <c r="M3061" t="s">
        <v>1112</v>
      </c>
      <c r="N3061">
        <v>2002</v>
      </c>
      <c r="O3061" s="1">
        <v>37257</v>
      </c>
      <c r="P3061" s="1">
        <v>37621</v>
      </c>
    </row>
    <row r="3062" spans="1:16" x14ac:dyDescent="0.25">
      <c r="A3062">
        <v>21462813</v>
      </c>
      <c r="B3062" t="s">
        <v>939</v>
      </c>
      <c r="C3062" t="str">
        <f>IF(D3062="COUNTRY",VLOOKUP(E3062,[1]Codes!I:M,5,0),"")</f>
        <v>Europe</v>
      </c>
      <c r="D3062" t="s">
        <v>28</v>
      </c>
      <c r="E3062" t="s">
        <v>97</v>
      </c>
      <c r="F3062" t="str">
        <f>IF(D3062="COUNTRY",VLOOKUP(E3062,[1]Codes!I:J,2,0),IF(D3062="UNREGION",VLOOKUP(E3062,[1]Codes!AL:AM,2,0),IF(D3062="REGION",VLOOKUP(E3062,[1]Codes!W:X,2,0),"Error")))</f>
        <v>Slovakia</v>
      </c>
      <c r="G3062" t="s">
        <v>2</v>
      </c>
      <c r="H3062">
        <v>2010</v>
      </c>
      <c r="I3062" t="s">
        <v>1114</v>
      </c>
      <c r="J3062">
        <v>6</v>
      </c>
      <c r="K3062">
        <v>4</v>
      </c>
      <c r="L3062">
        <v>7</v>
      </c>
      <c r="M3062" t="s">
        <v>1112</v>
      </c>
      <c r="N3062">
        <v>2010</v>
      </c>
      <c r="O3062" s="1">
        <v>40179</v>
      </c>
      <c r="P3062" s="1">
        <v>40543</v>
      </c>
    </row>
    <row r="3063" spans="1:16" x14ac:dyDescent="0.25">
      <c r="A3063">
        <v>21462814</v>
      </c>
      <c r="B3063" t="s">
        <v>939</v>
      </c>
      <c r="C3063" t="str">
        <f>IF(D3063="COUNTRY",VLOOKUP(E3063,[1]Codes!I:M,5,0),"")</f>
        <v>Europe</v>
      </c>
      <c r="D3063" t="s">
        <v>28</v>
      </c>
      <c r="E3063" t="s">
        <v>97</v>
      </c>
      <c r="F3063" t="str">
        <f>IF(D3063="COUNTRY",VLOOKUP(E3063,[1]Codes!I:J,2,0),IF(D3063="UNREGION",VLOOKUP(E3063,[1]Codes!AL:AM,2,0),IF(D3063="REGION",VLOOKUP(E3063,[1]Codes!W:X,2,0),"Error")))</f>
        <v>Slovakia</v>
      </c>
      <c r="G3063" t="s">
        <v>2</v>
      </c>
      <c r="H3063">
        <v>2012</v>
      </c>
      <c r="I3063" t="s">
        <v>1114</v>
      </c>
      <c r="J3063">
        <v>6</v>
      </c>
      <c r="K3063">
        <v>4</v>
      </c>
      <c r="L3063">
        <v>7</v>
      </c>
      <c r="M3063" t="s">
        <v>1112</v>
      </c>
      <c r="N3063">
        <v>2012</v>
      </c>
      <c r="O3063" s="1">
        <v>40909</v>
      </c>
      <c r="P3063" s="1">
        <v>41274</v>
      </c>
    </row>
    <row r="3064" spans="1:16" x14ac:dyDescent="0.25">
      <c r="A3064">
        <v>21462815</v>
      </c>
      <c r="B3064" t="s">
        <v>939</v>
      </c>
      <c r="C3064" t="str">
        <f>IF(D3064="COUNTRY",VLOOKUP(E3064,[1]Codes!I:M,5,0),"")</f>
        <v>Europe</v>
      </c>
      <c r="D3064" t="s">
        <v>28</v>
      </c>
      <c r="E3064" t="s">
        <v>97</v>
      </c>
      <c r="F3064" t="str">
        <f>IF(D3064="COUNTRY",VLOOKUP(E3064,[1]Codes!I:J,2,0),IF(D3064="UNREGION",VLOOKUP(E3064,[1]Codes!AL:AM,2,0),IF(D3064="REGION",VLOOKUP(E3064,[1]Codes!W:X,2,0),"Error")))</f>
        <v>Slovakia</v>
      </c>
      <c r="G3064" t="s">
        <v>2</v>
      </c>
      <c r="H3064">
        <v>2014</v>
      </c>
      <c r="I3064" t="s">
        <v>1113</v>
      </c>
      <c r="J3064">
        <v>5</v>
      </c>
      <c r="K3064">
        <v>4</v>
      </c>
      <c r="L3064">
        <v>7</v>
      </c>
      <c r="M3064" t="s">
        <v>1112</v>
      </c>
      <c r="N3064">
        <v>2014</v>
      </c>
      <c r="O3064" s="1">
        <v>41640</v>
      </c>
      <c r="P3064" s="1">
        <v>42004</v>
      </c>
    </row>
    <row r="3065" spans="1:16" x14ac:dyDescent="0.25">
      <c r="A3065">
        <v>21462816</v>
      </c>
      <c r="B3065" t="s">
        <v>939</v>
      </c>
      <c r="C3065" t="str">
        <f>IF(D3065="COUNTRY",VLOOKUP(E3065,[1]Codes!I:M,5,0),"")</f>
        <v>Europe</v>
      </c>
      <c r="D3065" t="s">
        <v>28</v>
      </c>
      <c r="E3065" t="s">
        <v>97</v>
      </c>
      <c r="F3065" t="str">
        <f>IF(D3065="COUNTRY",VLOOKUP(E3065,[1]Codes!I:J,2,0),IF(D3065="UNREGION",VLOOKUP(E3065,[1]Codes!AL:AM,2,0),IF(D3065="REGION",VLOOKUP(E3065,[1]Codes!W:X,2,0),"Error")))</f>
        <v>Slovakia</v>
      </c>
      <c r="G3065" t="s">
        <v>2</v>
      </c>
      <c r="H3065">
        <v>2017</v>
      </c>
      <c r="I3065" t="s">
        <v>1113</v>
      </c>
      <c r="J3065">
        <v>5</v>
      </c>
      <c r="K3065">
        <v>4</v>
      </c>
      <c r="L3065">
        <v>7</v>
      </c>
      <c r="M3065" t="s">
        <v>1112</v>
      </c>
      <c r="N3065">
        <v>2017</v>
      </c>
      <c r="O3065" s="1">
        <v>42736</v>
      </c>
      <c r="P3065" s="1">
        <v>43100</v>
      </c>
    </row>
    <row r="3066" spans="1:16" x14ac:dyDescent="0.25">
      <c r="A3066">
        <v>21462817</v>
      </c>
      <c r="B3066" t="s">
        <v>939</v>
      </c>
      <c r="C3066" t="str">
        <f>IF(D3066="COUNTRY",VLOOKUP(E3066,[1]Codes!I:M,5,0),"")</f>
        <v>Europe</v>
      </c>
      <c r="D3066" t="s">
        <v>28</v>
      </c>
      <c r="E3066" t="s">
        <v>427</v>
      </c>
      <c r="F3066" t="str">
        <f>IF(D3066="COUNTRY",VLOOKUP(E3066,[1]Codes!I:J,2,0),IF(D3066="UNREGION",VLOOKUP(E3066,[1]Codes!AL:AM,2,0),IF(D3066="REGION",VLOOKUP(E3066,[1]Codes!W:X,2,0),"Error")))</f>
        <v>Sweden</v>
      </c>
      <c r="G3066" t="s">
        <v>2</v>
      </c>
      <c r="H3066">
        <v>2004</v>
      </c>
      <c r="I3066" t="s">
        <v>1113</v>
      </c>
      <c r="J3066">
        <v>5</v>
      </c>
      <c r="K3066">
        <v>4</v>
      </c>
      <c r="L3066">
        <v>7</v>
      </c>
      <c r="M3066" t="s">
        <v>1112</v>
      </c>
      <c r="N3066">
        <v>2004</v>
      </c>
      <c r="O3066" s="1">
        <v>37987</v>
      </c>
      <c r="P3066" s="1">
        <v>38352</v>
      </c>
    </row>
    <row r="3067" spans="1:16" x14ac:dyDescent="0.25">
      <c r="A3067">
        <v>21462818</v>
      </c>
      <c r="B3067" t="s">
        <v>939</v>
      </c>
      <c r="C3067" t="str">
        <f>IF(D3067="COUNTRY",VLOOKUP(E3067,[1]Codes!I:M,5,0),"")</f>
        <v>Eastern Mediterranean</v>
      </c>
      <c r="D3067" t="s">
        <v>28</v>
      </c>
      <c r="E3067" t="s">
        <v>264</v>
      </c>
      <c r="F3067" t="str">
        <f>IF(D3067="COUNTRY",VLOOKUP(E3067,[1]Codes!I:J,2,0),IF(D3067="UNREGION",VLOOKUP(E3067,[1]Codes!AL:AM,2,0),IF(D3067="REGION",VLOOKUP(E3067,[1]Codes!W:X,2,0),"Error")))</f>
        <v>United Arab Emirates</v>
      </c>
      <c r="G3067" t="s">
        <v>2</v>
      </c>
      <c r="H3067">
        <v>2004</v>
      </c>
      <c r="I3067" t="s">
        <v>1110</v>
      </c>
      <c r="J3067">
        <v>5</v>
      </c>
      <c r="K3067">
        <v>3</v>
      </c>
      <c r="L3067">
        <v>7</v>
      </c>
      <c r="M3067" t="s">
        <v>1112</v>
      </c>
      <c r="N3067">
        <v>2004</v>
      </c>
      <c r="O3067" s="1">
        <v>37987</v>
      </c>
      <c r="P3067" s="1">
        <v>38352</v>
      </c>
    </row>
    <row r="3068" spans="1:16" x14ac:dyDescent="0.25">
      <c r="A3068">
        <v>21462819</v>
      </c>
      <c r="B3068" t="s">
        <v>939</v>
      </c>
      <c r="C3068" t="str">
        <f>IF(D3068="COUNTRY",VLOOKUP(E3068,[1]Codes!I:M,5,0),"")</f>
        <v>Eastern Mediterranean</v>
      </c>
      <c r="D3068" t="s">
        <v>28</v>
      </c>
      <c r="E3068" t="s">
        <v>264</v>
      </c>
      <c r="F3068" t="str">
        <f>IF(D3068="COUNTRY",VLOOKUP(E3068,[1]Codes!I:J,2,0),IF(D3068="UNREGION",VLOOKUP(E3068,[1]Codes!AL:AM,2,0),IF(D3068="REGION",VLOOKUP(E3068,[1]Codes!W:X,2,0),"Error")))</f>
        <v>United Arab Emirates</v>
      </c>
      <c r="G3068" t="s">
        <v>2</v>
      </c>
      <c r="H3068">
        <v>2005</v>
      </c>
      <c r="I3068" t="s">
        <v>1110</v>
      </c>
      <c r="J3068">
        <v>5</v>
      </c>
      <c r="K3068">
        <v>3</v>
      </c>
      <c r="L3068">
        <v>7</v>
      </c>
      <c r="M3068" t="s">
        <v>1112</v>
      </c>
      <c r="N3068">
        <v>2005</v>
      </c>
      <c r="O3068" s="1">
        <v>38353</v>
      </c>
      <c r="P3068" s="1">
        <v>38717</v>
      </c>
    </row>
    <row r="3069" spans="1:16" x14ac:dyDescent="0.25">
      <c r="A3069">
        <v>21462820</v>
      </c>
      <c r="B3069" t="s">
        <v>939</v>
      </c>
      <c r="C3069" t="str">
        <f>IF(D3069="COUNTRY",VLOOKUP(E3069,[1]Codes!I:M,5,0),"")</f>
        <v>Eastern Mediterranean</v>
      </c>
      <c r="D3069" t="s">
        <v>28</v>
      </c>
      <c r="E3069" t="s">
        <v>264</v>
      </c>
      <c r="F3069" t="str">
        <f>IF(D3069="COUNTRY",VLOOKUP(E3069,[1]Codes!I:J,2,0),IF(D3069="UNREGION",VLOOKUP(E3069,[1]Codes!AL:AM,2,0),IF(D3069="REGION",VLOOKUP(E3069,[1]Codes!W:X,2,0),"Error")))</f>
        <v>United Arab Emirates</v>
      </c>
      <c r="G3069" t="s">
        <v>2</v>
      </c>
      <c r="H3069">
        <v>2006</v>
      </c>
      <c r="I3069" t="s">
        <v>1111</v>
      </c>
      <c r="J3069">
        <v>4</v>
      </c>
      <c r="K3069">
        <v>3</v>
      </c>
      <c r="L3069">
        <v>7</v>
      </c>
      <c r="M3069" t="s">
        <v>1112</v>
      </c>
      <c r="N3069">
        <v>2006</v>
      </c>
      <c r="O3069" s="1">
        <v>38718</v>
      </c>
      <c r="P3069" s="1">
        <v>39082</v>
      </c>
    </row>
    <row r="3070" spans="1:16" x14ac:dyDescent="0.25">
      <c r="A3070">
        <v>21462821</v>
      </c>
      <c r="B3070" t="s">
        <v>939</v>
      </c>
      <c r="C3070" t="str">
        <f>IF(D3070="COUNTRY",VLOOKUP(E3070,[1]Codes!I:M,5,0),"")</f>
        <v>Europe</v>
      </c>
      <c r="D3070" t="s">
        <v>28</v>
      </c>
      <c r="E3070" t="s">
        <v>163</v>
      </c>
      <c r="F3070" t="str">
        <f>IF(D3070="COUNTRY",VLOOKUP(E3070,[1]Codes!I:J,2,0),IF(D3070="UNREGION",VLOOKUP(E3070,[1]Codes!AL:AM,2,0),IF(D3070="REGION",VLOOKUP(E3070,[1]Codes!W:X,2,0),"Error")))</f>
        <v>Belarus</v>
      </c>
      <c r="G3070" t="s">
        <v>2</v>
      </c>
      <c r="H3070">
        <v>2010</v>
      </c>
      <c r="I3070" t="s">
        <v>1110</v>
      </c>
      <c r="J3070">
        <v>5</v>
      </c>
      <c r="K3070">
        <v>3</v>
      </c>
      <c r="L3070">
        <v>7</v>
      </c>
      <c r="M3070" t="s">
        <v>1106</v>
      </c>
      <c r="N3070">
        <v>2010</v>
      </c>
      <c r="O3070" s="1">
        <v>40179</v>
      </c>
      <c r="P3070" s="1">
        <v>40543</v>
      </c>
    </row>
    <row r="3071" spans="1:16" x14ac:dyDescent="0.25">
      <c r="A3071">
        <v>21462822</v>
      </c>
      <c r="B3071" t="s">
        <v>939</v>
      </c>
      <c r="C3071" t="str">
        <f>IF(D3071="COUNTRY",VLOOKUP(E3071,[1]Codes!I:M,5,0),"")</f>
        <v>Europe</v>
      </c>
      <c r="D3071" t="s">
        <v>28</v>
      </c>
      <c r="E3071" t="s">
        <v>163</v>
      </c>
      <c r="F3071" t="str">
        <f>IF(D3071="COUNTRY",VLOOKUP(E3071,[1]Codes!I:J,2,0),IF(D3071="UNREGION",VLOOKUP(E3071,[1]Codes!AL:AM,2,0),IF(D3071="REGION",VLOOKUP(E3071,[1]Codes!W:X,2,0),"Error")))</f>
        <v>Belarus</v>
      </c>
      <c r="G3071" t="s">
        <v>2</v>
      </c>
      <c r="H3071">
        <v>2011</v>
      </c>
      <c r="I3071" t="s">
        <v>1110</v>
      </c>
      <c r="J3071">
        <v>5</v>
      </c>
      <c r="K3071">
        <v>3</v>
      </c>
      <c r="L3071">
        <v>7</v>
      </c>
      <c r="M3071" t="s">
        <v>1106</v>
      </c>
      <c r="N3071">
        <v>2011</v>
      </c>
      <c r="O3071" s="1">
        <v>40544</v>
      </c>
      <c r="P3071" s="1">
        <v>40908</v>
      </c>
    </row>
    <row r="3072" spans="1:16" x14ac:dyDescent="0.25">
      <c r="A3072">
        <v>21462823</v>
      </c>
      <c r="B3072" t="s">
        <v>939</v>
      </c>
      <c r="C3072" t="str">
        <f>IF(D3072="COUNTRY",VLOOKUP(E3072,[1]Codes!I:M,5,0),"")</f>
        <v>Europe</v>
      </c>
      <c r="D3072" t="s">
        <v>28</v>
      </c>
      <c r="E3072" t="s">
        <v>844</v>
      </c>
      <c r="F3072" t="str">
        <f>IF(D3072="COUNTRY",VLOOKUP(E3072,[1]Codes!I:J,2,0),IF(D3072="UNREGION",VLOOKUP(E3072,[1]Codes!AL:AM,2,0),IF(D3072="REGION",VLOOKUP(E3072,[1]Codes!W:X,2,0),"Error")))</f>
        <v>Switzerland</v>
      </c>
      <c r="G3072" t="s">
        <v>2</v>
      </c>
      <c r="H3072">
        <v>2017</v>
      </c>
      <c r="I3072" t="s">
        <v>1110</v>
      </c>
      <c r="J3072">
        <v>5</v>
      </c>
      <c r="K3072">
        <v>3</v>
      </c>
      <c r="L3072">
        <v>7</v>
      </c>
      <c r="M3072" t="s">
        <v>1106</v>
      </c>
      <c r="N3072">
        <v>2017</v>
      </c>
      <c r="O3072" s="1">
        <v>42736</v>
      </c>
      <c r="P3072" s="1">
        <v>43100</v>
      </c>
    </row>
    <row r="3073" spans="1:16" x14ac:dyDescent="0.25">
      <c r="A3073">
        <v>21462824</v>
      </c>
      <c r="B3073" t="s">
        <v>939</v>
      </c>
      <c r="C3073" t="str">
        <f>IF(D3073="COUNTRY",VLOOKUP(E3073,[1]Codes!I:M,5,0),"")</f>
        <v>Europe</v>
      </c>
      <c r="D3073" t="s">
        <v>28</v>
      </c>
      <c r="E3073" t="s">
        <v>104</v>
      </c>
      <c r="F3073" t="str">
        <f>IF(D3073="COUNTRY",VLOOKUP(E3073,[1]Codes!I:J,2,0),IF(D3073="UNREGION",VLOOKUP(E3073,[1]Codes!AL:AM,2,0),IF(D3073="REGION",VLOOKUP(E3073,[1]Codes!W:X,2,0),"Error")))</f>
        <v>Ireland</v>
      </c>
      <c r="G3073" t="s">
        <v>2</v>
      </c>
      <c r="H3073">
        <v>2017</v>
      </c>
      <c r="I3073" t="s">
        <v>1110</v>
      </c>
      <c r="J3073">
        <v>5</v>
      </c>
      <c r="K3073">
        <v>3</v>
      </c>
      <c r="L3073">
        <v>7</v>
      </c>
      <c r="M3073" t="s">
        <v>1106</v>
      </c>
      <c r="N3073">
        <v>2017</v>
      </c>
      <c r="O3073" s="1">
        <v>42736</v>
      </c>
      <c r="P3073" s="1">
        <v>43100</v>
      </c>
    </row>
    <row r="3074" spans="1:16" x14ac:dyDescent="0.25">
      <c r="A3074">
        <v>21462825</v>
      </c>
      <c r="B3074" t="s">
        <v>939</v>
      </c>
      <c r="C3074" t="str">
        <f>IF(D3074="COUNTRY",VLOOKUP(E3074,[1]Codes!I:M,5,0),"")</f>
        <v>Europe</v>
      </c>
      <c r="D3074" t="s">
        <v>28</v>
      </c>
      <c r="E3074" t="s">
        <v>73</v>
      </c>
      <c r="F3074" t="str">
        <f>IF(D3074="COUNTRY",VLOOKUP(E3074,[1]Codes!I:J,2,0),IF(D3074="UNREGION",VLOOKUP(E3074,[1]Codes!AL:AM,2,0),IF(D3074="REGION",VLOOKUP(E3074,[1]Codes!W:X,2,0),"Error")))</f>
        <v>Iceland</v>
      </c>
      <c r="G3074" t="s">
        <v>2</v>
      </c>
      <c r="H3074">
        <v>2008</v>
      </c>
      <c r="I3074" t="s">
        <v>1110</v>
      </c>
      <c r="J3074">
        <v>5</v>
      </c>
      <c r="K3074">
        <v>3</v>
      </c>
      <c r="L3074">
        <v>7</v>
      </c>
      <c r="M3074" t="s">
        <v>1106</v>
      </c>
      <c r="N3074">
        <v>2008</v>
      </c>
      <c r="O3074" s="1">
        <v>39448</v>
      </c>
      <c r="P3074" s="1">
        <v>39813</v>
      </c>
    </row>
    <row r="3075" spans="1:16" x14ac:dyDescent="0.25">
      <c r="A3075">
        <v>21462826</v>
      </c>
      <c r="B3075" t="s">
        <v>939</v>
      </c>
      <c r="C3075" t="str">
        <f>IF(D3075="COUNTRY",VLOOKUP(E3075,[1]Codes!I:M,5,0),"")</f>
        <v>Europe</v>
      </c>
      <c r="D3075" t="s">
        <v>28</v>
      </c>
      <c r="E3075" t="s">
        <v>73</v>
      </c>
      <c r="F3075" t="str">
        <f>IF(D3075="COUNTRY",VLOOKUP(E3075,[1]Codes!I:J,2,0),IF(D3075="UNREGION",VLOOKUP(E3075,[1]Codes!AL:AM,2,0),IF(D3075="REGION",VLOOKUP(E3075,[1]Codes!W:X,2,0),"Error")))</f>
        <v>Iceland</v>
      </c>
      <c r="G3075" t="s">
        <v>2</v>
      </c>
      <c r="H3075">
        <v>2010</v>
      </c>
      <c r="I3075" t="s">
        <v>1110</v>
      </c>
      <c r="J3075">
        <v>5</v>
      </c>
      <c r="K3075">
        <v>3</v>
      </c>
      <c r="L3075">
        <v>7</v>
      </c>
      <c r="M3075" t="s">
        <v>1106</v>
      </c>
      <c r="N3075">
        <v>2010</v>
      </c>
      <c r="O3075" s="1">
        <v>40179</v>
      </c>
      <c r="P3075" s="1">
        <v>40543</v>
      </c>
    </row>
    <row r="3076" spans="1:16" x14ac:dyDescent="0.25">
      <c r="A3076">
        <v>21462827</v>
      </c>
      <c r="B3076" t="s">
        <v>939</v>
      </c>
      <c r="C3076" t="str">
        <f>IF(D3076="COUNTRY",VLOOKUP(E3076,[1]Codes!I:M,5,0),"")</f>
        <v>Europe</v>
      </c>
      <c r="D3076" t="s">
        <v>28</v>
      </c>
      <c r="E3076" t="s">
        <v>73</v>
      </c>
      <c r="F3076" t="str">
        <f>IF(D3076="COUNTRY",VLOOKUP(E3076,[1]Codes!I:J,2,0),IF(D3076="UNREGION",VLOOKUP(E3076,[1]Codes!AL:AM,2,0),IF(D3076="REGION",VLOOKUP(E3076,[1]Codes!W:X,2,0),"Error")))</f>
        <v>Iceland</v>
      </c>
      <c r="G3076" t="s">
        <v>2</v>
      </c>
      <c r="H3076">
        <v>2011</v>
      </c>
      <c r="I3076" t="s">
        <v>1110</v>
      </c>
      <c r="J3076">
        <v>5</v>
      </c>
      <c r="K3076">
        <v>3</v>
      </c>
      <c r="L3076">
        <v>7</v>
      </c>
      <c r="M3076" t="s">
        <v>1106</v>
      </c>
      <c r="N3076">
        <v>2011</v>
      </c>
      <c r="O3076" s="1">
        <v>40544</v>
      </c>
      <c r="P3076" s="1">
        <v>40908</v>
      </c>
    </row>
    <row r="3077" spans="1:16" x14ac:dyDescent="0.25">
      <c r="A3077">
        <v>21462828</v>
      </c>
      <c r="B3077" t="s">
        <v>939</v>
      </c>
      <c r="C3077" t="str">
        <f>IF(D3077="COUNTRY",VLOOKUP(E3077,[1]Codes!I:M,5,0),"")</f>
        <v>Europe</v>
      </c>
      <c r="D3077" t="s">
        <v>28</v>
      </c>
      <c r="E3077" t="s">
        <v>73</v>
      </c>
      <c r="F3077" t="str">
        <f>IF(D3077="COUNTRY",VLOOKUP(E3077,[1]Codes!I:J,2,0),IF(D3077="UNREGION",VLOOKUP(E3077,[1]Codes!AL:AM,2,0),IF(D3077="REGION",VLOOKUP(E3077,[1]Codes!W:X,2,0),"Error")))</f>
        <v>Iceland</v>
      </c>
      <c r="G3077" t="s">
        <v>2</v>
      </c>
      <c r="H3077">
        <v>2013</v>
      </c>
      <c r="I3077" t="s">
        <v>1111</v>
      </c>
      <c r="J3077">
        <v>4</v>
      </c>
      <c r="K3077">
        <v>3</v>
      </c>
      <c r="L3077">
        <v>7</v>
      </c>
      <c r="M3077" t="s">
        <v>1106</v>
      </c>
      <c r="N3077">
        <v>2013</v>
      </c>
      <c r="O3077" s="1">
        <v>41275</v>
      </c>
      <c r="P3077" s="1">
        <v>41639</v>
      </c>
    </row>
    <row r="3078" spans="1:16" x14ac:dyDescent="0.25">
      <c r="A3078">
        <v>21462829</v>
      </c>
      <c r="B3078" t="s">
        <v>939</v>
      </c>
      <c r="C3078" t="str">
        <f>IF(D3078="COUNTRY",VLOOKUP(E3078,[1]Codes!I:M,5,0),"")</f>
        <v>Western Pacific</v>
      </c>
      <c r="D3078" t="s">
        <v>28</v>
      </c>
      <c r="E3078" t="s">
        <v>78</v>
      </c>
      <c r="F3078" t="str">
        <f>IF(D3078="COUNTRY",VLOOKUP(E3078,[1]Codes!I:J,2,0),IF(D3078="UNREGION",VLOOKUP(E3078,[1]Codes!AL:AM,2,0),IF(D3078="REGION",VLOOKUP(E3078,[1]Codes!W:X,2,0),"Error")))</f>
        <v>Japan</v>
      </c>
      <c r="G3078" t="s">
        <v>2</v>
      </c>
      <c r="H3078">
        <v>2015</v>
      </c>
      <c r="I3078" t="s">
        <v>1110</v>
      </c>
      <c r="J3078">
        <v>5</v>
      </c>
      <c r="K3078">
        <v>3</v>
      </c>
      <c r="L3078">
        <v>7</v>
      </c>
      <c r="M3078" t="s">
        <v>1106</v>
      </c>
      <c r="N3078">
        <v>2015</v>
      </c>
      <c r="O3078" s="1">
        <v>42005</v>
      </c>
      <c r="P3078" s="1">
        <v>42369</v>
      </c>
    </row>
    <row r="3079" spans="1:16" x14ac:dyDescent="0.25">
      <c r="A3079">
        <v>21462830</v>
      </c>
      <c r="B3079" t="s">
        <v>939</v>
      </c>
      <c r="C3079" t="str">
        <f>IF(D3079="COUNTRY",VLOOKUP(E3079,[1]Codes!I:M,5,0),"")</f>
        <v>Europe</v>
      </c>
      <c r="D3079" t="s">
        <v>28</v>
      </c>
      <c r="E3079" t="s">
        <v>73</v>
      </c>
      <c r="F3079" t="str">
        <f>IF(D3079="COUNTRY",VLOOKUP(E3079,[1]Codes!I:J,2,0),IF(D3079="UNREGION",VLOOKUP(E3079,[1]Codes!AL:AM,2,0),IF(D3079="REGION",VLOOKUP(E3079,[1]Codes!W:X,2,0),"Error")))</f>
        <v>Iceland</v>
      </c>
      <c r="G3079" t="s">
        <v>2</v>
      </c>
      <c r="H3079">
        <v>2016</v>
      </c>
      <c r="I3079" t="s">
        <v>1109</v>
      </c>
      <c r="J3079">
        <v>4</v>
      </c>
      <c r="K3079">
        <v>2</v>
      </c>
      <c r="L3079">
        <v>7</v>
      </c>
      <c r="M3079" t="s">
        <v>1106</v>
      </c>
      <c r="N3079">
        <v>2016</v>
      </c>
      <c r="O3079" s="1">
        <v>42370</v>
      </c>
      <c r="P3079" s="1">
        <v>42735</v>
      </c>
    </row>
    <row r="3080" spans="1:16" x14ac:dyDescent="0.25">
      <c r="A3080">
        <v>21462831</v>
      </c>
      <c r="B3080" t="s">
        <v>939</v>
      </c>
      <c r="C3080" t="str">
        <f>IF(D3080="COUNTRY",VLOOKUP(E3080,[1]Codes!I:M,5,0),"")</f>
        <v>Western Pacific</v>
      </c>
      <c r="D3080" t="s">
        <v>28</v>
      </c>
      <c r="E3080" t="s">
        <v>29</v>
      </c>
      <c r="F3080" t="str">
        <f>IF(D3080="COUNTRY",VLOOKUP(E3080,[1]Codes!I:J,2,0),IF(D3080="UNREGION",VLOOKUP(E3080,[1]Codes!AL:AM,2,0),IF(D3080="REGION",VLOOKUP(E3080,[1]Codes!W:X,2,0),"Error")))</f>
        <v>Australia</v>
      </c>
      <c r="G3080" t="s">
        <v>2</v>
      </c>
      <c r="H3080">
        <v>2002</v>
      </c>
      <c r="I3080" t="s">
        <v>1108</v>
      </c>
      <c r="J3080">
        <v>6</v>
      </c>
      <c r="K3080">
        <v>5</v>
      </c>
      <c r="L3080">
        <v>6</v>
      </c>
      <c r="M3080" t="s">
        <v>1106</v>
      </c>
      <c r="N3080">
        <v>2002</v>
      </c>
      <c r="O3080" s="1">
        <v>37257</v>
      </c>
      <c r="P3080" s="1">
        <v>37621</v>
      </c>
    </row>
    <row r="3081" spans="1:16" x14ac:dyDescent="0.25">
      <c r="A3081">
        <v>21462832</v>
      </c>
      <c r="B3081" t="s">
        <v>939</v>
      </c>
      <c r="C3081" t="str">
        <f>IF(D3081="COUNTRY",VLOOKUP(E3081,[1]Codes!I:M,5,0),"")</f>
        <v>Western Pacific</v>
      </c>
      <c r="D3081" t="s">
        <v>28</v>
      </c>
      <c r="E3081" t="s">
        <v>29</v>
      </c>
      <c r="F3081" t="str">
        <f>IF(D3081="COUNTRY",VLOOKUP(E3081,[1]Codes!I:J,2,0),IF(D3081="UNREGION",VLOOKUP(E3081,[1]Codes!AL:AM,2,0),IF(D3081="REGION",VLOOKUP(E3081,[1]Codes!W:X,2,0),"Error")))</f>
        <v>Australia</v>
      </c>
      <c r="G3081" t="s">
        <v>2</v>
      </c>
      <c r="H3081">
        <v>2003</v>
      </c>
      <c r="I3081" t="s">
        <v>1108</v>
      </c>
      <c r="J3081">
        <v>6</v>
      </c>
      <c r="K3081">
        <v>5</v>
      </c>
      <c r="L3081">
        <v>6</v>
      </c>
      <c r="M3081" t="s">
        <v>1106</v>
      </c>
      <c r="N3081">
        <v>2003</v>
      </c>
      <c r="O3081" s="1">
        <v>37622</v>
      </c>
      <c r="P3081" s="1">
        <v>37986</v>
      </c>
    </row>
    <row r="3082" spans="1:16" x14ac:dyDescent="0.25">
      <c r="A3082">
        <v>21462833</v>
      </c>
      <c r="B3082" t="s">
        <v>939</v>
      </c>
      <c r="C3082" t="str">
        <f>IF(D3082="COUNTRY",VLOOKUP(E3082,[1]Codes!I:M,5,0),"")</f>
        <v>Western Pacific</v>
      </c>
      <c r="D3082" t="s">
        <v>28</v>
      </c>
      <c r="E3082" t="s">
        <v>29</v>
      </c>
      <c r="F3082" t="str">
        <f>IF(D3082="COUNTRY",VLOOKUP(E3082,[1]Codes!I:J,2,0),IF(D3082="UNREGION",VLOOKUP(E3082,[1]Codes!AL:AM,2,0),IF(D3082="REGION",VLOOKUP(E3082,[1]Codes!W:X,2,0),"Error")))</f>
        <v>Australia</v>
      </c>
      <c r="G3082" t="s">
        <v>2</v>
      </c>
      <c r="H3082">
        <v>2004</v>
      </c>
      <c r="I3082" t="s">
        <v>1107</v>
      </c>
      <c r="J3082">
        <v>5</v>
      </c>
      <c r="K3082">
        <v>5</v>
      </c>
      <c r="L3082">
        <v>6</v>
      </c>
      <c r="M3082" t="s">
        <v>1106</v>
      </c>
      <c r="N3082">
        <v>2004</v>
      </c>
      <c r="O3082" s="1">
        <v>37987</v>
      </c>
      <c r="P3082" s="1">
        <v>38352</v>
      </c>
    </row>
    <row r="3083" spans="1:16" x14ac:dyDescent="0.25">
      <c r="A3083">
        <v>21462834</v>
      </c>
      <c r="B3083" t="s">
        <v>939</v>
      </c>
      <c r="C3083" t="str">
        <f>IF(D3083="COUNTRY",VLOOKUP(E3083,[1]Codes!I:M,5,0),"")</f>
        <v>Western Pacific</v>
      </c>
      <c r="D3083" t="s">
        <v>28</v>
      </c>
      <c r="E3083" t="s">
        <v>29</v>
      </c>
      <c r="F3083" t="str">
        <f>IF(D3083="COUNTRY",VLOOKUP(E3083,[1]Codes!I:J,2,0),IF(D3083="UNREGION",VLOOKUP(E3083,[1]Codes!AL:AM,2,0),IF(D3083="REGION",VLOOKUP(E3083,[1]Codes!W:X,2,0),"Error")))</f>
        <v>Australia</v>
      </c>
      <c r="G3083" t="s">
        <v>2</v>
      </c>
      <c r="H3083">
        <v>2005</v>
      </c>
      <c r="I3083" t="s">
        <v>1107</v>
      </c>
      <c r="J3083">
        <v>5</v>
      </c>
      <c r="K3083">
        <v>5</v>
      </c>
      <c r="L3083">
        <v>6</v>
      </c>
      <c r="M3083" t="s">
        <v>1106</v>
      </c>
      <c r="N3083">
        <v>2005</v>
      </c>
      <c r="O3083" s="1">
        <v>38353</v>
      </c>
      <c r="P3083" s="1">
        <v>38717</v>
      </c>
    </row>
    <row r="3084" spans="1:16" x14ac:dyDescent="0.25">
      <c r="A3084">
        <v>21462835</v>
      </c>
      <c r="B3084" t="s">
        <v>939</v>
      </c>
      <c r="C3084" t="str">
        <f>IF(D3084="COUNTRY",VLOOKUP(E3084,[1]Codes!I:M,5,0),"")</f>
        <v>Western Pacific</v>
      </c>
      <c r="D3084" t="s">
        <v>28</v>
      </c>
      <c r="E3084" t="s">
        <v>29</v>
      </c>
      <c r="F3084" t="str">
        <f>IF(D3084="COUNTRY",VLOOKUP(E3084,[1]Codes!I:J,2,0),IF(D3084="UNREGION",VLOOKUP(E3084,[1]Codes!AL:AM,2,0),IF(D3084="REGION",VLOOKUP(E3084,[1]Codes!W:X,2,0),"Error")))</f>
        <v>Australia</v>
      </c>
      <c r="G3084" t="s">
        <v>2</v>
      </c>
      <c r="H3084">
        <v>2007</v>
      </c>
      <c r="I3084" t="s">
        <v>1107</v>
      </c>
      <c r="J3084">
        <v>5</v>
      </c>
      <c r="K3084">
        <v>5</v>
      </c>
      <c r="L3084">
        <v>6</v>
      </c>
      <c r="M3084" t="s">
        <v>1106</v>
      </c>
      <c r="N3084">
        <v>2007</v>
      </c>
      <c r="O3084" s="1">
        <v>39083</v>
      </c>
      <c r="P3084" s="1">
        <v>39447</v>
      </c>
    </row>
    <row r="3085" spans="1:16" x14ac:dyDescent="0.25">
      <c r="A3085">
        <v>21462836</v>
      </c>
      <c r="B3085" t="s">
        <v>939</v>
      </c>
      <c r="C3085" t="str">
        <f>IF(D3085="COUNTRY",VLOOKUP(E3085,[1]Codes!I:M,5,0),"")</f>
        <v>Western Pacific</v>
      </c>
      <c r="D3085" t="s">
        <v>28</v>
      </c>
      <c r="E3085" t="s">
        <v>29</v>
      </c>
      <c r="F3085" t="str">
        <f>IF(D3085="COUNTRY",VLOOKUP(E3085,[1]Codes!I:J,2,0),IF(D3085="UNREGION",VLOOKUP(E3085,[1]Codes!AL:AM,2,0),IF(D3085="REGION",VLOOKUP(E3085,[1]Codes!W:X,2,0),"Error")))</f>
        <v>Australia</v>
      </c>
      <c r="G3085" t="s">
        <v>2</v>
      </c>
      <c r="H3085">
        <v>2008</v>
      </c>
      <c r="I3085" t="s">
        <v>1107</v>
      </c>
      <c r="J3085">
        <v>5</v>
      </c>
      <c r="K3085">
        <v>5</v>
      </c>
      <c r="L3085">
        <v>6</v>
      </c>
      <c r="M3085" t="s">
        <v>1106</v>
      </c>
      <c r="N3085">
        <v>2008</v>
      </c>
      <c r="O3085" s="1">
        <v>39448</v>
      </c>
      <c r="P3085" s="1">
        <v>39813</v>
      </c>
    </row>
    <row r="3086" spans="1:16" x14ac:dyDescent="0.25">
      <c r="A3086">
        <v>21462837</v>
      </c>
      <c r="B3086" t="s">
        <v>939</v>
      </c>
      <c r="C3086" t="str">
        <f>IF(D3086="COUNTRY",VLOOKUP(E3086,[1]Codes!I:M,5,0),"")</f>
        <v>Western Pacific</v>
      </c>
      <c r="D3086" t="s">
        <v>28</v>
      </c>
      <c r="E3086" t="s">
        <v>29</v>
      </c>
      <c r="F3086" t="str">
        <f>IF(D3086="COUNTRY",VLOOKUP(E3086,[1]Codes!I:J,2,0),IF(D3086="UNREGION",VLOOKUP(E3086,[1]Codes!AL:AM,2,0),IF(D3086="REGION",VLOOKUP(E3086,[1]Codes!W:X,2,0),"Error")))</f>
        <v>Australia</v>
      </c>
      <c r="G3086" t="s">
        <v>2</v>
      </c>
      <c r="H3086">
        <v>2009</v>
      </c>
      <c r="I3086" t="s">
        <v>1107</v>
      </c>
      <c r="J3086">
        <v>5</v>
      </c>
      <c r="K3086">
        <v>5</v>
      </c>
      <c r="L3086">
        <v>6</v>
      </c>
      <c r="M3086" t="s">
        <v>1106</v>
      </c>
      <c r="N3086">
        <v>2009</v>
      </c>
      <c r="O3086" s="1">
        <v>39814</v>
      </c>
      <c r="P3086" s="1">
        <v>40178</v>
      </c>
    </row>
    <row r="3087" spans="1:16" x14ac:dyDescent="0.25">
      <c r="A3087">
        <v>21462838</v>
      </c>
      <c r="B3087" t="s">
        <v>939</v>
      </c>
      <c r="C3087" t="str">
        <f>IF(D3087="COUNTRY",VLOOKUP(E3087,[1]Codes!I:M,5,0),"")</f>
        <v>Western Pacific</v>
      </c>
      <c r="D3087" t="s">
        <v>28</v>
      </c>
      <c r="E3087" t="s">
        <v>29</v>
      </c>
      <c r="F3087" t="str">
        <f>IF(D3087="COUNTRY",VLOOKUP(E3087,[1]Codes!I:J,2,0),IF(D3087="UNREGION",VLOOKUP(E3087,[1]Codes!AL:AM,2,0),IF(D3087="REGION",VLOOKUP(E3087,[1]Codes!W:X,2,0),"Error")))</f>
        <v>Australia</v>
      </c>
      <c r="G3087" t="s">
        <v>2</v>
      </c>
      <c r="H3087">
        <v>2010</v>
      </c>
      <c r="I3087" t="s">
        <v>1107</v>
      </c>
      <c r="J3087">
        <v>5</v>
      </c>
      <c r="K3087">
        <v>5</v>
      </c>
      <c r="L3087">
        <v>6</v>
      </c>
      <c r="M3087" t="s">
        <v>1106</v>
      </c>
      <c r="N3087">
        <v>2010</v>
      </c>
      <c r="O3087" s="1">
        <v>40179</v>
      </c>
      <c r="P3087" s="1">
        <v>40543</v>
      </c>
    </row>
    <row r="3088" spans="1:16" x14ac:dyDescent="0.25">
      <c r="A3088">
        <v>21462839</v>
      </c>
      <c r="B3088" t="s">
        <v>939</v>
      </c>
      <c r="C3088" t="str">
        <f>IF(D3088="COUNTRY",VLOOKUP(E3088,[1]Codes!I:M,5,0),"")</f>
        <v>Western Pacific</v>
      </c>
      <c r="D3088" t="s">
        <v>28</v>
      </c>
      <c r="E3088" t="s">
        <v>29</v>
      </c>
      <c r="F3088" t="str">
        <f>IF(D3088="COUNTRY",VLOOKUP(E3088,[1]Codes!I:J,2,0),IF(D3088="UNREGION",VLOOKUP(E3088,[1]Codes!AL:AM,2,0),IF(D3088="REGION",VLOOKUP(E3088,[1]Codes!W:X,2,0),"Error")))</f>
        <v>Australia</v>
      </c>
      <c r="G3088" t="s">
        <v>2</v>
      </c>
      <c r="H3088">
        <v>2011</v>
      </c>
      <c r="I3088" t="s">
        <v>1108</v>
      </c>
      <c r="J3088">
        <v>6</v>
      </c>
      <c r="K3088">
        <v>5</v>
      </c>
      <c r="L3088">
        <v>6</v>
      </c>
      <c r="M3088" t="s">
        <v>1106</v>
      </c>
      <c r="N3088">
        <v>2011</v>
      </c>
      <c r="O3088" s="1">
        <v>40544</v>
      </c>
      <c r="P3088" s="1">
        <v>40908</v>
      </c>
    </row>
    <row r="3089" spans="1:16" x14ac:dyDescent="0.25">
      <c r="A3089">
        <v>21462840</v>
      </c>
      <c r="B3089" t="s">
        <v>939</v>
      </c>
      <c r="C3089" t="str">
        <f>IF(D3089="COUNTRY",VLOOKUP(E3089,[1]Codes!I:M,5,0),"")</f>
        <v>Western Pacific</v>
      </c>
      <c r="D3089" t="s">
        <v>28</v>
      </c>
      <c r="E3089" t="s">
        <v>29</v>
      </c>
      <c r="F3089" t="str">
        <f>IF(D3089="COUNTRY",VLOOKUP(E3089,[1]Codes!I:J,2,0),IF(D3089="UNREGION",VLOOKUP(E3089,[1]Codes!AL:AM,2,0),IF(D3089="REGION",VLOOKUP(E3089,[1]Codes!W:X,2,0),"Error")))</f>
        <v>Australia</v>
      </c>
      <c r="G3089" t="s">
        <v>2</v>
      </c>
      <c r="H3089">
        <v>2012</v>
      </c>
      <c r="I3089" t="s">
        <v>1108</v>
      </c>
      <c r="J3089">
        <v>6</v>
      </c>
      <c r="K3089">
        <v>5</v>
      </c>
      <c r="L3089">
        <v>6</v>
      </c>
      <c r="M3089" t="s">
        <v>1106</v>
      </c>
      <c r="N3089">
        <v>2012</v>
      </c>
      <c r="O3089" s="1">
        <v>40909</v>
      </c>
      <c r="P3089" s="1">
        <v>41274</v>
      </c>
    </row>
    <row r="3090" spans="1:16" x14ac:dyDescent="0.25">
      <c r="A3090">
        <v>21462841</v>
      </c>
      <c r="B3090" t="s">
        <v>939</v>
      </c>
      <c r="C3090" t="str">
        <f>IF(D3090="COUNTRY",VLOOKUP(E3090,[1]Codes!I:M,5,0),"")</f>
        <v>Europe</v>
      </c>
      <c r="D3090" t="s">
        <v>28</v>
      </c>
      <c r="E3090" t="s">
        <v>682</v>
      </c>
      <c r="F3090" t="str">
        <f>IF(D3090="COUNTRY",VLOOKUP(E3090,[1]Codes!I:J,2,0),IF(D3090="UNREGION",VLOOKUP(E3090,[1]Codes!AL:AM,2,0),IF(D3090="REGION",VLOOKUP(E3090,[1]Codes!W:X,2,0),"Error")))</f>
        <v>Israel</v>
      </c>
      <c r="G3090" t="s">
        <v>2</v>
      </c>
      <c r="H3090">
        <v>2004</v>
      </c>
      <c r="I3090" t="s">
        <v>1108</v>
      </c>
      <c r="J3090">
        <v>6</v>
      </c>
      <c r="K3090">
        <v>5</v>
      </c>
      <c r="L3090">
        <v>6</v>
      </c>
      <c r="M3090" t="s">
        <v>1106</v>
      </c>
      <c r="N3090">
        <v>2004</v>
      </c>
      <c r="O3090" s="1">
        <v>37987</v>
      </c>
      <c r="P3090" s="1">
        <v>38352</v>
      </c>
    </row>
    <row r="3091" spans="1:16" x14ac:dyDescent="0.25">
      <c r="A3091">
        <v>21462842</v>
      </c>
      <c r="B3091" t="s">
        <v>939</v>
      </c>
      <c r="C3091" t="str">
        <f>IF(D3091="COUNTRY",VLOOKUP(E3091,[1]Codes!I:M,5,0),"")</f>
        <v>Europe</v>
      </c>
      <c r="D3091" t="s">
        <v>28</v>
      </c>
      <c r="E3091" t="s">
        <v>682</v>
      </c>
      <c r="F3091" t="str">
        <f>IF(D3091="COUNTRY",VLOOKUP(E3091,[1]Codes!I:J,2,0),IF(D3091="UNREGION",VLOOKUP(E3091,[1]Codes!AL:AM,2,0),IF(D3091="REGION",VLOOKUP(E3091,[1]Codes!W:X,2,0),"Error")))</f>
        <v>Israel</v>
      </c>
      <c r="G3091" t="s">
        <v>2</v>
      </c>
      <c r="H3091">
        <v>2005</v>
      </c>
      <c r="I3091" t="s">
        <v>1107</v>
      </c>
      <c r="J3091">
        <v>5</v>
      </c>
      <c r="K3091">
        <v>5</v>
      </c>
      <c r="L3091">
        <v>6</v>
      </c>
      <c r="M3091" t="s">
        <v>1106</v>
      </c>
      <c r="N3091">
        <v>2005</v>
      </c>
      <c r="O3091" s="1">
        <v>38353</v>
      </c>
      <c r="P3091" s="1">
        <v>38717</v>
      </c>
    </row>
    <row r="3092" spans="1:16" x14ac:dyDescent="0.25">
      <c r="A3092">
        <v>21462843</v>
      </c>
      <c r="B3092" t="s">
        <v>939</v>
      </c>
      <c r="C3092" t="str">
        <f>IF(D3092="COUNTRY",VLOOKUP(E3092,[1]Codes!I:M,5,0),"")</f>
        <v>Europe</v>
      </c>
      <c r="D3092" t="s">
        <v>28</v>
      </c>
      <c r="E3092" t="s">
        <v>682</v>
      </c>
      <c r="F3092" t="str">
        <f>IF(D3092="COUNTRY",VLOOKUP(E3092,[1]Codes!I:J,2,0),IF(D3092="UNREGION",VLOOKUP(E3092,[1]Codes!AL:AM,2,0),IF(D3092="REGION",VLOOKUP(E3092,[1]Codes!W:X,2,0),"Error")))</f>
        <v>Israel</v>
      </c>
      <c r="G3092" t="s">
        <v>2</v>
      </c>
      <c r="H3092">
        <v>2006</v>
      </c>
      <c r="I3092" t="s">
        <v>1107</v>
      </c>
      <c r="J3092">
        <v>5</v>
      </c>
      <c r="K3092">
        <v>5</v>
      </c>
      <c r="L3092">
        <v>6</v>
      </c>
      <c r="M3092" t="s">
        <v>1106</v>
      </c>
      <c r="N3092">
        <v>2006</v>
      </c>
      <c r="O3092" s="1">
        <v>38718</v>
      </c>
      <c r="P3092" s="1">
        <v>39082</v>
      </c>
    </row>
    <row r="3093" spans="1:16" x14ac:dyDescent="0.25">
      <c r="A3093">
        <v>21462844</v>
      </c>
      <c r="B3093" t="s">
        <v>939</v>
      </c>
      <c r="C3093" t="str">
        <f>IF(D3093="COUNTRY",VLOOKUP(E3093,[1]Codes!I:M,5,0),"")</f>
        <v>Western Pacific</v>
      </c>
      <c r="D3093" t="s">
        <v>28</v>
      </c>
      <c r="E3093" t="s">
        <v>78</v>
      </c>
      <c r="F3093" t="str">
        <f>IF(D3093="COUNTRY",VLOOKUP(E3093,[1]Codes!I:J,2,0),IF(D3093="UNREGION",VLOOKUP(E3093,[1]Codes!AL:AM,2,0),IF(D3093="REGION",VLOOKUP(E3093,[1]Codes!W:X,2,0),"Error")))</f>
        <v>Japan</v>
      </c>
      <c r="G3093" t="s">
        <v>2</v>
      </c>
      <c r="H3093">
        <v>2012</v>
      </c>
      <c r="I3093" t="s">
        <v>1107</v>
      </c>
      <c r="J3093">
        <v>5</v>
      </c>
      <c r="K3093">
        <v>5</v>
      </c>
      <c r="L3093">
        <v>6</v>
      </c>
      <c r="M3093" t="s">
        <v>1106</v>
      </c>
      <c r="N3093">
        <v>2012</v>
      </c>
      <c r="O3093" s="1">
        <v>40909</v>
      </c>
      <c r="P3093" s="1">
        <v>41274</v>
      </c>
    </row>
    <row r="3094" spans="1:16" x14ac:dyDescent="0.25">
      <c r="A3094">
        <v>21462845</v>
      </c>
      <c r="B3094" t="s">
        <v>939</v>
      </c>
      <c r="C3094" t="str">
        <f>IF(D3094="COUNTRY",VLOOKUP(E3094,[1]Codes!I:M,5,0),"")</f>
        <v>Europe</v>
      </c>
      <c r="D3094" t="s">
        <v>28</v>
      </c>
      <c r="E3094" t="s">
        <v>427</v>
      </c>
      <c r="F3094" t="str">
        <f>IF(D3094="COUNTRY",VLOOKUP(E3094,[1]Codes!I:J,2,0),IF(D3094="UNREGION",VLOOKUP(E3094,[1]Codes!AL:AM,2,0),IF(D3094="REGION",VLOOKUP(E3094,[1]Codes!W:X,2,0),"Error")))</f>
        <v>Sweden</v>
      </c>
      <c r="G3094" t="s">
        <v>2</v>
      </c>
      <c r="H3094">
        <v>2000</v>
      </c>
      <c r="I3094" t="s">
        <v>1107</v>
      </c>
      <c r="J3094">
        <v>5</v>
      </c>
      <c r="K3094">
        <v>5</v>
      </c>
      <c r="L3094">
        <v>6</v>
      </c>
      <c r="M3094" t="s">
        <v>1106</v>
      </c>
      <c r="N3094">
        <v>2000</v>
      </c>
      <c r="O3094" s="1">
        <v>36526</v>
      </c>
      <c r="P3094" s="1">
        <v>36891</v>
      </c>
    </row>
    <row r="3095" spans="1:16" x14ac:dyDescent="0.25">
      <c r="A3095">
        <v>21462846</v>
      </c>
      <c r="B3095" t="s">
        <v>939</v>
      </c>
      <c r="C3095" t="str">
        <f>IF(D3095="COUNTRY",VLOOKUP(E3095,[1]Codes!I:M,5,0),"")</f>
        <v>Europe</v>
      </c>
      <c r="D3095" t="s">
        <v>28</v>
      </c>
      <c r="E3095" t="s">
        <v>427</v>
      </c>
      <c r="F3095" t="str">
        <f>IF(D3095="COUNTRY",VLOOKUP(E3095,[1]Codes!I:J,2,0),IF(D3095="UNREGION",VLOOKUP(E3095,[1]Codes!AL:AM,2,0),IF(D3095="REGION",VLOOKUP(E3095,[1]Codes!W:X,2,0),"Error")))</f>
        <v>Sweden</v>
      </c>
      <c r="G3095" t="s">
        <v>2</v>
      </c>
      <c r="H3095">
        <v>2001</v>
      </c>
      <c r="I3095" t="s">
        <v>1107</v>
      </c>
      <c r="J3095">
        <v>5</v>
      </c>
      <c r="K3095">
        <v>5</v>
      </c>
      <c r="L3095">
        <v>6</v>
      </c>
      <c r="M3095" t="s">
        <v>1106</v>
      </c>
      <c r="N3095">
        <v>2001</v>
      </c>
      <c r="O3095" s="1">
        <v>36892</v>
      </c>
      <c r="P3095" s="1">
        <v>37256</v>
      </c>
    </row>
    <row r="3096" spans="1:16" x14ac:dyDescent="0.25">
      <c r="A3096">
        <v>21462847</v>
      </c>
      <c r="B3096" t="s">
        <v>939</v>
      </c>
      <c r="C3096" t="str">
        <f>IF(D3096="COUNTRY",VLOOKUP(E3096,[1]Codes!I:M,5,0),"")</f>
        <v>Europe</v>
      </c>
      <c r="D3096" t="s">
        <v>28</v>
      </c>
      <c r="E3096" t="s">
        <v>427</v>
      </c>
      <c r="F3096" t="str">
        <f>IF(D3096="COUNTRY",VLOOKUP(E3096,[1]Codes!I:J,2,0),IF(D3096="UNREGION",VLOOKUP(E3096,[1]Codes!AL:AM,2,0),IF(D3096="REGION",VLOOKUP(E3096,[1]Codes!W:X,2,0),"Error")))</f>
        <v>Sweden</v>
      </c>
      <c r="G3096" t="s">
        <v>2</v>
      </c>
      <c r="H3096">
        <v>2002</v>
      </c>
      <c r="I3096" t="s">
        <v>1107</v>
      </c>
      <c r="J3096">
        <v>5</v>
      </c>
      <c r="K3096">
        <v>5</v>
      </c>
      <c r="L3096">
        <v>6</v>
      </c>
      <c r="M3096" t="s">
        <v>1106</v>
      </c>
      <c r="N3096">
        <v>2002</v>
      </c>
      <c r="O3096" s="1">
        <v>37257</v>
      </c>
      <c r="P3096" s="1">
        <v>37621</v>
      </c>
    </row>
    <row r="3097" spans="1:16" x14ac:dyDescent="0.25">
      <c r="A3097">
        <v>21462848</v>
      </c>
      <c r="B3097" t="s">
        <v>939</v>
      </c>
      <c r="C3097" t="str">
        <f>IF(D3097="COUNTRY",VLOOKUP(E3097,[1]Codes!I:M,5,0),"")</f>
        <v>Europe</v>
      </c>
      <c r="D3097" t="s">
        <v>28</v>
      </c>
      <c r="E3097" t="s">
        <v>427</v>
      </c>
      <c r="F3097" t="str">
        <f>IF(D3097="COUNTRY",VLOOKUP(E3097,[1]Codes!I:J,2,0),IF(D3097="UNREGION",VLOOKUP(E3097,[1]Codes!AL:AM,2,0),IF(D3097="REGION",VLOOKUP(E3097,[1]Codes!W:X,2,0),"Error")))</f>
        <v>Sweden</v>
      </c>
      <c r="G3097" t="s">
        <v>2</v>
      </c>
      <c r="H3097">
        <v>2003</v>
      </c>
      <c r="I3097" t="s">
        <v>1107</v>
      </c>
      <c r="J3097">
        <v>5</v>
      </c>
      <c r="K3097">
        <v>5</v>
      </c>
      <c r="L3097">
        <v>6</v>
      </c>
      <c r="M3097" t="s">
        <v>1106</v>
      </c>
      <c r="N3097">
        <v>2003</v>
      </c>
      <c r="O3097" s="1">
        <v>37622</v>
      </c>
      <c r="P3097" s="1">
        <v>37986</v>
      </c>
    </row>
    <row r="3098" spans="1:16" x14ac:dyDescent="0.25">
      <c r="A3098">
        <v>21462849</v>
      </c>
      <c r="B3098" t="s">
        <v>939</v>
      </c>
      <c r="C3098" t="str">
        <f>IF(D3098="COUNTRY",VLOOKUP(E3098,[1]Codes!I:M,5,0),"")</f>
        <v>Western Pacific</v>
      </c>
      <c r="D3098" t="s">
        <v>28</v>
      </c>
      <c r="E3098" t="s">
        <v>29</v>
      </c>
      <c r="F3098" t="str">
        <f>IF(D3098="COUNTRY",VLOOKUP(E3098,[1]Codes!I:J,2,0),IF(D3098="UNREGION",VLOOKUP(E3098,[1]Codes!AL:AM,2,0),IF(D3098="REGION",VLOOKUP(E3098,[1]Codes!W:X,2,0),"Error")))</f>
        <v>Australia</v>
      </c>
      <c r="G3098" t="s">
        <v>2</v>
      </c>
      <c r="H3098">
        <v>2006</v>
      </c>
      <c r="I3098" t="s">
        <v>1104</v>
      </c>
      <c r="J3098">
        <v>5</v>
      </c>
      <c r="K3098">
        <v>4</v>
      </c>
      <c r="L3098">
        <v>6</v>
      </c>
      <c r="M3098" t="s">
        <v>1106</v>
      </c>
      <c r="N3098">
        <v>2006</v>
      </c>
      <c r="O3098" s="1">
        <v>38718</v>
      </c>
      <c r="P3098" s="1">
        <v>39082</v>
      </c>
    </row>
    <row r="3099" spans="1:16" x14ac:dyDescent="0.25">
      <c r="A3099">
        <v>21462850</v>
      </c>
      <c r="B3099" t="s">
        <v>939</v>
      </c>
      <c r="C3099" t="str">
        <f>IF(D3099="COUNTRY",VLOOKUP(E3099,[1]Codes!I:M,5,0),"")</f>
        <v>Europe</v>
      </c>
      <c r="D3099" t="s">
        <v>28</v>
      </c>
      <c r="E3099" t="s">
        <v>27</v>
      </c>
      <c r="F3099" t="str">
        <f>IF(D3099="COUNTRY",VLOOKUP(E3099,[1]Codes!I:J,2,0),IF(D3099="UNREGION",VLOOKUP(E3099,[1]Codes!AL:AM,2,0),IF(D3099="REGION",VLOOKUP(E3099,[1]Codes!W:X,2,0),"Error")))</f>
        <v>Austria</v>
      </c>
      <c r="G3099" t="s">
        <v>2</v>
      </c>
      <c r="H3099">
        <v>2004</v>
      </c>
      <c r="I3099" t="s">
        <v>1104</v>
      </c>
      <c r="J3099">
        <v>5</v>
      </c>
      <c r="K3099">
        <v>4</v>
      </c>
      <c r="L3099">
        <v>6</v>
      </c>
      <c r="M3099" t="s">
        <v>1106</v>
      </c>
      <c r="N3099">
        <v>2004</v>
      </c>
      <c r="O3099" s="1">
        <v>37987</v>
      </c>
      <c r="P3099" s="1">
        <v>38352</v>
      </c>
    </row>
    <row r="3100" spans="1:16" x14ac:dyDescent="0.25">
      <c r="A3100">
        <v>21462851</v>
      </c>
      <c r="B3100" t="s">
        <v>939</v>
      </c>
      <c r="C3100" t="str">
        <f>IF(D3100="COUNTRY",VLOOKUP(E3100,[1]Codes!I:M,5,0),"")</f>
        <v>Europe</v>
      </c>
      <c r="D3100" t="s">
        <v>28</v>
      </c>
      <c r="E3100" t="s">
        <v>27</v>
      </c>
      <c r="F3100" t="str">
        <f>IF(D3100="COUNTRY",VLOOKUP(E3100,[1]Codes!I:J,2,0),IF(D3100="UNREGION",VLOOKUP(E3100,[1]Codes!AL:AM,2,0),IF(D3100="REGION",VLOOKUP(E3100,[1]Codes!W:X,2,0),"Error")))</f>
        <v>Austria</v>
      </c>
      <c r="G3100" t="s">
        <v>2</v>
      </c>
      <c r="H3100">
        <v>2006</v>
      </c>
      <c r="I3100" t="s">
        <v>1104</v>
      </c>
      <c r="J3100">
        <v>5</v>
      </c>
      <c r="K3100">
        <v>4</v>
      </c>
      <c r="L3100">
        <v>6</v>
      </c>
      <c r="M3100" t="s">
        <v>1106</v>
      </c>
      <c r="N3100">
        <v>2006</v>
      </c>
      <c r="O3100" s="1">
        <v>38718</v>
      </c>
      <c r="P3100" s="1">
        <v>39082</v>
      </c>
    </row>
    <row r="3101" spans="1:16" x14ac:dyDescent="0.25">
      <c r="A3101">
        <v>21462852</v>
      </c>
      <c r="B3101" t="s">
        <v>939</v>
      </c>
      <c r="C3101" t="str">
        <f>IF(D3101="COUNTRY",VLOOKUP(E3101,[1]Codes!I:M,5,0),"")</f>
        <v>Europe</v>
      </c>
      <c r="D3101" t="s">
        <v>28</v>
      </c>
      <c r="E3101" t="s">
        <v>27</v>
      </c>
      <c r="F3101" t="str">
        <f>IF(D3101="COUNTRY",VLOOKUP(E3101,[1]Codes!I:J,2,0),IF(D3101="UNREGION",VLOOKUP(E3101,[1]Codes!AL:AM,2,0),IF(D3101="REGION",VLOOKUP(E3101,[1]Codes!W:X,2,0),"Error")))</f>
        <v>Austria</v>
      </c>
      <c r="G3101" t="s">
        <v>2</v>
      </c>
      <c r="H3101">
        <v>2007</v>
      </c>
      <c r="I3101" t="s">
        <v>1104</v>
      </c>
      <c r="J3101">
        <v>5</v>
      </c>
      <c r="K3101">
        <v>4</v>
      </c>
      <c r="L3101">
        <v>6</v>
      </c>
      <c r="M3101" t="s">
        <v>1106</v>
      </c>
      <c r="N3101">
        <v>2007</v>
      </c>
      <c r="O3101" s="1">
        <v>39083</v>
      </c>
      <c r="P3101" s="1">
        <v>39447</v>
      </c>
    </row>
    <row r="3102" spans="1:16" x14ac:dyDescent="0.25">
      <c r="A3102">
        <v>21462853</v>
      </c>
      <c r="B3102" t="s">
        <v>939</v>
      </c>
      <c r="C3102" t="str">
        <f>IF(D3102="COUNTRY",VLOOKUP(E3102,[1]Codes!I:M,5,0),"")</f>
        <v>Europe</v>
      </c>
      <c r="D3102" t="s">
        <v>28</v>
      </c>
      <c r="E3102" t="s">
        <v>27</v>
      </c>
      <c r="F3102" t="str">
        <f>IF(D3102="COUNTRY",VLOOKUP(E3102,[1]Codes!I:J,2,0),IF(D3102="UNREGION",VLOOKUP(E3102,[1]Codes!AL:AM,2,0),IF(D3102="REGION",VLOOKUP(E3102,[1]Codes!W:X,2,0),"Error")))</f>
        <v>Austria</v>
      </c>
      <c r="G3102" t="s">
        <v>2</v>
      </c>
      <c r="H3102">
        <v>2008</v>
      </c>
      <c r="I3102" t="s">
        <v>1104</v>
      </c>
      <c r="J3102">
        <v>5</v>
      </c>
      <c r="K3102">
        <v>4</v>
      </c>
      <c r="L3102">
        <v>6</v>
      </c>
      <c r="M3102" t="s">
        <v>1106</v>
      </c>
      <c r="N3102">
        <v>2008</v>
      </c>
      <c r="O3102" s="1">
        <v>39448</v>
      </c>
      <c r="P3102" s="1">
        <v>39813</v>
      </c>
    </row>
    <row r="3103" spans="1:16" x14ac:dyDescent="0.25">
      <c r="A3103">
        <v>21462854</v>
      </c>
      <c r="B3103" t="s">
        <v>939</v>
      </c>
      <c r="C3103" t="str">
        <f>IF(D3103="COUNTRY",VLOOKUP(E3103,[1]Codes!I:M,5,0),"")</f>
        <v>Europe</v>
      </c>
      <c r="D3103" t="s">
        <v>28</v>
      </c>
      <c r="E3103" t="s">
        <v>27</v>
      </c>
      <c r="F3103" t="str">
        <f>IF(D3103="COUNTRY",VLOOKUP(E3103,[1]Codes!I:J,2,0),IF(D3103="UNREGION",VLOOKUP(E3103,[1]Codes!AL:AM,2,0),IF(D3103="REGION",VLOOKUP(E3103,[1]Codes!W:X,2,0),"Error")))</f>
        <v>Austria</v>
      </c>
      <c r="G3103" t="s">
        <v>2</v>
      </c>
      <c r="H3103">
        <v>2009</v>
      </c>
      <c r="I3103" t="s">
        <v>1104</v>
      </c>
      <c r="J3103">
        <v>5</v>
      </c>
      <c r="K3103">
        <v>4</v>
      </c>
      <c r="L3103">
        <v>6</v>
      </c>
      <c r="M3103" t="s">
        <v>1106</v>
      </c>
      <c r="N3103">
        <v>2009</v>
      </c>
      <c r="O3103" s="1">
        <v>39814</v>
      </c>
      <c r="P3103" s="1">
        <v>40178</v>
      </c>
    </row>
    <row r="3104" spans="1:16" x14ac:dyDescent="0.25">
      <c r="A3104">
        <v>21462855</v>
      </c>
      <c r="B3104" t="s">
        <v>939</v>
      </c>
      <c r="C3104" t="str">
        <f>IF(D3104="COUNTRY",VLOOKUP(E3104,[1]Codes!I:M,5,0),"")</f>
        <v>Europe</v>
      </c>
      <c r="D3104" t="s">
        <v>28</v>
      </c>
      <c r="E3104" t="s">
        <v>27</v>
      </c>
      <c r="F3104" t="str">
        <f>IF(D3104="COUNTRY",VLOOKUP(E3104,[1]Codes!I:J,2,0),IF(D3104="UNREGION",VLOOKUP(E3104,[1]Codes!AL:AM,2,0),IF(D3104="REGION",VLOOKUP(E3104,[1]Codes!W:X,2,0),"Error")))</f>
        <v>Austria</v>
      </c>
      <c r="G3104" t="s">
        <v>2</v>
      </c>
      <c r="H3104">
        <v>2012</v>
      </c>
      <c r="I3104" t="s">
        <v>1104</v>
      </c>
      <c r="J3104">
        <v>5</v>
      </c>
      <c r="K3104">
        <v>4</v>
      </c>
      <c r="L3104">
        <v>6</v>
      </c>
      <c r="M3104" t="s">
        <v>1106</v>
      </c>
      <c r="N3104">
        <v>2012</v>
      </c>
      <c r="O3104" s="1">
        <v>40909</v>
      </c>
      <c r="P3104" s="1">
        <v>41274</v>
      </c>
    </row>
    <row r="3105" spans="1:16" x14ac:dyDescent="0.25">
      <c r="A3105">
        <v>21462856</v>
      </c>
      <c r="B3105" t="s">
        <v>939</v>
      </c>
      <c r="C3105" t="str">
        <f>IF(D3105="COUNTRY",VLOOKUP(E3105,[1]Codes!I:M,5,0),"")</f>
        <v>Europe</v>
      </c>
      <c r="D3105" t="s">
        <v>28</v>
      </c>
      <c r="E3105" t="s">
        <v>27</v>
      </c>
      <c r="F3105" t="str">
        <f>IF(D3105="COUNTRY",VLOOKUP(E3105,[1]Codes!I:J,2,0),IF(D3105="UNREGION",VLOOKUP(E3105,[1]Codes!AL:AM,2,0),IF(D3105="REGION",VLOOKUP(E3105,[1]Codes!W:X,2,0),"Error")))</f>
        <v>Austria</v>
      </c>
      <c r="G3105" t="s">
        <v>2</v>
      </c>
      <c r="H3105">
        <v>2013</v>
      </c>
      <c r="I3105" t="s">
        <v>1104</v>
      </c>
      <c r="J3105">
        <v>5</v>
      </c>
      <c r="K3105">
        <v>4</v>
      </c>
      <c r="L3105">
        <v>6</v>
      </c>
      <c r="M3105" t="s">
        <v>1106</v>
      </c>
      <c r="N3105">
        <v>2013</v>
      </c>
      <c r="O3105" s="1">
        <v>41275</v>
      </c>
      <c r="P3105" s="1">
        <v>41639</v>
      </c>
    </row>
    <row r="3106" spans="1:16" x14ac:dyDescent="0.25">
      <c r="A3106">
        <v>21462857</v>
      </c>
      <c r="B3106" t="s">
        <v>939</v>
      </c>
      <c r="C3106" t="str">
        <f>IF(D3106="COUNTRY",VLOOKUP(E3106,[1]Codes!I:M,5,0),"")</f>
        <v>Europe</v>
      </c>
      <c r="D3106" t="s">
        <v>28</v>
      </c>
      <c r="E3106" t="s">
        <v>132</v>
      </c>
      <c r="F3106" t="str">
        <f>IF(D3106="COUNTRY",VLOOKUP(E3106,[1]Codes!I:J,2,0),IF(D3106="UNREGION",VLOOKUP(E3106,[1]Codes!AL:AM,2,0),IF(D3106="REGION",VLOOKUP(E3106,[1]Codes!W:X,2,0),"Error")))</f>
        <v>Czechia</v>
      </c>
      <c r="G3106" t="s">
        <v>2</v>
      </c>
      <c r="H3106">
        <v>2006</v>
      </c>
      <c r="I3106" t="s">
        <v>1104</v>
      </c>
      <c r="J3106">
        <v>5</v>
      </c>
      <c r="K3106">
        <v>4</v>
      </c>
      <c r="L3106">
        <v>6</v>
      </c>
      <c r="M3106" t="s">
        <v>1106</v>
      </c>
      <c r="N3106">
        <v>2006</v>
      </c>
      <c r="O3106" s="1">
        <v>38718</v>
      </c>
      <c r="P3106" s="1">
        <v>39082</v>
      </c>
    </row>
    <row r="3107" spans="1:16" x14ac:dyDescent="0.25">
      <c r="A3107">
        <v>21462858</v>
      </c>
      <c r="B3107" t="s">
        <v>939</v>
      </c>
      <c r="C3107" t="str">
        <f>IF(D3107="COUNTRY",VLOOKUP(E3107,[1]Codes!I:M,5,0),"")</f>
        <v>Europe</v>
      </c>
      <c r="D3107" t="s">
        <v>28</v>
      </c>
      <c r="E3107" t="s">
        <v>148</v>
      </c>
      <c r="F3107" t="str">
        <f>IF(D3107="COUNTRY",VLOOKUP(E3107,[1]Codes!I:J,2,0),IF(D3107="UNREGION",VLOOKUP(E3107,[1]Codes!AL:AM,2,0),IF(D3107="REGION",VLOOKUP(E3107,[1]Codes!W:X,2,0),"Error")))</f>
        <v>Germany</v>
      </c>
      <c r="G3107" t="s">
        <v>2</v>
      </c>
      <c r="H3107">
        <v>2012</v>
      </c>
      <c r="I3107" t="s">
        <v>1104</v>
      </c>
      <c r="J3107">
        <v>5</v>
      </c>
      <c r="K3107">
        <v>4</v>
      </c>
      <c r="L3107">
        <v>6</v>
      </c>
      <c r="M3107" t="s">
        <v>1106</v>
      </c>
      <c r="N3107">
        <v>2012</v>
      </c>
      <c r="O3107" s="1">
        <v>40909</v>
      </c>
      <c r="P3107" s="1">
        <v>41274</v>
      </c>
    </row>
    <row r="3108" spans="1:16" x14ac:dyDescent="0.25">
      <c r="A3108">
        <v>21462859</v>
      </c>
      <c r="B3108" t="s">
        <v>939</v>
      </c>
      <c r="C3108" t="str">
        <f>IF(D3108="COUNTRY",VLOOKUP(E3108,[1]Codes!I:M,5,0),"")</f>
        <v>Europe</v>
      </c>
      <c r="D3108" t="s">
        <v>28</v>
      </c>
      <c r="E3108" t="s">
        <v>148</v>
      </c>
      <c r="F3108" t="str">
        <f>IF(D3108="COUNTRY",VLOOKUP(E3108,[1]Codes!I:J,2,0),IF(D3108="UNREGION",VLOOKUP(E3108,[1]Codes!AL:AM,2,0),IF(D3108="REGION",VLOOKUP(E3108,[1]Codes!W:X,2,0),"Error")))</f>
        <v>Germany</v>
      </c>
      <c r="G3108" t="s">
        <v>2</v>
      </c>
      <c r="H3108">
        <v>2014</v>
      </c>
      <c r="I3108" t="s">
        <v>1104</v>
      </c>
      <c r="J3108">
        <v>5</v>
      </c>
      <c r="K3108">
        <v>4</v>
      </c>
      <c r="L3108">
        <v>6</v>
      </c>
      <c r="M3108" t="s">
        <v>1106</v>
      </c>
      <c r="N3108">
        <v>2014</v>
      </c>
      <c r="O3108" s="1">
        <v>41640</v>
      </c>
      <c r="P3108" s="1">
        <v>42004</v>
      </c>
    </row>
    <row r="3109" spans="1:16" x14ac:dyDescent="0.25">
      <c r="A3109">
        <v>21462860</v>
      </c>
      <c r="B3109" t="s">
        <v>939</v>
      </c>
      <c r="C3109" t="str">
        <f>IF(D3109="COUNTRY",VLOOKUP(E3109,[1]Codes!I:M,5,0),"")</f>
        <v>Europe</v>
      </c>
      <c r="D3109" t="s">
        <v>28</v>
      </c>
      <c r="E3109" t="s">
        <v>148</v>
      </c>
      <c r="F3109" t="str">
        <f>IF(D3109="COUNTRY",VLOOKUP(E3109,[1]Codes!I:J,2,0),IF(D3109="UNREGION",VLOOKUP(E3109,[1]Codes!AL:AM,2,0),IF(D3109="REGION",VLOOKUP(E3109,[1]Codes!W:X,2,0),"Error")))</f>
        <v>Germany</v>
      </c>
      <c r="G3109" t="s">
        <v>2</v>
      </c>
      <c r="H3109">
        <v>2015</v>
      </c>
      <c r="I3109" t="s">
        <v>1104</v>
      </c>
      <c r="J3109">
        <v>5</v>
      </c>
      <c r="K3109">
        <v>4</v>
      </c>
      <c r="L3109">
        <v>6</v>
      </c>
      <c r="M3109" t="s">
        <v>1106</v>
      </c>
      <c r="N3109">
        <v>2015</v>
      </c>
      <c r="O3109" s="1">
        <v>42005</v>
      </c>
      <c r="P3109" s="1">
        <v>42369</v>
      </c>
    </row>
    <row r="3110" spans="1:16" x14ac:dyDescent="0.25">
      <c r="A3110">
        <v>21462861</v>
      </c>
      <c r="B3110" t="s">
        <v>939</v>
      </c>
      <c r="C3110" t="str">
        <f>IF(D3110="COUNTRY",VLOOKUP(E3110,[1]Codes!I:M,5,0),"")</f>
        <v>Europe</v>
      </c>
      <c r="D3110" t="s">
        <v>28</v>
      </c>
      <c r="E3110" t="s">
        <v>148</v>
      </c>
      <c r="F3110" t="str">
        <f>IF(D3110="COUNTRY",VLOOKUP(E3110,[1]Codes!I:J,2,0),IF(D3110="UNREGION",VLOOKUP(E3110,[1]Codes!AL:AM,2,0),IF(D3110="REGION",VLOOKUP(E3110,[1]Codes!W:X,2,0),"Error")))</f>
        <v>Germany</v>
      </c>
      <c r="G3110" t="s">
        <v>2</v>
      </c>
      <c r="H3110">
        <v>2016</v>
      </c>
      <c r="I3110" t="s">
        <v>1104</v>
      </c>
      <c r="J3110">
        <v>5</v>
      </c>
      <c r="K3110">
        <v>4</v>
      </c>
      <c r="L3110">
        <v>6</v>
      </c>
      <c r="M3110" t="s">
        <v>1106</v>
      </c>
      <c r="N3110">
        <v>2016</v>
      </c>
      <c r="O3110" s="1">
        <v>42370</v>
      </c>
      <c r="P3110" s="1">
        <v>42735</v>
      </c>
    </row>
    <row r="3111" spans="1:16" x14ac:dyDescent="0.25">
      <c r="A3111">
        <v>21462862</v>
      </c>
      <c r="B3111" t="s">
        <v>939</v>
      </c>
      <c r="C3111" t="str">
        <f>IF(D3111="COUNTRY",VLOOKUP(E3111,[1]Codes!I:M,5,0),"")</f>
        <v>Europe</v>
      </c>
      <c r="D3111" t="s">
        <v>28</v>
      </c>
      <c r="E3111" t="s">
        <v>150</v>
      </c>
      <c r="F3111" t="str">
        <f>IF(D3111="COUNTRY",VLOOKUP(E3111,[1]Codes!I:J,2,0),IF(D3111="UNREGION",VLOOKUP(E3111,[1]Codes!AL:AM,2,0),IF(D3111="REGION",VLOOKUP(E3111,[1]Codes!W:X,2,0),"Error")))</f>
        <v>Denmark</v>
      </c>
      <c r="G3111" t="s">
        <v>2</v>
      </c>
      <c r="H3111">
        <v>2011</v>
      </c>
      <c r="I3111" t="s">
        <v>1104</v>
      </c>
      <c r="J3111">
        <v>5</v>
      </c>
      <c r="K3111">
        <v>4</v>
      </c>
      <c r="L3111">
        <v>6</v>
      </c>
      <c r="M3111" t="s">
        <v>1106</v>
      </c>
      <c r="N3111">
        <v>2011</v>
      </c>
      <c r="O3111" s="1">
        <v>40544</v>
      </c>
      <c r="P3111" s="1">
        <v>40908</v>
      </c>
    </row>
    <row r="3112" spans="1:16" x14ac:dyDescent="0.25">
      <c r="A3112">
        <v>21462863</v>
      </c>
      <c r="B3112" t="s">
        <v>939</v>
      </c>
      <c r="C3112" t="str">
        <f>IF(D3112="COUNTRY",VLOOKUP(E3112,[1]Codes!I:M,5,0),"")</f>
        <v>Europe</v>
      </c>
      <c r="D3112" t="s">
        <v>28</v>
      </c>
      <c r="E3112" t="s">
        <v>150</v>
      </c>
      <c r="F3112" t="str">
        <f>IF(D3112="COUNTRY",VLOOKUP(E3112,[1]Codes!I:J,2,0),IF(D3112="UNREGION",VLOOKUP(E3112,[1]Codes!AL:AM,2,0),IF(D3112="REGION",VLOOKUP(E3112,[1]Codes!W:X,2,0),"Error")))</f>
        <v>Denmark</v>
      </c>
      <c r="G3112" t="s">
        <v>2</v>
      </c>
      <c r="H3112">
        <v>2012</v>
      </c>
      <c r="I3112" t="s">
        <v>1104</v>
      </c>
      <c r="J3112">
        <v>5</v>
      </c>
      <c r="K3112">
        <v>4</v>
      </c>
      <c r="L3112">
        <v>6</v>
      </c>
      <c r="M3112" t="s">
        <v>1106</v>
      </c>
      <c r="N3112">
        <v>2012</v>
      </c>
      <c r="O3112" s="1">
        <v>40909</v>
      </c>
      <c r="P3112" s="1">
        <v>41274</v>
      </c>
    </row>
    <row r="3113" spans="1:16" x14ac:dyDescent="0.25">
      <c r="A3113">
        <v>21462864</v>
      </c>
      <c r="B3113" t="s">
        <v>939</v>
      </c>
      <c r="C3113" t="str">
        <f>IF(D3113="COUNTRY",VLOOKUP(E3113,[1]Codes!I:M,5,0),"")</f>
        <v>Europe</v>
      </c>
      <c r="D3113" t="s">
        <v>28</v>
      </c>
      <c r="E3113" t="s">
        <v>263</v>
      </c>
      <c r="F3113" t="str">
        <f>IF(D3113="COUNTRY",VLOOKUP(E3113,[1]Codes!I:J,2,0),IF(D3113="UNREGION",VLOOKUP(E3113,[1]Codes!AL:AM,2,0),IF(D3113="REGION",VLOOKUP(E3113,[1]Codes!W:X,2,0),"Error")))</f>
        <v>Spain</v>
      </c>
      <c r="G3113" t="s">
        <v>2</v>
      </c>
      <c r="H3113">
        <v>2003</v>
      </c>
      <c r="I3113" t="s">
        <v>1104</v>
      </c>
      <c r="J3113">
        <v>5</v>
      </c>
      <c r="K3113">
        <v>4</v>
      </c>
      <c r="L3113">
        <v>6</v>
      </c>
      <c r="M3113" t="s">
        <v>1106</v>
      </c>
      <c r="N3113">
        <v>2003</v>
      </c>
      <c r="O3113" s="1">
        <v>37622</v>
      </c>
      <c r="P3113" s="1">
        <v>37986</v>
      </c>
    </row>
    <row r="3114" spans="1:16" x14ac:dyDescent="0.25">
      <c r="A3114">
        <v>21462865</v>
      </c>
      <c r="B3114" t="s">
        <v>939</v>
      </c>
      <c r="C3114" t="str">
        <f>IF(D3114="COUNTRY",VLOOKUP(E3114,[1]Codes!I:M,5,0),"")</f>
        <v>Europe</v>
      </c>
      <c r="D3114" t="s">
        <v>28</v>
      </c>
      <c r="E3114" t="s">
        <v>130</v>
      </c>
      <c r="F3114" t="str">
        <f>IF(D3114="COUNTRY",VLOOKUP(E3114,[1]Codes!I:J,2,0),IF(D3114="UNREGION",VLOOKUP(E3114,[1]Codes!AL:AM,2,0),IF(D3114="REGION",VLOOKUP(E3114,[1]Codes!W:X,2,0),"Error")))</f>
        <v>Finland</v>
      </c>
      <c r="G3114" t="s">
        <v>2</v>
      </c>
      <c r="H3114">
        <v>2001</v>
      </c>
      <c r="I3114" t="s">
        <v>1104</v>
      </c>
      <c r="J3114">
        <v>5</v>
      </c>
      <c r="K3114">
        <v>4</v>
      </c>
      <c r="L3114">
        <v>6</v>
      </c>
      <c r="M3114" t="s">
        <v>1106</v>
      </c>
      <c r="N3114">
        <v>2001</v>
      </c>
      <c r="O3114" s="1">
        <v>36892</v>
      </c>
      <c r="P3114" s="1">
        <v>37256</v>
      </c>
    </row>
    <row r="3115" spans="1:16" x14ac:dyDescent="0.25">
      <c r="A3115">
        <v>21462866</v>
      </c>
      <c r="B3115" t="s">
        <v>939</v>
      </c>
      <c r="C3115" t="str">
        <f>IF(D3115="COUNTRY",VLOOKUP(E3115,[1]Codes!I:M,5,0),"")</f>
        <v>Europe</v>
      </c>
      <c r="D3115" t="s">
        <v>28</v>
      </c>
      <c r="E3115" t="s">
        <v>130</v>
      </c>
      <c r="F3115" t="str">
        <f>IF(D3115="COUNTRY",VLOOKUP(E3115,[1]Codes!I:J,2,0),IF(D3115="UNREGION",VLOOKUP(E3115,[1]Codes!AL:AM,2,0),IF(D3115="REGION",VLOOKUP(E3115,[1]Codes!W:X,2,0),"Error")))</f>
        <v>Finland</v>
      </c>
      <c r="G3115" t="s">
        <v>2</v>
      </c>
      <c r="H3115">
        <v>2002</v>
      </c>
      <c r="I3115" t="s">
        <v>1104</v>
      </c>
      <c r="J3115">
        <v>5</v>
      </c>
      <c r="K3115">
        <v>4</v>
      </c>
      <c r="L3115">
        <v>6</v>
      </c>
      <c r="M3115" t="s">
        <v>1106</v>
      </c>
      <c r="N3115">
        <v>2002</v>
      </c>
      <c r="O3115" s="1">
        <v>37257</v>
      </c>
      <c r="P3115" s="1">
        <v>37621</v>
      </c>
    </row>
    <row r="3116" spans="1:16" x14ac:dyDescent="0.25">
      <c r="A3116">
        <v>21462867</v>
      </c>
      <c r="B3116" t="s">
        <v>939</v>
      </c>
      <c r="C3116" t="str">
        <f>IF(D3116="COUNTRY",VLOOKUP(E3116,[1]Codes!I:M,5,0),"")</f>
        <v>Europe</v>
      </c>
      <c r="D3116" t="s">
        <v>28</v>
      </c>
      <c r="E3116" t="s">
        <v>130</v>
      </c>
      <c r="F3116" t="str">
        <f>IF(D3116="COUNTRY",VLOOKUP(E3116,[1]Codes!I:J,2,0),IF(D3116="UNREGION",VLOOKUP(E3116,[1]Codes!AL:AM,2,0),IF(D3116="REGION",VLOOKUP(E3116,[1]Codes!W:X,2,0),"Error")))</f>
        <v>Finland</v>
      </c>
      <c r="G3116" t="s">
        <v>2</v>
      </c>
      <c r="H3116">
        <v>2003</v>
      </c>
      <c r="I3116" t="s">
        <v>1104</v>
      </c>
      <c r="J3116">
        <v>5</v>
      </c>
      <c r="K3116">
        <v>4</v>
      </c>
      <c r="L3116">
        <v>6</v>
      </c>
      <c r="M3116" t="s">
        <v>1106</v>
      </c>
      <c r="N3116">
        <v>2003</v>
      </c>
      <c r="O3116" s="1">
        <v>37622</v>
      </c>
      <c r="P3116" s="1">
        <v>37986</v>
      </c>
    </row>
    <row r="3117" spans="1:16" x14ac:dyDescent="0.25">
      <c r="A3117">
        <v>21462868</v>
      </c>
      <c r="B3117" t="s">
        <v>939</v>
      </c>
      <c r="C3117" t="str">
        <f>IF(D3117="COUNTRY",VLOOKUP(E3117,[1]Codes!I:M,5,0),"")</f>
        <v>Europe</v>
      </c>
      <c r="D3117" t="s">
        <v>28</v>
      </c>
      <c r="E3117" t="s">
        <v>130</v>
      </c>
      <c r="F3117" t="str">
        <f>IF(D3117="COUNTRY",VLOOKUP(E3117,[1]Codes!I:J,2,0),IF(D3117="UNREGION",VLOOKUP(E3117,[1]Codes!AL:AM,2,0),IF(D3117="REGION",VLOOKUP(E3117,[1]Codes!W:X,2,0),"Error")))</f>
        <v>Finland</v>
      </c>
      <c r="G3117" t="s">
        <v>2</v>
      </c>
      <c r="H3117">
        <v>2004</v>
      </c>
      <c r="I3117" t="s">
        <v>1104</v>
      </c>
      <c r="J3117">
        <v>5</v>
      </c>
      <c r="K3117">
        <v>4</v>
      </c>
      <c r="L3117">
        <v>6</v>
      </c>
      <c r="M3117" t="s">
        <v>1106</v>
      </c>
      <c r="N3117">
        <v>2004</v>
      </c>
      <c r="O3117" s="1">
        <v>37987</v>
      </c>
      <c r="P3117" s="1">
        <v>38352</v>
      </c>
    </row>
    <row r="3118" spans="1:16" x14ac:dyDescent="0.25">
      <c r="A3118">
        <v>21462869</v>
      </c>
      <c r="B3118" t="s">
        <v>939</v>
      </c>
      <c r="C3118" t="str">
        <f>IF(D3118="COUNTRY",VLOOKUP(E3118,[1]Codes!I:M,5,0),"")</f>
        <v>Europe</v>
      </c>
      <c r="D3118" t="s">
        <v>28</v>
      </c>
      <c r="E3118" t="s">
        <v>130</v>
      </c>
      <c r="F3118" t="str">
        <f>IF(D3118="COUNTRY",VLOOKUP(E3118,[1]Codes!I:J,2,0),IF(D3118="UNREGION",VLOOKUP(E3118,[1]Codes!AL:AM,2,0),IF(D3118="REGION",VLOOKUP(E3118,[1]Codes!W:X,2,0),"Error")))</f>
        <v>Finland</v>
      </c>
      <c r="G3118" t="s">
        <v>2</v>
      </c>
      <c r="H3118">
        <v>2005</v>
      </c>
      <c r="I3118" t="s">
        <v>1104</v>
      </c>
      <c r="J3118">
        <v>5</v>
      </c>
      <c r="K3118">
        <v>4</v>
      </c>
      <c r="L3118">
        <v>6</v>
      </c>
      <c r="M3118" t="s">
        <v>1106</v>
      </c>
      <c r="N3118">
        <v>2005</v>
      </c>
      <c r="O3118" s="1">
        <v>38353</v>
      </c>
      <c r="P3118" s="1">
        <v>38717</v>
      </c>
    </row>
    <row r="3119" spans="1:16" x14ac:dyDescent="0.25">
      <c r="A3119">
        <v>21462870</v>
      </c>
      <c r="B3119" t="s">
        <v>939</v>
      </c>
      <c r="C3119" t="str">
        <f>IF(D3119="COUNTRY",VLOOKUP(E3119,[1]Codes!I:M,5,0),"")</f>
        <v>Europe</v>
      </c>
      <c r="D3119" t="s">
        <v>28</v>
      </c>
      <c r="E3119" t="s">
        <v>130</v>
      </c>
      <c r="F3119" t="str">
        <f>IF(D3119="COUNTRY",VLOOKUP(E3119,[1]Codes!I:J,2,0),IF(D3119="UNREGION",VLOOKUP(E3119,[1]Codes!AL:AM,2,0),IF(D3119="REGION",VLOOKUP(E3119,[1]Codes!W:X,2,0),"Error")))</f>
        <v>Finland</v>
      </c>
      <c r="G3119" t="s">
        <v>2</v>
      </c>
      <c r="H3119">
        <v>2007</v>
      </c>
      <c r="I3119" t="s">
        <v>1105</v>
      </c>
      <c r="J3119">
        <v>4</v>
      </c>
      <c r="K3119">
        <v>4</v>
      </c>
      <c r="L3119">
        <v>6</v>
      </c>
      <c r="M3119" t="s">
        <v>1099</v>
      </c>
      <c r="N3119">
        <v>2007</v>
      </c>
      <c r="O3119" s="1">
        <v>39083</v>
      </c>
      <c r="P3119" s="1">
        <v>39447</v>
      </c>
    </row>
    <row r="3120" spans="1:16" x14ac:dyDescent="0.25">
      <c r="A3120">
        <v>21462871</v>
      </c>
      <c r="B3120" t="s">
        <v>939</v>
      </c>
      <c r="C3120" t="str">
        <f>IF(D3120="COUNTRY",VLOOKUP(E3120,[1]Codes!I:M,5,0),"")</f>
        <v>Western Pacific</v>
      </c>
      <c r="D3120" t="s">
        <v>28</v>
      </c>
      <c r="E3120" t="s">
        <v>78</v>
      </c>
      <c r="F3120" t="str">
        <f>IF(D3120="COUNTRY",VLOOKUP(E3120,[1]Codes!I:J,2,0),IF(D3120="UNREGION",VLOOKUP(E3120,[1]Codes!AL:AM,2,0),IF(D3120="REGION",VLOOKUP(E3120,[1]Codes!W:X,2,0),"Error")))</f>
        <v>Japan</v>
      </c>
      <c r="G3120" t="s">
        <v>2</v>
      </c>
      <c r="H3120">
        <v>2013</v>
      </c>
      <c r="I3120" t="s">
        <v>1104</v>
      </c>
      <c r="J3120">
        <v>5</v>
      </c>
      <c r="K3120">
        <v>4</v>
      </c>
      <c r="L3120">
        <v>6</v>
      </c>
      <c r="M3120" t="s">
        <v>1099</v>
      </c>
      <c r="N3120">
        <v>2013</v>
      </c>
      <c r="O3120" s="1">
        <v>41275</v>
      </c>
      <c r="P3120" s="1">
        <v>41639</v>
      </c>
    </row>
    <row r="3121" spans="1:16" x14ac:dyDescent="0.25">
      <c r="A3121">
        <v>21462872</v>
      </c>
      <c r="B3121" t="s">
        <v>939</v>
      </c>
      <c r="C3121" t="str">
        <f>IF(D3121="COUNTRY",VLOOKUP(E3121,[1]Codes!I:M,5,0),"")</f>
        <v>Western Pacific</v>
      </c>
      <c r="D3121" t="s">
        <v>28</v>
      </c>
      <c r="E3121" t="s">
        <v>78</v>
      </c>
      <c r="F3121" t="str">
        <f>IF(D3121="COUNTRY",VLOOKUP(E3121,[1]Codes!I:J,2,0),IF(D3121="UNREGION",VLOOKUP(E3121,[1]Codes!AL:AM,2,0),IF(D3121="REGION",VLOOKUP(E3121,[1]Codes!W:X,2,0),"Error")))</f>
        <v>Japan</v>
      </c>
      <c r="G3121" t="s">
        <v>2</v>
      </c>
      <c r="H3121">
        <v>2014</v>
      </c>
      <c r="I3121" t="s">
        <v>1104</v>
      </c>
      <c r="J3121">
        <v>5</v>
      </c>
      <c r="K3121">
        <v>4</v>
      </c>
      <c r="L3121">
        <v>6</v>
      </c>
      <c r="M3121" t="s">
        <v>1099</v>
      </c>
      <c r="N3121">
        <v>2014</v>
      </c>
      <c r="O3121" s="1">
        <v>41640</v>
      </c>
      <c r="P3121" s="1">
        <v>42004</v>
      </c>
    </row>
    <row r="3122" spans="1:16" x14ac:dyDescent="0.25">
      <c r="A3122">
        <v>21462873</v>
      </c>
      <c r="B3122" t="s">
        <v>939</v>
      </c>
      <c r="C3122" t="str">
        <f>IF(D3122="COUNTRY",VLOOKUP(E3122,[1]Codes!I:M,5,0),"")</f>
        <v>Western Pacific</v>
      </c>
      <c r="D3122" t="s">
        <v>28</v>
      </c>
      <c r="E3122" t="s">
        <v>78</v>
      </c>
      <c r="F3122" t="str">
        <f>IF(D3122="COUNTRY",VLOOKUP(E3122,[1]Codes!I:J,2,0),IF(D3122="UNREGION",VLOOKUP(E3122,[1]Codes!AL:AM,2,0),IF(D3122="REGION",VLOOKUP(E3122,[1]Codes!W:X,2,0),"Error")))</f>
        <v>Japan</v>
      </c>
      <c r="G3122" t="s">
        <v>2</v>
      </c>
      <c r="H3122">
        <v>2016</v>
      </c>
      <c r="I3122" t="s">
        <v>1104</v>
      </c>
      <c r="J3122">
        <v>5</v>
      </c>
      <c r="K3122">
        <v>4</v>
      </c>
      <c r="L3122">
        <v>6</v>
      </c>
      <c r="M3122" t="s">
        <v>1099</v>
      </c>
      <c r="N3122">
        <v>2016</v>
      </c>
      <c r="O3122" s="1">
        <v>42370</v>
      </c>
      <c r="P3122" s="1">
        <v>42735</v>
      </c>
    </row>
    <row r="3123" spans="1:16" x14ac:dyDescent="0.25">
      <c r="A3123">
        <v>21462874</v>
      </c>
      <c r="B3123" t="s">
        <v>939</v>
      </c>
      <c r="C3123" t="str">
        <f>IF(D3123="COUNTRY",VLOOKUP(E3123,[1]Codes!I:M,5,0),"")</f>
        <v>Europe</v>
      </c>
      <c r="D3123" t="s">
        <v>28</v>
      </c>
      <c r="E3123" t="s">
        <v>53</v>
      </c>
      <c r="F3123" t="str">
        <f>IF(D3123="COUNTRY",VLOOKUP(E3123,[1]Codes!I:J,2,0),IF(D3123="UNREGION",VLOOKUP(E3123,[1]Codes!AL:AM,2,0),IF(D3123="REGION",VLOOKUP(E3123,[1]Codes!W:X,2,0),"Error")))</f>
        <v>Norway</v>
      </c>
      <c r="G3123" t="s">
        <v>2</v>
      </c>
      <c r="H3123">
        <v>2002</v>
      </c>
      <c r="I3123" t="s">
        <v>1104</v>
      </c>
      <c r="J3123">
        <v>5</v>
      </c>
      <c r="K3123">
        <v>4</v>
      </c>
      <c r="L3123">
        <v>6</v>
      </c>
      <c r="M3123" t="s">
        <v>1099</v>
      </c>
      <c r="N3123">
        <v>2002</v>
      </c>
      <c r="O3123" s="1">
        <v>37257</v>
      </c>
      <c r="P3123" s="1">
        <v>37621</v>
      </c>
    </row>
    <row r="3124" spans="1:16" x14ac:dyDescent="0.25">
      <c r="A3124">
        <v>21462875</v>
      </c>
      <c r="B3124" t="s">
        <v>939</v>
      </c>
      <c r="C3124" t="str">
        <f>IF(D3124="COUNTRY",VLOOKUP(E3124,[1]Codes!I:M,5,0),"")</f>
        <v>Europe</v>
      </c>
      <c r="D3124" t="s">
        <v>28</v>
      </c>
      <c r="E3124" t="s">
        <v>53</v>
      </c>
      <c r="F3124" t="str">
        <f>IF(D3124="COUNTRY",VLOOKUP(E3124,[1]Codes!I:J,2,0),IF(D3124="UNREGION",VLOOKUP(E3124,[1]Codes!AL:AM,2,0),IF(D3124="REGION",VLOOKUP(E3124,[1]Codes!W:X,2,0),"Error")))</f>
        <v>Norway</v>
      </c>
      <c r="G3124" t="s">
        <v>2</v>
      </c>
      <c r="H3124">
        <v>2003</v>
      </c>
      <c r="I3124" t="s">
        <v>1104</v>
      </c>
      <c r="J3124">
        <v>5</v>
      </c>
      <c r="K3124">
        <v>4</v>
      </c>
      <c r="L3124">
        <v>6</v>
      </c>
      <c r="M3124" t="s">
        <v>1099</v>
      </c>
      <c r="N3124">
        <v>2003</v>
      </c>
      <c r="O3124" s="1">
        <v>37622</v>
      </c>
      <c r="P3124" s="1">
        <v>37986</v>
      </c>
    </row>
    <row r="3125" spans="1:16" x14ac:dyDescent="0.25">
      <c r="A3125">
        <v>21462876</v>
      </c>
      <c r="B3125" t="s">
        <v>939</v>
      </c>
      <c r="C3125" t="str">
        <f>IF(D3125="COUNTRY",VLOOKUP(E3125,[1]Codes!I:M,5,0),"")</f>
        <v>Europe</v>
      </c>
      <c r="D3125" t="s">
        <v>28</v>
      </c>
      <c r="E3125" t="s">
        <v>53</v>
      </c>
      <c r="F3125" t="str">
        <f>IF(D3125="COUNTRY",VLOOKUP(E3125,[1]Codes!I:J,2,0),IF(D3125="UNREGION",VLOOKUP(E3125,[1]Codes!AL:AM,2,0),IF(D3125="REGION",VLOOKUP(E3125,[1]Codes!W:X,2,0),"Error")))</f>
        <v>Norway</v>
      </c>
      <c r="G3125" t="s">
        <v>2</v>
      </c>
      <c r="H3125">
        <v>2004</v>
      </c>
      <c r="I3125" t="s">
        <v>1104</v>
      </c>
      <c r="J3125">
        <v>5</v>
      </c>
      <c r="K3125">
        <v>4</v>
      </c>
      <c r="L3125">
        <v>6</v>
      </c>
      <c r="M3125" t="s">
        <v>1099</v>
      </c>
      <c r="N3125">
        <v>2004</v>
      </c>
      <c r="O3125" s="1">
        <v>37987</v>
      </c>
      <c r="P3125" s="1">
        <v>38352</v>
      </c>
    </row>
    <row r="3126" spans="1:16" x14ac:dyDescent="0.25">
      <c r="A3126">
        <v>21462877</v>
      </c>
      <c r="B3126" t="s">
        <v>939</v>
      </c>
      <c r="C3126" t="str">
        <f>IF(D3126="COUNTRY",VLOOKUP(E3126,[1]Codes!I:M,5,0),"")</f>
        <v>Europe</v>
      </c>
      <c r="D3126" t="s">
        <v>28</v>
      </c>
      <c r="E3126" t="s">
        <v>53</v>
      </c>
      <c r="F3126" t="str">
        <f>IF(D3126="COUNTRY",VLOOKUP(E3126,[1]Codes!I:J,2,0),IF(D3126="UNREGION",VLOOKUP(E3126,[1]Codes!AL:AM,2,0),IF(D3126="REGION",VLOOKUP(E3126,[1]Codes!W:X,2,0),"Error")))</f>
        <v>Norway</v>
      </c>
      <c r="G3126" t="s">
        <v>2</v>
      </c>
      <c r="H3126">
        <v>2005</v>
      </c>
      <c r="I3126" t="s">
        <v>1104</v>
      </c>
      <c r="J3126">
        <v>5</v>
      </c>
      <c r="K3126">
        <v>4</v>
      </c>
      <c r="L3126">
        <v>6</v>
      </c>
      <c r="M3126" t="s">
        <v>1099</v>
      </c>
      <c r="N3126">
        <v>2005</v>
      </c>
      <c r="O3126" s="1">
        <v>38353</v>
      </c>
      <c r="P3126" s="1">
        <v>38717</v>
      </c>
    </row>
    <row r="3127" spans="1:16" x14ac:dyDescent="0.25">
      <c r="A3127">
        <v>21462878</v>
      </c>
      <c r="B3127" t="s">
        <v>939</v>
      </c>
      <c r="C3127" t="str">
        <f>IF(D3127="COUNTRY",VLOOKUP(E3127,[1]Codes!I:M,5,0),"")</f>
        <v>Europe</v>
      </c>
      <c r="D3127" t="s">
        <v>28</v>
      </c>
      <c r="E3127" t="s">
        <v>133</v>
      </c>
      <c r="F3127" t="str">
        <f>IF(D3127="COUNTRY",VLOOKUP(E3127,[1]Codes!I:J,2,0),IF(D3127="UNREGION",VLOOKUP(E3127,[1]Codes!AL:AM,2,0),IF(D3127="REGION",VLOOKUP(E3127,[1]Codes!W:X,2,0),"Error")))</f>
        <v>Poland</v>
      </c>
      <c r="G3127" t="s">
        <v>2</v>
      </c>
      <c r="H3127">
        <v>2003</v>
      </c>
      <c r="I3127" t="s">
        <v>1104</v>
      </c>
      <c r="J3127">
        <v>5</v>
      </c>
      <c r="K3127">
        <v>4</v>
      </c>
      <c r="L3127">
        <v>6</v>
      </c>
      <c r="M3127" t="s">
        <v>1099</v>
      </c>
      <c r="N3127">
        <v>2003</v>
      </c>
      <c r="O3127" s="1">
        <v>37622</v>
      </c>
      <c r="P3127" s="1">
        <v>37986</v>
      </c>
    </row>
    <row r="3128" spans="1:16" x14ac:dyDescent="0.25">
      <c r="A3128">
        <v>21462879</v>
      </c>
      <c r="B3128" t="s">
        <v>939</v>
      </c>
      <c r="C3128" t="str">
        <f>IF(D3128="COUNTRY",VLOOKUP(E3128,[1]Codes!I:M,5,0),"")</f>
        <v>Europe</v>
      </c>
      <c r="D3128" t="s">
        <v>28</v>
      </c>
      <c r="E3128" t="s">
        <v>133</v>
      </c>
      <c r="F3128" t="str">
        <f>IF(D3128="COUNTRY",VLOOKUP(E3128,[1]Codes!I:J,2,0),IF(D3128="UNREGION",VLOOKUP(E3128,[1]Codes!AL:AM,2,0),IF(D3128="REGION",VLOOKUP(E3128,[1]Codes!W:X,2,0),"Error")))</f>
        <v>Poland</v>
      </c>
      <c r="G3128" t="s">
        <v>2</v>
      </c>
      <c r="H3128">
        <v>2004</v>
      </c>
      <c r="I3128" t="s">
        <v>1104</v>
      </c>
      <c r="J3128">
        <v>5</v>
      </c>
      <c r="K3128">
        <v>4</v>
      </c>
      <c r="L3128">
        <v>6</v>
      </c>
      <c r="M3128" t="s">
        <v>1099</v>
      </c>
      <c r="N3128">
        <v>2004</v>
      </c>
      <c r="O3128" s="1">
        <v>37987</v>
      </c>
      <c r="P3128" s="1">
        <v>38352</v>
      </c>
    </row>
    <row r="3129" spans="1:16" x14ac:dyDescent="0.25">
      <c r="A3129">
        <v>21462880</v>
      </c>
      <c r="B3129" t="s">
        <v>939</v>
      </c>
      <c r="C3129" t="str">
        <f>IF(D3129="COUNTRY",VLOOKUP(E3129,[1]Codes!I:M,5,0),"")</f>
        <v>Europe</v>
      </c>
      <c r="D3129" t="s">
        <v>28</v>
      </c>
      <c r="E3129" t="s">
        <v>427</v>
      </c>
      <c r="F3129" t="str">
        <f>IF(D3129="COUNTRY",VLOOKUP(E3129,[1]Codes!I:J,2,0),IF(D3129="UNREGION",VLOOKUP(E3129,[1]Codes!AL:AM,2,0),IF(D3129="REGION",VLOOKUP(E3129,[1]Codes!W:X,2,0),"Error")))</f>
        <v>Sweden</v>
      </c>
      <c r="G3129" t="s">
        <v>2</v>
      </c>
      <c r="H3129">
        <v>2005</v>
      </c>
      <c r="I3129" t="s">
        <v>1104</v>
      </c>
      <c r="J3129">
        <v>5</v>
      </c>
      <c r="K3129">
        <v>4</v>
      </c>
      <c r="L3129">
        <v>6</v>
      </c>
      <c r="M3129" t="s">
        <v>1099</v>
      </c>
      <c r="N3129">
        <v>2005</v>
      </c>
      <c r="O3129" s="1">
        <v>38353</v>
      </c>
      <c r="P3129" s="1">
        <v>38717</v>
      </c>
    </row>
    <row r="3130" spans="1:16" x14ac:dyDescent="0.25">
      <c r="A3130">
        <v>21462881</v>
      </c>
      <c r="B3130" t="s">
        <v>939</v>
      </c>
      <c r="C3130" t="str">
        <f>IF(D3130="COUNTRY",VLOOKUP(E3130,[1]Codes!I:M,5,0),"")</f>
        <v>Europe</v>
      </c>
      <c r="D3130" t="s">
        <v>28</v>
      </c>
      <c r="E3130" t="s">
        <v>427</v>
      </c>
      <c r="F3130" t="str">
        <f>IF(D3130="COUNTRY",VLOOKUP(E3130,[1]Codes!I:J,2,0),IF(D3130="UNREGION",VLOOKUP(E3130,[1]Codes!AL:AM,2,0),IF(D3130="REGION",VLOOKUP(E3130,[1]Codes!W:X,2,0),"Error")))</f>
        <v>Sweden</v>
      </c>
      <c r="G3130" t="s">
        <v>2</v>
      </c>
      <c r="H3130">
        <v>2006</v>
      </c>
      <c r="I3130" t="s">
        <v>1104</v>
      </c>
      <c r="J3130">
        <v>5</v>
      </c>
      <c r="K3130">
        <v>4</v>
      </c>
      <c r="L3130">
        <v>6</v>
      </c>
      <c r="M3130" t="s">
        <v>1099</v>
      </c>
      <c r="N3130">
        <v>2006</v>
      </c>
      <c r="O3130" s="1">
        <v>38718</v>
      </c>
      <c r="P3130" s="1">
        <v>39082</v>
      </c>
    </row>
    <row r="3131" spans="1:16" x14ac:dyDescent="0.25">
      <c r="A3131">
        <v>21462882</v>
      </c>
      <c r="B3131" t="s">
        <v>939</v>
      </c>
      <c r="C3131" t="str">
        <f>IF(D3131="COUNTRY",VLOOKUP(E3131,[1]Codes!I:M,5,0),"")</f>
        <v>Europe</v>
      </c>
      <c r="D3131" t="s">
        <v>28</v>
      </c>
      <c r="E3131" t="s">
        <v>427</v>
      </c>
      <c r="F3131" t="str">
        <f>IF(D3131="COUNTRY",VLOOKUP(E3131,[1]Codes!I:J,2,0),IF(D3131="UNREGION",VLOOKUP(E3131,[1]Codes!AL:AM,2,0),IF(D3131="REGION",VLOOKUP(E3131,[1]Codes!W:X,2,0),"Error")))</f>
        <v>Sweden</v>
      </c>
      <c r="G3131" t="s">
        <v>2</v>
      </c>
      <c r="H3131">
        <v>2007</v>
      </c>
      <c r="I3131" t="s">
        <v>1104</v>
      </c>
      <c r="J3131">
        <v>5</v>
      </c>
      <c r="K3131">
        <v>4</v>
      </c>
      <c r="L3131">
        <v>6</v>
      </c>
      <c r="M3131" t="s">
        <v>1099</v>
      </c>
      <c r="N3131">
        <v>2007</v>
      </c>
      <c r="O3131" s="1">
        <v>39083</v>
      </c>
      <c r="P3131" s="1">
        <v>39447</v>
      </c>
    </row>
    <row r="3132" spans="1:16" x14ac:dyDescent="0.25">
      <c r="A3132">
        <v>21462883</v>
      </c>
      <c r="B3132" t="s">
        <v>939</v>
      </c>
      <c r="C3132" t="str">
        <f>IF(D3132="COUNTRY",VLOOKUP(E3132,[1]Codes!I:M,5,0),"")</f>
        <v>Europe</v>
      </c>
      <c r="D3132" t="s">
        <v>28</v>
      </c>
      <c r="E3132" t="s">
        <v>427</v>
      </c>
      <c r="F3132" t="str">
        <f>IF(D3132="COUNTRY",VLOOKUP(E3132,[1]Codes!I:J,2,0),IF(D3132="UNREGION",VLOOKUP(E3132,[1]Codes!AL:AM,2,0),IF(D3132="REGION",VLOOKUP(E3132,[1]Codes!W:X,2,0),"Error")))</f>
        <v>Sweden</v>
      </c>
      <c r="G3132" t="s">
        <v>2</v>
      </c>
      <c r="H3132">
        <v>2008</v>
      </c>
      <c r="I3132" t="s">
        <v>1104</v>
      </c>
      <c r="J3132">
        <v>5</v>
      </c>
      <c r="K3132">
        <v>4</v>
      </c>
      <c r="L3132">
        <v>6</v>
      </c>
      <c r="M3132" t="s">
        <v>1099</v>
      </c>
      <c r="N3132">
        <v>2008</v>
      </c>
      <c r="O3132" s="1">
        <v>39448</v>
      </c>
      <c r="P3132" s="1">
        <v>39813</v>
      </c>
    </row>
    <row r="3133" spans="1:16" x14ac:dyDescent="0.25">
      <c r="A3133">
        <v>21462884</v>
      </c>
      <c r="B3133" t="s">
        <v>939</v>
      </c>
      <c r="C3133" t="str">
        <f>IF(D3133="COUNTRY",VLOOKUP(E3133,[1]Codes!I:M,5,0),"")</f>
        <v>Europe</v>
      </c>
      <c r="D3133" t="s">
        <v>28</v>
      </c>
      <c r="E3133" t="s">
        <v>427</v>
      </c>
      <c r="F3133" t="str">
        <f>IF(D3133="COUNTRY",VLOOKUP(E3133,[1]Codes!I:J,2,0),IF(D3133="UNREGION",VLOOKUP(E3133,[1]Codes!AL:AM,2,0),IF(D3133="REGION",VLOOKUP(E3133,[1]Codes!W:X,2,0),"Error")))</f>
        <v>Sweden</v>
      </c>
      <c r="G3133" t="s">
        <v>2</v>
      </c>
      <c r="H3133">
        <v>2009</v>
      </c>
      <c r="I3133" t="s">
        <v>1104</v>
      </c>
      <c r="J3133">
        <v>5</v>
      </c>
      <c r="K3133">
        <v>4</v>
      </c>
      <c r="L3133">
        <v>6</v>
      </c>
      <c r="M3133" t="s">
        <v>1099</v>
      </c>
      <c r="N3133">
        <v>2009</v>
      </c>
      <c r="O3133" s="1">
        <v>39814</v>
      </c>
      <c r="P3133" s="1">
        <v>40178</v>
      </c>
    </row>
    <row r="3134" spans="1:16" x14ac:dyDescent="0.25">
      <c r="A3134">
        <v>21462885</v>
      </c>
      <c r="B3134" t="s">
        <v>939</v>
      </c>
      <c r="C3134" t="str">
        <f>IF(D3134="COUNTRY",VLOOKUP(E3134,[1]Codes!I:M,5,0),"")</f>
        <v>Europe</v>
      </c>
      <c r="D3134" t="s">
        <v>28</v>
      </c>
      <c r="E3134" t="s">
        <v>427</v>
      </c>
      <c r="F3134" t="str">
        <f>IF(D3134="COUNTRY",VLOOKUP(E3134,[1]Codes!I:J,2,0),IF(D3134="UNREGION",VLOOKUP(E3134,[1]Codes!AL:AM,2,0),IF(D3134="REGION",VLOOKUP(E3134,[1]Codes!W:X,2,0),"Error")))</f>
        <v>Sweden</v>
      </c>
      <c r="G3134" t="s">
        <v>2</v>
      </c>
      <c r="H3134">
        <v>2011</v>
      </c>
      <c r="I3134" t="s">
        <v>1104</v>
      </c>
      <c r="J3134">
        <v>5</v>
      </c>
      <c r="K3134">
        <v>4</v>
      </c>
      <c r="L3134">
        <v>6</v>
      </c>
      <c r="M3134" t="s">
        <v>1099</v>
      </c>
      <c r="N3134">
        <v>2011</v>
      </c>
      <c r="O3134" s="1">
        <v>40544</v>
      </c>
      <c r="P3134" s="1">
        <v>40908</v>
      </c>
    </row>
    <row r="3135" spans="1:16" x14ac:dyDescent="0.25">
      <c r="A3135">
        <v>21462886</v>
      </c>
      <c r="B3135" t="s">
        <v>939</v>
      </c>
      <c r="C3135" t="str">
        <f>IF(D3135="COUNTRY",VLOOKUP(E3135,[1]Codes!I:M,5,0),"")</f>
        <v>Europe</v>
      </c>
      <c r="D3135" t="s">
        <v>28</v>
      </c>
      <c r="E3135" t="s">
        <v>427</v>
      </c>
      <c r="F3135" t="str">
        <f>IF(D3135="COUNTRY",VLOOKUP(E3135,[1]Codes!I:J,2,0),IF(D3135="UNREGION",VLOOKUP(E3135,[1]Codes!AL:AM,2,0),IF(D3135="REGION",VLOOKUP(E3135,[1]Codes!W:X,2,0),"Error")))</f>
        <v>Sweden</v>
      </c>
      <c r="G3135" t="s">
        <v>2</v>
      </c>
      <c r="H3135">
        <v>2012</v>
      </c>
      <c r="I3135" t="s">
        <v>1104</v>
      </c>
      <c r="J3135">
        <v>5</v>
      </c>
      <c r="K3135">
        <v>4</v>
      </c>
      <c r="L3135">
        <v>6</v>
      </c>
      <c r="M3135" t="s">
        <v>1099</v>
      </c>
      <c r="N3135">
        <v>2012</v>
      </c>
      <c r="O3135" s="1">
        <v>40909</v>
      </c>
      <c r="P3135" s="1">
        <v>41274</v>
      </c>
    </row>
    <row r="3136" spans="1:16" x14ac:dyDescent="0.25">
      <c r="A3136">
        <v>21462887</v>
      </c>
      <c r="B3136" t="s">
        <v>939</v>
      </c>
      <c r="C3136" t="str">
        <f>IF(D3136="COUNTRY",VLOOKUP(E3136,[1]Codes!I:M,5,0),"")</f>
        <v>Europe</v>
      </c>
      <c r="D3136" t="s">
        <v>28</v>
      </c>
      <c r="E3136" t="s">
        <v>427</v>
      </c>
      <c r="F3136" t="str">
        <f>IF(D3136="COUNTRY",VLOOKUP(E3136,[1]Codes!I:J,2,0),IF(D3136="UNREGION",VLOOKUP(E3136,[1]Codes!AL:AM,2,0),IF(D3136="REGION",VLOOKUP(E3136,[1]Codes!W:X,2,0),"Error")))</f>
        <v>Sweden</v>
      </c>
      <c r="G3136" t="s">
        <v>2</v>
      </c>
      <c r="H3136">
        <v>2013</v>
      </c>
      <c r="I3136" t="s">
        <v>1104</v>
      </c>
      <c r="J3136">
        <v>5</v>
      </c>
      <c r="K3136">
        <v>4</v>
      </c>
      <c r="L3136">
        <v>6</v>
      </c>
      <c r="M3136" t="s">
        <v>1099</v>
      </c>
      <c r="N3136">
        <v>2013</v>
      </c>
      <c r="O3136" s="1">
        <v>41275</v>
      </c>
      <c r="P3136" s="1">
        <v>41639</v>
      </c>
    </row>
    <row r="3137" spans="1:16" x14ac:dyDescent="0.25">
      <c r="A3137">
        <v>21462888</v>
      </c>
      <c r="B3137" t="s">
        <v>939</v>
      </c>
      <c r="C3137" t="str">
        <f>IF(D3137="COUNTRY",VLOOKUP(E3137,[1]Codes!I:M,5,0),"")</f>
        <v>Europe</v>
      </c>
      <c r="D3137" t="s">
        <v>28</v>
      </c>
      <c r="E3137" t="s">
        <v>427</v>
      </c>
      <c r="F3137" t="str">
        <f>IF(D3137="COUNTRY",VLOOKUP(E3137,[1]Codes!I:J,2,0),IF(D3137="UNREGION",VLOOKUP(E3137,[1]Codes!AL:AM,2,0),IF(D3137="REGION",VLOOKUP(E3137,[1]Codes!W:X,2,0),"Error")))</f>
        <v>Sweden</v>
      </c>
      <c r="G3137" t="s">
        <v>2</v>
      </c>
      <c r="H3137">
        <v>2014</v>
      </c>
      <c r="I3137" t="s">
        <v>1104</v>
      </c>
      <c r="J3137">
        <v>5</v>
      </c>
      <c r="K3137">
        <v>4</v>
      </c>
      <c r="L3137">
        <v>6</v>
      </c>
      <c r="M3137" t="s">
        <v>1099</v>
      </c>
      <c r="N3137">
        <v>2014</v>
      </c>
      <c r="O3137" s="1">
        <v>41640</v>
      </c>
      <c r="P3137" s="1">
        <v>42004</v>
      </c>
    </row>
    <row r="3138" spans="1:16" x14ac:dyDescent="0.25">
      <c r="A3138">
        <v>21462889</v>
      </c>
      <c r="B3138" t="s">
        <v>939</v>
      </c>
      <c r="C3138" t="str">
        <f>IF(D3138="COUNTRY",VLOOKUP(E3138,[1]Codes!I:M,5,0),"")</f>
        <v>Europe</v>
      </c>
      <c r="D3138" t="s">
        <v>28</v>
      </c>
      <c r="E3138" t="s">
        <v>132</v>
      </c>
      <c r="F3138" t="str">
        <f>IF(D3138="COUNTRY",VLOOKUP(E3138,[1]Codes!I:J,2,0),IF(D3138="UNREGION",VLOOKUP(E3138,[1]Codes!AL:AM,2,0),IF(D3138="REGION",VLOOKUP(E3138,[1]Codes!W:X,2,0),"Error")))</f>
        <v>Czechia</v>
      </c>
      <c r="G3138" t="s">
        <v>2</v>
      </c>
      <c r="H3138">
        <v>2007</v>
      </c>
      <c r="I3138" t="s">
        <v>1103</v>
      </c>
      <c r="J3138">
        <v>5</v>
      </c>
      <c r="K3138">
        <v>3</v>
      </c>
      <c r="L3138">
        <v>6</v>
      </c>
      <c r="M3138" t="s">
        <v>1099</v>
      </c>
      <c r="N3138">
        <v>2007</v>
      </c>
      <c r="O3138" s="1">
        <v>39083</v>
      </c>
      <c r="P3138" s="1">
        <v>39447</v>
      </c>
    </row>
    <row r="3139" spans="1:16" x14ac:dyDescent="0.25">
      <c r="A3139">
        <v>21462890</v>
      </c>
      <c r="B3139" t="s">
        <v>939</v>
      </c>
      <c r="C3139" t="str">
        <f>IF(D3139="COUNTRY",VLOOKUP(E3139,[1]Codes!I:M,5,0),"")</f>
        <v>Europe</v>
      </c>
      <c r="D3139" t="s">
        <v>28</v>
      </c>
      <c r="E3139" t="s">
        <v>132</v>
      </c>
      <c r="F3139" t="str">
        <f>IF(D3139="COUNTRY",VLOOKUP(E3139,[1]Codes!I:J,2,0),IF(D3139="UNREGION",VLOOKUP(E3139,[1]Codes!AL:AM,2,0),IF(D3139="REGION",VLOOKUP(E3139,[1]Codes!W:X,2,0),"Error")))</f>
        <v>Czechia</v>
      </c>
      <c r="G3139" t="s">
        <v>2</v>
      </c>
      <c r="H3139">
        <v>2008</v>
      </c>
      <c r="I3139" t="s">
        <v>1103</v>
      </c>
      <c r="J3139">
        <v>5</v>
      </c>
      <c r="K3139">
        <v>3</v>
      </c>
      <c r="L3139">
        <v>6</v>
      </c>
      <c r="M3139" t="s">
        <v>1099</v>
      </c>
      <c r="N3139">
        <v>2008</v>
      </c>
      <c r="O3139" s="1">
        <v>39448</v>
      </c>
      <c r="P3139" s="1">
        <v>39813</v>
      </c>
    </row>
    <row r="3140" spans="1:16" x14ac:dyDescent="0.25">
      <c r="A3140">
        <v>21462891</v>
      </c>
      <c r="B3140" t="s">
        <v>939</v>
      </c>
      <c r="C3140" t="str">
        <f>IF(D3140="COUNTRY",VLOOKUP(E3140,[1]Codes!I:M,5,0),"")</f>
        <v>Europe</v>
      </c>
      <c r="D3140" t="s">
        <v>28</v>
      </c>
      <c r="E3140" t="s">
        <v>132</v>
      </c>
      <c r="F3140" t="str">
        <f>IF(D3140="COUNTRY",VLOOKUP(E3140,[1]Codes!I:J,2,0),IF(D3140="UNREGION",VLOOKUP(E3140,[1]Codes!AL:AM,2,0),IF(D3140="REGION",VLOOKUP(E3140,[1]Codes!W:X,2,0),"Error")))</f>
        <v>Czechia</v>
      </c>
      <c r="G3140" t="s">
        <v>2</v>
      </c>
      <c r="H3140">
        <v>2009</v>
      </c>
      <c r="I3140" t="s">
        <v>1102</v>
      </c>
      <c r="J3140">
        <v>4</v>
      </c>
      <c r="K3140">
        <v>3</v>
      </c>
      <c r="L3140">
        <v>6</v>
      </c>
      <c r="M3140" t="s">
        <v>1099</v>
      </c>
      <c r="N3140">
        <v>2009</v>
      </c>
      <c r="O3140" s="1">
        <v>39814</v>
      </c>
      <c r="P3140" s="1">
        <v>40178</v>
      </c>
    </row>
    <row r="3141" spans="1:16" x14ac:dyDescent="0.25">
      <c r="A3141">
        <v>21462892</v>
      </c>
      <c r="B3141" t="s">
        <v>939</v>
      </c>
      <c r="C3141" t="str">
        <f>IF(D3141="COUNTRY",VLOOKUP(E3141,[1]Codes!I:M,5,0),"")</f>
        <v>Europe</v>
      </c>
      <c r="D3141" t="s">
        <v>28</v>
      </c>
      <c r="E3141" t="s">
        <v>132</v>
      </c>
      <c r="F3141" t="str">
        <f>IF(D3141="COUNTRY",VLOOKUP(E3141,[1]Codes!I:J,2,0),IF(D3141="UNREGION",VLOOKUP(E3141,[1]Codes!AL:AM,2,0),IF(D3141="REGION",VLOOKUP(E3141,[1]Codes!W:X,2,0),"Error")))</f>
        <v>Czechia</v>
      </c>
      <c r="G3141" t="s">
        <v>2</v>
      </c>
      <c r="H3141">
        <v>2010</v>
      </c>
      <c r="I3141" t="s">
        <v>1102</v>
      </c>
      <c r="J3141">
        <v>4</v>
      </c>
      <c r="K3141">
        <v>3</v>
      </c>
      <c r="L3141">
        <v>6</v>
      </c>
      <c r="M3141" t="s">
        <v>1099</v>
      </c>
      <c r="N3141">
        <v>2010</v>
      </c>
      <c r="O3141" s="1">
        <v>40179</v>
      </c>
      <c r="P3141" s="1">
        <v>40543</v>
      </c>
    </row>
    <row r="3142" spans="1:16" x14ac:dyDescent="0.25">
      <c r="A3142">
        <v>21462893</v>
      </c>
      <c r="B3142" t="s">
        <v>939</v>
      </c>
      <c r="C3142" t="str">
        <f>IF(D3142="COUNTRY",VLOOKUP(E3142,[1]Codes!I:M,5,0),"")</f>
        <v>Europe</v>
      </c>
      <c r="D3142" t="s">
        <v>28</v>
      </c>
      <c r="E3142" t="s">
        <v>132</v>
      </c>
      <c r="F3142" t="str">
        <f>IF(D3142="COUNTRY",VLOOKUP(E3142,[1]Codes!I:J,2,0),IF(D3142="UNREGION",VLOOKUP(E3142,[1]Codes!AL:AM,2,0),IF(D3142="REGION",VLOOKUP(E3142,[1]Codes!W:X,2,0),"Error")))</f>
        <v>Czechia</v>
      </c>
      <c r="G3142" t="s">
        <v>2</v>
      </c>
      <c r="H3142">
        <v>2011</v>
      </c>
      <c r="I3142" t="s">
        <v>1102</v>
      </c>
      <c r="J3142">
        <v>4</v>
      </c>
      <c r="K3142">
        <v>3</v>
      </c>
      <c r="L3142">
        <v>6</v>
      </c>
      <c r="M3142" t="s">
        <v>1099</v>
      </c>
      <c r="N3142">
        <v>2011</v>
      </c>
      <c r="O3142" s="1">
        <v>40544</v>
      </c>
      <c r="P3142" s="1">
        <v>40908</v>
      </c>
    </row>
    <row r="3143" spans="1:16" x14ac:dyDescent="0.25">
      <c r="A3143">
        <v>21462894</v>
      </c>
      <c r="B3143" t="s">
        <v>939</v>
      </c>
      <c r="C3143" t="str">
        <f>IF(D3143="COUNTRY",VLOOKUP(E3143,[1]Codes!I:M,5,0),"")</f>
        <v>Europe</v>
      </c>
      <c r="D3143" t="s">
        <v>28</v>
      </c>
      <c r="E3143" t="s">
        <v>150</v>
      </c>
      <c r="F3143" t="str">
        <f>IF(D3143="COUNTRY",VLOOKUP(E3143,[1]Codes!I:J,2,0),IF(D3143="UNREGION",VLOOKUP(E3143,[1]Codes!AL:AM,2,0),IF(D3143="REGION",VLOOKUP(E3143,[1]Codes!W:X,2,0),"Error")))</f>
        <v>Denmark</v>
      </c>
      <c r="G3143" t="s">
        <v>2</v>
      </c>
      <c r="H3143">
        <v>2013</v>
      </c>
      <c r="I3143" t="s">
        <v>1102</v>
      </c>
      <c r="J3143">
        <v>4</v>
      </c>
      <c r="K3143">
        <v>3</v>
      </c>
      <c r="L3143">
        <v>6</v>
      </c>
      <c r="M3143" t="s">
        <v>1099</v>
      </c>
      <c r="N3143">
        <v>2013</v>
      </c>
      <c r="O3143" s="1">
        <v>41275</v>
      </c>
      <c r="P3143" s="1">
        <v>41639</v>
      </c>
    </row>
    <row r="3144" spans="1:16" x14ac:dyDescent="0.25">
      <c r="A3144">
        <v>21462895</v>
      </c>
      <c r="B3144" t="s">
        <v>939</v>
      </c>
      <c r="C3144" t="str">
        <f>IF(D3144="COUNTRY",VLOOKUP(E3144,[1]Codes!I:M,5,0),"")</f>
        <v>Europe</v>
      </c>
      <c r="D3144" t="s">
        <v>28</v>
      </c>
      <c r="E3144" t="s">
        <v>150</v>
      </c>
      <c r="F3144" t="str">
        <f>IF(D3144="COUNTRY",VLOOKUP(E3144,[1]Codes!I:J,2,0),IF(D3144="UNREGION",VLOOKUP(E3144,[1]Codes!AL:AM,2,0),IF(D3144="REGION",VLOOKUP(E3144,[1]Codes!W:X,2,0),"Error")))</f>
        <v>Denmark</v>
      </c>
      <c r="G3144" t="s">
        <v>2</v>
      </c>
      <c r="H3144">
        <v>2014</v>
      </c>
      <c r="I3144" t="s">
        <v>1102</v>
      </c>
      <c r="J3144">
        <v>4</v>
      </c>
      <c r="K3144">
        <v>3</v>
      </c>
      <c r="L3144">
        <v>6</v>
      </c>
      <c r="M3144" t="s">
        <v>1099</v>
      </c>
      <c r="N3144">
        <v>2014</v>
      </c>
      <c r="O3144" s="1">
        <v>41640</v>
      </c>
      <c r="P3144" s="1">
        <v>42004</v>
      </c>
    </row>
    <row r="3145" spans="1:16" x14ac:dyDescent="0.25">
      <c r="A3145">
        <v>21462896</v>
      </c>
      <c r="B3145" t="s">
        <v>939</v>
      </c>
      <c r="C3145" t="str">
        <f>IF(D3145="COUNTRY",VLOOKUP(E3145,[1]Codes!I:M,5,0),"")</f>
        <v>Europe</v>
      </c>
      <c r="D3145" t="s">
        <v>28</v>
      </c>
      <c r="E3145" t="s">
        <v>130</v>
      </c>
      <c r="F3145" t="str">
        <f>IF(D3145="COUNTRY",VLOOKUP(E3145,[1]Codes!I:J,2,0),IF(D3145="UNREGION",VLOOKUP(E3145,[1]Codes!AL:AM,2,0),IF(D3145="REGION",VLOOKUP(E3145,[1]Codes!W:X,2,0),"Error")))</f>
        <v>Finland</v>
      </c>
      <c r="G3145" t="s">
        <v>2</v>
      </c>
      <c r="H3145">
        <v>2009</v>
      </c>
      <c r="I3145" t="s">
        <v>1102</v>
      </c>
      <c r="J3145">
        <v>4</v>
      </c>
      <c r="K3145">
        <v>3</v>
      </c>
      <c r="L3145">
        <v>6</v>
      </c>
      <c r="M3145" t="s">
        <v>1099</v>
      </c>
      <c r="N3145">
        <v>2009</v>
      </c>
      <c r="O3145" s="1">
        <v>39814</v>
      </c>
      <c r="P3145" s="1">
        <v>40178</v>
      </c>
    </row>
    <row r="3146" spans="1:16" x14ac:dyDescent="0.25">
      <c r="A3146">
        <v>21462897</v>
      </c>
      <c r="B3146" t="s">
        <v>939</v>
      </c>
      <c r="C3146" t="str">
        <f>IF(D3146="COUNTRY",VLOOKUP(E3146,[1]Codes!I:M,5,0),"")</f>
        <v>Western Pacific</v>
      </c>
      <c r="D3146" t="s">
        <v>28</v>
      </c>
      <c r="E3146" t="s">
        <v>78</v>
      </c>
      <c r="F3146" t="str">
        <f>IF(D3146="COUNTRY",VLOOKUP(E3146,[1]Codes!I:J,2,0),IF(D3146="UNREGION",VLOOKUP(E3146,[1]Codes!AL:AM,2,0),IF(D3146="REGION",VLOOKUP(E3146,[1]Codes!W:X,2,0),"Error")))</f>
        <v>Japan</v>
      </c>
      <c r="G3146" t="s">
        <v>2</v>
      </c>
      <c r="H3146">
        <v>2017</v>
      </c>
      <c r="I3146" t="s">
        <v>1103</v>
      </c>
      <c r="J3146">
        <v>5</v>
      </c>
      <c r="K3146">
        <v>3</v>
      </c>
      <c r="L3146">
        <v>6</v>
      </c>
      <c r="M3146" t="s">
        <v>1099</v>
      </c>
      <c r="N3146">
        <v>2017</v>
      </c>
      <c r="O3146" s="1">
        <v>42736</v>
      </c>
      <c r="P3146" s="1">
        <v>43100</v>
      </c>
    </row>
    <row r="3147" spans="1:16" x14ac:dyDescent="0.25">
      <c r="A3147">
        <v>21462898</v>
      </c>
      <c r="B3147" t="s">
        <v>939</v>
      </c>
      <c r="C3147" t="str">
        <f>IF(D3147="COUNTRY",VLOOKUP(E3147,[1]Codes!I:M,5,0),"")</f>
        <v>Europe</v>
      </c>
      <c r="D3147" t="s">
        <v>28</v>
      </c>
      <c r="E3147" t="s">
        <v>133</v>
      </c>
      <c r="F3147" t="str">
        <f>IF(D3147="COUNTRY",VLOOKUP(E3147,[1]Codes!I:J,2,0),IF(D3147="UNREGION",VLOOKUP(E3147,[1]Codes!AL:AM,2,0),IF(D3147="REGION",VLOOKUP(E3147,[1]Codes!W:X,2,0),"Error")))</f>
        <v>Poland</v>
      </c>
      <c r="G3147" t="s">
        <v>2</v>
      </c>
      <c r="H3147">
        <v>2005</v>
      </c>
      <c r="I3147" t="s">
        <v>1102</v>
      </c>
      <c r="J3147">
        <v>4</v>
      </c>
      <c r="K3147">
        <v>3</v>
      </c>
      <c r="L3147">
        <v>6</v>
      </c>
      <c r="M3147" t="s">
        <v>1099</v>
      </c>
      <c r="N3147">
        <v>2005</v>
      </c>
      <c r="O3147" s="1">
        <v>38353</v>
      </c>
      <c r="P3147" s="1">
        <v>38717</v>
      </c>
    </row>
    <row r="3148" spans="1:16" x14ac:dyDescent="0.25">
      <c r="A3148">
        <v>21462899</v>
      </c>
      <c r="B3148" t="s">
        <v>939</v>
      </c>
      <c r="C3148" t="str">
        <f>IF(D3148="COUNTRY",VLOOKUP(E3148,[1]Codes!I:M,5,0),"")</f>
        <v>Europe</v>
      </c>
      <c r="D3148" t="s">
        <v>28</v>
      </c>
      <c r="E3148" t="s">
        <v>427</v>
      </c>
      <c r="F3148" t="str">
        <f>IF(D3148="COUNTRY",VLOOKUP(E3148,[1]Codes!I:J,2,0),IF(D3148="UNREGION",VLOOKUP(E3148,[1]Codes!AL:AM,2,0),IF(D3148="REGION",VLOOKUP(E3148,[1]Codes!W:X,2,0),"Error")))</f>
        <v>Sweden</v>
      </c>
      <c r="G3148" t="s">
        <v>2</v>
      </c>
      <c r="H3148">
        <v>2015</v>
      </c>
      <c r="I3148" t="s">
        <v>1102</v>
      </c>
      <c r="J3148">
        <v>4</v>
      </c>
      <c r="K3148">
        <v>3</v>
      </c>
      <c r="L3148">
        <v>6</v>
      </c>
      <c r="M3148" t="s">
        <v>1099</v>
      </c>
      <c r="N3148">
        <v>2015</v>
      </c>
      <c r="O3148" s="1">
        <v>42005</v>
      </c>
      <c r="P3148" s="1">
        <v>42369</v>
      </c>
    </row>
    <row r="3149" spans="1:16" x14ac:dyDescent="0.25">
      <c r="A3149">
        <v>21462900</v>
      </c>
      <c r="B3149" t="s">
        <v>939</v>
      </c>
      <c r="C3149" t="str">
        <f>IF(D3149="COUNTRY",VLOOKUP(E3149,[1]Codes!I:M,5,0),"")</f>
        <v>Europe</v>
      </c>
      <c r="D3149" t="s">
        <v>28</v>
      </c>
      <c r="E3149" t="s">
        <v>427</v>
      </c>
      <c r="F3149" t="str">
        <f>IF(D3149="COUNTRY",VLOOKUP(E3149,[1]Codes!I:J,2,0),IF(D3149="UNREGION",VLOOKUP(E3149,[1]Codes!AL:AM,2,0),IF(D3149="REGION",VLOOKUP(E3149,[1]Codes!W:X,2,0),"Error")))</f>
        <v>Sweden</v>
      </c>
      <c r="G3149" t="s">
        <v>2</v>
      </c>
      <c r="H3149">
        <v>2016</v>
      </c>
      <c r="I3149" t="s">
        <v>1102</v>
      </c>
      <c r="J3149">
        <v>4</v>
      </c>
      <c r="K3149">
        <v>3</v>
      </c>
      <c r="L3149">
        <v>6</v>
      </c>
      <c r="M3149" t="s">
        <v>1099</v>
      </c>
      <c r="N3149">
        <v>2016</v>
      </c>
      <c r="O3149" s="1">
        <v>42370</v>
      </c>
      <c r="P3149" s="1">
        <v>42735</v>
      </c>
    </row>
    <row r="3150" spans="1:16" x14ac:dyDescent="0.25">
      <c r="A3150">
        <v>21462901</v>
      </c>
      <c r="B3150" t="s">
        <v>939</v>
      </c>
      <c r="C3150" t="str">
        <f>IF(D3150="COUNTRY",VLOOKUP(E3150,[1]Codes!I:M,5,0),"")</f>
        <v>Europe</v>
      </c>
      <c r="D3150" t="s">
        <v>28</v>
      </c>
      <c r="E3150" t="s">
        <v>427</v>
      </c>
      <c r="F3150" t="str">
        <f>IF(D3150="COUNTRY",VLOOKUP(E3150,[1]Codes!I:J,2,0),IF(D3150="UNREGION",VLOOKUP(E3150,[1]Codes!AL:AM,2,0),IF(D3150="REGION",VLOOKUP(E3150,[1]Codes!W:X,2,0),"Error")))</f>
        <v>Sweden</v>
      </c>
      <c r="G3150" t="s">
        <v>2</v>
      </c>
      <c r="H3150">
        <v>2017</v>
      </c>
      <c r="I3150" t="s">
        <v>1102</v>
      </c>
      <c r="J3150">
        <v>4</v>
      </c>
      <c r="K3150">
        <v>3</v>
      </c>
      <c r="L3150">
        <v>6</v>
      </c>
      <c r="M3150" t="s">
        <v>1099</v>
      </c>
      <c r="N3150">
        <v>2017</v>
      </c>
      <c r="O3150" s="1">
        <v>42736</v>
      </c>
      <c r="P3150" s="1">
        <v>43100</v>
      </c>
    </row>
    <row r="3151" spans="1:16" x14ac:dyDescent="0.25">
      <c r="A3151">
        <v>21462902</v>
      </c>
      <c r="B3151" t="s">
        <v>939</v>
      </c>
      <c r="C3151" t="str">
        <f>IF(D3151="COUNTRY",VLOOKUP(E3151,[1]Codes!I:M,5,0),"")</f>
        <v>Eastern Mediterranean</v>
      </c>
      <c r="D3151" t="s">
        <v>28</v>
      </c>
      <c r="E3151" t="s">
        <v>264</v>
      </c>
      <c r="F3151" t="str">
        <f>IF(D3151="COUNTRY",VLOOKUP(E3151,[1]Codes!I:J,2,0),IF(D3151="UNREGION",VLOOKUP(E3151,[1]Codes!AL:AM,2,0),IF(D3151="REGION",VLOOKUP(E3151,[1]Codes!W:X,2,0),"Error")))</f>
        <v>United Arab Emirates</v>
      </c>
      <c r="G3151" t="s">
        <v>2</v>
      </c>
      <c r="H3151">
        <v>2007</v>
      </c>
      <c r="I3151" t="s">
        <v>1100</v>
      </c>
      <c r="J3151">
        <v>4</v>
      </c>
      <c r="K3151">
        <v>2</v>
      </c>
      <c r="L3151">
        <v>6</v>
      </c>
      <c r="M3151" t="s">
        <v>1099</v>
      </c>
      <c r="N3151">
        <v>2007</v>
      </c>
      <c r="O3151" s="1">
        <v>39083</v>
      </c>
      <c r="P3151" s="1">
        <v>39447</v>
      </c>
    </row>
    <row r="3152" spans="1:16" x14ac:dyDescent="0.25">
      <c r="A3152">
        <v>21462903</v>
      </c>
      <c r="B3152" t="s">
        <v>939</v>
      </c>
      <c r="C3152" t="str">
        <f>IF(D3152="COUNTRY",VLOOKUP(E3152,[1]Codes!I:M,5,0),"")</f>
        <v>Eastern Mediterranean</v>
      </c>
      <c r="D3152" t="s">
        <v>28</v>
      </c>
      <c r="E3152" t="s">
        <v>264</v>
      </c>
      <c r="F3152" t="str">
        <f>IF(D3152="COUNTRY",VLOOKUP(E3152,[1]Codes!I:J,2,0),IF(D3152="UNREGION",VLOOKUP(E3152,[1]Codes!AL:AM,2,0),IF(D3152="REGION",VLOOKUP(E3152,[1]Codes!W:X,2,0),"Error")))</f>
        <v>United Arab Emirates</v>
      </c>
      <c r="G3152" t="s">
        <v>2</v>
      </c>
      <c r="H3152">
        <v>2008</v>
      </c>
      <c r="I3152" t="s">
        <v>1100</v>
      </c>
      <c r="J3152">
        <v>4</v>
      </c>
      <c r="K3152">
        <v>2</v>
      </c>
      <c r="L3152">
        <v>6</v>
      </c>
      <c r="M3152" t="s">
        <v>1099</v>
      </c>
      <c r="N3152">
        <v>2008</v>
      </c>
      <c r="O3152" s="1">
        <v>39448</v>
      </c>
      <c r="P3152" s="1">
        <v>39813</v>
      </c>
    </row>
    <row r="3153" spans="1:16" x14ac:dyDescent="0.25">
      <c r="A3153">
        <v>21462904</v>
      </c>
      <c r="B3153" t="s">
        <v>939</v>
      </c>
      <c r="C3153" t="str">
        <f>IF(D3153="COUNTRY",VLOOKUP(E3153,[1]Codes!I:M,5,0),"")</f>
        <v>Eastern Mediterranean</v>
      </c>
      <c r="D3153" t="s">
        <v>28</v>
      </c>
      <c r="E3153" t="s">
        <v>264</v>
      </c>
      <c r="F3153" t="str">
        <f>IF(D3153="COUNTRY",VLOOKUP(E3153,[1]Codes!I:J,2,0),IF(D3153="UNREGION",VLOOKUP(E3153,[1]Codes!AL:AM,2,0),IF(D3153="REGION",VLOOKUP(E3153,[1]Codes!W:X,2,0),"Error")))</f>
        <v>United Arab Emirates</v>
      </c>
      <c r="G3153" t="s">
        <v>2</v>
      </c>
      <c r="H3153">
        <v>2009</v>
      </c>
      <c r="I3153" t="s">
        <v>1100</v>
      </c>
      <c r="J3153">
        <v>4</v>
      </c>
      <c r="K3153">
        <v>2</v>
      </c>
      <c r="L3153">
        <v>6</v>
      </c>
      <c r="M3153" t="s">
        <v>1099</v>
      </c>
      <c r="N3153">
        <v>2009</v>
      </c>
      <c r="O3153" s="1">
        <v>39814</v>
      </c>
      <c r="P3153" s="1">
        <v>40178</v>
      </c>
    </row>
    <row r="3154" spans="1:16" x14ac:dyDescent="0.25">
      <c r="A3154">
        <v>21462905</v>
      </c>
      <c r="B3154" t="s">
        <v>939</v>
      </c>
      <c r="C3154" t="str">
        <f>IF(D3154="COUNTRY",VLOOKUP(E3154,[1]Codes!I:M,5,0),"")</f>
        <v>Eastern Mediterranean</v>
      </c>
      <c r="D3154" t="s">
        <v>28</v>
      </c>
      <c r="E3154" t="s">
        <v>264</v>
      </c>
      <c r="F3154" t="str">
        <f>IF(D3154="COUNTRY",VLOOKUP(E3154,[1]Codes!I:J,2,0),IF(D3154="UNREGION",VLOOKUP(E3154,[1]Codes!AL:AM,2,0),IF(D3154="REGION",VLOOKUP(E3154,[1]Codes!W:X,2,0),"Error")))</f>
        <v>United Arab Emirates</v>
      </c>
      <c r="G3154" t="s">
        <v>2</v>
      </c>
      <c r="H3154">
        <v>2010</v>
      </c>
      <c r="I3154" t="s">
        <v>1100</v>
      </c>
      <c r="J3154">
        <v>4</v>
      </c>
      <c r="K3154">
        <v>2</v>
      </c>
      <c r="L3154">
        <v>6</v>
      </c>
      <c r="M3154" t="s">
        <v>1099</v>
      </c>
      <c r="N3154">
        <v>2010</v>
      </c>
      <c r="O3154" s="1">
        <v>40179</v>
      </c>
      <c r="P3154" s="1">
        <v>40543</v>
      </c>
    </row>
    <row r="3155" spans="1:16" x14ac:dyDescent="0.25">
      <c r="A3155">
        <v>21462906</v>
      </c>
      <c r="B3155" t="s">
        <v>939</v>
      </c>
      <c r="C3155" t="str">
        <f>IF(D3155="COUNTRY",VLOOKUP(E3155,[1]Codes!I:M,5,0),"")</f>
        <v>Eastern Mediterranean</v>
      </c>
      <c r="D3155" t="s">
        <v>28</v>
      </c>
      <c r="E3155" t="s">
        <v>264</v>
      </c>
      <c r="F3155" t="str">
        <f>IF(D3155="COUNTRY",VLOOKUP(E3155,[1]Codes!I:J,2,0),IF(D3155="UNREGION",VLOOKUP(E3155,[1]Codes!AL:AM,2,0),IF(D3155="REGION",VLOOKUP(E3155,[1]Codes!W:X,2,0),"Error")))</f>
        <v>United Arab Emirates</v>
      </c>
      <c r="G3155" t="s">
        <v>2</v>
      </c>
      <c r="H3155">
        <v>2011</v>
      </c>
      <c r="I3155" t="s">
        <v>1100</v>
      </c>
      <c r="J3155">
        <v>4</v>
      </c>
      <c r="K3155">
        <v>2</v>
      </c>
      <c r="L3155">
        <v>6</v>
      </c>
      <c r="M3155" t="s">
        <v>1099</v>
      </c>
      <c r="N3155">
        <v>2011</v>
      </c>
      <c r="O3155" s="1">
        <v>40544</v>
      </c>
      <c r="P3155" s="1">
        <v>40908</v>
      </c>
    </row>
    <row r="3156" spans="1:16" x14ac:dyDescent="0.25">
      <c r="A3156">
        <v>21462907</v>
      </c>
      <c r="B3156" t="s">
        <v>939</v>
      </c>
      <c r="C3156" t="str">
        <f>IF(D3156="COUNTRY",VLOOKUP(E3156,[1]Codes!I:M,5,0),"")</f>
        <v>Eastern Mediterranean</v>
      </c>
      <c r="D3156" t="s">
        <v>28</v>
      </c>
      <c r="E3156" t="s">
        <v>264</v>
      </c>
      <c r="F3156" t="str">
        <f>IF(D3156="COUNTRY",VLOOKUP(E3156,[1]Codes!I:J,2,0),IF(D3156="UNREGION",VLOOKUP(E3156,[1]Codes!AL:AM,2,0),IF(D3156="REGION",VLOOKUP(E3156,[1]Codes!W:X,2,0),"Error")))</f>
        <v>United Arab Emirates</v>
      </c>
      <c r="G3156" t="s">
        <v>2</v>
      </c>
      <c r="H3156">
        <v>2012</v>
      </c>
      <c r="I3156" t="s">
        <v>1100</v>
      </c>
      <c r="J3156">
        <v>4</v>
      </c>
      <c r="K3156">
        <v>2</v>
      </c>
      <c r="L3156">
        <v>6</v>
      </c>
      <c r="M3156" t="s">
        <v>1099</v>
      </c>
      <c r="N3156">
        <v>2012</v>
      </c>
      <c r="O3156" s="1">
        <v>40909</v>
      </c>
      <c r="P3156" s="1">
        <v>41274</v>
      </c>
    </row>
    <row r="3157" spans="1:16" x14ac:dyDescent="0.25">
      <c r="A3157">
        <v>21462908</v>
      </c>
      <c r="B3157" t="s">
        <v>939</v>
      </c>
      <c r="C3157" t="str">
        <f>IF(D3157="COUNTRY",VLOOKUP(E3157,[1]Codes!I:M,5,0),"")</f>
        <v>Eastern Mediterranean</v>
      </c>
      <c r="D3157" t="s">
        <v>28</v>
      </c>
      <c r="E3157" t="s">
        <v>264</v>
      </c>
      <c r="F3157" t="str">
        <f>IF(D3157="COUNTRY",VLOOKUP(E3157,[1]Codes!I:J,2,0),IF(D3157="UNREGION",VLOOKUP(E3157,[1]Codes!AL:AM,2,0),IF(D3157="REGION",VLOOKUP(E3157,[1]Codes!W:X,2,0),"Error")))</f>
        <v>United Arab Emirates</v>
      </c>
      <c r="G3157" t="s">
        <v>2</v>
      </c>
      <c r="H3157">
        <v>2013</v>
      </c>
      <c r="I3157" t="s">
        <v>1101</v>
      </c>
      <c r="J3157">
        <v>3</v>
      </c>
      <c r="K3157">
        <v>2</v>
      </c>
      <c r="L3157">
        <v>6</v>
      </c>
      <c r="M3157" t="s">
        <v>1099</v>
      </c>
      <c r="N3157">
        <v>2013</v>
      </c>
      <c r="O3157" s="1">
        <v>41275</v>
      </c>
      <c r="P3157" s="1">
        <v>41639</v>
      </c>
    </row>
    <row r="3158" spans="1:16" x14ac:dyDescent="0.25">
      <c r="A3158">
        <v>21462909</v>
      </c>
      <c r="B3158" t="s">
        <v>939</v>
      </c>
      <c r="C3158" t="str">
        <f>IF(D3158="COUNTRY",VLOOKUP(E3158,[1]Codes!I:M,5,0),"")</f>
        <v>Europe</v>
      </c>
      <c r="D3158" t="s">
        <v>28</v>
      </c>
      <c r="E3158" t="s">
        <v>163</v>
      </c>
      <c r="F3158" t="str">
        <f>IF(D3158="COUNTRY",VLOOKUP(E3158,[1]Codes!I:J,2,0),IF(D3158="UNREGION",VLOOKUP(E3158,[1]Codes!AL:AM,2,0),IF(D3158="REGION",VLOOKUP(E3158,[1]Codes!W:X,2,0),"Error")))</f>
        <v>Belarus</v>
      </c>
      <c r="G3158" t="s">
        <v>2</v>
      </c>
      <c r="H3158">
        <v>2012</v>
      </c>
      <c r="I3158" t="s">
        <v>1100</v>
      </c>
      <c r="J3158">
        <v>4</v>
      </c>
      <c r="K3158">
        <v>2</v>
      </c>
      <c r="L3158">
        <v>6</v>
      </c>
      <c r="M3158" t="s">
        <v>1099</v>
      </c>
      <c r="N3158">
        <v>2012</v>
      </c>
      <c r="O3158" s="1">
        <v>40909</v>
      </c>
      <c r="P3158" s="1">
        <v>41274</v>
      </c>
    </row>
    <row r="3159" spans="1:16" x14ac:dyDescent="0.25">
      <c r="A3159">
        <v>21462910</v>
      </c>
      <c r="B3159" t="s">
        <v>939</v>
      </c>
      <c r="C3159" t="str">
        <f>IF(D3159="COUNTRY",VLOOKUP(E3159,[1]Codes!I:M,5,0),"")</f>
        <v>Europe</v>
      </c>
      <c r="D3159" t="s">
        <v>28</v>
      </c>
      <c r="E3159" t="s">
        <v>73</v>
      </c>
      <c r="F3159" t="str">
        <f>IF(D3159="COUNTRY",VLOOKUP(E3159,[1]Codes!I:J,2,0),IF(D3159="UNREGION",VLOOKUP(E3159,[1]Codes!AL:AM,2,0),IF(D3159="REGION",VLOOKUP(E3159,[1]Codes!W:X,2,0),"Error")))</f>
        <v>Iceland</v>
      </c>
      <c r="G3159" t="s">
        <v>2</v>
      </c>
      <c r="H3159">
        <v>2012</v>
      </c>
      <c r="I3159" t="s">
        <v>1100</v>
      </c>
      <c r="J3159">
        <v>4</v>
      </c>
      <c r="K3159">
        <v>2</v>
      </c>
      <c r="L3159">
        <v>6</v>
      </c>
      <c r="M3159" t="s">
        <v>1099</v>
      </c>
      <c r="N3159">
        <v>2012</v>
      </c>
      <c r="O3159" s="1">
        <v>40909</v>
      </c>
      <c r="P3159" s="1">
        <v>41274</v>
      </c>
    </row>
    <row r="3160" spans="1:16" x14ac:dyDescent="0.25">
      <c r="A3160">
        <v>21462911</v>
      </c>
      <c r="B3160" t="s">
        <v>939</v>
      </c>
      <c r="C3160" t="str">
        <f>IF(D3160="COUNTRY",VLOOKUP(E3160,[1]Codes!I:M,5,0),"")</f>
        <v>Europe</v>
      </c>
      <c r="D3160" t="s">
        <v>28</v>
      </c>
      <c r="E3160" t="s">
        <v>73</v>
      </c>
      <c r="F3160" t="str">
        <f>IF(D3160="COUNTRY",VLOOKUP(E3160,[1]Codes!I:J,2,0),IF(D3160="UNREGION",VLOOKUP(E3160,[1]Codes!AL:AM,2,0),IF(D3160="REGION",VLOOKUP(E3160,[1]Codes!W:X,2,0),"Error")))</f>
        <v>Iceland</v>
      </c>
      <c r="G3160" t="s">
        <v>2</v>
      </c>
      <c r="H3160">
        <v>2015</v>
      </c>
      <c r="I3160" t="s">
        <v>1100</v>
      </c>
      <c r="J3160">
        <v>4</v>
      </c>
      <c r="K3160">
        <v>2</v>
      </c>
      <c r="L3160">
        <v>6</v>
      </c>
      <c r="M3160" t="s">
        <v>1099</v>
      </c>
      <c r="N3160">
        <v>2015</v>
      </c>
      <c r="O3160" s="1">
        <v>42005</v>
      </c>
      <c r="P3160" s="1">
        <v>42369</v>
      </c>
    </row>
    <row r="3161" spans="1:16" x14ac:dyDescent="0.25">
      <c r="A3161">
        <v>21462912</v>
      </c>
      <c r="B3161" t="s">
        <v>939</v>
      </c>
      <c r="C3161" t="str">
        <f>IF(D3161="COUNTRY",VLOOKUP(E3161,[1]Codes!I:M,5,0),"")</f>
        <v>Europe</v>
      </c>
      <c r="D3161" t="s">
        <v>28</v>
      </c>
      <c r="E3161" t="s">
        <v>73</v>
      </c>
      <c r="F3161" t="str">
        <f>IF(D3161="COUNTRY",VLOOKUP(E3161,[1]Codes!I:J,2,0),IF(D3161="UNREGION",VLOOKUP(E3161,[1]Codes!AL:AM,2,0),IF(D3161="REGION",VLOOKUP(E3161,[1]Codes!W:X,2,0),"Error")))</f>
        <v>Iceland</v>
      </c>
      <c r="G3161" t="s">
        <v>2</v>
      </c>
      <c r="H3161">
        <v>2017</v>
      </c>
      <c r="I3161" t="s">
        <v>1100</v>
      </c>
      <c r="J3161">
        <v>4</v>
      </c>
      <c r="K3161">
        <v>2</v>
      </c>
      <c r="L3161">
        <v>6</v>
      </c>
      <c r="M3161" t="s">
        <v>1099</v>
      </c>
      <c r="N3161">
        <v>2017</v>
      </c>
      <c r="O3161" s="1">
        <v>42736</v>
      </c>
      <c r="P3161" s="1">
        <v>43100</v>
      </c>
    </row>
    <row r="3162" spans="1:16" x14ac:dyDescent="0.25">
      <c r="A3162">
        <v>21462913</v>
      </c>
      <c r="B3162" t="s">
        <v>939</v>
      </c>
      <c r="C3162" t="str">
        <f>IF(D3162="COUNTRY",VLOOKUP(E3162,[1]Codes!I:M,5,0),"")</f>
        <v>Europe</v>
      </c>
      <c r="D3162" t="s">
        <v>28</v>
      </c>
      <c r="E3162" t="s">
        <v>263</v>
      </c>
      <c r="F3162" t="str">
        <f>IF(D3162="COUNTRY",VLOOKUP(E3162,[1]Codes!I:J,2,0),IF(D3162="UNREGION",VLOOKUP(E3162,[1]Codes!AL:AM,2,0),IF(D3162="REGION",VLOOKUP(E3162,[1]Codes!W:X,2,0),"Error")))</f>
        <v>Spain</v>
      </c>
      <c r="G3162" t="s">
        <v>2</v>
      </c>
      <c r="H3162">
        <v>2000</v>
      </c>
      <c r="I3162" t="s">
        <v>1098</v>
      </c>
      <c r="J3162">
        <v>5</v>
      </c>
      <c r="K3162">
        <v>4</v>
      </c>
      <c r="L3162">
        <v>5</v>
      </c>
      <c r="M3162" t="s">
        <v>1099</v>
      </c>
      <c r="N3162">
        <v>2000</v>
      </c>
      <c r="O3162" s="1">
        <v>36526</v>
      </c>
      <c r="P3162" s="1">
        <v>36891</v>
      </c>
    </row>
    <row r="3163" spans="1:16" x14ac:dyDescent="0.25">
      <c r="A3163">
        <v>21462914</v>
      </c>
      <c r="B3163" t="s">
        <v>939</v>
      </c>
      <c r="C3163" t="str">
        <f>IF(D3163="COUNTRY",VLOOKUP(E3163,[1]Codes!I:M,5,0),"")</f>
        <v>Europe</v>
      </c>
      <c r="D3163" t="s">
        <v>28</v>
      </c>
      <c r="E3163" t="s">
        <v>263</v>
      </c>
      <c r="F3163" t="str">
        <f>IF(D3163="COUNTRY",VLOOKUP(E3163,[1]Codes!I:J,2,0),IF(D3163="UNREGION",VLOOKUP(E3163,[1]Codes!AL:AM,2,0),IF(D3163="REGION",VLOOKUP(E3163,[1]Codes!W:X,2,0),"Error")))</f>
        <v>Spain</v>
      </c>
      <c r="G3163" t="s">
        <v>2</v>
      </c>
      <c r="H3163">
        <v>2001</v>
      </c>
      <c r="I3163" t="s">
        <v>1098</v>
      </c>
      <c r="J3163">
        <v>5</v>
      </c>
      <c r="K3163">
        <v>4</v>
      </c>
      <c r="L3163">
        <v>5</v>
      </c>
      <c r="M3163" t="s">
        <v>1099</v>
      </c>
      <c r="N3163">
        <v>2001</v>
      </c>
      <c r="O3163" s="1">
        <v>36892</v>
      </c>
      <c r="P3163" s="1">
        <v>37256</v>
      </c>
    </row>
    <row r="3164" spans="1:16" x14ac:dyDescent="0.25">
      <c r="A3164">
        <v>21462915</v>
      </c>
      <c r="B3164" t="s">
        <v>939</v>
      </c>
      <c r="C3164" t="str">
        <f>IF(D3164="COUNTRY",VLOOKUP(E3164,[1]Codes!I:M,5,0),"")</f>
        <v>Europe</v>
      </c>
      <c r="D3164" t="s">
        <v>28</v>
      </c>
      <c r="E3164" t="s">
        <v>263</v>
      </c>
      <c r="F3164" t="str">
        <f>IF(D3164="COUNTRY",VLOOKUP(E3164,[1]Codes!I:J,2,0),IF(D3164="UNREGION",VLOOKUP(E3164,[1]Codes!AL:AM,2,0),IF(D3164="REGION",VLOOKUP(E3164,[1]Codes!W:X,2,0),"Error")))</f>
        <v>Spain</v>
      </c>
      <c r="G3164" t="s">
        <v>2</v>
      </c>
      <c r="H3164">
        <v>2002</v>
      </c>
      <c r="I3164" t="s">
        <v>1098</v>
      </c>
      <c r="J3164">
        <v>5</v>
      </c>
      <c r="K3164">
        <v>4</v>
      </c>
      <c r="L3164">
        <v>5</v>
      </c>
      <c r="M3164" t="s">
        <v>1099</v>
      </c>
      <c r="N3164">
        <v>2002</v>
      </c>
      <c r="O3164" s="1">
        <v>37257</v>
      </c>
      <c r="P3164" s="1">
        <v>37621</v>
      </c>
    </row>
    <row r="3165" spans="1:16" x14ac:dyDescent="0.25">
      <c r="A3165">
        <v>21462916</v>
      </c>
      <c r="B3165" t="s">
        <v>939</v>
      </c>
      <c r="C3165" t="str">
        <f>IF(D3165="COUNTRY",VLOOKUP(E3165,[1]Codes!I:M,5,0),"")</f>
        <v>Europe</v>
      </c>
      <c r="D3165" t="s">
        <v>28</v>
      </c>
      <c r="E3165" t="s">
        <v>263</v>
      </c>
      <c r="F3165" t="str">
        <f>IF(D3165="COUNTRY",VLOOKUP(E3165,[1]Codes!I:J,2,0),IF(D3165="UNREGION",VLOOKUP(E3165,[1]Codes!AL:AM,2,0),IF(D3165="REGION",VLOOKUP(E3165,[1]Codes!W:X,2,0),"Error")))</f>
        <v>Spain</v>
      </c>
      <c r="G3165" t="s">
        <v>2</v>
      </c>
      <c r="H3165">
        <v>2004</v>
      </c>
      <c r="I3165" t="s">
        <v>1098</v>
      </c>
      <c r="J3165">
        <v>5</v>
      </c>
      <c r="K3165">
        <v>4</v>
      </c>
      <c r="L3165">
        <v>5</v>
      </c>
      <c r="M3165" t="s">
        <v>1099</v>
      </c>
      <c r="N3165">
        <v>2004</v>
      </c>
      <c r="O3165" s="1">
        <v>37987</v>
      </c>
      <c r="P3165" s="1">
        <v>38352</v>
      </c>
    </row>
    <row r="3166" spans="1:16" x14ac:dyDescent="0.25">
      <c r="A3166">
        <v>21462917</v>
      </c>
      <c r="B3166" t="s">
        <v>939</v>
      </c>
      <c r="C3166" t="str">
        <f>IF(D3166="COUNTRY",VLOOKUP(E3166,[1]Codes!I:M,5,0),"")</f>
        <v>Europe</v>
      </c>
      <c r="D3166" t="s">
        <v>28</v>
      </c>
      <c r="E3166" t="s">
        <v>263</v>
      </c>
      <c r="F3166" t="str">
        <f>IF(D3166="COUNTRY",VLOOKUP(E3166,[1]Codes!I:J,2,0),IF(D3166="UNREGION",VLOOKUP(E3166,[1]Codes!AL:AM,2,0),IF(D3166="REGION",VLOOKUP(E3166,[1]Codes!W:X,2,0),"Error")))</f>
        <v>Spain</v>
      </c>
      <c r="G3166" t="s">
        <v>2</v>
      </c>
      <c r="H3166">
        <v>2005</v>
      </c>
      <c r="I3166" t="s">
        <v>1098</v>
      </c>
      <c r="J3166">
        <v>5</v>
      </c>
      <c r="K3166">
        <v>4</v>
      </c>
      <c r="L3166">
        <v>5</v>
      </c>
      <c r="M3166" t="s">
        <v>1099</v>
      </c>
      <c r="N3166">
        <v>2005</v>
      </c>
      <c r="O3166" s="1">
        <v>38353</v>
      </c>
      <c r="P3166" s="1">
        <v>38717</v>
      </c>
    </row>
    <row r="3167" spans="1:16" x14ac:dyDescent="0.25">
      <c r="A3167">
        <v>21462918</v>
      </c>
      <c r="B3167" t="s">
        <v>939</v>
      </c>
      <c r="C3167" t="str">
        <f>IF(D3167="COUNTRY",VLOOKUP(E3167,[1]Codes!I:M,5,0),"")</f>
        <v>Europe</v>
      </c>
      <c r="D3167" t="s">
        <v>28</v>
      </c>
      <c r="E3167" t="s">
        <v>263</v>
      </c>
      <c r="F3167" t="str">
        <f>IF(D3167="COUNTRY",VLOOKUP(E3167,[1]Codes!I:J,2,0),IF(D3167="UNREGION",VLOOKUP(E3167,[1]Codes!AL:AM,2,0),IF(D3167="REGION",VLOOKUP(E3167,[1]Codes!W:X,2,0),"Error")))</f>
        <v>Spain</v>
      </c>
      <c r="G3167" t="s">
        <v>2</v>
      </c>
      <c r="H3167">
        <v>2006</v>
      </c>
      <c r="I3167" t="s">
        <v>1097</v>
      </c>
      <c r="J3167">
        <v>4</v>
      </c>
      <c r="K3167">
        <v>4</v>
      </c>
      <c r="L3167">
        <v>5</v>
      </c>
      <c r="M3167" t="s">
        <v>1099</v>
      </c>
      <c r="N3167">
        <v>2006</v>
      </c>
      <c r="O3167" s="1">
        <v>38718</v>
      </c>
      <c r="P3167" s="1">
        <v>39082</v>
      </c>
    </row>
    <row r="3168" spans="1:16" x14ac:dyDescent="0.25">
      <c r="A3168">
        <v>21462919</v>
      </c>
      <c r="B3168" t="s">
        <v>939</v>
      </c>
      <c r="C3168" t="str">
        <f>IF(D3168="COUNTRY",VLOOKUP(E3168,[1]Codes!I:M,5,0),"")</f>
        <v>Europe</v>
      </c>
      <c r="D3168" t="s">
        <v>28</v>
      </c>
      <c r="E3168" t="s">
        <v>263</v>
      </c>
      <c r="F3168" t="str">
        <f>IF(D3168="COUNTRY",VLOOKUP(E3168,[1]Codes!I:J,2,0),IF(D3168="UNREGION",VLOOKUP(E3168,[1]Codes!AL:AM,2,0),IF(D3168="REGION",VLOOKUP(E3168,[1]Codes!W:X,2,0),"Error")))</f>
        <v>Spain</v>
      </c>
      <c r="G3168" t="s">
        <v>2</v>
      </c>
      <c r="H3168">
        <v>2007</v>
      </c>
      <c r="I3168" t="s">
        <v>1097</v>
      </c>
      <c r="J3168">
        <v>4</v>
      </c>
      <c r="K3168">
        <v>4</v>
      </c>
      <c r="L3168">
        <v>5</v>
      </c>
      <c r="M3168" t="s">
        <v>1099</v>
      </c>
      <c r="N3168">
        <v>2007</v>
      </c>
      <c r="O3168" s="1">
        <v>39083</v>
      </c>
      <c r="P3168" s="1">
        <v>39447</v>
      </c>
    </row>
    <row r="3169" spans="1:16" x14ac:dyDescent="0.25">
      <c r="A3169">
        <v>21462920</v>
      </c>
      <c r="B3169" t="s">
        <v>939</v>
      </c>
      <c r="C3169" t="str">
        <f>IF(D3169="COUNTRY",VLOOKUP(E3169,[1]Codes!I:M,5,0),"")</f>
        <v>Europe</v>
      </c>
      <c r="D3169" t="s">
        <v>28</v>
      </c>
      <c r="E3169" t="s">
        <v>263</v>
      </c>
      <c r="F3169" t="str">
        <f>IF(D3169="COUNTRY",VLOOKUP(E3169,[1]Codes!I:J,2,0),IF(D3169="UNREGION",VLOOKUP(E3169,[1]Codes!AL:AM,2,0),IF(D3169="REGION",VLOOKUP(E3169,[1]Codes!W:X,2,0),"Error")))</f>
        <v>Spain</v>
      </c>
      <c r="G3169" t="s">
        <v>2</v>
      </c>
      <c r="H3169">
        <v>2008</v>
      </c>
      <c r="I3169" t="s">
        <v>1097</v>
      </c>
      <c r="J3169">
        <v>4</v>
      </c>
      <c r="K3169">
        <v>4</v>
      </c>
      <c r="L3169">
        <v>5</v>
      </c>
      <c r="M3169" t="s">
        <v>1099</v>
      </c>
      <c r="N3169">
        <v>2008</v>
      </c>
      <c r="O3169" s="1">
        <v>39448</v>
      </c>
      <c r="P3169" s="1">
        <v>39813</v>
      </c>
    </row>
    <row r="3170" spans="1:16" x14ac:dyDescent="0.25">
      <c r="A3170">
        <v>21462921</v>
      </c>
      <c r="B3170" t="s">
        <v>939</v>
      </c>
      <c r="C3170" t="str">
        <f>IF(D3170="COUNTRY",VLOOKUP(E3170,[1]Codes!I:M,5,0),"")</f>
        <v>Europe</v>
      </c>
      <c r="D3170" t="s">
        <v>28</v>
      </c>
      <c r="E3170" t="s">
        <v>263</v>
      </c>
      <c r="F3170" t="str">
        <f>IF(D3170="COUNTRY",VLOOKUP(E3170,[1]Codes!I:J,2,0),IF(D3170="UNREGION",VLOOKUP(E3170,[1]Codes!AL:AM,2,0),IF(D3170="REGION",VLOOKUP(E3170,[1]Codes!W:X,2,0),"Error")))</f>
        <v>Spain</v>
      </c>
      <c r="G3170" t="s">
        <v>2</v>
      </c>
      <c r="H3170">
        <v>2009</v>
      </c>
      <c r="I3170" t="s">
        <v>1097</v>
      </c>
      <c r="J3170">
        <v>4</v>
      </c>
      <c r="K3170">
        <v>4</v>
      </c>
      <c r="L3170">
        <v>5</v>
      </c>
      <c r="M3170" t="s">
        <v>1093</v>
      </c>
      <c r="N3170">
        <v>2009</v>
      </c>
      <c r="O3170" s="1">
        <v>39814</v>
      </c>
      <c r="P3170" s="1">
        <v>40178</v>
      </c>
    </row>
    <row r="3171" spans="1:16" x14ac:dyDescent="0.25">
      <c r="A3171">
        <v>21462922</v>
      </c>
      <c r="B3171" t="s">
        <v>939</v>
      </c>
      <c r="C3171" t="str">
        <f>IF(D3171="COUNTRY",VLOOKUP(E3171,[1]Codes!I:M,5,0),"")</f>
        <v>Europe</v>
      </c>
      <c r="D3171" t="s">
        <v>28</v>
      </c>
      <c r="E3171" t="s">
        <v>682</v>
      </c>
      <c r="F3171" t="str">
        <f>IF(D3171="COUNTRY",VLOOKUP(E3171,[1]Codes!I:J,2,0),IF(D3171="UNREGION",VLOOKUP(E3171,[1]Codes!AL:AM,2,0),IF(D3171="REGION",VLOOKUP(E3171,[1]Codes!W:X,2,0),"Error")))</f>
        <v>Israel</v>
      </c>
      <c r="G3171" t="s">
        <v>2</v>
      </c>
      <c r="H3171">
        <v>2007</v>
      </c>
      <c r="I3171" t="s">
        <v>1098</v>
      </c>
      <c r="J3171">
        <v>5</v>
      </c>
      <c r="K3171">
        <v>4</v>
      </c>
      <c r="L3171">
        <v>5</v>
      </c>
      <c r="M3171" t="s">
        <v>1093</v>
      </c>
      <c r="N3171">
        <v>2007</v>
      </c>
      <c r="O3171" s="1">
        <v>39083</v>
      </c>
      <c r="P3171" s="1">
        <v>39447</v>
      </c>
    </row>
    <row r="3172" spans="1:16" x14ac:dyDescent="0.25">
      <c r="A3172">
        <v>21462923</v>
      </c>
      <c r="B3172" t="s">
        <v>939</v>
      </c>
      <c r="C3172" t="str">
        <f>IF(D3172="COUNTRY",VLOOKUP(E3172,[1]Codes!I:M,5,0),"")</f>
        <v>Europe</v>
      </c>
      <c r="D3172" t="s">
        <v>28</v>
      </c>
      <c r="E3172" t="s">
        <v>682</v>
      </c>
      <c r="F3172" t="str">
        <f>IF(D3172="COUNTRY",VLOOKUP(E3172,[1]Codes!I:J,2,0),IF(D3172="UNREGION",VLOOKUP(E3172,[1]Codes!AL:AM,2,0),IF(D3172="REGION",VLOOKUP(E3172,[1]Codes!W:X,2,0),"Error")))</f>
        <v>Israel</v>
      </c>
      <c r="G3172" t="s">
        <v>2</v>
      </c>
      <c r="H3172">
        <v>2008</v>
      </c>
      <c r="I3172" t="s">
        <v>1097</v>
      </c>
      <c r="J3172">
        <v>4</v>
      </c>
      <c r="K3172">
        <v>4</v>
      </c>
      <c r="L3172">
        <v>5</v>
      </c>
      <c r="M3172" t="s">
        <v>1093</v>
      </c>
      <c r="N3172">
        <v>2008</v>
      </c>
      <c r="O3172" s="1">
        <v>39448</v>
      </c>
      <c r="P3172" s="1">
        <v>39813</v>
      </c>
    </row>
    <row r="3173" spans="1:16" x14ac:dyDescent="0.25">
      <c r="A3173">
        <v>21462924</v>
      </c>
      <c r="B3173" t="s">
        <v>939</v>
      </c>
      <c r="C3173" t="str">
        <f>IF(D3173="COUNTRY",VLOOKUP(E3173,[1]Codes!I:M,5,0),"")</f>
        <v>Europe</v>
      </c>
      <c r="D3173" t="s">
        <v>28</v>
      </c>
      <c r="E3173" t="s">
        <v>682</v>
      </c>
      <c r="F3173" t="str">
        <f>IF(D3173="COUNTRY",VLOOKUP(E3173,[1]Codes!I:J,2,0),IF(D3173="UNREGION",VLOOKUP(E3173,[1]Codes!AL:AM,2,0),IF(D3173="REGION",VLOOKUP(E3173,[1]Codes!W:X,2,0),"Error")))</f>
        <v>Israel</v>
      </c>
      <c r="G3173" t="s">
        <v>2</v>
      </c>
      <c r="H3173">
        <v>2009</v>
      </c>
      <c r="I3173" t="s">
        <v>1097</v>
      </c>
      <c r="J3173">
        <v>4</v>
      </c>
      <c r="K3173">
        <v>4</v>
      </c>
      <c r="L3173">
        <v>5</v>
      </c>
      <c r="M3173" t="s">
        <v>1093</v>
      </c>
      <c r="N3173">
        <v>2009</v>
      </c>
      <c r="O3173" s="1">
        <v>39814</v>
      </c>
      <c r="P3173" s="1">
        <v>40178</v>
      </c>
    </row>
    <row r="3174" spans="1:16" x14ac:dyDescent="0.25">
      <c r="A3174">
        <v>21462925</v>
      </c>
      <c r="B3174" t="s">
        <v>939</v>
      </c>
      <c r="C3174" t="str">
        <f>IF(D3174="COUNTRY",VLOOKUP(E3174,[1]Codes!I:M,5,0),"")</f>
        <v>Europe</v>
      </c>
      <c r="D3174" t="s">
        <v>28</v>
      </c>
      <c r="E3174" t="s">
        <v>53</v>
      </c>
      <c r="F3174" t="str">
        <f>IF(D3174="COUNTRY",VLOOKUP(E3174,[1]Codes!I:J,2,0),IF(D3174="UNREGION",VLOOKUP(E3174,[1]Codes!AL:AM,2,0),IF(D3174="REGION",VLOOKUP(E3174,[1]Codes!W:X,2,0),"Error")))</f>
        <v>Norway</v>
      </c>
      <c r="G3174" t="s">
        <v>2</v>
      </c>
      <c r="H3174">
        <v>2006</v>
      </c>
      <c r="I3174" t="s">
        <v>1097</v>
      </c>
      <c r="J3174">
        <v>4</v>
      </c>
      <c r="K3174">
        <v>4</v>
      </c>
      <c r="L3174">
        <v>5</v>
      </c>
      <c r="M3174" t="s">
        <v>1093</v>
      </c>
      <c r="N3174">
        <v>2006</v>
      </c>
      <c r="O3174" s="1">
        <v>38718</v>
      </c>
      <c r="P3174" s="1">
        <v>39082</v>
      </c>
    </row>
    <row r="3175" spans="1:16" x14ac:dyDescent="0.25">
      <c r="A3175">
        <v>21462926</v>
      </c>
      <c r="B3175" t="s">
        <v>939</v>
      </c>
      <c r="C3175" t="str">
        <f>IF(D3175="COUNTRY",VLOOKUP(E3175,[1]Codes!I:M,5,0),"")</f>
        <v>Europe</v>
      </c>
      <c r="D3175" t="s">
        <v>28</v>
      </c>
      <c r="E3175" t="s">
        <v>427</v>
      </c>
      <c r="F3175" t="str">
        <f>IF(D3175="COUNTRY",VLOOKUP(E3175,[1]Codes!I:J,2,0),IF(D3175="UNREGION",VLOOKUP(E3175,[1]Codes!AL:AM,2,0),IF(D3175="REGION",VLOOKUP(E3175,[1]Codes!W:X,2,0),"Error")))</f>
        <v>Sweden</v>
      </c>
      <c r="G3175" t="s">
        <v>2</v>
      </c>
      <c r="H3175">
        <v>2010</v>
      </c>
      <c r="I3175" t="s">
        <v>1097</v>
      </c>
      <c r="J3175">
        <v>4</v>
      </c>
      <c r="K3175">
        <v>4</v>
      </c>
      <c r="L3175">
        <v>5</v>
      </c>
      <c r="M3175" t="s">
        <v>1093</v>
      </c>
      <c r="N3175">
        <v>2010</v>
      </c>
      <c r="O3175" s="1">
        <v>40179</v>
      </c>
      <c r="P3175" s="1">
        <v>40543</v>
      </c>
    </row>
    <row r="3176" spans="1:16" x14ac:dyDescent="0.25">
      <c r="A3176">
        <v>21462927</v>
      </c>
      <c r="B3176" t="s">
        <v>939</v>
      </c>
      <c r="C3176" t="str">
        <f>IF(D3176="COUNTRY",VLOOKUP(E3176,[1]Codes!I:M,5,0),"")</f>
        <v>Europe</v>
      </c>
      <c r="D3176" t="s">
        <v>28</v>
      </c>
      <c r="E3176" t="s">
        <v>132</v>
      </c>
      <c r="F3176" t="str">
        <f>IF(D3176="COUNTRY",VLOOKUP(E3176,[1]Codes!I:J,2,0),IF(D3176="UNREGION",VLOOKUP(E3176,[1]Codes!AL:AM,2,0),IF(D3176="REGION",VLOOKUP(E3176,[1]Codes!W:X,2,0),"Error")))</f>
        <v>Czechia</v>
      </c>
      <c r="G3176" t="s">
        <v>2</v>
      </c>
      <c r="H3176">
        <v>2012</v>
      </c>
      <c r="I3176" t="s">
        <v>1096</v>
      </c>
      <c r="J3176">
        <v>4</v>
      </c>
      <c r="K3176">
        <v>3</v>
      </c>
      <c r="L3176">
        <v>5</v>
      </c>
      <c r="M3176" t="s">
        <v>1093</v>
      </c>
      <c r="N3176">
        <v>2012</v>
      </c>
      <c r="O3176" s="1">
        <v>40909</v>
      </c>
      <c r="P3176" s="1">
        <v>41274</v>
      </c>
    </row>
    <row r="3177" spans="1:16" x14ac:dyDescent="0.25">
      <c r="A3177">
        <v>21462928</v>
      </c>
      <c r="B3177" t="s">
        <v>939</v>
      </c>
      <c r="C3177" t="str">
        <f>IF(D3177="COUNTRY",VLOOKUP(E3177,[1]Codes!I:M,5,0),"")</f>
        <v>Europe</v>
      </c>
      <c r="D3177" t="s">
        <v>28</v>
      </c>
      <c r="E3177" t="s">
        <v>132</v>
      </c>
      <c r="F3177" t="str">
        <f>IF(D3177="COUNTRY",VLOOKUP(E3177,[1]Codes!I:J,2,0),IF(D3177="UNREGION",VLOOKUP(E3177,[1]Codes!AL:AM,2,0),IF(D3177="REGION",VLOOKUP(E3177,[1]Codes!W:X,2,0),"Error")))</f>
        <v>Czechia</v>
      </c>
      <c r="G3177" t="s">
        <v>2</v>
      </c>
      <c r="H3177">
        <v>2013</v>
      </c>
      <c r="I3177" t="s">
        <v>1096</v>
      </c>
      <c r="J3177">
        <v>4</v>
      </c>
      <c r="K3177">
        <v>3</v>
      </c>
      <c r="L3177">
        <v>5</v>
      </c>
      <c r="M3177" t="s">
        <v>1093</v>
      </c>
      <c r="N3177">
        <v>2013</v>
      </c>
      <c r="O3177" s="1">
        <v>41275</v>
      </c>
      <c r="P3177" s="1">
        <v>41639</v>
      </c>
    </row>
    <row r="3178" spans="1:16" x14ac:dyDescent="0.25">
      <c r="A3178">
        <v>21462929</v>
      </c>
      <c r="B3178" t="s">
        <v>939</v>
      </c>
      <c r="C3178" t="str">
        <f>IF(D3178="COUNTRY",VLOOKUP(E3178,[1]Codes!I:M,5,0),"")</f>
        <v>Europe</v>
      </c>
      <c r="D3178" t="s">
        <v>28</v>
      </c>
      <c r="E3178" t="s">
        <v>132</v>
      </c>
      <c r="F3178" t="str">
        <f>IF(D3178="COUNTRY",VLOOKUP(E3178,[1]Codes!I:J,2,0),IF(D3178="UNREGION",VLOOKUP(E3178,[1]Codes!AL:AM,2,0),IF(D3178="REGION",VLOOKUP(E3178,[1]Codes!W:X,2,0),"Error")))</f>
        <v>Czechia</v>
      </c>
      <c r="G3178" t="s">
        <v>2</v>
      </c>
      <c r="H3178">
        <v>2014</v>
      </c>
      <c r="I3178" t="s">
        <v>1096</v>
      </c>
      <c r="J3178">
        <v>4</v>
      </c>
      <c r="K3178">
        <v>3</v>
      </c>
      <c r="L3178">
        <v>5</v>
      </c>
      <c r="M3178" t="s">
        <v>1093</v>
      </c>
      <c r="N3178">
        <v>2014</v>
      </c>
      <c r="O3178" s="1">
        <v>41640</v>
      </c>
      <c r="P3178" s="1">
        <v>42004</v>
      </c>
    </row>
    <row r="3179" spans="1:16" x14ac:dyDescent="0.25">
      <c r="A3179">
        <v>21462930</v>
      </c>
      <c r="B3179" t="s">
        <v>939</v>
      </c>
      <c r="C3179" t="str">
        <f>IF(D3179="COUNTRY",VLOOKUP(E3179,[1]Codes!I:M,5,0),"")</f>
        <v>Europe</v>
      </c>
      <c r="D3179" t="s">
        <v>28</v>
      </c>
      <c r="E3179" t="s">
        <v>150</v>
      </c>
      <c r="F3179" t="str">
        <f>IF(D3179="COUNTRY",VLOOKUP(E3179,[1]Codes!I:J,2,0),IF(D3179="UNREGION",VLOOKUP(E3179,[1]Codes!AL:AM,2,0),IF(D3179="REGION",VLOOKUP(E3179,[1]Codes!W:X,2,0),"Error")))</f>
        <v>Denmark</v>
      </c>
      <c r="G3179" t="s">
        <v>2</v>
      </c>
      <c r="H3179">
        <v>2015</v>
      </c>
      <c r="I3179" t="s">
        <v>1096</v>
      </c>
      <c r="J3179">
        <v>4</v>
      </c>
      <c r="K3179">
        <v>3</v>
      </c>
      <c r="L3179">
        <v>5</v>
      </c>
      <c r="M3179" t="s">
        <v>1093</v>
      </c>
      <c r="N3179">
        <v>2015</v>
      </c>
      <c r="O3179" s="1">
        <v>42005</v>
      </c>
      <c r="P3179" s="1">
        <v>42369</v>
      </c>
    </row>
    <row r="3180" spans="1:16" x14ac:dyDescent="0.25">
      <c r="A3180">
        <v>21462931</v>
      </c>
      <c r="B3180" t="s">
        <v>939</v>
      </c>
      <c r="C3180" t="str">
        <f>IF(D3180="COUNTRY",VLOOKUP(E3180,[1]Codes!I:M,5,0),"")</f>
        <v>Europe</v>
      </c>
      <c r="D3180" t="s">
        <v>28</v>
      </c>
      <c r="E3180" t="s">
        <v>150</v>
      </c>
      <c r="F3180" t="str">
        <f>IF(D3180="COUNTRY",VLOOKUP(E3180,[1]Codes!I:J,2,0),IF(D3180="UNREGION",VLOOKUP(E3180,[1]Codes!AL:AM,2,0),IF(D3180="REGION",VLOOKUP(E3180,[1]Codes!W:X,2,0),"Error")))</f>
        <v>Denmark</v>
      </c>
      <c r="G3180" t="s">
        <v>2</v>
      </c>
      <c r="H3180">
        <v>2016</v>
      </c>
      <c r="I3180" t="s">
        <v>1096</v>
      </c>
      <c r="J3180">
        <v>4</v>
      </c>
      <c r="K3180">
        <v>3</v>
      </c>
      <c r="L3180">
        <v>5</v>
      </c>
      <c r="M3180" t="s">
        <v>1093</v>
      </c>
      <c r="N3180">
        <v>2016</v>
      </c>
      <c r="O3180" s="1">
        <v>42370</v>
      </c>
      <c r="P3180" s="1">
        <v>42735</v>
      </c>
    </row>
    <row r="3181" spans="1:16" x14ac:dyDescent="0.25">
      <c r="A3181">
        <v>21462932</v>
      </c>
      <c r="B3181" t="s">
        <v>939</v>
      </c>
      <c r="C3181" t="str">
        <f>IF(D3181="COUNTRY",VLOOKUP(E3181,[1]Codes!I:M,5,0),"")</f>
        <v>Europe</v>
      </c>
      <c r="D3181" t="s">
        <v>28</v>
      </c>
      <c r="E3181" t="s">
        <v>150</v>
      </c>
      <c r="F3181" t="str">
        <f>IF(D3181="COUNTRY",VLOOKUP(E3181,[1]Codes!I:J,2,0),IF(D3181="UNREGION",VLOOKUP(E3181,[1]Codes!AL:AM,2,0),IF(D3181="REGION",VLOOKUP(E3181,[1]Codes!W:X,2,0),"Error")))</f>
        <v>Denmark</v>
      </c>
      <c r="G3181" t="s">
        <v>2</v>
      </c>
      <c r="H3181">
        <v>2017</v>
      </c>
      <c r="I3181" t="s">
        <v>1096</v>
      </c>
      <c r="J3181">
        <v>4</v>
      </c>
      <c r="K3181">
        <v>3</v>
      </c>
      <c r="L3181">
        <v>5</v>
      </c>
      <c r="M3181" t="s">
        <v>1093</v>
      </c>
      <c r="N3181">
        <v>2017</v>
      </c>
      <c r="O3181" s="1">
        <v>42736</v>
      </c>
      <c r="P3181" s="1">
        <v>43100</v>
      </c>
    </row>
    <row r="3182" spans="1:16" x14ac:dyDescent="0.25">
      <c r="A3182">
        <v>21462933</v>
      </c>
      <c r="B3182" t="s">
        <v>939</v>
      </c>
      <c r="C3182" t="str">
        <f>IF(D3182="COUNTRY",VLOOKUP(E3182,[1]Codes!I:M,5,0),"")</f>
        <v>Europe</v>
      </c>
      <c r="D3182" t="s">
        <v>28</v>
      </c>
      <c r="E3182" t="s">
        <v>263</v>
      </c>
      <c r="F3182" t="str">
        <f>IF(D3182="COUNTRY",VLOOKUP(E3182,[1]Codes!I:J,2,0),IF(D3182="UNREGION",VLOOKUP(E3182,[1]Codes!AL:AM,2,0),IF(D3182="REGION",VLOOKUP(E3182,[1]Codes!W:X,2,0),"Error")))</f>
        <v>Spain</v>
      </c>
      <c r="G3182" t="s">
        <v>2</v>
      </c>
      <c r="H3182">
        <v>2010</v>
      </c>
      <c r="I3182" t="s">
        <v>1096</v>
      </c>
      <c r="J3182">
        <v>4</v>
      </c>
      <c r="K3182">
        <v>3</v>
      </c>
      <c r="L3182">
        <v>5</v>
      </c>
      <c r="M3182" t="s">
        <v>1093</v>
      </c>
      <c r="N3182">
        <v>2010</v>
      </c>
      <c r="O3182" s="1">
        <v>40179</v>
      </c>
      <c r="P3182" s="1">
        <v>40543</v>
      </c>
    </row>
    <row r="3183" spans="1:16" x14ac:dyDescent="0.25">
      <c r="A3183">
        <v>21462934</v>
      </c>
      <c r="B3183" t="s">
        <v>939</v>
      </c>
      <c r="C3183" t="str">
        <f>IF(D3183="COUNTRY",VLOOKUP(E3183,[1]Codes!I:M,5,0),"")</f>
        <v>Europe</v>
      </c>
      <c r="D3183" t="s">
        <v>28</v>
      </c>
      <c r="E3183" t="s">
        <v>263</v>
      </c>
      <c r="F3183" t="str">
        <f>IF(D3183="COUNTRY",VLOOKUP(E3183,[1]Codes!I:J,2,0),IF(D3183="UNREGION",VLOOKUP(E3183,[1]Codes!AL:AM,2,0),IF(D3183="REGION",VLOOKUP(E3183,[1]Codes!W:X,2,0),"Error")))</f>
        <v>Spain</v>
      </c>
      <c r="G3183" t="s">
        <v>2</v>
      </c>
      <c r="H3183">
        <v>2011</v>
      </c>
      <c r="I3183" t="s">
        <v>1096</v>
      </c>
      <c r="J3183">
        <v>4</v>
      </c>
      <c r="K3183">
        <v>3</v>
      </c>
      <c r="L3183">
        <v>5</v>
      </c>
      <c r="M3183" t="s">
        <v>1093</v>
      </c>
      <c r="N3183">
        <v>2011</v>
      </c>
      <c r="O3183" s="1">
        <v>40544</v>
      </c>
      <c r="P3183" s="1">
        <v>40908</v>
      </c>
    </row>
    <row r="3184" spans="1:16" x14ac:dyDescent="0.25">
      <c r="A3184">
        <v>21462935</v>
      </c>
      <c r="B3184" t="s">
        <v>939</v>
      </c>
      <c r="C3184" t="str">
        <f>IF(D3184="COUNTRY",VLOOKUP(E3184,[1]Codes!I:M,5,0),"")</f>
        <v>Europe</v>
      </c>
      <c r="D3184" t="s">
        <v>28</v>
      </c>
      <c r="E3184" t="s">
        <v>263</v>
      </c>
      <c r="F3184" t="str">
        <f>IF(D3184="COUNTRY",VLOOKUP(E3184,[1]Codes!I:J,2,0),IF(D3184="UNREGION",VLOOKUP(E3184,[1]Codes!AL:AM,2,0),IF(D3184="REGION",VLOOKUP(E3184,[1]Codes!W:X,2,0),"Error")))</f>
        <v>Spain</v>
      </c>
      <c r="G3184" t="s">
        <v>2</v>
      </c>
      <c r="H3184">
        <v>2012</v>
      </c>
      <c r="I3184" t="s">
        <v>1096</v>
      </c>
      <c r="J3184">
        <v>4</v>
      </c>
      <c r="K3184">
        <v>3</v>
      </c>
      <c r="L3184">
        <v>5</v>
      </c>
      <c r="M3184" t="s">
        <v>1093</v>
      </c>
      <c r="N3184">
        <v>2012</v>
      </c>
      <c r="O3184" s="1">
        <v>40909</v>
      </c>
      <c r="P3184" s="1">
        <v>41274</v>
      </c>
    </row>
    <row r="3185" spans="1:16" x14ac:dyDescent="0.25">
      <c r="A3185">
        <v>21462936</v>
      </c>
      <c r="B3185" t="s">
        <v>939</v>
      </c>
      <c r="C3185" t="str">
        <f>IF(D3185="COUNTRY",VLOOKUP(E3185,[1]Codes!I:M,5,0),"")</f>
        <v>Europe</v>
      </c>
      <c r="D3185" t="s">
        <v>28</v>
      </c>
      <c r="E3185" t="s">
        <v>263</v>
      </c>
      <c r="F3185" t="str">
        <f>IF(D3185="COUNTRY",VLOOKUP(E3185,[1]Codes!I:J,2,0),IF(D3185="UNREGION",VLOOKUP(E3185,[1]Codes!AL:AM,2,0),IF(D3185="REGION",VLOOKUP(E3185,[1]Codes!W:X,2,0),"Error")))</f>
        <v>Spain</v>
      </c>
      <c r="G3185" t="s">
        <v>2</v>
      </c>
      <c r="H3185">
        <v>2013</v>
      </c>
      <c r="I3185" t="s">
        <v>1096</v>
      </c>
      <c r="J3185">
        <v>4</v>
      </c>
      <c r="K3185">
        <v>3</v>
      </c>
      <c r="L3185">
        <v>5</v>
      </c>
      <c r="M3185" t="s">
        <v>1093</v>
      </c>
      <c r="N3185">
        <v>2013</v>
      </c>
      <c r="O3185" s="1">
        <v>41275</v>
      </c>
      <c r="P3185" s="1">
        <v>41639</v>
      </c>
    </row>
    <row r="3186" spans="1:16" x14ac:dyDescent="0.25">
      <c r="A3186">
        <v>21462937</v>
      </c>
      <c r="B3186" t="s">
        <v>939</v>
      </c>
      <c r="C3186" t="str">
        <f>IF(D3186="COUNTRY",VLOOKUP(E3186,[1]Codes!I:M,5,0),"")</f>
        <v>Europe</v>
      </c>
      <c r="D3186" t="s">
        <v>28</v>
      </c>
      <c r="E3186" t="s">
        <v>263</v>
      </c>
      <c r="F3186" t="str">
        <f>IF(D3186="COUNTRY",VLOOKUP(E3186,[1]Codes!I:J,2,0),IF(D3186="UNREGION",VLOOKUP(E3186,[1]Codes!AL:AM,2,0),IF(D3186="REGION",VLOOKUP(E3186,[1]Codes!W:X,2,0),"Error")))</f>
        <v>Spain</v>
      </c>
      <c r="G3186" t="s">
        <v>2</v>
      </c>
      <c r="H3186">
        <v>2014</v>
      </c>
      <c r="I3186" t="s">
        <v>1096</v>
      </c>
      <c r="J3186">
        <v>4</v>
      </c>
      <c r="K3186">
        <v>3</v>
      </c>
      <c r="L3186">
        <v>5</v>
      </c>
      <c r="M3186" t="s">
        <v>1093</v>
      </c>
      <c r="N3186">
        <v>2014</v>
      </c>
      <c r="O3186" s="1">
        <v>41640</v>
      </c>
      <c r="P3186" s="1">
        <v>42004</v>
      </c>
    </row>
    <row r="3187" spans="1:16" x14ac:dyDescent="0.25">
      <c r="A3187">
        <v>21462938</v>
      </c>
      <c r="B3187" t="s">
        <v>939</v>
      </c>
      <c r="C3187" t="str">
        <f>IF(D3187="COUNTRY",VLOOKUP(E3187,[1]Codes!I:M,5,0),"")</f>
        <v>Europe</v>
      </c>
      <c r="D3187" t="s">
        <v>28</v>
      </c>
      <c r="E3187" t="s">
        <v>263</v>
      </c>
      <c r="F3187" t="str">
        <f>IF(D3187="COUNTRY",VLOOKUP(E3187,[1]Codes!I:J,2,0),IF(D3187="UNREGION",VLOOKUP(E3187,[1]Codes!AL:AM,2,0),IF(D3187="REGION",VLOOKUP(E3187,[1]Codes!W:X,2,0),"Error")))</f>
        <v>Spain</v>
      </c>
      <c r="G3187" t="s">
        <v>2</v>
      </c>
      <c r="H3187">
        <v>2015</v>
      </c>
      <c r="I3187" t="s">
        <v>1096</v>
      </c>
      <c r="J3187">
        <v>4</v>
      </c>
      <c r="K3187">
        <v>3</v>
      </c>
      <c r="L3187">
        <v>5</v>
      </c>
      <c r="M3187" t="s">
        <v>1093</v>
      </c>
      <c r="N3187">
        <v>2015</v>
      </c>
      <c r="O3187" s="1">
        <v>42005</v>
      </c>
      <c r="P3187" s="1">
        <v>42369</v>
      </c>
    </row>
    <row r="3188" spans="1:16" x14ac:dyDescent="0.25">
      <c r="A3188">
        <v>21462939</v>
      </c>
      <c r="B3188" t="s">
        <v>939</v>
      </c>
      <c r="C3188" t="str">
        <f>IF(D3188="COUNTRY",VLOOKUP(E3188,[1]Codes!I:M,5,0),"")</f>
        <v>Europe</v>
      </c>
      <c r="D3188" t="s">
        <v>28</v>
      </c>
      <c r="E3188" t="s">
        <v>263</v>
      </c>
      <c r="F3188" t="str">
        <f>IF(D3188="COUNTRY",VLOOKUP(E3188,[1]Codes!I:J,2,0),IF(D3188="UNREGION",VLOOKUP(E3188,[1]Codes!AL:AM,2,0),IF(D3188="REGION",VLOOKUP(E3188,[1]Codes!W:X,2,0),"Error")))</f>
        <v>Spain</v>
      </c>
      <c r="G3188" t="s">
        <v>2</v>
      </c>
      <c r="H3188">
        <v>2016</v>
      </c>
      <c r="I3188" t="s">
        <v>1096</v>
      </c>
      <c r="J3188">
        <v>4</v>
      </c>
      <c r="K3188">
        <v>3</v>
      </c>
      <c r="L3188">
        <v>5</v>
      </c>
      <c r="M3188" t="s">
        <v>1093</v>
      </c>
      <c r="N3188">
        <v>2016</v>
      </c>
      <c r="O3188" s="1">
        <v>42370</v>
      </c>
      <c r="P3188" s="1">
        <v>42735</v>
      </c>
    </row>
    <row r="3189" spans="1:16" x14ac:dyDescent="0.25">
      <c r="A3189">
        <v>21462940</v>
      </c>
      <c r="B3189" t="s">
        <v>939</v>
      </c>
      <c r="C3189" t="str">
        <f>IF(D3189="COUNTRY",VLOOKUP(E3189,[1]Codes!I:M,5,0),"")</f>
        <v>Europe</v>
      </c>
      <c r="D3189" t="s">
        <v>28</v>
      </c>
      <c r="E3189" t="s">
        <v>263</v>
      </c>
      <c r="F3189" t="str">
        <f>IF(D3189="COUNTRY",VLOOKUP(E3189,[1]Codes!I:J,2,0),IF(D3189="UNREGION",VLOOKUP(E3189,[1]Codes!AL:AM,2,0),IF(D3189="REGION",VLOOKUP(E3189,[1]Codes!W:X,2,0),"Error")))</f>
        <v>Spain</v>
      </c>
      <c r="G3189" t="s">
        <v>2</v>
      </c>
      <c r="H3189">
        <v>2017</v>
      </c>
      <c r="I3189" t="s">
        <v>1096</v>
      </c>
      <c r="J3189">
        <v>4</v>
      </c>
      <c r="K3189">
        <v>3</v>
      </c>
      <c r="L3189">
        <v>5</v>
      </c>
      <c r="M3189" t="s">
        <v>1093</v>
      </c>
      <c r="N3189">
        <v>2017</v>
      </c>
      <c r="O3189" s="1">
        <v>42736</v>
      </c>
      <c r="P3189" s="1">
        <v>43100</v>
      </c>
    </row>
    <row r="3190" spans="1:16" x14ac:dyDescent="0.25">
      <c r="A3190">
        <v>21462941</v>
      </c>
      <c r="B3190" t="s">
        <v>939</v>
      </c>
      <c r="C3190" t="str">
        <f>IF(D3190="COUNTRY",VLOOKUP(E3190,[1]Codes!I:M,5,0),"")</f>
        <v>Europe</v>
      </c>
      <c r="D3190" t="s">
        <v>28</v>
      </c>
      <c r="E3190" t="s">
        <v>130</v>
      </c>
      <c r="F3190" t="str">
        <f>IF(D3190="COUNTRY",VLOOKUP(E3190,[1]Codes!I:J,2,0),IF(D3190="UNREGION",VLOOKUP(E3190,[1]Codes!AL:AM,2,0),IF(D3190="REGION",VLOOKUP(E3190,[1]Codes!W:X,2,0),"Error")))</f>
        <v>Finland</v>
      </c>
      <c r="G3190" t="s">
        <v>2</v>
      </c>
      <c r="H3190">
        <v>2006</v>
      </c>
      <c r="I3190" t="s">
        <v>1096</v>
      </c>
      <c r="J3190">
        <v>4</v>
      </c>
      <c r="K3190">
        <v>3</v>
      </c>
      <c r="L3190">
        <v>5</v>
      </c>
      <c r="M3190" t="s">
        <v>1093</v>
      </c>
      <c r="N3190">
        <v>2006</v>
      </c>
      <c r="O3190" s="1">
        <v>38718</v>
      </c>
      <c r="P3190" s="1">
        <v>39082</v>
      </c>
    </row>
    <row r="3191" spans="1:16" x14ac:dyDescent="0.25">
      <c r="A3191">
        <v>21462942</v>
      </c>
      <c r="B3191" t="s">
        <v>939</v>
      </c>
      <c r="C3191" t="str">
        <f>IF(D3191="COUNTRY",VLOOKUP(E3191,[1]Codes!I:M,5,0),"")</f>
        <v>Europe</v>
      </c>
      <c r="D3191" t="s">
        <v>28</v>
      </c>
      <c r="E3191" t="s">
        <v>130</v>
      </c>
      <c r="F3191" t="str">
        <f>IF(D3191="COUNTRY",VLOOKUP(E3191,[1]Codes!I:J,2,0),IF(D3191="UNREGION",VLOOKUP(E3191,[1]Codes!AL:AM,2,0),IF(D3191="REGION",VLOOKUP(E3191,[1]Codes!W:X,2,0),"Error")))</f>
        <v>Finland</v>
      </c>
      <c r="G3191" t="s">
        <v>2</v>
      </c>
      <c r="H3191">
        <v>2008</v>
      </c>
      <c r="I3191" t="s">
        <v>1096</v>
      </c>
      <c r="J3191">
        <v>4</v>
      </c>
      <c r="K3191">
        <v>3</v>
      </c>
      <c r="L3191">
        <v>5</v>
      </c>
      <c r="M3191" t="s">
        <v>1093</v>
      </c>
      <c r="N3191">
        <v>2008</v>
      </c>
      <c r="O3191" s="1">
        <v>39448</v>
      </c>
      <c r="P3191" s="1">
        <v>39813</v>
      </c>
    </row>
    <row r="3192" spans="1:16" x14ac:dyDescent="0.25">
      <c r="A3192">
        <v>21462943</v>
      </c>
      <c r="B3192" t="s">
        <v>939</v>
      </c>
      <c r="C3192" t="str">
        <f>IF(D3192="COUNTRY",VLOOKUP(E3192,[1]Codes!I:M,5,0),"")</f>
        <v>Europe</v>
      </c>
      <c r="D3192" t="s">
        <v>28</v>
      </c>
      <c r="E3192" t="s">
        <v>130</v>
      </c>
      <c r="F3192" t="str">
        <f>IF(D3192="COUNTRY",VLOOKUP(E3192,[1]Codes!I:J,2,0),IF(D3192="UNREGION",VLOOKUP(E3192,[1]Codes!AL:AM,2,0),IF(D3192="REGION",VLOOKUP(E3192,[1]Codes!W:X,2,0),"Error")))</f>
        <v>Finland</v>
      </c>
      <c r="G3192" t="s">
        <v>2</v>
      </c>
      <c r="H3192">
        <v>2010</v>
      </c>
      <c r="I3192" t="s">
        <v>1096</v>
      </c>
      <c r="J3192">
        <v>4</v>
      </c>
      <c r="K3192">
        <v>3</v>
      </c>
      <c r="L3192">
        <v>5</v>
      </c>
      <c r="M3192" t="s">
        <v>1093</v>
      </c>
      <c r="N3192">
        <v>2010</v>
      </c>
      <c r="O3192" s="1">
        <v>40179</v>
      </c>
      <c r="P3192" s="1">
        <v>40543</v>
      </c>
    </row>
    <row r="3193" spans="1:16" x14ac:dyDescent="0.25">
      <c r="A3193">
        <v>21462944</v>
      </c>
      <c r="B3193" t="s">
        <v>939</v>
      </c>
      <c r="C3193" t="str">
        <f>IF(D3193="COUNTRY",VLOOKUP(E3193,[1]Codes!I:M,5,0),"")</f>
        <v>Europe</v>
      </c>
      <c r="D3193" t="s">
        <v>28</v>
      </c>
      <c r="E3193" t="s">
        <v>130</v>
      </c>
      <c r="F3193" t="str">
        <f>IF(D3193="COUNTRY",VLOOKUP(E3193,[1]Codes!I:J,2,0),IF(D3193="UNREGION",VLOOKUP(E3193,[1]Codes!AL:AM,2,0),IF(D3193="REGION",VLOOKUP(E3193,[1]Codes!W:X,2,0),"Error")))</f>
        <v>Finland</v>
      </c>
      <c r="G3193" t="s">
        <v>2</v>
      </c>
      <c r="H3193">
        <v>2011</v>
      </c>
      <c r="I3193" t="s">
        <v>1096</v>
      </c>
      <c r="J3193">
        <v>4</v>
      </c>
      <c r="K3193">
        <v>3</v>
      </c>
      <c r="L3193">
        <v>5</v>
      </c>
      <c r="M3193" t="s">
        <v>1093</v>
      </c>
      <c r="N3193">
        <v>2011</v>
      </c>
      <c r="O3193" s="1">
        <v>40544</v>
      </c>
      <c r="P3193" s="1">
        <v>40908</v>
      </c>
    </row>
    <row r="3194" spans="1:16" x14ac:dyDescent="0.25">
      <c r="A3194">
        <v>21462945</v>
      </c>
      <c r="B3194" t="s">
        <v>939</v>
      </c>
      <c r="C3194" t="str">
        <f>IF(D3194="COUNTRY",VLOOKUP(E3194,[1]Codes!I:M,5,0),"")</f>
        <v>Europe</v>
      </c>
      <c r="D3194" t="s">
        <v>28</v>
      </c>
      <c r="E3194" t="s">
        <v>130</v>
      </c>
      <c r="F3194" t="str">
        <f>IF(D3194="COUNTRY",VLOOKUP(E3194,[1]Codes!I:J,2,0),IF(D3194="UNREGION",VLOOKUP(E3194,[1]Codes!AL:AM,2,0),IF(D3194="REGION",VLOOKUP(E3194,[1]Codes!W:X,2,0),"Error")))</f>
        <v>Finland</v>
      </c>
      <c r="G3194" t="s">
        <v>2</v>
      </c>
      <c r="H3194">
        <v>2012</v>
      </c>
      <c r="I3194" t="s">
        <v>1096</v>
      </c>
      <c r="J3194">
        <v>4</v>
      </c>
      <c r="K3194">
        <v>3</v>
      </c>
      <c r="L3194">
        <v>5</v>
      </c>
      <c r="M3194" t="s">
        <v>1093</v>
      </c>
      <c r="N3194">
        <v>2012</v>
      </c>
      <c r="O3194" s="1">
        <v>40909</v>
      </c>
      <c r="P3194" s="1">
        <v>41274</v>
      </c>
    </row>
    <row r="3195" spans="1:16" x14ac:dyDescent="0.25">
      <c r="A3195">
        <v>21462946</v>
      </c>
      <c r="B3195" t="s">
        <v>939</v>
      </c>
      <c r="C3195" t="str">
        <f>IF(D3195="COUNTRY",VLOOKUP(E3195,[1]Codes!I:M,5,0),"")</f>
        <v>Europe</v>
      </c>
      <c r="D3195" t="s">
        <v>28</v>
      </c>
      <c r="E3195" t="s">
        <v>130</v>
      </c>
      <c r="F3195" t="str">
        <f>IF(D3195="COUNTRY",VLOOKUP(E3195,[1]Codes!I:J,2,0),IF(D3195="UNREGION",VLOOKUP(E3195,[1]Codes!AL:AM,2,0),IF(D3195="REGION",VLOOKUP(E3195,[1]Codes!W:X,2,0),"Error")))</f>
        <v>Finland</v>
      </c>
      <c r="G3195" t="s">
        <v>2</v>
      </c>
      <c r="H3195">
        <v>2013</v>
      </c>
      <c r="I3195" t="s">
        <v>1096</v>
      </c>
      <c r="J3195">
        <v>4</v>
      </c>
      <c r="K3195">
        <v>3</v>
      </c>
      <c r="L3195">
        <v>5</v>
      </c>
      <c r="M3195" t="s">
        <v>1093</v>
      </c>
      <c r="N3195">
        <v>2013</v>
      </c>
      <c r="O3195" s="1">
        <v>41275</v>
      </c>
      <c r="P3195" s="1">
        <v>41639</v>
      </c>
    </row>
    <row r="3196" spans="1:16" x14ac:dyDescent="0.25">
      <c r="A3196">
        <v>21462947</v>
      </c>
      <c r="B3196" t="s">
        <v>939</v>
      </c>
      <c r="C3196" t="str">
        <f>IF(D3196="COUNTRY",VLOOKUP(E3196,[1]Codes!I:M,5,0),"")</f>
        <v>Europe</v>
      </c>
      <c r="D3196" t="s">
        <v>28</v>
      </c>
      <c r="E3196" t="s">
        <v>53</v>
      </c>
      <c r="F3196" t="str">
        <f>IF(D3196="COUNTRY",VLOOKUP(E3196,[1]Codes!I:J,2,0),IF(D3196="UNREGION",VLOOKUP(E3196,[1]Codes!AL:AM,2,0),IF(D3196="REGION",VLOOKUP(E3196,[1]Codes!W:X,2,0),"Error")))</f>
        <v>Norway</v>
      </c>
      <c r="G3196" t="s">
        <v>2</v>
      </c>
      <c r="H3196">
        <v>2007</v>
      </c>
      <c r="I3196" t="s">
        <v>1096</v>
      </c>
      <c r="J3196">
        <v>4</v>
      </c>
      <c r="K3196">
        <v>3</v>
      </c>
      <c r="L3196">
        <v>5</v>
      </c>
      <c r="M3196" t="s">
        <v>1093</v>
      </c>
      <c r="N3196">
        <v>2007</v>
      </c>
      <c r="O3196" s="1">
        <v>39083</v>
      </c>
      <c r="P3196" s="1">
        <v>39447</v>
      </c>
    </row>
    <row r="3197" spans="1:16" x14ac:dyDescent="0.25">
      <c r="A3197">
        <v>21462948</v>
      </c>
      <c r="B3197" t="s">
        <v>939</v>
      </c>
      <c r="C3197" t="str">
        <f>IF(D3197="COUNTRY",VLOOKUP(E3197,[1]Codes!I:M,5,0),"")</f>
        <v>Europe</v>
      </c>
      <c r="D3197" t="s">
        <v>28</v>
      </c>
      <c r="E3197" t="s">
        <v>53</v>
      </c>
      <c r="F3197" t="str">
        <f>IF(D3197="COUNTRY",VLOOKUP(E3197,[1]Codes!I:J,2,0),IF(D3197="UNREGION",VLOOKUP(E3197,[1]Codes!AL:AM,2,0),IF(D3197="REGION",VLOOKUP(E3197,[1]Codes!W:X,2,0),"Error")))</f>
        <v>Norway</v>
      </c>
      <c r="G3197" t="s">
        <v>2</v>
      </c>
      <c r="H3197">
        <v>2008</v>
      </c>
      <c r="I3197" t="s">
        <v>1096</v>
      </c>
      <c r="J3197">
        <v>4</v>
      </c>
      <c r="K3197">
        <v>3</v>
      </c>
      <c r="L3197">
        <v>5</v>
      </c>
      <c r="M3197" t="s">
        <v>1093</v>
      </c>
      <c r="N3197">
        <v>2008</v>
      </c>
      <c r="O3197" s="1">
        <v>39448</v>
      </c>
      <c r="P3197" s="1">
        <v>39813</v>
      </c>
    </row>
    <row r="3198" spans="1:16" x14ac:dyDescent="0.25">
      <c r="A3198">
        <v>21462949</v>
      </c>
      <c r="B3198" t="s">
        <v>939</v>
      </c>
      <c r="C3198" t="str">
        <f>IF(D3198="COUNTRY",VLOOKUP(E3198,[1]Codes!I:M,5,0),"")</f>
        <v>Europe</v>
      </c>
      <c r="D3198" t="s">
        <v>28</v>
      </c>
      <c r="E3198" t="s">
        <v>53</v>
      </c>
      <c r="F3198" t="str">
        <f>IF(D3198="COUNTRY",VLOOKUP(E3198,[1]Codes!I:J,2,0),IF(D3198="UNREGION",VLOOKUP(E3198,[1]Codes!AL:AM,2,0),IF(D3198="REGION",VLOOKUP(E3198,[1]Codes!W:X,2,0),"Error")))</f>
        <v>Norway</v>
      </c>
      <c r="G3198" t="s">
        <v>2</v>
      </c>
      <c r="H3198">
        <v>2009</v>
      </c>
      <c r="I3198" t="s">
        <v>1096</v>
      </c>
      <c r="J3198">
        <v>4</v>
      </c>
      <c r="K3198">
        <v>3</v>
      </c>
      <c r="L3198">
        <v>5</v>
      </c>
      <c r="M3198" t="s">
        <v>1093</v>
      </c>
      <c r="N3198">
        <v>2009</v>
      </c>
      <c r="O3198" s="1">
        <v>39814</v>
      </c>
      <c r="P3198" s="1">
        <v>40178</v>
      </c>
    </row>
    <row r="3199" spans="1:16" x14ac:dyDescent="0.25">
      <c r="A3199">
        <v>21462950</v>
      </c>
      <c r="B3199" t="s">
        <v>939</v>
      </c>
      <c r="C3199" t="str">
        <f>IF(D3199="COUNTRY",VLOOKUP(E3199,[1]Codes!I:M,5,0),"")</f>
        <v>Europe</v>
      </c>
      <c r="D3199" t="s">
        <v>28</v>
      </c>
      <c r="E3199" t="s">
        <v>53</v>
      </c>
      <c r="F3199" t="str">
        <f>IF(D3199="COUNTRY",VLOOKUP(E3199,[1]Codes!I:J,2,0),IF(D3199="UNREGION",VLOOKUP(E3199,[1]Codes!AL:AM,2,0),IF(D3199="REGION",VLOOKUP(E3199,[1]Codes!W:X,2,0),"Error")))</f>
        <v>Norway</v>
      </c>
      <c r="G3199" t="s">
        <v>2</v>
      </c>
      <c r="H3199">
        <v>2010</v>
      </c>
      <c r="I3199" t="s">
        <v>1096</v>
      </c>
      <c r="J3199">
        <v>4</v>
      </c>
      <c r="K3199">
        <v>3</v>
      </c>
      <c r="L3199">
        <v>5</v>
      </c>
      <c r="M3199" t="s">
        <v>1093</v>
      </c>
      <c r="N3199">
        <v>2010</v>
      </c>
      <c r="O3199" s="1">
        <v>40179</v>
      </c>
      <c r="P3199" s="1">
        <v>40543</v>
      </c>
    </row>
    <row r="3200" spans="1:16" x14ac:dyDescent="0.25">
      <c r="A3200">
        <v>21462951</v>
      </c>
      <c r="B3200" t="s">
        <v>939</v>
      </c>
      <c r="C3200" t="str">
        <f>IF(D3200="COUNTRY",VLOOKUP(E3200,[1]Codes!I:M,5,0),"")</f>
        <v>Europe</v>
      </c>
      <c r="D3200" t="s">
        <v>28</v>
      </c>
      <c r="E3200" t="s">
        <v>133</v>
      </c>
      <c r="F3200" t="str">
        <f>IF(D3200="COUNTRY",VLOOKUP(E3200,[1]Codes!I:J,2,0),IF(D3200="UNREGION",VLOOKUP(E3200,[1]Codes!AL:AM,2,0),IF(D3200="REGION",VLOOKUP(E3200,[1]Codes!W:X,2,0),"Error")))</f>
        <v>Poland</v>
      </c>
      <c r="G3200" t="s">
        <v>2</v>
      </c>
      <c r="H3200">
        <v>2006</v>
      </c>
      <c r="I3200" t="s">
        <v>1096</v>
      </c>
      <c r="J3200">
        <v>4</v>
      </c>
      <c r="K3200">
        <v>3</v>
      </c>
      <c r="L3200">
        <v>5</v>
      </c>
      <c r="M3200" t="s">
        <v>1093</v>
      </c>
      <c r="N3200">
        <v>2006</v>
      </c>
      <c r="O3200" s="1">
        <v>38718</v>
      </c>
      <c r="P3200" s="1">
        <v>39082</v>
      </c>
    </row>
    <row r="3201" spans="1:16" x14ac:dyDescent="0.25">
      <c r="A3201">
        <v>21462952</v>
      </c>
      <c r="B3201" t="s">
        <v>939</v>
      </c>
      <c r="C3201" t="str">
        <f>IF(D3201="COUNTRY",VLOOKUP(E3201,[1]Codes!I:M,5,0),"")</f>
        <v>Europe</v>
      </c>
      <c r="D3201" t="s">
        <v>28</v>
      </c>
      <c r="E3201" t="s">
        <v>133</v>
      </c>
      <c r="F3201" t="str">
        <f>IF(D3201="COUNTRY",VLOOKUP(E3201,[1]Codes!I:J,2,0),IF(D3201="UNREGION",VLOOKUP(E3201,[1]Codes!AL:AM,2,0),IF(D3201="REGION",VLOOKUP(E3201,[1]Codes!W:X,2,0),"Error")))</f>
        <v>Poland</v>
      </c>
      <c r="G3201" t="s">
        <v>2</v>
      </c>
      <c r="H3201">
        <v>2007</v>
      </c>
      <c r="I3201" t="s">
        <v>1096</v>
      </c>
      <c r="J3201">
        <v>4</v>
      </c>
      <c r="K3201">
        <v>3</v>
      </c>
      <c r="L3201">
        <v>5</v>
      </c>
      <c r="M3201" t="s">
        <v>1093</v>
      </c>
      <c r="N3201">
        <v>2007</v>
      </c>
      <c r="O3201" s="1">
        <v>39083</v>
      </c>
      <c r="P3201" s="1">
        <v>39447</v>
      </c>
    </row>
    <row r="3202" spans="1:16" x14ac:dyDescent="0.25">
      <c r="A3202">
        <v>21462953</v>
      </c>
      <c r="B3202" t="s">
        <v>939</v>
      </c>
      <c r="C3202" t="str">
        <f>IF(D3202="COUNTRY",VLOOKUP(E3202,[1]Codes!I:M,5,0),"")</f>
        <v>Europe</v>
      </c>
      <c r="D3202" t="s">
        <v>28</v>
      </c>
      <c r="E3202" t="s">
        <v>133</v>
      </c>
      <c r="F3202" t="str">
        <f>IF(D3202="COUNTRY",VLOOKUP(E3202,[1]Codes!I:J,2,0),IF(D3202="UNREGION",VLOOKUP(E3202,[1]Codes!AL:AM,2,0),IF(D3202="REGION",VLOOKUP(E3202,[1]Codes!W:X,2,0),"Error")))</f>
        <v>Poland</v>
      </c>
      <c r="G3202" t="s">
        <v>2</v>
      </c>
      <c r="H3202">
        <v>2008</v>
      </c>
      <c r="I3202" t="s">
        <v>1096</v>
      </c>
      <c r="J3202">
        <v>4</v>
      </c>
      <c r="K3202">
        <v>3</v>
      </c>
      <c r="L3202">
        <v>5</v>
      </c>
      <c r="M3202" t="s">
        <v>1093</v>
      </c>
      <c r="N3202">
        <v>2008</v>
      </c>
      <c r="O3202" s="1">
        <v>39448</v>
      </c>
      <c r="P3202" s="1">
        <v>39813</v>
      </c>
    </row>
    <row r="3203" spans="1:16" x14ac:dyDescent="0.25">
      <c r="A3203">
        <v>21462954</v>
      </c>
      <c r="B3203" t="s">
        <v>939</v>
      </c>
      <c r="C3203" t="str">
        <f>IF(D3203="COUNTRY",VLOOKUP(E3203,[1]Codes!I:M,5,0),"")</f>
        <v>Eastern Mediterranean</v>
      </c>
      <c r="D3203" t="s">
        <v>28</v>
      </c>
      <c r="E3203" t="s">
        <v>264</v>
      </c>
      <c r="F3203" t="str">
        <f>IF(D3203="COUNTRY",VLOOKUP(E3203,[1]Codes!I:J,2,0),IF(D3203="UNREGION",VLOOKUP(E3203,[1]Codes!AL:AM,2,0),IF(D3203="REGION",VLOOKUP(E3203,[1]Codes!W:X,2,0),"Error")))</f>
        <v>United Arab Emirates</v>
      </c>
      <c r="G3203" t="s">
        <v>2</v>
      </c>
      <c r="H3203">
        <v>2014</v>
      </c>
      <c r="I3203" t="s">
        <v>1094</v>
      </c>
      <c r="J3203">
        <v>3</v>
      </c>
      <c r="K3203">
        <v>2</v>
      </c>
      <c r="L3203">
        <v>5</v>
      </c>
      <c r="M3203" t="s">
        <v>1093</v>
      </c>
      <c r="N3203">
        <v>2014</v>
      </c>
      <c r="O3203" s="1">
        <v>41640</v>
      </c>
      <c r="P3203" s="1">
        <v>42004</v>
      </c>
    </row>
    <row r="3204" spans="1:16" x14ac:dyDescent="0.25">
      <c r="A3204">
        <v>21462955</v>
      </c>
      <c r="B3204" t="s">
        <v>939</v>
      </c>
      <c r="C3204" t="str">
        <f>IF(D3204="COUNTRY",VLOOKUP(E3204,[1]Codes!I:M,5,0),"")</f>
        <v>Eastern Mediterranean</v>
      </c>
      <c r="D3204" t="s">
        <v>28</v>
      </c>
      <c r="E3204" t="s">
        <v>264</v>
      </c>
      <c r="F3204" t="str">
        <f>IF(D3204="COUNTRY",VLOOKUP(E3204,[1]Codes!I:J,2,0),IF(D3204="UNREGION",VLOOKUP(E3204,[1]Codes!AL:AM,2,0),IF(D3204="REGION",VLOOKUP(E3204,[1]Codes!W:X,2,0),"Error")))</f>
        <v>United Arab Emirates</v>
      </c>
      <c r="G3204" t="s">
        <v>2</v>
      </c>
      <c r="H3204">
        <v>2015</v>
      </c>
      <c r="I3204" t="s">
        <v>1094</v>
      </c>
      <c r="J3204">
        <v>3</v>
      </c>
      <c r="K3204">
        <v>2</v>
      </c>
      <c r="L3204">
        <v>5</v>
      </c>
      <c r="M3204" t="s">
        <v>1093</v>
      </c>
      <c r="N3204">
        <v>2015</v>
      </c>
      <c r="O3204" s="1">
        <v>42005</v>
      </c>
      <c r="P3204" s="1">
        <v>42369</v>
      </c>
    </row>
    <row r="3205" spans="1:16" x14ac:dyDescent="0.25">
      <c r="A3205">
        <v>21462956</v>
      </c>
      <c r="B3205" t="s">
        <v>939</v>
      </c>
      <c r="C3205" t="str">
        <f>IF(D3205="COUNTRY",VLOOKUP(E3205,[1]Codes!I:M,5,0),"")</f>
        <v>Eastern Mediterranean</v>
      </c>
      <c r="D3205" t="s">
        <v>28</v>
      </c>
      <c r="E3205" t="s">
        <v>264</v>
      </c>
      <c r="F3205" t="str">
        <f>IF(D3205="COUNTRY",VLOOKUP(E3205,[1]Codes!I:J,2,0),IF(D3205="UNREGION",VLOOKUP(E3205,[1]Codes!AL:AM,2,0),IF(D3205="REGION",VLOOKUP(E3205,[1]Codes!W:X,2,0),"Error")))</f>
        <v>United Arab Emirates</v>
      </c>
      <c r="G3205" t="s">
        <v>2</v>
      </c>
      <c r="H3205">
        <v>2016</v>
      </c>
      <c r="I3205" t="s">
        <v>1094</v>
      </c>
      <c r="J3205">
        <v>3</v>
      </c>
      <c r="K3205">
        <v>2</v>
      </c>
      <c r="L3205">
        <v>5</v>
      </c>
      <c r="M3205" t="s">
        <v>1093</v>
      </c>
      <c r="N3205">
        <v>2016</v>
      </c>
      <c r="O3205" s="1">
        <v>42370</v>
      </c>
      <c r="P3205" s="1">
        <v>42735</v>
      </c>
    </row>
    <row r="3206" spans="1:16" x14ac:dyDescent="0.25">
      <c r="A3206">
        <v>21462957</v>
      </c>
      <c r="B3206" t="s">
        <v>939</v>
      </c>
      <c r="C3206" t="str">
        <f>IF(D3206="COUNTRY",VLOOKUP(E3206,[1]Codes!I:M,5,0),"")</f>
        <v>Eastern Mediterranean</v>
      </c>
      <c r="D3206" t="s">
        <v>28</v>
      </c>
      <c r="E3206" t="s">
        <v>264</v>
      </c>
      <c r="F3206" t="str">
        <f>IF(D3206="COUNTRY",VLOOKUP(E3206,[1]Codes!I:J,2,0),IF(D3206="UNREGION",VLOOKUP(E3206,[1]Codes!AL:AM,2,0),IF(D3206="REGION",VLOOKUP(E3206,[1]Codes!W:X,2,0),"Error")))</f>
        <v>United Arab Emirates</v>
      </c>
      <c r="G3206" t="s">
        <v>2</v>
      </c>
      <c r="H3206">
        <v>2017</v>
      </c>
      <c r="I3206" t="s">
        <v>1094</v>
      </c>
      <c r="J3206">
        <v>3</v>
      </c>
      <c r="K3206">
        <v>2</v>
      </c>
      <c r="L3206">
        <v>5</v>
      </c>
      <c r="M3206" t="s">
        <v>1093</v>
      </c>
      <c r="N3206">
        <v>2017</v>
      </c>
      <c r="O3206" s="1">
        <v>42736</v>
      </c>
      <c r="P3206" s="1">
        <v>43100</v>
      </c>
    </row>
    <row r="3207" spans="1:16" x14ac:dyDescent="0.25">
      <c r="A3207">
        <v>21462958</v>
      </c>
      <c r="B3207" t="s">
        <v>939</v>
      </c>
      <c r="C3207" t="str">
        <f>IF(D3207="COUNTRY",VLOOKUP(E3207,[1]Codes!I:M,5,0),"")</f>
        <v>Europe</v>
      </c>
      <c r="D3207" t="s">
        <v>28</v>
      </c>
      <c r="E3207" t="s">
        <v>163</v>
      </c>
      <c r="F3207" t="str">
        <f>IF(D3207="COUNTRY",VLOOKUP(E3207,[1]Codes!I:J,2,0),IF(D3207="UNREGION",VLOOKUP(E3207,[1]Codes!AL:AM,2,0),IF(D3207="REGION",VLOOKUP(E3207,[1]Codes!W:X,2,0),"Error")))</f>
        <v>Belarus</v>
      </c>
      <c r="G3207" t="s">
        <v>2</v>
      </c>
      <c r="H3207">
        <v>2013</v>
      </c>
      <c r="I3207" t="s">
        <v>1094</v>
      </c>
      <c r="J3207">
        <v>3</v>
      </c>
      <c r="K3207">
        <v>2</v>
      </c>
      <c r="L3207">
        <v>5</v>
      </c>
      <c r="M3207" t="s">
        <v>1093</v>
      </c>
      <c r="N3207">
        <v>2013</v>
      </c>
      <c r="O3207" s="1">
        <v>41275</v>
      </c>
      <c r="P3207" s="1">
        <v>41639</v>
      </c>
    </row>
    <row r="3208" spans="1:16" x14ac:dyDescent="0.25">
      <c r="A3208">
        <v>21462959</v>
      </c>
      <c r="B3208" t="s">
        <v>939</v>
      </c>
      <c r="C3208" t="str">
        <f>IF(D3208="COUNTRY",VLOOKUP(E3208,[1]Codes!I:M,5,0),"")</f>
        <v>Europe</v>
      </c>
      <c r="D3208" t="s">
        <v>28</v>
      </c>
      <c r="E3208" t="s">
        <v>163</v>
      </c>
      <c r="F3208" t="str">
        <f>IF(D3208="COUNTRY",VLOOKUP(E3208,[1]Codes!I:J,2,0),IF(D3208="UNREGION",VLOOKUP(E3208,[1]Codes!AL:AM,2,0),IF(D3208="REGION",VLOOKUP(E3208,[1]Codes!W:X,2,0),"Error")))</f>
        <v>Belarus</v>
      </c>
      <c r="G3208" t="s">
        <v>2</v>
      </c>
      <c r="H3208">
        <v>2014</v>
      </c>
      <c r="I3208" t="s">
        <v>1094</v>
      </c>
      <c r="J3208">
        <v>3</v>
      </c>
      <c r="K3208">
        <v>2</v>
      </c>
      <c r="L3208">
        <v>5</v>
      </c>
      <c r="M3208" t="s">
        <v>1093</v>
      </c>
      <c r="N3208">
        <v>2014</v>
      </c>
      <c r="O3208" s="1">
        <v>41640</v>
      </c>
      <c r="P3208" s="1">
        <v>42004</v>
      </c>
    </row>
    <row r="3209" spans="1:16" x14ac:dyDescent="0.25">
      <c r="A3209">
        <v>21462960</v>
      </c>
      <c r="B3209" t="s">
        <v>939</v>
      </c>
      <c r="C3209" t="str">
        <f>IF(D3209="COUNTRY",VLOOKUP(E3209,[1]Codes!I:M,5,0),"")</f>
        <v>Europe</v>
      </c>
      <c r="D3209" t="s">
        <v>28</v>
      </c>
      <c r="E3209" t="s">
        <v>132</v>
      </c>
      <c r="F3209" t="str">
        <f>IF(D3209="COUNTRY",VLOOKUP(E3209,[1]Codes!I:J,2,0),IF(D3209="UNREGION",VLOOKUP(E3209,[1]Codes!AL:AM,2,0),IF(D3209="REGION",VLOOKUP(E3209,[1]Codes!W:X,2,0),"Error")))</f>
        <v>Czechia</v>
      </c>
      <c r="G3209" t="s">
        <v>2</v>
      </c>
      <c r="H3209">
        <v>2015</v>
      </c>
      <c r="I3209" t="s">
        <v>1095</v>
      </c>
      <c r="J3209">
        <v>4</v>
      </c>
      <c r="K3209">
        <v>2</v>
      </c>
      <c r="L3209">
        <v>5</v>
      </c>
      <c r="M3209" t="s">
        <v>1093</v>
      </c>
      <c r="N3209">
        <v>2015</v>
      </c>
      <c r="O3209" s="1">
        <v>42005</v>
      </c>
      <c r="P3209" s="1">
        <v>42369</v>
      </c>
    </row>
    <row r="3210" spans="1:16" x14ac:dyDescent="0.25">
      <c r="A3210">
        <v>21462961</v>
      </c>
      <c r="B3210" t="s">
        <v>939</v>
      </c>
      <c r="C3210" t="str">
        <f>IF(D3210="COUNTRY",VLOOKUP(E3210,[1]Codes!I:M,5,0),"")</f>
        <v>Europe</v>
      </c>
      <c r="D3210" t="s">
        <v>28</v>
      </c>
      <c r="E3210" t="s">
        <v>132</v>
      </c>
      <c r="F3210" t="str">
        <f>IF(D3210="COUNTRY",VLOOKUP(E3210,[1]Codes!I:J,2,0),IF(D3210="UNREGION",VLOOKUP(E3210,[1]Codes!AL:AM,2,0),IF(D3210="REGION",VLOOKUP(E3210,[1]Codes!W:X,2,0),"Error")))</f>
        <v>Czechia</v>
      </c>
      <c r="G3210" t="s">
        <v>2</v>
      </c>
      <c r="H3210">
        <v>2016</v>
      </c>
      <c r="I3210" t="s">
        <v>1095</v>
      </c>
      <c r="J3210">
        <v>4</v>
      </c>
      <c r="K3210">
        <v>2</v>
      </c>
      <c r="L3210">
        <v>5</v>
      </c>
      <c r="M3210" t="s">
        <v>1093</v>
      </c>
      <c r="N3210">
        <v>2016</v>
      </c>
      <c r="O3210" s="1">
        <v>42370</v>
      </c>
      <c r="P3210" s="1">
        <v>42735</v>
      </c>
    </row>
    <row r="3211" spans="1:16" x14ac:dyDescent="0.25">
      <c r="A3211">
        <v>21462962</v>
      </c>
      <c r="B3211" t="s">
        <v>939</v>
      </c>
      <c r="C3211" t="str">
        <f>IF(D3211="COUNTRY",VLOOKUP(E3211,[1]Codes!I:M,5,0),"")</f>
        <v>Europe</v>
      </c>
      <c r="D3211" t="s">
        <v>28</v>
      </c>
      <c r="E3211" t="s">
        <v>132</v>
      </c>
      <c r="F3211" t="str">
        <f>IF(D3211="COUNTRY",VLOOKUP(E3211,[1]Codes!I:J,2,0),IF(D3211="UNREGION",VLOOKUP(E3211,[1]Codes!AL:AM,2,0),IF(D3211="REGION",VLOOKUP(E3211,[1]Codes!W:X,2,0),"Error")))</f>
        <v>Czechia</v>
      </c>
      <c r="G3211" t="s">
        <v>2</v>
      </c>
      <c r="H3211">
        <v>2017</v>
      </c>
      <c r="I3211" t="s">
        <v>1094</v>
      </c>
      <c r="J3211">
        <v>3</v>
      </c>
      <c r="K3211">
        <v>2</v>
      </c>
      <c r="L3211">
        <v>5</v>
      </c>
      <c r="M3211" t="s">
        <v>1093</v>
      </c>
      <c r="N3211">
        <v>2017</v>
      </c>
      <c r="O3211" s="1">
        <v>42736</v>
      </c>
      <c r="P3211" s="1">
        <v>43100</v>
      </c>
    </row>
    <row r="3212" spans="1:16" x14ac:dyDescent="0.25">
      <c r="A3212">
        <v>21462963</v>
      </c>
      <c r="B3212" t="s">
        <v>939</v>
      </c>
      <c r="C3212" t="str">
        <f>IF(D3212="COUNTRY",VLOOKUP(E3212,[1]Codes!I:M,5,0),"")</f>
        <v>Europe</v>
      </c>
      <c r="D3212" t="s">
        <v>28</v>
      </c>
      <c r="E3212" t="s">
        <v>130</v>
      </c>
      <c r="F3212" t="str">
        <f>IF(D3212="COUNTRY",VLOOKUP(E3212,[1]Codes!I:J,2,0),IF(D3212="UNREGION",VLOOKUP(E3212,[1]Codes!AL:AM,2,0),IF(D3212="REGION",VLOOKUP(E3212,[1]Codes!W:X,2,0),"Error")))</f>
        <v>Finland</v>
      </c>
      <c r="G3212" t="s">
        <v>2</v>
      </c>
      <c r="H3212">
        <v>2016</v>
      </c>
      <c r="I3212" t="s">
        <v>1094</v>
      </c>
      <c r="J3212">
        <v>3</v>
      </c>
      <c r="K3212">
        <v>2</v>
      </c>
      <c r="L3212">
        <v>5</v>
      </c>
      <c r="M3212" t="s">
        <v>1093</v>
      </c>
      <c r="N3212">
        <v>2016</v>
      </c>
      <c r="O3212" s="1">
        <v>42370</v>
      </c>
      <c r="P3212" s="1">
        <v>42735</v>
      </c>
    </row>
    <row r="3213" spans="1:16" x14ac:dyDescent="0.25">
      <c r="A3213">
        <v>21462964</v>
      </c>
      <c r="B3213" t="s">
        <v>939</v>
      </c>
      <c r="C3213" t="str">
        <f>IF(D3213="COUNTRY",VLOOKUP(E3213,[1]Codes!I:M,5,0),"")</f>
        <v>Europe</v>
      </c>
      <c r="D3213" t="s">
        <v>28</v>
      </c>
      <c r="E3213" t="s">
        <v>682</v>
      </c>
      <c r="F3213" t="str">
        <f>IF(D3213="COUNTRY",VLOOKUP(E3213,[1]Codes!I:J,2,0),IF(D3213="UNREGION",VLOOKUP(E3213,[1]Codes!AL:AM,2,0),IF(D3213="REGION",VLOOKUP(E3213,[1]Codes!W:X,2,0),"Error")))</f>
        <v>Israel</v>
      </c>
      <c r="G3213" t="s">
        <v>2</v>
      </c>
      <c r="H3213">
        <v>2010</v>
      </c>
      <c r="I3213" t="s">
        <v>1091</v>
      </c>
      <c r="J3213">
        <v>4</v>
      </c>
      <c r="K3213">
        <v>3</v>
      </c>
      <c r="L3213">
        <v>4</v>
      </c>
      <c r="M3213" t="s">
        <v>1093</v>
      </c>
      <c r="N3213">
        <v>2010</v>
      </c>
      <c r="O3213" s="1">
        <v>40179</v>
      </c>
      <c r="P3213" s="1">
        <v>40543</v>
      </c>
    </row>
    <row r="3214" spans="1:16" x14ac:dyDescent="0.25">
      <c r="A3214">
        <v>21462965</v>
      </c>
      <c r="B3214" t="s">
        <v>939</v>
      </c>
      <c r="C3214" t="str">
        <f>IF(D3214="COUNTRY",VLOOKUP(E3214,[1]Codes!I:M,5,0),"")</f>
        <v>Europe</v>
      </c>
      <c r="D3214" t="s">
        <v>28</v>
      </c>
      <c r="E3214" t="s">
        <v>682</v>
      </c>
      <c r="F3214" t="str">
        <f>IF(D3214="COUNTRY",VLOOKUP(E3214,[1]Codes!I:J,2,0),IF(D3214="UNREGION",VLOOKUP(E3214,[1]Codes!AL:AM,2,0),IF(D3214="REGION",VLOOKUP(E3214,[1]Codes!W:X,2,0),"Error")))</f>
        <v>Israel</v>
      </c>
      <c r="G3214" t="s">
        <v>2</v>
      </c>
      <c r="H3214">
        <v>2011</v>
      </c>
      <c r="I3214" t="s">
        <v>1091</v>
      </c>
      <c r="J3214">
        <v>4</v>
      </c>
      <c r="K3214">
        <v>3</v>
      </c>
      <c r="L3214">
        <v>4</v>
      </c>
      <c r="M3214" t="s">
        <v>1093</v>
      </c>
      <c r="N3214">
        <v>2011</v>
      </c>
      <c r="O3214" s="1">
        <v>40544</v>
      </c>
      <c r="P3214" s="1">
        <v>40908</v>
      </c>
    </row>
    <row r="3215" spans="1:16" x14ac:dyDescent="0.25">
      <c r="A3215">
        <v>21462966</v>
      </c>
      <c r="B3215" t="s">
        <v>939</v>
      </c>
      <c r="C3215" t="str">
        <f>IF(D3215="COUNTRY",VLOOKUP(E3215,[1]Codes!I:M,5,0),"")</f>
        <v>Europe</v>
      </c>
      <c r="D3215" t="s">
        <v>28</v>
      </c>
      <c r="E3215" t="s">
        <v>682</v>
      </c>
      <c r="F3215" t="str">
        <f>IF(D3215="COUNTRY",VLOOKUP(E3215,[1]Codes!I:J,2,0),IF(D3215="UNREGION",VLOOKUP(E3215,[1]Codes!AL:AM,2,0),IF(D3215="REGION",VLOOKUP(E3215,[1]Codes!W:X,2,0),"Error")))</f>
        <v>Israel</v>
      </c>
      <c r="G3215" t="s">
        <v>2</v>
      </c>
      <c r="H3215">
        <v>2012</v>
      </c>
      <c r="I3215" t="s">
        <v>1091</v>
      </c>
      <c r="J3215">
        <v>4</v>
      </c>
      <c r="K3215">
        <v>3</v>
      </c>
      <c r="L3215">
        <v>4</v>
      </c>
      <c r="M3215" t="s">
        <v>1093</v>
      </c>
      <c r="N3215">
        <v>2012</v>
      </c>
      <c r="O3215" s="1">
        <v>40909</v>
      </c>
      <c r="P3215" s="1">
        <v>41274</v>
      </c>
    </row>
    <row r="3216" spans="1:16" x14ac:dyDescent="0.25">
      <c r="A3216">
        <v>21462967</v>
      </c>
      <c r="B3216" t="s">
        <v>939</v>
      </c>
      <c r="C3216" t="str">
        <f>IF(D3216="COUNTRY",VLOOKUP(E3216,[1]Codes!I:M,5,0),"")</f>
        <v>Europe</v>
      </c>
      <c r="D3216" t="s">
        <v>28</v>
      </c>
      <c r="E3216" t="s">
        <v>682</v>
      </c>
      <c r="F3216" t="str">
        <f>IF(D3216="COUNTRY",VLOOKUP(E3216,[1]Codes!I:J,2,0),IF(D3216="UNREGION",VLOOKUP(E3216,[1]Codes!AL:AM,2,0),IF(D3216="REGION",VLOOKUP(E3216,[1]Codes!W:X,2,0),"Error")))</f>
        <v>Israel</v>
      </c>
      <c r="G3216" t="s">
        <v>2</v>
      </c>
      <c r="H3216">
        <v>2013</v>
      </c>
      <c r="I3216" t="s">
        <v>1091</v>
      </c>
      <c r="J3216">
        <v>4</v>
      </c>
      <c r="K3216">
        <v>3</v>
      </c>
      <c r="L3216">
        <v>4</v>
      </c>
      <c r="M3216" t="s">
        <v>1093</v>
      </c>
      <c r="N3216">
        <v>2013</v>
      </c>
      <c r="O3216" s="1">
        <v>41275</v>
      </c>
      <c r="P3216" s="1">
        <v>41639</v>
      </c>
    </row>
    <row r="3217" spans="1:16" x14ac:dyDescent="0.25">
      <c r="A3217">
        <v>21462968</v>
      </c>
      <c r="B3217" t="s">
        <v>939</v>
      </c>
      <c r="C3217" t="str">
        <f>IF(D3217="COUNTRY",VLOOKUP(E3217,[1]Codes!I:M,5,0),"")</f>
        <v>Europe</v>
      </c>
      <c r="D3217" t="s">
        <v>28</v>
      </c>
      <c r="E3217" t="s">
        <v>682</v>
      </c>
      <c r="F3217" t="str">
        <f>IF(D3217="COUNTRY",VLOOKUP(E3217,[1]Codes!I:J,2,0),IF(D3217="UNREGION",VLOOKUP(E3217,[1]Codes!AL:AM,2,0),IF(D3217="REGION",VLOOKUP(E3217,[1]Codes!W:X,2,0),"Error")))</f>
        <v>Israel</v>
      </c>
      <c r="G3217" t="s">
        <v>2</v>
      </c>
      <c r="H3217">
        <v>2014</v>
      </c>
      <c r="I3217" t="s">
        <v>1091</v>
      </c>
      <c r="J3217">
        <v>4</v>
      </c>
      <c r="K3217">
        <v>3</v>
      </c>
      <c r="L3217">
        <v>4</v>
      </c>
      <c r="M3217" t="s">
        <v>1093</v>
      </c>
      <c r="N3217">
        <v>2014</v>
      </c>
      <c r="O3217" s="1">
        <v>41640</v>
      </c>
      <c r="P3217" s="1">
        <v>42004</v>
      </c>
    </row>
    <row r="3218" spans="1:16" x14ac:dyDescent="0.25">
      <c r="A3218">
        <v>21462969</v>
      </c>
      <c r="B3218" t="s">
        <v>939</v>
      </c>
      <c r="C3218" t="str">
        <f>IF(D3218="COUNTRY",VLOOKUP(E3218,[1]Codes!I:M,5,0),"")</f>
        <v>Europe</v>
      </c>
      <c r="D3218" t="s">
        <v>28</v>
      </c>
      <c r="E3218" t="s">
        <v>682</v>
      </c>
      <c r="F3218" t="str">
        <f>IF(D3218="COUNTRY",VLOOKUP(E3218,[1]Codes!I:J,2,0),IF(D3218="UNREGION",VLOOKUP(E3218,[1]Codes!AL:AM,2,0),IF(D3218="REGION",VLOOKUP(E3218,[1]Codes!W:X,2,0),"Error")))</f>
        <v>Israel</v>
      </c>
      <c r="G3218" t="s">
        <v>2</v>
      </c>
      <c r="H3218">
        <v>2015</v>
      </c>
      <c r="I3218" t="s">
        <v>1092</v>
      </c>
      <c r="J3218">
        <v>3</v>
      </c>
      <c r="K3218">
        <v>3</v>
      </c>
      <c r="L3218">
        <v>4</v>
      </c>
      <c r="M3218" t="s">
        <v>1093</v>
      </c>
      <c r="N3218">
        <v>2015</v>
      </c>
      <c r="O3218" s="1">
        <v>42005</v>
      </c>
      <c r="P3218" s="1">
        <v>42369</v>
      </c>
    </row>
    <row r="3219" spans="1:16" x14ac:dyDescent="0.25">
      <c r="A3219">
        <v>21462970</v>
      </c>
      <c r="B3219" t="s">
        <v>939</v>
      </c>
      <c r="C3219" t="str">
        <f>IF(D3219="COUNTRY",VLOOKUP(E3219,[1]Codes!I:M,5,0),"")</f>
        <v>Europe</v>
      </c>
      <c r="D3219" t="s">
        <v>28</v>
      </c>
      <c r="E3219" t="s">
        <v>682</v>
      </c>
      <c r="F3219" t="str">
        <f>IF(D3219="COUNTRY",VLOOKUP(E3219,[1]Codes!I:J,2,0),IF(D3219="UNREGION",VLOOKUP(E3219,[1]Codes!AL:AM,2,0),IF(D3219="REGION",VLOOKUP(E3219,[1]Codes!W:X,2,0),"Error")))</f>
        <v>Israel</v>
      </c>
      <c r="G3219" t="s">
        <v>2</v>
      </c>
      <c r="H3219">
        <v>2016</v>
      </c>
      <c r="I3219" t="s">
        <v>1092</v>
      </c>
      <c r="J3219">
        <v>3</v>
      </c>
      <c r="K3219">
        <v>3</v>
      </c>
      <c r="L3219">
        <v>4</v>
      </c>
      <c r="M3219" t="s">
        <v>1093</v>
      </c>
      <c r="N3219">
        <v>2016</v>
      </c>
      <c r="O3219" s="1">
        <v>42370</v>
      </c>
      <c r="P3219" s="1">
        <v>42735</v>
      </c>
    </row>
    <row r="3220" spans="1:16" x14ac:dyDescent="0.25">
      <c r="A3220">
        <v>21462971</v>
      </c>
      <c r="B3220" t="s">
        <v>939</v>
      </c>
      <c r="C3220" t="str">
        <f>IF(D3220="COUNTRY",VLOOKUP(E3220,[1]Codes!I:M,5,0),"")</f>
        <v>Europe</v>
      </c>
      <c r="D3220" t="s">
        <v>28</v>
      </c>
      <c r="E3220" t="s">
        <v>112</v>
      </c>
      <c r="F3220" t="str">
        <f>IF(D3220="COUNTRY",VLOOKUP(E3220,[1]Codes!I:J,2,0),IF(D3220="UNREGION",VLOOKUP(E3220,[1]Codes!AL:AM,2,0),IF(D3220="REGION",VLOOKUP(E3220,[1]Codes!W:X,2,0),"Error")))</f>
        <v>Italy</v>
      </c>
      <c r="G3220" t="s">
        <v>2</v>
      </c>
      <c r="H3220">
        <v>2000</v>
      </c>
      <c r="I3220" t="s">
        <v>1091</v>
      </c>
      <c r="J3220">
        <v>4</v>
      </c>
      <c r="K3220">
        <v>3</v>
      </c>
      <c r="L3220">
        <v>4</v>
      </c>
      <c r="M3220" t="s">
        <v>1093</v>
      </c>
      <c r="N3220">
        <v>2000</v>
      </c>
      <c r="O3220" s="1">
        <v>36526</v>
      </c>
      <c r="P3220" s="1">
        <v>36891</v>
      </c>
    </row>
    <row r="3221" spans="1:16" x14ac:dyDescent="0.25">
      <c r="A3221">
        <v>21462972</v>
      </c>
      <c r="B3221" t="s">
        <v>939</v>
      </c>
      <c r="C3221" t="str">
        <f>IF(D3221="COUNTRY",VLOOKUP(E3221,[1]Codes!I:M,5,0),"")</f>
        <v>Europe</v>
      </c>
      <c r="D3221" t="s">
        <v>28</v>
      </c>
      <c r="E3221" t="s">
        <v>112</v>
      </c>
      <c r="F3221" t="str">
        <f>IF(D3221="COUNTRY",VLOOKUP(E3221,[1]Codes!I:J,2,0),IF(D3221="UNREGION",VLOOKUP(E3221,[1]Codes!AL:AM,2,0),IF(D3221="REGION",VLOOKUP(E3221,[1]Codes!W:X,2,0),"Error")))</f>
        <v>Italy</v>
      </c>
      <c r="G3221" t="s">
        <v>2</v>
      </c>
      <c r="H3221">
        <v>2001</v>
      </c>
      <c r="I3221" t="s">
        <v>1092</v>
      </c>
      <c r="J3221">
        <v>3</v>
      </c>
      <c r="K3221">
        <v>3</v>
      </c>
      <c r="L3221">
        <v>4</v>
      </c>
      <c r="M3221" t="s">
        <v>1093</v>
      </c>
      <c r="N3221">
        <v>2001</v>
      </c>
      <c r="O3221" s="1">
        <v>36892</v>
      </c>
      <c r="P3221" s="1">
        <v>37256</v>
      </c>
    </row>
    <row r="3222" spans="1:16" x14ac:dyDescent="0.25">
      <c r="A3222">
        <v>21462973</v>
      </c>
      <c r="B3222" t="s">
        <v>939</v>
      </c>
      <c r="C3222" t="str">
        <f>IF(D3222="COUNTRY",VLOOKUP(E3222,[1]Codes!I:M,5,0),"")</f>
        <v>Europe</v>
      </c>
      <c r="D3222" t="s">
        <v>28</v>
      </c>
      <c r="E3222" t="s">
        <v>112</v>
      </c>
      <c r="F3222" t="str">
        <f>IF(D3222="COUNTRY",VLOOKUP(E3222,[1]Codes!I:J,2,0),IF(D3222="UNREGION",VLOOKUP(E3222,[1]Codes!AL:AM,2,0),IF(D3222="REGION",VLOOKUP(E3222,[1]Codes!W:X,2,0),"Error")))</f>
        <v>Italy</v>
      </c>
      <c r="G3222" t="s">
        <v>2</v>
      </c>
      <c r="H3222">
        <v>2002</v>
      </c>
      <c r="I3222" t="s">
        <v>1092</v>
      </c>
      <c r="J3222">
        <v>3</v>
      </c>
      <c r="K3222">
        <v>3</v>
      </c>
      <c r="L3222">
        <v>4</v>
      </c>
      <c r="M3222" t="s">
        <v>1085</v>
      </c>
      <c r="N3222">
        <v>2002</v>
      </c>
      <c r="O3222" s="1">
        <v>37257</v>
      </c>
      <c r="P3222" s="1">
        <v>37621</v>
      </c>
    </row>
    <row r="3223" spans="1:16" x14ac:dyDescent="0.25">
      <c r="A3223">
        <v>21462974</v>
      </c>
      <c r="B3223" t="s">
        <v>939</v>
      </c>
      <c r="C3223" t="str">
        <f>IF(D3223="COUNTRY",VLOOKUP(E3223,[1]Codes!I:M,5,0),"")</f>
        <v>Europe</v>
      </c>
      <c r="D3223" t="s">
        <v>28</v>
      </c>
      <c r="E3223" t="s">
        <v>112</v>
      </c>
      <c r="F3223" t="str">
        <f>IF(D3223="COUNTRY",VLOOKUP(E3223,[1]Codes!I:J,2,0),IF(D3223="UNREGION",VLOOKUP(E3223,[1]Codes!AL:AM,2,0),IF(D3223="REGION",VLOOKUP(E3223,[1]Codes!W:X,2,0),"Error")))</f>
        <v>Italy</v>
      </c>
      <c r="G3223" t="s">
        <v>2</v>
      </c>
      <c r="H3223">
        <v>2003</v>
      </c>
      <c r="I3223" t="s">
        <v>1092</v>
      </c>
      <c r="J3223">
        <v>3</v>
      </c>
      <c r="K3223">
        <v>3</v>
      </c>
      <c r="L3223">
        <v>4</v>
      </c>
      <c r="M3223" t="s">
        <v>1085</v>
      </c>
      <c r="N3223">
        <v>2003</v>
      </c>
      <c r="O3223" s="1">
        <v>37622</v>
      </c>
      <c r="P3223" s="1">
        <v>37986</v>
      </c>
    </row>
    <row r="3224" spans="1:16" x14ac:dyDescent="0.25">
      <c r="A3224">
        <v>21462975</v>
      </c>
      <c r="B3224" t="s">
        <v>939</v>
      </c>
      <c r="C3224" t="str">
        <f>IF(D3224="COUNTRY",VLOOKUP(E3224,[1]Codes!I:M,5,0),"")</f>
        <v>Europe</v>
      </c>
      <c r="D3224" t="s">
        <v>28</v>
      </c>
      <c r="E3224" t="s">
        <v>53</v>
      </c>
      <c r="F3224" t="str">
        <f>IF(D3224="COUNTRY",VLOOKUP(E3224,[1]Codes!I:J,2,0),IF(D3224="UNREGION",VLOOKUP(E3224,[1]Codes!AL:AM,2,0),IF(D3224="REGION",VLOOKUP(E3224,[1]Codes!W:X,2,0),"Error")))</f>
        <v>Norway</v>
      </c>
      <c r="G3224" t="s">
        <v>2</v>
      </c>
      <c r="H3224">
        <v>2011</v>
      </c>
      <c r="I3224" t="s">
        <v>1091</v>
      </c>
      <c r="J3224">
        <v>4</v>
      </c>
      <c r="K3224">
        <v>3</v>
      </c>
      <c r="L3224">
        <v>4</v>
      </c>
      <c r="M3224" t="s">
        <v>1085</v>
      </c>
      <c r="N3224">
        <v>2011</v>
      </c>
      <c r="O3224" s="1">
        <v>40544</v>
      </c>
      <c r="P3224" s="1">
        <v>40908</v>
      </c>
    </row>
    <row r="3225" spans="1:16" x14ac:dyDescent="0.25">
      <c r="A3225">
        <v>21462976</v>
      </c>
      <c r="B3225" t="s">
        <v>939</v>
      </c>
      <c r="C3225" t="str">
        <f>IF(D3225="COUNTRY",VLOOKUP(E3225,[1]Codes!I:M,5,0),"")</f>
        <v>Europe</v>
      </c>
      <c r="D3225" t="s">
        <v>28</v>
      </c>
      <c r="E3225" t="s">
        <v>163</v>
      </c>
      <c r="F3225" t="str">
        <f>IF(D3225="COUNTRY",VLOOKUP(E3225,[1]Codes!I:J,2,0),IF(D3225="UNREGION",VLOOKUP(E3225,[1]Codes!AL:AM,2,0),IF(D3225="REGION",VLOOKUP(E3225,[1]Codes!W:X,2,0),"Error")))</f>
        <v>Belarus</v>
      </c>
      <c r="G3225" t="s">
        <v>2</v>
      </c>
      <c r="H3225">
        <v>2015</v>
      </c>
      <c r="I3225" t="s">
        <v>1090</v>
      </c>
      <c r="J3225">
        <v>3</v>
      </c>
      <c r="K3225">
        <v>2</v>
      </c>
      <c r="L3225">
        <v>4</v>
      </c>
      <c r="M3225" t="s">
        <v>1085</v>
      </c>
      <c r="N3225">
        <v>2015</v>
      </c>
      <c r="O3225" s="1">
        <v>42005</v>
      </c>
      <c r="P3225" s="1">
        <v>42369</v>
      </c>
    </row>
    <row r="3226" spans="1:16" x14ac:dyDescent="0.25">
      <c r="A3226">
        <v>21462977</v>
      </c>
      <c r="B3226" t="s">
        <v>939</v>
      </c>
      <c r="C3226" t="str">
        <f>IF(D3226="COUNTRY",VLOOKUP(E3226,[1]Codes!I:M,5,0),"")</f>
        <v>Europe</v>
      </c>
      <c r="D3226" t="s">
        <v>28</v>
      </c>
      <c r="E3226" t="s">
        <v>130</v>
      </c>
      <c r="F3226" t="str">
        <f>IF(D3226="COUNTRY",VLOOKUP(E3226,[1]Codes!I:J,2,0),IF(D3226="UNREGION",VLOOKUP(E3226,[1]Codes!AL:AM,2,0),IF(D3226="REGION",VLOOKUP(E3226,[1]Codes!W:X,2,0),"Error")))</f>
        <v>Finland</v>
      </c>
      <c r="G3226" t="s">
        <v>2</v>
      </c>
      <c r="H3226">
        <v>2014</v>
      </c>
      <c r="I3226" t="s">
        <v>1090</v>
      </c>
      <c r="J3226">
        <v>3</v>
      </c>
      <c r="K3226">
        <v>2</v>
      </c>
      <c r="L3226">
        <v>4</v>
      </c>
      <c r="M3226" t="s">
        <v>1085</v>
      </c>
      <c r="N3226">
        <v>2014</v>
      </c>
      <c r="O3226" s="1">
        <v>41640</v>
      </c>
      <c r="P3226" s="1">
        <v>42004</v>
      </c>
    </row>
    <row r="3227" spans="1:16" x14ac:dyDescent="0.25">
      <c r="A3227">
        <v>21462978</v>
      </c>
      <c r="B3227" t="s">
        <v>939</v>
      </c>
      <c r="C3227" t="str">
        <f>IF(D3227="COUNTRY",VLOOKUP(E3227,[1]Codes!I:M,5,0),"")</f>
        <v>Europe</v>
      </c>
      <c r="D3227" t="s">
        <v>28</v>
      </c>
      <c r="E3227" t="s">
        <v>130</v>
      </c>
      <c r="F3227" t="str">
        <f>IF(D3227="COUNTRY",VLOOKUP(E3227,[1]Codes!I:J,2,0),IF(D3227="UNREGION",VLOOKUP(E3227,[1]Codes!AL:AM,2,0),IF(D3227="REGION",VLOOKUP(E3227,[1]Codes!W:X,2,0),"Error")))</f>
        <v>Finland</v>
      </c>
      <c r="G3227" t="s">
        <v>2</v>
      </c>
      <c r="H3227">
        <v>2015</v>
      </c>
      <c r="I3227" t="s">
        <v>1090</v>
      </c>
      <c r="J3227">
        <v>3</v>
      </c>
      <c r="K3227">
        <v>2</v>
      </c>
      <c r="L3227">
        <v>4</v>
      </c>
      <c r="M3227" t="s">
        <v>1085</v>
      </c>
      <c r="N3227">
        <v>2015</v>
      </c>
      <c r="O3227" s="1">
        <v>42005</v>
      </c>
      <c r="P3227" s="1">
        <v>42369</v>
      </c>
    </row>
    <row r="3228" spans="1:16" x14ac:dyDescent="0.25">
      <c r="A3228">
        <v>21462979</v>
      </c>
      <c r="B3228" t="s">
        <v>939</v>
      </c>
      <c r="C3228" t="str">
        <f>IF(D3228="COUNTRY",VLOOKUP(E3228,[1]Codes!I:M,5,0),"")</f>
        <v>Europe</v>
      </c>
      <c r="D3228" t="s">
        <v>28</v>
      </c>
      <c r="E3228" t="s">
        <v>130</v>
      </c>
      <c r="F3228" t="str">
        <f>IF(D3228="COUNTRY",VLOOKUP(E3228,[1]Codes!I:J,2,0),IF(D3228="UNREGION",VLOOKUP(E3228,[1]Codes!AL:AM,2,0),IF(D3228="REGION",VLOOKUP(E3228,[1]Codes!W:X,2,0),"Error")))</f>
        <v>Finland</v>
      </c>
      <c r="G3228" t="s">
        <v>2</v>
      </c>
      <c r="H3228">
        <v>2017</v>
      </c>
      <c r="I3228" t="s">
        <v>1090</v>
      </c>
      <c r="J3228">
        <v>3</v>
      </c>
      <c r="K3228">
        <v>2</v>
      </c>
      <c r="L3228">
        <v>4</v>
      </c>
      <c r="M3228" t="s">
        <v>1085</v>
      </c>
      <c r="N3228">
        <v>2017</v>
      </c>
      <c r="O3228" s="1">
        <v>42736</v>
      </c>
      <c r="P3228" s="1">
        <v>43100</v>
      </c>
    </row>
    <row r="3229" spans="1:16" x14ac:dyDescent="0.25">
      <c r="A3229">
        <v>21462980</v>
      </c>
      <c r="B3229" t="s">
        <v>939</v>
      </c>
      <c r="C3229" t="str">
        <f>IF(D3229="COUNTRY",VLOOKUP(E3229,[1]Codes!I:M,5,0),"")</f>
        <v>Europe</v>
      </c>
      <c r="D3229" t="s">
        <v>28</v>
      </c>
      <c r="E3229" t="s">
        <v>162</v>
      </c>
      <c r="F3229" t="str">
        <f>IF(D3229="COUNTRY",VLOOKUP(E3229,[1]Codes!I:J,2,0),IF(D3229="UNREGION",VLOOKUP(E3229,[1]Codes!AL:AM,2,0),IF(D3229="REGION",VLOOKUP(E3229,[1]Codes!W:X,2,0),"Error")))</f>
        <v>Greece</v>
      </c>
      <c r="G3229" t="s">
        <v>2</v>
      </c>
      <c r="H3229">
        <v>2000</v>
      </c>
      <c r="I3229" t="s">
        <v>1090</v>
      </c>
      <c r="J3229">
        <v>3</v>
      </c>
      <c r="K3229">
        <v>2</v>
      </c>
      <c r="L3229">
        <v>4</v>
      </c>
      <c r="M3229" t="s">
        <v>1085</v>
      </c>
      <c r="N3229">
        <v>2000</v>
      </c>
      <c r="O3229" s="1">
        <v>36526</v>
      </c>
      <c r="P3229" s="1">
        <v>36891</v>
      </c>
    </row>
    <row r="3230" spans="1:16" x14ac:dyDescent="0.25">
      <c r="A3230">
        <v>21462981</v>
      </c>
      <c r="B3230" t="s">
        <v>939</v>
      </c>
      <c r="C3230" t="str">
        <f>IF(D3230="COUNTRY",VLOOKUP(E3230,[1]Codes!I:M,5,0),"")</f>
        <v>Europe</v>
      </c>
      <c r="D3230" t="s">
        <v>28</v>
      </c>
      <c r="E3230" t="s">
        <v>162</v>
      </c>
      <c r="F3230" t="str">
        <f>IF(D3230="COUNTRY",VLOOKUP(E3230,[1]Codes!I:J,2,0),IF(D3230="UNREGION",VLOOKUP(E3230,[1]Codes!AL:AM,2,0),IF(D3230="REGION",VLOOKUP(E3230,[1]Codes!W:X,2,0),"Error")))</f>
        <v>Greece</v>
      </c>
      <c r="G3230" t="s">
        <v>2</v>
      </c>
      <c r="H3230">
        <v>2001</v>
      </c>
      <c r="I3230" t="s">
        <v>1090</v>
      </c>
      <c r="J3230">
        <v>3</v>
      </c>
      <c r="K3230">
        <v>2</v>
      </c>
      <c r="L3230">
        <v>4</v>
      </c>
      <c r="M3230" t="s">
        <v>1085</v>
      </c>
      <c r="N3230">
        <v>2001</v>
      </c>
      <c r="O3230" s="1">
        <v>36892</v>
      </c>
      <c r="P3230" s="1">
        <v>37256</v>
      </c>
    </row>
    <row r="3231" spans="1:16" x14ac:dyDescent="0.25">
      <c r="A3231">
        <v>21462982</v>
      </c>
      <c r="B3231" t="s">
        <v>939</v>
      </c>
      <c r="C3231" t="str">
        <f>IF(D3231="COUNTRY",VLOOKUP(E3231,[1]Codes!I:M,5,0),"")</f>
        <v>Europe</v>
      </c>
      <c r="D3231" t="s">
        <v>28</v>
      </c>
      <c r="E3231" t="s">
        <v>162</v>
      </c>
      <c r="F3231" t="str">
        <f>IF(D3231="COUNTRY",VLOOKUP(E3231,[1]Codes!I:J,2,0),IF(D3231="UNREGION",VLOOKUP(E3231,[1]Codes!AL:AM,2,0),IF(D3231="REGION",VLOOKUP(E3231,[1]Codes!W:X,2,0),"Error")))</f>
        <v>Greece</v>
      </c>
      <c r="G3231" t="s">
        <v>2</v>
      </c>
      <c r="H3231">
        <v>2002</v>
      </c>
      <c r="I3231" t="s">
        <v>1090</v>
      </c>
      <c r="J3231">
        <v>3</v>
      </c>
      <c r="K3231">
        <v>2</v>
      </c>
      <c r="L3231">
        <v>4</v>
      </c>
      <c r="M3231" t="s">
        <v>1085</v>
      </c>
      <c r="N3231">
        <v>2002</v>
      </c>
      <c r="O3231" s="1">
        <v>37257</v>
      </c>
      <c r="P3231" s="1">
        <v>37621</v>
      </c>
    </row>
    <row r="3232" spans="1:16" x14ac:dyDescent="0.25">
      <c r="A3232">
        <v>21462983</v>
      </c>
      <c r="B3232" t="s">
        <v>939</v>
      </c>
      <c r="C3232" t="str">
        <f>IF(D3232="COUNTRY",VLOOKUP(E3232,[1]Codes!I:M,5,0),"")</f>
        <v>Europe</v>
      </c>
      <c r="D3232" t="s">
        <v>28</v>
      </c>
      <c r="E3232" t="s">
        <v>162</v>
      </c>
      <c r="F3232" t="str">
        <f>IF(D3232="COUNTRY",VLOOKUP(E3232,[1]Codes!I:J,2,0),IF(D3232="UNREGION",VLOOKUP(E3232,[1]Codes!AL:AM,2,0),IF(D3232="REGION",VLOOKUP(E3232,[1]Codes!W:X,2,0),"Error")))</f>
        <v>Greece</v>
      </c>
      <c r="G3232" t="s">
        <v>2</v>
      </c>
      <c r="H3232">
        <v>2003</v>
      </c>
      <c r="I3232" t="s">
        <v>1090</v>
      </c>
      <c r="J3232">
        <v>3</v>
      </c>
      <c r="K3232">
        <v>2</v>
      </c>
      <c r="L3232">
        <v>4</v>
      </c>
      <c r="M3232" t="s">
        <v>1085</v>
      </c>
      <c r="N3232">
        <v>2003</v>
      </c>
      <c r="O3232" s="1">
        <v>37622</v>
      </c>
      <c r="P3232" s="1">
        <v>37986</v>
      </c>
    </row>
    <row r="3233" spans="1:16" x14ac:dyDescent="0.25">
      <c r="A3233">
        <v>21462984</v>
      </c>
      <c r="B3233" t="s">
        <v>939</v>
      </c>
      <c r="C3233" t="str">
        <f>IF(D3233="COUNTRY",VLOOKUP(E3233,[1]Codes!I:M,5,0),"")</f>
        <v>Europe</v>
      </c>
      <c r="D3233" t="s">
        <v>28</v>
      </c>
      <c r="E3233" t="s">
        <v>162</v>
      </c>
      <c r="F3233" t="str">
        <f>IF(D3233="COUNTRY",VLOOKUP(E3233,[1]Codes!I:J,2,0),IF(D3233="UNREGION",VLOOKUP(E3233,[1]Codes!AL:AM,2,0),IF(D3233="REGION",VLOOKUP(E3233,[1]Codes!W:X,2,0),"Error")))</f>
        <v>Greece</v>
      </c>
      <c r="G3233" t="s">
        <v>2</v>
      </c>
      <c r="H3233">
        <v>2004</v>
      </c>
      <c r="I3233" t="s">
        <v>1090</v>
      </c>
      <c r="J3233">
        <v>3</v>
      </c>
      <c r="K3233">
        <v>2</v>
      </c>
      <c r="L3233">
        <v>4</v>
      </c>
      <c r="M3233" t="s">
        <v>1085</v>
      </c>
      <c r="N3233">
        <v>2004</v>
      </c>
      <c r="O3233" s="1">
        <v>37987</v>
      </c>
      <c r="P3233" s="1">
        <v>38352</v>
      </c>
    </row>
    <row r="3234" spans="1:16" x14ac:dyDescent="0.25">
      <c r="A3234">
        <v>21462985</v>
      </c>
      <c r="B3234" t="s">
        <v>939</v>
      </c>
      <c r="C3234" t="str">
        <f>IF(D3234="COUNTRY",VLOOKUP(E3234,[1]Codes!I:M,5,0),"")</f>
        <v>Europe</v>
      </c>
      <c r="D3234" t="s">
        <v>28</v>
      </c>
      <c r="E3234" t="s">
        <v>162</v>
      </c>
      <c r="F3234" t="str">
        <f>IF(D3234="COUNTRY",VLOOKUP(E3234,[1]Codes!I:J,2,0),IF(D3234="UNREGION",VLOOKUP(E3234,[1]Codes!AL:AM,2,0),IF(D3234="REGION",VLOOKUP(E3234,[1]Codes!W:X,2,0),"Error")))</f>
        <v>Greece</v>
      </c>
      <c r="G3234" t="s">
        <v>2</v>
      </c>
      <c r="H3234">
        <v>2005</v>
      </c>
      <c r="I3234" t="s">
        <v>1090</v>
      </c>
      <c r="J3234">
        <v>3</v>
      </c>
      <c r="K3234">
        <v>2</v>
      </c>
      <c r="L3234">
        <v>4</v>
      </c>
      <c r="M3234" t="s">
        <v>1085</v>
      </c>
      <c r="N3234">
        <v>2005</v>
      </c>
      <c r="O3234" s="1">
        <v>38353</v>
      </c>
      <c r="P3234" s="1">
        <v>38717</v>
      </c>
    </row>
    <row r="3235" spans="1:16" x14ac:dyDescent="0.25">
      <c r="A3235">
        <v>21462986</v>
      </c>
      <c r="B3235" t="s">
        <v>939</v>
      </c>
      <c r="C3235" t="str">
        <f>IF(D3235="COUNTRY",VLOOKUP(E3235,[1]Codes!I:M,5,0),"")</f>
        <v>Europe</v>
      </c>
      <c r="D3235" t="s">
        <v>28</v>
      </c>
      <c r="E3235" t="s">
        <v>162</v>
      </c>
      <c r="F3235" t="str">
        <f>IF(D3235="COUNTRY",VLOOKUP(E3235,[1]Codes!I:J,2,0),IF(D3235="UNREGION",VLOOKUP(E3235,[1]Codes!AL:AM,2,0),IF(D3235="REGION",VLOOKUP(E3235,[1]Codes!W:X,2,0),"Error")))</f>
        <v>Greece</v>
      </c>
      <c r="G3235" t="s">
        <v>2</v>
      </c>
      <c r="H3235">
        <v>2007</v>
      </c>
      <c r="I3235" t="s">
        <v>1090</v>
      </c>
      <c r="J3235">
        <v>3</v>
      </c>
      <c r="K3235">
        <v>2</v>
      </c>
      <c r="L3235">
        <v>4</v>
      </c>
      <c r="M3235" t="s">
        <v>1085</v>
      </c>
      <c r="N3235">
        <v>2007</v>
      </c>
      <c r="O3235" s="1">
        <v>39083</v>
      </c>
      <c r="P3235" s="1">
        <v>39447</v>
      </c>
    </row>
    <row r="3236" spans="1:16" x14ac:dyDescent="0.25">
      <c r="A3236">
        <v>21462987</v>
      </c>
      <c r="B3236" t="s">
        <v>939</v>
      </c>
      <c r="C3236" t="str">
        <f>IF(D3236="COUNTRY",VLOOKUP(E3236,[1]Codes!I:M,5,0),"")</f>
        <v>Europe</v>
      </c>
      <c r="D3236" t="s">
        <v>28</v>
      </c>
      <c r="E3236" t="s">
        <v>162</v>
      </c>
      <c r="F3236" t="str">
        <f>IF(D3236="COUNTRY",VLOOKUP(E3236,[1]Codes!I:J,2,0),IF(D3236="UNREGION",VLOOKUP(E3236,[1]Codes!AL:AM,2,0),IF(D3236="REGION",VLOOKUP(E3236,[1]Codes!W:X,2,0),"Error")))</f>
        <v>Greece</v>
      </c>
      <c r="G3236" t="s">
        <v>2</v>
      </c>
      <c r="H3236">
        <v>2008</v>
      </c>
      <c r="I3236" t="s">
        <v>1090</v>
      </c>
      <c r="J3236">
        <v>3</v>
      </c>
      <c r="K3236">
        <v>2</v>
      </c>
      <c r="L3236">
        <v>4</v>
      </c>
      <c r="M3236" t="s">
        <v>1085</v>
      </c>
      <c r="N3236">
        <v>2008</v>
      </c>
      <c r="O3236" s="1">
        <v>39448</v>
      </c>
      <c r="P3236" s="1">
        <v>39813</v>
      </c>
    </row>
    <row r="3237" spans="1:16" x14ac:dyDescent="0.25">
      <c r="A3237">
        <v>21462988</v>
      </c>
      <c r="B3237" t="s">
        <v>939</v>
      </c>
      <c r="C3237" t="str">
        <f>IF(D3237="COUNTRY",VLOOKUP(E3237,[1]Codes!I:M,5,0),"")</f>
        <v>Europe</v>
      </c>
      <c r="D3237" t="s">
        <v>28</v>
      </c>
      <c r="E3237" t="s">
        <v>162</v>
      </c>
      <c r="F3237" t="str">
        <f>IF(D3237="COUNTRY",VLOOKUP(E3237,[1]Codes!I:J,2,0),IF(D3237="UNREGION",VLOOKUP(E3237,[1]Codes!AL:AM,2,0),IF(D3237="REGION",VLOOKUP(E3237,[1]Codes!W:X,2,0),"Error")))</f>
        <v>Greece</v>
      </c>
      <c r="G3237" t="s">
        <v>2</v>
      </c>
      <c r="H3237">
        <v>2009</v>
      </c>
      <c r="I3237" t="s">
        <v>1090</v>
      </c>
      <c r="J3237">
        <v>3</v>
      </c>
      <c r="K3237">
        <v>2</v>
      </c>
      <c r="L3237">
        <v>4</v>
      </c>
      <c r="M3237" t="s">
        <v>1085</v>
      </c>
      <c r="N3237">
        <v>2009</v>
      </c>
      <c r="O3237" s="1">
        <v>39814</v>
      </c>
      <c r="P3237" s="1">
        <v>40178</v>
      </c>
    </row>
    <row r="3238" spans="1:16" x14ac:dyDescent="0.25">
      <c r="A3238">
        <v>21462989</v>
      </c>
      <c r="B3238" t="s">
        <v>939</v>
      </c>
      <c r="C3238" t="str">
        <f>IF(D3238="COUNTRY",VLOOKUP(E3238,[1]Codes!I:M,5,0),"")</f>
        <v>Europe</v>
      </c>
      <c r="D3238" t="s">
        <v>28</v>
      </c>
      <c r="E3238" t="s">
        <v>162</v>
      </c>
      <c r="F3238" t="str">
        <f>IF(D3238="COUNTRY",VLOOKUP(E3238,[1]Codes!I:J,2,0),IF(D3238="UNREGION",VLOOKUP(E3238,[1]Codes!AL:AM,2,0),IF(D3238="REGION",VLOOKUP(E3238,[1]Codes!W:X,2,0),"Error")))</f>
        <v>Greece</v>
      </c>
      <c r="G3238" t="s">
        <v>2</v>
      </c>
      <c r="H3238">
        <v>2010</v>
      </c>
      <c r="I3238" t="s">
        <v>1090</v>
      </c>
      <c r="J3238">
        <v>3</v>
      </c>
      <c r="K3238">
        <v>2</v>
      </c>
      <c r="L3238">
        <v>4</v>
      </c>
      <c r="M3238" t="s">
        <v>1085</v>
      </c>
      <c r="N3238">
        <v>2010</v>
      </c>
      <c r="O3238" s="1">
        <v>40179</v>
      </c>
      <c r="P3238" s="1">
        <v>40543</v>
      </c>
    </row>
    <row r="3239" spans="1:16" x14ac:dyDescent="0.25">
      <c r="A3239">
        <v>21462990</v>
      </c>
      <c r="B3239" t="s">
        <v>939</v>
      </c>
      <c r="C3239" t="str">
        <f>IF(D3239="COUNTRY",VLOOKUP(E3239,[1]Codes!I:M,5,0),"")</f>
        <v>Europe</v>
      </c>
      <c r="D3239" t="s">
        <v>28</v>
      </c>
      <c r="E3239" t="s">
        <v>162</v>
      </c>
      <c r="F3239" t="str">
        <f>IF(D3239="COUNTRY",VLOOKUP(E3239,[1]Codes!I:J,2,0),IF(D3239="UNREGION",VLOOKUP(E3239,[1]Codes!AL:AM,2,0),IF(D3239="REGION",VLOOKUP(E3239,[1]Codes!W:X,2,0),"Error")))</f>
        <v>Greece</v>
      </c>
      <c r="G3239" t="s">
        <v>2</v>
      </c>
      <c r="H3239">
        <v>2011</v>
      </c>
      <c r="I3239" t="s">
        <v>1090</v>
      </c>
      <c r="J3239">
        <v>3</v>
      </c>
      <c r="K3239">
        <v>2</v>
      </c>
      <c r="L3239">
        <v>4</v>
      </c>
      <c r="M3239" t="s">
        <v>1085</v>
      </c>
      <c r="N3239">
        <v>2011</v>
      </c>
      <c r="O3239" s="1">
        <v>40544</v>
      </c>
      <c r="P3239" s="1">
        <v>40908</v>
      </c>
    </row>
    <row r="3240" spans="1:16" x14ac:dyDescent="0.25">
      <c r="A3240">
        <v>21462991</v>
      </c>
      <c r="B3240" t="s">
        <v>939</v>
      </c>
      <c r="C3240" t="str">
        <f>IF(D3240="COUNTRY",VLOOKUP(E3240,[1]Codes!I:M,5,0),"")</f>
        <v>Europe</v>
      </c>
      <c r="D3240" t="s">
        <v>28</v>
      </c>
      <c r="E3240" t="s">
        <v>162</v>
      </c>
      <c r="F3240" t="str">
        <f>IF(D3240="COUNTRY",VLOOKUP(E3240,[1]Codes!I:J,2,0),IF(D3240="UNREGION",VLOOKUP(E3240,[1]Codes!AL:AM,2,0),IF(D3240="REGION",VLOOKUP(E3240,[1]Codes!W:X,2,0),"Error")))</f>
        <v>Greece</v>
      </c>
      <c r="G3240" t="s">
        <v>2</v>
      </c>
      <c r="H3240">
        <v>2012</v>
      </c>
      <c r="I3240" t="s">
        <v>1090</v>
      </c>
      <c r="J3240">
        <v>3</v>
      </c>
      <c r="K3240">
        <v>2</v>
      </c>
      <c r="L3240">
        <v>4</v>
      </c>
      <c r="M3240" t="s">
        <v>1085</v>
      </c>
      <c r="N3240">
        <v>2012</v>
      </c>
      <c r="O3240" s="1">
        <v>40909</v>
      </c>
      <c r="P3240" s="1">
        <v>41274</v>
      </c>
    </row>
    <row r="3241" spans="1:16" x14ac:dyDescent="0.25">
      <c r="A3241">
        <v>21462992</v>
      </c>
      <c r="B3241" t="s">
        <v>939</v>
      </c>
      <c r="C3241" t="str">
        <f>IF(D3241="COUNTRY",VLOOKUP(E3241,[1]Codes!I:M,5,0),"")</f>
        <v>Europe</v>
      </c>
      <c r="D3241" t="s">
        <v>28</v>
      </c>
      <c r="E3241" t="s">
        <v>162</v>
      </c>
      <c r="F3241" t="str">
        <f>IF(D3241="COUNTRY",VLOOKUP(E3241,[1]Codes!I:J,2,0),IF(D3241="UNREGION",VLOOKUP(E3241,[1]Codes!AL:AM,2,0),IF(D3241="REGION",VLOOKUP(E3241,[1]Codes!W:X,2,0),"Error")))</f>
        <v>Greece</v>
      </c>
      <c r="G3241" t="s">
        <v>2</v>
      </c>
      <c r="H3241">
        <v>2013</v>
      </c>
      <c r="I3241" t="s">
        <v>1090</v>
      </c>
      <c r="J3241">
        <v>3</v>
      </c>
      <c r="K3241">
        <v>2</v>
      </c>
      <c r="L3241">
        <v>4</v>
      </c>
      <c r="M3241" t="s">
        <v>1085</v>
      </c>
      <c r="N3241">
        <v>2013</v>
      </c>
      <c r="O3241" s="1">
        <v>41275</v>
      </c>
      <c r="P3241" s="1">
        <v>41639</v>
      </c>
    </row>
    <row r="3242" spans="1:16" x14ac:dyDescent="0.25">
      <c r="A3242">
        <v>21462993</v>
      </c>
      <c r="B3242" t="s">
        <v>939</v>
      </c>
      <c r="C3242" t="str">
        <f>IF(D3242="COUNTRY",VLOOKUP(E3242,[1]Codes!I:M,5,0),"")</f>
        <v>Europe</v>
      </c>
      <c r="D3242" t="s">
        <v>28</v>
      </c>
      <c r="E3242" t="s">
        <v>162</v>
      </c>
      <c r="F3242" t="str">
        <f>IF(D3242="COUNTRY",VLOOKUP(E3242,[1]Codes!I:J,2,0),IF(D3242="UNREGION",VLOOKUP(E3242,[1]Codes!AL:AM,2,0),IF(D3242="REGION",VLOOKUP(E3242,[1]Codes!W:X,2,0),"Error")))</f>
        <v>Greece</v>
      </c>
      <c r="G3242" t="s">
        <v>2</v>
      </c>
      <c r="H3242">
        <v>2014</v>
      </c>
      <c r="I3242" t="s">
        <v>1090</v>
      </c>
      <c r="J3242">
        <v>3</v>
      </c>
      <c r="K3242">
        <v>2</v>
      </c>
      <c r="L3242">
        <v>4</v>
      </c>
      <c r="M3242" t="s">
        <v>1085</v>
      </c>
      <c r="N3242">
        <v>2014</v>
      </c>
      <c r="O3242" s="1">
        <v>41640</v>
      </c>
      <c r="P3242" s="1">
        <v>42004</v>
      </c>
    </row>
    <row r="3243" spans="1:16" x14ac:dyDescent="0.25">
      <c r="A3243">
        <v>21462994</v>
      </c>
      <c r="B3243" t="s">
        <v>939</v>
      </c>
      <c r="C3243" t="str">
        <f>IF(D3243="COUNTRY",VLOOKUP(E3243,[1]Codes!I:M,5,0),"")</f>
        <v>Europe</v>
      </c>
      <c r="D3243" t="s">
        <v>28</v>
      </c>
      <c r="E3243" t="s">
        <v>162</v>
      </c>
      <c r="F3243" t="str">
        <f>IF(D3243="COUNTRY",VLOOKUP(E3243,[1]Codes!I:J,2,0),IF(D3243="UNREGION",VLOOKUP(E3243,[1]Codes!AL:AM,2,0),IF(D3243="REGION",VLOOKUP(E3243,[1]Codes!W:X,2,0),"Error")))</f>
        <v>Greece</v>
      </c>
      <c r="G3243" t="s">
        <v>2</v>
      </c>
      <c r="H3243">
        <v>2015</v>
      </c>
      <c r="I3243" t="s">
        <v>1090</v>
      </c>
      <c r="J3243">
        <v>3</v>
      </c>
      <c r="K3243">
        <v>2</v>
      </c>
      <c r="L3243">
        <v>4</v>
      </c>
      <c r="M3243" t="s">
        <v>1085</v>
      </c>
      <c r="N3243">
        <v>2015</v>
      </c>
      <c r="O3243" s="1">
        <v>42005</v>
      </c>
      <c r="P3243" s="1">
        <v>42369</v>
      </c>
    </row>
    <row r="3244" spans="1:16" x14ac:dyDescent="0.25">
      <c r="A3244">
        <v>21462995</v>
      </c>
      <c r="B3244" t="s">
        <v>939</v>
      </c>
      <c r="C3244" t="str">
        <f>IF(D3244="COUNTRY",VLOOKUP(E3244,[1]Codes!I:M,5,0),"")</f>
        <v>Europe</v>
      </c>
      <c r="D3244" t="s">
        <v>28</v>
      </c>
      <c r="E3244" t="s">
        <v>162</v>
      </c>
      <c r="F3244" t="str">
        <f>IF(D3244="COUNTRY",VLOOKUP(E3244,[1]Codes!I:J,2,0),IF(D3244="UNREGION",VLOOKUP(E3244,[1]Codes!AL:AM,2,0),IF(D3244="REGION",VLOOKUP(E3244,[1]Codes!W:X,2,0),"Error")))</f>
        <v>Greece</v>
      </c>
      <c r="G3244" t="s">
        <v>2</v>
      </c>
      <c r="H3244">
        <v>2016</v>
      </c>
      <c r="I3244" t="s">
        <v>1090</v>
      </c>
      <c r="J3244">
        <v>3</v>
      </c>
      <c r="K3244">
        <v>2</v>
      </c>
      <c r="L3244">
        <v>4</v>
      </c>
      <c r="M3244" t="s">
        <v>1085</v>
      </c>
      <c r="N3244">
        <v>2016</v>
      </c>
      <c r="O3244" s="1">
        <v>42370</v>
      </c>
      <c r="P3244" s="1">
        <v>42735</v>
      </c>
    </row>
    <row r="3245" spans="1:16" x14ac:dyDescent="0.25">
      <c r="A3245">
        <v>21462996</v>
      </c>
      <c r="B3245" t="s">
        <v>939</v>
      </c>
      <c r="C3245" t="str">
        <f>IF(D3245="COUNTRY",VLOOKUP(E3245,[1]Codes!I:M,5,0),"")</f>
        <v>Europe</v>
      </c>
      <c r="D3245" t="s">
        <v>28</v>
      </c>
      <c r="E3245" t="s">
        <v>162</v>
      </c>
      <c r="F3245" t="str">
        <f>IF(D3245="COUNTRY",VLOOKUP(E3245,[1]Codes!I:J,2,0),IF(D3245="UNREGION",VLOOKUP(E3245,[1]Codes!AL:AM,2,0),IF(D3245="REGION",VLOOKUP(E3245,[1]Codes!W:X,2,0),"Error")))</f>
        <v>Greece</v>
      </c>
      <c r="G3245" t="s">
        <v>2</v>
      </c>
      <c r="H3245">
        <v>2017</v>
      </c>
      <c r="I3245" t="s">
        <v>1090</v>
      </c>
      <c r="J3245">
        <v>3</v>
      </c>
      <c r="K3245">
        <v>2</v>
      </c>
      <c r="L3245">
        <v>4</v>
      </c>
      <c r="M3245" t="s">
        <v>1085</v>
      </c>
      <c r="N3245">
        <v>2017</v>
      </c>
      <c r="O3245" s="1">
        <v>42736</v>
      </c>
      <c r="P3245" s="1">
        <v>43100</v>
      </c>
    </row>
    <row r="3246" spans="1:16" x14ac:dyDescent="0.25">
      <c r="A3246">
        <v>21462997</v>
      </c>
      <c r="B3246" t="s">
        <v>939</v>
      </c>
      <c r="C3246" t="str">
        <f>IF(D3246="COUNTRY",VLOOKUP(E3246,[1]Codes!I:M,5,0),"")</f>
        <v>Europe</v>
      </c>
      <c r="D3246" t="s">
        <v>28</v>
      </c>
      <c r="E3246" t="s">
        <v>682</v>
      </c>
      <c r="F3246" t="str">
        <f>IF(D3246="COUNTRY",VLOOKUP(E3246,[1]Codes!I:J,2,0),IF(D3246="UNREGION",VLOOKUP(E3246,[1]Codes!AL:AM,2,0),IF(D3246="REGION",VLOOKUP(E3246,[1]Codes!W:X,2,0),"Error")))</f>
        <v>Israel</v>
      </c>
      <c r="G3246" t="s">
        <v>2</v>
      </c>
      <c r="H3246">
        <v>2017</v>
      </c>
      <c r="I3246" t="s">
        <v>1090</v>
      </c>
      <c r="J3246">
        <v>3</v>
      </c>
      <c r="K3246">
        <v>2</v>
      </c>
      <c r="L3246">
        <v>4</v>
      </c>
      <c r="M3246" t="s">
        <v>1085</v>
      </c>
      <c r="N3246">
        <v>2017</v>
      </c>
      <c r="O3246" s="1">
        <v>42736</v>
      </c>
      <c r="P3246" s="1">
        <v>43100</v>
      </c>
    </row>
    <row r="3247" spans="1:16" x14ac:dyDescent="0.25">
      <c r="A3247">
        <v>21462998</v>
      </c>
      <c r="B3247" t="s">
        <v>939</v>
      </c>
      <c r="C3247" t="str">
        <f>IF(D3247="COUNTRY",VLOOKUP(E3247,[1]Codes!I:M,5,0),"")</f>
        <v>Europe</v>
      </c>
      <c r="D3247" t="s">
        <v>28</v>
      </c>
      <c r="E3247" t="s">
        <v>53</v>
      </c>
      <c r="F3247" t="str">
        <f>IF(D3247="COUNTRY",VLOOKUP(E3247,[1]Codes!I:J,2,0),IF(D3247="UNREGION",VLOOKUP(E3247,[1]Codes!AL:AM,2,0),IF(D3247="REGION",VLOOKUP(E3247,[1]Codes!W:X,2,0),"Error")))</f>
        <v>Norway</v>
      </c>
      <c r="G3247" t="s">
        <v>2</v>
      </c>
      <c r="H3247">
        <v>2012</v>
      </c>
      <c r="I3247" t="s">
        <v>1090</v>
      </c>
      <c r="J3247">
        <v>3</v>
      </c>
      <c r="K3247">
        <v>2</v>
      </c>
      <c r="L3247">
        <v>4</v>
      </c>
      <c r="M3247" t="s">
        <v>1085</v>
      </c>
      <c r="N3247">
        <v>2012</v>
      </c>
      <c r="O3247" s="1">
        <v>40909</v>
      </c>
      <c r="P3247" s="1">
        <v>41274</v>
      </c>
    </row>
    <row r="3248" spans="1:16" x14ac:dyDescent="0.25">
      <c r="A3248">
        <v>21462999</v>
      </c>
      <c r="B3248" t="s">
        <v>939</v>
      </c>
      <c r="C3248" t="str">
        <f>IF(D3248="COUNTRY",VLOOKUP(E3248,[1]Codes!I:M,5,0),"")</f>
        <v>Europe</v>
      </c>
      <c r="D3248" t="s">
        <v>28</v>
      </c>
      <c r="E3248" t="s">
        <v>53</v>
      </c>
      <c r="F3248" t="str">
        <f>IF(D3248="COUNTRY",VLOOKUP(E3248,[1]Codes!I:J,2,0),IF(D3248="UNREGION",VLOOKUP(E3248,[1]Codes!AL:AM,2,0),IF(D3248="REGION",VLOOKUP(E3248,[1]Codes!W:X,2,0),"Error")))</f>
        <v>Norway</v>
      </c>
      <c r="G3248" t="s">
        <v>2</v>
      </c>
      <c r="H3248">
        <v>2013</v>
      </c>
      <c r="I3248" t="s">
        <v>1090</v>
      </c>
      <c r="J3248">
        <v>3</v>
      </c>
      <c r="K3248">
        <v>2</v>
      </c>
      <c r="L3248">
        <v>4</v>
      </c>
      <c r="M3248" t="s">
        <v>1085</v>
      </c>
      <c r="N3248">
        <v>2013</v>
      </c>
      <c r="O3248" s="1">
        <v>41275</v>
      </c>
      <c r="P3248" s="1">
        <v>41639</v>
      </c>
    </row>
    <row r="3249" spans="1:16" x14ac:dyDescent="0.25">
      <c r="A3249">
        <v>21463000</v>
      </c>
      <c r="B3249" t="s">
        <v>939</v>
      </c>
      <c r="C3249" t="str">
        <f>IF(D3249="COUNTRY",VLOOKUP(E3249,[1]Codes!I:M,5,0),"")</f>
        <v>Europe</v>
      </c>
      <c r="D3249" t="s">
        <v>28</v>
      </c>
      <c r="E3249" t="s">
        <v>133</v>
      </c>
      <c r="F3249" t="str">
        <f>IF(D3249="COUNTRY",VLOOKUP(E3249,[1]Codes!I:J,2,0),IF(D3249="UNREGION",VLOOKUP(E3249,[1]Codes!AL:AM,2,0),IF(D3249="REGION",VLOOKUP(E3249,[1]Codes!W:X,2,0),"Error")))</f>
        <v>Poland</v>
      </c>
      <c r="G3249" t="s">
        <v>2</v>
      </c>
      <c r="H3249">
        <v>2009</v>
      </c>
      <c r="I3249" t="s">
        <v>1090</v>
      </c>
      <c r="J3249">
        <v>3</v>
      </c>
      <c r="K3249">
        <v>2</v>
      </c>
      <c r="L3249">
        <v>4</v>
      </c>
      <c r="M3249" t="s">
        <v>1085</v>
      </c>
      <c r="N3249">
        <v>2009</v>
      </c>
      <c r="O3249" s="1">
        <v>39814</v>
      </c>
      <c r="P3249" s="1">
        <v>40178</v>
      </c>
    </row>
    <row r="3250" spans="1:16" x14ac:dyDescent="0.25">
      <c r="A3250">
        <v>21463001</v>
      </c>
      <c r="B3250" t="s">
        <v>939</v>
      </c>
      <c r="C3250" t="str">
        <f>IF(D3250="COUNTRY",VLOOKUP(E3250,[1]Codes!I:M,5,0),"")</f>
        <v>Europe</v>
      </c>
      <c r="D3250" t="s">
        <v>28</v>
      </c>
      <c r="E3250" t="s">
        <v>133</v>
      </c>
      <c r="F3250" t="str">
        <f>IF(D3250="COUNTRY",VLOOKUP(E3250,[1]Codes!I:J,2,0),IF(D3250="UNREGION",VLOOKUP(E3250,[1]Codes!AL:AM,2,0),IF(D3250="REGION",VLOOKUP(E3250,[1]Codes!W:X,2,0),"Error")))</f>
        <v>Poland</v>
      </c>
      <c r="G3250" t="s">
        <v>2</v>
      </c>
      <c r="H3250">
        <v>2010</v>
      </c>
      <c r="I3250" t="s">
        <v>1090</v>
      </c>
      <c r="J3250">
        <v>3</v>
      </c>
      <c r="K3250">
        <v>2</v>
      </c>
      <c r="L3250">
        <v>4</v>
      </c>
      <c r="M3250" t="s">
        <v>1085</v>
      </c>
      <c r="N3250">
        <v>2010</v>
      </c>
      <c r="O3250" s="1">
        <v>40179</v>
      </c>
      <c r="P3250" s="1">
        <v>40543</v>
      </c>
    </row>
    <row r="3251" spans="1:16" x14ac:dyDescent="0.25">
      <c r="A3251">
        <v>21463002</v>
      </c>
      <c r="B3251" t="s">
        <v>939</v>
      </c>
      <c r="C3251" t="str">
        <f>IF(D3251="COUNTRY",VLOOKUP(E3251,[1]Codes!I:M,5,0),"")</f>
        <v>Europe</v>
      </c>
      <c r="D3251" t="s">
        <v>28</v>
      </c>
      <c r="E3251" t="s">
        <v>133</v>
      </c>
      <c r="F3251" t="str">
        <f>IF(D3251="COUNTRY",VLOOKUP(E3251,[1]Codes!I:J,2,0),IF(D3251="UNREGION",VLOOKUP(E3251,[1]Codes!AL:AM,2,0),IF(D3251="REGION",VLOOKUP(E3251,[1]Codes!W:X,2,0),"Error")))</f>
        <v>Poland</v>
      </c>
      <c r="G3251" t="s">
        <v>2</v>
      </c>
      <c r="H3251">
        <v>2011</v>
      </c>
      <c r="I3251" t="s">
        <v>1090</v>
      </c>
      <c r="J3251">
        <v>3</v>
      </c>
      <c r="K3251">
        <v>2</v>
      </c>
      <c r="L3251">
        <v>4</v>
      </c>
      <c r="M3251" t="s">
        <v>1085</v>
      </c>
      <c r="N3251">
        <v>2011</v>
      </c>
      <c r="O3251" s="1">
        <v>40544</v>
      </c>
      <c r="P3251" s="1">
        <v>40908</v>
      </c>
    </row>
    <row r="3252" spans="1:16" x14ac:dyDescent="0.25">
      <c r="A3252">
        <v>21463003</v>
      </c>
      <c r="B3252" t="s">
        <v>939</v>
      </c>
      <c r="C3252" t="str">
        <f>IF(D3252="COUNTRY",VLOOKUP(E3252,[1]Codes!I:M,5,0),"")</f>
        <v>Europe</v>
      </c>
      <c r="D3252" t="s">
        <v>28</v>
      </c>
      <c r="E3252" t="s">
        <v>163</v>
      </c>
      <c r="F3252" t="str">
        <f>IF(D3252="COUNTRY",VLOOKUP(E3252,[1]Codes!I:J,2,0),IF(D3252="UNREGION",VLOOKUP(E3252,[1]Codes!AL:AM,2,0),IF(D3252="REGION",VLOOKUP(E3252,[1]Codes!W:X,2,0),"Error")))</f>
        <v>Belarus</v>
      </c>
      <c r="G3252" t="s">
        <v>2</v>
      </c>
      <c r="H3252">
        <v>2016</v>
      </c>
      <c r="I3252" t="s">
        <v>1089</v>
      </c>
      <c r="J3252">
        <v>3</v>
      </c>
      <c r="K3252">
        <v>1</v>
      </c>
      <c r="L3252">
        <v>4</v>
      </c>
      <c r="M3252" t="s">
        <v>1085</v>
      </c>
      <c r="N3252">
        <v>2016</v>
      </c>
      <c r="O3252" s="1">
        <v>42370</v>
      </c>
      <c r="P3252" s="1">
        <v>42735</v>
      </c>
    </row>
    <row r="3253" spans="1:16" x14ac:dyDescent="0.25">
      <c r="A3253">
        <v>21463004</v>
      </c>
      <c r="B3253" t="s">
        <v>939</v>
      </c>
      <c r="C3253" t="str">
        <f>IF(D3253="COUNTRY",VLOOKUP(E3253,[1]Codes!I:M,5,0),"")</f>
        <v>Europe</v>
      </c>
      <c r="D3253" t="s">
        <v>28</v>
      </c>
      <c r="E3253" t="s">
        <v>163</v>
      </c>
      <c r="F3253" t="str">
        <f>IF(D3253="COUNTRY",VLOOKUP(E3253,[1]Codes!I:J,2,0),IF(D3253="UNREGION",VLOOKUP(E3253,[1]Codes!AL:AM,2,0),IF(D3253="REGION",VLOOKUP(E3253,[1]Codes!W:X,2,0),"Error")))</f>
        <v>Belarus</v>
      </c>
      <c r="G3253" t="s">
        <v>2</v>
      </c>
      <c r="H3253">
        <v>2017</v>
      </c>
      <c r="I3253" t="s">
        <v>1088</v>
      </c>
      <c r="J3253">
        <v>2</v>
      </c>
      <c r="K3253">
        <v>1</v>
      </c>
      <c r="L3253">
        <v>4</v>
      </c>
      <c r="M3253" t="s">
        <v>1085</v>
      </c>
      <c r="N3253">
        <v>2017</v>
      </c>
      <c r="O3253" s="1">
        <v>42736</v>
      </c>
      <c r="P3253" s="1">
        <v>43100</v>
      </c>
    </row>
    <row r="3254" spans="1:16" x14ac:dyDescent="0.25">
      <c r="A3254">
        <v>21463005</v>
      </c>
      <c r="B3254" t="s">
        <v>939</v>
      </c>
      <c r="C3254" t="str">
        <f>IF(D3254="COUNTRY",VLOOKUP(E3254,[1]Codes!I:M,5,0),"")</f>
        <v>Europe</v>
      </c>
      <c r="D3254" t="s">
        <v>28</v>
      </c>
      <c r="E3254" t="s">
        <v>162</v>
      </c>
      <c r="F3254" t="str">
        <f>IF(D3254="COUNTRY",VLOOKUP(E3254,[1]Codes!I:J,2,0),IF(D3254="UNREGION",VLOOKUP(E3254,[1]Codes!AL:AM,2,0),IF(D3254="REGION",VLOOKUP(E3254,[1]Codes!W:X,2,0),"Error")))</f>
        <v>Greece</v>
      </c>
      <c r="G3254" t="s">
        <v>2</v>
      </c>
      <c r="H3254">
        <v>2006</v>
      </c>
      <c r="I3254" t="s">
        <v>1087</v>
      </c>
      <c r="J3254">
        <v>3</v>
      </c>
      <c r="K3254">
        <v>2</v>
      </c>
      <c r="L3254">
        <v>3</v>
      </c>
      <c r="M3254" t="s">
        <v>1085</v>
      </c>
      <c r="N3254">
        <v>2006</v>
      </c>
      <c r="O3254" s="1">
        <v>38718</v>
      </c>
      <c r="P3254" s="1">
        <v>39082</v>
      </c>
    </row>
    <row r="3255" spans="1:16" x14ac:dyDescent="0.25">
      <c r="A3255">
        <v>21463006</v>
      </c>
      <c r="B3255" t="s">
        <v>939</v>
      </c>
      <c r="C3255" t="str">
        <f>IF(D3255="COUNTRY",VLOOKUP(E3255,[1]Codes!I:M,5,0),"")</f>
        <v>Europe</v>
      </c>
      <c r="D3255" t="s">
        <v>28</v>
      </c>
      <c r="E3255" t="s">
        <v>112</v>
      </c>
      <c r="F3255" t="str">
        <f>IF(D3255="COUNTRY",VLOOKUP(E3255,[1]Codes!I:J,2,0),IF(D3255="UNREGION",VLOOKUP(E3255,[1]Codes!AL:AM,2,0),IF(D3255="REGION",VLOOKUP(E3255,[1]Codes!W:X,2,0),"Error")))</f>
        <v>Italy</v>
      </c>
      <c r="G3255" t="s">
        <v>2</v>
      </c>
      <c r="H3255">
        <v>2004</v>
      </c>
      <c r="I3255" t="s">
        <v>1087</v>
      </c>
      <c r="J3255">
        <v>3</v>
      </c>
      <c r="K3255">
        <v>2</v>
      </c>
      <c r="L3255">
        <v>3</v>
      </c>
      <c r="M3255" t="s">
        <v>1085</v>
      </c>
      <c r="N3255">
        <v>2004</v>
      </c>
      <c r="O3255" s="1">
        <v>37987</v>
      </c>
      <c r="P3255" s="1">
        <v>38352</v>
      </c>
    </row>
    <row r="3256" spans="1:16" x14ac:dyDescent="0.25">
      <c r="A3256">
        <v>21463007</v>
      </c>
      <c r="B3256" t="s">
        <v>939</v>
      </c>
      <c r="C3256" t="str">
        <f>IF(D3256="COUNTRY",VLOOKUP(E3256,[1]Codes!I:M,5,0),"")</f>
        <v>Europe</v>
      </c>
      <c r="D3256" t="s">
        <v>28</v>
      </c>
      <c r="E3256" t="s">
        <v>112</v>
      </c>
      <c r="F3256" t="str">
        <f>IF(D3256="COUNTRY",VLOOKUP(E3256,[1]Codes!I:J,2,0),IF(D3256="UNREGION",VLOOKUP(E3256,[1]Codes!AL:AM,2,0),IF(D3256="REGION",VLOOKUP(E3256,[1]Codes!W:X,2,0),"Error")))</f>
        <v>Italy</v>
      </c>
      <c r="G3256" t="s">
        <v>2</v>
      </c>
      <c r="H3256">
        <v>2005</v>
      </c>
      <c r="I3256" t="s">
        <v>1087</v>
      </c>
      <c r="J3256">
        <v>3</v>
      </c>
      <c r="K3256">
        <v>2</v>
      </c>
      <c r="L3256">
        <v>3</v>
      </c>
      <c r="M3256" t="s">
        <v>1085</v>
      </c>
      <c r="N3256">
        <v>2005</v>
      </c>
      <c r="O3256" s="1">
        <v>38353</v>
      </c>
      <c r="P3256" s="1">
        <v>38717</v>
      </c>
    </row>
    <row r="3257" spans="1:16" x14ac:dyDescent="0.25">
      <c r="A3257">
        <v>21463008</v>
      </c>
      <c r="B3257" t="s">
        <v>939</v>
      </c>
      <c r="C3257" t="str">
        <f>IF(D3257="COUNTRY",VLOOKUP(E3257,[1]Codes!I:M,5,0),"")</f>
        <v>Europe</v>
      </c>
      <c r="D3257" t="s">
        <v>28</v>
      </c>
      <c r="E3257" t="s">
        <v>112</v>
      </c>
      <c r="F3257" t="str">
        <f>IF(D3257="COUNTRY",VLOOKUP(E3257,[1]Codes!I:J,2,0),IF(D3257="UNREGION",VLOOKUP(E3257,[1]Codes!AL:AM,2,0),IF(D3257="REGION",VLOOKUP(E3257,[1]Codes!W:X,2,0),"Error")))</f>
        <v>Italy</v>
      </c>
      <c r="G3257" t="s">
        <v>2</v>
      </c>
      <c r="H3257">
        <v>2006</v>
      </c>
      <c r="I3257" t="s">
        <v>1086</v>
      </c>
      <c r="J3257">
        <v>2</v>
      </c>
      <c r="K3257">
        <v>2</v>
      </c>
      <c r="L3257">
        <v>3</v>
      </c>
      <c r="M3257" t="s">
        <v>1085</v>
      </c>
      <c r="N3257">
        <v>2006</v>
      </c>
      <c r="O3257" s="1">
        <v>38718</v>
      </c>
      <c r="P3257" s="1">
        <v>39082</v>
      </c>
    </row>
    <row r="3258" spans="1:16" x14ac:dyDescent="0.25">
      <c r="A3258">
        <v>21463009</v>
      </c>
      <c r="B3258" t="s">
        <v>939</v>
      </c>
      <c r="C3258" t="str">
        <f>IF(D3258="COUNTRY",VLOOKUP(E3258,[1]Codes!I:M,5,0),"")</f>
        <v>Europe</v>
      </c>
      <c r="D3258" t="s">
        <v>28</v>
      </c>
      <c r="E3258" t="s">
        <v>112</v>
      </c>
      <c r="F3258" t="str">
        <f>IF(D3258="COUNTRY",VLOOKUP(E3258,[1]Codes!I:J,2,0),IF(D3258="UNREGION",VLOOKUP(E3258,[1]Codes!AL:AM,2,0),IF(D3258="REGION",VLOOKUP(E3258,[1]Codes!W:X,2,0),"Error")))</f>
        <v>Italy</v>
      </c>
      <c r="G3258" t="s">
        <v>2</v>
      </c>
      <c r="H3258">
        <v>2007</v>
      </c>
      <c r="I3258" t="s">
        <v>1086</v>
      </c>
      <c r="J3258">
        <v>2</v>
      </c>
      <c r="K3258">
        <v>2</v>
      </c>
      <c r="L3258">
        <v>3</v>
      </c>
      <c r="M3258" t="s">
        <v>1085</v>
      </c>
      <c r="N3258">
        <v>2007</v>
      </c>
      <c r="O3258" s="1">
        <v>39083</v>
      </c>
      <c r="P3258" s="1">
        <v>39447</v>
      </c>
    </row>
    <row r="3259" spans="1:16" x14ac:dyDescent="0.25">
      <c r="A3259">
        <v>21463010</v>
      </c>
      <c r="B3259" t="s">
        <v>939</v>
      </c>
      <c r="C3259" t="str">
        <f>IF(D3259="COUNTRY",VLOOKUP(E3259,[1]Codes!I:M,5,0),"")</f>
        <v>Europe</v>
      </c>
      <c r="D3259" t="s">
        <v>28</v>
      </c>
      <c r="E3259" t="s">
        <v>112</v>
      </c>
      <c r="F3259" t="str">
        <f>IF(D3259="COUNTRY",VLOOKUP(E3259,[1]Codes!I:J,2,0),IF(D3259="UNREGION",VLOOKUP(E3259,[1]Codes!AL:AM,2,0),IF(D3259="REGION",VLOOKUP(E3259,[1]Codes!W:X,2,0),"Error")))</f>
        <v>Italy</v>
      </c>
      <c r="G3259" t="s">
        <v>2</v>
      </c>
      <c r="H3259">
        <v>2008</v>
      </c>
      <c r="I3259" t="s">
        <v>1086</v>
      </c>
      <c r="J3259">
        <v>2</v>
      </c>
      <c r="K3259">
        <v>2</v>
      </c>
      <c r="L3259">
        <v>3</v>
      </c>
      <c r="M3259" t="s">
        <v>1085</v>
      </c>
      <c r="N3259">
        <v>2008</v>
      </c>
      <c r="O3259" s="1">
        <v>39448</v>
      </c>
      <c r="P3259" s="1">
        <v>39813</v>
      </c>
    </row>
    <row r="3260" spans="1:16" x14ac:dyDescent="0.25">
      <c r="A3260">
        <v>21463011</v>
      </c>
      <c r="B3260" t="s">
        <v>939</v>
      </c>
      <c r="C3260" t="str">
        <f>IF(D3260="COUNTRY",VLOOKUP(E3260,[1]Codes!I:M,5,0),"")</f>
        <v>Europe</v>
      </c>
      <c r="D3260" t="s">
        <v>28</v>
      </c>
      <c r="E3260" t="s">
        <v>112</v>
      </c>
      <c r="F3260" t="str">
        <f>IF(D3260="COUNTRY",VLOOKUP(E3260,[1]Codes!I:J,2,0),IF(D3260="UNREGION",VLOOKUP(E3260,[1]Codes!AL:AM,2,0),IF(D3260="REGION",VLOOKUP(E3260,[1]Codes!W:X,2,0),"Error")))</f>
        <v>Italy</v>
      </c>
      <c r="G3260" t="s">
        <v>2</v>
      </c>
      <c r="H3260">
        <v>2009</v>
      </c>
      <c r="I3260" t="s">
        <v>1086</v>
      </c>
      <c r="J3260">
        <v>2</v>
      </c>
      <c r="K3260">
        <v>2</v>
      </c>
      <c r="L3260">
        <v>3</v>
      </c>
      <c r="M3260" t="s">
        <v>1085</v>
      </c>
      <c r="N3260">
        <v>2009</v>
      </c>
      <c r="O3260" s="1">
        <v>39814</v>
      </c>
      <c r="P3260" s="1">
        <v>40178</v>
      </c>
    </row>
    <row r="3261" spans="1:16" x14ac:dyDescent="0.25">
      <c r="A3261">
        <v>21463012</v>
      </c>
      <c r="B3261" t="s">
        <v>939</v>
      </c>
      <c r="C3261" t="str">
        <f>IF(D3261="COUNTRY",VLOOKUP(E3261,[1]Codes!I:M,5,0),"")</f>
        <v>Europe</v>
      </c>
      <c r="D3261" t="s">
        <v>28</v>
      </c>
      <c r="E3261" t="s">
        <v>53</v>
      </c>
      <c r="F3261" t="str">
        <f>IF(D3261="COUNTRY",VLOOKUP(E3261,[1]Codes!I:J,2,0),IF(D3261="UNREGION",VLOOKUP(E3261,[1]Codes!AL:AM,2,0),IF(D3261="REGION",VLOOKUP(E3261,[1]Codes!W:X,2,0),"Error")))</f>
        <v>Norway</v>
      </c>
      <c r="G3261" t="s">
        <v>2</v>
      </c>
      <c r="H3261">
        <v>2014</v>
      </c>
      <c r="I3261" t="s">
        <v>1087</v>
      </c>
      <c r="J3261">
        <v>3</v>
      </c>
      <c r="K3261">
        <v>2</v>
      </c>
      <c r="L3261">
        <v>3</v>
      </c>
      <c r="M3261" t="s">
        <v>1085</v>
      </c>
      <c r="N3261">
        <v>2014</v>
      </c>
      <c r="O3261" s="1">
        <v>41640</v>
      </c>
      <c r="P3261" s="1">
        <v>42004</v>
      </c>
    </row>
    <row r="3262" spans="1:16" x14ac:dyDescent="0.25">
      <c r="A3262">
        <v>21463013</v>
      </c>
      <c r="B3262" t="s">
        <v>939</v>
      </c>
      <c r="C3262" t="str">
        <f>IF(D3262="COUNTRY",VLOOKUP(E3262,[1]Codes!I:M,5,0),"")</f>
        <v>Europe</v>
      </c>
      <c r="D3262" t="s">
        <v>28</v>
      </c>
      <c r="E3262" t="s">
        <v>53</v>
      </c>
      <c r="F3262" t="str">
        <f>IF(D3262="COUNTRY",VLOOKUP(E3262,[1]Codes!I:J,2,0),IF(D3262="UNREGION",VLOOKUP(E3262,[1]Codes!AL:AM,2,0),IF(D3262="REGION",VLOOKUP(E3262,[1]Codes!W:X,2,0),"Error")))</f>
        <v>Norway</v>
      </c>
      <c r="G3262" t="s">
        <v>2</v>
      </c>
      <c r="H3262">
        <v>2015</v>
      </c>
      <c r="I3262" t="s">
        <v>1087</v>
      </c>
      <c r="J3262">
        <v>3</v>
      </c>
      <c r="K3262">
        <v>2</v>
      </c>
      <c r="L3262">
        <v>3</v>
      </c>
      <c r="M3262" t="s">
        <v>1085</v>
      </c>
      <c r="N3262">
        <v>2015</v>
      </c>
      <c r="O3262" s="1">
        <v>42005</v>
      </c>
      <c r="P3262" s="1">
        <v>42369</v>
      </c>
    </row>
    <row r="3263" spans="1:16" x14ac:dyDescent="0.25">
      <c r="A3263">
        <v>21463014</v>
      </c>
      <c r="B3263" t="s">
        <v>939</v>
      </c>
      <c r="C3263" t="str">
        <f>IF(D3263="COUNTRY",VLOOKUP(E3263,[1]Codes!I:M,5,0),"")</f>
        <v>Europe</v>
      </c>
      <c r="D3263" t="s">
        <v>28</v>
      </c>
      <c r="E3263" t="s">
        <v>53</v>
      </c>
      <c r="F3263" t="str">
        <f>IF(D3263="COUNTRY",VLOOKUP(E3263,[1]Codes!I:J,2,0),IF(D3263="UNREGION",VLOOKUP(E3263,[1]Codes!AL:AM,2,0),IF(D3263="REGION",VLOOKUP(E3263,[1]Codes!W:X,2,0),"Error")))</f>
        <v>Norway</v>
      </c>
      <c r="G3263" t="s">
        <v>2</v>
      </c>
      <c r="H3263">
        <v>2016</v>
      </c>
      <c r="I3263" t="s">
        <v>1087</v>
      </c>
      <c r="J3263">
        <v>3</v>
      </c>
      <c r="K3263">
        <v>2</v>
      </c>
      <c r="L3263">
        <v>3</v>
      </c>
      <c r="M3263" t="s">
        <v>1085</v>
      </c>
      <c r="N3263">
        <v>2016</v>
      </c>
      <c r="O3263" s="1">
        <v>42370</v>
      </c>
      <c r="P3263" s="1">
        <v>42735</v>
      </c>
    </row>
    <row r="3264" spans="1:16" x14ac:dyDescent="0.25">
      <c r="A3264">
        <v>21463015</v>
      </c>
      <c r="B3264" t="s">
        <v>939</v>
      </c>
      <c r="C3264" t="str">
        <f>IF(D3264="COUNTRY",VLOOKUP(E3264,[1]Codes!I:M,5,0),"")</f>
        <v>Europe</v>
      </c>
      <c r="D3264" t="s">
        <v>28</v>
      </c>
      <c r="E3264" t="s">
        <v>53</v>
      </c>
      <c r="F3264" t="str">
        <f>IF(D3264="COUNTRY",VLOOKUP(E3264,[1]Codes!I:J,2,0),IF(D3264="UNREGION",VLOOKUP(E3264,[1]Codes!AL:AM,2,0),IF(D3264="REGION",VLOOKUP(E3264,[1]Codes!W:X,2,0),"Error")))</f>
        <v>Norway</v>
      </c>
      <c r="G3264" t="s">
        <v>2</v>
      </c>
      <c r="H3264">
        <v>2017</v>
      </c>
      <c r="I3264" t="s">
        <v>1086</v>
      </c>
      <c r="J3264">
        <v>2</v>
      </c>
      <c r="K3264">
        <v>2</v>
      </c>
      <c r="L3264">
        <v>3</v>
      </c>
      <c r="M3264" t="s">
        <v>1085</v>
      </c>
      <c r="N3264">
        <v>2017</v>
      </c>
      <c r="O3264" s="1">
        <v>42736</v>
      </c>
      <c r="P3264" s="1">
        <v>43100</v>
      </c>
    </row>
    <row r="3265" spans="1:16" x14ac:dyDescent="0.25">
      <c r="A3265">
        <v>21463016</v>
      </c>
      <c r="B3265" t="s">
        <v>939</v>
      </c>
      <c r="C3265" t="str">
        <f>IF(D3265="COUNTRY",VLOOKUP(E3265,[1]Codes!I:M,5,0),"")</f>
        <v>Europe</v>
      </c>
      <c r="D3265" t="s">
        <v>28</v>
      </c>
      <c r="E3265" t="s">
        <v>133</v>
      </c>
      <c r="F3265" t="str">
        <f>IF(D3265="COUNTRY",VLOOKUP(E3265,[1]Codes!I:J,2,0),IF(D3265="UNREGION",VLOOKUP(E3265,[1]Codes!AL:AM,2,0),IF(D3265="REGION",VLOOKUP(E3265,[1]Codes!W:X,2,0),"Error")))</f>
        <v>Poland</v>
      </c>
      <c r="G3265" t="s">
        <v>2</v>
      </c>
      <c r="H3265">
        <v>2012</v>
      </c>
      <c r="I3265" t="s">
        <v>1087</v>
      </c>
      <c r="J3265">
        <v>3</v>
      </c>
      <c r="K3265">
        <v>2</v>
      </c>
      <c r="L3265">
        <v>3</v>
      </c>
      <c r="M3265" t="s">
        <v>1085</v>
      </c>
      <c r="N3265">
        <v>2012</v>
      </c>
      <c r="O3265" s="1">
        <v>40909</v>
      </c>
      <c r="P3265" s="1">
        <v>41274</v>
      </c>
    </row>
    <row r="3266" spans="1:16" x14ac:dyDescent="0.25">
      <c r="A3266">
        <v>21463017</v>
      </c>
      <c r="B3266" t="s">
        <v>939</v>
      </c>
      <c r="C3266" t="str">
        <f>IF(D3266="COUNTRY",VLOOKUP(E3266,[1]Codes!I:M,5,0),"")</f>
        <v>Europe</v>
      </c>
      <c r="D3266" t="s">
        <v>28</v>
      </c>
      <c r="E3266" t="s">
        <v>133</v>
      </c>
      <c r="F3266" t="str">
        <f>IF(D3266="COUNTRY",VLOOKUP(E3266,[1]Codes!I:J,2,0),IF(D3266="UNREGION",VLOOKUP(E3266,[1]Codes!AL:AM,2,0),IF(D3266="REGION",VLOOKUP(E3266,[1]Codes!W:X,2,0),"Error")))</f>
        <v>Poland</v>
      </c>
      <c r="G3266" t="s">
        <v>2</v>
      </c>
      <c r="H3266">
        <v>2013</v>
      </c>
      <c r="I3266" t="s">
        <v>1087</v>
      </c>
      <c r="J3266">
        <v>3</v>
      </c>
      <c r="K3266">
        <v>2</v>
      </c>
      <c r="L3266">
        <v>3</v>
      </c>
      <c r="M3266" t="s">
        <v>1085</v>
      </c>
      <c r="N3266">
        <v>2013</v>
      </c>
      <c r="O3266" s="1">
        <v>41275</v>
      </c>
      <c r="P3266" s="1">
        <v>41639</v>
      </c>
    </row>
    <row r="3267" spans="1:16" x14ac:dyDescent="0.25">
      <c r="A3267">
        <v>21463018</v>
      </c>
      <c r="B3267" t="s">
        <v>939</v>
      </c>
      <c r="C3267" t="str">
        <f>IF(D3267="COUNTRY",VLOOKUP(E3267,[1]Codes!I:M,5,0),"")</f>
        <v>Europe</v>
      </c>
      <c r="D3267" t="s">
        <v>28</v>
      </c>
      <c r="E3267" t="s">
        <v>133</v>
      </c>
      <c r="F3267" t="str">
        <f>IF(D3267="COUNTRY",VLOOKUP(E3267,[1]Codes!I:J,2,0),IF(D3267="UNREGION",VLOOKUP(E3267,[1]Codes!AL:AM,2,0),IF(D3267="REGION",VLOOKUP(E3267,[1]Codes!W:X,2,0),"Error")))</f>
        <v>Poland</v>
      </c>
      <c r="G3267" t="s">
        <v>2</v>
      </c>
      <c r="H3267">
        <v>2014</v>
      </c>
      <c r="I3267" t="s">
        <v>1086</v>
      </c>
      <c r="J3267">
        <v>2</v>
      </c>
      <c r="K3267">
        <v>2</v>
      </c>
      <c r="L3267">
        <v>3</v>
      </c>
      <c r="M3267" t="s">
        <v>1085</v>
      </c>
      <c r="N3267">
        <v>2014</v>
      </c>
      <c r="O3267" s="1">
        <v>41640</v>
      </c>
      <c r="P3267" s="1">
        <v>42004</v>
      </c>
    </row>
    <row r="3268" spans="1:16" x14ac:dyDescent="0.25">
      <c r="A3268">
        <v>21463019</v>
      </c>
      <c r="B3268" t="s">
        <v>939</v>
      </c>
      <c r="C3268" t="str">
        <f>IF(D3268="COUNTRY",VLOOKUP(E3268,[1]Codes!I:M,5,0),"")</f>
        <v>Europe</v>
      </c>
      <c r="D3268" t="s">
        <v>28</v>
      </c>
      <c r="E3268" t="s">
        <v>133</v>
      </c>
      <c r="F3268" t="str">
        <f>IF(D3268="COUNTRY",VLOOKUP(E3268,[1]Codes!I:J,2,0),IF(D3268="UNREGION",VLOOKUP(E3268,[1]Codes!AL:AM,2,0),IF(D3268="REGION",VLOOKUP(E3268,[1]Codes!W:X,2,0),"Error")))</f>
        <v>Poland</v>
      </c>
      <c r="G3268" t="s">
        <v>2</v>
      </c>
      <c r="H3268">
        <v>2015</v>
      </c>
      <c r="I3268" t="s">
        <v>1086</v>
      </c>
      <c r="J3268">
        <v>2</v>
      </c>
      <c r="K3268">
        <v>2</v>
      </c>
      <c r="L3268">
        <v>3</v>
      </c>
      <c r="M3268" t="s">
        <v>1085</v>
      </c>
      <c r="N3268">
        <v>2015</v>
      </c>
      <c r="O3268" s="1">
        <v>42005</v>
      </c>
      <c r="P3268" s="1">
        <v>42369</v>
      </c>
    </row>
    <row r="3269" spans="1:16" x14ac:dyDescent="0.25">
      <c r="A3269">
        <v>21463020</v>
      </c>
      <c r="B3269" t="s">
        <v>939</v>
      </c>
      <c r="C3269" t="str">
        <f>IF(D3269="COUNTRY",VLOOKUP(E3269,[1]Codes!I:M,5,0),"")</f>
        <v>Europe</v>
      </c>
      <c r="D3269" t="s">
        <v>28</v>
      </c>
      <c r="E3269" t="s">
        <v>133</v>
      </c>
      <c r="F3269" t="str">
        <f>IF(D3269="COUNTRY",VLOOKUP(E3269,[1]Codes!I:J,2,0),IF(D3269="UNREGION",VLOOKUP(E3269,[1]Codes!AL:AM,2,0),IF(D3269="REGION",VLOOKUP(E3269,[1]Codes!W:X,2,0),"Error")))</f>
        <v>Poland</v>
      </c>
      <c r="G3269" t="s">
        <v>2</v>
      </c>
      <c r="H3269">
        <v>2016</v>
      </c>
      <c r="I3269" t="s">
        <v>1086</v>
      </c>
      <c r="J3269">
        <v>2</v>
      </c>
      <c r="K3269">
        <v>2</v>
      </c>
      <c r="L3269">
        <v>3</v>
      </c>
      <c r="M3269" t="s">
        <v>1085</v>
      </c>
      <c r="N3269">
        <v>2016</v>
      </c>
      <c r="O3269" s="1">
        <v>42370</v>
      </c>
      <c r="P3269" s="1">
        <v>42735</v>
      </c>
    </row>
    <row r="3270" spans="1:16" x14ac:dyDescent="0.25">
      <c r="A3270">
        <v>21463021</v>
      </c>
      <c r="B3270" t="s">
        <v>939</v>
      </c>
      <c r="C3270" t="str">
        <f>IF(D3270="COUNTRY",VLOOKUP(E3270,[1]Codes!I:M,5,0),"")</f>
        <v>Europe</v>
      </c>
      <c r="D3270" t="s">
        <v>28</v>
      </c>
      <c r="E3270" t="s">
        <v>133</v>
      </c>
      <c r="F3270" t="str">
        <f>IF(D3270="COUNTRY",VLOOKUP(E3270,[1]Codes!I:J,2,0),IF(D3270="UNREGION",VLOOKUP(E3270,[1]Codes!AL:AM,2,0),IF(D3270="REGION",VLOOKUP(E3270,[1]Codes!W:X,2,0),"Error")))</f>
        <v>Poland</v>
      </c>
      <c r="G3270" t="s">
        <v>2</v>
      </c>
      <c r="H3270">
        <v>2017</v>
      </c>
      <c r="I3270" t="s">
        <v>1086</v>
      </c>
      <c r="J3270">
        <v>2</v>
      </c>
      <c r="K3270">
        <v>2</v>
      </c>
      <c r="L3270">
        <v>3</v>
      </c>
      <c r="M3270" t="s">
        <v>1085</v>
      </c>
      <c r="N3270">
        <v>2017</v>
      </c>
      <c r="O3270" s="1">
        <v>42736</v>
      </c>
      <c r="P3270" s="1">
        <v>43100</v>
      </c>
    </row>
    <row r="3271" spans="1:16" x14ac:dyDescent="0.25">
      <c r="A3271">
        <v>21463022</v>
      </c>
      <c r="B3271" t="s">
        <v>939</v>
      </c>
      <c r="C3271" t="str">
        <f>IF(D3271="COUNTRY",VLOOKUP(E3271,[1]Codes!I:M,5,0),"")</f>
        <v>Europe</v>
      </c>
      <c r="D3271" t="s">
        <v>28</v>
      </c>
      <c r="E3271" t="s">
        <v>112</v>
      </c>
      <c r="F3271" t="str">
        <f>IF(D3271="COUNTRY",VLOOKUP(E3271,[1]Codes!I:J,2,0),IF(D3271="UNREGION",VLOOKUP(E3271,[1]Codes!AL:AM,2,0),IF(D3271="REGION",VLOOKUP(E3271,[1]Codes!W:X,2,0),"Error")))</f>
        <v>Italy</v>
      </c>
      <c r="G3271" t="s">
        <v>2</v>
      </c>
      <c r="H3271">
        <v>2010</v>
      </c>
      <c r="I3271" t="s">
        <v>1084</v>
      </c>
      <c r="J3271">
        <v>2</v>
      </c>
      <c r="K3271">
        <v>2</v>
      </c>
      <c r="L3271">
        <v>2</v>
      </c>
      <c r="M3271" t="s">
        <v>1085</v>
      </c>
      <c r="N3271">
        <v>2010</v>
      </c>
      <c r="O3271" s="1">
        <v>40179</v>
      </c>
      <c r="P3271" s="1">
        <v>40543</v>
      </c>
    </row>
    <row r="3272" spans="1:16" x14ac:dyDescent="0.25">
      <c r="A3272">
        <v>21463023</v>
      </c>
      <c r="B3272" t="s">
        <v>939</v>
      </c>
      <c r="C3272" t="str">
        <f>IF(D3272="COUNTRY",VLOOKUP(E3272,[1]Codes!I:M,5,0),"")</f>
        <v>Europe</v>
      </c>
      <c r="D3272" t="s">
        <v>28</v>
      </c>
      <c r="E3272" t="s">
        <v>112</v>
      </c>
      <c r="F3272" t="str">
        <f>IF(D3272="COUNTRY",VLOOKUP(E3272,[1]Codes!I:J,2,0),IF(D3272="UNREGION",VLOOKUP(E3272,[1]Codes!AL:AM,2,0),IF(D3272="REGION",VLOOKUP(E3272,[1]Codes!W:X,2,0),"Error")))</f>
        <v>Italy</v>
      </c>
      <c r="G3272" t="s">
        <v>2</v>
      </c>
      <c r="H3272">
        <v>2011</v>
      </c>
      <c r="I3272" t="s">
        <v>1084</v>
      </c>
      <c r="J3272">
        <v>2</v>
      </c>
      <c r="K3272">
        <v>2</v>
      </c>
      <c r="L3272">
        <v>2</v>
      </c>
      <c r="M3272" t="s">
        <v>1085</v>
      </c>
      <c r="N3272">
        <v>2011</v>
      </c>
      <c r="O3272" s="1">
        <v>40544</v>
      </c>
      <c r="P3272" s="1">
        <v>40908</v>
      </c>
    </row>
    <row r="3273" spans="1:16" x14ac:dyDescent="0.25">
      <c r="A3273">
        <v>21463024</v>
      </c>
      <c r="B3273" t="s">
        <v>939</v>
      </c>
      <c r="C3273" t="str">
        <f>IF(D3273="COUNTRY",VLOOKUP(E3273,[1]Codes!I:M,5,0),"")</f>
        <v>Europe</v>
      </c>
      <c r="D3273" t="s">
        <v>28</v>
      </c>
      <c r="E3273" t="s">
        <v>112</v>
      </c>
      <c r="F3273" t="str">
        <f>IF(D3273="COUNTRY",VLOOKUP(E3273,[1]Codes!I:J,2,0),IF(D3273="UNREGION",VLOOKUP(E3273,[1]Codes!AL:AM,2,0),IF(D3273="REGION",VLOOKUP(E3273,[1]Codes!W:X,2,0),"Error")))</f>
        <v>Italy</v>
      </c>
      <c r="G3273" t="s">
        <v>2</v>
      </c>
      <c r="H3273">
        <v>2012</v>
      </c>
      <c r="I3273" t="s">
        <v>1084</v>
      </c>
      <c r="J3273">
        <v>2</v>
      </c>
      <c r="K3273">
        <v>2</v>
      </c>
      <c r="L3273">
        <v>2</v>
      </c>
      <c r="M3273" t="s">
        <v>1085</v>
      </c>
      <c r="N3273">
        <v>2012</v>
      </c>
      <c r="O3273" s="1">
        <v>40909</v>
      </c>
      <c r="P3273" s="1">
        <v>41274</v>
      </c>
    </row>
    <row r="3274" spans="1:16" x14ac:dyDescent="0.25">
      <c r="A3274">
        <v>21463025</v>
      </c>
      <c r="B3274" t="s">
        <v>939</v>
      </c>
      <c r="C3274" t="str">
        <f>IF(D3274="COUNTRY",VLOOKUP(E3274,[1]Codes!I:M,5,0),"")</f>
        <v>Europe</v>
      </c>
      <c r="D3274" t="s">
        <v>28</v>
      </c>
      <c r="E3274" t="s">
        <v>112</v>
      </c>
      <c r="F3274" t="str">
        <f>IF(D3274="COUNTRY",VLOOKUP(E3274,[1]Codes!I:J,2,0),IF(D3274="UNREGION",VLOOKUP(E3274,[1]Codes!AL:AM,2,0),IF(D3274="REGION",VLOOKUP(E3274,[1]Codes!W:X,2,0),"Error")))</f>
        <v>Italy</v>
      </c>
      <c r="G3274" t="s">
        <v>2</v>
      </c>
      <c r="H3274">
        <v>2013</v>
      </c>
      <c r="I3274" t="s">
        <v>1084</v>
      </c>
      <c r="J3274">
        <v>2</v>
      </c>
      <c r="K3274">
        <v>2</v>
      </c>
      <c r="L3274">
        <v>2</v>
      </c>
      <c r="M3274" t="s">
        <v>1082</v>
      </c>
      <c r="N3274">
        <v>2013</v>
      </c>
      <c r="O3274" s="1">
        <v>41275</v>
      </c>
      <c r="P3274" s="1">
        <v>41639</v>
      </c>
    </row>
    <row r="3275" spans="1:16" x14ac:dyDescent="0.25">
      <c r="A3275">
        <v>21463026</v>
      </c>
      <c r="B3275" t="s">
        <v>939</v>
      </c>
      <c r="C3275" t="str">
        <f>IF(D3275="COUNTRY",VLOOKUP(E3275,[1]Codes!I:M,5,0),"")</f>
        <v>Europe</v>
      </c>
      <c r="D3275" t="s">
        <v>28</v>
      </c>
      <c r="E3275" t="s">
        <v>112</v>
      </c>
      <c r="F3275" t="str">
        <f>IF(D3275="COUNTRY",VLOOKUP(E3275,[1]Codes!I:J,2,0),IF(D3275="UNREGION",VLOOKUP(E3275,[1]Codes!AL:AM,2,0),IF(D3275="REGION",VLOOKUP(E3275,[1]Codes!W:X,2,0),"Error")))</f>
        <v>Italy</v>
      </c>
      <c r="G3275" t="s">
        <v>2</v>
      </c>
      <c r="H3275">
        <v>2014</v>
      </c>
      <c r="I3275" t="s">
        <v>1084</v>
      </c>
      <c r="J3275">
        <v>2</v>
      </c>
      <c r="K3275">
        <v>2</v>
      </c>
      <c r="L3275">
        <v>2</v>
      </c>
      <c r="M3275" t="s">
        <v>1082</v>
      </c>
      <c r="N3275">
        <v>2014</v>
      </c>
      <c r="O3275" s="1">
        <v>41640</v>
      </c>
      <c r="P3275" s="1">
        <v>42004</v>
      </c>
    </row>
    <row r="3276" spans="1:16" x14ac:dyDescent="0.25">
      <c r="A3276">
        <v>21463027</v>
      </c>
      <c r="B3276" t="s">
        <v>939</v>
      </c>
      <c r="C3276" t="str">
        <f>IF(D3276="COUNTRY",VLOOKUP(E3276,[1]Codes!I:M,5,0),"")</f>
        <v>Europe</v>
      </c>
      <c r="D3276" t="s">
        <v>28</v>
      </c>
      <c r="E3276" t="s">
        <v>112</v>
      </c>
      <c r="F3276" t="str">
        <f>IF(D3276="COUNTRY",VLOOKUP(E3276,[1]Codes!I:J,2,0),IF(D3276="UNREGION",VLOOKUP(E3276,[1]Codes!AL:AM,2,0),IF(D3276="REGION",VLOOKUP(E3276,[1]Codes!W:X,2,0),"Error")))</f>
        <v>Italy</v>
      </c>
      <c r="G3276" t="s">
        <v>2</v>
      </c>
      <c r="H3276">
        <v>2015</v>
      </c>
      <c r="I3276" t="s">
        <v>1083</v>
      </c>
      <c r="J3276">
        <v>2</v>
      </c>
      <c r="K3276">
        <v>1</v>
      </c>
      <c r="L3276">
        <v>2</v>
      </c>
      <c r="M3276" t="s">
        <v>1082</v>
      </c>
      <c r="N3276">
        <v>2015</v>
      </c>
      <c r="O3276" s="1">
        <v>42005</v>
      </c>
      <c r="P3276" s="1">
        <v>42369</v>
      </c>
    </row>
    <row r="3277" spans="1:16" x14ac:dyDescent="0.25">
      <c r="A3277">
        <v>21463028</v>
      </c>
      <c r="B3277" t="s">
        <v>939</v>
      </c>
      <c r="C3277" t="str">
        <f>IF(D3277="COUNTRY",VLOOKUP(E3277,[1]Codes!I:M,5,0),"")</f>
        <v>Europe</v>
      </c>
      <c r="D3277" t="s">
        <v>28</v>
      </c>
      <c r="E3277" t="s">
        <v>112</v>
      </c>
      <c r="F3277" t="str">
        <f>IF(D3277="COUNTRY",VLOOKUP(E3277,[1]Codes!I:J,2,0),IF(D3277="UNREGION",VLOOKUP(E3277,[1]Codes!AL:AM,2,0),IF(D3277="REGION",VLOOKUP(E3277,[1]Codes!W:X,2,0),"Error")))</f>
        <v>Italy</v>
      </c>
      <c r="G3277" t="s">
        <v>2</v>
      </c>
      <c r="H3277">
        <v>2016</v>
      </c>
      <c r="I3277" t="s">
        <v>1083</v>
      </c>
      <c r="J3277">
        <v>2</v>
      </c>
      <c r="K3277">
        <v>1</v>
      </c>
      <c r="L3277">
        <v>2</v>
      </c>
      <c r="M3277" t="s">
        <v>1082</v>
      </c>
      <c r="N3277">
        <v>2016</v>
      </c>
      <c r="O3277" s="1">
        <v>42370</v>
      </c>
      <c r="P3277" s="1">
        <v>42735</v>
      </c>
    </row>
    <row r="3278" spans="1:16" x14ac:dyDescent="0.25">
      <c r="A3278">
        <v>21463029</v>
      </c>
      <c r="B3278" t="s">
        <v>939</v>
      </c>
      <c r="C3278" t="str">
        <f>IF(D3278="COUNTRY",VLOOKUP(E3278,[1]Codes!I:M,5,0),"")</f>
        <v>Europe</v>
      </c>
      <c r="D3278" t="s">
        <v>28</v>
      </c>
      <c r="E3278" t="s">
        <v>112</v>
      </c>
      <c r="F3278" t="str">
        <f>IF(D3278="COUNTRY",VLOOKUP(E3278,[1]Codes!I:J,2,0),IF(D3278="UNREGION",VLOOKUP(E3278,[1]Codes!AL:AM,2,0),IF(D3278="REGION",VLOOKUP(E3278,[1]Codes!W:X,2,0),"Error")))</f>
        <v>Italy</v>
      </c>
      <c r="G3278" t="s">
        <v>2</v>
      </c>
      <c r="H3278">
        <v>2017</v>
      </c>
      <c r="I3278" t="s">
        <v>1083</v>
      </c>
      <c r="J3278">
        <v>2</v>
      </c>
      <c r="K3278">
        <v>1</v>
      </c>
      <c r="L3278">
        <v>2</v>
      </c>
      <c r="M3278" t="s">
        <v>1082</v>
      </c>
      <c r="N3278">
        <v>2017</v>
      </c>
      <c r="O3278" s="1">
        <v>42736</v>
      </c>
      <c r="P3278" s="1">
        <v>43100</v>
      </c>
    </row>
    <row r="3279" spans="1:16" x14ac:dyDescent="0.25">
      <c r="A3279">
        <v>21869165</v>
      </c>
      <c r="B3279" t="s">
        <v>939</v>
      </c>
      <c r="C3279" t="str">
        <f>IF(D3279="COUNTRY",VLOOKUP(E3279,[1]Codes!I:M,5,0),"")</f>
        <v>Americas</v>
      </c>
      <c r="D3279" t="s">
        <v>28</v>
      </c>
      <c r="E3279" t="s">
        <v>34</v>
      </c>
      <c r="F3279" t="str">
        <f>IF(D3279="COUNTRY",VLOOKUP(E3279,[1]Codes!I:J,2,0),IF(D3279="UNREGION",VLOOKUP(E3279,[1]Codes!AL:AM,2,0),IF(D3279="REGION",VLOOKUP(E3279,[1]Codes!W:X,2,0),"Error")))</f>
        <v>Paraguay</v>
      </c>
      <c r="G3279" t="s">
        <v>2</v>
      </c>
      <c r="H3279">
        <v>2000</v>
      </c>
      <c r="I3279" t="s">
        <v>1081</v>
      </c>
      <c r="J3279">
        <v>165</v>
      </c>
      <c r="K3279">
        <v>134</v>
      </c>
      <c r="L3279">
        <v>210</v>
      </c>
      <c r="M3279" t="s">
        <v>1064</v>
      </c>
      <c r="N3279">
        <v>2000</v>
      </c>
      <c r="O3279" s="1">
        <v>36526</v>
      </c>
      <c r="P3279" s="1">
        <v>36891</v>
      </c>
    </row>
    <row r="3280" spans="1:16" x14ac:dyDescent="0.25">
      <c r="A3280">
        <v>21869166</v>
      </c>
      <c r="B3280" t="s">
        <v>939</v>
      </c>
      <c r="C3280" t="str">
        <f>IF(D3280="COUNTRY",VLOOKUP(E3280,[1]Codes!I:M,5,0),"")</f>
        <v>Americas</v>
      </c>
      <c r="D3280" t="s">
        <v>28</v>
      </c>
      <c r="E3280" t="s">
        <v>34</v>
      </c>
      <c r="F3280" t="str">
        <f>IF(D3280="COUNTRY",VLOOKUP(E3280,[1]Codes!I:J,2,0),IF(D3280="UNREGION",VLOOKUP(E3280,[1]Codes!AL:AM,2,0),IF(D3280="REGION",VLOOKUP(E3280,[1]Codes!W:X,2,0),"Error")))</f>
        <v>Paraguay</v>
      </c>
      <c r="G3280" t="s">
        <v>2</v>
      </c>
      <c r="H3280">
        <v>2001</v>
      </c>
      <c r="I3280" t="s">
        <v>1080</v>
      </c>
      <c r="J3280">
        <v>160</v>
      </c>
      <c r="K3280">
        <v>131</v>
      </c>
      <c r="L3280">
        <v>202</v>
      </c>
      <c r="M3280" t="s">
        <v>1064</v>
      </c>
      <c r="N3280">
        <v>2001</v>
      </c>
      <c r="O3280" s="1">
        <v>36892</v>
      </c>
      <c r="P3280" s="1">
        <v>37256</v>
      </c>
    </row>
    <row r="3281" spans="1:16" x14ac:dyDescent="0.25">
      <c r="A3281">
        <v>21869167</v>
      </c>
      <c r="B3281" t="s">
        <v>939</v>
      </c>
      <c r="C3281" t="str">
        <f>IF(D3281="COUNTRY",VLOOKUP(E3281,[1]Codes!I:M,5,0),"")</f>
        <v>Americas</v>
      </c>
      <c r="D3281" t="s">
        <v>28</v>
      </c>
      <c r="E3281" t="s">
        <v>34</v>
      </c>
      <c r="F3281" t="str">
        <f>IF(D3281="COUNTRY",VLOOKUP(E3281,[1]Codes!I:J,2,0),IF(D3281="UNREGION",VLOOKUP(E3281,[1]Codes!AL:AM,2,0),IF(D3281="REGION",VLOOKUP(E3281,[1]Codes!W:X,2,0),"Error")))</f>
        <v>Paraguay</v>
      </c>
      <c r="G3281" t="s">
        <v>2</v>
      </c>
      <c r="H3281">
        <v>2002</v>
      </c>
      <c r="I3281" t="s">
        <v>1079</v>
      </c>
      <c r="J3281">
        <v>155</v>
      </c>
      <c r="K3281">
        <v>127</v>
      </c>
      <c r="L3281">
        <v>195</v>
      </c>
      <c r="M3281" t="s">
        <v>1064</v>
      </c>
      <c r="N3281">
        <v>2002</v>
      </c>
      <c r="O3281" s="1">
        <v>37257</v>
      </c>
      <c r="P3281" s="1">
        <v>37621</v>
      </c>
    </row>
    <row r="3282" spans="1:16" x14ac:dyDescent="0.25">
      <c r="A3282">
        <v>21869168</v>
      </c>
      <c r="B3282" t="s">
        <v>939</v>
      </c>
      <c r="C3282" t="str">
        <f>IF(D3282="COUNTRY",VLOOKUP(E3282,[1]Codes!I:M,5,0),"")</f>
        <v>Americas</v>
      </c>
      <c r="D3282" t="s">
        <v>28</v>
      </c>
      <c r="E3282" t="s">
        <v>34</v>
      </c>
      <c r="F3282" t="str">
        <f>IF(D3282="COUNTRY",VLOOKUP(E3282,[1]Codes!I:J,2,0),IF(D3282="UNREGION",VLOOKUP(E3282,[1]Codes!AL:AM,2,0),IF(D3282="REGION",VLOOKUP(E3282,[1]Codes!W:X,2,0),"Error")))</f>
        <v>Paraguay</v>
      </c>
      <c r="G3282" t="s">
        <v>2</v>
      </c>
      <c r="H3282">
        <v>2003</v>
      </c>
      <c r="I3282" t="s">
        <v>1078</v>
      </c>
      <c r="J3282">
        <v>150</v>
      </c>
      <c r="K3282">
        <v>123</v>
      </c>
      <c r="L3282">
        <v>188</v>
      </c>
      <c r="M3282" t="s">
        <v>1064</v>
      </c>
      <c r="N3282">
        <v>2003</v>
      </c>
      <c r="O3282" s="1">
        <v>37622</v>
      </c>
      <c r="P3282" s="1">
        <v>37986</v>
      </c>
    </row>
    <row r="3283" spans="1:16" x14ac:dyDescent="0.25">
      <c r="A3283">
        <v>21869169</v>
      </c>
      <c r="B3283" t="s">
        <v>939</v>
      </c>
      <c r="C3283" t="str">
        <f>IF(D3283="COUNTRY",VLOOKUP(E3283,[1]Codes!I:M,5,0),"")</f>
        <v>Americas</v>
      </c>
      <c r="D3283" t="s">
        <v>28</v>
      </c>
      <c r="E3283" t="s">
        <v>34</v>
      </c>
      <c r="F3283" t="str">
        <f>IF(D3283="COUNTRY",VLOOKUP(E3283,[1]Codes!I:J,2,0),IF(D3283="UNREGION",VLOOKUP(E3283,[1]Codes!AL:AM,2,0),IF(D3283="REGION",VLOOKUP(E3283,[1]Codes!W:X,2,0),"Error")))</f>
        <v>Paraguay</v>
      </c>
      <c r="G3283" t="s">
        <v>2</v>
      </c>
      <c r="H3283">
        <v>2004</v>
      </c>
      <c r="I3283" t="s">
        <v>1077</v>
      </c>
      <c r="J3283">
        <v>144</v>
      </c>
      <c r="K3283">
        <v>118</v>
      </c>
      <c r="L3283">
        <v>179</v>
      </c>
      <c r="M3283" t="s">
        <v>1064</v>
      </c>
      <c r="N3283">
        <v>2004</v>
      </c>
      <c r="O3283" s="1">
        <v>37987</v>
      </c>
      <c r="P3283" s="1">
        <v>38352</v>
      </c>
    </row>
    <row r="3284" spans="1:16" x14ac:dyDescent="0.25">
      <c r="A3284">
        <v>21869170</v>
      </c>
      <c r="B3284" t="s">
        <v>939</v>
      </c>
      <c r="C3284" t="str">
        <f>IF(D3284="COUNTRY",VLOOKUP(E3284,[1]Codes!I:M,5,0),"")</f>
        <v>Americas</v>
      </c>
      <c r="D3284" t="s">
        <v>28</v>
      </c>
      <c r="E3284" t="s">
        <v>34</v>
      </c>
      <c r="F3284" t="str">
        <f>IF(D3284="COUNTRY",VLOOKUP(E3284,[1]Codes!I:J,2,0),IF(D3284="UNREGION",VLOOKUP(E3284,[1]Codes!AL:AM,2,0),IF(D3284="REGION",VLOOKUP(E3284,[1]Codes!W:X,2,0),"Error")))</f>
        <v>Paraguay</v>
      </c>
      <c r="G3284" t="s">
        <v>2</v>
      </c>
      <c r="H3284">
        <v>2005</v>
      </c>
      <c r="I3284" t="s">
        <v>1076</v>
      </c>
      <c r="J3284">
        <v>137</v>
      </c>
      <c r="K3284">
        <v>113</v>
      </c>
      <c r="L3284">
        <v>170</v>
      </c>
      <c r="M3284" t="s">
        <v>1064</v>
      </c>
      <c r="N3284">
        <v>2005</v>
      </c>
      <c r="O3284" s="1">
        <v>38353</v>
      </c>
      <c r="P3284" s="1">
        <v>38717</v>
      </c>
    </row>
    <row r="3285" spans="1:16" x14ac:dyDescent="0.25">
      <c r="A3285">
        <v>21869171</v>
      </c>
      <c r="B3285" t="s">
        <v>939</v>
      </c>
      <c r="C3285" t="str">
        <f>IF(D3285="COUNTRY",VLOOKUP(E3285,[1]Codes!I:M,5,0),"")</f>
        <v>Americas</v>
      </c>
      <c r="D3285" t="s">
        <v>28</v>
      </c>
      <c r="E3285" t="s">
        <v>34</v>
      </c>
      <c r="F3285" t="str">
        <f>IF(D3285="COUNTRY",VLOOKUP(E3285,[1]Codes!I:J,2,0),IF(D3285="UNREGION",VLOOKUP(E3285,[1]Codes!AL:AM,2,0),IF(D3285="REGION",VLOOKUP(E3285,[1]Codes!W:X,2,0),"Error")))</f>
        <v>Paraguay</v>
      </c>
      <c r="G3285" t="s">
        <v>2</v>
      </c>
      <c r="H3285">
        <v>2006</v>
      </c>
      <c r="I3285" t="s">
        <v>1075</v>
      </c>
      <c r="J3285">
        <v>130</v>
      </c>
      <c r="K3285">
        <v>107</v>
      </c>
      <c r="L3285">
        <v>160</v>
      </c>
      <c r="M3285" t="s">
        <v>1064</v>
      </c>
      <c r="N3285">
        <v>2006</v>
      </c>
      <c r="O3285" s="1">
        <v>38718</v>
      </c>
      <c r="P3285" s="1">
        <v>39082</v>
      </c>
    </row>
    <row r="3286" spans="1:16" x14ac:dyDescent="0.25">
      <c r="A3286">
        <v>21869172</v>
      </c>
      <c r="B3286" t="s">
        <v>939</v>
      </c>
      <c r="C3286" t="str">
        <f>IF(D3286="COUNTRY",VLOOKUP(E3286,[1]Codes!I:M,5,0),"")</f>
        <v>Americas</v>
      </c>
      <c r="D3286" t="s">
        <v>28</v>
      </c>
      <c r="E3286" t="s">
        <v>34</v>
      </c>
      <c r="F3286" t="str">
        <f>IF(D3286="COUNTRY",VLOOKUP(E3286,[1]Codes!I:J,2,0),IF(D3286="UNREGION",VLOOKUP(E3286,[1]Codes!AL:AM,2,0),IF(D3286="REGION",VLOOKUP(E3286,[1]Codes!W:X,2,0),"Error")))</f>
        <v>Paraguay</v>
      </c>
      <c r="G3286" t="s">
        <v>2</v>
      </c>
      <c r="H3286">
        <v>2007</v>
      </c>
      <c r="I3286" t="s">
        <v>1074</v>
      </c>
      <c r="J3286">
        <v>124</v>
      </c>
      <c r="K3286">
        <v>103</v>
      </c>
      <c r="L3286">
        <v>151</v>
      </c>
      <c r="M3286" t="s">
        <v>1064</v>
      </c>
      <c r="N3286">
        <v>2007</v>
      </c>
      <c r="O3286" s="1">
        <v>39083</v>
      </c>
      <c r="P3286" s="1">
        <v>39447</v>
      </c>
    </row>
    <row r="3287" spans="1:16" x14ac:dyDescent="0.25">
      <c r="A3287">
        <v>21869173</v>
      </c>
      <c r="B3287" t="s">
        <v>939</v>
      </c>
      <c r="C3287" t="str">
        <f>IF(D3287="COUNTRY",VLOOKUP(E3287,[1]Codes!I:M,5,0),"")</f>
        <v>Americas</v>
      </c>
      <c r="D3287" t="s">
        <v>28</v>
      </c>
      <c r="E3287" t="s">
        <v>34</v>
      </c>
      <c r="F3287" t="str">
        <f>IF(D3287="COUNTRY",VLOOKUP(E3287,[1]Codes!I:J,2,0),IF(D3287="UNREGION",VLOOKUP(E3287,[1]Codes!AL:AM,2,0),IF(D3287="REGION",VLOOKUP(E3287,[1]Codes!W:X,2,0),"Error")))</f>
        <v>Paraguay</v>
      </c>
      <c r="G3287" t="s">
        <v>2</v>
      </c>
      <c r="H3287">
        <v>2008</v>
      </c>
      <c r="I3287" t="s">
        <v>1073</v>
      </c>
      <c r="J3287">
        <v>118</v>
      </c>
      <c r="K3287">
        <v>98</v>
      </c>
      <c r="L3287">
        <v>143</v>
      </c>
      <c r="M3287" t="s">
        <v>1064</v>
      </c>
      <c r="N3287">
        <v>2008</v>
      </c>
      <c r="O3287" s="1">
        <v>39448</v>
      </c>
      <c r="P3287" s="1">
        <v>39813</v>
      </c>
    </row>
    <row r="3288" spans="1:16" x14ac:dyDescent="0.25">
      <c r="A3288">
        <v>21869174</v>
      </c>
      <c r="B3288" t="s">
        <v>939</v>
      </c>
      <c r="C3288" t="str">
        <f>IF(D3288="COUNTRY",VLOOKUP(E3288,[1]Codes!I:M,5,0),"")</f>
        <v>Americas</v>
      </c>
      <c r="D3288" t="s">
        <v>28</v>
      </c>
      <c r="E3288" t="s">
        <v>34</v>
      </c>
      <c r="F3288" t="str">
        <f>IF(D3288="COUNTRY",VLOOKUP(E3288,[1]Codes!I:J,2,0),IF(D3288="UNREGION",VLOOKUP(E3288,[1]Codes!AL:AM,2,0),IF(D3288="REGION",VLOOKUP(E3288,[1]Codes!W:X,2,0),"Error")))</f>
        <v>Paraguay</v>
      </c>
      <c r="G3288" t="s">
        <v>2</v>
      </c>
      <c r="H3288">
        <v>2009</v>
      </c>
      <c r="I3288" t="s">
        <v>1072</v>
      </c>
      <c r="J3288">
        <v>113</v>
      </c>
      <c r="K3288">
        <v>94</v>
      </c>
      <c r="L3288">
        <v>135</v>
      </c>
      <c r="M3288" t="s">
        <v>1064</v>
      </c>
      <c r="N3288">
        <v>2009</v>
      </c>
      <c r="O3288" s="1">
        <v>39814</v>
      </c>
      <c r="P3288" s="1">
        <v>40178</v>
      </c>
    </row>
    <row r="3289" spans="1:16" x14ac:dyDescent="0.25">
      <c r="A3289">
        <v>21869175</v>
      </c>
      <c r="B3289" t="s">
        <v>939</v>
      </c>
      <c r="C3289" t="str">
        <f>IF(D3289="COUNTRY",VLOOKUP(E3289,[1]Codes!I:M,5,0),"")</f>
        <v>Americas</v>
      </c>
      <c r="D3289" t="s">
        <v>28</v>
      </c>
      <c r="E3289" t="s">
        <v>34</v>
      </c>
      <c r="F3289" t="str">
        <f>IF(D3289="COUNTRY",VLOOKUP(E3289,[1]Codes!I:J,2,0),IF(D3289="UNREGION",VLOOKUP(E3289,[1]Codes!AL:AM,2,0),IF(D3289="REGION",VLOOKUP(E3289,[1]Codes!W:X,2,0),"Error")))</f>
        <v>Paraguay</v>
      </c>
      <c r="G3289" t="s">
        <v>2</v>
      </c>
      <c r="H3289">
        <v>2010</v>
      </c>
      <c r="I3289" t="s">
        <v>1071</v>
      </c>
      <c r="J3289">
        <v>108</v>
      </c>
      <c r="K3289">
        <v>91</v>
      </c>
      <c r="L3289">
        <v>128</v>
      </c>
      <c r="M3289" t="s">
        <v>1064</v>
      </c>
      <c r="N3289">
        <v>2010</v>
      </c>
      <c r="O3289" s="1">
        <v>40179</v>
      </c>
      <c r="P3289" s="1">
        <v>40543</v>
      </c>
    </row>
    <row r="3290" spans="1:16" x14ac:dyDescent="0.25">
      <c r="A3290">
        <v>21869176</v>
      </c>
      <c r="B3290" t="s">
        <v>939</v>
      </c>
      <c r="C3290" t="str">
        <f>IF(D3290="COUNTRY",VLOOKUP(E3290,[1]Codes!I:M,5,0),"")</f>
        <v>Americas</v>
      </c>
      <c r="D3290" t="s">
        <v>28</v>
      </c>
      <c r="E3290" t="s">
        <v>34</v>
      </c>
      <c r="F3290" t="str">
        <f>IF(D3290="COUNTRY",VLOOKUP(E3290,[1]Codes!I:J,2,0),IF(D3290="UNREGION",VLOOKUP(E3290,[1]Codes!AL:AM,2,0),IF(D3290="REGION",VLOOKUP(E3290,[1]Codes!W:X,2,0),"Error")))</f>
        <v>Paraguay</v>
      </c>
      <c r="G3290" t="s">
        <v>2</v>
      </c>
      <c r="H3290">
        <v>2011</v>
      </c>
      <c r="I3290" t="s">
        <v>1070</v>
      </c>
      <c r="J3290">
        <v>103</v>
      </c>
      <c r="K3290">
        <v>87</v>
      </c>
      <c r="L3290">
        <v>121</v>
      </c>
      <c r="M3290" t="s">
        <v>1064</v>
      </c>
      <c r="N3290">
        <v>2011</v>
      </c>
      <c r="O3290" s="1">
        <v>40544</v>
      </c>
      <c r="P3290" s="1">
        <v>40908</v>
      </c>
    </row>
    <row r="3291" spans="1:16" x14ac:dyDescent="0.25">
      <c r="A3291">
        <v>21869177</v>
      </c>
      <c r="B3291" t="s">
        <v>939</v>
      </c>
      <c r="C3291" t="str">
        <f>IF(D3291="COUNTRY",VLOOKUP(E3291,[1]Codes!I:M,5,0),"")</f>
        <v>Americas</v>
      </c>
      <c r="D3291" t="s">
        <v>28</v>
      </c>
      <c r="E3291" t="s">
        <v>34</v>
      </c>
      <c r="F3291" t="str">
        <f>IF(D3291="COUNTRY",VLOOKUP(E3291,[1]Codes!I:J,2,0),IF(D3291="UNREGION",VLOOKUP(E3291,[1]Codes!AL:AM,2,0),IF(D3291="REGION",VLOOKUP(E3291,[1]Codes!W:X,2,0),"Error")))</f>
        <v>Paraguay</v>
      </c>
      <c r="G3291" t="s">
        <v>2</v>
      </c>
      <c r="H3291">
        <v>2012</v>
      </c>
      <c r="I3291" t="s">
        <v>1069</v>
      </c>
      <c r="J3291">
        <v>98</v>
      </c>
      <c r="K3291">
        <v>84</v>
      </c>
      <c r="L3291">
        <v>115</v>
      </c>
      <c r="M3291" t="s">
        <v>1064</v>
      </c>
      <c r="N3291">
        <v>2012</v>
      </c>
      <c r="O3291" s="1">
        <v>40909</v>
      </c>
      <c r="P3291" s="1">
        <v>41274</v>
      </c>
    </row>
    <row r="3292" spans="1:16" x14ac:dyDescent="0.25">
      <c r="A3292">
        <v>21869178</v>
      </c>
      <c r="B3292" t="s">
        <v>939</v>
      </c>
      <c r="C3292" t="str">
        <f>IF(D3292="COUNTRY",VLOOKUP(E3292,[1]Codes!I:M,5,0),"")</f>
        <v>Americas</v>
      </c>
      <c r="D3292" t="s">
        <v>28</v>
      </c>
      <c r="E3292" t="s">
        <v>34</v>
      </c>
      <c r="F3292" t="str">
        <f>IF(D3292="COUNTRY",VLOOKUP(E3292,[1]Codes!I:J,2,0),IF(D3292="UNREGION",VLOOKUP(E3292,[1]Codes!AL:AM,2,0),IF(D3292="REGION",VLOOKUP(E3292,[1]Codes!W:X,2,0),"Error")))</f>
        <v>Paraguay</v>
      </c>
      <c r="G3292" t="s">
        <v>2</v>
      </c>
      <c r="H3292">
        <v>2013</v>
      </c>
      <c r="I3292" t="s">
        <v>1068</v>
      </c>
      <c r="J3292">
        <v>94</v>
      </c>
      <c r="K3292">
        <v>82</v>
      </c>
      <c r="L3292">
        <v>109</v>
      </c>
      <c r="M3292" t="s">
        <v>1064</v>
      </c>
      <c r="N3292">
        <v>2013</v>
      </c>
      <c r="O3292" s="1">
        <v>41275</v>
      </c>
      <c r="P3292" s="1">
        <v>41639</v>
      </c>
    </row>
    <row r="3293" spans="1:16" x14ac:dyDescent="0.25">
      <c r="A3293">
        <v>21869179</v>
      </c>
      <c r="B3293" t="s">
        <v>939</v>
      </c>
      <c r="C3293" t="str">
        <f>IF(D3293="COUNTRY",VLOOKUP(E3293,[1]Codes!I:M,5,0),"")</f>
        <v>Americas</v>
      </c>
      <c r="D3293" t="s">
        <v>28</v>
      </c>
      <c r="E3293" t="s">
        <v>34</v>
      </c>
      <c r="F3293" t="str">
        <f>IF(D3293="COUNTRY",VLOOKUP(E3293,[1]Codes!I:J,2,0),IF(D3293="UNREGION",VLOOKUP(E3293,[1]Codes!AL:AM,2,0),IF(D3293="REGION",VLOOKUP(E3293,[1]Codes!W:X,2,0),"Error")))</f>
        <v>Paraguay</v>
      </c>
      <c r="G3293" t="s">
        <v>2</v>
      </c>
      <c r="H3293">
        <v>2014</v>
      </c>
      <c r="I3293" t="s">
        <v>1067</v>
      </c>
      <c r="J3293">
        <v>91</v>
      </c>
      <c r="K3293">
        <v>79</v>
      </c>
      <c r="L3293">
        <v>105</v>
      </c>
      <c r="M3293" t="s">
        <v>1064</v>
      </c>
      <c r="N3293">
        <v>2014</v>
      </c>
      <c r="O3293" s="1">
        <v>41640</v>
      </c>
      <c r="P3293" s="1">
        <v>42004</v>
      </c>
    </row>
    <row r="3294" spans="1:16" x14ac:dyDescent="0.25">
      <c r="A3294">
        <v>21869180</v>
      </c>
      <c r="B3294" t="s">
        <v>939</v>
      </c>
      <c r="C3294" t="str">
        <f>IF(D3294="COUNTRY",VLOOKUP(E3294,[1]Codes!I:M,5,0),"")</f>
        <v>Americas</v>
      </c>
      <c r="D3294" t="s">
        <v>28</v>
      </c>
      <c r="E3294" t="s">
        <v>34</v>
      </c>
      <c r="F3294" t="str">
        <f>IF(D3294="COUNTRY",VLOOKUP(E3294,[1]Codes!I:J,2,0),IF(D3294="UNREGION",VLOOKUP(E3294,[1]Codes!AL:AM,2,0),IF(D3294="REGION",VLOOKUP(E3294,[1]Codes!W:X,2,0),"Error")))</f>
        <v>Paraguay</v>
      </c>
      <c r="G3294" t="s">
        <v>2</v>
      </c>
      <c r="H3294">
        <v>2015</v>
      </c>
      <c r="I3294" t="s">
        <v>1066</v>
      </c>
      <c r="J3294">
        <v>88</v>
      </c>
      <c r="K3294">
        <v>77</v>
      </c>
      <c r="L3294">
        <v>101</v>
      </c>
      <c r="M3294" t="s">
        <v>1064</v>
      </c>
      <c r="N3294">
        <v>2015</v>
      </c>
      <c r="O3294" s="1">
        <v>42005</v>
      </c>
      <c r="P3294" s="1">
        <v>42369</v>
      </c>
    </row>
    <row r="3295" spans="1:16" x14ac:dyDescent="0.25">
      <c r="A3295">
        <v>21869181</v>
      </c>
      <c r="B3295" t="s">
        <v>939</v>
      </c>
      <c r="C3295" t="str">
        <f>IF(D3295="COUNTRY",VLOOKUP(E3295,[1]Codes!I:M,5,0),"")</f>
        <v>Americas</v>
      </c>
      <c r="D3295" t="s">
        <v>28</v>
      </c>
      <c r="E3295" t="s">
        <v>34</v>
      </c>
      <c r="F3295" t="str">
        <f>IF(D3295="COUNTRY",VLOOKUP(E3295,[1]Codes!I:J,2,0),IF(D3295="UNREGION",VLOOKUP(E3295,[1]Codes!AL:AM,2,0),IF(D3295="REGION",VLOOKUP(E3295,[1]Codes!W:X,2,0),"Error")))</f>
        <v>Paraguay</v>
      </c>
      <c r="G3295" t="s">
        <v>2</v>
      </c>
      <c r="H3295">
        <v>2017</v>
      </c>
      <c r="I3295" t="s">
        <v>1065</v>
      </c>
      <c r="J3295">
        <v>84</v>
      </c>
      <c r="K3295">
        <v>72</v>
      </c>
      <c r="L3295">
        <v>96</v>
      </c>
      <c r="M3295" t="s">
        <v>1064</v>
      </c>
      <c r="N3295">
        <v>2017</v>
      </c>
      <c r="O3295" s="1">
        <v>42736</v>
      </c>
      <c r="P3295" s="1">
        <v>43100</v>
      </c>
    </row>
    <row r="3296" spans="1:16" x14ac:dyDescent="0.25">
      <c r="A3296">
        <v>21991764</v>
      </c>
      <c r="B3296" t="s">
        <v>939</v>
      </c>
      <c r="C3296" t="str">
        <f>IF(D3296="COUNTRY",VLOOKUP(E3296,[1]Codes!I:M,5,0),"")</f>
        <v/>
      </c>
      <c r="D3296" t="s">
        <v>4</v>
      </c>
      <c r="E3296" t="s">
        <v>10</v>
      </c>
      <c r="F3296" t="str">
        <f>IF(D3296="COUNTRY",VLOOKUP(E3296,[1]Codes!I:J,2,0),IF(D3296="UNREGION",VLOOKUP(E3296,[1]Codes!AL:AM,2,0),IF(D3296="REGION",VLOOKUP(E3296,[1]Codes!W:X,2,0),"Error")))</f>
        <v>Africa</v>
      </c>
      <c r="G3296" t="s">
        <v>2</v>
      </c>
      <c r="H3296">
        <v>2000</v>
      </c>
      <c r="I3296" t="s">
        <v>1063</v>
      </c>
      <c r="J3296">
        <v>857</v>
      </c>
      <c r="K3296">
        <v>798</v>
      </c>
      <c r="L3296">
        <v>943</v>
      </c>
      <c r="M3296" t="s">
        <v>1039</v>
      </c>
      <c r="N3296">
        <v>2000</v>
      </c>
      <c r="O3296" s="1">
        <v>36526</v>
      </c>
      <c r="P3296" s="1">
        <v>36891</v>
      </c>
    </row>
    <row r="3297" spans="1:16" x14ac:dyDescent="0.25">
      <c r="A3297">
        <v>21991765</v>
      </c>
      <c r="B3297" t="s">
        <v>939</v>
      </c>
      <c r="C3297" t="str">
        <f>IF(D3297="COUNTRY",VLOOKUP(E3297,[1]Codes!I:M,5,0),"")</f>
        <v/>
      </c>
      <c r="D3297" t="s">
        <v>4</v>
      </c>
      <c r="E3297" t="s">
        <v>10</v>
      </c>
      <c r="F3297" t="str">
        <f>IF(D3297="COUNTRY",VLOOKUP(E3297,[1]Codes!I:J,2,0),IF(D3297="UNREGION",VLOOKUP(E3297,[1]Codes!AL:AM,2,0),IF(D3297="REGION",VLOOKUP(E3297,[1]Codes!W:X,2,0),"Error")))</f>
        <v>Africa</v>
      </c>
      <c r="G3297" t="s">
        <v>2</v>
      </c>
      <c r="H3297">
        <v>2001</v>
      </c>
      <c r="I3297" t="s">
        <v>1062</v>
      </c>
      <c r="J3297">
        <v>837</v>
      </c>
      <c r="K3297">
        <v>781</v>
      </c>
      <c r="L3297">
        <v>918</v>
      </c>
      <c r="M3297" t="s">
        <v>1039</v>
      </c>
      <c r="N3297">
        <v>2001</v>
      </c>
      <c r="O3297" s="1">
        <v>36892</v>
      </c>
      <c r="P3297" s="1">
        <v>37256</v>
      </c>
    </row>
    <row r="3298" spans="1:16" x14ac:dyDescent="0.25">
      <c r="A3298">
        <v>21991766</v>
      </c>
      <c r="B3298" t="s">
        <v>939</v>
      </c>
      <c r="C3298" t="str">
        <f>IF(D3298="COUNTRY",VLOOKUP(E3298,[1]Codes!I:M,5,0),"")</f>
        <v/>
      </c>
      <c r="D3298" t="s">
        <v>4</v>
      </c>
      <c r="E3298" t="s">
        <v>10</v>
      </c>
      <c r="F3298" t="str">
        <f>IF(D3298="COUNTRY",VLOOKUP(E3298,[1]Codes!I:J,2,0),IF(D3298="UNREGION",VLOOKUP(E3298,[1]Codes!AL:AM,2,0),IF(D3298="REGION",VLOOKUP(E3298,[1]Codes!W:X,2,0),"Error")))</f>
        <v>Africa</v>
      </c>
      <c r="G3298" t="s">
        <v>2</v>
      </c>
      <c r="H3298">
        <v>2002</v>
      </c>
      <c r="I3298" t="s">
        <v>1061</v>
      </c>
      <c r="J3298">
        <v>822</v>
      </c>
      <c r="K3298">
        <v>769</v>
      </c>
      <c r="L3298">
        <v>900</v>
      </c>
      <c r="M3298" t="s">
        <v>1039</v>
      </c>
      <c r="N3298">
        <v>2002</v>
      </c>
      <c r="O3298" s="1">
        <v>37257</v>
      </c>
      <c r="P3298" s="1">
        <v>37621</v>
      </c>
    </row>
    <row r="3299" spans="1:16" x14ac:dyDescent="0.25">
      <c r="A3299">
        <v>21991767</v>
      </c>
      <c r="B3299" t="s">
        <v>939</v>
      </c>
      <c r="C3299" t="str">
        <f>IF(D3299="COUNTRY",VLOOKUP(E3299,[1]Codes!I:M,5,0),"")</f>
        <v/>
      </c>
      <c r="D3299" t="s">
        <v>4</v>
      </c>
      <c r="E3299" t="s">
        <v>10</v>
      </c>
      <c r="F3299" t="str">
        <f>IF(D3299="COUNTRY",VLOOKUP(E3299,[1]Codes!I:J,2,0),IF(D3299="UNREGION",VLOOKUP(E3299,[1]Codes!AL:AM,2,0),IF(D3299="REGION",VLOOKUP(E3299,[1]Codes!W:X,2,0),"Error")))</f>
        <v>Africa</v>
      </c>
      <c r="G3299" t="s">
        <v>2</v>
      </c>
      <c r="H3299">
        <v>2003</v>
      </c>
      <c r="I3299" t="s">
        <v>1060</v>
      </c>
      <c r="J3299">
        <v>801</v>
      </c>
      <c r="K3299">
        <v>752</v>
      </c>
      <c r="L3299">
        <v>876</v>
      </c>
      <c r="M3299" t="s">
        <v>1039</v>
      </c>
      <c r="N3299">
        <v>2003</v>
      </c>
      <c r="O3299" s="1">
        <v>37622</v>
      </c>
      <c r="P3299" s="1">
        <v>37986</v>
      </c>
    </row>
    <row r="3300" spans="1:16" x14ac:dyDescent="0.25">
      <c r="A3300">
        <v>21991768</v>
      </c>
      <c r="B3300" t="s">
        <v>939</v>
      </c>
      <c r="C3300" t="str">
        <f>IF(D3300="COUNTRY",VLOOKUP(E3300,[1]Codes!I:M,5,0),"")</f>
        <v/>
      </c>
      <c r="D3300" t="s">
        <v>4</v>
      </c>
      <c r="E3300" t="s">
        <v>10</v>
      </c>
      <c r="F3300" t="str">
        <f>IF(D3300="COUNTRY",VLOOKUP(E3300,[1]Codes!I:J,2,0),IF(D3300="UNREGION",VLOOKUP(E3300,[1]Codes!AL:AM,2,0),IF(D3300="REGION",VLOOKUP(E3300,[1]Codes!W:X,2,0),"Error")))</f>
        <v>Africa</v>
      </c>
      <c r="G3300" t="s">
        <v>2</v>
      </c>
      <c r="H3300">
        <v>2004</v>
      </c>
      <c r="I3300" t="s">
        <v>1059</v>
      </c>
      <c r="J3300">
        <v>771</v>
      </c>
      <c r="K3300">
        <v>726</v>
      </c>
      <c r="L3300">
        <v>841</v>
      </c>
      <c r="M3300" t="s">
        <v>1039</v>
      </c>
      <c r="N3300">
        <v>2004</v>
      </c>
      <c r="O3300" s="1">
        <v>37987</v>
      </c>
      <c r="P3300" s="1">
        <v>38352</v>
      </c>
    </row>
    <row r="3301" spans="1:16" x14ac:dyDescent="0.25">
      <c r="A3301">
        <v>21991769</v>
      </c>
      <c r="B3301" t="s">
        <v>939</v>
      </c>
      <c r="C3301" t="str">
        <f>IF(D3301="COUNTRY",VLOOKUP(E3301,[1]Codes!I:M,5,0),"")</f>
        <v/>
      </c>
      <c r="D3301" t="s">
        <v>4</v>
      </c>
      <c r="E3301" t="s">
        <v>10</v>
      </c>
      <c r="F3301" t="str">
        <f>IF(D3301="COUNTRY",VLOOKUP(E3301,[1]Codes!I:J,2,0),IF(D3301="UNREGION",VLOOKUP(E3301,[1]Codes!AL:AM,2,0),IF(D3301="REGION",VLOOKUP(E3301,[1]Codes!W:X,2,0),"Error")))</f>
        <v>Africa</v>
      </c>
      <c r="G3301" t="s">
        <v>2</v>
      </c>
      <c r="H3301">
        <v>2005</v>
      </c>
      <c r="I3301" t="s">
        <v>1058</v>
      </c>
      <c r="J3301">
        <v>735</v>
      </c>
      <c r="K3301">
        <v>693</v>
      </c>
      <c r="L3301">
        <v>801</v>
      </c>
      <c r="M3301" t="s">
        <v>1039</v>
      </c>
      <c r="N3301">
        <v>2005</v>
      </c>
      <c r="O3301" s="1">
        <v>38353</v>
      </c>
      <c r="P3301" s="1">
        <v>38717</v>
      </c>
    </row>
    <row r="3302" spans="1:16" x14ac:dyDescent="0.25">
      <c r="A3302">
        <v>21991770</v>
      </c>
      <c r="B3302" t="s">
        <v>939</v>
      </c>
      <c r="C3302" t="str">
        <f>IF(D3302="COUNTRY",VLOOKUP(E3302,[1]Codes!I:M,5,0),"")</f>
        <v/>
      </c>
      <c r="D3302" t="s">
        <v>4</v>
      </c>
      <c r="E3302" t="s">
        <v>10</v>
      </c>
      <c r="F3302" t="str">
        <f>IF(D3302="COUNTRY",VLOOKUP(E3302,[1]Codes!I:J,2,0),IF(D3302="UNREGION",VLOOKUP(E3302,[1]Codes!AL:AM,2,0),IF(D3302="REGION",VLOOKUP(E3302,[1]Codes!W:X,2,0),"Error")))</f>
        <v>Africa</v>
      </c>
      <c r="G3302" t="s">
        <v>2</v>
      </c>
      <c r="H3302">
        <v>2006</v>
      </c>
      <c r="I3302" t="s">
        <v>1057</v>
      </c>
      <c r="J3302">
        <v>701</v>
      </c>
      <c r="K3302">
        <v>661</v>
      </c>
      <c r="L3302">
        <v>765</v>
      </c>
      <c r="M3302" t="s">
        <v>1039</v>
      </c>
      <c r="N3302">
        <v>2006</v>
      </c>
      <c r="O3302" s="1">
        <v>38718</v>
      </c>
      <c r="P3302" s="1">
        <v>39082</v>
      </c>
    </row>
    <row r="3303" spans="1:16" x14ac:dyDescent="0.25">
      <c r="A3303">
        <v>21991771</v>
      </c>
      <c r="B3303" t="s">
        <v>939</v>
      </c>
      <c r="C3303" t="str">
        <f>IF(D3303="COUNTRY",VLOOKUP(E3303,[1]Codes!I:M,5,0),"")</f>
        <v/>
      </c>
      <c r="D3303" t="s">
        <v>4</v>
      </c>
      <c r="E3303" t="s">
        <v>10</v>
      </c>
      <c r="F3303" t="str">
        <f>IF(D3303="COUNTRY",VLOOKUP(E3303,[1]Codes!I:J,2,0),IF(D3303="UNREGION",VLOOKUP(E3303,[1]Codes!AL:AM,2,0),IF(D3303="REGION",VLOOKUP(E3303,[1]Codes!W:X,2,0),"Error")))</f>
        <v>Africa</v>
      </c>
      <c r="G3303" t="s">
        <v>2</v>
      </c>
      <c r="H3303">
        <v>2007</v>
      </c>
      <c r="I3303" t="s">
        <v>1056</v>
      </c>
      <c r="J3303">
        <v>673</v>
      </c>
      <c r="K3303">
        <v>634</v>
      </c>
      <c r="L3303">
        <v>736</v>
      </c>
      <c r="M3303" t="s">
        <v>1039</v>
      </c>
      <c r="N3303">
        <v>2007</v>
      </c>
      <c r="O3303" s="1">
        <v>39083</v>
      </c>
      <c r="P3303" s="1">
        <v>39447</v>
      </c>
    </row>
    <row r="3304" spans="1:16" x14ac:dyDescent="0.25">
      <c r="A3304">
        <v>21991772</v>
      </c>
      <c r="B3304" t="s">
        <v>939</v>
      </c>
      <c r="C3304" t="str">
        <f>IF(D3304="COUNTRY",VLOOKUP(E3304,[1]Codes!I:M,5,0),"")</f>
        <v/>
      </c>
      <c r="D3304" t="s">
        <v>4</v>
      </c>
      <c r="E3304" t="s">
        <v>10</v>
      </c>
      <c r="F3304" t="str">
        <f>IF(D3304="COUNTRY",VLOOKUP(E3304,[1]Codes!I:J,2,0),IF(D3304="UNREGION",VLOOKUP(E3304,[1]Codes!AL:AM,2,0),IF(D3304="REGION",VLOOKUP(E3304,[1]Codes!W:X,2,0),"Error")))</f>
        <v>Africa</v>
      </c>
      <c r="G3304" t="s">
        <v>2</v>
      </c>
      <c r="H3304">
        <v>2008</v>
      </c>
      <c r="I3304" t="s">
        <v>1055</v>
      </c>
      <c r="J3304">
        <v>653</v>
      </c>
      <c r="K3304">
        <v>613</v>
      </c>
      <c r="L3304">
        <v>716</v>
      </c>
      <c r="M3304" t="s">
        <v>1039</v>
      </c>
      <c r="N3304">
        <v>2008</v>
      </c>
      <c r="O3304" s="1">
        <v>39448</v>
      </c>
      <c r="P3304" s="1">
        <v>39813</v>
      </c>
    </row>
    <row r="3305" spans="1:16" x14ac:dyDescent="0.25">
      <c r="A3305">
        <v>21991773</v>
      </c>
      <c r="B3305" t="s">
        <v>939</v>
      </c>
      <c r="C3305" t="str">
        <f>IF(D3305="COUNTRY",VLOOKUP(E3305,[1]Codes!I:M,5,0),"")</f>
        <v/>
      </c>
      <c r="D3305" t="s">
        <v>4</v>
      </c>
      <c r="E3305" t="s">
        <v>10</v>
      </c>
      <c r="F3305" t="str">
        <f>IF(D3305="COUNTRY",VLOOKUP(E3305,[1]Codes!I:J,2,0),IF(D3305="UNREGION",VLOOKUP(E3305,[1]Codes!AL:AM,2,0),IF(D3305="REGION",VLOOKUP(E3305,[1]Codes!W:X,2,0),"Error")))</f>
        <v>Africa</v>
      </c>
      <c r="G3305" t="s">
        <v>2</v>
      </c>
      <c r="H3305">
        <v>2009</v>
      </c>
      <c r="I3305" t="s">
        <v>1054</v>
      </c>
      <c r="J3305">
        <v>634</v>
      </c>
      <c r="K3305">
        <v>594</v>
      </c>
      <c r="L3305">
        <v>699</v>
      </c>
      <c r="M3305" t="s">
        <v>1039</v>
      </c>
      <c r="N3305">
        <v>2009</v>
      </c>
      <c r="O3305" s="1">
        <v>39814</v>
      </c>
      <c r="P3305" s="1">
        <v>40178</v>
      </c>
    </row>
    <row r="3306" spans="1:16" x14ac:dyDescent="0.25">
      <c r="A3306">
        <v>21991774</v>
      </c>
      <c r="B3306" t="s">
        <v>939</v>
      </c>
      <c r="C3306" t="str">
        <f>IF(D3306="COUNTRY",VLOOKUP(E3306,[1]Codes!I:M,5,0),"")</f>
        <v/>
      </c>
      <c r="D3306" t="s">
        <v>4</v>
      </c>
      <c r="E3306" t="s">
        <v>10</v>
      </c>
      <c r="F3306" t="str">
        <f>IF(D3306="COUNTRY",VLOOKUP(E3306,[1]Codes!I:J,2,0),IF(D3306="UNREGION",VLOOKUP(E3306,[1]Codes!AL:AM,2,0),IF(D3306="REGION",VLOOKUP(E3306,[1]Codes!W:X,2,0),"Error")))</f>
        <v>Africa</v>
      </c>
      <c r="G3306" t="s">
        <v>2</v>
      </c>
      <c r="H3306">
        <v>2010</v>
      </c>
      <c r="I3306" t="s">
        <v>1053</v>
      </c>
      <c r="J3306">
        <v>615</v>
      </c>
      <c r="K3306">
        <v>575</v>
      </c>
      <c r="L3306">
        <v>684</v>
      </c>
      <c r="M3306" t="s">
        <v>1039</v>
      </c>
      <c r="N3306">
        <v>2010</v>
      </c>
      <c r="O3306" s="1">
        <v>40179</v>
      </c>
      <c r="P3306" s="1">
        <v>40543</v>
      </c>
    </row>
    <row r="3307" spans="1:16" x14ac:dyDescent="0.25">
      <c r="A3307">
        <v>21991775</v>
      </c>
      <c r="B3307" t="s">
        <v>939</v>
      </c>
      <c r="C3307" t="str">
        <f>IF(D3307="COUNTRY",VLOOKUP(E3307,[1]Codes!I:M,5,0),"")</f>
        <v/>
      </c>
      <c r="D3307" t="s">
        <v>4</v>
      </c>
      <c r="E3307" t="s">
        <v>10</v>
      </c>
      <c r="F3307" t="str">
        <f>IF(D3307="COUNTRY",VLOOKUP(E3307,[1]Codes!I:J,2,0),IF(D3307="UNREGION",VLOOKUP(E3307,[1]Codes!AL:AM,2,0),IF(D3307="REGION",VLOOKUP(E3307,[1]Codes!W:X,2,0),"Error")))</f>
        <v>Africa</v>
      </c>
      <c r="G3307" t="s">
        <v>2</v>
      </c>
      <c r="H3307">
        <v>2011</v>
      </c>
      <c r="I3307" t="s">
        <v>1052</v>
      </c>
      <c r="J3307">
        <v>599</v>
      </c>
      <c r="K3307">
        <v>558</v>
      </c>
      <c r="L3307">
        <v>671</v>
      </c>
      <c r="M3307" t="s">
        <v>1039</v>
      </c>
      <c r="N3307">
        <v>2011</v>
      </c>
      <c r="O3307" s="1">
        <v>40544</v>
      </c>
      <c r="P3307" s="1">
        <v>40908</v>
      </c>
    </row>
    <row r="3308" spans="1:16" x14ac:dyDescent="0.25">
      <c r="A3308">
        <v>21991776</v>
      </c>
      <c r="B3308" t="s">
        <v>939</v>
      </c>
      <c r="C3308" t="str">
        <f>IF(D3308="COUNTRY",VLOOKUP(E3308,[1]Codes!I:M,5,0),"")</f>
        <v/>
      </c>
      <c r="D3308" t="s">
        <v>4</v>
      </c>
      <c r="E3308" t="s">
        <v>10</v>
      </c>
      <c r="F3308" t="str">
        <f>IF(D3308="COUNTRY",VLOOKUP(E3308,[1]Codes!I:J,2,0),IF(D3308="UNREGION",VLOOKUP(E3308,[1]Codes!AL:AM,2,0),IF(D3308="REGION",VLOOKUP(E3308,[1]Codes!W:X,2,0),"Error")))</f>
        <v>Africa</v>
      </c>
      <c r="G3308" t="s">
        <v>2</v>
      </c>
      <c r="H3308">
        <v>2012</v>
      </c>
      <c r="I3308" t="s">
        <v>1051</v>
      </c>
      <c r="J3308">
        <v>585</v>
      </c>
      <c r="K3308">
        <v>542</v>
      </c>
      <c r="L3308">
        <v>661</v>
      </c>
      <c r="M3308" t="s">
        <v>1039</v>
      </c>
      <c r="N3308">
        <v>2012</v>
      </c>
      <c r="O3308" s="1">
        <v>40909</v>
      </c>
      <c r="P3308" s="1">
        <v>41274</v>
      </c>
    </row>
    <row r="3309" spans="1:16" x14ac:dyDescent="0.25">
      <c r="A3309">
        <v>21991777</v>
      </c>
      <c r="B3309" t="s">
        <v>939</v>
      </c>
      <c r="C3309" t="str">
        <f>IF(D3309="COUNTRY",VLOOKUP(E3309,[1]Codes!I:M,5,0),"")</f>
        <v/>
      </c>
      <c r="D3309" t="s">
        <v>4</v>
      </c>
      <c r="E3309" t="s">
        <v>10</v>
      </c>
      <c r="F3309" t="str">
        <f>IF(D3309="COUNTRY",VLOOKUP(E3309,[1]Codes!I:J,2,0),IF(D3309="UNREGION",VLOOKUP(E3309,[1]Codes!AL:AM,2,0),IF(D3309="REGION",VLOOKUP(E3309,[1]Codes!W:X,2,0),"Error")))</f>
        <v>Africa</v>
      </c>
      <c r="G3309" t="s">
        <v>2</v>
      </c>
      <c r="H3309">
        <v>2013</v>
      </c>
      <c r="I3309" t="s">
        <v>1050</v>
      </c>
      <c r="J3309">
        <v>572</v>
      </c>
      <c r="K3309">
        <v>530</v>
      </c>
      <c r="L3309">
        <v>653</v>
      </c>
      <c r="M3309" t="s">
        <v>1039</v>
      </c>
      <c r="N3309">
        <v>2013</v>
      </c>
      <c r="O3309" s="1">
        <v>41275</v>
      </c>
      <c r="P3309" s="1">
        <v>41639</v>
      </c>
    </row>
    <row r="3310" spans="1:16" x14ac:dyDescent="0.25">
      <c r="A3310">
        <v>21991778</v>
      </c>
      <c r="B3310" t="s">
        <v>939</v>
      </c>
      <c r="C3310" t="str">
        <f>IF(D3310="COUNTRY",VLOOKUP(E3310,[1]Codes!I:M,5,0),"")</f>
        <v/>
      </c>
      <c r="D3310" t="s">
        <v>4</v>
      </c>
      <c r="E3310" t="s">
        <v>10</v>
      </c>
      <c r="F3310" t="str">
        <f>IF(D3310="COUNTRY",VLOOKUP(E3310,[1]Codes!I:J,2,0),IF(D3310="UNREGION",VLOOKUP(E3310,[1]Codes!AL:AM,2,0),IF(D3310="REGION",VLOOKUP(E3310,[1]Codes!W:X,2,0),"Error")))</f>
        <v>Africa</v>
      </c>
      <c r="G3310" t="s">
        <v>2</v>
      </c>
      <c r="H3310">
        <v>2014</v>
      </c>
      <c r="I3310" t="s">
        <v>1049</v>
      </c>
      <c r="J3310">
        <v>562</v>
      </c>
      <c r="K3310">
        <v>518</v>
      </c>
      <c r="L3310">
        <v>648</v>
      </c>
      <c r="M3310" t="s">
        <v>1039</v>
      </c>
      <c r="N3310">
        <v>2014</v>
      </c>
      <c r="O3310" s="1">
        <v>41640</v>
      </c>
      <c r="P3310" s="1">
        <v>42004</v>
      </c>
    </row>
    <row r="3311" spans="1:16" x14ac:dyDescent="0.25">
      <c r="A3311">
        <v>21991779</v>
      </c>
      <c r="B3311" t="s">
        <v>939</v>
      </c>
      <c r="C3311" t="str">
        <f>IF(D3311="COUNTRY",VLOOKUP(E3311,[1]Codes!I:M,5,0),"")</f>
        <v/>
      </c>
      <c r="D3311" t="s">
        <v>4</v>
      </c>
      <c r="E3311" t="s">
        <v>10</v>
      </c>
      <c r="F3311" t="str">
        <f>IF(D3311="COUNTRY",VLOOKUP(E3311,[1]Codes!I:J,2,0),IF(D3311="UNREGION",VLOOKUP(E3311,[1]Codes!AL:AM,2,0),IF(D3311="REGION",VLOOKUP(E3311,[1]Codes!W:X,2,0),"Error")))</f>
        <v>Africa</v>
      </c>
      <c r="G3311" t="s">
        <v>2</v>
      </c>
      <c r="H3311">
        <v>2015</v>
      </c>
      <c r="I3311" t="s">
        <v>1048</v>
      </c>
      <c r="J3311">
        <v>548</v>
      </c>
      <c r="K3311">
        <v>504</v>
      </c>
      <c r="L3311">
        <v>641</v>
      </c>
      <c r="M3311" t="s">
        <v>1039</v>
      </c>
      <c r="N3311">
        <v>2015</v>
      </c>
      <c r="O3311" s="1">
        <v>42005</v>
      </c>
      <c r="P3311" s="1">
        <v>42369</v>
      </c>
    </row>
    <row r="3312" spans="1:16" x14ac:dyDescent="0.25">
      <c r="A3312">
        <v>21991780</v>
      </c>
      <c r="B3312" t="s">
        <v>939</v>
      </c>
      <c r="C3312" t="str">
        <f>IF(D3312="COUNTRY",VLOOKUP(E3312,[1]Codes!I:M,5,0),"")</f>
        <v/>
      </c>
      <c r="D3312" t="s">
        <v>4</v>
      </c>
      <c r="E3312" t="s">
        <v>10</v>
      </c>
      <c r="F3312" t="str">
        <f>IF(D3312="COUNTRY",VLOOKUP(E3312,[1]Codes!I:J,2,0),IF(D3312="UNREGION",VLOOKUP(E3312,[1]Codes!AL:AM,2,0),IF(D3312="REGION",VLOOKUP(E3312,[1]Codes!W:X,2,0),"Error")))</f>
        <v>Africa</v>
      </c>
      <c r="G3312" t="s">
        <v>2</v>
      </c>
      <c r="H3312">
        <v>2016</v>
      </c>
      <c r="I3312" t="s">
        <v>1047</v>
      </c>
      <c r="J3312">
        <v>536</v>
      </c>
      <c r="K3312">
        <v>491</v>
      </c>
      <c r="L3312">
        <v>633</v>
      </c>
      <c r="M3312" t="s">
        <v>1039</v>
      </c>
      <c r="N3312">
        <v>2016</v>
      </c>
      <c r="O3312" s="1">
        <v>42370</v>
      </c>
      <c r="P3312" s="1">
        <v>42735</v>
      </c>
    </row>
    <row r="3313" spans="1:16" x14ac:dyDescent="0.25">
      <c r="A3313">
        <v>21991781</v>
      </c>
      <c r="B3313" t="s">
        <v>939</v>
      </c>
      <c r="C3313" t="str">
        <f>IF(D3313="COUNTRY",VLOOKUP(E3313,[1]Codes!I:M,5,0),"")</f>
        <v/>
      </c>
      <c r="D3313" t="s">
        <v>4</v>
      </c>
      <c r="E3313" t="s">
        <v>10</v>
      </c>
      <c r="F3313" t="str">
        <f>IF(D3313="COUNTRY",VLOOKUP(E3313,[1]Codes!I:J,2,0),IF(D3313="UNREGION",VLOOKUP(E3313,[1]Codes!AL:AM,2,0),IF(D3313="REGION",VLOOKUP(E3313,[1]Codes!W:X,2,0),"Error")))</f>
        <v>Africa</v>
      </c>
      <c r="G3313" t="s">
        <v>2</v>
      </c>
      <c r="H3313">
        <v>2017</v>
      </c>
      <c r="I3313" t="s">
        <v>1046</v>
      </c>
      <c r="J3313">
        <v>525</v>
      </c>
      <c r="K3313">
        <v>480</v>
      </c>
      <c r="L3313">
        <v>629</v>
      </c>
      <c r="M3313" t="s">
        <v>1039</v>
      </c>
      <c r="N3313">
        <v>2017</v>
      </c>
      <c r="O3313" s="1">
        <v>42736</v>
      </c>
      <c r="P3313" s="1">
        <v>43100</v>
      </c>
    </row>
    <row r="3314" spans="1:16" x14ac:dyDescent="0.25">
      <c r="A3314">
        <v>21991782</v>
      </c>
      <c r="B3314" t="s">
        <v>939</v>
      </c>
      <c r="C3314" t="str">
        <f>IF(D3314="COUNTRY",VLOOKUP(E3314,[1]Codes!I:M,5,0),"")</f>
        <v/>
      </c>
      <c r="D3314" t="s">
        <v>4</v>
      </c>
      <c r="E3314" t="s">
        <v>18</v>
      </c>
      <c r="F3314" t="str">
        <f>IF(D3314="COUNTRY",VLOOKUP(E3314,[1]Codes!I:J,2,0),IF(D3314="UNREGION",VLOOKUP(E3314,[1]Codes!AL:AM,2,0),IF(D3314="REGION",VLOOKUP(E3314,[1]Codes!W:X,2,0),"Error")))</f>
        <v>Americas</v>
      </c>
      <c r="G3314" t="s">
        <v>2</v>
      </c>
      <c r="H3314">
        <v>2000</v>
      </c>
      <c r="I3314" t="s">
        <v>1045</v>
      </c>
      <c r="J3314">
        <v>73</v>
      </c>
      <c r="K3314">
        <v>71</v>
      </c>
      <c r="L3314">
        <v>76</v>
      </c>
      <c r="M3314" t="s">
        <v>1039</v>
      </c>
      <c r="N3314">
        <v>2000</v>
      </c>
      <c r="O3314" s="1">
        <v>36526</v>
      </c>
      <c r="P3314" s="1">
        <v>36891</v>
      </c>
    </row>
    <row r="3315" spans="1:16" x14ac:dyDescent="0.25">
      <c r="A3315">
        <v>21991783</v>
      </c>
      <c r="B3315" t="s">
        <v>939</v>
      </c>
      <c r="C3315" t="str">
        <f>IF(D3315="COUNTRY",VLOOKUP(E3315,[1]Codes!I:M,5,0),"")</f>
        <v/>
      </c>
      <c r="D3315" t="s">
        <v>4</v>
      </c>
      <c r="E3315" t="s">
        <v>18</v>
      </c>
      <c r="F3315" t="str">
        <f>IF(D3315="COUNTRY",VLOOKUP(E3315,[1]Codes!I:J,2,0),IF(D3315="UNREGION",VLOOKUP(E3315,[1]Codes!AL:AM,2,0),IF(D3315="REGION",VLOOKUP(E3315,[1]Codes!W:X,2,0),"Error")))</f>
        <v>Americas</v>
      </c>
      <c r="G3315" t="s">
        <v>2</v>
      </c>
      <c r="H3315">
        <v>2001</v>
      </c>
      <c r="I3315" t="s">
        <v>1044</v>
      </c>
      <c r="J3315">
        <v>72</v>
      </c>
      <c r="K3315">
        <v>70</v>
      </c>
      <c r="L3315">
        <v>74</v>
      </c>
      <c r="M3315" t="s">
        <v>1039</v>
      </c>
      <c r="N3315">
        <v>2001</v>
      </c>
      <c r="O3315" s="1">
        <v>36892</v>
      </c>
      <c r="P3315" s="1">
        <v>37256</v>
      </c>
    </row>
    <row r="3316" spans="1:16" x14ac:dyDescent="0.25">
      <c r="A3316">
        <v>21991784</v>
      </c>
      <c r="B3316" t="s">
        <v>939</v>
      </c>
      <c r="C3316" t="str">
        <f>IF(D3316="COUNTRY",VLOOKUP(E3316,[1]Codes!I:M,5,0),"")</f>
        <v/>
      </c>
      <c r="D3316" t="s">
        <v>4</v>
      </c>
      <c r="E3316" t="s">
        <v>18</v>
      </c>
      <c r="F3316" t="str">
        <f>IF(D3316="COUNTRY",VLOOKUP(E3316,[1]Codes!I:J,2,0),IF(D3316="UNREGION",VLOOKUP(E3316,[1]Codes!AL:AM,2,0),IF(D3316="REGION",VLOOKUP(E3316,[1]Codes!W:X,2,0),"Error")))</f>
        <v>Americas</v>
      </c>
      <c r="G3316" t="s">
        <v>2</v>
      </c>
      <c r="H3316">
        <v>2002</v>
      </c>
      <c r="I3316" t="s">
        <v>1043</v>
      </c>
      <c r="J3316">
        <v>71</v>
      </c>
      <c r="K3316">
        <v>69</v>
      </c>
      <c r="L3316">
        <v>74</v>
      </c>
      <c r="M3316" t="s">
        <v>1039</v>
      </c>
      <c r="N3316">
        <v>2002</v>
      </c>
      <c r="O3316" s="1">
        <v>37257</v>
      </c>
      <c r="P3316" s="1">
        <v>37621</v>
      </c>
    </row>
    <row r="3317" spans="1:16" x14ac:dyDescent="0.25">
      <c r="A3317">
        <v>21991785</v>
      </c>
      <c r="B3317" t="s">
        <v>939</v>
      </c>
      <c r="C3317" t="str">
        <f>IF(D3317="COUNTRY",VLOOKUP(E3317,[1]Codes!I:M,5,0),"")</f>
        <v/>
      </c>
      <c r="D3317" t="s">
        <v>4</v>
      </c>
      <c r="E3317" t="s">
        <v>18</v>
      </c>
      <c r="F3317" t="str">
        <f>IF(D3317="COUNTRY",VLOOKUP(E3317,[1]Codes!I:J,2,0),IF(D3317="UNREGION",VLOOKUP(E3317,[1]Codes!AL:AM,2,0),IF(D3317="REGION",VLOOKUP(E3317,[1]Codes!W:X,2,0),"Error")))</f>
        <v>Americas</v>
      </c>
      <c r="G3317" t="s">
        <v>2</v>
      </c>
      <c r="H3317">
        <v>2003</v>
      </c>
      <c r="I3317" t="s">
        <v>1042</v>
      </c>
      <c r="J3317">
        <v>70</v>
      </c>
      <c r="K3317">
        <v>68</v>
      </c>
      <c r="L3317">
        <v>73</v>
      </c>
      <c r="M3317" t="s">
        <v>1039</v>
      </c>
      <c r="N3317">
        <v>2003</v>
      </c>
      <c r="O3317" s="1">
        <v>37622</v>
      </c>
      <c r="P3317" s="1">
        <v>37986</v>
      </c>
    </row>
    <row r="3318" spans="1:16" x14ac:dyDescent="0.25">
      <c r="A3318">
        <v>21991786</v>
      </c>
      <c r="B3318" t="s">
        <v>939</v>
      </c>
      <c r="C3318" t="str">
        <f>IF(D3318="COUNTRY",VLOOKUP(E3318,[1]Codes!I:M,5,0),"")</f>
        <v/>
      </c>
      <c r="D3318" t="s">
        <v>4</v>
      </c>
      <c r="E3318" t="s">
        <v>18</v>
      </c>
      <c r="F3318" t="str">
        <f>IF(D3318="COUNTRY",VLOOKUP(E3318,[1]Codes!I:J,2,0),IF(D3318="UNREGION",VLOOKUP(E3318,[1]Codes!AL:AM,2,0),IF(D3318="REGION",VLOOKUP(E3318,[1]Codes!W:X,2,0),"Error")))</f>
        <v>Americas</v>
      </c>
      <c r="G3318" t="s">
        <v>2</v>
      </c>
      <c r="H3318">
        <v>2004</v>
      </c>
      <c r="I3318" t="s">
        <v>1042</v>
      </c>
      <c r="J3318">
        <v>70</v>
      </c>
      <c r="K3318">
        <v>68</v>
      </c>
      <c r="L3318">
        <v>73</v>
      </c>
      <c r="M3318" t="s">
        <v>1039</v>
      </c>
      <c r="N3318">
        <v>2004</v>
      </c>
      <c r="O3318" s="1">
        <v>37987</v>
      </c>
      <c r="P3318" s="1">
        <v>38352</v>
      </c>
    </row>
    <row r="3319" spans="1:16" x14ac:dyDescent="0.25">
      <c r="A3319">
        <v>21991787</v>
      </c>
      <c r="B3319" t="s">
        <v>939</v>
      </c>
      <c r="C3319" t="str">
        <f>IF(D3319="COUNTRY",VLOOKUP(E3319,[1]Codes!I:M,5,0),"")</f>
        <v/>
      </c>
      <c r="D3319" t="s">
        <v>4</v>
      </c>
      <c r="E3319" t="s">
        <v>18</v>
      </c>
      <c r="F3319" t="str">
        <f>IF(D3319="COUNTRY",VLOOKUP(E3319,[1]Codes!I:J,2,0),IF(D3319="UNREGION",VLOOKUP(E3319,[1]Codes!AL:AM,2,0),IF(D3319="REGION",VLOOKUP(E3319,[1]Codes!W:X,2,0),"Error")))</f>
        <v>Americas</v>
      </c>
      <c r="G3319" t="s">
        <v>2</v>
      </c>
      <c r="H3319">
        <v>2005</v>
      </c>
      <c r="I3319" t="s">
        <v>1041</v>
      </c>
      <c r="J3319">
        <v>68</v>
      </c>
      <c r="K3319">
        <v>66</v>
      </c>
      <c r="L3319">
        <v>71</v>
      </c>
      <c r="M3319" t="s">
        <v>1039</v>
      </c>
      <c r="N3319">
        <v>2005</v>
      </c>
      <c r="O3319" s="1">
        <v>38353</v>
      </c>
      <c r="P3319" s="1">
        <v>38717</v>
      </c>
    </row>
    <row r="3320" spans="1:16" x14ac:dyDescent="0.25">
      <c r="A3320">
        <v>21991788</v>
      </c>
      <c r="B3320" t="s">
        <v>939</v>
      </c>
      <c r="C3320" t="str">
        <f>IF(D3320="COUNTRY",VLOOKUP(E3320,[1]Codes!I:M,5,0),"")</f>
        <v/>
      </c>
      <c r="D3320" t="s">
        <v>4</v>
      </c>
      <c r="E3320" t="s">
        <v>18</v>
      </c>
      <c r="F3320" t="str">
        <f>IF(D3320="COUNTRY",VLOOKUP(E3320,[1]Codes!I:J,2,0),IF(D3320="UNREGION",VLOOKUP(E3320,[1]Codes!AL:AM,2,0),IF(D3320="REGION",VLOOKUP(E3320,[1]Codes!W:X,2,0),"Error")))</f>
        <v>Americas</v>
      </c>
      <c r="G3320" t="s">
        <v>2</v>
      </c>
      <c r="H3320">
        <v>2006</v>
      </c>
      <c r="I3320" t="s">
        <v>1040</v>
      </c>
      <c r="J3320">
        <v>67</v>
      </c>
      <c r="K3320">
        <v>65</v>
      </c>
      <c r="L3320">
        <v>70</v>
      </c>
      <c r="M3320" t="s">
        <v>1039</v>
      </c>
      <c r="N3320">
        <v>2006</v>
      </c>
      <c r="O3320" s="1">
        <v>38718</v>
      </c>
      <c r="P3320" s="1">
        <v>39082</v>
      </c>
    </row>
    <row r="3321" spans="1:16" x14ac:dyDescent="0.25">
      <c r="A3321">
        <v>21991789</v>
      </c>
      <c r="B3321" t="s">
        <v>939</v>
      </c>
      <c r="C3321" t="str">
        <f>IF(D3321="COUNTRY",VLOOKUP(E3321,[1]Codes!I:M,5,0),"")</f>
        <v/>
      </c>
      <c r="D3321" t="s">
        <v>4</v>
      </c>
      <c r="E3321" t="s">
        <v>18</v>
      </c>
      <c r="F3321" t="str">
        <f>IF(D3321="COUNTRY",VLOOKUP(E3321,[1]Codes!I:J,2,0),IF(D3321="UNREGION",VLOOKUP(E3321,[1]Codes!AL:AM,2,0),IF(D3321="REGION",VLOOKUP(E3321,[1]Codes!W:X,2,0),"Error")))</f>
        <v>Americas</v>
      </c>
      <c r="G3321" t="s">
        <v>2</v>
      </c>
      <c r="H3321">
        <v>2007</v>
      </c>
      <c r="I3321" t="s">
        <v>1037</v>
      </c>
      <c r="J3321">
        <v>66</v>
      </c>
      <c r="K3321">
        <v>64</v>
      </c>
      <c r="L3321">
        <v>69</v>
      </c>
      <c r="M3321" t="s">
        <v>983</v>
      </c>
      <c r="N3321">
        <v>2007</v>
      </c>
      <c r="O3321" s="1">
        <v>39083</v>
      </c>
      <c r="P3321" s="1">
        <v>39447</v>
      </c>
    </row>
    <row r="3322" spans="1:16" x14ac:dyDescent="0.25">
      <c r="A3322">
        <v>21991790</v>
      </c>
      <c r="B3322" t="s">
        <v>939</v>
      </c>
      <c r="C3322" t="str">
        <f>IF(D3322="COUNTRY",VLOOKUP(E3322,[1]Codes!I:M,5,0),"")</f>
        <v/>
      </c>
      <c r="D3322" t="s">
        <v>4</v>
      </c>
      <c r="E3322" t="s">
        <v>18</v>
      </c>
      <c r="F3322" t="str">
        <f>IF(D3322="COUNTRY",VLOOKUP(E3322,[1]Codes!I:J,2,0),IF(D3322="UNREGION",VLOOKUP(E3322,[1]Codes!AL:AM,2,0),IF(D3322="REGION",VLOOKUP(E3322,[1]Codes!W:X,2,0),"Error")))</f>
        <v>Americas</v>
      </c>
      <c r="G3322" t="s">
        <v>2</v>
      </c>
      <c r="H3322">
        <v>2008</v>
      </c>
      <c r="I3322" t="s">
        <v>1038</v>
      </c>
      <c r="J3322">
        <v>65</v>
      </c>
      <c r="K3322">
        <v>63</v>
      </c>
      <c r="L3322">
        <v>69</v>
      </c>
      <c r="M3322" t="s">
        <v>983</v>
      </c>
      <c r="N3322">
        <v>2008</v>
      </c>
      <c r="O3322" s="1">
        <v>39448</v>
      </c>
      <c r="P3322" s="1">
        <v>39813</v>
      </c>
    </row>
    <row r="3323" spans="1:16" x14ac:dyDescent="0.25">
      <c r="A3323">
        <v>21991791</v>
      </c>
      <c r="B3323" t="s">
        <v>939</v>
      </c>
      <c r="C3323" t="str">
        <f>IF(D3323="COUNTRY",VLOOKUP(E3323,[1]Codes!I:M,5,0),"")</f>
        <v/>
      </c>
      <c r="D3323" t="s">
        <v>4</v>
      </c>
      <c r="E3323" t="s">
        <v>18</v>
      </c>
      <c r="F3323" t="str">
        <f>IF(D3323="COUNTRY",VLOOKUP(E3323,[1]Codes!I:J,2,0),IF(D3323="UNREGION",VLOOKUP(E3323,[1]Codes!AL:AM,2,0),IF(D3323="REGION",VLOOKUP(E3323,[1]Codes!W:X,2,0),"Error")))</f>
        <v>Americas</v>
      </c>
      <c r="G3323" t="s">
        <v>2</v>
      </c>
      <c r="H3323">
        <v>2009</v>
      </c>
      <c r="I3323" t="s">
        <v>1037</v>
      </c>
      <c r="J3323">
        <v>66</v>
      </c>
      <c r="K3323">
        <v>64</v>
      </c>
      <c r="L3323">
        <v>69</v>
      </c>
      <c r="M3323" t="s">
        <v>983</v>
      </c>
      <c r="N3323">
        <v>2009</v>
      </c>
      <c r="O3323" s="1">
        <v>39814</v>
      </c>
      <c r="P3323" s="1">
        <v>40178</v>
      </c>
    </row>
    <row r="3324" spans="1:16" x14ac:dyDescent="0.25">
      <c r="A3324">
        <v>21991792</v>
      </c>
      <c r="B3324" t="s">
        <v>939</v>
      </c>
      <c r="C3324" t="str">
        <f>IF(D3324="COUNTRY",VLOOKUP(E3324,[1]Codes!I:M,5,0),"")</f>
        <v/>
      </c>
      <c r="D3324" t="s">
        <v>4</v>
      </c>
      <c r="E3324" t="s">
        <v>18</v>
      </c>
      <c r="F3324" t="str">
        <f>IF(D3324="COUNTRY",VLOOKUP(E3324,[1]Codes!I:J,2,0),IF(D3324="UNREGION",VLOOKUP(E3324,[1]Codes!AL:AM,2,0),IF(D3324="REGION",VLOOKUP(E3324,[1]Codes!W:X,2,0),"Error")))</f>
        <v>Americas</v>
      </c>
      <c r="G3324" t="s">
        <v>2</v>
      </c>
      <c r="H3324">
        <v>2010</v>
      </c>
      <c r="I3324" t="s">
        <v>1036</v>
      </c>
      <c r="J3324">
        <v>64</v>
      </c>
      <c r="K3324">
        <v>61</v>
      </c>
      <c r="L3324">
        <v>68</v>
      </c>
      <c r="M3324" t="s">
        <v>983</v>
      </c>
      <c r="N3324">
        <v>2010</v>
      </c>
      <c r="O3324" s="1">
        <v>40179</v>
      </c>
      <c r="P3324" s="1">
        <v>40543</v>
      </c>
    </row>
    <row r="3325" spans="1:16" x14ac:dyDescent="0.25">
      <c r="A3325">
        <v>21991793</v>
      </c>
      <c r="B3325" t="s">
        <v>939</v>
      </c>
      <c r="C3325" t="str">
        <f>IF(D3325="COUNTRY",VLOOKUP(E3325,[1]Codes!I:M,5,0),"")</f>
        <v/>
      </c>
      <c r="D3325" t="s">
        <v>4</v>
      </c>
      <c r="E3325" t="s">
        <v>18</v>
      </c>
      <c r="F3325" t="str">
        <f>IF(D3325="COUNTRY",VLOOKUP(E3325,[1]Codes!I:J,2,0),IF(D3325="UNREGION",VLOOKUP(E3325,[1]Codes!AL:AM,2,0),IF(D3325="REGION",VLOOKUP(E3325,[1]Codes!W:X,2,0),"Error")))</f>
        <v>Americas</v>
      </c>
      <c r="G3325" t="s">
        <v>2</v>
      </c>
      <c r="H3325">
        <v>2011</v>
      </c>
      <c r="I3325" t="s">
        <v>1035</v>
      </c>
      <c r="J3325">
        <v>62</v>
      </c>
      <c r="K3325">
        <v>60</v>
      </c>
      <c r="L3325">
        <v>65</v>
      </c>
      <c r="M3325" t="s">
        <v>983</v>
      </c>
      <c r="N3325">
        <v>2011</v>
      </c>
      <c r="O3325" s="1">
        <v>40544</v>
      </c>
      <c r="P3325" s="1">
        <v>40908</v>
      </c>
    </row>
    <row r="3326" spans="1:16" x14ac:dyDescent="0.25">
      <c r="A3326">
        <v>21991794</v>
      </c>
      <c r="B3326" t="s">
        <v>939</v>
      </c>
      <c r="C3326" t="str">
        <f>IF(D3326="COUNTRY",VLOOKUP(E3326,[1]Codes!I:M,5,0),"")</f>
        <v/>
      </c>
      <c r="D3326" t="s">
        <v>4</v>
      </c>
      <c r="E3326" t="s">
        <v>18</v>
      </c>
      <c r="F3326" t="str">
        <f>IF(D3326="COUNTRY",VLOOKUP(E3326,[1]Codes!I:J,2,0),IF(D3326="UNREGION",VLOOKUP(E3326,[1]Codes!AL:AM,2,0),IF(D3326="REGION",VLOOKUP(E3326,[1]Codes!W:X,2,0),"Error")))</f>
        <v>Americas</v>
      </c>
      <c r="G3326" t="s">
        <v>2</v>
      </c>
      <c r="H3326">
        <v>2012</v>
      </c>
      <c r="I3326" t="s">
        <v>1034</v>
      </c>
      <c r="J3326">
        <v>61</v>
      </c>
      <c r="K3326">
        <v>58</v>
      </c>
      <c r="L3326">
        <v>65</v>
      </c>
      <c r="M3326" t="s">
        <v>983</v>
      </c>
      <c r="N3326">
        <v>2012</v>
      </c>
      <c r="O3326" s="1">
        <v>40909</v>
      </c>
      <c r="P3326" s="1">
        <v>41274</v>
      </c>
    </row>
    <row r="3327" spans="1:16" x14ac:dyDescent="0.25">
      <c r="A3327">
        <v>21991795</v>
      </c>
      <c r="B3327" t="s">
        <v>939</v>
      </c>
      <c r="C3327" t="str">
        <f>IF(D3327="COUNTRY",VLOOKUP(E3327,[1]Codes!I:M,5,0),"")</f>
        <v/>
      </c>
      <c r="D3327" t="s">
        <v>4</v>
      </c>
      <c r="E3327" t="s">
        <v>18</v>
      </c>
      <c r="F3327" t="str">
        <f>IF(D3327="COUNTRY",VLOOKUP(E3327,[1]Codes!I:J,2,0),IF(D3327="UNREGION",VLOOKUP(E3327,[1]Codes!AL:AM,2,0),IF(D3327="REGION",VLOOKUP(E3327,[1]Codes!W:X,2,0),"Error")))</f>
        <v>Americas</v>
      </c>
      <c r="G3327" t="s">
        <v>2</v>
      </c>
      <c r="H3327">
        <v>2013</v>
      </c>
      <c r="I3327" t="s">
        <v>1033</v>
      </c>
      <c r="J3327">
        <v>60</v>
      </c>
      <c r="K3327">
        <v>58</v>
      </c>
      <c r="L3327">
        <v>64</v>
      </c>
      <c r="M3327" t="s">
        <v>983</v>
      </c>
      <c r="N3327">
        <v>2013</v>
      </c>
      <c r="O3327" s="1">
        <v>41275</v>
      </c>
      <c r="P3327" s="1">
        <v>41639</v>
      </c>
    </row>
    <row r="3328" spans="1:16" x14ac:dyDescent="0.25">
      <c r="A3328">
        <v>21991796</v>
      </c>
      <c r="B3328" t="s">
        <v>939</v>
      </c>
      <c r="C3328" t="str">
        <f>IF(D3328="COUNTRY",VLOOKUP(E3328,[1]Codes!I:M,5,0),"")</f>
        <v/>
      </c>
      <c r="D3328" t="s">
        <v>4</v>
      </c>
      <c r="E3328" t="s">
        <v>18</v>
      </c>
      <c r="F3328" t="str">
        <f>IF(D3328="COUNTRY",VLOOKUP(E3328,[1]Codes!I:J,2,0),IF(D3328="UNREGION",VLOOKUP(E3328,[1]Codes!AL:AM,2,0),IF(D3328="REGION",VLOOKUP(E3328,[1]Codes!W:X,2,0),"Error")))</f>
        <v>Americas</v>
      </c>
      <c r="G3328" t="s">
        <v>2</v>
      </c>
      <c r="H3328">
        <v>2014</v>
      </c>
      <c r="I3328" t="s">
        <v>1032</v>
      </c>
      <c r="J3328">
        <v>60</v>
      </c>
      <c r="K3328">
        <v>57</v>
      </c>
      <c r="L3328">
        <v>64</v>
      </c>
      <c r="M3328" t="s">
        <v>983</v>
      </c>
      <c r="N3328">
        <v>2014</v>
      </c>
      <c r="O3328" s="1">
        <v>41640</v>
      </c>
      <c r="P3328" s="1">
        <v>42004</v>
      </c>
    </row>
    <row r="3329" spans="1:16" x14ac:dyDescent="0.25">
      <c r="A3329">
        <v>21991797</v>
      </c>
      <c r="B3329" t="s">
        <v>939</v>
      </c>
      <c r="C3329" t="str">
        <f>IF(D3329="COUNTRY",VLOOKUP(E3329,[1]Codes!I:M,5,0),"")</f>
        <v/>
      </c>
      <c r="D3329" t="s">
        <v>4</v>
      </c>
      <c r="E3329" t="s">
        <v>18</v>
      </c>
      <c r="F3329" t="str">
        <f>IF(D3329="COUNTRY",VLOOKUP(E3329,[1]Codes!I:J,2,0),IF(D3329="UNREGION",VLOOKUP(E3329,[1]Codes!AL:AM,2,0),IF(D3329="REGION",VLOOKUP(E3329,[1]Codes!W:X,2,0),"Error")))</f>
        <v>Americas</v>
      </c>
      <c r="G3329" t="s">
        <v>2</v>
      </c>
      <c r="H3329">
        <v>2015</v>
      </c>
      <c r="I3329" t="s">
        <v>1031</v>
      </c>
      <c r="J3329">
        <v>59</v>
      </c>
      <c r="K3329">
        <v>57</v>
      </c>
      <c r="L3329">
        <v>64</v>
      </c>
      <c r="M3329" t="s">
        <v>983</v>
      </c>
      <c r="N3329">
        <v>2015</v>
      </c>
      <c r="O3329" s="1">
        <v>42005</v>
      </c>
      <c r="P3329" s="1">
        <v>42369</v>
      </c>
    </row>
    <row r="3330" spans="1:16" x14ac:dyDescent="0.25">
      <c r="A3330">
        <v>21991798</v>
      </c>
      <c r="B3330" t="s">
        <v>939</v>
      </c>
      <c r="C3330" t="str">
        <f>IF(D3330="COUNTRY",VLOOKUP(E3330,[1]Codes!I:M,5,0),"")</f>
        <v/>
      </c>
      <c r="D3330" t="s">
        <v>4</v>
      </c>
      <c r="E3330" t="s">
        <v>18</v>
      </c>
      <c r="F3330" t="str">
        <f>IF(D3330="COUNTRY",VLOOKUP(E3330,[1]Codes!I:J,2,0),IF(D3330="UNREGION",VLOOKUP(E3330,[1]Codes!AL:AM,2,0),IF(D3330="REGION",VLOOKUP(E3330,[1]Codes!W:X,2,0),"Error")))</f>
        <v>Americas</v>
      </c>
      <c r="G3330" t="s">
        <v>2</v>
      </c>
      <c r="H3330">
        <v>2016</v>
      </c>
      <c r="I3330" t="s">
        <v>1030</v>
      </c>
      <c r="J3330">
        <v>59</v>
      </c>
      <c r="K3330">
        <v>56</v>
      </c>
      <c r="L3330">
        <v>63</v>
      </c>
      <c r="M3330" t="s">
        <v>983</v>
      </c>
      <c r="N3330">
        <v>2016</v>
      </c>
      <c r="O3330" s="1">
        <v>42370</v>
      </c>
      <c r="P3330" s="1">
        <v>42735</v>
      </c>
    </row>
    <row r="3331" spans="1:16" x14ac:dyDescent="0.25">
      <c r="A3331">
        <v>21991799</v>
      </c>
      <c r="B3331" t="s">
        <v>939</v>
      </c>
      <c r="C3331" t="str">
        <f>IF(D3331="COUNTRY",VLOOKUP(E3331,[1]Codes!I:M,5,0),"")</f>
        <v/>
      </c>
      <c r="D3331" t="s">
        <v>4</v>
      </c>
      <c r="E3331" t="s">
        <v>18</v>
      </c>
      <c r="F3331" t="str">
        <f>IF(D3331="COUNTRY",VLOOKUP(E3331,[1]Codes!I:J,2,0),IF(D3331="UNREGION",VLOOKUP(E3331,[1]Codes!AL:AM,2,0),IF(D3331="REGION",VLOOKUP(E3331,[1]Codes!W:X,2,0),"Error")))</f>
        <v>Americas</v>
      </c>
      <c r="G3331" t="s">
        <v>2</v>
      </c>
      <c r="H3331">
        <v>2017</v>
      </c>
      <c r="I3331" t="s">
        <v>1029</v>
      </c>
      <c r="J3331">
        <v>57</v>
      </c>
      <c r="K3331">
        <v>55</v>
      </c>
      <c r="L3331">
        <v>62</v>
      </c>
      <c r="M3331" t="s">
        <v>983</v>
      </c>
      <c r="N3331">
        <v>2017</v>
      </c>
      <c r="O3331" s="1">
        <v>42736</v>
      </c>
      <c r="P3331" s="1">
        <v>43100</v>
      </c>
    </row>
    <row r="3332" spans="1:16" x14ac:dyDescent="0.25">
      <c r="A3332">
        <v>21991800</v>
      </c>
      <c r="B3332" t="s">
        <v>939</v>
      </c>
      <c r="C3332" t="str">
        <f>IF(D3332="COUNTRY",VLOOKUP(E3332,[1]Codes!I:M,5,0),"")</f>
        <v/>
      </c>
      <c r="D3332" t="s">
        <v>4</v>
      </c>
      <c r="E3332" t="s">
        <v>17</v>
      </c>
      <c r="F3332" t="str">
        <f>IF(D3332="COUNTRY",VLOOKUP(E3332,[1]Codes!I:J,2,0),IF(D3332="UNREGION",VLOOKUP(E3332,[1]Codes!AL:AM,2,0),IF(D3332="REGION",VLOOKUP(E3332,[1]Codes!W:X,2,0),"Error")))</f>
        <v>Eastern Mediterranean</v>
      </c>
      <c r="G3332" t="s">
        <v>2</v>
      </c>
      <c r="H3332">
        <v>2000</v>
      </c>
      <c r="I3332" t="s">
        <v>1028</v>
      </c>
      <c r="J3332">
        <v>330</v>
      </c>
      <c r="K3332">
        <v>286</v>
      </c>
      <c r="L3332">
        <v>392</v>
      </c>
      <c r="M3332" t="s">
        <v>983</v>
      </c>
      <c r="N3332">
        <v>2000</v>
      </c>
      <c r="O3332" s="1">
        <v>36526</v>
      </c>
      <c r="P3332" s="1">
        <v>36891</v>
      </c>
    </row>
    <row r="3333" spans="1:16" x14ac:dyDescent="0.25">
      <c r="A3333">
        <v>21991801</v>
      </c>
      <c r="B3333" t="s">
        <v>939</v>
      </c>
      <c r="C3333" t="str">
        <f>IF(D3333="COUNTRY",VLOOKUP(E3333,[1]Codes!I:M,5,0),"")</f>
        <v/>
      </c>
      <c r="D3333" t="s">
        <v>4</v>
      </c>
      <c r="E3333" t="s">
        <v>17</v>
      </c>
      <c r="F3333" t="str">
        <f>IF(D3333="COUNTRY",VLOOKUP(E3333,[1]Codes!I:J,2,0),IF(D3333="UNREGION",VLOOKUP(E3333,[1]Codes!AL:AM,2,0),IF(D3333="REGION",VLOOKUP(E3333,[1]Codes!W:X,2,0),"Error")))</f>
        <v>Eastern Mediterranean</v>
      </c>
      <c r="G3333" t="s">
        <v>2</v>
      </c>
      <c r="H3333">
        <v>2001</v>
      </c>
      <c r="I3333" t="s">
        <v>1027</v>
      </c>
      <c r="J3333">
        <v>319</v>
      </c>
      <c r="K3333">
        <v>278</v>
      </c>
      <c r="L3333">
        <v>378</v>
      </c>
      <c r="M3333" t="s">
        <v>983</v>
      </c>
      <c r="N3333">
        <v>2001</v>
      </c>
      <c r="O3333" s="1">
        <v>36892</v>
      </c>
      <c r="P3333" s="1">
        <v>37256</v>
      </c>
    </row>
    <row r="3334" spans="1:16" x14ac:dyDescent="0.25">
      <c r="A3334">
        <v>21991802</v>
      </c>
      <c r="B3334" t="s">
        <v>939</v>
      </c>
      <c r="C3334" t="str">
        <f>IF(D3334="COUNTRY",VLOOKUP(E3334,[1]Codes!I:M,5,0),"")</f>
        <v/>
      </c>
      <c r="D3334" t="s">
        <v>4</v>
      </c>
      <c r="E3334" t="s">
        <v>17</v>
      </c>
      <c r="F3334" t="str">
        <f>IF(D3334="COUNTRY",VLOOKUP(E3334,[1]Codes!I:J,2,0),IF(D3334="UNREGION",VLOOKUP(E3334,[1]Codes!AL:AM,2,0),IF(D3334="REGION",VLOOKUP(E3334,[1]Codes!W:X,2,0),"Error")))</f>
        <v>Eastern Mediterranean</v>
      </c>
      <c r="G3334" t="s">
        <v>2</v>
      </c>
      <c r="H3334">
        <v>2002</v>
      </c>
      <c r="I3334" t="s">
        <v>1026</v>
      </c>
      <c r="J3334">
        <v>306</v>
      </c>
      <c r="K3334">
        <v>267</v>
      </c>
      <c r="L3334">
        <v>362</v>
      </c>
      <c r="M3334" t="s">
        <v>983</v>
      </c>
      <c r="N3334">
        <v>2002</v>
      </c>
      <c r="O3334" s="1">
        <v>37257</v>
      </c>
      <c r="P3334" s="1">
        <v>37621</v>
      </c>
    </row>
    <row r="3335" spans="1:16" x14ac:dyDescent="0.25">
      <c r="A3335">
        <v>21991803</v>
      </c>
      <c r="B3335" t="s">
        <v>939</v>
      </c>
      <c r="C3335" t="str">
        <f>IF(D3335="COUNTRY",VLOOKUP(E3335,[1]Codes!I:M,5,0),"")</f>
        <v/>
      </c>
      <c r="D3335" t="s">
        <v>4</v>
      </c>
      <c r="E3335" t="s">
        <v>17</v>
      </c>
      <c r="F3335" t="str">
        <f>IF(D3335="COUNTRY",VLOOKUP(E3335,[1]Codes!I:J,2,0),IF(D3335="UNREGION",VLOOKUP(E3335,[1]Codes!AL:AM,2,0),IF(D3335="REGION",VLOOKUP(E3335,[1]Codes!W:X,2,0),"Error")))</f>
        <v>Eastern Mediterranean</v>
      </c>
      <c r="G3335" t="s">
        <v>2</v>
      </c>
      <c r="H3335">
        <v>2003</v>
      </c>
      <c r="I3335" t="s">
        <v>1025</v>
      </c>
      <c r="J3335">
        <v>298</v>
      </c>
      <c r="K3335">
        <v>261</v>
      </c>
      <c r="L3335">
        <v>352</v>
      </c>
      <c r="M3335" t="s">
        <v>983</v>
      </c>
      <c r="N3335">
        <v>2003</v>
      </c>
      <c r="O3335" s="1">
        <v>37622</v>
      </c>
      <c r="P3335" s="1">
        <v>37986</v>
      </c>
    </row>
    <row r="3336" spans="1:16" x14ac:dyDescent="0.25">
      <c r="A3336">
        <v>21991804</v>
      </c>
      <c r="B3336" t="s">
        <v>939</v>
      </c>
      <c r="C3336" t="str">
        <f>IF(D3336="COUNTRY",VLOOKUP(E3336,[1]Codes!I:M,5,0),"")</f>
        <v/>
      </c>
      <c r="D3336" t="s">
        <v>4</v>
      </c>
      <c r="E3336" t="s">
        <v>17</v>
      </c>
      <c r="F3336" t="str">
        <f>IF(D3336="COUNTRY",VLOOKUP(E3336,[1]Codes!I:J,2,0),IF(D3336="UNREGION",VLOOKUP(E3336,[1]Codes!AL:AM,2,0),IF(D3336="REGION",VLOOKUP(E3336,[1]Codes!W:X,2,0),"Error")))</f>
        <v>Eastern Mediterranean</v>
      </c>
      <c r="G3336" t="s">
        <v>2</v>
      </c>
      <c r="H3336">
        <v>2004</v>
      </c>
      <c r="I3336" t="s">
        <v>1024</v>
      </c>
      <c r="J3336">
        <v>286</v>
      </c>
      <c r="K3336">
        <v>251</v>
      </c>
      <c r="L3336">
        <v>338</v>
      </c>
      <c r="M3336" t="s">
        <v>983</v>
      </c>
      <c r="N3336">
        <v>2004</v>
      </c>
      <c r="O3336" s="1">
        <v>37987</v>
      </c>
      <c r="P3336" s="1">
        <v>38352</v>
      </c>
    </row>
    <row r="3337" spans="1:16" x14ac:dyDescent="0.25">
      <c r="A3337">
        <v>21991805</v>
      </c>
      <c r="B3337" t="s">
        <v>939</v>
      </c>
      <c r="C3337" t="str">
        <f>IF(D3337="COUNTRY",VLOOKUP(E3337,[1]Codes!I:M,5,0),"")</f>
        <v/>
      </c>
      <c r="D3337" t="s">
        <v>4</v>
      </c>
      <c r="E3337" t="s">
        <v>17</v>
      </c>
      <c r="F3337" t="str">
        <f>IF(D3337="COUNTRY",VLOOKUP(E3337,[1]Codes!I:J,2,0),IF(D3337="UNREGION",VLOOKUP(E3337,[1]Codes!AL:AM,2,0),IF(D3337="REGION",VLOOKUP(E3337,[1]Codes!W:X,2,0),"Error")))</f>
        <v>Eastern Mediterranean</v>
      </c>
      <c r="G3337" t="s">
        <v>2</v>
      </c>
      <c r="H3337">
        <v>2005</v>
      </c>
      <c r="I3337" t="s">
        <v>1023</v>
      </c>
      <c r="J3337">
        <v>275</v>
      </c>
      <c r="K3337">
        <v>239</v>
      </c>
      <c r="L3337">
        <v>333</v>
      </c>
      <c r="M3337" t="s">
        <v>983</v>
      </c>
      <c r="N3337">
        <v>2005</v>
      </c>
      <c r="O3337" s="1">
        <v>38353</v>
      </c>
      <c r="P3337" s="1">
        <v>38717</v>
      </c>
    </row>
    <row r="3338" spans="1:16" x14ac:dyDescent="0.25">
      <c r="A3338">
        <v>21991806</v>
      </c>
      <c r="B3338" t="s">
        <v>939</v>
      </c>
      <c r="C3338" t="str">
        <f>IF(D3338="COUNTRY",VLOOKUP(E3338,[1]Codes!I:M,5,0),"")</f>
        <v/>
      </c>
      <c r="D3338" t="s">
        <v>4</v>
      </c>
      <c r="E3338" t="s">
        <v>17</v>
      </c>
      <c r="F3338" t="str">
        <f>IF(D3338="COUNTRY",VLOOKUP(E3338,[1]Codes!I:J,2,0),IF(D3338="UNREGION",VLOOKUP(E3338,[1]Codes!AL:AM,2,0),IF(D3338="REGION",VLOOKUP(E3338,[1]Codes!W:X,2,0),"Error")))</f>
        <v>Eastern Mediterranean</v>
      </c>
      <c r="G3338" t="s">
        <v>2</v>
      </c>
      <c r="H3338">
        <v>2006</v>
      </c>
      <c r="I3338" t="s">
        <v>1022</v>
      </c>
      <c r="J3338">
        <v>267</v>
      </c>
      <c r="K3338">
        <v>235</v>
      </c>
      <c r="L3338">
        <v>316</v>
      </c>
      <c r="M3338" t="s">
        <v>983</v>
      </c>
      <c r="N3338">
        <v>2006</v>
      </c>
      <c r="O3338" s="1">
        <v>38718</v>
      </c>
      <c r="P3338" s="1">
        <v>39082</v>
      </c>
    </row>
    <row r="3339" spans="1:16" x14ac:dyDescent="0.25">
      <c r="A3339">
        <v>21991807</v>
      </c>
      <c r="B3339" t="s">
        <v>939</v>
      </c>
      <c r="C3339" t="str">
        <f>IF(D3339="COUNTRY",VLOOKUP(E3339,[1]Codes!I:M,5,0),"")</f>
        <v/>
      </c>
      <c r="D3339" t="s">
        <v>4</v>
      </c>
      <c r="E3339" t="s">
        <v>17</v>
      </c>
      <c r="F3339" t="str">
        <f>IF(D3339="COUNTRY",VLOOKUP(E3339,[1]Codes!I:J,2,0),IF(D3339="UNREGION",VLOOKUP(E3339,[1]Codes!AL:AM,2,0),IF(D3339="REGION",VLOOKUP(E3339,[1]Codes!W:X,2,0),"Error")))</f>
        <v>Eastern Mediterranean</v>
      </c>
      <c r="G3339" t="s">
        <v>2</v>
      </c>
      <c r="H3339">
        <v>2007</v>
      </c>
      <c r="I3339" t="s">
        <v>1021</v>
      </c>
      <c r="J3339">
        <v>255</v>
      </c>
      <c r="K3339">
        <v>225</v>
      </c>
      <c r="L3339">
        <v>304</v>
      </c>
      <c r="M3339" t="s">
        <v>983</v>
      </c>
      <c r="N3339">
        <v>2007</v>
      </c>
      <c r="O3339" s="1">
        <v>39083</v>
      </c>
      <c r="P3339" s="1">
        <v>39447</v>
      </c>
    </row>
    <row r="3340" spans="1:16" x14ac:dyDescent="0.25">
      <c r="A3340">
        <v>21991808</v>
      </c>
      <c r="B3340" t="s">
        <v>939</v>
      </c>
      <c r="C3340" t="str">
        <f>IF(D3340="COUNTRY",VLOOKUP(E3340,[1]Codes!I:M,5,0),"")</f>
        <v/>
      </c>
      <c r="D3340" t="s">
        <v>4</v>
      </c>
      <c r="E3340" t="s">
        <v>17</v>
      </c>
      <c r="F3340" t="str">
        <f>IF(D3340="COUNTRY",VLOOKUP(E3340,[1]Codes!I:J,2,0),IF(D3340="UNREGION",VLOOKUP(E3340,[1]Codes!AL:AM,2,0),IF(D3340="REGION",VLOOKUP(E3340,[1]Codes!W:X,2,0),"Error")))</f>
        <v>Eastern Mediterranean</v>
      </c>
      <c r="G3340" t="s">
        <v>2</v>
      </c>
      <c r="H3340">
        <v>2008</v>
      </c>
      <c r="I3340" t="s">
        <v>1020</v>
      </c>
      <c r="J3340">
        <v>241</v>
      </c>
      <c r="K3340">
        <v>211</v>
      </c>
      <c r="L3340">
        <v>289</v>
      </c>
      <c r="M3340" t="s">
        <v>983</v>
      </c>
      <c r="N3340">
        <v>2008</v>
      </c>
      <c r="O3340" s="1">
        <v>39448</v>
      </c>
      <c r="P3340" s="1">
        <v>39813</v>
      </c>
    </row>
    <row r="3341" spans="1:16" x14ac:dyDescent="0.25">
      <c r="A3341">
        <v>21991809</v>
      </c>
      <c r="B3341" t="s">
        <v>939</v>
      </c>
      <c r="C3341" t="str">
        <f>IF(D3341="COUNTRY",VLOOKUP(E3341,[1]Codes!I:M,5,0),"")</f>
        <v/>
      </c>
      <c r="D3341" t="s">
        <v>4</v>
      </c>
      <c r="E3341" t="s">
        <v>17</v>
      </c>
      <c r="F3341" t="str">
        <f>IF(D3341="COUNTRY",VLOOKUP(E3341,[1]Codes!I:J,2,0),IF(D3341="UNREGION",VLOOKUP(E3341,[1]Codes!AL:AM,2,0),IF(D3341="REGION",VLOOKUP(E3341,[1]Codes!W:X,2,0),"Error")))</f>
        <v>Eastern Mediterranean</v>
      </c>
      <c r="G3341" t="s">
        <v>2</v>
      </c>
      <c r="H3341">
        <v>2009</v>
      </c>
      <c r="I3341" t="s">
        <v>1019</v>
      </c>
      <c r="J3341">
        <v>230</v>
      </c>
      <c r="K3341">
        <v>201</v>
      </c>
      <c r="L3341">
        <v>279</v>
      </c>
      <c r="M3341" t="s">
        <v>983</v>
      </c>
      <c r="N3341">
        <v>2009</v>
      </c>
      <c r="O3341" s="1">
        <v>39814</v>
      </c>
      <c r="P3341" s="1">
        <v>40178</v>
      </c>
    </row>
    <row r="3342" spans="1:16" x14ac:dyDescent="0.25">
      <c r="A3342">
        <v>21991810</v>
      </c>
      <c r="B3342" t="s">
        <v>939</v>
      </c>
      <c r="C3342" t="str">
        <f>IF(D3342="COUNTRY",VLOOKUP(E3342,[1]Codes!I:M,5,0),"")</f>
        <v/>
      </c>
      <c r="D3342" t="s">
        <v>4</v>
      </c>
      <c r="E3342" t="s">
        <v>17</v>
      </c>
      <c r="F3342" t="str">
        <f>IF(D3342="COUNTRY",VLOOKUP(E3342,[1]Codes!I:J,2,0),IF(D3342="UNREGION",VLOOKUP(E3342,[1]Codes!AL:AM,2,0),IF(D3342="REGION",VLOOKUP(E3342,[1]Codes!W:X,2,0),"Error")))</f>
        <v>Eastern Mediterranean</v>
      </c>
      <c r="G3342" t="s">
        <v>2</v>
      </c>
      <c r="H3342">
        <v>2010</v>
      </c>
      <c r="I3342" t="s">
        <v>1018</v>
      </c>
      <c r="J3342">
        <v>220</v>
      </c>
      <c r="K3342">
        <v>191</v>
      </c>
      <c r="L3342">
        <v>268</v>
      </c>
      <c r="M3342" t="s">
        <v>983</v>
      </c>
      <c r="N3342">
        <v>2010</v>
      </c>
      <c r="O3342" s="1">
        <v>40179</v>
      </c>
      <c r="P3342" s="1">
        <v>40543</v>
      </c>
    </row>
    <row r="3343" spans="1:16" x14ac:dyDescent="0.25">
      <c r="A3343">
        <v>21991811</v>
      </c>
      <c r="B3343" t="s">
        <v>939</v>
      </c>
      <c r="C3343" t="str">
        <f>IF(D3343="COUNTRY",VLOOKUP(E3343,[1]Codes!I:M,5,0),"")</f>
        <v/>
      </c>
      <c r="D3343" t="s">
        <v>4</v>
      </c>
      <c r="E3343" t="s">
        <v>17</v>
      </c>
      <c r="F3343" t="str">
        <f>IF(D3343="COUNTRY",VLOOKUP(E3343,[1]Codes!I:J,2,0),IF(D3343="UNREGION",VLOOKUP(E3343,[1]Codes!AL:AM,2,0),IF(D3343="REGION",VLOOKUP(E3343,[1]Codes!W:X,2,0),"Error")))</f>
        <v>Eastern Mediterranean</v>
      </c>
      <c r="G3343" t="s">
        <v>2</v>
      </c>
      <c r="H3343">
        <v>2011</v>
      </c>
      <c r="I3343" t="s">
        <v>1017</v>
      </c>
      <c r="J3343">
        <v>208</v>
      </c>
      <c r="K3343">
        <v>181</v>
      </c>
      <c r="L3343">
        <v>256</v>
      </c>
      <c r="M3343" t="s">
        <v>983</v>
      </c>
      <c r="N3343">
        <v>2011</v>
      </c>
      <c r="O3343" s="1">
        <v>40544</v>
      </c>
      <c r="P3343" s="1">
        <v>40908</v>
      </c>
    </row>
    <row r="3344" spans="1:16" x14ac:dyDescent="0.25">
      <c r="A3344">
        <v>21991812</v>
      </c>
      <c r="B3344" t="s">
        <v>939</v>
      </c>
      <c r="C3344" t="str">
        <f>IF(D3344="COUNTRY",VLOOKUP(E3344,[1]Codes!I:M,5,0),"")</f>
        <v/>
      </c>
      <c r="D3344" t="s">
        <v>4</v>
      </c>
      <c r="E3344" t="s">
        <v>17</v>
      </c>
      <c r="F3344" t="str">
        <f>IF(D3344="COUNTRY",VLOOKUP(E3344,[1]Codes!I:J,2,0),IF(D3344="UNREGION",VLOOKUP(E3344,[1]Codes!AL:AM,2,0),IF(D3344="REGION",VLOOKUP(E3344,[1]Codes!W:X,2,0),"Error")))</f>
        <v>Eastern Mediterranean</v>
      </c>
      <c r="G3344" t="s">
        <v>2</v>
      </c>
      <c r="H3344">
        <v>2012</v>
      </c>
      <c r="I3344" t="s">
        <v>1016</v>
      </c>
      <c r="J3344">
        <v>199</v>
      </c>
      <c r="K3344">
        <v>172</v>
      </c>
      <c r="L3344">
        <v>247</v>
      </c>
      <c r="M3344" t="s">
        <v>983</v>
      </c>
      <c r="N3344">
        <v>2012</v>
      </c>
      <c r="O3344" s="1">
        <v>40909</v>
      </c>
      <c r="P3344" s="1">
        <v>41274</v>
      </c>
    </row>
    <row r="3345" spans="1:16" x14ac:dyDescent="0.25">
      <c r="A3345">
        <v>21991813</v>
      </c>
      <c r="B3345" t="s">
        <v>939</v>
      </c>
      <c r="C3345" t="str">
        <f>IF(D3345="COUNTRY",VLOOKUP(E3345,[1]Codes!I:M,5,0),"")</f>
        <v/>
      </c>
      <c r="D3345" t="s">
        <v>4</v>
      </c>
      <c r="E3345" t="s">
        <v>17</v>
      </c>
      <c r="F3345" t="str">
        <f>IF(D3345="COUNTRY",VLOOKUP(E3345,[1]Codes!I:J,2,0),IF(D3345="UNREGION",VLOOKUP(E3345,[1]Codes!AL:AM,2,0),IF(D3345="REGION",VLOOKUP(E3345,[1]Codes!W:X,2,0),"Error")))</f>
        <v>Eastern Mediterranean</v>
      </c>
      <c r="G3345" t="s">
        <v>2</v>
      </c>
      <c r="H3345">
        <v>2013</v>
      </c>
      <c r="I3345" t="s">
        <v>1015</v>
      </c>
      <c r="J3345">
        <v>190</v>
      </c>
      <c r="K3345">
        <v>164</v>
      </c>
      <c r="L3345">
        <v>238</v>
      </c>
      <c r="M3345" t="s">
        <v>983</v>
      </c>
      <c r="N3345">
        <v>2013</v>
      </c>
      <c r="O3345" s="1">
        <v>41275</v>
      </c>
      <c r="P3345" s="1">
        <v>41639</v>
      </c>
    </row>
    <row r="3346" spans="1:16" x14ac:dyDescent="0.25">
      <c r="A3346">
        <v>21991814</v>
      </c>
      <c r="B3346" t="s">
        <v>939</v>
      </c>
      <c r="C3346" t="str">
        <f>IF(D3346="COUNTRY",VLOOKUP(E3346,[1]Codes!I:M,5,0),"")</f>
        <v/>
      </c>
      <c r="D3346" t="s">
        <v>4</v>
      </c>
      <c r="E3346" t="s">
        <v>17</v>
      </c>
      <c r="F3346" t="str">
        <f>IF(D3346="COUNTRY",VLOOKUP(E3346,[1]Codes!I:J,2,0),IF(D3346="UNREGION",VLOOKUP(E3346,[1]Codes!AL:AM,2,0),IF(D3346="REGION",VLOOKUP(E3346,[1]Codes!W:X,2,0),"Error")))</f>
        <v>Eastern Mediterranean</v>
      </c>
      <c r="G3346" t="s">
        <v>2</v>
      </c>
      <c r="H3346">
        <v>2014</v>
      </c>
      <c r="I3346" t="s">
        <v>1014</v>
      </c>
      <c r="J3346">
        <v>186</v>
      </c>
      <c r="K3346">
        <v>159</v>
      </c>
      <c r="L3346">
        <v>235</v>
      </c>
      <c r="M3346" t="s">
        <v>983</v>
      </c>
      <c r="N3346">
        <v>2014</v>
      </c>
      <c r="O3346" s="1">
        <v>41640</v>
      </c>
      <c r="P3346" s="1">
        <v>42004</v>
      </c>
    </row>
    <row r="3347" spans="1:16" x14ac:dyDescent="0.25">
      <c r="A3347">
        <v>21991815</v>
      </c>
      <c r="B3347" t="s">
        <v>939</v>
      </c>
      <c r="C3347" t="str">
        <f>IF(D3347="COUNTRY",VLOOKUP(E3347,[1]Codes!I:M,5,0),"")</f>
        <v/>
      </c>
      <c r="D3347" t="s">
        <v>4</v>
      </c>
      <c r="E3347" t="s">
        <v>17</v>
      </c>
      <c r="F3347" t="str">
        <f>IF(D3347="COUNTRY",VLOOKUP(E3347,[1]Codes!I:J,2,0),IF(D3347="UNREGION",VLOOKUP(E3347,[1]Codes!AL:AM,2,0),IF(D3347="REGION",VLOOKUP(E3347,[1]Codes!W:X,2,0),"Error")))</f>
        <v>Eastern Mediterranean</v>
      </c>
      <c r="G3347" t="s">
        <v>2</v>
      </c>
      <c r="H3347">
        <v>2015</v>
      </c>
      <c r="I3347" t="s">
        <v>1013</v>
      </c>
      <c r="J3347">
        <v>175</v>
      </c>
      <c r="K3347">
        <v>150</v>
      </c>
      <c r="L3347">
        <v>226</v>
      </c>
      <c r="M3347" t="s">
        <v>983</v>
      </c>
      <c r="N3347">
        <v>2015</v>
      </c>
      <c r="O3347" s="1">
        <v>42005</v>
      </c>
      <c r="P3347" s="1">
        <v>42369</v>
      </c>
    </row>
    <row r="3348" spans="1:16" x14ac:dyDescent="0.25">
      <c r="A3348">
        <v>21991816</v>
      </c>
      <c r="B3348" t="s">
        <v>939</v>
      </c>
      <c r="C3348" t="str">
        <f>IF(D3348="COUNTRY",VLOOKUP(E3348,[1]Codes!I:M,5,0),"")</f>
        <v/>
      </c>
      <c r="D3348" t="s">
        <v>4</v>
      </c>
      <c r="E3348" t="s">
        <v>17</v>
      </c>
      <c r="F3348" t="str">
        <f>IF(D3348="COUNTRY",VLOOKUP(E3348,[1]Codes!I:J,2,0),IF(D3348="UNREGION",VLOOKUP(E3348,[1]Codes!AL:AM,2,0),IF(D3348="REGION",VLOOKUP(E3348,[1]Codes!W:X,2,0),"Error")))</f>
        <v>Eastern Mediterranean</v>
      </c>
      <c r="G3348" t="s">
        <v>2</v>
      </c>
      <c r="H3348">
        <v>2016</v>
      </c>
      <c r="I3348" t="s">
        <v>1012</v>
      </c>
      <c r="J3348">
        <v>169</v>
      </c>
      <c r="K3348">
        <v>142</v>
      </c>
      <c r="L3348">
        <v>222</v>
      </c>
      <c r="M3348" t="s">
        <v>983</v>
      </c>
      <c r="N3348">
        <v>2016</v>
      </c>
      <c r="O3348" s="1">
        <v>42370</v>
      </c>
      <c r="P3348" s="1">
        <v>42735</v>
      </c>
    </row>
    <row r="3349" spans="1:16" x14ac:dyDescent="0.25">
      <c r="A3349">
        <v>21991817</v>
      </c>
      <c r="B3349" t="s">
        <v>939</v>
      </c>
      <c r="C3349" t="str">
        <f>IF(D3349="COUNTRY",VLOOKUP(E3349,[1]Codes!I:M,5,0),"")</f>
        <v/>
      </c>
      <c r="D3349" t="s">
        <v>4</v>
      </c>
      <c r="E3349" t="s">
        <v>17</v>
      </c>
      <c r="F3349" t="str">
        <f>IF(D3349="COUNTRY",VLOOKUP(E3349,[1]Codes!I:J,2,0),IF(D3349="UNREGION",VLOOKUP(E3349,[1]Codes!AL:AM,2,0),IF(D3349="REGION",VLOOKUP(E3349,[1]Codes!W:X,2,0),"Error")))</f>
        <v>Eastern Mediterranean</v>
      </c>
      <c r="G3349" t="s">
        <v>2</v>
      </c>
      <c r="H3349">
        <v>2017</v>
      </c>
      <c r="I3349" t="s">
        <v>1011</v>
      </c>
      <c r="J3349">
        <v>164</v>
      </c>
      <c r="K3349">
        <v>138</v>
      </c>
      <c r="L3349">
        <v>217</v>
      </c>
      <c r="M3349" t="s">
        <v>983</v>
      </c>
      <c r="N3349">
        <v>2017</v>
      </c>
      <c r="O3349" s="1">
        <v>42736</v>
      </c>
      <c r="P3349" s="1">
        <v>43100</v>
      </c>
    </row>
    <row r="3350" spans="1:16" x14ac:dyDescent="0.25">
      <c r="A3350">
        <v>21991818</v>
      </c>
      <c r="B3350" t="s">
        <v>939</v>
      </c>
      <c r="C3350" t="str">
        <f>IF(D3350="COUNTRY",VLOOKUP(E3350,[1]Codes!I:M,5,0),"")</f>
        <v/>
      </c>
      <c r="D3350" t="s">
        <v>4</v>
      </c>
      <c r="E3350" t="s">
        <v>16</v>
      </c>
      <c r="F3350" t="str">
        <f>IF(D3350="COUNTRY",VLOOKUP(E3350,[1]Codes!I:J,2,0),IF(D3350="UNREGION",VLOOKUP(E3350,[1]Codes!AL:AM,2,0),IF(D3350="REGION",VLOOKUP(E3350,[1]Codes!W:X,2,0),"Error")))</f>
        <v>Europe</v>
      </c>
      <c r="G3350" t="s">
        <v>2</v>
      </c>
      <c r="H3350">
        <v>2000</v>
      </c>
      <c r="I3350" t="s">
        <v>1010</v>
      </c>
      <c r="J3350">
        <v>27</v>
      </c>
      <c r="K3350">
        <v>25</v>
      </c>
      <c r="L3350">
        <v>29</v>
      </c>
      <c r="M3350" t="s">
        <v>983</v>
      </c>
      <c r="N3350">
        <v>2000</v>
      </c>
      <c r="O3350" s="1">
        <v>36526</v>
      </c>
      <c r="P3350" s="1">
        <v>36891</v>
      </c>
    </row>
    <row r="3351" spans="1:16" x14ac:dyDescent="0.25">
      <c r="A3351">
        <v>21991819</v>
      </c>
      <c r="B3351" t="s">
        <v>939</v>
      </c>
      <c r="C3351" t="str">
        <f>IF(D3351="COUNTRY",VLOOKUP(E3351,[1]Codes!I:M,5,0),"")</f>
        <v/>
      </c>
      <c r="D3351" t="s">
        <v>4</v>
      </c>
      <c r="E3351" t="s">
        <v>16</v>
      </c>
      <c r="F3351" t="str">
        <f>IF(D3351="COUNTRY",VLOOKUP(E3351,[1]Codes!I:J,2,0),IF(D3351="UNREGION",VLOOKUP(E3351,[1]Codes!AL:AM,2,0),IF(D3351="REGION",VLOOKUP(E3351,[1]Codes!W:X,2,0),"Error")))</f>
        <v>Europe</v>
      </c>
      <c r="G3351" t="s">
        <v>2</v>
      </c>
      <c r="H3351">
        <v>2001</v>
      </c>
      <c r="I3351" t="s">
        <v>1009</v>
      </c>
      <c r="J3351">
        <v>26</v>
      </c>
      <c r="K3351">
        <v>25</v>
      </c>
      <c r="L3351">
        <v>28</v>
      </c>
      <c r="M3351" t="s">
        <v>983</v>
      </c>
      <c r="N3351">
        <v>2001</v>
      </c>
      <c r="O3351" s="1">
        <v>36892</v>
      </c>
      <c r="P3351" s="1">
        <v>37256</v>
      </c>
    </row>
    <row r="3352" spans="1:16" x14ac:dyDescent="0.25">
      <c r="A3352">
        <v>21991820</v>
      </c>
      <c r="B3352" t="s">
        <v>939</v>
      </c>
      <c r="C3352" t="str">
        <f>IF(D3352="COUNTRY",VLOOKUP(E3352,[1]Codes!I:M,5,0),"")</f>
        <v/>
      </c>
      <c r="D3352" t="s">
        <v>4</v>
      </c>
      <c r="E3352" t="s">
        <v>16</v>
      </c>
      <c r="F3352" t="str">
        <f>IF(D3352="COUNTRY",VLOOKUP(E3352,[1]Codes!I:J,2,0),IF(D3352="UNREGION",VLOOKUP(E3352,[1]Codes!AL:AM,2,0),IF(D3352="REGION",VLOOKUP(E3352,[1]Codes!W:X,2,0),"Error")))</f>
        <v>Europe</v>
      </c>
      <c r="G3352" t="s">
        <v>2</v>
      </c>
      <c r="H3352">
        <v>2002</v>
      </c>
      <c r="I3352" t="s">
        <v>1008</v>
      </c>
      <c r="J3352">
        <v>25</v>
      </c>
      <c r="K3352">
        <v>24</v>
      </c>
      <c r="L3352">
        <v>27</v>
      </c>
      <c r="M3352" t="s">
        <v>983</v>
      </c>
      <c r="N3352">
        <v>2002</v>
      </c>
      <c r="O3352" s="1">
        <v>37257</v>
      </c>
      <c r="P3352" s="1">
        <v>37621</v>
      </c>
    </row>
    <row r="3353" spans="1:16" x14ac:dyDescent="0.25">
      <c r="A3353">
        <v>21991821</v>
      </c>
      <c r="B3353" t="s">
        <v>939</v>
      </c>
      <c r="C3353" t="str">
        <f>IF(D3353="COUNTRY",VLOOKUP(E3353,[1]Codes!I:M,5,0),"")</f>
        <v/>
      </c>
      <c r="D3353" t="s">
        <v>4</v>
      </c>
      <c r="E3353" t="s">
        <v>16</v>
      </c>
      <c r="F3353" t="str">
        <f>IF(D3353="COUNTRY",VLOOKUP(E3353,[1]Codes!I:J,2,0),IF(D3353="UNREGION",VLOOKUP(E3353,[1]Codes!AL:AM,2,0),IF(D3353="REGION",VLOOKUP(E3353,[1]Codes!W:X,2,0),"Error")))</f>
        <v>Europe</v>
      </c>
      <c r="G3353" t="s">
        <v>2</v>
      </c>
      <c r="H3353">
        <v>2003</v>
      </c>
      <c r="I3353" t="s">
        <v>1007</v>
      </c>
      <c r="J3353">
        <v>24</v>
      </c>
      <c r="K3353">
        <v>23</v>
      </c>
      <c r="L3353">
        <v>26</v>
      </c>
      <c r="M3353" t="s">
        <v>983</v>
      </c>
      <c r="N3353">
        <v>2003</v>
      </c>
      <c r="O3353" s="1">
        <v>37622</v>
      </c>
      <c r="P3353" s="1">
        <v>37986</v>
      </c>
    </row>
    <row r="3354" spans="1:16" x14ac:dyDescent="0.25">
      <c r="A3354">
        <v>21991822</v>
      </c>
      <c r="B3354" t="s">
        <v>939</v>
      </c>
      <c r="C3354" t="str">
        <f>IF(D3354="COUNTRY",VLOOKUP(E3354,[1]Codes!I:M,5,0),"")</f>
        <v/>
      </c>
      <c r="D3354" t="s">
        <v>4</v>
      </c>
      <c r="E3354" t="s">
        <v>16</v>
      </c>
      <c r="F3354" t="str">
        <f>IF(D3354="COUNTRY",VLOOKUP(E3354,[1]Codes!I:J,2,0),IF(D3354="UNREGION",VLOOKUP(E3354,[1]Codes!AL:AM,2,0),IF(D3354="REGION",VLOOKUP(E3354,[1]Codes!W:X,2,0),"Error")))</f>
        <v>Europe</v>
      </c>
      <c r="G3354" t="s">
        <v>2</v>
      </c>
      <c r="H3354">
        <v>2004</v>
      </c>
      <c r="I3354" t="s">
        <v>1006</v>
      </c>
      <c r="J3354">
        <v>23</v>
      </c>
      <c r="K3354">
        <v>22</v>
      </c>
      <c r="L3354">
        <v>24</v>
      </c>
      <c r="M3354" t="s">
        <v>983</v>
      </c>
      <c r="N3354">
        <v>2004</v>
      </c>
      <c r="O3354" s="1">
        <v>37987</v>
      </c>
      <c r="P3354" s="1">
        <v>38352</v>
      </c>
    </row>
    <row r="3355" spans="1:16" x14ac:dyDescent="0.25">
      <c r="A3355">
        <v>21991823</v>
      </c>
      <c r="B3355" t="s">
        <v>939</v>
      </c>
      <c r="C3355" t="str">
        <f>IF(D3355="COUNTRY",VLOOKUP(E3355,[1]Codes!I:M,5,0),"")</f>
        <v/>
      </c>
      <c r="D3355" t="s">
        <v>4</v>
      </c>
      <c r="E3355" t="s">
        <v>16</v>
      </c>
      <c r="F3355" t="str">
        <f>IF(D3355="COUNTRY",VLOOKUP(E3355,[1]Codes!I:J,2,0),IF(D3355="UNREGION",VLOOKUP(E3355,[1]Codes!AL:AM,2,0),IF(D3355="REGION",VLOOKUP(E3355,[1]Codes!W:X,2,0),"Error")))</f>
        <v>Europe</v>
      </c>
      <c r="G3355" t="s">
        <v>2</v>
      </c>
      <c r="H3355">
        <v>2005</v>
      </c>
      <c r="I3355" t="s">
        <v>1005</v>
      </c>
      <c r="J3355">
        <v>22</v>
      </c>
      <c r="K3355">
        <v>21</v>
      </c>
      <c r="L3355">
        <v>24</v>
      </c>
      <c r="M3355" t="s">
        <v>983</v>
      </c>
      <c r="N3355">
        <v>2005</v>
      </c>
      <c r="O3355" s="1">
        <v>38353</v>
      </c>
      <c r="P3355" s="1">
        <v>38717</v>
      </c>
    </row>
    <row r="3356" spans="1:16" x14ac:dyDescent="0.25">
      <c r="A3356">
        <v>21991824</v>
      </c>
      <c r="B3356" t="s">
        <v>939</v>
      </c>
      <c r="C3356" t="str">
        <f>IF(D3356="COUNTRY",VLOOKUP(E3356,[1]Codes!I:M,5,0),"")</f>
        <v/>
      </c>
      <c r="D3356" t="s">
        <v>4</v>
      </c>
      <c r="E3356" t="s">
        <v>16</v>
      </c>
      <c r="F3356" t="str">
        <f>IF(D3356="COUNTRY",VLOOKUP(E3356,[1]Codes!I:J,2,0),IF(D3356="UNREGION",VLOOKUP(E3356,[1]Codes!AL:AM,2,0),IF(D3356="REGION",VLOOKUP(E3356,[1]Codes!W:X,2,0),"Error")))</f>
        <v>Europe</v>
      </c>
      <c r="G3356" t="s">
        <v>2</v>
      </c>
      <c r="H3356">
        <v>2006</v>
      </c>
      <c r="I3356" t="s">
        <v>1004</v>
      </c>
      <c r="J3356">
        <v>20</v>
      </c>
      <c r="K3356">
        <v>19</v>
      </c>
      <c r="L3356">
        <v>22</v>
      </c>
      <c r="M3356" t="s">
        <v>983</v>
      </c>
      <c r="N3356">
        <v>2006</v>
      </c>
      <c r="O3356" s="1">
        <v>38718</v>
      </c>
      <c r="P3356" s="1">
        <v>39082</v>
      </c>
    </row>
    <row r="3357" spans="1:16" x14ac:dyDescent="0.25">
      <c r="A3357">
        <v>21991825</v>
      </c>
      <c r="B3357" t="s">
        <v>939</v>
      </c>
      <c r="C3357" t="str">
        <f>IF(D3357="COUNTRY",VLOOKUP(E3357,[1]Codes!I:M,5,0),"")</f>
        <v/>
      </c>
      <c r="D3357" t="s">
        <v>4</v>
      </c>
      <c r="E3357" t="s">
        <v>16</v>
      </c>
      <c r="F3357" t="str">
        <f>IF(D3357="COUNTRY",VLOOKUP(E3357,[1]Codes!I:J,2,0),IF(D3357="UNREGION",VLOOKUP(E3357,[1]Codes!AL:AM,2,0),IF(D3357="REGION",VLOOKUP(E3357,[1]Codes!W:X,2,0),"Error")))</f>
        <v>Europe</v>
      </c>
      <c r="G3357" t="s">
        <v>2</v>
      </c>
      <c r="H3357">
        <v>2007</v>
      </c>
      <c r="I3357" t="s">
        <v>1003</v>
      </c>
      <c r="J3357">
        <v>19</v>
      </c>
      <c r="K3357">
        <v>18</v>
      </c>
      <c r="L3357">
        <v>21</v>
      </c>
      <c r="M3357" t="s">
        <v>983</v>
      </c>
      <c r="N3357">
        <v>2007</v>
      </c>
      <c r="O3357" s="1">
        <v>39083</v>
      </c>
      <c r="P3357" s="1">
        <v>39447</v>
      </c>
    </row>
    <row r="3358" spans="1:16" x14ac:dyDescent="0.25">
      <c r="A3358">
        <v>21991826</v>
      </c>
      <c r="B3358" t="s">
        <v>939</v>
      </c>
      <c r="C3358" t="str">
        <f>IF(D3358="COUNTRY",VLOOKUP(E3358,[1]Codes!I:M,5,0),"")</f>
        <v/>
      </c>
      <c r="D3358" t="s">
        <v>4</v>
      </c>
      <c r="E3358" t="s">
        <v>16</v>
      </c>
      <c r="F3358" t="str">
        <f>IF(D3358="COUNTRY",VLOOKUP(E3358,[1]Codes!I:J,2,0),IF(D3358="UNREGION",VLOOKUP(E3358,[1]Codes!AL:AM,2,0),IF(D3358="REGION",VLOOKUP(E3358,[1]Codes!W:X,2,0),"Error")))</f>
        <v>Europe</v>
      </c>
      <c r="G3358" t="s">
        <v>2</v>
      </c>
      <c r="H3358">
        <v>2008</v>
      </c>
      <c r="I3358" t="s">
        <v>1002</v>
      </c>
      <c r="J3358">
        <v>18</v>
      </c>
      <c r="K3358">
        <v>18</v>
      </c>
      <c r="L3358">
        <v>20</v>
      </c>
      <c r="M3358" t="s">
        <v>983</v>
      </c>
      <c r="N3358">
        <v>2008</v>
      </c>
      <c r="O3358" s="1">
        <v>39448</v>
      </c>
      <c r="P3358" s="1">
        <v>39813</v>
      </c>
    </row>
    <row r="3359" spans="1:16" x14ac:dyDescent="0.25">
      <c r="A3359">
        <v>21991827</v>
      </c>
      <c r="B3359" t="s">
        <v>939</v>
      </c>
      <c r="C3359" t="str">
        <f>IF(D3359="COUNTRY",VLOOKUP(E3359,[1]Codes!I:M,5,0),"")</f>
        <v/>
      </c>
      <c r="D3359" t="s">
        <v>4</v>
      </c>
      <c r="E3359" t="s">
        <v>16</v>
      </c>
      <c r="F3359" t="str">
        <f>IF(D3359="COUNTRY",VLOOKUP(E3359,[1]Codes!I:J,2,0),IF(D3359="UNREGION",VLOOKUP(E3359,[1]Codes!AL:AM,2,0),IF(D3359="REGION",VLOOKUP(E3359,[1]Codes!W:X,2,0),"Error")))</f>
        <v>Europe</v>
      </c>
      <c r="G3359" t="s">
        <v>2</v>
      </c>
      <c r="H3359">
        <v>2009</v>
      </c>
      <c r="I3359" t="s">
        <v>1001</v>
      </c>
      <c r="J3359">
        <v>17</v>
      </c>
      <c r="K3359">
        <v>17</v>
      </c>
      <c r="L3359">
        <v>19</v>
      </c>
      <c r="M3359" t="s">
        <v>983</v>
      </c>
      <c r="N3359">
        <v>2009</v>
      </c>
      <c r="O3359" s="1">
        <v>39814</v>
      </c>
      <c r="P3359" s="1">
        <v>40178</v>
      </c>
    </row>
    <row r="3360" spans="1:16" x14ac:dyDescent="0.25">
      <c r="A3360">
        <v>21991828</v>
      </c>
      <c r="B3360" t="s">
        <v>939</v>
      </c>
      <c r="C3360" t="str">
        <f>IF(D3360="COUNTRY",VLOOKUP(E3360,[1]Codes!I:M,5,0),"")</f>
        <v/>
      </c>
      <c r="D3360" t="s">
        <v>4</v>
      </c>
      <c r="E3360" t="s">
        <v>16</v>
      </c>
      <c r="F3360" t="str">
        <f>IF(D3360="COUNTRY",VLOOKUP(E3360,[1]Codes!I:J,2,0),IF(D3360="UNREGION",VLOOKUP(E3360,[1]Codes!AL:AM,2,0),IF(D3360="REGION",VLOOKUP(E3360,[1]Codes!W:X,2,0),"Error")))</f>
        <v>Europe</v>
      </c>
      <c r="G3360" t="s">
        <v>2</v>
      </c>
      <c r="H3360">
        <v>2010</v>
      </c>
      <c r="I3360" t="s">
        <v>1000</v>
      </c>
      <c r="J3360">
        <v>17</v>
      </c>
      <c r="K3360">
        <v>16</v>
      </c>
      <c r="L3360">
        <v>18</v>
      </c>
      <c r="M3360" t="s">
        <v>983</v>
      </c>
      <c r="N3360">
        <v>2010</v>
      </c>
      <c r="O3360" s="1">
        <v>40179</v>
      </c>
      <c r="P3360" s="1">
        <v>40543</v>
      </c>
    </row>
    <row r="3361" spans="1:16" x14ac:dyDescent="0.25">
      <c r="A3361">
        <v>21991829</v>
      </c>
      <c r="B3361" t="s">
        <v>939</v>
      </c>
      <c r="C3361" t="str">
        <f>IF(D3361="COUNTRY",VLOOKUP(E3361,[1]Codes!I:M,5,0),"")</f>
        <v/>
      </c>
      <c r="D3361" t="s">
        <v>4</v>
      </c>
      <c r="E3361" t="s">
        <v>16</v>
      </c>
      <c r="F3361" t="str">
        <f>IF(D3361="COUNTRY",VLOOKUP(E3361,[1]Codes!I:J,2,0),IF(D3361="UNREGION",VLOOKUP(E3361,[1]Codes!AL:AM,2,0),IF(D3361="REGION",VLOOKUP(E3361,[1]Codes!W:X,2,0),"Error")))</f>
        <v>Europe</v>
      </c>
      <c r="G3361" t="s">
        <v>2</v>
      </c>
      <c r="H3361">
        <v>2011</v>
      </c>
      <c r="I3361" t="s">
        <v>999</v>
      </c>
      <c r="J3361">
        <v>16</v>
      </c>
      <c r="K3361">
        <v>15</v>
      </c>
      <c r="L3361">
        <v>17</v>
      </c>
      <c r="M3361" t="s">
        <v>983</v>
      </c>
      <c r="N3361">
        <v>2011</v>
      </c>
      <c r="O3361" s="1">
        <v>40544</v>
      </c>
      <c r="P3361" s="1">
        <v>40908</v>
      </c>
    </row>
    <row r="3362" spans="1:16" x14ac:dyDescent="0.25">
      <c r="A3362">
        <v>21991830</v>
      </c>
      <c r="B3362" t="s">
        <v>939</v>
      </c>
      <c r="C3362" t="str">
        <f>IF(D3362="COUNTRY",VLOOKUP(E3362,[1]Codes!I:M,5,0),"")</f>
        <v/>
      </c>
      <c r="D3362" t="s">
        <v>4</v>
      </c>
      <c r="E3362" t="s">
        <v>16</v>
      </c>
      <c r="F3362" t="str">
        <f>IF(D3362="COUNTRY",VLOOKUP(E3362,[1]Codes!I:J,2,0),IF(D3362="UNREGION",VLOOKUP(E3362,[1]Codes!AL:AM,2,0),IF(D3362="REGION",VLOOKUP(E3362,[1]Codes!W:X,2,0),"Error")))</f>
        <v>Europe</v>
      </c>
      <c r="G3362" t="s">
        <v>2</v>
      </c>
      <c r="H3362">
        <v>2012</v>
      </c>
      <c r="I3362" t="s">
        <v>998</v>
      </c>
      <c r="J3362">
        <v>15</v>
      </c>
      <c r="K3362">
        <v>15</v>
      </c>
      <c r="L3362">
        <v>16</v>
      </c>
      <c r="M3362" t="s">
        <v>983</v>
      </c>
      <c r="N3362">
        <v>2012</v>
      </c>
      <c r="O3362" s="1">
        <v>40909</v>
      </c>
      <c r="P3362" s="1">
        <v>41274</v>
      </c>
    </row>
    <row r="3363" spans="1:16" x14ac:dyDescent="0.25">
      <c r="A3363">
        <v>21991831</v>
      </c>
      <c r="B3363" t="s">
        <v>939</v>
      </c>
      <c r="C3363" t="str">
        <f>IF(D3363="COUNTRY",VLOOKUP(E3363,[1]Codes!I:M,5,0),"")</f>
        <v/>
      </c>
      <c r="D3363" t="s">
        <v>4</v>
      </c>
      <c r="E3363" t="s">
        <v>16</v>
      </c>
      <c r="F3363" t="str">
        <f>IF(D3363="COUNTRY",VLOOKUP(E3363,[1]Codes!I:J,2,0),IF(D3363="UNREGION",VLOOKUP(E3363,[1]Codes!AL:AM,2,0),IF(D3363="REGION",VLOOKUP(E3363,[1]Codes!W:X,2,0),"Error")))</f>
        <v>Europe</v>
      </c>
      <c r="G3363" t="s">
        <v>2</v>
      </c>
      <c r="H3363">
        <v>2013</v>
      </c>
      <c r="I3363" t="s">
        <v>997</v>
      </c>
      <c r="J3363">
        <v>15</v>
      </c>
      <c r="K3363">
        <v>14</v>
      </c>
      <c r="L3363">
        <v>16</v>
      </c>
      <c r="M3363" t="s">
        <v>983</v>
      </c>
      <c r="N3363">
        <v>2013</v>
      </c>
      <c r="O3363" s="1">
        <v>41275</v>
      </c>
      <c r="P3363" s="1">
        <v>41639</v>
      </c>
    </row>
    <row r="3364" spans="1:16" x14ac:dyDescent="0.25">
      <c r="A3364">
        <v>21991832</v>
      </c>
      <c r="B3364" t="s">
        <v>939</v>
      </c>
      <c r="C3364" t="str">
        <f>IF(D3364="COUNTRY",VLOOKUP(E3364,[1]Codes!I:M,5,0),"")</f>
        <v/>
      </c>
      <c r="D3364" t="s">
        <v>4</v>
      </c>
      <c r="E3364" t="s">
        <v>16</v>
      </c>
      <c r="F3364" t="str">
        <f>IF(D3364="COUNTRY",VLOOKUP(E3364,[1]Codes!I:J,2,0),IF(D3364="UNREGION",VLOOKUP(E3364,[1]Codes!AL:AM,2,0),IF(D3364="REGION",VLOOKUP(E3364,[1]Codes!W:X,2,0),"Error")))</f>
        <v>Europe</v>
      </c>
      <c r="G3364" t="s">
        <v>2</v>
      </c>
      <c r="H3364">
        <v>2014</v>
      </c>
      <c r="I3364" t="s">
        <v>996</v>
      </c>
      <c r="J3364">
        <v>14</v>
      </c>
      <c r="K3364">
        <v>13</v>
      </c>
      <c r="L3364">
        <v>15</v>
      </c>
      <c r="M3364" t="s">
        <v>983</v>
      </c>
      <c r="N3364">
        <v>2014</v>
      </c>
      <c r="O3364" s="1">
        <v>41640</v>
      </c>
      <c r="P3364" s="1">
        <v>42004</v>
      </c>
    </row>
    <row r="3365" spans="1:16" x14ac:dyDescent="0.25">
      <c r="A3365">
        <v>21991833</v>
      </c>
      <c r="B3365" t="s">
        <v>939</v>
      </c>
      <c r="C3365" t="str">
        <f>IF(D3365="COUNTRY",VLOOKUP(E3365,[1]Codes!I:M,5,0),"")</f>
        <v/>
      </c>
      <c r="D3365" t="s">
        <v>4</v>
      </c>
      <c r="E3365" t="s">
        <v>16</v>
      </c>
      <c r="F3365" t="str">
        <f>IF(D3365="COUNTRY",VLOOKUP(E3365,[1]Codes!I:J,2,0),IF(D3365="UNREGION",VLOOKUP(E3365,[1]Codes!AL:AM,2,0),IF(D3365="REGION",VLOOKUP(E3365,[1]Codes!W:X,2,0),"Error")))</f>
        <v>Europe</v>
      </c>
      <c r="G3365" t="s">
        <v>2</v>
      </c>
      <c r="H3365">
        <v>2015</v>
      </c>
      <c r="I3365" t="s">
        <v>996</v>
      </c>
      <c r="J3365">
        <v>14</v>
      </c>
      <c r="K3365">
        <v>13</v>
      </c>
      <c r="L3365">
        <v>15</v>
      </c>
      <c r="M3365" t="s">
        <v>983</v>
      </c>
      <c r="N3365">
        <v>2015</v>
      </c>
      <c r="O3365" s="1">
        <v>42005</v>
      </c>
      <c r="P3365" s="1">
        <v>42369</v>
      </c>
    </row>
    <row r="3366" spans="1:16" x14ac:dyDescent="0.25">
      <c r="A3366">
        <v>21991834</v>
      </c>
      <c r="B3366" t="s">
        <v>939</v>
      </c>
      <c r="C3366" t="str">
        <f>IF(D3366="COUNTRY",VLOOKUP(E3366,[1]Codes!I:M,5,0),"")</f>
        <v/>
      </c>
      <c r="D3366" t="s">
        <v>4</v>
      </c>
      <c r="E3366" t="s">
        <v>16</v>
      </c>
      <c r="F3366" t="str">
        <f>IF(D3366="COUNTRY",VLOOKUP(E3366,[1]Codes!I:J,2,0),IF(D3366="UNREGION",VLOOKUP(E3366,[1]Codes!AL:AM,2,0),IF(D3366="REGION",VLOOKUP(E3366,[1]Codes!W:X,2,0),"Error")))</f>
        <v>Europe</v>
      </c>
      <c r="G3366" t="s">
        <v>2</v>
      </c>
      <c r="H3366">
        <v>2016</v>
      </c>
      <c r="I3366" t="s">
        <v>995</v>
      </c>
      <c r="J3366">
        <v>13</v>
      </c>
      <c r="K3366">
        <v>12</v>
      </c>
      <c r="L3366">
        <v>15</v>
      </c>
      <c r="M3366" t="s">
        <v>983</v>
      </c>
      <c r="N3366">
        <v>2016</v>
      </c>
      <c r="O3366" s="1">
        <v>42370</v>
      </c>
      <c r="P3366" s="1">
        <v>42735</v>
      </c>
    </row>
    <row r="3367" spans="1:16" x14ac:dyDescent="0.25">
      <c r="A3367">
        <v>21991835</v>
      </c>
      <c r="B3367" t="s">
        <v>939</v>
      </c>
      <c r="C3367" t="str">
        <f>IF(D3367="COUNTRY",VLOOKUP(E3367,[1]Codes!I:M,5,0),"")</f>
        <v/>
      </c>
      <c r="D3367" t="s">
        <v>4</v>
      </c>
      <c r="E3367" t="s">
        <v>16</v>
      </c>
      <c r="F3367" t="str">
        <f>IF(D3367="COUNTRY",VLOOKUP(E3367,[1]Codes!I:J,2,0),IF(D3367="UNREGION",VLOOKUP(E3367,[1]Codes!AL:AM,2,0),IF(D3367="REGION",VLOOKUP(E3367,[1]Codes!W:X,2,0),"Error")))</f>
        <v>Europe</v>
      </c>
      <c r="G3367" t="s">
        <v>2</v>
      </c>
      <c r="H3367">
        <v>2017</v>
      </c>
      <c r="I3367" t="s">
        <v>994</v>
      </c>
      <c r="J3367">
        <v>13</v>
      </c>
      <c r="K3367">
        <v>12</v>
      </c>
      <c r="L3367">
        <v>14</v>
      </c>
      <c r="M3367" t="s">
        <v>983</v>
      </c>
      <c r="N3367">
        <v>2017</v>
      </c>
      <c r="O3367" s="1">
        <v>42736</v>
      </c>
      <c r="P3367" s="1">
        <v>43100</v>
      </c>
    </row>
    <row r="3368" spans="1:16" x14ac:dyDescent="0.25">
      <c r="A3368">
        <v>21991836</v>
      </c>
      <c r="B3368" t="s">
        <v>939</v>
      </c>
      <c r="C3368" t="str">
        <f>IF(D3368="COUNTRY",VLOOKUP(E3368,[1]Codes!I:M,5,0),"")</f>
        <v/>
      </c>
      <c r="D3368" t="s">
        <v>4</v>
      </c>
      <c r="E3368" t="s">
        <v>15</v>
      </c>
      <c r="F3368" t="str">
        <f>IF(D3368="COUNTRY",VLOOKUP(E3368,[1]Codes!I:J,2,0),IF(D3368="UNREGION",VLOOKUP(E3368,[1]Codes!AL:AM,2,0),IF(D3368="REGION",VLOOKUP(E3368,[1]Codes!W:X,2,0),"Error")))</f>
        <v>South-East Asia</v>
      </c>
      <c r="G3368" t="s">
        <v>2</v>
      </c>
      <c r="H3368">
        <v>2000</v>
      </c>
      <c r="I3368" t="s">
        <v>993</v>
      </c>
      <c r="J3368">
        <v>355</v>
      </c>
      <c r="K3368">
        <v>321</v>
      </c>
      <c r="L3368">
        <v>398</v>
      </c>
      <c r="M3368" t="s">
        <v>983</v>
      </c>
      <c r="N3368">
        <v>2000</v>
      </c>
      <c r="O3368" s="1">
        <v>36526</v>
      </c>
      <c r="P3368" s="1">
        <v>36891</v>
      </c>
    </row>
    <row r="3369" spans="1:16" x14ac:dyDescent="0.25">
      <c r="A3369">
        <v>21991837</v>
      </c>
      <c r="B3369" t="s">
        <v>939</v>
      </c>
      <c r="C3369" t="str">
        <f>IF(D3369="COUNTRY",VLOOKUP(E3369,[1]Codes!I:M,5,0),"")</f>
        <v/>
      </c>
      <c r="D3369" t="s">
        <v>4</v>
      </c>
      <c r="E3369" t="s">
        <v>15</v>
      </c>
      <c r="F3369" t="str">
        <f>IF(D3369="COUNTRY",VLOOKUP(E3369,[1]Codes!I:J,2,0),IF(D3369="UNREGION",VLOOKUP(E3369,[1]Codes!AL:AM,2,0),IF(D3369="REGION",VLOOKUP(E3369,[1]Codes!W:X,2,0),"Error")))</f>
        <v>South-East Asia</v>
      </c>
      <c r="G3369" t="s">
        <v>2</v>
      </c>
      <c r="H3369">
        <v>2001</v>
      </c>
      <c r="I3369" t="s">
        <v>992</v>
      </c>
      <c r="J3369">
        <v>341</v>
      </c>
      <c r="K3369">
        <v>309</v>
      </c>
      <c r="L3369">
        <v>382</v>
      </c>
      <c r="M3369" t="s">
        <v>983</v>
      </c>
      <c r="N3369">
        <v>2001</v>
      </c>
      <c r="O3369" s="1">
        <v>36892</v>
      </c>
      <c r="P3369" s="1">
        <v>37256</v>
      </c>
    </row>
    <row r="3370" spans="1:16" x14ac:dyDescent="0.25">
      <c r="A3370">
        <v>21991838</v>
      </c>
      <c r="B3370" t="s">
        <v>939</v>
      </c>
      <c r="C3370" t="str">
        <f>IF(D3370="COUNTRY",VLOOKUP(E3370,[1]Codes!I:M,5,0),"")</f>
        <v/>
      </c>
      <c r="D3370" t="s">
        <v>4</v>
      </c>
      <c r="E3370" t="s">
        <v>15</v>
      </c>
      <c r="F3370" t="str">
        <f>IF(D3370="COUNTRY",VLOOKUP(E3370,[1]Codes!I:J,2,0),IF(D3370="UNREGION",VLOOKUP(E3370,[1]Codes!AL:AM,2,0),IF(D3370="REGION",VLOOKUP(E3370,[1]Codes!W:X,2,0),"Error")))</f>
        <v>South-East Asia</v>
      </c>
      <c r="G3370" t="s">
        <v>2</v>
      </c>
      <c r="H3370">
        <v>2002</v>
      </c>
      <c r="I3370" t="s">
        <v>991</v>
      </c>
      <c r="J3370">
        <v>326</v>
      </c>
      <c r="K3370">
        <v>296</v>
      </c>
      <c r="L3370">
        <v>364</v>
      </c>
      <c r="M3370" t="s">
        <v>983</v>
      </c>
      <c r="N3370">
        <v>2002</v>
      </c>
      <c r="O3370" s="1">
        <v>37257</v>
      </c>
      <c r="P3370" s="1">
        <v>37621</v>
      </c>
    </row>
    <row r="3371" spans="1:16" x14ac:dyDescent="0.25">
      <c r="A3371">
        <v>21991839</v>
      </c>
      <c r="B3371" t="s">
        <v>939</v>
      </c>
      <c r="C3371" t="str">
        <f>IF(D3371="COUNTRY",VLOOKUP(E3371,[1]Codes!I:M,5,0),"")</f>
        <v/>
      </c>
      <c r="D3371" t="s">
        <v>4</v>
      </c>
      <c r="E3371" t="s">
        <v>15</v>
      </c>
      <c r="F3371" t="str">
        <f>IF(D3371="COUNTRY",VLOOKUP(E3371,[1]Codes!I:J,2,0),IF(D3371="UNREGION",VLOOKUP(E3371,[1]Codes!AL:AM,2,0),IF(D3371="REGION",VLOOKUP(E3371,[1]Codes!W:X,2,0),"Error")))</f>
        <v>South-East Asia</v>
      </c>
      <c r="G3371" t="s">
        <v>2</v>
      </c>
      <c r="H3371">
        <v>2003</v>
      </c>
      <c r="I3371" t="s">
        <v>990</v>
      </c>
      <c r="J3371">
        <v>311</v>
      </c>
      <c r="K3371">
        <v>283</v>
      </c>
      <c r="L3371">
        <v>346</v>
      </c>
      <c r="M3371" t="s">
        <v>983</v>
      </c>
      <c r="N3371">
        <v>2003</v>
      </c>
      <c r="O3371" s="1">
        <v>37622</v>
      </c>
      <c r="P3371" s="1">
        <v>37986</v>
      </c>
    </row>
    <row r="3372" spans="1:16" x14ac:dyDescent="0.25">
      <c r="A3372">
        <v>21991840</v>
      </c>
      <c r="B3372" t="s">
        <v>939</v>
      </c>
      <c r="C3372" t="str">
        <f>IF(D3372="COUNTRY",VLOOKUP(E3372,[1]Codes!I:M,5,0),"")</f>
        <v/>
      </c>
      <c r="D3372" t="s">
        <v>4</v>
      </c>
      <c r="E3372" t="s">
        <v>15</v>
      </c>
      <c r="F3372" t="str">
        <f>IF(D3372="COUNTRY",VLOOKUP(E3372,[1]Codes!I:J,2,0),IF(D3372="UNREGION",VLOOKUP(E3372,[1]Codes!AL:AM,2,0),IF(D3372="REGION",VLOOKUP(E3372,[1]Codes!W:X,2,0),"Error")))</f>
        <v>South-East Asia</v>
      </c>
      <c r="G3372" t="s">
        <v>2</v>
      </c>
      <c r="H3372">
        <v>2004</v>
      </c>
      <c r="I3372" t="s">
        <v>989</v>
      </c>
      <c r="J3372">
        <v>297</v>
      </c>
      <c r="K3372">
        <v>270</v>
      </c>
      <c r="L3372">
        <v>332</v>
      </c>
      <c r="M3372" t="s">
        <v>983</v>
      </c>
      <c r="N3372">
        <v>2004</v>
      </c>
      <c r="O3372" s="1">
        <v>37987</v>
      </c>
      <c r="P3372" s="1">
        <v>38352</v>
      </c>
    </row>
    <row r="3373" spans="1:16" x14ac:dyDescent="0.25">
      <c r="A3373">
        <v>21991841</v>
      </c>
      <c r="B3373" t="s">
        <v>939</v>
      </c>
      <c r="C3373" t="str">
        <f>IF(D3373="COUNTRY",VLOOKUP(E3373,[1]Codes!I:M,5,0),"")</f>
        <v/>
      </c>
      <c r="D3373" t="s">
        <v>4</v>
      </c>
      <c r="E3373" t="s">
        <v>15</v>
      </c>
      <c r="F3373" t="str">
        <f>IF(D3373="COUNTRY",VLOOKUP(E3373,[1]Codes!I:J,2,0),IF(D3373="UNREGION",VLOOKUP(E3373,[1]Codes!AL:AM,2,0),IF(D3373="REGION",VLOOKUP(E3373,[1]Codes!W:X,2,0),"Error")))</f>
        <v>South-East Asia</v>
      </c>
      <c r="G3373" t="s">
        <v>2</v>
      </c>
      <c r="H3373">
        <v>2005</v>
      </c>
      <c r="I3373" t="s">
        <v>988</v>
      </c>
      <c r="J3373">
        <v>280</v>
      </c>
      <c r="K3373">
        <v>255</v>
      </c>
      <c r="L3373">
        <v>312</v>
      </c>
      <c r="M3373" t="s">
        <v>983</v>
      </c>
      <c r="N3373">
        <v>2005</v>
      </c>
      <c r="O3373" s="1">
        <v>38353</v>
      </c>
      <c r="P3373" s="1">
        <v>38717</v>
      </c>
    </row>
    <row r="3374" spans="1:16" x14ac:dyDescent="0.25">
      <c r="A3374">
        <v>21991842</v>
      </c>
      <c r="B3374" t="s">
        <v>939</v>
      </c>
      <c r="C3374" t="str">
        <f>IF(D3374="COUNTRY",VLOOKUP(E3374,[1]Codes!I:M,5,0),"")</f>
        <v/>
      </c>
      <c r="D3374" t="s">
        <v>4</v>
      </c>
      <c r="E3374" t="s">
        <v>15</v>
      </c>
      <c r="F3374" t="str">
        <f>IF(D3374="COUNTRY",VLOOKUP(E3374,[1]Codes!I:J,2,0),IF(D3374="UNREGION",VLOOKUP(E3374,[1]Codes!AL:AM,2,0),IF(D3374="REGION",VLOOKUP(E3374,[1]Codes!W:X,2,0),"Error")))</f>
        <v>South-East Asia</v>
      </c>
      <c r="G3374" t="s">
        <v>2</v>
      </c>
      <c r="H3374">
        <v>2006</v>
      </c>
      <c r="I3374" t="s">
        <v>987</v>
      </c>
      <c r="J3374">
        <v>266</v>
      </c>
      <c r="K3374">
        <v>241</v>
      </c>
      <c r="L3374">
        <v>296</v>
      </c>
      <c r="M3374" t="s">
        <v>983</v>
      </c>
      <c r="N3374">
        <v>2006</v>
      </c>
      <c r="O3374" s="1">
        <v>38718</v>
      </c>
      <c r="P3374" s="1">
        <v>39082</v>
      </c>
    </row>
    <row r="3375" spans="1:16" x14ac:dyDescent="0.25">
      <c r="A3375">
        <v>21991843</v>
      </c>
      <c r="B3375" t="s">
        <v>939</v>
      </c>
      <c r="C3375" t="str">
        <f>IF(D3375="COUNTRY",VLOOKUP(E3375,[1]Codes!I:M,5,0),"")</f>
        <v/>
      </c>
      <c r="D3375" t="s">
        <v>4</v>
      </c>
      <c r="E3375" t="s">
        <v>15</v>
      </c>
      <c r="F3375" t="str">
        <f>IF(D3375="COUNTRY",VLOOKUP(E3375,[1]Codes!I:J,2,0),IF(D3375="UNREGION",VLOOKUP(E3375,[1]Codes!AL:AM,2,0),IF(D3375="REGION",VLOOKUP(E3375,[1]Codes!W:X,2,0),"Error")))</f>
        <v>South-East Asia</v>
      </c>
      <c r="G3375" t="s">
        <v>2</v>
      </c>
      <c r="H3375">
        <v>2007</v>
      </c>
      <c r="I3375" t="s">
        <v>986</v>
      </c>
      <c r="J3375">
        <v>252</v>
      </c>
      <c r="K3375">
        <v>229</v>
      </c>
      <c r="L3375">
        <v>281</v>
      </c>
      <c r="M3375" t="s">
        <v>983</v>
      </c>
      <c r="N3375">
        <v>2007</v>
      </c>
      <c r="O3375" s="1">
        <v>39083</v>
      </c>
      <c r="P3375" s="1">
        <v>39447</v>
      </c>
    </row>
    <row r="3376" spans="1:16" x14ac:dyDescent="0.25">
      <c r="A3376">
        <v>21991844</v>
      </c>
      <c r="B3376" t="s">
        <v>939</v>
      </c>
      <c r="C3376" t="str">
        <f>IF(D3376="COUNTRY",VLOOKUP(E3376,[1]Codes!I:M,5,0),"")</f>
        <v/>
      </c>
      <c r="D3376" t="s">
        <v>4</v>
      </c>
      <c r="E3376" t="s">
        <v>15</v>
      </c>
      <c r="F3376" t="str">
        <f>IF(D3376="COUNTRY",VLOOKUP(E3376,[1]Codes!I:J,2,0),IF(D3376="UNREGION",VLOOKUP(E3376,[1]Codes!AL:AM,2,0),IF(D3376="REGION",VLOOKUP(E3376,[1]Codes!W:X,2,0),"Error")))</f>
        <v>South-East Asia</v>
      </c>
      <c r="G3376" t="s">
        <v>2</v>
      </c>
      <c r="H3376">
        <v>2008</v>
      </c>
      <c r="I3376" t="s">
        <v>985</v>
      </c>
      <c r="J3376">
        <v>239</v>
      </c>
      <c r="K3376">
        <v>217</v>
      </c>
      <c r="L3376">
        <v>267</v>
      </c>
      <c r="M3376" t="s">
        <v>983</v>
      </c>
      <c r="N3376">
        <v>2008</v>
      </c>
      <c r="O3376" s="1">
        <v>39448</v>
      </c>
      <c r="P3376" s="1">
        <v>39813</v>
      </c>
    </row>
    <row r="3377" spans="1:16" x14ac:dyDescent="0.25">
      <c r="A3377">
        <v>21991845</v>
      </c>
      <c r="B3377" t="s">
        <v>939</v>
      </c>
      <c r="C3377" t="str">
        <f>IF(D3377="COUNTRY",VLOOKUP(E3377,[1]Codes!I:M,5,0),"")</f>
        <v/>
      </c>
      <c r="D3377" t="s">
        <v>4</v>
      </c>
      <c r="E3377" t="s">
        <v>15</v>
      </c>
      <c r="F3377" t="str">
        <f>IF(D3377="COUNTRY",VLOOKUP(E3377,[1]Codes!I:J,2,0),IF(D3377="UNREGION",VLOOKUP(E3377,[1]Codes!AL:AM,2,0),IF(D3377="REGION",VLOOKUP(E3377,[1]Codes!W:X,2,0),"Error")))</f>
        <v>South-East Asia</v>
      </c>
      <c r="G3377" t="s">
        <v>2</v>
      </c>
      <c r="H3377">
        <v>2009</v>
      </c>
      <c r="I3377" t="s">
        <v>984</v>
      </c>
      <c r="J3377">
        <v>226</v>
      </c>
      <c r="K3377">
        <v>205</v>
      </c>
      <c r="L3377">
        <v>253</v>
      </c>
      <c r="M3377" t="s">
        <v>983</v>
      </c>
      <c r="N3377">
        <v>2009</v>
      </c>
      <c r="O3377" s="1">
        <v>39814</v>
      </c>
      <c r="P3377" s="1">
        <v>40178</v>
      </c>
    </row>
    <row r="3378" spans="1:16" x14ac:dyDescent="0.25">
      <c r="A3378">
        <v>21991846</v>
      </c>
      <c r="B3378" t="s">
        <v>939</v>
      </c>
      <c r="C3378" t="str">
        <f>IF(D3378="COUNTRY",VLOOKUP(E3378,[1]Codes!I:M,5,0),"")</f>
        <v/>
      </c>
      <c r="D3378" t="s">
        <v>4</v>
      </c>
      <c r="E3378" t="s">
        <v>15</v>
      </c>
      <c r="F3378" t="str">
        <f>IF(D3378="COUNTRY",VLOOKUP(E3378,[1]Codes!I:J,2,0),IF(D3378="UNREGION",VLOOKUP(E3378,[1]Codes!AL:AM,2,0),IF(D3378="REGION",VLOOKUP(E3378,[1]Codes!W:X,2,0),"Error")))</f>
        <v>South-East Asia</v>
      </c>
      <c r="G3378" t="s">
        <v>2</v>
      </c>
      <c r="H3378">
        <v>2010</v>
      </c>
      <c r="I3378" t="s">
        <v>982</v>
      </c>
      <c r="J3378">
        <v>214</v>
      </c>
      <c r="K3378">
        <v>193</v>
      </c>
      <c r="L3378">
        <v>240</v>
      </c>
      <c r="M3378" t="s">
        <v>937</v>
      </c>
      <c r="N3378">
        <v>2010</v>
      </c>
      <c r="O3378" s="1">
        <v>40179</v>
      </c>
      <c r="P3378" s="1">
        <v>40543</v>
      </c>
    </row>
    <row r="3379" spans="1:16" x14ac:dyDescent="0.25">
      <c r="A3379">
        <v>21991847</v>
      </c>
      <c r="B3379" t="s">
        <v>939</v>
      </c>
      <c r="C3379" t="str">
        <f>IF(D3379="COUNTRY",VLOOKUP(E3379,[1]Codes!I:M,5,0),"")</f>
        <v/>
      </c>
      <c r="D3379" t="s">
        <v>4</v>
      </c>
      <c r="E3379" t="s">
        <v>15</v>
      </c>
      <c r="F3379" t="str">
        <f>IF(D3379="COUNTRY",VLOOKUP(E3379,[1]Codes!I:J,2,0),IF(D3379="UNREGION",VLOOKUP(E3379,[1]Codes!AL:AM,2,0),IF(D3379="REGION",VLOOKUP(E3379,[1]Codes!W:X,2,0),"Error")))</f>
        <v>South-East Asia</v>
      </c>
      <c r="G3379" t="s">
        <v>2</v>
      </c>
      <c r="H3379">
        <v>2011</v>
      </c>
      <c r="I3379" t="s">
        <v>981</v>
      </c>
      <c r="J3379">
        <v>202</v>
      </c>
      <c r="K3379">
        <v>182</v>
      </c>
      <c r="L3379">
        <v>227</v>
      </c>
      <c r="M3379" t="s">
        <v>937</v>
      </c>
      <c r="N3379">
        <v>2011</v>
      </c>
      <c r="O3379" s="1">
        <v>40544</v>
      </c>
      <c r="P3379" s="1">
        <v>40908</v>
      </c>
    </row>
    <row r="3380" spans="1:16" x14ac:dyDescent="0.25">
      <c r="A3380">
        <v>21991848</v>
      </c>
      <c r="B3380" t="s">
        <v>939</v>
      </c>
      <c r="C3380" t="str">
        <f>IF(D3380="COUNTRY",VLOOKUP(E3380,[1]Codes!I:M,5,0),"")</f>
        <v/>
      </c>
      <c r="D3380" t="s">
        <v>4</v>
      </c>
      <c r="E3380" t="s">
        <v>15</v>
      </c>
      <c r="F3380" t="str">
        <f>IF(D3380="COUNTRY",VLOOKUP(E3380,[1]Codes!I:J,2,0),IF(D3380="UNREGION",VLOOKUP(E3380,[1]Codes!AL:AM,2,0),IF(D3380="REGION",VLOOKUP(E3380,[1]Codes!W:X,2,0),"Error")))</f>
        <v>South-East Asia</v>
      </c>
      <c r="G3380" t="s">
        <v>2</v>
      </c>
      <c r="H3380">
        <v>2012</v>
      </c>
      <c r="I3380" t="s">
        <v>980</v>
      </c>
      <c r="J3380">
        <v>191</v>
      </c>
      <c r="K3380">
        <v>172</v>
      </c>
      <c r="L3380">
        <v>217</v>
      </c>
      <c r="M3380" t="s">
        <v>937</v>
      </c>
      <c r="N3380">
        <v>2012</v>
      </c>
      <c r="O3380" s="1">
        <v>40909</v>
      </c>
      <c r="P3380" s="1">
        <v>41274</v>
      </c>
    </row>
    <row r="3381" spans="1:16" x14ac:dyDescent="0.25">
      <c r="A3381">
        <v>21991849</v>
      </c>
      <c r="B3381" t="s">
        <v>939</v>
      </c>
      <c r="C3381" t="str">
        <f>IF(D3381="COUNTRY",VLOOKUP(E3381,[1]Codes!I:M,5,0),"")</f>
        <v/>
      </c>
      <c r="D3381" t="s">
        <v>4</v>
      </c>
      <c r="E3381" t="s">
        <v>15</v>
      </c>
      <c r="F3381" t="str">
        <f>IF(D3381="COUNTRY",VLOOKUP(E3381,[1]Codes!I:J,2,0),IF(D3381="UNREGION",VLOOKUP(E3381,[1]Codes!AL:AM,2,0),IF(D3381="REGION",VLOOKUP(E3381,[1]Codes!W:X,2,0),"Error")))</f>
        <v>South-East Asia</v>
      </c>
      <c r="G3381" t="s">
        <v>2</v>
      </c>
      <c r="H3381">
        <v>2013</v>
      </c>
      <c r="I3381" t="s">
        <v>979</v>
      </c>
      <c r="J3381">
        <v>182</v>
      </c>
      <c r="K3381">
        <v>163</v>
      </c>
      <c r="L3381">
        <v>208</v>
      </c>
      <c r="M3381" t="s">
        <v>937</v>
      </c>
      <c r="N3381">
        <v>2013</v>
      </c>
      <c r="O3381" s="1">
        <v>41275</v>
      </c>
      <c r="P3381" s="1">
        <v>41639</v>
      </c>
    </row>
    <row r="3382" spans="1:16" x14ac:dyDescent="0.25">
      <c r="A3382">
        <v>21991850</v>
      </c>
      <c r="B3382" t="s">
        <v>939</v>
      </c>
      <c r="C3382" t="str">
        <f>IF(D3382="COUNTRY",VLOOKUP(E3382,[1]Codes!I:M,5,0),"")</f>
        <v/>
      </c>
      <c r="D3382" t="s">
        <v>4</v>
      </c>
      <c r="E3382" t="s">
        <v>15</v>
      </c>
      <c r="F3382" t="str">
        <f>IF(D3382="COUNTRY",VLOOKUP(E3382,[1]Codes!I:J,2,0),IF(D3382="UNREGION",VLOOKUP(E3382,[1]Codes!AL:AM,2,0),IF(D3382="REGION",VLOOKUP(E3382,[1]Codes!W:X,2,0),"Error")))</f>
        <v>South-East Asia</v>
      </c>
      <c r="G3382" t="s">
        <v>2</v>
      </c>
      <c r="H3382">
        <v>2014</v>
      </c>
      <c r="I3382" t="s">
        <v>978</v>
      </c>
      <c r="J3382">
        <v>173</v>
      </c>
      <c r="K3382">
        <v>154</v>
      </c>
      <c r="L3382">
        <v>200</v>
      </c>
      <c r="M3382" t="s">
        <v>937</v>
      </c>
      <c r="N3382">
        <v>2014</v>
      </c>
      <c r="O3382" s="1">
        <v>41640</v>
      </c>
      <c r="P3382" s="1">
        <v>42004</v>
      </c>
    </row>
    <row r="3383" spans="1:16" x14ac:dyDescent="0.25">
      <c r="A3383">
        <v>21991851</v>
      </c>
      <c r="B3383" t="s">
        <v>939</v>
      </c>
      <c r="C3383" t="str">
        <f>IF(D3383="COUNTRY",VLOOKUP(E3383,[1]Codes!I:M,5,0),"")</f>
        <v/>
      </c>
      <c r="D3383" t="s">
        <v>4</v>
      </c>
      <c r="E3383" t="s">
        <v>15</v>
      </c>
      <c r="F3383" t="str">
        <f>IF(D3383="COUNTRY",VLOOKUP(E3383,[1]Codes!I:J,2,0),IF(D3383="UNREGION",VLOOKUP(E3383,[1]Codes!AL:AM,2,0),IF(D3383="REGION",VLOOKUP(E3383,[1]Codes!W:X,2,0),"Error")))</f>
        <v>South-East Asia</v>
      </c>
      <c r="G3383" t="s">
        <v>2</v>
      </c>
      <c r="H3383">
        <v>2015</v>
      </c>
      <c r="I3383" t="s">
        <v>977</v>
      </c>
      <c r="J3383">
        <v>165</v>
      </c>
      <c r="K3383">
        <v>146</v>
      </c>
      <c r="L3383">
        <v>192</v>
      </c>
      <c r="M3383" t="s">
        <v>937</v>
      </c>
      <c r="N3383">
        <v>2015</v>
      </c>
      <c r="O3383" s="1">
        <v>42005</v>
      </c>
      <c r="P3383" s="1">
        <v>42369</v>
      </c>
    </row>
    <row r="3384" spans="1:16" x14ac:dyDescent="0.25">
      <c r="A3384">
        <v>21991852</v>
      </c>
      <c r="B3384" t="s">
        <v>939</v>
      </c>
      <c r="C3384" t="str">
        <f>IF(D3384="COUNTRY",VLOOKUP(E3384,[1]Codes!I:M,5,0),"")</f>
        <v/>
      </c>
      <c r="D3384" t="s">
        <v>4</v>
      </c>
      <c r="E3384" t="s">
        <v>15</v>
      </c>
      <c r="F3384" t="str">
        <f>IF(D3384="COUNTRY",VLOOKUP(E3384,[1]Codes!I:J,2,0),IF(D3384="UNREGION",VLOOKUP(E3384,[1]Codes!AL:AM,2,0),IF(D3384="REGION",VLOOKUP(E3384,[1]Codes!W:X,2,0),"Error")))</f>
        <v>South-East Asia</v>
      </c>
      <c r="G3384" t="s">
        <v>2</v>
      </c>
      <c r="H3384">
        <v>2016</v>
      </c>
      <c r="I3384" t="s">
        <v>976</v>
      </c>
      <c r="J3384">
        <v>157</v>
      </c>
      <c r="K3384">
        <v>138</v>
      </c>
      <c r="L3384">
        <v>185</v>
      </c>
      <c r="M3384" t="s">
        <v>937</v>
      </c>
      <c r="N3384">
        <v>2016</v>
      </c>
      <c r="O3384" s="1">
        <v>42370</v>
      </c>
      <c r="P3384" s="1">
        <v>42735</v>
      </c>
    </row>
    <row r="3385" spans="1:16" x14ac:dyDescent="0.25">
      <c r="A3385">
        <v>21991853</v>
      </c>
      <c r="B3385" t="s">
        <v>939</v>
      </c>
      <c r="C3385" t="str">
        <f>IF(D3385="COUNTRY",VLOOKUP(E3385,[1]Codes!I:M,5,0),"")</f>
        <v/>
      </c>
      <c r="D3385" t="s">
        <v>4</v>
      </c>
      <c r="E3385" t="s">
        <v>15</v>
      </c>
      <c r="F3385" t="str">
        <f>IF(D3385="COUNTRY",VLOOKUP(E3385,[1]Codes!I:J,2,0),IF(D3385="UNREGION",VLOOKUP(E3385,[1]Codes!AL:AM,2,0),IF(D3385="REGION",VLOOKUP(E3385,[1]Codes!W:X,2,0),"Error")))</f>
        <v>South-East Asia</v>
      </c>
      <c r="G3385" t="s">
        <v>2</v>
      </c>
      <c r="H3385">
        <v>2017</v>
      </c>
      <c r="I3385" t="s">
        <v>975</v>
      </c>
      <c r="J3385">
        <v>152</v>
      </c>
      <c r="K3385">
        <v>132</v>
      </c>
      <c r="L3385">
        <v>180</v>
      </c>
      <c r="M3385" t="s">
        <v>937</v>
      </c>
      <c r="N3385">
        <v>2017</v>
      </c>
      <c r="O3385" s="1">
        <v>42736</v>
      </c>
      <c r="P3385" s="1">
        <v>43100</v>
      </c>
    </row>
    <row r="3386" spans="1:16" x14ac:dyDescent="0.25">
      <c r="A3386">
        <v>21991854</v>
      </c>
      <c r="B3386" t="s">
        <v>939</v>
      </c>
      <c r="C3386" t="str">
        <f>IF(D3386="COUNTRY",VLOOKUP(E3386,[1]Codes!I:M,5,0),"")</f>
        <v/>
      </c>
      <c r="D3386" t="s">
        <v>4</v>
      </c>
      <c r="E3386" t="s">
        <v>3</v>
      </c>
      <c r="F3386" t="str">
        <f>IF(D3386="COUNTRY",VLOOKUP(E3386,[1]Codes!I:J,2,0),IF(D3386="UNREGION",VLOOKUP(E3386,[1]Codes!AL:AM,2,0),IF(D3386="REGION",VLOOKUP(E3386,[1]Codes!W:X,2,0),"Error")))</f>
        <v>Global</v>
      </c>
      <c r="G3386" t="s">
        <v>2</v>
      </c>
      <c r="H3386">
        <v>2000</v>
      </c>
      <c r="I3386" t="s">
        <v>974</v>
      </c>
      <c r="J3386">
        <v>342</v>
      </c>
      <c r="K3386">
        <v>327</v>
      </c>
      <c r="L3386">
        <v>368</v>
      </c>
      <c r="M3386" t="s">
        <v>937</v>
      </c>
      <c r="N3386">
        <v>2000</v>
      </c>
      <c r="O3386" s="1">
        <v>36526</v>
      </c>
      <c r="P3386" s="1">
        <v>36891</v>
      </c>
    </row>
    <row r="3387" spans="1:16" x14ac:dyDescent="0.25">
      <c r="A3387">
        <v>21991855</v>
      </c>
      <c r="B3387" t="s">
        <v>939</v>
      </c>
      <c r="C3387" t="str">
        <f>IF(D3387="COUNTRY",VLOOKUP(E3387,[1]Codes!I:M,5,0),"")</f>
        <v/>
      </c>
      <c r="D3387" t="s">
        <v>4</v>
      </c>
      <c r="E3387" t="s">
        <v>3</v>
      </c>
      <c r="F3387" t="str">
        <f>IF(D3387="COUNTRY",VLOOKUP(E3387,[1]Codes!I:J,2,0),IF(D3387="UNREGION",VLOOKUP(E3387,[1]Codes!AL:AM,2,0),IF(D3387="REGION",VLOOKUP(E3387,[1]Codes!W:X,2,0),"Error")))</f>
        <v>Global</v>
      </c>
      <c r="G3387" t="s">
        <v>2</v>
      </c>
      <c r="H3387">
        <v>2001</v>
      </c>
      <c r="I3387" t="s">
        <v>973</v>
      </c>
      <c r="J3387">
        <v>335</v>
      </c>
      <c r="K3387">
        <v>320</v>
      </c>
      <c r="L3387">
        <v>359</v>
      </c>
      <c r="M3387" t="s">
        <v>937</v>
      </c>
      <c r="N3387">
        <v>2001</v>
      </c>
      <c r="O3387" s="1">
        <v>36892</v>
      </c>
      <c r="P3387" s="1">
        <v>37256</v>
      </c>
    </row>
    <row r="3388" spans="1:16" x14ac:dyDescent="0.25">
      <c r="A3388">
        <v>21991856</v>
      </c>
      <c r="B3388" t="s">
        <v>939</v>
      </c>
      <c r="C3388" t="str">
        <f>IF(D3388="COUNTRY",VLOOKUP(E3388,[1]Codes!I:M,5,0),"")</f>
        <v/>
      </c>
      <c r="D3388" t="s">
        <v>4</v>
      </c>
      <c r="E3388" t="s">
        <v>3</v>
      </c>
      <c r="F3388" t="str">
        <f>IF(D3388="COUNTRY",VLOOKUP(E3388,[1]Codes!I:J,2,0),IF(D3388="UNREGION",VLOOKUP(E3388,[1]Codes!AL:AM,2,0),IF(D3388="REGION",VLOOKUP(E3388,[1]Codes!W:X,2,0),"Error")))</f>
        <v>Global</v>
      </c>
      <c r="G3388" t="s">
        <v>2</v>
      </c>
      <c r="H3388">
        <v>2002</v>
      </c>
      <c r="I3388" t="s">
        <v>972</v>
      </c>
      <c r="J3388">
        <v>328</v>
      </c>
      <c r="K3388">
        <v>314</v>
      </c>
      <c r="L3388">
        <v>351</v>
      </c>
      <c r="M3388" t="s">
        <v>937</v>
      </c>
      <c r="N3388">
        <v>2002</v>
      </c>
      <c r="O3388" s="1">
        <v>37257</v>
      </c>
      <c r="P3388" s="1">
        <v>37621</v>
      </c>
    </row>
    <row r="3389" spans="1:16" x14ac:dyDescent="0.25">
      <c r="A3389">
        <v>21991857</v>
      </c>
      <c r="B3389" t="s">
        <v>939</v>
      </c>
      <c r="C3389" t="str">
        <f>IF(D3389="COUNTRY",VLOOKUP(E3389,[1]Codes!I:M,5,0),"")</f>
        <v/>
      </c>
      <c r="D3389" t="s">
        <v>4</v>
      </c>
      <c r="E3389" t="s">
        <v>3</v>
      </c>
      <c r="F3389" t="str">
        <f>IF(D3389="COUNTRY",VLOOKUP(E3389,[1]Codes!I:J,2,0),IF(D3389="UNREGION",VLOOKUP(E3389,[1]Codes!AL:AM,2,0),IF(D3389="REGION",VLOOKUP(E3389,[1]Codes!W:X,2,0),"Error")))</f>
        <v>Global</v>
      </c>
      <c r="G3389" t="s">
        <v>2</v>
      </c>
      <c r="H3389">
        <v>2003</v>
      </c>
      <c r="I3389" t="s">
        <v>971</v>
      </c>
      <c r="J3389">
        <v>319</v>
      </c>
      <c r="K3389">
        <v>306</v>
      </c>
      <c r="L3389">
        <v>341</v>
      </c>
      <c r="M3389" t="s">
        <v>937</v>
      </c>
      <c r="N3389">
        <v>2003</v>
      </c>
      <c r="O3389" s="1">
        <v>37622</v>
      </c>
      <c r="P3389" s="1">
        <v>37986</v>
      </c>
    </row>
    <row r="3390" spans="1:16" x14ac:dyDescent="0.25">
      <c r="A3390">
        <v>21991858</v>
      </c>
      <c r="B3390" t="s">
        <v>939</v>
      </c>
      <c r="C3390" t="str">
        <f>IF(D3390="COUNTRY",VLOOKUP(E3390,[1]Codes!I:M,5,0),"")</f>
        <v/>
      </c>
      <c r="D3390" t="s">
        <v>4</v>
      </c>
      <c r="E3390" t="s">
        <v>3</v>
      </c>
      <c r="F3390" t="str">
        <f>IF(D3390="COUNTRY",VLOOKUP(E3390,[1]Codes!I:J,2,0),IF(D3390="UNREGION",VLOOKUP(E3390,[1]Codes!AL:AM,2,0),IF(D3390="REGION",VLOOKUP(E3390,[1]Codes!W:X,2,0),"Error")))</f>
        <v>Global</v>
      </c>
      <c r="G3390" t="s">
        <v>2</v>
      </c>
      <c r="H3390">
        <v>2004</v>
      </c>
      <c r="I3390" t="s">
        <v>970</v>
      </c>
      <c r="J3390">
        <v>309</v>
      </c>
      <c r="K3390">
        <v>297</v>
      </c>
      <c r="L3390">
        <v>331</v>
      </c>
      <c r="M3390" t="s">
        <v>937</v>
      </c>
      <c r="N3390">
        <v>2004</v>
      </c>
      <c r="O3390" s="1">
        <v>37987</v>
      </c>
      <c r="P3390" s="1">
        <v>38352</v>
      </c>
    </row>
    <row r="3391" spans="1:16" x14ac:dyDescent="0.25">
      <c r="A3391">
        <v>21991859</v>
      </c>
      <c r="B3391" t="s">
        <v>939</v>
      </c>
      <c r="C3391" t="str">
        <f>IF(D3391="COUNTRY",VLOOKUP(E3391,[1]Codes!I:M,5,0),"")</f>
        <v/>
      </c>
      <c r="D3391" t="s">
        <v>4</v>
      </c>
      <c r="E3391" t="s">
        <v>3</v>
      </c>
      <c r="F3391" t="str">
        <f>IF(D3391="COUNTRY",VLOOKUP(E3391,[1]Codes!I:J,2,0),IF(D3391="UNREGION",VLOOKUP(E3391,[1]Codes!AL:AM,2,0),IF(D3391="REGION",VLOOKUP(E3391,[1]Codes!W:X,2,0),"Error")))</f>
        <v>Global</v>
      </c>
      <c r="G3391" t="s">
        <v>2</v>
      </c>
      <c r="H3391">
        <v>2005</v>
      </c>
      <c r="I3391" t="s">
        <v>969</v>
      </c>
      <c r="J3391">
        <v>296</v>
      </c>
      <c r="K3391">
        <v>285</v>
      </c>
      <c r="L3391">
        <v>317</v>
      </c>
      <c r="M3391" t="s">
        <v>937</v>
      </c>
      <c r="N3391">
        <v>2005</v>
      </c>
      <c r="O3391" s="1">
        <v>38353</v>
      </c>
      <c r="P3391" s="1">
        <v>38717</v>
      </c>
    </row>
    <row r="3392" spans="1:16" x14ac:dyDescent="0.25">
      <c r="A3392">
        <v>21991860</v>
      </c>
      <c r="B3392" t="s">
        <v>939</v>
      </c>
      <c r="C3392" t="str">
        <f>IF(D3392="COUNTRY",VLOOKUP(E3392,[1]Codes!I:M,5,0),"")</f>
        <v/>
      </c>
      <c r="D3392" t="s">
        <v>4</v>
      </c>
      <c r="E3392" t="s">
        <v>3</v>
      </c>
      <c r="F3392" t="str">
        <f>IF(D3392="COUNTRY",VLOOKUP(E3392,[1]Codes!I:J,2,0),IF(D3392="UNREGION",VLOOKUP(E3392,[1]Codes!AL:AM,2,0),IF(D3392="REGION",VLOOKUP(E3392,[1]Codes!W:X,2,0),"Error")))</f>
        <v>Global</v>
      </c>
      <c r="G3392" t="s">
        <v>2</v>
      </c>
      <c r="H3392">
        <v>2006</v>
      </c>
      <c r="I3392" t="s">
        <v>968</v>
      </c>
      <c r="J3392">
        <v>284</v>
      </c>
      <c r="K3392">
        <v>274</v>
      </c>
      <c r="L3392">
        <v>304</v>
      </c>
      <c r="M3392" t="s">
        <v>937</v>
      </c>
      <c r="N3392">
        <v>2006</v>
      </c>
      <c r="O3392" s="1">
        <v>38718</v>
      </c>
      <c r="P3392" s="1">
        <v>39082</v>
      </c>
    </row>
    <row r="3393" spans="1:16" x14ac:dyDescent="0.25">
      <c r="A3393">
        <v>21991861</v>
      </c>
      <c r="B3393" t="s">
        <v>939</v>
      </c>
      <c r="C3393" t="str">
        <f>IF(D3393="COUNTRY",VLOOKUP(E3393,[1]Codes!I:M,5,0),"")</f>
        <v/>
      </c>
      <c r="D3393" t="s">
        <v>4</v>
      </c>
      <c r="E3393" t="s">
        <v>3</v>
      </c>
      <c r="F3393" t="str">
        <f>IF(D3393="COUNTRY",VLOOKUP(E3393,[1]Codes!I:J,2,0),IF(D3393="UNREGION",VLOOKUP(E3393,[1]Codes!AL:AM,2,0),IF(D3393="REGION",VLOOKUP(E3393,[1]Codes!W:X,2,0),"Error")))</f>
        <v>Global</v>
      </c>
      <c r="G3393" t="s">
        <v>2</v>
      </c>
      <c r="H3393">
        <v>2007</v>
      </c>
      <c r="I3393" t="s">
        <v>967</v>
      </c>
      <c r="J3393">
        <v>274</v>
      </c>
      <c r="K3393">
        <v>263</v>
      </c>
      <c r="L3393">
        <v>293</v>
      </c>
      <c r="M3393" t="s">
        <v>937</v>
      </c>
      <c r="N3393">
        <v>2007</v>
      </c>
      <c r="O3393" s="1">
        <v>39083</v>
      </c>
      <c r="P3393" s="1">
        <v>39447</v>
      </c>
    </row>
    <row r="3394" spans="1:16" x14ac:dyDescent="0.25">
      <c r="A3394">
        <v>21991862</v>
      </c>
      <c r="B3394" t="s">
        <v>939</v>
      </c>
      <c r="C3394" t="str">
        <f>IF(D3394="COUNTRY",VLOOKUP(E3394,[1]Codes!I:M,5,0),"")</f>
        <v/>
      </c>
      <c r="D3394" t="s">
        <v>4</v>
      </c>
      <c r="E3394" t="s">
        <v>3</v>
      </c>
      <c r="F3394" t="str">
        <f>IF(D3394="COUNTRY",VLOOKUP(E3394,[1]Codes!I:J,2,0),IF(D3394="UNREGION",VLOOKUP(E3394,[1]Codes!AL:AM,2,0),IF(D3394="REGION",VLOOKUP(E3394,[1]Codes!W:X,2,0),"Error")))</f>
        <v>Global</v>
      </c>
      <c r="G3394" t="s">
        <v>2</v>
      </c>
      <c r="H3394">
        <v>2008</v>
      </c>
      <c r="I3394" t="s">
        <v>966</v>
      </c>
      <c r="J3394">
        <v>265</v>
      </c>
      <c r="K3394">
        <v>255</v>
      </c>
      <c r="L3394">
        <v>284</v>
      </c>
      <c r="M3394" t="s">
        <v>937</v>
      </c>
      <c r="N3394">
        <v>2008</v>
      </c>
      <c r="O3394" s="1">
        <v>39448</v>
      </c>
      <c r="P3394" s="1">
        <v>39813</v>
      </c>
    </row>
    <row r="3395" spans="1:16" x14ac:dyDescent="0.25">
      <c r="A3395">
        <v>21991863</v>
      </c>
      <c r="B3395" t="s">
        <v>939</v>
      </c>
      <c r="C3395" t="str">
        <f>IF(D3395="COUNTRY",VLOOKUP(E3395,[1]Codes!I:M,5,0),"")</f>
        <v/>
      </c>
      <c r="D3395" t="s">
        <v>4</v>
      </c>
      <c r="E3395" t="s">
        <v>3</v>
      </c>
      <c r="F3395" t="str">
        <f>IF(D3395="COUNTRY",VLOOKUP(E3395,[1]Codes!I:J,2,0),IF(D3395="UNREGION",VLOOKUP(E3395,[1]Codes!AL:AM,2,0),IF(D3395="REGION",VLOOKUP(E3395,[1]Codes!W:X,2,0),"Error")))</f>
        <v>Global</v>
      </c>
      <c r="G3395" t="s">
        <v>2</v>
      </c>
      <c r="H3395">
        <v>2009</v>
      </c>
      <c r="I3395" t="s">
        <v>965</v>
      </c>
      <c r="J3395">
        <v>257</v>
      </c>
      <c r="K3395">
        <v>246</v>
      </c>
      <c r="L3395">
        <v>276</v>
      </c>
      <c r="M3395" t="s">
        <v>937</v>
      </c>
      <c r="N3395">
        <v>2009</v>
      </c>
      <c r="O3395" s="1">
        <v>39814</v>
      </c>
      <c r="P3395" s="1">
        <v>40178</v>
      </c>
    </row>
    <row r="3396" spans="1:16" x14ac:dyDescent="0.25">
      <c r="A3396">
        <v>21991864</v>
      </c>
      <c r="B3396" t="s">
        <v>939</v>
      </c>
      <c r="C3396" t="str">
        <f>IF(D3396="COUNTRY",VLOOKUP(E3396,[1]Codes!I:M,5,0),"")</f>
        <v/>
      </c>
      <c r="D3396" t="s">
        <v>4</v>
      </c>
      <c r="E3396" t="s">
        <v>3</v>
      </c>
      <c r="F3396" t="str">
        <f>IF(D3396="COUNTRY",VLOOKUP(E3396,[1]Codes!I:J,2,0),IF(D3396="UNREGION",VLOOKUP(E3396,[1]Codes!AL:AM,2,0),IF(D3396="REGION",VLOOKUP(E3396,[1]Codes!W:X,2,0),"Error")))</f>
        <v>Global</v>
      </c>
      <c r="G3396" t="s">
        <v>2</v>
      </c>
      <c r="H3396">
        <v>2010</v>
      </c>
      <c r="I3396" t="s">
        <v>964</v>
      </c>
      <c r="J3396">
        <v>248</v>
      </c>
      <c r="K3396">
        <v>238</v>
      </c>
      <c r="L3396">
        <v>269</v>
      </c>
      <c r="M3396" t="s">
        <v>937</v>
      </c>
      <c r="N3396">
        <v>2010</v>
      </c>
      <c r="O3396" s="1">
        <v>40179</v>
      </c>
      <c r="P3396" s="1">
        <v>40543</v>
      </c>
    </row>
    <row r="3397" spans="1:16" x14ac:dyDescent="0.25">
      <c r="A3397">
        <v>21991865</v>
      </c>
      <c r="B3397" t="s">
        <v>939</v>
      </c>
      <c r="C3397" t="str">
        <f>IF(D3397="COUNTRY",VLOOKUP(E3397,[1]Codes!I:M,5,0),"")</f>
        <v/>
      </c>
      <c r="D3397" t="s">
        <v>4</v>
      </c>
      <c r="E3397" t="s">
        <v>3</v>
      </c>
      <c r="F3397" t="str">
        <f>IF(D3397="COUNTRY",VLOOKUP(E3397,[1]Codes!I:J,2,0),IF(D3397="UNREGION",VLOOKUP(E3397,[1]Codes!AL:AM,2,0),IF(D3397="REGION",VLOOKUP(E3397,[1]Codes!W:X,2,0),"Error")))</f>
        <v>Global</v>
      </c>
      <c r="G3397" t="s">
        <v>2</v>
      </c>
      <c r="H3397">
        <v>2011</v>
      </c>
      <c r="I3397" t="s">
        <v>963</v>
      </c>
      <c r="J3397">
        <v>241</v>
      </c>
      <c r="K3397">
        <v>230</v>
      </c>
      <c r="L3397">
        <v>262</v>
      </c>
      <c r="M3397" t="s">
        <v>937</v>
      </c>
      <c r="N3397">
        <v>2011</v>
      </c>
      <c r="O3397" s="1">
        <v>40544</v>
      </c>
      <c r="P3397" s="1">
        <v>40908</v>
      </c>
    </row>
    <row r="3398" spans="1:16" x14ac:dyDescent="0.25">
      <c r="A3398">
        <v>21991866</v>
      </c>
      <c r="B3398" t="s">
        <v>939</v>
      </c>
      <c r="C3398" t="str">
        <f>IF(D3398="COUNTRY",VLOOKUP(E3398,[1]Codes!I:M,5,0),"")</f>
        <v/>
      </c>
      <c r="D3398" t="s">
        <v>4</v>
      </c>
      <c r="E3398" t="s">
        <v>3</v>
      </c>
      <c r="F3398" t="str">
        <f>IF(D3398="COUNTRY",VLOOKUP(E3398,[1]Codes!I:J,2,0),IF(D3398="UNREGION",VLOOKUP(E3398,[1]Codes!AL:AM,2,0),IF(D3398="REGION",VLOOKUP(E3398,[1]Codes!W:X,2,0),"Error")))</f>
        <v>Global</v>
      </c>
      <c r="G3398" t="s">
        <v>2</v>
      </c>
      <c r="H3398">
        <v>2012</v>
      </c>
      <c r="I3398" t="s">
        <v>962</v>
      </c>
      <c r="J3398">
        <v>234</v>
      </c>
      <c r="K3398">
        <v>224</v>
      </c>
      <c r="L3398">
        <v>257</v>
      </c>
      <c r="M3398" t="s">
        <v>937</v>
      </c>
      <c r="N3398">
        <v>2012</v>
      </c>
      <c r="O3398" s="1">
        <v>40909</v>
      </c>
      <c r="P3398" s="1">
        <v>41274</v>
      </c>
    </row>
    <row r="3399" spans="1:16" x14ac:dyDescent="0.25">
      <c r="A3399">
        <v>21991867</v>
      </c>
      <c r="B3399" t="s">
        <v>939</v>
      </c>
      <c r="C3399" t="str">
        <f>IF(D3399="COUNTRY",VLOOKUP(E3399,[1]Codes!I:M,5,0),"")</f>
        <v/>
      </c>
      <c r="D3399" t="s">
        <v>4</v>
      </c>
      <c r="E3399" t="s">
        <v>3</v>
      </c>
      <c r="F3399" t="str">
        <f>IF(D3399="COUNTRY",VLOOKUP(E3399,[1]Codes!I:J,2,0),IF(D3399="UNREGION",VLOOKUP(E3399,[1]Codes!AL:AM,2,0),IF(D3399="REGION",VLOOKUP(E3399,[1]Codes!W:X,2,0),"Error")))</f>
        <v>Global</v>
      </c>
      <c r="G3399" t="s">
        <v>2</v>
      </c>
      <c r="H3399">
        <v>2013</v>
      </c>
      <c r="I3399" t="s">
        <v>961</v>
      </c>
      <c r="J3399">
        <v>229</v>
      </c>
      <c r="K3399">
        <v>218</v>
      </c>
      <c r="L3399">
        <v>253</v>
      </c>
      <c r="M3399" t="s">
        <v>937</v>
      </c>
      <c r="N3399">
        <v>2013</v>
      </c>
      <c r="O3399" s="1">
        <v>41275</v>
      </c>
      <c r="P3399" s="1">
        <v>41639</v>
      </c>
    </row>
    <row r="3400" spans="1:16" x14ac:dyDescent="0.25">
      <c r="A3400">
        <v>21991868</v>
      </c>
      <c r="B3400" t="s">
        <v>939</v>
      </c>
      <c r="C3400" t="str">
        <f>IF(D3400="COUNTRY",VLOOKUP(E3400,[1]Codes!I:M,5,0),"")</f>
        <v/>
      </c>
      <c r="D3400" t="s">
        <v>4</v>
      </c>
      <c r="E3400" t="s">
        <v>3</v>
      </c>
      <c r="F3400" t="str">
        <f>IF(D3400="COUNTRY",VLOOKUP(E3400,[1]Codes!I:J,2,0),IF(D3400="UNREGION",VLOOKUP(E3400,[1]Codes!AL:AM,2,0),IF(D3400="REGION",VLOOKUP(E3400,[1]Codes!W:X,2,0),"Error")))</f>
        <v>Global</v>
      </c>
      <c r="G3400" t="s">
        <v>2</v>
      </c>
      <c r="H3400">
        <v>2014</v>
      </c>
      <c r="I3400" t="s">
        <v>960</v>
      </c>
      <c r="J3400">
        <v>224</v>
      </c>
      <c r="K3400">
        <v>213</v>
      </c>
      <c r="L3400">
        <v>251</v>
      </c>
      <c r="M3400" t="s">
        <v>937</v>
      </c>
      <c r="N3400">
        <v>2014</v>
      </c>
      <c r="O3400" s="1">
        <v>41640</v>
      </c>
      <c r="P3400" s="1">
        <v>42004</v>
      </c>
    </row>
    <row r="3401" spans="1:16" x14ac:dyDescent="0.25">
      <c r="A3401">
        <v>21991869</v>
      </c>
      <c r="B3401" t="s">
        <v>939</v>
      </c>
      <c r="C3401" t="str">
        <f>IF(D3401="COUNTRY",VLOOKUP(E3401,[1]Codes!I:M,5,0),"")</f>
        <v/>
      </c>
      <c r="D3401" t="s">
        <v>4</v>
      </c>
      <c r="E3401" t="s">
        <v>3</v>
      </c>
      <c r="F3401" t="str">
        <f>IF(D3401="COUNTRY",VLOOKUP(E3401,[1]Codes!I:J,2,0),IF(D3401="UNREGION",VLOOKUP(E3401,[1]Codes!AL:AM,2,0),IF(D3401="REGION",VLOOKUP(E3401,[1]Codes!W:X,2,0),"Error")))</f>
        <v>Global</v>
      </c>
      <c r="G3401" t="s">
        <v>2</v>
      </c>
      <c r="H3401">
        <v>2015</v>
      </c>
      <c r="I3401" t="s">
        <v>959</v>
      </c>
      <c r="J3401">
        <v>219</v>
      </c>
      <c r="K3401">
        <v>208</v>
      </c>
      <c r="L3401">
        <v>247</v>
      </c>
      <c r="M3401" t="s">
        <v>937</v>
      </c>
      <c r="N3401">
        <v>2015</v>
      </c>
      <c r="O3401" s="1">
        <v>42005</v>
      </c>
      <c r="P3401" s="1">
        <v>42369</v>
      </c>
    </row>
    <row r="3402" spans="1:16" x14ac:dyDescent="0.25">
      <c r="A3402">
        <v>21991870</v>
      </c>
      <c r="B3402" t="s">
        <v>939</v>
      </c>
      <c r="C3402" t="str">
        <f>IF(D3402="COUNTRY",VLOOKUP(E3402,[1]Codes!I:M,5,0),"")</f>
        <v/>
      </c>
      <c r="D3402" t="s">
        <v>4</v>
      </c>
      <c r="E3402" t="s">
        <v>3</v>
      </c>
      <c r="F3402" t="str">
        <f>IF(D3402="COUNTRY",VLOOKUP(E3402,[1]Codes!I:J,2,0),IF(D3402="UNREGION",VLOOKUP(E3402,[1]Codes!AL:AM,2,0),IF(D3402="REGION",VLOOKUP(E3402,[1]Codes!W:X,2,0),"Error")))</f>
        <v>Global</v>
      </c>
      <c r="G3402" t="s">
        <v>2</v>
      </c>
      <c r="H3402">
        <v>2016</v>
      </c>
      <c r="I3402" t="s">
        <v>958</v>
      </c>
      <c r="J3402">
        <v>214</v>
      </c>
      <c r="K3402">
        <v>203</v>
      </c>
      <c r="L3402">
        <v>244</v>
      </c>
      <c r="M3402" t="s">
        <v>937</v>
      </c>
      <c r="N3402">
        <v>2016</v>
      </c>
      <c r="O3402" s="1">
        <v>42370</v>
      </c>
      <c r="P3402" s="1">
        <v>42735</v>
      </c>
    </row>
    <row r="3403" spans="1:16" x14ac:dyDescent="0.25">
      <c r="A3403">
        <v>21991871</v>
      </c>
      <c r="B3403" t="s">
        <v>939</v>
      </c>
      <c r="C3403" t="str">
        <f>IF(D3403="COUNTRY",VLOOKUP(E3403,[1]Codes!I:M,5,0),"")</f>
        <v/>
      </c>
      <c r="D3403" t="s">
        <v>4</v>
      </c>
      <c r="E3403" t="s">
        <v>3</v>
      </c>
      <c r="F3403" t="str">
        <f>IF(D3403="COUNTRY",VLOOKUP(E3403,[1]Codes!I:J,2,0),IF(D3403="UNREGION",VLOOKUP(E3403,[1]Codes!AL:AM,2,0),IF(D3403="REGION",VLOOKUP(E3403,[1]Codes!W:X,2,0),"Error")))</f>
        <v>Global</v>
      </c>
      <c r="G3403" t="s">
        <v>2</v>
      </c>
      <c r="H3403">
        <v>2017</v>
      </c>
      <c r="I3403" t="s">
        <v>957</v>
      </c>
      <c r="J3403">
        <v>211</v>
      </c>
      <c r="K3403">
        <v>199</v>
      </c>
      <c r="L3403">
        <v>243</v>
      </c>
      <c r="M3403" t="s">
        <v>937</v>
      </c>
      <c r="N3403">
        <v>2017</v>
      </c>
      <c r="O3403" s="1">
        <v>42736</v>
      </c>
      <c r="P3403" s="1">
        <v>43100</v>
      </c>
    </row>
    <row r="3404" spans="1:16" x14ac:dyDescent="0.25">
      <c r="A3404">
        <v>21991872</v>
      </c>
      <c r="B3404" t="s">
        <v>939</v>
      </c>
      <c r="C3404" t="str">
        <f>IF(D3404="COUNTRY",VLOOKUP(E3404,[1]Codes!I:M,5,0),"")</f>
        <v/>
      </c>
      <c r="D3404" t="s">
        <v>4</v>
      </c>
      <c r="E3404" t="s">
        <v>14</v>
      </c>
      <c r="F3404" t="str">
        <f>IF(D3404="COUNTRY",VLOOKUP(E3404,[1]Codes!I:J,2,0),IF(D3404="UNREGION",VLOOKUP(E3404,[1]Codes!AL:AM,2,0),IF(D3404="REGION",VLOOKUP(E3404,[1]Codes!W:X,2,0),"Error")))</f>
        <v>Western Pacific</v>
      </c>
      <c r="G3404" t="s">
        <v>2</v>
      </c>
      <c r="H3404">
        <v>2000</v>
      </c>
      <c r="I3404" t="s">
        <v>956</v>
      </c>
      <c r="J3404">
        <v>75</v>
      </c>
      <c r="K3404">
        <v>71</v>
      </c>
      <c r="L3404">
        <v>82</v>
      </c>
      <c r="M3404" t="s">
        <v>937</v>
      </c>
      <c r="N3404">
        <v>2000</v>
      </c>
      <c r="O3404" s="1">
        <v>36526</v>
      </c>
      <c r="P3404" s="1">
        <v>36891</v>
      </c>
    </row>
    <row r="3405" spans="1:16" x14ac:dyDescent="0.25">
      <c r="A3405">
        <v>21991873</v>
      </c>
      <c r="B3405" t="s">
        <v>939</v>
      </c>
      <c r="C3405" t="str">
        <f>IF(D3405="COUNTRY",VLOOKUP(E3405,[1]Codes!I:M,5,0),"")</f>
        <v/>
      </c>
      <c r="D3405" t="s">
        <v>4</v>
      </c>
      <c r="E3405" t="s">
        <v>14</v>
      </c>
      <c r="F3405" t="str">
        <f>IF(D3405="COUNTRY",VLOOKUP(E3405,[1]Codes!I:J,2,0),IF(D3405="UNREGION",VLOOKUP(E3405,[1]Codes!AL:AM,2,0),IF(D3405="REGION",VLOOKUP(E3405,[1]Codes!W:X,2,0),"Error")))</f>
        <v>Western Pacific</v>
      </c>
      <c r="G3405" t="s">
        <v>2</v>
      </c>
      <c r="H3405">
        <v>2001</v>
      </c>
      <c r="I3405" t="s">
        <v>955</v>
      </c>
      <c r="J3405">
        <v>72</v>
      </c>
      <c r="K3405">
        <v>68</v>
      </c>
      <c r="L3405">
        <v>78</v>
      </c>
      <c r="M3405" t="s">
        <v>937</v>
      </c>
      <c r="N3405">
        <v>2001</v>
      </c>
      <c r="O3405" s="1">
        <v>36892</v>
      </c>
      <c r="P3405" s="1">
        <v>37256</v>
      </c>
    </row>
    <row r="3406" spans="1:16" x14ac:dyDescent="0.25">
      <c r="A3406">
        <v>21991874</v>
      </c>
      <c r="B3406" t="s">
        <v>939</v>
      </c>
      <c r="C3406" t="str">
        <f>IF(D3406="COUNTRY",VLOOKUP(E3406,[1]Codes!I:M,5,0),"")</f>
        <v/>
      </c>
      <c r="D3406" t="s">
        <v>4</v>
      </c>
      <c r="E3406" t="s">
        <v>14</v>
      </c>
      <c r="F3406" t="str">
        <f>IF(D3406="COUNTRY",VLOOKUP(E3406,[1]Codes!I:J,2,0),IF(D3406="UNREGION",VLOOKUP(E3406,[1]Codes!AL:AM,2,0),IF(D3406="REGION",VLOOKUP(E3406,[1]Codes!W:X,2,0),"Error")))</f>
        <v>Western Pacific</v>
      </c>
      <c r="G3406" t="s">
        <v>2</v>
      </c>
      <c r="H3406">
        <v>2002</v>
      </c>
      <c r="I3406" t="s">
        <v>954</v>
      </c>
      <c r="J3406">
        <v>69</v>
      </c>
      <c r="K3406">
        <v>65</v>
      </c>
      <c r="L3406">
        <v>75</v>
      </c>
      <c r="M3406" t="s">
        <v>937</v>
      </c>
      <c r="N3406">
        <v>2002</v>
      </c>
      <c r="O3406" s="1">
        <v>37257</v>
      </c>
      <c r="P3406" s="1">
        <v>37621</v>
      </c>
    </row>
    <row r="3407" spans="1:16" x14ac:dyDescent="0.25">
      <c r="A3407">
        <v>21991875</v>
      </c>
      <c r="B3407" t="s">
        <v>939</v>
      </c>
      <c r="C3407" t="str">
        <f>IF(D3407="COUNTRY",VLOOKUP(E3407,[1]Codes!I:M,5,0),"")</f>
        <v/>
      </c>
      <c r="D3407" t="s">
        <v>4</v>
      </c>
      <c r="E3407" t="s">
        <v>14</v>
      </c>
      <c r="F3407" t="str">
        <f>IF(D3407="COUNTRY",VLOOKUP(E3407,[1]Codes!I:J,2,0),IF(D3407="UNREGION",VLOOKUP(E3407,[1]Codes!AL:AM,2,0),IF(D3407="REGION",VLOOKUP(E3407,[1]Codes!W:X,2,0),"Error")))</f>
        <v>Western Pacific</v>
      </c>
      <c r="G3407" t="s">
        <v>2</v>
      </c>
      <c r="H3407">
        <v>2003</v>
      </c>
      <c r="I3407" t="s">
        <v>953</v>
      </c>
      <c r="J3407">
        <v>66</v>
      </c>
      <c r="K3407">
        <v>62</v>
      </c>
      <c r="L3407">
        <v>71</v>
      </c>
      <c r="M3407" t="s">
        <v>937</v>
      </c>
      <c r="N3407">
        <v>2003</v>
      </c>
      <c r="O3407" s="1">
        <v>37622</v>
      </c>
      <c r="P3407" s="1">
        <v>37986</v>
      </c>
    </row>
    <row r="3408" spans="1:16" x14ac:dyDescent="0.25">
      <c r="A3408">
        <v>21991876</v>
      </c>
      <c r="B3408" t="s">
        <v>939</v>
      </c>
      <c r="C3408" t="str">
        <f>IF(D3408="COUNTRY",VLOOKUP(E3408,[1]Codes!I:M,5,0),"")</f>
        <v/>
      </c>
      <c r="D3408" t="s">
        <v>4</v>
      </c>
      <c r="E3408" t="s">
        <v>14</v>
      </c>
      <c r="F3408" t="str">
        <f>IF(D3408="COUNTRY",VLOOKUP(E3408,[1]Codes!I:J,2,0),IF(D3408="UNREGION",VLOOKUP(E3408,[1]Codes!AL:AM,2,0),IF(D3408="REGION",VLOOKUP(E3408,[1]Codes!W:X,2,0),"Error")))</f>
        <v>Western Pacific</v>
      </c>
      <c r="G3408" t="s">
        <v>2</v>
      </c>
      <c r="H3408">
        <v>2004</v>
      </c>
      <c r="I3408" t="s">
        <v>952</v>
      </c>
      <c r="J3408">
        <v>63</v>
      </c>
      <c r="K3408">
        <v>59</v>
      </c>
      <c r="L3408">
        <v>68</v>
      </c>
      <c r="M3408" t="s">
        <v>937</v>
      </c>
      <c r="N3408">
        <v>2004</v>
      </c>
      <c r="O3408" s="1">
        <v>37987</v>
      </c>
      <c r="P3408" s="1">
        <v>38352</v>
      </c>
    </row>
    <row r="3409" spans="1:16" x14ac:dyDescent="0.25">
      <c r="A3409">
        <v>21991877</v>
      </c>
      <c r="B3409" t="s">
        <v>939</v>
      </c>
      <c r="C3409" t="str">
        <f>IF(D3409="COUNTRY",VLOOKUP(E3409,[1]Codes!I:M,5,0),"")</f>
        <v/>
      </c>
      <c r="D3409" t="s">
        <v>4</v>
      </c>
      <c r="E3409" t="s">
        <v>14</v>
      </c>
      <c r="F3409" t="str">
        <f>IF(D3409="COUNTRY",VLOOKUP(E3409,[1]Codes!I:J,2,0),IF(D3409="UNREGION",VLOOKUP(E3409,[1]Codes!AL:AM,2,0),IF(D3409="REGION",VLOOKUP(E3409,[1]Codes!W:X,2,0),"Error")))</f>
        <v>Western Pacific</v>
      </c>
      <c r="G3409" t="s">
        <v>2</v>
      </c>
      <c r="H3409">
        <v>2005</v>
      </c>
      <c r="I3409" t="s">
        <v>951</v>
      </c>
      <c r="J3409">
        <v>61</v>
      </c>
      <c r="K3409">
        <v>57</v>
      </c>
      <c r="L3409">
        <v>66</v>
      </c>
      <c r="M3409" t="s">
        <v>937</v>
      </c>
      <c r="N3409">
        <v>2005</v>
      </c>
      <c r="O3409" s="1">
        <v>38353</v>
      </c>
      <c r="P3409" s="1">
        <v>38717</v>
      </c>
    </row>
    <row r="3410" spans="1:16" x14ac:dyDescent="0.25">
      <c r="A3410">
        <v>21991878</v>
      </c>
      <c r="B3410" t="s">
        <v>939</v>
      </c>
      <c r="C3410" t="str">
        <f>IF(D3410="COUNTRY",VLOOKUP(E3410,[1]Codes!I:M,5,0),"")</f>
        <v/>
      </c>
      <c r="D3410" t="s">
        <v>4</v>
      </c>
      <c r="E3410" t="s">
        <v>14</v>
      </c>
      <c r="F3410" t="str">
        <f>IF(D3410="COUNTRY",VLOOKUP(E3410,[1]Codes!I:J,2,0),IF(D3410="UNREGION",VLOOKUP(E3410,[1]Codes!AL:AM,2,0),IF(D3410="REGION",VLOOKUP(E3410,[1]Codes!W:X,2,0),"Error")))</f>
        <v>Western Pacific</v>
      </c>
      <c r="G3410" t="s">
        <v>2</v>
      </c>
      <c r="H3410">
        <v>2006</v>
      </c>
      <c r="I3410" t="s">
        <v>950</v>
      </c>
      <c r="J3410">
        <v>59</v>
      </c>
      <c r="K3410">
        <v>55</v>
      </c>
      <c r="L3410">
        <v>64</v>
      </c>
      <c r="M3410" t="s">
        <v>937</v>
      </c>
      <c r="N3410">
        <v>2006</v>
      </c>
      <c r="O3410" s="1">
        <v>38718</v>
      </c>
      <c r="P3410" s="1">
        <v>39082</v>
      </c>
    </row>
    <row r="3411" spans="1:16" x14ac:dyDescent="0.25">
      <c r="A3411">
        <v>21991879</v>
      </c>
      <c r="B3411" t="s">
        <v>939</v>
      </c>
      <c r="C3411" t="str">
        <f>IF(D3411="COUNTRY",VLOOKUP(E3411,[1]Codes!I:M,5,0),"")</f>
        <v/>
      </c>
      <c r="D3411" t="s">
        <v>4</v>
      </c>
      <c r="E3411" t="s">
        <v>14</v>
      </c>
      <c r="F3411" t="str">
        <f>IF(D3411="COUNTRY",VLOOKUP(E3411,[1]Codes!I:J,2,0),IF(D3411="UNREGION",VLOOKUP(E3411,[1]Codes!AL:AM,2,0),IF(D3411="REGION",VLOOKUP(E3411,[1]Codes!W:X,2,0),"Error")))</f>
        <v>Western Pacific</v>
      </c>
      <c r="G3411" t="s">
        <v>2</v>
      </c>
      <c r="H3411">
        <v>2007</v>
      </c>
      <c r="I3411" t="s">
        <v>949</v>
      </c>
      <c r="J3411">
        <v>56</v>
      </c>
      <c r="K3411">
        <v>53</v>
      </c>
      <c r="L3411">
        <v>61</v>
      </c>
      <c r="M3411" t="s">
        <v>937</v>
      </c>
      <c r="N3411">
        <v>2007</v>
      </c>
      <c r="O3411" s="1">
        <v>39083</v>
      </c>
      <c r="P3411" s="1">
        <v>39447</v>
      </c>
    </row>
    <row r="3412" spans="1:16" x14ac:dyDescent="0.25">
      <c r="A3412">
        <v>21991880</v>
      </c>
      <c r="B3412" t="s">
        <v>939</v>
      </c>
      <c r="C3412" t="str">
        <f>IF(D3412="COUNTRY",VLOOKUP(E3412,[1]Codes!I:M,5,0),"")</f>
        <v/>
      </c>
      <c r="D3412" t="s">
        <v>4</v>
      </c>
      <c r="E3412" t="s">
        <v>14</v>
      </c>
      <c r="F3412" t="str">
        <f>IF(D3412="COUNTRY",VLOOKUP(E3412,[1]Codes!I:J,2,0),IF(D3412="UNREGION",VLOOKUP(E3412,[1]Codes!AL:AM,2,0),IF(D3412="REGION",VLOOKUP(E3412,[1]Codes!W:X,2,0),"Error")))</f>
        <v>Western Pacific</v>
      </c>
      <c r="G3412" t="s">
        <v>2</v>
      </c>
      <c r="H3412">
        <v>2008</v>
      </c>
      <c r="I3412" t="s">
        <v>948</v>
      </c>
      <c r="J3412">
        <v>55</v>
      </c>
      <c r="K3412">
        <v>52</v>
      </c>
      <c r="L3412">
        <v>60</v>
      </c>
      <c r="M3412" t="s">
        <v>937</v>
      </c>
      <c r="N3412">
        <v>2008</v>
      </c>
      <c r="O3412" s="1">
        <v>39448</v>
      </c>
      <c r="P3412" s="1">
        <v>39813</v>
      </c>
    </row>
    <row r="3413" spans="1:16" x14ac:dyDescent="0.25">
      <c r="A3413">
        <v>21991881</v>
      </c>
      <c r="B3413" t="s">
        <v>939</v>
      </c>
      <c r="C3413" t="str">
        <f>IF(D3413="COUNTRY",VLOOKUP(E3413,[1]Codes!I:M,5,0),"")</f>
        <v/>
      </c>
      <c r="D3413" t="s">
        <v>4</v>
      </c>
      <c r="E3413" t="s">
        <v>14</v>
      </c>
      <c r="F3413" t="str">
        <f>IF(D3413="COUNTRY",VLOOKUP(E3413,[1]Codes!I:J,2,0),IF(D3413="UNREGION",VLOOKUP(E3413,[1]Codes!AL:AM,2,0),IF(D3413="REGION",VLOOKUP(E3413,[1]Codes!W:X,2,0),"Error")))</f>
        <v>Western Pacific</v>
      </c>
      <c r="G3413" t="s">
        <v>2</v>
      </c>
      <c r="H3413">
        <v>2009</v>
      </c>
      <c r="I3413" t="s">
        <v>947</v>
      </c>
      <c r="J3413">
        <v>53</v>
      </c>
      <c r="K3413">
        <v>49</v>
      </c>
      <c r="L3413">
        <v>58</v>
      </c>
      <c r="M3413" t="s">
        <v>937</v>
      </c>
      <c r="N3413">
        <v>2009</v>
      </c>
      <c r="O3413" s="1">
        <v>39814</v>
      </c>
      <c r="P3413" s="1">
        <v>40178</v>
      </c>
    </row>
    <row r="3414" spans="1:16" x14ac:dyDescent="0.25">
      <c r="A3414">
        <v>21991882</v>
      </c>
      <c r="B3414" t="s">
        <v>939</v>
      </c>
      <c r="C3414" t="str">
        <f>IF(D3414="COUNTRY",VLOOKUP(E3414,[1]Codes!I:M,5,0),"")</f>
        <v/>
      </c>
      <c r="D3414" t="s">
        <v>4</v>
      </c>
      <c r="E3414" t="s">
        <v>14</v>
      </c>
      <c r="F3414" t="str">
        <f>IF(D3414="COUNTRY",VLOOKUP(E3414,[1]Codes!I:J,2,0),IF(D3414="UNREGION",VLOOKUP(E3414,[1]Codes!AL:AM,2,0),IF(D3414="REGION",VLOOKUP(E3414,[1]Codes!W:X,2,0),"Error")))</f>
        <v>Western Pacific</v>
      </c>
      <c r="G3414" t="s">
        <v>2</v>
      </c>
      <c r="H3414">
        <v>2010</v>
      </c>
      <c r="I3414" t="s">
        <v>946</v>
      </c>
      <c r="J3414">
        <v>51</v>
      </c>
      <c r="K3414">
        <v>47</v>
      </c>
      <c r="L3414">
        <v>56</v>
      </c>
      <c r="M3414" t="s">
        <v>937</v>
      </c>
      <c r="N3414">
        <v>2010</v>
      </c>
      <c r="O3414" s="1">
        <v>40179</v>
      </c>
      <c r="P3414" s="1">
        <v>40543</v>
      </c>
    </row>
    <row r="3415" spans="1:16" x14ac:dyDescent="0.25">
      <c r="A3415">
        <v>21991883</v>
      </c>
      <c r="B3415" t="s">
        <v>939</v>
      </c>
      <c r="C3415" t="str">
        <f>IF(D3415="COUNTRY",VLOOKUP(E3415,[1]Codes!I:M,5,0),"")</f>
        <v/>
      </c>
      <c r="D3415" t="s">
        <v>4</v>
      </c>
      <c r="E3415" t="s">
        <v>14</v>
      </c>
      <c r="F3415" t="str">
        <f>IF(D3415="COUNTRY",VLOOKUP(E3415,[1]Codes!I:J,2,0),IF(D3415="UNREGION",VLOOKUP(E3415,[1]Codes!AL:AM,2,0),IF(D3415="REGION",VLOOKUP(E3415,[1]Codes!W:X,2,0),"Error")))</f>
        <v>Western Pacific</v>
      </c>
      <c r="G3415" t="s">
        <v>2</v>
      </c>
      <c r="H3415">
        <v>2011</v>
      </c>
      <c r="I3415" t="s">
        <v>945</v>
      </c>
      <c r="J3415">
        <v>49</v>
      </c>
      <c r="K3415">
        <v>45</v>
      </c>
      <c r="L3415">
        <v>54</v>
      </c>
      <c r="M3415" t="s">
        <v>937</v>
      </c>
      <c r="N3415">
        <v>2011</v>
      </c>
      <c r="O3415" s="1">
        <v>40544</v>
      </c>
      <c r="P3415" s="1">
        <v>40908</v>
      </c>
    </row>
    <row r="3416" spans="1:16" x14ac:dyDescent="0.25">
      <c r="A3416">
        <v>21991884</v>
      </c>
      <c r="B3416" t="s">
        <v>939</v>
      </c>
      <c r="C3416" t="str">
        <f>IF(D3416="COUNTRY",VLOOKUP(E3416,[1]Codes!I:M,5,0),"")</f>
        <v/>
      </c>
      <c r="D3416" t="s">
        <v>4</v>
      </c>
      <c r="E3416" t="s">
        <v>14</v>
      </c>
      <c r="F3416" t="str">
        <f>IF(D3416="COUNTRY",VLOOKUP(E3416,[1]Codes!I:J,2,0),IF(D3416="UNREGION",VLOOKUP(E3416,[1]Codes!AL:AM,2,0),IF(D3416="REGION",VLOOKUP(E3416,[1]Codes!W:X,2,0),"Error")))</f>
        <v>Western Pacific</v>
      </c>
      <c r="G3416" t="s">
        <v>2</v>
      </c>
      <c r="H3416">
        <v>2012</v>
      </c>
      <c r="I3416" t="s">
        <v>944</v>
      </c>
      <c r="J3416">
        <v>47</v>
      </c>
      <c r="K3416">
        <v>43</v>
      </c>
      <c r="L3416">
        <v>53</v>
      </c>
      <c r="M3416" t="s">
        <v>937</v>
      </c>
      <c r="N3416">
        <v>2012</v>
      </c>
      <c r="O3416" s="1">
        <v>40909</v>
      </c>
      <c r="P3416" s="1">
        <v>41274</v>
      </c>
    </row>
    <row r="3417" spans="1:16" x14ac:dyDescent="0.25">
      <c r="A3417">
        <v>21991885</v>
      </c>
      <c r="B3417" t="s">
        <v>939</v>
      </c>
      <c r="C3417" t="str">
        <f>IF(D3417="COUNTRY",VLOOKUP(E3417,[1]Codes!I:M,5,0),"")</f>
        <v/>
      </c>
      <c r="D3417" t="s">
        <v>4</v>
      </c>
      <c r="E3417" t="s">
        <v>14</v>
      </c>
      <c r="F3417" t="str">
        <f>IF(D3417="COUNTRY",VLOOKUP(E3417,[1]Codes!I:J,2,0),IF(D3417="UNREGION",VLOOKUP(E3417,[1]Codes!AL:AM,2,0),IF(D3417="REGION",VLOOKUP(E3417,[1]Codes!W:X,2,0),"Error")))</f>
        <v>Western Pacific</v>
      </c>
      <c r="G3417" t="s">
        <v>2</v>
      </c>
      <c r="H3417">
        <v>2013</v>
      </c>
      <c r="I3417" t="s">
        <v>943</v>
      </c>
      <c r="J3417">
        <v>46</v>
      </c>
      <c r="K3417">
        <v>41</v>
      </c>
      <c r="L3417">
        <v>52</v>
      </c>
      <c r="M3417" t="s">
        <v>937</v>
      </c>
      <c r="N3417">
        <v>2013</v>
      </c>
      <c r="O3417" s="1">
        <v>41275</v>
      </c>
      <c r="P3417" s="1">
        <v>41639</v>
      </c>
    </row>
    <row r="3418" spans="1:16" x14ac:dyDescent="0.25">
      <c r="A3418">
        <v>21991886</v>
      </c>
      <c r="B3418" t="s">
        <v>939</v>
      </c>
      <c r="C3418" t="str">
        <f>IF(D3418="COUNTRY",VLOOKUP(E3418,[1]Codes!I:M,5,0),"")</f>
        <v/>
      </c>
      <c r="D3418" t="s">
        <v>4</v>
      </c>
      <c r="E3418" t="s">
        <v>14</v>
      </c>
      <c r="F3418" t="str">
        <f>IF(D3418="COUNTRY",VLOOKUP(E3418,[1]Codes!I:J,2,0),IF(D3418="UNREGION",VLOOKUP(E3418,[1]Codes!AL:AM,2,0),IF(D3418="REGION",VLOOKUP(E3418,[1]Codes!W:X,2,0),"Error")))</f>
        <v>Western Pacific</v>
      </c>
      <c r="G3418" t="s">
        <v>2</v>
      </c>
      <c r="H3418">
        <v>2014</v>
      </c>
      <c r="I3418" t="s">
        <v>942</v>
      </c>
      <c r="J3418">
        <v>44</v>
      </c>
      <c r="K3418">
        <v>40</v>
      </c>
      <c r="L3418">
        <v>51</v>
      </c>
      <c r="M3418" t="s">
        <v>937</v>
      </c>
      <c r="N3418">
        <v>2014</v>
      </c>
      <c r="O3418" s="1">
        <v>41640</v>
      </c>
      <c r="P3418" s="1">
        <v>42004</v>
      </c>
    </row>
    <row r="3419" spans="1:16" x14ac:dyDescent="0.25">
      <c r="A3419">
        <v>21991887</v>
      </c>
      <c r="B3419" t="s">
        <v>939</v>
      </c>
      <c r="C3419" t="str">
        <f>IF(D3419="COUNTRY",VLOOKUP(E3419,[1]Codes!I:M,5,0),"")</f>
        <v/>
      </c>
      <c r="D3419" t="s">
        <v>4</v>
      </c>
      <c r="E3419" t="s">
        <v>14</v>
      </c>
      <c r="F3419" t="str">
        <f>IF(D3419="COUNTRY",VLOOKUP(E3419,[1]Codes!I:J,2,0),IF(D3419="UNREGION",VLOOKUP(E3419,[1]Codes!AL:AM,2,0),IF(D3419="REGION",VLOOKUP(E3419,[1]Codes!W:X,2,0),"Error")))</f>
        <v>Western Pacific</v>
      </c>
      <c r="G3419" t="s">
        <v>2</v>
      </c>
      <c r="H3419">
        <v>2015</v>
      </c>
      <c r="I3419" t="s">
        <v>941</v>
      </c>
      <c r="J3419">
        <v>43</v>
      </c>
      <c r="K3419">
        <v>38</v>
      </c>
      <c r="L3419">
        <v>50</v>
      </c>
      <c r="M3419" t="s">
        <v>937</v>
      </c>
      <c r="N3419">
        <v>2015</v>
      </c>
      <c r="O3419" s="1">
        <v>42005</v>
      </c>
      <c r="P3419" s="1">
        <v>42369</v>
      </c>
    </row>
    <row r="3420" spans="1:16" x14ac:dyDescent="0.25">
      <c r="A3420">
        <v>21991888</v>
      </c>
      <c r="B3420" t="s">
        <v>939</v>
      </c>
      <c r="C3420" t="str">
        <f>IF(D3420="COUNTRY",VLOOKUP(E3420,[1]Codes!I:M,5,0),"")</f>
        <v/>
      </c>
      <c r="D3420" t="s">
        <v>4</v>
      </c>
      <c r="E3420" t="s">
        <v>14</v>
      </c>
      <c r="F3420" t="str">
        <f>IF(D3420="COUNTRY",VLOOKUP(E3420,[1]Codes!I:J,2,0),IF(D3420="UNREGION",VLOOKUP(E3420,[1]Codes!AL:AM,2,0),IF(D3420="REGION",VLOOKUP(E3420,[1]Codes!W:X,2,0),"Error")))</f>
        <v>Western Pacific</v>
      </c>
      <c r="G3420" t="s">
        <v>2</v>
      </c>
      <c r="H3420">
        <v>2016</v>
      </c>
      <c r="I3420" t="s">
        <v>940</v>
      </c>
      <c r="J3420">
        <v>42</v>
      </c>
      <c r="K3420">
        <v>37</v>
      </c>
      <c r="L3420">
        <v>49</v>
      </c>
      <c r="M3420" t="s">
        <v>937</v>
      </c>
      <c r="N3420">
        <v>2016</v>
      </c>
      <c r="O3420" s="1">
        <v>42370</v>
      </c>
      <c r="P3420" s="1">
        <v>42735</v>
      </c>
    </row>
    <row r="3421" spans="1:16" x14ac:dyDescent="0.25">
      <c r="A3421">
        <v>21991889</v>
      </c>
      <c r="B3421" t="s">
        <v>939</v>
      </c>
      <c r="C3421" t="str">
        <f>IF(D3421="COUNTRY",VLOOKUP(E3421,[1]Codes!I:M,5,0),"")</f>
        <v/>
      </c>
      <c r="D3421" t="s">
        <v>4</v>
      </c>
      <c r="E3421" t="s">
        <v>14</v>
      </c>
      <c r="F3421" t="str">
        <f>IF(D3421="COUNTRY",VLOOKUP(E3421,[1]Codes!I:J,2,0),IF(D3421="UNREGION",VLOOKUP(E3421,[1]Codes!AL:AM,2,0),IF(D3421="REGION",VLOOKUP(E3421,[1]Codes!W:X,2,0),"Error")))</f>
        <v>Western Pacific</v>
      </c>
      <c r="G3421" t="s">
        <v>2</v>
      </c>
      <c r="H3421">
        <v>2017</v>
      </c>
      <c r="I3421" t="s">
        <v>938</v>
      </c>
      <c r="J3421">
        <v>41</v>
      </c>
      <c r="K3421">
        <v>36</v>
      </c>
      <c r="L3421">
        <v>49</v>
      </c>
      <c r="M3421" t="s">
        <v>937</v>
      </c>
      <c r="N3421">
        <v>2017</v>
      </c>
      <c r="O3421" s="1">
        <v>42736</v>
      </c>
      <c r="P3421" s="1">
        <v>43100</v>
      </c>
    </row>
  </sheetData>
  <autoFilter ref="A1:P3421" xr:uid="{B2CB1F71-DD20-427D-ACFA-E4F4C8F1E0E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65C5C-A65F-41CD-8E52-9384A8E6F46C}">
  <dimension ref="A1:S853"/>
  <sheetViews>
    <sheetView workbookViewId="0">
      <selection activeCell="S10" sqref="A1:S10"/>
    </sheetView>
  </sheetViews>
  <sheetFormatPr defaultColWidth="8.85546875" defaultRowHeight="15" x14ac:dyDescent="0.25"/>
  <sheetData>
    <row r="1" spans="1:19" x14ac:dyDescent="0.25">
      <c r="A1" s="3" t="s">
        <v>304</v>
      </c>
      <c r="B1" s="3" t="s">
        <v>303</v>
      </c>
      <c r="C1" s="3" t="s">
        <v>302</v>
      </c>
      <c r="D1" s="3" t="s">
        <v>301</v>
      </c>
      <c r="E1" s="3" t="s">
        <v>300</v>
      </c>
      <c r="F1" s="3" t="s">
        <v>299</v>
      </c>
      <c r="G1" s="3" t="s">
        <v>298</v>
      </c>
      <c r="H1" s="3" t="s">
        <v>297</v>
      </c>
      <c r="I1" s="3" t="s">
        <v>296</v>
      </c>
      <c r="J1" s="3" t="s">
        <v>3678</v>
      </c>
      <c r="K1" s="3" t="s">
        <v>293</v>
      </c>
      <c r="L1" s="3" t="s">
        <v>292</v>
      </c>
      <c r="M1" s="3" t="s">
        <v>291</v>
      </c>
      <c r="N1" s="3" t="s">
        <v>290</v>
      </c>
      <c r="O1" s="3"/>
      <c r="P1" s="3"/>
      <c r="Q1" s="3"/>
      <c r="R1" s="3"/>
      <c r="S1" s="3"/>
    </row>
    <row r="2" spans="1:19" x14ac:dyDescent="0.25">
      <c r="A2" s="3">
        <v>27600376</v>
      </c>
      <c r="B2" s="3" t="s">
        <v>3565</v>
      </c>
      <c r="C2" s="3" t="str">
        <f>IF(D2="COUNTRY",VLOOKUP(E2,[1]Codes!I:M,5,0),"")</f>
        <v>South-East Asia</v>
      </c>
      <c r="D2" s="3" t="s">
        <v>28</v>
      </c>
      <c r="E2" s="3" t="s">
        <v>184</v>
      </c>
      <c r="F2" s="3" t="str">
        <f>VLOOKUP(E2,[1]Codes!I:J,2,0)</f>
        <v>Bangladesh</v>
      </c>
      <c r="G2" s="3" t="s">
        <v>2</v>
      </c>
      <c r="H2" s="3">
        <v>1994</v>
      </c>
      <c r="I2" s="3">
        <v>5.5</v>
      </c>
      <c r="J2" s="3">
        <v>5.5</v>
      </c>
      <c r="K2" s="3" t="s">
        <v>3676</v>
      </c>
      <c r="L2" s="3" t="s">
        <v>3677</v>
      </c>
      <c r="M2" s="4">
        <v>32874</v>
      </c>
      <c r="N2" s="4">
        <v>34699</v>
      </c>
      <c r="O2" s="3"/>
      <c r="P2" s="3"/>
      <c r="Q2" s="3"/>
      <c r="R2" s="3"/>
      <c r="S2" s="3"/>
    </row>
    <row r="3" spans="1:19" x14ac:dyDescent="0.25">
      <c r="A3" s="3">
        <v>27600377</v>
      </c>
      <c r="B3" s="3" t="s">
        <v>3565</v>
      </c>
      <c r="C3" s="3" t="str">
        <f>IF(D3="COUNTRY",VLOOKUP(E3,[1]Codes!I:M,5,0),"")</f>
        <v>South-East Asia</v>
      </c>
      <c r="D3" s="3" t="s">
        <v>28</v>
      </c>
      <c r="E3" s="3" t="s">
        <v>184</v>
      </c>
      <c r="F3" s="3" t="str">
        <f>VLOOKUP(E3,[1]Codes!I:J,2,0)</f>
        <v>Bangladesh</v>
      </c>
      <c r="G3" s="3" t="s">
        <v>2</v>
      </c>
      <c r="H3" s="3">
        <v>1997</v>
      </c>
      <c r="I3" s="3">
        <v>5.8</v>
      </c>
      <c r="J3" s="3">
        <v>5.8</v>
      </c>
      <c r="K3" s="3" t="s">
        <v>3676</v>
      </c>
      <c r="L3" s="3" t="s">
        <v>3671</v>
      </c>
      <c r="M3" s="4">
        <v>33239</v>
      </c>
      <c r="N3" s="4">
        <v>35795</v>
      </c>
      <c r="O3" s="3"/>
      <c r="P3" s="3"/>
      <c r="Q3" s="3"/>
      <c r="R3" s="3"/>
      <c r="S3" s="3"/>
    </row>
    <row r="4" spans="1:19" x14ac:dyDescent="0.25">
      <c r="A4" s="3">
        <v>27600378</v>
      </c>
      <c r="B4" s="3" t="s">
        <v>3565</v>
      </c>
      <c r="C4" s="3" t="str">
        <f>IF(D4="COUNTRY",VLOOKUP(E4,[1]Codes!I:M,5,0),"")</f>
        <v>Eastern Mediterranean</v>
      </c>
      <c r="D4" s="3" t="s">
        <v>28</v>
      </c>
      <c r="E4" s="3" t="s">
        <v>254</v>
      </c>
      <c r="F4" s="3" t="str">
        <f>VLOOKUP(E4,[1]Codes!I:J,2,0)</f>
        <v>Somalia</v>
      </c>
      <c r="G4" s="3" t="s">
        <v>2</v>
      </c>
      <c r="H4" s="3">
        <v>2006</v>
      </c>
      <c r="I4" s="3">
        <v>6.3</v>
      </c>
      <c r="J4" s="3">
        <v>6.3</v>
      </c>
      <c r="K4" s="3" t="s">
        <v>3676</v>
      </c>
      <c r="L4" s="3" t="s">
        <v>179</v>
      </c>
      <c r="M4" s="4">
        <v>37987</v>
      </c>
      <c r="N4" s="4">
        <v>39082</v>
      </c>
      <c r="O4" s="3"/>
      <c r="P4" s="3"/>
      <c r="Q4" s="3"/>
      <c r="R4" s="3"/>
      <c r="S4" s="3"/>
    </row>
    <row r="5" spans="1:19" x14ac:dyDescent="0.25">
      <c r="A5" s="3">
        <v>27600379</v>
      </c>
      <c r="B5" s="3" t="s">
        <v>3565</v>
      </c>
      <c r="C5" s="3" t="str">
        <f>IF(D5="COUNTRY",VLOOKUP(E5,[1]Codes!I:M,5,0),"")</f>
        <v>Eastern Mediterranean</v>
      </c>
      <c r="D5" s="3" t="s">
        <v>28</v>
      </c>
      <c r="E5" s="3" t="s">
        <v>252</v>
      </c>
      <c r="F5" s="3" t="str">
        <f>VLOOKUP(E5,[1]Codes!I:J,2,0)</f>
        <v>Djibouti</v>
      </c>
      <c r="G5" s="3" t="s">
        <v>2</v>
      </c>
      <c r="H5" s="3">
        <v>2002</v>
      </c>
      <c r="I5" s="3">
        <v>7.1</v>
      </c>
      <c r="J5" s="3">
        <v>7.1</v>
      </c>
      <c r="K5" s="3" t="s">
        <v>3676</v>
      </c>
      <c r="L5" s="3" t="s">
        <v>3591</v>
      </c>
      <c r="M5" s="4">
        <v>35431</v>
      </c>
      <c r="N5" s="4">
        <v>37621</v>
      </c>
      <c r="O5" s="3"/>
      <c r="P5" s="3"/>
      <c r="Q5" s="3"/>
      <c r="R5" s="3"/>
      <c r="S5" s="3"/>
    </row>
    <row r="6" spans="1:19" x14ac:dyDescent="0.25">
      <c r="A6" s="3">
        <v>27600380</v>
      </c>
      <c r="B6" s="3" t="s">
        <v>3565</v>
      </c>
      <c r="C6" s="3" t="str">
        <f>IF(D6="COUNTRY",VLOOKUP(E6,[1]Codes!I:M,5,0),"")</f>
        <v>Africa</v>
      </c>
      <c r="D6" s="3" t="s">
        <v>28</v>
      </c>
      <c r="E6" s="3" t="s">
        <v>69</v>
      </c>
      <c r="F6" s="3" t="str">
        <f>VLOOKUP(E6,[1]Codes!I:J,2,0)</f>
        <v>Mauritania</v>
      </c>
      <c r="G6" s="3" t="s">
        <v>2</v>
      </c>
      <c r="H6" s="3">
        <v>1991</v>
      </c>
      <c r="I6" s="3">
        <v>7.8</v>
      </c>
      <c r="J6" s="3">
        <v>7.8</v>
      </c>
      <c r="K6" s="3" t="s">
        <v>3676</v>
      </c>
      <c r="L6" s="3" t="s">
        <v>3672</v>
      </c>
      <c r="M6" s="4">
        <v>31048</v>
      </c>
      <c r="N6" s="4">
        <v>33603</v>
      </c>
      <c r="O6" s="3"/>
      <c r="P6" s="3"/>
      <c r="Q6" s="3"/>
      <c r="R6" s="3"/>
      <c r="S6" s="3"/>
    </row>
    <row r="7" spans="1:19" x14ac:dyDescent="0.25">
      <c r="A7" s="3">
        <v>27600381</v>
      </c>
      <c r="B7" s="3" t="s">
        <v>3565</v>
      </c>
      <c r="C7" s="3" t="str">
        <f>IF(D7="COUNTRY",VLOOKUP(E7,[1]Codes!I:M,5,0),"")</f>
        <v>Eastern Mediterranean</v>
      </c>
      <c r="D7" s="3" t="s">
        <v>28</v>
      </c>
      <c r="E7" s="3" t="s">
        <v>177</v>
      </c>
      <c r="F7" s="3" t="str">
        <f>VLOOKUP(E7,[1]Codes!I:J,2,0)</f>
        <v>Morocco</v>
      </c>
      <c r="G7" s="3" t="s">
        <v>2</v>
      </c>
      <c r="H7" s="3">
        <v>1992</v>
      </c>
      <c r="I7" s="3">
        <v>8</v>
      </c>
      <c r="J7" s="3">
        <v>8</v>
      </c>
      <c r="K7" s="3" t="s">
        <v>3676</v>
      </c>
      <c r="L7" s="3" t="s">
        <v>3611</v>
      </c>
      <c r="M7" s="4">
        <v>31778</v>
      </c>
      <c r="N7" s="4">
        <v>33969</v>
      </c>
      <c r="O7" s="3"/>
      <c r="P7" s="3"/>
      <c r="Q7" s="3"/>
      <c r="R7" s="3"/>
      <c r="S7" s="3"/>
    </row>
    <row r="8" spans="1:19" x14ac:dyDescent="0.25">
      <c r="A8" s="3">
        <v>27600382</v>
      </c>
      <c r="B8" s="3" t="s">
        <v>3565</v>
      </c>
      <c r="C8" s="3" t="str">
        <f>IF(D8="COUNTRY",VLOOKUP(E8,[1]Codes!I:M,5,0),"")</f>
        <v>Africa</v>
      </c>
      <c r="D8" s="3" t="s">
        <v>28</v>
      </c>
      <c r="E8" s="3" t="s">
        <v>96</v>
      </c>
      <c r="F8" s="3" t="str">
        <f>VLOOKUP(E8,[1]Codes!I:J,2,0)</f>
        <v>Niger</v>
      </c>
      <c r="G8" s="3" t="s">
        <v>2</v>
      </c>
      <c r="H8" s="3">
        <v>1992</v>
      </c>
      <c r="I8" s="3">
        <v>8.4</v>
      </c>
      <c r="J8" s="3">
        <v>8.4</v>
      </c>
      <c r="K8" s="3" t="s">
        <v>3676</v>
      </c>
      <c r="L8" s="3" t="s">
        <v>3611</v>
      </c>
      <c r="M8" s="4">
        <v>31778</v>
      </c>
      <c r="N8" s="4">
        <v>33969</v>
      </c>
      <c r="O8" s="3"/>
      <c r="P8" s="3"/>
      <c r="Q8" s="3"/>
      <c r="R8" s="3"/>
      <c r="S8" s="3"/>
    </row>
    <row r="9" spans="1:19" x14ac:dyDescent="0.25">
      <c r="A9" s="3">
        <v>27600383</v>
      </c>
      <c r="B9" s="3" t="s">
        <v>3565</v>
      </c>
      <c r="C9" s="3" t="str">
        <f>IF(D9="COUNTRY",VLOOKUP(E9,[1]Codes!I:M,5,0),"")</f>
        <v>South-East Asia</v>
      </c>
      <c r="D9" s="3" t="s">
        <v>28</v>
      </c>
      <c r="E9" s="3" t="s">
        <v>189</v>
      </c>
      <c r="F9" s="3" t="str">
        <f>VLOOKUP(E9,[1]Codes!I:J,2,0)</f>
        <v>Nepal</v>
      </c>
      <c r="G9" s="3" t="s">
        <v>2</v>
      </c>
      <c r="H9" s="3">
        <v>1996</v>
      </c>
      <c r="I9" s="3">
        <v>8.8000000000000007</v>
      </c>
      <c r="J9" s="3">
        <v>8.8000000000000007</v>
      </c>
      <c r="K9" s="3" t="s">
        <v>3676</v>
      </c>
      <c r="L9" s="3" t="s">
        <v>3623</v>
      </c>
      <c r="M9" s="4">
        <v>33970</v>
      </c>
      <c r="N9" s="4">
        <v>35430</v>
      </c>
      <c r="O9" s="3"/>
      <c r="P9" s="3"/>
      <c r="Q9" s="3"/>
      <c r="R9" s="3"/>
      <c r="S9" s="3"/>
    </row>
    <row r="10" spans="1:19" x14ac:dyDescent="0.25">
      <c r="A10" s="3">
        <v>27600384</v>
      </c>
      <c r="B10" s="3" t="s">
        <v>3565</v>
      </c>
      <c r="C10" s="3" t="str">
        <f>IF(D10="COUNTRY",VLOOKUP(E10,[1]Codes!I:M,5,0),"")</f>
        <v>Western Pacific</v>
      </c>
      <c r="D10" s="3" t="s">
        <v>28</v>
      </c>
      <c r="E10" s="3" t="s">
        <v>124</v>
      </c>
      <c r="F10" s="3" t="str">
        <f>VLOOKUP(E10,[1]Codes!I:J,2,0)</f>
        <v>Cambodia</v>
      </c>
      <c r="G10" s="3" t="s">
        <v>2</v>
      </c>
      <c r="H10" s="3">
        <v>2000</v>
      </c>
      <c r="I10" s="3">
        <v>8.9</v>
      </c>
      <c r="J10" s="3">
        <v>8.9</v>
      </c>
      <c r="K10" s="3" t="s">
        <v>3676</v>
      </c>
      <c r="L10" s="3" t="s">
        <v>3613</v>
      </c>
      <c r="M10" s="4">
        <v>34700</v>
      </c>
      <c r="N10" s="4">
        <v>36891</v>
      </c>
      <c r="O10" s="3"/>
      <c r="P10" s="3"/>
      <c r="Q10" s="3"/>
      <c r="R10" s="3"/>
      <c r="S10" s="3"/>
    </row>
    <row r="11" spans="1:19" x14ac:dyDescent="0.25">
      <c r="A11">
        <v>27600385</v>
      </c>
      <c r="B11" t="s">
        <v>3565</v>
      </c>
      <c r="C11" t="str">
        <f>IF(D11="COUNTRY",VLOOKUP(E11,[1]Codes!I:M,5,0),"")</f>
        <v>Eastern Mediterranean</v>
      </c>
      <c r="D11" t="s">
        <v>28</v>
      </c>
      <c r="E11" t="s">
        <v>217</v>
      </c>
      <c r="F11" t="str">
        <f>VLOOKUP(E11,[1]Codes!I:J,2,0)</f>
        <v>Afghanistan</v>
      </c>
      <c r="G11" t="s">
        <v>2</v>
      </c>
      <c r="H11">
        <v>2012</v>
      </c>
      <c r="I11">
        <v>9.9</v>
      </c>
      <c r="J11">
        <v>9.9</v>
      </c>
      <c r="K11" t="s">
        <v>3669</v>
      </c>
      <c r="L11" t="s">
        <v>3602</v>
      </c>
      <c r="M11" s="1">
        <v>38718</v>
      </c>
      <c r="N11" s="1">
        <v>41274</v>
      </c>
    </row>
    <row r="12" spans="1:19" x14ac:dyDescent="0.25">
      <c r="A12">
        <v>27600386</v>
      </c>
      <c r="B12" t="s">
        <v>3565</v>
      </c>
      <c r="C12" t="str">
        <f>IF(D12="COUNTRY",VLOOKUP(E12,[1]Codes!I:M,5,0),"")</f>
        <v>Africa</v>
      </c>
      <c r="D12" t="s">
        <v>28</v>
      </c>
      <c r="E12" t="s">
        <v>233</v>
      </c>
      <c r="F12" t="str">
        <f>VLOOKUP(E12,[1]Codes!I:J,2,0)</f>
        <v>Ethiopia</v>
      </c>
      <c r="G12" t="s">
        <v>2</v>
      </c>
      <c r="H12">
        <v>2000</v>
      </c>
      <c r="I12">
        <v>10.4</v>
      </c>
      <c r="J12">
        <v>10.4</v>
      </c>
      <c r="K12" t="s">
        <v>3669</v>
      </c>
      <c r="L12" t="s">
        <v>3613</v>
      </c>
      <c r="M12" s="1">
        <v>34700</v>
      </c>
      <c r="N12" s="1">
        <v>36891</v>
      </c>
    </row>
    <row r="13" spans="1:19" x14ac:dyDescent="0.25">
      <c r="A13">
        <v>27600387</v>
      </c>
      <c r="B13" t="s">
        <v>3565</v>
      </c>
      <c r="C13" t="str">
        <f>IF(D13="COUNTRY",VLOOKUP(E13,[1]Codes!I:M,5,0),"")</f>
        <v>Africa</v>
      </c>
      <c r="D13" t="s">
        <v>28</v>
      </c>
      <c r="E13" t="s">
        <v>223</v>
      </c>
      <c r="F13" t="str">
        <f>VLOOKUP(E13,[1]Codes!I:J,2,0)</f>
        <v>Rwanda</v>
      </c>
      <c r="G13" t="s">
        <v>2</v>
      </c>
      <c r="H13">
        <v>2000</v>
      </c>
      <c r="I13">
        <v>10.4</v>
      </c>
      <c r="J13">
        <v>10.4</v>
      </c>
      <c r="K13" t="s">
        <v>3669</v>
      </c>
      <c r="L13" t="s">
        <v>134</v>
      </c>
      <c r="M13" s="1">
        <v>36161</v>
      </c>
      <c r="N13" s="1">
        <v>36891</v>
      </c>
    </row>
    <row r="14" spans="1:19" x14ac:dyDescent="0.25">
      <c r="A14">
        <v>27600388</v>
      </c>
      <c r="B14" t="s">
        <v>3565</v>
      </c>
      <c r="C14" t="str">
        <f>IF(D14="COUNTRY",VLOOKUP(E14,[1]Codes!I:M,5,0),"")</f>
        <v>South-East Asia</v>
      </c>
      <c r="D14" t="s">
        <v>28</v>
      </c>
      <c r="E14" t="s">
        <v>184</v>
      </c>
      <c r="F14" t="str">
        <f>VLOOKUP(E14,[1]Codes!I:J,2,0)</f>
        <v>Bangladesh</v>
      </c>
      <c r="G14" t="s">
        <v>2</v>
      </c>
      <c r="H14">
        <v>2000</v>
      </c>
      <c r="I14">
        <v>10.5</v>
      </c>
      <c r="J14">
        <v>10.5</v>
      </c>
      <c r="K14" t="s">
        <v>3669</v>
      </c>
      <c r="L14" t="s">
        <v>3675</v>
      </c>
      <c r="M14" s="1">
        <v>34335</v>
      </c>
      <c r="N14" s="1">
        <v>36891</v>
      </c>
    </row>
    <row r="15" spans="1:19" x14ac:dyDescent="0.25">
      <c r="A15">
        <v>27600389</v>
      </c>
      <c r="B15" t="s">
        <v>3565</v>
      </c>
      <c r="C15" t="str">
        <f>IF(D15="COUNTRY",VLOOKUP(E15,[1]Codes!I:M,5,0),"")</f>
        <v>Africa</v>
      </c>
      <c r="D15" t="s">
        <v>28</v>
      </c>
      <c r="E15" t="s">
        <v>96</v>
      </c>
      <c r="F15" t="str">
        <f>VLOOKUP(E15,[1]Codes!I:J,2,0)</f>
        <v>Niger</v>
      </c>
      <c r="G15" t="s">
        <v>2</v>
      </c>
      <c r="H15">
        <v>1998</v>
      </c>
      <c r="I15">
        <v>11.4</v>
      </c>
      <c r="J15">
        <v>11.4</v>
      </c>
      <c r="K15" t="s">
        <v>3669</v>
      </c>
      <c r="L15" t="s">
        <v>3642</v>
      </c>
      <c r="M15" s="1">
        <v>34700</v>
      </c>
      <c r="N15" s="1">
        <v>36160</v>
      </c>
    </row>
    <row r="16" spans="1:19" x14ac:dyDescent="0.25">
      <c r="A16">
        <v>27600390</v>
      </c>
      <c r="B16" t="s">
        <v>3565</v>
      </c>
      <c r="C16" t="str">
        <f>IF(D16="COUNTRY",VLOOKUP(E16,[1]Codes!I:M,5,0),"")</f>
        <v>Eastern Mediterranean</v>
      </c>
      <c r="D16" t="s">
        <v>28</v>
      </c>
      <c r="E16" t="s">
        <v>216</v>
      </c>
      <c r="F16" t="str">
        <f>VLOOKUP(E16,[1]Codes!I:J,2,0)</f>
        <v>Yemen</v>
      </c>
      <c r="G16" t="s">
        <v>2</v>
      </c>
      <c r="H16">
        <v>1997</v>
      </c>
      <c r="I16">
        <v>11.4</v>
      </c>
      <c r="J16">
        <v>11.4</v>
      </c>
      <c r="K16" t="s">
        <v>3669</v>
      </c>
      <c r="L16" t="s">
        <v>3605</v>
      </c>
      <c r="M16" s="1">
        <v>33604</v>
      </c>
      <c r="N16" s="1">
        <v>35795</v>
      </c>
    </row>
    <row r="17" spans="1:14" x14ac:dyDescent="0.25">
      <c r="A17">
        <v>27600391</v>
      </c>
      <c r="B17" t="s">
        <v>3565</v>
      </c>
      <c r="C17" t="str">
        <f>IF(D17="COUNTRY",VLOOKUP(E17,[1]Codes!I:M,5,0),"")</f>
        <v>South-East Asia</v>
      </c>
      <c r="D17" t="s">
        <v>28</v>
      </c>
      <c r="E17" t="s">
        <v>184</v>
      </c>
      <c r="F17" t="str">
        <f>VLOOKUP(E17,[1]Codes!I:J,2,0)</f>
        <v>Bangladesh</v>
      </c>
      <c r="G17" t="s">
        <v>2</v>
      </c>
      <c r="H17">
        <v>2001</v>
      </c>
      <c r="I17">
        <v>11.6</v>
      </c>
      <c r="J17">
        <v>11.6</v>
      </c>
      <c r="K17" t="s">
        <v>3669</v>
      </c>
      <c r="L17" t="s">
        <v>3674</v>
      </c>
      <c r="M17" s="1">
        <v>35796</v>
      </c>
      <c r="N17" s="1">
        <v>37256</v>
      </c>
    </row>
    <row r="18" spans="1:14" x14ac:dyDescent="0.25">
      <c r="A18">
        <v>27600392</v>
      </c>
      <c r="B18" t="s">
        <v>3565</v>
      </c>
      <c r="C18" t="str">
        <f>IF(D18="COUNTRY",VLOOKUP(E18,[1]Codes!I:M,5,0),"")</f>
        <v>Eastern Mediterranean</v>
      </c>
      <c r="D18" t="s">
        <v>28</v>
      </c>
      <c r="E18" t="s">
        <v>177</v>
      </c>
      <c r="F18" t="str">
        <f>VLOOKUP(E18,[1]Codes!I:J,2,0)</f>
        <v>Morocco</v>
      </c>
      <c r="G18" t="s">
        <v>2</v>
      </c>
      <c r="H18">
        <v>1995</v>
      </c>
      <c r="I18">
        <v>12</v>
      </c>
      <c r="J18">
        <v>12</v>
      </c>
      <c r="K18" t="s">
        <v>3669</v>
      </c>
      <c r="L18" t="s">
        <v>3634</v>
      </c>
      <c r="M18" s="1">
        <v>32874</v>
      </c>
      <c r="N18" s="1">
        <v>35064</v>
      </c>
    </row>
    <row r="19" spans="1:14" x14ac:dyDescent="0.25">
      <c r="A19">
        <v>27600393</v>
      </c>
      <c r="B19" t="s">
        <v>3565</v>
      </c>
      <c r="C19" t="str">
        <f>IF(D19="COUNTRY",VLOOKUP(E19,[1]Codes!I:M,5,0),"")</f>
        <v>Africa</v>
      </c>
      <c r="D19" t="s">
        <v>28</v>
      </c>
      <c r="E19" t="s">
        <v>223</v>
      </c>
      <c r="F19" t="str">
        <f>VLOOKUP(E19,[1]Codes!I:J,2,0)</f>
        <v>Rwanda</v>
      </c>
      <c r="G19" t="s">
        <v>2</v>
      </c>
      <c r="H19">
        <v>1992</v>
      </c>
      <c r="I19">
        <v>12</v>
      </c>
      <c r="J19">
        <v>12</v>
      </c>
      <c r="K19" t="s">
        <v>3669</v>
      </c>
      <c r="L19" t="s">
        <v>3611</v>
      </c>
      <c r="M19" s="1">
        <v>31778</v>
      </c>
      <c r="N19" s="1">
        <v>33969</v>
      </c>
    </row>
    <row r="20" spans="1:14" x14ac:dyDescent="0.25">
      <c r="A20">
        <v>27600394</v>
      </c>
      <c r="B20" t="s">
        <v>3565</v>
      </c>
      <c r="C20" t="str">
        <f>IF(D20="COUNTRY",VLOOKUP(E20,[1]Codes!I:M,5,0),"")</f>
        <v>Africa</v>
      </c>
      <c r="D20" t="s">
        <v>28</v>
      </c>
      <c r="E20" t="s">
        <v>233</v>
      </c>
      <c r="F20" t="str">
        <f>VLOOKUP(E20,[1]Codes!I:J,2,0)</f>
        <v>Ethiopia</v>
      </c>
      <c r="G20" t="s">
        <v>2</v>
      </c>
      <c r="H20">
        <v>2005</v>
      </c>
      <c r="I20">
        <v>12.2</v>
      </c>
      <c r="J20">
        <v>12.2</v>
      </c>
      <c r="K20" t="s">
        <v>3669</v>
      </c>
      <c r="L20" t="s">
        <v>930</v>
      </c>
      <c r="M20" s="1">
        <v>36526</v>
      </c>
      <c r="N20" s="1">
        <v>38717</v>
      </c>
    </row>
    <row r="21" spans="1:14" x14ac:dyDescent="0.25">
      <c r="A21">
        <v>27600395</v>
      </c>
      <c r="B21" t="s">
        <v>3565</v>
      </c>
      <c r="C21" t="str">
        <f>IF(D21="COUNTRY",VLOOKUP(E21,[1]Codes!I:M,5,0),"")</f>
        <v>Africa</v>
      </c>
      <c r="D21" t="s">
        <v>28</v>
      </c>
      <c r="E21" t="s">
        <v>167</v>
      </c>
      <c r="F21" t="str">
        <f>VLOOKUP(E21,[1]Codes!I:J,2,0)</f>
        <v>Algeria</v>
      </c>
      <c r="G21" t="s">
        <v>2</v>
      </c>
      <c r="H21">
        <v>1992</v>
      </c>
      <c r="I21">
        <v>12.4</v>
      </c>
      <c r="J21">
        <v>12.4</v>
      </c>
      <c r="K21" t="s">
        <v>3669</v>
      </c>
      <c r="L21" t="s">
        <v>3611</v>
      </c>
      <c r="M21" s="1">
        <v>31778</v>
      </c>
      <c r="N21" s="1">
        <v>33969</v>
      </c>
    </row>
    <row r="22" spans="1:14" x14ac:dyDescent="0.25">
      <c r="A22">
        <v>27600396</v>
      </c>
      <c r="B22" t="s">
        <v>3565</v>
      </c>
      <c r="C22" t="str">
        <f>IF(D22="COUNTRY",VLOOKUP(E22,[1]Codes!I:M,5,0),"")</f>
        <v>Eastern Mediterranean</v>
      </c>
      <c r="D22" t="s">
        <v>28</v>
      </c>
      <c r="E22" t="s">
        <v>183</v>
      </c>
      <c r="F22" t="str">
        <f>VLOOKUP(E22,[1]Codes!I:J,2,0)</f>
        <v>Tunisia</v>
      </c>
      <c r="G22" t="s">
        <v>2</v>
      </c>
      <c r="H22">
        <v>1995</v>
      </c>
      <c r="I22">
        <v>12.9</v>
      </c>
      <c r="J22">
        <v>12.9</v>
      </c>
      <c r="K22" t="s">
        <v>3669</v>
      </c>
      <c r="L22" t="s">
        <v>3665</v>
      </c>
      <c r="M22" s="1">
        <v>32509</v>
      </c>
      <c r="N22" s="1">
        <v>35064</v>
      </c>
    </row>
    <row r="23" spans="1:14" x14ac:dyDescent="0.25">
      <c r="A23">
        <v>27600397</v>
      </c>
      <c r="B23" t="s">
        <v>3565</v>
      </c>
      <c r="C23" t="str">
        <f>IF(D23="COUNTRY",VLOOKUP(E23,[1]Codes!I:M,5,0),"")</f>
        <v>Africa</v>
      </c>
      <c r="D23" t="s">
        <v>28</v>
      </c>
      <c r="E23" t="s">
        <v>223</v>
      </c>
      <c r="F23" t="str">
        <f>VLOOKUP(E23,[1]Codes!I:J,2,0)</f>
        <v>Rwanda</v>
      </c>
      <c r="G23" t="s">
        <v>2</v>
      </c>
      <c r="H23">
        <v>2005</v>
      </c>
      <c r="I23">
        <v>13.3</v>
      </c>
      <c r="J23">
        <v>13.3</v>
      </c>
      <c r="K23" t="s">
        <v>3669</v>
      </c>
      <c r="L23" t="s">
        <v>930</v>
      </c>
      <c r="M23" s="1">
        <v>36526</v>
      </c>
      <c r="N23" s="1">
        <v>38717</v>
      </c>
    </row>
    <row r="24" spans="1:14" x14ac:dyDescent="0.25">
      <c r="A24">
        <v>27600398</v>
      </c>
      <c r="B24" t="s">
        <v>3565</v>
      </c>
      <c r="C24" t="str">
        <f>IF(D24="COUNTRY",VLOOKUP(E24,[1]Codes!I:M,5,0),"")</f>
        <v>Africa</v>
      </c>
      <c r="D24" t="s">
        <v>28</v>
      </c>
      <c r="E24" t="s">
        <v>90</v>
      </c>
      <c r="F24" t="str">
        <f>VLOOKUP(E24,[1]Codes!I:J,2,0)</f>
        <v>Senegal</v>
      </c>
      <c r="G24" t="s">
        <v>2</v>
      </c>
      <c r="H24">
        <v>1993</v>
      </c>
      <c r="I24">
        <v>13.3</v>
      </c>
      <c r="J24">
        <v>13.3</v>
      </c>
      <c r="K24" t="s">
        <v>3669</v>
      </c>
      <c r="L24" t="s">
        <v>3673</v>
      </c>
      <c r="M24" s="1">
        <v>31778</v>
      </c>
      <c r="N24" s="1">
        <v>34334</v>
      </c>
    </row>
    <row r="25" spans="1:14" x14ac:dyDescent="0.25">
      <c r="A25">
        <v>27600399</v>
      </c>
      <c r="B25" t="s">
        <v>3565</v>
      </c>
      <c r="C25" t="str">
        <f>IF(D25="COUNTRY",VLOOKUP(E25,[1]Codes!I:M,5,0),"")</f>
        <v>Eastern Mediterranean</v>
      </c>
      <c r="D25" t="s">
        <v>28</v>
      </c>
      <c r="E25" t="s">
        <v>216</v>
      </c>
      <c r="F25" t="str">
        <f>VLOOKUP(E25,[1]Codes!I:J,2,0)</f>
        <v>Yemen</v>
      </c>
      <c r="G25" t="s">
        <v>2</v>
      </c>
      <c r="H25">
        <v>2003</v>
      </c>
      <c r="I25">
        <v>13.9</v>
      </c>
      <c r="J25">
        <v>13.9</v>
      </c>
      <c r="K25" t="s">
        <v>3669</v>
      </c>
      <c r="L25" t="s">
        <v>3635</v>
      </c>
      <c r="M25" s="1">
        <v>35796</v>
      </c>
      <c r="N25" s="1">
        <v>37986</v>
      </c>
    </row>
    <row r="26" spans="1:14" x14ac:dyDescent="0.25">
      <c r="A26">
        <v>27600400</v>
      </c>
      <c r="B26" t="s">
        <v>3565</v>
      </c>
      <c r="C26" t="str">
        <f>IF(D26="COUNTRY",VLOOKUP(E26,[1]Codes!I:M,5,0),"")</f>
        <v>Eastern Mediterranean</v>
      </c>
      <c r="D26" t="s">
        <v>28</v>
      </c>
      <c r="E26" t="s">
        <v>47</v>
      </c>
      <c r="F26" t="str">
        <f>VLOOKUP(E26,[1]Codes!I:J,2,0)</f>
        <v>Pakistan</v>
      </c>
      <c r="G26" t="s">
        <v>2</v>
      </c>
      <c r="H26">
        <v>1991</v>
      </c>
      <c r="I26">
        <v>14.2</v>
      </c>
      <c r="J26">
        <v>14.2</v>
      </c>
      <c r="K26" t="s">
        <v>3669</v>
      </c>
      <c r="L26" t="s">
        <v>3672</v>
      </c>
      <c r="M26" s="1">
        <v>31048</v>
      </c>
      <c r="N26" s="1">
        <v>33603</v>
      </c>
    </row>
    <row r="27" spans="1:14" x14ac:dyDescent="0.25">
      <c r="A27">
        <v>27600401</v>
      </c>
      <c r="B27" t="s">
        <v>3565</v>
      </c>
      <c r="C27" t="str">
        <f>IF(D27="COUNTRY",VLOOKUP(E27,[1]Codes!I:M,5,0),"")</f>
        <v>South-East Asia</v>
      </c>
      <c r="D27" t="s">
        <v>28</v>
      </c>
      <c r="E27" t="s">
        <v>189</v>
      </c>
      <c r="F27" t="str">
        <f>VLOOKUP(E27,[1]Codes!I:J,2,0)</f>
        <v>Nepal</v>
      </c>
      <c r="G27" t="s">
        <v>2</v>
      </c>
      <c r="H27">
        <v>2001</v>
      </c>
      <c r="I27">
        <v>14.3</v>
      </c>
      <c r="J27">
        <v>14.3</v>
      </c>
      <c r="K27" t="s">
        <v>3669</v>
      </c>
      <c r="L27" t="s">
        <v>3633</v>
      </c>
      <c r="M27" s="1">
        <v>35065</v>
      </c>
      <c r="N27" s="1">
        <v>37256</v>
      </c>
    </row>
    <row r="28" spans="1:14" x14ac:dyDescent="0.25">
      <c r="A28">
        <v>27600402</v>
      </c>
      <c r="B28" t="s">
        <v>3565</v>
      </c>
      <c r="C28" t="str">
        <f>IF(D28="COUNTRY",VLOOKUP(E28,[1]Codes!I:M,5,0),"")</f>
        <v>Eastern Mediterranean</v>
      </c>
      <c r="D28" t="s">
        <v>28</v>
      </c>
      <c r="E28" t="s">
        <v>217</v>
      </c>
      <c r="F28" t="str">
        <f>VLOOKUP(E28,[1]Codes!I:J,2,0)</f>
        <v>Afghanistan</v>
      </c>
      <c r="G28" t="s">
        <v>2</v>
      </c>
      <c r="H28">
        <v>2011</v>
      </c>
      <c r="I28">
        <v>14.6</v>
      </c>
      <c r="J28">
        <v>14.6</v>
      </c>
      <c r="K28" t="s">
        <v>3669</v>
      </c>
      <c r="L28" t="s">
        <v>3608</v>
      </c>
      <c r="M28" s="1">
        <v>39448</v>
      </c>
      <c r="N28" s="1">
        <v>40908</v>
      </c>
    </row>
    <row r="29" spans="1:14" x14ac:dyDescent="0.25">
      <c r="A29">
        <v>27600403</v>
      </c>
      <c r="B29" t="s">
        <v>3565</v>
      </c>
      <c r="C29" t="str">
        <f>IF(D29="COUNTRY",VLOOKUP(E29,[1]Codes!I:M,5,0),"")</f>
        <v>Africa</v>
      </c>
      <c r="D29" t="s">
        <v>28</v>
      </c>
      <c r="E29" t="s">
        <v>257</v>
      </c>
      <c r="F29" t="str">
        <f>VLOOKUP(E29,[1]Codes!I:J,2,0)</f>
        <v>Chad</v>
      </c>
      <c r="G29" t="s">
        <v>2</v>
      </c>
      <c r="H29">
        <v>1997</v>
      </c>
      <c r="I29">
        <v>14.8</v>
      </c>
      <c r="J29">
        <v>14.8</v>
      </c>
      <c r="K29" t="s">
        <v>3669</v>
      </c>
      <c r="L29" t="s">
        <v>3671</v>
      </c>
      <c r="M29" s="1">
        <v>33239</v>
      </c>
      <c r="N29" s="1">
        <v>35795</v>
      </c>
    </row>
    <row r="30" spans="1:14" x14ac:dyDescent="0.25">
      <c r="A30">
        <v>27600404</v>
      </c>
      <c r="B30" t="s">
        <v>3565</v>
      </c>
      <c r="C30" t="str">
        <f>IF(D30="COUNTRY",VLOOKUP(E30,[1]Codes!I:M,5,0),"")</f>
        <v>Africa</v>
      </c>
      <c r="D30" t="s">
        <v>28</v>
      </c>
      <c r="E30" t="s">
        <v>96</v>
      </c>
      <c r="F30" t="str">
        <f>VLOOKUP(E30,[1]Codes!I:J,2,0)</f>
        <v>Niger</v>
      </c>
      <c r="G30" t="s">
        <v>2</v>
      </c>
      <c r="H30">
        <v>2006</v>
      </c>
      <c r="I30">
        <v>14.9</v>
      </c>
      <c r="J30">
        <v>14.9</v>
      </c>
      <c r="K30" t="s">
        <v>3669</v>
      </c>
      <c r="L30" t="s">
        <v>3620</v>
      </c>
      <c r="M30" s="1">
        <v>36892</v>
      </c>
      <c r="N30" s="1">
        <v>39082</v>
      </c>
    </row>
    <row r="31" spans="1:14" x14ac:dyDescent="0.25">
      <c r="A31">
        <v>27600405</v>
      </c>
      <c r="B31" t="s">
        <v>3565</v>
      </c>
      <c r="C31" t="str">
        <f>IF(D31="COUNTRY",VLOOKUP(E31,[1]Codes!I:M,5,0),"")</f>
        <v>Western Pacific</v>
      </c>
      <c r="D31" t="s">
        <v>28</v>
      </c>
      <c r="E31" t="s">
        <v>235</v>
      </c>
      <c r="F31" t="str">
        <f>VLOOKUP(E31,[1]Codes!I:J,2,0)</f>
        <v>Viet Nam</v>
      </c>
      <c r="G31" t="s">
        <v>2</v>
      </c>
      <c r="H31">
        <v>1997</v>
      </c>
      <c r="I31">
        <v>15.2</v>
      </c>
      <c r="J31">
        <v>15.2</v>
      </c>
      <c r="K31" t="s">
        <v>3669</v>
      </c>
      <c r="L31" t="s">
        <v>3616</v>
      </c>
      <c r="M31" s="1">
        <v>34335</v>
      </c>
      <c r="N31" s="1">
        <v>35795</v>
      </c>
    </row>
    <row r="32" spans="1:14" x14ac:dyDescent="0.25">
      <c r="A32">
        <v>27600406</v>
      </c>
      <c r="B32" t="s">
        <v>3565</v>
      </c>
      <c r="C32" t="str">
        <f>IF(D32="COUNTRY",VLOOKUP(E32,[1]Codes!I:M,5,0),"")</f>
        <v>South-East Asia</v>
      </c>
      <c r="D32" t="s">
        <v>28</v>
      </c>
      <c r="E32" t="s">
        <v>184</v>
      </c>
      <c r="F32" t="str">
        <f>VLOOKUP(E32,[1]Codes!I:J,2,0)</f>
        <v>Bangladesh</v>
      </c>
      <c r="G32" t="s">
        <v>2</v>
      </c>
      <c r="H32">
        <v>2004</v>
      </c>
      <c r="I32">
        <v>15.9</v>
      </c>
      <c r="J32">
        <v>15.9</v>
      </c>
      <c r="K32" t="s">
        <v>3669</v>
      </c>
      <c r="L32" t="s">
        <v>3622</v>
      </c>
      <c r="M32" s="1">
        <v>36161</v>
      </c>
      <c r="N32" s="1">
        <v>38352</v>
      </c>
    </row>
    <row r="33" spans="1:14" x14ac:dyDescent="0.25">
      <c r="A33">
        <v>27600407</v>
      </c>
      <c r="B33" t="s">
        <v>3565</v>
      </c>
      <c r="C33" t="str">
        <f>IF(D33="COUNTRY",VLOOKUP(E33,[1]Codes!I:M,5,0),"")</f>
        <v>Eastern Mediterranean</v>
      </c>
      <c r="D33" t="s">
        <v>28</v>
      </c>
      <c r="E33" t="s">
        <v>217</v>
      </c>
      <c r="F33" t="str">
        <f>VLOOKUP(E33,[1]Codes!I:J,2,0)</f>
        <v>Afghanistan</v>
      </c>
      <c r="G33" t="s">
        <v>2</v>
      </c>
      <c r="H33">
        <v>2010</v>
      </c>
      <c r="I33">
        <v>16.100000000000001</v>
      </c>
      <c r="J33">
        <v>16.100000000000001</v>
      </c>
      <c r="K33" t="s">
        <v>3669</v>
      </c>
      <c r="L33" t="s">
        <v>929</v>
      </c>
      <c r="M33" s="1">
        <v>38353</v>
      </c>
      <c r="N33" s="1">
        <v>40543</v>
      </c>
    </row>
    <row r="34" spans="1:14" x14ac:dyDescent="0.25">
      <c r="A34">
        <v>27600408</v>
      </c>
      <c r="B34" t="s">
        <v>3565</v>
      </c>
      <c r="C34" t="str">
        <f>IF(D34="COUNTRY",VLOOKUP(E34,[1]Codes!I:M,5,0),"")</f>
        <v>Eastern Mediterranean</v>
      </c>
      <c r="D34" t="s">
        <v>28</v>
      </c>
      <c r="E34" t="s">
        <v>217</v>
      </c>
      <c r="F34" t="str">
        <f>VLOOKUP(E34,[1]Codes!I:J,2,0)</f>
        <v>Afghanistan</v>
      </c>
      <c r="G34" t="s">
        <v>2</v>
      </c>
      <c r="H34">
        <v>2017</v>
      </c>
      <c r="I34">
        <v>16.3</v>
      </c>
      <c r="J34">
        <v>16.3</v>
      </c>
      <c r="K34" t="s">
        <v>3669</v>
      </c>
      <c r="L34" t="s">
        <v>3615</v>
      </c>
      <c r="M34" s="1">
        <v>40544</v>
      </c>
      <c r="N34" s="1">
        <v>43100</v>
      </c>
    </row>
    <row r="35" spans="1:14" x14ac:dyDescent="0.25">
      <c r="A35">
        <v>27600409</v>
      </c>
      <c r="B35" t="s">
        <v>3565</v>
      </c>
      <c r="C35" t="str">
        <f>IF(D35="COUNTRY",VLOOKUP(E35,[1]Codes!I:M,5,0),"")</f>
        <v>Africa</v>
      </c>
      <c r="D35" t="s">
        <v>28</v>
      </c>
      <c r="E35" t="s">
        <v>69</v>
      </c>
      <c r="F35" t="str">
        <f>VLOOKUP(E35,[1]Codes!I:J,2,0)</f>
        <v>Mauritania</v>
      </c>
      <c r="G35" t="s">
        <v>2</v>
      </c>
      <c r="H35">
        <v>2001</v>
      </c>
      <c r="I35">
        <v>16.399999999999999</v>
      </c>
      <c r="J35">
        <v>16.399999999999999</v>
      </c>
      <c r="K35" t="s">
        <v>3669</v>
      </c>
      <c r="L35" t="s">
        <v>3663</v>
      </c>
      <c r="M35" s="1">
        <v>34700</v>
      </c>
      <c r="N35" s="1">
        <v>37256</v>
      </c>
    </row>
    <row r="36" spans="1:14" x14ac:dyDescent="0.25">
      <c r="A36">
        <v>27600410</v>
      </c>
      <c r="B36" t="s">
        <v>3565</v>
      </c>
      <c r="C36" t="str">
        <f>IF(D36="COUNTRY",VLOOKUP(E36,[1]Codes!I:M,5,0),"")</f>
        <v>Africa</v>
      </c>
      <c r="D36" t="s">
        <v>28</v>
      </c>
      <c r="E36" t="s">
        <v>90</v>
      </c>
      <c r="F36" t="str">
        <f>VLOOKUP(E36,[1]Codes!I:J,2,0)</f>
        <v>Senegal</v>
      </c>
      <c r="G36" t="s">
        <v>2</v>
      </c>
      <c r="H36">
        <v>1997</v>
      </c>
      <c r="I36">
        <v>16.600000000000001</v>
      </c>
      <c r="J36">
        <v>16.600000000000001</v>
      </c>
      <c r="K36" t="s">
        <v>3669</v>
      </c>
      <c r="L36" t="s">
        <v>3605</v>
      </c>
      <c r="M36" s="1">
        <v>33604</v>
      </c>
      <c r="N36" s="1">
        <v>35795</v>
      </c>
    </row>
    <row r="37" spans="1:14" x14ac:dyDescent="0.25">
      <c r="A37">
        <v>27600411</v>
      </c>
      <c r="B37" t="s">
        <v>3565</v>
      </c>
      <c r="C37" t="str">
        <f>IF(D37="COUNTRY",VLOOKUP(E37,[1]Codes!I:M,5,0),"")</f>
        <v>Africa</v>
      </c>
      <c r="D37" t="s">
        <v>28</v>
      </c>
      <c r="E37" t="s">
        <v>247</v>
      </c>
      <c r="F37" t="str">
        <f>VLOOKUP(E37,[1]Codes!I:J,2,0)</f>
        <v>South Sudan</v>
      </c>
      <c r="G37" t="s">
        <v>2</v>
      </c>
      <c r="H37">
        <v>2010</v>
      </c>
      <c r="I37">
        <v>17</v>
      </c>
      <c r="J37">
        <v>17</v>
      </c>
      <c r="K37" t="s">
        <v>3669</v>
      </c>
      <c r="L37" t="s">
        <v>3586</v>
      </c>
      <c r="M37" s="1">
        <v>39448</v>
      </c>
      <c r="N37" s="1">
        <v>40543</v>
      </c>
    </row>
    <row r="38" spans="1:14" x14ac:dyDescent="0.25">
      <c r="A38">
        <v>27600412</v>
      </c>
      <c r="B38" t="s">
        <v>3565</v>
      </c>
      <c r="C38" t="str">
        <f>IF(D38="COUNTRY",VLOOKUP(E38,[1]Codes!I:M,5,0),"")</f>
        <v>Africa</v>
      </c>
      <c r="D38" t="s">
        <v>28</v>
      </c>
      <c r="E38" t="s">
        <v>151</v>
      </c>
      <c r="F38" t="str">
        <f>VLOOKUP(E38,[1]Codes!I:J,2,0)</f>
        <v>Burkina Faso</v>
      </c>
      <c r="G38" t="s">
        <v>2</v>
      </c>
      <c r="H38">
        <v>2003</v>
      </c>
      <c r="I38">
        <v>17.600000000000001</v>
      </c>
      <c r="J38">
        <v>17.600000000000001</v>
      </c>
      <c r="K38" t="s">
        <v>3669</v>
      </c>
      <c r="L38" t="s">
        <v>3635</v>
      </c>
      <c r="M38" s="1">
        <v>35796</v>
      </c>
      <c r="N38" s="1">
        <v>37986</v>
      </c>
    </row>
    <row r="39" spans="1:14" x14ac:dyDescent="0.25">
      <c r="A39">
        <v>27600413</v>
      </c>
      <c r="B39" t="s">
        <v>3565</v>
      </c>
      <c r="C39" t="str">
        <f>IF(D39="COUNTRY",VLOOKUP(E39,[1]Codes!I:M,5,0),"")</f>
        <v>Eastern Mediterranean</v>
      </c>
      <c r="D39" t="s">
        <v>28</v>
      </c>
      <c r="E39" t="s">
        <v>217</v>
      </c>
      <c r="F39" t="str">
        <f>VLOOKUP(E39,[1]Codes!I:J,2,0)</f>
        <v>Afghanistan</v>
      </c>
      <c r="G39" t="s">
        <v>2</v>
      </c>
      <c r="H39">
        <v>2015</v>
      </c>
      <c r="I39">
        <v>17.8</v>
      </c>
      <c r="J39">
        <v>17.8</v>
      </c>
      <c r="K39" t="s">
        <v>3669</v>
      </c>
      <c r="L39" t="s">
        <v>928</v>
      </c>
      <c r="M39" s="1">
        <v>40179</v>
      </c>
      <c r="N39" s="1">
        <v>42369</v>
      </c>
    </row>
    <row r="40" spans="1:14" x14ac:dyDescent="0.25">
      <c r="A40">
        <v>27600414</v>
      </c>
      <c r="B40" t="s">
        <v>3565</v>
      </c>
      <c r="C40" t="str">
        <f>IF(D40="COUNTRY",VLOOKUP(E40,[1]Codes!I:M,5,0),"")</f>
        <v>Africa</v>
      </c>
      <c r="D40" t="s">
        <v>28</v>
      </c>
      <c r="E40" t="s">
        <v>257</v>
      </c>
      <c r="F40" t="str">
        <f>VLOOKUP(E40,[1]Codes!I:J,2,0)</f>
        <v>Chad</v>
      </c>
      <c r="G40" t="s">
        <v>2</v>
      </c>
      <c r="H40">
        <v>2004</v>
      </c>
      <c r="I40">
        <v>17.8</v>
      </c>
      <c r="J40">
        <v>17.8</v>
      </c>
      <c r="K40" t="s">
        <v>3669</v>
      </c>
      <c r="L40" t="s">
        <v>3622</v>
      </c>
      <c r="M40" s="1">
        <v>36161</v>
      </c>
      <c r="N40" s="1">
        <v>38352</v>
      </c>
    </row>
    <row r="41" spans="1:14" x14ac:dyDescent="0.25">
      <c r="A41">
        <v>27600415</v>
      </c>
      <c r="B41" t="s">
        <v>3565</v>
      </c>
      <c r="C41" t="str">
        <f>IF(D41="COUNTRY",VLOOKUP(E41,[1]Codes!I:M,5,0),"")</f>
        <v>Africa</v>
      </c>
      <c r="D41" t="s">
        <v>28</v>
      </c>
      <c r="E41" t="s">
        <v>233</v>
      </c>
      <c r="F41" t="str">
        <f>VLOOKUP(E41,[1]Codes!I:J,2,0)</f>
        <v>Ethiopia</v>
      </c>
      <c r="G41" t="s">
        <v>2</v>
      </c>
      <c r="H41">
        <v>2011</v>
      </c>
      <c r="I41">
        <v>19.100000000000001</v>
      </c>
      <c r="J41">
        <v>19.100000000000001</v>
      </c>
      <c r="K41" t="s">
        <v>3669</v>
      </c>
      <c r="L41" t="s">
        <v>3641</v>
      </c>
      <c r="M41" s="1">
        <v>38353</v>
      </c>
      <c r="N41" s="1">
        <v>40908</v>
      </c>
    </row>
    <row r="42" spans="1:14" x14ac:dyDescent="0.25">
      <c r="A42">
        <v>27600416</v>
      </c>
      <c r="B42" t="s">
        <v>3565</v>
      </c>
      <c r="C42" t="str">
        <f>IF(D42="COUNTRY",VLOOKUP(E42,[1]Codes!I:M,5,0),"")</f>
        <v>South-East Asia</v>
      </c>
      <c r="D42" t="s">
        <v>28</v>
      </c>
      <c r="E42" t="s">
        <v>184</v>
      </c>
      <c r="F42" t="str">
        <f>VLOOKUP(E42,[1]Codes!I:J,2,0)</f>
        <v>Bangladesh</v>
      </c>
      <c r="G42" t="s">
        <v>2</v>
      </c>
      <c r="H42">
        <v>2007</v>
      </c>
      <c r="I42">
        <v>20.6</v>
      </c>
      <c r="J42">
        <v>20.6</v>
      </c>
      <c r="K42" t="s">
        <v>3669</v>
      </c>
      <c r="L42" t="s">
        <v>3584</v>
      </c>
      <c r="M42" s="1">
        <v>37257</v>
      </c>
      <c r="N42" s="1">
        <v>39447</v>
      </c>
    </row>
    <row r="43" spans="1:14" x14ac:dyDescent="0.25">
      <c r="A43">
        <v>27600417</v>
      </c>
      <c r="B43" t="s">
        <v>3565</v>
      </c>
      <c r="C43" t="str">
        <f>IF(D43="COUNTRY",VLOOKUP(E43,[1]Codes!I:M,5,0),"")</f>
        <v>Eastern Mediterranean</v>
      </c>
      <c r="D43" t="s">
        <v>28</v>
      </c>
      <c r="E43" t="s">
        <v>217</v>
      </c>
      <c r="F43" t="str">
        <f>VLOOKUP(E43,[1]Codes!I:J,2,0)</f>
        <v>Afghanistan</v>
      </c>
      <c r="G43" t="s">
        <v>2</v>
      </c>
      <c r="H43">
        <v>2018</v>
      </c>
      <c r="I43">
        <v>20.9</v>
      </c>
      <c r="J43">
        <v>20.9</v>
      </c>
      <c r="K43" t="s">
        <v>3669</v>
      </c>
      <c r="L43" t="s">
        <v>213</v>
      </c>
      <c r="M43" s="1">
        <v>42370</v>
      </c>
      <c r="N43" s="1">
        <v>43465</v>
      </c>
    </row>
    <row r="44" spans="1:14" x14ac:dyDescent="0.25">
      <c r="A44">
        <v>27600418</v>
      </c>
      <c r="B44" t="s">
        <v>3565</v>
      </c>
      <c r="C44" t="str">
        <f>IF(D44="COUNTRY",VLOOKUP(E44,[1]Codes!I:M,5,0),"")</f>
        <v>Eastern Mediterranean</v>
      </c>
      <c r="D44" t="s">
        <v>28</v>
      </c>
      <c r="E44" t="s">
        <v>226</v>
      </c>
      <c r="F44" t="str">
        <f>VLOOKUP(E44,[1]Codes!I:J,2,0)</f>
        <v>Egypt</v>
      </c>
      <c r="G44" t="s">
        <v>2</v>
      </c>
      <c r="H44">
        <v>1992</v>
      </c>
      <c r="I44">
        <v>22.5</v>
      </c>
      <c r="J44">
        <v>22.5</v>
      </c>
      <c r="K44" t="s">
        <v>3669</v>
      </c>
      <c r="L44" t="s">
        <v>3611</v>
      </c>
      <c r="M44" s="1">
        <v>31778</v>
      </c>
      <c r="N44" s="1">
        <v>33969</v>
      </c>
    </row>
    <row r="45" spans="1:14" x14ac:dyDescent="0.25">
      <c r="A45">
        <v>27600419</v>
      </c>
      <c r="B45" t="s">
        <v>3565</v>
      </c>
      <c r="C45" t="str">
        <f>IF(D45="COUNTRY",VLOOKUP(E45,[1]Codes!I:M,5,0),"")</f>
        <v>Africa</v>
      </c>
      <c r="D45" t="s">
        <v>28</v>
      </c>
      <c r="E45" t="s">
        <v>151</v>
      </c>
      <c r="F45" t="str">
        <f>VLOOKUP(E45,[1]Codes!I:J,2,0)</f>
        <v>Burkina Faso</v>
      </c>
      <c r="G45" t="s">
        <v>2</v>
      </c>
      <c r="H45">
        <v>1993</v>
      </c>
      <c r="I45">
        <v>22.6</v>
      </c>
      <c r="J45">
        <v>22.6</v>
      </c>
      <c r="K45" t="s">
        <v>3669</v>
      </c>
      <c r="L45" t="s">
        <v>3619</v>
      </c>
      <c r="M45" s="1">
        <v>32143</v>
      </c>
      <c r="N45" s="1">
        <v>34334</v>
      </c>
    </row>
    <row r="46" spans="1:14" x14ac:dyDescent="0.25">
      <c r="A46">
        <v>27600420</v>
      </c>
      <c r="B46" t="s">
        <v>3565</v>
      </c>
      <c r="C46" t="str">
        <f>IF(D46="COUNTRY",VLOOKUP(E46,[1]Codes!I:M,5,0),"")</f>
        <v>Eastern Mediterranean</v>
      </c>
      <c r="D46" t="s">
        <v>28</v>
      </c>
      <c r="E46" t="s">
        <v>217</v>
      </c>
      <c r="F46" t="str">
        <f>VLOOKUP(E46,[1]Codes!I:J,2,0)</f>
        <v>Afghanistan</v>
      </c>
      <c r="G46" t="s">
        <v>2</v>
      </c>
      <c r="H46">
        <v>2014</v>
      </c>
      <c r="I46">
        <v>22.7</v>
      </c>
      <c r="J46">
        <v>22.7</v>
      </c>
      <c r="K46" t="s">
        <v>3669</v>
      </c>
      <c r="L46" t="s">
        <v>3582</v>
      </c>
      <c r="M46" s="1">
        <v>39814</v>
      </c>
      <c r="N46" s="1">
        <v>42004</v>
      </c>
    </row>
    <row r="47" spans="1:14" x14ac:dyDescent="0.25">
      <c r="A47">
        <v>27600421</v>
      </c>
      <c r="B47" t="s">
        <v>3565</v>
      </c>
      <c r="C47" t="str">
        <f>IF(D47="COUNTRY",VLOOKUP(E47,[1]Codes!I:M,5,0),"")</f>
        <v>Africa</v>
      </c>
      <c r="D47" t="s">
        <v>28</v>
      </c>
      <c r="E47" t="s">
        <v>151</v>
      </c>
      <c r="F47" t="str">
        <f>VLOOKUP(E47,[1]Codes!I:J,2,0)</f>
        <v>Burkina Faso</v>
      </c>
      <c r="G47" t="s">
        <v>2</v>
      </c>
      <c r="H47">
        <v>1999</v>
      </c>
      <c r="I47">
        <v>22.7</v>
      </c>
      <c r="J47">
        <v>22.7</v>
      </c>
      <c r="K47" t="s">
        <v>3669</v>
      </c>
      <c r="L47" t="s">
        <v>3666</v>
      </c>
      <c r="M47" s="1">
        <v>33970</v>
      </c>
      <c r="N47" s="1">
        <v>36525</v>
      </c>
    </row>
    <row r="48" spans="1:14" x14ac:dyDescent="0.25">
      <c r="A48">
        <v>27600422</v>
      </c>
      <c r="B48" t="s">
        <v>3565</v>
      </c>
      <c r="C48" t="str">
        <f>IF(D48="COUNTRY",VLOOKUP(E48,[1]Codes!I:M,5,0),"")</f>
        <v>Africa</v>
      </c>
      <c r="D48" t="s">
        <v>28</v>
      </c>
      <c r="E48" t="s">
        <v>257</v>
      </c>
      <c r="F48" t="str">
        <f>VLOOKUP(E48,[1]Codes!I:J,2,0)</f>
        <v>Chad</v>
      </c>
      <c r="G48" t="s">
        <v>2</v>
      </c>
      <c r="H48">
        <v>2010</v>
      </c>
      <c r="I48">
        <v>23.1</v>
      </c>
      <c r="J48">
        <v>23.1</v>
      </c>
      <c r="K48" t="s">
        <v>3669</v>
      </c>
      <c r="L48" t="s">
        <v>3586</v>
      </c>
      <c r="M48" s="1">
        <v>39448</v>
      </c>
      <c r="N48" s="1">
        <v>40543</v>
      </c>
    </row>
    <row r="49" spans="1:14" x14ac:dyDescent="0.25">
      <c r="A49">
        <v>27600423</v>
      </c>
      <c r="B49" t="s">
        <v>3565</v>
      </c>
      <c r="C49" t="str">
        <f>IF(D49="COUNTRY",VLOOKUP(E49,[1]Codes!I:M,5,0),"")</f>
        <v>South-East Asia</v>
      </c>
      <c r="D49" t="s">
        <v>28</v>
      </c>
      <c r="E49" t="s">
        <v>184</v>
      </c>
      <c r="F49" t="str">
        <f>VLOOKUP(E49,[1]Codes!I:J,2,0)</f>
        <v>Bangladesh</v>
      </c>
      <c r="G49" t="s">
        <v>2</v>
      </c>
      <c r="H49">
        <v>2010</v>
      </c>
      <c r="I49">
        <v>23.4</v>
      </c>
      <c r="J49">
        <v>23.4</v>
      </c>
      <c r="K49" t="s">
        <v>3669</v>
      </c>
      <c r="L49" t="s">
        <v>3670</v>
      </c>
      <c r="M49" s="1">
        <v>39083</v>
      </c>
      <c r="N49" s="1">
        <v>40543</v>
      </c>
    </row>
    <row r="50" spans="1:14" x14ac:dyDescent="0.25">
      <c r="A50">
        <v>27600424</v>
      </c>
      <c r="B50" t="s">
        <v>3565</v>
      </c>
      <c r="C50" t="str">
        <f>IF(D50="COUNTRY",VLOOKUP(E50,[1]Codes!I:M,5,0),"")</f>
        <v>Africa</v>
      </c>
      <c r="D50" t="s">
        <v>28</v>
      </c>
      <c r="E50" t="s">
        <v>223</v>
      </c>
      <c r="F50" t="str">
        <f>VLOOKUP(E50,[1]Codes!I:J,2,0)</f>
        <v>Rwanda</v>
      </c>
      <c r="G50" t="s">
        <v>2</v>
      </c>
      <c r="H50">
        <v>2008</v>
      </c>
      <c r="I50">
        <v>23.9</v>
      </c>
      <c r="J50">
        <v>23.9</v>
      </c>
      <c r="K50" t="s">
        <v>3669</v>
      </c>
      <c r="L50" t="s">
        <v>3595</v>
      </c>
      <c r="M50" s="1">
        <v>37257</v>
      </c>
      <c r="N50" s="1">
        <v>39813</v>
      </c>
    </row>
    <row r="51" spans="1:14" x14ac:dyDescent="0.25">
      <c r="A51">
        <v>27600425</v>
      </c>
      <c r="B51" t="s">
        <v>3565</v>
      </c>
      <c r="C51" t="str">
        <f>IF(D51="COUNTRY",VLOOKUP(E51,[1]Codes!I:M,5,0),"")</f>
        <v>Eastern Mediterranean</v>
      </c>
      <c r="D51" t="s">
        <v>28</v>
      </c>
      <c r="E51" t="s">
        <v>254</v>
      </c>
      <c r="F51" t="str">
        <f>VLOOKUP(E51,[1]Codes!I:J,2,0)</f>
        <v>Somalia</v>
      </c>
      <c r="G51" t="s">
        <v>2</v>
      </c>
      <c r="H51">
        <v>2019</v>
      </c>
      <c r="I51">
        <v>24.4</v>
      </c>
      <c r="J51">
        <v>24.4</v>
      </c>
      <c r="K51" t="s">
        <v>3669</v>
      </c>
      <c r="L51" t="s">
        <v>3599</v>
      </c>
      <c r="M51" s="1">
        <v>41275</v>
      </c>
      <c r="N51" s="1">
        <v>43830</v>
      </c>
    </row>
    <row r="52" spans="1:14" x14ac:dyDescent="0.25">
      <c r="A52">
        <v>27600426</v>
      </c>
      <c r="B52" t="s">
        <v>3565</v>
      </c>
      <c r="C52" t="str">
        <f>IF(D52="COUNTRY",VLOOKUP(E52,[1]Codes!I:M,5,0),"")</f>
        <v>Africa</v>
      </c>
      <c r="D52" t="s">
        <v>28</v>
      </c>
      <c r="E52" t="s">
        <v>131</v>
      </c>
      <c r="F52" t="str">
        <f>VLOOKUP(E52,[1]Codes!I:J,2,0)</f>
        <v>Guinea</v>
      </c>
      <c r="G52" t="s">
        <v>2</v>
      </c>
      <c r="H52">
        <v>1992</v>
      </c>
      <c r="I52">
        <v>24.5</v>
      </c>
      <c r="J52">
        <v>24.5</v>
      </c>
      <c r="K52" t="s">
        <v>3669</v>
      </c>
      <c r="L52" t="s">
        <v>3611</v>
      </c>
      <c r="M52" s="1">
        <v>31778</v>
      </c>
      <c r="N52" s="1">
        <v>33969</v>
      </c>
    </row>
    <row r="53" spans="1:14" x14ac:dyDescent="0.25">
      <c r="A53">
        <v>27600427</v>
      </c>
      <c r="B53" t="s">
        <v>3565</v>
      </c>
      <c r="C53" t="str">
        <f>IF(D53="COUNTRY",VLOOKUP(E53,[1]Codes!I:M,5,0),"")</f>
        <v>South-East Asia</v>
      </c>
      <c r="D53" t="s">
        <v>28</v>
      </c>
      <c r="E53" t="s">
        <v>184</v>
      </c>
      <c r="F53" t="str">
        <f>VLOOKUP(E53,[1]Codes!I:J,2,0)</f>
        <v>Bangladesh</v>
      </c>
      <c r="G53" t="s">
        <v>2</v>
      </c>
      <c r="H53">
        <v>2013</v>
      </c>
      <c r="I53">
        <v>24.7</v>
      </c>
      <c r="J53">
        <v>24.7</v>
      </c>
      <c r="K53" t="s">
        <v>3669</v>
      </c>
      <c r="L53" t="s">
        <v>277</v>
      </c>
      <c r="M53" s="1">
        <v>40179</v>
      </c>
      <c r="N53" s="1">
        <v>41639</v>
      </c>
    </row>
    <row r="54" spans="1:14" x14ac:dyDescent="0.25">
      <c r="A54">
        <v>27600428</v>
      </c>
      <c r="B54" t="s">
        <v>3565</v>
      </c>
      <c r="C54" t="str">
        <f>IF(D54="COUNTRY",VLOOKUP(E54,[1]Codes!I:M,5,0),"")</f>
        <v>South-East Asia</v>
      </c>
      <c r="D54" t="s">
        <v>28</v>
      </c>
      <c r="E54" t="s">
        <v>184</v>
      </c>
      <c r="F54" t="str">
        <f>VLOOKUP(E54,[1]Codes!I:J,2,0)</f>
        <v>Bangladesh</v>
      </c>
      <c r="G54" t="s">
        <v>2</v>
      </c>
      <c r="H54">
        <v>2013</v>
      </c>
      <c r="I54">
        <v>25</v>
      </c>
      <c r="J54">
        <v>25</v>
      </c>
      <c r="K54" t="s">
        <v>3669</v>
      </c>
      <c r="L54" t="s">
        <v>277</v>
      </c>
      <c r="M54" s="1">
        <v>40179</v>
      </c>
      <c r="N54" s="1">
        <v>41639</v>
      </c>
    </row>
    <row r="55" spans="1:14" x14ac:dyDescent="0.25">
      <c r="A55">
        <v>27600429</v>
      </c>
      <c r="B55" t="s">
        <v>3565</v>
      </c>
      <c r="C55" t="str">
        <f>IF(D55="COUNTRY",VLOOKUP(E55,[1]Codes!I:M,5,0),"")</f>
        <v>Eastern Mediterranean</v>
      </c>
      <c r="D55" t="s">
        <v>28</v>
      </c>
      <c r="E55" t="s">
        <v>216</v>
      </c>
      <c r="F55" t="str">
        <f>VLOOKUP(E55,[1]Codes!I:J,2,0)</f>
        <v>Yemen</v>
      </c>
      <c r="G55" t="s">
        <v>2</v>
      </c>
      <c r="H55">
        <v>2013</v>
      </c>
      <c r="I55">
        <v>25.1</v>
      </c>
      <c r="J55">
        <v>25.1</v>
      </c>
      <c r="K55" t="s">
        <v>3669</v>
      </c>
      <c r="L55" t="s">
        <v>3580</v>
      </c>
      <c r="M55" s="1">
        <v>39448</v>
      </c>
      <c r="N55" s="1">
        <v>41639</v>
      </c>
    </row>
    <row r="56" spans="1:14" x14ac:dyDescent="0.25">
      <c r="A56">
        <v>27600430</v>
      </c>
      <c r="B56" t="s">
        <v>3565</v>
      </c>
      <c r="C56" t="str">
        <f>IF(D56="COUNTRY",VLOOKUP(E56,[1]Codes!I:M,5,0),"")</f>
        <v>South-East Asia</v>
      </c>
      <c r="D56" t="s">
        <v>28</v>
      </c>
      <c r="E56" t="s">
        <v>184</v>
      </c>
      <c r="F56" t="str">
        <f>VLOOKUP(E56,[1]Codes!I:J,2,0)</f>
        <v>Bangladesh</v>
      </c>
      <c r="G56" t="s">
        <v>2</v>
      </c>
      <c r="H56">
        <v>2011</v>
      </c>
      <c r="I56">
        <v>25.5</v>
      </c>
      <c r="J56">
        <v>25.5</v>
      </c>
      <c r="K56" t="s">
        <v>3669</v>
      </c>
      <c r="L56" t="s">
        <v>3608</v>
      </c>
      <c r="M56" s="1">
        <v>39448</v>
      </c>
      <c r="N56" s="1">
        <v>40908</v>
      </c>
    </row>
    <row r="57" spans="1:14" x14ac:dyDescent="0.25">
      <c r="A57">
        <v>27600431</v>
      </c>
      <c r="B57" t="s">
        <v>3565</v>
      </c>
      <c r="C57" t="str">
        <f>IF(D57="COUNTRY",VLOOKUP(E57,[1]Codes!I:M,5,0),"")</f>
        <v>Eastern Mediterranean</v>
      </c>
      <c r="D57" t="s">
        <v>28</v>
      </c>
      <c r="E57" t="s">
        <v>252</v>
      </c>
      <c r="F57" t="str">
        <f>VLOOKUP(E57,[1]Codes!I:J,2,0)</f>
        <v>Djibouti</v>
      </c>
      <c r="G57" t="s">
        <v>2</v>
      </c>
      <c r="H57">
        <v>2012</v>
      </c>
      <c r="I57">
        <v>25.7</v>
      </c>
      <c r="J57">
        <v>25.7</v>
      </c>
      <c r="K57" t="s">
        <v>3662</v>
      </c>
      <c r="L57" t="s">
        <v>3583</v>
      </c>
      <c r="M57" s="1">
        <v>39083</v>
      </c>
      <c r="N57" s="1">
        <v>41274</v>
      </c>
    </row>
    <row r="58" spans="1:14" x14ac:dyDescent="0.25">
      <c r="A58">
        <v>27600432</v>
      </c>
      <c r="B58" t="s">
        <v>3565</v>
      </c>
      <c r="C58" t="str">
        <f>IF(D58="COUNTRY",VLOOKUP(E58,[1]Codes!I:M,5,0),"")</f>
        <v>Africa</v>
      </c>
      <c r="D58" t="s">
        <v>28</v>
      </c>
      <c r="E58" t="s">
        <v>39</v>
      </c>
      <c r="F58" t="str">
        <f>VLOOKUP(E58,[1]Codes!I:J,2,0)</f>
        <v>Mali</v>
      </c>
      <c r="G58" t="s">
        <v>2</v>
      </c>
      <c r="H58">
        <v>1996</v>
      </c>
      <c r="I58">
        <v>25.8</v>
      </c>
      <c r="J58">
        <v>25.8</v>
      </c>
      <c r="K58" t="s">
        <v>3662</v>
      </c>
      <c r="L58" t="s">
        <v>3639</v>
      </c>
      <c r="M58" s="1">
        <v>32874</v>
      </c>
      <c r="N58" s="1">
        <v>35430</v>
      </c>
    </row>
    <row r="59" spans="1:14" x14ac:dyDescent="0.25">
      <c r="A59">
        <v>27600433</v>
      </c>
      <c r="B59" t="s">
        <v>3565</v>
      </c>
      <c r="C59" t="str">
        <f>IF(D59="COUNTRY",VLOOKUP(E59,[1]Codes!I:M,5,0),"")</f>
        <v>Africa</v>
      </c>
      <c r="D59" t="s">
        <v>28</v>
      </c>
      <c r="E59" t="s">
        <v>141</v>
      </c>
      <c r="F59" t="str">
        <f>VLOOKUP(E59,[1]Codes!I:J,2,0)</f>
        <v>Eritrea</v>
      </c>
      <c r="G59" t="s">
        <v>2</v>
      </c>
      <c r="H59">
        <v>1995</v>
      </c>
      <c r="I59">
        <v>26.6</v>
      </c>
      <c r="J59">
        <v>26.6</v>
      </c>
      <c r="K59" t="s">
        <v>3662</v>
      </c>
      <c r="L59" t="s">
        <v>3614</v>
      </c>
      <c r="M59" s="1">
        <v>33604</v>
      </c>
      <c r="N59" s="1">
        <v>35064</v>
      </c>
    </row>
    <row r="60" spans="1:14" x14ac:dyDescent="0.25">
      <c r="A60">
        <v>27600434</v>
      </c>
      <c r="B60" t="s">
        <v>3565</v>
      </c>
      <c r="C60" t="str">
        <f>IF(D60="COUNTRY",VLOOKUP(E60,[1]Codes!I:M,5,0),"")</f>
        <v>South-East Asia</v>
      </c>
      <c r="D60" t="s">
        <v>28</v>
      </c>
      <c r="E60" t="s">
        <v>201</v>
      </c>
      <c r="F60" t="str">
        <f>VLOOKUP(E60,[1]Codes!I:J,2,0)</f>
        <v>India</v>
      </c>
      <c r="G60" t="s">
        <v>2</v>
      </c>
      <c r="H60">
        <v>1993</v>
      </c>
      <c r="I60">
        <v>26.9</v>
      </c>
      <c r="J60">
        <v>26.9</v>
      </c>
      <c r="K60" t="s">
        <v>3662</v>
      </c>
      <c r="L60" t="s">
        <v>3619</v>
      </c>
      <c r="M60" s="1">
        <v>32143</v>
      </c>
      <c r="N60" s="1">
        <v>34334</v>
      </c>
    </row>
    <row r="61" spans="1:14" x14ac:dyDescent="0.25">
      <c r="A61">
        <v>27600435</v>
      </c>
      <c r="B61" t="s">
        <v>3565</v>
      </c>
      <c r="C61" t="str">
        <f>IF(D61="COUNTRY",VLOOKUP(E61,[1]Codes!I:M,5,0),"")</f>
        <v>Western Pacific</v>
      </c>
      <c r="D61" t="s">
        <v>28</v>
      </c>
      <c r="E61" t="s">
        <v>124</v>
      </c>
      <c r="F61" t="str">
        <f>VLOOKUP(E61,[1]Codes!I:J,2,0)</f>
        <v>Cambodia</v>
      </c>
      <c r="G61" t="s">
        <v>2</v>
      </c>
      <c r="H61">
        <v>2005</v>
      </c>
      <c r="I61">
        <v>27</v>
      </c>
      <c r="J61">
        <v>27</v>
      </c>
      <c r="K61" t="s">
        <v>3662</v>
      </c>
      <c r="L61" t="s">
        <v>930</v>
      </c>
      <c r="M61" s="1">
        <v>36526</v>
      </c>
      <c r="N61" s="1">
        <v>38717</v>
      </c>
    </row>
    <row r="62" spans="1:14" x14ac:dyDescent="0.25">
      <c r="A62">
        <v>27600436</v>
      </c>
      <c r="B62" t="s">
        <v>3565</v>
      </c>
      <c r="C62" t="str">
        <f>IF(D62="COUNTRY",VLOOKUP(E62,[1]Codes!I:M,5,0),"")</f>
        <v>Eastern Mediterranean</v>
      </c>
      <c r="D62" t="s">
        <v>28</v>
      </c>
      <c r="E62" t="s">
        <v>216</v>
      </c>
      <c r="F62" t="str">
        <f>VLOOKUP(E62,[1]Codes!I:J,2,0)</f>
        <v>Yemen</v>
      </c>
      <c r="G62" t="s">
        <v>2</v>
      </c>
      <c r="H62">
        <v>2012</v>
      </c>
      <c r="I62">
        <v>28.2</v>
      </c>
      <c r="J62">
        <v>28.2</v>
      </c>
      <c r="K62" t="s">
        <v>3662</v>
      </c>
      <c r="L62" t="s">
        <v>3583</v>
      </c>
      <c r="M62" s="1">
        <v>39083</v>
      </c>
      <c r="N62" s="1">
        <v>41274</v>
      </c>
    </row>
    <row r="63" spans="1:14" x14ac:dyDescent="0.25">
      <c r="A63">
        <v>27600437</v>
      </c>
      <c r="B63" t="s">
        <v>3565</v>
      </c>
      <c r="C63" t="str">
        <f>IF(D63="COUNTRY",VLOOKUP(E63,[1]Codes!I:M,5,0),"")</f>
        <v>Eastern Mediterranean</v>
      </c>
      <c r="D63" t="s">
        <v>28</v>
      </c>
      <c r="E63" t="s">
        <v>226</v>
      </c>
      <c r="F63" t="str">
        <f>VLOOKUP(E63,[1]Codes!I:J,2,0)</f>
        <v>Egypt</v>
      </c>
      <c r="G63" t="s">
        <v>2</v>
      </c>
      <c r="H63">
        <v>1995</v>
      </c>
      <c r="I63">
        <v>28.3</v>
      </c>
      <c r="J63">
        <v>28.3</v>
      </c>
      <c r="K63" t="s">
        <v>3662</v>
      </c>
      <c r="L63" t="s">
        <v>3634</v>
      </c>
      <c r="M63" s="1">
        <v>32874</v>
      </c>
      <c r="N63" s="1">
        <v>35064</v>
      </c>
    </row>
    <row r="64" spans="1:14" x14ac:dyDescent="0.25">
      <c r="A64">
        <v>27600438</v>
      </c>
      <c r="B64" t="s">
        <v>3565</v>
      </c>
      <c r="C64" t="str">
        <f>IF(D64="COUNTRY",VLOOKUP(E64,[1]Codes!I:M,5,0),"")</f>
        <v>Eastern Mediterranean</v>
      </c>
      <c r="D64" t="s">
        <v>28</v>
      </c>
      <c r="E64" t="s">
        <v>47</v>
      </c>
      <c r="F64" t="str">
        <f>VLOOKUP(E64,[1]Codes!I:J,2,0)</f>
        <v>Pakistan</v>
      </c>
      <c r="G64" t="s">
        <v>2</v>
      </c>
      <c r="H64">
        <v>2007</v>
      </c>
      <c r="I64">
        <v>28.4</v>
      </c>
      <c r="J64">
        <v>28.4</v>
      </c>
      <c r="K64" t="s">
        <v>3662</v>
      </c>
      <c r="L64" t="s">
        <v>3593</v>
      </c>
      <c r="M64" s="1">
        <v>36892</v>
      </c>
      <c r="N64" s="1">
        <v>39447</v>
      </c>
    </row>
    <row r="65" spans="1:14" x14ac:dyDescent="0.25">
      <c r="A65">
        <v>27600439</v>
      </c>
      <c r="B65" t="s">
        <v>3565</v>
      </c>
      <c r="C65" t="str">
        <f>IF(D65="COUNTRY",VLOOKUP(E65,[1]Codes!I:M,5,0),"")</f>
        <v>Africa</v>
      </c>
      <c r="D65" t="s">
        <v>28</v>
      </c>
      <c r="E65" t="s">
        <v>31</v>
      </c>
      <c r="F65" t="str">
        <f>VLOOKUP(E65,[1]Codes!I:J,2,0)</f>
        <v>CÃ´te d'Ivoire</v>
      </c>
      <c r="G65" t="s">
        <v>2</v>
      </c>
      <c r="H65">
        <v>1994</v>
      </c>
      <c r="I65">
        <v>28.7</v>
      </c>
      <c r="J65">
        <v>28.7</v>
      </c>
      <c r="K65" t="s">
        <v>3662</v>
      </c>
      <c r="L65" t="s">
        <v>3627</v>
      </c>
      <c r="M65" s="1">
        <v>33239</v>
      </c>
      <c r="N65" s="1">
        <v>34699</v>
      </c>
    </row>
    <row r="66" spans="1:14" x14ac:dyDescent="0.25">
      <c r="A66">
        <v>27600440</v>
      </c>
      <c r="B66" t="s">
        <v>3565</v>
      </c>
      <c r="C66" t="str">
        <f>IF(D66="COUNTRY",VLOOKUP(E66,[1]Codes!I:M,5,0),"")</f>
        <v>Western Pacific</v>
      </c>
      <c r="D66" t="s">
        <v>28</v>
      </c>
      <c r="E66" t="s">
        <v>235</v>
      </c>
      <c r="F66" t="str">
        <f>VLOOKUP(E66,[1]Codes!I:J,2,0)</f>
        <v>Viet Nam</v>
      </c>
      <c r="G66" t="s">
        <v>2</v>
      </c>
      <c r="H66">
        <v>2002</v>
      </c>
      <c r="I66">
        <v>29.3</v>
      </c>
      <c r="J66">
        <v>29.3</v>
      </c>
      <c r="K66" t="s">
        <v>3662</v>
      </c>
      <c r="L66" t="s">
        <v>3668</v>
      </c>
      <c r="M66" s="1">
        <v>36161</v>
      </c>
      <c r="N66" s="1">
        <v>37621</v>
      </c>
    </row>
    <row r="67" spans="1:14" x14ac:dyDescent="0.25">
      <c r="A67">
        <v>27600441</v>
      </c>
      <c r="B67" t="s">
        <v>3565</v>
      </c>
      <c r="C67" t="str">
        <f>IF(D67="COUNTRY",VLOOKUP(E67,[1]Codes!I:M,5,0),"")</f>
        <v>South-East Asia</v>
      </c>
      <c r="D67" t="s">
        <v>28</v>
      </c>
      <c r="E67" t="s">
        <v>189</v>
      </c>
      <c r="F67" t="str">
        <f>VLOOKUP(E67,[1]Codes!I:J,2,0)</f>
        <v>Nepal</v>
      </c>
      <c r="G67" t="s">
        <v>2</v>
      </c>
      <c r="H67">
        <v>2006</v>
      </c>
      <c r="I67">
        <v>29.4</v>
      </c>
      <c r="J67">
        <v>29.4</v>
      </c>
      <c r="K67" t="s">
        <v>3662</v>
      </c>
      <c r="L67" t="s">
        <v>3620</v>
      </c>
      <c r="M67" s="1">
        <v>36892</v>
      </c>
      <c r="N67" s="1">
        <v>39082</v>
      </c>
    </row>
    <row r="68" spans="1:14" x14ac:dyDescent="0.25">
      <c r="A68">
        <v>27600442</v>
      </c>
      <c r="B68" t="s">
        <v>3565</v>
      </c>
      <c r="C68" t="str">
        <f>IF(D68="COUNTRY",VLOOKUP(E68,[1]Codes!I:M,5,0),"")</f>
        <v>South-East Asia</v>
      </c>
      <c r="D68" t="s">
        <v>28</v>
      </c>
      <c r="E68" t="s">
        <v>201</v>
      </c>
      <c r="F68" t="str">
        <f>VLOOKUP(E68,[1]Codes!I:J,2,0)</f>
        <v>India</v>
      </c>
      <c r="G68" t="s">
        <v>2</v>
      </c>
      <c r="H68">
        <v>1999</v>
      </c>
      <c r="I68">
        <v>29.5</v>
      </c>
      <c r="J68">
        <v>29.5</v>
      </c>
      <c r="K68" t="s">
        <v>3662</v>
      </c>
      <c r="L68" t="s">
        <v>3661</v>
      </c>
      <c r="M68" s="1">
        <v>34700</v>
      </c>
      <c r="N68" s="1">
        <v>36525</v>
      </c>
    </row>
    <row r="69" spans="1:14" x14ac:dyDescent="0.25">
      <c r="A69">
        <v>27600443</v>
      </c>
      <c r="B69" t="s">
        <v>3565</v>
      </c>
      <c r="C69" t="str">
        <f>IF(D69="COUNTRY",VLOOKUP(E69,[1]Codes!I:M,5,0),"")</f>
        <v>South-East Asia</v>
      </c>
      <c r="D69" t="s">
        <v>28</v>
      </c>
      <c r="E69" t="s">
        <v>175</v>
      </c>
      <c r="F69" t="str">
        <f>VLOOKUP(E69,[1]Codes!I:J,2,0)</f>
        <v>Timor-Leste</v>
      </c>
      <c r="G69" t="s">
        <v>2</v>
      </c>
      <c r="H69">
        <v>2003</v>
      </c>
      <c r="I69">
        <v>29.6</v>
      </c>
      <c r="J69">
        <v>29.6</v>
      </c>
      <c r="K69" t="s">
        <v>3662</v>
      </c>
      <c r="L69" t="s">
        <v>3635</v>
      </c>
      <c r="M69" s="1">
        <v>35796</v>
      </c>
      <c r="N69" s="1">
        <v>37986</v>
      </c>
    </row>
    <row r="70" spans="1:14" x14ac:dyDescent="0.25">
      <c r="A70">
        <v>27600444</v>
      </c>
      <c r="B70" t="s">
        <v>3565</v>
      </c>
      <c r="C70" t="str">
        <f>IF(D70="COUNTRY",VLOOKUP(E70,[1]Codes!I:M,5,0),"")</f>
        <v>Africa</v>
      </c>
      <c r="D70" t="s">
        <v>28</v>
      </c>
      <c r="E70" t="s">
        <v>39</v>
      </c>
      <c r="F70" t="str">
        <f>VLOOKUP(E70,[1]Codes!I:J,2,0)</f>
        <v>Mali</v>
      </c>
      <c r="G70" t="s">
        <v>2</v>
      </c>
      <c r="H70">
        <v>2001</v>
      </c>
      <c r="I70">
        <v>29.9</v>
      </c>
      <c r="J70">
        <v>29.9</v>
      </c>
      <c r="K70" t="s">
        <v>3662</v>
      </c>
      <c r="L70" t="s">
        <v>3633</v>
      </c>
      <c r="M70" s="1">
        <v>35065</v>
      </c>
      <c r="N70" s="1">
        <v>37256</v>
      </c>
    </row>
    <row r="71" spans="1:14" x14ac:dyDescent="0.25">
      <c r="A71">
        <v>27600445</v>
      </c>
      <c r="B71" t="s">
        <v>3565</v>
      </c>
      <c r="C71" t="str">
        <f>IF(D71="COUNTRY",VLOOKUP(E71,[1]Codes!I:M,5,0),"")</f>
        <v>Europe</v>
      </c>
      <c r="D71" t="s">
        <v>28</v>
      </c>
      <c r="E71" t="s">
        <v>67</v>
      </c>
      <c r="F71" t="str">
        <f>VLOOKUP(E71,[1]Codes!I:J,2,0)</f>
        <v>Azerbaijan</v>
      </c>
      <c r="G71" t="s">
        <v>2</v>
      </c>
      <c r="H71">
        <v>2001</v>
      </c>
      <c r="I71">
        <v>30.4</v>
      </c>
      <c r="J71">
        <v>30.4</v>
      </c>
      <c r="K71" t="s">
        <v>3662</v>
      </c>
      <c r="L71" t="s">
        <v>3633</v>
      </c>
      <c r="M71" s="1">
        <v>35065</v>
      </c>
      <c r="N71" s="1">
        <v>37256</v>
      </c>
    </row>
    <row r="72" spans="1:14" x14ac:dyDescent="0.25">
      <c r="A72">
        <v>27600446</v>
      </c>
      <c r="B72" t="s">
        <v>3565</v>
      </c>
      <c r="C72" t="str">
        <f>IF(D72="COUNTRY",VLOOKUP(E72,[1]Codes!I:M,5,0),"")</f>
        <v>Eastern Mediterranean</v>
      </c>
      <c r="D72" t="s">
        <v>28</v>
      </c>
      <c r="E72" t="s">
        <v>177</v>
      </c>
      <c r="F72" t="str">
        <f>VLOOKUP(E72,[1]Codes!I:J,2,0)</f>
        <v>Morocco</v>
      </c>
      <c r="G72" t="s">
        <v>2</v>
      </c>
      <c r="H72">
        <v>2004</v>
      </c>
      <c r="I72">
        <v>30.5</v>
      </c>
      <c r="J72">
        <v>30.5</v>
      </c>
      <c r="K72" t="s">
        <v>3662</v>
      </c>
      <c r="L72" t="s">
        <v>3664</v>
      </c>
      <c r="M72" s="1">
        <v>35796</v>
      </c>
      <c r="N72" s="1">
        <v>38352</v>
      </c>
    </row>
    <row r="73" spans="1:14" x14ac:dyDescent="0.25">
      <c r="A73">
        <v>27600447</v>
      </c>
      <c r="B73" t="s">
        <v>3565</v>
      </c>
      <c r="C73" t="str">
        <f>IF(D73="COUNTRY",VLOOKUP(E73,[1]Codes!I:M,5,0),"")</f>
        <v>Africa</v>
      </c>
      <c r="D73" t="s">
        <v>28</v>
      </c>
      <c r="E73" t="s">
        <v>257</v>
      </c>
      <c r="F73" t="str">
        <f>VLOOKUP(E73,[1]Codes!I:J,2,0)</f>
        <v>Chad</v>
      </c>
      <c r="G73" t="s">
        <v>2</v>
      </c>
      <c r="H73">
        <v>2015</v>
      </c>
      <c r="I73">
        <v>31</v>
      </c>
      <c r="J73">
        <v>31</v>
      </c>
      <c r="K73" t="s">
        <v>3662</v>
      </c>
      <c r="L73" t="s">
        <v>3571</v>
      </c>
      <c r="M73" s="1">
        <v>39814</v>
      </c>
      <c r="N73" s="1">
        <v>42369</v>
      </c>
    </row>
    <row r="74" spans="1:14" x14ac:dyDescent="0.25">
      <c r="A74">
        <v>27600448</v>
      </c>
      <c r="B74" t="s">
        <v>3565</v>
      </c>
      <c r="C74" t="str">
        <f>IF(D74="COUNTRY",VLOOKUP(E74,[1]Codes!I:M,5,0),"")</f>
        <v>South-East Asia</v>
      </c>
      <c r="D74" t="s">
        <v>28</v>
      </c>
      <c r="E74" t="s">
        <v>184</v>
      </c>
      <c r="F74" t="str">
        <f>VLOOKUP(E74,[1]Codes!I:J,2,0)</f>
        <v>Bangladesh</v>
      </c>
      <c r="G74" t="s">
        <v>2</v>
      </c>
      <c r="H74">
        <v>2014</v>
      </c>
      <c r="I74">
        <v>31.2</v>
      </c>
      <c r="J74">
        <v>31.2</v>
      </c>
      <c r="K74" t="s">
        <v>3662</v>
      </c>
      <c r="L74" t="s">
        <v>3628</v>
      </c>
      <c r="M74" s="1">
        <v>40544</v>
      </c>
      <c r="N74" s="1">
        <v>42004</v>
      </c>
    </row>
    <row r="75" spans="1:14" x14ac:dyDescent="0.25">
      <c r="A75">
        <v>27600449</v>
      </c>
      <c r="B75" t="s">
        <v>3565</v>
      </c>
      <c r="C75" t="str">
        <f>IF(D75="COUNTRY",VLOOKUP(E75,[1]Codes!I:M,5,0),"")</f>
        <v>Africa</v>
      </c>
      <c r="D75" t="s">
        <v>28</v>
      </c>
      <c r="E75" t="s">
        <v>262</v>
      </c>
      <c r="F75" t="str">
        <f>VLOOKUP(E75,[1]Codes!I:J,2,0)</f>
        <v>Angola</v>
      </c>
      <c r="G75" t="s">
        <v>2</v>
      </c>
      <c r="H75">
        <v>1996</v>
      </c>
      <c r="I75">
        <v>31.5</v>
      </c>
      <c r="J75">
        <v>31.5</v>
      </c>
      <c r="K75" t="s">
        <v>3662</v>
      </c>
      <c r="L75" t="s">
        <v>3667</v>
      </c>
      <c r="M75" s="1">
        <v>34335</v>
      </c>
      <c r="N75" s="1">
        <v>35430</v>
      </c>
    </row>
    <row r="76" spans="1:14" x14ac:dyDescent="0.25">
      <c r="A76">
        <v>27600450</v>
      </c>
      <c r="B76" t="s">
        <v>3565</v>
      </c>
      <c r="C76" t="str">
        <f>IF(D76="COUNTRY",VLOOKUP(E76,[1]Codes!I:M,5,0),"")</f>
        <v>Eastern Mediterranean</v>
      </c>
      <c r="D76" t="s">
        <v>28</v>
      </c>
      <c r="E76" t="s">
        <v>226</v>
      </c>
      <c r="F76" t="str">
        <f>VLOOKUP(E76,[1]Codes!I:J,2,0)</f>
        <v>Egypt</v>
      </c>
      <c r="G76" t="s">
        <v>2</v>
      </c>
      <c r="H76">
        <v>1997</v>
      </c>
      <c r="I76">
        <v>31.8</v>
      </c>
      <c r="J76">
        <v>31.8</v>
      </c>
      <c r="K76" t="s">
        <v>3662</v>
      </c>
      <c r="L76" t="s">
        <v>3605</v>
      </c>
      <c r="M76" s="1">
        <v>33604</v>
      </c>
      <c r="N76" s="1">
        <v>35795</v>
      </c>
    </row>
    <row r="77" spans="1:14" x14ac:dyDescent="0.25">
      <c r="A77">
        <v>27600451</v>
      </c>
      <c r="B77" t="s">
        <v>3565</v>
      </c>
      <c r="C77" t="str">
        <f>IF(D77="COUNTRY",VLOOKUP(E77,[1]Codes!I:M,5,0),"")</f>
        <v>Africa</v>
      </c>
      <c r="D77" t="s">
        <v>28</v>
      </c>
      <c r="E77" t="s">
        <v>233</v>
      </c>
      <c r="F77" t="str">
        <f>VLOOKUP(E77,[1]Codes!I:J,2,0)</f>
        <v>Ethiopia</v>
      </c>
      <c r="G77" t="s">
        <v>2</v>
      </c>
      <c r="H77">
        <v>2016</v>
      </c>
      <c r="I77">
        <v>31.8</v>
      </c>
      <c r="J77">
        <v>31.8</v>
      </c>
      <c r="K77" t="s">
        <v>3662</v>
      </c>
      <c r="L77" t="s">
        <v>3576</v>
      </c>
      <c r="M77" s="1">
        <v>40544</v>
      </c>
      <c r="N77" s="1">
        <v>42735</v>
      </c>
    </row>
    <row r="78" spans="1:14" x14ac:dyDescent="0.25">
      <c r="A78">
        <v>27600452</v>
      </c>
      <c r="B78" t="s">
        <v>3565</v>
      </c>
      <c r="C78" t="str">
        <f>IF(D78="COUNTRY",VLOOKUP(E78,[1]Codes!I:M,5,0),"")</f>
        <v>Africa</v>
      </c>
      <c r="D78" t="s">
        <v>28</v>
      </c>
      <c r="E78" t="s">
        <v>233</v>
      </c>
      <c r="F78" t="str">
        <f>VLOOKUP(E78,[1]Codes!I:J,2,0)</f>
        <v>Ethiopia</v>
      </c>
      <c r="G78" t="s">
        <v>2</v>
      </c>
      <c r="H78">
        <v>2014</v>
      </c>
      <c r="I78">
        <v>32.1</v>
      </c>
      <c r="J78">
        <v>32.1</v>
      </c>
      <c r="K78" t="s">
        <v>3662</v>
      </c>
      <c r="L78" t="s">
        <v>3582</v>
      </c>
      <c r="M78" s="1">
        <v>39814</v>
      </c>
      <c r="N78" s="1">
        <v>42004</v>
      </c>
    </row>
    <row r="79" spans="1:14" x14ac:dyDescent="0.25">
      <c r="A79">
        <v>27600453</v>
      </c>
      <c r="B79" t="s">
        <v>3565</v>
      </c>
      <c r="C79" t="str">
        <f>IF(D79="COUNTRY",VLOOKUP(E79,[1]Codes!I:M,5,0),"")</f>
        <v>Africa</v>
      </c>
      <c r="D79" t="s">
        <v>28</v>
      </c>
      <c r="E79" t="s">
        <v>96</v>
      </c>
      <c r="F79" t="str">
        <f>VLOOKUP(E79,[1]Codes!I:J,2,0)</f>
        <v>Niger</v>
      </c>
      <c r="G79" t="s">
        <v>2</v>
      </c>
      <c r="H79">
        <v>2012</v>
      </c>
      <c r="I79">
        <v>32.799999999999997</v>
      </c>
      <c r="J79">
        <v>32.799999999999997</v>
      </c>
      <c r="K79" t="s">
        <v>3662</v>
      </c>
      <c r="L79" t="s">
        <v>3583</v>
      </c>
      <c r="M79" s="1">
        <v>39083</v>
      </c>
      <c r="N79" s="1">
        <v>41274</v>
      </c>
    </row>
    <row r="80" spans="1:14" x14ac:dyDescent="0.25">
      <c r="A80">
        <v>27600454</v>
      </c>
      <c r="B80" t="s">
        <v>3565</v>
      </c>
      <c r="C80" t="str">
        <f>IF(D80="COUNTRY",VLOOKUP(E80,[1]Codes!I:M,5,0),"")</f>
        <v>Eastern Mediterranean</v>
      </c>
      <c r="D80" t="s">
        <v>28</v>
      </c>
      <c r="E80" t="s">
        <v>226</v>
      </c>
      <c r="F80" t="str">
        <f>VLOOKUP(E80,[1]Codes!I:J,2,0)</f>
        <v>Egypt</v>
      </c>
      <c r="G80" t="s">
        <v>2</v>
      </c>
      <c r="H80">
        <v>1998</v>
      </c>
      <c r="I80">
        <v>33.1</v>
      </c>
      <c r="J80">
        <v>33.1</v>
      </c>
      <c r="K80" t="s">
        <v>3662</v>
      </c>
      <c r="L80" t="s">
        <v>3624</v>
      </c>
      <c r="M80" s="1">
        <v>33970</v>
      </c>
      <c r="N80" s="1">
        <v>36160</v>
      </c>
    </row>
    <row r="81" spans="1:14" x14ac:dyDescent="0.25">
      <c r="A81">
        <v>27600455</v>
      </c>
      <c r="B81" t="s">
        <v>3565</v>
      </c>
      <c r="C81" t="str">
        <f>IF(D81="COUNTRY",VLOOKUP(E81,[1]Codes!I:M,5,0),"")</f>
        <v>Africa</v>
      </c>
      <c r="D81" t="s">
        <v>28</v>
      </c>
      <c r="E81" t="s">
        <v>172</v>
      </c>
      <c r="F81" t="str">
        <f>VLOOKUP(E81,[1]Codes!I:J,2,0)</f>
        <v>Burundi</v>
      </c>
      <c r="G81" t="s">
        <v>2</v>
      </c>
      <c r="H81">
        <v>2010</v>
      </c>
      <c r="I81">
        <v>33.4</v>
      </c>
      <c r="J81">
        <v>33.4</v>
      </c>
      <c r="K81" t="s">
        <v>3662</v>
      </c>
      <c r="L81" t="s">
        <v>929</v>
      </c>
      <c r="M81" s="1">
        <v>38353</v>
      </c>
      <c r="N81" s="1">
        <v>40543</v>
      </c>
    </row>
    <row r="82" spans="1:14" x14ac:dyDescent="0.25">
      <c r="A82">
        <v>27600456</v>
      </c>
      <c r="B82" t="s">
        <v>3565</v>
      </c>
      <c r="C82" t="str">
        <f>IF(D82="COUNTRY",VLOOKUP(E82,[1]Codes!I:M,5,0),"")</f>
        <v>Africa</v>
      </c>
      <c r="D82" t="s">
        <v>28</v>
      </c>
      <c r="E82" t="s">
        <v>151</v>
      </c>
      <c r="F82" t="str">
        <f>VLOOKUP(E82,[1]Codes!I:J,2,0)</f>
        <v>Burkina Faso</v>
      </c>
      <c r="G82" t="s">
        <v>2</v>
      </c>
      <c r="H82">
        <v>2010</v>
      </c>
      <c r="I82">
        <v>33.700000000000003</v>
      </c>
      <c r="J82">
        <v>33.700000000000003</v>
      </c>
      <c r="K82" t="s">
        <v>3662</v>
      </c>
      <c r="L82" t="s">
        <v>929</v>
      </c>
      <c r="M82" s="1">
        <v>38353</v>
      </c>
      <c r="N82" s="1">
        <v>40543</v>
      </c>
    </row>
    <row r="83" spans="1:14" x14ac:dyDescent="0.25">
      <c r="A83">
        <v>27600457</v>
      </c>
      <c r="B83" t="s">
        <v>3565</v>
      </c>
      <c r="C83" t="str">
        <f>IF(D83="COUNTRY",VLOOKUP(E83,[1]Codes!I:M,5,0),"")</f>
        <v>Africa</v>
      </c>
      <c r="D83" t="s">
        <v>28</v>
      </c>
      <c r="E83" t="s">
        <v>131</v>
      </c>
      <c r="F83" t="str">
        <f>VLOOKUP(E83,[1]Codes!I:J,2,0)</f>
        <v>Guinea</v>
      </c>
      <c r="G83" t="s">
        <v>2</v>
      </c>
      <c r="H83">
        <v>2018</v>
      </c>
      <c r="I83">
        <v>35.299999999999997</v>
      </c>
      <c r="J83">
        <v>35.299999999999997</v>
      </c>
      <c r="K83" t="s">
        <v>3662</v>
      </c>
      <c r="L83" t="s">
        <v>3572</v>
      </c>
      <c r="M83" s="1">
        <v>41275</v>
      </c>
      <c r="N83" s="1">
        <v>43465</v>
      </c>
    </row>
    <row r="84" spans="1:14" x14ac:dyDescent="0.25">
      <c r="A84">
        <v>27600458</v>
      </c>
      <c r="B84" t="s">
        <v>3565</v>
      </c>
      <c r="C84" t="str">
        <f>IF(D84="COUNTRY",VLOOKUP(E84,[1]Codes!I:M,5,0),"")</f>
        <v>Africa</v>
      </c>
      <c r="D84" t="s">
        <v>28</v>
      </c>
      <c r="E84" t="s">
        <v>39</v>
      </c>
      <c r="F84" t="str">
        <f>VLOOKUP(E84,[1]Codes!I:J,2,0)</f>
        <v>Mali</v>
      </c>
      <c r="G84" t="s">
        <v>2</v>
      </c>
      <c r="H84">
        <v>2006</v>
      </c>
      <c r="I84">
        <v>35.4</v>
      </c>
      <c r="J84">
        <v>35.4</v>
      </c>
      <c r="K84" t="s">
        <v>3662</v>
      </c>
      <c r="L84" t="s">
        <v>3620</v>
      </c>
      <c r="M84" s="1">
        <v>36892</v>
      </c>
      <c r="N84" s="1">
        <v>39082</v>
      </c>
    </row>
    <row r="85" spans="1:14" x14ac:dyDescent="0.25">
      <c r="A85">
        <v>27600459</v>
      </c>
      <c r="B85" t="s">
        <v>3565</v>
      </c>
      <c r="C85" t="str">
        <f>IF(D85="COUNTRY",VLOOKUP(E85,[1]Codes!I:M,5,0),"")</f>
        <v>Africa</v>
      </c>
      <c r="D85" t="s">
        <v>28</v>
      </c>
      <c r="E85" t="s">
        <v>223</v>
      </c>
      <c r="F85" t="str">
        <f>VLOOKUP(E85,[1]Codes!I:J,2,0)</f>
        <v>Rwanda</v>
      </c>
      <c r="G85" t="s">
        <v>2</v>
      </c>
      <c r="H85">
        <v>2010</v>
      </c>
      <c r="I85">
        <v>35.4</v>
      </c>
      <c r="J85">
        <v>35.4</v>
      </c>
      <c r="K85" t="s">
        <v>3662</v>
      </c>
      <c r="L85" t="s">
        <v>929</v>
      </c>
      <c r="M85" s="1">
        <v>38353</v>
      </c>
      <c r="N85" s="1">
        <v>40543</v>
      </c>
    </row>
    <row r="86" spans="1:14" x14ac:dyDescent="0.25">
      <c r="A86">
        <v>27600460</v>
      </c>
      <c r="B86" t="s">
        <v>3565</v>
      </c>
      <c r="C86" t="str">
        <f>IF(D86="COUNTRY",VLOOKUP(E86,[1]Codes!I:M,5,0),"")</f>
        <v>Africa</v>
      </c>
      <c r="D86" t="s">
        <v>28</v>
      </c>
      <c r="E86" t="s">
        <v>31</v>
      </c>
      <c r="F86" t="str">
        <f>VLOOKUP(E86,[1]Codes!I:J,2,0)</f>
        <v>CÃ´te d'Ivoire</v>
      </c>
      <c r="G86" t="s">
        <v>2</v>
      </c>
      <c r="H86">
        <v>1999</v>
      </c>
      <c r="I86">
        <v>35.6</v>
      </c>
      <c r="J86">
        <v>35.6</v>
      </c>
      <c r="K86" t="s">
        <v>3662</v>
      </c>
      <c r="L86" t="s">
        <v>3666</v>
      </c>
      <c r="M86" s="1">
        <v>33970</v>
      </c>
      <c r="N86" s="1">
        <v>36525</v>
      </c>
    </row>
    <row r="87" spans="1:14" x14ac:dyDescent="0.25">
      <c r="A87">
        <v>27600461</v>
      </c>
      <c r="B87" t="s">
        <v>3565</v>
      </c>
      <c r="C87" t="str">
        <f>IF(D87="COUNTRY",VLOOKUP(E87,[1]Codes!I:M,5,0),"")</f>
        <v>Americas</v>
      </c>
      <c r="D87" t="s">
        <v>28</v>
      </c>
      <c r="E87" t="s">
        <v>256</v>
      </c>
      <c r="F87" t="str">
        <f>VLOOKUP(E87,[1]Codes!I:J,2,0)</f>
        <v>Haiti</v>
      </c>
      <c r="G87" t="s">
        <v>2</v>
      </c>
      <c r="H87">
        <v>1995</v>
      </c>
      <c r="I87">
        <v>35.6</v>
      </c>
      <c r="J87">
        <v>35.6</v>
      </c>
      <c r="K87" t="s">
        <v>3662</v>
      </c>
      <c r="L87" t="s">
        <v>3665</v>
      </c>
      <c r="M87" s="1">
        <v>32509</v>
      </c>
      <c r="N87" s="1">
        <v>35064</v>
      </c>
    </row>
    <row r="88" spans="1:14" x14ac:dyDescent="0.25">
      <c r="A88">
        <v>27600462</v>
      </c>
      <c r="B88" t="s">
        <v>3565</v>
      </c>
      <c r="C88" t="str">
        <f>IF(D88="COUNTRY",VLOOKUP(E88,[1]Codes!I:M,5,0),"")</f>
        <v>Europe</v>
      </c>
      <c r="D88" t="s">
        <v>28</v>
      </c>
      <c r="E88" t="s">
        <v>142</v>
      </c>
      <c r="F88" t="str">
        <f>VLOOKUP(E88,[1]Codes!I:J,2,0)</f>
        <v>Turkey</v>
      </c>
      <c r="G88" t="s">
        <v>2</v>
      </c>
      <c r="H88">
        <v>1993</v>
      </c>
      <c r="I88">
        <v>35.9</v>
      </c>
      <c r="J88">
        <v>35.9</v>
      </c>
      <c r="K88" t="s">
        <v>3662</v>
      </c>
      <c r="L88" t="s">
        <v>3619</v>
      </c>
      <c r="M88" s="1">
        <v>32143</v>
      </c>
      <c r="N88" s="1">
        <v>34334</v>
      </c>
    </row>
    <row r="89" spans="1:14" x14ac:dyDescent="0.25">
      <c r="A89">
        <v>27600463</v>
      </c>
      <c r="B89" t="s">
        <v>3565</v>
      </c>
      <c r="C89" t="str">
        <f>IF(D89="COUNTRY",VLOOKUP(E89,[1]Codes!I:M,5,0),"")</f>
        <v>South-East Asia</v>
      </c>
      <c r="D89" t="s">
        <v>28</v>
      </c>
      <c r="E89" t="s">
        <v>207</v>
      </c>
      <c r="F89" t="str">
        <f>VLOOKUP(E89,[1]Codes!I:J,2,0)</f>
        <v>Myanmar</v>
      </c>
      <c r="G89" t="s">
        <v>2</v>
      </c>
      <c r="H89">
        <v>1997</v>
      </c>
      <c r="I89">
        <v>36.6</v>
      </c>
      <c r="J89">
        <v>36.6</v>
      </c>
      <c r="K89" t="s">
        <v>3662</v>
      </c>
      <c r="L89" t="s">
        <v>3605</v>
      </c>
      <c r="M89" s="1">
        <v>33604</v>
      </c>
      <c r="N89" s="1">
        <v>35795</v>
      </c>
    </row>
    <row r="90" spans="1:14" x14ac:dyDescent="0.25">
      <c r="A90">
        <v>27600464</v>
      </c>
      <c r="B90" t="s">
        <v>3565</v>
      </c>
      <c r="C90" t="str">
        <f>IF(D90="COUNTRY",VLOOKUP(E90,[1]Codes!I:M,5,0),"")</f>
        <v>Eastern Mediterranean</v>
      </c>
      <c r="D90" t="s">
        <v>28</v>
      </c>
      <c r="E90" t="s">
        <v>47</v>
      </c>
      <c r="F90" t="str">
        <f>VLOOKUP(E90,[1]Codes!I:J,2,0)</f>
        <v>Pakistan</v>
      </c>
      <c r="G90" t="s">
        <v>2</v>
      </c>
      <c r="H90">
        <v>2013</v>
      </c>
      <c r="I90">
        <v>36.6</v>
      </c>
      <c r="J90">
        <v>36.6</v>
      </c>
      <c r="K90" t="s">
        <v>3662</v>
      </c>
      <c r="L90" t="s">
        <v>7</v>
      </c>
      <c r="M90" s="1">
        <v>39083</v>
      </c>
      <c r="N90" s="1">
        <v>41639</v>
      </c>
    </row>
    <row r="91" spans="1:14" x14ac:dyDescent="0.25">
      <c r="A91">
        <v>27600465</v>
      </c>
      <c r="B91" t="s">
        <v>3565</v>
      </c>
      <c r="C91" t="str">
        <f>IF(D91="COUNTRY",VLOOKUP(E91,[1]Codes!I:M,5,0),"")</f>
        <v>Eastern Mediterranean</v>
      </c>
      <c r="D91" t="s">
        <v>28</v>
      </c>
      <c r="E91" t="s">
        <v>226</v>
      </c>
      <c r="F91" t="str">
        <f>VLOOKUP(E91,[1]Codes!I:J,2,0)</f>
        <v>Egypt</v>
      </c>
      <c r="G91" t="s">
        <v>2</v>
      </c>
      <c r="H91">
        <v>2000</v>
      </c>
      <c r="I91">
        <v>36.700000000000003</v>
      </c>
      <c r="J91">
        <v>36.700000000000003</v>
      </c>
      <c r="K91" t="s">
        <v>3662</v>
      </c>
      <c r="L91" t="s">
        <v>3613</v>
      </c>
      <c r="M91" s="1">
        <v>34700</v>
      </c>
      <c r="N91" s="1">
        <v>36891</v>
      </c>
    </row>
    <row r="92" spans="1:14" x14ac:dyDescent="0.25">
      <c r="A92">
        <v>27600466</v>
      </c>
      <c r="B92" t="s">
        <v>3565</v>
      </c>
      <c r="C92" t="str">
        <f>IF(D92="COUNTRY",VLOOKUP(E92,[1]Codes!I:M,5,0),"")</f>
        <v>South-East Asia</v>
      </c>
      <c r="D92" t="s">
        <v>28</v>
      </c>
      <c r="E92" t="s">
        <v>184</v>
      </c>
      <c r="F92" t="str">
        <f>VLOOKUP(E92,[1]Codes!I:J,2,0)</f>
        <v>Bangladesh</v>
      </c>
      <c r="G92" t="s">
        <v>2</v>
      </c>
      <c r="H92">
        <v>2019</v>
      </c>
      <c r="I92">
        <v>36.9</v>
      </c>
      <c r="J92">
        <v>36.9</v>
      </c>
      <c r="K92" t="s">
        <v>3662</v>
      </c>
      <c r="L92" t="s">
        <v>3567</v>
      </c>
      <c r="M92" s="1">
        <v>42736</v>
      </c>
      <c r="N92" s="1">
        <v>43830</v>
      </c>
    </row>
    <row r="93" spans="1:14" x14ac:dyDescent="0.25">
      <c r="A93">
        <v>27600467</v>
      </c>
      <c r="B93" t="s">
        <v>3565</v>
      </c>
      <c r="C93" t="str">
        <f>IF(D93="COUNTRY",VLOOKUP(E93,[1]Codes!I:M,5,0),"")</f>
        <v>Western Pacific</v>
      </c>
      <c r="D93" t="s">
        <v>28</v>
      </c>
      <c r="E93" t="s">
        <v>192</v>
      </c>
      <c r="F93" t="str">
        <f>VLOOKUP(E93,[1]Codes!I:J,2,0)</f>
        <v>Lao People's Democratic Republic</v>
      </c>
      <c r="G93" t="s">
        <v>2</v>
      </c>
      <c r="H93">
        <v>2012</v>
      </c>
      <c r="I93">
        <v>36.9</v>
      </c>
      <c r="J93">
        <v>36.9</v>
      </c>
      <c r="K93" t="s">
        <v>3662</v>
      </c>
      <c r="L93" t="s">
        <v>3598</v>
      </c>
      <c r="M93" s="1">
        <v>39814</v>
      </c>
      <c r="N93" s="1">
        <v>41274</v>
      </c>
    </row>
    <row r="94" spans="1:14" x14ac:dyDescent="0.25">
      <c r="A94">
        <v>27600468</v>
      </c>
      <c r="B94" t="s">
        <v>3565</v>
      </c>
      <c r="C94" t="str">
        <f>IF(D94="COUNTRY",VLOOKUP(E94,[1]Codes!I:M,5,0),"")</f>
        <v>South-East Asia</v>
      </c>
      <c r="D94" t="s">
        <v>28</v>
      </c>
      <c r="E94" t="s">
        <v>201</v>
      </c>
      <c r="F94" t="str">
        <f>VLOOKUP(E94,[1]Codes!I:J,2,0)</f>
        <v>India</v>
      </c>
      <c r="G94" t="s">
        <v>2</v>
      </c>
      <c r="H94">
        <v>2006</v>
      </c>
      <c r="I94">
        <v>37</v>
      </c>
      <c r="J94">
        <v>37</v>
      </c>
      <c r="K94" t="s">
        <v>3662</v>
      </c>
      <c r="L94" t="s">
        <v>1</v>
      </c>
      <c r="M94" s="1">
        <v>36526</v>
      </c>
      <c r="N94" s="1">
        <v>39082</v>
      </c>
    </row>
    <row r="95" spans="1:14" x14ac:dyDescent="0.25">
      <c r="A95">
        <v>27600469</v>
      </c>
      <c r="B95" t="s">
        <v>3565</v>
      </c>
      <c r="C95" t="str">
        <f>IF(D95="COUNTRY",VLOOKUP(E95,[1]Codes!I:M,5,0),"")</f>
        <v>South-East Asia</v>
      </c>
      <c r="D95" t="s">
        <v>28</v>
      </c>
      <c r="E95" t="s">
        <v>184</v>
      </c>
      <c r="F95" t="str">
        <f>VLOOKUP(E95,[1]Codes!I:J,2,0)</f>
        <v>Bangladesh</v>
      </c>
      <c r="G95" t="s">
        <v>2</v>
      </c>
      <c r="H95">
        <v>2016</v>
      </c>
      <c r="I95">
        <v>37.200000000000003</v>
      </c>
      <c r="J95">
        <v>37.200000000000003</v>
      </c>
      <c r="K95" t="s">
        <v>3662</v>
      </c>
      <c r="L95" t="s">
        <v>3574</v>
      </c>
      <c r="M95" s="1">
        <v>41275</v>
      </c>
      <c r="N95" s="1">
        <v>42735</v>
      </c>
    </row>
    <row r="96" spans="1:14" x14ac:dyDescent="0.25">
      <c r="A96">
        <v>27600470</v>
      </c>
      <c r="B96" t="s">
        <v>3565</v>
      </c>
      <c r="C96" t="str">
        <f>IF(D96="COUNTRY",VLOOKUP(E96,[1]Codes!I:M,5,0),"")</f>
        <v>Africa</v>
      </c>
      <c r="D96" t="s">
        <v>28</v>
      </c>
      <c r="E96" t="s">
        <v>202</v>
      </c>
      <c r="F96" t="str">
        <f>VLOOKUP(E96,[1]Codes!I:J,2,0)</f>
        <v>Mozambique</v>
      </c>
      <c r="G96" t="s">
        <v>2</v>
      </c>
      <c r="H96">
        <v>1997</v>
      </c>
      <c r="I96">
        <v>37.299999999999997</v>
      </c>
      <c r="J96">
        <v>37.299999999999997</v>
      </c>
      <c r="K96" t="s">
        <v>3662</v>
      </c>
      <c r="L96" t="s">
        <v>3616</v>
      </c>
      <c r="M96" s="1">
        <v>34335</v>
      </c>
      <c r="N96" s="1">
        <v>35795</v>
      </c>
    </row>
    <row r="97" spans="1:14" x14ac:dyDescent="0.25">
      <c r="A97">
        <v>27600471</v>
      </c>
      <c r="B97" t="s">
        <v>3565</v>
      </c>
      <c r="C97" t="str">
        <f>IF(D97="COUNTRY",VLOOKUP(E97,[1]Codes!I:M,5,0),"")</f>
        <v>South-East Asia</v>
      </c>
      <c r="D97" t="s">
        <v>28</v>
      </c>
      <c r="E97" t="s">
        <v>201</v>
      </c>
      <c r="F97" t="str">
        <f>VLOOKUP(E97,[1]Codes!I:J,2,0)</f>
        <v>India</v>
      </c>
      <c r="G97" t="s">
        <v>2</v>
      </c>
      <c r="H97">
        <v>2004</v>
      </c>
      <c r="I97">
        <v>37.6</v>
      </c>
      <c r="J97">
        <v>37.6</v>
      </c>
      <c r="K97" t="s">
        <v>3662</v>
      </c>
      <c r="L97" t="s">
        <v>3622</v>
      </c>
      <c r="M97" s="1">
        <v>36161</v>
      </c>
      <c r="N97" s="1">
        <v>38352</v>
      </c>
    </row>
    <row r="98" spans="1:14" x14ac:dyDescent="0.25">
      <c r="A98">
        <v>27600472</v>
      </c>
      <c r="B98" t="s">
        <v>3565</v>
      </c>
      <c r="C98" t="str">
        <f>IF(D98="COUNTRY",VLOOKUP(E98,[1]Codes!I:M,5,0),"")</f>
        <v>Africa</v>
      </c>
      <c r="D98" t="s">
        <v>28</v>
      </c>
      <c r="E98" t="s">
        <v>39</v>
      </c>
      <c r="F98" t="str">
        <f>VLOOKUP(E98,[1]Codes!I:J,2,0)</f>
        <v>Mali</v>
      </c>
      <c r="G98" t="s">
        <v>2</v>
      </c>
      <c r="H98">
        <v>2015</v>
      </c>
      <c r="I98">
        <v>38</v>
      </c>
      <c r="J98">
        <v>38</v>
      </c>
      <c r="K98" t="s">
        <v>3662</v>
      </c>
      <c r="L98" t="s">
        <v>280</v>
      </c>
      <c r="M98" s="1">
        <v>41275</v>
      </c>
      <c r="N98" s="1">
        <v>42369</v>
      </c>
    </row>
    <row r="99" spans="1:14" x14ac:dyDescent="0.25">
      <c r="A99">
        <v>27600473</v>
      </c>
      <c r="B99" t="s">
        <v>3565</v>
      </c>
      <c r="C99" t="str">
        <f>IF(D99="COUNTRY",VLOOKUP(E99,[1]Codes!I:M,5,0),"")</f>
        <v>Africa</v>
      </c>
      <c r="D99" t="s">
        <v>28</v>
      </c>
      <c r="E99" t="s">
        <v>215</v>
      </c>
      <c r="F99" t="str">
        <f>VLOOKUP(E99,[1]Codes!I:J,2,0)</f>
        <v>Central African Republic</v>
      </c>
      <c r="G99" t="s">
        <v>2</v>
      </c>
      <c r="H99">
        <v>2010</v>
      </c>
      <c r="I99">
        <v>38.1</v>
      </c>
      <c r="J99">
        <v>38.1</v>
      </c>
      <c r="K99" t="s">
        <v>3662</v>
      </c>
      <c r="L99" t="s">
        <v>3586</v>
      </c>
      <c r="M99" s="1">
        <v>39448</v>
      </c>
      <c r="N99" s="1">
        <v>40543</v>
      </c>
    </row>
    <row r="100" spans="1:14" x14ac:dyDescent="0.25">
      <c r="A100">
        <v>27600474</v>
      </c>
      <c r="B100" t="s">
        <v>3565</v>
      </c>
      <c r="C100" t="str">
        <f>IF(D100="COUNTRY",VLOOKUP(E100,[1]Codes!I:M,5,0),"")</f>
        <v>South-East Asia</v>
      </c>
      <c r="D100" t="s">
        <v>28</v>
      </c>
      <c r="E100" t="s">
        <v>207</v>
      </c>
      <c r="F100" t="str">
        <f>VLOOKUP(E100,[1]Codes!I:J,2,0)</f>
        <v>Myanmar</v>
      </c>
      <c r="G100" t="s">
        <v>2</v>
      </c>
      <c r="H100">
        <v>2001</v>
      </c>
      <c r="I100">
        <v>38.299999999999997</v>
      </c>
      <c r="J100">
        <v>38.299999999999997</v>
      </c>
      <c r="K100" t="s">
        <v>3662</v>
      </c>
      <c r="L100" t="s">
        <v>3633</v>
      </c>
      <c r="M100" s="1">
        <v>35065</v>
      </c>
      <c r="N100" s="1">
        <v>37256</v>
      </c>
    </row>
    <row r="101" spans="1:14" x14ac:dyDescent="0.25">
      <c r="A101">
        <v>27600475</v>
      </c>
      <c r="B101" t="s">
        <v>3565</v>
      </c>
      <c r="C101" t="str">
        <f>IF(D101="COUNTRY",VLOOKUP(E101,[1]Codes!I:M,5,0),"")</f>
        <v>Africa</v>
      </c>
      <c r="D101" t="s">
        <v>28</v>
      </c>
      <c r="E101" t="s">
        <v>96</v>
      </c>
      <c r="F101" t="str">
        <f>VLOOKUP(E101,[1]Codes!I:J,2,0)</f>
        <v>Niger</v>
      </c>
      <c r="G101" t="s">
        <v>2</v>
      </c>
      <c r="H101">
        <v>2015</v>
      </c>
      <c r="I101">
        <v>38.5</v>
      </c>
      <c r="J101">
        <v>38.5</v>
      </c>
      <c r="K101" t="s">
        <v>3662</v>
      </c>
      <c r="L101" t="s">
        <v>115</v>
      </c>
      <c r="M101" s="1">
        <v>41640</v>
      </c>
      <c r="N101" s="1">
        <v>42369</v>
      </c>
    </row>
    <row r="102" spans="1:14" x14ac:dyDescent="0.25">
      <c r="A102">
        <v>27600476</v>
      </c>
      <c r="B102" t="s">
        <v>3565</v>
      </c>
      <c r="C102" t="str">
        <f>IF(D102="COUNTRY",VLOOKUP(E102,[1]Codes!I:M,5,0),"")</f>
        <v>Africa</v>
      </c>
      <c r="D102" t="s">
        <v>28</v>
      </c>
      <c r="E102" t="s">
        <v>215</v>
      </c>
      <c r="F102" t="str">
        <f>VLOOKUP(E102,[1]Codes!I:J,2,0)</f>
        <v>Central African Republic</v>
      </c>
      <c r="G102" t="s">
        <v>2</v>
      </c>
      <c r="H102">
        <v>1995</v>
      </c>
      <c r="I102">
        <v>39.700000000000003</v>
      </c>
      <c r="J102">
        <v>39.700000000000003</v>
      </c>
      <c r="K102" t="s">
        <v>3662</v>
      </c>
      <c r="L102" t="s">
        <v>3657</v>
      </c>
      <c r="M102" s="1">
        <v>33239</v>
      </c>
      <c r="N102" s="1">
        <v>35064</v>
      </c>
    </row>
    <row r="103" spans="1:14" x14ac:dyDescent="0.25">
      <c r="A103">
        <v>27600477</v>
      </c>
      <c r="B103" t="s">
        <v>3565</v>
      </c>
      <c r="C103" t="str">
        <f>IF(D103="COUNTRY",VLOOKUP(E103,[1]Codes!I:M,5,0),"")</f>
        <v>Africa</v>
      </c>
      <c r="D103" t="s">
        <v>28</v>
      </c>
      <c r="E103" t="s">
        <v>146</v>
      </c>
      <c r="F103" t="str">
        <f>VLOOKUP(E103,[1]Codes!I:J,2,0)</f>
        <v>Madagascar</v>
      </c>
      <c r="G103" t="s">
        <v>2</v>
      </c>
      <c r="H103">
        <v>1997</v>
      </c>
      <c r="I103">
        <v>39.700000000000003</v>
      </c>
      <c r="J103">
        <v>39.700000000000003</v>
      </c>
      <c r="K103" t="s">
        <v>3662</v>
      </c>
      <c r="L103" t="s">
        <v>3616</v>
      </c>
      <c r="M103" s="1">
        <v>34335</v>
      </c>
      <c r="N103" s="1">
        <v>35795</v>
      </c>
    </row>
    <row r="104" spans="1:14" x14ac:dyDescent="0.25">
      <c r="A104">
        <v>27600478</v>
      </c>
      <c r="B104" t="s">
        <v>3565</v>
      </c>
      <c r="C104" t="str">
        <f>IF(D104="COUNTRY",VLOOKUP(E104,[1]Codes!I:M,5,0),"")</f>
        <v>Africa</v>
      </c>
      <c r="D104" t="s">
        <v>28</v>
      </c>
      <c r="E104" t="s">
        <v>90</v>
      </c>
      <c r="F104" t="str">
        <f>VLOOKUP(E104,[1]Codes!I:J,2,0)</f>
        <v>Senegal</v>
      </c>
      <c r="G104" t="s">
        <v>2</v>
      </c>
      <c r="H104">
        <v>2005</v>
      </c>
      <c r="I104">
        <v>39.799999999999997</v>
      </c>
      <c r="J104">
        <v>39.799999999999997</v>
      </c>
      <c r="K104" t="s">
        <v>3662</v>
      </c>
      <c r="L104" t="s">
        <v>930</v>
      </c>
      <c r="M104" s="1">
        <v>36526</v>
      </c>
      <c r="N104" s="1">
        <v>38717</v>
      </c>
    </row>
    <row r="105" spans="1:14" x14ac:dyDescent="0.25">
      <c r="A105">
        <v>27600479</v>
      </c>
      <c r="B105" t="s">
        <v>3565</v>
      </c>
      <c r="C105" t="str">
        <f>IF(D105="COUNTRY",VLOOKUP(E105,[1]Codes!I:M,5,0),"")</f>
        <v>Africa</v>
      </c>
      <c r="D105" t="s">
        <v>28</v>
      </c>
      <c r="E105" t="s">
        <v>146</v>
      </c>
      <c r="F105" t="str">
        <f>VLOOKUP(E105,[1]Codes!I:J,2,0)</f>
        <v>Madagascar</v>
      </c>
      <c r="G105" t="s">
        <v>2</v>
      </c>
      <c r="H105">
        <v>2004</v>
      </c>
      <c r="I105">
        <v>39.9</v>
      </c>
      <c r="J105">
        <v>39.9</v>
      </c>
      <c r="K105" t="s">
        <v>3662</v>
      </c>
      <c r="L105" t="s">
        <v>3664</v>
      </c>
      <c r="M105" s="1">
        <v>35796</v>
      </c>
      <c r="N105" s="1">
        <v>38352</v>
      </c>
    </row>
    <row r="106" spans="1:14" x14ac:dyDescent="0.25">
      <c r="A106">
        <v>27600480</v>
      </c>
      <c r="B106" t="s">
        <v>3565</v>
      </c>
      <c r="C106" t="str">
        <f>IF(D106="COUNTRY",VLOOKUP(E106,[1]Codes!I:M,5,0),"")</f>
        <v>Western Pacific</v>
      </c>
      <c r="D106" t="s">
        <v>28</v>
      </c>
      <c r="E106" t="s">
        <v>255</v>
      </c>
      <c r="F106" t="str">
        <f>VLOOKUP(E106,[1]Codes!I:J,2,0)</f>
        <v>Nauru</v>
      </c>
      <c r="G106" t="s">
        <v>2</v>
      </c>
      <c r="H106">
        <v>2007</v>
      </c>
      <c r="I106">
        <v>40.200000000000003</v>
      </c>
      <c r="J106">
        <v>40.200000000000003</v>
      </c>
      <c r="K106" t="s">
        <v>3662</v>
      </c>
      <c r="L106" t="s">
        <v>3584</v>
      </c>
      <c r="M106" s="1">
        <v>37257</v>
      </c>
      <c r="N106" s="1">
        <v>39447</v>
      </c>
    </row>
    <row r="107" spans="1:14" x14ac:dyDescent="0.25">
      <c r="A107">
        <v>27600481</v>
      </c>
      <c r="B107" t="s">
        <v>3565</v>
      </c>
      <c r="C107" t="str">
        <f>IF(D107="COUNTRY",VLOOKUP(E107,[1]Codes!I:M,5,0),"")</f>
        <v>Africa</v>
      </c>
      <c r="D107" t="s">
        <v>28</v>
      </c>
      <c r="E107" t="s">
        <v>141</v>
      </c>
      <c r="F107" t="str">
        <f>VLOOKUP(E107,[1]Codes!I:J,2,0)</f>
        <v>Eritrea</v>
      </c>
      <c r="G107" t="s">
        <v>2</v>
      </c>
      <c r="H107">
        <v>2002</v>
      </c>
      <c r="I107">
        <v>40.9</v>
      </c>
      <c r="J107">
        <v>40.9</v>
      </c>
      <c r="K107" t="s">
        <v>3662</v>
      </c>
      <c r="L107" t="s">
        <v>3591</v>
      </c>
      <c r="M107" s="1">
        <v>35431</v>
      </c>
      <c r="N107" s="1">
        <v>37621</v>
      </c>
    </row>
    <row r="108" spans="1:14" x14ac:dyDescent="0.25">
      <c r="A108">
        <v>27600482</v>
      </c>
      <c r="B108" t="s">
        <v>3565</v>
      </c>
      <c r="C108" t="str">
        <f>IF(D108="COUNTRY",VLOOKUP(E108,[1]Codes!I:M,5,0),"")</f>
        <v>Europe</v>
      </c>
      <c r="D108" t="s">
        <v>28</v>
      </c>
      <c r="E108" t="s">
        <v>121</v>
      </c>
      <c r="F108" t="str">
        <f>VLOOKUP(E108,[1]Codes!I:J,2,0)</f>
        <v>Albania</v>
      </c>
      <c r="G108" t="s">
        <v>2</v>
      </c>
      <c r="H108">
        <v>2002</v>
      </c>
      <c r="I108">
        <v>41.1</v>
      </c>
      <c r="J108">
        <v>41.1</v>
      </c>
      <c r="K108" t="s">
        <v>3662</v>
      </c>
      <c r="L108" t="s">
        <v>3591</v>
      </c>
      <c r="M108" s="1">
        <v>35431</v>
      </c>
      <c r="N108" s="1">
        <v>37621</v>
      </c>
    </row>
    <row r="109" spans="1:14" x14ac:dyDescent="0.25">
      <c r="A109">
        <v>27600483</v>
      </c>
      <c r="B109" t="s">
        <v>3565</v>
      </c>
      <c r="C109" t="str">
        <f>IF(D109="COUNTRY",VLOOKUP(E109,[1]Codes!I:M,5,0),"")</f>
        <v>Africa</v>
      </c>
      <c r="D109" t="s">
        <v>28</v>
      </c>
      <c r="E109" t="s">
        <v>39</v>
      </c>
      <c r="F109" t="str">
        <f>VLOOKUP(E109,[1]Codes!I:J,2,0)</f>
        <v>Mali</v>
      </c>
      <c r="G109" t="s">
        <v>2</v>
      </c>
      <c r="H109">
        <v>2013</v>
      </c>
      <c r="I109">
        <v>41.2</v>
      </c>
      <c r="J109">
        <v>41.2</v>
      </c>
      <c r="K109" t="s">
        <v>3662</v>
      </c>
      <c r="L109" t="s">
        <v>7</v>
      </c>
      <c r="M109" s="1">
        <v>39083</v>
      </c>
      <c r="N109" s="1">
        <v>41639</v>
      </c>
    </row>
    <row r="110" spans="1:14" x14ac:dyDescent="0.25">
      <c r="A110">
        <v>27600484</v>
      </c>
      <c r="B110" t="s">
        <v>3565</v>
      </c>
      <c r="C110" t="str">
        <f>IF(D110="COUNTRY",VLOOKUP(E110,[1]Codes!I:M,5,0),"")</f>
        <v>Africa</v>
      </c>
      <c r="D110" t="s">
        <v>28</v>
      </c>
      <c r="E110" t="s">
        <v>215</v>
      </c>
      <c r="F110" t="str">
        <f>VLOOKUP(E110,[1]Codes!I:J,2,0)</f>
        <v>Central African Republic</v>
      </c>
      <c r="G110" t="s">
        <v>2</v>
      </c>
      <c r="H110">
        <v>2019</v>
      </c>
      <c r="I110">
        <v>41.4</v>
      </c>
      <c r="J110">
        <v>41.4</v>
      </c>
      <c r="K110" t="s">
        <v>3662</v>
      </c>
      <c r="L110" t="s">
        <v>3579</v>
      </c>
      <c r="M110" s="1">
        <v>42370</v>
      </c>
      <c r="N110" s="1">
        <v>43830</v>
      </c>
    </row>
    <row r="111" spans="1:14" x14ac:dyDescent="0.25">
      <c r="A111">
        <v>27600485</v>
      </c>
      <c r="B111" t="s">
        <v>3565</v>
      </c>
      <c r="C111" t="str">
        <f>IF(D111="COUNTRY",VLOOKUP(E111,[1]Codes!I:M,5,0),"")</f>
        <v>Africa</v>
      </c>
      <c r="D111" t="s">
        <v>28</v>
      </c>
      <c r="E111" t="s">
        <v>89</v>
      </c>
      <c r="F111" t="str">
        <f>VLOOKUP(E111,[1]Codes!I:J,2,0)</f>
        <v>Uganda</v>
      </c>
      <c r="G111" t="s">
        <v>2</v>
      </c>
      <c r="H111">
        <v>2001</v>
      </c>
      <c r="I111">
        <v>41.9</v>
      </c>
      <c r="J111">
        <v>41.9</v>
      </c>
      <c r="K111" t="s">
        <v>3662</v>
      </c>
      <c r="L111" t="s">
        <v>3663</v>
      </c>
      <c r="M111" s="1">
        <v>34700</v>
      </c>
      <c r="N111" s="1">
        <v>37256</v>
      </c>
    </row>
    <row r="112" spans="1:14" x14ac:dyDescent="0.25">
      <c r="A112">
        <v>27600486</v>
      </c>
      <c r="B112" t="s">
        <v>3565</v>
      </c>
      <c r="C112" t="str">
        <f>IF(D112="COUNTRY",VLOOKUP(E112,[1]Codes!I:M,5,0),"")</f>
        <v>Europe</v>
      </c>
      <c r="D112" t="s">
        <v>28</v>
      </c>
      <c r="E112" t="s">
        <v>142</v>
      </c>
      <c r="F112" t="str">
        <f>VLOOKUP(E112,[1]Codes!I:J,2,0)</f>
        <v>Turkey</v>
      </c>
      <c r="G112" t="s">
        <v>2</v>
      </c>
      <c r="H112">
        <v>1998</v>
      </c>
      <c r="I112">
        <v>42</v>
      </c>
      <c r="J112">
        <v>42</v>
      </c>
      <c r="K112" t="s">
        <v>3662</v>
      </c>
      <c r="L112" t="s">
        <v>3624</v>
      </c>
      <c r="M112" s="1">
        <v>33970</v>
      </c>
      <c r="N112" s="1">
        <v>36160</v>
      </c>
    </row>
    <row r="113" spans="1:14" x14ac:dyDescent="0.25">
      <c r="A113">
        <v>27600487</v>
      </c>
      <c r="B113" t="s">
        <v>3565</v>
      </c>
      <c r="C113" t="str">
        <f>IF(D113="COUNTRY",VLOOKUP(E113,[1]Codes!I:M,5,0),"")</f>
        <v>Eastern Mediterranean</v>
      </c>
      <c r="D113" t="s">
        <v>28</v>
      </c>
      <c r="E113" t="s">
        <v>240</v>
      </c>
      <c r="F113" t="str">
        <f>VLOOKUP(E113,[1]Codes!I:J,2,0)</f>
        <v>Syrian Arab Republic</v>
      </c>
      <c r="G113" t="s">
        <v>2</v>
      </c>
      <c r="H113">
        <v>2001</v>
      </c>
      <c r="I113">
        <v>42.1</v>
      </c>
      <c r="J113">
        <v>42.1</v>
      </c>
      <c r="K113" t="s">
        <v>3651</v>
      </c>
      <c r="L113" t="s">
        <v>3633</v>
      </c>
      <c r="M113" s="1">
        <v>35065</v>
      </c>
      <c r="N113" s="1">
        <v>37256</v>
      </c>
    </row>
    <row r="114" spans="1:14" x14ac:dyDescent="0.25">
      <c r="A114">
        <v>27600488</v>
      </c>
      <c r="B114" t="s">
        <v>3565</v>
      </c>
      <c r="C114" t="str">
        <f>IF(D114="COUNTRY",VLOOKUP(E114,[1]Codes!I:M,5,0),"")</f>
        <v>Africa</v>
      </c>
      <c r="D114" t="s">
        <v>28</v>
      </c>
      <c r="E114" t="s">
        <v>123</v>
      </c>
      <c r="F114" t="str">
        <f>VLOOKUP(E114,[1]Codes!I:J,2,0)</f>
        <v>United Republic of Tanzania</v>
      </c>
      <c r="G114" t="s">
        <v>2</v>
      </c>
      <c r="H114">
        <v>2010</v>
      </c>
      <c r="I114">
        <v>42.8</v>
      </c>
      <c r="J114">
        <v>42.8</v>
      </c>
      <c r="K114" t="s">
        <v>3651</v>
      </c>
      <c r="L114" t="s">
        <v>929</v>
      </c>
      <c r="M114" s="1">
        <v>38353</v>
      </c>
      <c r="N114" s="1">
        <v>40543</v>
      </c>
    </row>
    <row r="115" spans="1:14" x14ac:dyDescent="0.25">
      <c r="A115">
        <v>27600489</v>
      </c>
      <c r="B115" t="s">
        <v>3565</v>
      </c>
      <c r="C115" t="str">
        <f>IF(D115="COUNTRY",VLOOKUP(E115,[1]Codes!I:M,5,0),"")</f>
        <v>Africa</v>
      </c>
      <c r="D115" t="s">
        <v>28</v>
      </c>
      <c r="E115" t="s">
        <v>191</v>
      </c>
      <c r="F115" t="str">
        <f>VLOOKUP(E115,[1]Codes!I:J,2,0)</f>
        <v>Democratic Republic of the Congo</v>
      </c>
      <c r="G115" t="s">
        <v>2</v>
      </c>
      <c r="H115">
        <v>2018</v>
      </c>
      <c r="I115">
        <v>42.9</v>
      </c>
      <c r="J115">
        <v>42.9</v>
      </c>
      <c r="K115" t="s">
        <v>3651</v>
      </c>
      <c r="L115" t="s">
        <v>3612</v>
      </c>
      <c r="M115" s="1">
        <v>42005</v>
      </c>
      <c r="N115" s="1">
        <v>43465</v>
      </c>
    </row>
    <row r="116" spans="1:14" x14ac:dyDescent="0.25">
      <c r="A116">
        <v>27600490</v>
      </c>
      <c r="B116" t="s">
        <v>3565</v>
      </c>
      <c r="C116" t="str">
        <f>IF(D116="COUNTRY",VLOOKUP(E116,[1]Codes!I:M,5,0),"")</f>
        <v>Africa</v>
      </c>
      <c r="D116" t="s">
        <v>28</v>
      </c>
      <c r="E116" t="s">
        <v>146</v>
      </c>
      <c r="F116" t="str">
        <f>VLOOKUP(E116,[1]Codes!I:J,2,0)</f>
        <v>Madagascar</v>
      </c>
      <c r="G116" t="s">
        <v>2</v>
      </c>
      <c r="H116">
        <v>1992</v>
      </c>
      <c r="I116">
        <v>42.9</v>
      </c>
      <c r="J116">
        <v>42.9</v>
      </c>
      <c r="K116" t="s">
        <v>3651</v>
      </c>
      <c r="L116" t="s">
        <v>3611</v>
      </c>
      <c r="M116" s="1">
        <v>31778</v>
      </c>
      <c r="N116" s="1">
        <v>33969</v>
      </c>
    </row>
    <row r="117" spans="1:14" x14ac:dyDescent="0.25">
      <c r="A117">
        <v>27600491</v>
      </c>
      <c r="B117" t="s">
        <v>3565</v>
      </c>
      <c r="C117" t="str">
        <f>IF(D117="COUNTRY",VLOOKUP(E117,[1]Codes!I:M,5,0),"")</f>
        <v>Africa</v>
      </c>
      <c r="D117" t="s">
        <v>28</v>
      </c>
      <c r="E117" t="s">
        <v>233</v>
      </c>
      <c r="F117" t="str">
        <f>VLOOKUP(E117,[1]Codes!I:J,2,0)</f>
        <v>Ethiopia</v>
      </c>
      <c r="G117" t="s">
        <v>2</v>
      </c>
      <c r="H117">
        <v>2019</v>
      </c>
      <c r="I117">
        <v>43</v>
      </c>
      <c r="J117">
        <v>43</v>
      </c>
      <c r="K117" t="s">
        <v>3651</v>
      </c>
      <c r="L117" t="s">
        <v>3567</v>
      </c>
      <c r="M117" s="1">
        <v>42736</v>
      </c>
      <c r="N117" s="1">
        <v>43830</v>
      </c>
    </row>
    <row r="118" spans="1:14" x14ac:dyDescent="0.25">
      <c r="A118">
        <v>27600492</v>
      </c>
      <c r="B118" t="s">
        <v>3565</v>
      </c>
      <c r="C118" t="str">
        <f>IF(D118="COUNTRY",VLOOKUP(E118,[1]Codes!I:M,5,0),"")</f>
        <v>Africa</v>
      </c>
      <c r="D118" t="s">
        <v>28</v>
      </c>
      <c r="E118" t="s">
        <v>39</v>
      </c>
      <c r="F118" t="str">
        <f>VLOOKUP(E118,[1]Codes!I:J,2,0)</f>
        <v>Mali</v>
      </c>
      <c r="G118" t="s">
        <v>2</v>
      </c>
      <c r="H118">
        <v>2018</v>
      </c>
      <c r="I118">
        <v>43.3</v>
      </c>
      <c r="J118">
        <v>43.3</v>
      </c>
      <c r="K118" t="s">
        <v>3651</v>
      </c>
      <c r="L118" t="s">
        <v>3572</v>
      </c>
      <c r="M118" s="1">
        <v>41275</v>
      </c>
      <c r="N118" s="1">
        <v>43465</v>
      </c>
    </row>
    <row r="119" spans="1:14" x14ac:dyDescent="0.25">
      <c r="A119">
        <v>27600493</v>
      </c>
      <c r="B119" t="s">
        <v>3565</v>
      </c>
      <c r="C119" t="str">
        <f>IF(D119="COUNTRY",VLOOKUP(E119,[1]Codes!I:M,5,0),"")</f>
        <v>Africa</v>
      </c>
      <c r="D119" t="s">
        <v>28</v>
      </c>
      <c r="E119" t="s">
        <v>191</v>
      </c>
      <c r="F119" t="str">
        <f>VLOOKUP(E119,[1]Codes!I:J,2,0)</f>
        <v>Democratic Republic of the Congo</v>
      </c>
      <c r="G119" t="s">
        <v>2</v>
      </c>
      <c r="H119">
        <v>2010</v>
      </c>
      <c r="I119">
        <v>43.8</v>
      </c>
      <c r="J119">
        <v>43.8</v>
      </c>
      <c r="K119" t="s">
        <v>3651</v>
      </c>
      <c r="L119" t="s">
        <v>3586</v>
      </c>
      <c r="M119" s="1">
        <v>39448</v>
      </c>
      <c r="N119" s="1">
        <v>40543</v>
      </c>
    </row>
    <row r="120" spans="1:14" x14ac:dyDescent="0.25">
      <c r="A120">
        <v>27600494</v>
      </c>
      <c r="B120" t="s">
        <v>3565</v>
      </c>
      <c r="C120" t="str">
        <f>IF(D120="COUNTRY",VLOOKUP(E120,[1]Codes!I:M,5,0),"")</f>
        <v>Africa</v>
      </c>
      <c r="D120" t="s">
        <v>28</v>
      </c>
      <c r="E120" t="s">
        <v>223</v>
      </c>
      <c r="F120" t="str">
        <f>VLOOKUP(E120,[1]Codes!I:J,2,0)</f>
        <v>Rwanda</v>
      </c>
      <c r="G120" t="s">
        <v>2</v>
      </c>
      <c r="H120">
        <v>2015</v>
      </c>
      <c r="I120">
        <v>43.9</v>
      </c>
      <c r="J120">
        <v>43.9</v>
      </c>
      <c r="K120" t="s">
        <v>3651</v>
      </c>
      <c r="L120" t="s">
        <v>928</v>
      </c>
      <c r="M120" s="1">
        <v>40179</v>
      </c>
      <c r="N120" s="1">
        <v>42369</v>
      </c>
    </row>
    <row r="121" spans="1:14" x14ac:dyDescent="0.25">
      <c r="A121">
        <v>27600495</v>
      </c>
      <c r="B121" t="s">
        <v>3565</v>
      </c>
      <c r="C121" t="str">
        <f>IF(D121="COUNTRY",VLOOKUP(E121,[1]Codes!I:M,5,0),"")</f>
        <v>Africa</v>
      </c>
      <c r="D121" t="s">
        <v>28</v>
      </c>
      <c r="E121" t="s">
        <v>31</v>
      </c>
      <c r="F121" t="str">
        <f>VLOOKUP(E121,[1]Codes!I:J,2,0)</f>
        <v>CÃ´te d'Ivoire</v>
      </c>
      <c r="G121" t="s">
        <v>2</v>
      </c>
      <c r="H121">
        <v>2012</v>
      </c>
      <c r="I121">
        <v>44.2</v>
      </c>
      <c r="J121">
        <v>44.2</v>
      </c>
      <c r="K121" t="s">
        <v>3651</v>
      </c>
      <c r="L121" t="s">
        <v>3602</v>
      </c>
      <c r="M121" s="1">
        <v>38718</v>
      </c>
      <c r="N121" s="1">
        <v>41274</v>
      </c>
    </row>
    <row r="122" spans="1:14" x14ac:dyDescent="0.25">
      <c r="A122">
        <v>27600496</v>
      </c>
      <c r="B122" t="s">
        <v>3565</v>
      </c>
      <c r="C122" t="str">
        <f>IF(D122="COUNTRY",VLOOKUP(E122,[1]Codes!I:M,5,0),"")</f>
        <v>Americas</v>
      </c>
      <c r="D122" t="s">
        <v>28</v>
      </c>
      <c r="E122" t="s">
        <v>256</v>
      </c>
      <c r="F122" t="str">
        <f>VLOOKUP(E122,[1]Codes!I:J,2,0)</f>
        <v>Haiti</v>
      </c>
      <c r="G122" t="s">
        <v>2</v>
      </c>
      <c r="H122">
        <v>2000</v>
      </c>
      <c r="I122">
        <v>44.2</v>
      </c>
      <c r="J122">
        <v>44.2</v>
      </c>
      <c r="K122" t="s">
        <v>3651</v>
      </c>
      <c r="L122" t="s">
        <v>3613</v>
      </c>
      <c r="M122" s="1">
        <v>34700</v>
      </c>
      <c r="N122" s="1">
        <v>36891</v>
      </c>
    </row>
    <row r="123" spans="1:14" x14ac:dyDescent="0.25">
      <c r="A123">
        <v>27600497</v>
      </c>
      <c r="B123" t="s">
        <v>3565</v>
      </c>
      <c r="C123" t="str">
        <f>IF(D123="COUNTRY",VLOOKUP(E123,[1]Codes!I:M,5,0),"")</f>
        <v>South-East Asia</v>
      </c>
      <c r="D123" t="s">
        <v>28</v>
      </c>
      <c r="E123" t="s">
        <v>201</v>
      </c>
      <c r="F123" t="str">
        <f>VLOOKUP(E123,[1]Codes!I:J,2,0)</f>
        <v>India</v>
      </c>
      <c r="G123" t="s">
        <v>2</v>
      </c>
      <c r="H123">
        <v>1999</v>
      </c>
      <c r="I123">
        <v>44.2</v>
      </c>
      <c r="J123">
        <v>44.2</v>
      </c>
      <c r="K123" t="s">
        <v>3651</v>
      </c>
      <c r="L123" t="s">
        <v>3661</v>
      </c>
      <c r="M123" s="1">
        <v>34700</v>
      </c>
      <c r="N123" s="1">
        <v>36525</v>
      </c>
    </row>
    <row r="124" spans="1:14" x14ac:dyDescent="0.25">
      <c r="A124">
        <v>27600498</v>
      </c>
      <c r="B124" t="s">
        <v>3565</v>
      </c>
      <c r="C124" t="str">
        <f>IF(D124="COUNTRY",VLOOKUP(E124,[1]Codes!I:M,5,0),"")</f>
        <v>Africa</v>
      </c>
      <c r="D124" t="s">
        <v>28</v>
      </c>
      <c r="E124" t="s">
        <v>166</v>
      </c>
      <c r="F124" t="str">
        <f>VLOOKUP(E124,[1]Codes!I:J,2,0)</f>
        <v>Malawi</v>
      </c>
      <c r="G124" t="s">
        <v>2</v>
      </c>
      <c r="H124">
        <v>2014</v>
      </c>
      <c r="I124">
        <v>44.7</v>
      </c>
      <c r="J124">
        <v>44.7</v>
      </c>
      <c r="K124" t="s">
        <v>3651</v>
      </c>
      <c r="L124" t="s">
        <v>3628</v>
      </c>
      <c r="M124" s="1">
        <v>40544</v>
      </c>
      <c r="N124" s="1">
        <v>42004</v>
      </c>
    </row>
    <row r="125" spans="1:14" x14ac:dyDescent="0.25">
      <c r="A125">
        <v>27600499</v>
      </c>
      <c r="B125" t="s">
        <v>3565</v>
      </c>
      <c r="C125" t="str">
        <f>IF(D125="COUNTRY",VLOOKUP(E125,[1]Codes!I:M,5,0),"")</f>
        <v>Africa</v>
      </c>
      <c r="D125" t="s">
        <v>28</v>
      </c>
      <c r="E125" t="s">
        <v>178</v>
      </c>
      <c r="F125" t="str">
        <f>VLOOKUP(E125,[1]Codes!I:J,2,0)</f>
        <v>Nigeria</v>
      </c>
      <c r="G125" t="s">
        <v>2</v>
      </c>
      <c r="H125">
        <v>2008</v>
      </c>
      <c r="I125">
        <v>44.8</v>
      </c>
      <c r="J125">
        <v>44.8</v>
      </c>
      <c r="K125" t="s">
        <v>3651</v>
      </c>
      <c r="L125" t="s">
        <v>3597</v>
      </c>
      <c r="M125" s="1">
        <v>37622</v>
      </c>
      <c r="N125" s="1">
        <v>39813</v>
      </c>
    </row>
    <row r="126" spans="1:14" x14ac:dyDescent="0.25">
      <c r="A126">
        <v>27600500</v>
      </c>
      <c r="B126" t="s">
        <v>3565</v>
      </c>
      <c r="C126" t="str">
        <f>IF(D126="COUNTRY",VLOOKUP(E126,[1]Codes!I:M,5,0),"")</f>
        <v>Europe</v>
      </c>
      <c r="D126" t="s">
        <v>28</v>
      </c>
      <c r="E126" t="s">
        <v>67</v>
      </c>
      <c r="F126" t="str">
        <f>VLOOKUP(E126,[1]Codes!I:J,2,0)</f>
        <v>Azerbaijan</v>
      </c>
      <c r="G126" t="s">
        <v>2</v>
      </c>
      <c r="H126">
        <v>2006</v>
      </c>
      <c r="I126">
        <v>45.2</v>
      </c>
      <c r="J126">
        <v>45.2</v>
      </c>
      <c r="K126" t="s">
        <v>3651</v>
      </c>
      <c r="L126" t="s">
        <v>3620</v>
      </c>
      <c r="M126" s="1">
        <v>36892</v>
      </c>
      <c r="N126" s="1">
        <v>39082</v>
      </c>
    </row>
    <row r="127" spans="1:14" x14ac:dyDescent="0.25">
      <c r="A127">
        <v>27600501</v>
      </c>
      <c r="B127" t="s">
        <v>3565</v>
      </c>
      <c r="C127" t="str">
        <f>IF(D127="COUNTRY",VLOOKUP(E127,[1]Codes!I:M,5,0),"")</f>
        <v>Africa</v>
      </c>
      <c r="D127" t="s">
        <v>28</v>
      </c>
      <c r="E127" t="s">
        <v>31</v>
      </c>
      <c r="F127" t="str">
        <f>VLOOKUP(E127,[1]Codes!I:J,2,0)</f>
        <v>CÃ´te d'Ivoire</v>
      </c>
      <c r="G127" t="s">
        <v>2</v>
      </c>
      <c r="H127">
        <v>2005</v>
      </c>
      <c r="I127">
        <v>45.3</v>
      </c>
      <c r="J127">
        <v>45.3</v>
      </c>
      <c r="K127" t="s">
        <v>3651</v>
      </c>
      <c r="L127" t="s">
        <v>930</v>
      </c>
      <c r="M127" s="1">
        <v>36526</v>
      </c>
      <c r="N127" s="1">
        <v>38717</v>
      </c>
    </row>
    <row r="128" spans="1:14" x14ac:dyDescent="0.25">
      <c r="A128">
        <v>27600502</v>
      </c>
      <c r="B128" t="s">
        <v>3565</v>
      </c>
      <c r="C128" t="str">
        <f>IF(D128="COUNTRY",VLOOKUP(E128,[1]Codes!I:M,5,0),"")</f>
        <v>South-East Asia</v>
      </c>
      <c r="D128" t="s">
        <v>28</v>
      </c>
      <c r="E128" t="s">
        <v>201</v>
      </c>
      <c r="F128" t="str">
        <f>VLOOKUP(E128,[1]Codes!I:J,2,0)</f>
        <v>India</v>
      </c>
      <c r="G128" t="s">
        <v>2</v>
      </c>
      <c r="H128">
        <v>2014</v>
      </c>
      <c r="I128">
        <v>45.4</v>
      </c>
      <c r="J128">
        <v>45.4</v>
      </c>
      <c r="K128" t="s">
        <v>3651</v>
      </c>
      <c r="L128" t="s">
        <v>3660</v>
      </c>
      <c r="M128" s="1">
        <v>40179</v>
      </c>
      <c r="N128" s="1">
        <v>42004</v>
      </c>
    </row>
    <row r="129" spans="1:14" x14ac:dyDescent="0.25">
      <c r="A129">
        <v>27600503</v>
      </c>
      <c r="B129" t="s">
        <v>3565</v>
      </c>
      <c r="C129" t="str">
        <f>IF(D129="COUNTRY",VLOOKUP(E129,[1]Codes!I:M,5,0),"")</f>
        <v>Africa</v>
      </c>
      <c r="D129" t="s">
        <v>28</v>
      </c>
      <c r="E129" t="s">
        <v>166</v>
      </c>
      <c r="F129" t="str">
        <f>VLOOKUP(E129,[1]Codes!I:J,2,0)</f>
        <v>Malawi</v>
      </c>
      <c r="G129" t="s">
        <v>2</v>
      </c>
      <c r="H129">
        <v>2010</v>
      </c>
      <c r="I129">
        <v>45.5</v>
      </c>
      <c r="J129">
        <v>45.5</v>
      </c>
      <c r="K129" t="s">
        <v>3651</v>
      </c>
      <c r="L129" t="s">
        <v>929</v>
      </c>
      <c r="M129" s="1">
        <v>38353</v>
      </c>
      <c r="N129" s="1">
        <v>40543</v>
      </c>
    </row>
    <row r="130" spans="1:14" x14ac:dyDescent="0.25">
      <c r="A130">
        <v>27600504</v>
      </c>
      <c r="B130" t="s">
        <v>3565</v>
      </c>
      <c r="C130" t="str">
        <f>IF(D130="COUNTRY",VLOOKUP(E130,[1]Codes!I:M,5,0),"")</f>
        <v>Americas</v>
      </c>
      <c r="D130" t="s">
        <v>28</v>
      </c>
      <c r="E130" t="s">
        <v>95</v>
      </c>
      <c r="F130" t="str">
        <f>VLOOKUP(E130,[1]Codes!I:J,2,0)</f>
        <v>Brazil</v>
      </c>
      <c r="G130" t="s">
        <v>2</v>
      </c>
      <c r="H130">
        <v>2001</v>
      </c>
      <c r="I130">
        <v>45.6</v>
      </c>
      <c r="J130">
        <v>45.6</v>
      </c>
      <c r="K130" t="s">
        <v>3651</v>
      </c>
      <c r="L130" t="s">
        <v>3659</v>
      </c>
      <c r="M130" s="1">
        <v>35431</v>
      </c>
      <c r="N130" s="1">
        <v>37256</v>
      </c>
    </row>
    <row r="131" spans="1:14" x14ac:dyDescent="0.25">
      <c r="A131">
        <v>27600505</v>
      </c>
      <c r="B131" t="s">
        <v>3565</v>
      </c>
      <c r="C131" t="str">
        <f>IF(D131="COUNTRY",VLOOKUP(E131,[1]Codes!I:M,5,0),"")</f>
        <v>Africa</v>
      </c>
      <c r="D131" t="s">
        <v>28</v>
      </c>
      <c r="E131" t="s">
        <v>131</v>
      </c>
      <c r="F131" t="str">
        <f>VLOOKUP(E131,[1]Codes!I:J,2,0)</f>
        <v>Guinea</v>
      </c>
      <c r="G131" t="s">
        <v>2</v>
      </c>
      <c r="H131">
        <v>1999</v>
      </c>
      <c r="I131">
        <v>46.3</v>
      </c>
      <c r="J131">
        <v>46.3</v>
      </c>
      <c r="K131" t="s">
        <v>3651</v>
      </c>
      <c r="L131" t="s">
        <v>3569</v>
      </c>
      <c r="M131" s="1">
        <v>34335</v>
      </c>
      <c r="N131" s="1">
        <v>36525</v>
      </c>
    </row>
    <row r="132" spans="1:14" x14ac:dyDescent="0.25">
      <c r="A132">
        <v>27600506</v>
      </c>
      <c r="B132" t="s">
        <v>3565</v>
      </c>
      <c r="C132" t="str">
        <f>IF(D132="COUNTRY",VLOOKUP(E132,[1]Codes!I:M,5,0),"")</f>
        <v>Africa</v>
      </c>
      <c r="D132" t="s">
        <v>28</v>
      </c>
      <c r="E132" t="s">
        <v>126</v>
      </c>
      <c r="F132" t="str">
        <f>VLOOKUP(E132,[1]Codes!I:J,2,0)</f>
        <v>Togo</v>
      </c>
      <c r="G132" t="s">
        <v>2</v>
      </c>
      <c r="H132">
        <v>1998</v>
      </c>
      <c r="I132">
        <v>46.3</v>
      </c>
      <c r="J132">
        <v>46.3</v>
      </c>
      <c r="K132" t="s">
        <v>3651</v>
      </c>
      <c r="L132" t="s">
        <v>3642</v>
      </c>
      <c r="M132" s="1">
        <v>34700</v>
      </c>
      <c r="N132" s="1">
        <v>36160</v>
      </c>
    </row>
    <row r="133" spans="1:14" x14ac:dyDescent="0.25">
      <c r="A133">
        <v>27600507</v>
      </c>
      <c r="B133" t="s">
        <v>3565</v>
      </c>
      <c r="C133" t="str">
        <f>IF(D133="COUNTRY",VLOOKUP(E133,[1]Codes!I:M,5,0),"")</f>
        <v>Africa</v>
      </c>
      <c r="D133" t="s">
        <v>28</v>
      </c>
      <c r="E133" t="s">
        <v>90</v>
      </c>
      <c r="F133" t="str">
        <f>VLOOKUP(E133,[1]Codes!I:J,2,0)</f>
        <v>Senegal</v>
      </c>
      <c r="G133" t="s">
        <v>2</v>
      </c>
      <c r="H133">
        <v>2013</v>
      </c>
      <c r="I133">
        <v>46.5</v>
      </c>
      <c r="J133">
        <v>46.5</v>
      </c>
      <c r="K133" t="s">
        <v>3651</v>
      </c>
      <c r="L133" t="s">
        <v>7</v>
      </c>
      <c r="M133" s="1">
        <v>39083</v>
      </c>
      <c r="N133" s="1">
        <v>41639</v>
      </c>
    </row>
    <row r="134" spans="1:14" x14ac:dyDescent="0.25">
      <c r="A134">
        <v>27600508</v>
      </c>
      <c r="B134" t="s">
        <v>3565</v>
      </c>
      <c r="C134" t="str">
        <f>IF(D134="COUNTRY",VLOOKUP(E134,[1]Codes!I:M,5,0),"")</f>
        <v>Africa</v>
      </c>
      <c r="D134" t="s">
        <v>28</v>
      </c>
      <c r="E134" t="s">
        <v>191</v>
      </c>
      <c r="F134" t="str">
        <f>VLOOKUP(E134,[1]Codes!I:J,2,0)</f>
        <v>Democratic Republic of the Congo</v>
      </c>
      <c r="G134" t="s">
        <v>2</v>
      </c>
      <c r="H134">
        <v>2007</v>
      </c>
      <c r="I134">
        <v>46.7</v>
      </c>
      <c r="J134">
        <v>46.7</v>
      </c>
      <c r="K134" t="s">
        <v>3651</v>
      </c>
      <c r="L134" t="s">
        <v>3584</v>
      </c>
      <c r="M134" s="1">
        <v>37257</v>
      </c>
      <c r="N134" s="1">
        <v>39447</v>
      </c>
    </row>
    <row r="135" spans="1:14" x14ac:dyDescent="0.25">
      <c r="A135">
        <v>27600509</v>
      </c>
      <c r="B135" t="s">
        <v>3565</v>
      </c>
      <c r="C135" t="str">
        <f>IF(D135="COUNTRY",VLOOKUP(E135,[1]Codes!I:M,5,0),"")</f>
        <v>Africa</v>
      </c>
      <c r="D135" t="s">
        <v>28</v>
      </c>
      <c r="E135" t="s">
        <v>90</v>
      </c>
      <c r="F135" t="str">
        <f>VLOOKUP(E135,[1]Codes!I:J,2,0)</f>
        <v>Senegal</v>
      </c>
      <c r="G135" t="s">
        <v>2</v>
      </c>
      <c r="H135">
        <v>2015</v>
      </c>
      <c r="I135">
        <v>46.7</v>
      </c>
      <c r="J135">
        <v>46.7</v>
      </c>
      <c r="K135" t="s">
        <v>3651</v>
      </c>
      <c r="L135" t="s">
        <v>928</v>
      </c>
      <c r="M135" s="1">
        <v>40179</v>
      </c>
      <c r="N135" s="1">
        <v>42369</v>
      </c>
    </row>
    <row r="136" spans="1:14" x14ac:dyDescent="0.25">
      <c r="A136">
        <v>27600510</v>
      </c>
      <c r="B136" t="s">
        <v>3565</v>
      </c>
      <c r="C136" t="str">
        <f>IF(D136="COUNTRY",VLOOKUP(E136,[1]Codes!I:M,5,0),"")</f>
        <v>South-East Asia</v>
      </c>
      <c r="D136" t="s">
        <v>28</v>
      </c>
      <c r="E136" t="s">
        <v>184</v>
      </c>
      <c r="F136" t="str">
        <f>VLOOKUP(E136,[1]Codes!I:J,2,0)</f>
        <v>Bangladesh</v>
      </c>
      <c r="G136" t="s">
        <v>2</v>
      </c>
      <c r="H136">
        <v>2018</v>
      </c>
      <c r="I136">
        <v>47</v>
      </c>
      <c r="J136">
        <v>47</v>
      </c>
      <c r="K136" t="s">
        <v>3651</v>
      </c>
      <c r="L136" t="s">
        <v>3658</v>
      </c>
      <c r="M136" s="1">
        <v>41640</v>
      </c>
      <c r="N136" s="1">
        <v>43465</v>
      </c>
    </row>
    <row r="137" spans="1:14" x14ac:dyDescent="0.25">
      <c r="A137">
        <v>27600511</v>
      </c>
      <c r="B137" t="s">
        <v>3565</v>
      </c>
      <c r="C137" t="str">
        <f>IF(D137="COUNTRY",VLOOKUP(E137,[1]Codes!I:M,5,0),"")</f>
        <v>Americas</v>
      </c>
      <c r="D137" t="s">
        <v>28</v>
      </c>
      <c r="E137" t="s">
        <v>159</v>
      </c>
      <c r="F137" t="str">
        <f>VLOOKUP(E137,[1]Codes!I:J,2,0)</f>
        <v>Peru</v>
      </c>
      <c r="G137" t="s">
        <v>2</v>
      </c>
      <c r="H137">
        <v>1992</v>
      </c>
      <c r="I137">
        <v>47</v>
      </c>
      <c r="J137">
        <v>47</v>
      </c>
      <c r="K137" t="s">
        <v>3651</v>
      </c>
      <c r="L137" t="s">
        <v>3637</v>
      </c>
      <c r="M137" s="1">
        <v>31413</v>
      </c>
      <c r="N137" s="1">
        <v>33969</v>
      </c>
    </row>
    <row r="138" spans="1:14" x14ac:dyDescent="0.25">
      <c r="A138">
        <v>27600512</v>
      </c>
      <c r="B138" t="s">
        <v>3565</v>
      </c>
      <c r="C138" t="str">
        <f>IF(D138="COUNTRY",VLOOKUP(E138,[1]Codes!I:M,5,0),"")</f>
        <v>Americas</v>
      </c>
      <c r="D138" t="s">
        <v>28</v>
      </c>
      <c r="E138" t="s">
        <v>118</v>
      </c>
      <c r="F138" t="str">
        <f>VLOOKUP(E138,[1]Codes!I:J,2,0)</f>
        <v>Venezuela (Bolivarian Republic of)</v>
      </c>
      <c r="G138" t="s">
        <v>2</v>
      </c>
      <c r="H138">
        <v>2011</v>
      </c>
      <c r="I138">
        <v>47</v>
      </c>
      <c r="J138">
        <v>47</v>
      </c>
      <c r="K138" t="s">
        <v>3651</v>
      </c>
      <c r="L138">
        <v>2011</v>
      </c>
      <c r="M138" s="1">
        <v>40544</v>
      </c>
      <c r="N138" s="1">
        <v>40908</v>
      </c>
    </row>
    <row r="139" spans="1:14" x14ac:dyDescent="0.25">
      <c r="A139">
        <v>27600513</v>
      </c>
      <c r="B139" t="s">
        <v>3565</v>
      </c>
      <c r="C139" t="str">
        <f>IF(D139="COUNTRY",VLOOKUP(E139,[1]Codes!I:M,5,0),"")</f>
        <v>Africa</v>
      </c>
      <c r="D139" t="s">
        <v>28</v>
      </c>
      <c r="E139" t="s">
        <v>70</v>
      </c>
      <c r="F139" t="str">
        <f>VLOOKUP(E139,[1]Codes!I:J,2,0)</f>
        <v>Kenya</v>
      </c>
      <c r="G139" t="s">
        <v>2</v>
      </c>
      <c r="H139">
        <v>2009</v>
      </c>
      <c r="I139">
        <v>47.1</v>
      </c>
      <c r="J139">
        <v>47.1</v>
      </c>
      <c r="K139" t="s">
        <v>3651</v>
      </c>
      <c r="L139" t="s">
        <v>3609</v>
      </c>
      <c r="M139" s="1">
        <v>37622</v>
      </c>
      <c r="N139" s="1">
        <v>40178</v>
      </c>
    </row>
    <row r="140" spans="1:14" x14ac:dyDescent="0.25">
      <c r="A140">
        <v>27600514</v>
      </c>
      <c r="B140" t="s">
        <v>3565</v>
      </c>
      <c r="C140" t="str">
        <f>IF(D140="COUNTRY",VLOOKUP(E140,[1]Codes!I:M,5,0),"")</f>
        <v>Eastern Mediterranean</v>
      </c>
      <c r="D140" t="s">
        <v>28</v>
      </c>
      <c r="E140" t="s">
        <v>249</v>
      </c>
      <c r="F140" t="str">
        <f>VLOOKUP(E140,[1]Codes!I:J,2,0)</f>
        <v>Sudan</v>
      </c>
      <c r="G140" t="s">
        <v>2</v>
      </c>
      <c r="H140">
        <v>2010</v>
      </c>
      <c r="I140">
        <v>47.1</v>
      </c>
      <c r="J140">
        <v>47.1</v>
      </c>
      <c r="K140" t="s">
        <v>3651</v>
      </c>
      <c r="L140" t="s">
        <v>3586</v>
      </c>
      <c r="M140" s="1">
        <v>39448</v>
      </c>
      <c r="N140" s="1">
        <v>40543</v>
      </c>
    </row>
    <row r="141" spans="1:14" x14ac:dyDescent="0.25">
      <c r="A141">
        <v>27600515</v>
      </c>
      <c r="B141" t="s">
        <v>3565</v>
      </c>
      <c r="C141" t="str">
        <f>IF(D141="COUNTRY",VLOOKUP(E141,[1]Codes!I:M,5,0),"")</f>
        <v>Africa</v>
      </c>
      <c r="D141" t="s">
        <v>28</v>
      </c>
      <c r="E141" t="s">
        <v>151</v>
      </c>
      <c r="F141" t="str">
        <f>VLOOKUP(E141,[1]Codes!I:J,2,0)</f>
        <v>Burkina Faso</v>
      </c>
      <c r="G141" t="s">
        <v>2</v>
      </c>
      <c r="H141">
        <v>2015</v>
      </c>
      <c r="I141">
        <v>47.2</v>
      </c>
      <c r="J141">
        <v>47.2</v>
      </c>
      <c r="K141" t="s">
        <v>3651</v>
      </c>
      <c r="L141" t="s">
        <v>928</v>
      </c>
      <c r="M141" s="1">
        <v>40179</v>
      </c>
      <c r="N141" s="1">
        <v>42369</v>
      </c>
    </row>
    <row r="142" spans="1:14" x14ac:dyDescent="0.25">
      <c r="A142">
        <v>27600516</v>
      </c>
      <c r="B142" t="s">
        <v>3565</v>
      </c>
      <c r="C142" t="str">
        <f>IF(D142="COUNTRY",VLOOKUP(E142,[1]Codes!I:M,5,0),"")</f>
        <v>Africa</v>
      </c>
      <c r="D142" t="s">
        <v>28</v>
      </c>
      <c r="E142" t="s">
        <v>223</v>
      </c>
      <c r="F142" t="str">
        <f>VLOOKUP(E142,[1]Codes!I:J,2,0)</f>
        <v>Rwanda</v>
      </c>
      <c r="G142" t="s">
        <v>2</v>
      </c>
      <c r="H142">
        <v>2020</v>
      </c>
      <c r="I142">
        <v>47.2</v>
      </c>
      <c r="J142">
        <v>47.2</v>
      </c>
      <c r="K142" t="s">
        <v>3651</v>
      </c>
      <c r="L142" t="s">
        <v>6</v>
      </c>
      <c r="M142" s="1">
        <v>41640</v>
      </c>
      <c r="N142" s="1">
        <v>44196</v>
      </c>
    </row>
    <row r="143" spans="1:14" x14ac:dyDescent="0.25">
      <c r="A143">
        <v>27600517</v>
      </c>
      <c r="B143" t="s">
        <v>3565</v>
      </c>
      <c r="C143" t="str">
        <f>IF(D143="COUNTRY",VLOOKUP(E143,[1]Codes!I:M,5,0),"")</f>
        <v>Africa</v>
      </c>
      <c r="D143" t="s">
        <v>28</v>
      </c>
      <c r="E143" t="s">
        <v>89</v>
      </c>
      <c r="F143" t="str">
        <f>VLOOKUP(E143,[1]Codes!I:J,2,0)</f>
        <v>Uganda</v>
      </c>
      <c r="G143" t="s">
        <v>2</v>
      </c>
      <c r="H143">
        <v>1995</v>
      </c>
      <c r="I143">
        <v>47.2</v>
      </c>
      <c r="J143">
        <v>47.2</v>
      </c>
      <c r="K143" t="s">
        <v>3651</v>
      </c>
      <c r="L143" t="s">
        <v>3657</v>
      </c>
      <c r="M143" s="1">
        <v>33239</v>
      </c>
      <c r="N143" s="1">
        <v>35064</v>
      </c>
    </row>
    <row r="144" spans="1:14" x14ac:dyDescent="0.25">
      <c r="A144">
        <v>27600518</v>
      </c>
      <c r="B144" t="s">
        <v>3565</v>
      </c>
      <c r="C144" t="str">
        <f>IF(D144="COUNTRY",VLOOKUP(E144,[1]Codes!I:M,5,0),"")</f>
        <v>Africa</v>
      </c>
      <c r="D144" t="s">
        <v>28</v>
      </c>
      <c r="E144" t="s">
        <v>89</v>
      </c>
      <c r="F144" t="str">
        <f>VLOOKUP(E144,[1]Codes!I:J,2,0)</f>
        <v>Uganda</v>
      </c>
      <c r="G144" t="s">
        <v>2</v>
      </c>
      <c r="H144">
        <v>2006</v>
      </c>
      <c r="I144">
        <v>47.2</v>
      </c>
      <c r="J144">
        <v>47.2</v>
      </c>
      <c r="K144" t="s">
        <v>3651</v>
      </c>
      <c r="L144" t="s">
        <v>3620</v>
      </c>
      <c r="M144" s="1">
        <v>36892</v>
      </c>
      <c r="N144" s="1">
        <v>39082</v>
      </c>
    </row>
    <row r="145" spans="1:14" x14ac:dyDescent="0.25">
      <c r="A145">
        <v>27600519</v>
      </c>
      <c r="B145" t="s">
        <v>3565</v>
      </c>
      <c r="C145" t="str">
        <f>IF(D145="COUNTRY",VLOOKUP(E145,[1]Codes!I:M,5,0),"")</f>
        <v>Africa</v>
      </c>
      <c r="D145" t="s">
        <v>28</v>
      </c>
      <c r="E145" t="s">
        <v>178</v>
      </c>
      <c r="F145" t="str">
        <f>VLOOKUP(E145,[1]Codes!I:J,2,0)</f>
        <v>Nigeria</v>
      </c>
      <c r="G145" t="s">
        <v>2</v>
      </c>
      <c r="H145">
        <v>1999</v>
      </c>
      <c r="I145">
        <v>47.3</v>
      </c>
      <c r="J145">
        <v>47.3</v>
      </c>
      <c r="K145" t="s">
        <v>3651</v>
      </c>
      <c r="L145" t="s">
        <v>3656</v>
      </c>
      <c r="M145" s="1">
        <v>35065</v>
      </c>
      <c r="N145" s="1">
        <v>36525</v>
      </c>
    </row>
    <row r="146" spans="1:14" x14ac:dyDescent="0.25">
      <c r="A146">
        <v>27600520</v>
      </c>
      <c r="B146" t="s">
        <v>3565</v>
      </c>
      <c r="C146" t="str">
        <f>IF(D146="COUNTRY",VLOOKUP(E146,[1]Codes!I:M,5,0),"")</f>
        <v>Africa</v>
      </c>
      <c r="D146" t="s">
        <v>28</v>
      </c>
      <c r="E146" t="s">
        <v>178</v>
      </c>
      <c r="F146" t="str">
        <f>VLOOKUP(E146,[1]Codes!I:J,2,0)</f>
        <v>Nigeria</v>
      </c>
      <c r="G146" t="s">
        <v>2</v>
      </c>
      <c r="H146">
        <v>2003</v>
      </c>
      <c r="I146">
        <v>47.4</v>
      </c>
      <c r="J146">
        <v>47.4</v>
      </c>
      <c r="K146" t="s">
        <v>3651</v>
      </c>
      <c r="L146" t="s">
        <v>3635</v>
      </c>
      <c r="M146" s="1">
        <v>35796</v>
      </c>
      <c r="N146" s="1">
        <v>37986</v>
      </c>
    </row>
    <row r="147" spans="1:14" x14ac:dyDescent="0.25">
      <c r="A147">
        <v>27600521</v>
      </c>
      <c r="B147" t="s">
        <v>3565</v>
      </c>
      <c r="C147" t="str">
        <f>IF(D147="COUNTRY",VLOOKUP(E147,[1]Codes!I:M,5,0),"")</f>
        <v>Africa</v>
      </c>
      <c r="D147" t="s">
        <v>28</v>
      </c>
      <c r="E147" t="s">
        <v>89</v>
      </c>
      <c r="F147" t="str">
        <f>VLOOKUP(E147,[1]Codes!I:J,2,0)</f>
        <v>Uganda</v>
      </c>
      <c r="G147" t="s">
        <v>2</v>
      </c>
      <c r="H147">
        <v>2011</v>
      </c>
      <c r="I147">
        <v>47.6</v>
      </c>
      <c r="J147">
        <v>47.6</v>
      </c>
      <c r="K147" t="s">
        <v>3651</v>
      </c>
      <c r="L147" t="s">
        <v>3587</v>
      </c>
      <c r="M147" s="1">
        <v>38718</v>
      </c>
      <c r="N147" s="1">
        <v>40908</v>
      </c>
    </row>
    <row r="148" spans="1:14" x14ac:dyDescent="0.25">
      <c r="A148">
        <v>27600522</v>
      </c>
      <c r="B148" t="s">
        <v>3565</v>
      </c>
      <c r="C148" t="str">
        <f>IF(D148="COUNTRY",VLOOKUP(E148,[1]Codes!I:M,5,0),"")</f>
        <v>Americas</v>
      </c>
      <c r="D148" t="s">
        <v>28</v>
      </c>
      <c r="E148" t="s">
        <v>66</v>
      </c>
      <c r="F148" t="str">
        <f>VLOOKUP(E148,[1]Codes!I:J,2,0)</f>
        <v>Bolivia (Plurinational State of)</v>
      </c>
      <c r="G148" t="s">
        <v>2</v>
      </c>
      <c r="H148">
        <v>1998</v>
      </c>
      <c r="I148">
        <v>48</v>
      </c>
      <c r="J148">
        <v>48</v>
      </c>
      <c r="K148" t="s">
        <v>3651</v>
      </c>
      <c r="L148" t="s">
        <v>3642</v>
      </c>
      <c r="M148" s="1">
        <v>34700</v>
      </c>
      <c r="N148" s="1">
        <v>36160</v>
      </c>
    </row>
    <row r="149" spans="1:14" x14ac:dyDescent="0.25">
      <c r="A149">
        <v>27600523</v>
      </c>
      <c r="B149" t="s">
        <v>3565</v>
      </c>
      <c r="C149" t="str">
        <f>IF(D149="COUNTRY",VLOOKUP(E149,[1]Codes!I:M,5,0),"")</f>
        <v>Africa</v>
      </c>
      <c r="D149" t="s">
        <v>28</v>
      </c>
      <c r="E149" t="s">
        <v>191</v>
      </c>
      <c r="F149" t="str">
        <f>VLOOKUP(E149,[1]Codes!I:J,2,0)</f>
        <v>Democratic Republic of the Congo</v>
      </c>
      <c r="G149" t="s">
        <v>2</v>
      </c>
      <c r="H149">
        <v>2014</v>
      </c>
      <c r="I149">
        <v>48</v>
      </c>
      <c r="J149">
        <v>48</v>
      </c>
      <c r="K149" t="s">
        <v>3651</v>
      </c>
      <c r="L149" t="s">
        <v>3647</v>
      </c>
      <c r="M149" s="1">
        <v>39448</v>
      </c>
      <c r="N149" s="1">
        <v>42004</v>
      </c>
    </row>
    <row r="150" spans="1:14" x14ac:dyDescent="0.25">
      <c r="A150">
        <v>27600524</v>
      </c>
      <c r="B150" t="s">
        <v>3565</v>
      </c>
      <c r="C150" t="str">
        <f>IF(D150="COUNTRY",VLOOKUP(E150,[1]Codes!I:M,5,0),"")</f>
        <v>Africa</v>
      </c>
      <c r="D150" t="s">
        <v>28</v>
      </c>
      <c r="E150" t="s">
        <v>90</v>
      </c>
      <c r="F150" t="str">
        <f>VLOOKUP(E150,[1]Codes!I:J,2,0)</f>
        <v>Senegal</v>
      </c>
      <c r="G150" t="s">
        <v>2</v>
      </c>
      <c r="H150">
        <v>2014</v>
      </c>
      <c r="I150">
        <v>48.1</v>
      </c>
      <c r="J150">
        <v>48.1</v>
      </c>
      <c r="K150" t="s">
        <v>3651</v>
      </c>
      <c r="L150" t="s">
        <v>3655</v>
      </c>
      <c r="M150" s="1">
        <v>39083</v>
      </c>
      <c r="N150" s="1">
        <v>42004</v>
      </c>
    </row>
    <row r="151" spans="1:14" x14ac:dyDescent="0.25">
      <c r="A151">
        <v>27600525</v>
      </c>
      <c r="B151" t="s">
        <v>3565</v>
      </c>
      <c r="C151" t="str">
        <f>IF(D151="COUNTRY",VLOOKUP(E151,[1]Codes!I:M,5,0),"")</f>
        <v>Africa</v>
      </c>
      <c r="D151" t="s">
        <v>28</v>
      </c>
      <c r="E151" t="s">
        <v>69</v>
      </c>
      <c r="F151" t="str">
        <f>VLOOKUP(E151,[1]Codes!I:J,2,0)</f>
        <v>Mauritania</v>
      </c>
      <c r="G151" t="s">
        <v>2</v>
      </c>
      <c r="H151">
        <v>2011</v>
      </c>
      <c r="I151">
        <v>48.4</v>
      </c>
      <c r="J151">
        <v>48.4</v>
      </c>
      <c r="K151" t="s">
        <v>3651</v>
      </c>
      <c r="L151" t="s">
        <v>3588</v>
      </c>
      <c r="M151" s="1">
        <v>39814</v>
      </c>
      <c r="N151" s="1">
        <v>40908</v>
      </c>
    </row>
    <row r="152" spans="1:14" x14ac:dyDescent="0.25">
      <c r="A152">
        <v>27600526</v>
      </c>
      <c r="B152" t="s">
        <v>3565</v>
      </c>
      <c r="C152" t="str">
        <f>IF(D152="COUNTRY",VLOOKUP(E152,[1]Codes!I:M,5,0),"")</f>
        <v>Africa</v>
      </c>
      <c r="D152" t="s">
        <v>28</v>
      </c>
      <c r="E152" t="s">
        <v>131</v>
      </c>
      <c r="F152" t="str">
        <f>VLOOKUP(E152,[1]Codes!I:J,2,0)</f>
        <v>Guinea</v>
      </c>
      <c r="G152" t="s">
        <v>2</v>
      </c>
      <c r="H152">
        <v>2005</v>
      </c>
      <c r="I152">
        <v>48.8</v>
      </c>
      <c r="J152">
        <v>48.8</v>
      </c>
      <c r="K152" t="s">
        <v>3651</v>
      </c>
      <c r="L152" t="s">
        <v>930</v>
      </c>
      <c r="M152" s="1">
        <v>36526</v>
      </c>
      <c r="N152" s="1">
        <v>38717</v>
      </c>
    </row>
    <row r="153" spans="1:14" x14ac:dyDescent="0.25">
      <c r="A153">
        <v>27600527</v>
      </c>
      <c r="B153" t="s">
        <v>3565</v>
      </c>
      <c r="C153" t="str">
        <f>IF(D153="COUNTRY",VLOOKUP(E153,[1]Codes!I:M,5,0),"")</f>
        <v>Africa</v>
      </c>
      <c r="D153" t="s">
        <v>28</v>
      </c>
      <c r="E153" t="s">
        <v>228</v>
      </c>
      <c r="F153" t="str">
        <f>VLOOKUP(E153,[1]Codes!I:J,2,0)</f>
        <v>Comoros</v>
      </c>
      <c r="G153" t="s">
        <v>2</v>
      </c>
      <c r="H153">
        <v>2012</v>
      </c>
      <c r="I153">
        <v>48.9</v>
      </c>
      <c r="J153">
        <v>48.9</v>
      </c>
      <c r="K153" t="s">
        <v>3651</v>
      </c>
      <c r="L153" t="s">
        <v>3583</v>
      </c>
      <c r="M153" s="1">
        <v>39083</v>
      </c>
      <c r="N153" s="1">
        <v>41274</v>
      </c>
    </row>
    <row r="154" spans="1:14" x14ac:dyDescent="0.25">
      <c r="A154">
        <v>27600528</v>
      </c>
      <c r="B154" t="s">
        <v>3565</v>
      </c>
      <c r="C154" t="str">
        <f>IF(D154="COUNTRY",VLOOKUP(E154,[1]Codes!I:M,5,0),"")</f>
        <v>Western Pacific</v>
      </c>
      <c r="D154" t="s">
        <v>28</v>
      </c>
      <c r="E154" t="s">
        <v>203</v>
      </c>
      <c r="F154" t="str">
        <f>VLOOKUP(E154,[1]Codes!I:J,2,0)</f>
        <v>Papua New Guinea</v>
      </c>
      <c r="G154" t="s">
        <v>2</v>
      </c>
      <c r="H154">
        <v>1996</v>
      </c>
      <c r="I154">
        <v>48.9</v>
      </c>
      <c r="J154">
        <v>48.9</v>
      </c>
      <c r="K154" t="s">
        <v>3651</v>
      </c>
      <c r="L154" t="s">
        <v>3623</v>
      </c>
      <c r="M154" s="1">
        <v>33970</v>
      </c>
      <c r="N154" s="1">
        <v>35430</v>
      </c>
    </row>
    <row r="155" spans="1:14" x14ac:dyDescent="0.25">
      <c r="A155">
        <v>27600529</v>
      </c>
      <c r="B155" t="s">
        <v>3565</v>
      </c>
      <c r="C155" t="str">
        <f>IF(D155="COUNTRY",VLOOKUP(E155,[1]Codes!I:M,5,0),"")</f>
        <v>Africa</v>
      </c>
      <c r="D155" t="s">
        <v>28</v>
      </c>
      <c r="E155" t="s">
        <v>181</v>
      </c>
      <c r="F155" t="str">
        <f>VLOOKUP(E155,[1]Codes!I:J,2,0)</f>
        <v>Cameroon</v>
      </c>
      <c r="G155" t="s">
        <v>2</v>
      </c>
      <c r="H155">
        <v>1991</v>
      </c>
      <c r="I155">
        <v>49</v>
      </c>
      <c r="J155">
        <v>49</v>
      </c>
      <c r="K155" t="s">
        <v>3651</v>
      </c>
      <c r="L155" t="s">
        <v>3626</v>
      </c>
      <c r="M155" s="1">
        <v>31413</v>
      </c>
      <c r="N155" s="1">
        <v>33603</v>
      </c>
    </row>
    <row r="156" spans="1:14" x14ac:dyDescent="0.25">
      <c r="A156">
        <v>27600530</v>
      </c>
      <c r="B156" t="s">
        <v>3565</v>
      </c>
      <c r="C156" t="str">
        <f>IF(D156="COUNTRY",VLOOKUP(E156,[1]Codes!I:M,5,0),"")</f>
        <v>Western Pacific</v>
      </c>
      <c r="D156" t="s">
        <v>28</v>
      </c>
      <c r="E156" t="s">
        <v>203</v>
      </c>
      <c r="F156" t="str">
        <f>VLOOKUP(E156,[1]Codes!I:J,2,0)</f>
        <v>Papua New Guinea</v>
      </c>
      <c r="G156" t="s">
        <v>2</v>
      </c>
      <c r="H156">
        <v>2018</v>
      </c>
      <c r="I156">
        <v>49</v>
      </c>
      <c r="J156">
        <v>49</v>
      </c>
      <c r="K156" t="s">
        <v>3651</v>
      </c>
      <c r="L156" t="s">
        <v>3654</v>
      </c>
      <c r="M156" s="1">
        <v>40544</v>
      </c>
      <c r="N156" s="1">
        <v>43465</v>
      </c>
    </row>
    <row r="157" spans="1:14" x14ac:dyDescent="0.25">
      <c r="A157">
        <v>27600531</v>
      </c>
      <c r="B157" t="s">
        <v>3565</v>
      </c>
      <c r="C157" t="str">
        <f>IF(D157="COUNTRY",VLOOKUP(E157,[1]Codes!I:M,5,0),"")</f>
        <v>Africa</v>
      </c>
      <c r="D157" t="s">
        <v>28</v>
      </c>
      <c r="E157" t="s">
        <v>178</v>
      </c>
      <c r="F157" t="str">
        <f>VLOOKUP(E157,[1]Codes!I:J,2,0)</f>
        <v>Nigeria</v>
      </c>
      <c r="G157" t="s">
        <v>2</v>
      </c>
      <c r="H157">
        <v>2017</v>
      </c>
      <c r="I157">
        <v>49.1</v>
      </c>
      <c r="J157">
        <v>49.1</v>
      </c>
      <c r="K157" t="s">
        <v>3651</v>
      </c>
      <c r="L157" t="s">
        <v>3653</v>
      </c>
      <c r="M157" s="1">
        <v>41275</v>
      </c>
      <c r="N157" s="1">
        <v>43100</v>
      </c>
    </row>
    <row r="158" spans="1:14" x14ac:dyDescent="0.25">
      <c r="A158">
        <v>27600532</v>
      </c>
      <c r="B158" t="s">
        <v>3565</v>
      </c>
      <c r="C158" t="str">
        <f>IF(D158="COUNTRY",VLOOKUP(E158,[1]Codes!I:M,5,0),"")</f>
        <v>Africa</v>
      </c>
      <c r="D158" t="s">
        <v>28</v>
      </c>
      <c r="E158" t="s">
        <v>172</v>
      </c>
      <c r="F158" t="str">
        <f>VLOOKUP(E158,[1]Codes!I:J,2,0)</f>
        <v>Burundi</v>
      </c>
      <c r="G158" t="s">
        <v>2</v>
      </c>
      <c r="H158">
        <v>2017</v>
      </c>
      <c r="I158">
        <v>49.3</v>
      </c>
      <c r="J158">
        <v>49.3</v>
      </c>
      <c r="K158" t="s">
        <v>3651</v>
      </c>
      <c r="L158" t="s">
        <v>3615</v>
      </c>
      <c r="M158" s="1">
        <v>40544</v>
      </c>
      <c r="N158" s="1">
        <v>43100</v>
      </c>
    </row>
    <row r="159" spans="1:14" x14ac:dyDescent="0.25">
      <c r="A159">
        <v>27600533</v>
      </c>
      <c r="B159" t="s">
        <v>3565</v>
      </c>
      <c r="C159" t="str">
        <f>IF(D159="COUNTRY",VLOOKUP(E159,[1]Codes!I:M,5,0),"")</f>
        <v>Africa</v>
      </c>
      <c r="D159" t="s">
        <v>28</v>
      </c>
      <c r="E159" t="s">
        <v>146</v>
      </c>
      <c r="F159" t="str">
        <f>VLOOKUP(E159,[1]Codes!I:J,2,0)</f>
        <v>Madagascar</v>
      </c>
      <c r="G159" t="s">
        <v>2</v>
      </c>
      <c r="H159">
        <v>2008</v>
      </c>
      <c r="I159">
        <v>49.3</v>
      </c>
      <c r="J159">
        <v>49.3</v>
      </c>
      <c r="K159" t="s">
        <v>3651</v>
      </c>
      <c r="L159" t="s">
        <v>3597</v>
      </c>
      <c r="M159" s="1">
        <v>37622</v>
      </c>
      <c r="N159" s="1">
        <v>39813</v>
      </c>
    </row>
    <row r="160" spans="1:14" x14ac:dyDescent="0.25">
      <c r="A160">
        <v>27600534</v>
      </c>
      <c r="B160" t="s">
        <v>3565</v>
      </c>
      <c r="C160" t="str">
        <f>IF(D160="COUNTRY",VLOOKUP(E160,[1]Codes!I:M,5,0),"")</f>
        <v>Europe</v>
      </c>
      <c r="D160" t="s">
        <v>28</v>
      </c>
      <c r="E160" t="s">
        <v>206</v>
      </c>
      <c r="F160" t="str">
        <f>VLOOKUP(E160,[1]Codes!I:J,2,0)</f>
        <v>Tajikistan</v>
      </c>
      <c r="G160" t="s">
        <v>2</v>
      </c>
      <c r="H160">
        <v>2007</v>
      </c>
      <c r="I160">
        <v>49.4</v>
      </c>
      <c r="J160">
        <v>49.4</v>
      </c>
      <c r="K160" t="s">
        <v>3651</v>
      </c>
      <c r="L160" t="s">
        <v>3630</v>
      </c>
      <c r="M160" s="1">
        <v>38353</v>
      </c>
      <c r="N160" s="1">
        <v>39447</v>
      </c>
    </row>
    <row r="161" spans="1:14" x14ac:dyDescent="0.25">
      <c r="A161">
        <v>27600535</v>
      </c>
      <c r="B161" t="s">
        <v>3565</v>
      </c>
      <c r="C161" t="str">
        <f>IF(D161="COUNTRY",VLOOKUP(E161,[1]Codes!I:M,5,0),"")</f>
        <v>Eastern Mediterranean</v>
      </c>
      <c r="D161" t="s">
        <v>28</v>
      </c>
      <c r="E161" t="s">
        <v>224</v>
      </c>
      <c r="F161" t="str">
        <f>VLOOKUP(E161,[1]Codes!I:J,2,0)</f>
        <v>Iraq</v>
      </c>
      <c r="G161" t="s">
        <v>2</v>
      </c>
      <c r="H161">
        <v>2011</v>
      </c>
      <c r="I161">
        <v>49.6</v>
      </c>
      <c r="J161">
        <v>49.6</v>
      </c>
      <c r="K161" t="s">
        <v>3651</v>
      </c>
      <c r="L161" t="s">
        <v>3588</v>
      </c>
      <c r="M161" s="1">
        <v>39814</v>
      </c>
      <c r="N161" s="1">
        <v>40908</v>
      </c>
    </row>
    <row r="162" spans="1:14" x14ac:dyDescent="0.25">
      <c r="A162">
        <v>27600536</v>
      </c>
      <c r="B162" t="s">
        <v>3565</v>
      </c>
      <c r="C162" t="str">
        <f>IF(D162="COUNTRY",VLOOKUP(E162,[1]Codes!I:M,5,0),"")</f>
        <v>South-East Asia</v>
      </c>
      <c r="D162" t="s">
        <v>28</v>
      </c>
      <c r="E162" t="s">
        <v>201</v>
      </c>
      <c r="F162" t="str">
        <f>VLOOKUP(E162,[1]Codes!I:J,2,0)</f>
        <v>India</v>
      </c>
      <c r="G162" t="s">
        <v>2</v>
      </c>
      <c r="H162">
        <v>2008</v>
      </c>
      <c r="I162">
        <v>49.7</v>
      </c>
      <c r="J162">
        <v>49.7</v>
      </c>
      <c r="K162" t="s">
        <v>3651</v>
      </c>
      <c r="L162" t="s">
        <v>3652</v>
      </c>
      <c r="M162" s="1">
        <v>37987</v>
      </c>
      <c r="N162" s="1">
        <v>39813</v>
      </c>
    </row>
    <row r="163" spans="1:14" x14ac:dyDescent="0.25">
      <c r="A163">
        <v>27600537</v>
      </c>
      <c r="B163" t="s">
        <v>3565</v>
      </c>
      <c r="C163" t="str">
        <f>IF(D163="COUNTRY",VLOOKUP(E163,[1]Codes!I:M,5,0),"")</f>
        <v>Africa</v>
      </c>
      <c r="D163" t="s">
        <v>28</v>
      </c>
      <c r="E163" t="s">
        <v>90</v>
      </c>
      <c r="F163" t="str">
        <f>VLOOKUP(E163,[1]Codes!I:J,2,0)</f>
        <v>Senegal</v>
      </c>
      <c r="G163" t="s">
        <v>2</v>
      </c>
      <c r="H163">
        <v>2011</v>
      </c>
      <c r="I163">
        <v>50</v>
      </c>
      <c r="J163">
        <v>50</v>
      </c>
      <c r="K163" t="s">
        <v>3651</v>
      </c>
      <c r="L163" t="s">
        <v>3641</v>
      </c>
      <c r="M163" s="1">
        <v>38353</v>
      </c>
      <c r="N163" s="1">
        <v>40908</v>
      </c>
    </row>
    <row r="164" spans="1:14" x14ac:dyDescent="0.25">
      <c r="A164">
        <v>27600538</v>
      </c>
      <c r="B164" t="s">
        <v>3565</v>
      </c>
      <c r="C164" t="str">
        <f>IF(D164="COUNTRY",VLOOKUP(E164,[1]Codes!I:M,5,0),"")</f>
        <v>South-East Asia</v>
      </c>
      <c r="D164" t="s">
        <v>28</v>
      </c>
      <c r="E164" t="s">
        <v>189</v>
      </c>
      <c r="F164" t="str">
        <f>VLOOKUP(E164,[1]Codes!I:J,2,0)</f>
        <v>Nepal</v>
      </c>
      <c r="G164" t="s">
        <v>2</v>
      </c>
      <c r="H164">
        <v>2011</v>
      </c>
      <c r="I164">
        <v>50.1</v>
      </c>
      <c r="J164">
        <v>50.1</v>
      </c>
      <c r="K164" t="s">
        <v>3651</v>
      </c>
      <c r="L164" t="s">
        <v>3587</v>
      </c>
      <c r="M164" s="1">
        <v>38718</v>
      </c>
      <c r="N164" s="1">
        <v>40908</v>
      </c>
    </row>
    <row r="165" spans="1:14" x14ac:dyDescent="0.25">
      <c r="A165">
        <v>27600539</v>
      </c>
      <c r="B165" t="s">
        <v>3565</v>
      </c>
      <c r="C165" t="str">
        <f>IF(D165="COUNTRY",VLOOKUP(E165,[1]Codes!I:M,5,0),"")</f>
        <v>Africa</v>
      </c>
      <c r="D165" t="s">
        <v>28</v>
      </c>
      <c r="E165" t="s">
        <v>131</v>
      </c>
      <c r="F165" t="str">
        <f>VLOOKUP(E165,[1]Codes!I:J,2,0)</f>
        <v>Guinea</v>
      </c>
      <c r="G165" t="s">
        <v>2</v>
      </c>
      <c r="H165">
        <v>2007</v>
      </c>
      <c r="I165">
        <v>50.3</v>
      </c>
      <c r="J165">
        <v>50.3</v>
      </c>
      <c r="K165" t="s">
        <v>3651</v>
      </c>
      <c r="L165" t="s">
        <v>3584</v>
      </c>
      <c r="M165" s="1">
        <v>37257</v>
      </c>
      <c r="N165" s="1">
        <v>39447</v>
      </c>
    </row>
    <row r="166" spans="1:14" x14ac:dyDescent="0.25">
      <c r="A166">
        <v>27600540</v>
      </c>
      <c r="B166" t="s">
        <v>3565</v>
      </c>
      <c r="C166" t="str">
        <f>IF(D166="COUNTRY",VLOOKUP(E166,[1]Codes!I:M,5,0),"")</f>
        <v>Africa</v>
      </c>
      <c r="D166" t="s">
        <v>28</v>
      </c>
      <c r="E166" t="s">
        <v>131</v>
      </c>
      <c r="F166" t="str">
        <f>VLOOKUP(E166,[1]Codes!I:J,2,0)</f>
        <v>Guinea</v>
      </c>
      <c r="G166" t="s">
        <v>2</v>
      </c>
      <c r="H166">
        <v>2016</v>
      </c>
      <c r="I166">
        <v>50.6</v>
      </c>
      <c r="J166">
        <v>50.6</v>
      </c>
      <c r="K166" t="s">
        <v>3651</v>
      </c>
      <c r="L166" t="s">
        <v>3574</v>
      </c>
      <c r="M166" s="1">
        <v>41275</v>
      </c>
      <c r="N166" s="1">
        <v>42735</v>
      </c>
    </row>
    <row r="167" spans="1:14" x14ac:dyDescent="0.25">
      <c r="A167">
        <v>27600541</v>
      </c>
      <c r="B167" t="s">
        <v>3565</v>
      </c>
      <c r="C167" t="str">
        <f>IF(D167="COUNTRY",VLOOKUP(E167,[1]Codes!I:M,5,0),"")</f>
        <v>Africa</v>
      </c>
      <c r="D167" t="s">
        <v>28</v>
      </c>
      <c r="E167" t="s">
        <v>146</v>
      </c>
      <c r="F167" t="str">
        <f>VLOOKUP(E167,[1]Codes!I:J,2,0)</f>
        <v>Madagascar</v>
      </c>
      <c r="G167" t="s">
        <v>2</v>
      </c>
      <c r="H167">
        <v>2018</v>
      </c>
      <c r="I167">
        <v>50.6</v>
      </c>
      <c r="J167">
        <v>50.6</v>
      </c>
      <c r="K167" t="s">
        <v>3651</v>
      </c>
      <c r="L167" t="s">
        <v>213</v>
      </c>
      <c r="M167" s="1">
        <v>42370</v>
      </c>
      <c r="N167" s="1">
        <v>43465</v>
      </c>
    </row>
    <row r="168" spans="1:14" x14ac:dyDescent="0.25">
      <c r="A168">
        <v>27600542</v>
      </c>
      <c r="B168" t="s">
        <v>3565</v>
      </c>
      <c r="C168" t="str">
        <f>IF(D168="COUNTRY",VLOOKUP(E168,[1]Codes!I:M,5,0),"")</f>
        <v>Africa</v>
      </c>
      <c r="D168" t="s">
        <v>28</v>
      </c>
      <c r="E168" t="s">
        <v>166</v>
      </c>
      <c r="F168" t="str">
        <f>VLOOKUP(E168,[1]Codes!I:J,2,0)</f>
        <v>Malawi</v>
      </c>
      <c r="G168" t="s">
        <v>2</v>
      </c>
      <c r="H168">
        <v>2016</v>
      </c>
      <c r="I168">
        <v>50.6</v>
      </c>
      <c r="J168">
        <v>50.6</v>
      </c>
      <c r="K168" t="s">
        <v>3651</v>
      </c>
      <c r="L168" t="s">
        <v>3577</v>
      </c>
      <c r="M168" s="1">
        <v>40179</v>
      </c>
      <c r="N168" s="1">
        <v>42735</v>
      </c>
    </row>
    <row r="169" spans="1:14" x14ac:dyDescent="0.25">
      <c r="A169">
        <v>27600543</v>
      </c>
      <c r="B169" t="s">
        <v>3565</v>
      </c>
      <c r="C169" t="str">
        <f>IF(D169="COUNTRY",VLOOKUP(E169,[1]Codes!I:M,5,0),"")</f>
        <v>Africa</v>
      </c>
      <c r="D169" t="s">
        <v>28</v>
      </c>
      <c r="E169" t="s">
        <v>202</v>
      </c>
      <c r="F169" t="str">
        <f>VLOOKUP(E169,[1]Codes!I:J,2,0)</f>
        <v>Mozambique</v>
      </c>
      <c r="G169" t="s">
        <v>2</v>
      </c>
      <c r="H169">
        <v>2011</v>
      </c>
      <c r="I169">
        <v>50.6</v>
      </c>
      <c r="J169">
        <v>50.6</v>
      </c>
      <c r="K169" t="s">
        <v>3651</v>
      </c>
      <c r="L169" t="s">
        <v>3587</v>
      </c>
      <c r="M169" s="1">
        <v>38718</v>
      </c>
      <c r="N169" s="1">
        <v>40908</v>
      </c>
    </row>
    <row r="170" spans="1:14" x14ac:dyDescent="0.25">
      <c r="A170">
        <v>27600544</v>
      </c>
      <c r="B170" t="s">
        <v>3565</v>
      </c>
      <c r="C170" t="str">
        <f>IF(D170="COUNTRY",VLOOKUP(E170,[1]Codes!I:M,5,0),"")</f>
        <v>Africa</v>
      </c>
      <c r="D170" t="s">
        <v>28</v>
      </c>
      <c r="E170" t="s">
        <v>123</v>
      </c>
      <c r="F170" t="str">
        <f>VLOOKUP(E170,[1]Codes!I:J,2,0)</f>
        <v>United Republic of Tanzania</v>
      </c>
      <c r="G170" t="s">
        <v>2</v>
      </c>
      <c r="H170">
        <v>2016</v>
      </c>
      <c r="I170">
        <v>50.6</v>
      </c>
      <c r="J170">
        <v>50.6</v>
      </c>
      <c r="K170" t="s">
        <v>3646</v>
      </c>
      <c r="L170" t="s">
        <v>3577</v>
      </c>
      <c r="M170" s="1">
        <v>40179</v>
      </c>
      <c r="N170" s="1">
        <v>42735</v>
      </c>
    </row>
    <row r="171" spans="1:14" x14ac:dyDescent="0.25">
      <c r="A171">
        <v>27600545</v>
      </c>
      <c r="B171" t="s">
        <v>3565</v>
      </c>
      <c r="C171" t="str">
        <f>IF(D171="COUNTRY",VLOOKUP(E171,[1]Codes!I:M,5,0),"")</f>
        <v>Eastern Mediterranean</v>
      </c>
      <c r="D171" t="s">
        <v>28</v>
      </c>
      <c r="E171" t="s">
        <v>249</v>
      </c>
      <c r="F171" t="str">
        <f>VLOOKUP(E171,[1]Codes!I:J,2,0)</f>
        <v>Sudan</v>
      </c>
      <c r="G171" t="s">
        <v>2</v>
      </c>
      <c r="H171">
        <v>2014</v>
      </c>
      <c r="I171">
        <v>50.7</v>
      </c>
      <c r="J171">
        <v>50.7</v>
      </c>
      <c r="K171" t="s">
        <v>3646</v>
      </c>
      <c r="L171" t="s">
        <v>238</v>
      </c>
      <c r="M171" s="1">
        <v>40909</v>
      </c>
      <c r="N171" s="1">
        <v>42004</v>
      </c>
    </row>
    <row r="172" spans="1:14" x14ac:dyDescent="0.25">
      <c r="A172">
        <v>27600546</v>
      </c>
      <c r="B172" t="s">
        <v>3565</v>
      </c>
      <c r="C172" t="str">
        <f>IF(D172="COUNTRY",VLOOKUP(E172,[1]Codes!I:M,5,0),"")</f>
        <v>Africa</v>
      </c>
      <c r="D172" t="s">
        <v>28</v>
      </c>
      <c r="E172" t="s">
        <v>202</v>
      </c>
      <c r="F172" t="str">
        <f>VLOOKUP(E172,[1]Codes!I:J,2,0)</f>
        <v>Mozambique</v>
      </c>
      <c r="G172" t="s">
        <v>2</v>
      </c>
      <c r="H172">
        <v>2019</v>
      </c>
      <c r="I172">
        <v>51</v>
      </c>
      <c r="J172">
        <v>51</v>
      </c>
      <c r="K172" t="s">
        <v>3646</v>
      </c>
      <c r="L172" t="s">
        <v>3575</v>
      </c>
      <c r="M172" s="1">
        <v>41640</v>
      </c>
      <c r="N172" s="1">
        <v>43830</v>
      </c>
    </row>
    <row r="173" spans="1:14" x14ac:dyDescent="0.25">
      <c r="A173">
        <v>27600547</v>
      </c>
      <c r="B173" t="s">
        <v>3565</v>
      </c>
      <c r="C173" t="str">
        <f>IF(D173="COUNTRY",VLOOKUP(E173,[1]Codes!I:M,5,0),"")</f>
        <v>Africa</v>
      </c>
      <c r="D173" t="s">
        <v>28</v>
      </c>
      <c r="E173" t="s">
        <v>146</v>
      </c>
      <c r="F173" t="str">
        <f>VLOOKUP(E173,[1]Codes!I:J,2,0)</f>
        <v>Madagascar</v>
      </c>
      <c r="G173" t="s">
        <v>2</v>
      </c>
      <c r="H173">
        <v>2013</v>
      </c>
      <c r="I173">
        <v>51.1</v>
      </c>
      <c r="J173">
        <v>51.1</v>
      </c>
      <c r="K173" t="s">
        <v>3646</v>
      </c>
      <c r="L173" t="s">
        <v>7</v>
      </c>
      <c r="M173" s="1">
        <v>39083</v>
      </c>
      <c r="N173" s="1">
        <v>41639</v>
      </c>
    </row>
    <row r="174" spans="1:14" x14ac:dyDescent="0.25">
      <c r="A174">
        <v>27600548</v>
      </c>
      <c r="B174" t="s">
        <v>3565</v>
      </c>
      <c r="C174" t="str">
        <f>IF(D174="COUNTRY",VLOOKUP(E174,[1]Codes!I:M,5,0),"")</f>
        <v>Africa</v>
      </c>
      <c r="D174" t="s">
        <v>28</v>
      </c>
      <c r="E174" t="s">
        <v>178</v>
      </c>
      <c r="F174" t="str">
        <f>VLOOKUP(E174,[1]Codes!I:J,2,0)</f>
        <v>Nigeria</v>
      </c>
      <c r="G174" t="s">
        <v>2</v>
      </c>
      <c r="H174">
        <v>2013</v>
      </c>
      <c r="I174">
        <v>51.1</v>
      </c>
      <c r="J174">
        <v>51.1</v>
      </c>
      <c r="K174" t="s">
        <v>3646</v>
      </c>
      <c r="L174" t="s">
        <v>3580</v>
      </c>
      <c r="M174" s="1">
        <v>39448</v>
      </c>
      <c r="N174" s="1">
        <v>41639</v>
      </c>
    </row>
    <row r="175" spans="1:14" x14ac:dyDescent="0.25">
      <c r="A175">
        <v>27600549</v>
      </c>
      <c r="B175" t="s">
        <v>3565</v>
      </c>
      <c r="C175" t="str">
        <f>IF(D175="COUNTRY",VLOOKUP(E175,[1]Codes!I:M,5,0),"")</f>
        <v>South-East Asia</v>
      </c>
      <c r="D175" t="s">
        <v>28</v>
      </c>
      <c r="E175" t="s">
        <v>201</v>
      </c>
      <c r="F175" t="str">
        <f>VLOOKUP(E175,[1]Codes!I:J,2,0)</f>
        <v>India</v>
      </c>
      <c r="G175" t="s">
        <v>2</v>
      </c>
      <c r="H175">
        <v>2016</v>
      </c>
      <c r="I175">
        <v>51.2</v>
      </c>
      <c r="J175">
        <v>51.2</v>
      </c>
      <c r="K175" t="s">
        <v>3646</v>
      </c>
      <c r="L175" t="s">
        <v>3577</v>
      </c>
      <c r="M175" s="1">
        <v>40179</v>
      </c>
      <c r="N175" s="1">
        <v>42735</v>
      </c>
    </row>
    <row r="176" spans="1:14" x14ac:dyDescent="0.25">
      <c r="A176">
        <v>27600550</v>
      </c>
      <c r="B176" t="s">
        <v>3565</v>
      </c>
      <c r="C176" t="str">
        <f>IF(D176="COUNTRY",VLOOKUP(E176,[1]Codes!I:M,5,0),"")</f>
        <v>Africa</v>
      </c>
      <c r="D176" t="s">
        <v>28</v>
      </c>
      <c r="E176" t="s">
        <v>31</v>
      </c>
      <c r="F176" t="str">
        <f>VLOOKUP(E176,[1]Codes!I:J,2,0)</f>
        <v>CÃ´te d'Ivoire</v>
      </c>
      <c r="G176" t="s">
        <v>2</v>
      </c>
      <c r="H176">
        <v>2016</v>
      </c>
      <c r="I176">
        <v>51.3</v>
      </c>
      <c r="J176">
        <v>51.3</v>
      </c>
      <c r="K176" t="s">
        <v>3646</v>
      </c>
      <c r="L176" t="s">
        <v>3574</v>
      </c>
      <c r="M176" s="1">
        <v>41275</v>
      </c>
      <c r="N176" s="1">
        <v>42735</v>
      </c>
    </row>
    <row r="177" spans="1:14" x14ac:dyDescent="0.25">
      <c r="A177">
        <v>27600551</v>
      </c>
      <c r="B177" t="s">
        <v>3565</v>
      </c>
      <c r="C177" t="str">
        <f>IF(D177="COUNTRY",VLOOKUP(E177,[1]Codes!I:M,5,0),"")</f>
        <v>Eastern Mediterranean</v>
      </c>
      <c r="D177" t="s">
        <v>28</v>
      </c>
      <c r="E177" t="s">
        <v>47</v>
      </c>
      <c r="F177" t="str">
        <f>VLOOKUP(E177,[1]Codes!I:J,2,0)</f>
        <v>Pakistan</v>
      </c>
      <c r="G177" t="s">
        <v>2</v>
      </c>
      <c r="H177">
        <v>2018</v>
      </c>
      <c r="I177">
        <v>51.4</v>
      </c>
      <c r="J177">
        <v>51.4</v>
      </c>
      <c r="K177" t="s">
        <v>3646</v>
      </c>
      <c r="L177" t="s">
        <v>3572</v>
      </c>
      <c r="M177" s="1">
        <v>41275</v>
      </c>
      <c r="N177" s="1">
        <v>43465</v>
      </c>
    </row>
    <row r="178" spans="1:14" x14ac:dyDescent="0.25">
      <c r="A178">
        <v>27600552</v>
      </c>
      <c r="B178" t="s">
        <v>3565</v>
      </c>
      <c r="C178" t="str">
        <f>IF(D178="COUNTRY",VLOOKUP(E178,[1]Codes!I:M,5,0),"")</f>
        <v>Africa</v>
      </c>
      <c r="D178" t="s">
        <v>28</v>
      </c>
      <c r="E178" t="s">
        <v>202</v>
      </c>
      <c r="F178" t="str">
        <f>VLOOKUP(E178,[1]Codes!I:J,2,0)</f>
        <v>Mozambique</v>
      </c>
      <c r="G178" t="s">
        <v>2</v>
      </c>
      <c r="H178">
        <v>2015</v>
      </c>
      <c r="I178">
        <v>51.7</v>
      </c>
      <c r="J178">
        <v>51.7</v>
      </c>
      <c r="K178" t="s">
        <v>3646</v>
      </c>
      <c r="L178" t="s">
        <v>928</v>
      </c>
      <c r="M178" s="1">
        <v>40179</v>
      </c>
      <c r="N178" s="1">
        <v>42369</v>
      </c>
    </row>
    <row r="179" spans="1:14" x14ac:dyDescent="0.25">
      <c r="A179">
        <v>27600553</v>
      </c>
      <c r="B179" t="s">
        <v>3565</v>
      </c>
      <c r="C179" t="str">
        <f>IF(D179="COUNTRY",VLOOKUP(E179,[1]Codes!I:M,5,0),"")</f>
        <v>Western Pacific</v>
      </c>
      <c r="D179" t="s">
        <v>28</v>
      </c>
      <c r="E179" t="s">
        <v>86</v>
      </c>
      <c r="F179" t="str">
        <f>VLOOKUP(E179,[1]Codes!I:J,2,0)</f>
        <v>Vanuatu</v>
      </c>
      <c r="G179" t="s">
        <v>2</v>
      </c>
      <c r="H179">
        <v>2013</v>
      </c>
      <c r="I179">
        <v>51.8</v>
      </c>
      <c r="J179">
        <v>51.8</v>
      </c>
      <c r="K179" t="s">
        <v>3646</v>
      </c>
      <c r="L179" t="s">
        <v>3580</v>
      </c>
      <c r="M179" s="1">
        <v>39448</v>
      </c>
      <c r="N179" s="1">
        <v>41639</v>
      </c>
    </row>
    <row r="180" spans="1:14" x14ac:dyDescent="0.25">
      <c r="A180">
        <v>27600554</v>
      </c>
      <c r="B180" t="s">
        <v>3565</v>
      </c>
      <c r="C180" t="str">
        <f>IF(D180="COUNTRY",VLOOKUP(E180,[1]Codes!I:M,5,0),"")</f>
        <v>Africa</v>
      </c>
      <c r="D180" t="s">
        <v>28</v>
      </c>
      <c r="E180" t="s">
        <v>228</v>
      </c>
      <c r="F180" t="str">
        <f>VLOOKUP(E180,[1]Codes!I:J,2,0)</f>
        <v>Comoros</v>
      </c>
      <c r="G180" t="s">
        <v>2</v>
      </c>
      <c r="H180">
        <v>1996</v>
      </c>
      <c r="I180">
        <v>52</v>
      </c>
      <c r="J180">
        <v>52</v>
      </c>
      <c r="K180" t="s">
        <v>3646</v>
      </c>
      <c r="L180" t="s">
        <v>3623</v>
      </c>
      <c r="M180" s="1">
        <v>33970</v>
      </c>
      <c r="N180" s="1">
        <v>35430</v>
      </c>
    </row>
    <row r="181" spans="1:14" x14ac:dyDescent="0.25">
      <c r="A181">
        <v>27600555</v>
      </c>
      <c r="B181" t="s">
        <v>3565</v>
      </c>
      <c r="C181" t="str">
        <f>IF(D181="COUNTRY",VLOOKUP(E181,[1]Codes!I:M,5,0),"")</f>
        <v>Africa</v>
      </c>
      <c r="D181" t="s">
        <v>28</v>
      </c>
      <c r="E181" t="s">
        <v>178</v>
      </c>
      <c r="F181" t="str">
        <f>VLOOKUP(E181,[1]Codes!I:J,2,0)</f>
        <v>Nigeria</v>
      </c>
      <c r="G181" t="s">
        <v>2</v>
      </c>
      <c r="H181">
        <v>1990</v>
      </c>
      <c r="I181">
        <v>52</v>
      </c>
      <c r="J181">
        <v>52</v>
      </c>
      <c r="K181" t="s">
        <v>3646</v>
      </c>
      <c r="L181" t="s">
        <v>3638</v>
      </c>
      <c r="M181" s="1">
        <v>31048</v>
      </c>
      <c r="N181" s="1">
        <v>33238</v>
      </c>
    </row>
    <row r="182" spans="1:14" x14ac:dyDescent="0.25">
      <c r="A182">
        <v>27600556</v>
      </c>
      <c r="B182" t="s">
        <v>3565</v>
      </c>
      <c r="C182" t="str">
        <f>IF(D182="COUNTRY",VLOOKUP(E182,[1]Codes!I:M,5,0),"")</f>
        <v>Africa</v>
      </c>
      <c r="D182" t="s">
        <v>28</v>
      </c>
      <c r="E182" t="s">
        <v>237</v>
      </c>
      <c r="F182" t="str">
        <f>VLOOKUP(E182,[1]Codes!I:J,2,0)</f>
        <v>Benin</v>
      </c>
      <c r="G182" t="s">
        <v>2</v>
      </c>
      <c r="H182">
        <v>2018</v>
      </c>
      <c r="I182">
        <v>52.1</v>
      </c>
      <c r="J182">
        <v>52.1</v>
      </c>
      <c r="K182" t="s">
        <v>3646</v>
      </c>
      <c r="L182" t="s">
        <v>3644</v>
      </c>
      <c r="M182" s="1">
        <v>40909</v>
      </c>
      <c r="N182" s="1">
        <v>43465</v>
      </c>
    </row>
    <row r="183" spans="1:14" x14ac:dyDescent="0.25">
      <c r="A183">
        <v>27600557</v>
      </c>
      <c r="B183" t="s">
        <v>3565</v>
      </c>
      <c r="C183" t="str">
        <f>IF(D183="COUNTRY",VLOOKUP(E183,[1]Codes!I:M,5,0),"")</f>
        <v>Western Pacific</v>
      </c>
      <c r="D183" t="s">
        <v>28</v>
      </c>
      <c r="E183" t="s">
        <v>33</v>
      </c>
      <c r="F183" t="str">
        <f>VLOOKUP(E183,[1]Codes!I:J,2,0)</f>
        <v>Philippines</v>
      </c>
      <c r="G183" t="s">
        <v>2</v>
      </c>
      <c r="H183">
        <v>1993</v>
      </c>
      <c r="I183">
        <v>52.1</v>
      </c>
      <c r="J183">
        <v>52.1</v>
      </c>
      <c r="K183" t="s">
        <v>3646</v>
      </c>
      <c r="L183" t="s">
        <v>3619</v>
      </c>
      <c r="M183" s="1">
        <v>32143</v>
      </c>
      <c r="N183" s="1">
        <v>34334</v>
      </c>
    </row>
    <row r="184" spans="1:14" x14ac:dyDescent="0.25">
      <c r="A184">
        <v>27600558</v>
      </c>
      <c r="B184" t="s">
        <v>3565</v>
      </c>
      <c r="C184" t="str">
        <f>IF(D184="COUNTRY",VLOOKUP(E184,[1]Codes!I:M,5,0),"")</f>
        <v>Africa</v>
      </c>
      <c r="D184" t="s">
        <v>28</v>
      </c>
      <c r="E184" t="s">
        <v>70</v>
      </c>
      <c r="F184" t="str">
        <f>VLOOKUP(E184,[1]Codes!I:J,2,0)</f>
        <v>Kenya</v>
      </c>
      <c r="G184" t="s">
        <v>2</v>
      </c>
      <c r="H184">
        <v>2003</v>
      </c>
      <c r="I184">
        <v>52.3</v>
      </c>
      <c r="J184">
        <v>52.3</v>
      </c>
      <c r="K184" t="s">
        <v>3646</v>
      </c>
      <c r="L184" t="s">
        <v>3635</v>
      </c>
      <c r="M184" s="1">
        <v>35796</v>
      </c>
      <c r="N184" s="1">
        <v>37986</v>
      </c>
    </row>
    <row r="185" spans="1:14" x14ac:dyDescent="0.25">
      <c r="A185">
        <v>27600559</v>
      </c>
      <c r="B185" t="s">
        <v>3565</v>
      </c>
      <c r="C185" t="str">
        <f>IF(D185="COUNTRY",VLOOKUP(E185,[1]Codes!I:M,5,0),"")</f>
        <v>Africa</v>
      </c>
      <c r="D185" t="s">
        <v>28</v>
      </c>
      <c r="E185" t="s">
        <v>181</v>
      </c>
      <c r="F185" t="str">
        <f>VLOOKUP(E185,[1]Codes!I:J,2,0)</f>
        <v>Cameroon</v>
      </c>
      <c r="G185" t="s">
        <v>2</v>
      </c>
      <c r="H185">
        <v>1998</v>
      </c>
      <c r="I185">
        <v>52.4</v>
      </c>
      <c r="J185">
        <v>52.4</v>
      </c>
      <c r="K185" t="s">
        <v>3646</v>
      </c>
      <c r="L185" t="s">
        <v>3642</v>
      </c>
      <c r="M185" s="1">
        <v>34700</v>
      </c>
      <c r="N185" s="1">
        <v>36160</v>
      </c>
    </row>
    <row r="186" spans="1:14" x14ac:dyDescent="0.25">
      <c r="A186">
        <v>27600560</v>
      </c>
      <c r="B186" t="s">
        <v>3565</v>
      </c>
      <c r="C186" t="str">
        <f>IF(D186="COUNTRY",VLOOKUP(E186,[1]Codes!I:M,5,0),"")</f>
        <v>Eastern Mediterranean</v>
      </c>
      <c r="D186" t="s">
        <v>28</v>
      </c>
      <c r="E186" t="s">
        <v>47</v>
      </c>
      <c r="F186" t="str">
        <f>VLOOKUP(E186,[1]Codes!I:J,2,0)</f>
        <v>Pakistan</v>
      </c>
      <c r="G186" t="s">
        <v>2</v>
      </c>
      <c r="H186">
        <v>2019</v>
      </c>
      <c r="I186">
        <v>52.4</v>
      </c>
      <c r="J186">
        <v>52.4</v>
      </c>
      <c r="K186" t="s">
        <v>3646</v>
      </c>
      <c r="L186" t="s">
        <v>3579</v>
      </c>
      <c r="M186" s="1">
        <v>42370</v>
      </c>
      <c r="N186" s="1">
        <v>43830</v>
      </c>
    </row>
    <row r="187" spans="1:14" x14ac:dyDescent="0.25">
      <c r="A187">
        <v>27600561</v>
      </c>
      <c r="B187" t="s">
        <v>3565</v>
      </c>
      <c r="C187" t="str">
        <f>IF(D187="COUNTRY",VLOOKUP(E187,[1]Codes!I:M,5,0),"")</f>
        <v>Europe</v>
      </c>
      <c r="D187" t="s">
        <v>28</v>
      </c>
      <c r="E187" t="s">
        <v>206</v>
      </c>
      <c r="F187" t="str">
        <f>VLOOKUP(E187,[1]Codes!I:J,2,0)</f>
        <v>Tajikistan</v>
      </c>
      <c r="G187" t="s">
        <v>2</v>
      </c>
      <c r="H187">
        <v>2012</v>
      </c>
      <c r="I187">
        <v>52.5</v>
      </c>
      <c r="J187">
        <v>52.5</v>
      </c>
      <c r="K187" t="s">
        <v>3646</v>
      </c>
      <c r="L187" t="s">
        <v>3583</v>
      </c>
      <c r="M187" s="1">
        <v>39083</v>
      </c>
      <c r="N187" s="1">
        <v>41274</v>
      </c>
    </row>
    <row r="188" spans="1:14" x14ac:dyDescent="0.25">
      <c r="A188">
        <v>27600562</v>
      </c>
      <c r="B188" t="s">
        <v>3565</v>
      </c>
      <c r="C188" t="str">
        <f>IF(D188="COUNTRY",VLOOKUP(E188,[1]Codes!I:M,5,0),"")</f>
        <v>Africa</v>
      </c>
      <c r="D188" t="s">
        <v>28</v>
      </c>
      <c r="E188" t="s">
        <v>202</v>
      </c>
      <c r="F188" t="str">
        <f>VLOOKUP(E188,[1]Codes!I:J,2,0)</f>
        <v>Mozambique</v>
      </c>
      <c r="G188" t="s">
        <v>2</v>
      </c>
      <c r="H188">
        <v>2003</v>
      </c>
      <c r="I188">
        <v>53.1</v>
      </c>
      <c r="J188">
        <v>53.1</v>
      </c>
      <c r="K188" t="s">
        <v>3646</v>
      </c>
      <c r="L188" t="s">
        <v>3635</v>
      </c>
      <c r="M188" s="1">
        <v>35796</v>
      </c>
      <c r="N188" s="1">
        <v>37986</v>
      </c>
    </row>
    <row r="189" spans="1:14" x14ac:dyDescent="0.25">
      <c r="A189">
        <v>27600563</v>
      </c>
      <c r="B189" t="s">
        <v>3565</v>
      </c>
      <c r="C189" t="str">
        <f>IF(D189="COUNTRY",VLOOKUP(E189,[1]Codes!I:M,5,0),"")</f>
        <v>Africa</v>
      </c>
      <c r="D189" t="s">
        <v>28</v>
      </c>
      <c r="E189" t="s">
        <v>126</v>
      </c>
      <c r="F189" t="str">
        <f>VLOOKUP(E189,[1]Codes!I:J,2,0)</f>
        <v>Togo</v>
      </c>
      <c r="G189" t="s">
        <v>2</v>
      </c>
      <c r="H189">
        <v>2003</v>
      </c>
      <c r="I189">
        <v>53.5</v>
      </c>
      <c r="J189">
        <v>53.5</v>
      </c>
      <c r="K189" t="s">
        <v>3646</v>
      </c>
      <c r="L189" t="s">
        <v>3650</v>
      </c>
      <c r="M189" s="1">
        <v>36526</v>
      </c>
      <c r="N189" s="1">
        <v>37986</v>
      </c>
    </row>
    <row r="190" spans="1:14" x14ac:dyDescent="0.25">
      <c r="A190">
        <v>27600564</v>
      </c>
      <c r="B190" t="s">
        <v>3565</v>
      </c>
      <c r="C190" t="str">
        <f>IF(D190="COUNTRY",VLOOKUP(E190,[1]Codes!I:M,5,0),"")</f>
        <v>Africa</v>
      </c>
      <c r="D190" t="s">
        <v>28</v>
      </c>
      <c r="E190" t="s">
        <v>237</v>
      </c>
      <c r="F190" t="str">
        <f>VLOOKUP(E190,[1]Codes!I:J,2,0)</f>
        <v>Benin</v>
      </c>
      <c r="G190" t="s">
        <v>2</v>
      </c>
      <c r="H190">
        <v>1996</v>
      </c>
      <c r="I190">
        <v>53.7</v>
      </c>
      <c r="J190">
        <v>53.7</v>
      </c>
      <c r="K190" t="s">
        <v>3646</v>
      </c>
      <c r="L190" t="s">
        <v>3623</v>
      </c>
      <c r="M190" s="1">
        <v>33970</v>
      </c>
      <c r="N190" s="1">
        <v>35430</v>
      </c>
    </row>
    <row r="191" spans="1:14" x14ac:dyDescent="0.25">
      <c r="A191">
        <v>27600565</v>
      </c>
      <c r="B191" t="s">
        <v>3565</v>
      </c>
      <c r="C191" t="str">
        <f>IF(D191="COUNTRY",VLOOKUP(E191,[1]Codes!I:M,5,0),"")</f>
        <v>Americas</v>
      </c>
      <c r="D191" t="s">
        <v>28</v>
      </c>
      <c r="E191" t="s">
        <v>256</v>
      </c>
      <c r="F191" t="str">
        <f>VLOOKUP(E191,[1]Codes!I:J,2,0)</f>
        <v>Haiti</v>
      </c>
      <c r="G191" t="s">
        <v>2</v>
      </c>
      <c r="H191">
        <v>2006</v>
      </c>
      <c r="I191">
        <v>53.8</v>
      </c>
      <c r="J191">
        <v>53.8</v>
      </c>
      <c r="K191" t="s">
        <v>3646</v>
      </c>
      <c r="L191" t="s">
        <v>1</v>
      </c>
      <c r="M191" s="1">
        <v>36526</v>
      </c>
      <c r="N191" s="1">
        <v>39082</v>
      </c>
    </row>
    <row r="192" spans="1:14" x14ac:dyDescent="0.25">
      <c r="A192">
        <v>27600566</v>
      </c>
      <c r="B192" t="s">
        <v>3565</v>
      </c>
      <c r="C192" t="str">
        <f>IF(D192="COUNTRY",VLOOKUP(E192,[1]Codes!I:M,5,0),"")</f>
        <v>Africa</v>
      </c>
      <c r="D192" t="s">
        <v>28</v>
      </c>
      <c r="E192" t="s">
        <v>90</v>
      </c>
      <c r="F192" t="str">
        <f>VLOOKUP(E192,[1]Codes!I:J,2,0)</f>
        <v>Senegal</v>
      </c>
      <c r="G192" t="s">
        <v>2</v>
      </c>
      <c r="H192">
        <v>2016</v>
      </c>
      <c r="I192">
        <v>53.8</v>
      </c>
      <c r="J192">
        <v>53.8</v>
      </c>
      <c r="K192" t="s">
        <v>3646</v>
      </c>
      <c r="L192" t="s">
        <v>3576</v>
      </c>
      <c r="M192" s="1">
        <v>40544</v>
      </c>
      <c r="N192" s="1">
        <v>42735</v>
      </c>
    </row>
    <row r="193" spans="1:14" x14ac:dyDescent="0.25">
      <c r="A193">
        <v>27600567</v>
      </c>
      <c r="B193" t="s">
        <v>3565</v>
      </c>
      <c r="C193" t="str">
        <f>IF(D193="COUNTRY",VLOOKUP(E193,[1]Codes!I:M,5,0),"")</f>
        <v>Europe</v>
      </c>
      <c r="D193" t="s">
        <v>28</v>
      </c>
      <c r="E193" t="s">
        <v>142</v>
      </c>
      <c r="F193" t="str">
        <f>VLOOKUP(E193,[1]Codes!I:J,2,0)</f>
        <v>Turkey</v>
      </c>
      <c r="G193" t="s">
        <v>2</v>
      </c>
      <c r="H193">
        <v>2003</v>
      </c>
      <c r="I193">
        <v>53.9</v>
      </c>
      <c r="J193">
        <v>53.9</v>
      </c>
      <c r="K193" t="s">
        <v>3646</v>
      </c>
      <c r="L193" t="s">
        <v>3635</v>
      </c>
      <c r="M193" s="1">
        <v>35796</v>
      </c>
      <c r="N193" s="1">
        <v>37986</v>
      </c>
    </row>
    <row r="194" spans="1:14" x14ac:dyDescent="0.25">
      <c r="A194">
        <v>27600568</v>
      </c>
      <c r="B194" t="s">
        <v>3565</v>
      </c>
      <c r="C194" t="str">
        <f>IF(D194="COUNTRY",VLOOKUP(E194,[1]Codes!I:M,5,0),"")</f>
        <v>Americas</v>
      </c>
      <c r="D194" t="s">
        <v>28</v>
      </c>
      <c r="E194" t="s">
        <v>159</v>
      </c>
      <c r="F194" t="str">
        <f>VLOOKUP(E194,[1]Codes!I:J,2,0)</f>
        <v>Peru</v>
      </c>
      <c r="G194" t="s">
        <v>2</v>
      </c>
      <c r="H194">
        <v>1996</v>
      </c>
      <c r="I194">
        <v>54</v>
      </c>
      <c r="J194">
        <v>54</v>
      </c>
      <c r="K194" t="s">
        <v>3646</v>
      </c>
      <c r="L194" t="s">
        <v>3604</v>
      </c>
      <c r="M194" s="1">
        <v>33239</v>
      </c>
      <c r="N194" s="1">
        <v>35430</v>
      </c>
    </row>
    <row r="195" spans="1:14" x14ac:dyDescent="0.25">
      <c r="A195">
        <v>27600569</v>
      </c>
      <c r="B195" t="s">
        <v>3565</v>
      </c>
      <c r="C195" t="str">
        <f>IF(D195="COUNTRY",VLOOKUP(E195,[1]Codes!I:M,5,0),"")</f>
        <v>Africa</v>
      </c>
      <c r="D195" t="s">
        <v>28</v>
      </c>
      <c r="E195" t="s">
        <v>126</v>
      </c>
      <c r="F195" t="str">
        <f>VLOOKUP(E195,[1]Codes!I:J,2,0)</f>
        <v>Togo</v>
      </c>
      <c r="G195" t="s">
        <v>2</v>
      </c>
      <c r="H195">
        <v>2017</v>
      </c>
      <c r="I195">
        <v>54.8</v>
      </c>
      <c r="J195">
        <v>54.8</v>
      </c>
      <c r="K195" t="s">
        <v>3646</v>
      </c>
      <c r="L195" t="s">
        <v>3589</v>
      </c>
      <c r="M195" s="1">
        <v>42005</v>
      </c>
      <c r="N195" s="1">
        <v>43100</v>
      </c>
    </row>
    <row r="196" spans="1:14" x14ac:dyDescent="0.25">
      <c r="A196">
        <v>27600570</v>
      </c>
      <c r="B196" t="s">
        <v>3565</v>
      </c>
      <c r="C196" t="str">
        <f>IF(D196="COUNTRY",VLOOKUP(E196,[1]Codes!I:M,5,0),"")</f>
        <v>Western Pacific</v>
      </c>
      <c r="D196" t="s">
        <v>28</v>
      </c>
      <c r="E196" t="s">
        <v>203</v>
      </c>
      <c r="F196" t="str">
        <f>VLOOKUP(E196,[1]Codes!I:J,2,0)</f>
        <v>Papua New Guinea</v>
      </c>
      <c r="G196" t="s">
        <v>2</v>
      </c>
      <c r="H196">
        <v>2006</v>
      </c>
      <c r="I196">
        <v>54.9</v>
      </c>
      <c r="J196">
        <v>54.9</v>
      </c>
      <c r="K196" t="s">
        <v>3646</v>
      </c>
      <c r="L196" t="s">
        <v>3649</v>
      </c>
      <c r="M196" s="1">
        <v>37622</v>
      </c>
      <c r="N196" s="1">
        <v>39082</v>
      </c>
    </row>
    <row r="197" spans="1:14" x14ac:dyDescent="0.25">
      <c r="A197">
        <v>27600571</v>
      </c>
      <c r="B197" t="s">
        <v>3565</v>
      </c>
      <c r="C197" t="str">
        <f>IF(D197="COUNTRY",VLOOKUP(E197,[1]Codes!I:M,5,0),"")</f>
        <v>Africa</v>
      </c>
      <c r="D197" t="s">
        <v>28</v>
      </c>
      <c r="E197" t="s">
        <v>126</v>
      </c>
      <c r="F197" t="str">
        <f>VLOOKUP(E197,[1]Codes!I:J,2,0)</f>
        <v>Togo</v>
      </c>
      <c r="G197" t="s">
        <v>2</v>
      </c>
      <c r="H197">
        <v>2010</v>
      </c>
      <c r="I197">
        <v>54.9</v>
      </c>
      <c r="J197">
        <v>54.9</v>
      </c>
      <c r="K197" t="s">
        <v>3646</v>
      </c>
      <c r="L197" t="s">
        <v>3586</v>
      </c>
      <c r="M197" s="1">
        <v>39448</v>
      </c>
      <c r="N197" s="1">
        <v>40543</v>
      </c>
    </row>
    <row r="198" spans="1:14" x14ac:dyDescent="0.25">
      <c r="A198">
        <v>27600572</v>
      </c>
      <c r="B198" t="s">
        <v>3565</v>
      </c>
      <c r="C198" t="str">
        <f>IF(D198="COUNTRY",VLOOKUP(E198,[1]Codes!I:M,5,0),"")</f>
        <v>South-East Asia</v>
      </c>
      <c r="D198" t="s">
        <v>28</v>
      </c>
      <c r="E198" t="s">
        <v>175</v>
      </c>
      <c r="F198" t="str">
        <f>VLOOKUP(E198,[1]Codes!I:J,2,0)</f>
        <v>Timor-Leste</v>
      </c>
      <c r="G198" t="s">
        <v>2</v>
      </c>
      <c r="H198">
        <v>2010</v>
      </c>
      <c r="I198">
        <v>55.1</v>
      </c>
      <c r="J198">
        <v>55.1</v>
      </c>
      <c r="K198" t="s">
        <v>3646</v>
      </c>
      <c r="L198" t="s">
        <v>3648</v>
      </c>
      <c r="M198" s="1">
        <v>37987</v>
      </c>
      <c r="N198" s="1">
        <v>40543</v>
      </c>
    </row>
    <row r="199" spans="1:14" x14ac:dyDescent="0.25">
      <c r="A199">
        <v>27600573</v>
      </c>
      <c r="B199" t="s">
        <v>3565</v>
      </c>
      <c r="C199" t="str">
        <f>IF(D199="COUNTRY",VLOOKUP(E199,[1]Codes!I:M,5,0),"")</f>
        <v>Eastern Mediterranean</v>
      </c>
      <c r="D199" t="s">
        <v>28</v>
      </c>
      <c r="E199" t="s">
        <v>177</v>
      </c>
      <c r="F199" t="str">
        <f>VLOOKUP(E199,[1]Codes!I:J,2,0)</f>
        <v>Morocco</v>
      </c>
      <c r="G199" t="s">
        <v>2</v>
      </c>
      <c r="H199">
        <v>2011</v>
      </c>
      <c r="I199">
        <v>55.3</v>
      </c>
      <c r="J199">
        <v>55.3</v>
      </c>
      <c r="K199" t="s">
        <v>3646</v>
      </c>
      <c r="L199" t="s">
        <v>3587</v>
      </c>
      <c r="M199" s="1">
        <v>38718</v>
      </c>
      <c r="N199" s="1">
        <v>40908</v>
      </c>
    </row>
    <row r="200" spans="1:14" x14ac:dyDescent="0.25">
      <c r="A200">
        <v>27600574</v>
      </c>
      <c r="B200" t="s">
        <v>3565</v>
      </c>
      <c r="C200" t="str">
        <f>IF(D200="COUNTRY",VLOOKUP(E200,[1]Codes!I:M,5,0),"")</f>
        <v>South-East Asia</v>
      </c>
      <c r="D200" t="s">
        <v>28</v>
      </c>
      <c r="E200" t="s">
        <v>107</v>
      </c>
      <c r="F200" t="str">
        <f>VLOOKUP(E200,[1]Codes!I:J,2,0)</f>
        <v>Indonesia</v>
      </c>
      <c r="G200" t="s">
        <v>2</v>
      </c>
      <c r="H200">
        <v>1991</v>
      </c>
      <c r="I200">
        <v>55.4</v>
      </c>
      <c r="J200">
        <v>55.4</v>
      </c>
      <c r="K200" t="s">
        <v>3646</v>
      </c>
      <c r="L200" t="s">
        <v>3626</v>
      </c>
      <c r="M200" s="1">
        <v>31413</v>
      </c>
      <c r="N200" s="1">
        <v>33603</v>
      </c>
    </row>
    <row r="201" spans="1:14" x14ac:dyDescent="0.25">
      <c r="A201">
        <v>27600575</v>
      </c>
      <c r="B201" t="s">
        <v>3565</v>
      </c>
      <c r="C201" t="str">
        <f>IF(D201="COUNTRY",VLOOKUP(E201,[1]Codes!I:M,5,0),"")</f>
        <v>Africa</v>
      </c>
      <c r="D201" t="s">
        <v>28</v>
      </c>
      <c r="E201" t="s">
        <v>90</v>
      </c>
      <c r="F201" t="str">
        <f>VLOOKUP(E201,[1]Codes!I:J,2,0)</f>
        <v>Senegal</v>
      </c>
      <c r="G201" t="s">
        <v>2</v>
      </c>
      <c r="H201">
        <v>2019</v>
      </c>
      <c r="I201">
        <v>55.5</v>
      </c>
      <c r="J201">
        <v>55.5</v>
      </c>
      <c r="K201" t="s">
        <v>3646</v>
      </c>
      <c r="L201" t="s">
        <v>3575</v>
      </c>
      <c r="M201" s="1">
        <v>41640</v>
      </c>
      <c r="N201" s="1">
        <v>43830</v>
      </c>
    </row>
    <row r="202" spans="1:14" x14ac:dyDescent="0.25">
      <c r="A202">
        <v>27600576</v>
      </c>
      <c r="B202" t="s">
        <v>3565</v>
      </c>
      <c r="C202" t="str">
        <f>IF(D202="COUNTRY",VLOOKUP(E202,[1]Codes!I:M,5,0),"")</f>
        <v>Africa</v>
      </c>
      <c r="D202" t="s">
        <v>28</v>
      </c>
      <c r="E202" t="s">
        <v>242</v>
      </c>
      <c r="F202" t="str">
        <f>VLOOKUP(E202,[1]Codes!I:J,2,0)</f>
        <v>Zambia</v>
      </c>
      <c r="G202" t="s">
        <v>2</v>
      </c>
      <c r="H202">
        <v>2014</v>
      </c>
      <c r="I202">
        <v>55.5</v>
      </c>
      <c r="J202">
        <v>55.5</v>
      </c>
      <c r="K202" t="s">
        <v>3646</v>
      </c>
      <c r="L202" t="s">
        <v>3647</v>
      </c>
      <c r="M202" s="1">
        <v>39448</v>
      </c>
      <c r="N202" s="1">
        <v>42004</v>
      </c>
    </row>
    <row r="203" spans="1:14" x14ac:dyDescent="0.25">
      <c r="A203">
        <v>27600577</v>
      </c>
      <c r="B203" t="s">
        <v>3565</v>
      </c>
      <c r="C203" t="str">
        <f>IF(D203="COUNTRY",VLOOKUP(E203,[1]Codes!I:M,5,0),"")</f>
        <v>Eastern Mediterranean</v>
      </c>
      <c r="D203" t="s">
        <v>28</v>
      </c>
      <c r="E203" t="s">
        <v>226</v>
      </c>
      <c r="F203" t="str">
        <f>VLOOKUP(E203,[1]Codes!I:J,2,0)</f>
        <v>Egypt</v>
      </c>
      <c r="G203" t="s">
        <v>2</v>
      </c>
      <c r="H203">
        <v>2003</v>
      </c>
      <c r="I203">
        <v>55.6</v>
      </c>
      <c r="J203">
        <v>55.6</v>
      </c>
      <c r="K203" t="s">
        <v>3646</v>
      </c>
      <c r="L203" t="s">
        <v>3635</v>
      </c>
      <c r="M203" s="1">
        <v>35796</v>
      </c>
      <c r="N203" s="1">
        <v>37986</v>
      </c>
    </row>
    <row r="204" spans="1:14" x14ac:dyDescent="0.25">
      <c r="A204">
        <v>27600578</v>
      </c>
      <c r="B204" t="s">
        <v>3565</v>
      </c>
      <c r="C204" t="str">
        <f>IF(D204="COUNTRY",VLOOKUP(E204,[1]Codes!I:M,5,0),"")</f>
        <v>Africa</v>
      </c>
      <c r="D204" t="s">
        <v>28</v>
      </c>
      <c r="E204" t="s">
        <v>225</v>
      </c>
      <c r="F204" t="str">
        <f>VLOOKUP(E204,[1]Codes!I:J,2,0)</f>
        <v>Namibia</v>
      </c>
      <c r="G204" t="s">
        <v>2</v>
      </c>
      <c r="H204">
        <v>1992</v>
      </c>
      <c r="I204">
        <v>55.8</v>
      </c>
      <c r="J204">
        <v>55.8</v>
      </c>
      <c r="K204" t="s">
        <v>3646</v>
      </c>
      <c r="L204" t="s">
        <v>3611</v>
      </c>
      <c r="M204" s="1">
        <v>31778</v>
      </c>
      <c r="N204" s="1">
        <v>33969</v>
      </c>
    </row>
    <row r="205" spans="1:14" x14ac:dyDescent="0.25">
      <c r="A205">
        <v>27600579</v>
      </c>
      <c r="B205" t="s">
        <v>3565</v>
      </c>
      <c r="C205" t="str">
        <f>IF(D205="COUNTRY",VLOOKUP(E205,[1]Codes!I:M,5,0),"")</f>
        <v>Africa</v>
      </c>
      <c r="D205" t="s">
        <v>28</v>
      </c>
      <c r="E205" t="s">
        <v>191</v>
      </c>
      <c r="F205" t="str">
        <f>VLOOKUP(E205,[1]Codes!I:J,2,0)</f>
        <v>Democratic Republic of the Congo</v>
      </c>
      <c r="G205" t="s">
        <v>2</v>
      </c>
      <c r="H205">
        <v>2020</v>
      </c>
      <c r="I205">
        <v>56</v>
      </c>
      <c r="J205">
        <v>56</v>
      </c>
      <c r="K205" t="s">
        <v>3646</v>
      </c>
      <c r="L205">
        <v>2020</v>
      </c>
      <c r="M205" s="1">
        <v>43831</v>
      </c>
      <c r="N205" s="1">
        <v>44196</v>
      </c>
    </row>
    <row r="206" spans="1:14" x14ac:dyDescent="0.25">
      <c r="A206">
        <v>27600580</v>
      </c>
      <c r="B206" t="s">
        <v>3565</v>
      </c>
      <c r="C206" t="str">
        <f>IF(D206="COUNTRY",VLOOKUP(E206,[1]Codes!I:M,5,0),"")</f>
        <v>Africa</v>
      </c>
      <c r="D206" t="s">
        <v>28</v>
      </c>
      <c r="E206" t="s">
        <v>166</v>
      </c>
      <c r="F206" t="str">
        <f>VLOOKUP(E206,[1]Codes!I:J,2,0)</f>
        <v>Malawi</v>
      </c>
      <c r="G206" t="s">
        <v>2</v>
      </c>
      <c r="H206">
        <v>2000</v>
      </c>
      <c r="I206">
        <v>56</v>
      </c>
      <c r="J206">
        <v>56</v>
      </c>
      <c r="K206" t="s">
        <v>3646</v>
      </c>
      <c r="L206" t="s">
        <v>3613</v>
      </c>
      <c r="M206" s="1">
        <v>34700</v>
      </c>
      <c r="N206" s="1">
        <v>36891</v>
      </c>
    </row>
    <row r="207" spans="1:14" x14ac:dyDescent="0.25">
      <c r="A207">
        <v>27600581</v>
      </c>
      <c r="B207" t="s">
        <v>3565</v>
      </c>
      <c r="C207" t="str">
        <f>IF(D207="COUNTRY",VLOOKUP(E207,[1]Codes!I:M,5,0),"")</f>
        <v>Africa</v>
      </c>
      <c r="D207" t="s">
        <v>28</v>
      </c>
      <c r="E207" t="s">
        <v>91</v>
      </c>
      <c r="F207" t="str">
        <f>VLOOKUP(E207,[1]Codes!I:J,2,0)</f>
        <v>Sierra Leone</v>
      </c>
      <c r="G207" t="s">
        <v>2</v>
      </c>
      <c r="H207">
        <v>2008</v>
      </c>
      <c r="I207">
        <v>56.1</v>
      </c>
      <c r="J207">
        <v>56.1</v>
      </c>
      <c r="K207" t="s">
        <v>3646</v>
      </c>
      <c r="L207" t="s">
        <v>3597</v>
      </c>
      <c r="M207" s="1">
        <v>37622</v>
      </c>
      <c r="N207" s="1">
        <v>39813</v>
      </c>
    </row>
    <row r="208" spans="1:14" x14ac:dyDescent="0.25">
      <c r="A208">
        <v>27600582</v>
      </c>
      <c r="B208" t="s">
        <v>3565</v>
      </c>
      <c r="C208" t="str">
        <f>IF(D208="COUNTRY",VLOOKUP(E208,[1]Codes!I:M,5,0),"")</f>
        <v>Africa</v>
      </c>
      <c r="D208" t="s">
        <v>28</v>
      </c>
      <c r="E208" t="s">
        <v>227</v>
      </c>
      <c r="F208" t="str">
        <f>VLOOKUP(E208,[1]Codes!I:J,2,0)</f>
        <v>South Africa</v>
      </c>
      <c r="G208" t="s">
        <v>2</v>
      </c>
      <c r="H208">
        <v>2003</v>
      </c>
      <c r="I208">
        <v>56.1</v>
      </c>
      <c r="J208">
        <v>56.1</v>
      </c>
      <c r="K208" t="s">
        <v>3646</v>
      </c>
      <c r="L208" t="s">
        <v>3635</v>
      </c>
      <c r="M208" s="1">
        <v>35796</v>
      </c>
      <c r="N208" s="1">
        <v>37986</v>
      </c>
    </row>
    <row r="209" spans="1:14" x14ac:dyDescent="0.25">
      <c r="A209">
        <v>27600583</v>
      </c>
      <c r="B209" t="s">
        <v>3565</v>
      </c>
      <c r="C209" t="str">
        <f>IF(D209="COUNTRY",VLOOKUP(E209,[1]Codes!I:M,5,0),"")</f>
        <v>Africa</v>
      </c>
      <c r="D209" t="s">
        <v>28</v>
      </c>
      <c r="E209" t="s">
        <v>131</v>
      </c>
      <c r="F209" t="str">
        <f>VLOOKUP(E209,[1]Codes!I:J,2,0)</f>
        <v>Guinea</v>
      </c>
      <c r="G209" t="s">
        <v>2</v>
      </c>
      <c r="H209">
        <v>2012</v>
      </c>
      <c r="I209">
        <v>56.6</v>
      </c>
      <c r="J209">
        <v>56.6</v>
      </c>
      <c r="K209" t="s">
        <v>3646</v>
      </c>
      <c r="L209" t="s">
        <v>3583</v>
      </c>
      <c r="M209" s="1">
        <v>39083</v>
      </c>
      <c r="N209" s="1">
        <v>41274</v>
      </c>
    </row>
    <row r="210" spans="1:14" x14ac:dyDescent="0.25">
      <c r="A210">
        <v>27600584</v>
      </c>
      <c r="B210" t="s">
        <v>3565</v>
      </c>
      <c r="C210" t="str">
        <f>IF(D210="COUNTRY",VLOOKUP(E210,[1]Codes!I:M,5,0),"")</f>
        <v>Africa</v>
      </c>
      <c r="D210" t="s">
        <v>28</v>
      </c>
      <c r="E210" t="s">
        <v>178</v>
      </c>
      <c r="F210" t="str">
        <f>VLOOKUP(E210,[1]Codes!I:J,2,0)</f>
        <v>Nigeria</v>
      </c>
      <c r="G210" t="s">
        <v>2</v>
      </c>
      <c r="H210">
        <v>2011</v>
      </c>
      <c r="I210">
        <v>56.6</v>
      </c>
      <c r="J210">
        <v>56.6</v>
      </c>
      <c r="K210" t="s">
        <v>3646</v>
      </c>
      <c r="L210" t="s">
        <v>3588</v>
      </c>
      <c r="M210" s="1">
        <v>39814</v>
      </c>
      <c r="N210" s="1">
        <v>40908</v>
      </c>
    </row>
    <row r="211" spans="1:14" x14ac:dyDescent="0.25">
      <c r="A211">
        <v>27600585</v>
      </c>
      <c r="B211" t="s">
        <v>3565</v>
      </c>
      <c r="C211" t="str">
        <f>IF(D211="COUNTRY",VLOOKUP(E211,[1]Codes!I:M,5,0),"")</f>
        <v>Africa</v>
      </c>
      <c r="D211" t="s">
        <v>28</v>
      </c>
      <c r="E211" t="s">
        <v>89</v>
      </c>
      <c r="F211" t="str">
        <f>VLOOKUP(E211,[1]Codes!I:J,2,0)</f>
        <v>Uganda</v>
      </c>
      <c r="G211" t="s">
        <v>2</v>
      </c>
      <c r="H211">
        <v>2020</v>
      </c>
      <c r="I211">
        <v>56.7</v>
      </c>
      <c r="J211">
        <v>56.7</v>
      </c>
      <c r="K211" t="s">
        <v>3646</v>
      </c>
      <c r="L211" t="s">
        <v>926</v>
      </c>
      <c r="M211" s="1">
        <v>42005</v>
      </c>
      <c r="N211" s="1">
        <v>44196</v>
      </c>
    </row>
    <row r="212" spans="1:14" x14ac:dyDescent="0.25">
      <c r="A212">
        <v>27600586</v>
      </c>
      <c r="B212" t="s">
        <v>3565</v>
      </c>
      <c r="C212" t="str">
        <f>IF(D212="COUNTRY",VLOOKUP(E212,[1]Codes!I:M,5,0),"")</f>
        <v>Africa</v>
      </c>
      <c r="D212" t="s">
        <v>28</v>
      </c>
      <c r="E212" t="s">
        <v>178</v>
      </c>
      <c r="F212" t="str">
        <f>VLOOKUP(E212,[1]Codes!I:J,2,0)</f>
        <v>Nigeria</v>
      </c>
      <c r="G212" t="s">
        <v>2</v>
      </c>
      <c r="H212">
        <v>2018</v>
      </c>
      <c r="I212">
        <v>56.8</v>
      </c>
      <c r="J212">
        <v>56.8</v>
      </c>
      <c r="K212" t="s">
        <v>3646</v>
      </c>
      <c r="L212" t="s">
        <v>3572</v>
      </c>
      <c r="M212" s="1">
        <v>41275</v>
      </c>
      <c r="N212" s="1">
        <v>43465</v>
      </c>
    </row>
    <row r="213" spans="1:14" x14ac:dyDescent="0.25">
      <c r="A213">
        <v>27600587</v>
      </c>
      <c r="B213" t="s">
        <v>3565</v>
      </c>
      <c r="C213" t="str">
        <f>IF(D213="COUNTRY",VLOOKUP(E213,[1]Codes!I:M,5,0),"")</f>
        <v>Africa</v>
      </c>
      <c r="D213" t="s">
        <v>28</v>
      </c>
      <c r="E213" t="s">
        <v>75</v>
      </c>
      <c r="F213" t="str">
        <f>VLOOKUP(E213,[1]Codes!I:J,2,0)</f>
        <v>Zimbabwe</v>
      </c>
      <c r="G213" t="s">
        <v>2</v>
      </c>
      <c r="H213">
        <v>2009</v>
      </c>
      <c r="I213">
        <v>56.8</v>
      </c>
      <c r="J213">
        <v>56.8</v>
      </c>
      <c r="K213" t="s">
        <v>3646</v>
      </c>
      <c r="L213" t="s">
        <v>3592</v>
      </c>
      <c r="M213" s="1">
        <v>39083</v>
      </c>
      <c r="N213" s="1">
        <v>40178</v>
      </c>
    </row>
    <row r="214" spans="1:14" x14ac:dyDescent="0.25">
      <c r="A214">
        <v>27600588</v>
      </c>
      <c r="B214" t="s">
        <v>3565</v>
      </c>
      <c r="C214" t="str">
        <f>IF(D214="COUNTRY",VLOOKUP(E214,[1]Codes!I:M,5,0),"")</f>
        <v>Africa</v>
      </c>
      <c r="D214" t="s">
        <v>28</v>
      </c>
      <c r="E214" t="s">
        <v>166</v>
      </c>
      <c r="F214" t="str">
        <f>VLOOKUP(E214,[1]Codes!I:J,2,0)</f>
        <v>Malawi</v>
      </c>
      <c r="G214" t="s">
        <v>2</v>
      </c>
      <c r="H214">
        <v>2004</v>
      </c>
      <c r="I214">
        <v>57</v>
      </c>
      <c r="J214">
        <v>57</v>
      </c>
      <c r="K214" t="s">
        <v>3646</v>
      </c>
      <c r="L214" t="s">
        <v>3622</v>
      </c>
      <c r="M214" s="1">
        <v>36161</v>
      </c>
      <c r="N214" s="1">
        <v>38352</v>
      </c>
    </row>
    <row r="215" spans="1:14" x14ac:dyDescent="0.25">
      <c r="A215">
        <v>27600589</v>
      </c>
      <c r="B215" t="s">
        <v>3565</v>
      </c>
      <c r="C215" t="str">
        <f>IF(D215="COUNTRY",VLOOKUP(E215,[1]Codes!I:M,5,0),"")</f>
        <v>Africa</v>
      </c>
      <c r="D215" t="s">
        <v>28</v>
      </c>
      <c r="E215" t="s">
        <v>90</v>
      </c>
      <c r="F215" t="str">
        <f>VLOOKUP(E215,[1]Codes!I:J,2,0)</f>
        <v>Senegal</v>
      </c>
      <c r="G215" t="s">
        <v>2</v>
      </c>
      <c r="H215">
        <v>2017</v>
      </c>
      <c r="I215">
        <v>57</v>
      </c>
      <c r="J215">
        <v>57</v>
      </c>
      <c r="K215" t="s">
        <v>3646</v>
      </c>
      <c r="L215" t="s">
        <v>3578</v>
      </c>
      <c r="M215" s="1">
        <v>40909</v>
      </c>
      <c r="N215" s="1">
        <v>43100</v>
      </c>
    </row>
    <row r="216" spans="1:14" x14ac:dyDescent="0.25">
      <c r="A216">
        <v>27600590</v>
      </c>
      <c r="B216" t="s">
        <v>3565</v>
      </c>
      <c r="C216" t="str">
        <f>IF(D216="COUNTRY",VLOOKUP(E216,[1]Codes!I:M,5,0),"")</f>
        <v>Africa</v>
      </c>
      <c r="D216" t="s">
        <v>28</v>
      </c>
      <c r="E216" t="s">
        <v>126</v>
      </c>
      <c r="F216" t="str">
        <f>VLOOKUP(E216,[1]Codes!I:J,2,0)</f>
        <v>Togo</v>
      </c>
      <c r="G216" t="s">
        <v>2</v>
      </c>
      <c r="H216">
        <v>2014</v>
      </c>
      <c r="I216">
        <v>57.2</v>
      </c>
      <c r="J216">
        <v>57.2</v>
      </c>
      <c r="K216" t="s">
        <v>3646</v>
      </c>
      <c r="L216" t="s">
        <v>3647</v>
      </c>
      <c r="M216" s="1">
        <v>39448</v>
      </c>
      <c r="N216" s="1">
        <v>42004</v>
      </c>
    </row>
    <row r="217" spans="1:14" x14ac:dyDescent="0.25">
      <c r="A217">
        <v>27600591</v>
      </c>
      <c r="B217" t="s">
        <v>3565</v>
      </c>
      <c r="C217" t="str">
        <f>IF(D217="COUNTRY",VLOOKUP(E217,[1]Codes!I:M,5,0),"")</f>
        <v>Eastern Mediterranean</v>
      </c>
      <c r="D217" t="s">
        <v>28</v>
      </c>
      <c r="E217" t="s">
        <v>183</v>
      </c>
      <c r="F217" t="str">
        <f>VLOOKUP(E217,[1]Codes!I:J,2,0)</f>
        <v>Tunisia</v>
      </c>
      <c r="G217" t="s">
        <v>2</v>
      </c>
      <c r="H217">
        <v>2000</v>
      </c>
      <c r="I217">
        <v>57.3</v>
      </c>
      <c r="J217">
        <v>57.3</v>
      </c>
      <c r="K217" t="s">
        <v>3646</v>
      </c>
      <c r="L217" t="s">
        <v>134</v>
      </c>
      <c r="M217" s="1">
        <v>36161</v>
      </c>
      <c r="N217" s="1">
        <v>36891</v>
      </c>
    </row>
    <row r="218" spans="1:14" x14ac:dyDescent="0.25">
      <c r="A218">
        <v>27600592</v>
      </c>
      <c r="B218" t="s">
        <v>3565</v>
      </c>
      <c r="C218" t="str">
        <f>IF(D218="COUNTRY",VLOOKUP(E218,[1]Codes!I:M,5,0),"")</f>
        <v>Africa</v>
      </c>
      <c r="D218" t="s">
        <v>28</v>
      </c>
      <c r="E218" t="s">
        <v>141</v>
      </c>
      <c r="F218" t="str">
        <f>VLOOKUP(E218,[1]Codes!I:J,2,0)</f>
        <v>Eritrea</v>
      </c>
      <c r="G218" t="s">
        <v>2</v>
      </c>
      <c r="H218">
        <v>2010</v>
      </c>
      <c r="I218">
        <v>57.4</v>
      </c>
      <c r="J218">
        <v>57.4</v>
      </c>
      <c r="K218" t="s">
        <v>3646</v>
      </c>
      <c r="L218" t="s">
        <v>929</v>
      </c>
      <c r="M218" s="1">
        <v>38353</v>
      </c>
      <c r="N218" s="1">
        <v>40543</v>
      </c>
    </row>
    <row r="219" spans="1:14" x14ac:dyDescent="0.25">
      <c r="A219">
        <v>27600593</v>
      </c>
      <c r="B219" t="s">
        <v>3565</v>
      </c>
      <c r="C219" t="str">
        <f>IF(D219="COUNTRY",VLOOKUP(E219,[1]Codes!I:M,5,0),"")</f>
        <v>Americas</v>
      </c>
      <c r="D219" t="s">
        <v>28</v>
      </c>
      <c r="E219" t="s">
        <v>48</v>
      </c>
      <c r="F219" t="str">
        <f>VLOOKUP(E219,[1]Codes!I:J,2,0)</f>
        <v>Ecuador</v>
      </c>
      <c r="G219" t="s">
        <v>2</v>
      </c>
      <c r="H219">
        <v>2004</v>
      </c>
      <c r="I219">
        <v>57.5</v>
      </c>
      <c r="J219">
        <v>57.5</v>
      </c>
      <c r="K219" t="s">
        <v>3646</v>
      </c>
      <c r="L219" t="s">
        <v>3622</v>
      </c>
      <c r="M219" s="1">
        <v>36161</v>
      </c>
      <c r="N219" s="1">
        <v>38352</v>
      </c>
    </row>
    <row r="220" spans="1:14" x14ac:dyDescent="0.25">
      <c r="A220">
        <v>27600594</v>
      </c>
      <c r="B220" t="s">
        <v>3565</v>
      </c>
      <c r="C220" t="str">
        <f>IF(D220="COUNTRY",VLOOKUP(E220,[1]Codes!I:M,5,0),"")</f>
        <v>Africa</v>
      </c>
      <c r="D220" t="s">
        <v>28</v>
      </c>
      <c r="E220" t="s">
        <v>70</v>
      </c>
      <c r="F220" t="str">
        <f>VLOOKUP(E220,[1]Codes!I:J,2,0)</f>
        <v>Kenya</v>
      </c>
      <c r="G220" t="s">
        <v>2</v>
      </c>
      <c r="H220">
        <v>2014</v>
      </c>
      <c r="I220">
        <v>57.6</v>
      </c>
      <c r="J220">
        <v>57.6</v>
      </c>
      <c r="K220" t="s">
        <v>3646</v>
      </c>
      <c r="L220" t="s">
        <v>3582</v>
      </c>
      <c r="M220" s="1">
        <v>39814</v>
      </c>
      <c r="N220" s="1">
        <v>42004</v>
      </c>
    </row>
    <row r="221" spans="1:14" x14ac:dyDescent="0.25">
      <c r="A221">
        <v>27600595</v>
      </c>
      <c r="B221" t="s">
        <v>3565</v>
      </c>
      <c r="C221" t="str">
        <f>IF(D221="COUNTRY",VLOOKUP(E221,[1]Codes!I:M,5,0),"")</f>
        <v>Americas</v>
      </c>
      <c r="D221" t="s">
        <v>28</v>
      </c>
      <c r="E221" t="s">
        <v>66</v>
      </c>
      <c r="F221" t="str">
        <f>VLOOKUP(E221,[1]Codes!I:J,2,0)</f>
        <v>Bolivia (Plurinational State of)</v>
      </c>
      <c r="G221" t="s">
        <v>2</v>
      </c>
      <c r="H221">
        <v>2003</v>
      </c>
      <c r="I221">
        <v>57.9</v>
      </c>
      <c r="J221">
        <v>57.9</v>
      </c>
      <c r="K221" t="s">
        <v>3646</v>
      </c>
      <c r="L221" t="s">
        <v>3635</v>
      </c>
      <c r="M221" s="1">
        <v>35796</v>
      </c>
      <c r="N221" s="1">
        <v>37986</v>
      </c>
    </row>
    <row r="222" spans="1:14" x14ac:dyDescent="0.25">
      <c r="A222">
        <v>27600596</v>
      </c>
      <c r="B222" t="s">
        <v>3565</v>
      </c>
      <c r="C222" t="str">
        <f>IF(D222="COUNTRY",VLOOKUP(E222,[1]Codes!I:M,5,0),"")</f>
        <v>Africa</v>
      </c>
      <c r="D222" t="s">
        <v>28</v>
      </c>
      <c r="E222" t="s">
        <v>237</v>
      </c>
      <c r="F222" t="str">
        <f>VLOOKUP(E222,[1]Codes!I:J,2,0)</f>
        <v>Benin</v>
      </c>
      <c r="G222" t="s">
        <v>2</v>
      </c>
      <c r="H222">
        <v>2012</v>
      </c>
      <c r="I222">
        <v>58.2</v>
      </c>
      <c r="J222">
        <v>58.2</v>
      </c>
      <c r="K222" t="s">
        <v>3646</v>
      </c>
      <c r="L222" t="s">
        <v>3602</v>
      </c>
      <c r="M222" s="1">
        <v>38718</v>
      </c>
      <c r="N222" s="1">
        <v>41274</v>
      </c>
    </row>
    <row r="223" spans="1:14" x14ac:dyDescent="0.25">
      <c r="A223">
        <v>27600597</v>
      </c>
      <c r="B223" t="s">
        <v>3565</v>
      </c>
      <c r="C223" t="str">
        <f>IF(D223="COUNTRY",VLOOKUP(E223,[1]Codes!I:M,5,0),"")</f>
        <v>Americas</v>
      </c>
      <c r="D223" t="s">
        <v>28</v>
      </c>
      <c r="E223" t="s">
        <v>58</v>
      </c>
      <c r="F223" t="str">
        <f>VLOOKUP(E223,[1]Codes!I:J,2,0)</f>
        <v>Saint Vincent and the Grenadines</v>
      </c>
      <c r="G223" t="s">
        <v>2</v>
      </c>
      <c r="H223">
        <v>2009</v>
      </c>
      <c r="I223">
        <v>58.4</v>
      </c>
      <c r="J223">
        <v>58.4</v>
      </c>
      <c r="K223" t="s">
        <v>3646</v>
      </c>
      <c r="L223" t="s">
        <v>3594</v>
      </c>
      <c r="M223" s="1">
        <v>37987</v>
      </c>
      <c r="N223" s="1">
        <v>40178</v>
      </c>
    </row>
    <row r="224" spans="1:14" x14ac:dyDescent="0.25">
      <c r="A224">
        <v>27600598</v>
      </c>
      <c r="B224" t="s">
        <v>3565</v>
      </c>
      <c r="C224" t="str">
        <f>IF(D224="COUNTRY",VLOOKUP(E224,[1]Codes!I:M,5,0),"")</f>
        <v>Americas</v>
      </c>
      <c r="D224" t="s">
        <v>28</v>
      </c>
      <c r="E224" t="s">
        <v>66</v>
      </c>
      <c r="F224" t="str">
        <f>VLOOKUP(E224,[1]Codes!I:J,2,0)</f>
        <v>Bolivia (Plurinational State of)</v>
      </c>
      <c r="G224" t="s">
        <v>2</v>
      </c>
      <c r="H224">
        <v>2011</v>
      </c>
      <c r="I224">
        <v>58.5</v>
      </c>
      <c r="J224">
        <v>58.5</v>
      </c>
      <c r="K224" t="s">
        <v>3646</v>
      </c>
      <c r="L224">
        <v>2011</v>
      </c>
      <c r="M224" s="1">
        <v>40544</v>
      </c>
      <c r="N224" s="1">
        <v>40908</v>
      </c>
    </row>
    <row r="225" spans="1:14" x14ac:dyDescent="0.25">
      <c r="A225">
        <v>27600599</v>
      </c>
      <c r="B225" t="s">
        <v>3565</v>
      </c>
      <c r="C225" t="str">
        <f>IF(D225="COUNTRY",VLOOKUP(E225,[1]Codes!I:M,5,0),"")</f>
        <v>Eastern Mediterranean</v>
      </c>
      <c r="D225" t="s">
        <v>28</v>
      </c>
      <c r="E225" t="s">
        <v>226</v>
      </c>
      <c r="F225" t="str">
        <f>VLOOKUP(E225,[1]Codes!I:J,2,0)</f>
        <v>Egypt</v>
      </c>
      <c r="G225" t="s">
        <v>2</v>
      </c>
      <c r="H225">
        <v>2005</v>
      </c>
      <c r="I225">
        <v>58.5</v>
      </c>
      <c r="J225">
        <v>58.5</v>
      </c>
      <c r="K225" t="s">
        <v>3646</v>
      </c>
      <c r="L225" t="s">
        <v>930</v>
      </c>
      <c r="M225" s="1">
        <v>36526</v>
      </c>
      <c r="N225" s="1">
        <v>38717</v>
      </c>
    </row>
    <row r="226" spans="1:14" x14ac:dyDescent="0.25">
      <c r="A226">
        <v>27600600</v>
      </c>
      <c r="B226" t="s">
        <v>3565</v>
      </c>
      <c r="C226" t="str">
        <f>IF(D226="COUNTRY",VLOOKUP(E226,[1]Codes!I:M,5,0),"")</f>
        <v>Africa</v>
      </c>
      <c r="D226" t="s">
        <v>28</v>
      </c>
      <c r="E226" t="s">
        <v>90</v>
      </c>
      <c r="F226" t="str">
        <f>VLOOKUP(E226,[1]Codes!I:J,2,0)</f>
        <v>Senegal</v>
      </c>
      <c r="G226" t="s">
        <v>2</v>
      </c>
      <c r="H226">
        <v>2018</v>
      </c>
      <c r="I226">
        <v>58.5</v>
      </c>
      <c r="J226">
        <v>58.5</v>
      </c>
      <c r="K226" t="s">
        <v>3646</v>
      </c>
      <c r="L226" t="s">
        <v>3572</v>
      </c>
      <c r="M226" s="1">
        <v>41275</v>
      </c>
      <c r="N226" s="1">
        <v>43465</v>
      </c>
    </row>
    <row r="227" spans="1:14" x14ac:dyDescent="0.25">
      <c r="A227">
        <v>27600601</v>
      </c>
      <c r="B227" t="s">
        <v>3565</v>
      </c>
      <c r="C227" t="str">
        <f>IF(D227="COUNTRY",VLOOKUP(E227,[1]Codes!I:M,5,0),"")</f>
        <v>Americas</v>
      </c>
      <c r="D227" t="s">
        <v>28</v>
      </c>
      <c r="E227" t="s">
        <v>176</v>
      </c>
      <c r="F227" t="str">
        <f>VLOOKUP(E227,[1]Codes!I:J,2,0)</f>
        <v>Honduras</v>
      </c>
      <c r="G227" t="s">
        <v>2</v>
      </c>
      <c r="H227">
        <v>2000</v>
      </c>
      <c r="I227">
        <v>58.6</v>
      </c>
      <c r="J227">
        <v>58.6</v>
      </c>
      <c r="K227" t="s">
        <v>3640</v>
      </c>
      <c r="L227" t="s">
        <v>3629</v>
      </c>
      <c r="M227" s="1">
        <v>35065</v>
      </c>
      <c r="N227" s="1">
        <v>36891</v>
      </c>
    </row>
    <row r="228" spans="1:14" x14ac:dyDescent="0.25">
      <c r="A228">
        <v>27600602</v>
      </c>
      <c r="B228" t="s">
        <v>3565</v>
      </c>
      <c r="C228" t="str">
        <f>IF(D228="COUNTRY",VLOOKUP(E228,[1]Codes!I:M,5,0),"")</f>
        <v>South-East Asia</v>
      </c>
      <c r="D228" t="s">
        <v>28</v>
      </c>
      <c r="E228" t="s">
        <v>207</v>
      </c>
      <c r="F228" t="str">
        <f>VLOOKUP(E228,[1]Codes!I:J,2,0)</f>
        <v>Myanmar</v>
      </c>
      <c r="G228" t="s">
        <v>2</v>
      </c>
      <c r="H228">
        <v>2016</v>
      </c>
      <c r="I228">
        <v>58.6</v>
      </c>
      <c r="J228">
        <v>58.6</v>
      </c>
      <c r="K228" t="s">
        <v>3640</v>
      </c>
      <c r="L228" t="s">
        <v>3577</v>
      </c>
      <c r="M228" s="1">
        <v>40179</v>
      </c>
      <c r="N228" s="1">
        <v>42735</v>
      </c>
    </row>
    <row r="229" spans="1:14" x14ac:dyDescent="0.25">
      <c r="A229">
        <v>27600603</v>
      </c>
      <c r="B229" t="s">
        <v>3565</v>
      </c>
      <c r="C229" t="str">
        <f>IF(D229="COUNTRY",VLOOKUP(E229,[1]Codes!I:M,5,0),"")</f>
        <v>Eastern Mediterranean</v>
      </c>
      <c r="D229" t="s">
        <v>28</v>
      </c>
      <c r="E229" t="s">
        <v>264</v>
      </c>
      <c r="F229" t="str">
        <f>VLOOKUP(E229,[1]Codes!I:J,2,0)</f>
        <v>United Arab Emirates</v>
      </c>
      <c r="G229" t="s">
        <v>2</v>
      </c>
      <c r="H229">
        <v>1995</v>
      </c>
      <c r="I229">
        <v>58.6</v>
      </c>
      <c r="J229">
        <v>58.6</v>
      </c>
      <c r="K229" t="s">
        <v>3640</v>
      </c>
      <c r="L229" t="s">
        <v>3614</v>
      </c>
      <c r="M229" s="1">
        <v>33604</v>
      </c>
      <c r="N229" s="1">
        <v>35064</v>
      </c>
    </row>
    <row r="230" spans="1:14" x14ac:dyDescent="0.25">
      <c r="A230">
        <v>27600604</v>
      </c>
      <c r="B230" t="s">
        <v>3565</v>
      </c>
      <c r="C230" t="str">
        <f>IF(D230="COUNTRY",VLOOKUP(E230,[1]Codes!I:M,5,0),"")</f>
        <v>Africa</v>
      </c>
      <c r="D230" t="s">
        <v>28</v>
      </c>
      <c r="E230" t="s">
        <v>237</v>
      </c>
      <c r="F230" t="str">
        <f>VLOOKUP(E230,[1]Codes!I:J,2,0)</f>
        <v>Benin</v>
      </c>
      <c r="G230" t="s">
        <v>2</v>
      </c>
      <c r="H230">
        <v>2014</v>
      </c>
      <c r="I230">
        <v>58.7</v>
      </c>
      <c r="J230">
        <v>58.7</v>
      </c>
      <c r="K230" t="s">
        <v>3640</v>
      </c>
      <c r="L230" t="s">
        <v>238</v>
      </c>
      <c r="M230" s="1">
        <v>40909</v>
      </c>
      <c r="N230" s="1">
        <v>42004</v>
      </c>
    </row>
    <row r="231" spans="1:14" x14ac:dyDescent="0.25">
      <c r="A231">
        <v>27600605</v>
      </c>
      <c r="B231" t="s">
        <v>3565</v>
      </c>
      <c r="C231" t="str">
        <f>IF(D231="COUNTRY",VLOOKUP(E231,[1]Codes!I:M,5,0),"")</f>
        <v>Americas</v>
      </c>
      <c r="D231" t="s">
        <v>28</v>
      </c>
      <c r="E231" t="s">
        <v>66</v>
      </c>
      <c r="F231" t="str">
        <f>VLOOKUP(E231,[1]Codes!I:J,2,0)</f>
        <v>Bolivia (Plurinational State of)</v>
      </c>
      <c r="G231" t="s">
        <v>2</v>
      </c>
      <c r="H231">
        <v>2013</v>
      </c>
      <c r="I231">
        <v>58.8</v>
      </c>
      <c r="J231">
        <v>58.8</v>
      </c>
      <c r="K231" t="s">
        <v>3640</v>
      </c>
      <c r="L231">
        <v>2013</v>
      </c>
      <c r="M231" s="1">
        <v>41275</v>
      </c>
      <c r="N231" s="1">
        <v>41639</v>
      </c>
    </row>
    <row r="232" spans="1:14" x14ac:dyDescent="0.25">
      <c r="A232">
        <v>27600606</v>
      </c>
      <c r="B232" t="s">
        <v>3565</v>
      </c>
      <c r="C232" t="str">
        <f>IF(D232="COUNTRY",VLOOKUP(E232,[1]Codes!I:M,5,0),"")</f>
        <v>Africa</v>
      </c>
      <c r="D232" t="s">
        <v>28</v>
      </c>
      <c r="E232" t="s">
        <v>181</v>
      </c>
      <c r="F232" t="str">
        <f>VLOOKUP(E232,[1]Codes!I:J,2,0)</f>
        <v>Cameroon</v>
      </c>
      <c r="G232" t="s">
        <v>2</v>
      </c>
      <c r="H232">
        <v>2014</v>
      </c>
      <c r="I232">
        <v>58.8</v>
      </c>
      <c r="J232">
        <v>58.8</v>
      </c>
      <c r="K232" t="s">
        <v>3640</v>
      </c>
      <c r="L232" t="s">
        <v>238</v>
      </c>
      <c r="M232" s="1">
        <v>40909</v>
      </c>
      <c r="N232" s="1">
        <v>42004</v>
      </c>
    </row>
    <row r="233" spans="1:14" x14ac:dyDescent="0.25">
      <c r="A233">
        <v>27600607</v>
      </c>
      <c r="B233" t="s">
        <v>3565</v>
      </c>
      <c r="C233" t="str">
        <f>IF(D233="COUNTRY",VLOOKUP(E233,[1]Codes!I:M,5,0),"")</f>
        <v>Americas</v>
      </c>
      <c r="D233" t="s">
        <v>28</v>
      </c>
      <c r="E233" t="s">
        <v>119</v>
      </c>
      <c r="F233" t="str">
        <f>VLOOKUP(E233,[1]Codes!I:J,2,0)</f>
        <v>El Salvador</v>
      </c>
      <c r="G233" t="s">
        <v>2</v>
      </c>
      <c r="H233">
        <v>1998</v>
      </c>
      <c r="I233">
        <v>58.9</v>
      </c>
      <c r="J233">
        <v>58.9</v>
      </c>
      <c r="K233" t="s">
        <v>3640</v>
      </c>
      <c r="L233" t="s">
        <v>3624</v>
      </c>
      <c r="M233" s="1">
        <v>33970</v>
      </c>
      <c r="N233" s="1">
        <v>36160</v>
      </c>
    </row>
    <row r="234" spans="1:14" x14ac:dyDescent="0.25">
      <c r="A234">
        <v>27600608</v>
      </c>
      <c r="B234" t="s">
        <v>3565</v>
      </c>
      <c r="C234" t="str">
        <f>IF(D234="COUNTRY",VLOOKUP(E234,[1]Codes!I:M,5,0),"")</f>
        <v>Africa</v>
      </c>
      <c r="D234" t="s">
        <v>28</v>
      </c>
      <c r="E234" t="s">
        <v>182</v>
      </c>
      <c r="F234" t="str">
        <f>VLOOKUP(E234,[1]Codes!I:J,2,0)</f>
        <v>Ghana</v>
      </c>
      <c r="G234" t="s">
        <v>2</v>
      </c>
      <c r="H234">
        <v>1993</v>
      </c>
      <c r="I234">
        <v>58.9</v>
      </c>
      <c r="J234">
        <v>58.9</v>
      </c>
      <c r="K234" t="s">
        <v>3640</v>
      </c>
      <c r="L234" t="s">
        <v>3645</v>
      </c>
      <c r="M234" s="1">
        <v>32874</v>
      </c>
      <c r="N234" s="1">
        <v>34334</v>
      </c>
    </row>
    <row r="235" spans="1:14" x14ac:dyDescent="0.25">
      <c r="A235">
        <v>27600609</v>
      </c>
      <c r="B235" t="s">
        <v>3565</v>
      </c>
      <c r="C235" t="str">
        <f>IF(D235="COUNTRY",VLOOKUP(E235,[1]Codes!I:M,5,0),"")</f>
        <v>Europe</v>
      </c>
      <c r="D235" t="s">
        <v>28</v>
      </c>
      <c r="E235" t="s">
        <v>195</v>
      </c>
      <c r="F235" t="str">
        <f>VLOOKUP(E235,[1]Codes!I:J,2,0)</f>
        <v>Romania</v>
      </c>
      <c r="G235" t="s">
        <v>2</v>
      </c>
      <c r="H235">
        <v>1999</v>
      </c>
      <c r="I235">
        <v>59.1</v>
      </c>
      <c r="J235">
        <v>59.1</v>
      </c>
      <c r="K235" t="s">
        <v>3640</v>
      </c>
      <c r="L235" t="s">
        <v>3569</v>
      </c>
      <c r="M235" s="1">
        <v>34335</v>
      </c>
      <c r="N235" s="1">
        <v>36525</v>
      </c>
    </row>
    <row r="236" spans="1:14" x14ac:dyDescent="0.25">
      <c r="A236">
        <v>27600610</v>
      </c>
      <c r="B236" t="s">
        <v>3565</v>
      </c>
      <c r="C236" t="str">
        <f>IF(D236="COUNTRY",VLOOKUP(E236,[1]Codes!I:M,5,0),"")</f>
        <v>Europe</v>
      </c>
      <c r="D236" t="s">
        <v>28</v>
      </c>
      <c r="E236" t="s">
        <v>82</v>
      </c>
      <c r="F236" t="str">
        <f>VLOOKUP(E236,[1]Codes!I:J,2,0)</f>
        <v>Georgia</v>
      </c>
      <c r="G236" t="s">
        <v>2</v>
      </c>
      <c r="H236">
        <v>2001</v>
      </c>
      <c r="I236">
        <v>59.3</v>
      </c>
      <c r="J236">
        <v>59.3</v>
      </c>
      <c r="K236" t="s">
        <v>3640</v>
      </c>
      <c r="L236">
        <v>2001</v>
      </c>
      <c r="M236" s="1">
        <v>36892</v>
      </c>
      <c r="N236" s="1">
        <v>37256</v>
      </c>
    </row>
    <row r="237" spans="1:14" x14ac:dyDescent="0.25">
      <c r="A237">
        <v>27600611</v>
      </c>
      <c r="B237" t="s">
        <v>3565</v>
      </c>
      <c r="C237" t="str">
        <f>IF(D237="COUNTRY",VLOOKUP(E237,[1]Codes!I:M,5,0),"")</f>
        <v>Western Pacific</v>
      </c>
      <c r="D237" t="s">
        <v>28</v>
      </c>
      <c r="E237" t="s">
        <v>124</v>
      </c>
      <c r="F237" t="str">
        <f>VLOOKUP(E237,[1]Codes!I:J,2,0)</f>
        <v>Cambodia</v>
      </c>
      <c r="G237" t="s">
        <v>2</v>
      </c>
      <c r="H237">
        <v>2010</v>
      </c>
      <c r="I237">
        <v>59.4</v>
      </c>
      <c r="J237">
        <v>59.4</v>
      </c>
      <c r="K237" t="s">
        <v>3640</v>
      </c>
      <c r="L237" t="s">
        <v>929</v>
      </c>
      <c r="M237" s="1">
        <v>38353</v>
      </c>
      <c r="N237" s="1">
        <v>40543</v>
      </c>
    </row>
    <row r="238" spans="1:14" x14ac:dyDescent="0.25">
      <c r="A238">
        <v>27600612</v>
      </c>
      <c r="B238" t="s">
        <v>3565</v>
      </c>
      <c r="C238" t="str">
        <f>IF(D238="COUNTRY",VLOOKUP(E238,[1]Codes!I:M,5,0),"")</f>
        <v>Europe</v>
      </c>
      <c r="D238" t="s">
        <v>28</v>
      </c>
      <c r="E238" t="s">
        <v>82</v>
      </c>
      <c r="F238" t="str">
        <f>VLOOKUP(E238,[1]Codes!I:J,2,0)</f>
        <v>Georgia</v>
      </c>
      <c r="G238" t="s">
        <v>2</v>
      </c>
      <c r="H238">
        <v>2004</v>
      </c>
      <c r="I238">
        <v>59.4</v>
      </c>
      <c r="J238">
        <v>59.4</v>
      </c>
      <c r="K238" t="s">
        <v>3640</v>
      </c>
      <c r="L238">
        <v>2004</v>
      </c>
      <c r="M238" s="1">
        <v>37987</v>
      </c>
      <c r="N238" s="1">
        <v>38352</v>
      </c>
    </row>
    <row r="239" spans="1:14" x14ac:dyDescent="0.25">
      <c r="A239">
        <v>27600613</v>
      </c>
      <c r="B239" t="s">
        <v>3565</v>
      </c>
      <c r="C239" t="str">
        <f>IF(D239="COUNTRY",VLOOKUP(E239,[1]Codes!I:M,5,0),"")</f>
        <v>South-East Asia</v>
      </c>
      <c r="D239" t="s">
        <v>28</v>
      </c>
      <c r="E239" t="s">
        <v>189</v>
      </c>
      <c r="F239" t="str">
        <f>VLOOKUP(E239,[1]Codes!I:J,2,0)</f>
        <v>Nepal</v>
      </c>
      <c r="G239" t="s">
        <v>2</v>
      </c>
      <c r="H239">
        <v>2014</v>
      </c>
      <c r="I239">
        <v>59.5</v>
      </c>
      <c r="J239">
        <v>59.5</v>
      </c>
      <c r="K239" t="s">
        <v>3640</v>
      </c>
      <c r="L239" t="s">
        <v>238</v>
      </c>
      <c r="M239" s="1">
        <v>40909</v>
      </c>
      <c r="N239" s="1">
        <v>42004</v>
      </c>
    </row>
    <row r="240" spans="1:14" x14ac:dyDescent="0.25">
      <c r="A240">
        <v>27600614</v>
      </c>
      <c r="B240" t="s">
        <v>3565</v>
      </c>
      <c r="C240" t="str">
        <f>IF(D240="COUNTRY",VLOOKUP(E240,[1]Codes!I:M,5,0),"")</f>
        <v>Western Pacific</v>
      </c>
      <c r="D240" t="s">
        <v>28</v>
      </c>
      <c r="E240" t="s">
        <v>235</v>
      </c>
      <c r="F240" t="str">
        <f>VLOOKUP(E240,[1]Codes!I:J,2,0)</f>
        <v>Viet Nam</v>
      </c>
      <c r="G240" t="s">
        <v>2</v>
      </c>
      <c r="H240">
        <v>2011</v>
      </c>
      <c r="I240">
        <v>59.6</v>
      </c>
      <c r="J240">
        <v>59.6</v>
      </c>
      <c r="K240" t="s">
        <v>3640</v>
      </c>
      <c r="L240" t="s">
        <v>3588</v>
      </c>
      <c r="M240" s="1">
        <v>39814</v>
      </c>
      <c r="N240" s="1">
        <v>40908</v>
      </c>
    </row>
    <row r="241" spans="1:14" x14ac:dyDescent="0.25">
      <c r="A241">
        <v>27600615</v>
      </c>
      <c r="B241" t="s">
        <v>3565</v>
      </c>
      <c r="C241" t="str">
        <f>IF(D241="COUNTRY",VLOOKUP(E241,[1]Codes!I:M,5,0),"")</f>
        <v>Americas</v>
      </c>
      <c r="D241" t="s">
        <v>28</v>
      </c>
      <c r="E241" t="s">
        <v>72</v>
      </c>
      <c r="F241" t="str">
        <f>VLOOKUP(E241,[1]Codes!I:J,2,0)</f>
        <v>Grenada</v>
      </c>
      <c r="G241" t="s">
        <v>2</v>
      </c>
      <c r="H241">
        <v>2016</v>
      </c>
      <c r="I241">
        <v>59.8</v>
      </c>
      <c r="J241">
        <v>59.8</v>
      </c>
      <c r="K241" t="s">
        <v>3640</v>
      </c>
      <c r="L241">
        <v>2016</v>
      </c>
      <c r="M241" s="1">
        <v>42370</v>
      </c>
      <c r="N241" s="1">
        <v>42735</v>
      </c>
    </row>
    <row r="242" spans="1:14" x14ac:dyDescent="0.25">
      <c r="A242">
        <v>27600616</v>
      </c>
      <c r="B242" t="s">
        <v>3565</v>
      </c>
      <c r="C242" t="str">
        <f>IF(D242="COUNTRY",VLOOKUP(E242,[1]Codes!I:M,5,0),"")</f>
        <v>Africa</v>
      </c>
      <c r="D242" t="s">
        <v>28</v>
      </c>
      <c r="E242" t="s">
        <v>89</v>
      </c>
      <c r="F242" t="str">
        <f>VLOOKUP(E242,[1]Codes!I:J,2,0)</f>
        <v>Uganda</v>
      </c>
      <c r="G242" t="s">
        <v>2</v>
      </c>
      <c r="H242">
        <v>2016</v>
      </c>
      <c r="I242">
        <v>59.9</v>
      </c>
      <c r="J242">
        <v>59.9</v>
      </c>
      <c r="K242" t="s">
        <v>3640</v>
      </c>
      <c r="L242" t="s">
        <v>3576</v>
      </c>
      <c r="M242" s="1">
        <v>40544</v>
      </c>
      <c r="N242" s="1">
        <v>42735</v>
      </c>
    </row>
    <row r="243" spans="1:14" x14ac:dyDescent="0.25">
      <c r="A243">
        <v>27600617</v>
      </c>
      <c r="B243" t="s">
        <v>3565</v>
      </c>
      <c r="C243" t="str">
        <f>IF(D243="COUNTRY",VLOOKUP(E243,[1]Codes!I:M,5,0),"")</f>
        <v>Africa</v>
      </c>
      <c r="D243" t="s">
        <v>28</v>
      </c>
      <c r="E243" t="s">
        <v>242</v>
      </c>
      <c r="F243" t="str">
        <f>VLOOKUP(E243,[1]Codes!I:J,2,0)</f>
        <v>Zambia</v>
      </c>
      <c r="G243" t="s">
        <v>2</v>
      </c>
      <c r="H243">
        <v>2007</v>
      </c>
      <c r="I243">
        <v>60.3</v>
      </c>
      <c r="J243">
        <v>60.3</v>
      </c>
      <c r="K243" t="s">
        <v>3640</v>
      </c>
      <c r="L243" t="s">
        <v>3584</v>
      </c>
      <c r="M243" s="1">
        <v>37257</v>
      </c>
      <c r="N243" s="1">
        <v>39447</v>
      </c>
    </row>
    <row r="244" spans="1:14" x14ac:dyDescent="0.25">
      <c r="A244">
        <v>27600618</v>
      </c>
      <c r="B244" t="s">
        <v>3565</v>
      </c>
      <c r="C244" t="str">
        <f>IF(D244="COUNTRY",VLOOKUP(E244,[1]Codes!I:M,5,0),"")</f>
        <v>Africa</v>
      </c>
      <c r="D244" t="s">
        <v>28</v>
      </c>
      <c r="E244" t="s">
        <v>181</v>
      </c>
      <c r="F244" t="str">
        <f>VLOOKUP(E244,[1]Codes!I:J,2,0)</f>
        <v>Cameroon</v>
      </c>
      <c r="G244" t="s">
        <v>2</v>
      </c>
      <c r="H244">
        <v>2004</v>
      </c>
      <c r="I244">
        <v>60.4</v>
      </c>
      <c r="J244">
        <v>60.4</v>
      </c>
      <c r="K244" t="s">
        <v>3640</v>
      </c>
      <c r="L244" t="s">
        <v>3622</v>
      </c>
      <c r="M244" s="1">
        <v>36161</v>
      </c>
      <c r="N244" s="1">
        <v>38352</v>
      </c>
    </row>
    <row r="245" spans="1:14" x14ac:dyDescent="0.25">
      <c r="A245">
        <v>27600619</v>
      </c>
      <c r="B245" t="s">
        <v>3565</v>
      </c>
      <c r="C245" t="str">
        <f>IF(D245="COUNTRY",VLOOKUP(E245,[1]Codes!I:M,5,0),"")</f>
        <v>Africa</v>
      </c>
      <c r="D245" t="s">
        <v>28</v>
      </c>
      <c r="E245" t="s">
        <v>237</v>
      </c>
      <c r="F245" t="str">
        <f>VLOOKUP(E245,[1]Codes!I:J,2,0)</f>
        <v>Benin</v>
      </c>
      <c r="G245" t="s">
        <v>2</v>
      </c>
      <c r="H245">
        <v>2006</v>
      </c>
      <c r="I245">
        <v>60.5</v>
      </c>
      <c r="J245">
        <v>60.5</v>
      </c>
      <c r="K245" t="s">
        <v>3640</v>
      </c>
      <c r="L245" t="s">
        <v>3620</v>
      </c>
      <c r="M245" s="1">
        <v>36892</v>
      </c>
      <c r="N245" s="1">
        <v>39082</v>
      </c>
    </row>
    <row r="246" spans="1:14" x14ac:dyDescent="0.25">
      <c r="A246">
        <v>27600620</v>
      </c>
      <c r="B246" t="s">
        <v>3565</v>
      </c>
      <c r="C246" t="str">
        <f>IF(D246="COUNTRY",VLOOKUP(E246,[1]Codes!I:M,5,0),"")</f>
        <v>Europe</v>
      </c>
      <c r="D246" t="s">
        <v>28</v>
      </c>
      <c r="E246" t="s">
        <v>82</v>
      </c>
      <c r="F246" t="str">
        <f>VLOOKUP(E246,[1]Codes!I:J,2,0)</f>
        <v>Georgia</v>
      </c>
      <c r="G246" t="s">
        <v>2</v>
      </c>
      <c r="H246">
        <v>2003</v>
      </c>
      <c r="I246">
        <v>60.6</v>
      </c>
      <c r="J246">
        <v>60.6</v>
      </c>
      <c r="K246" t="s">
        <v>3640</v>
      </c>
      <c r="L246">
        <v>2003</v>
      </c>
      <c r="M246" s="1">
        <v>37622</v>
      </c>
      <c r="N246" s="1">
        <v>37986</v>
      </c>
    </row>
    <row r="247" spans="1:14" x14ac:dyDescent="0.25">
      <c r="A247">
        <v>27600621</v>
      </c>
      <c r="B247" t="s">
        <v>3565</v>
      </c>
      <c r="C247" t="str">
        <f>IF(D247="COUNTRY",VLOOKUP(E247,[1]Codes!I:M,5,0),"")</f>
        <v>Western Pacific</v>
      </c>
      <c r="D247" t="s">
        <v>28</v>
      </c>
      <c r="E247" t="s">
        <v>192</v>
      </c>
      <c r="F247" t="str">
        <f>VLOOKUP(E247,[1]Codes!I:J,2,0)</f>
        <v>Lao People's Democratic Republic</v>
      </c>
      <c r="G247" t="s">
        <v>2</v>
      </c>
      <c r="H247">
        <v>2005</v>
      </c>
      <c r="I247">
        <v>60.7</v>
      </c>
      <c r="J247">
        <v>60.7</v>
      </c>
      <c r="K247" t="s">
        <v>3640</v>
      </c>
      <c r="L247" t="s">
        <v>930</v>
      </c>
      <c r="M247" s="1">
        <v>36526</v>
      </c>
      <c r="N247" s="1">
        <v>38717</v>
      </c>
    </row>
    <row r="248" spans="1:14" x14ac:dyDescent="0.25">
      <c r="A248">
        <v>27600622</v>
      </c>
      <c r="B248" t="s">
        <v>3565</v>
      </c>
      <c r="C248" t="str">
        <f>IF(D248="COUNTRY",VLOOKUP(E248,[1]Codes!I:M,5,0),"")</f>
        <v>Africa</v>
      </c>
      <c r="D248" t="s">
        <v>28</v>
      </c>
      <c r="E248" t="s">
        <v>70</v>
      </c>
      <c r="F248" t="str">
        <f>VLOOKUP(E248,[1]Codes!I:J,2,0)</f>
        <v>Kenya</v>
      </c>
      <c r="G248" t="s">
        <v>2</v>
      </c>
      <c r="H248">
        <v>1998</v>
      </c>
      <c r="I248">
        <v>60.8</v>
      </c>
      <c r="J248">
        <v>60.8</v>
      </c>
      <c r="K248" t="s">
        <v>3640</v>
      </c>
      <c r="L248" t="s">
        <v>3642</v>
      </c>
      <c r="M248" s="1">
        <v>34700</v>
      </c>
      <c r="N248" s="1">
        <v>36160</v>
      </c>
    </row>
    <row r="249" spans="1:14" x14ac:dyDescent="0.25">
      <c r="A249">
        <v>27600623</v>
      </c>
      <c r="B249" t="s">
        <v>3565</v>
      </c>
      <c r="C249" t="str">
        <f>IF(D249="COUNTRY",VLOOKUP(E249,[1]Codes!I:M,5,0),"")</f>
        <v>Eastern Mediterranean</v>
      </c>
      <c r="D249" t="s">
        <v>28</v>
      </c>
      <c r="E249" t="s">
        <v>177</v>
      </c>
      <c r="F249" t="str">
        <f>VLOOKUP(E249,[1]Codes!I:J,2,0)</f>
        <v>Morocco</v>
      </c>
      <c r="G249" t="s">
        <v>2</v>
      </c>
      <c r="H249">
        <v>2018</v>
      </c>
      <c r="I249">
        <v>60.9</v>
      </c>
      <c r="J249">
        <v>60.9</v>
      </c>
      <c r="K249" t="s">
        <v>3640</v>
      </c>
      <c r="L249" t="s">
        <v>3644</v>
      </c>
      <c r="M249" s="1">
        <v>40909</v>
      </c>
      <c r="N249" s="1">
        <v>43465</v>
      </c>
    </row>
    <row r="250" spans="1:14" x14ac:dyDescent="0.25">
      <c r="A250">
        <v>27600624</v>
      </c>
      <c r="B250" t="s">
        <v>3565</v>
      </c>
      <c r="C250" t="str">
        <f>IF(D250="COUNTRY",VLOOKUP(E250,[1]Codes!I:M,5,0),"")</f>
        <v>Americas</v>
      </c>
      <c r="D250" t="s">
        <v>28</v>
      </c>
      <c r="E250" t="s">
        <v>118</v>
      </c>
      <c r="F250" t="str">
        <f>VLOOKUP(E250,[1]Codes!I:J,2,0)</f>
        <v>Venezuela (Bolivarian Republic of)</v>
      </c>
      <c r="G250" t="s">
        <v>2</v>
      </c>
      <c r="H250">
        <v>2012</v>
      </c>
      <c r="I250">
        <v>61</v>
      </c>
      <c r="J250">
        <v>61</v>
      </c>
      <c r="K250" t="s">
        <v>3640</v>
      </c>
      <c r="L250">
        <v>2012</v>
      </c>
      <c r="M250" s="1">
        <v>40909</v>
      </c>
      <c r="N250" s="1">
        <v>41274</v>
      </c>
    </row>
    <row r="251" spans="1:14" x14ac:dyDescent="0.25">
      <c r="A251">
        <v>27600625</v>
      </c>
      <c r="B251" t="s">
        <v>3565</v>
      </c>
      <c r="C251" t="str">
        <f>IF(D251="COUNTRY",VLOOKUP(E251,[1]Codes!I:M,5,0),"")</f>
        <v>South-East Asia</v>
      </c>
      <c r="D251" t="s">
        <v>28</v>
      </c>
      <c r="E251" t="s">
        <v>107</v>
      </c>
      <c r="F251" t="str">
        <f>VLOOKUP(E251,[1]Codes!I:J,2,0)</f>
        <v>Indonesia</v>
      </c>
      <c r="G251" t="s">
        <v>2</v>
      </c>
      <c r="H251">
        <v>1994</v>
      </c>
      <c r="I251">
        <v>61.2</v>
      </c>
      <c r="J251">
        <v>61.2</v>
      </c>
      <c r="K251" t="s">
        <v>3640</v>
      </c>
      <c r="L251" t="s">
        <v>3643</v>
      </c>
      <c r="M251" s="1">
        <v>32509</v>
      </c>
      <c r="N251" s="1">
        <v>34699</v>
      </c>
    </row>
    <row r="252" spans="1:14" x14ac:dyDescent="0.25">
      <c r="A252">
        <v>27600626</v>
      </c>
      <c r="B252" t="s">
        <v>3565</v>
      </c>
      <c r="C252" t="str">
        <f>IF(D252="COUNTRY",VLOOKUP(E252,[1]Codes!I:M,5,0),"")</f>
        <v>Europe</v>
      </c>
      <c r="D252" t="s">
        <v>28</v>
      </c>
      <c r="E252" t="s">
        <v>82</v>
      </c>
      <c r="F252" t="str">
        <f>VLOOKUP(E252,[1]Codes!I:J,2,0)</f>
        <v>Georgia</v>
      </c>
      <c r="G252" t="s">
        <v>2</v>
      </c>
      <c r="H252">
        <v>2002</v>
      </c>
      <c r="I252">
        <v>61.3</v>
      </c>
      <c r="J252">
        <v>61.3</v>
      </c>
      <c r="K252" t="s">
        <v>3640</v>
      </c>
      <c r="L252">
        <v>2002</v>
      </c>
      <c r="M252" s="1">
        <v>37257</v>
      </c>
      <c r="N252" s="1">
        <v>37621</v>
      </c>
    </row>
    <row r="253" spans="1:14" x14ac:dyDescent="0.25">
      <c r="A253">
        <v>27600627</v>
      </c>
      <c r="B253" t="s">
        <v>3565</v>
      </c>
      <c r="C253" t="str">
        <f>IF(D253="COUNTRY",VLOOKUP(E253,[1]Codes!I:M,5,0),"")</f>
        <v>Africa</v>
      </c>
      <c r="D253" t="s">
        <v>28</v>
      </c>
      <c r="E253" t="s">
        <v>262</v>
      </c>
      <c r="F253" t="str">
        <f>VLOOKUP(E253,[1]Codes!I:J,2,0)</f>
        <v>Angola</v>
      </c>
      <c r="G253" t="s">
        <v>2</v>
      </c>
      <c r="H253">
        <v>2016</v>
      </c>
      <c r="I253">
        <v>61.4</v>
      </c>
      <c r="J253">
        <v>61.4</v>
      </c>
      <c r="K253" t="s">
        <v>3640</v>
      </c>
      <c r="L253" t="s">
        <v>3577</v>
      </c>
      <c r="M253" s="1">
        <v>40179</v>
      </c>
      <c r="N253" s="1">
        <v>42735</v>
      </c>
    </row>
    <row r="254" spans="1:14" x14ac:dyDescent="0.25">
      <c r="A254">
        <v>27600628</v>
      </c>
      <c r="B254" t="s">
        <v>3565</v>
      </c>
      <c r="C254" t="str">
        <f>IF(D254="COUNTRY",VLOOKUP(E254,[1]Codes!I:M,5,0),"")</f>
        <v>Africa</v>
      </c>
      <c r="D254" t="s">
        <v>28</v>
      </c>
      <c r="E254" t="s">
        <v>123</v>
      </c>
      <c r="F254" t="str">
        <f>VLOOKUP(E254,[1]Codes!I:J,2,0)</f>
        <v>United Republic of Tanzania</v>
      </c>
      <c r="G254" t="s">
        <v>2</v>
      </c>
      <c r="H254">
        <v>2004</v>
      </c>
      <c r="I254">
        <v>61.5</v>
      </c>
      <c r="J254">
        <v>61.5</v>
      </c>
      <c r="K254" t="s">
        <v>3640</v>
      </c>
      <c r="L254" t="s">
        <v>3622</v>
      </c>
      <c r="M254" s="1">
        <v>36161</v>
      </c>
      <c r="N254" s="1">
        <v>38352</v>
      </c>
    </row>
    <row r="255" spans="1:14" x14ac:dyDescent="0.25">
      <c r="A255">
        <v>27600629</v>
      </c>
      <c r="B255" t="s">
        <v>3565</v>
      </c>
      <c r="C255" t="str">
        <f>IF(D255="COUNTRY",VLOOKUP(E255,[1]Codes!I:M,5,0),"")</f>
        <v>Africa</v>
      </c>
      <c r="D255" t="s">
        <v>28</v>
      </c>
      <c r="E255" t="s">
        <v>237</v>
      </c>
      <c r="F255" t="str">
        <f>VLOOKUP(E255,[1]Codes!I:J,2,0)</f>
        <v>Benin</v>
      </c>
      <c r="G255" t="s">
        <v>2</v>
      </c>
      <c r="H255">
        <v>2001</v>
      </c>
      <c r="I255">
        <v>61.6</v>
      </c>
      <c r="J255">
        <v>61.6</v>
      </c>
      <c r="K255" t="s">
        <v>3640</v>
      </c>
      <c r="L255" t="s">
        <v>3633</v>
      </c>
      <c r="M255" s="1">
        <v>35065</v>
      </c>
      <c r="N255" s="1">
        <v>37256</v>
      </c>
    </row>
    <row r="256" spans="1:14" x14ac:dyDescent="0.25">
      <c r="A256">
        <v>27600630</v>
      </c>
      <c r="B256" t="s">
        <v>3565</v>
      </c>
      <c r="C256" t="str">
        <f>IF(D256="COUNTRY",VLOOKUP(E256,[1]Codes!I:M,5,0),"")</f>
        <v>Europe</v>
      </c>
      <c r="D256" t="s">
        <v>28</v>
      </c>
      <c r="E256" t="s">
        <v>82</v>
      </c>
      <c r="F256" t="str">
        <f>VLOOKUP(E256,[1]Codes!I:J,2,0)</f>
        <v>Georgia</v>
      </c>
      <c r="G256" t="s">
        <v>2</v>
      </c>
      <c r="H256">
        <v>2000</v>
      </c>
      <c r="I256">
        <v>61.6</v>
      </c>
      <c r="J256">
        <v>61.6</v>
      </c>
      <c r="K256" t="s">
        <v>3640</v>
      </c>
      <c r="L256">
        <v>2000</v>
      </c>
      <c r="M256" s="1">
        <v>36526</v>
      </c>
      <c r="N256" s="1">
        <v>36891</v>
      </c>
    </row>
    <row r="257" spans="1:14" x14ac:dyDescent="0.25">
      <c r="A257">
        <v>27600631</v>
      </c>
      <c r="B257" t="s">
        <v>3565</v>
      </c>
      <c r="C257" t="str">
        <f>IF(D257="COUNTRY",VLOOKUP(E257,[1]Codes!I:M,5,0),"")</f>
        <v>Americas</v>
      </c>
      <c r="D257" t="s">
        <v>28</v>
      </c>
      <c r="E257" t="s">
        <v>190</v>
      </c>
      <c r="F257" t="str">
        <f>VLOOKUP(E257,[1]Codes!I:J,2,0)</f>
        <v>Nicaragua</v>
      </c>
      <c r="G257" t="s">
        <v>2</v>
      </c>
      <c r="H257">
        <v>1998</v>
      </c>
      <c r="I257">
        <v>61.6</v>
      </c>
      <c r="J257">
        <v>61.6</v>
      </c>
      <c r="K257" t="s">
        <v>3640</v>
      </c>
      <c r="L257" t="s">
        <v>3624</v>
      </c>
      <c r="M257" s="1">
        <v>33970</v>
      </c>
      <c r="N257" s="1">
        <v>36160</v>
      </c>
    </row>
    <row r="258" spans="1:14" x14ac:dyDescent="0.25">
      <c r="A258">
        <v>27600632</v>
      </c>
      <c r="B258" t="s">
        <v>3565</v>
      </c>
      <c r="C258" t="str">
        <f>IF(D258="COUNTRY",VLOOKUP(E258,[1]Codes!I:M,5,0),"")</f>
        <v>Africa</v>
      </c>
      <c r="D258" t="s">
        <v>28</v>
      </c>
      <c r="E258" t="s">
        <v>181</v>
      </c>
      <c r="F258" t="str">
        <f>VLOOKUP(E258,[1]Codes!I:J,2,0)</f>
        <v>Cameroon</v>
      </c>
      <c r="G258" t="s">
        <v>2</v>
      </c>
      <c r="H258">
        <v>2011</v>
      </c>
      <c r="I258">
        <v>62.2</v>
      </c>
      <c r="J258">
        <v>62.2</v>
      </c>
      <c r="K258" t="s">
        <v>3640</v>
      </c>
      <c r="L258" t="s">
        <v>3587</v>
      </c>
      <c r="M258" s="1">
        <v>38718</v>
      </c>
      <c r="N258" s="1">
        <v>40908</v>
      </c>
    </row>
    <row r="259" spans="1:14" x14ac:dyDescent="0.25">
      <c r="A259">
        <v>27600633</v>
      </c>
      <c r="B259" t="s">
        <v>3565</v>
      </c>
      <c r="C259" t="str">
        <f>IF(D259="COUNTRY",VLOOKUP(E259,[1]Codes!I:M,5,0),"")</f>
        <v>Western Pacific</v>
      </c>
      <c r="D259" t="s">
        <v>28</v>
      </c>
      <c r="E259" t="s">
        <v>192</v>
      </c>
      <c r="F259" t="str">
        <f>VLOOKUP(E259,[1]Codes!I:J,2,0)</f>
        <v>Lao People's Democratic Republic</v>
      </c>
      <c r="G259" t="s">
        <v>2</v>
      </c>
      <c r="H259">
        <v>2017</v>
      </c>
      <c r="I259">
        <v>62.2</v>
      </c>
      <c r="J259">
        <v>62.2</v>
      </c>
      <c r="K259" t="s">
        <v>3640</v>
      </c>
      <c r="L259" t="s">
        <v>3589</v>
      </c>
      <c r="M259" s="1">
        <v>42005</v>
      </c>
      <c r="N259" s="1">
        <v>43100</v>
      </c>
    </row>
    <row r="260" spans="1:14" x14ac:dyDescent="0.25">
      <c r="A260">
        <v>27600634</v>
      </c>
      <c r="B260" t="s">
        <v>3565</v>
      </c>
      <c r="C260" t="str">
        <f>IF(D260="COUNTRY",VLOOKUP(E260,[1]Codes!I:M,5,0),"")</f>
        <v>Africa</v>
      </c>
      <c r="D260" t="s">
        <v>28</v>
      </c>
      <c r="E260" t="s">
        <v>123</v>
      </c>
      <c r="F260" t="str">
        <f>VLOOKUP(E260,[1]Codes!I:J,2,0)</f>
        <v>United Republic of Tanzania</v>
      </c>
      <c r="G260" t="s">
        <v>2</v>
      </c>
      <c r="H260">
        <v>2017</v>
      </c>
      <c r="I260">
        <v>62.2</v>
      </c>
      <c r="J260">
        <v>62.2</v>
      </c>
      <c r="K260" t="s">
        <v>3640</v>
      </c>
      <c r="L260">
        <v>2017</v>
      </c>
      <c r="M260" s="1">
        <v>42736</v>
      </c>
      <c r="N260" s="1">
        <v>43100</v>
      </c>
    </row>
    <row r="261" spans="1:14" x14ac:dyDescent="0.25">
      <c r="A261">
        <v>27600635</v>
      </c>
      <c r="B261" t="s">
        <v>3565</v>
      </c>
      <c r="C261" t="str">
        <f>IF(D261="COUNTRY",VLOOKUP(E261,[1]Codes!I:M,5,0),"")</f>
        <v>Africa</v>
      </c>
      <c r="D261" t="s">
        <v>28</v>
      </c>
      <c r="E261" t="s">
        <v>182</v>
      </c>
      <c r="F261" t="str">
        <f>VLOOKUP(E261,[1]Codes!I:J,2,0)</f>
        <v>Ghana</v>
      </c>
      <c r="G261" t="s">
        <v>2</v>
      </c>
      <c r="H261">
        <v>1998</v>
      </c>
      <c r="I261">
        <v>62.3</v>
      </c>
      <c r="J261">
        <v>62.3</v>
      </c>
      <c r="K261" t="s">
        <v>3640</v>
      </c>
      <c r="L261" t="s">
        <v>3624</v>
      </c>
      <c r="M261" s="1">
        <v>33970</v>
      </c>
      <c r="N261" s="1">
        <v>36160</v>
      </c>
    </row>
    <row r="262" spans="1:14" x14ac:dyDescent="0.25">
      <c r="A262">
        <v>27600636</v>
      </c>
      <c r="B262" t="s">
        <v>3565</v>
      </c>
      <c r="C262" t="str">
        <f>IF(D262="COUNTRY",VLOOKUP(E262,[1]Codes!I:M,5,0),"")</f>
        <v>Africa</v>
      </c>
      <c r="D262" t="s">
        <v>28</v>
      </c>
      <c r="E262" t="s">
        <v>70</v>
      </c>
      <c r="F262" t="str">
        <f>VLOOKUP(E262,[1]Codes!I:J,2,0)</f>
        <v>Kenya</v>
      </c>
      <c r="G262" t="s">
        <v>2</v>
      </c>
      <c r="H262">
        <v>2015</v>
      </c>
      <c r="I262">
        <v>62.5</v>
      </c>
      <c r="J262">
        <v>62.5</v>
      </c>
      <c r="K262" t="s">
        <v>3640</v>
      </c>
      <c r="L262" t="s">
        <v>928</v>
      </c>
      <c r="M262" s="1">
        <v>40179</v>
      </c>
      <c r="N262" s="1">
        <v>42369</v>
      </c>
    </row>
    <row r="263" spans="1:14" x14ac:dyDescent="0.25">
      <c r="A263">
        <v>27600637</v>
      </c>
      <c r="B263" t="s">
        <v>3565</v>
      </c>
      <c r="C263" t="str">
        <f>IF(D263="COUNTRY",VLOOKUP(E263,[1]Codes!I:M,5,0),"")</f>
        <v>Africa</v>
      </c>
      <c r="D263" t="s">
        <v>28</v>
      </c>
      <c r="E263" t="s">
        <v>225</v>
      </c>
      <c r="F263" t="str">
        <f>VLOOKUP(E263,[1]Codes!I:J,2,0)</f>
        <v>Namibia</v>
      </c>
      <c r="G263" t="s">
        <v>2</v>
      </c>
      <c r="H263">
        <v>2013</v>
      </c>
      <c r="I263">
        <v>62.5</v>
      </c>
      <c r="J263">
        <v>62.5</v>
      </c>
      <c r="K263" t="s">
        <v>3640</v>
      </c>
      <c r="L263" t="s">
        <v>3580</v>
      </c>
      <c r="M263" s="1">
        <v>39448</v>
      </c>
      <c r="N263" s="1">
        <v>41639</v>
      </c>
    </row>
    <row r="264" spans="1:14" x14ac:dyDescent="0.25">
      <c r="A264">
        <v>27600638</v>
      </c>
      <c r="B264" t="s">
        <v>3565</v>
      </c>
      <c r="C264" t="str">
        <f>IF(D264="COUNTRY",VLOOKUP(E264,[1]Codes!I:M,5,0),"")</f>
        <v>Africa</v>
      </c>
      <c r="D264" t="s">
        <v>28</v>
      </c>
      <c r="E264" t="s">
        <v>166</v>
      </c>
      <c r="F264" t="str">
        <f>VLOOKUP(E264,[1]Codes!I:J,2,0)</f>
        <v>Malawi</v>
      </c>
      <c r="G264" t="s">
        <v>2</v>
      </c>
      <c r="H264">
        <v>1992</v>
      </c>
      <c r="I264">
        <v>62.8</v>
      </c>
      <c r="J264">
        <v>62.8</v>
      </c>
      <c r="K264" t="s">
        <v>3640</v>
      </c>
      <c r="L264" t="s">
        <v>3611</v>
      </c>
      <c r="M264" s="1">
        <v>31778</v>
      </c>
      <c r="N264" s="1">
        <v>33969</v>
      </c>
    </row>
    <row r="265" spans="1:14" x14ac:dyDescent="0.25">
      <c r="A265">
        <v>27600639</v>
      </c>
      <c r="B265" t="s">
        <v>3565</v>
      </c>
      <c r="C265" t="str">
        <f>IF(D265="COUNTRY",VLOOKUP(E265,[1]Codes!I:M,5,0),"")</f>
        <v>Africa</v>
      </c>
      <c r="D265" t="s">
        <v>28</v>
      </c>
      <c r="E265" t="s">
        <v>69</v>
      </c>
      <c r="F265" t="str">
        <f>VLOOKUP(E265,[1]Codes!I:J,2,0)</f>
        <v>Mauritania</v>
      </c>
      <c r="G265" t="s">
        <v>2</v>
      </c>
      <c r="H265">
        <v>2015</v>
      </c>
      <c r="I265">
        <v>63</v>
      </c>
      <c r="J265">
        <v>63</v>
      </c>
      <c r="K265" t="s">
        <v>3640</v>
      </c>
      <c r="L265" t="s">
        <v>280</v>
      </c>
      <c r="M265" s="1">
        <v>41275</v>
      </c>
      <c r="N265" s="1">
        <v>42369</v>
      </c>
    </row>
    <row r="266" spans="1:14" x14ac:dyDescent="0.25">
      <c r="A266">
        <v>27600640</v>
      </c>
      <c r="B266" t="s">
        <v>3565</v>
      </c>
      <c r="C266" t="str">
        <f>IF(D266="COUNTRY",VLOOKUP(E266,[1]Codes!I:M,5,0),"")</f>
        <v>Americas</v>
      </c>
      <c r="D266" t="s">
        <v>28</v>
      </c>
      <c r="E266" t="s">
        <v>190</v>
      </c>
      <c r="F266" t="str">
        <f>VLOOKUP(E266,[1]Codes!I:J,2,0)</f>
        <v>Nicaragua</v>
      </c>
      <c r="G266" t="s">
        <v>2</v>
      </c>
      <c r="H266">
        <v>2017</v>
      </c>
      <c r="I266">
        <v>63</v>
      </c>
      <c r="J266">
        <v>63</v>
      </c>
      <c r="K266" t="s">
        <v>3640</v>
      </c>
      <c r="L266">
        <v>2017</v>
      </c>
      <c r="M266" s="1">
        <v>42736</v>
      </c>
      <c r="N266" s="1">
        <v>43100</v>
      </c>
    </row>
    <row r="267" spans="1:14" x14ac:dyDescent="0.25">
      <c r="A267">
        <v>27600641</v>
      </c>
      <c r="B267" t="s">
        <v>3565</v>
      </c>
      <c r="C267" t="str">
        <f>IF(D267="COUNTRY",VLOOKUP(E267,[1]Codes!I:M,5,0),"")</f>
        <v>Africa</v>
      </c>
      <c r="D267" t="s">
        <v>28</v>
      </c>
      <c r="E267" t="s">
        <v>275</v>
      </c>
      <c r="F267" t="str">
        <f>VLOOKUP(E267,[1]Codes!I:J,2,0)</f>
        <v>Gabon</v>
      </c>
      <c r="G267" t="s">
        <v>2</v>
      </c>
      <c r="H267">
        <v>2000</v>
      </c>
      <c r="I267">
        <v>63.3</v>
      </c>
      <c r="J267">
        <v>63.3</v>
      </c>
      <c r="K267" t="s">
        <v>3640</v>
      </c>
      <c r="L267" t="s">
        <v>3613</v>
      </c>
      <c r="M267" s="1">
        <v>34700</v>
      </c>
      <c r="N267" s="1">
        <v>36891</v>
      </c>
    </row>
    <row r="268" spans="1:14" x14ac:dyDescent="0.25">
      <c r="A268">
        <v>27600642</v>
      </c>
      <c r="B268" t="s">
        <v>3565</v>
      </c>
      <c r="C268" t="str">
        <f>IF(D268="COUNTRY",VLOOKUP(E268,[1]Codes!I:M,5,0),"")</f>
        <v>Africa</v>
      </c>
      <c r="D268" t="s">
        <v>28</v>
      </c>
      <c r="E268" t="s">
        <v>242</v>
      </c>
      <c r="F268" t="str">
        <f>VLOOKUP(E268,[1]Codes!I:J,2,0)</f>
        <v>Zambia</v>
      </c>
      <c r="G268" t="s">
        <v>2</v>
      </c>
      <c r="H268">
        <v>2019</v>
      </c>
      <c r="I268">
        <v>63.5</v>
      </c>
      <c r="J268">
        <v>63.5</v>
      </c>
      <c r="K268" t="s">
        <v>3640</v>
      </c>
      <c r="L268" t="s">
        <v>3575</v>
      </c>
      <c r="M268" s="1">
        <v>41640</v>
      </c>
      <c r="N268" s="1">
        <v>43830</v>
      </c>
    </row>
    <row r="269" spans="1:14" x14ac:dyDescent="0.25">
      <c r="A269">
        <v>27600643</v>
      </c>
      <c r="B269" t="s">
        <v>3565</v>
      </c>
      <c r="C269" t="str">
        <f>IF(D269="COUNTRY",VLOOKUP(E269,[1]Codes!I:M,5,0),"")</f>
        <v>Americas</v>
      </c>
      <c r="D269" t="s">
        <v>28</v>
      </c>
      <c r="E269" t="s">
        <v>48</v>
      </c>
      <c r="F269" t="str">
        <f>VLOOKUP(E269,[1]Codes!I:J,2,0)</f>
        <v>Ecuador</v>
      </c>
      <c r="G269" t="s">
        <v>2</v>
      </c>
      <c r="H269">
        <v>1994</v>
      </c>
      <c r="I269">
        <v>63.6</v>
      </c>
      <c r="J269">
        <v>63.6</v>
      </c>
      <c r="K269" t="s">
        <v>3640</v>
      </c>
      <c r="L269" t="s">
        <v>3643</v>
      </c>
      <c r="M269" s="1">
        <v>32509</v>
      </c>
      <c r="N269" s="1">
        <v>34699</v>
      </c>
    </row>
    <row r="270" spans="1:14" x14ac:dyDescent="0.25">
      <c r="A270">
        <v>27600644</v>
      </c>
      <c r="B270" t="s">
        <v>3565</v>
      </c>
      <c r="C270" t="str">
        <f>IF(D270="COUNTRY",VLOOKUP(E270,[1]Codes!I:M,5,0),"")</f>
        <v>Africa</v>
      </c>
      <c r="D270" t="s">
        <v>28</v>
      </c>
      <c r="E270" t="s">
        <v>90</v>
      </c>
      <c r="F270" t="str">
        <f>VLOOKUP(E270,[1]Codes!I:J,2,0)</f>
        <v>Senegal</v>
      </c>
      <c r="G270" t="s">
        <v>2</v>
      </c>
      <c r="H270">
        <v>1999</v>
      </c>
      <c r="I270">
        <v>63.7</v>
      </c>
      <c r="J270">
        <v>63.7</v>
      </c>
      <c r="K270" t="s">
        <v>3640</v>
      </c>
      <c r="L270" t="s">
        <v>3569</v>
      </c>
      <c r="M270" s="1">
        <v>34335</v>
      </c>
      <c r="N270" s="1">
        <v>36525</v>
      </c>
    </row>
    <row r="271" spans="1:14" x14ac:dyDescent="0.25">
      <c r="A271">
        <v>27600645</v>
      </c>
      <c r="B271" t="s">
        <v>3565</v>
      </c>
      <c r="C271" t="str">
        <f>IF(D271="COUNTRY",VLOOKUP(E271,[1]Codes!I:M,5,0),"")</f>
        <v>Eastern Mediterranean</v>
      </c>
      <c r="D271" t="s">
        <v>28</v>
      </c>
      <c r="E271" t="s">
        <v>240</v>
      </c>
      <c r="F271" t="str">
        <f>VLOOKUP(E271,[1]Codes!I:J,2,0)</f>
        <v>Syrian Arab Republic</v>
      </c>
      <c r="G271" t="s">
        <v>2</v>
      </c>
      <c r="H271">
        <v>2009</v>
      </c>
      <c r="I271">
        <v>63.7</v>
      </c>
      <c r="J271">
        <v>63.7</v>
      </c>
      <c r="K271" t="s">
        <v>3640</v>
      </c>
      <c r="L271" t="s">
        <v>3594</v>
      </c>
      <c r="M271" s="1">
        <v>37987</v>
      </c>
      <c r="N271" s="1">
        <v>40178</v>
      </c>
    </row>
    <row r="272" spans="1:14" x14ac:dyDescent="0.25">
      <c r="A272">
        <v>27600646</v>
      </c>
      <c r="B272" t="s">
        <v>3565</v>
      </c>
      <c r="C272" t="str">
        <f>IF(D272="COUNTRY",VLOOKUP(E272,[1]Codes!I:M,5,0),"")</f>
        <v>Africa</v>
      </c>
      <c r="D272" t="s">
        <v>28</v>
      </c>
      <c r="E272" t="s">
        <v>101</v>
      </c>
      <c r="F272" t="str">
        <f>VLOOKUP(E272,[1]Codes!I:J,2,0)</f>
        <v>Cabo Verde</v>
      </c>
      <c r="G272" t="s">
        <v>2</v>
      </c>
      <c r="H272">
        <v>1998</v>
      </c>
      <c r="I272">
        <v>63.9</v>
      </c>
      <c r="J272">
        <v>63.9</v>
      </c>
      <c r="K272" t="s">
        <v>3640</v>
      </c>
      <c r="L272" t="s">
        <v>3624</v>
      </c>
      <c r="M272" s="1">
        <v>33970</v>
      </c>
      <c r="N272" s="1">
        <v>36160</v>
      </c>
    </row>
    <row r="273" spans="1:14" x14ac:dyDescent="0.25">
      <c r="A273">
        <v>27600647</v>
      </c>
      <c r="B273" t="s">
        <v>3565</v>
      </c>
      <c r="C273" t="str">
        <f>IF(D273="COUNTRY",VLOOKUP(E273,[1]Codes!I:M,5,0),"")</f>
        <v>Africa</v>
      </c>
      <c r="D273" t="s">
        <v>28</v>
      </c>
      <c r="E273" t="s">
        <v>70</v>
      </c>
      <c r="F273" t="str">
        <f>VLOOKUP(E273,[1]Codes!I:J,2,0)</f>
        <v>Kenya</v>
      </c>
      <c r="G273" t="s">
        <v>2</v>
      </c>
      <c r="H273">
        <v>1993</v>
      </c>
      <c r="I273">
        <v>63.9</v>
      </c>
      <c r="J273">
        <v>63.9</v>
      </c>
      <c r="K273" t="s">
        <v>3640</v>
      </c>
      <c r="L273" t="s">
        <v>3619</v>
      </c>
      <c r="M273" s="1">
        <v>32143</v>
      </c>
      <c r="N273" s="1">
        <v>34334</v>
      </c>
    </row>
    <row r="274" spans="1:14" x14ac:dyDescent="0.25">
      <c r="A274">
        <v>27600648</v>
      </c>
      <c r="B274" t="s">
        <v>3565</v>
      </c>
      <c r="C274" t="str">
        <f>IF(D274="COUNTRY",VLOOKUP(E274,[1]Codes!I:M,5,0),"")</f>
        <v>Europe</v>
      </c>
      <c r="D274" t="s">
        <v>28</v>
      </c>
      <c r="E274" t="s">
        <v>206</v>
      </c>
      <c r="F274" t="str">
        <f>VLOOKUP(E274,[1]Codes!I:J,2,0)</f>
        <v>Tajikistan</v>
      </c>
      <c r="G274" t="s">
        <v>2</v>
      </c>
      <c r="H274">
        <v>2017</v>
      </c>
      <c r="I274">
        <v>64.2</v>
      </c>
      <c r="J274">
        <v>64.2</v>
      </c>
      <c r="K274" t="s">
        <v>3640</v>
      </c>
      <c r="L274" t="s">
        <v>3578</v>
      </c>
      <c r="M274" s="1">
        <v>40909</v>
      </c>
      <c r="N274" s="1">
        <v>43100</v>
      </c>
    </row>
    <row r="275" spans="1:14" x14ac:dyDescent="0.25">
      <c r="A275">
        <v>27600649</v>
      </c>
      <c r="B275" t="s">
        <v>3565</v>
      </c>
      <c r="C275" t="str">
        <f>IF(D275="COUNTRY",VLOOKUP(E275,[1]Codes!I:M,5,0),"")</f>
        <v>Africa</v>
      </c>
      <c r="D275" t="s">
        <v>28</v>
      </c>
      <c r="E275" t="s">
        <v>75</v>
      </c>
      <c r="F275" t="str">
        <f>VLOOKUP(E275,[1]Codes!I:J,2,0)</f>
        <v>Zimbabwe</v>
      </c>
      <c r="G275" t="s">
        <v>2</v>
      </c>
      <c r="H275">
        <v>1999</v>
      </c>
      <c r="I275">
        <v>64.3</v>
      </c>
      <c r="J275">
        <v>64.3</v>
      </c>
      <c r="K275" t="s">
        <v>3640</v>
      </c>
      <c r="L275" t="s">
        <v>3569</v>
      </c>
      <c r="M275" s="1">
        <v>34335</v>
      </c>
      <c r="N275" s="1">
        <v>36525</v>
      </c>
    </row>
    <row r="276" spans="1:14" x14ac:dyDescent="0.25">
      <c r="A276">
        <v>27600650</v>
      </c>
      <c r="B276" t="s">
        <v>3565</v>
      </c>
      <c r="C276" t="str">
        <f>IF(D276="COUNTRY",VLOOKUP(E276,[1]Codes!I:M,5,0),"")</f>
        <v>Europe</v>
      </c>
      <c r="D276" t="s">
        <v>28</v>
      </c>
      <c r="E276" t="s">
        <v>112</v>
      </c>
      <c r="F276" t="str">
        <f>VLOOKUP(E276,[1]Codes!I:J,2,0)</f>
        <v>Italy</v>
      </c>
      <c r="G276" t="s">
        <v>2</v>
      </c>
      <c r="H276">
        <v>2002</v>
      </c>
      <c r="I276">
        <v>64.400000000000006</v>
      </c>
      <c r="J276">
        <v>64.400000000000006</v>
      </c>
      <c r="K276" t="s">
        <v>3640</v>
      </c>
      <c r="L276">
        <v>2002</v>
      </c>
      <c r="M276" s="1">
        <v>37257</v>
      </c>
      <c r="N276" s="1">
        <v>37621</v>
      </c>
    </row>
    <row r="277" spans="1:14" x14ac:dyDescent="0.25">
      <c r="A277">
        <v>27600651</v>
      </c>
      <c r="B277" t="s">
        <v>3565</v>
      </c>
      <c r="C277" t="str">
        <f>IF(D277="COUNTRY",VLOOKUP(E277,[1]Codes!I:M,5,0),"")</f>
        <v>Western Pacific</v>
      </c>
      <c r="D277" t="s">
        <v>28</v>
      </c>
      <c r="E277" t="s">
        <v>219</v>
      </c>
      <c r="F277" t="str">
        <f>VLOOKUP(E277,[1]Codes!I:J,2,0)</f>
        <v>Solomon Islands</v>
      </c>
      <c r="G277" t="s">
        <v>2</v>
      </c>
      <c r="H277">
        <v>2007</v>
      </c>
      <c r="I277">
        <v>64.599999999999994</v>
      </c>
      <c r="J277">
        <v>64.599999999999994</v>
      </c>
      <c r="K277" t="s">
        <v>3640</v>
      </c>
      <c r="L277" t="s">
        <v>3593</v>
      </c>
      <c r="M277" s="1">
        <v>36892</v>
      </c>
      <c r="N277" s="1">
        <v>39447</v>
      </c>
    </row>
    <row r="278" spans="1:14" x14ac:dyDescent="0.25">
      <c r="A278">
        <v>27600652</v>
      </c>
      <c r="B278" t="s">
        <v>3565</v>
      </c>
      <c r="C278" t="str">
        <f>IF(D278="COUNTRY",VLOOKUP(E278,[1]Codes!I:M,5,0),"")</f>
        <v>Europe</v>
      </c>
      <c r="D278" t="s">
        <v>28</v>
      </c>
      <c r="E278" t="s">
        <v>64</v>
      </c>
      <c r="F278" t="str">
        <f>VLOOKUP(E278,[1]Codes!I:J,2,0)</f>
        <v>Armenia</v>
      </c>
      <c r="G278" t="s">
        <v>2</v>
      </c>
      <c r="H278">
        <v>2000</v>
      </c>
      <c r="I278">
        <v>64.7</v>
      </c>
      <c r="J278">
        <v>64.7</v>
      </c>
      <c r="K278" t="s">
        <v>3640</v>
      </c>
      <c r="L278" t="s">
        <v>3613</v>
      </c>
      <c r="M278" s="1">
        <v>34700</v>
      </c>
      <c r="N278" s="1">
        <v>36891</v>
      </c>
    </row>
    <row r="279" spans="1:14" x14ac:dyDescent="0.25">
      <c r="A279">
        <v>27600653</v>
      </c>
      <c r="B279" t="s">
        <v>3565</v>
      </c>
      <c r="C279" t="str">
        <f>IF(D279="COUNTRY",VLOOKUP(E279,[1]Codes!I:M,5,0),"")</f>
        <v>Americas</v>
      </c>
      <c r="D279" t="s">
        <v>28</v>
      </c>
      <c r="E279" t="s">
        <v>34</v>
      </c>
      <c r="F279" t="str">
        <f>VLOOKUP(E279,[1]Codes!I:J,2,0)</f>
        <v>Paraguay</v>
      </c>
      <c r="G279" t="s">
        <v>2</v>
      </c>
      <c r="H279">
        <v>1998</v>
      </c>
      <c r="I279">
        <v>64.7</v>
      </c>
      <c r="J279">
        <v>64.7</v>
      </c>
      <c r="K279" t="s">
        <v>3640</v>
      </c>
      <c r="L279" t="s">
        <v>3642</v>
      </c>
      <c r="M279" s="1">
        <v>34700</v>
      </c>
      <c r="N279" s="1">
        <v>36160</v>
      </c>
    </row>
    <row r="280" spans="1:14" x14ac:dyDescent="0.25">
      <c r="A280">
        <v>27600654</v>
      </c>
      <c r="B280" t="s">
        <v>3565</v>
      </c>
      <c r="C280" t="str">
        <f>IF(D280="COUNTRY",VLOOKUP(E280,[1]Codes!I:M,5,0),"")</f>
        <v>Africa</v>
      </c>
      <c r="D280" t="s">
        <v>28</v>
      </c>
      <c r="E280" t="s">
        <v>75</v>
      </c>
      <c r="F280" t="str">
        <f>VLOOKUP(E280,[1]Codes!I:J,2,0)</f>
        <v>Zimbabwe</v>
      </c>
      <c r="G280" t="s">
        <v>2</v>
      </c>
      <c r="H280">
        <v>2011</v>
      </c>
      <c r="I280">
        <v>64.8</v>
      </c>
      <c r="J280">
        <v>64.8</v>
      </c>
      <c r="K280" t="s">
        <v>3640</v>
      </c>
      <c r="L280" t="s">
        <v>3641</v>
      </c>
      <c r="M280" s="1">
        <v>38353</v>
      </c>
      <c r="N280" s="1">
        <v>40908</v>
      </c>
    </row>
    <row r="281" spans="1:14" x14ac:dyDescent="0.25">
      <c r="A281">
        <v>27600655</v>
      </c>
      <c r="B281" t="s">
        <v>3565</v>
      </c>
      <c r="C281" t="str">
        <f>IF(D281="COUNTRY",VLOOKUP(E281,[1]Codes!I:M,5,0),"")</f>
        <v>Africa</v>
      </c>
      <c r="D281" t="s">
        <v>28</v>
      </c>
      <c r="E281" t="s">
        <v>181</v>
      </c>
      <c r="F281" t="str">
        <f>VLOOKUP(E281,[1]Codes!I:J,2,0)</f>
        <v>Cameroon</v>
      </c>
      <c r="G281" t="s">
        <v>2</v>
      </c>
      <c r="H281">
        <v>2019</v>
      </c>
      <c r="I281">
        <v>64.900000000000006</v>
      </c>
      <c r="J281">
        <v>64.900000000000006</v>
      </c>
      <c r="K281" t="s">
        <v>3640</v>
      </c>
      <c r="L281" t="s">
        <v>3599</v>
      </c>
      <c r="M281" s="1">
        <v>41275</v>
      </c>
      <c r="N281" s="1">
        <v>43830</v>
      </c>
    </row>
    <row r="282" spans="1:14" x14ac:dyDescent="0.25">
      <c r="A282">
        <v>27600656</v>
      </c>
      <c r="B282" t="s">
        <v>3565</v>
      </c>
      <c r="C282" t="str">
        <f>IF(D282="COUNTRY",VLOOKUP(E282,[1]Codes!I:M,5,0),"")</f>
        <v>Africa</v>
      </c>
      <c r="D282" t="s">
        <v>28</v>
      </c>
      <c r="E282" t="s">
        <v>93</v>
      </c>
      <c r="F282" t="str">
        <f>VLOOKUP(E282,[1]Codes!I:J,2,0)</f>
        <v>Guinea-Bissau</v>
      </c>
      <c r="G282" t="s">
        <v>2</v>
      </c>
      <c r="H282">
        <v>2014</v>
      </c>
      <c r="I282">
        <v>64.900000000000006</v>
      </c>
      <c r="J282">
        <v>64.900000000000006</v>
      </c>
      <c r="K282" t="s">
        <v>3640</v>
      </c>
      <c r="L282" t="s">
        <v>238</v>
      </c>
      <c r="M282" s="1">
        <v>40909</v>
      </c>
      <c r="N282" s="1">
        <v>42004</v>
      </c>
    </row>
    <row r="283" spans="1:14" x14ac:dyDescent="0.25">
      <c r="A283">
        <v>27600657</v>
      </c>
      <c r="B283" t="s">
        <v>3565</v>
      </c>
      <c r="C283" t="str">
        <f>IF(D283="COUNTRY",VLOOKUP(E283,[1]Codes!I:M,5,0),"")</f>
        <v>Americas</v>
      </c>
      <c r="D283" t="s">
        <v>28</v>
      </c>
      <c r="E283" t="s">
        <v>116</v>
      </c>
      <c r="F283" t="str">
        <f>VLOOKUP(E283,[1]Codes!I:J,2,0)</f>
        <v>Guatemala</v>
      </c>
      <c r="G283" t="s">
        <v>2</v>
      </c>
      <c r="H283">
        <v>1995</v>
      </c>
      <c r="I283">
        <v>65</v>
      </c>
      <c r="J283">
        <v>65</v>
      </c>
      <c r="K283" t="s">
        <v>3640</v>
      </c>
      <c r="L283" t="s">
        <v>3634</v>
      </c>
      <c r="M283" s="1">
        <v>32874</v>
      </c>
      <c r="N283" s="1">
        <v>35064</v>
      </c>
    </row>
    <row r="284" spans="1:14" x14ac:dyDescent="0.25">
      <c r="A284">
        <v>27600658</v>
      </c>
      <c r="B284" t="s">
        <v>3565</v>
      </c>
      <c r="C284" t="str">
        <f>IF(D284="COUNTRY",VLOOKUP(E284,[1]Codes!I:M,5,0),"")</f>
        <v>Americas</v>
      </c>
      <c r="D284" t="s">
        <v>28</v>
      </c>
      <c r="E284" t="s">
        <v>34</v>
      </c>
      <c r="F284" t="str">
        <f>VLOOKUP(E284,[1]Codes!I:J,2,0)</f>
        <v>Paraguay</v>
      </c>
      <c r="G284" t="s">
        <v>2</v>
      </c>
      <c r="H284">
        <v>1990</v>
      </c>
      <c r="I284">
        <v>65</v>
      </c>
      <c r="J284">
        <v>65</v>
      </c>
      <c r="K284" t="s">
        <v>3632</v>
      </c>
      <c r="L284" t="s">
        <v>3638</v>
      </c>
      <c r="M284" s="1">
        <v>31048</v>
      </c>
      <c r="N284" s="1">
        <v>33238</v>
      </c>
    </row>
    <row r="285" spans="1:14" x14ac:dyDescent="0.25">
      <c r="A285">
        <v>27600659</v>
      </c>
      <c r="B285" t="s">
        <v>3565</v>
      </c>
      <c r="C285" t="str">
        <f>IF(D285="COUNTRY",VLOOKUP(E285,[1]Codes!I:M,5,0),"")</f>
        <v>Western Pacific</v>
      </c>
      <c r="D285" t="s">
        <v>28</v>
      </c>
      <c r="E285" t="s">
        <v>219</v>
      </c>
      <c r="F285" t="str">
        <f>VLOOKUP(E285,[1]Codes!I:J,2,0)</f>
        <v>Solomon Islands</v>
      </c>
      <c r="G285" t="s">
        <v>2</v>
      </c>
      <c r="H285">
        <v>2009</v>
      </c>
      <c r="I285">
        <v>65</v>
      </c>
      <c r="J285">
        <v>65</v>
      </c>
      <c r="K285" t="s">
        <v>3632</v>
      </c>
      <c r="L285">
        <v>2009</v>
      </c>
      <c r="M285" s="1">
        <v>39814</v>
      </c>
      <c r="N285" s="1">
        <v>40178</v>
      </c>
    </row>
    <row r="286" spans="1:14" x14ac:dyDescent="0.25">
      <c r="A286">
        <v>27600660</v>
      </c>
      <c r="B286" t="s">
        <v>3565</v>
      </c>
      <c r="C286" t="str">
        <f>IF(D286="COUNTRY",VLOOKUP(E286,[1]Codes!I:M,5,0),"")</f>
        <v>Americas</v>
      </c>
      <c r="D286" t="s">
        <v>28</v>
      </c>
      <c r="E286" t="s">
        <v>176</v>
      </c>
      <c r="F286" t="str">
        <f>VLOOKUP(E286,[1]Codes!I:J,2,0)</f>
        <v>Honduras</v>
      </c>
      <c r="G286" t="s">
        <v>2</v>
      </c>
      <c r="H286">
        <v>1996</v>
      </c>
      <c r="I286">
        <v>65.400000000000006</v>
      </c>
      <c r="J286">
        <v>65.400000000000006</v>
      </c>
      <c r="K286" t="s">
        <v>3632</v>
      </c>
      <c r="L286" t="s">
        <v>3604</v>
      </c>
      <c r="M286" s="1">
        <v>33239</v>
      </c>
      <c r="N286" s="1">
        <v>35430</v>
      </c>
    </row>
    <row r="287" spans="1:14" x14ac:dyDescent="0.25">
      <c r="A287">
        <v>27600661</v>
      </c>
      <c r="B287" t="s">
        <v>3565</v>
      </c>
      <c r="C287" t="str">
        <f>IF(D287="COUNTRY",VLOOKUP(E287,[1]Codes!I:M,5,0),"")</f>
        <v>Western Pacific</v>
      </c>
      <c r="D287" t="s">
        <v>28</v>
      </c>
      <c r="E287" t="s">
        <v>219</v>
      </c>
      <c r="F287" t="str">
        <f>VLOOKUP(E287,[1]Codes!I:J,2,0)</f>
        <v>Solomon Islands</v>
      </c>
      <c r="G287" t="s">
        <v>2</v>
      </c>
      <c r="H287">
        <v>2020</v>
      </c>
      <c r="I287">
        <v>65.400000000000006</v>
      </c>
      <c r="J287">
        <v>65.400000000000006</v>
      </c>
      <c r="K287" t="s">
        <v>3632</v>
      </c>
      <c r="L287">
        <v>2020</v>
      </c>
      <c r="M287" s="1">
        <v>43831</v>
      </c>
      <c r="N287" s="1">
        <v>44196</v>
      </c>
    </row>
    <row r="288" spans="1:14" x14ac:dyDescent="0.25">
      <c r="A288">
        <v>27600662</v>
      </c>
      <c r="B288" t="s">
        <v>3565</v>
      </c>
      <c r="C288" t="str">
        <f>IF(D288="COUNTRY",VLOOKUP(E288,[1]Codes!I:M,5,0),"")</f>
        <v>Americas</v>
      </c>
      <c r="D288" t="s">
        <v>28</v>
      </c>
      <c r="E288" t="s">
        <v>48</v>
      </c>
      <c r="F288" t="str">
        <f>VLOOKUP(E288,[1]Codes!I:J,2,0)</f>
        <v>Ecuador</v>
      </c>
      <c r="G288" t="s">
        <v>2</v>
      </c>
      <c r="H288">
        <v>1999</v>
      </c>
      <c r="I288">
        <v>65.5</v>
      </c>
      <c r="J288">
        <v>65.5</v>
      </c>
      <c r="K288" t="s">
        <v>3632</v>
      </c>
      <c r="L288" t="s">
        <v>3569</v>
      </c>
      <c r="M288" s="1">
        <v>34335</v>
      </c>
      <c r="N288" s="1">
        <v>36525</v>
      </c>
    </row>
    <row r="289" spans="1:14" x14ac:dyDescent="0.25">
      <c r="A289">
        <v>27600663</v>
      </c>
      <c r="B289" t="s">
        <v>3565</v>
      </c>
      <c r="C289" t="str">
        <f>IF(D289="COUNTRY",VLOOKUP(E289,[1]Codes!I:M,5,0),"")</f>
        <v>Europe</v>
      </c>
      <c r="D289" t="s">
        <v>28</v>
      </c>
      <c r="E289" t="s">
        <v>82</v>
      </c>
      <c r="F289" t="str">
        <f>VLOOKUP(E289,[1]Codes!I:J,2,0)</f>
        <v>Georgia</v>
      </c>
      <c r="G289" t="s">
        <v>2</v>
      </c>
      <c r="H289">
        <v>2005</v>
      </c>
      <c r="I289">
        <v>65.8</v>
      </c>
      <c r="J289">
        <v>65.8</v>
      </c>
      <c r="K289" t="s">
        <v>3632</v>
      </c>
      <c r="L289">
        <v>2005</v>
      </c>
      <c r="M289" s="1">
        <v>38353</v>
      </c>
      <c r="N289" s="1">
        <v>38717</v>
      </c>
    </row>
    <row r="290" spans="1:14" x14ac:dyDescent="0.25">
      <c r="A290">
        <v>27600664</v>
      </c>
      <c r="B290" t="s">
        <v>3565</v>
      </c>
      <c r="C290" t="str">
        <f>IF(D290="COUNTRY",VLOOKUP(E290,[1]Codes!I:M,5,0),"")</f>
        <v>Eastern Mediterranean</v>
      </c>
      <c r="D290" t="s">
        <v>28</v>
      </c>
      <c r="E290" t="s">
        <v>226</v>
      </c>
      <c r="F290" t="str">
        <f>VLOOKUP(E290,[1]Codes!I:J,2,0)</f>
        <v>Egypt</v>
      </c>
      <c r="G290" t="s">
        <v>2</v>
      </c>
      <c r="H290">
        <v>2008</v>
      </c>
      <c r="I290">
        <v>66</v>
      </c>
      <c r="J290">
        <v>66</v>
      </c>
      <c r="K290" t="s">
        <v>3632</v>
      </c>
      <c r="L290" t="s">
        <v>3597</v>
      </c>
      <c r="M290" s="1">
        <v>37622</v>
      </c>
      <c r="N290" s="1">
        <v>39813</v>
      </c>
    </row>
    <row r="291" spans="1:14" x14ac:dyDescent="0.25">
      <c r="A291">
        <v>27600665</v>
      </c>
      <c r="B291" t="s">
        <v>3565</v>
      </c>
      <c r="C291" t="str">
        <f>IF(D291="COUNTRY",VLOOKUP(E291,[1]Codes!I:M,5,0),"")</f>
        <v>Africa</v>
      </c>
      <c r="D291" t="s">
        <v>28</v>
      </c>
      <c r="E291" t="s">
        <v>246</v>
      </c>
      <c r="F291" t="str">
        <f>VLOOKUP(E291,[1]Codes!I:J,2,0)</f>
        <v>Liberia</v>
      </c>
      <c r="G291" t="s">
        <v>2</v>
      </c>
      <c r="H291">
        <v>2007</v>
      </c>
      <c r="I291">
        <v>66</v>
      </c>
      <c r="J291">
        <v>66</v>
      </c>
      <c r="K291" t="s">
        <v>3632</v>
      </c>
      <c r="L291" t="s">
        <v>3584</v>
      </c>
      <c r="M291" s="1">
        <v>37257</v>
      </c>
      <c r="N291" s="1">
        <v>39447</v>
      </c>
    </row>
    <row r="292" spans="1:14" x14ac:dyDescent="0.25">
      <c r="A292">
        <v>27600666</v>
      </c>
      <c r="B292" t="s">
        <v>3565</v>
      </c>
      <c r="C292" t="str">
        <f>IF(D292="COUNTRY",VLOOKUP(E292,[1]Codes!I:M,5,0),"")</f>
        <v>Europe</v>
      </c>
      <c r="D292" t="s">
        <v>28</v>
      </c>
      <c r="E292" t="s">
        <v>67</v>
      </c>
      <c r="F292" t="str">
        <f>VLOOKUP(E292,[1]Codes!I:J,2,0)</f>
        <v>Azerbaijan</v>
      </c>
      <c r="G292" t="s">
        <v>2</v>
      </c>
      <c r="H292">
        <v>2011</v>
      </c>
      <c r="I292">
        <v>66.099999999999994</v>
      </c>
      <c r="J292">
        <v>66.099999999999994</v>
      </c>
      <c r="K292" t="s">
        <v>3632</v>
      </c>
      <c r="L292" t="s">
        <v>3587</v>
      </c>
      <c r="M292" s="1">
        <v>38718</v>
      </c>
      <c r="N292" s="1">
        <v>40908</v>
      </c>
    </row>
    <row r="293" spans="1:14" x14ac:dyDescent="0.25">
      <c r="A293">
        <v>27600667</v>
      </c>
      <c r="B293" t="s">
        <v>3565</v>
      </c>
      <c r="C293" t="str">
        <f>IF(D293="COUNTRY",VLOOKUP(E293,[1]Codes!I:M,5,0),"")</f>
        <v>Americas</v>
      </c>
      <c r="D293" t="s">
        <v>28</v>
      </c>
      <c r="E293" t="s">
        <v>34</v>
      </c>
      <c r="F293" t="str">
        <f>VLOOKUP(E293,[1]Codes!I:J,2,0)</f>
        <v>Paraguay</v>
      </c>
      <c r="G293" t="s">
        <v>2</v>
      </c>
      <c r="H293">
        <v>1996</v>
      </c>
      <c r="I293">
        <v>66.099999999999994</v>
      </c>
      <c r="J293">
        <v>66.099999999999994</v>
      </c>
      <c r="K293" t="s">
        <v>3632</v>
      </c>
      <c r="L293" t="s">
        <v>3639</v>
      </c>
      <c r="M293" s="1">
        <v>32874</v>
      </c>
      <c r="N293" s="1">
        <v>35430</v>
      </c>
    </row>
    <row r="294" spans="1:14" x14ac:dyDescent="0.25">
      <c r="A294">
        <v>27600668</v>
      </c>
      <c r="B294" t="s">
        <v>3565</v>
      </c>
      <c r="C294" t="str">
        <f>IF(D294="COUNTRY",VLOOKUP(E294,[1]Codes!I:M,5,0),"")</f>
        <v>Americas</v>
      </c>
      <c r="D294" t="s">
        <v>28</v>
      </c>
      <c r="E294" t="s">
        <v>158</v>
      </c>
      <c r="F294" t="str">
        <f>VLOOKUP(E294,[1]Codes!I:J,2,0)</f>
        <v>Belize</v>
      </c>
      <c r="G294" t="s">
        <v>2</v>
      </c>
      <c r="H294">
        <v>1999</v>
      </c>
      <c r="I294">
        <v>66.400000000000006</v>
      </c>
      <c r="J294">
        <v>66.400000000000006</v>
      </c>
      <c r="K294" t="s">
        <v>3632</v>
      </c>
      <c r="L294" t="s">
        <v>3569</v>
      </c>
      <c r="M294" s="1">
        <v>34335</v>
      </c>
      <c r="N294" s="1">
        <v>36525</v>
      </c>
    </row>
    <row r="295" spans="1:14" x14ac:dyDescent="0.25">
      <c r="A295">
        <v>27600669</v>
      </c>
      <c r="B295" t="s">
        <v>3565</v>
      </c>
      <c r="C295" t="str">
        <f>IF(D295="COUNTRY",VLOOKUP(E295,[1]Codes!I:M,5,0),"")</f>
        <v>Americas</v>
      </c>
      <c r="D295" t="s">
        <v>28</v>
      </c>
      <c r="E295" t="s">
        <v>110</v>
      </c>
      <c r="F295" t="str">
        <f>VLOOKUP(E295,[1]Codes!I:J,2,0)</f>
        <v>Colombia</v>
      </c>
      <c r="G295" t="s">
        <v>2</v>
      </c>
      <c r="H295">
        <v>1990</v>
      </c>
      <c r="I295">
        <v>66.5</v>
      </c>
      <c r="J295">
        <v>66.5</v>
      </c>
      <c r="K295" t="s">
        <v>3632</v>
      </c>
      <c r="L295" t="s">
        <v>3638</v>
      </c>
      <c r="M295" s="1">
        <v>31048</v>
      </c>
      <c r="N295" s="1">
        <v>33238</v>
      </c>
    </row>
    <row r="296" spans="1:14" x14ac:dyDescent="0.25">
      <c r="A296">
        <v>27600670</v>
      </c>
      <c r="B296" t="s">
        <v>3565</v>
      </c>
      <c r="C296" t="str">
        <f>IF(D296="COUNTRY",VLOOKUP(E296,[1]Codes!I:M,5,0),"")</f>
        <v>Americas</v>
      </c>
      <c r="D296" t="s">
        <v>28</v>
      </c>
      <c r="E296" t="s">
        <v>256</v>
      </c>
      <c r="F296" t="str">
        <f>VLOOKUP(E296,[1]Codes!I:J,2,0)</f>
        <v>Haiti</v>
      </c>
      <c r="G296" t="s">
        <v>2</v>
      </c>
      <c r="H296">
        <v>2017</v>
      </c>
      <c r="I296">
        <v>66.599999999999994</v>
      </c>
      <c r="J296">
        <v>66.599999999999994</v>
      </c>
      <c r="K296" t="s">
        <v>3632</v>
      </c>
      <c r="L296" t="s">
        <v>3615</v>
      </c>
      <c r="M296" s="1">
        <v>40544</v>
      </c>
      <c r="N296" s="1">
        <v>43100</v>
      </c>
    </row>
    <row r="297" spans="1:14" x14ac:dyDescent="0.25">
      <c r="A297">
        <v>27600671</v>
      </c>
      <c r="B297" t="s">
        <v>3565</v>
      </c>
      <c r="C297" t="str">
        <f>IF(D297="COUNTRY",VLOOKUP(E297,[1]Codes!I:M,5,0),"")</f>
        <v>Europe</v>
      </c>
      <c r="D297" t="s">
        <v>28</v>
      </c>
      <c r="E297" t="s">
        <v>121</v>
      </c>
      <c r="F297" t="str">
        <f>VLOOKUP(E297,[1]Codes!I:J,2,0)</f>
        <v>Albania</v>
      </c>
      <c r="G297" t="s">
        <v>2</v>
      </c>
      <c r="H297">
        <v>2009</v>
      </c>
      <c r="I297">
        <v>66.8</v>
      </c>
      <c r="J297">
        <v>66.8</v>
      </c>
      <c r="K297" t="s">
        <v>3632</v>
      </c>
      <c r="L297" t="s">
        <v>3609</v>
      </c>
      <c r="M297" s="1">
        <v>37622</v>
      </c>
      <c r="N297" s="1">
        <v>40178</v>
      </c>
    </row>
    <row r="298" spans="1:14" x14ac:dyDescent="0.25">
      <c r="A298">
        <v>27600672</v>
      </c>
      <c r="B298" t="s">
        <v>3565</v>
      </c>
      <c r="C298" t="str">
        <f>IF(D298="COUNTRY",VLOOKUP(E298,[1]Codes!I:M,5,0),"")</f>
        <v>Americas</v>
      </c>
      <c r="D298" t="s">
        <v>28</v>
      </c>
      <c r="E298" t="s">
        <v>138</v>
      </c>
      <c r="F298" t="str">
        <f>VLOOKUP(E298,[1]Codes!I:J,2,0)</f>
        <v>Suriname</v>
      </c>
      <c r="G298" t="s">
        <v>2</v>
      </c>
      <c r="H298">
        <v>2010</v>
      </c>
      <c r="I298">
        <v>66.8</v>
      </c>
      <c r="J298">
        <v>66.8</v>
      </c>
      <c r="K298" t="s">
        <v>3632</v>
      </c>
      <c r="L298" t="s">
        <v>3586</v>
      </c>
      <c r="M298" s="1">
        <v>39448</v>
      </c>
      <c r="N298" s="1">
        <v>40543</v>
      </c>
    </row>
    <row r="299" spans="1:14" x14ac:dyDescent="0.25">
      <c r="A299">
        <v>27600673</v>
      </c>
      <c r="B299" t="s">
        <v>3565</v>
      </c>
      <c r="C299" t="str">
        <f>IF(D299="COUNTRY",VLOOKUP(E299,[1]Codes!I:M,5,0),"")</f>
        <v>Africa</v>
      </c>
      <c r="D299" t="s">
        <v>28</v>
      </c>
      <c r="E299" t="s">
        <v>230</v>
      </c>
      <c r="F299" t="str">
        <f>VLOOKUP(E299,[1]Codes!I:J,2,0)</f>
        <v>Equatorial Guinea</v>
      </c>
      <c r="G299" t="s">
        <v>2</v>
      </c>
      <c r="H299">
        <v>2011</v>
      </c>
      <c r="I299">
        <v>66.900000000000006</v>
      </c>
      <c r="J299">
        <v>66.900000000000006</v>
      </c>
      <c r="K299" t="s">
        <v>3632</v>
      </c>
      <c r="L299" t="s">
        <v>3587</v>
      </c>
      <c r="M299" s="1">
        <v>38718</v>
      </c>
      <c r="N299" s="1">
        <v>40908</v>
      </c>
    </row>
    <row r="300" spans="1:14" x14ac:dyDescent="0.25">
      <c r="A300">
        <v>27600674</v>
      </c>
      <c r="B300" t="s">
        <v>3565</v>
      </c>
      <c r="C300" t="str">
        <f>IF(D300="COUNTRY",VLOOKUP(E300,[1]Codes!I:M,5,0),"")</f>
        <v>Americas</v>
      </c>
      <c r="D300" t="s">
        <v>28</v>
      </c>
      <c r="E300" t="s">
        <v>72</v>
      </c>
      <c r="F300" t="str">
        <f>VLOOKUP(E300,[1]Codes!I:J,2,0)</f>
        <v>Grenada</v>
      </c>
      <c r="G300" t="s">
        <v>2</v>
      </c>
      <c r="H300">
        <v>2017</v>
      </c>
      <c r="I300">
        <v>67</v>
      </c>
      <c r="J300">
        <v>67</v>
      </c>
      <c r="K300" t="s">
        <v>3632</v>
      </c>
      <c r="L300">
        <v>2017</v>
      </c>
      <c r="M300" s="1">
        <v>42736</v>
      </c>
      <c r="N300" s="1">
        <v>43100</v>
      </c>
    </row>
    <row r="301" spans="1:14" x14ac:dyDescent="0.25">
      <c r="A301">
        <v>27600675</v>
      </c>
      <c r="B301" t="s">
        <v>3565</v>
      </c>
      <c r="C301" t="str">
        <f>IF(D301="COUNTRY",VLOOKUP(E301,[1]Codes!I:M,5,0),"")</f>
        <v>Western Pacific</v>
      </c>
      <c r="D301" t="s">
        <v>28</v>
      </c>
      <c r="E301" t="s">
        <v>171</v>
      </c>
      <c r="F301" t="str">
        <f>VLOOKUP(E301,[1]Codes!I:J,2,0)</f>
        <v>Kiribati</v>
      </c>
      <c r="G301" t="s">
        <v>2</v>
      </c>
      <c r="H301">
        <v>2019</v>
      </c>
      <c r="I301">
        <v>67</v>
      </c>
      <c r="J301">
        <v>67</v>
      </c>
      <c r="K301" t="s">
        <v>3632</v>
      </c>
      <c r="L301" t="s">
        <v>3579</v>
      </c>
      <c r="M301" s="1">
        <v>42370</v>
      </c>
      <c r="N301" s="1">
        <v>43830</v>
      </c>
    </row>
    <row r="302" spans="1:14" x14ac:dyDescent="0.25">
      <c r="A302">
        <v>27600676</v>
      </c>
      <c r="B302" t="s">
        <v>3565</v>
      </c>
      <c r="C302" t="str">
        <f>IF(D302="COUNTRY",VLOOKUP(E302,[1]Codes!I:M,5,0),"")</f>
        <v>Eastern Mediterranean</v>
      </c>
      <c r="D302" t="s">
        <v>28</v>
      </c>
      <c r="E302" t="s">
        <v>194</v>
      </c>
      <c r="F302" t="str">
        <f>VLOOKUP(E302,[1]Codes!I:J,2,0)</f>
        <v>Jordan</v>
      </c>
      <c r="G302" t="s">
        <v>2</v>
      </c>
      <c r="H302">
        <v>1990</v>
      </c>
      <c r="I302">
        <v>67.099999999999994</v>
      </c>
      <c r="J302">
        <v>67.099999999999994</v>
      </c>
      <c r="K302" t="s">
        <v>3632</v>
      </c>
      <c r="L302" t="s">
        <v>3638</v>
      </c>
      <c r="M302" s="1">
        <v>31048</v>
      </c>
      <c r="N302" s="1">
        <v>33238</v>
      </c>
    </row>
    <row r="303" spans="1:14" x14ac:dyDescent="0.25">
      <c r="A303">
        <v>27600677</v>
      </c>
      <c r="B303" t="s">
        <v>3565</v>
      </c>
      <c r="C303" t="str">
        <f>IF(D303="COUNTRY",VLOOKUP(E303,[1]Codes!I:M,5,0),"")</f>
        <v>Africa</v>
      </c>
      <c r="D303" t="s">
        <v>28</v>
      </c>
      <c r="E303" t="s">
        <v>167</v>
      </c>
      <c r="F303" t="str">
        <f>VLOOKUP(E303,[1]Codes!I:J,2,0)</f>
        <v>Algeria</v>
      </c>
      <c r="G303" t="s">
        <v>2</v>
      </c>
      <c r="H303">
        <v>2013</v>
      </c>
      <c r="I303">
        <v>67.3</v>
      </c>
      <c r="J303">
        <v>67.3</v>
      </c>
      <c r="K303" t="s">
        <v>3632</v>
      </c>
      <c r="L303" t="s">
        <v>277</v>
      </c>
      <c r="M303" s="1">
        <v>40179</v>
      </c>
      <c r="N303" s="1">
        <v>41639</v>
      </c>
    </row>
    <row r="304" spans="1:14" x14ac:dyDescent="0.25">
      <c r="A304">
        <v>27600678</v>
      </c>
      <c r="B304" t="s">
        <v>3565</v>
      </c>
      <c r="C304" t="str">
        <f>IF(D304="COUNTRY",VLOOKUP(E304,[1]Codes!I:M,5,0),"")</f>
        <v>Americas</v>
      </c>
      <c r="D304" t="s">
        <v>28</v>
      </c>
      <c r="E304" t="s">
        <v>256</v>
      </c>
      <c r="F304" t="str">
        <f>VLOOKUP(E304,[1]Codes!I:J,2,0)</f>
        <v>Haiti</v>
      </c>
      <c r="G304" t="s">
        <v>2</v>
      </c>
      <c r="H304">
        <v>2012</v>
      </c>
      <c r="I304">
        <v>67.3</v>
      </c>
      <c r="J304">
        <v>67.3</v>
      </c>
      <c r="K304" t="s">
        <v>3632</v>
      </c>
      <c r="L304" t="s">
        <v>3583</v>
      </c>
      <c r="M304" s="1">
        <v>39083</v>
      </c>
      <c r="N304" s="1">
        <v>41274</v>
      </c>
    </row>
    <row r="305" spans="1:14" x14ac:dyDescent="0.25">
      <c r="A305">
        <v>27600679</v>
      </c>
      <c r="B305" t="s">
        <v>3565</v>
      </c>
      <c r="C305" t="str">
        <f>IF(D305="COUNTRY",VLOOKUP(E305,[1]Codes!I:M,5,0),"")</f>
        <v>Western Pacific</v>
      </c>
      <c r="D305" t="s">
        <v>28</v>
      </c>
      <c r="E305" t="s">
        <v>220</v>
      </c>
      <c r="F305" t="str">
        <f>VLOOKUP(E305,[1]Codes!I:J,2,0)</f>
        <v>Tuvalu</v>
      </c>
      <c r="G305" t="s">
        <v>2</v>
      </c>
      <c r="H305">
        <v>2007</v>
      </c>
      <c r="I305">
        <v>67.3</v>
      </c>
      <c r="J305">
        <v>67.3</v>
      </c>
      <c r="K305" t="s">
        <v>3632</v>
      </c>
      <c r="L305" t="s">
        <v>3584</v>
      </c>
      <c r="M305" s="1">
        <v>37257</v>
      </c>
      <c r="N305" s="1">
        <v>39447</v>
      </c>
    </row>
    <row r="306" spans="1:14" x14ac:dyDescent="0.25">
      <c r="A306">
        <v>27600680</v>
      </c>
      <c r="B306" t="s">
        <v>3565</v>
      </c>
      <c r="C306" t="str">
        <f>IF(D306="COUNTRY",VLOOKUP(E306,[1]Codes!I:M,5,0),"")</f>
        <v>Americas</v>
      </c>
      <c r="D306" t="s">
        <v>28</v>
      </c>
      <c r="E306" t="s">
        <v>138</v>
      </c>
      <c r="F306" t="str">
        <f>VLOOKUP(E306,[1]Codes!I:J,2,0)</f>
        <v>Suriname</v>
      </c>
      <c r="G306" t="s">
        <v>2</v>
      </c>
      <c r="H306">
        <v>2018</v>
      </c>
      <c r="I306">
        <v>67.5</v>
      </c>
      <c r="J306">
        <v>67.5</v>
      </c>
      <c r="K306" t="s">
        <v>3632</v>
      </c>
      <c r="L306" t="s">
        <v>213</v>
      </c>
      <c r="M306" s="1">
        <v>42370</v>
      </c>
      <c r="N306" s="1">
        <v>43465</v>
      </c>
    </row>
    <row r="307" spans="1:14" x14ac:dyDescent="0.25">
      <c r="A307">
        <v>27600681</v>
      </c>
      <c r="B307" t="s">
        <v>3565</v>
      </c>
      <c r="C307" t="str">
        <f>IF(D307="COUNTRY",VLOOKUP(E307,[1]Codes!I:M,5,0),"")</f>
        <v>Eastern Mediterranean</v>
      </c>
      <c r="D307" t="s">
        <v>28</v>
      </c>
      <c r="E307" t="s">
        <v>183</v>
      </c>
      <c r="F307" t="str">
        <f>VLOOKUP(E307,[1]Codes!I:J,2,0)</f>
        <v>Tunisia</v>
      </c>
      <c r="G307" t="s">
        <v>2</v>
      </c>
      <c r="H307">
        <v>2006</v>
      </c>
      <c r="I307">
        <v>67.5</v>
      </c>
      <c r="J307">
        <v>67.5</v>
      </c>
      <c r="K307" t="s">
        <v>3632</v>
      </c>
      <c r="L307" t="s">
        <v>3620</v>
      </c>
      <c r="M307" s="1">
        <v>36892</v>
      </c>
      <c r="N307" s="1">
        <v>39082</v>
      </c>
    </row>
    <row r="308" spans="1:14" x14ac:dyDescent="0.25">
      <c r="A308">
        <v>27600682</v>
      </c>
      <c r="B308" t="s">
        <v>3565</v>
      </c>
      <c r="C308" t="str">
        <f>IF(D308="COUNTRY",VLOOKUP(E308,[1]Codes!I:M,5,0),"")</f>
        <v>Africa</v>
      </c>
      <c r="D308" t="s">
        <v>28</v>
      </c>
      <c r="E308" t="s">
        <v>93</v>
      </c>
      <c r="F308" t="str">
        <f>VLOOKUP(E308,[1]Codes!I:J,2,0)</f>
        <v>Guinea-Bissau</v>
      </c>
      <c r="G308" t="s">
        <v>2</v>
      </c>
      <c r="H308">
        <v>2010</v>
      </c>
      <c r="I308">
        <v>67.599999999999994</v>
      </c>
      <c r="J308">
        <v>67.599999999999994</v>
      </c>
      <c r="K308" t="s">
        <v>3632</v>
      </c>
      <c r="L308" t="s">
        <v>3586</v>
      </c>
      <c r="M308" s="1">
        <v>39448</v>
      </c>
      <c r="N308" s="1">
        <v>40543</v>
      </c>
    </row>
    <row r="309" spans="1:14" x14ac:dyDescent="0.25">
      <c r="A309">
        <v>27600683</v>
      </c>
      <c r="B309" t="s">
        <v>3565</v>
      </c>
      <c r="C309" t="str">
        <f>IF(D309="COUNTRY",VLOOKUP(E309,[1]Codes!I:M,5,0),"")</f>
        <v>Western Pacific</v>
      </c>
      <c r="D309" t="s">
        <v>28</v>
      </c>
      <c r="E309" t="s">
        <v>57</v>
      </c>
      <c r="F309" t="str">
        <f>VLOOKUP(E309,[1]Codes!I:J,2,0)</f>
        <v>Marshall Islands</v>
      </c>
      <c r="G309" t="s">
        <v>2</v>
      </c>
      <c r="H309">
        <v>2017</v>
      </c>
      <c r="I309">
        <v>67.8</v>
      </c>
      <c r="J309">
        <v>67.8</v>
      </c>
      <c r="K309" t="s">
        <v>3632</v>
      </c>
      <c r="L309" t="s">
        <v>3589</v>
      </c>
      <c r="M309" s="1">
        <v>42005</v>
      </c>
      <c r="N309" s="1">
        <v>43100</v>
      </c>
    </row>
    <row r="310" spans="1:14" x14ac:dyDescent="0.25">
      <c r="A310">
        <v>27600684</v>
      </c>
      <c r="B310" t="s">
        <v>3565</v>
      </c>
      <c r="C310" t="str">
        <f>IF(D310="COUNTRY",VLOOKUP(E310,[1]Codes!I:M,5,0),"")</f>
        <v>Eastern Mediterranean</v>
      </c>
      <c r="D310" t="s">
        <v>28</v>
      </c>
      <c r="E310" t="s">
        <v>224</v>
      </c>
      <c r="F310" t="str">
        <f>VLOOKUP(E310,[1]Codes!I:J,2,0)</f>
        <v>Iraq</v>
      </c>
      <c r="G310" t="s">
        <v>2</v>
      </c>
      <c r="H310">
        <v>2018</v>
      </c>
      <c r="I310">
        <v>67.900000000000006</v>
      </c>
      <c r="J310">
        <v>67.900000000000006</v>
      </c>
      <c r="K310" t="s">
        <v>3632</v>
      </c>
      <c r="L310" t="s">
        <v>213</v>
      </c>
      <c r="M310" s="1">
        <v>42370</v>
      </c>
      <c r="N310" s="1">
        <v>43465</v>
      </c>
    </row>
    <row r="311" spans="1:14" x14ac:dyDescent="0.25">
      <c r="A311">
        <v>27600685</v>
      </c>
      <c r="B311" t="s">
        <v>3565</v>
      </c>
      <c r="C311" t="str">
        <f>IF(D311="COUNTRY",VLOOKUP(E311,[1]Codes!I:M,5,0),"")</f>
        <v>Europe</v>
      </c>
      <c r="D311" t="s">
        <v>28</v>
      </c>
      <c r="E311" t="s">
        <v>82</v>
      </c>
      <c r="F311" t="str">
        <f>VLOOKUP(E311,[1]Codes!I:J,2,0)</f>
        <v>Georgia</v>
      </c>
      <c r="G311" t="s">
        <v>2</v>
      </c>
      <c r="H311">
        <v>2006</v>
      </c>
      <c r="I311">
        <v>68</v>
      </c>
      <c r="J311">
        <v>68</v>
      </c>
      <c r="K311" t="s">
        <v>3632</v>
      </c>
      <c r="L311">
        <v>2006</v>
      </c>
      <c r="M311" s="1">
        <v>38718</v>
      </c>
      <c r="N311" s="1">
        <v>39082</v>
      </c>
    </row>
    <row r="312" spans="1:14" x14ac:dyDescent="0.25">
      <c r="A312">
        <v>27600686</v>
      </c>
      <c r="B312" t="s">
        <v>3565</v>
      </c>
      <c r="C312" t="str">
        <f>IF(D312="COUNTRY",VLOOKUP(E312,[1]Codes!I:M,5,0),"")</f>
        <v>Americas</v>
      </c>
      <c r="D312" t="s">
        <v>28</v>
      </c>
      <c r="E312" t="s">
        <v>190</v>
      </c>
      <c r="F312" t="str">
        <f>VLOOKUP(E312,[1]Codes!I:J,2,0)</f>
        <v>Nicaragua</v>
      </c>
      <c r="G312" t="s">
        <v>2</v>
      </c>
      <c r="H312">
        <v>2016</v>
      </c>
      <c r="I312">
        <v>68</v>
      </c>
      <c r="J312">
        <v>68</v>
      </c>
      <c r="K312" t="s">
        <v>3632</v>
      </c>
      <c r="L312">
        <v>2016</v>
      </c>
      <c r="M312" s="1">
        <v>42370</v>
      </c>
      <c r="N312" s="1">
        <v>42735</v>
      </c>
    </row>
    <row r="313" spans="1:14" x14ac:dyDescent="0.25">
      <c r="A313">
        <v>27600687</v>
      </c>
      <c r="B313" t="s">
        <v>3565</v>
      </c>
      <c r="C313" t="str">
        <f>IF(D313="COUNTRY",VLOOKUP(E313,[1]Codes!I:M,5,0),"")</f>
        <v>Europe</v>
      </c>
      <c r="D313" t="s">
        <v>28</v>
      </c>
      <c r="E313" t="s">
        <v>112</v>
      </c>
      <c r="F313" t="str">
        <f>VLOOKUP(E313,[1]Codes!I:J,2,0)</f>
        <v>Italy</v>
      </c>
      <c r="G313" t="s">
        <v>2</v>
      </c>
      <c r="H313">
        <v>2003</v>
      </c>
      <c r="I313">
        <v>68.099999999999994</v>
      </c>
      <c r="J313">
        <v>68.099999999999994</v>
      </c>
      <c r="K313" t="s">
        <v>3632</v>
      </c>
      <c r="L313">
        <v>2003</v>
      </c>
      <c r="M313" s="1">
        <v>37622</v>
      </c>
      <c r="N313" s="1">
        <v>37986</v>
      </c>
    </row>
    <row r="314" spans="1:14" x14ac:dyDescent="0.25">
      <c r="A314">
        <v>27600688</v>
      </c>
      <c r="B314" t="s">
        <v>3565</v>
      </c>
      <c r="C314" t="str">
        <f>IF(D314="COUNTRY",VLOOKUP(E314,[1]Codes!I:M,5,0),"")</f>
        <v>Western Pacific</v>
      </c>
      <c r="D314" t="s">
        <v>28</v>
      </c>
      <c r="E314" t="s">
        <v>219</v>
      </c>
      <c r="F314" t="str">
        <f>VLOOKUP(E314,[1]Codes!I:J,2,0)</f>
        <v>Solomon Islands</v>
      </c>
      <c r="G314" t="s">
        <v>2</v>
      </c>
      <c r="H314">
        <v>2019</v>
      </c>
      <c r="I314">
        <v>68.099999999999994</v>
      </c>
      <c r="J314">
        <v>68.099999999999994</v>
      </c>
      <c r="K314" t="s">
        <v>3632</v>
      </c>
      <c r="L314">
        <v>2019</v>
      </c>
      <c r="M314" s="1">
        <v>43466</v>
      </c>
      <c r="N314" s="1">
        <v>43830</v>
      </c>
    </row>
    <row r="315" spans="1:14" x14ac:dyDescent="0.25">
      <c r="A315">
        <v>27600689</v>
      </c>
      <c r="B315" t="s">
        <v>3565</v>
      </c>
      <c r="C315" t="str">
        <f>IF(D315="COUNTRY",VLOOKUP(E315,[1]Codes!I:M,5,0),"")</f>
        <v>Africa</v>
      </c>
      <c r="D315" t="s">
        <v>28</v>
      </c>
      <c r="E315" t="s">
        <v>242</v>
      </c>
      <c r="F315" t="str">
        <f>VLOOKUP(E315,[1]Codes!I:J,2,0)</f>
        <v>Zambia</v>
      </c>
      <c r="G315" t="s">
        <v>2</v>
      </c>
      <c r="H315">
        <v>1992</v>
      </c>
      <c r="I315">
        <v>68.5</v>
      </c>
      <c r="J315">
        <v>68.5</v>
      </c>
      <c r="K315" t="s">
        <v>3632</v>
      </c>
      <c r="L315" t="s">
        <v>3611</v>
      </c>
      <c r="M315" s="1">
        <v>31778</v>
      </c>
      <c r="N315" s="1">
        <v>33969</v>
      </c>
    </row>
    <row r="316" spans="1:14" x14ac:dyDescent="0.25">
      <c r="A316">
        <v>27600690</v>
      </c>
      <c r="B316" t="s">
        <v>3565</v>
      </c>
      <c r="C316" t="str">
        <f>IF(D316="COUNTRY",VLOOKUP(E316,[1]Codes!I:M,5,0),"")</f>
        <v>Western Pacific</v>
      </c>
      <c r="D316" t="s">
        <v>28</v>
      </c>
      <c r="E316" t="s">
        <v>219</v>
      </c>
      <c r="F316" t="str">
        <f>VLOOKUP(E316,[1]Codes!I:J,2,0)</f>
        <v>Solomon Islands</v>
      </c>
      <c r="G316" t="s">
        <v>2</v>
      </c>
      <c r="H316">
        <v>2015</v>
      </c>
      <c r="I316">
        <v>68.900000000000006</v>
      </c>
      <c r="J316">
        <v>68.900000000000006</v>
      </c>
      <c r="K316" t="s">
        <v>3632</v>
      </c>
      <c r="L316" t="s">
        <v>928</v>
      </c>
      <c r="M316" s="1">
        <v>40179</v>
      </c>
      <c r="N316" s="1">
        <v>42369</v>
      </c>
    </row>
    <row r="317" spans="1:14" x14ac:dyDescent="0.25">
      <c r="A317">
        <v>27600691</v>
      </c>
      <c r="B317" t="s">
        <v>3565</v>
      </c>
      <c r="C317" t="str">
        <f>IF(D317="COUNTRY",VLOOKUP(E317,[1]Codes!I:M,5,0),"")</f>
        <v>Americas</v>
      </c>
      <c r="D317" t="s">
        <v>28</v>
      </c>
      <c r="E317" t="s">
        <v>159</v>
      </c>
      <c r="F317" t="str">
        <f>VLOOKUP(E317,[1]Codes!I:J,2,0)</f>
        <v>Peru</v>
      </c>
      <c r="G317" t="s">
        <v>2</v>
      </c>
      <c r="H317">
        <v>2000</v>
      </c>
      <c r="I317">
        <v>69</v>
      </c>
      <c r="J317">
        <v>69</v>
      </c>
      <c r="K317" t="s">
        <v>3632</v>
      </c>
      <c r="L317" t="s">
        <v>3613</v>
      </c>
      <c r="M317" s="1">
        <v>34700</v>
      </c>
      <c r="N317" s="1">
        <v>36891</v>
      </c>
    </row>
    <row r="318" spans="1:14" x14ac:dyDescent="0.25">
      <c r="A318">
        <v>27600692</v>
      </c>
      <c r="B318" t="s">
        <v>3565</v>
      </c>
      <c r="C318" t="str">
        <f>IF(D318="COUNTRY",VLOOKUP(E318,[1]Codes!I:M,5,0),"")</f>
        <v>South-East Asia</v>
      </c>
      <c r="D318" t="s">
        <v>28</v>
      </c>
      <c r="E318" t="s">
        <v>107</v>
      </c>
      <c r="F318" t="str">
        <f>VLOOKUP(E318,[1]Codes!I:J,2,0)</f>
        <v>Indonesia</v>
      </c>
      <c r="G318" t="s">
        <v>2</v>
      </c>
      <c r="H318">
        <v>1997</v>
      </c>
      <c r="I318">
        <v>69.099999999999994</v>
      </c>
      <c r="J318">
        <v>69.099999999999994</v>
      </c>
      <c r="K318" t="s">
        <v>3632</v>
      </c>
      <c r="L318" t="s">
        <v>3605</v>
      </c>
      <c r="M318" s="1">
        <v>33604</v>
      </c>
      <c r="N318" s="1">
        <v>35795</v>
      </c>
    </row>
    <row r="319" spans="1:14" x14ac:dyDescent="0.25">
      <c r="A319">
        <v>27600693</v>
      </c>
      <c r="B319" t="s">
        <v>3565</v>
      </c>
      <c r="C319" t="str">
        <f>IF(D319="COUNTRY",VLOOKUP(E319,[1]Codes!I:M,5,0),"")</f>
        <v>Africa</v>
      </c>
      <c r="D319" t="s">
        <v>28</v>
      </c>
      <c r="E319" t="s">
        <v>225</v>
      </c>
      <c r="F319" t="str">
        <f>VLOOKUP(E319,[1]Codes!I:J,2,0)</f>
        <v>Namibia</v>
      </c>
      <c r="G319" t="s">
        <v>2</v>
      </c>
      <c r="H319">
        <v>2000</v>
      </c>
      <c r="I319">
        <v>69.099999999999994</v>
      </c>
      <c r="J319">
        <v>69.099999999999994</v>
      </c>
      <c r="K319" t="s">
        <v>3632</v>
      </c>
      <c r="L319" t="s">
        <v>3613</v>
      </c>
      <c r="M319" s="1">
        <v>34700</v>
      </c>
      <c r="N319" s="1">
        <v>36891</v>
      </c>
    </row>
    <row r="320" spans="1:14" x14ac:dyDescent="0.25">
      <c r="A320">
        <v>27600694</v>
      </c>
      <c r="B320" t="s">
        <v>3565</v>
      </c>
      <c r="C320" t="str">
        <f>IF(D320="COUNTRY",VLOOKUP(E320,[1]Codes!I:M,5,0),"")</f>
        <v>Africa</v>
      </c>
      <c r="D320" t="s">
        <v>28</v>
      </c>
      <c r="E320" t="s">
        <v>182</v>
      </c>
      <c r="F320" t="str">
        <f>VLOOKUP(E320,[1]Codes!I:J,2,0)</f>
        <v>Ghana</v>
      </c>
      <c r="G320" t="s">
        <v>2</v>
      </c>
      <c r="H320">
        <v>2003</v>
      </c>
      <c r="I320">
        <v>69.400000000000006</v>
      </c>
      <c r="J320">
        <v>69.400000000000006</v>
      </c>
      <c r="K320" t="s">
        <v>3632</v>
      </c>
      <c r="L320" t="s">
        <v>3635</v>
      </c>
      <c r="M320" s="1">
        <v>35796</v>
      </c>
      <c r="N320" s="1">
        <v>37986</v>
      </c>
    </row>
    <row r="321" spans="1:14" x14ac:dyDescent="0.25">
      <c r="A321">
        <v>27600695</v>
      </c>
      <c r="B321" t="s">
        <v>3565</v>
      </c>
      <c r="C321" t="str">
        <f>IF(D321="COUNTRY",VLOOKUP(E321,[1]Codes!I:M,5,0),"")</f>
        <v>South-East Asia</v>
      </c>
      <c r="D321" t="s">
        <v>28</v>
      </c>
      <c r="E321" t="s">
        <v>189</v>
      </c>
      <c r="F321" t="str">
        <f>VLOOKUP(E321,[1]Codes!I:J,2,0)</f>
        <v>Nepal</v>
      </c>
      <c r="G321" t="s">
        <v>2</v>
      </c>
      <c r="H321">
        <v>2016</v>
      </c>
      <c r="I321">
        <v>69.400000000000006</v>
      </c>
      <c r="J321">
        <v>69.400000000000006</v>
      </c>
      <c r="K321" t="s">
        <v>3632</v>
      </c>
      <c r="L321" t="s">
        <v>3576</v>
      </c>
      <c r="M321" s="1">
        <v>40544</v>
      </c>
      <c r="N321" s="1">
        <v>42735</v>
      </c>
    </row>
    <row r="322" spans="1:14" x14ac:dyDescent="0.25">
      <c r="A322">
        <v>27600696</v>
      </c>
      <c r="B322" t="s">
        <v>3565</v>
      </c>
      <c r="C322" t="str">
        <f>IF(D322="COUNTRY",VLOOKUP(E322,[1]Codes!I:M,5,0),"")</f>
        <v>Africa</v>
      </c>
      <c r="D322" t="s">
        <v>28</v>
      </c>
      <c r="E322" t="s">
        <v>123</v>
      </c>
      <c r="F322" t="str">
        <f>VLOOKUP(E322,[1]Codes!I:J,2,0)</f>
        <v>United Republic of Tanzania</v>
      </c>
      <c r="G322" t="s">
        <v>2</v>
      </c>
      <c r="H322">
        <v>1992</v>
      </c>
      <c r="I322">
        <v>69.5</v>
      </c>
      <c r="J322">
        <v>69.5</v>
      </c>
      <c r="K322" t="s">
        <v>3632</v>
      </c>
      <c r="L322" t="s">
        <v>3637</v>
      </c>
      <c r="M322" s="1">
        <v>31413</v>
      </c>
      <c r="N322" s="1">
        <v>33969</v>
      </c>
    </row>
    <row r="323" spans="1:14" x14ac:dyDescent="0.25">
      <c r="A323">
        <v>27600697</v>
      </c>
      <c r="B323" t="s">
        <v>3565</v>
      </c>
      <c r="C323" t="str">
        <f>IF(D323="COUNTRY",VLOOKUP(E323,[1]Codes!I:M,5,0),"")</f>
        <v>Africa</v>
      </c>
      <c r="D323" t="s">
        <v>28</v>
      </c>
      <c r="E323" t="s">
        <v>123</v>
      </c>
      <c r="F323" t="str">
        <f>VLOOKUP(E323,[1]Codes!I:J,2,0)</f>
        <v>United Republic of Tanzania</v>
      </c>
      <c r="G323" t="s">
        <v>2</v>
      </c>
      <c r="H323">
        <v>1996</v>
      </c>
      <c r="I323">
        <v>69.5</v>
      </c>
      <c r="J323">
        <v>69.5</v>
      </c>
      <c r="K323" t="s">
        <v>3632</v>
      </c>
      <c r="L323" t="s">
        <v>3604</v>
      </c>
      <c r="M323" s="1">
        <v>33239</v>
      </c>
      <c r="N323" s="1">
        <v>35430</v>
      </c>
    </row>
    <row r="324" spans="1:14" x14ac:dyDescent="0.25">
      <c r="A324">
        <v>27600698</v>
      </c>
      <c r="B324" t="s">
        <v>3565</v>
      </c>
      <c r="C324" t="str">
        <f>IF(D324="COUNTRY",VLOOKUP(E324,[1]Codes!I:M,5,0),"")</f>
        <v>Africa</v>
      </c>
      <c r="D324" t="s">
        <v>28</v>
      </c>
      <c r="E324" t="s">
        <v>180</v>
      </c>
      <c r="F324" t="str">
        <f>VLOOKUP(E324,[1]Codes!I:J,2,0)</f>
        <v>Lesotho</v>
      </c>
      <c r="G324" t="s">
        <v>2</v>
      </c>
      <c r="H324">
        <v>2004</v>
      </c>
      <c r="I324">
        <v>69.599999999999994</v>
      </c>
      <c r="J324">
        <v>69.599999999999994</v>
      </c>
      <c r="K324" t="s">
        <v>3632</v>
      </c>
      <c r="L324" t="s">
        <v>3622</v>
      </c>
      <c r="M324" s="1">
        <v>36161</v>
      </c>
      <c r="N324" s="1">
        <v>38352</v>
      </c>
    </row>
    <row r="325" spans="1:14" x14ac:dyDescent="0.25">
      <c r="A325">
        <v>27600699</v>
      </c>
      <c r="B325" t="s">
        <v>3565</v>
      </c>
      <c r="C325" t="str">
        <f>IF(D325="COUNTRY",VLOOKUP(E325,[1]Codes!I:M,5,0),"")</f>
        <v>Africa</v>
      </c>
      <c r="D325" t="s">
        <v>28</v>
      </c>
      <c r="E325" t="s">
        <v>167</v>
      </c>
      <c r="F325" t="str">
        <f>VLOOKUP(E325,[1]Codes!I:J,2,0)</f>
        <v>Algeria</v>
      </c>
      <c r="G325" t="s">
        <v>2</v>
      </c>
      <c r="H325">
        <v>2019</v>
      </c>
      <c r="I325">
        <v>69.8</v>
      </c>
      <c r="J325">
        <v>69.8</v>
      </c>
      <c r="K325" t="s">
        <v>3632</v>
      </c>
      <c r="L325" t="s">
        <v>3579</v>
      </c>
      <c r="M325" s="1">
        <v>42370</v>
      </c>
      <c r="N325" s="1">
        <v>43830</v>
      </c>
    </row>
    <row r="326" spans="1:14" x14ac:dyDescent="0.25">
      <c r="A326">
        <v>27600700</v>
      </c>
      <c r="B326" t="s">
        <v>3565</v>
      </c>
      <c r="C326" t="str">
        <f>IF(D326="COUNTRY",VLOOKUP(E326,[1]Codes!I:M,5,0),"")</f>
        <v>Americas</v>
      </c>
      <c r="D326" t="s">
        <v>28</v>
      </c>
      <c r="E326" t="s">
        <v>58</v>
      </c>
      <c r="F326" t="str">
        <f>VLOOKUP(E326,[1]Codes!I:J,2,0)</f>
        <v>Saint Vincent and the Grenadines</v>
      </c>
      <c r="G326" t="s">
        <v>2</v>
      </c>
      <c r="H326">
        <v>2020</v>
      </c>
      <c r="I326">
        <v>69.8</v>
      </c>
      <c r="J326">
        <v>69.8</v>
      </c>
      <c r="K326" t="s">
        <v>3632</v>
      </c>
      <c r="L326" t="s">
        <v>3636</v>
      </c>
      <c r="M326" s="1">
        <v>42736</v>
      </c>
      <c r="N326" s="1">
        <v>44196</v>
      </c>
    </row>
    <row r="327" spans="1:14" x14ac:dyDescent="0.25">
      <c r="A327">
        <v>27600701</v>
      </c>
      <c r="B327" t="s">
        <v>3565</v>
      </c>
      <c r="C327" t="str">
        <f>IF(D327="COUNTRY",VLOOKUP(E327,[1]Codes!I:M,5,0),"")</f>
        <v>Africa</v>
      </c>
      <c r="D327" t="s">
        <v>28</v>
      </c>
      <c r="E327" t="s">
        <v>123</v>
      </c>
      <c r="F327" t="str">
        <f>VLOOKUP(E327,[1]Codes!I:J,2,0)</f>
        <v>United Republic of Tanzania</v>
      </c>
      <c r="G327" t="s">
        <v>2</v>
      </c>
      <c r="H327">
        <v>1999</v>
      </c>
      <c r="I327">
        <v>69.900000000000006</v>
      </c>
      <c r="J327">
        <v>69.900000000000006</v>
      </c>
      <c r="K327" t="s">
        <v>3632</v>
      </c>
      <c r="L327" t="s">
        <v>3569</v>
      </c>
      <c r="M327" s="1">
        <v>34335</v>
      </c>
      <c r="N327" s="1">
        <v>36525</v>
      </c>
    </row>
    <row r="328" spans="1:14" x14ac:dyDescent="0.25">
      <c r="A328">
        <v>27600702</v>
      </c>
      <c r="B328" t="s">
        <v>3565</v>
      </c>
      <c r="C328" t="str">
        <f>IF(D328="COUNTRY",VLOOKUP(E328,[1]Codes!I:M,5,0),"")</f>
        <v>Americas</v>
      </c>
      <c r="D328" t="s">
        <v>28</v>
      </c>
      <c r="E328" t="s">
        <v>52</v>
      </c>
      <c r="F328" t="str">
        <f>VLOOKUP(E328,[1]Codes!I:J,2,0)</f>
        <v>Dominica</v>
      </c>
      <c r="G328" t="s">
        <v>2</v>
      </c>
      <c r="H328">
        <v>2016</v>
      </c>
      <c r="I328">
        <v>70</v>
      </c>
      <c r="J328">
        <v>70</v>
      </c>
      <c r="K328" t="s">
        <v>3632</v>
      </c>
      <c r="L328">
        <v>2016</v>
      </c>
      <c r="M328" s="1">
        <v>42370</v>
      </c>
      <c r="N328" s="1">
        <v>42735</v>
      </c>
    </row>
    <row r="329" spans="1:14" x14ac:dyDescent="0.25">
      <c r="A329">
        <v>27600703</v>
      </c>
      <c r="B329" t="s">
        <v>3565</v>
      </c>
      <c r="C329" t="str">
        <f>IF(D329="COUNTRY",VLOOKUP(E329,[1]Codes!I:M,5,0),"")</f>
        <v>Europe</v>
      </c>
      <c r="D329" t="s">
        <v>28</v>
      </c>
      <c r="E329" t="s">
        <v>62</v>
      </c>
      <c r="F329" t="str">
        <f>VLOOKUP(E329,[1]Codes!I:J,2,0)</f>
        <v>Kazakhstan</v>
      </c>
      <c r="G329" t="s">
        <v>2</v>
      </c>
      <c r="H329">
        <v>1999</v>
      </c>
      <c r="I329">
        <v>70</v>
      </c>
      <c r="J329">
        <v>70</v>
      </c>
      <c r="K329" t="s">
        <v>3632</v>
      </c>
      <c r="L329" t="s">
        <v>3569</v>
      </c>
      <c r="M329" s="1">
        <v>34335</v>
      </c>
      <c r="N329" s="1">
        <v>36525</v>
      </c>
    </row>
    <row r="330" spans="1:14" x14ac:dyDescent="0.25">
      <c r="A330">
        <v>27600704</v>
      </c>
      <c r="B330" t="s">
        <v>3565</v>
      </c>
      <c r="C330" t="str">
        <f>IF(D330="COUNTRY",VLOOKUP(E330,[1]Codes!I:M,5,0),"")</f>
        <v>Africa</v>
      </c>
      <c r="D330" t="s">
        <v>28</v>
      </c>
      <c r="E330" t="s">
        <v>75</v>
      </c>
      <c r="F330" t="str">
        <f>VLOOKUP(E330,[1]Codes!I:J,2,0)</f>
        <v>Zimbabwe</v>
      </c>
      <c r="G330" t="s">
        <v>2</v>
      </c>
      <c r="H330">
        <v>2014</v>
      </c>
      <c r="I330">
        <v>70.099999999999994</v>
      </c>
      <c r="J330">
        <v>70.099999999999994</v>
      </c>
      <c r="K330" t="s">
        <v>3632</v>
      </c>
      <c r="L330" t="s">
        <v>238</v>
      </c>
      <c r="M330" s="1">
        <v>40909</v>
      </c>
      <c r="N330" s="1">
        <v>42004</v>
      </c>
    </row>
    <row r="331" spans="1:14" x14ac:dyDescent="0.25">
      <c r="A331">
        <v>27600705</v>
      </c>
      <c r="B331" t="s">
        <v>3565</v>
      </c>
      <c r="C331" t="str">
        <f>IF(D331="COUNTRY",VLOOKUP(E331,[1]Codes!I:M,5,0),"")</f>
        <v>Africa</v>
      </c>
      <c r="D331" t="s">
        <v>28</v>
      </c>
      <c r="E331" t="s">
        <v>180</v>
      </c>
      <c r="F331" t="str">
        <f>VLOOKUP(E331,[1]Codes!I:J,2,0)</f>
        <v>Lesotho</v>
      </c>
      <c r="G331" t="s">
        <v>2</v>
      </c>
      <c r="H331">
        <v>2009</v>
      </c>
      <c r="I331">
        <v>70.400000000000006</v>
      </c>
      <c r="J331">
        <v>70.400000000000006</v>
      </c>
      <c r="K331" t="s">
        <v>3632</v>
      </c>
      <c r="L331" t="s">
        <v>3594</v>
      </c>
      <c r="M331" s="1">
        <v>37987</v>
      </c>
      <c r="N331" s="1">
        <v>40178</v>
      </c>
    </row>
    <row r="332" spans="1:14" x14ac:dyDescent="0.25">
      <c r="A332">
        <v>27600706</v>
      </c>
      <c r="B332" t="s">
        <v>3565</v>
      </c>
      <c r="C332" t="str">
        <f>IF(D332="COUNTRY",VLOOKUP(E332,[1]Codes!I:M,5,0),"")</f>
        <v>Africa</v>
      </c>
      <c r="D332" t="s">
        <v>28</v>
      </c>
      <c r="E332" t="s">
        <v>225</v>
      </c>
      <c r="F332" t="str">
        <f>VLOOKUP(E332,[1]Codes!I:J,2,0)</f>
        <v>Namibia</v>
      </c>
      <c r="G332" t="s">
        <v>2</v>
      </c>
      <c r="H332">
        <v>2007</v>
      </c>
      <c r="I332">
        <v>70.400000000000006</v>
      </c>
      <c r="J332">
        <v>70.400000000000006</v>
      </c>
      <c r="K332" t="s">
        <v>3632</v>
      </c>
      <c r="L332" t="s">
        <v>3593</v>
      </c>
      <c r="M332" s="1">
        <v>36892</v>
      </c>
      <c r="N332" s="1">
        <v>39447</v>
      </c>
    </row>
    <row r="333" spans="1:14" x14ac:dyDescent="0.25">
      <c r="A333">
        <v>27600707</v>
      </c>
      <c r="B333" t="s">
        <v>3565</v>
      </c>
      <c r="C333" t="str">
        <f>IF(D333="COUNTRY",VLOOKUP(E333,[1]Codes!I:M,5,0),"")</f>
        <v>Western Pacific</v>
      </c>
      <c r="D333" t="s">
        <v>28</v>
      </c>
      <c r="E333" t="s">
        <v>33</v>
      </c>
      <c r="F333" t="str">
        <f>VLOOKUP(E333,[1]Codes!I:J,2,0)</f>
        <v>Philippines</v>
      </c>
      <c r="G333" t="s">
        <v>2</v>
      </c>
      <c r="H333">
        <v>2003</v>
      </c>
      <c r="I333">
        <v>70.400000000000006</v>
      </c>
      <c r="J333">
        <v>70.400000000000006</v>
      </c>
      <c r="K333" t="s">
        <v>3632</v>
      </c>
      <c r="L333" t="s">
        <v>3635</v>
      </c>
      <c r="M333" s="1">
        <v>35796</v>
      </c>
      <c r="N333" s="1">
        <v>37986</v>
      </c>
    </row>
    <row r="334" spans="1:14" x14ac:dyDescent="0.25">
      <c r="A334">
        <v>27600708</v>
      </c>
      <c r="B334" t="s">
        <v>3565</v>
      </c>
      <c r="C334" t="str">
        <f>IF(D334="COUNTRY",VLOOKUP(E334,[1]Codes!I:M,5,0),"")</f>
        <v>Western Pacific</v>
      </c>
      <c r="D334" t="s">
        <v>28</v>
      </c>
      <c r="E334" t="s">
        <v>160</v>
      </c>
      <c r="F334" t="str">
        <f>VLOOKUP(E334,[1]Codes!I:J,2,0)</f>
        <v>Tonga</v>
      </c>
      <c r="G334" t="s">
        <v>2</v>
      </c>
      <c r="H334">
        <v>2012</v>
      </c>
      <c r="I334">
        <v>70.400000000000006</v>
      </c>
      <c r="J334">
        <v>70.400000000000006</v>
      </c>
      <c r="K334" t="s">
        <v>3632</v>
      </c>
      <c r="L334" t="s">
        <v>3583</v>
      </c>
      <c r="M334" s="1">
        <v>39083</v>
      </c>
      <c r="N334" s="1">
        <v>41274</v>
      </c>
    </row>
    <row r="335" spans="1:14" x14ac:dyDescent="0.25">
      <c r="A335">
        <v>27600709</v>
      </c>
      <c r="B335" t="s">
        <v>3565</v>
      </c>
      <c r="C335" t="str">
        <f>IF(D335="COUNTRY",VLOOKUP(E335,[1]Codes!I:M,5,0),"")</f>
        <v>Western Pacific</v>
      </c>
      <c r="D335" t="s">
        <v>28</v>
      </c>
      <c r="E335" t="s">
        <v>171</v>
      </c>
      <c r="F335" t="str">
        <f>VLOOKUP(E335,[1]Codes!I:J,2,0)</f>
        <v>Kiribati</v>
      </c>
      <c r="G335" t="s">
        <v>2</v>
      </c>
      <c r="H335">
        <v>2009</v>
      </c>
      <c r="I335">
        <v>70.5</v>
      </c>
      <c r="J335">
        <v>70.5</v>
      </c>
      <c r="K335" t="s">
        <v>3632</v>
      </c>
      <c r="L335" t="s">
        <v>3594</v>
      </c>
      <c r="M335" s="1">
        <v>37987</v>
      </c>
      <c r="N335" s="1">
        <v>40178</v>
      </c>
    </row>
    <row r="336" spans="1:14" x14ac:dyDescent="0.25">
      <c r="A336">
        <v>27600710</v>
      </c>
      <c r="B336" t="s">
        <v>3565</v>
      </c>
      <c r="C336" t="str">
        <f>IF(D336="COUNTRY",VLOOKUP(E336,[1]Codes!I:M,5,0),"")</f>
        <v>Europe</v>
      </c>
      <c r="D336" t="s">
        <v>28</v>
      </c>
      <c r="E336" t="s">
        <v>82</v>
      </c>
      <c r="F336" t="str">
        <f>VLOOKUP(E336,[1]Codes!I:J,2,0)</f>
        <v>Georgia</v>
      </c>
      <c r="G336" t="s">
        <v>2</v>
      </c>
      <c r="H336">
        <v>2007</v>
      </c>
      <c r="I336">
        <v>70.7</v>
      </c>
      <c r="J336">
        <v>70.7</v>
      </c>
      <c r="K336" t="s">
        <v>3632</v>
      </c>
      <c r="L336">
        <v>2007</v>
      </c>
      <c r="M336" s="1">
        <v>39083</v>
      </c>
      <c r="N336" s="1">
        <v>39447</v>
      </c>
    </row>
    <row r="337" spans="1:14" x14ac:dyDescent="0.25">
      <c r="A337">
        <v>27600711</v>
      </c>
      <c r="B337" t="s">
        <v>3565</v>
      </c>
      <c r="C337" t="str">
        <f>IF(D337="COUNTRY",VLOOKUP(E337,[1]Codes!I:M,5,0),"")</f>
        <v>South-East Asia</v>
      </c>
      <c r="D337" t="s">
        <v>28</v>
      </c>
      <c r="E337" t="s">
        <v>201</v>
      </c>
      <c r="F337" t="str">
        <f>VLOOKUP(E337,[1]Codes!I:J,2,0)</f>
        <v>India</v>
      </c>
      <c r="G337" t="s">
        <v>2</v>
      </c>
      <c r="H337">
        <v>2011</v>
      </c>
      <c r="I337">
        <v>70.7</v>
      </c>
      <c r="J337">
        <v>70.7</v>
      </c>
      <c r="K337" t="s">
        <v>3632</v>
      </c>
      <c r="L337" t="s">
        <v>155</v>
      </c>
      <c r="M337" s="1">
        <v>40179</v>
      </c>
      <c r="N337" s="1">
        <v>40908</v>
      </c>
    </row>
    <row r="338" spans="1:14" x14ac:dyDescent="0.25">
      <c r="A338">
        <v>27600712</v>
      </c>
      <c r="B338" t="s">
        <v>3565</v>
      </c>
      <c r="C338" t="str">
        <f>IF(D338="COUNTRY",VLOOKUP(E338,[1]Codes!I:M,5,0),"")</f>
        <v>Europe</v>
      </c>
      <c r="D338" t="s">
        <v>28</v>
      </c>
      <c r="E338" t="s">
        <v>64</v>
      </c>
      <c r="F338" t="str">
        <f>VLOOKUP(E338,[1]Codes!I:J,2,0)</f>
        <v>Armenia</v>
      </c>
      <c r="G338" t="s">
        <v>2</v>
      </c>
      <c r="H338">
        <v>2005</v>
      </c>
      <c r="I338">
        <v>70.900000000000006</v>
      </c>
      <c r="J338">
        <v>70.900000000000006</v>
      </c>
      <c r="K338" t="s">
        <v>3632</v>
      </c>
      <c r="L338" t="s">
        <v>930</v>
      </c>
      <c r="M338" s="1">
        <v>36526</v>
      </c>
      <c r="N338" s="1">
        <v>38717</v>
      </c>
    </row>
    <row r="339" spans="1:14" x14ac:dyDescent="0.25">
      <c r="A339">
        <v>27600713</v>
      </c>
      <c r="B339" t="s">
        <v>3565</v>
      </c>
      <c r="C339" t="str">
        <f>IF(D339="COUNTRY",VLOOKUP(E339,[1]Codes!I:M,5,0),"")</f>
        <v>Americas</v>
      </c>
      <c r="D339" t="s">
        <v>28</v>
      </c>
      <c r="E339" t="s">
        <v>110</v>
      </c>
      <c r="F339" t="str">
        <f>VLOOKUP(E339,[1]Codes!I:J,2,0)</f>
        <v>Colombia</v>
      </c>
      <c r="G339" t="s">
        <v>2</v>
      </c>
      <c r="H339">
        <v>1995</v>
      </c>
      <c r="I339">
        <v>71</v>
      </c>
      <c r="J339">
        <v>71</v>
      </c>
      <c r="K339" t="s">
        <v>3632</v>
      </c>
      <c r="L339" t="s">
        <v>3634</v>
      </c>
      <c r="M339" s="1">
        <v>32874</v>
      </c>
      <c r="N339" s="1">
        <v>35064</v>
      </c>
    </row>
    <row r="340" spans="1:14" x14ac:dyDescent="0.25">
      <c r="A340">
        <v>27600714</v>
      </c>
      <c r="B340" t="s">
        <v>3565</v>
      </c>
      <c r="C340" t="str">
        <f>IF(D340="COUNTRY",VLOOKUP(E340,[1]Codes!I:M,5,0),"")</f>
        <v>Americas</v>
      </c>
      <c r="D340" t="s">
        <v>28</v>
      </c>
      <c r="E340" t="s">
        <v>116</v>
      </c>
      <c r="F340" t="str">
        <f>VLOOKUP(E340,[1]Codes!I:J,2,0)</f>
        <v>Guatemala</v>
      </c>
      <c r="G340" t="s">
        <v>2</v>
      </c>
      <c r="H340">
        <v>1999</v>
      </c>
      <c r="I340">
        <v>71</v>
      </c>
      <c r="J340">
        <v>71</v>
      </c>
      <c r="K340" t="s">
        <v>3632</v>
      </c>
      <c r="L340" t="s">
        <v>3569</v>
      </c>
      <c r="M340" s="1">
        <v>34335</v>
      </c>
      <c r="N340" s="1">
        <v>36525</v>
      </c>
    </row>
    <row r="341" spans="1:14" x14ac:dyDescent="0.25">
      <c r="A341">
        <v>27600715</v>
      </c>
      <c r="B341" t="s">
        <v>3565</v>
      </c>
      <c r="C341" t="str">
        <f>IF(D341="COUNTRY",VLOOKUP(E341,[1]Codes!I:M,5,0),"")</f>
        <v>Americas</v>
      </c>
      <c r="D341" t="s">
        <v>28</v>
      </c>
      <c r="E341" t="s">
        <v>190</v>
      </c>
      <c r="F341" t="str">
        <f>VLOOKUP(E341,[1]Codes!I:J,2,0)</f>
        <v>Nicaragua</v>
      </c>
      <c r="G341" t="s">
        <v>2</v>
      </c>
      <c r="H341">
        <v>2014</v>
      </c>
      <c r="I341">
        <v>71</v>
      </c>
      <c r="J341">
        <v>71</v>
      </c>
      <c r="K341" t="s">
        <v>3632</v>
      </c>
      <c r="L341">
        <v>2014</v>
      </c>
      <c r="M341" s="1">
        <v>41640</v>
      </c>
      <c r="N341" s="1">
        <v>42004</v>
      </c>
    </row>
    <row r="342" spans="1:14" x14ac:dyDescent="0.25">
      <c r="A342">
        <v>27600716</v>
      </c>
      <c r="B342" t="s">
        <v>3565</v>
      </c>
      <c r="C342" t="str">
        <f>IF(D342="COUNTRY",VLOOKUP(E342,[1]Codes!I:M,5,0),"")</f>
        <v>Africa</v>
      </c>
      <c r="D342" t="s">
        <v>28</v>
      </c>
      <c r="E342" t="s">
        <v>75</v>
      </c>
      <c r="F342" t="str">
        <f>VLOOKUP(E342,[1]Codes!I:J,2,0)</f>
        <v>Zimbabwe</v>
      </c>
      <c r="G342" t="s">
        <v>2</v>
      </c>
      <c r="H342">
        <v>2006</v>
      </c>
      <c r="I342">
        <v>71.099999999999994</v>
      </c>
      <c r="J342">
        <v>71.099999999999994</v>
      </c>
      <c r="K342" t="s">
        <v>3632</v>
      </c>
      <c r="L342" t="s">
        <v>1</v>
      </c>
      <c r="M342" s="1">
        <v>36526</v>
      </c>
      <c r="N342" s="1">
        <v>39082</v>
      </c>
    </row>
    <row r="343" spans="1:14" x14ac:dyDescent="0.25">
      <c r="A343">
        <v>27600717</v>
      </c>
      <c r="B343" t="s">
        <v>3565</v>
      </c>
      <c r="C343" t="str">
        <f>IF(D343="COUNTRY",VLOOKUP(E343,[1]Codes!I:M,5,0),"")</f>
        <v>Americas</v>
      </c>
      <c r="D343" t="s">
        <v>28</v>
      </c>
      <c r="E343" t="s">
        <v>119</v>
      </c>
      <c r="F343" t="str">
        <f>VLOOKUP(E343,[1]Codes!I:J,2,0)</f>
        <v>El Salvador</v>
      </c>
      <c r="G343" t="s">
        <v>2</v>
      </c>
      <c r="H343">
        <v>2003</v>
      </c>
      <c r="I343">
        <v>71.2</v>
      </c>
      <c r="J343">
        <v>71.2</v>
      </c>
      <c r="K343" t="s">
        <v>3632</v>
      </c>
      <c r="L343" t="s">
        <v>3618</v>
      </c>
      <c r="M343" s="1">
        <v>35431</v>
      </c>
      <c r="N343" s="1">
        <v>37986</v>
      </c>
    </row>
    <row r="344" spans="1:14" x14ac:dyDescent="0.25">
      <c r="A344">
        <v>27600718</v>
      </c>
      <c r="B344" t="s">
        <v>3565</v>
      </c>
      <c r="C344" t="str">
        <f>IF(D344="COUNTRY",VLOOKUP(E344,[1]Codes!I:M,5,0),"")</f>
        <v>Eastern Mediterranean</v>
      </c>
      <c r="D344" t="s">
        <v>28</v>
      </c>
      <c r="E344" t="s">
        <v>65</v>
      </c>
      <c r="F344" t="str">
        <f>VLOOKUP(E344,[1]Codes!I:J,2,0)</f>
        <v>Oman</v>
      </c>
      <c r="G344" t="s">
        <v>2</v>
      </c>
      <c r="H344">
        <v>2014</v>
      </c>
      <c r="I344">
        <v>71.3</v>
      </c>
      <c r="J344">
        <v>71.3</v>
      </c>
      <c r="K344" t="s">
        <v>3632</v>
      </c>
      <c r="L344">
        <v>2014</v>
      </c>
      <c r="M344" s="1">
        <v>41640</v>
      </c>
      <c r="N344" s="1">
        <v>42004</v>
      </c>
    </row>
    <row r="345" spans="1:14" x14ac:dyDescent="0.25">
      <c r="A345">
        <v>27600719</v>
      </c>
      <c r="B345" t="s">
        <v>3565</v>
      </c>
      <c r="C345" t="str">
        <f>IF(D345="COUNTRY",VLOOKUP(E345,[1]Codes!I:M,5,0),"")</f>
        <v>Africa</v>
      </c>
      <c r="D345" t="s">
        <v>28</v>
      </c>
      <c r="E345" t="s">
        <v>242</v>
      </c>
      <c r="F345" t="str">
        <f>VLOOKUP(E345,[1]Codes!I:J,2,0)</f>
        <v>Zambia</v>
      </c>
      <c r="G345" t="s">
        <v>2</v>
      </c>
      <c r="H345">
        <v>1996</v>
      </c>
      <c r="I345">
        <v>71.3</v>
      </c>
      <c r="J345">
        <v>71.3</v>
      </c>
      <c r="K345" t="s">
        <v>3632</v>
      </c>
      <c r="L345" t="s">
        <v>3604</v>
      </c>
      <c r="M345" s="1">
        <v>33239</v>
      </c>
      <c r="N345" s="1">
        <v>35430</v>
      </c>
    </row>
    <row r="346" spans="1:14" x14ac:dyDescent="0.25">
      <c r="A346">
        <v>27600720</v>
      </c>
      <c r="B346" t="s">
        <v>3565</v>
      </c>
      <c r="C346" t="str">
        <f>IF(D346="COUNTRY",VLOOKUP(E346,[1]Codes!I:M,5,0),"")</f>
        <v>Africa</v>
      </c>
      <c r="D346" t="s">
        <v>28</v>
      </c>
      <c r="E346" t="s">
        <v>75</v>
      </c>
      <c r="F346" t="str">
        <f>VLOOKUP(E346,[1]Codes!I:J,2,0)</f>
        <v>Zimbabwe</v>
      </c>
      <c r="G346" t="s">
        <v>2</v>
      </c>
      <c r="H346">
        <v>2019</v>
      </c>
      <c r="I346">
        <v>71.5</v>
      </c>
      <c r="J346">
        <v>71.5</v>
      </c>
      <c r="K346" t="s">
        <v>3632</v>
      </c>
      <c r="L346" t="s">
        <v>3567</v>
      </c>
      <c r="M346" s="1">
        <v>42736</v>
      </c>
      <c r="N346" s="1">
        <v>43830</v>
      </c>
    </row>
    <row r="347" spans="1:14" x14ac:dyDescent="0.25">
      <c r="A347">
        <v>27600721</v>
      </c>
      <c r="B347" t="s">
        <v>3565</v>
      </c>
      <c r="C347" t="str">
        <f>IF(D347="COUNTRY",VLOOKUP(E347,[1]Codes!I:M,5,0),"")</f>
        <v>Americas</v>
      </c>
      <c r="D347" t="s">
        <v>28</v>
      </c>
      <c r="E347" t="s">
        <v>190</v>
      </c>
      <c r="F347" t="str">
        <f>VLOOKUP(E347,[1]Codes!I:J,2,0)</f>
        <v>Nicaragua</v>
      </c>
      <c r="G347" t="s">
        <v>2</v>
      </c>
      <c r="H347">
        <v>2001</v>
      </c>
      <c r="I347">
        <v>71.599999999999994</v>
      </c>
      <c r="J347">
        <v>71.599999999999994</v>
      </c>
      <c r="K347" t="s">
        <v>3632</v>
      </c>
      <c r="L347" t="s">
        <v>3633</v>
      </c>
      <c r="M347" s="1">
        <v>35065</v>
      </c>
      <c r="N347" s="1">
        <v>37256</v>
      </c>
    </row>
    <row r="348" spans="1:14" x14ac:dyDescent="0.25">
      <c r="A348">
        <v>27600722</v>
      </c>
      <c r="B348" t="s">
        <v>3565</v>
      </c>
      <c r="C348" t="str">
        <f>IF(D348="COUNTRY",VLOOKUP(E348,[1]Codes!I:M,5,0),"")</f>
        <v>Africa</v>
      </c>
      <c r="D348" t="s">
        <v>28</v>
      </c>
      <c r="E348" t="s">
        <v>242</v>
      </c>
      <c r="F348" t="str">
        <f>VLOOKUP(E348,[1]Codes!I:J,2,0)</f>
        <v>Zambia</v>
      </c>
      <c r="G348" t="s">
        <v>2</v>
      </c>
      <c r="H348">
        <v>2002</v>
      </c>
      <c r="I348">
        <v>71.599999999999994</v>
      </c>
      <c r="J348">
        <v>71.599999999999994</v>
      </c>
      <c r="K348" t="s">
        <v>3632</v>
      </c>
      <c r="L348" t="s">
        <v>3631</v>
      </c>
      <c r="M348" s="1">
        <v>35065</v>
      </c>
      <c r="N348" s="1">
        <v>37621</v>
      </c>
    </row>
    <row r="349" spans="1:14" x14ac:dyDescent="0.25">
      <c r="A349">
        <v>27600723</v>
      </c>
      <c r="B349" t="s">
        <v>3565</v>
      </c>
      <c r="C349" t="str">
        <f>IF(D349="COUNTRY",VLOOKUP(E349,[1]Codes!I:M,5,0),"")</f>
        <v>Europe</v>
      </c>
      <c r="D349" t="s">
        <v>28</v>
      </c>
      <c r="E349" t="s">
        <v>82</v>
      </c>
      <c r="F349" t="str">
        <f>VLOOKUP(E349,[1]Codes!I:J,2,0)</f>
        <v>Georgia</v>
      </c>
      <c r="G349" t="s">
        <v>2</v>
      </c>
      <c r="H349">
        <v>2008</v>
      </c>
      <c r="I349">
        <v>71.8</v>
      </c>
      <c r="J349">
        <v>71.8</v>
      </c>
      <c r="K349" t="s">
        <v>3625</v>
      </c>
      <c r="L349">
        <v>2008</v>
      </c>
      <c r="M349" s="1">
        <v>39448</v>
      </c>
      <c r="N349" s="1">
        <v>39813</v>
      </c>
    </row>
    <row r="350" spans="1:14" x14ac:dyDescent="0.25">
      <c r="A350">
        <v>27600724</v>
      </c>
      <c r="B350" t="s">
        <v>3565</v>
      </c>
      <c r="C350" t="str">
        <f>IF(D350="COUNTRY",VLOOKUP(E350,[1]Codes!I:M,5,0),"")</f>
        <v>Africa</v>
      </c>
      <c r="D350" t="s">
        <v>28</v>
      </c>
      <c r="E350" t="s">
        <v>105</v>
      </c>
      <c r="F350" t="str">
        <f>VLOOKUP(E350,[1]Codes!I:J,2,0)</f>
        <v>Gambia</v>
      </c>
      <c r="G350" t="s">
        <v>2</v>
      </c>
      <c r="H350">
        <v>2010</v>
      </c>
      <c r="I350">
        <v>72</v>
      </c>
      <c r="J350">
        <v>72</v>
      </c>
      <c r="K350" t="s">
        <v>3625</v>
      </c>
      <c r="L350" t="s">
        <v>3586</v>
      </c>
      <c r="M350" s="1">
        <v>39448</v>
      </c>
      <c r="N350" s="1">
        <v>40543</v>
      </c>
    </row>
    <row r="351" spans="1:14" x14ac:dyDescent="0.25">
      <c r="A351">
        <v>27600725</v>
      </c>
      <c r="B351" t="s">
        <v>3565</v>
      </c>
      <c r="C351" t="str">
        <f>IF(D351="COUNTRY",VLOOKUP(E351,[1]Codes!I:M,5,0),"")</f>
        <v>South-East Asia</v>
      </c>
      <c r="D351" t="s">
        <v>28</v>
      </c>
      <c r="E351" t="s">
        <v>201</v>
      </c>
      <c r="F351" t="str">
        <f>VLOOKUP(E351,[1]Codes!I:J,2,0)</f>
        <v>India</v>
      </c>
      <c r="G351" t="s">
        <v>2</v>
      </c>
      <c r="H351">
        <v>2010</v>
      </c>
      <c r="I351">
        <v>72</v>
      </c>
      <c r="J351">
        <v>72</v>
      </c>
      <c r="K351" t="s">
        <v>3625</v>
      </c>
      <c r="L351" t="s">
        <v>122</v>
      </c>
      <c r="M351" s="1">
        <v>39814</v>
      </c>
      <c r="N351" s="1">
        <v>40543</v>
      </c>
    </row>
    <row r="352" spans="1:14" x14ac:dyDescent="0.25">
      <c r="A352">
        <v>27600726</v>
      </c>
      <c r="B352" t="s">
        <v>3565</v>
      </c>
      <c r="C352" t="str">
        <f>IF(D352="COUNTRY",VLOOKUP(E352,[1]Codes!I:M,5,0),"")</f>
        <v>Americas</v>
      </c>
      <c r="D352" t="s">
        <v>28</v>
      </c>
      <c r="E352" t="s">
        <v>190</v>
      </c>
      <c r="F352" t="str">
        <f>VLOOKUP(E352,[1]Codes!I:J,2,0)</f>
        <v>Nicaragua</v>
      </c>
      <c r="G352" t="s">
        <v>2</v>
      </c>
      <c r="H352">
        <v>2015</v>
      </c>
      <c r="I352">
        <v>72</v>
      </c>
      <c r="J352">
        <v>72</v>
      </c>
      <c r="K352" t="s">
        <v>3625</v>
      </c>
      <c r="L352">
        <v>2015</v>
      </c>
      <c r="M352" s="1">
        <v>42005</v>
      </c>
      <c r="N352" s="1">
        <v>42369</v>
      </c>
    </row>
    <row r="353" spans="1:14" x14ac:dyDescent="0.25">
      <c r="A353">
        <v>27600727</v>
      </c>
      <c r="B353" t="s">
        <v>3565</v>
      </c>
      <c r="C353" t="str">
        <f>IF(D353="COUNTRY",VLOOKUP(E353,[1]Codes!I:M,5,0),"")</f>
        <v>Americas</v>
      </c>
      <c r="D353" t="s">
        <v>28</v>
      </c>
      <c r="E353" t="s">
        <v>66</v>
      </c>
      <c r="F353" t="str">
        <f>VLOOKUP(E353,[1]Codes!I:J,2,0)</f>
        <v>Bolivia (Plurinational State of)</v>
      </c>
      <c r="G353" t="s">
        <v>2</v>
      </c>
      <c r="H353">
        <v>2008</v>
      </c>
      <c r="I353">
        <v>72.099999999999994</v>
      </c>
      <c r="J353">
        <v>72.099999999999994</v>
      </c>
      <c r="K353" t="s">
        <v>3625</v>
      </c>
      <c r="L353" t="s">
        <v>3597</v>
      </c>
      <c r="M353" s="1">
        <v>37622</v>
      </c>
      <c r="N353" s="1">
        <v>39813</v>
      </c>
    </row>
    <row r="354" spans="1:14" x14ac:dyDescent="0.25">
      <c r="A354">
        <v>27600728</v>
      </c>
      <c r="B354" t="s">
        <v>3565</v>
      </c>
      <c r="C354" t="str">
        <f>IF(D354="COUNTRY",VLOOKUP(E354,[1]Codes!I:M,5,0),"")</f>
        <v>Africa</v>
      </c>
      <c r="D354" t="s">
        <v>28</v>
      </c>
      <c r="E354" t="s">
        <v>101</v>
      </c>
      <c r="F354" t="str">
        <f>VLOOKUP(E354,[1]Codes!I:J,2,0)</f>
        <v>Cabo Verde</v>
      </c>
      <c r="G354" t="s">
        <v>2</v>
      </c>
      <c r="H354">
        <v>2005</v>
      </c>
      <c r="I354">
        <v>72.3</v>
      </c>
      <c r="J354">
        <v>72.3</v>
      </c>
      <c r="K354" t="s">
        <v>3625</v>
      </c>
      <c r="L354" t="s">
        <v>930</v>
      </c>
      <c r="M354" s="1">
        <v>36526</v>
      </c>
      <c r="N354" s="1">
        <v>38717</v>
      </c>
    </row>
    <row r="355" spans="1:14" x14ac:dyDescent="0.25">
      <c r="A355">
        <v>27600729</v>
      </c>
      <c r="B355" t="s">
        <v>3565</v>
      </c>
      <c r="C355" t="str">
        <f>IF(D355="COUNTRY",VLOOKUP(E355,[1]Codes!I:M,5,0),"")</f>
        <v>Africa</v>
      </c>
      <c r="D355" t="s">
        <v>28</v>
      </c>
      <c r="E355" t="s">
        <v>205</v>
      </c>
      <c r="F355" t="str">
        <f>VLOOKUP(E355,[1]Codes!I:J,2,0)</f>
        <v>Sao Tome and Principe</v>
      </c>
      <c r="G355" t="s">
        <v>2</v>
      </c>
      <c r="H355">
        <v>2009</v>
      </c>
      <c r="I355">
        <v>72.400000000000006</v>
      </c>
      <c r="J355">
        <v>72.400000000000006</v>
      </c>
      <c r="K355" t="s">
        <v>3625</v>
      </c>
      <c r="L355" t="s">
        <v>3609</v>
      </c>
      <c r="M355" s="1">
        <v>37622</v>
      </c>
      <c r="N355" s="1">
        <v>40178</v>
      </c>
    </row>
    <row r="356" spans="1:14" x14ac:dyDescent="0.25">
      <c r="A356">
        <v>27600730</v>
      </c>
      <c r="B356" t="s">
        <v>3565</v>
      </c>
      <c r="C356" t="str">
        <f>IF(D356="COUNTRY",VLOOKUP(E356,[1]Codes!I:M,5,0),"")</f>
        <v>Americas</v>
      </c>
      <c r="D356" t="s">
        <v>28</v>
      </c>
      <c r="E356" t="s">
        <v>58</v>
      </c>
      <c r="F356" t="str">
        <f>VLOOKUP(E356,[1]Codes!I:J,2,0)</f>
        <v>Saint Vincent and the Grenadines</v>
      </c>
      <c r="G356" t="s">
        <v>2</v>
      </c>
      <c r="H356">
        <v>2014</v>
      </c>
      <c r="I356">
        <v>72.900000000000006</v>
      </c>
      <c r="J356">
        <v>72.900000000000006</v>
      </c>
      <c r="K356" t="s">
        <v>3625</v>
      </c>
      <c r="L356" t="s">
        <v>3582</v>
      </c>
      <c r="M356" s="1">
        <v>39814</v>
      </c>
      <c r="N356" s="1">
        <v>42004</v>
      </c>
    </row>
    <row r="357" spans="1:14" x14ac:dyDescent="0.25">
      <c r="A357">
        <v>27600731</v>
      </c>
      <c r="B357" t="s">
        <v>3565</v>
      </c>
      <c r="C357" t="str">
        <f>IF(D357="COUNTRY",VLOOKUP(E357,[1]Codes!I:M,5,0),"")</f>
        <v>Americas</v>
      </c>
      <c r="D357" t="s">
        <v>28</v>
      </c>
      <c r="E357" t="s">
        <v>72</v>
      </c>
      <c r="F357" t="str">
        <f>VLOOKUP(E357,[1]Codes!I:J,2,0)</f>
        <v>Grenada</v>
      </c>
      <c r="G357" t="s">
        <v>2</v>
      </c>
      <c r="H357">
        <v>2018</v>
      </c>
      <c r="I357">
        <v>73</v>
      </c>
      <c r="J357">
        <v>73</v>
      </c>
      <c r="K357" t="s">
        <v>3625</v>
      </c>
      <c r="L357">
        <v>2018</v>
      </c>
      <c r="M357" s="1">
        <v>43101</v>
      </c>
      <c r="N357" s="1">
        <v>43465</v>
      </c>
    </row>
    <row r="358" spans="1:14" x14ac:dyDescent="0.25">
      <c r="A358">
        <v>27600732</v>
      </c>
      <c r="B358" t="s">
        <v>3565</v>
      </c>
      <c r="C358" t="str">
        <f>IF(D358="COUNTRY",VLOOKUP(E358,[1]Codes!I:M,5,0),"")</f>
        <v>Africa</v>
      </c>
      <c r="D358" t="s">
        <v>28</v>
      </c>
      <c r="E358" t="s">
        <v>227</v>
      </c>
      <c r="F358" t="str">
        <f>VLOOKUP(E358,[1]Codes!I:J,2,0)</f>
        <v>South Africa</v>
      </c>
      <c r="G358" t="s">
        <v>2</v>
      </c>
      <c r="H358">
        <v>1998</v>
      </c>
      <c r="I358">
        <v>73.099999999999994</v>
      </c>
      <c r="J358">
        <v>73.099999999999994</v>
      </c>
      <c r="K358" t="s">
        <v>3625</v>
      </c>
      <c r="L358" t="s">
        <v>3624</v>
      </c>
      <c r="M358" s="1">
        <v>33970</v>
      </c>
      <c r="N358" s="1">
        <v>36160</v>
      </c>
    </row>
    <row r="359" spans="1:14" x14ac:dyDescent="0.25">
      <c r="A359">
        <v>27600733</v>
      </c>
      <c r="B359" t="s">
        <v>3565</v>
      </c>
      <c r="C359" t="str">
        <f>IF(D359="COUNTRY",VLOOKUP(E359,[1]Codes!I:M,5,0),"")</f>
        <v>Africa</v>
      </c>
      <c r="D359" t="s">
        <v>28</v>
      </c>
      <c r="E359" t="s">
        <v>154</v>
      </c>
      <c r="F359" t="str">
        <f>VLOOKUP(E359,[1]Codes!I:J,2,0)</f>
        <v>Botswana</v>
      </c>
      <c r="G359" t="s">
        <v>2</v>
      </c>
      <c r="H359">
        <v>2007</v>
      </c>
      <c r="I359">
        <v>73.3</v>
      </c>
      <c r="J359">
        <v>73.3</v>
      </c>
      <c r="K359" t="s">
        <v>3625</v>
      </c>
      <c r="L359" t="s">
        <v>3630</v>
      </c>
      <c r="M359" s="1">
        <v>38353</v>
      </c>
      <c r="N359" s="1">
        <v>39447</v>
      </c>
    </row>
    <row r="360" spans="1:14" x14ac:dyDescent="0.25">
      <c r="A360">
        <v>27600734</v>
      </c>
      <c r="B360" t="s">
        <v>3565</v>
      </c>
      <c r="C360" t="str">
        <f>IF(D360="COUNTRY",VLOOKUP(E360,[1]Codes!I:M,5,0),"")</f>
        <v>Africa</v>
      </c>
      <c r="D360" t="s">
        <v>28</v>
      </c>
      <c r="E360" t="s">
        <v>246</v>
      </c>
      <c r="F360" t="str">
        <f>VLOOKUP(E360,[1]Codes!I:J,2,0)</f>
        <v>Liberia</v>
      </c>
      <c r="G360" t="s">
        <v>2</v>
      </c>
      <c r="H360">
        <v>2000</v>
      </c>
      <c r="I360">
        <v>73.3</v>
      </c>
      <c r="J360">
        <v>73.3</v>
      </c>
      <c r="K360" t="s">
        <v>3625</v>
      </c>
      <c r="L360" t="s">
        <v>3629</v>
      </c>
      <c r="M360" s="1">
        <v>35065</v>
      </c>
      <c r="N360" s="1">
        <v>36891</v>
      </c>
    </row>
    <row r="361" spans="1:14" x14ac:dyDescent="0.25">
      <c r="A361">
        <v>27600735</v>
      </c>
      <c r="B361" t="s">
        <v>3565</v>
      </c>
      <c r="C361" t="str">
        <f>IF(D361="COUNTRY",VLOOKUP(E361,[1]Codes!I:M,5,0),"")</f>
        <v>South-East Asia</v>
      </c>
      <c r="D361" t="s">
        <v>28</v>
      </c>
      <c r="E361" t="s">
        <v>207</v>
      </c>
      <c r="F361" t="str">
        <f>VLOOKUP(E361,[1]Codes!I:J,2,0)</f>
        <v>Myanmar</v>
      </c>
      <c r="G361" t="s">
        <v>2</v>
      </c>
      <c r="H361">
        <v>2007</v>
      </c>
      <c r="I361">
        <v>73.400000000000006</v>
      </c>
      <c r="J361">
        <v>73.400000000000006</v>
      </c>
      <c r="K361" t="s">
        <v>3625</v>
      </c>
      <c r="L361" t="s">
        <v>3584</v>
      </c>
      <c r="M361" s="1">
        <v>37257</v>
      </c>
      <c r="N361" s="1">
        <v>39447</v>
      </c>
    </row>
    <row r="362" spans="1:14" x14ac:dyDescent="0.25">
      <c r="A362">
        <v>27600736</v>
      </c>
      <c r="B362" t="s">
        <v>3565</v>
      </c>
      <c r="C362" t="str">
        <f>IF(D362="COUNTRY",VLOOKUP(E362,[1]Codes!I:M,5,0),"")</f>
        <v>Europe</v>
      </c>
      <c r="D362" t="s">
        <v>28</v>
      </c>
      <c r="E362" t="s">
        <v>142</v>
      </c>
      <c r="F362" t="str">
        <f>VLOOKUP(E362,[1]Codes!I:J,2,0)</f>
        <v>Turkey</v>
      </c>
      <c r="G362" t="s">
        <v>2</v>
      </c>
      <c r="H362">
        <v>2008</v>
      </c>
      <c r="I362">
        <v>73.7</v>
      </c>
      <c r="J362">
        <v>73.7</v>
      </c>
      <c r="K362" t="s">
        <v>3625</v>
      </c>
      <c r="L362" t="s">
        <v>3597</v>
      </c>
      <c r="M362" s="1">
        <v>37622</v>
      </c>
      <c r="N362" s="1">
        <v>39813</v>
      </c>
    </row>
    <row r="363" spans="1:14" x14ac:dyDescent="0.25">
      <c r="A363">
        <v>27600737</v>
      </c>
      <c r="B363" t="s">
        <v>3565</v>
      </c>
      <c r="C363" t="str">
        <f>IF(D363="COUNTRY",VLOOKUP(E363,[1]Codes!I:M,5,0),"")</f>
        <v>Western Pacific</v>
      </c>
      <c r="D363" t="s">
        <v>28</v>
      </c>
      <c r="E363" t="s">
        <v>235</v>
      </c>
      <c r="F363" t="str">
        <f>VLOOKUP(E363,[1]Codes!I:J,2,0)</f>
        <v>Viet Nam</v>
      </c>
      <c r="G363" t="s">
        <v>2</v>
      </c>
      <c r="H363">
        <v>2014</v>
      </c>
      <c r="I363">
        <v>73.7</v>
      </c>
      <c r="J363">
        <v>73.7</v>
      </c>
      <c r="K363" t="s">
        <v>3625</v>
      </c>
      <c r="L363" t="s">
        <v>3628</v>
      </c>
      <c r="M363" s="1">
        <v>40544</v>
      </c>
      <c r="N363" s="1">
        <v>42004</v>
      </c>
    </row>
    <row r="364" spans="1:14" x14ac:dyDescent="0.25">
      <c r="A364">
        <v>27600738</v>
      </c>
      <c r="B364" t="s">
        <v>3565</v>
      </c>
      <c r="C364" t="str">
        <f>IF(D364="COUNTRY",VLOOKUP(E364,[1]Codes!I:M,5,0),"")</f>
        <v>Europe</v>
      </c>
      <c r="D364" t="s">
        <v>28</v>
      </c>
      <c r="E364" t="s">
        <v>195</v>
      </c>
      <c r="F364" t="str">
        <f>VLOOKUP(E364,[1]Codes!I:J,2,0)</f>
        <v>Romania</v>
      </c>
      <c r="G364" t="s">
        <v>2</v>
      </c>
      <c r="H364">
        <v>1993</v>
      </c>
      <c r="I364">
        <v>73.8</v>
      </c>
      <c r="J364">
        <v>73.8</v>
      </c>
      <c r="K364" t="s">
        <v>3625</v>
      </c>
      <c r="L364" t="s">
        <v>3619</v>
      </c>
      <c r="M364" s="1">
        <v>32143</v>
      </c>
      <c r="N364" s="1">
        <v>34334</v>
      </c>
    </row>
    <row r="365" spans="1:14" x14ac:dyDescent="0.25">
      <c r="A365">
        <v>27600739</v>
      </c>
      <c r="B365" t="s">
        <v>3565</v>
      </c>
      <c r="C365" t="str">
        <f>IF(D365="COUNTRY",VLOOKUP(E365,[1]Codes!I:M,5,0),"")</f>
        <v>Eastern Mediterranean</v>
      </c>
      <c r="D365" t="s">
        <v>28</v>
      </c>
      <c r="E365" t="s">
        <v>65</v>
      </c>
      <c r="F365" t="str">
        <f>VLOOKUP(E365,[1]Codes!I:J,2,0)</f>
        <v>Oman</v>
      </c>
      <c r="G365" t="s">
        <v>2</v>
      </c>
      <c r="H365">
        <v>2019</v>
      </c>
      <c r="I365">
        <v>73.900000000000006</v>
      </c>
      <c r="J365">
        <v>73.900000000000006</v>
      </c>
      <c r="K365" t="s">
        <v>3625</v>
      </c>
      <c r="L365">
        <v>2019</v>
      </c>
      <c r="M365" s="1">
        <v>43466</v>
      </c>
      <c r="N365" s="1">
        <v>43830</v>
      </c>
    </row>
    <row r="366" spans="1:14" x14ac:dyDescent="0.25">
      <c r="A366">
        <v>27600740</v>
      </c>
      <c r="B366" t="s">
        <v>3565</v>
      </c>
      <c r="C366" t="str">
        <f>IF(D366="COUNTRY",VLOOKUP(E366,[1]Codes!I:M,5,0),"")</f>
        <v>Americas</v>
      </c>
      <c r="D366" t="s">
        <v>28</v>
      </c>
      <c r="E366" t="s">
        <v>119</v>
      </c>
      <c r="F366" t="str">
        <f>VLOOKUP(E366,[1]Codes!I:J,2,0)</f>
        <v>El Salvador</v>
      </c>
      <c r="G366" t="s">
        <v>2</v>
      </c>
      <c r="H366">
        <v>2015</v>
      </c>
      <c r="I366">
        <v>74</v>
      </c>
      <c r="J366">
        <v>74</v>
      </c>
      <c r="K366" t="s">
        <v>3625</v>
      </c>
      <c r="L366">
        <v>2015</v>
      </c>
      <c r="M366" s="1">
        <v>42005</v>
      </c>
      <c r="N366" s="1">
        <v>42369</v>
      </c>
    </row>
    <row r="367" spans="1:14" x14ac:dyDescent="0.25">
      <c r="A367">
        <v>27600741</v>
      </c>
      <c r="B367" t="s">
        <v>3565</v>
      </c>
      <c r="C367" t="str">
        <f>IF(D367="COUNTRY",VLOOKUP(E367,[1]Codes!I:M,5,0),"")</f>
        <v>Africa</v>
      </c>
      <c r="D367" t="s">
        <v>28</v>
      </c>
      <c r="E367" t="s">
        <v>75</v>
      </c>
      <c r="F367" t="str">
        <f>VLOOKUP(E367,[1]Codes!I:J,2,0)</f>
        <v>Zimbabwe</v>
      </c>
      <c r="G367" t="s">
        <v>2</v>
      </c>
      <c r="H367">
        <v>1994</v>
      </c>
      <c r="I367">
        <v>74</v>
      </c>
      <c r="J367">
        <v>74</v>
      </c>
      <c r="K367" t="s">
        <v>3625</v>
      </c>
      <c r="L367" t="s">
        <v>3627</v>
      </c>
      <c r="M367" s="1">
        <v>33239</v>
      </c>
      <c r="N367" s="1">
        <v>34699</v>
      </c>
    </row>
    <row r="368" spans="1:14" x14ac:dyDescent="0.25">
      <c r="A368">
        <v>27600742</v>
      </c>
      <c r="B368" t="s">
        <v>3565</v>
      </c>
      <c r="C368" t="str">
        <f>IF(D368="COUNTRY",VLOOKUP(E368,[1]Codes!I:M,5,0),"")</f>
        <v>Africa</v>
      </c>
      <c r="D368" t="s">
        <v>28</v>
      </c>
      <c r="E368" t="s">
        <v>180</v>
      </c>
      <c r="F368" t="str">
        <f>VLOOKUP(E368,[1]Codes!I:J,2,0)</f>
        <v>Lesotho</v>
      </c>
      <c r="G368" t="s">
        <v>2</v>
      </c>
      <c r="H368">
        <v>2014</v>
      </c>
      <c r="I368">
        <v>74.400000000000006</v>
      </c>
      <c r="J368">
        <v>74.400000000000006</v>
      </c>
      <c r="K368" t="s">
        <v>3625</v>
      </c>
      <c r="L368" t="s">
        <v>3582</v>
      </c>
      <c r="M368" s="1">
        <v>39814</v>
      </c>
      <c r="N368" s="1">
        <v>42004</v>
      </c>
    </row>
    <row r="369" spans="1:14" x14ac:dyDescent="0.25">
      <c r="A369">
        <v>27600743</v>
      </c>
      <c r="B369" t="s">
        <v>3565</v>
      </c>
      <c r="C369" t="str">
        <f>IF(D369="COUNTRY",VLOOKUP(E369,[1]Codes!I:M,5,0),"")</f>
        <v>Eastern Mediterranean</v>
      </c>
      <c r="D369" t="s">
        <v>28</v>
      </c>
      <c r="E369" t="s">
        <v>65</v>
      </c>
      <c r="F369" t="str">
        <f>VLOOKUP(E369,[1]Codes!I:J,2,0)</f>
        <v>Oman</v>
      </c>
      <c r="G369" t="s">
        <v>2</v>
      </c>
      <c r="H369">
        <v>2016</v>
      </c>
      <c r="I369">
        <v>74.5</v>
      </c>
      <c r="J369">
        <v>74.5</v>
      </c>
      <c r="K369" t="s">
        <v>3625</v>
      </c>
      <c r="L369">
        <v>2016</v>
      </c>
      <c r="M369" s="1">
        <v>42370</v>
      </c>
      <c r="N369" s="1">
        <v>42735</v>
      </c>
    </row>
    <row r="370" spans="1:14" x14ac:dyDescent="0.25">
      <c r="A370">
        <v>27600744</v>
      </c>
      <c r="B370" t="s">
        <v>3565</v>
      </c>
      <c r="C370" t="str">
        <f>IF(D370="COUNTRY",VLOOKUP(E370,[1]Codes!I:M,5,0),"")</f>
        <v>Africa</v>
      </c>
      <c r="D370" t="s">
        <v>28</v>
      </c>
      <c r="E370" t="s">
        <v>109</v>
      </c>
      <c r="F370" t="str">
        <f>VLOOKUP(E370,[1]Codes!I:J,2,0)</f>
        <v>Congo</v>
      </c>
      <c r="G370" t="s">
        <v>2</v>
      </c>
      <c r="H370">
        <v>2005</v>
      </c>
      <c r="I370">
        <v>74.7</v>
      </c>
      <c r="J370">
        <v>74.7</v>
      </c>
      <c r="K370" t="s">
        <v>3625</v>
      </c>
      <c r="L370" t="s">
        <v>930</v>
      </c>
      <c r="M370" s="1">
        <v>36526</v>
      </c>
      <c r="N370" s="1">
        <v>38717</v>
      </c>
    </row>
    <row r="371" spans="1:14" x14ac:dyDescent="0.25">
      <c r="A371">
        <v>27600745</v>
      </c>
      <c r="B371" t="s">
        <v>3565</v>
      </c>
      <c r="C371" t="str">
        <f>IF(D371="COUNTRY",VLOOKUP(E371,[1]Codes!I:M,5,0),"")</f>
        <v>Africa</v>
      </c>
      <c r="D371" t="s">
        <v>28</v>
      </c>
      <c r="E371" t="s">
        <v>91</v>
      </c>
      <c r="F371" t="str">
        <f>VLOOKUP(E371,[1]Codes!I:J,2,0)</f>
        <v>Sierra Leone</v>
      </c>
      <c r="G371" t="s">
        <v>2</v>
      </c>
      <c r="H371">
        <v>2010</v>
      </c>
      <c r="I371">
        <v>74.7</v>
      </c>
      <c r="J371">
        <v>74.7</v>
      </c>
      <c r="K371" t="s">
        <v>3625</v>
      </c>
      <c r="L371" t="s">
        <v>3586</v>
      </c>
      <c r="M371" s="1">
        <v>39448</v>
      </c>
      <c r="N371" s="1">
        <v>40543</v>
      </c>
    </row>
    <row r="372" spans="1:14" x14ac:dyDescent="0.25">
      <c r="A372">
        <v>27600746</v>
      </c>
      <c r="B372" t="s">
        <v>3565</v>
      </c>
      <c r="C372" t="str">
        <f>IF(D372="COUNTRY",VLOOKUP(E372,[1]Codes!I:M,5,0),"")</f>
        <v>Europe</v>
      </c>
      <c r="D372" t="s">
        <v>28</v>
      </c>
      <c r="E372" t="s">
        <v>129</v>
      </c>
      <c r="F372" t="str">
        <f>VLOOKUP(E372,[1]Codes!I:J,2,0)</f>
        <v>Ukraine</v>
      </c>
      <c r="G372" t="s">
        <v>2</v>
      </c>
      <c r="H372">
        <v>2007</v>
      </c>
      <c r="I372">
        <v>74.8</v>
      </c>
      <c r="J372">
        <v>74.8</v>
      </c>
      <c r="K372" t="s">
        <v>3625</v>
      </c>
      <c r="L372" t="s">
        <v>3584</v>
      </c>
      <c r="M372" s="1">
        <v>37257</v>
      </c>
      <c r="N372" s="1">
        <v>39447</v>
      </c>
    </row>
    <row r="373" spans="1:14" x14ac:dyDescent="0.25">
      <c r="A373">
        <v>27600747</v>
      </c>
      <c r="B373" t="s">
        <v>3565</v>
      </c>
      <c r="C373" t="str">
        <f>IF(D373="COUNTRY",VLOOKUP(E373,[1]Codes!I:M,5,0),"")</f>
        <v>Americas</v>
      </c>
      <c r="D373" t="s">
        <v>28</v>
      </c>
      <c r="E373" t="s">
        <v>190</v>
      </c>
      <c r="F373" t="str">
        <f>VLOOKUP(E373,[1]Codes!I:J,2,0)</f>
        <v>Nicaragua</v>
      </c>
      <c r="G373" t="s">
        <v>2</v>
      </c>
      <c r="H373">
        <v>2013</v>
      </c>
      <c r="I373">
        <v>74.900000000000006</v>
      </c>
      <c r="J373">
        <v>74.900000000000006</v>
      </c>
      <c r="K373" t="s">
        <v>3625</v>
      </c>
      <c r="L373">
        <v>2013</v>
      </c>
      <c r="M373" s="1">
        <v>41275</v>
      </c>
      <c r="N373" s="1">
        <v>41639</v>
      </c>
    </row>
    <row r="374" spans="1:14" x14ac:dyDescent="0.25">
      <c r="A374">
        <v>27600748</v>
      </c>
      <c r="B374" t="s">
        <v>3565</v>
      </c>
      <c r="C374" t="str">
        <f>IF(D374="COUNTRY",VLOOKUP(E374,[1]Codes!I:M,5,0),"")</f>
        <v>Europe</v>
      </c>
      <c r="D374" t="s">
        <v>28</v>
      </c>
      <c r="E374" t="s">
        <v>82</v>
      </c>
      <c r="F374" t="str">
        <f>VLOOKUP(E374,[1]Codes!I:J,2,0)</f>
        <v>Georgia</v>
      </c>
      <c r="G374" t="s">
        <v>2</v>
      </c>
      <c r="H374">
        <v>2005</v>
      </c>
      <c r="I374">
        <v>75</v>
      </c>
      <c r="J374">
        <v>75</v>
      </c>
      <c r="K374" t="s">
        <v>3625</v>
      </c>
      <c r="L374" t="s">
        <v>930</v>
      </c>
      <c r="M374" s="1">
        <v>36526</v>
      </c>
      <c r="N374" s="1">
        <v>38717</v>
      </c>
    </row>
    <row r="375" spans="1:14" x14ac:dyDescent="0.25">
      <c r="A375">
        <v>27600749</v>
      </c>
      <c r="B375" t="s">
        <v>3565</v>
      </c>
      <c r="C375" t="str">
        <f>IF(D375="COUNTRY",VLOOKUP(E375,[1]Codes!I:M,5,0),"")</f>
        <v>Americas</v>
      </c>
      <c r="D375" t="s">
        <v>28</v>
      </c>
      <c r="E375" t="s">
        <v>119</v>
      </c>
      <c r="F375" t="str">
        <f>VLOOKUP(E375,[1]Codes!I:J,2,0)</f>
        <v>El Salvador</v>
      </c>
      <c r="G375" t="s">
        <v>2</v>
      </c>
      <c r="H375">
        <v>2016</v>
      </c>
      <c r="I375">
        <v>75.099999999999994</v>
      </c>
      <c r="J375">
        <v>75.099999999999994</v>
      </c>
      <c r="K375" t="s">
        <v>3625</v>
      </c>
      <c r="L375">
        <v>2016</v>
      </c>
      <c r="M375" s="1">
        <v>42370</v>
      </c>
      <c r="N375" s="1">
        <v>42735</v>
      </c>
    </row>
    <row r="376" spans="1:14" x14ac:dyDescent="0.25">
      <c r="A376">
        <v>27600750</v>
      </c>
      <c r="B376" t="s">
        <v>3565</v>
      </c>
      <c r="C376" t="str">
        <f>IF(D376="COUNTRY",VLOOKUP(E376,[1]Codes!I:M,5,0),"")</f>
        <v>Americas</v>
      </c>
      <c r="D376" t="s">
        <v>28</v>
      </c>
      <c r="E376" t="s">
        <v>34</v>
      </c>
      <c r="F376" t="str">
        <f>VLOOKUP(E376,[1]Codes!I:J,2,0)</f>
        <v>Paraguay</v>
      </c>
      <c r="G376" t="s">
        <v>2</v>
      </c>
      <c r="H376">
        <v>2017</v>
      </c>
      <c r="I376">
        <v>75.2</v>
      </c>
      <c r="J376">
        <v>75.2</v>
      </c>
      <c r="K376" t="s">
        <v>3625</v>
      </c>
      <c r="L376">
        <v>2017</v>
      </c>
      <c r="M376" s="1">
        <v>42736</v>
      </c>
      <c r="N376" s="1">
        <v>43100</v>
      </c>
    </row>
    <row r="377" spans="1:14" x14ac:dyDescent="0.25">
      <c r="A377">
        <v>27600751</v>
      </c>
      <c r="B377" t="s">
        <v>3565</v>
      </c>
      <c r="C377" t="str">
        <f>IF(D377="COUNTRY",VLOOKUP(E377,[1]Codes!I:M,5,0),"")</f>
        <v>Americas</v>
      </c>
      <c r="D377" t="s">
        <v>28</v>
      </c>
      <c r="E377" t="s">
        <v>66</v>
      </c>
      <c r="F377" t="str">
        <f>VLOOKUP(E377,[1]Codes!I:J,2,0)</f>
        <v>Bolivia (Plurinational State of)</v>
      </c>
      <c r="G377" t="s">
        <v>2</v>
      </c>
      <c r="H377">
        <v>2012</v>
      </c>
      <c r="I377">
        <v>75.3</v>
      </c>
      <c r="J377">
        <v>75.3</v>
      </c>
      <c r="K377" t="s">
        <v>3625</v>
      </c>
      <c r="L377" t="s">
        <v>3583</v>
      </c>
      <c r="M377" s="1">
        <v>39083</v>
      </c>
      <c r="N377" s="1">
        <v>41274</v>
      </c>
    </row>
    <row r="378" spans="1:14" x14ac:dyDescent="0.25">
      <c r="A378">
        <v>27600752</v>
      </c>
      <c r="B378" t="s">
        <v>3565</v>
      </c>
      <c r="C378" t="str">
        <f>IF(D378="COUNTRY",VLOOKUP(E378,[1]Codes!I:M,5,0),"")</f>
        <v>Europe</v>
      </c>
      <c r="D378" t="s">
        <v>28</v>
      </c>
      <c r="E378" t="s">
        <v>187</v>
      </c>
      <c r="F378" t="str">
        <f>VLOOKUP(E378,[1]Codes!I:J,2,0)</f>
        <v>Montenegro</v>
      </c>
      <c r="G378" t="s">
        <v>2</v>
      </c>
      <c r="H378">
        <v>2018</v>
      </c>
      <c r="I378">
        <v>75.400000000000006</v>
      </c>
      <c r="J378">
        <v>75.400000000000006</v>
      </c>
      <c r="K378" t="s">
        <v>3625</v>
      </c>
      <c r="L378" t="s">
        <v>213</v>
      </c>
      <c r="M378" s="1">
        <v>42370</v>
      </c>
      <c r="N378" s="1">
        <v>43465</v>
      </c>
    </row>
    <row r="379" spans="1:14" x14ac:dyDescent="0.25">
      <c r="A379">
        <v>27600753</v>
      </c>
      <c r="B379" t="s">
        <v>3565</v>
      </c>
      <c r="C379" t="str">
        <f>IF(D379="COUNTRY",VLOOKUP(E379,[1]Codes!I:M,5,0),"")</f>
        <v>Africa</v>
      </c>
      <c r="D379" t="s">
        <v>28</v>
      </c>
      <c r="E379" t="s">
        <v>227</v>
      </c>
      <c r="F379" t="str">
        <f>VLOOKUP(E379,[1]Codes!I:J,2,0)</f>
        <v>South Africa</v>
      </c>
      <c r="G379" t="s">
        <v>2</v>
      </c>
      <c r="H379">
        <v>2016</v>
      </c>
      <c r="I379">
        <v>75.5</v>
      </c>
      <c r="J379">
        <v>75.5</v>
      </c>
      <c r="K379" t="s">
        <v>3625</v>
      </c>
      <c r="L379" t="s">
        <v>3576</v>
      </c>
      <c r="M379" s="1">
        <v>40544</v>
      </c>
      <c r="N379" s="1">
        <v>42735</v>
      </c>
    </row>
    <row r="380" spans="1:14" x14ac:dyDescent="0.25">
      <c r="A380">
        <v>27600754</v>
      </c>
      <c r="B380" t="s">
        <v>3565</v>
      </c>
      <c r="C380" t="str">
        <f>IF(D380="COUNTRY",VLOOKUP(E380,[1]Codes!I:M,5,0),"")</f>
        <v>Europe</v>
      </c>
      <c r="D380" t="s">
        <v>28</v>
      </c>
      <c r="E380" t="s">
        <v>67</v>
      </c>
      <c r="F380" t="str">
        <f>VLOOKUP(E380,[1]Codes!I:J,2,0)</f>
        <v>Azerbaijan</v>
      </c>
      <c r="G380" t="s">
        <v>2</v>
      </c>
      <c r="H380">
        <v>2013</v>
      </c>
      <c r="I380">
        <v>75.599999999999994</v>
      </c>
      <c r="J380">
        <v>75.599999999999994</v>
      </c>
      <c r="K380" t="s">
        <v>3625</v>
      </c>
      <c r="L380" t="s">
        <v>3600</v>
      </c>
      <c r="M380" s="1">
        <v>40544</v>
      </c>
      <c r="N380" s="1">
        <v>41639</v>
      </c>
    </row>
    <row r="381" spans="1:14" x14ac:dyDescent="0.25">
      <c r="A381">
        <v>27600755</v>
      </c>
      <c r="B381" t="s">
        <v>3565</v>
      </c>
      <c r="C381" t="str">
        <f>IF(D381="COUNTRY",VLOOKUP(E381,[1]Codes!I:M,5,0),"")</f>
        <v>Western Pacific</v>
      </c>
      <c r="D381" t="s">
        <v>28</v>
      </c>
      <c r="E381" t="s">
        <v>124</v>
      </c>
      <c r="F381" t="str">
        <f>VLOOKUP(E381,[1]Codes!I:J,2,0)</f>
        <v>Cambodia</v>
      </c>
      <c r="G381" t="s">
        <v>2</v>
      </c>
      <c r="H381">
        <v>2014</v>
      </c>
      <c r="I381">
        <v>75.599999999999994</v>
      </c>
      <c r="J381">
        <v>75.599999999999994</v>
      </c>
      <c r="K381" t="s">
        <v>3625</v>
      </c>
      <c r="L381" t="s">
        <v>3582</v>
      </c>
      <c r="M381" s="1">
        <v>39814</v>
      </c>
      <c r="N381" s="1">
        <v>42004</v>
      </c>
    </row>
    <row r="382" spans="1:14" x14ac:dyDescent="0.25">
      <c r="A382">
        <v>27600756</v>
      </c>
      <c r="B382" t="s">
        <v>3565</v>
      </c>
      <c r="C382" t="str">
        <f>IF(D382="COUNTRY",VLOOKUP(E382,[1]Codes!I:M,5,0),"")</f>
        <v>Africa</v>
      </c>
      <c r="D382" t="s">
        <v>28</v>
      </c>
      <c r="E382" t="s">
        <v>105</v>
      </c>
      <c r="F382" t="str">
        <f>VLOOKUP(E382,[1]Codes!I:J,2,0)</f>
        <v>Gambia</v>
      </c>
      <c r="G382" t="s">
        <v>2</v>
      </c>
      <c r="H382">
        <v>2018</v>
      </c>
      <c r="I382">
        <v>75.599999999999994</v>
      </c>
      <c r="J382">
        <v>75.599999999999994</v>
      </c>
      <c r="K382" t="s">
        <v>3625</v>
      </c>
      <c r="L382" t="s">
        <v>213</v>
      </c>
      <c r="M382" s="1">
        <v>42370</v>
      </c>
      <c r="N382" s="1">
        <v>43465</v>
      </c>
    </row>
    <row r="383" spans="1:14" x14ac:dyDescent="0.25">
      <c r="A383">
        <v>27600757</v>
      </c>
      <c r="B383" t="s">
        <v>3565</v>
      </c>
      <c r="C383" t="str">
        <f>IF(D383="COUNTRY",VLOOKUP(E383,[1]Codes!I:M,5,0),"")</f>
        <v>Europe</v>
      </c>
      <c r="D383" t="s">
        <v>28</v>
      </c>
      <c r="E383" t="s">
        <v>82</v>
      </c>
      <c r="F383" t="str">
        <f>VLOOKUP(E383,[1]Codes!I:J,2,0)</f>
        <v>Georgia</v>
      </c>
      <c r="G383" t="s">
        <v>2</v>
      </c>
      <c r="H383">
        <v>2000</v>
      </c>
      <c r="I383">
        <v>75.599999999999994</v>
      </c>
      <c r="J383">
        <v>75.599999999999994</v>
      </c>
      <c r="K383" t="s">
        <v>3625</v>
      </c>
      <c r="L383" t="s">
        <v>134</v>
      </c>
      <c r="M383" s="1">
        <v>36161</v>
      </c>
      <c r="N383" s="1">
        <v>36891</v>
      </c>
    </row>
    <row r="384" spans="1:14" x14ac:dyDescent="0.25">
      <c r="A384">
        <v>27600758</v>
      </c>
      <c r="B384" t="s">
        <v>3565</v>
      </c>
      <c r="C384" t="str">
        <f>IF(D384="COUNTRY",VLOOKUP(E384,[1]Codes!I:M,5,0),"")</f>
        <v>Africa</v>
      </c>
      <c r="D384" t="s">
        <v>28</v>
      </c>
      <c r="E384" t="s">
        <v>75</v>
      </c>
      <c r="F384" t="str">
        <f>VLOOKUP(E384,[1]Codes!I:J,2,0)</f>
        <v>Zimbabwe</v>
      </c>
      <c r="G384" t="s">
        <v>2</v>
      </c>
      <c r="H384">
        <v>2015</v>
      </c>
      <c r="I384">
        <v>75.7</v>
      </c>
      <c r="J384">
        <v>75.7</v>
      </c>
      <c r="K384" t="s">
        <v>3625</v>
      </c>
      <c r="L384" t="s">
        <v>928</v>
      </c>
      <c r="M384" s="1">
        <v>40179</v>
      </c>
      <c r="N384" s="1">
        <v>42369</v>
      </c>
    </row>
    <row r="385" spans="1:14" x14ac:dyDescent="0.25">
      <c r="A385">
        <v>27600759</v>
      </c>
      <c r="B385" t="s">
        <v>3565</v>
      </c>
      <c r="C385" t="str">
        <f>IF(D385="COUNTRY",VLOOKUP(E385,[1]Codes!I:M,5,0),"")</f>
        <v>Europe</v>
      </c>
      <c r="D385" t="s">
        <v>28</v>
      </c>
      <c r="E385" t="s">
        <v>195</v>
      </c>
      <c r="F385" t="str">
        <f>VLOOKUP(E385,[1]Codes!I:J,2,0)</f>
        <v>Romania</v>
      </c>
      <c r="G385" t="s">
        <v>2</v>
      </c>
      <c r="H385">
        <v>2004</v>
      </c>
      <c r="I385">
        <v>76</v>
      </c>
      <c r="J385">
        <v>76</v>
      </c>
      <c r="K385" t="s">
        <v>3625</v>
      </c>
      <c r="L385" t="s">
        <v>3622</v>
      </c>
      <c r="M385" s="1">
        <v>36161</v>
      </c>
      <c r="N385" s="1">
        <v>38352</v>
      </c>
    </row>
    <row r="386" spans="1:14" x14ac:dyDescent="0.25">
      <c r="A386">
        <v>27600760</v>
      </c>
      <c r="B386" t="s">
        <v>3565</v>
      </c>
      <c r="C386" t="str">
        <f>IF(D386="COUNTRY",VLOOKUP(E386,[1]Codes!I:M,5,0),"")</f>
        <v>Africa</v>
      </c>
      <c r="D386" t="s">
        <v>28</v>
      </c>
      <c r="E386" t="s">
        <v>91</v>
      </c>
      <c r="F386" t="str">
        <f>VLOOKUP(E386,[1]Codes!I:J,2,0)</f>
        <v>Sierra Leone</v>
      </c>
      <c r="G386" t="s">
        <v>2</v>
      </c>
      <c r="H386">
        <v>2013</v>
      </c>
      <c r="I386">
        <v>76</v>
      </c>
      <c r="J386">
        <v>76</v>
      </c>
      <c r="K386" t="s">
        <v>3625</v>
      </c>
      <c r="L386" t="s">
        <v>3580</v>
      </c>
      <c r="M386" s="1">
        <v>39448</v>
      </c>
      <c r="N386" s="1">
        <v>41639</v>
      </c>
    </row>
    <row r="387" spans="1:14" x14ac:dyDescent="0.25">
      <c r="A387">
        <v>27600761</v>
      </c>
      <c r="B387" t="s">
        <v>3565</v>
      </c>
      <c r="C387" t="str">
        <f>IF(D387="COUNTRY",VLOOKUP(E387,[1]Codes!I:M,5,0),"")</f>
        <v>Africa</v>
      </c>
      <c r="D387" t="s">
        <v>28</v>
      </c>
      <c r="E387" t="s">
        <v>250</v>
      </c>
      <c r="F387" t="str">
        <f>VLOOKUP(E387,[1]Codes!I:J,2,0)</f>
        <v>Eswatini</v>
      </c>
      <c r="G387" t="s">
        <v>2</v>
      </c>
      <c r="H387">
        <v>2014</v>
      </c>
      <c r="I387">
        <v>76.099999999999994</v>
      </c>
      <c r="J387">
        <v>76.099999999999994</v>
      </c>
      <c r="K387" t="s">
        <v>3625</v>
      </c>
      <c r="L387" t="s">
        <v>238</v>
      </c>
      <c r="M387" s="1">
        <v>40909</v>
      </c>
      <c r="N387" s="1">
        <v>42004</v>
      </c>
    </row>
    <row r="388" spans="1:14" x14ac:dyDescent="0.25">
      <c r="A388">
        <v>27600762</v>
      </c>
      <c r="B388" t="s">
        <v>3565</v>
      </c>
      <c r="C388" t="str">
        <f>IF(D388="COUNTRY",VLOOKUP(E388,[1]Codes!I:M,5,0),"")</f>
        <v>Europe</v>
      </c>
      <c r="D388" t="s">
        <v>28</v>
      </c>
      <c r="E388" t="s">
        <v>82</v>
      </c>
      <c r="F388" t="str">
        <f>VLOOKUP(E388,[1]Codes!I:J,2,0)</f>
        <v>Georgia</v>
      </c>
      <c r="G388" t="s">
        <v>2</v>
      </c>
      <c r="H388">
        <v>2017</v>
      </c>
      <c r="I388">
        <v>76.3</v>
      </c>
      <c r="J388">
        <v>76.3</v>
      </c>
      <c r="K388" t="s">
        <v>3625</v>
      </c>
      <c r="L388">
        <v>2017</v>
      </c>
      <c r="M388" s="1">
        <v>42736</v>
      </c>
      <c r="N388" s="1">
        <v>43100</v>
      </c>
    </row>
    <row r="389" spans="1:14" x14ac:dyDescent="0.25">
      <c r="A389">
        <v>27600763</v>
      </c>
      <c r="B389" t="s">
        <v>3565</v>
      </c>
      <c r="C389" t="str">
        <f>IF(D389="COUNTRY",VLOOKUP(E389,[1]Codes!I:M,5,0),"")</f>
        <v>Eastern Mediterranean</v>
      </c>
      <c r="D389" t="s">
        <v>28</v>
      </c>
      <c r="E389" t="s">
        <v>65</v>
      </c>
      <c r="F389" t="str">
        <f>VLOOKUP(E389,[1]Codes!I:J,2,0)</f>
        <v>Oman</v>
      </c>
      <c r="G389" t="s">
        <v>2</v>
      </c>
      <c r="H389">
        <v>2018</v>
      </c>
      <c r="I389">
        <v>76.3</v>
      </c>
      <c r="J389">
        <v>76.3</v>
      </c>
      <c r="K389" t="s">
        <v>3625</v>
      </c>
      <c r="L389">
        <v>2018</v>
      </c>
      <c r="M389" s="1">
        <v>43101</v>
      </c>
      <c r="N389" s="1">
        <v>43465</v>
      </c>
    </row>
    <row r="390" spans="1:14" x14ac:dyDescent="0.25">
      <c r="A390">
        <v>27600764</v>
      </c>
      <c r="B390" t="s">
        <v>3565</v>
      </c>
      <c r="C390" t="str">
        <f>IF(D390="COUNTRY",VLOOKUP(E390,[1]Codes!I:M,5,0),"")</f>
        <v>Americas</v>
      </c>
      <c r="D390" t="s">
        <v>28</v>
      </c>
      <c r="E390" t="s">
        <v>158</v>
      </c>
      <c r="F390" t="str">
        <f>VLOOKUP(E390,[1]Codes!I:J,2,0)</f>
        <v>Belize</v>
      </c>
      <c r="G390" t="s">
        <v>2</v>
      </c>
      <c r="H390">
        <v>1991</v>
      </c>
      <c r="I390">
        <v>76.400000000000006</v>
      </c>
      <c r="J390">
        <v>76.400000000000006</v>
      </c>
      <c r="K390" t="s">
        <v>3625</v>
      </c>
      <c r="L390" t="s">
        <v>3626</v>
      </c>
      <c r="M390" s="1">
        <v>31413</v>
      </c>
      <c r="N390" s="1">
        <v>33603</v>
      </c>
    </row>
    <row r="391" spans="1:14" x14ac:dyDescent="0.25">
      <c r="A391">
        <v>27600765</v>
      </c>
      <c r="B391" t="s">
        <v>3565</v>
      </c>
      <c r="C391" t="str">
        <f>IF(D391="COUNTRY",VLOOKUP(E391,[1]Codes!I:M,5,0),"")</f>
        <v>Eastern Mediterranean</v>
      </c>
      <c r="D391" t="s">
        <v>28</v>
      </c>
      <c r="E391" t="s">
        <v>65</v>
      </c>
      <c r="F391" t="str">
        <f>VLOOKUP(E391,[1]Codes!I:J,2,0)</f>
        <v>Oman</v>
      </c>
      <c r="G391" t="s">
        <v>2</v>
      </c>
      <c r="H391">
        <v>2015</v>
      </c>
      <c r="I391">
        <v>76.5</v>
      </c>
      <c r="J391">
        <v>76.5</v>
      </c>
      <c r="K391" t="s">
        <v>3625</v>
      </c>
      <c r="L391">
        <v>2015</v>
      </c>
      <c r="M391" s="1">
        <v>42005</v>
      </c>
      <c r="N391" s="1">
        <v>42369</v>
      </c>
    </row>
    <row r="392" spans="1:14" x14ac:dyDescent="0.25">
      <c r="A392">
        <v>27600766</v>
      </c>
      <c r="B392" t="s">
        <v>3565</v>
      </c>
      <c r="C392" t="str">
        <f>IF(D392="COUNTRY",VLOOKUP(E392,[1]Codes!I:M,5,0),"")</f>
        <v>Americas</v>
      </c>
      <c r="D392" t="s">
        <v>28</v>
      </c>
      <c r="E392" t="s">
        <v>50</v>
      </c>
      <c r="F392" t="str">
        <f>VLOOKUP(E392,[1]Codes!I:J,2,0)</f>
        <v>Costa Rica</v>
      </c>
      <c r="G392" t="s">
        <v>2</v>
      </c>
      <c r="H392">
        <v>2016</v>
      </c>
      <c r="I392">
        <v>76.599999999999994</v>
      </c>
      <c r="J392">
        <v>76.599999999999994</v>
      </c>
      <c r="K392" t="s">
        <v>3625</v>
      </c>
      <c r="L392">
        <v>2016</v>
      </c>
      <c r="M392" s="1">
        <v>42370</v>
      </c>
      <c r="N392" s="1">
        <v>42735</v>
      </c>
    </row>
    <row r="393" spans="1:14" x14ac:dyDescent="0.25">
      <c r="A393">
        <v>27600767</v>
      </c>
      <c r="B393" t="s">
        <v>3565</v>
      </c>
      <c r="C393" t="str">
        <f>IF(D393="COUNTRY",VLOOKUP(E393,[1]Codes!I:M,5,0),"")</f>
        <v>Africa</v>
      </c>
      <c r="D393" t="s">
        <v>28</v>
      </c>
      <c r="E393" t="s">
        <v>250</v>
      </c>
      <c r="F393" t="str">
        <f>VLOOKUP(E393,[1]Codes!I:J,2,0)</f>
        <v>Eswatini</v>
      </c>
      <c r="G393" t="s">
        <v>2</v>
      </c>
      <c r="H393">
        <v>2010</v>
      </c>
      <c r="I393">
        <v>76.599999999999994</v>
      </c>
      <c r="J393">
        <v>76.599999999999994</v>
      </c>
      <c r="K393" t="s">
        <v>3625</v>
      </c>
      <c r="L393" t="s">
        <v>3586</v>
      </c>
      <c r="M393" s="1">
        <v>39448</v>
      </c>
      <c r="N393" s="1">
        <v>40543</v>
      </c>
    </row>
    <row r="394" spans="1:14" x14ac:dyDescent="0.25">
      <c r="A394">
        <v>27600768</v>
      </c>
      <c r="B394" t="s">
        <v>3565</v>
      </c>
      <c r="C394" t="str">
        <f>IF(D394="COUNTRY",VLOOKUP(E394,[1]Codes!I:M,5,0),"")</f>
        <v>Africa</v>
      </c>
      <c r="D394" t="s">
        <v>28</v>
      </c>
      <c r="E394" t="s">
        <v>180</v>
      </c>
      <c r="F394" t="str">
        <f>VLOOKUP(E394,[1]Codes!I:J,2,0)</f>
        <v>Lesotho</v>
      </c>
      <c r="G394" t="s">
        <v>2</v>
      </c>
      <c r="H394">
        <v>2018</v>
      </c>
      <c r="I394">
        <v>76.599999999999994</v>
      </c>
      <c r="J394">
        <v>76.599999999999994</v>
      </c>
      <c r="K394" t="s">
        <v>3625</v>
      </c>
      <c r="L394" t="s">
        <v>213</v>
      </c>
      <c r="M394" s="1">
        <v>42370</v>
      </c>
      <c r="N394" s="1">
        <v>43465</v>
      </c>
    </row>
    <row r="395" spans="1:14" x14ac:dyDescent="0.25">
      <c r="A395">
        <v>27600769</v>
      </c>
      <c r="B395" t="s">
        <v>3565</v>
      </c>
      <c r="C395" t="str">
        <f>IF(D395="COUNTRY",VLOOKUP(E395,[1]Codes!I:M,5,0),"")</f>
        <v>Africa</v>
      </c>
      <c r="D395" t="s">
        <v>28</v>
      </c>
      <c r="E395" t="s">
        <v>182</v>
      </c>
      <c r="F395" t="str">
        <f>VLOOKUP(E395,[1]Codes!I:J,2,0)</f>
        <v>Ghana</v>
      </c>
      <c r="G395" t="s">
        <v>2</v>
      </c>
      <c r="H395">
        <v>2007</v>
      </c>
      <c r="I395">
        <v>76.7</v>
      </c>
      <c r="J395">
        <v>76.7</v>
      </c>
      <c r="K395" t="s">
        <v>3625</v>
      </c>
      <c r="L395" t="s">
        <v>3584</v>
      </c>
      <c r="M395" s="1">
        <v>37257</v>
      </c>
      <c r="N395" s="1">
        <v>39447</v>
      </c>
    </row>
    <row r="396" spans="1:14" x14ac:dyDescent="0.25">
      <c r="A396">
        <v>27600770</v>
      </c>
      <c r="B396" t="s">
        <v>3565</v>
      </c>
      <c r="C396" t="str">
        <f>IF(D396="COUNTRY",VLOOKUP(E396,[1]Codes!I:M,5,0),"")</f>
        <v>Americas</v>
      </c>
      <c r="D396" t="s">
        <v>28</v>
      </c>
      <c r="E396" t="s">
        <v>34</v>
      </c>
      <c r="F396" t="str">
        <f>VLOOKUP(E396,[1]Codes!I:J,2,0)</f>
        <v>Paraguay</v>
      </c>
      <c r="G396" t="s">
        <v>2</v>
      </c>
      <c r="H396">
        <v>2013</v>
      </c>
      <c r="I396">
        <v>76.7</v>
      </c>
      <c r="J396">
        <v>76.7</v>
      </c>
      <c r="K396" t="s">
        <v>3625</v>
      </c>
      <c r="L396">
        <v>2013</v>
      </c>
      <c r="M396" s="1">
        <v>41275</v>
      </c>
      <c r="N396" s="1">
        <v>41639</v>
      </c>
    </row>
    <row r="397" spans="1:14" x14ac:dyDescent="0.25">
      <c r="A397">
        <v>27600771</v>
      </c>
      <c r="B397" t="s">
        <v>3565</v>
      </c>
      <c r="C397" t="str">
        <f>IF(D397="COUNTRY",VLOOKUP(E397,[1]Codes!I:M,5,0),"")</f>
        <v>South-East Asia</v>
      </c>
      <c r="D397" t="s">
        <v>28</v>
      </c>
      <c r="E397" t="s">
        <v>175</v>
      </c>
      <c r="F397" t="str">
        <f>VLOOKUP(E397,[1]Codes!I:J,2,0)</f>
        <v>Timor-Leste</v>
      </c>
      <c r="G397" t="s">
        <v>2</v>
      </c>
      <c r="H397">
        <v>2016</v>
      </c>
      <c r="I397">
        <v>76.7</v>
      </c>
      <c r="J397">
        <v>76.7</v>
      </c>
      <c r="K397" t="s">
        <v>3625</v>
      </c>
      <c r="L397" t="s">
        <v>3576</v>
      </c>
      <c r="M397" s="1">
        <v>40544</v>
      </c>
      <c r="N397" s="1">
        <v>42735</v>
      </c>
    </row>
    <row r="398" spans="1:14" x14ac:dyDescent="0.25">
      <c r="A398">
        <v>27600772</v>
      </c>
      <c r="B398" t="s">
        <v>3565</v>
      </c>
      <c r="C398" t="str">
        <f>IF(D398="COUNTRY",VLOOKUP(E398,[1]Codes!I:M,5,0),"")</f>
        <v>Americas</v>
      </c>
      <c r="D398" t="s">
        <v>28</v>
      </c>
      <c r="E398" t="s">
        <v>40</v>
      </c>
      <c r="F398" t="str">
        <f>VLOOKUP(E398,[1]Codes!I:J,2,0)</f>
        <v>Uruguay</v>
      </c>
      <c r="G398" t="s">
        <v>2</v>
      </c>
      <c r="H398">
        <v>2013</v>
      </c>
      <c r="I398">
        <v>76.8</v>
      </c>
      <c r="J398">
        <v>76.8</v>
      </c>
      <c r="K398" t="s">
        <v>3625</v>
      </c>
      <c r="L398" t="s">
        <v>3600</v>
      </c>
      <c r="M398" s="1">
        <v>40544</v>
      </c>
      <c r="N398" s="1">
        <v>41639</v>
      </c>
    </row>
    <row r="399" spans="1:14" x14ac:dyDescent="0.25">
      <c r="A399">
        <v>27600773</v>
      </c>
      <c r="B399" t="s">
        <v>3565</v>
      </c>
      <c r="C399" t="str">
        <f>IF(D399="COUNTRY",VLOOKUP(E399,[1]Codes!I:M,5,0),"")</f>
        <v>Americas</v>
      </c>
      <c r="D399" t="s">
        <v>28</v>
      </c>
      <c r="E399" t="s">
        <v>95</v>
      </c>
      <c r="F399" t="str">
        <f>VLOOKUP(E399,[1]Codes!I:J,2,0)</f>
        <v>Brazil</v>
      </c>
      <c r="G399" t="s">
        <v>2</v>
      </c>
      <c r="H399">
        <v>1996</v>
      </c>
      <c r="I399">
        <v>77</v>
      </c>
      <c r="J399">
        <v>77</v>
      </c>
      <c r="K399" t="s">
        <v>3617</v>
      </c>
      <c r="L399" t="s">
        <v>3604</v>
      </c>
      <c r="M399" s="1">
        <v>33239</v>
      </c>
      <c r="N399" s="1">
        <v>35430</v>
      </c>
    </row>
    <row r="400" spans="1:14" x14ac:dyDescent="0.25">
      <c r="A400">
        <v>27600774</v>
      </c>
      <c r="B400" t="s">
        <v>3565</v>
      </c>
      <c r="C400" t="str">
        <f>IF(D400="COUNTRY",VLOOKUP(E400,[1]Codes!I:M,5,0),"")</f>
        <v>Western Pacific</v>
      </c>
      <c r="D400" t="s">
        <v>28</v>
      </c>
      <c r="E400" t="s">
        <v>33</v>
      </c>
      <c r="F400" t="str">
        <f>VLOOKUP(E400,[1]Codes!I:J,2,0)</f>
        <v>Philippines</v>
      </c>
      <c r="G400" t="s">
        <v>2</v>
      </c>
      <c r="H400">
        <v>1998</v>
      </c>
      <c r="I400">
        <v>77</v>
      </c>
      <c r="J400">
        <v>77</v>
      </c>
      <c r="K400" t="s">
        <v>3617</v>
      </c>
      <c r="L400" t="s">
        <v>3624</v>
      </c>
      <c r="M400" s="1">
        <v>33970</v>
      </c>
      <c r="N400" s="1">
        <v>36160</v>
      </c>
    </row>
    <row r="401" spans="1:14" x14ac:dyDescent="0.25">
      <c r="A401">
        <v>27600775</v>
      </c>
      <c r="B401" t="s">
        <v>3565</v>
      </c>
      <c r="C401" t="str">
        <f>IF(D401="COUNTRY",VLOOKUP(E401,[1]Codes!I:M,5,0),"")</f>
        <v>Western Pacific</v>
      </c>
      <c r="D401" t="s">
        <v>28</v>
      </c>
      <c r="E401" t="s">
        <v>57</v>
      </c>
      <c r="F401" t="str">
        <f>VLOOKUP(E401,[1]Codes!I:J,2,0)</f>
        <v>Marshall Islands</v>
      </c>
      <c r="G401" t="s">
        <v>2</v>
      </c>
      <c r="H401">
        <v>2007</v>
      </c>
      <c r="I401">
        <v>77.099999999999994</v>
      </c>
      <c r="J401">
        <v>77.099999999999994</v>
      </c>
      <c r="K401" t="s">
        <v>3617</v>
      </c>
      <c r="L401" t="s">
        <v>3584</v>
      </c>
      <c r="M401" s="1">
        <v>37257</v>
      </c>
      <c r="N401" s="1">
        <v>39447</v>
      </c>
    </row>
    <row r="402" spans="1:14" x14ac:dyDescent="0.25">
      <c r="A402">
        <v>27600776</v>
      </c>
      <c r="B402" t="s">
        <v>3565</v>
      </c>
      <c r="C402" t="str">
        <f>IF(D402="COUNTRY",VLOOKUP(E402,[1]Codes!I:M,5,0),"")</f>
        <v>Eastern Mediterranean</v>
      </c>
      <c r="D402" t="s">
        <v>28</v>
      </c>
      <c r="E402" t="s">
        <v>65</v>
      </c>
      <c r="F402" t="str">
        <f>VLOOKUP(E402,[1]Codes!I:J,2,0)</f>
        <v>Oman</v>
      </c>
      <c r="G402" t="s">
        <v>2</v>
      </c>
      <c r="H402">
        <v>2017</v>
      </c>
      <c r="I402">
        <v>77.099999999999994</v>
      </c>
      <c r="J402">
        <v>77.099999999999994</v>
      </c>
      <c r="K402" t="s">
        <v>3617</v>
      </c>
      <c r="L402">
        <v>2017</v>
      </c>
      <c r="M402" s="1">
        <v>42736</v>
      </c>
      <c r="N402" s="1">
        <v>43100</v>
      </c>
    </row>
    <row r="403" spans="1:14" x14ac:dyDescent="0.25">
      <c r="A403">
        <v>27600777</v>
      </c>
      <c r="B403" t="s">
        <v>3565</v>
      </c>
      <c r="C403" t="str">
        <f>IF(D403="COUNTRY",VLOOKUP(E403,[1]Codes!I:M,5,0),"")</f>
        <v>South-East Asia</v>
      </c>
      <c r="D403" t="s">
        <v>28</v>
      </c>
      <c r="E403" t="s">
        <v>49</v>
      </c>
      <c r="F403" t="str">
        <f>VLOOKUP(E403,[1]Codes!I:J,2,0)</f>
        <v>Bhutan</v>
      </c>
      <c r="G403" t="s">
        <v>2</v>
      </c>
      <c r="H403">
        <v>2010</v>
      </c>
      <c r="I403">
        <v>77.3</v>
      </c>
      <c r="J403">
        <v>77.3</v>
      </c>
      <c r="K403" t="s">
        <v>3617</v>
      </c>
      <c r="L403" t="s">
        <v>3586</v>
      </c>
      <c r="M403" s="1">
        <v>39448</v>
      </c>
      <c r="N403" s="1">
        <v>40543</v>
      </c>
    </row>
    <row r="404" spans="1:14" x14ac:dyDescent="0.25">
      <c r="A404">
        <v>27600778</v>
      </c>
      <c r="B404" t="s">
        <v>3565</v>
      </c>
      <c r="C404" t="str">
        <f>IF(D404="COUNTRY",VLOOKUP(E404,[1]Codes!I:M,5,0),"")</f>
        <v>Americas</v>
      </c>
      <c r="D404" t="s">
        <v>28</v>
      </c>
      <c r="E404" t="s">
        <v>34</v>
      </c>
      <c r="F404" t="str">
        <f>VLOOKUP(E404,[1]Codes!I:J,2,0)</f>
        <v>Paraguay</v>
      </c>
      <c r="G404" t="s">
        <v>2</v>
      </c>
      <c r="H404">
        <v>2015</v>
      </c>
      <c r="I404">
        <v>77.400000000000006</v>
      </c>
      <c r="J404">
        <v>77.400000000000006</v>
      </c>
      <c r="K404" t="s">
        <v>3617</v>
      </c>
      <c r="L404">
        <v>2015</v>
      </c>
      <c r="M404" s="1">
        <v>42005</v>
      </c>
      <c r="N404" s="1">
        <v>42369</v>
      </c>
    </row>
    <row r="405" spans="1:14" x14ac:dyDescent="0.25">
      <c r="A405">
        <v>27600779</v>
      </c>
      <c r="B405" t="s">
        <v>3565</v>
      </c>
      <c r="C405" t="str">
        <f>IF(D405="COUNTRY",VLOOKUP(E405,[1]Codes!I:M,5,0),"")</f>
        <v>Africa</v>
      </c>
      <c r="D405" t="s">
        <v>28</v>
      </c>
      <c r="E405" t="s">
        <v>91</v>
      </c>
      <c r="F405" t="str">
        <f>VLOOKUP(E405,[1]Codes!I:J,2,0)</f>
        <v>Sierra Leone</v>
      </c>
      <c r="G405" t="s">
        <v>2</v>
      </c>
      <c r="H405">
        <v>2017</v>
      </c>
      <c r="I405">
        <v>77.5</v>
      </c>
      <c r="J405">
        <v>77.5</v>
      </c>
      <c r="K405" t="s">
        <v>3617</v>
      </c>
      <c r="L405" t="s">
        <v>3578</v>
      </c>
      <c r="M405" s="1">
        <v>40909</v>
      </c>
      <c r="N405" s="1">
        <v>43100</v>
      </c>
    </row>
    <row r="406" spans="1:14" x14ac:dyDescent="0.25">
      <c r="A406">
        <v>27600780</v>
      </c>
      <c r="B406" t="s">
        <v>3565</v>
      </c>
      <c r="C406" t="str">
        <f>IF(D406="COUNTRY",VLOOKUP(E406,[1]Codes!I:M,5,0),"")</f>
        <v>Africa</v>
      </c>
      <c r="D406" t="s">
        <v>28</v>
      </c>
      <c r="E406" t="s">
        <v>275</v>
      </c>
      <c r="F406" t="str">
        <f>VLOOKUP(E406,[1]Codes!I:J,2,0)</f>
        <v>Gabon</v>
      </c>
      <c r="G406" t="s">
        <v>2</v>
      </c>
      <c r="H406">
        <v>2012</v>
      </c>
      <c r="I406">
        <v>77.599999999999994</v>
      </c>
      <c r="J406">
        <v>77.599999999999994</v>
      </c>
      <c r="K406" t="s">
        <v>3617</v>
      </c>
      <c r="L406" t="s">
        <v>3583</v>
      </c>
      <c r="M406" s="1">
        <v>39083</v>
      </c>
      <c r="N406" s="1">
        <v>41274</v>
      </c>
    </row>
    <row r="407" spans="1:14" x14ac:dyDescent="0.25">
      <c r="A407">
        <v>27600781</v>
      </c>
      <c r="B407" t="s">
        <v>3565</v>
      </c>
      <c r="C407" t="str">
        <f>IF(D407="COUNTRY",VLOOKUP(E407,[1]Codes!I:M,5,0),"")</f>
        <v>Africa</v>
      </c>
      <c r="D407" t="s">
        <v>28</v>
      </c>
      <c r="E407" t="s">
        <v>105</v>
      </c>
      <c r="F407" t="str">
        <f>VLOOKUP(E407,[1]Codes!I:J,2,0)</f>
        <v>Gambia</v>
      </c>
      <c r="G407" t="s">
        <v>2</v>
      </c>
      <c r="H407">
        <v>2013</v>
      </c>
      <c r="I407">
        <v>77.599999999999994</v>
      </c>
      <c r="J407">
        <v>77.599999999999994</v>
      </c>
      <c r="K407" t="s">
        <v>3617</v>
      </c>
      <c r="L407" t="s">
        <v>3580</v>
      </c>
      <c r="M407" s="1">
        <v>39448</v>
      </c>
      <c r="N407" s="1">
        <v>41639</v>
      </c>
    </row>
    <row r="408" spans="1:14" x14ac:dyDescent="0.25">
      <c r="A408">
        <v>27600782</v>
      </c>
      <c r="B408" t="s">
        <v>3565</v>
      </c>
      <c r="C408" t="str">
        <f>IF(D408="COUNTRY",VLOOKUP(E408,[1]Codes!I:M,5,0),"")</f>
        <v>Africa</v>
      </c>
      <c r="D408" t="s">
        <v>28</v>
      </c>
      <c r="E408" t="s">
        <v>145</v>
      </c>
      <c r="F408" t="str">
        <f>VLOOKUP(E408,[1]Codes!I:J,2,0)</f>
        <v>Mauritius</v>
      </c>
      <c r="G408" t="s">
        <v>2</v>
      </c>
      <c r="H408">
        <v>2014</v>
      </c>
      <c r="I408">
        <v>77.7</v>
      </c>
      <c r="J408">
        <v>77.7</v>
      </c>
      <c r="K408" t="s">
        <v>3617</v>
      </c>
      <c r="L408" t="s">
        <v>3582</v>
      </c>
      <c r="M408" s="1">
        <v>39814</v>
      </c>
      <c r="N408" s="1">
        <v>42004</v>
      </c>
    </row>
    <row r="409" spans="1:14" x14ac:dyDescent="0.25">
      <c r="A409">
        <v>27600783</v>
      </c>
      <c r="B409" t="s">
        <v>3565</v>
      </c>
      <c r="C409" t="str">
        <f>IF(D409="COUNTRY",VLOOKUP(E409,[1]Codes!I:M,5,0),"")</f>
        <v>Americas</v>
      </c>
      <c r="D409" t="s">
        <v>28</v>
      </c>
      <c r="E409" t="s">
        <v>190</v>
      </c>
      <c r="F409" t="str">
        <f>VLOOKUP(E409,[1]Codes!I:J,2,0)</f>
        <v>Nicaragua</v>
      </c>
      <c r="G409" t="s">
        <v>2</v>
      </c>
      <c r="H409">
        <v>2007</v>
      </c>
      <c r="I409">
        <v>77.7</v>
      </c>
      <c r="J409">
        <v>77.7</v>
      </c>
      <c r="K409" t="s">
        <v>3617</v>
      </c>
      <c r="L409" t="s">
        <v>3593</v>
      </c>
      <c r="M409" s="1">
        <v>36892</v>
      </c>
      <c r="N409" s="1">
        <v>39447</v>
      </c>
    </row>
    <row r="410" spans="1:14" x14ac:dyDescent="0.25">
      <c r="A410">
        <v>27600784</v>
      </c>
      <c r="B410" t="s">
        <v>3565</v>
      </c>
      <c r="C410" t="str">
        <f>IF(D410="COUNTRY",VLOOKUP(E410,[1]Codes!I:M,5,0),"")</f>
        <v>Americas</v>
      </c>
      <c r="D410" t="s">
        <v>28</v>
      </c>
      <c r="E410" t="s">
        <v>34</v>
      </c>
      <c r="F410" t="str">
        <f>VLOOKUP(E410,[1]Codes!I:J,2,0)</f>
        <v>Paraguay</v>
      </c>
      <c r="G410" t="s">
        <v>2</v>
      </c>
      <c r="H410">
        <v>2016</v>
      </c>
      <c r="I410">
        <v>77.7</v>
      </c>
      <c r="J410">
        <v>77.7</v>
      </c>
      <c r="K410" t="s">
        <v>3617</v>
      </c>
      <c r="L410">
        <v>2016</v>
      </c>
      <c r="M410" s="1">
        <v>42370</v>
      </c>
      <c r="N410" s="1">
        <v>42735</v>
      </c>
    </row>
    <row r="411" spans="1:14" x14ac:dyDescent="0.25">
      <c r="A411">
        <v>27600785</v>
      </c>
      <c r="B411" t="s">
        <v>3565</v>
      </c>
      <c r="C411" t="str">
        <f>IF(D411="COUNTRY",VLOOKUP(E411,[1]Codes!I:M,5,0),"")</f>
        <v>Europe</v>
      </c>
      <c r="D411" t="s">
        <v>28</v>
      </c>
      <c r="E411" t="s">
        <v>121</v>
      </c>
      <c r="F411" t="str">
        <f>VLOOKUP(E411,[1]Codes!I:J,2,0)</f>
        <v>Albania</v>
      </c>
      <c r="G411" t="s">
        <v>2</v>
      </c>
      <c r="H411">
        <v>2013</v>
      </c>
      <c r="I411">
        <v>77.8</v>
      </c>
      <c r="J411">
        <v>77.8</v>
      </c>
      <c r="K411" t="s">
        <v>3617</v>
      </c>
      <c r="L411" t="s">
        <v>156</v>
      </c>
      <c r="M411" s="1">
        <v>40909</v>
      </c>
      <c r="N411" s="1">
        <v>41639</v>
      </c>
    </row>
    <row r="412" spans="1:14" x14ac:dyDescent="0.25">
      <c r="A412">
        <v>27600786</v>
      </c>
      <c r="B412" t="s">
        <v>3565</v>
      </c>
      <c r="C412" t="str">
        <f>IF(D412="COUNTRY",VLOOKUP(E412,[1]Codes!I:M,5,0),"")</f>
        <v>South-East Asia</v>
      </c>
      <c r="D412" t="s">
        <v>28</v>
      </c>
      <c r="E412" t="s">
        <v>189</v>
      </c>
      <c r="F412" t="str">
        <f>VLOOKUP(E412,[1]Codes!I:J,2,0)</f>
        <v>Nepal</v>
      </c>
      <c r="G412" t="s">
        <v>2</v>
      </c>
      <c r="H412">
        <v>2019</v>
      </c>
      <c r="I412">
        <v>77.8</v>
      </c>
      <c r="J412">
        <v>77.8</v>
      </c>
      <c r="K412" t="s">
        <v>3617</v>
      </c>
      <c r="L412" t="s">
        <v>3567</v>
      </c>
      <c r="M412" s="1">
        <v>42736</v>
      </c>
      <c r="N412" s="1">
        <v>43830</v>
      </c>
    </row>
    <row r="413" spans="1:14" x14ac:dyDescent="0.25">
      <c r="A413">
        <v>27600787</v>
      </c>
      <c r="B413" t="s">
        <v>3565</v>
      </c>
      <c r="C413" t="str">
        <f>IF(D413="COUNTRY",VLOOKUP(E413,[1]Codes!I:M,5,0),"")</f>
        <v>Western Pacific</v>
      </c>
      <c r="D413" t="s">
        <v>28</v>
      </c>
      <c r="E413" t="s">
        <v>33</v>
      </c>
      <c r="F413" t="str">
        <f>VLOOKUP(E413,[1]Codes!I:J,2,0)</f>
        <v>Philippines</v>
      </c>
      <c r="G413" t="s">
        <v>2</v>
      </c>
      <c r="H413">
        <v>2008</v>
      </c>
      <c r="I413">
        <v>77.8</v>
      </c>
      <c r="J413">
        <v>77.8</v>
      </c>
      <c r="K413" t="s">
        <v>3617</v>
      </c>
      <c r="L413" t="s">
        <v>3597</v>
      </c>
      <c r="M413" s="1">
        <v>37622</v>
      </c>
      <c r="N413" s="1">
        <v>39813</v>
      </c>
    </row>
    <row r="414" spans="1:14" x14ac:dyDescent="0.25">
      <c r="A414">
        <v>27600788</v>
      </c>
      <c r="B414" t="s">
        <v>3565</v>
      </c>
      <c r="C414" t="str">
        <f>IF(D414="COUNTRY",VLOOKUP(E414,[1]Codes!I:M,5,0),"")</f>
        <v>Africa</v>
      </c>
      <c r="D414" t="s">
        <v>28</v>
      </c>
      <c r="E414" t="s">
        <v>246</v>
      </c>
      <c r="F414" t="str">
        <f>VLOOKUP(E414,[1]Codes!I:J,2,0)</f>
        <v>Liberia</v>
      </c>
      <c r="G414" t="s">
        <v>2</v>
      </c>
      <c r="H414">
        <v>2013</v>
      </c>
      <c r="I414">
        <v>78.099999999999994</v>
      </c>
      <c r="J414">
        <v>78.099999999999994</v>
      </c>
      <c r="K414" t="s">
        <v>3617</v>
      </c>
      <c r="L414" t="s">
        <v>3580</v>
      </c>
      <c r="M414" s="1">
        <v>39448</v>
      </c>
      <c r="N414" s="1">
        <v>41639</v>
      </c>
    </row>
    <row r="415" spans="1:14" x14ac:dyDescent="0.25">
      <c r="A415">
        <v>27600789</v>
      </c>
      <c r="B415" t="s">
        <v>3565</v>
      </c>
      <c r="C415" t="str">
        <f>IF(D415="COUNTRY",VLOOKUP(E415,[1]Codes!I:M,5,0),"")</f>
        <v>Western Pacific</v>
      </c>
      <c r="D415" t="s">
        <v>28</v>
      </c>
      <c r="E415" t="s">
        <v>33</v>
      </c>
      <c r="F415" t="str">
        <f>VLOOKUP(E415,[1]Codes!I:J,2,0)</f>
        <v>Philippines</v>
      </c>
      <c r="G415" t="s">
        <v>2</v>
      </c>
      <c r="H415">
        <v>2011</v>
      </c>
      <c r="I415">
        <v>78.099999999999994</v>
      </c>
      <c r="J415">
        <v>78.099999999999994</v>
      </c>
      <c r="K415" t="s">
        <v>3617</v>
      </c>
      <c r="L415" t="s">
        <v>3587</v>
      </c>
      <c r="M415" s="1">
        <v>38718</v>
      </c>
      <c r="N415" s="1">
        <v>40908</v>
      </c>
    </row>
    <row r="416" spans="1:14" x14ac:dyDescent="0.25">
      <c r="A416">
        <v>27600790</v>
      </c>
      <c r="B416" t="s">
        <v>3565</v>
      </c>
      <c r="C416" t="str">
        <f>IF(D416="COUNTRY",VLOOKUP(E416,[1]Codes!I:M,5,0),"")</f>
        <v>Africa</v>
      </c>
      <c r="D416" t="s">
        <v>28</v>
      </c>
      <c r="E416" t="s">
        <v>182</v>
      </c>
      <c r="F416" t="str">
        <f>VLOOKUP(E416,[1]Codes!I:J,2,0)</f>
        <v>Ghana</v>
      </c>
      <c r="G416" t="s">
        <v>2</v>
      </c>
      <c r="H416">
        <v>2008</v>
      </c>
      <c r="I416">
        <v>78.2</v>
      </c>
      <c r="J416">
        <v>78.2</v>
      </c>
      <c r="K416" t="s">
        <v>3617</v>
      </c>
      <c r="L416" t="s">
        <v>3597</v>
      </c>
      <c r="M416" s="1">
        <v>37622</v>
      </c>
      <c r="N416" s="1">
        <v>39813</v>
      </c>
    </row>
    <row r="417" spans="1:14" x14ac:dyDescent="0.25">
      <c r="A417">
        <v>27600791</v>
      </c>
      <c r="B417" t="s">
        <v>3565</v>
      </c>
      <c r="C417" t="str">
        <f>IF(D417="COUNTRY",VLOOKUP(E417,[1]Codes!I:M,5,0),"")</f>
        <v>Americas</v>
      </c>
      <c r="D417" t="s">
        <v>28</v>
      </c>
      <c r="E417" t="s">
        <v>119</v>
      </c>
      <c r="F417" t="str">
        <f>VLOOKUP(E417,[1]Codes!I:J,2,0)</f>
        <v>El Salvador</v>
      </c>
      <c r="G417" t="s">
        <v>2</v>
      </c>
      <c r="H417">
        <v>2008</v>
      </c>
      <c r="I417">
        <v>78.3</v>
      </c>
      <c r="J417">
        <v>78.3</v>
      </c>
      <c r="K417" t="s">
        <v>3617</v>
      </c>
      <c r="L417" t="s">
        <v>3597</v>
      </c>
      <c r="M417" s="1">
        <v>37622</v>
      </c>
      <c r="N417" s="1">
        <v>39813</v>
      </c>
    </row>
    <row r="418" spans="1:14" x14ac:dyDescent="0.25">
      <c r="A418">
        <v>27600792</v>
      </c>
      <c r="B418" t="s">
        <v>3565</v>
      </c>
      <c r="C418" t="str">
        <f>IF(D418="COUNTRY",VLOOKUP(E418,[1]Codes!I:M,5,0),"")</f>
        <v>Americas</v>
      </c>
      <c r="D418" t="s">
        <v>28</v>
      </c>
      <c r="E418" t="s">
        <v>34</v>
      </c>
      <c r="F418" t="str">
        <f>VLOOKUP(E418,[1]Codes!I:J,2,0)</f>
        <v>Paraguay</v>
      </c>
      <c r="G418" t="s">
        <v>2</v>
      </c>
      <c r="H418">
        <v>2014</v>
      </c>
      <c r="I418">
        <v>78.3</v>
      </c>
      <c r="J418">
        <v>78.3</v>
      </c>
      <c r="K418" t="s">
        <v>3617</v>
      </c>
      <c r="L418">
        <v>2014</v>
      </c>
      <c r="M418" s="1">
        <v>41640</v>
      </c>
      <c r="N418" s="1">
        <v>42004</v>
      </c>
    </row>
    <row r="419" spans="1:14" x14ac:dyDescent="0.25">
      <c r="A419">
        <v>27600793</v>
      </c>
      <c r="B419" t="s">
        <v>3565</v>
      </c>
      <c r="C419" t="str">
        <f>IF(D419="COUNTRY",VLOOKUP(E419,[1]Codes!I:M,5,0),"")</f>
        <v>Europe</v>
      </c>
      <c r="D419" t="s">
        <v>28</v>
      </c>
      <c r="E419" t="s">
        <v>84</v>
      </c>
      <c r="F419" t="str">
        <f>VLOOKUP(E419,[1]Codes!I:J,2,0)</f>
        <v>Russian Federation</v>
      </c>
      <c r="G419" t="s">
        <v>2</v>
      </c>
      <c r="H419">
        <v>2011</v>
      </c>
      <c r="I419">
        <v>78.3</v>
      </c>
      <c r="J419">
        <v>78.3</v>
      </c>
      <c r="K419" t="s">
        <v>3617</v>
      </c>
      <c r="L419" t="s">
        <v>3587</v>
      </c>
      <c r="M419" s="1">
        <v>38718</v>
      </c>
      <c r="N419" s="1">
        <v>40908</v>
      </c>
    </row>
    <row r="420" spans="1:14" x14ac:dyDescent="0.25">
      <c r="A420">
        <v>27600794</v>
      </c>
      <c r="B420" t="s">
        <v>3565</v>
      </c>
      <c r="C420" t="str">
        <f>IF(D420="COUNTRY",VLOOKUP(E420,[1]Codes!I:M,5,0),"")</f>
        <v>Americas</v>
      </c>
      <c r="D420" t="s">
        <v>28</v>
      </c>
      <c r="E420" t="s">
        <v>40</v>
      </c>
      <c r="F420" t="str">
        <f>VLOOKUP(E420,[1]Codes!I:J,2,0)</f>
        <v>Uruguay</v>
      </c>
      <c r="G420" t="s">
        <v>2</v>
      </c>
      <c r="H420">
        <v>1996</v>
      </c>
      <c r="I420">
        <v>78.400000000000006</v>
      </c>
      <c r="J420">
        <v>78.400000000000006</v>
      </c>
      <c r="K420" t="s">
        <v>3617</v>
      </c>
      <c r="L420">
        <v>1996</v>
      </c>
      <c r="M420" s="1">
        <v>35065</v>
      </c>
      <c r="N420" s="1">
        <v>35430</v>
      </c>
    </row>
    <row r="421" spans="1:14" x14ac:dyDescent="0.25">
      <c r="A421">
        <v>27600795</v>
      </c>
      <c r="B421" t="s">
        <v>3565</v>
      </c>
      <c r="C421" t="str">
        <f>IF(D421="COUNTRY",VLOOKUP(E421,[1]Codes!I:M,5,0),"")</f>
        <v>Africa</v>
      </c>
      <c r="D421" t="s">
        <v>28</v>
      </c>
      <c r="E421" t="s">
        <v>105</v>
      </c>
      <c r="F421" t="str">
        <f>VLOOKUP(E421,[1]Codes!I:J,2,0)</f>
        <v>Gambia</v>
      </c>
      <c r="G421" t="s">
        <v>2</v>
      </c>
      <c r="H421">
        <v>2020</v>
      </c>
      <c r="I421">
        <v>78.5</v>
      </c>
      <c r="J421">
        <v>78.5</v>
      </c>
      <c r="K421" t="s">
        <v>3617</v>
      </c>
      <c r="L421" t="s">
        <v>6</v>
      </c>
      <c r="M421" s="1">
        <v>41640</v>
      </c>
      <c r="N421" s="1">
        <v>44196</v>
      </c>
    </row>
    <row r="422" spans="1:14" x14ac:dyDescent="0.25">
      <c r="A422">
        <v>27600796</v>
      </c>
      <c r="B422" t="s">
        <v>3565</v>
      </c>
      <c r="C422" t="str">
        <f>IF(D422="COUNTRY",VLOOKUP(E422,[1]Codes!I:M,5,0),"")</f>
        <v>Europe</v>
      </c>
      <c r="D422" t="s">
        <v>28</v>
      </c>
      <c r="E422" t="s">
        <v>82</v>
      </c>
      <c r="F422" t="str">
        <f>VLOOKUP(E422,[1]Codes!I:J,2,0)</f>
        <v>Georgia</v>
      </c>
      <c r="G422" t="s">
        <v>2</v>
      </c>
      <c r="H422">
        <v>2009</v>
      </c>
      <c r="I422">
        <v>78.5</v>
      </c>
      <c r="J422">
        <v>78.5</v>
      </c>
      <c r="K422" t="s">
        <v>3617</v>
      </c>
      <c r="L422">
        <v>2009</v>
      </c>
      <c r="M422" s="1">
        <v>39814</v>
      </c>
      <c r="N422" s="1">
        <v>40178</v>
      </c>
    </row>
    <row r="423" spans="1:14" x14ac:dyDescent="0.25">
      <c r="A423">
        <v>27600797</v>
      </c>
      <c r="B423" t="s">
        <v>3565</v>
      </c>
      <c r="C423" t="str">
        <f>IF(D423="COUNTRY",VLOOKUP(E423,[1]Codes!I:M,5,0),"")</f>
        <v>Americas</v>
      </c>
      <c r="D423" t="s">
        <v>28</v>
      </c>
      <c r="E423" t="s">
        <v>55</v>
      </c>
      <c r="F423" t="str">
        <f>VLOOKUP(E423,[1]Codes!I:J,2,0)</f>
        <v>Guyana</v>
      </c>
      <c r="G423" t="s">
        <v>2</v>
      </c>
      <c r="H423">
        <v>2009</v>
      </c>
      <c r="I423">
        <v>78.5</v>
      </c>
      <c r="J423">
        <v>78.5</v>
      </c>
      <c r="K423" t="s">
        <v>3617</v>
      </c>
      <c r="L423" t="s">
        <v>3594</v>
      </c>
      <c r="M423" s="1">
        <v>37987</v>
      </c>
      <c r="N423" s="1">
        <v>40178</v>
      </c>
    </row>
    <row r="424" spans="1:14" x14ac:dyDescent="0.25">
      <c r="A424">
        <v>27600798</v>
      </c>
      <c r="B424" t="s">
        <v>3565</v>
      </c>
      <c r="C424" t="str">
        <f>IF(D424="COUNTRY",VLOOKUP(E424,[1]Codes!I:M,5,0),"")</f>
        <v>Europe</v>
      </c>
      <c r="D424" t="s">
        <v>28</v>
      </c>
      <c r="E424" t="s">
        <v>173</v>
      </c>
      <c r="F424" t="str">
        <f>VLOOKUP(E424,[1]Codes!I:J,2,0)</f>
        <v>Uzbekistan</v>
      </c>
      <c r="G424" t="s">
        <v>2</v>
      </c>
      <c r="H424">
        <v>1996</v>
      </c>
      <c r="I424">
        <v>78.5</v>
      </c>
      <c r="J424">
        <v>78.5</v>
      </c>
      <c r="K424" t="s">
        <v>3617</v>
      </c>
      <c r="L424" t="s">
        <v>3623</v>
      </c>
      <c r="M424" s="1">
        <v>33970</v>
      </c>
      <c r="N424" s="1">
        <v>35430</v>
      </c>
    </row>
    <row r="425" spans="1:14" x14ac:dyDescent="0.25">
      <c r="A425">
        <v>27600799</v>
      </c>
      <c r="B425" t="s">
        <v>3565</v>
      </c>
      <c r="C425" t="str">
        <f>IF(D425="COUNTRY",VLOOKUP(E425,[1]Codes!I:M,5,0),"")</f>
        <v>Americas</v>
      </c>
      <c r="D425" t="s">
        <v>28</v>
      </c>
      <c r="E425" t="s">
        <v>34</v>
      </c>
      <c r="F425" t="str">
        <f>VLOOKUP(E425,[1]Codes!I:J,2,0)</f>
        <v>Paraguay</v>
      </c>
      <c r="G425" t="s">
        <v>2</v>
      </c>
      <c r="H425">
        <v>2004</v>
      </c>
      <c r="I425">
        <v>78.8</v>
      </c>
      <c r="J425">
        <v>78.8</v>
      </c>
      <c r="K425" t="s">
        <v>3617</v>
      </c>
      <c r="L425" t="s">
        <v>3622</v>
      </c>
      <c r="M425" s="1">
        <v>36161</v>
      </c>
      <c r="N425" s="1">
        <v>38352</v>
      </c>
    </row>
    <row r="426" spans="1:14" x14ac:dyDescent="0.25">
      <c r="A426">
        <v>27600800</v>
      </c>
      <c r="B426" t="s">
        <v>3565</v>
      </c>
      <c r="C426" t="str">
        <f>IF(D426="COUNTRY",VLOOKUP(E426,[1]Codes!I:M,5,0),"")</f>
        <v>Africa</v>
      </c>
      <c r="D426" t="s">
        <v>28</v>
      </c>
      <c r="E426" t="s">
        <v>91</v>
      </c>
      <c r="F426" t="str">
        <f>VLOOKUP(E426,[1]Codes!I:J,2,0)</f>
        <v>Sierra Leone</v>
      </c>
      <c r="G426" t="s">
        <v>2</v>
      </c>
      <c r="H426">
        <v>2019</v>
      </c>
      <c r="I426">
        <v>78.8</v>
      </c>
      <c r="J426">
        <v>78.8</v>
      </c>
      <c r="K426" t="s">
        <v>3617</v>
      </c>
      <c r="L426" t="s">
        <v>3575</v>
      </c>
      <c r="M426" s="1">
        <v>41640</v>
      </c>
      <c r="N426" s="1">
        <v>43830</v>
      </c>
    </row>
    <row r="427" spans="1:14" x14ac:dyDescent="0.25">
      <c r="A427">
        <v>27600801</v>
      </c>
      <c r="B427" t="s">
        <v>3565</v>
      </c>
      <c r="C427" t="str">
        <f>IF(D427="COUNTRY",VLOOKUP(E427,[1]Codes!I:M,5,0),"")</f>
        <v>Africa</v>
      </c>
      <c r="D427" t="s">
        <v>28</v>
      </c>
      <c r="E427" t="s">
        <v>109</v>
      </c>
      <c r="F427" t="str">
        <f>VLOOKUP(E427,[1]Codes!I:J,2,0)</f>
        <v>Congo</v>
      </c>
      <c r="G427" t="s">
        <v>2</v>
      </c>
      <c r="H427">
        <v>2012</v>
      </c>
      <c r="I427">
        <v>78.900000000000006</v>
      </c>
      <c r="J427">
        <v>78.900000000000006</v>
      </c>
      <c r="K427" t="s">
        <v>3617</v>
      </c>
      <c r="L427" t="s">
        <v>3602</v>
      </c>
      <c r="M427" s="1">
        <v>38718</v>
      </c>
      <c r="N427" s="1">
        <v>41274</v>
      </c>
    </row>
    <row r="428" spans="1:14" x14ac:dyDescent="0.25">
      <c r="A428">
        <v>27600802</v>
      </c>
      <c r="B428" t="s">
        <v>3565</v>
      </c>
      <c r="C428" t="str">
        <f>IF(D428="COUNTRY",VLOOKUP(E428,[1]Codes!I:M,5,0),"")</f>
        <v>Africa</v>
      </c>
      <c r="D428" t="s">
        <v>28</v>
      </c>
      <c r="E428" t="s">
        <v>109</v>
      </c>
      <c r="F428" t="str">
        <f>VLOOKUP(E428,[1]Codes!I:J,2,0)</f>
        <v>Congo</v>
      </c>
      <c r="G428" t="s">
        <v>2</v>
      </c>
      <c r="H428">
        <v>2015</v>
      </c>
      <c r="I428">
        <v>79</v>
      </c>
      <c r="J428">
        <v>79</v>
      </c>
      <c r="K428" t="s">
        <v>3617</v>
      </c>
      <c r="L428" t="s">
        <v>3621</v>
      </c>
      <c r="M428" s="1">
        <v>40909</v>
      </c>
      <c r="N428" s="1">
        <v>42369</v>
      </c>
    </row>
    <row r="429" spans="1:14" x14ac:dyDescent="0.25">
      <c r="A429">
        <v>27600803</v>
      </c>
      <c r="B429" t="s">
        <v>3565</v>
      </c>
      <c r="C429" t="str">
        <f>IF(D429="COUNTRY",VLOOKUP(E429,[1]Codes!I:M,5,0),"")</f>
        <v>Africa</v>
      </c>
      <c r="D429" t="s">
        <v>28</v>
      </c>
      <c r="E429" t="s">
        <v>246</v>
      </c>
      <c r="F429" t="str">
        <f>VLOOKUP(E429,[1]Codes!I:J,2,0)</f>
        <v>Liberia</v>
      </c>
      <c r="G429" t="s">
        <v>2</v>
      </c>
      <c r="H429">
        <v>2016</v>
      </c>
      <c r="I429">
        <v>79.2</v>
      </c>
      <c r="J429">
        <v>79.2</v>
      </c>
      <c r="K429" t="s">
        <v>3617</v>
      </c>
      <c r="L429" t="s">
        <v>3576</v>
      </c>
      <c r="M429" s="1">
        <v>40544</v>
      </c>
      <c r="N429" s="1">
        <v>42735</v>
      </c>
    </row>
    <row r="430" spans="1:14" x14ac:dyDescent="0.25">
      <c r="A430">
        <v>27600804</v>
      </c>
      <c r="B430" t="s">
        <v>3565</v>
      </c>
      <c r="C430" t="str">
        <f>IF(D430="COUNTRY",VLOOKUP(E430,[1]Codes!I:M,5,0),"")</f>
        <v>Eastern Mediterranean</v>
      </c>
      <c r="D430" t="s">
        <v>28</v>
      </c>
      <c r="E430" t="s">
        <v>65</v>
      </c>
      <c r="F430" t="str">
        <f>VLOOKUP(E430,[1]Codes!I:J,2,0)</f>
        <v>Oman</v>
      </c>
      <c r="G430" t="s">
        <v>2</v>
      </c>
      <c r="H430">
        <v>2013</v>
      </c>
      <c r="I430">
        <v>79.2</v>
      </c>
      <c r="J430">
        <v>79.2</v>
      </c>
      <c r="K430" t="s">
        <v>3617</v>
      </c>
      <c r="L430">
        <v>2013</v>
      </c>
      <c r="M430" s="1">
        <v>41275</v>
      </c>
      <c r="N430" s="1">
        <v>41639</v>
      </c>
    </row>
    <row r="431" spans="1:14" x14ac:dyDescent="0.25">
      <c r="A431">
        <v>27600805</v>
      </c>
      <c r="B431" t="s">
        <v>3565</v>
      </c>
      <c r="C431" t="str">
        <f>IF(D431="COUNTRY",VLOOKUP(E431,[1]Codes!I:M,5,0),"")</f>
        <v>Europe</v>
      </c>
      <c r="D431" t="s">
        <v>28</v>
      </c>
      <c r="E431" t="s">
        <v>133</v>
      </c>
      <c r="F431" t="str">
        <f>VLOOKUP(E431,[1]Codes!I:J,2,0)</f>
        <v>Poland</v>
      </c>
      <c r="G431" t="s">
        <v>2</v>
      </c>
      <c r="H431">
        <v>2019</v>
      </c>
      <c r="I431">
        <v>79.2</v>
      </c>
      <c r="J431">
        <v>79.2</v>
      </c>
      <c r="K431" t="s">
        <v>3617</v>
      </c>
      <c r="L431">
        <v>2019</v>
      </c>
      <c r="M431" s="1">
        <v>43466</v>
      </c>
      <c r="N431" s="1">
        <v>43830</v>
      </c>
    </row>
    <row r="432" spans="1:14" x14ac:dyDescent="0.25">
      <c r="A432">
        <v>27600806</v>
      </c>
      <c r="B432" t="s">
        <v>3565</v>
      </c>
      <c r="C432" t="str">
        <f>IF(D432="COUNTRY",VLOOKUP(E432,[1]Codes!I:M,5,0),"")</f>
        <v>Americas</v>
      </c>
      <c r="D432" t="s">
        <v>28</v>
      </c>
      <c r="E432" t="s">
        <v>95</v>
      </c>
      <c r="F432" t="str">
        <f>VLOOKUP(E432,[1]Codes!I:J,2,0)</f>
        <v>Brazil</v>
      </c>
      <c r="G432" t="s">
        <v>2</v>
      </c>
      <c r="H432">
        <v>2000</v>
      </c>
      <c r="I432">
        <v>79.3</v>
      </c>
      <c r="J432">
        <v>79.3</v>
      </c>
      <c r="K432" t="s">
        <v>3617</v>
      </c>
      <c r="L432">
        <v>2000</v>
      </c>
      <c r="M432" s="1">
        <v>36526</v>
      </c>
      <c r="N432" s="1">
        <v>36891</v>
      </c>
    </row>
    <row r="433" spans="1:14" x14ac:dyDescent="0.25">
      <c r="A433">
        <v>27600807</v>
      </c>
      <c r="B433" t="s">
        <v>3565</v>
      </c>
      <c r="C433" t="str">
        <f>IF(D433="COUNTRY",VLOOKUP(E433,[1]Codes!I:M,5,0),"")</f>
        <v>Americas</v>
      </c>
      <c r="D433" t="s">
        <v>28</v>
      </c>
      <c r="E433" t="s">
        <v>42</v>
      </c>
      <c r="F433" t="str">
        <f>VLOOKUP(E433,[1]Codes!I:J,2,0)</f>
        <v>Cuba</v>
      </c>
      <c r="G433" t="s">
        <v>2</v>
      </c>
      <c r="H433">
        <v>2019</v>
      </c>
      <c r="I433">
        <v>79.3</v>
      </c>
      <c r="J433">
        <v>79.3</v>
      </c>
      <c r="K433" t="s">
        <v>3617</v>
      </c>
      <c r="L433" t="s">
        <v>3567</v>
      </c>
      <c r="M433" s="1">
        <v>42736</v>
      </c>
      <c r="N433" s="1">
        <v>43830</v>
      </c>
    </row>
    <row r="434" spans="1:14" x14ac:dyDescent="0.25">
      <c r="A434">
        <v>27600808</v>
      </c>
      <c r="B434" t="s">
        <v>3565</v>
      </c>
      <c r="C434" t="str">
        <f>IF(D434="COUNTRY",VLOOKUP(E434,[1]Codes!I:M,5,0),"")</f>
        <v>Africa</v>
      </c>
      <c r="D434" t="s">
        <v>28</v>
      </c>
      <c r="E434" t="s">
        <v>250</v>
      </c>
      <c r="F434" t="str">
        <f>VLOOKUP(E434,[1]Codes!I:J,2,0)</f>
        <v>Eswatini</v>
      </c>
      <c r="G434" t="s">
        <v>2</v>
      </c>
      <c r="H434">
        <v>2007</v>
      </c>
      <c r="I434">
        <v>79.3</v>
      </c>
      <c r="J434">
        <v>79.3</v>
      </c>
      <c r="K434" t="s">
        <v>3617</v>
      </c>
      <c r="L434" t="s">
        <v>3593</v>
      </c>
      <c r="M434" s="1">
        <v>36892</v>
      </c>
      <c r="N434" s="1">
        <v>39447</v>
      </c>
    </row>
    <row r="435" spans="1:14" x14ac:dyDescent="0.25">
      <c r="A435">
        <v>27600809</v>
      </c>
      <c r="B435" t="s">
        <v>3565</v>
      </c>
      <c r="C435" t="str">
        <f>IF(D435="COUNTRY",VLOOKUP(E435,[1]Codes!I:M,5,0),"")</f>
        <v>Americas</v>
      </c>
      <c r="D435" t="s">
        <v>28</v>
      </c>
      <c r="E435" t="s">
        <v>48</v>
      </c>
      <c r="F435" t="str">
        <f>VLOOKUP(E435,[1]Codes!I:J,2,0)</f>
        <v>Ecuador</v>
      </c>
      <c r="G435" t="s">
        <v>2</v>
      </c>
      <c r="H435">
        <v>2012</v>
      </c>
      <c r="I435">
        <v>79.5</v>
      </c>
      <c r="J435">
        <v>79.5</v>
      </c>
      <c r="K435" t="s">
        <v>3617</v>
      </c>
      <c r="L435">
        <v>2012</v>
      </c>
      <c r="M435" s="1">
        <v>40909</v>
      </c>
      <c r="N435" s="1">
        <v>41274</v>
      </c>
    </row>
    <row r="436" spans="1:14" x14ac:dyDescent="0.25">
      <c r="A436">
        <v>27600810</v>
      </c>
      <c r="B436" t="s">
        <v>3565</v>
      </c>
      <c r="C436" t="str">
        <f>IF(D436="COUNTRY",VLOOKUP(E436,[1]Codes!I:M,5,0),"")</f>
        <v>Americas</v>
      </c>
      <c r="D436" t="s">
        <v>28</v>
      </c>
      <c r="E436" t="s">
        <v>48</v>
      </c>
      <c r="F436" t="str">
        <f>VLOOKUP(E436,[1]Codes!I:J,2,0)</f>
        <v>Ecuador</v>
      </c>
      <c r="G436" t="s">
        <v>2</v>
      </c>
      <c r="H436">
        <v>2013</v>
      </c>
      <c r="I436">
        <v>79.5</v>
      </c>
      <c r="J436">
        <v>79.5</v>
      </c>
      <c r="K436" t="s">
        <v>3617</v>
      </c>
      <c r="L436">
        <v>2013</v>
      </c>
      <c r="M436" s="1">
        <v>41275</v>
      </c>
      <c r="N436" s="1">
        <v>41639</v>
      </c>
    </row>
    <row r="437" spans="1:14" x14ac:dyDescent="0.25">
      <c r="A437">
        <v>27600811</v>
      </c>
      <c r="B437" t="s">
        <v>3565</v>
      </c>
      <c r="C437" t="str">
        <f>IF(D437="COUNTRY",VLOOKUP(E437,[1]Codes!I:M,5,0),"")</f>
        <v>Americas</v>
      </c>
      <c r="D437" t="s">
        <v>28</v>
      </c>
      <c r="E437" t="s">
        <v>40</v>
      </c>
      <c r="F437" t="str">
        <f>VLOOKUP(E437,[1]Codes!I:J,2,0)</f>
        <v>Uruguay</v>
      </c>
      <c r="G437" t="s">
        <v>2</v>
      </c>
      <c r="H437">
        <v>1999</v>
      </c>
      <c r="I437">
        <v>79.5</v>
      </c>
      <c r="J437">
        <v>79.5</v>
      </c>
      <c r="K437" t="s">
        <v>3617</v>
      </c>
      <c r="L437">
        <v>1999</v>
      </c>
      <c r="M437" s="1">
        <v>36161</v>
      </c>
      <c r="N437" s="1">
        <v>36525</v>
      </c>
    </row>
    <row r="438" spans="1:14" x14ac:dyDescent="0.25">
      <c r="A438">
        <v>27600812</v>
      </c>
      <c r="B438" t="s">
        <v>3565</v>
      </c>
      <c r="C438" t="str">
        <f>IF(D438="COUNTRY",VLOOKUP(E438,[1]Codes!I:M,5,0),"")</f>
        <v>South-East Asia</v>
      </c>
      <c r="D438" t="s">
        <v>28</v>
      </c>
      <c r="E438" t="s">
        <v>188</v>
      </c>
      <c r="F438" t="str">
        <f>VLOOKUP(E438,[1]Codes!I:J,2,0)</f>
        <v>Thailand</v>
      </c>
      <c r="G438" t="s">
        <v>2</v>
      </c>
      <c r="H438">
        <v>2009</v>
      </c>
      <c r="I438">
        <v>79.599999999999994</v>
      </c>
      <c r="J438">
        <v>79.599999999999994</v>
      </c>
      <c r="K438" t="s">
        <v>3617</v>
      </c>
      <c r="L438" t="s">
        <v>76</v>
      </c>
      <c r="M438" s="1">
        <v>39448</v>
      </c>
      <c r="N438" s="1">
        <v>40178</v>
      </c>
    </row>
    <row r="439" spans="1:14" x14ac:dyDescent="0.25">
      <c r="A439">
        <v>27600813</v>
      </c>
      <c r="B439" t="s">
        <v>3565</v>
      </c>
      <c r="C439" t="str">
        <f>IF(D439="COUNTRY",VLOOKUP(E439,[1]Codes!I:M,5,0),"")</f>
        <v>Americas</v>
      </c>
      <c r="D439" t="s">
        <v>28</v>
      </c>
      <c r="E439" t="s">
        <v>40</v>
      </c>
      <c r="F439" t="str">
        <f>VLOOKUP(E439,[1]Codes!I:J,2,0)</f>
        <v>Uruguay</v>
      </c>
      <c r="G439" t="s">
        <v>2</v>
      </c>
      <c r="H439">
        <v>2000</v>
      </c>
      <c r="I439">
        <v>79.7</v>
      </c>
      <c r="J439">
        <v>79.7</v>
      </c>
      <c r="K439" t="s">
        <v>3617</v>
      </c>
      <c r="L439">
        <v>2000</v>
      </c>
      <c r="M439" s="1">
        <v>36526</v>
      </c>
      <c r="N439" s="1">
        <v>36891</v>
      </c>
    </row>
    <row r="440" spans="1:14" x14ac:dyDescent="0.25">
      <c r="A440">
        <v>27600814</v>
      </c>
      <c r="B440" t="s">
        <v>3565</v>
      </c>
      <c r="C440" t="str">
        <f>IF(D440="COUNTRY",VLOOKUP(E440,[1]Codes!I:M,5,0),"")</f>
        <v>Eastern Mediterranean</v>
      </c>
      <c r="D440" t="s">
        <v>28</v>
      </c>
      <c r="E440" t="s">
        <v>65</v>
      </c>
      <c r="F440" t="str">
        <f>VLOOKUP(E440,[1]Codes!I:J,2,0)</f>
        <v>Oman</v>
      </c>
      <c r="G440" t="s">
        <v>2</v>
      </c>
      <c r="H440">
        <v>2012</v>
      </c>
      <c r="I440">
        <v>80.400000000000006</v>
      </c>
      <c r="J440">
        <v>80.400000000000006</v>
      </c>
      <c r="K440" t="s">
        <v>3617</v>
      </c>
      <c r="L440">
        <v>2012</v>
      </c>
      <c r="M440" s="1">
        <v>40909</v>
      </c>
      <c r="N440" s="1">
        <v>41274</v>
      </c>
    </row>
    <row r="441" spans="1:14" x14ac:dyDescent="0.25">
      <c r="A441">
        <v>27600815</v>
      </c>
      <c r="B441" t="s">
        <v>3565</v>
      </c>
      <c r="C441" t="str">
        <f>IF(D441="COUNTRY",VLOOKUP(E441,[1]Codes!I:M,5,0),"")</f>
        <v>Americas</v>
      </c>
      <c r="D441" t="s">
        <v>28</v>
      </c>
      <c r="E441" t="s">
        <v>40</v>
      </c>
      <c r="F441" t="str">
        <f>VLOOKUP(E441,[1]Codes!I:J,2,0)</f>
        <v>Uruguay</v>
      </c>
      <c r="G441" t="s">
        <v>2</v>
      </c>
      <c r="H441">
        <v>1997</v>
      </c>
      <c r="I441">
        <v>80.400000000000006</v>
      </c>
      <c r="J441">
        <v>80.400000000000006</v>
      </c>
      <c r="K441" t="s">
        <v>3617</v>
      </c>
      <c r="L441">
        <v>1997</v>
      </c>
      <c r="M441" s="1">
        <v>35431</v>
      </c>
      <c r="N441" s="1">
        <v>35795</v>
      </c>
    </row>
    <row r="442" spans="1:14" x14ac:dyDescent="0.25">
      <c r="A442">
        <v>27600816</v>
      </c>
      <c r="B442" t="s">
        <v>3565</v>
      </c>
      <c r="C442" t="str">
        <f>IF(D442="COUNTRY",VLOOKUP(E442,[1]Codes!I:M,5,0),"")</f>
        <v>Africa</v>
      </c>
      <c r="D442" t="s">
        <v>28</v>
      </c>
      <c r="E442" t="s">
        <v>93</v>
      </c>
      <c r="F442" t="str">
        <f>VLOOKUP(E442,[1]Codes!I:J,2,0)</f>
        <v>Guinea-Bissau</v>
      </c>
      <c r="G442" t="s">
        <v>2</v>
      </c>
      <c r="H442">
        <v>2019</v>
      </c>
      <c r="I442">
        <v>80.7</v>
      </c>
      <c r="J442">
        <v>80.7</v>
      </c>
      <c r="K442" t="s">
        <v>3617</v>
      </c>
      <c r="L442" t="s">
        <v>3579</v>
      </c>
      <c r="M442" s="1">
        <v>42370</v>
      </c>
      <c r="N442" s="1">
        <v>43830</v>
      </c>
    </row>
    <row r="443" spans="1:14" x14ac:dyDescent="0.25">
      <c r="A443">
        <v>27600817</v>
      </c>
      <c r="B443" t="s">
        <v>3565</v>
      </c>
      <c r="C443" t="str">
        <f>IF(D443="COUNTRY",VLOOKUP(E443,[1]Codes!I:M,5,0),"")</f>
        <v>Americas</v>
      </c>
      <c r="D443" t="s">
        <v>28</v>
      </c>
      <c r="E443" t="s">
        <v>95</v>
      </c>
      <c r="F443" t="str">
        <f>VLOOKUP(E443,[1]Codes!I:J,2,0)</f>
        <v>Brazil</v>
      </c>
      <c r="G443" t="s">
        <v>2</v>
      </c>
      <c r="H443">
        <v>2001</v>
      </c>
      <c r="I443">
        <v>80.8</v>
      </c>
      <c r="J443">
        <v>80.8</v>
      </c>
      <c r="K443" t="s">
        <v>3617</v>
      </c>
      <c r="L443">
        <v>2001</v>
      </c>
      <c r="M443" s="1">
        <v>36892</v>
      </c>
      <c r="N443" s="1">
        <v>37256</v>
      </c>
    </row>
    <row r="444" spans="1:14" x14ac:dyDescent="0.25">
      <c r="A444">
        <v>27600818</v>
      </c>
      <c r="B444" t="s">
        <v>3565</v>
      </c>
      <c r="C444" t="str">
        <f>IF(D444="COUNTRY",VLOOKUP(E444,[1]Codes!I:M,5,0),"")</f>
        <v>Europe</v>
      </c>
      <c r="D444" t="s">
        <v>28</v>
      </c>
      <c r="E444" t="s">
        <v>82</v>
      </c>
      <c r="F444" t="str">
        <f>VLOOKUP(E444,[1]Codes!I:J,2,0)</f>
        <v>Georgia</v>
      </c>
      <c r="G444" t="s">
        <v>2</v>
      </c>
      <c r="H444">
        <v>2018</v>
      </c>
      <c r="I444">
        <v>80.8</v>
      </c>
      <c r="J444">
        <v>80.8</v>
      </c>
      <c r="K444" t="s">
        <v>3617</v>
      </c>
      <c r="L444">
        <v>2018</v>
      </c>
      <c r="M444" s="1">
        <v>43101</v>
      </c>
      <c r="N444" s="1">
        <v>43465</v>
      </c>
    </row>
    <row r="445" spans="1:14" x14ac:dyDescent="0.25">
      <c r="A445">
        <v>27600819</v>
      </c>
      <c r="B445" t="s">
        <v>3565</v>
      </c>
      <c r="C445" t="str">
        <f>IF(D445="COUNTRY",VLOOKUP(E445,[1]Codes!I:M,5,0),"")</f>
        <v>Americas</v>
      </c>
      <c r="D445" t="s">
        <v>28</v>
      </c>
      <c r="E445" t="s">
        <v>176</v>
      </c>
      <c r="F445" t="str">
        <f>VLOOKUP(E445,[1]Codes!I:J,2,0)</f>
        <v>Honduras</v>
      </c>
      <c r="G445" t="s">
        <v>2</v>
      </c>
      <c r="H445">
        <v>2006</v>
      </c>
      <c r="I445">
        <v>80.8</v>
      </c>
      <c r="J445">
        <v>80.8</v>
      </c>
      <c r="K445" t="s">
        <v>3617</v>
      </c>
      <c r="L445" t="s">
        <v>1</v>
      </c>
      <c r="M445" s="1">
        <v>36526</v>
      </c>
      <c r="N445" s="1">
        <v>39082</v>
      </c>
    </row>
    <row r="446" spans="1:14" x14ac:dyDescent="0.25">
      <c r="A446">
        <v>27600820</v>
      </c>
      <c r="B446" t="s">
        <v>3565</v>
      </c>
      <c r="C446" t="str">
        <f>IF(D446="COUNTRY",VLOOKUP(E446,[1]Codes!I:M,5,0),"")</f>
        <v>Americas</v>
      </c>
      <c r="D446" t="s">
        <v>28</v>
      </c>
      <c r="E446" t="s">
        <v>95</v>
      </c>
      <c r="F446" t="str">
        <f>VLOOKUP(E446,[1]Codes!I:J,2,0)</f>
        <v>Brazil</v>
      </c>
      <c r="G446" t="s">
        <v>2</v>
      </c>
      <c r="H446">
        <v>2006</v>
      </c>
      <c r="I446">
        <v>80.900000000000006</v>
      </c>
      <c r="J446">
        <v>80.900000000000006</v>
      </c>
      <c r="K446" t="s">
        <v>3617</v>
      </c>
      <c r="L446" t="s">
        <v>3620</v>
      </c>
      <c r="M446" s="1">
        <v>36892</v>
      </c>
      <c r="N446" s="1">
        <v>39082</v>
      </c>
    </row>
    <row r="447" spans="1:14" x14ac:dyDescent="0.25">
      <c r="A447">
        <v>27600821</v>
      </c>
      <c r="B447" t="s">
        <v>3565</v>
      </c>
      <c r="C447" t="str">
        <f>IF(D447="COUNTRY",VLOOKUP(E447,[1]Codes!I:M,5,0),"")</f>
        <v>Americas</v>
      </c>
      <c r="D447" t="s">
        <v>28</v>
      </c>
      <c r="E447" t="s">
        <v>77</v>
      </c>
      <c r="F447" t="str">
        <f>VLOOKUP(E447,[1]Codes!I:J,2,0)</f>
        <v>Jamaica</v>
      </c>
      <c r="G447" t="s">
        <v>2</v>
      </c>
      <c r="H447">
        <v>1993</v>
      </c>
      <c r="I447">
        <v>80.900000000000006</v>
      </c>
      <c r="J447">
        <v>80.900000000000006</v>
      </c>
      <c r="K447" t="s">
        <v>3617</v>
      </c>
      <c r="L447" t="s">
        <v>3619</v>
      </c>
      <c r="M447" s="1">
        <v>32143</v>
      </c>
      <c r="N447" s="1">
        <v>34334</v>
      </c>
    </row>
    <row r="448" spans="1:14" x14ac:dyDescent="0.25">
      <c r="A448">
        <v>27600822</v>
      </c>
      <c r="B448" t="s">
        <v>3565</v>
      </c>
      <c r="C448" t="str">
        <f>IF(D448="COUNTRY",VLOOKUP(E448,[1]Codes!I:M,5,0),"")</f>
        <v>Eastern Mediterranean</v>
      </c>
      <c r="D448" t="s">
        <v>28</v>
      </c>
      <c r="E448" t="s">
        <v>170</v>
      </c>
      <c r="F448" t="str">
        <f>VLOOKUP(E448,[1]Codes!I:J,2,0)</f>
        <v>Lebanon</v>
      </c>
      <c r="G448" t="s">
        <v>2</v>
      </c>
      <c r="H448">
        <v>2000</v>
      </c>
      <c r="I448">
        <v>80.900000000000006</v>
      </c>
      <c r="J448">
        <v>80.900000000000006</v>
      </c>
      <c r="K448" t="s">
        <v>3617</v>
      </c>
      <c r="L448" t="s">
        <v>134</v>
      </c>
      <c r="M448" s="1">
        <v>36161</v>
      </c>
      <c r="N448" s="1">
        <v>36891</v>
      </c>
    </row>
    <row r="449" spans="1:14" x14ac:dyDescent="0.25">
      <c r="A449">
        <v>27600823</v>
      </c>
      <c r="B449" t="s">
        <v>3565</v>
      </c>
      <c r="C449" t="str">
        <f>IF(D449="COUNTRY",VLOOKUP(E449,[1]Codes!I:M,5,0),"")</f>
        <v>Americas</v>
      </c>
      <c r="D449" t="s">
        <v>28</v>
      </c>
      <c r="E449" t="s">
        <v>68</v>
      </c>
      <c r="F449" t="str">
        <f>VLOOKUP(E449,[1]Codes!I:J,2,0)</f>
        <v>Barbados</v>
      </c>
      <c r="G449" t="s">
        <v>2</v>
      </c>
      <c r="H449">
        <v>2012</v>
      </c>
      <c r="I449">
        <v>81</v>
      </c>
      <c r="J449">
        <v>81</v>
      </c>
      <c r="K449" t="s">
        <v>3617</v>
      </c>
      <c r="L449">
        <v>2012</v>
      </c>
      <c r="M449" s="1">
        <v>40909</v>
      </c>
      <c r="N449" s="1">
        <v>41274</v>
      </c>
    </row>
    <row r="450" spans="1:14" x14ac:dyDescent="0.25">
      <c r="A450">
        <v>27600824</v>
      </c>
      <c r="B450" t="s">
        <v>3565</v>
      </c>
      <c r="C450" t="str">
        <f>IF(D450="COUNTRY",VLOOKUP(E450,[1]Codes!I:M,5,0),"")</f>
        <v>Americas</v>
      </c>
      <c r="D450" t="s">
        <v>28</v>
      </c>
      <c r="E450" t="s">
        <v>110</v>
      </c>
      <c r="F450" t="str">
        <f>VLOOKUP(E450,[1]Codes!I:J,2,0)</f>
        <v>Colombia</v>
      </c>
      <c r="G450" t="s">
        <v>2</v>
      </c>
      <c r="H450">
        <v>2000</v>
      </c>
      <c r="I450">
        <v>81</v>
      </c>
      <c r="J450">
        <v>81</v>
      </c>
      <c r="K450" t="s">
        <v>3617</v>
      </c>
      <c r="L450" t="s">
        <v>3613</v>
      </c>
      <c r="M450" s="1">
        <v>34700</v>
      </c>
      <c r="N450" s="1">
        <v>36891</v>
      </c>
    </row>
    <row r="451" spans="1:14" x14ac:dyDescent="0.25">
      <c r="A451">
        <v>27600825</v>
      </c>
      <c r="B451" t="s">
        <v>3565</v>
      </c>
      <c r="C451" t="str">
        <f>IF(D451="COUNTRY",VLOOKUP(E451,[1]Codes!I:M,5,0),"")</f>
        <v>South-East Asia</v>
      </c>
      <c r="D451" t="s">
        <v>28</v>
      </c>
      <c r="E451" t="s">
        <v>107</v>
      </c>
      <c r="F451" t="str">
        <f>VLOOKUP(E451,[1]Codes!I:J,2,0)</f>
        <v>Indonesia</v>
      </c>
      <c r="G451" t="s">
        <v>2</v>
      </c>
      <c r="H451">
        <v>2003</v>
      </c>
      <c r="I451">
        <v>81</v>
      </c>
      <c r="J451">
        <v>81</v>
      </c>
      <c r="K451" t="s">
        <v>3617</v>
      </c>
      <c r="L451" t="s">
        <v>3618</v>
      </c>
      <c r="M451" s="1">
        <v>35431</v>
      </c>
      <c r="N451" s="1">
        <v>37986</v>
      </c>
    </row>
    <row r="452" spans="1:14" x14ac:dyDescent="0.25">
      <c r="A452">
        <v>27600826</v>
      </c>
      <c r="B452" t="s">
        <v>3565</v>
      </c>
      <c r="C452" t="str">
        <f>IF(D452="COUNTRY",VLOOKUP(E452,[1]Codes!I:M,5,0),"")</f>
        <v>Western Pacific</v>
      </c>
      <c r="D452" t="s">
        <v>28</v>
      </c>
      <c r="E452" t="s">
        <v>137</v>
      </c>
      <c r="F452" t="str">
        <f>VLOOKUP(E452,[1]Codes!I:J,2,0)</f>
        <v>Palau</v>
      </c>
      <c r="G452" t="s">
        <v>2</v>
      </c>
      <c r="H452">
        <v>2010</v>
      </c>
      <c r="I452">
        <v>81</v>
      </c>
      <c r="J452">
        <v>81</v>
      </c>
      <c r="K452" t="s">
        <v>3617</v>
      </c>
      <c r="L452">
        <v>2010</v>
      </c>
      <c r="M452" s="1">
        <v>40179</v>
      </c>
      <c r="N452" s="1">
        <v>40543</v>
      </c>
    </row>
    <row r="453" spans="1:14" x14ac:dyDescent="0.25">
      <c r="A453">
        <v>27600827</v>
      </c>
      <c r="B453" t="s">
        <v>3565</v>
      </c>
      <c r="C453" t="str">
        <f>IF(D453="COUNTRY",VLOOKUP(E453,[1]Codes!I:M,5,0),"")</f>
        <v>Europe</v>
      </c>
      <c r="D453" t="s">
        <v>28</v>
      </c>
      <c r="E453" t="s">
        <v>45</v>
      </c>
      <c r="F453" t="str">
        <f>VLOOKUP(E453,[1]Codes!I:J,2,0)</f>
        <v>Kyrgyzstan</v>
      </c>
      <c r="G453" t="s">
        <v>2</v>
      </c>
      <c r="H453">
        <v>1997</v>
      </c>
      <c r="I453">
        <v>81.099999999999994</v>
      </c>
      <c r="J453">
        <v>81.099999999999994</v>
      </c>
      <c r="K453" t="s">
        <v>3617</v>
      </c>
      <c r="L453" t="s">
        <v>3616</v>
      </c>
      <c r="M453" s="1">
        <v>34335</v>
      </c>
      <c r="N453" s="1">
        <v>35795</v>
      </c>
    </row>
    <row r="454" spans="1:14" x14ac:dyDescent="0.25">
      <c r="A454">
        <v>27600828</v>
      </c>
      <c r="B454" t="s">
        <v>3565</v>
      </c>
      <c r="C454" t="str">
        <f>IF(D454="COUNTRY",VLOOKUP(E454,[1]Codes!I:M,5,0),"")</f>
        <v>Europe</v>
      </c>
      <c r="D454" t="s">
        <v>28</v>
      </c>
      <c r="E454" t="s">
        <v>82</v>
      </c>
      <c r="F454" t="str">
        <f>VLOOKUP(E454,[1]Codes!I:J,2,0)</f>
        <v>Georgia</v>
      </c>
      <c r="G454" t="s">
        <v>2</v>
      </c>
      <c r="H454">
        <v>2016</v>
      </c>
      <c r="I454">
        <v>81.2</v>
      </c>
      <c r="J454">
        <v>81.2</v>
      </c>
      <c r="K454" t="s">
        <v>3610</v>
      </c>
      <c r="L454">
        <v>2016</v>
      </c>
      <c r="M454" s="1">
        <v>42370</v>
      </c>
      <c r="N454" s="1">
        <v>42735</v>
      </c>
    </row>
    <row r="455" spans="1:14" x14ac:dyDescent="0.25">
      <c r="A455">
        <v>27600829</v>
      </c>
      <c r="B455" t="s">
        <v>3565</v>
      </c>
      <c r="C455" t="str">
        <f>IF(D455="COUNTRY",VLOOKUP(E455,[1]Codes!I:M,5,0),"")</f>
        <v>Western Pacific</v>
      </c>
      <c r="D455" t="s">
        <v>28</v>
      </c>
      <c r="E455" t="s">
        <v>149</v>
      </c>
      <c r="F455" t="str">
        <f>VLOOKUP(E455,[1]Codes!I:J,2,0)</f>
        <v>Mongolia</v>
      </c>
      <c r="G455" t="s">
        <v>2</v>
      </c>
      <c r="H455">
        <v>2010</v>
      </c>
      <c r="I455">
        <v>81.400000000000006</v>
      </c>
      <c r="J455">
        <v>81.400000000000006</v>
      </c>
      <c r="K455" t="s">
        <v>3610</v>
      </c>
      <c r="L455" t="s">
        <v>3586</v>
      </c>
      <c r="M455" s="1">
        <v>39448</v>
      </c>
      <c r="N455" s="1">
        <v>40543</v>
      </c>
    </row>
    <row r="456" spans="1:14" x14ac:dyDescent="0.25">
      <c r="A456">
        <v>27600830</v>
      </c>
      <c r="B456" t="s">
        <v>3565</v>
      </c>
      <c r="C456" t="str">
        <f>IF(D456="COUNTRY",VLOOKUP(E456,[1]Codes!I:M,5,0),"")</f>
        <v>South-East Asia</v>
      </c>
      <c r="D456" t="s">
        <v>28</v>
      </c>
      <c r="E456" t="s">
        <v>49</v>
      </c>
      <c r="F456" t="str">
        <f>VLOOKUP(E456,[1]Codes!I:J,2,0)</f>
        <v>Bhutan</v>
      </c>
      <c r="G456" t="s">
        <v>2</v>
      </c>
      <c r="H456">
        <v>2012</v>
      </c>
      <c r="I456">
        <v>81.5</v>
      </c>
      <c r="J456">
        <v>81.5</v>
      </c>
      <c r="K456" t="s">
        <v>3610</v>
      </c>
      <c r="L456" t="s">
        <v>3568</v>
      </c>
      <c r="M456" s="1">
        <v>40179</v>
      </c>
      <c r="N456" s="1">
        <v>41274</v>
      </c>
    </row>
    <row r="457" spans="1:14" x14ac:dyDescent="0.25">
      <c r="A457">
        <v>27600831</v>
      </c>
      <c r="B457" t="s">
        <v>3565</v>
      </c>
      <c r="C457" t="str">
        <f>IF(D457="COUNTRY",VLOOKUP(E457,[1]Codes!I:M,5,0),"")</f>
        <v>South-East Asia</v>
      </c>
      <c r="D457" t="s">
        <v>28</v>
      </c>
      <c r="E457" t="s">
        <v>107</v>
      </c>
      <c r="F457" t="str">
        <f>VLOOKUP(E457,[1]Codes!I:J,2,0)</f>
        <v>Indonesia</v>
      </c>
      <c r="G457" t="s">
        <v>2</v>
      </c>
      <c r="H457">
        <v>2007</v>
      </c>
      <c r="I457">
        <v>81.5</v>
      </c>
      <c r="J457">
        <v>81.5</v>
      </c>
      <c r="K457" t="s">
        <v>3610</v>
      </c>
      <c r="L457" t="s">
        <v>3584</v>
      </c>
      <c r="M457" s="1">
        <v>37257</v>
      </c>
      <c r="N457" s="1">
        <v>39447</v>
      </c>
    </row>
    <row r="458" spans="1:14" x14ac:dyDescent="0.25">
      <c r="A458">
        <v>27600832</v>
      </c>
      <c r="B458" t="s">
        <v>3565</v>
      </c>
      <c r="C458" t="str">
        <f>IF(D458="COUNTRY",VLOOKUP(E458,[1]Codes!I:M,5,0),"")</f>
        <v>Europe</v>
      </c>
      <c r="D458" t="s">
        <v>28</v>
      </c>
      <c r="E458" t="s">
        <v>82</v>
      </c>
      <c r="F458" t="str">
        <f>VLOOKUP(E458,[1]Codes!I:J,2,0)</f>
        <v>Georgia</v>
      </c>
      <c r="G458" t="s">
        <v>2</v>
      </c>
      <c r="H458">
        <v>2011</v>
      </c>
      <c r="I458">
        <v>81.599999999999994</v>
      </c>
      <c r="J458">
        <v>81.599999999999994</v>
      </c>
      <c r="K458" t="s">
        <v>3610</v>
      </c>
      <c r="L458">
        <v>2011</v>
      </c>
      <c r="M458" s="1">
        <v>40544</v>
      </c>
      <c r="N458" s="1">
        <v>40908</v>
      </c>
    </row>
    <row r="459" spans="1:14" x14ac:dyDescent="0.25">
      <c r="A459">
        <v>27600833</v>
      </c>
      <c r="B459" t="s">
        <v>3565</v>
      </c>
      <c r="C459" t="str">
        <f>IF(D459="COUNTRY",VLOOKUP(E459,[1]Codes!I:M,5,0),"")</f>
        <v>South-East Asia</v>
      </c>
      <c r="D459" t="s">
        <v>28</v>
      </c>
      <c r="E459" t="s">
        <v>140</v>
      </c>
      <c r="F459" t="str">
        <f>VLOOKUP(E459,[1]Codes!I:J,2,0)</f>
        <v>Maldives</v>
      </c>
      <c r="G459" t="s">
        <v>2</v>
      </c>
      <c r="H459">
        <v>2017</v>
      </c>
      <c r="I459">
        <v>81.599999999999994</v>
      </c>
      <c r="J459">
        <v>81.599999999999994</v>
      </c>
      <c r="K459" t="s">
        <v>3610</v>
      </c>
      <c r="L459" t="s">
        <v>3615</v>
      </c>
      <c r="M459" s="1">
        <v>40544</v>
      </c>
      <c r="N459" s="1">
        <v>43100</v>
      </c>
    </row>
    <row r="460" spans="1:14" x14ac:dyDescent="0.25">
      <c r="A460">
        <v>27600834</v>
      </c>
      <c r="B460" t="s">
        <v>3565</v>
      </c>
      <c r="C460" t="str">
        <f>IF(D460="COUNTRY",VLOOKUP(E460,[1]Codes!I:M,5,0),"")</f>
        <v>Europe</v>
      </c>
      <c r="D460" t="s">
        <v>28</v>
      </c>
      <c r="E460" t="s">
        <v>62</v>
      </c>
      <c r="F460" t="str">
        <f>VLOOKUP(E460,[1]Codes!I:J,2,0)</f>
        <v>Kazakhstan</v>
      </c>
      <c r="G460" t="s">
        <v>2</v>
      </c>
      <c r="H460">
        <v>1995</v>
      </c>
      <c r="I460">
        <v>81.900000000000006</v>
      </c>
      <c r="J460">
        <v>81.900000000000006</v>
      </c>
      <c r="K460" t="s">
        <v>3610</v>
      </c>
      <c r="L460" t="s">
        <v>3614</v>
      </c>
      <c r="M460" s="1">
        <v>33604</v>
      </c>
      <c r="N460" s="1">
        <v>35064</v>
      </c>
    </row>
    <row r="461" spans="1:14" x14ac:dyDescent="0.25">
      <c r="A461">
        <v>27600835</v>
      </c>
      <c r="B461" t="s">
        <v>3565</v>
      </c>
      <c r="C461" t="str">
        <f>IF(D461="COUNTRY",VLOOKUP(E461,[1]Codes!I:M,5,0),"")</f>
        <v>Americas</v>
      </c>
      <c r="D461" t="s">
        <v>28</v>
      </c>
      <c r="E461" t="s">
        <v>119</v>
      </c>
      <c r="F461" t="str">
        <f>VLOOKUP(E461,[1]Codes!I:J,2,0)</f>
        <v>El Salvador</v>
      </c>
      <c r="G461" t="s">
        <v>2</v>
      </c>
      <c r="H461">
        <v>2017</v>
      </c>
      <c r="I461">
        <v>82</v>
      </c>
      <c r="J461">
        <v>82</v>
      </c>
      <c r="K461" t="s">
        <v>3610</v>
      </c>
      <c r="L461">
        <v>2017</v>
      </c>
      <c r="M461" s="1">
        <v>42736</v>
      </c>
      <c r="N461" s="1">
        <v>43100</v>
      </c>
    </row>
    <row r="462" spans="1:14" x14ac:dyDescent="0.25">
      <c r="A462">
        <v>27600836</v>
      </c>
      <c r="B462" t="s">
        <v>3565</v>
      </c>
      <c r="C462" t="str">
        <f>IF(D462="COUNTRY",VLOOKUP(E462,[1]Codes!I:M,5,0),"")</f>
        <v>Eastern Mediterranean</v>
      </c>
      <c r="D462" t="s">
        <v>28</v>
      </c>
      <c r="E462" t="s">
        <v>226</v>
      </c>
      <c r="F462" t="str">
        <f>VLOOKUP(E462,[1]Codes!I:J,2,0)</f>
        <v>Egypt</v>
      </c>
      <c r="G462" t="s">
        <v>2</v>
      </c>
      <c r="H462">
        <v>2014</v>
      </c>
      <c r="I462">
        <v>82.8</v>
      </c>
      <c r="J462">
        <v>82.8</v>
      </c>
      <c r="K462" t="s">
        <v>3610</v>
      </c>
      <c r="L462" t="s">
        <v>3582</v>
      </c>
      <c r="M462" s="1">
        <v>39814</v>
      </c>
      <c r="N462" s="1">
        <v>42004</v>
      </c>
    </row>
    <row r="463" spans="1:14" x14ac:dyDescent="0.25">
      <c r="A463">
        <v>27600837</v>
      </c>
      <c r="B463" t="s">
        <v>3565</v>
      </c>
      <c r="C463" t="str">
        <f>IF(D463="COUNTRY",VLOOKUP(E463,[1]Codes!I:M,5,0),"")</f>
        <v>Europe</v>
      </c>
      <c r="D463" t="s">
        <v>28</v>
      </c>
      <c r="E463" t="s">
        <v>231</v>
      </c>
      <c r="F463" t="str">
        <f>VLOOKUP(E463,[1]Codes!I:J,2,0)</f>
        <v>Turkmenistan</v>
      </c>
      <c r="G463" t="s">
        <v>2</v>
      </c>
      <c r="H463">
        <v>2000</v>
      </c>
      <c r="I463">
        <v>82.8</v>
      </c>
      <c r="J463">
        <v>82.8</v>
      </c>
      <c r="K463" t="s">
        <v>3610</v>
      </c>
      <c r="L463" t="s">
        <v>3613</v>
      </c>
      <c r="M463" s="1">
        <v>34700</v>
      </c>
      <c r="N463" s="1">
        <v>36891</v>
      </c>
    </row>
    <row r="464" spans="1:14" x14ac:dyDescent="0.25">
      <c r="A464">
        <v>27600838</v>
      </c>
      <c r="B464" t="s">
        <v>3565</v>
      </c>
      <c r="C464" t="str">
        <f>IF(D464="COUNTRY",VLOOKUP(E464,[1]Codes!I:M,5,0),"")</f>
        <v>Europe</v>
      </c>
      <c r="D464" t="s">
        <v>28</v>
      </c>
      <c r="E464" t="s">
        <v>112</v>
      </c>
      <c r="F464" t="str">
        <f>VLOOKUP(E464,[1]Codes!I:J,2,0)</f>
        <v>Italy</v>
      </c>
      <c r="G464" t="s">
        <v>2</v>
      </c>
      <c r="H464">
        <v>2005</v>
      </c>
      <c r="I464">
        <v>82.9</v>
      </c>
      <c r="J464">
        <v>82.9</v>
      </c>
      <c r="K464" t="s">
        <v>3610</v>
      </c>
      <c r="L464">
        <v>2005</v>
      </c>
      <c r="M464" s="1">
        <v>38353</v>
      </c>
      <c r="N464" s="1">
        <v>38717</v>
      </c>
    </row>
    <row r="465" spans="1:14" x14ac:dyDescent="0.25">
      <c r="A465">
        <v>27600839</v>
      </c>
      <c r="B465" t="s">
        <v>3565</v>
      </c>
      <c r="C465" t="str">
        <f>IF(D465="COUNTRY",VLOOKUP(E465,[1]Codes!I:M,5,0),"")</f>
        <v>Americas</v>
      </c>
      <c r="D465" t="s">
        <v>28</v>
      </c>
      <c r="E465" t="s">
        <v>161</v>
      </c>
      <c r="F465" t="str">
        <f>VLOOKUP(E465,[1]Codes!I:J,2,0)</f>
        <v>Bahamas</v>
      </c>
      <c r="G465" t="s">
        <v>2</v>
      </c>
      <c r="H465">
        <v>2014</v>
      </c>
      <c r="I465">
        <v>83.1</v>
      </c>
      <c r="J465">
        <v>83.1</v>
      </c>
      <c r="K465" t="s">
        <v>3610</v>
      </c>
      <c r="L465">
        <v>2014</v>
      </c>
      <c r="M465" s="1">
        <v>41640</v>
      </c>
      <c r="N465" s="1">
        <v>42004</v>
      </c>
    </row>
    <row r="466" spans="1:14" x14ac:dyDescent="0.25">
      <c r="A466">
        <v>27600840</v>
      </c>
      <c r="B466" t="s">
        <v>3565</v>
      </c>
      <c r="C466" t="str">
        <f>IF(D466="COUNTRY",VLOOKUP(E466,[1]Codes!I:M,5,0),"")</f>
        <v>Americas</v>
      </c>
      <c r="D466" t="s">
        <v>28</v>
      </c>
      <c r="E466" t="s">
        <v>158</v>
      </c>
      <c r="F466" t="str">
        <f>VLOOKUP(E466,[1]Codes!I:J,2,0)</f>
        <v>Belize</v>
      </c>
      <c r="G466" t="s">
        <v>2</v>
      </c>
      <c r="H466">
        <v>2011</v>
      </c>
      <c r="I466">
        <v>83.1</v>
      </c>
      <c r="J466">
        <v>83.1</v>
      </c>
      <c r="K466" t="s">
        <v>3610</v>
      </c>
      <c r="L466" t="s">
        <v>3588</v>
      </c>
      <c r="M466" s="1">
        <v>39814</v>
      </c>
      <c r="N466" s="1">
        <v>40908</v>
      </c>
    </row>
    <row r="467" spans="1:14" x14ac:dyDescent="0.25">
      <c r="A467">
        <v>27600841</v>
      </c>
      <c r="B467" t="s">
        <v>3565</v>
      </c>
      <c r="C467" t="str">
        <f>IF(D467="COUNTRY",VLOOKUP(E467,[1]Codes!I:M,5,0),"")</f>
        <v>Americas</v>
      </c>
      <c r="D467" t="s">
        <v>28</v>
      </c>
      <c r="E467" t="s">
        <v>95</v>
      </c>
      <c r="F467" t="str">
        <f>VLOOKUP(E467,[1]Codes!I:J,2,0)</f>
        <v>Brazil</v>
      </c>
      <c r="G467" t="s">
        <v>2</v>
      </c>
      <c r="H467">
        <v>2002</v>
      </c>
      <c r="I467">
        <v>83.1</v>
      </c>
      <c r="J467">
        <v>83.1</v>
      </c>
      <c r="K467" t="s">
        <v>3610</v>
      </c>
      <c r="L467">
        <v>2002</v>
      </c>
      <c r="M467" s="1">
        <v>37257</v>
      </c>
      <c r="N467" s="1">
        <v>37621</v>
      </c>
    </row>
    <row r="468" spans="1:14" x14ac:dyDescent="0.25">
      <c r="A468">
        <v>27600842</v>
      </c>
      <c r="B468" t="s">
        <v>3565</v>
      </c>
      <c r="C468" t="str">
        <f>IF(D468="COUNTRY",VLOOKUP(E468,[1]Codes!I:M,5,0),"")</f>
        <v>Americas</v>
      </c>
      <c r="D468" t="s">
        <v>28</v>
      </c>
      <c r="E468" t="s">
        <v>110</v>
      </c>
      <c r="F468" t="str">
        <f>VLOOKUP(E468,[1]Codes!I:J,2,0)</f>
        <v>Colombia</v>
      </c>
      <c r="G468" t="s">
        <v>2</v>
      </c>
      <c r="H468">
        <v>2005</v>
      </c>
      <c r="I468">
        <v>83.1</v>
      </c>
      <c r="J468">
        <v>83.1</v>
      </c>
      <c r="K468" t="s">
        <v>3610</v>
      </c>
      <c r="L468" t="s">
        <v>930</v>
      </c>
      <c r="M468" s="1">
        <v>36526</v>
      </c>
      <c r="N468" s="1">
        <v>38717</v>
      </c>
    </row>
    <row r="469" spans="1:14" x14ac:dyDescent="0.25">
      <c r="A469">
        <v>27600843</v>
      </c>
      <c r="B469" t="s">
        <v>3565</v>
      </c>
      <c r="C469" t="str">
        <f>IF(D469="COUNTRY",VLOOKUP(E469,[1]Codes!I:M,5,0),"")</f>
        <v>Europe</v>
      </c>
      <c r="D469" t="s">
        <v>28</v>
      </c>
      <c r="E469" t="s">
        <v>82</v>
      </c>
      <c r="F469" t="str">
        <f>VLOOKUP(E469,[1]Codes!I:J,2,0)</f>
        <v>Georgia</v>
      </c>
      <c r="G469" t="s">
        <v>2</v>
      </c>
      <c r="H469">
        <v>2010</v>
      </c>
      <c r="I469">
        <v>83.1</v>
      </c>
      <c r="J469">
        <v>83.1</v>
      </c>
      <c r="K469" t="s">
        <v>3610</v>
      </c>
      <c r="L469">
        <v>2010</v>
      </c>
      <c r="M469" s="1">
        <v>40179</v>
      </c>
      <c r="N469" s="1">
        <v>40543</v>
      </c>
    </row>
    <row r="470" spans="1:14" x14ac:dyDescent="0.25">
      <c r="A470">
        <v>27600844</v>
      </c>
      <c r="B470" t="s">
        <v>3565</v>
      </c>
      <c r="C470" t="str">
        <f>IF(D470="COUNTRY",VLOOKUP(E470,[1]Codes!I:M,5,0),"")</f>
        <v>Eastern Mediterranean</v>
      </c>
      <c r="D470" t="s">
        <v>28</v>
      </c>
      <c r="E470" t="s">
        <v>65</v>
      </c>
      <c r="F470" t="str">
        <f>VLOOKUP(E470,[1]Codes!I:J,2,0)</f>
        <v>Oman</v>
      </c>
      <c r="G470" t="s">
        <v>2</v>
      </c>
      <c r="H470">
        <v>2011</v>
      </c>
      <c r="I470">
        <v>83.2</v>
      </c>
      <c r="J470">
        <v>83.2</v>
      </c>
      <c r="K470" t="s">
        <v>3610</v>
      </c>
      <c r="L470">
        <v>2011</v>
      </c>
      <c r="M470" s="1">
        <v>40544</v>
      </c>
      <c r="N470" s="1">
        <v>40908</v>
      </c>
    </row>
    <row r="471" spans="1:14" x14ac:dyDescent="0.25">
      <c r="A471">
        <v>27600845</v>
      </c>
      <c r="B471" t="s">
        <v>3565</v>
      </c>
      <c r="C471" t="str">
        <f>IF(D471="COUNTRY",VLOOKUP(E471,[1]Codes!I:M,5,0),"")</f>
        <v>Americas</v>
      </c>
      <c r="D471" t="s">
        <v>28</v>
      </c>
      <c r="E471" t="s">
        <v>100</v>
      </c>
      <c r="F471" t="str">
        <f>VLOOKUP(E471,[1]Codes!I:J,2,0)</f>
        <v>Antigua and Barbuda</v>
      </c>
      <c r="G471" t="s">
        <v>2</v>
      </c>
      <c r="H471">
        <v>2017</v>
      </c>
      <c r="I471">
        <v>83.3</v>
      </c>
      <c r="J471">
        <v>83.3</v>
      </c>
      <c r="K471" t="s">
        <v>3610</v>
      </c>
      <c r="L471">
        <v>2017</v>
      </c>
      <c r="M471" s="1">
        <v>42736</v>
      </c>
      <c r="N471" s="1">
        <v>43100</v>
      </c>
    </row>
    <row r="472" spans="1:14" x14ac:dyDescent="0.25">
      <c r="A472">
        <v>27600846</v>
      </c>
      <c r="B472" t="s">
        <v>3565</v>
      </c>
      <c r="C472" t="str">
        <f>IF(D472="COUNTRY",VLOOKUP(E472,[1]Codes!I:M,5,0),"")</f>
        <v>South-East Asia</v>
      </c>
      <c r="D472" t="s">
        <v>28</v>
      </c>
      <c r="E472" t="s">
        <v>107</v>
      </c>
      <c r="F472" t="str">
        <f>VLOOKUP(E472,[1]Codes!I:J,2,0)</f>
        <v>Indonesia</v>
      </c>
      <c r="G472" t="s">
        <v>2</v>
      </c>
      <c r="H472">
        <v>2013</v>
      </c>
      <c r="I472">
        <v>83.5</v>
      </c>
      <c r="J472">
        <v>83.5</v>
      </c>
      <c r="K472" t="s">
        <v>3610</v>
      </c>
      <c r="L472" t="s">
        <v>277</v>
      </c>
      <c r="M472" s="1">
        <v>40179</v>
      </c>
      <c r="N472" s="1">
        <v>41639</v>
      </c>
    </row>
    <row r="473" spans="1:14" x14ac:dyDescent="0.25">
      <c r="A473">
        <v>27600847</v>
      </c>
      <c r="B473" t="s">
        <v>3565</v>
      </c>
      <c r="C473" t="str">
        <f>IF(D473="COUNTRY",VLOOKUP(E473,[1]Codes!I:M,5,0),"")</f>
        <v>Europe</v>
      </c>
      <c r="D473" t="s">
        <v>28</v>
      </c>
      <c r="E473" t="s">
        <v>45</v>
      </c>
      <c r="F473" t="str">
        <f>VLOOKUP(E473,[1]Codes!I:J,2,0)</f>
        <v>Kyrgyzstan</v>
      </c>
      <c r="G473" t="s">
        <v>2</v>
      </c>
      <c r="H473">
        <v>2012</v>
      </c>
      <c r="I473">
        <v>83.6</v>
      </c>
      <c r="J473">
        <v>83.6</v>
      </c>
      <c r="K473" t="s">
        <v>3610</v>
      </c>
      <c r="L473" t="s">
        <v>3583</v>
      </c>
      <c r="M473" s="1">
        <v>39083</v>
      </c>
      <c r="N473" s="1">
        <v>41274</v>
      </c>
    </row>
    <row r="474" spans="1:14" x14ac:dyDescent="0.25">
      <c r="A474">
        <v>27600848</v>
      </c>
      <c r="B474" t="s">
        <v>3565</v>
      </c>
      <c r="C474" t="str">
        <f>IF(D474="COUNTRY",VLOOKUP(E474,[1]Codes!I:M,5,0),"")</f>
        <v>Africa</v>
      </c>
      <c r="D474" t="s">
        <v>28</v>
      </c>
      <c r="E474" t="s">
        <v>205</v>
      </c>
      <c r="F474" t="str">
        <f>VLOOKUP(E474,[1]Codes!I:J,2,0)</f>
        <v>Sao Tome and Principe</v>
      </c>
      <c r="G474" t="s">
        <v>2</v>
      </c>
      <c r="H474">
        <v>2014</v>
      </c>
      <c r="I474">
        <v>83.6</v>
      </c>
      <c r="J474">
        <v>83.6</v>
      </c>
      <c r="K474" t="s">
        <v>3610</v>
      </c>
      <c r="L474" t="s">
        <v>238</v>
      </c>
      <c r="M474" s="1">
        <v>40909</v>
      </c>
      <c r="N474" s="1">
        <v>42004</v>
      </c>
    </row>
    <row r="475" spans="1:14" x14ac:dyDescent="0.25">
      <c r="A475">
        <v>27600849</v>
      </c>
      <c r="B475" t="s">
        <v>3565</v>
      </c>
      <c r="C475" t="str">
        <f>IF(D475="COUNTRY",VLOOKUP(E475,[1]Codes!I:M,5,0),"")</f>
        <v>Americas</v>
      </c>
      <c r="D475" t="s">
        <v>28</v>
      </c>
      <c r="E475" t="s">
        <v>118</v>
      </c>
      <c r="F475" t="str">
        <f>VLOOKUP(E475,[1]Codes!I:J,2,0)</f>
        <v>Venezuela (Bolivarian Republic of)</v>
      </c>
      <c r="G475" t="s">
        <v>2</v>
      </c>
      <c r="H475">
        <v>2017</v>
      </c>
      <c r="I475">
        <v>83.8</v>
      </c>
      <c r="J475">
        <v>83.8</v>
      </c>
      <c r="K475" t="s">
        <v>3610</v>
      </c>
      <c r="L475">
        <v>2017</v>
      </c>
      <c r="M475" s="1">
        <v>42736</v>
      </c>
      <c r="N475" s="1">
        <v>43100</v>
      </c>
    </row>
    <row r="476" spans="1:14" x14ac:dyDescent="0.25">
      <c r="A476">
        <v>27600850</v>
      </c>
      <c r="B476" t="s">
        <v>3565</v>
      </c>
      <c r="C476" t="str">
        <f>IF(D476="COUNTRY",VLOOKUP(E476,[1]Codes!I:M,5,0),"")</f>
        <v>Europe</v>
      </c>
      <c r="D476" t="s">
        <v>28</v>
      </c>
      <c r="E476" t="s">
        <v>133</v>
      </c>
      <c r="F476" t="str">
        <f>VLOOKUP(E476,[1]Codes!I:J,2,0)</f>
        <v>Poland</v>
      </c>
      <c r="G476" t="s">
        <v>2</v>
      </c>
      <c r="H476">
        <v>2009</v>
      </c>
      <c r="I476">
        <v>84</v>
      </c>
      <c r="J476">
        <v>84</v>
      </c>
      <c r="K476" t="s">
        <v>3610</v>
      </c>
      <c r="L476">
        <v>2009</v>
      </c>
      <c r="M476" s="1">
        <v>39814</v>
      </c>
      <c r="N476" s="1">
        <v>40178</v>
      </c>
    </row>
    <row r="477" spans="1:14" x14ac:dyDescent="0.25">
      <c r="A477">
        <v>27600851</v>
      </c>
      <c r="B477" t="s">
        <v>3565</v>
      </c>
      <c r="C477" t="str">
        <f>IF(D477="COUNTRY",VLOOKUP(E477,[1]Codes!I:M,5,0),"")</f>
        <v>Eastern Mediterranean</v>
      </c>
      <c r="D477" t="s">
        <v>28</v>
      </c>
      <c r="E477" t="s">
        <v>170</v>
      </c>
      <c r="F477" t="str">
        <f>VLOOKUP(E477,[1]Codes!I:J,2,0)</f>
        <v>Lebanon</v>
      </c>
      <c r="G477" t="s">
        <v>2</v>
      </c>
      <c r="H477">
        <v>2017</v>
      </c>
      <c r="I477">
        <v>84</v>
      </c>
      <c r="J477">
        <v>84</v>
      </c>
      <c r="K477" t="s">
        <v>3610</v>
      </c>
      <c r="L477">
        <v>2017</v>
      </c>
      <c r="M477" s="1">
        <v>42736</v>
      </c>
      <c r="N477" s="1">
        <v>43100</v>
      </c>
    </row>
    <row r="478" spans="1:14" x14ac:dyDescent="0.25">
      <c r="A478">
        <v>27600852</v>
      </c>
      <c r="B478" t="s">
        <v>3565</v>
      </c>
      <c r="C478" t="str">
        <f>IF(D478="COUNTRY",VLOOKUP(E478,[1]Codes!I:M,5,0),"")</f>
        <v>Eastern Mediterranean</v>
      </c>
      <c r="D478" t="s">
        <v>28</v>
      </c>
      <c r="E478" t="s">
        <v>65</v>
      </c>
      <c r="F478" t="str">
        <f>VLOOKUP(E478,[1]Codes!I:J,2,0)</f>
        <v>Oman</v>
      </c>
      <c r="G478" t="s">
        <v>2</v>
      </c>
      <c r="H478">
        <v>2000</v>
      </c>
      <c r="I478">
        <v>84.1</v>
      </c>
      <c r="J478">
        <v>84.1</v>
      </c>
      <c r="K478" t="s">
        <v>3610</v>
      </c>
      <c r="L478" t="s">
        <v>3613</v>
      </c>
      <c r="M478" s="1">
        <v>34700</v>
      </c>
      <c r="N478" s="1">
        <v>36891</v>
      </c>
    </row>
    <row r="479" spans="1:14" x14ac:dyDescent="0.25">
      <c r="A479">
        <v>27600853</v>
      </c>
      <c r="B479" t="s">
        <v>3565</v>
      </c>
      <c r="C479" t="str">
        <f>IF(D479="COUNTRY",VLOOKUP(E479,[1]Codes!I:M,5,0),"")</f>
        <v>Eastern Mediterranean</v>
      </c>
      <c r="D479" t="s">
        <v>28</v>
      </c>
      <c r="E479" t="s">
        <v>183</v>
      </c>
      <c r="F479" t="str">
        <f>VLOOKUP(E479,[1]Codes!I:J,2,0)</f>
        <v>Tunisia</v>
      </c>
      <c r="G479" t="s">
        <v>2</v>
      </c>
      <c r="H479">
        <v>2018</v>
      </c>
      <c r="I479">
        <v>84.1</v>
      </c>
      <c r="J479">
        <v>84.1</v>
      </c>
      <c r="K479" t="s">
        <v>3610</v>
      </c>
      <c r="L479" t="s">
        <v>213</v>
      </c>
      <c r="M479" s="1">
        <v>42370</v>
      </c>
      <c r="N479" s="1">
        <v>43465</v>
      </c>
    </row>
    <row r="480" spans="1:14" x14ac:dyDescent="0.25">
      <c r="A480">
        <v>27600854</v>
      </c>
      <c r="B480" t="s">
        <v>3565</v>
      </c>
      <c r="C480" t="str">
        <f>IF(D480="COUNTRY",VLOOKUP(E480,[1]Codes!I:M,5,0),"")</f>
        <v>Europe</v>
      </c>
      <c r="D480" t="s">
        <v>28</v>
      </c>
      <c r="E480" t="s">
        <v>83</v>
      </c>
      <c r="F480" t="str">
        <f>VLOOKUP(E480,[1]Codes!I:J,2,0)</f>
        <v>Bosnia and Herzegovina</v>
      </c>
      <c r="G480" t="s">
        <v>2</v>
      </c>
      <c r="H480">
        <v>2011</v>
      </c>
      <c r="I480">
        <v>84.2</v>
      </c>
      <c r="J480">
        <v>84.2</v>
      </c>
      <c r="K480" t="s">
        <v>3610</v>
      </c>
      <c r="L480" t="s">
        <v>3588</v>
      </c>
      <c r="M480" s="1">
        <v>39814</v>
      </c>
      <c r="N480" s="1">
        <v>40908</v>
      </c>
    </row>
    <row r="481" spans="1:14" x14ac:dyDescent="0.25">
      <c r="A481">
        <v>27600855</v>
      </c>
      <c r="B481" t="s">
        <v>3565</v>
      </c>
      <c r="C481" t="str">
        <f>IF(D481="COUNTRY",VLOOKUP(E481,[1]Codes!I:M,5,0),"")</f>
        <v>Europe</v>
      </c>
      <c r="D481" t="s">
        <v>28</v>
      </c>
      <c r="E481" t="s">
        <v>82</v>
      </c>
      <c r="F481" t="str">
        <f>VLOOKUP(E481,[1]Codes!I:J,2,0)</f>
        <v>Georgia</v>
      </c>
      <c r="G481" t="s">
        <v>2</v>
      </c>
      <c r="H481">
        <v>2012</v>
      </c>
      <c r="I481">
        <v>84.2</v>
      </c>
      <c r="J481">
        <v>84.2</v>
      </c>
      <c r="K481" t="s">
        <v>3610</v>
      </c>
      <c r="L481">
        <v>2012</v>
      </c>
      <c r="M481" s="1">
        <v>40909</v>
      </c>
      <c r="N481" s="1">
        <v>41274</v>
      </c>
    </row>
    <row r="482" spans="1:14" x14ac:dyDescent="0.25">
      <c r="A482">
        <v>27600856</v>
      </c>
      <c r="B482" t="s">
        <v>3565</v>
      </c>
      <c r="C482" t="str">
        <f>IF(D482="COUNTRY",VLOOKUP(E482,[1]Codes!I:M,5,0),"")</f>
        <v>Europe</v>
      </c>
      <c r="D482" t="s">
        <v>28</v>
      </c>
      <c r="E482" t="s">
        <v>112</v>
      </c>
      <c r="F482" t="str">
        <f>VLOOKUP(E482,[1]Codes!I:J,2,0)</f>
        <v>Italy</v>
      </c>
      <c r="G482" t="s">
        <v>2</v>
      </c>
      <c r="H482">
        <v>2009</v>
      </c>
      <c r="I482">
        <v>84.2</v>
      </c>
      <c r="J482">
        <v>84.2</v>
      </c>
      <c r="K482" t="s">
        <v>3610</v>
      </c>
      <c r="L482">
        <v>2009</v>
      </c>
      <c r="M482" s="1">
        <v>39814</v>
      </c>
      <c r="N482" s="1">
        <v>40178</v>
      </c>
    </row>
    <row r="483" spans="1:14" x14ac:dyDescent="0.25">
      <c r="A483">
        <v>27600857</v>
      </c>
      <c r="B483" t="s">
        <v>3565</v>
      </c>
      <c r="C483" t="str">
        <f>IF(D483="COUNTRY",VLOOKUP(E483,[1]Codes!I:M,5,0),"")</f>
        <v>Western Pacific</v>
      </c>
      <c r="D483" t="s">
        <v>28</v>
      </c>
      <c r="E483" t="s">
        <v>33</v>
      </c>
      <c r="F483" t="str">
        <f>VLOOKUP(E483,[1]Codes!I:J,2,0)</f>
        <v>Philippines</v>
      </c>
      <c r="G483" t="s">
        <v>2</v>
      </c>
      <c r="H483">
        <v>2013</v>
      </c>
      <c r="I483">
        <v>84.3</v>
      </c>
      <c r="J483">
        <v>84.3</v>
      </c>
      <c r="K483" t="s">
        <v>3610</v>
      </c>
      <c r="L483" t="s">
        <v>3580</v>
      </c>
      <c r="M483" s="1">
        <v>39448</v>
      </c>
      <c r="N483" s="1">
        <v>41639</v>
      </c>
    </row>
    <row r="484" spans="1:14" x14ac:dyDescent="0.25">
      <c r="A484">
        <v>27600858</v>
      </c>
      <c r="B484" t="s">
        <v>3565</v>
      </c>
      <c r="C484" t="str">
        <f>IF(D484="COUNTRY",VLOOKUP(E484,[1]Codes!I:M,5,0),"")</f>
        <v>Europe</v>
      </c>
      <c r="D484" t="s">
        <v>28</v>
      </c>
      <c r="E484" t="s">
        <v>112</v>
      </c>
      <c r="F484" t="str">
        <f>VLOOKUP(E484,[1]Codes!I:J,2,0)</f>
        <v>Italy</v>
      </c>
      <c r="G484" t="s">
        <v>2</v>
      </c>
      <c r="H484">
        <v>2007</v>
      </c>
      <c r="I484">
        <v>84.4</v>
      </c>
      <c r="J484">
        <v>84.4</v>
      </c>
      <c r="K484" t="s">
        <v>3610</v>
      </c>
      <c r="L484">
        <v>2007</v>
      </c>
      <c r="M484" s="1">
        <v>39083</v>
      </c>
      <c r="N484" s="1">
        <v>39447</v>
      </c>
    </row>
    <row r="485" spans="1:14" x14ac:dyDescent="0.25">
      <c r="A485">
        <v>27600859</v>
      </c>
      <c r="B485" t="s">
        <v>3565</v>
      </c>
      <c r="C485" t="str">
        <f>IF(D485="COUNTRY",VLOOKUP(E485,[1]Codes!I:M,5,0),"")</f>
        <v>Europe</v>
      </c>
      <c r="D485" t="s">
        <v>28</v>
      </c>
      <c r="E485" t="s">
        <v>112</v>
      </c>
      <c r="F485" t="str">
        <f>VLOOKUP(E485,[1]Codes!I:J,2,0)</f>
        <v>Italy</v>
      </c>
      <c r="G485" t="s">
        <v>2</v>
      </c>
      <c r="H485">
        <v>2004</v>
      </c>
      <c r="I485">
        <v>84.5</v>
      </c>
      <c r="J485">
        <v>84.5</v>
      </c>
      <c r="K485" t="s">
        <v>3610</v>
      </c>
      <c r="L485">
        <v>2004</v>
      </c>
      <c r="M485" s="1">
        <v>37987</v>
      </c>
      <c r="N485" s="1">
        <v>38352</v>
      </c>
    </row>
    <row r="486" spans="1:14" x14ac:dyDescent="0.25">
      <c r="A486">
        <v>27600860</v>
      </c>
      <c r="B486" t="s">
        <v>3565</v>
      </c>
      <c r="C486" t="str">
        <f>IF(D486="COUNTRY",VLOOKUP(E486,[1]Codes!I:M,5,0),"")</f>
        <v>Europe</v>
      </c>
      <c r="D486" t="s">
        <v>28</v>
      </c>
      <c r="E486" t="s">
        <v>112</v>
      </c>
      <c r="F486" t="str">
        <f>VLOOKUP(E486,[1]Codes!I:J,2,0)</f>
        <v>Italy</v>
      </c>
      <c r="G486" t="s">
        <v>2</v>
      </c>
      <c r="H486">
        <v>2006</v>
      </c>
      <c r="I486">
        <v>84.5</v>
      </c>
      <c r="J486">
        <v>84.5</v>
      </c>
      <c r="K486" t="s">
        <v>3610</v>
      </c>
      <c r="L486">
        <v>2006</v>
      </c>
      <c r="M486" s="1">
        <v>38718</v>
      </c>
      <c r="N486" s="1">
        <v>39082</v>
      </c>
    </row>
    <row r="487" spans="1:14" x14ac:dyDescent="0.25">
      <c r="A487">
        <v>27600861</v>
      </c>
      <c r="B487" t="s">
        <v>3565</v>
      </c>
      <c r="C487" t="str">
        <f>IF(D487="COUNTRY",VLOOKUP(E487,[1]Codes!I:M,5,0),"")</f>
        <v>Eastern Mediterranean</v>
      </c>
      <c r="D487" t="s">
        <v>28</v>
      </c>
      <c r="E487" t="s">
        <v>71</v>
      </c>
      <c r="F487" t="str">
        <f>VLOOKUP(E487,[1]Codes!I:J,2,0)</f>
        <v>Qatar</v>
      </c>
      <c r="G487" t="s">
        <v>2</v>
      </c>
      <c r="H487">
        <v>2012</v>
      </c>
      <c r="I487">
        <v>84.5</v>
      </c>
      <c r="J487">
        <v>84.5</v>
      </c>
      <c r="K487" t="s">
        <v>3610</v>
      </c>
      <c r="L487" t="s">
        <v>3568</v>
      </c>
      <c r="M487" s="1">
        <v>40179</v>
      </c>
      <c r="N487" s="1">
        <v>41274</v>
      </c>
    </row>
    <row r="488" spans="1:14" x14ac:dyDescent="0.25">
      <c r="A488">
        <v>27600862</v>
      </c>
      <c r="B488" t="s">
        <v>3565</v>
      </c>
      <c r="C488" t="str">
        <f>IF(D488="COUNTRY",VLOOKUP(E488,[1]Codes!I:M,5,0),"")</f>
        <v>Europe</v>
      </c>
      <c r="D488" t="s">
        <v>28</v>
      </c>
      <c r="E488" t="s">
        <v>133</v>
      </c>
      <c r="F488" t="str">
        <f>VLOOKUP(E488,[1]Codes!I:J,2,0)</f>
        <v>Poland</v>
      </c>
      <c r="G488" t="s">
        <v>2</v>
      </c>
      <c r="H488">
        <v>2018</v>
      </c>
      <c r="I488">
        <v>84.5</v>
      </c>
      <c r="J488">
        <v>84.5</v>
      </c>
      <c r="K488" t="s">
        <v>3610</v>
      </c>
      <c r="L488">
        <v>2018</v>
      </c>
      <c r="M488" s="1">
        <v>43101</v>
      </c>
      <c r="N488" s="1">
        <v>43465</v>
      </c>
    </row>
    <row r="489" spans="1:14" x14ac:dyDescent="0.25">
      <c r="A489">
        <v>27600863</v>
      </c>
      <c r="B489" t="s">
        <v>3565</v>
      </c>
      <c r="C489" t="str">
        <f>IF(D489="COUNTRY",VLOOKUP(E489,[1]Codes!I:M,5,0),"")</f>
        <v>Europe</v>
      </c>
      <c r="D489" t="s">
        <v>28</v>
      </c>
      <c r="E489" t="s">
        <v>82</v>
      </c>
      <c r="F489" t="str">
        <f>VLOOKUP(E489,[1]Codes!I:J,2,0)</f>
        <v>Georgia</v>
      </c>
      <c r="G489" t="s">
        <v>2</v>
      </c>
      <c r="H489">
        <v>2013</v>
      </c>
      <c r="I489">
        <v>84.6</v>
      </c>
      <c r="J489">
        <v>84.6</v>
      </c>
      <c r="K489" t="s">
        <v>3610</v>
      </c>
      <c r="L489">
        <v>2013</v>
      </c>
      <c r="M489" s="1">
        <v>41275</v>
      </c>
      <c r="N489" s="1">
        <v>41639</v>
      </c>
    </row>
    <row r="490" spans="1:14" x14ac:dyDescent="0.25">
      <c r="A490">
        <v>27600864</v>
      </c>
      <c r="B490" t="s">
        <v>3565</v>
      </c>
      <c r="C490" t="str">
        <f>IF(D490="COUNTRY",VLOOKUP(E490,[1]Codes!I:M,5,0),"")</f>
        <v>Europe</v>
      </c>
      <c r="D490" t="s">
        <v>28</v>
      </c>
      <c r="E490" t="s">
        <v>112</v>
      </c>
      <c r="F490" t="str">
        <f>VLOOKUP(E490,[1]Codes!I:J,2,0)</f>
        <v>Italy</v>
      </c>
      <c r="G490" t="s">
        <v>2</v>
      </c>
      <c r="H490">
        <v>2008</v>
      </c>
      <c r="I490">
        <v>84.6</v>
      </c>
      <c r="J490">
        <v>84.6</v>
      </c>
      <c r="K490" t="s">
        <v>3610</v>
      </c>
      <c r="L490">
        <v>2008</v>
      </c>
      <c r="M490" s="1">
        <v>39448</v>
      </c>
      <c r="N490" s="1">
        <v>39813</v>
      </c>
    </row>
    <row r="491" spans="1:14" x14ac:dyDescent="0.25">
      <c r="A491">
        <v>27600865</v>
      </c>
      <c r="B491" t="s">
        <v>3565</v>
      </c>
      <c r="C491" t="str">
        <f>IF(D491="COUNTRY",VLOOKUP(E491,[1]Codes!I:M,5,0),"")</f>
        <v>Europe</v>
      </c>
      <c r="D491" t="s">
        <v>28</v>
      </c>
      <c r="E491" t="s">
        <v>112</v>
      </c>
      <c r="F491" t="str">
        <f>VLOOKUP(E491,[1]Codes!I:J,2,0)</f>
        <v>Italy</v>
      </c>
      <c r="G491" t="s">
        <v>2</v>
      </c>
      <c r="H491">
        <v>2010</v>
      </c>
      <c r="I491">
        <v>84.6</v>
      </c>
      <c r="J491">
        <v>84.6</v>
      </c>
      <c r="K491" t="s">
        <v>3610</v>
      </c>
      <c r="L491">
        <v>2010</v>
      </c>
      <c r="M491" s="1">
        <v>40179</v>
      </c>
      <c r="N491" s="1">
        <v>40543</v>
      </c>
    </row>
    <row r="492" spans="1:14" x14ac:dyDescent="0.25">
      <c r="A492">
        <v>27600866</v>
      </c>
      <c r="B492" t="s">
        <v>3565</v>
      </c>
      <c r="C492" t="str">
        <f>IF(D492="COUNTRY",VLOOKUP(E492,[1]Codes!I:M,5,0),"")</f>
        <v>Americas</v>
      </c>
      <c r="D492" t="s">
        <v>28</v>
      </c>
      <c r="E492" t="s">
        <v>118</v>
      </c>
      <c r="F492" t="str">
        <f>VLOOKUP(E492,[1]Codes!I:J,2,0)</f>
        <v>Venezuela (Bolivarian Republic of)</v>
      </c>
      <c r="G492" t="s">
        <v>2</v>
      </c>
      <c r="H492">
        <v>2016</v>
      </c>
      <c r="I492">
        <v>84.6</v>
      </c>
      <c r="J492">
        <v>84.6</v>
      </c>
      <c r="K492" t="s">
        <v>3610</v>
      </c>
      <c r="L492">
        <v>2016</v>
      </c>
      <c r="M492" s="1">
        <v>42370</v>
      </c>
      <c r="N492" s="1">
        <v>42735</v>
      </c>
    </row>
    <row r="493" spans="1:14" x14ac:dyDescent="0.25">
      <c r="A493">
        <v>27600867</v>
      </c>
      <c r="B493" t="s">
        <v>3565</v>
      </c>
      <c r="C493" t="str">
        <f>IF(D493="COUNTRY",VLOOKUP(E493,[1]Codes!I:M,5,0),"")</f>
        <v>Americas</v>
      </c>
      <c r="D493" t="s">
        <v>28</v>
      </c>
      <c r="E493" t="s">
        <v>95</v>
      </c>
      <c r="F493" t="str">
        <f>VLOOKUP(E493,[1]Codes!I:J,2,0)</f>
        <v>Brazil</v>
      </c>
      <c r="G493" t="s">
        <v>2</v>
      </c>
      <c r="H493">
        <v>2003</v>
      </c>
      <c r="I493">
        <v>84.7</v>
      </c>
      <c r="J493">
        <v>84.7</v>
      </c>
      <c r="K493" t="s">
        <v>3610</v>
      </c>
      <c r="L493">
        <v>2003</v>
      </c>
      <c r="M493" s="1">
        <v>37622</v>
      </c>
      <c r="N493" s="1">
        <v>37986</v>
      </c>
    </row>
    <row r="494" spans="1:14" x14ac:dyDescent="0.25">
      <c r="A494">
        <v>27600868</v>
      </c>
      <c r="B494" t="s">
        <v>3565</v>
      </c>
      <c r="C494" t="str">
        <f>IF(D494="COUNTRY",VLOOKUP(E494,[1]Codes!I:M,5,0),"")</f>
        <v>Americas</v>
      </c>
      <c r="D494" t="s">
        <v>28</v>
      </c>
      <c r="E494" t="s">
        <v>52</v>
      </c>
      <c r="F494" t="str">
        <f>VLOOKUP(E494,[1]Codes!I:J,2,0)</f>
        <v>Dominica</v>
      </c>
      <c r="G494" t="s">
        <v>2</v>
      </c>
      <c r="H494">
        <v>2017</v>
      </c>
      <c r="I494">
        <v>84.7</v>
      </c>
      <c r="J494">
        <v>84.7</v>
      </c>
      <c r="K494" t="s">
        <v>3610</v>
      </c>
      <c r="L494">
        <v>2017</v>
      </c>
      <c r="M494" s="1">
        <v>42736</v>
      </c>
      <c r="N494" s="1">
        <v>43100</v>
      </c>
    </row>
    <row r="495" spans="1:14" x14ac:dyDescent="0.25">
      <c r="A495">
        <v>27600869</v>
      </c>
      <c r="B495" t="s">
        <v>3565</v>
      </c>
      <c r="C495" t="str">
        <f>IF(D495="COUNTRY",VLOOKUP(E495,[1]Codes!I:M,5,0),"")</f>
        <v>Americas</v>
      </c>
      <c r="D495" t="s">
        <v>28</v>
      </c>
      <c r="E495" t="s">
        <v>110</v>
      </c>
      <c r="F495" t="str">
        <f>VLOOKUP(E495,[1]Codes!I:J,2,0)</f>
        <v>Colombia</v>
      </c>
      <c r="G495" t="s">
        <v>2</v>
      </c>
      <c r="H495">
        <v>2012</v>
      </c>
      <c r="I495">
        <v>84.8</v>
      </c>
      <c r="J495">
        <v>84.8</v>
      </c>
      <c r="K495" t="s">
        <v>3610</v>
      </c>
      <c r="L495">
        <v>2012</v>
      </c>
      <c r="M495" s="1">
        <v>40909</v>
      </c>
      <c r="N495" s="1">
        <v>41274</v>
      </c>
    </row>
    <row r="496" spans="1:14" x14ac:dyDescent="0.25">
      <c r="A496">
        <v>27600870</v>
      </c>
      <c r="B496" t="s">
        <v>3565</v>
      </c>
      <c r="C496" t="str">
        <f>IF(D496="COUNTRY",VLOOKUP(E496,[1]Codes!I:M,5,0),"")</f>
        <v>South-East Asia</v>
      </c>
      <c r="D496" t="s">
        <v>28</v>
      </c>
      <c r="E496" t="s">
        <v>49</v>
      </c>
      <c r="F496" t="str">
        <f>VLOOKUP(E496,[1]Codes!I:J,2,0)</f>
        <v>Bhutan</v>
      </c>
      <c r="G496" t="s">
        <v>2</v>
      </c>
      <c r="H496">
        <v>2015</v>
      </c>
      <c r="I496">
        <v>84.9</v>
      </c>
      <c r="J496">
        <v>84.9</v>
      </c>
      <c r="K496" t="s">
        <v>3610</v>
      </c>
      <c r="L496" t="s">
        <v>280</v>
      </c>
      <c r="M496" s="1">
        <v>41275</v>
      </c>
      <c r="N496" s="1">
        <v>42369</v>
      </c>
    </row>
    <row r="497" spans="1:14" x14ac:dyDescent="0.25">
      <c r="A497">
        <v>27600871</v>
      </c>
      <c r="B497" t="s">
        <v>3565</v>
      </c>
      <c r="C497" t="str">
        <f>IF(D497="COUNTRY",VLOOKUP(E497,[1]Codes!I:M,5,0),"")</f>
        <v>Americas</v>
      </c>
      <c r="D497" t="s">
        <v>28</v>
      </c>
      <c r="E497" t="s">
        <v>161</v>
      </c>
      <c r="F497" t="str">
        <f>VLOOKUP(E497,[1]Codes!I:J,2,0)</f>
        <v>Bahamas</v>
      </c>
      <c r="G497" t="s">
        <v>2</v>
      </c>
      <c r="H497">
        <v>2013</v>
      </c>
      <c r="I497">
        <v>85</v>
      </c>
      <c r="J497">
        <v>85</v>
      </c>
      <c r="K497" t="s">
        <v>3610</v>
      </c>
      <c r="L497">
        <v>2013</v>
      </c>
      <c r="M497" s="1">
        <v>41275</v>
      </c>
      <c r="N497" s="1">
        <v>41639</v>
      </c>
    </row>
    <row r="498" spans="1:14" x14ac:dyDescent="0.25">
      <c r="A498">
        <v>27600872</v>
      </c>
      <c r="B498" t="s">
        <v>3565</v>
      </c>
      <c r="C498" t="str">
        <f>IF(D498="COUNTRY",VLOOKUP(E498,[1]Codes!I:M,5,0),"")</f>
        <v>Americas</v>
      </c>
      <c r="D498" t="s">
        <v>28</v>
      </c>
      <c r="E498" t="s">
        <v>135</v>
      </c>
      <c r="F498" t="str">
        <f>VLOOKUP(E498,[1]Codes!I:J,2,0)</f>
        <v>Dominican Republic</v>
      </c>
      <c r="G498" t="s">
        <v>2</v>
      </c>
      <c r="H498">
        <v>1991</v>
      </c>
      <c r="I498">
        <v>85</v>
      </c>
      <c r="J498">
        <v>85</v>
      </c>
      <c r="K498" t="s">
        <v>3610</v>
      </c>
      <c r="L498">
        <v>1991</v>
      </c>
      <c r="M498" s="1">
        <v>33239</v>
      </c>
      <c r="N498" s="1">
        <v>33603</v>
      </c>
    </row>
    <row r="499" spans="1:14" x14ac:dyDescent="0.25">
      <c r="A499">
        <v>27600873</v>
      </c>
      <c r="B499" t="s">
        <v>3565</v>
      </c>
      <c r="C499" t="str">
        <f>IF(D499="COUNTRY",VLOOKUP(E499,[1]Codes!I:M,5,0),"")</f>
        <v>Africa</v>
      </c>
      <c r="D499" t="s">
        <v>28</v>
      </c>
      <c r="E499" t="s">
        <v>182</v>
      </c>
      <c r="F499" t="str">
        <f>VLOOKUP(E499,[1]Codes!I:J,2,0)</f>
        <v>Ghana</v>
      </c>
      <c r="G499" t="s">
        <v>2</v>
      </c>
      <c r="H499">
        <v>2018</v>
      </c>
      <c r="I499">
        <v>85</v>
      </c>
      <c r="J499">
        <v>85</v>
      </c>
      <c r="K499" t="s">
        <v>3610</v>
      </c>
      <c r="L499" t="s">
        <v>3612</v>
      </c>
      <c r="M499" s="1">
        <v>42005</v>
      </c>
      <c r="N499" s="1">
        <v>43465</v>
      </c>
    </row>
    <row r="500" spans="1:14" x14ac:dyDescent="0.25">
      <c r="A500">
        <v>27600874</v>
      </c>
      <c r="B500" t="s">
        <v>3565</v>
      </c>
      <c r="C500" t="str">
        <f>IF(D500="COUNTRY",VLOOKUP(E500,[1]Codes!I:M,5,0),"")</f>
        <v>Americas</v>
      </c>
      <c r="D500" t="s">
        <v>28</v>
      </c>
      <c r="E500" t="s">
        <v>176</v>
      </c>
      <c r="F500" t="str">
        <f>VLOOKUP(E500,[1]Codes!I:J,2,0)</f>
        <v>Honduras</v>
      </c>
      <c r="G500" t="s">
        <v>2</v>
      </c>
      <c r="H500">
        <v>1992</v>
      </c>
      <c r="I500">
        <v>85</v>
      </c>
      <c r="J500">
        <v>85</v>
      </c>
      <c r="K500" t="s">
        <v>3610</v>
      </c>
      <c r="L500" t="s">
        <v>3611</v>
      </c>
      <c r="M500" s="1">
        <v>31778</v>
      </c>
      <c r="N500" s="1">
        <v>33969</v>
      </c>
    </row>
    <row r="501" spans="1:14" x14ac:dyDescent="0.25">
      <c r="A501">
        <v>27600875</v>
      </c>
      <c r="B501" t="s">
        <v>3565</v>
      </c>
      <c r="C501" t="str">
        <f>IF(D501="COUNTRY",VLOOKUP(E501,[1]Codes!I:M,5,0),"")</f>
        <v>Eastern Mediterranean</v>
      </c>
      <c r="D501" t="s">
        <v>28</v>
      </c>
      <c r="E501" t="s">
        <v>65</v>
      </c>
      <c r="F501" t="str">
        <f>VLOOKUP(E501,[1]Codes!I:J,2,0)</f>
        <v>Oman</v>
      </c>
      <c r="G501" t="s">
        <v>2</v>
      </c>
      <c r="H501">
        <v>2009</v>
      </c>
      <c r="I501">
        <v>85</v>
      </c>
      <c r="J501">
        <v>85</v>
      </c>
      <c r="K501" t="s">
        <v>3610</v>
      </c>
      <c r="L501">
        <v>2009</v>
      </c>
      <c r="M501" s="1">
        <v>39814</v>
      </c>
      <c r="N501" s="1">
        <v>40178</v>
      </c>
    </row>
    <row r="502" spans="1:14" x14ac:dyDescent="0.25">
      <c r="A502">
        <v>27600876</v>
      </c>
      <c r="B502" t="s">
        <v>3565</v>
      </c>
      <c r="C502" t="str">
        <f>IF(D502="COUNTRY",VLOOKUP(E502,[1]Codes!I:M,5,0),"")</f>
        <v>Americas</v>
      </c>
      <c r="D502" t="s">
        <v>28</v>
      </c>
      <c r="E502" t="s">
        <v>40</v>
      </c>
      <c r="F502" t="str">
        <f>VLOOKUP(E502,[1]Codes!I:J,2,0)</f>
        <v>Uruguay</v>
      </c>
      <c r="G502" t="s">
        <v>2</v>
      </c>
      <c r="H502">
        <v>2001</v>
      </c>
      <c r="I502">
        <v>85</v>
      </c>
      <c r="J502">
        <v>85</v>
      </c>
      <c r="K502" t="s">
        <v>3610</v>
      </c>
      <c r="L502">
        <v>2001</v>
      </c>
      <c r="M502" s="1">
        <v>36892</v>
      </c>
      <c r="N502" s="1">
        <v>37256</v>
      </c>
    </row>
    <row r="503" spans="1:14" x14ac:dyDescent="0.25">
      <c r="A503">
        <v>27600877</v>
      </c>
      <c r="B503" t="s">
        <v>3565</v>
      </c>
      <c r="C503" t="str">
        <f>IF(D503="COUNTRY",VLOOKUP(E503,[1]Codes!I:M,5,0),"")</f>
        <v>South-East Asia</v>
      </c>
      <c r="D503" t="s">
        <v>28</v>
      </c>
      <c r="E503" t="s">
        <v>140</v>
      </c>
      <c r="F503" t="str">
        <f>VLOOKUP(E503,[1]Codes!I:J,2,0)</f>
        <v>Maldives</v>
      </c>
      <c r="G503" t="s">
        <v>2</v>
      </c>
      <c r="H503">
        <v>2009</v>
      </c>
      <c r="I503">
        <v>85.1</v>
      </c>
      <c r="J503">
        <v>85.1</v>
      </c>
      <c r="K503" t="s">
        <v>3610</v>
      </c>
      <c r="L503" t="s">
        <v>3594</v>
      </c>
      <c r="M503" s="1">
        <v>37987</v>
      </c>
      <c r="N503" s="1">
        <v>40178</v>
      </c>
    </row>
    <row r="504" spans="1:14" x14ac:dyDescent="0.25">
      <c r="A504">
        <v>27600878</v>
      </c>
      <c r="B504" t="s">
        <v>3565</v>
      </c>
      <c r="C504" t="str">
        <f>IF(D504="COUNTRY",VLOOKUP(E504,[1]Codes!I:M,5,0),"")</f>
        <v>Eastern Mediterranean</v>
      </c>
      <c r="D504" t="s">
        <v>28</v>
      </c>
      <c r="E504" t="s">
        <v>183</v>
      </c>
      <c r="F504" t="str">
        <f>VLOOKUP(E504,[1]Codes!I:J,2,0)</f>
        <v>Tunisia</v>
      </c>
      <c r="G504" t="s">
        <v>2</v>
      </c>
      <c r="H504">
        <v>2012</v>
      </c>
      <c r="I504">
        <v>85.1</v>
      </c>
      <c r="J504">
        <v>85.1</v>
      </c>
      <c r="K504" t="s">
        <v>3610</v>
      </c>
      <c r="L504" t="s">
        <v>3598</v>
      </c>
      <c r="M504" s="1">
        <v>39814</v>
      </c>
      <c r="N504" s="1">
        <v>41274</v>
      </c>
    </row>
    <row r="505" spans="1:14" x14ac:dyDescent="0.25">
      <c r="A505">
        <v>27600879</v>
      </c>
      <c r="B505" t="s">
        <v>3565</v>
      </c>
      <c r="C505" t="str">
        <f>IF(D505="COUNTRY",VLOOKUP(E505,[1]Codes!I:M,5,0),"")</f>
        <v>Europe</v>
      </c>
      <c r="D505" t="s">
        <v>28</v>
      </c>
      <c r="E505" t="s">
        <v>133</v>
      </c>
      <c r="F505" t="str">
        <f>VLOOKUP(E505,[1]Codes!I:J,2,0)</f>
        <v>Poland</v>
      </c>
      <c r="G505" t="s">
        <v>2</v>
      </c>
      <c r="H505">
        <v>2012</v>
      </c>
      <c r="I505">
        <v>85.1</v>
      </c>
      <c r="J505">
        <v>85.1</v>
      </c>
      <c r="K505" t="s">
        <v>3610</v>
      </c>
      <c r="L505">
        <v>2012</v>
      </c>
      <c r="M505" s="1">
        <v>40909</v>
      </c>
      <c r="N505" s="1">
        <v>41274</v>
      </c>
    </row>
    <row r="506" spans="1:14" x14ac:dyDescent="0.25">
      <c r="A506">
        <v>27600880</v>
      </c>
      <c r="B506" t="s">
        <v>3565</v>
      </c>
      <c r="C506" t="str">
        <f>IF(D506="COUNTRY",VLOOKUP(E506,[1]Codes!I:M,5,0),"")</f>
        <v>Americas</v>
      </c>
      <c r="D506" t="s">
        <v>28</v>
      </c>
      <c r="E506" t="s">
        <v>66</v>
      </c>
      <c r="F506" t="str">
        <f>VLOOKUP(E506,[1]Codes!I:J,2,0)</f>
        <v>Bolivia (Plurinational State of)</v>
      </c>
      <c r="G506" t="s">
        <v>2</v>
      </c>
      <c r="H506">
        <v>2018</v>
      </c>
      <c r="I506">
        <v>85.2</v>
      </c>
      <c r="J506">
        <v>85.2</v>
      </c>
      <c r="K506" t="s">
        <v>3610</v>
      </c>
      <c r="L506">
        <v>2018</v>
      </c>
      <c r="M506" s="1">
        <v>43101</v>
      </c>
      <c r="N506" s="1">
        <v>43465</v>
      </c>
    </row>
    <row r="507" spans="1:14" x14ac:dyDescent="0.25">
      <c r="A507">
        <v>27600881</v>
      </c>
      <c r="B507" t="s">
        <v>3565</v>
      </c>
      <c r="C507" t="str">
        <f>IF(D507="COUNTRY",VLOOKUP(E507,[1]Codes!I:M,5,0),"")</f>
        <v>Americas</v>
      </c>
      <c r="D507" t="s">
        <v>28</v>
      </c>
      <c r="E507" t="s">
        <v>118</v>
      </c>
      <c r="F507" t="str">
        <f>VLOOKUP(E507,[1]Codes!I:J,2,0)</f>
        <v>Venezuela (Bolivarian Republic of)</v>
      </c>
      <c r="G507" t="s">
        <v>2</v>
      </c>
      <c r="H507">
        <v>2018</v>
      </c>
      <c r="I507">
        <v>85.2</v>
      </c>
      <c r="J507">
        <v>85.2</v>
      </c>
      <c r="K507" t="s">
        <v>3610</v>
      </c>
      <c r="L507">
        <v>2018</v>
      </c>
      <c r="M507" s="1">
        <v>43101</v>
      </c>
      <c r="N507" s="1">
        <v>43465</v>
      </c>
    </row>
    <row r="508" spans="1:14" x14ac:dyDescent="0.25">
      <c r="A508">
        <v>27600882</v>
      </c>
      <c r="B508" t="s">
        <v>3565</v>
      </c>
      <c r="C508" t="str">
        <f>IF(D508="COUNTRY",VLOOKUP(E508,[1]Codes!I:M,5,0),"")</f>
        <v>Americas</v>
      </c>
      <c r="D508" t="s">
        <v>28</v>
      </c>
      <c r="E508" t="s">
        <v>66</v>
      </c>
      <c r="F508" t="str">
        <f>VLOOKUP(E508,[1]Codes!I:J,2,0)</f>
        <v>Bolivia (Plurinational State of)</v>
      </c>
      <c r="G508" t="s">
        <v>2</v>
      </c>
      <c r="H508">
        <v>2017</v>
      </c>
      <c r="I508">
        <v>85.3</v>
      </c>
      <c r="J508">
        <v>85.3</v>
      </c>
      <c r="K508" t="s">
        <v>3610</v>
      </c>
      <c r="L508">
        <v>2017</v>
      </c>
      <c r="M508" s="1">
        <v>42736</v>
      </c>
      <c r="N508" s="1">
        <v>43100</v>
      </c>
    </row>
    <row r="509" spans="1:14" x14ac:dyDescent="0.25">
      <c r="A509">
        <v>27600883</v>
      </c>
      <c r="B509" t="s">
        <v>3565</v>
      </c>
      <c r="C509" t="str">
        <f>IF(D509="COUNTRY",VLOOKUP(E509,[1]Codes!I:M,5,0),"")</f>
        <v>Europe</v>
      </c>
      <c r="D509" t="s">
        <v>28</v>
      </c>
      <c r="E509" t="s">
        <v>112</v>
      </c>
      <c r="F509" t="str">
        <f>VLOOKUP(E509,[1]Codes!I:J,2,0)</f>
        <v>Italy</v>
      </c>
      <c r="G509" t="s">
        <v>2</v>
      </c>
      <c r="H509">
        <v>2016</v>
      </c>
      <c r="I509">
        <v>85.3</v>
      </c>
      <c r="J509">
        <v>85.3</v>
      </c>
      <c r="K509" t="s">
        <v>3610</v>
      </c>
      <c r="L509">
        <v>2016</v>
      </c>
      <c r="M509" s="1">
        <v>42370</v>
      </c>
      <c r="N509" s="1">
        <v>42735</v>
      </c>
    </row>
    <row r="510" spans="1:14" x14ac:dyDescent="0.25">
      <c r="A510">
        <v>27600884</v>
      </c>
      <c r="B510" t="s">
        <v>3565</v>
      </c>
      <c r="C510" t="str">
        <f>IF(D510="COUNTRY",VLOOKUP(E510,[1]Codes!I:M,5,0),"")</f>
        <v>Eastern Mediterranean</v>
      </c>
      <c r="D510" t="s">
        <v>28</v>
      </c>
      <c r="E510" t="s">
        <v>65</v>
      </c>
      <c r="F510" t="str">
        <f>VLOOKUP(E510,[1]Codes!I:J,2,0)</f>
        <v>Oman</v>
      </c>
      <c r="G510" t="s">
        <v>2</v>
      </c>
      <c r="H510">
        <v>2010</v>
      </c>
      <c r="I510">
        <v>85.3</v>
      </c>
      <c r="J510">
        <v>85.3</v>
      </c>
      <c r="K510" t="s">
        <v>3603</v>
      </c>
      <c r="L510">
        <v>2010</v>
      </c>
      <c r="M510" s="1">
        <v>40179</v>
      </c>
      <c r="N510" s="1">
        <v>40543</v>
      </c>
    </row>
    <row r="511" spans="1:14" x14ac:dyDescent="0.25">
      <c r="A511">
        <v>27600885</v>
      </c>
      <c r="B511" t="s">
        <v>3565</v>
      </c>
      <c r="C511" t="str">
        <f>IF(D511="COUNTRY",VLOOKUP(E511,[1]Codes!I:M,5,0),"")</f>
        <v>Europe</v>
      </c>
      <c r="D511" t="s">
        <v>28</v>
      </c>
      <c r="E511" t="s">
        <v>133</v>
      </c>
      <c r="F511" t="str">
        <f>VLOOKUP(E511,[1]Codes!I:J,2,0)</f>
        <v>Poland</v>
      </c>
      <c r="G511" t="s">
        <v>2</v>
      </c>
      <c r="H511">
        <v>2010</v>
      </c>
      <c r="I511">
        <v>85.4</v>
      </c>
      <c r="J511">
        <v>85.4</v>
      </c>
      <c r="K511" t="s">
        <v>3603</v>
      </c>
      <c r="L511">
        <v>2010</v>
      </c>
      <c r="M511" s="1">
        <v>40179</v>
      </c>
      <c r="N511" s="1">
        <v>40543</v>
      </c>
    </row>
    <row r="512" spans="1:14" x14ac:dyDescent="0.25">
      <c r="A512">
        <v>27600886</v>
      </c>
      <c r="B512" t="s">
        <v>3565</v>
      </c>
      <c r="C512" t="str">
        <f>IF(D512="COUNTRY",VLOOKUP(E512,[1]Codes!I:M,5,0),"")</f>
        <v>Americas</v>
      </c>
      <c r="D512" t="s">
        <v>28</v>
      </c>
      <c r="E512" t="s">
        <v>66</v>
      </c>
      <c r="F512" t="str">
        <f>VLOOKUP(E512,[1]Codes!I:J,2,0)</f>
        <v>Bolivia (Plurinational State of)</v>
      </c>
      <c r="G512" t="s">
        <v>2</v>
      </c>
      <c r="H512">
        <v>2016</v>
      </c>
      <c r="I512">
        <v>85.6</v>
      </c>
      <c r="J512">
        <v>85.6</v>
      </c>
      <c r="K512" t="s">
        <v>3603</v>
      </c>
      <c r="L512" t="s">
        <v>3576</v>
      </c>
      <c r="M512" s="1">
        <v>40544</v>
      </c>
      <c r="N512" s="1">
        <v>42735</v>
      </c>
    </row>
    <row r="513" spans="1:14" x14ac:dyDescent="0.25">
      <c r="A513">
        <v>27600887</v>
      </c>
      <c r="B513" t="s">
        <v>3565</v>
      </c>
      <c r="C513" t="str">
        <f>IF(D513="COUNTRY",VLOOKUP(E513,[1]Codes!I:M,5,0),"")</f>
        <v>Americas</v>
      </c>
      <c r="D513" t="s">
        <v>28</v>
      </c>
      <c r="E513" t="s">
        <v>77</v>
      </c>
      <c r="F513" t="str">
        <f>VLOOKUP(E513,[1]Codes!I:J,2,0)</f>
        <v>Jamaica</v>
      </c>
      <c r="G513" t="s">
        <v>2</v>
      </c>
      <c r="H513">
        <v>2011</v>
      </c>
      <c r="I513">
        <v>85.6</v>
      </c>
      <c r="J513">
        <v>85.6</v>
      </c>
      <c r="K513" t="s">
        <v>3603</v>
      </c>
      <c r="L513" t="s">
        <v>3588</v>
      </c>
      <c r="M513" s="1">
        <v>39814</v>
      </c>
      <c r="N513" s="1">
        <v>40908</v>
      </c>
    </row>
    <row r="514" spans="1:14" x14ac:dyDescent="0.25">
      <c r="A514">
        <v>27600888</v>
      </c>
      <c r="B514" t="s">
        <v>3565</v>
      </c>
      <c r="C514" t="str">
        <f>IF(D514="COUNTRY",VLOOKUP(E514,[1]Codes!I:M,5,0),"")</f>
        <v>Africa</v>
      </c>
      <c r="D514" t="s">
        <v>28</v>
      </c>
      <c r="E514" t="s">
        <v>101</v>
      </c>
      <c r="F514" t="str">
        <f>VLOOKUP(E514,[1]Codes!I:J,2,0)</f>
        <v>Cabo Verde</v>
      </c>
      <c r="G514" t="s">
        <v>2</v>
      </c>
      <c r="H514">
        <v>2019</v>
      </c>
      <c r="I514">
        <v>85.7</v>
      </c>
      <c r="J514">
        <v>85.7</v>
      </c>
      <c r="K514" t="s">
        <v>3603</v>
      </c>
      <c r="L514">
        <v>2019</v>
      </c>
      <c r="M514" s="1">
        <v>43466</v>
      </c>
      <c r="N514" s="1">
        <v>43830</v>
      </c>
    </row>
    <row r="515" spans="1:14" x14ac:dyDescent="0.25">
      <c r="A515">
        <v>27600889</v>
      </c>
      <c r="B515" t="s">
        <v>3565</v>
      </c>
      <c r="C515" t="str">
        <f>IF(D515="COUNTRY",VLOOKUP(E515,[1]Codes!I:M,5,0),"")</f>
        <v>Europe</v>
      </c>
      <c r="D515" t="s">
        <v>28</v>
      </c>
      <c r="E515" t="s">
        <v>112</v>
      </c>
      <c r="F515" t="str">
        <f>VLOOKUP(E515,[1]Codes!I:J,2,0)</f>
        <v>Italy</v>
      </c>
      <c r="G515" t="s">
        <v>2</v>
      </c>
      <c r="H515">
        <v>2011</v>
      </c>
      <c r="I515">
        <v>85.9</v>
      </c>
      <c r="J515">
        <v>85.9</v>
      </c>
      <c r="K515" t="s">
        <v>3603</v>
      </c>
      <c r="L515">
        <v>2011</v>
      </c>
      <c r="M515" s="1">
        <v>40544</v>
      </c>
      <c r="N515" s="1">
        <v>40908</v>
      </c>
    </row>
    <row r="516" spans="1:14" x14ac:dyDescent="0.25">
      <c r="A516">
        <v>27600890</v>
      </c>
      <c r="B516" t="s">
        <v>3565</v>
      </c>
      <c r="C516" t="str">
        <f>IF(D516="COUNTRY",VLOOKUP(E516,[1]Codes!I:M,5,0),"")</f>
        <v>Americas</v>
      </c>
      <c r="D516" t="s">
        <v>28</v>
      </c>
      <c r="E516" t="s">
        <v>161</v>
      </c>
      <c r="F516" t="str">
        <f>VLOOKUP(E516,[1]Codes!I:J,2,0)</f>
        <v>Bahamas</v>
      </c>
      <c r="G516" t="s">
        <v>2</v>
      </c>
      <c r="H516">
        <v>2009</v>
      </c>
      <c r="I516">
        <v>86</v>
      </c>
      <c r="J516">
        <v>86</v>
      </c>
      <c r="K516" t="s">
        <v>3603</v>
      </c>
      <c r="L516">
        <v>2009</v>
      </c>
      <c r="M516" s="1">
        <v>39814</v>
      </c>
      <c r="N516" s="1">
        <v>40178</v>
      </c>
    </row>
    <row r="517" spans="1:14" x14ac:dyDescent="0.25">
      <c r="A517">
        <v>27600891</v>
      </c>
      <c r="B517" t="s">
        <v>3565</v>
      </c>
      <c r="C517" t="str">
        <f>IF(D517="COUNTRY",VLOOKUP(E517,[1]Codes!I:M,5,0),"")</f>
        <v>Americas</v>
      </c>
      <c r="D517" t="s">
        <v>28</v>
      </c>
      <c r="E517" t="s">
        <v>161</v>
      </c>
      <c r="F517" t="str">
        <f>VLOOKUP(E517,[1]Codes!I:J,2,0)</f>
        <v>Bahamas</v>
      </c>
      <c r="G517" t="s">
        <v>2</v>
      </c>
      <c r="H517">
        <v>2010</v>
      </c>
      <c r="I517">
        <v>86</v>
      </c>
      <c r="J517">
        <v>86</v>
      </c>
      <c r="K517" t="s">
        <v>3603</v>
      </c>
      <c r="L517">
        <v>2010</v>
      </c>
      <c r="M517" s="1">
        <v>40179</v>
      </c>
      <c r="N517" s="1">
        <v>40543</v>
      </c>
    </row>
    <row r="518" spans="1:14" x14ac:dyDescent="0.25">
      <c r="A518">
        <v>27600892</v>
      </c>
      <c r="B518" t="s">
        <v>3565</v>
      </c>
      <c r="C518" t="str">
        <f>IF(D518="COUNTRY",VLOOKUP(E518,[1]Codes!I:M,5,0),"")</f>
        <v>Americas</v>
      </c>
      <c r="D518" t="s">
        <v>28</v>
      </c>
      <c r="E518" t="s">
        <v>161</v>
      </c>
      <c r="F518" t="str">
        <f>VLOOKUP(E518,[1]Codes!I:J,2,0)</f>
        <v>Bahamas</v>
      </c>
      <c r="G518" t="s">
        <v>2</v>
      </c>
      <c r="H518">
        <v>2011</v>
      </c>
      <c r="I518">
        <v>86</v>
      </c>
      <c r="J518">
        <v>86</v>
      </c>
      <c r="K518" t="s">
        <v>3603</v>
      </c>
      <c r="L518">
        <v>2011</v>
      </c>
      <c r="M518" s="1">
        <v>40544</v>
      </c>
      <c r="N518" s="1">
        <v>40908</v>
      </c>
    </row>
    <row r="519" spans="1:14" x14ac:dyDescent="0.25">
      <c r="A519">
        <v>27600893</v>
      </c>
      <c r="B519" t="s">
        <v>3565</v>
      </c>
      <c r="C519" t="str">
        <f>IF(D519="COUNTRY",VLOOKUP(E519,[1]Codes!I:M,5,0),"")</f>
        <v>Americas</v>
      </c>
      <c r="D519" t="s">
        <v>28</v>
      </c>
      <c r="E519" t="s">
        <v>95</v>
      </c>
      <c r="F519" t="str">
        <f>VLOOKUP(E519,[1]Codes!I:J,2,0)</f>
        <v>Brazil</v>
      </c>
      <c r="G519" t="s">
        <v>2</v>
      </c>
      <c r="H519">
        <v>2004</v>
      </c>
      <c r="I519">
        <v>86</v>
      </c>
      <c r="J519">
        <v>86</v>
      </c>
      <c r="K519" t="s">
        <v>3603</v>
      </c>
      <c r="L519">
        <v>2004</v>
      </c>
      <c r="M519" s="1">
        <v>37987</v>
      </c>
      <c r="N519" s="1">
        <v>38352</v>
      </c>
    </row>
    <row r="520" spans="1:14" x14ac:dyDescent="0.25">
      <c r="A520">
        <v>27600894</v>
      </c>
      <c r="B520" t="s">
        <v>3565</v>
      </c>
      <c r="C520" t="str">
        <f>IF(D520="COUNTRY",VLOOKUP(E520,[1]Codes!I:M,5,0),"")</f>
        <v>Europe</v>
      </c>
      <c r="D520" t="s">
        <v>28</v>
      </c>
      <c r="E520" t="s">
        <v>133</v>
      </c>
      <c r="F520" t="str">
        <f>VLOOKUP(E520,[1]Codes!I:J,2,0)</f>
        <v>Poland</v>
      </c>
      <c r="G520" t="s">
        <v>2</v>
      </c>
      <c r="H520">
        <v>2017</v>
      </c>
      <c r="I520">
        <v>86.1</v>
      </c>
      <c r="J520">
        <v>86.1</v>
      </c>
      <c r="K520" t="s">
        <v>3603</v>
      </c>
      <c r="L520">
        <v>2017</v>
      </c>
      <c r="M520" s="1">
        <v>42736</v>
      </c>
      <c r="N520" s="1">
        <v>43100</v>
      </c>
    </row>
    <row r="521" spans="1:14" x14ac:dyDescent="0.25">
      <c r="A521">
        <v>27600895</v>
      </c>
      <c r="B521" t="s">
        <v>3565</v>
      </c>
      <c r="C521" t="str">
        <f>IF(D521="COUNTRY",VLOOKUP(E521,[1]Codes!I:M,5,0),"")</f>
        <v>Americas</v>
      </c>
      <c r="D521" t="s">
        <v>28</v>
      </c>
      <c r="E521" t="s">
        <v>116</v>
      </c>
      <c r="F521" t="str">
        <f>VLOOKUP(E521,[1]Codes!I:J,2,0)</f>
        <v>Guatemala</v>
      </c>
      <c r="G521" t="s">
        <v>2</v>
      </c>
      <c r="H521">
        <v>2015</v>
      </c>
      <c r="I521">
        <v>86.2</v>
      </c>
      <c r="J521">
        <v>86.2</v>
      </c>
      <c r="K521" t="s">
        <v>3603</v>
      </c>
      <c r="L521" t="s">
        <v>3571</v>
      </c>
      <c r="M521" s="1">
        <v>39814</v>
      </c>
      <c r="N521" s="1">
        <v>42369</v>
      </c>
    </row>
    <row r="522" spans="1:14" x14ac:dyDescent="0.25">
      <c r="A522">
        <v>27600896</v>
      </c>
      <c r="B522" t="s">
        <v>3565</v>
      </c>
      <c r="C522" t="str">
        <f>IF(D522="COUNTRY",VLOOKUP(E522,[1]Codes!I:M,5,0),"")</f>
        <v>Eastern Mediterranean</v>
      </c>
      <c r="D522" t="s">
        <v>28</v>
      </c>
      <c r="E522" t="s">
        <v>194</v>
      </c>
      <c r="F522" t="str">
        <f>VLOOKUP(E522,[1]Codes!I:J,2,0)</f>
        <v>Jordan</v>
      </c>
      <c r="G522" t="s">
        <v>2</v>
      </c>
      <c r="H522">
        <v>1997</v>
      </c>
      <c r="I522">
        <v>86.2</v>
      </c>
      <c r="J522">
        <v>86.2</v>
      </c>
      <c r="K522" t="s">
        <v>3603</v>
      </c>
      <c r="L522" t="s">
        <v>3605</v>
      </c>
      <c r="M522" s="1">
        <v>33604</v>
      </c>
      <c r="N522" s="1">
        <v>35795</v>
      </c>
    </row>
    <row r="523" spans="1:14" x14ac:dyDescent="0.25">
      <c r="A523">
        <v>27600897</v>
      </c>
      <c r="B523" t="s">
        <v>3565</v>
      </c>
      <c r="C523" t="str">
        <f>IF(D523="COUNTRY",VLOOKUP(E523,[1]Codes!I:M,5,0),"")</f>
        <v>Eastern Mediterranean</v>
      </c>
      <c r="D523" t="s">
        <v>28</v>
      </c>
      <c r="E523" t="s">
        <v>65</v>
      </c>
      <c r="F523" t="str">
        <f>VLOOKUP(E523,[1]Codes!I:J,2,0)</f>
        <v>Oman</v>
      </c>
      <c r="G523" t="s">
        <v>2</v>
      </c>
      <c r="H523">
        <v>2007</v>
      </c>
      <c r="I523">
        <v>86.3</v>
      </c>
      <c r="J523">
        <v>86.3</v>
      </c>
      <c r="K523" t="s">
        <v>3603</v>
      </c>
      <c r="L523">
        <v>2007</v>
      </c>
      <c r="M523" s="1">
        <v>39083</v>
      </c>
      <c r="N523" s="1">
        <v>39447</v>
      </c>
    </row>
    <row r="524" spans="1:14" x14ac:dyDescent="0.25">
      <c r="A524">
        <v>27600898</v>
      </c>
      <c r="B524" t="s">
        <v>3565</v>
      </c>
      <c r="C524" t="str">
        <f>IF(D524="COUNTRY",VLOOKUP(E524,[1]Codes!I:M,5,0),"")</f>
        <v>Americas</v>
      </c>
      <c r="D524" t="s">
        <v>28</v>
      </c>
      <c r="E524" t="s">
        <v>40</v>
      </c>
      <c r="F524" t="str">
        <f>VLOOKUP(E524,[1]Codes!I:J,2,0)</f>
        <v>Uruguay</v>
      </c>
      <c r="G524" t="s">
        <v>2</v>
      </c>
      <c r="H524">
        <v>2002</v>
      </c>
      <c r="I524">
        <v>86.3</v>
      </c>
      <c r="J524">
        <v>86.3</v>
      </c>
      <c r="K524" t="s">
        <v>3603</v>
      </c>
      <c r="L524">
        <v>2002</v>
      </c>
      <c r="M524" s="1">
        <v>37257</v>
      </c>
      <c r="N524" s="1">
        <v>37621</v>
      </c>
    </row>
    <row r="525" spans="1:14" x14ac:dyDescent="0.25">
      <c r="A525">
        <v>27600899</v>
      </c>
      <c r="B525" t="s">
        <v>3565</v>
      </c>
      <c r="C525" t="str">
        <f>IF(D525="COUNTRY",VLOOKUP(E525,[1]Codes!I:M,5,0),"")</f>
        <v>Americas</v>
      </c>
      <c r="D525" t="s">
        <v>28</v>
      </c>
      <c r="E525" t="s">
        <v>110</v>
      </c>
      <c r="F525" t="str">
        <f>VLOOKUP(E525,[1]Codes!I:J,2,0)</f>
        <v>Colombia</v>
      </c>
      <c r="G525" t="s">
        <v>2</v>
      </c>
      <c r="H525">
        <v>2013</v>
      </c>
      <c r="I525">
        <v>86.5</v>
      </c>
      <c r="J525">
        <v>86.5</v>
      </c>
      <c r="K525" t="s">
        <v>3603</v>
      </c>
      <c r="L525">
        <v>2013</v>
      </c>
      <c r="M525" s="1">
        <v>41275</v>
      </c>
      <c r="N525" s="1">
        <v>41639</v>
      </c>
    </row>
    <row r="526" spans="1:14" x14ac:dyDescent="0.25">
      <c r="A526">
        <v>27600900</v>
      </c>
      <c r="B526" t="s">
        <v>3565</v>
      </c>
      <c r="C526" t="str">
        <f>IF(D526="COUNTRY",VLOOKUP(E526,[1]Codes!I:M,5,0),"")</f>
        <v>Europe</v>
      </c>
      <c r="D526" t="s">
        <v>28</v>
      </c>
      <c r="E526" t="s">
        <v>112</v>
      </c>
      <c r="F526" t="str">
        <f>VLOOKUP(E526,[1]Codes!I:J,2,0)</f>
        <v>Italy</v>
      </c>
      <c r="G526" t="s">
        <v>2</v>
      </c>
      <c r="H526">
        <v>2013</v>
      </c>
      <c r="I526">
        <v>86.5</v>
      </c>
      <c r="J526">
        <v>86.5</v>
      </c>
      <c r="K526" t="s">
        <v>3603</v>
      </c>
      <c r="L526">
        <v>2013</v>
      </c>
      <c r="M526" s="1">
        <v>41275</v>
      </c>
      <c r="N526" s="1">
        <v>41639</v>
      </c>
    </row>
    <row r="527" spans="1:14" x14ac:dyDescent="0.25">
      <c r="A527">
        <v>27600901</v>
      </c>
      <c r="B527" t="s">
        <v>3565</v>
      </c>
      <c r="C527" t="str">
        <f>IF(D527="COUNTRY",VLOOKUP(E527,[1]Codes!I:M,5,0),"")</f>
        <v>Europe</v>
      </c>
      <c r="D527" t="s">
        <v>28</v>
      </c>
      <c r="E527" t="s">
        <v>112</v>
      </c>
      <c r="F527" t="str">
        <f>VLOOKUP(E527,[1]Codes!I:J,2,0)</f>
        <v>Italy</v>
      </c>
      <c r="G527" t="s">
        <v>2</v>
      </c>
      <c r="H527">
        <v>2017</v>
      </c>
      <c r="I527">
        <v>86.5</v>
      </c>
      <c r="J527">
        <v>86.5</v>
      </c>
      <c r="K527" t="s">
        <v>3603</v>
      </c>
      <c r="L527">
        <v>2017</v>
      </c>
      <c r="M527" s="1">
        <v>42736</v>
      </c>
      <c r="N527" s="1">
        <v>43100</v>
      </c>
    </row>
    <row r="528" spans="1:14" x14ac:dyDescent="0.25">
      <c r="A528">
        <v>27600902</v>
      </c>
      <c r="B528" t="s">
        <v>3565</v>
      </c>
      <c r="C528" t="str">
        <f>IF(D528="COUNTRY",VLOOKUP(E528,[1]Codes!I:M,5,0),"")</f>
        <v>Western Pacific</v>
      </c>
      <c r="D528" t="s">
        <v>28</v>
      </c>
      <c r="E528" t="s">
        <v>33</v>
      </c>
      <c r="F528" t="str">
        <f>VLOOKUP(E528,[1]Codes!I:J,2,0)</f>
        <v>Philippines</v>
      </c>
      <c r="G528" t="s">
        <v>2</v>
      </c>
      <c r="H528">
        <v>2017</v>
      </c>
      <c r="I528">
        <v>86.5</v>
      </c>
      <c r="J528">
        <v>86.5</v>
      </c>
      <c r="K528" t="s">
        <v>3603</v>
      </c>
      <c r="L528" t="s">
        <v>3578</v>
      </c>
      <c r="M528" s="1">
        <v>40909</v>
      </c>
      <c r="N528" s="1">
        <v>43100</v>
      </c>
    </row>
    <row r="529" spans="1:14" x14ac:dyDescent="0.25">
      <c r="A529">
        <v>27600903</v>
      </c>
      <c r="B529" t="s">
        <v>3565</v>
      </c>
      <c r="C529" t="str">
        <f>IF(D529="COUNTRY",VLOOKUP(E529,[1]Codes!I:M,5,0),"")</f>
        <v>Africa</v>
      </c>
      <c r="D529" t="s">
        <v>28</v>
      </c>
      <c r="E529" t="s">
        <v>182</v>
      </c>
      <c r="F529" t="str">
        <f>VLOOKUP(E529,[1]Codes!I:J,2,0)</f>
        <v>Ghana</v>
      </c>
      <c r="G529" t="s">
        <v>2</v>
      </c>
      <c r="H529">
        <v>2011</v>
      </c>
      <c r="I529">
        <v>86.6</v>
      </c>
      <c r="J529">
        <v>86.6</v>
      </c>
      <c r="K529" t="s">
        <v>3603</v>
      </c>
      <c r="L529" t="s">
        <v>3588</v>
      </c>
      <c r="M529" s="1">
        <v>39814</v>
      </c>
      <c r="N529" s="1">
        <v>40908</v>
      </c>
    </row>
    <row r="530" spans="1:14" x14ac:dyDescent="0.25">
      <c r="A530">
        <v>27600904</v>
      </c>
      <c r="B530" t="s">
        <v>3565</v>
      </c>
      <c r="C530" t="str">
        <f>IF(D530="COUNTRY",VLOOKUP(E530,[1]Codes!I:M,5,0),"")</f>
        <v>Europe</v>
      </c>
      <c r="D530" t="s">
        <v>28</v>
      </c>
      <c r="E530" t="s">
        <v>187</v>
      </c>
      <c r="F530" t="str">
        <f>VLOOKUP(E530,[1]Codes!I:J,2,0)</f>
        <v>Montenegro</v>
      </c>
      <c r="G530" t="s">
        <v>2</v>
      </c>
      <c r="H530">
        <v>2013</v>
      </c>
      <c r="I530">
        <v>86.6</v>
      </c>
      <c r="J530">
        <v>86.6</v>
      </c>
      <c r="K530" t="s">
        <v>3603</v>
      </c>
      <c r="L530" t="s">
        <v>3600</v>
      </c>
      <c r="M530" s="1">
        <v>40544</v>
      </c>
      <c r="N530" s="1">
        <v>41639</v>
      </c>
    </row>
    <row r="531" spans="1:14" x14ac:dyDescent="0.25">
      <c r="A531">
        <v>27600905</v>
      </c>
      <c r="B531" t="s">
        <v>3565</v>
      </c>
      <c r="C531" t="str">
        <f>IF(D531="COUNTRY",VLOOKUP(E531,[1]Codes!I:M,5,0),"")</f>
        <v>Americas</v>
      </c>
      <c r="D531" t="s">
        <v>28</v>
      </c>
      <c r="E531" t="s">
        <v>118</v>
      </c>
      <c r="F531" t="str">
        <f>VLOOKUP(E531,[1]Codes!I:J,2,0)</f>
        <v>Venezuela (Bolivarian Republic of)</v>
      </c>
      <c r="G531" t="s">
        <v>2</v>
      </c>
      <c r="H531">
        <v>2015</v>
      </c>
      <c r="I531">
        <v>86.6</v>
      </c>
      <c r="J531">
        <v>86.6</v>
      </c>
      <c r="K531" t="s">
        <v>3603</v>
      </c>
      <c r="L531">
        <v>2015</v>
      </c>
      <c r="M531" s="1">
        <v>42005</v>
      </c>
      <c r="N531" s="1">
        <v>42369</v>
      </c>
    </row>
    <row r="532" spans="1:14" x14ac:dyDescent="0.25">
      <c r="A532">
        <v>27600906</v>
      </c>
      <c r="B532" t="s">
        <v>3565</v>
      </c>
      <c r="C532" t="str">
        <f>IF(D532="COUNTRY",VLOOKUP(E532,[1]Codes!I:M,5,0),"")</f>
        <v>Americas</v>
      </c>
      <c r="D532" t="s">
        <v>28</v>
      </c>
      <c r="E532" t="s">
        <v>95</v>
      </c>
      <c r="F532" t="str">
        <f>VLOOKUP(E532,[1]Codes!I:J,2,0)</f>
        <v>Brazil</v>
      </c>
      <c r="G532" t="s">
        <v>2</v>
      </c>
      <c r="H532">
        <v>2005</v>
      </c>
      <c r="I532">
        <v>86.7</v>
      </c>
      <c r="J532">
        <v>86.7</v>
      </c>
      <c r="K532" t="s">
        <v>3603</v>
      </c>
      <c r="L532">
        <v>2005</v>
      </c>
      <c r="M532" s="1">
        <v>38353</v>
      </c>
      <c r="N532" s="1">
        <v>38717</v>
      </c>
    </row>
    <row r="533" spans="1:14" x14ac:dyDescent="0.25">
      <c r="A533">
        <v>27600907</v>
      </c>
      <c r="B533" t="s">
        <v>3565</v>
      </c>
      <c r="C533" t="str">
        <f>IF(D533="COUNTRY",VLOOKUP(E533,[1]Codes!I:M,5,0),"")</f>
        <v>Americas</v>
      </c>
      <c r="D533" t="s">
        <v>28</v>
      </c>
      <c r="E533" t="s">
        <v>55</v>
      </c>
      <c r="F533" t="str">
        <f>VLOOKUP(E533,[1]Codes!I:J,2,0)</f>
        <v>Guyana</v>
      </c>
      <c r="G533" t="s">
        <v>2</v>
      </c>
      <c r="H533">
        <v>2014</v>
      </c>
      <c r="I533">
        <v>86.7</v>
      </c>
      <c r="J533">
        <v>86.7</v>
      </c>
      <c r="K533" t="s">
        <v>3603</v>
      </c>
      <c r="L533" t="s">
        <v>238</v>
      </c>
      <c r="M533" s="1">
        <v>40909</v>
      </c>
      <c r="N533" s="1">
        <v>42004</v>
      </c>
    </row>
    <row r="534" spans="1:14" x14ac:dyDescent="0.25">
      <c r="A534">
        <v>27600908</v>
      </c>
      <c r="B534" t="s">
        <v>3565</v>
      </c>
      <c r="C534" t="str">
        <f>IF(D534="COUNTRY",VLOOKUP(E534,[1]Codes!I:M,5,0),"")</f>
        <v>Europe</v>
      </c>
      <c r="D534" t="s">
        <v>28</v>
      </c>
      <c r="E534" t="s">
        <v>133</v>
      </c>
      <c r="F534" t="str">
        <f>VLOOKUP(E534,[1]Codes!I:J,2,0)</f>
        <v>Poland</v>
      </c>
      <c r="G534" t="s">
        <v>2</v>
      </c>
      <c r="H534">
        <v>2011</v>
      </c>
      <c r="I534">
        <v>86.8</v>
      </c>
      <c r="J534">
        <v>86.8</v>
      </c>
      <c r="K534" t="s">
        <v>3603</v>
      </c>
      <c r="L534">
        <v>2011</v>
      </c>
      <c r="M534" s="1">
        <v>40544</v>
      </c>
      <c r="N534" s="1">
        <v>40908</v>
      </c>
    </row>
    <row r="535" spans="1:14" x14ac:dyDescent="0.25">
      <c r="A535">
        <v>27600909</v>
      </c>
      <c r="B535" t="s">
        <v>3565</v>
      </c>
      <c r="C535" t="str">
        <f>IF(D535="COUNTRY",VLOOKUP(E535,[1]Codes!I:M,5,0),"")</f>
        <v>Europe</v>
      </c>
      <c r="D535" t="s">
        <v>28</v>
      </c>
      <c r="E535" t="s">
        <v>133</v>
      </c>
      <c r="F535" t="str">
        <f>VLOOKUP(E535,[1]Codes!I:J,2,0)</f>
        <v>Poland</v>
      </c>
      <c r="G535" t="s">
        <v>2</v>
      </c>
      <c r="H535">
        <v>2015</v>
      </c>
      <c r="I535">
        <v>86.8</v>
      </c>
      <c r="J535">
        <v>86.8</v>
      </c>
      <c r="K535" t="s">
        <v>3603</v>
      </c>
      <c r="L535">
        <v>2015</v>
      </c>
      <c r="M535" s="1">
        <v>42005</v>
      </c>
      <c r="N535" s="1">
        <v>42369</v>
      </c>
    </row>
    <row r="536" spans="1:14" x14ac:dyDescent="0.25">
      <c r="A536">
        <v>27600910</v>
      </c>
      <c r="B536" t="s">
        <v>3565</v>
      </c>
      <c r="C536" t="str">
        <f>IF(D536="COUNTRY",VLOOKUP(E536,[1]Codes!I:M,5,0),"")</f>
        <v>Europe</v>
      </c>
      <c r="D536" t="s">
        <v>28</v>
      </c>
      <c r="E536" t="s">
        <v>82</v>
      </c>
      <c r="F536" t="str">
        <f>VLOOKUP(E536,[1]Codes!I:J,2,0)</f>
        <v>Georgia</v>
      </c>
      <c r="G536" t="s">
        <v>2</v>
      </c>
      <c r="H536">
        <v>2014</v>
      </c>
      <c r="I536">
        <v>86.9</v>
      </c>
      <c r="J536">
        <v>86.9</v>
      </c>
      <c r="K536" t="s">
        <v>3603</v>
      </c>
      <c r="L536">
        <v>2014</v>
      </c>
      <c r="M536" s="1">
        <v>41640</v>
      </c>
      <c r="N536" s="1">
        <v>42004</v>
      </c>
    </row>
    <row r="537" spans="1:14" x14ac:dyDescent="0.25">
      <c r="A537">
        <v>27600911</v>
      </c>
      <c r="B537" t="s">
        <v>3565</v>
      </c>
      <c r="C537" t="str">
        <f>IF(D537="COUNTRY",VLOOKUP(E537,[1]Codes!I:M,5,0),"")</f>
        <v>Americas</v>
      </c>
      <c r="D537" t="s">
        <v>28</v>
      </c>
      <c r="E537" t="s">
        <v>118</v>
      </c>
      <c r="F537" t="str">
        <f>VLOOKUP(E537,[1]Codes!I:J,2,0)</f>
        <v>Venezuela (Bolivarian Republic of)</v>
      </c>
      <c r="G537" t="s">
        <v>2</v>
      </c>
      <c r="H537">
        <v>2014</v>
      </c>
      <c r="I537">
        <v>86.9</v>
      </c>
      <c r="J537">
        <v>86.9</v>
      </c>
      <c r="K537" t="s">
        <v>3603</v>
      </c>
      <c r="L537">
        <v>2014</v>
      </c>
      <c r="M537" s="1">
        <v>41640</v>
      </c>
      <c r="N537" s="1">
        <v>42004</v>
      </c>
    </row>
    <row r="538" spans="1:14" x14ac:dyDescent="0.25">
      <c r="A538">
        <v>27600912</v>
      </c>
      <c r="B538" t="s">
        <v>3565</v>
      </c>
      <c r="C538" t="str">
        <f>IF(D538="COUNTRY",VLOOKUP(E538,[1]Codes!I:M,5,0),"")</f>
        <v>Americas</v>
      </c>
      <c r="D538" t="s">
        <v>28</v>
      </c>
      <c r="E538" t="s">
        <v>77</v>
      </c>
      <c r="F538" t="str">
        <f>VLOOKUP(E538,[1]Codes!I:J,2,0)</f>
        <v>Jamaica</v>
      </c>
      <c r="G538" t="s">
        <v>2</v>
      </c>
      <c r="H538">
        <v>2009</v>
      </c>
      <c r="I538">
        <v>87</v>
      </c>
      <c r="J538">
        <v>87</v>
      </c>
      <c r="K538" t="s">
        <v>3603</v>
      </c>
      <c r="L538" t="s">
        <v>3609</v>
      </c>
      <c r="M538" s="1">
        <v>37622</v>
      </c>
      <c r="N538" s="1">
        <v>40178</v>
      </c>
    </row>
    <row r="539" spans="1:14" x14ac:dyDescent="0.25">
      <c r="A539">
        <v>27600913</v>
      </c>
      <c r="B539" t="s">
        <v>3565</v>
      </c>
      <c r="C539" t="str">
        <f>IF(D539="COUNTRY",VLOOKUP(E539,[1]Codes!I:M,5,0),"")</f>
        <v>Europe</v>
      </c>
      <c r="D539" t="s">
        <v>28</v>
      </c>
      <c r="E539" t="s">
        <v>62</v>
      </c>
      <c r="F539" t="str">
        <f>VLOOKUP(E539,[1]Codes!I:J,2,0)</f>
        <v>Kazakhstan</v>
      </c>
      <c r="G539" t="s">
        <v>2</v>
      </c>
      <c r="H539">
        <v>2011</v>
      </c>
      <c r="I539">
        <v>87</v>
      </c>
      <c r="J539">
        <v>87</v>
      </c>
      <c r="K539" t="s">
        <v>3603</v>
      </c>
      <c r="L539" t="s">
        <v>3608</v>
      </c>
      <c r="M539" s="1">
        <v>39448</v>
      </c>
      <c r="N539" s="1">
        <v>40908</v>
      </c>
    </row>
    <row r="540" spans="1:14" x14ac:dyDescent="0.25">
      <c r="A540">
        <v>27600914</v>
      </c>
      <c r="B540" t="s">
        <v>3565</v>
      </c>
      <c r="C540" t="str">
        <f>IF(D540="COUNTRY",VLOOKUP(E540,[1]Codes!I:M,5,0),"")</f>
        <v>Americas</v>
      </c>
      <c r="D540" t="s">
        <v>28</v>
      </c>
      <c r="E540" t="s">
        <v>40</v>
      </c>
      <c r="F540" t="str">
        <f>VLOOKUP(E540,[1]Codes!I:J,2,0)</f>
        <v>Uruguay</v>
      </c>
      <c r="G540" t="s">
        <v>2</v>
      </c>
      <c r="H540">
        <v>2003</v>
      </c>
      <c r="I540">
        <v>87</v>
      </c>
      <c r="J540">
        <v>87</v>
      </c>
      <c r="K540" t="s">
        <v>3603</v>
      </c>
      <c r="L540">
        <v>2003</v>
      </c>
      <c r="M540" s="1">
        <v>37622</v>
      </c>
      <c r="N540" s="1">
        <v>37986</v>
      </c>
    </row>
    <row r="541" spans="1:14" x14ac:dyDescent="0.25">
      <c r="A541">
        <v>27600915</v>
      </c>
      <c r="B541" t="s">
        <v>3565</v>
      </c>
      <c r="C541" t="str">
        <f>IF(D541="COUNTRY",VLOOKUP(E541,[1]Codes!I:M,5,0),"")</f>
        <v>Africa</v>
      </c>
      <c r="D541" t="s">
        <v>28</v>
      </c>
      <c r="E541" t="s">
        <v>227</v>
      </c>
      <c r="F541" t="str">
        <f>VLOOKUP(E541,[1]Codes!I:J,2,0)</f>
        <v>South Africa</v>
      </c>
      <c r="G541" t="s">
        <v>2</v>
      </c>
      <c r="H541">
        <v>2008</v>
      </c>
      <c r="I541">
        <v>87.1</v>
      </c>
      <c r="J541">
        <v>87.1</v>
      </c>
      <c r="K541" t="s">
        <v>3603</v>
      </c>
      <c r="L541" t="s">
        <v>3607</v>
      </c>
      <c r="M541" s="1">
        <v>38718</v>
      </c>
      <c r="N541" s="1">
        <v>39813</v>
      </c>
    </row>
    <row r="542" spans="1:14" x14ac:dyDescent="0.25">
      <c r="A542">
        <v>27600916</v>
      </c>
      <c r="B542" t="s">
        <v>3565</v>
      </c>
      <c r="C542" t="str">
        <f>IF(D542="COUNTRY",VLOOKUP(E542,[1]Codes!I:M,5,0),"")</f>
        <v>Americas</v>
      </c>
      <c r="D542" t="s">
        <v>28</v>
      </c>
      <c r="E542" t="s">
        <v>77</v>
      </c>
      <c r="F542" t="str">
        <f>VLOOKUP(E542,[1]Codes!I:J,2,0)</f>
        <v>Jamaica</v>
      </c>
      <c r="G542" t="s">
        <v>2</v>
      </c>
      <c r="H542">
        <v>1997</v>
      </c>
      <c r="I542">
        <v>87.2</v>
      </c>
      <c r="J542">
        <v>87.2</v>
      </c>
      <c r="K542" t="s">
        <v>3603</v>
      </c>
      <c r="L542" t="s">
        <v>3605</v>
      </c>
      <c r="M542" s="1">
        <v>33604</v>
      </c>
      <c r="N542" s="1">
        <v>35795</v>
      </c>
    </row>
    <row r="543" spans="1:14" x14ac:dyDescent="0.25">
      <c r="A543">
        <v>27600917</v>
      </c>
      <c r="B543" t="s">
        <v>3565</v>
      </c>
      <c r="C543" t="str">
        <f>IF(D543="COUNTRY",VLOOKUP(E543,[1]Codes!I:M,5,0),"")</f>
        <v>Europe</v>
      </c>
      <c r="D543" t="s">
        <v>28</v>
      </c>
      <c r="E543" t="s">
        <v>129</v>
      </c>
      <c r="F543" t="str">
        <f>VLOOKUP(E543,[1]Codes!I:J,2,0)</f>
        <v>Ukraine</v>
      </c>
      <c r="G543" t="s">
        <v>2</v>
      </c>
      <c r="H543">
        <v>2012</v>
      </c>
      <c r="I543">
        <v>87.2</v>
      </c>
      <c r="J543">
        <v>87.2</v>
      </c>
      <c r="K543" t="s">
        <v>3603</v>
      </c>
      <c r="L543" t="s">
        <v>3568</v>
      </c>
      <c r="M543" s="1">
        <v>40179</v>
      </c>
      <c r="N543" s="1">
        <v>41274</v>
      </c>
    </row>
    <row r="544" spans="1:14" x14ac:dyDescent="0.25">
      <c r="A544">
        <v>27600918</v>
      </c>
      <c r="B544" t="s">
        <v>3565</v>
      </c>
      <c r="C544" t="str">
        <f>IF(D544="COUNTRY",VLOOKUP(E544,[1]Codes!I:M,5,0),"")</f>
        <v>Europe</v>
      </c>
      <c r="D544" t="s">
        <v>28</v>
      </c>
      <c r="E544" t="s">
        <v>133</v>
      </c>
      <c r="F544" t="str">
        <f>VLOOKUP(E544,[1]Codes!I:J,2,0)</f>
        <v>Poland</v>
      </c>
      <c r="G544" t="s">
        <v>2</v>
      </c>
      <c r="H544">
        <v>2014</v>
      </c>
      <c r="I544">
        <v>87.3</v>
      </c>
      <c r="J544">
        <v>87.3</v>
      </c>
      <c r="K544" t="s">
        <v>3603</v>
      </c>
      <c r="L544">
        <v>2014</v>
      </c>
      <c r="M544" s="1">
        <v>41640</v>
      </c>
      <c r="N544" s="1">
        <v>42004</v>
      </c>
    </row>
    <row r="545" spans="1:14" x14ac:dyDescent="0.25">
      <c r="A545">
        <v>27600919</v>
      </c>
      <c r="B545" t="s">
        <v>3565</v>
      </c>
      <c r="C545" t="str">
        <f>IF(D545="COUNTRY",VLOOKUP(E545,[1]Codes!I:M,5,0),"")</f>
        <v>Africa</v>
      </c>
      <c r="D545" t="s">
        <v>28</v>
      </c>
      <c r="E545" t="s">
        <v>182</v>
      </c>
      <c r="F545" t="str">
        <f>VLOOKUP(E545,[1]Codes!I:J,2,0)</f>
        <v>Ghana</v>
      </c>
      <c r="G545" t="s">
        <v>2</v>
      </c>
      <c r="H545">
        <v>2014</v>
      </c>
      <c r="I545">
        <v>87.3</v>
      </c>
      <c r="J545">
        <v>87.3</v>
      </c>
      <c r="K545" t="s">
        <v>3603</v>
      </c>
      <c r="L545" t="s">
        <v>3582</v>
      </c>
      <c r="M545" s="1">
        <v>39814</v>
      </c>
      <c r="N545" s="1">
        <v>42004</v>
      </c>
    </row>
    <row r="546" spans="1:14" x14ac:dyDescent="0.25">
      <c r="A546">
        <v>27600920</v>
      </c>
      <c r="B546" t="s">
        <v>3565</v>
      </c>
      <c r="C546" t="str">
        <f>IF(D546="COUNTRY",VLOOKUP(E546,[1]Codes!I:M,5,0),"")</f>
        <v>Europe</v>
      </c>
      <c r="D546" t="s">
        <v>28</v>
      </c>
      <c r="E546" t="s">
        <v>112</v>
      </c>
      <c r="F546" t="str">
        <f>VLOOKUP(E546,[1]Codes!I:J,2,0)</f>
        <v>Italy</v>
      </c>
      <c r="G546" t="s">
        <v>2</v>
      </c>
      <c r="H546">
        <v>2014</v>
      </c>
      <c r="I546">
        <v>87.3</v>
      </c>
      <c r="J546">
        <v>87.3</v>
      </c>
      <c r="K546" t="s">
        <v>3603</v>
      </c>
      <c r="L546">
        <v>2014</v>
      </c>
      <c r="M546" s="1">
        <v>41640</v>
      </c>
      <c r="N546" s="1">
        <v>42004</v>
      </c>
    </row>
    <row r="547" spans="1:14" x14ac:dyDescent="0.25">
      <c r="A547">
        <v>27600921</v>
      </c>
      <c r="B547" t="s">
        <v>3565</v>
      </c>
      <c r="C547" t="str">
        <f>IF(D547="COUNTRY",VLOOKUP(E547,[1]Codes!I:M,5,0),"")</f>
        <v>Europe</v>
      </c>
      <c r="D547" t="s">
        <v>28</v>
      </c>
      <c r="E547" t="s">
        <v>112</v>
      </c>
      <c r="F547" t="str">
        <f>VLOOKUP(E547,[1]Codes!I:J,2,0)</f>
        <v>Italy</v>
      </c>
      <c r="G547" t="s">
        <v>2</v>
      </c>
      <c r="H547">
        <v>2015</v>
      </c>
      <c r="I547">
        <v>87.3</v>
      </c>
      <c r="J547">
        <v>87.3</v>
      </c>
      <c r="K547" t="s">
        <v>3603</v>
      </c>
      <c r="L547">
        <v>2015</v>
      </c>
      <c r="M547" s="1">
        <v>42005</v>
      </c>
      <c r="N547" s="1">
        <v>42369</v>
      </c>
    </row>
    <row r="548" spans="1:14" x14ac:dyDescent="0.25">
      <c r="A548">
        <v>27600922</v>
      </c>
      <c r="B548" t="s">
        <v>3565</v>
      </c>
      <c r="C548" t="str">
        <f>IF(D548="COUNTRY",VLOOKUP(E548,[1]Codes!I:M,5,0),"")</f>
        <v>Africa</v>
      </c>
      <c r="D548" t="s">
        <v>28</v>
      </c>
      <c r="E548" t="s">
        <v>246</v>
      </c>
      <c r="F548" t="str">
        <f>VLOOKUP(E548,[1]Codes!I:J,2,0)</f>
        <v>Liberia</v>
      </c>
      <c r="G548" t="s">
        <v>2</v>
      </c>
      <c r="H548">
        <v>2020</v>
      </c>
      <c r="I548">
        <v>87.3</v>
      </c>
      <c r="J548">
        <v>87.3</v>
      </c>
      <c r="K548" t="s">
        <v>3603</v>
      </c>
      <c r="L548" t="s">
        <v>6</v>
      </c>
      <c r="M548" s="1">
        <v>41640</v>
      </c>
      <c r="N548" s="1">
        <v>44196</v>
      </c>
    </row>
    <row r="549" spans="1:14" x14ac:dyDescent="0.25">
      <c r="A549">
        <v>27600923</v>
      </c>
      <c r="B549" t="s">
        <v>3565</v>
      </c>
      <c r="C549" t="str">
        <f>IF(D549="COUNTRY",VLOOKUP(E549,[1]Codes!I:M,5,0),"")</f>
        <v>Americas</v>
      </c>
      <c r="D549" t="s">
        <v>28</v>
      </c>
      <c r="E549" t="s">
        <v>164</v>
      </c>
      <c r="F549" t="str">
        <f>VLOOKUP(E549,[1]Codes!I:J,2,0)</f>
        <v>Trinidad and Tobago</v>
      </c>
      <c r="G549" t="s">
        <v>2</v>
      </c>
      <c r="H549">
        <v>2011</v>
      </c>
      <c r="I549">
        <v>87.3</v>
      </c>
      <c r="J549">
        <v>87.3</v>
      </c>
      <c r="K549" t="s">
        <v>3603</v>
      </c>
      <c r="L549" t="s">
        <v>3588</v>
      </c>
      <c r="M549" s="1">
        <v>39814</v>
      </c>
      <c r="N549" s="1">
        <v>40908</v>
      </c>
    </row>
    <row r="550" spans="1:14" x14ac:dyDescent="0.25">
      <c r="A550">
        <v>27600924</v>
      </c>
      <c r="B550" t="s">
        <v>3565</v>
      </c>
      <c r="C550" t="str">
        <f>IF(D550="COUNTRY",VLOOKUP(E550,[1]Codes!I:M,5,0),"")</f>
        <v>Americas</v>
      </c>
      <c r="D550" t="s">
        <v>28</v>
      </c>
      <c r="E550" t="s">
        <v>159</v>
      </c>
      <c r="F550" t="str">
        <f>VLOOKUP(E550,[1]Codes!I:J,2,0)</f>
        <v>Peru</v>
      </c>
      <c r="G550" t="s">
        <v>2</v>
      </c>
      <c r="H550">
        <v>2006</v>
      </c>
      <c r="I550">
        <v>87.4</v>
      </c>
      <c r="J550">
        <v>87.4</v>
      </c>
      <c r="K550" t="s">
        <v>3603</v>
      </c>
      <c r="L550" t="s">
        <v>3606</v>
      </c>
      <c r="M550" s="1">
        <v>36161</v>
      </c>
      <c r="N550" s="1">
        <v>39082</v>
      </c>
    </row>
    <row r="551" spans="1:14" x14ac:dyDescent="0.25">
      <c r="A551">
        <v>27600925</v>
      </c>
      <c r="B551" t="s">
        <v>3565</v>
      </c>
      <c r="C551" t="str">
        <f>IF(D551="COUNTRY",VLOOKUP(E551,[1]Codes!I:M,5,0),"")</f>
        <v>Europe</v>
      </c>
      <c r="D551" t="s">
        <v>28</v>
      </c>
      <c r="E551" t="s">
        <v>136</v>
      </c>
      <c r="F551" t="str">
        <f>VLOOKUP(E551,[1]Codes!I:J,2,0)</f>
        <v>Republic of Moldova</v>
      </c>
      <c r="G551" t="s">
        <v>2</v>
      </c>
      <c r="H551">
        <v>1997</v>
      </c>
      <c r="I551">
        <v>87.4</v>
      </c>
      <c r="J551">
        <v>87.4</v>
      </c>
      <c r="K551" t="s">
        <v>3603</v>
      </c>
      <c r="L551" t="s">
        <v>3605</v>
      </c>
      <c r="M551" s="1">
        <v>33604</v>
      </c>
      <c r="N551" s="1">
        <v>35795</v>
      </c>
    </row>
    <row r="552" spans="1:14" x14ac:dyDescent="0.25">
      <c r="A552">
        <v>27600926</v>
      </c>
      <c r="B552" t="s">
        <v>3565</v>
      </c>
      <c r="C552" t="str">
        <f>IF(D552="COUNTRY",VLOOKUP(E552,[1]Codes!I:M,5,0),"")</f>
        <v>Americas</v>
      </c>
      <c r="D552" t="s">
        <v>28</v>
      </c>
      <c r="E552" t="s">
        <v>135</v>
      </c>
      <c r="F552" t="str">
        <f>VLOOKUP(E552,[1]Codes!I:J,2,0)</f>
        <v>Dominican Republic</v>
      </c>
      <c r="G552" t="s">
        <v>2</v>
      </c>
      <c r="H552">
        <v>1996</v>
      </c>
      <c r="I552">
        <v>87.6</v>
      </c>
      <c r="J552">
        <v>87.6</v>
      </c>
      <c r="K552" t="s">
        <v>3603</v>
      </c>
      <c r="L552" t="s">
        <v>3604</v>
      </c>
      <c r="M552" s="1">
        <v>33239</v>
      </c>
      <c r="N552" s="1">
        <v>35430</v>
      </c>
    </row>
    <row r="553" spans="1:14" x14ac:dyDescent="0.25">
      <c r="A553">
        <v>27600927</v>
      </c>
      <c r="B553" t="s">
        <v>3565</v>
      </c>
      <c r="C553" t="str">
        <f>IF(D553="COUNTRY",VLOOKUP(E553,[1]Codes!I:M,5,0),"")</f>
        <v>Americas</v>
      </c>
      <c r="D553" t="s">
        <v>28</v>
      </c>
      <c r="E553" t="s">
        <v>110</v>
      </c>
      <c r="F553" t="str">
        <f>VLOOKUP(E553,[1]Codes!I:J,2,0)</f>
        <v>Colombia</v>
      </c>
      <c r="G553" t="s">
        <v>2</v>
      </c>
      <c r="H553">
        <v>2017</v>
      </c>
      <c r="I553">
        <v>87.7</v>
      </c>
      <c r="J553">
        <v>87.7</v>
      </c>
      <c r="K553" t="s">
        <v>3603</v>
      </c>
      <c r="L553">
        <v>2017</v>
      </c>
      <c r="M553" s="1">
        <v>42736</v>
      </c>
      <c r="N553" s="1">
        <v>43100</v>
      </c>
    </row>
    <row r="554" spans="1:14" x14ac:dyDescent="0.25">
      <c r="A554">
        <v>27600928</v>
      </c>
      <c r="B554" t="s">
        <v>3565</v>
      </c>
      <c r="C554" t="str">
        <f>IF(D554="COUNTRY",VLOOKUP(E554,[1]Codes!I:M,5,0),"")</f>
        <v>South-East Asia</v>
      </c>
      <c r="D554" t="s">
        <v>28</v>
      </c>
      <c r="E554" t="s">
        <v>107</v>
      </c>
      <c r="F554" t="str">
        <f>VLOOKUP(E554,[1]Codes!I:J,2,0)</f>
        <v>Indonesia</v>
      </c>
      <c r="G554" t="s">
        <v>2</v>
      </c>
      <c r="H554">
        <v>2012</v>
      </c>
      <c r="I554">
        <v>87.8</v>
      </c>
      <c r="J554">
        <v>87.8</v>
      </c>
      <c r="K554" t="s">
        <v>3603</v>
      </c>
      <c r="L554" t="s">
        <v>3583</v>
      </c>
      <c r="M554" s="1">
        <v>39083</v>
      </c>
      <c r="N554" s="1">
        <v>41274</v>
      </c>
    </row>
    <row r="555" spans="1:14" x14ac:dyDescent="0.25">
      <c r="A555">
        <v>27600929</v>
      </c>
      <c r="B555" t="s">
        <v>3565</v>
      </c>
      <c r="C555" t="str">
        <f>IF(D555="COUNTRY",VLOOKUP(E555,[1]Codes!I:M,5,0),"")</f>
        <v>Americas</v>
      </c>
      <c r="D555" t="s">
        <v>28</v>
      </c>
      <c r="E555" t="s">
        <v>190</v>
      </c>
      <c r="F555" t="str">
        <f>VLOOKUP(E555,[1]Codes!I:J,2,0)</f>
        <v>Nicaragua</v>
      </c>
      <c r="G555" t="s">
        <v>2</v>
      </c>
      <c r="H555">
        <v>2012</v>
      </c>
      <c r="I555">
        <v>87.8</v>
      </c>
      <c r="J555">
        <v>87.8</v>
      </c>
      <c r="K555" t="s">
        <v>3603</v>
      </c>
      <c r="L555" t="s">
        <v>3602</v>
      </c>
      <c r="M555" s="1">
        <v>38718</v>
      </c>
      <c r="N555" s="1">
        <v>41274</v>
      </c>
    </row>
    <row r="556" spans="1:14" x14ac:dyDescent="0.25">
      <c r="A556">
        <v>27600930</v>
      </c>
      <c r="B556" t="s">
        <v>3565</v>
      </c>
      <c r="C556" t="str">
        <f>IF(D556="COUNTRY",VLOOKUP(E556,[1]Codes!I:M,5,0),"")</f>
        <v>Americas</v>
      </c>
      <c r="D556" t="s">
        <v>28</v>
      </c>
      <c r="E556" t="s">
        <v>95</v>
      </c>
      <c r="F556" t="str">
        <f>VLOOKUP(E556,[1]Codes!I:J,2,0)</f>
        <v>Brazil</v>
      </c>
      <c r="G556" t="s">
        <v>2</v>
      </c>
      <c r="H556">
        <v>2006</v>
      </c>
      <c r="I556">
        <v>87.9</v>
      </c>
      <c r="J556">
        <v>87.9</v>
      </c>
      <c r="K556" t="s">
        <v>3603</v>
      </c>
      <c r="L556">
        <v>2006</v>
      </c>
      <c r="M556" s="1">
        <v>38718</v>
      </c>
      <c r="N556" s="1">
        <v>39082</v>
      </c>
    </row>
    <row r="557" spans="1:14" x14ac:dyDescent="0.25">
      <c r="A557">
        <v>27600931</v>
      </c>
      <c r="B557" t="s">
        <v>3565</v>
      </c>
      <c r="C557" t="str">
        <f>IF(D557="COUNTRY",VLOOKUP(E557,[1]Codes!I:M,5,0),"")</f>
        <v>Americas</v>
      </c>
      <c r="D557" t="s">
        <v>28</v>
      </c>
      <c r="E557" t="s">
        <v>68</v>
      </c>
      <c r="F557" t="str">
        <f>VLOOKUP(E557,[1]Codes!I:J,2,0)</f>
        <v>Barbados</v>
      </c>
      <c r="G557" t="s">
        <v>2</v>
      </c>
      <c r="H557">
        <v>2012</v>
      </c>
      <c r="I557">
        <v>87.9</v>
      </c>
      <c r="J557">
        <v>87.9</v>
      </c>
      <c r="K557" t="s">
        <v>3603</v>
      </c>
      <c r="L557" t="s">
        <v>3568</v>
      </c>
      <c r="M557" s="1">
        <v>40179</v>
      </c>
      <c r="N557" s="1">
        <v>41274</v>
      </c>
    </row>
    <row r="558" spans="1:14" x14ac:dyDescent="0.25">
      <c r="A558">
        <v>27600932</v>
      </c>
      <c r="B558" t="s">
        <v>3565</v>
      </c>
      <c r="C558" t="str">
        <f>IF(D558="COUNTRY",VLOOKUP(E558,[1]Codes!I:M,5,0),"")</f>
        <v>Americas</v>
      </c>
      <c r="D558" t="s">
        <v>28</v>
      </c>
      <c r="E558" t="s">
        <v>110</v>
      </c>
      <c r="F558" t="str">
        <f>VLOOKUP(E558,[1]Codes!I:J,2,0)</f>
        <v>Colombia</v>
      </c>
      <c r="G558" t="s">
        <v>2</v>
      </c>
      <c r="H558">
        <v>2014</v>
      </c>
      <c r="I558">
        <v>87.9</v>
      </c>
      <c r="J558">
        <v>87.9</v>
      </c>
      <c r="K558" t="s">
        <v>3603</v>
      </c>
      <c r="L558">
        <v>2014</v>
      </c>
      <c r="M558" s="1">
        <v>41640</v>
      </c>
      <c r="N558" s="1">
        <v>42004</v>
      </c>
    </row>
    <row r="559" spans="1:14" x14ac:dyDescent="0.25">
      <c r="A559">
        <v>27600933</v>
      </c>
      <c r="B559" t="s">
        <v>3565</v>
      </c>
      <c r="C559" t="str">
        <f>IF(D559="COUNTRY",VLOOKUP(E559,[1]Codes!I:M,5,0),"")</f>
        <v>Americas</v>
      </c>
      <c r="D559" t="s">
        <v>28</v>
      </c>
      <c r="E559" t="s">
        <v>102</v>
      </c>
      <c r="F559" t="str">
        <f>VLOOKUP(E559,[1]Codes!I:J,2,0)</f>
        <v>Panama</v>
      </c>
      <c r="G559" t="s">
        <v>2</v>
      </c>
      <c r="H559">
        <v>2013</v>
      </c>
      <c r="I559">
        <v>87.9</v>
      </c>
      <c r="J559">
        <v>87.9</v>
      </c>
      <c r="K559" t="s">
        <v>3603</v>
      </c>
      <c r="L559" t="s">
        <v>3600</v>
      </c>
      <c r="M559" s="1">
        <v>40544</v>
      </c>
      <c r="N559" s="1">
        <v>41639</v>
      </c>
    </row>
    <row r="560" spans="1:14" x14ac:dyDescent="0.25">
      <c r="A560">
        <v>27600934</v>
      </c>
      <c r="B560" t="s">
        <v>3565</v>
      </c>
      <c r="C560" t="str">
        <f>IF(D560="COUNTRY",VLOOKUP(E560,[1]Codes!I:M,5,0),"")</f>
        <v>Europe</v>
      </c>
      <c r="D560" t="s">
        <v>28</v>
      </c>
      <c r="E560" t="s">
        <v>84</v>
      </c>
      <c r="F560" t="str">
        <f>VLOOKUP(E560,[1]Codes!I:J,2,0)</f>
        <v>Russian Federation</v>
      </c>
      <c r="G560" t="s">
        <v>2</v>
      </c>
      <c r="H560">
        <v>2017</v>
      </c>
      <c r="I560">
        <v>88</v>
      </c>
      <c r="J560">
        <v>88</v>
      </c>
      <c r="K560" t="s">
        <v>3603</v>
      </c>
      <c r="L560">
        <v>2017</v>
      </c>
      <c r="M560" s="1">
        <v>42736</v>
      </c>
      <c r="N560" s="1">
        <v>43100</v>
      </c>
    </row>
    <row r="561" spans="1:14" x14ac:dyDescent="0.25">
      <c r="A561">
        <v>27600935</v>
      </c>
      <c r="B561" t="s">
        <v>3565</v>
      </c>
      <c r="C561" t="str">
        <f>IF(D561="COUNTRY",VLOOKUP(E561,[1]Codes!I:M,5,0),"")</f>
        <v>Europe</v>
      </c>
      <c r="D561" t="s">
        <v>28</v>
      </c>
      <c r="E561" t="s">
        <v>112</v>
      </c>
      <c r="F561" t="str">
        <f>VLOOKUP(E561,[1]Codes!I:J,2,0)</f>
        <v>Italy</v>
      </c>
      <c r="G561" t="s">
        <v>2</v>
      </c>
      <c r="H561">
        <v>2018</v>
      </c>
      <c r="I561">
        <v>88.1</v>
      </c>
      <c r="J561">
        <v>88.1</v>
      </c>
      <c r="K561" t="s">
        <v>3603</v>
      </c>
      <c r="L561">
        <v>2018</v>
      </c>
      <c r="M561" s="1">
        <v>43101</v>
      </c>
      <c r="N561" s="1">
        <v>43465</v>
      </c>
    </row>
    <row r="562" spans="1:14" x14ac:dyDescent="0.25">
      <c r="A562">
        <v>27600936</v>
      </c>
      <c r="B562" t="s">
        <v>3565</v>
      </c>
      <c r="C562" t="str">
        <f>IF(D562="COUNTRY",VLOOKUP(E562,[1]Codes!I:M,5,0),"")</f>
        <v>Europe</v>
      </c>
      <c r="D562" t="s">
        <v>28</v>
      </c>
      <c r="E562" t="s">
        <v>82</v>
      </c>
      <c r="F562" t="str">
        <f>VLOOKUP(E562,[1]Codes!I:J,2,0)</f>
        <v>Georgia</v>
      </c>
      <c r="G562" t="s">
        <v>2</v>
      </c>
      <c r="H562">
        <v>2015</v>
      </c>
      <c r="I562">
        <v>88.3</v>
      </c>
      <c r="J562">
        <v>88.3</v>
      </c>
      <c r="K562" t="s">
        <v>3596</v>
      </c>
      <c r="L562">
        <v>2015</v>
      </c>
      <c r="M562" s="1">
        <v>42005</v>
      </c>
      <c r="N562" s="1">
        <v>42369</v>
      </c>
    </row>
    <row r="563" spans="1:14" x14ac:dyDescent="0.25">
      <c r="A563">
        <v>27600937</v>
      </c>
      <c r="B563" t="s">
        <v>3565</v>
      </c>
      <c r="C563" t="str">
        <f>IF(D563="COUNTRY",VLOOKUP(E563,[1]Codes!I:M,5,0),"")</f>
        <v>Europe</v>
      </c>
      <c r="D563" t="s">
        <v>28</v>
      </c>
      <c r="E563" t="s">
        <v>133</v>
      </c>
      <c r="F563" t="str">
        <f>VLOOKUP(E563,[1]Codes!I:J,2,0)</f>
        <v>Poland</v>
      </c>
      <c r="G563" t="s">
        <v>2</v>
      </c>
      <c r="H563">
        <v>2016</v>
      </c>
      <c r="I563">
        <v>88.5</v>
      </c>
      <c r="J563">
        <v>88.5</v>
      </c>
      <c r="K563" t="s">
        <v>3596</v>
      </c>
      <c r="L563">
        <v>2016</v>
      </c>
      <c r="M563" s="1">
        <v>42370</v>
      </c>
      <c r="N563" s="1">
        <v>42735</v>
      </c>
    </row>
    <row r="564" spans="1:14" x14ac:dyDescent="0.25">
      <c r="A564">
        <v>27600938</v>
      </c>
      <c r="B564" t="s">
        <v>3565</v>
      </c>
      <c r="C564" t="str">
        <f>IF(D564="COUNTRY",VLOOKUP(E564,[1]Codes!I:M,5,0),"")</f>
        <v>Eastern Mediterranean</v>
      </c>
      <c r="D564" t="s">
        <v>28</v>
      </c>
      <c r="E564" t="s">
        <v>85</v>
      </c>
      <c r="F564" t="str">
        <f>VLOOKUP(E564,[1]Codes!I:J,2,0)</f>
        <v>Kuwait</v>
      </c>
      <c r="G564" t="s">
        <v>2</v>
      </c>
      <c r="H564">
        <v>1996</v>
      </c>
      <c r="I564">
        <v>88.5</v>
      </c>
      <c r="J564">
        <v>88.5</v>
      </c>
      <c r="K564" t="s">
        <v>3596</v>
      </c>
      <c r="L564">
        <v>1996</v>
      </c>
      <c r="M564" s="1">
        <v>35065</v>
      </c>
      <c r="N564" s="1">
        <v>35430</v>
      </c>
    </row>
    <row r="565" spans="1:14" x14ac:dyDescent="0.25">
      <c r="A565">
        <v>27600939</v>
      </c>
      <c r="B565" t="s">
        <v>3565</v>
      </c>
      <c r="C565" t="str">
        <f>IF(D565="COUNTRY",VLOOKUP(E565,[1]Codes!I:M,5,0),"")</f>
        <v>Western Pacific</v>
      </c>
      <c r="D565" t="s">
        <v>28</v>
      </c>
      <c r="E565" t="s">
        <v>149</v>
      </c>
      <c r="F565" t="str">
        <f>VLOOKUP(E565,[1]Codes!I:J,2,0)</f>
        <v>Mongolia</v>
      </c>
      <c r="G565" t="s">
        <v>2</v>
      </c>
      <c r="H565">
        <v>2018</v>
      </c>
      <c r="I565">
        <v>88.5</v>
      </c>
      <c r="J565">
        <v>88.5</v>
      </c>
      <c r="K565" t="s">
        <v>3596</v>
      </c>
      <c r="L565" t="s">
        <v>213</v>
      </c>
      <c r="M565" s="1">
        <v>42370</v>
      </c>
      <c r="N565" s="1">
        <v>43465</v>
      </c>
    </row>
    <row r="566" spans="1:14" x14ac:dyDescent="0.25">
      <c r="A566">
        <v>27600940</v>
      </c>
      <c r="B566" t="s">
        <v>3565</v>
      </c>
      <c r="C566" t="str">
        <f>IF(D566="COUNTRY",VLOOKUP(E566,[1]Codes!I:M,5,0),"")</f>
        <v>Western Pacific</v>
      </c>
      <c r="D566" t="s">
        <v>28</v>
      </c>
      <c r="E566" t="s">
        <v>160</v>
      </c>
      <c r="F566" t="str">
        <f>VLOOKUP(E566,[1]Codes!I:J,2,0)</f>
        <v>Tonga</v>
      </c>
      <c r="G566" t="s">
        <v>2</v>
      </c>
      <c r="H566">
        <v>2019</v>
      </c>
      <c r="I566">
        <v>88.5</v>
      </c>
      <c r="J566">
        <v>88.5</v>
      </c>
      <c r="K566" t="s">
        <v>3596</v>
      </c>
      <c r="L566" t="s">
        <v>3567</v>
      </c>
      <c r="M566" s="1">
        <v>42736</v>
      </c>
      <c r="N566" s="1">
        <v>43830</v>
      </c>
    </row>
    <row r="567" spans="1:14" x14ac:dyDescent="0.25">
      <c r="A567">
        <v>27600941</v>
      </c>
      <c r="B567" t="s">
        <v>3565</v>
      </c>
      <c r="C567" t="str">
        <f>IF(D567="COUNTRY",VLOOKUP(E567,[1]Codes!I:M,5,0),"")</f>
        <v>Europe</v>
      </c>
      <c r="D567" t="s">
        <v>28</v>
      </c>
      <c r="E567" t="s">
        <v>133</v>
      </c>
      <c r="F567" t="str">
        <f>VLOOKUP(E567,[1]Codes!I:J,2,0)</f>
        <v>Poland</v>
      </c>
      <c r="G567" t="s">
        <v>2</v>
      </c>
      <c r="H567">
        <v>2013</v>
      </c>
      <c r="I567">
        <v>88.6</v>
      </c>
      <c r="J567">
        <v>88.6</v>
      </c>
      <c r="K567" t="s">
        <v>3596</v>
      </c>
      <c r="L567">
        <v>2013</v>
      </c>
      <c r="M567" s="1">
        <v>41275</v>
      </c>
      <c r="N567" s="1">
        <v>41639</v>
      </c>
    </row>
    <row r="568" spans="1:14" x14ac:dyDescent="0.25">
      <c r="A568">
        <v>27600942</v>
      </c>
      <c r="B568" t="s">
        <v>3565</v>
      </c>
      <c r="C568" t="str">
        <f>IF(D568="COUNTRY",VLOOKUP(E568,[1]Codes!I:M,5,0),"")</f>
        <v>Americas</v>
      </c>
      <c r="D568" t="s">
        <v>28</v>
      </c>
      <c r="E568" t="s">
        <v>110</v>
      </c>
      <c r="F568" t="str">
        <f>VLOOKUP(E568,[1]Codes!I:J,2,0)</f>
        <v>Colombia</v>
      </c>
      <c r="G568" t="s">
        <v>2</v>
      </c>
      <c r="H568">
        <v>2010</v>
      </c>
      <c r="I568">
        <v>88.6</v>
      </c>
      <c r="J568">
        <v>88.6</v>
      </c>
      <c r="K568" t="s">
        <v>3596</v>
      </c>
      <c r="L568" t="s">
        <v>929</v>
      </c>
      <c r="M568" s="1">
        <v>38353</v>
      </c>
      <c r="N568" s="1">
        <v>40543</v>
      </c>
    </row>
    <row r="569" spans="1:14" x14ac:dyDescent="0.25">
      <c r="A569">
        <v>27600943</v>
      </c>
      <c r="B569" t="s">
        <v>3565</v>
      </c>
      <c r="C569" t="str">
        <f>IF(D569="COUNTRY",VLOOKUP(E569,[1]Codes!I:M,5,0),"")</f>
        <v>Americas</v>
      </c>
      <c r="D569" t="s">
        <v>28</v>
      </c>
      <c r="E569" t="s">
        <v>95</v>
      </c>
      <c r="F569" t="str">
        <f>VLOOKUP(E569,[1]Codes!I:J,2,0)</f>
        <v>Brazil</v>
      </c>
      <c r="G569" t="s">
        <v>2</v>
      </c>
      <c r="H569">
        <v>2007</v>
      </c>
      <c r="I569">
        <v>88.7</v>
      </c>
      <c r="J569">
        <v>88.7</v>
      </c>
      <c r="K569" t="s">
        <v>3596</v>
      </c>
      <c r="L569">
        <v>2007</v>
      </c>
      <c r="M569" s="1">
        <v>39083</v>
      </c>
      <c r="N569" s="1">
        <v>39447</v>
      </c>
    </row>
    <row r="570" spans="1:14" x14ac:dyDescent="0.25">
      <c r="A570">
        <v>27600944</v>
      </c>
      <c r="B570" t="s">
        <v>3565</v>
      </c>
      <c r="C570" t="str">
        <f>IF(D570="COUNTRY",VLOOKUP(E570,[1]Codes!I:M,5,0),"")</f>
        <v>Americas</v>
      </c>
      <c r="D570" t="s">
        <v>28</v>
      </c>
      <c r="E570" t="s">
        <v>95</v>
      </c>
      <c r="F570" t="str">
        <f>VLOOKUP(E570,[1]Codes!I:J,2,0)</f>
        <v>Brazil</v>
      </c>
      <c r="G570" t="s">
        <v>2</v>
      </c>
      <c r="H570">
        <v>2012</v>
      </c>
      <c r="I570">
        <v>88.7</v>
      </c>
      <c r="J570">
        <v>88.7</v>
      </c>
      <c r="K570" t="s">
        <v>3596</v>
      </c>
      <c r="L570">
        <v>2012</v>
      </c>
      <c r="M570" s="1">
        <v>40909</v>
      </c>
      <c r="N570" s="1">
        <v>41274</v>
      </c>
    </row>
    <row r="571" spans="1:14" x14ac:dyDescent="0.25">
      <c r="A571">
        <v>27600945</v>
      </c>
      <c r="B571" t="s">
        <v>3565</v>
      </c>
      <c r="C571" t="str">
        <f>IF(D571="COUNTRY",VLOOKUP(E571,[1]Codes!I:M,5,0),"")</f>
        <v>Americas</v>
      </c>
      <c r="D571" t="s">
        <v>28</v>
      </c>
      <c r="E571" t="s">
        <v>40</v>
      </c>
      <c r="F571" t="str">
        <f>VLOOKUP(E571,[1]Codes!I:J,2,0)</f>
        <v>Uruguay</v>
      </c>
      <c r="G571" t="s">
        <v>2</v>
      </c>
      <c r="H571">
        <v>2004</v>
      </c>
      <c r="I571">
        <v>88.7</v>
      </c>
      <c r="J571">
        <v>88.7</v>
      </c>
      <c r="K571" t="s">
        <v>3596</v>
      </c>
      <c r="L571">
        <v>2004</v>
      </c>
      <c r="M571" s="1">
        <v>37987</v>
      </c>
      <c r="N571" s="1">
        <v>38352</v>
      </c>
    </row>
    <row r="572" spans="1:14" x14ac:dyDescent="0.25">
      <c r="A572">
        <v>27600946</v>
      </c>
      <c r="B572" t="s">
        <v>3565</v>
      </c>
      <c r="C572" t="str">
        <f>IF(D572="COUNTRY",VLOOKUP(E572,[1]Codes!I:M,5,0),"")</f>
        <v>Americas</v>
      </c>
      <c r="D572" t="s">
        <v>28</v>
      </c>
      <c r="E572" t="s">
        <v>40</v>
      </c>
      <c r="F572" t="str">
        <f>VLOOKUP(E572,[1]Codes!I:J,2,0)</f>
        <v>Uruguay</v>
      </c>
      <c r="G572" t="s">
        <v>2</v>
      </c>
      <c r="H572">
        <v>2005</v>
      </c>
      <c r="I572">
        <v>88.7</v>
      </c>
      <c r="J572">
        <v>88.7</v>
      </c>
      <c r="K572" t="s">
        <v>3596</v>
      </c>
      <c r="L572">
        <v>2005</v>
      </c>
      <c r="M572" s="1">
        <v>38353</v>
      </c>
      <c r="N572" s="1">
        <v>38717</v>
      </c>
    </row>
    <row r="573" spans="1:14" x14ac:dyDescent="0.25">
      <c r="A573">
        <v>27600947</v>
      </c>
      <c r="B573" t="s">
        <v>3565</v>
      </c>
      <c r="C573" t="str">
        <f>IF(D573="COUNTRY",VLOOKUP(E573,[1]Codes!I:M,5,0),"")</f>
        <v>Europe</v>
      </c>
      <c r="D573" t="s">
        <v>28</v>
      </c>
      <c r="E573" t="s">
        <v>136</v>
      </c>
      <c r="F573" t="str">
        <f>VLOOKUP(E573,[1]Codes!I:J,2,0)</f>
        <v>Republic of Moldova</v>
      </c>
      <c r="G573" t="s">
        <v>2</v>
      </c>
      <c r="H573">
        <v>2005</v>
      </c>
      <c r="I573">
        <v>88.8</v>
      </c>
      <c r="J573">
        <v>88.8</v>
      </c>
      <c r="K573" t="s">
        <v>3596</v>
      </c>
      <c r="L573" t="s">
        <v>930</v>
      </c>
      <c r="M573" s="1">
        <v>36526</v>
      </c>
      <c r="N573" s="1">
        <v>38717</v>
      </c>
    </row>
    <row r="574" spans="1:14" x14ac:dyDescent="0.25">
      <c r="A574">
        <v>27600948</v>
      </c>
      <c r="B574" t="s">
        <v>3565</v>
      </c>
      <c r="C574" t="str">
        <f>IF(D574="COUNTRY",VLOOKUP(E574,[1]Codes!I:M,5,0),"")</f>
        <v>Americas</v>
      </c>
      <c r="D574" t="s">
        <v>28</v>
      </c>
      <c r="E574" t="s">
        <v>95</v>
      </c>
      <c r="F574" t="str">
        <f>VLOOKUP(E574,[1]Codes!I:J,2,0)</f>
        <v>Brazil</v>
      </c>
      <c r="G574" t="s">
        <v>2</v>
      </c>
      <c r="H574">
        <v>2013</v>
      </c>
      <c r="I574">
        <v>88.9</v>
      </c>
      <c r="J574">
        <v>88.9</v>
      </c>
      <c r="K574" t="s">
        <v>3596</v>
      </c>
      <c r="L574">
        <v>2013</v>
      </c>
      <c r="M574" s="1">
        <v>41275</v>
      </c>
      <c r="N574" s="1">
        <v>41639</v>
      </c>
    </row>
    <row r="575" spans="1:14" x14ac:dyDescent="0.25">
      <c r="A575">
        <v>27600949</v>
      </c>
      <c r="B575" t="s">
        <v>3565</v>
      </c>
      <c r="C575" t="str">
        <f>IF(D575="COUNTRY",VLOOKUP(E575,[1]Codes!I:M,5,0),"")</f>
        <v>Americas</v>
      </c>
      <c r="D575" t="s">
        <v>28</v>
      </c>
      <c r="E575" t="s">
        <v>176</v>
      </c>
      <c r="F575" t="str">
        <f>VLOOKUP(E575,[1]Codes!I:J,2,0)</f>
        <v>Honduras</v>
      </c>
      <c r="G575" t="s">
        <v>2</v>
      </c>
      <c r="H575">
        <v>2012</v>
      </c>
      <c r="I575">
        <v>88.9</v>
      </c>
      <c r="J575">
        <v>88.9</v>
      </c>
      <c r="K575" t="s">
        <v>3596</v>
      </c>
      <c r="L575" t="s">
        <v>3602</v>
      </c>
      <c r="M575" s="1">
        <v>38718</v>
      </c>
      <c r="N575" s="1">
        <v>41274</v>
      </c>
    </row>
    <row r="576" spans="1:14" x14ac:dyDescent="0.25">
      <c r="A576">
        <v>27600950</v>
      </c>
      <c r="B576" t="s">
        <v>3565</v>
      </c>
      <c r="C576" t="str">
        <f>IF(D576="COUNTRY",VLOOKUP(E576,[1]Codes!I:M,5,0),"")</f>
        <v>Europe</v>
      </c>
      <c r="D576" t="s">
        <v>28</v>
      </c>
      <c r="E576" t="s">
        <v>142</v>
      </c>
      <c r="F576" t="str">
        <f>VLOOKUP(E576,[1]Codes!I:J,2,0)</f>
        <v>Turkey</v>
      </c>
      <c r="G576" t="s">
        <v>2</v>
      </c>
      <c r="H576">
        <v>2013</v>
      </c>
      <c r="I576">
        <v>88.9</v>
      </c>
      <c r="J576">
        <v>88.9</v>
      </c>
      <c r="K576" t="s">
        <v>3596</v>
      </c>
      <c r="L576" t="s">
        <v>3580</v>
      </c>
      <c r="M576" s="1">
        <v>39448</v>
      </c>
      <c r="N576" s="1">
        <v>41639</v>
      </c>
    </row>
    <row r="577" spans="1:14" x14ac:dyDescent="0.25">
      <c r="A577">
        <v>27600951</v>
      </c>
      <c r="B577" t="s">
        <v>3565</v>
      </c>
      <c r="C577" t="str">
        <f>IF(D577="COUNTRY",VLOOKUP(E577,[1]Codes!I:M,5,0),"")</f>
        <v>Americas</v>
      </c>
      <c r="D577" t="s">
        <v>28</v>
      </c>
      <c r="E577" t="s">
        <v>68</v>
      </c>
      <c r="F577" t="str">
        <f>VLOOKUP(E577,[1]Codes!I:J,2,0)</f>
        <v>Barbados</v>
      </c>
      <c r="G577" t="s">
        <v>2</v>
      </c>
      <c r="H577">
        <v>2011</v>
      </c>
      <c r="I577">
        <v>89</v>
      </c>
      <c r="J577">
        <v>89</v>
      </c>
      <c r="K577" t="s">
        <v>3596</v>
      </c>
      <c r="L577">
        <v>2011</v>
      </c>
      <c r="M577" s="1">
        <v>40544</v>
      </c>
      <c r="N577" s="1">
        <v>40908</v>
      </c>
    </row>
    <row r="578" spans="1:14" x14ac:dyDescent="0.25">
      <c r="A578">
        <v>27600952</v>
      </c>
      <c r="B578" t="s">
        <v>3565</v>
      </c>
      <c r="C578" t="str">
        <f>IF(D578="COUNTRY",VLOOKUP(E578,[1]Codes!I:M,5,0),"")</f>
        <v>Americas</v>
      </c>
      <c r="D578" t="s">
        <v>28</v>
      </c>
      <c r="E578" t="s">
        <v>95</v>
      </c>
      <c r="F578" t="str">
        <f>VLOOKUP(E578,[1]Codes!I:J,2,0)</f>
        <v>Brazil</v>
      </c>
      <c r="G578" t="s">
        <v>2</v>
      </c>
      <c r="H578">
        <v>2011</v>
      </c>
      <c r="I578">
        <v>89</v>
      </c>
      <c r="J578">
        <v>89</v>
      </c>
      <c r="K578" t="s">
        <v>3596</v>
      </c>
      <c r="L578">
        <v>2011</v>
      </c>
      <c r="M578" s="1">
        <v>40544</v>
      </c>
      <c r="N578" s="1">
        <v>40908</v>
      </c>
    </row>
    <row r="579" spans="1:14" x14ac:dyDescent="0.25">
      <c r="A579">
        <v>27600953</v>
      </c>
      <c r="B579" t="s">
        <v>3565</v>
      </c>
      <c r="C579" t="str">
        <f>IF(D579="COUNTRY",VLOOKUP(E579,[1]Codes!I:M,5,0),"")</f>
        <v>Americas</v>
      </c>
      <c r="D579" t="s">
        <v>28</v>
      </c>
      <c r="E579" t="s">
        <v>40</v>
      </c>
      <c r="F579" t="str">
        <f>VLOOKUP(E579,[1]Codes!I:J,2,0)</f>
        <v>Uruguay</v>
      </c>
      <c r="G579" t="s">
        <v>2</v>
      </c>
      <c r="H579">
        <v>2006</v>
      </c>
      <c r="I579">
        <v>89</v>
      </c>
      <c r="J579">
        <v>89</v>
      </c>
      <c r="K579" t="s">
        <v>3596</v>
      </c>
      <c r="L579">
        <v>2006</v>
      </c>
      <c r="M579" s="1">
        <v>38718</v>
      </c>
      <c r="N579" s="1">
        <v>39082</v>
      </c>
    </row>
    <row r="580" spans="1:14" x14ac:dyDescent="0.25">
      <c r="A580">
        <v>27600954</v>
      </c>
      <c r="B580" t="s">
        <v>3565</v>
      </c>
      <c r="C580" t="str">
        <f>IF(D580="COUNTRY",VLOOKUP(E580,[1]Codes!I:M,5,0),"")</f>
        <v>Americas</v>
      </c>
      <c r="D580" t="s">
        <v>28</v>
      </c>
      <c r="E580" t="s">
        <v>40</v>
      </c>
      <c r="F580" t="str">
        <f>VLOOKUP(E580,[1]Codes!I:J,2,0)</f>
        <v>Uruguay</v>
      </c>
      <c r="G580" t="s">
        <v>2</v>
      </c>
      <c r="H580">
        <v>2007</v>
      </c>
      <c r="I580">
        <v>89</v>
      </c>
      <c r="J580">
        <v>89</v>
      </c>
      <c r="K580" t="s">
        <v>3596</v>
      </c>
      <c r="L580">
        <v>2007</v>
      </c>
      <c r="M580" s="1">
        <v>39083</v>
      </c>
      <c r="N580" s="1">
        <v>39447</v>
      </c>
    </row>
    <row r="581" spans="1:14" x14ac:dyDescent="0.25">
      <c r="A581">
        <v>27600955</v>
      </c>
      <c r="B581" t="s">
        <v>3565</v>
      </c>
      <c r="C581" t="str">
        <f>IF(D581="COUNTRY",VLOOKUP(E581,[1]Codes!I:M,5,0),"")</f>
        <v>Eastern Mediterranean</v>
      </c>
      <c r="D581" t="s">
        <v>28</v>
      </c>
      <c r="E581" t="s">
        <v>65</v>
      </c>
      <c r="F581" t="str">
        <f>VLOOKUP(E581,[1]Codes!I:J,2,0)</f>
        <v>Oman</v>
      </c>
      <c r="G581" t="s">
        <v>2</v>
      </c>
      <c r="H581">
        <v>2008</v>
      </c>
      <c r="I581">
        <v>89.2</v>
      </c>
      <c r="J581">
        <v>89.2</v>
      </c>
      <c r="K581" t="s">
        <v>3596</v>
      </c>
      <c r="L581">
        <v>2008</v>
      </c>
      <c r="M581" s="1">
        <v>39448</v>
      </c>
      <c r="N581" s="1">
        <v>39813</v>
      </c>
    </row>
    <row r="582" spans="1:14" x14ac:dyDescent="0.25">
      <c r="A582">
        <v>27600956</v>
      </c>
      <c r="B582" t="s">
        <v>3565</v>
      </c>
      <c r="C582" t="str">
        <f>IF(D582="COUNTRY",VLOOKUP(E582,[1]Codes!I:M,5,0),"")</f>
        <v>Americas</v>
      </c>
      <c r="D582" t="s">
        <v>28</v>
      </c>
      <c r="E582" t="s">
        <v>143</v>
      </c>
      <c r="F582" t="str">
        <f>VLOOKUP(E582,[1]Codes!I:J,2,0)</f>
        <v>Argentina</v>
      </c>
      <c r="G582" t="s">
        <v>2</v>
      </c>
      <c r="H582">
        <v>2005</v>
      </c>
      <c r="I582">
        <v>89.3</v>
      </c>
      <c r="J582">
        <v>89.3</v>
      </c>
      <c r="K582" t="s">
        <v>3596</v>
      </c>
      <c r="L582" t="s">
        <v>3601</v>
      </c>
      <c r="M582" s="1">
        <v>37257</v>
      </c>
      <c r="N582" s="1">
        <v>38717</v>
      </c>
    </row>
    <row r="583" spans="1:14" x14ac:dyDescent="0.25">
      <c r="A583">
        <v>27600957</v>
      </c>
      <c r="B583" t="s">
        <v>3565</v>
      </c>
      <c r="C583" t="str">
        <f>IF(D583="COUNTRY",VLOOKUP(E583,[1]Codes!I:M,5,0),"")</f>
        <v>Americas</v>
      </c>
      <c r="D583" t="s">
        <v>28</v>
      </c>
      <c r="E583" t="s">
        <v>95</v>
      </c>
      <c r="F583" t="str">
        <f>VLOOKUP(E583,[1]Codes!I:J,2,0)</f>
        <v>Brazil</v>
      </c>
      <c r="G583" t="s">
        <v>2</v>
      </c>
      <c r="H583">
        <v>2008</v>
      </c>
      <c r="I583">
        <v>89.3</v>
      </c>
      <c r="J583">
        <v>89.3</v>
      </c>
      <c r="K583" t="s">
        <v>3596</v>
      </c>
      <c r="L583">
        <v>2008</v>
      </c>
      <c r="M583" s="1">
        <v>39448</v>
      </c>
      <c r="N583" s="1">
        <v>39813</v>
      </c>
    </row>
    <row r="584" spans="1:14" x14ac:dyDescent="0.25">
      <c r="A584">
        <v>27600958</v>
      </c>
      <c r="B584" t="s">
        <v>3565</v>
      </c>
      <c r="C584" t="str">
        <f>IF(D584="COUNTRY",VLOOKUP(E584,[1]Codes!I:M,5,0),"")</f>
        <v>Africa</v>
      </c>
      <c r="D584" t="s">
        <v>28</v>
      </c>
      <c r="E584" t="s">
        <v>182</v>
      </c>
      <c r="F584" t="str">
        <f>VLOOKUP(E584,[1]Codes!I:J,2,0)</f>
        <v>Ghana</v>
      </c>
      <c r="G584" t="s">
        <v>2</v>
      </c>
      <c r="H584">
        <v>2017</v>
      </c>
      <c r="I584">
        <v>89.3</v>
      </c>
      <c r="J584">
        <v>89.3</v>
      </c>
      <c r="K584" t="s">
        <v>3596</v>
      </c>
      <c r="L584" t="s">
        <v>3578</v>
      </c>
      <c r="M584" s="1">
        <v>40909</v>
      </c>
      <c r="N584" s="1">
        <v>43100</v>
      </c>
    </row>
    <row r="585" spans="1:14" x14ac:dyDescent="0.25">
      <c r="A585">
        <v>27600959</v>
      </c>
      <c r="B585" t="s">
        <v>3565</v>
      </c>
      <c r="C585" t="str">
        <f>IF(D585="COUNTRY",VLOOKUP(E585,[1]Codes!I:M,5,0),"")</f>
        <v>Americas</v>
      </c>
      <c r="D585" t="s">
        <v>28</v>
      </c>
      <c r="E585" t="s">
        <v>95</v>
      </c>
      <c r="F585" t="str">
        <f>VLOOKUP(E585,[1]Codes!I:J,2,0)</f>
        <v>Brazil</v>
      </c>
      <c r="G585" t="s">
        <v>2</v>
      </c>
      <c r="H585">
        <v>2009</v>
      </c>
      <c r="I585">
        <v>89.4</v>
      </c>
      <c r="J585">
        <v>89.4</v>
      </c>
      <c r="K585" t="s">
        <v>3596</v>
      </c>
      <c r="L585">
        <v>2009</v>
      </c>
      <c r="M585" s="1">
        <v>39814</v>
      </c>
      <c r="N585" s="1">
        <v>40178</v>
      </c>
    </row>
    <row r="586" spans="1:14" x14ac:dyDescent="0.25">
      <c r="A586">
        <v>27600960</v>
      </c>
      <c r="B586" t="s">
        <v>3565</v>
      </c>
      <c r="C586" t="str">
        <f>IF(D586="COUNTRY",VLOOKUP(E586,[1]Codes!I:M,5,0),"")</f>
        <v>Americas</v>
      </c>
      <c r="D586" t="s">
        <v>28</v>
      </c>
      <c r="E586" t="s">
        <v>41</v>
      </c>
      <c r="F586" t="str">
        <f>VLOOKUP(E586,[1]Codes!I:J,2,0)</f>
        <v>Mexico</v>
      </c>
      <c r="G586" t="s">
        <v>2</v>
      </c>
      <c r="H586">
        <v>2016</v>
      </c>
      <c r="I586">
        <v>89.5</v>
      </c>
      <c r="J586">
        <v>89.5</v>
      </c>
      <c r="K586" t="s">
        <v>3596</v>
      </c>
      <c r="L586">
        <v>2016</v>
      </c>
      <c r="M586" s="1">
        <v>42370</v>
      </c>
      <c r="N586" s="1">
        <v>42735</v>
      </c>
    </row>
    <row r="587" spans="1:14" x14ac:dyDescent="0.25">
      <c r="A587">
        <v>27600961</v>
      </c>
      <c r="B587" t="s">
        <v>3565</v>
      </c>
      <c r="C587" t="str">
        <f>IF(D587="COUNTRY",VLOOKUP(E587,[1]Codes!I:M,5,0),"")</f>
        <v>Americas</v>
      </c>
      <c r="D587" t="s">
        <v>28</v>
      </c>
      <c r="E587" t="s">
        <v>40</v>
      </c>
      <c r="F587" t="str">
        <f>VLOOKUP(E587,[1]Codes!I:J,2,0)</f>
        <v>Uruguay</v>
      </c>
      <c r="G587" t="s">
        <v>2</v>
      </c>
      <c r="H587">
        <v>2008</v>
      </c>
      <c r="I587">
        <v>89.5</v>
      </c>
      <c r="J587">
        <v>89.5</v>
      </c>
      <c r="K587" t="s">
        <v>3596</v>
      </c>
      <c r="L587">
        <v>2008</v>
      </c>
      <c r="M587" s="1">
        <v>39448</v>
      </c>
      <c r="N587" s="1">
        <v>39813</v>
      </c>
    </row>
    <row r="588" spans="1:14" x14ac:dyDescent="0.25">
      <c r="A588">
        <v>27600962</v>
      </c>
      <c r="B588" t="s">
        <v>3565</v>
      </c>
      <c r="C588" t="str">
        <f>IF(D588="COUNTRY",VLOOKUP(E588,[1]Codes!I:M,5,0),"")</f>
        <v>Americas</v>
      </c>
      <c r="D588" t="s">
        <v>28</v>
      </c>
      <c r="E588" t="s">
        <v>52</v>
      </c>
      <c r="F588" t="str">
        <f>VLOOKUP(E588,[1]Codes!I:J,2,0)</f>
        <v>Dominica</v>
      </c>
      <c r="G588" t="s">
        <v>2</v>
      </c>
      <c r="H588">
        <v>2015</v>
      </c>
      <c r="I588">
        <v>89.6</v>
      </c>
      <c r="J588">
        <v>89.6</v>
      </c>
      <c r="K588" t="s">
        <v>3596</v>
      </c>
      <c r="L588">
        <v>2015</v>
      </c>
      <c r="M588" s="1">
        <v>42005</v>
      </c>
      <c r="N588" s="1">
        <v>42369</v>
      </c>
    </row>
    <row r="589" spans="1:14" x14ac:dyDescent="0.25">
      <c r="A589">
        <v>27600963</v>
      </c>
      <c r="B589" t="s">
        <v>3565</v>
      </c>
      <c r="C589" t="str">
        <f>IF(D589="COUNTRY",VLOOKUP(E589,[1]Codes!I:M,5,0),"")</f>
        <v>Western Pacific</v>
      </c>
      <c r="D589" t="s">
        <v>28</v>
      </c>
      <c r="E589" t="s">
        <v>149</v>
      </c>
      <c r="F589" t="str">
        <f>VLOOKUP(E589,[1]Codes!I:J,2,0)</f>
        <v>Mongolia</v>
      </c>
      <c r="G589" t="s">
        <v>2</v>
      </c>
      <c r="H589">
        <v>2013</v>
      </c>
      <c r="I589">
        <v>89.6</v>
      </c>
      <c r="J589">
        <v>89.6</v>
      </c>
      <c r="K589" t="s">
        <v>3596</v>
      </c>
      <c r="L589" t="s">
        <v>3600</v>
      </c>
      <c r="M589" s="1">
        <v>40544</v>
      </c>
      <c r="N589" s="1">
        <v>41639</v>
      </c>
    </row>
    <row r="590" spans="1:14" x14ac:dyDescent="0.25">
      <c r="A590">
        <v>27600964</v>
      </c>
      <c r="B590" t="s">
        <v>3565</v>
      </c>
      <c r="C590" t="str">
        <f>IF(D590="COUNTRY",VLOOKUP(E590,[1]Codes!I:M,5,0),"")</f>
        <v>Europe</v>
      </c>
      <c r="D590" t="s">
        <v>28</v>
      </c>
      <c r="E590" t="s">
        <v>142</v>
      </c>
      <c r="F590" t="str">
        <f>VLOOKUP(E590,[1]Codes!I:J,2,0)</f>
        <v>Turkey</v>
      </c>
      <c r="G590" t="s">
        <v>2</v>
      </c>
      <c r="H590">
        <v>2019</v>
      </c>
      <c r="I590">
        <v>89.7</v>
      </c>
      <c r="J590">
        <v>89.7</v>
      </c>
      <c r="K590" t="s">
        <v>3596</v>
      </c>
      <c r="L590" t="s">
        <v>3599</v>
      </c>
      <c r="M590" s="1">
        <v>41275</v>
      </c>
      <c r="N590" s="1">
        <v>43830</v>
      </c>
    </row>
    <row r="591" spans="1:14" x14ac:dyDescent="0.25">
      <c r="A591">
        <v>27600965</v>
      </c>
      <c r="B591" t="s">
        <v>3565</v>
      </c>
      <c r="C591" t="str">
        <f>IF(D591="COUNTRY",VLOOKUP(E591,[1]Codes!I:M,5,0),"")</f>
        <v>Americas</v>
      </c>
      <c r="D591" t="s">
        <v>28</v>
      </c>
      <c r="E591" t="s">
        <v>143</v>
      </c>
      <c r="F591" t="str">
        <f>VLOOKUP(E591,[1]Codes!I:J,2,0)</f>
        <v>Argentina</v>
      </c>
      <c r="G591" t="s">
        <v>2</v>
      </c>
      <c r="H591">
        <v>2012</v>
      </c>
      <c r="I591">
        <v>89.8</v>
      </c>
      <c r="J591">
        <v>89.8</v>
      </c>
      <c r="K591" t="s">
        <v>3596</v>
      </c>
      <c r="L591" t="s">
        <v>3598</v>
      </c>
      <c r="M591" s="1">
        <v>39814</v>
      </c>
      <c r="N591" s="1">
        <v>41274</v>
      </c>
    </row>
    <row r="592" spans="1:14" x14ac:dyDescent="0.25">
      <c r="A592">
        <v>27600966</v>
      </c>
      <c r="B592" t="s">
        <v>3565</v>
      </c>
      <c r="C592" t="str">
        <f>IF(D592="COUNTRY",VLOOKUP(E592,[1]Codes!I:M,5,0),"")</f>
        <v>Americas</v>
      </c>
      <c r="D592" t="s">
        <v>28</v>
      </c>
      <c r="E592" t="s">
        <v>66</v>
      </c>
      <c r="F592" t="str">
        <f>VLOOKUP(E592,[1]Codes!I:J,2,0)</f>
        <v>Bolivia (Plurinational State of)</v>
      </c>
      <c r="G592" t="s">
        <v>2</v>
      </c>
      <c r="H592">
        <v>2016</v>
      </c>
      <c r="I592">
        <v>89.9</v>
      </c>
      <c r="J592">
        <v>89.9</v>
      </c>
      <c r="K592" t="s">
        <v>3596</v>
      </c>
      <c r="L592">
        <v>2016</v>
      </c>
      <c r="M592" s="1">
        <v>42370</v>
      </c>
      <c r="N592" s="1">
        <v>42735</v>
      </c>
    </row>
    <row r="593" spans="1:14" x14ac:dyDescent="0.25">
      <c r="A593">
        <v>27600967</v>
      </c>
      <c r="B593" t="s">
        <v>3565</v>
      </c>
      <c r="C593" t="str">
        <f>IF(D593="COUNTRY",VLOOKUP(E593,[1]Codes!I:M,5,0),"")</f>
        <v>Americas</v>
      </c>
      <c r="D593" t="s">
        <v>28</v>
      </c>
      <c r="E593" t="s">
        <v>110</v>
      </c>
      <c r="F593" t="str">
        <f>VLOOKUP(E593,[1]Codes!I:J,2,0)</f>
        <v>Colombia</v>
      </c>
      <c r="G593" t="s">
        <v>2</v>
      </c>
      <c r="H593">
        <v>2015</v>
      </c>
      <c r="I593">
        <v>89.9</v>
      </c>
      <c r="J593">
        <v>89.9</v>
      </c>
      <c r="K593" t="s">
        <v>3596</v>
      </c>
      <c r="L593" t="s">
        <v>928</v>
      </c>
      <c r="M593" s="1">
        <v>40179</v>
      </c>
      <c r="N593" s="1">
        <v>42369</v>
      </c>
    </row>
    <row r="594" spans="1:14" x14ac:dyDescent="0.25">
      <c r="A594">
        <v>27600968</v>
      </c>
      <c r="B594" t="s">
        <v>3565</v>
      </c>
      <c r="C594" t="str">
        <f>IF(D594="COUNTRY",VLOOKUP(E594,[1]Codes!I:M,5,0),"")</f>
        <v>Americas</v>
      </c>
      <c r="D594" t="s">
        <v>28</v>
      </c>
      <c r="E594" t="s">
        <v>135</v>
      </c>
      <c r="F594" t="str">
        <f>VLOOKUP(E594,[1]Codes!I:J,2,0)</f>
        <v>Dominican Republic</v>
      </c>
      <c r="G594" t="s">
        <v>2</v>
      </c>
      <c r="H594">
        <v>2000</v>
      </c>
      <c r="I594">
        <v>89.9</v>
      </c>
      <c r="J594">
        <v>89.9</v>
      </c>
      <c r="K594" t="s">
        <v>3596</v>
      </c>
      <c r="L594" t="s">
        <v>134</v>
      </c>
      <c r="M594" s="1">
        <v>36161</v>
      </c>
      <c r="N594" s="1">
        <v>36891</v>
      </c>
    </row>
    <row r="595" spans="1:14" x14ac:dyDescent="0.25">
      <c r="A595">
        <v>27600969</v>
      </c>
      <c r="B595" t="s">
        <v>3565</v>
      </c>
      <c r="C595" t="str">
        <f>IF(D595="COUNTRY",VLOOKUP(E595,[1]Codes!I:M,5,0),"")</f>
        <v>Americas</v>
      </c>
      <c r="D595" t="s">
        <v>28</v>
      </c>
      <c r="E595" t="s">
        <v>95</v>
      </c>
      <c r="F595" t="str">
        <f>VLOOKUP(E595,[1]Codes!I:J,2,0)</f>
        <v>Brazil</v>
      </c>
      <c r="G595" t="s">
        <v>2</v>
      </c>
      <c r="H595">
        <v>2014</v>
      </c>
      <c r="I595">
        <v>90</v>
      </c>
      <c r="J595">
        <v>90</v>
      </c>
      <c r="K595" t="s">
        <v>3596</v>
      </c>
      <c r="L595">
        <v>2014</v>
      </c>
      <c r="M595" s="1">
        <v>41640</v>
      </c>
      <c r="N595" s="1">
        <v>42004</v>
      </c>
    </row>
    <row r="596" spans="1:14" x14ac:dyDescent="0.25">
      <c r="A596">
        <v>27600970</v>
      </c>
      <c r="B596" t="s">
        <v>3565</v>
      </c>
      <c r="C596" t="str">
        <f>IF(D596="COUNTRY",VLOOKUP(E596,[1]Codes!I:M,5,0),"")</f>
        <v>Americas</v>
      </c>
      <c r="D596" t="s">
        <v>28</v>
      </c>
      <c r="E596" t="s">
        <v>119</v>
      </c>
      <c r="F596" t="str">
        <f>VLOOKUP(E596,[1]Codes!I:J,2,0)</f>
        <v>El Salvador</v>
      </c>
      <c r="G596" t="s">
        <v>2</v>
      </c>
      <c r="H596">
        <v>2014</v>
      </c>
      <c r="I596">
        <v>90</v>
      </c>
      <c r="J596">
        <v>90</v>
      </c>
      <c r="K596" t="s">
        <v>3596</v>
      </c>
      <c r="L596" t="s">
        <v>238</v>
      </c>
      <c r="M596" s="1">
        <v>40909</v>
      </c>
      <c r="N596" s="1">
        <v>42004</v>
      </c>
    </row>
    <row r="597" spans="1:14" x14ac:dyDescent="0.25">
      <c r="A597">
        <v>27600971</v>
      </c>
      <c r="B597" t="s">
        <v>3565</v>
      </c>
      <c r="C597" t="str">
        <f>IF(D597="COUNTRY",VLOOKUP(E597,[1]Codes!I:M,5,0),"")</f>
        <v>Americas</v>
      </c>
      <c r="D597" t="s">
        <v>28</v>
      </c>
      <c r="E597" t="s">
        <v>41</v>
      </c>
      <c r="F597" t="str">
        <f>VLOOKUP(E597,[1]Codes!I:J,2,0)</f>
        <v>Mexico</v>
      </c>
      <c r="G597" t="s">
        <v>2</v>
      </c>
      <c r="H597">
        <v>2017</v>
      </c>
      <c r="I597">
        <v>90</v>
      </c>
      <c r="J597">
        <v>90</v>
      </c>
      <c r="K597" t="s">
        <v>3596</v>
      </c>
      <c r="L597">
        <v>2017</v>
      </c>
      <c r="M597" s="1">
        <v>42736</v>
      </c>
      <c r="N597" s="1">
        <v>43100</v>
      </c>
    </row>
    <row r="598" spans="1:14" x14ac:dyDescent="0.25">
      <c r="A598">
        <v>27600972</v>
      </c>
      <c r="B598" t="s">
        <v>3565</v>
      </c>
      <c r="C598" t="str">
        <f>IF(D598="COUNTRY",VLOOKUP(E598,[1]Codes!I:M,5,0),"")</f>
        <v>South-East Asia</v>
      </c>
      <c r="D598" t="s">
        <v>28</v>
      </c>
      <c r="E598" t="s">
        <v>188</v>
      </c>
      <c r="F598" t="str">
        <f>VLOOKUP(E598,[1]Codes!I:J,2,0)</f>
        <v>Thailand</v>
      </c>
      <c r="G598" t="s">
        <v>2</v>
      </c>
      <c r="H598">
        <v>2019</v>
      </c>
      <c r="I598">
        <v>90</v>
      </c>
      <c r="J598">
        <v>90</v>
      </c>
      <c r="K598" t="s">
        <v>3596</v>
      </c>
      <c r="L598" t="s">
        <v>3567</v>
      </c>
      <c r="M598" s="1">
        <v>42736</v>
      </c>
      <c r="N598" s="1">
        <v>43830</v>
      </c>
    </row>
    <row r="599" spans="1:14" x14ac:dyDescent="0.25">
      <c r="A599">
        <v>27600973</v>
      </c>
      <c r="B599" t="s">
        <v>3565</v>
      </c>
      <c r="C599" t="str">
        <f>IF(D599="COUNTRY",VLOOKUP(E599,[1]Codes!I:M,5,0),"")</f>
        <v>Americas</v>
      </c>
      <c r="D599" t="s">
        <v>28</v>
      </c>
      <c r="E599" t="s">
        <v>77</v>
      </c>
      <c r="F599" t="str">
        <f>VLOOKUP(E599,[1]Codes!I:J,2,0)</f>
        <v>Jamaica</v>
      </c>
      <c r="G599" t="s">
        <v>2</v>
      </c>
      <c r="H599">
        <v>2002</v>
      </c>
      <c r="I599">
        <v>90.1</v>
      </c>
      <c r="J599">
        <v>90.1</v>
      </c>
      <c r="K599" t="s">
        <v>3596</v>
      </c>
      <c r="L599" t="s">
        <v>3591</v>
      </c>
      <c r="M599" s="1">
        <v>35431</v>
      </c>
      <c r="N599" s="1">
        <v>37621</v>
      </c>
    </row>
    <row r="600" spans="1:14" x14ac:dyDescent="0.25">
      <c r="A600">
        <v>27600974</v>
      </c>
      <c r="B600" t="s">
        <v>3565</v>
      </c>
      <c r="C600" t="str">
        <f>IF(D600="COUNTRY",VLOOKUP(E600,[1]Codes!I:M,5,0),"")</f>
        <v>Americas</v>
      </c>
      <c r="D600" t="s">
        <v>28</v>
      </c>
      <c r="E600" t="s">
        <v>95</v>
      </c>
      <c r="F600" t="str">
        <f>VLOOKUP(E600,[1]Codes!I:J,2,0)</f>
        <v>Brazil</v>
      </c>
      <c r="G600" t="s">
        <v>2</v>
      </c>
      <c r="H600">
        <v>2010</v>
      </c>
      <c r="I600">
        <v>90.2</v>
      </c>
      <c r="J600">
        <v>90.2</v>
      </c>
      <c r="K600" t="s">
        <v>3596</v>
      </c>
      <c r="L600">
        <v>2010</v>
      </c>
      <c r="M600" s="1">
        <v>40179</v>
      </c>
      <c r="N600" s="1">
        <v>40543</v>
      </c>
    </row>
    <row r="601" spans="1:14" x14ac:dyDescent="0.25">
      <c r="A601">
        <v>27600975</v>
      </c>
      <c r="B601" t="s">
        <v>3565</v>
      </c>
      <c r="C601" t="str">
        <f>IF(D601="COUNTRY",VLOOKUP(E601,[1]Codes!I:M,5,0),"")</f>
        <v>Americas</v>
      </c>
      <c r="D601" t="s">
        <v>28</v>
      </c>
      <c r="E601" t="s">
        <v>50</v>
      </c>
      <c r="F601" t="str">
        <f>VLOOKUP(E601,[1]Codes!I:J,2,0)</f>
        <v>Costa Rica</v>
      </c>
      <c r="G601" t="s">
        <v>2</v>
      </c>
      <c r="H601">
        <v>2011</v>
      </c>
      <c r="I601">
        <v>90.2</v>
      </c>
      <c r="J601">
        <v>90.2</v>
      </c>
      <c r="K601" t="s">
        <v>3596</v>
      </c>
      <c r="L601" t="s">
        <v>3588</v>
      </c>
      <c r="M601" s="1">
        <v>39814</v>
      </c>
      <c r="N601" s="1">
        <v>40908</v>
      </c>
    </row>
    <row r="602" spans="1:14" x14ac:dyDescent="0.25">
      <c r="A602">
        <v>27600976</v>
      </c>
      <c r="B602" t="s">
        <v>3565</v>
      </c>
      <c r="C602" t="str">
        <f>IF(D602="COUNTRY",VLOOKUP(E602,[1]Codes!I:M,5,0),"")</f>
        <v>Europe</v>
      </c>
      <c r="D602" t="s">
        <v>28</v>
      </c>
      <c r="E602" t="s">
        <v>82</v>
      </c>
      <c r="F602" t="str">
        <f>VLOOKUP(E602,[1]Codes!I:J,2,0)</f>
        <v>Georgia</v>
      </c>
      <c r="G602" t="s">
        <v>2</v>
      </c>
      <c r="H602">
        <v>2010</v>
      </c>
      <c r="I602">
        <v>90.2</v>
      </c>
      <c r="J602">
        <v>90.2</v>
      </c>
      <c r="K602" t="s">
        <v>3596</v>
      </c>
      <c r="L602" t="s">
        <v>929</v>
      </c>
      <c r="M602" s="1">
        <v>38353</v>
      </c>
      <c r="N602" s="1">
        <v>40543</v>
      </c>
    </row>
    <row r="603" spans="1:14" x14ac:dyDescent="0.25">
      <c r="A603">
        <v>27600977</v>
      </c>
      <c r="B603" t="s">
        <v>3565</v>
      </c>
      <c r="C603" t="str">
        <f>IF(D603="COUNTRY",VLOOKUP(E603,[1]Codes!I:M,5,0),"")</f>
        <v>Europe</v>
      </c>
      <c r="D603" t="s">
        <v>28</v>
      </c>
      <c r="E603" t="s">
        <v>61</v>
      </c>
      <c r="F603" t="str">
        <f>VLOOKUP(E603,[1]Codes!I:J,2,0)</f>
        <v>France</v>
      </c>
      <c r="G603" t="s">
        <v>2</v>
      </c>
      <c r="H603">
        <v>1998</v>
      </c>
      <c r="I603">
        <v>90.3</v>
      </c>
      <c r="J603">
        <v>90.3</v>
      </c>
      <c r="K603" t="s">
        <v>3596</v>
      </c>
      <c r="L603">
        <v>1998</v>
      </c>
      <c r="M603" s="1">
        <v>35796</v>
      </c>
      <c r="N603" s="1">
        <v>36160</v>
      </c>
    </row>
    <row r="604" spans="1:14" x14ac:dyDescent="0.25">
      <c r="A604">
        <v>27600978</v>
      </c>
      <c r="B604" t="s">
        <v>3565</v>
      </c>
      <c r="C604" t="str">
        <f>IF(D604="COUNTRY",VLOOKUP(E604,[1]Codes!I:M,5,0),"")</f>
        <v>Americas</v>
      </c>
      <c r="D604" t="s">
        <v>28</v>
      </c>
      <c r="E604" t="s">
        <v>128</v>
      </c>
      <c r="F604" t="str">
        <f>VLOOKUP(E604,[1]Codes!I:J,2,0)</f>
        <v>Saint Lucia</v>
      </c>
      <c r="G604" t="s">
        <v>2</v>
      </c>
      <c r="H604">
        <v>2012</v>
      </c>
      <c r="I604">
        <v>90.3</v>
      </c>
      <c r="J604">
        <v>90.3</v>
      </c>
      <c r="K604" t="s">
        <v>3596</v>
      </c>
      <c r="L604" t="s">
        <v>3568</v>
      </c>
      <c r="M604" s="1">
        <v>40179</v>
      </c>
      <c r="N604" s="1">
        <v>41274</v>
      </c>
    </row>
    <row r="605" spans="1:14" x14ac:dyDescent="0.25">
      <c r="A605">
        <v>27600979</v>
      </c>
      <c r="B605" t="s">
        <v>3565</v>
      </c>
      <c r="C605" t="str">
        <f>IF(D605="COUNTRY",VLOOKUP(E605,[1]Codes!I:M,5,0),"")</f>
        <v>Western Pacific</v>
      </c>
      <c r="D605" t="s">
        <v>28</v>
      </c>
      <c r="E605" t="s">
        <v>29</v>
      </c>
      <c r="F605" t="str">
        <f>VLOOKUP(E605,[1]Codes!I:J,2,0)</f>
        <v>Australia</v>
      </c>
      <c r="G605" t="s">
        <v>2</v>
      </c>
      <c r="H605">
        <v>2010</v>
      </c>
      <c r="I605">
        <v>90.4</v>
      </c>
      <c r="J605">
        <v>90.4</v>
      </c>
      <c r="K605" t="s">
        <v>3596</v>
      </c>
      <c r="L605">
        <v>2010</v>
      </c>
      <c r="M605" s="1">
        <v>40179</v>
      </c>
      <c r="N605" s="1">
        <v>40543</v>
      </c>
    </row>
    <row r="606" spans="1:14" x14ac:dyDescent="0.25">
      <c r="A606">
        <v>27600980</v>
      </c>
      <c r="B606" t="s">
        <v>3565</v>
      </c>
      <c r="C606" t="str">
        <f>IF(D606="COUNTRY",VLOOKUP(E606,[1]Codes!I:M,5,0),"")</f>
        <v>Europe</v>
      </c>
      <c r="D606" t="s">
        <v>28</v>
      </c>
      <c r="E606" t="s">
        <v>61</v>
      </c>
      <c r="F606" t="str">
        <f>VLOOKUP(E606,[1]Codes!I:J,2,0)</f>
        <v>France</v>
      </c>
      <c r="G606" t="s">
        <v>2</v>
      </c>
      <c r="H606">
        <v>1995</v>
      </c>
      <c r="I606">
        <v>90.5</v>
      </c>
      <c r="J606">
        <v>90.5</v>
      </c>
      <c r="K606" t="s">
        <v>3596</v>
      </c>
      <c r="L606">
        <v>1995</v>
      </c>
      <c r="M606" s="1">
        <v>34700</v>
      </c>
      <c r="N606" s="1">
        <v>35064</v>
      </c>
    </row>
    <row r="607" spans="1:14" x14ac:dyDescent="0.25">
      <c r="A607">
        <v>27600981</v>
      </c>
      <c r="B607" t="s">
        <v>3565</v>
      </c>
      <c r="C607" t="str">
        <f>IF(D607="COUNTRY",VLOOKUP(E607,[1]Codes!I:M,5,0),"")</f>
        <v>Americas</v>
      </c>
      <c r="D607" t="s">
        <v>28</v>
      </c>
      <c r="E607" t="s">
        <v>34</v>
      </c>
      <c r="F607" t="str">
        <f>VLOOKUP(E607,[1]Codes!I:J,2,0)</f>
        <v>Paraguay</v>
      </c>
      <c r="G607" t="s">
        <v>2</v>
      </c>
      <c r="H607">
        <v>2008</v>
      </c>
      <c r="I607">
        <v>90.5</v>
      </c>
      <c r="J607">
        <v>90.5</v>
      </c>
      <c r="K607" t="s">
        <v>3596</v>
      </c>
      <c r="L607" t="s">
        <v>3597</v>
      </c>
      <c r="M607" s="1">
        <v>37622</v>
      </c>
      <c r="N607" s="1">
        <v>39813</v>
      </c>
    </row>
    <row r="608" spans="1:14" x14ac:dyDescent="0.25">
      <c r="A608">
        <v>27600982</v>
      </c>
      <c r="B608" t="s">
        <v>3565</v>
      </c>
      <c r="C608" t="str">
        <f>IF(D608="COUNTRY",VLOOKUP(E608,[1]Codes!I:M,5,0),"")</f>
        <v>South-East Asia</v>
      </c>
      <c r="D608" t="s">
        <v>28</v>
      </c>
      <c r="E608" t="s">
        <v>107</v>
      </c>
      <c r="F608" t="str">
        <f>VLOOKUP(E608,[1]Codes!I:J,2,0)</f>
        <v>Indonesia</v>
      </c>
      <c r="G608" t="s">
        <v>2</v>
      </c>
      <c r="H608">
        <v>2017</v>
      </c>
      <c r="I608">
        <v>90.6</v>
      </c>
      <c r="J608">
        <v>90.6</v>
      </c>
      <c r="K608" t="s">
        <v>3596</v>
      </c>
      <c r="L608" t="s">
        <v>3578</v>
      </c>
      <c r="M608" s="1">
        <v>40909</v>
      </c>
      <c r="N608" s="1">
        <v>43100</v>
      </c>
    </row>
    <row r="609" spans="1:14" x14ac:dyDescent="0.25">
      <c r="A609">
        <v>27600983</v>
      </c>
      <c r="B609" t="s">
        <v>3565</v>
      </c>
      <c r="C609" t="str">
        <f>IF(D609="COUNTRY",VLOOKUP(E609,[1]Codes!I:M,5,0),"")</f>
        <v>South-East Asia</v>
      </c>
      <c r="D609" t="s">
        <v>28</v>
      </c>
      <c r="E609" t="s">
        <v>188</v>
      </c>
      <c r="F609" t="str">
        <f>VLOOKUP(E609,[1]Codes!I:J,2,0)</f>
        <v>Thailand</v>
      </c>
      <c r="G609" t="s">
        <v>2</v>
      </c>
      <c r="H609">
        <v>2016</v>
      </c>
      <c r="I609">
        <v>90.8</v>
      </c>
      <c r="J609">
        <v>90.8</v>
      </c>
      <c r="K609" t="s">
        <v>3596</v>
      </c>
      <c r="L609" t="s">
        <v>3574</v>
      </c>
      <c r="M609" s="1">
        <v>41275</v>
      </c>
      <c r="N609" s="1">
        <v>42735</v>
      </c>
    </row>
    <row r="610" spans="1:14" x14ac:dyDescent="0.25">
      <c r="A610">
        <v>27600984</v>
      </c>
      <c r="B610" t="s">
        <v>3565</v>
      </c>
      <c r="C610" t="str">
        <f>IF(D610="COUNTRY",VLOOKUP(E610,[1]Codes!I:M,5,0),"")</f>
        <v>Americas</v>
      </c>
      <c r="D610" t="s">
        <v>28</v>
      </c>
      <c r="E610" t="s">
        <v>95</v>
      </c>
      <c r="F610" t="str">
        <f>VLOOKUP(E610,[1]Codes!I:J,2,0)</f>
        <v>Brazil</v>
      </c>
      <c r="G610" t="s">
        <v>2</v>
      </c>
      <c r="H610">
        <v>2015</v>
      </c>
      <c r="I610">
        <v>90.9</v>
      </c>
      <c r="J610">
        <v>90.9</v>
      </c>
      <c r="K610" t="s">
        <v>3596</v>
      </c>
      <c r="L610">
        <v>2015</v>
      </c>
      <c r="M610" s="1">
        <v>42005</v>
      </c>
      <c r="N610" s="1">
        <v>42369</v>
      </c>
    </row>
    <row r="611" spans="1:14" x14ac:dyDescent="0.25">
      <c r="A611">
        <v>27600985</v>
      </c>
      <c r="B611" t="s">
        <v>3565</v>
      </c>
      <c r="C611" t="str">
        <f>IF(D611="COUNTRY",VLOOKUP(E611,[1]Codes!I:M,5,0),"")</f>
        <v>Eastern Mediterranean</v>
      </c>
      <c r="D611" t="s">
        <v>28</v>
      </c>
      <c r="E611" t="s">
        <v>194</v>
      </c>
      <c r="F611" t="str">
        <f>VLOOKUP(E611,[1]Codes!I:J,2,0)</f>
        <v>Jordan</v>
      </c>
      <c r="G611" t="s">
        <v>2</v>
      </c>
      <c r="H611">
        <v>2002</v>
      </c>
      <c r="I611">
        <v>90.9</v>
      </c>
      <c r="J611">
        <v>90.9</v>
      </c>
      <c r="K611" t="s">
        <v>3596</v>
      </c>
      <c r="L611" t="s">
        <v>3591</v>
      </c>
      <c r="M611" s="1">
        <v>35431</v>
      </c>
      <c r="N611" s="1">
        <v>37621</v>
      </c>
    </row>
    <row r="612" spans="1:14" x14ac:dyDescent="0.25">
      <c r="A612">
        <v>27600986</v>
      </c>
      <c r="B612" t="s">
        <v>3565</v>
      </c>
      <c r="C612" t="str">
        <f>IF(D612="COUNTRY",VLOOKUP(E612,[1]Codes!I:M,5,0),"")</f>
        <v>Americas</v>
      </c>
      <c r="D612" t="s">
        <v>28</v>
      </c>
      <c r="E612" t="s">
        <v>40</v>
      </c>
      <c r="F612" t="str">
        <f>VLOOKUP(E612,[1]Codes!I:J,2,0)</f>
        <v>Uruguay</v>
      </c>
      <c r="G612" t="s">
        <v>2</v>
      </c>
      <c r="H612">
        <v>2011</v>
      </c>
      <c r="I612">
        <v>90.9</v>
      </c>
      <c r="J612">
        <v>90.9</v>
      </c>
      <c r="K612" t="s">
        <v>3596</v>
      </c>
      <c r="L612">
        <v>2011</v>
      </c>
      <c r="M612" s="1">
        <v>40544</v>
      </c>
      <c r="N612" s="1">
        <v>40908</v>
      </c>
    </row>
    <row r="613" spans="1:14" x14ac:dyDescent="0.25">
      <c r="A613">
        <v>27600987</v>
      </c>
      <c r="B613" t="s">
        <v>3565</v>
      </c>
      <c r="C613" t="str">
        <f>IF(D613="COUNTRY",VLOOKUP(E613,[1]Codes!I:M,5,0),"")</f>
        <v>Europe</v>
      </c>
      <c r="D613" t="s">
        <v>28</v>
      </c>
      <c r="E613" t="s">
        <v>37</v>
      </c>
      <c r="F613" t="str">
        <f>VLOOKUP(E613,[1]Codes!I:J,2,0)</f>
        <v>Croatia</v>
      </c>
      <c r="G613" t="s">
        <v>2</v>
      </c>
      <c r="H613">
        <v>2015</v>
      </c>
      <c r="I613">
        <v>90.9</v>
      </c>
      <c r="J613">
        <v>90.9</v>
      </c>
      <c r="K613" t="s">
        <v>3596</v>
      </c>
      <c r="L613">
        <v>2015</v>
      </c>
      <c r="M613" s="1">
        <v>42005</v>
      </c>
      <c r="N613" s="1">
        <v>42369</v>
      </c>
    </row>
    <row r="614" spans="1:14" x14ac:dyDescent="0.25">
      <c r="A614">
        <v>27600988</v>
      </c>
      <c r="B614" t="s">
        <v>3565</v>
      </c>
      <c r="C614" t="str">
        <f>IF(D614="COUNTRY",VLOOKUP(E614,[1]Codes!I:M,5,0),"")</f>
        <v>South-East Asia</v>
      </c>
      <c r="D614" t="s">
        <v>28</v>
      </c>
      <c r="E614" t="s">
        <v>140</v>
      </c>
      <c r="F614" t="str">
        <f>VLOOKUP(E614,[1]Codes!I:J,2,0)</f>
        <v>Maldives</v>
      </c>
      <c r="G614" t="s">
        <v>2</v>
      </c>
      <c r="H614">
        <v>2004</v>
      </c>
      <c r="I614">
        <v>91</v>
      </c>
      <c r="J614">
        <v>91</v>
      </c>
      <c r="K614" t="s">
        <v>3596</v>
      </c>
      <c r="L614">
        <v>2004</v>
      </c>
      <c r="M614" s="1">
        <v>37987</v>
      </c>
      <c r="N614" s="1">
        <v>38352</v>
      </c>
    </row>
    <row r="615" spans="1:14" x14ac:dyDescent="0.25">
      <c r="A615">
        <v>27600989</v>
      </c>
      <c r="B615" t="s">
        <v>3565</v>
      </c>
      <c r="C615" t="str">
        <f>IF(D615="COUNTRY",VLOOKUP(E615,[1]Codes!I:M,5,0),"")</f>
        <v>Americas</v>
      </c>
      <c r="D615" t="s">
        <v>28</v>
      </c>
      <c r="E615" t="s">
        <v>41</v>
      </c>
      <c r="F615" t="str">
        <f>VLOOKUP(E615,[1]Codes!I:J,2,0)</f>
        <v>Mexico</v>
      </c>
      <c r="G615" t="s">
        <v>2</v>
      </c>
      <c r="H615">
        <v>2012</v>
      </c>
      <c r="I615">
        <v>91</v>
      </c>
      <c r="J615">
        <v>91</v>
      </c>
      <c r="K615" t="s">
        <v>3596</v>
      </c>
      <c r="L615" t="s">
        <v>3583</v>
      </c>
      <c r="M615" s="1">
        <v>39083</v>
      </c>
      <c r="N615" s="1">
        <v>41274</v>
      </c>
    </row>
    <row r="616" spans="1:14" x14ac:dyDescent="0.25">
      <c r="A616">
        <v>27600990</v>
      </c>
      <c r="B616" t="s">
        <v>3565</v>
      </c>
      <c r="C616" t="str">
        <f>IF(D616="COUNTRY",VLOOKUP(E616,[1]Codes!I:M,5,0),"")</f>
        <v>Europe</v>
      </c>
      <c r="D616" t="s">
        <v>28</v>
      </c>
      <c r="E616" t="s">
        <v>129</v>
      </c>
      <c r="F616" t="str">
        <f>VLOOKUP(E616,[1]Codes!I:J,2,0)</f>
        <v>Ukraine</v>
      </c>
      <c r="G616" t="s">
        <v>2</v>
      </c>
      <c r="H616">
        <v>1999</v>
      </c>
      <c r="I616">
        <v>91</v>
      </c>
      <c r="J616">
        <v>91</v>
      </c>
      <c r="K616" t="s">
        <v>3596</v>
      </c>
      <c r="L616" t="s">
        <v>3569</v>
      </c>
      <c r="M616" s="1">
        <v>34335</v>
      </c>
      <c r="N616" s="1">
        <v>36525</v>
      </c>
    </row>
    <row r="617" spans="1:14" x14ac:dyDescent="0.25">
      <c r="A617">
        <v>27600991</v>
      </c>
      <c r="B617" t="s">
        <v>3565</v>
      </c>
      <c r="C617" t="str">
        <f>IF(D617="COUNTRY",VLOOKUP(E617,[1]Codes!I:M,5,0),"")</f>
        <v>Americas</v>
      </c>
      <c r="D617" t="s">
        <v>28</v>
      </c>
      <c r="E617" t="s">
        <v>40</v>
      </c>
      <c r="F617" t="str">
        <f>VLOOKUP(E617,[1]Codes!I:J,2,0)</f>
        <v>Uruguay</v>
      </c>
      <c r="G617" t="s">
        <v>2</v>
      </c>
      <c r="H617">
        <v>2009</v>
      </c>
      <c r="I617">
        <v>91.1</v>
      </c>
      <c r="J617">
        <v>91.1</v>
      </c>
      <c r="K617" t="s">
        <v>3596</v>
      </c>
      <c r="L617">
        <v>2009</v>
      </c>
      <c r="M617" s="1">
        <v>39814</v>
      </c>
      <c r="N617" s="1">
        <v>40178</v>
      </c>
    </row>
    <row r="618" spans="1:14" x14ac:dyDescent="0.25">
      <c r="A618">
        <v>27600992</v>
      </c>
      <c r="B618" t="s">
        <v>3565</v>
      </c>
      <c r="C618" t="str">
        <f>IF(D618="COUNTRY",VLOOKUP(E618,[1]Codes!I:M,5,0),"")</f>
        <v>Americas</v>
      </c>
      <c r="D618" t="s">
        <v>28</v>
      </c>
      <c r="E618" t="s">
        <v>40</v>
      </c>
      <c r="F618" t="str">
        <f>VLOOKUP(E618,[1]Codes!I:J,2,0)</f>
        <v>Uruguay</v>
      </c>
      <c r="G618" t="s">
        <v>2</v>
      </c>
      <c r="H618">
        <v>2010</v>
      </c>
      <c r="I618">
        <v>91.1</v>
      </c>
      <c r="J618">
        <v>91.1</v>
      </c>
      <c r="K618" t="s">
        <v>3596</v>
      </c>
      <c r="L618">
        <v>2010</v>
      </c>
      <c r="M618" s="1">
        <v>40179</v>
      </c>
      <c r="N618" s="1">
        <v>40543</v>
      </c>
    </row>
    <row r="619" spans="1:14" x14ac:dyDescent="0.25">
      <c r="A619">
        <v>27600993</v>
      </c>
      <c r="B619" t="s">
        <v>3565</v>
      </c>
      <c r="C619" t="str">
        <f>IF(D619="COUNTRY",VLOOKUP(E619,[1]Codes!I:M,5,0),"")</f>
        <v>Western Pacific</v>
      </c>
      <c r="D619" t="s">
        <v>28</v>
      </c>
      <c r="E619" t="s">
        <v>29</v>
      </c>
      <c r="F619" t="str">
        <f>VLOOKUP(E619,[1]Codes!I:J,2,0)</f>
        <v>Australia</v>
      </c>
      <c r="G619" t="s">
        <v>2</v>
      </c>
      <c r="H619">
        <v>2009</v>
      </c>
      <c r="I619">
        <v>91.2</v>
      </c>
      <c r="J619">
        <v>91.2</v>
      </c>
      <c r="K619" t="s">
        <v>3596</v>
      </c>
      <c r="L619">
        <v>2009</v>
      </c>
      <c r="M619" s="1">
        <v>39814</v>
      </c>
      <c r="N619" s="1">
        <v>40178</v>
      </c>
    </row>
    <row r="620" spans="1:14" x14ac:dyDescent="0.25">
      <c r="A620">
        <v>27600994</v>
      </c>
      <c r="B620" t="s">
        <v>3565</v>
      </c>
      <c r="C620" t="str">
        <f>IF(D620="COUNTRY",VLOOKUP(E620,[1]Codes!I:M,5,0),"")</f>
        <v>Americas</v>
      </c>
      <c r="D620" t="s">
        <v>28</v>
      </c>
      <c r="E620" t="s">
        <v>95</v>
      </c>
      <c r="F620" t="str">
        <f>VLOOKUP(E620,[1]Codes!I:J,2,0)</f>
        <v>Brazil</v>
      </c>
      <c r="G620" t="s">
        <v>2</v>
      </c>
      <c r="H620">
        <v>2016</v>
      </c>
      <c r="I620">
        <v>91.3</v>
      </c>
      <c r="J620">
        <v>91.3</v>
      </c>
      <c r="K620" t="s">
        <v>3596</v>
      </c>
      <c r="L620">
        <v>2016</v>
      </c>
      <c r="M620" s="1">
        <v>42370</v>
      </c>
      <c r="N620" s="1">
        <v>42735</v>
      </c>
    </row>
    <row r="621" spans="1:14" x14ac:dyDescent="0.25">
      <c r="A621">
        <v>27600995</v>
      </c>
      <c r="B621" t="s">
        <v>3565</v>
      </c>
      <c r="C621" t="str">
        <f>IF(D621="COUNTRY",VLOOKUP(E621,[1]Codes!I:M,5,0),"")</f>
        <v>Eastern Mediterranean</v>
      </c>
      <c r="D621" t="s">
        <v>28</v>
      </c>
      <c r="E621" t="s">
        <v>194</v>
      </c>
      <c r="F621" t="str">
        <f>VLOOKUP(E621,[1]Codes!I:J,2,0)</f>
        <v>Jordan</v>
      </c>
      <c r="G621" t="s">
        <v>2</v>
      </c>
      <c r="H621">
        <v>2018</v>
      </c>
      <c r="I621">
        <v>91.6</v>
      </c>
      <c r="J621">
        <v>91.6</v>
      </c>
      <c r="K621" t="s">
        <v>3596</v>
      </c>
      <c r="L621" t="s">
        <v>3572</v>
      </c>
      <c r="M621" s="1">
        <v>41275</v>
      </c>
      <c r="N621" s="1">
        <v>43465</v>
      </c>
    </row>
    <row r="622" spans="1:14" x14ac:dyDescent="0.25">
      <c r="A622">
        <v>27600996</v>
      </c>
      <c r="B622" t="s">
        <v>3565</v>
      </c>
      <c r="C622" t="str">
        <f>IF(D622="COUNTRY",VLOOKUP(E622,[1]Codes!I:M,5,0),"")</f>
        <v>Americas</v>
      </c>
      <c r="D622" t="s">
        <v>28</v>
      </c>
      <c r="E622" t="s">
        <v>159</v>
      </c>
      <c r="F622" t="str">
        <f>VLOOKUP(E622,[1]Codes!I:J,2,0)</f>
        <v>Peru</v>
      </c>
      <c r="G622" t="s">
        <v>2</v>
      </c>
      <c r="H622">
        <v>2008</v>
      </c>
      <c r="I622">
        <v>91.6</v>
      </c>
      <c r="J622">
        <v>91.6</v>
      </c>
      <c r="K622" t="s">
        <v>3596</v>
      </c>
      <c r="L622" t="s">
        <v>3595</v>
      </c>
      <c r="M622" s="1">
        <v>37257</v>
      </c>
      <c r="N622" s="1">
        <v>39813</v>
      </c>
    </row>
    <row r="623" spans="1:14" x14ac:dyDescent="0.25">
      <c r="A623">
        <v>27600997</v>
      </c>
      <c r="B623" t="s">
        <v>3565</v>
      </c>
      <c r="C623" t="str">
        <f>IF(D623="COUNTRY",VLOOKUP(E623,[1]Codes!I:M,5,0),"")</f>
        <v>Americas</v>
      </c>
      <c r="D623" t="s">
        <v>28</v>
      </c>
      <c r="E623" t="s">
        <v>95</v>
      </c>
      <c r="F623" t="str">
        <f>VLOOKUP(E623,[1]Codes!I:J,2,0)</f>
        <v>Brazil</v>
      </c>
      <c r="G623" t="s">
        <v>2</v>
      </c>
      <c r="H623">
        <v>2017</v>
      </c>
      <c r="I623">
        <v>91.7</v>
      </c>
      <c r="J623">
        <v>91.7</v>
      </c>
      <c r="K623" t="s">
        <v>3585</v>
      </c>
      <c r="L623">
        <v>2017</v>
      </c>
      <c r="M623" s="1">
        <v>42736</v>
      </c>
      <c r="N623" s="1">
        <v>43100</v>
      </c>
    </row>
    <row r="624" spans="1:14" x14ac:dyDescent="0.25">
      <c r="A624">
        <v>27600998</v>
      </c>
      <c r="B624" t="s">
        <v>3565</v>
      </c>
      <c r="C624" t="str">
        <f>IF(D624="COUNTRY",VLOOKUP(E624,[1]Codes!I:M,5,0),"")</f>
        <v>Western Pacific</v>
      </c>
      <c r="D624" t="s">
        <v>28</v>
      </c>
      <c r="E624" t="s">
        <v>29</v>
      </c>
      <c r="F624" t="str">
        <f>VLOOKUP(E624,[1]Codes!I:J,2,0)</f>
        <v>Australia</v>
      </c>
      <c r="G624" t="s">
        <v>2</v>
      </c>
      <c r="H624">
        <v>2007</v>
      </c>
      <c r="I624">
        <v>91.9</v>
      </c>
      <c r="J624">
        <v>91.9</v>
      </c>
      <c r="K624" t="s">
        <v>3585</v>
      </c>
      <c r="L624">
        <v>2007</v>
      </c>
      <c r="M624" s="1">
        <v>39083</v>
      </c>
      <c r="N624" s="1">
        <v>39447</v>
      </c>
    </row>
    <row r="625" spans="1:14" x14ac:dyDescent="0.25">
      <c r="A625">
        <v>27600999</v>
      </c>
      <c r="B625" t="s">
        <v>3565</v>
      </c>
      <c r="C625" t="str">
        <f>IF(D625="COUNTRY",VLOOKUP(E625,[1]Codes!I:M,5,0),"")</f>
        <v>Europe</v>
      </c>
      <c r="D625" t="s">
        <v>28</v>
      </c>
      <c r="E625" t="s">
        <v>59</v>
      </c>
      <c r="F625" t="str">
        <f>VLOOKUP(E625,[1]Codes!I:J,2,0)</f>
        <v>Estonia</v>
      </c>
      <c r="G625" t="s">
        <v>2</v>
      </c>
      <c r="H625">
        <v>1993</v>
      </c>
      <c r="I625">
        <v>91.9</v>
      </c>
      <c r="J625">
        <v>91.9</v>
      </c>
      <c r="K625" t="s">
        <v>3585</v>
      </c>
      <c r="L625">
        <v>1993</v>
      </c>
      <c r="M625" s="1">
        <v>33970</v>
      </c>
      <c r="N625" s="1">
        <v>34334</v>
      </c>
    </row>
    <row r="626" spans="1:14" x14ac:dyDescent="0.25">
      <c r="A626">
        <v>27601000</v>
      </c>
      <c r="B626" t="s">
        <v>3565</v>
      </c>
      <c r="C626" t="str">
        <f>IF(D626="COUNTRY",VLOOKUP(E626,[1]Codes!I:M,5,0),"")</f>
        <v>Western Pacific</v>
      </c>
      <c r="D626" t="s">
        <v>28</v>
      </c>
      <c r="E626" t="s">
        <v>29</v>
      </c>
      <c r="F626" t="str">
        <f>VLOOKUP(E626,[1]Codes!I:J,2,0)</f>
        <v>Australia</v>
      </c>
      <c r="G626" t="s">
        <v>2</v>
      </c>
      <c r="H626">
        <v>2008</v>
      </c>
      <c r="I626">
        <v>92</v>
      </c>
      <c r="J626">
        <v>92</v>
      </c>
      <c r="K626" t="s">
        <v>3585</v>
      </c>
      <c r="L626">
        <v>2008</v>
      </c>
      <c r="M626" s="1">
        <v>39448</v>
      </c>
      <c r="N626" s="1">
        <v>39813</v>
      </c>
    </row>
    <row r="627" spans="1:14" x14ac:dyDescent="0.25">
      <c r="A627">
        <v>27601001</v>
      </c>
      <c r="B627" t="s">
        <v>3565</v>
      </c>
      <c r="C627" t="str">
        <f>IF(D627="COUNTRY",VLOOKUP(E627,[1]Codes!I:M,5,0),"")</f>
        <v>Americas</v>
      </c>
      <c r="D627" t="s">
        <v>28</v>
      </c>
      <c r="E627" t="s">
        <v>79</v>
      </c>
      <c r="F627" t="str">
        <f>VLOOKUP(E627,[1]Codes!I:J,2,0)</f>
        <v>United States of America</v>
      </c>
      <c r="G627" t="s">
        <v>2</v>
      </c>
      <c r="H627">
        <v>2015</v>
      </c>
      <c r="I627">
        <v>92</v>
      </c>
      <c r="J627">
        <v>92</v>
      </c>
      <c r="K627" t="s">
        <v>3585</v>
      </c>
      <c r="L627">
        <v>2015</v>
      </c>
      <c r="M627" s="1">
        <v>42005</v>
      </c>
      <c r="N627" s="1">
        <v>42369</v>
      </c>
    </row>
    <row r="628" spans="1:14" x14ac:dyDescent="0.25">
      <c r="A628">
        <v>27601002</v>
      </c>
      <c r="B628" t="s">
        <v>3565</v>
      </c>
      <c r="C628" t="str">
        <f>IF(D628="COUNTRY",VLOOKUP(E628,[1]Codes!I:M,5,0),"")</f>
        <v>Europe</v>
      </c>
      <c r="D628" t="s">
        <v>28</v>
      </c>
      <c r="E628" t="s">
        <v>59</v>
      </c>
      <c r="F628" t="str">
        <f>VLOOKUP(E628,[1]Codes!I:J,2,0)</f>
        <v>Estonia</v>
      </c>
      <c r="G628" t="s">
        <v>2</v>
      </c>
      <c r="H628">
        <v>1992</v>
      </c>
      <c r="I628">
        <v>92.1</v>
      </c>
      <c r="J628">
        <v>92.1</v>
      </c>
      <c r="K628" t="s">
        <v>3585</v>
      </c>
      <c r="L628">
        <v>1992</v>
      </c>
      <c r="M628" s="1">
        <v>33604</v>
      </c>
      <c r="N628" s="1">
        <v>33969</v>
      </c>
    </row>
    <row r="629" spans="1:14" x14ac:dyDescent="0.25">
      <c r="A629">
        <v>27601003</v>
      </c>
      <c r="B629" t="s">
        <v>3565</v>
      </c>
      <c r="C629" t="str">
        <f>IF(D629="COUNTRY",VLOOKUP(E629,[1]Codes!I:M,5,0),"")</f>
        <v>Europe</v>
      </c>
      <c r="D629" t="s">
        <v>28</v>
      </c>
      <c r="E629" t="s">
        <v>59</v>
      </c>
      <c r="F629" t="str">
        <f>VLOOKUP(E629,[1]Codes!I:J,2,0)</f>
        <v>Estonia</v>
      </c>
      <c r="G629" t="s">
        <v>2</v>
      </c>
      <c r="H629">
        <v>1994</v>
      </c>
      <c r="I629">
        <v>92.1</v>
      </c>
      <c r="J629">
        <v>92.1</v>
      </c>
      <c r="K629" t="s">
        <v>3585</v>
      </c>
      <c r="L629">
        <v>1994</v>
      </c>
      <c r="M629" s="1">
        <v>34335</v>
      </c>
      <c r="N629" s="1">
        <v>34699</v>
      </c>
    </row>
    <row r="630" spans="1:14" x14ac:dyDescent="0.25">
      <c r="A630">
        <v>27601004</v>
      </c>
      <c r="B630" t="s">
        <v>3565</v>
      </c>
      <c r="C630" t="str">
        <f>IF(D630="COUNTRY",VLOOKUP(E630,[1]Codes!I:M,5,0),"")</f>
        <v>Americas</v>
      </c>
      <c r="D630" t="s">
        <v>28</v>
      </c>
      <c r="E630" t="s">
        <v>79</v>
      </c>
      <c r="F630" t="str">
        <f>VLOOKUP(E630,[1]Codes!I:J,2,0)</f>
        <v>United States of America</v>
      </c>
      <c r="G630" t="s">
        <v>2</v>
      </c>
      <c r="H630">
        <v>2015</v>
      </c>
      <c r="I630">
        <v>92.1</v>
      </c>
      <c r="J630">
        <v>92.1</v>
      </c>
      <c r="K630" t="s">
        <v>3585</v>
      </c>
      <c r="L630">
        <v>2015</v>
      </c>
      <c r="M630" s="1">
        <v>42005</v>
      </c>
      <c r="N630" s="1">
        <v>42369</v>
      </c>
    </row>
    <row r="631" spans="1:14" x14ac:dyDescent="0.25">
      <c r="A631">
        <v>27601005</v>
      </c>
      <c r="B631" t="s">
        <v>3565</v>
      </c>
      <c r="C631" t="str">
        <f>IF(D631="COUNTRY",VLOOKUP(E631,[1]Codes!I:M,5,0),"")</f>
        <v>Europe</v>
      </c>
      <c r="D631" t="s">
        <v>28</v>
      </c>
      <c r="E631" t="s">
        <v>37</v>
      </c>
      <c r="F631" t="str">
        <f>VLOOKUP(E631,[1]Codes!I:J,2,0)</f>
        <v>Croatia</v>
      </c>
      <c r="G631" t="s">
        <v>2</v>
      </c>
      <c r="H631">
        <v>2009</v>
      </c>
      <c r="I631">
        <v>92.2</v>
      </c>
      <c r="J631">
        <v>92.2</v>
      </c>
      <c r="K631" t="s">
        <v>3585</v>
      </c>
      <c r="L631">
        <v>2009</v>
      </c>
      <c r="M631" s="1">
        <v>39814</v>
      </c>
      <c r="N631" s="1">
        <v>40178</v>
      </c>
    </row>
    <row r="632" spans="1:14" x14ac:dyDescent="0.25">
      <c r="A632">
        <v>27601006</v>
      </c>
      <c r="B632" t="s">
        <v>3565</v>
      </c>
      <c r="C632" t="str">
        <f>IF(D632="COUNTRY",VLOOKUP(E632,[1]Codes!I:M,5,0),"")</f>
        <v>Americas</v>
      </c>
      <c r="D632" t="s">
        <v>28</v>
      </c>
      <c r="E632" t="s">
        <v>95</v>
      </c>
      <c r="F632" t="str">
        <f>VLOOKUP(E632,[1]Codes!I:J,2,0)</f>
        <v>Brazil</v>
      </c>
      <c r="G632" t="s">
        <v>2</v>
      </c>
      <c r="H632">
        <v>2018</v>
      </c>
      <c r="I632">
        <v>92.2</v>
      </c>
      <c r="J632">
        <v>92.2</v>
      </c>
      <c r="K632" t="s">
        <v>3585</v>
      </c>
      <c r="L632">
        <v>2018</v>
      </c>
      <c r="M632" s="1">
        <v>43101</v>
      </c>
      <c r="N632" s="1">
        <v>43465</v>
      </c>
    </row>
    <row r="633" spans="1:14" x14ac:dyDescent="0.25">
      <c r="A633">
        <v>27601007</v>
      </c>
      <c r="B633" t="s">
        <v>3565</v>
      </c>
      <c r="C633" t="str">
        <f>IF(D633="COUNTRY",VLOOKUP(E633,[1]Codes!I:M,5,0),"")</f>
        <v>Europe</v>
      </c>
      <c r="D633" t="s">
        <v>28</v>
      </c>
      <c r="E633" t="s">
        <v>59</v>
      </c>
      <c r="F633" t="str">
        <f>VLOOKUP(E633,[1]Codes!I:J,2,0)</f>
        <v>Estonia</v>
      </c>
      <c r="G633" t="s">
        <v>2</v>
      </c>
      <c r="H633">
        <v>2016</v>
      </c>
      <c r="I633">
        <v>92.2</v>
      </c>
      <c r="J633">
        <v>92.2</v>
      </c>
      <c r="K633" t="s">
        <v>3585</v>
      </c>
      <c r="L633">
        <v>2016</v>
      </c>
      <c r="M633" s="1">
        <v>42370</v>
      </c>
      <c r="N633" s="1">
        <v>42735</v>
      </c>
    </row>
    <row r="634" spans="1:14" x14ac:dyDescent="0.25">
      <c r="A634">
        <v>27601008</v>
      </c>
      <c r="B634" t="s">
        <v>3565</v>
      </c>
      <c r="C634" t="str">
        <f>IF(D634="COUNTRY",VLOOKUP(E634,[1]Codes!I:M,5,0),"")</f>
        <v>Americas</v>
      </c>
      <c r="D634" t="s">
        <v>28</v>
      </c>
      <c r="E634" t="s">
        <v>79</v>
      </c>
      <c r="F634" t="str">
        <f>VLOOKUP(E634,[1]Codes!I:J,2,0)</f>
        <v>United States of America</v>
      </c>
      <c r="G634" t="s">
        <v>2</v>
      </c>
      <c r="H634">
        <v>2014</v>
      </c>
      <c r="I634">
        <v>92.2</v>
      </c>
      <c r="J634">
        <v>92.2</v>
      </c>
      <c r="K634" t="s">
        <v>3585</v>
      </c>
      <c r="L634">
        <v>2014</v>
      </c>
      <c r="M634" s="1">
        <v>41640</v>
      </c>
      <c r="N634" s="1">
        <v>42004</v>
      </c>
    </row>
    <row r="635" spans="1:14" x14ac:dyDescent="0.25">
      <c r="A635">
        <v>27601009</v>
      </c>
      <c r="B635" t="s">
        <v>3565</v>
      </c>
      <c r="C635" t="str">
        <f>IF(D635="COUNTRY",VLOOKUP(E635,[1]Codes!I:M,5,0),"")</f>
        <v>Europe</v>
      </c>
      <c r="D635" t="s">
        <v>28</v>
      </c>
      <c r="E635" t="s">
        <v>37</v>
      </c>
      <c r="F635" t="str">
        <f>VLOOKUP(E635,[1]Codes!I:J,2,0)</f>
        <v>Croatia</v>
      </c>
      <c r="G635" t="s">
        <v>2</v>
      </c>
      <c r="H635">
        <v>2014</v>
      </c>
      <c r="I635">
        <v>92.4</v>
      </c>
      <c r="J635">
        <v>92.4</v>
      </c>
      <c r="K635" t="s">
        <v>3585</v>
      </c>
      <c r="L635">
        <v>2014</v>
      </c>
      <c r="M635" s="1">
        <v>41640</v>
      </c>
      <c r="N635" s="1">
        <v>42004</v>
      </c>
    </row>
    <row r="636" spans="1:14" x14ac:dyDescent="0.25">
      <c r="A636">
        <v>27601010</v>
      </c>
      <c r="B636" t="s">
        <v>3565</v>
      </c>
      <c r="C636" t="str">
        <f>IF(D636="COUNTRY",VLOOKUP(E636,[1]Codes!I:M,5,0),"")</f>
        <v>Americas</v>
      </c>
      <c r="D636" t="s">
        <v>28</v>
      </c>
      <c r="E636" t="s">
        <v>159</v>
      </c>
      <c r="F636" t="str">
        <f>VLOOKUP(E636,[1]Codes!I:J,2,0)</f>
        <v>Peru</v>
      </c>
      <c r="G636" t="s">
        <v>2</v>
      </c>
      <c r="H636">
        <v>2009</v>
      </c>
      <c r="I636">
        <v>92.5</v>
      </c>
      <c r="J636">
        <v>92.5</v>
      </c>
      <c r="K636" t="s">
        <v>3585</v>
      </c>
      <c r="L636" t="s">
        <v>3594</v>
      </c>
      <c r="M636" s="1">
        <v>37987</v>
      </c>
      <c r="N636" s="1">
        <v>40178</v>
      </c>
    </row>
    <row r="637" spans="1:14" x14ac:dyDescent="0.25">
      <c r="A637">
        <v>27601011</v>
      </c>
      <c r="B637" t="s">
        <v>3565</v>
      </c>
      <c r="C637" t="str">
        <f>IF(D637="COUNTRY",VLOOKUP(E637,[1]Codes!I:M,5,0),"")</f>
        <v>South-East Asia</v>
      </c>
      <c r="D637" t="s">
        <v>28</v>
      </c>
      <c r="E637" t="s">
        <v>221</v>
      </c>
      <c r="F637" t="str">
        <f>VLOOKUP(E637,[1]Codes!I:J,2,0)</f>
        <v>Sri Lanka</v>
      </c>
      <c r="G637" t="s">
        <v>2</v>
      </c>
      <c r="H637">
        <v>2007</v>
      </c>
      <c r="I637">
        <v>92.5</v>
      </c>
      <c r="J637">
        <v>92.5</v>
      </c>
      <c r="K637" t="s">
        <v>3585</v>
      </c>
      <c r="L637" t="s">
        <v>3593</v>
      </c>
      <c r="M637" s="1">
        <v>36892</v>
      </c>
      <c r="N637" s="1">
        <v>39447</v>
      </c>
    </row>
    <row r="638" spans="1:14" x14ac:dyDescent="0.25">
      <c r="A638">
        <v>27601012</v>
      </c>
      <c r="B638" t="s">
        <v>3565</v>
      </c>
      <c r="C638" t="str">
        <f>IF(D638="COUNTRY",VLOOKUP(E638,[1]Codes!I:M,5,0),"")</f>
        <v>Europe</v>
      </c>
      <c r="D638" t="s">
        <v>28</v>
      </c>
      <c r="E638" t="s">
        <v>37</v>
      </c>
      <c r="F638" t="str">
        <f>VLOOKUP(E638,[1]Codes!I:J,2,0)</f>
        <v>Croatia</v>
      </c>
      <c r="G638" t="s">
        <v>2</v>
      </c>
      <c r="H638">
        <v>2008</v>
      </c>
      <c r="I638">
        <v>92.5</v>
      </c>
      <c r="J638">
        <v>92.5</v>
      </c>
      <c r="K638" t="s">
        <v>3585</v>
      </c>
      <c r="L638">
        <v>2008</v>
      </c>
      <c r="M638" s="1">
        <v>39448</v>
      </c>
      <c r="N638" s="1">
        <v>39813</v>
      </c>
    </row>
    <row r="639" spans="1:14" x14ac:dyDescent="0.25">
      <c r="A639">
        <v>27601013</v>
      </c>
      <c r="B639" t="s">
        <v>3565</v>
      </c>
      <c r="C639" t="str">
        <f>IF(D639="COUNTRY",VLOOKUP(E639,[1]Codes!I:M,5,0),"")</f>
        <v>Americas</v>
      </c>
      <c r="D639" t="s">
        <v>28</v>
      </c>
      <c r="E639" t="s">
        <v>158</v>
      </c>
      <c r="F639" t="str">
        <f>VLOOKUP(E639,[1]Codes!I:J,2,0)</f>
        <v>Belize</v>
      </c>
      <c r="G639" t="s">
        <v>2</v>
      </c>
      <c r="H639">
        <v>2016</v>
      </c>
      <c r="I639">
        <v>92.6</v>
      </c>
      <c r="J639">
        <v>92.6</v>
      </c>
      <c r="K639" t="s">
        <v>3585</v>
      </c>
      <c r="L639" t="s">
        <v>3574</v>
      </c>
      <c r="M639" s="1">
        <v>41275</v>
      </c>
      <c r="N639" s="1">
        <v>42735</v>
      </c>
    </row>
    <row r="640" spans="1:14" x14ac:dyDescent="0.25">
      <c r="A640">
        <v>27601014</v>
      </c>
      <c r="B640" t="s">
        <v>3565</v>
      </c>
      <c r="C640" t="str">
        <f>IF(D640="COUNTRY",VLOOKUP(E640,[1]Codes!I:M,5,0),"")</f>
        <v>Americas</v>
      </c>
      <c r="D640" t="s">
        <v>28</v>
      </c>
      <c r="E640" t="s">
        <v>95</v>
      </c>
      <c r="F640" t="str">
        <f>VLOOKUP(E640,[1]Codes!I:J,2,0)</f>
        <v>Brazil</v>
      </c>
      <c r="G640" t="s">
        <v>2</v>
      </c>
      <c r="H640">
        <v>2019</v>
      </c>
      <c r="I640">
        <v>92.7</v>
      </c>
      <c r="J640">
        <v>92.7</v>
      </c>
      <c r="K640" t="s">
        <v>3585</v>
      </c>
      <c r="L640">
        <v>2019</v>
      </c>
      <c r="M640" s="1">
        <v>43466</v>
      </c>
      <c r="N640" s="1">
        <v>43830</v>
      </c>
    </row>
    <row r="641" spans="1:14" x14ac:dyDescent="0.25">
      <c r="A641">
        <v>27601015</v>
      </c>
      <c r="B641" t="s">
        <v>3565</v>
      </c>
      <c r="C641" t="str">
        <f>IF(D641="COUNTRY",VLOOKUP(E641,[1]Codes!I:M,5,0),"")</f>
        <v>Europe</v>
      </c>
      <c r="D641" t="s">
        <v>28</v>
      </c>
      <c r="E641" t="s">
        <v>37</v>
      </c>
      <c r="F641" t="str">
        <f>VLOOKUP(E641,[1]Codes!I:J,2,0)</f>
        <v>Croatia</v>
      </c>
      <c r="G641" t="s">
        <v>2</v>
      </c>
      <c r="H641">
        <v>2013</v>
      </c>
      <c r="I641">
        <v>92.7</v>
      </c>
      <c r="J641">
        <v>92.7</v>
      </c>
      <c r="K641" t="s">
        <v>3585</v>
      </c>
      <c r="L641">
        <v>2013</v>
      </c>
      <c r="M641" s="1">
        <v>41275</v>
      </c>
      <c r="N641" s="1">
        <v>41639</v>
      </c>
    </row>
    <row r="642" spans="1:14" x14ac:dyDescent="0.25">
      <c r="A642">
        <v>27601016</v>
      </c>
      <c r="B642" t="s">
        <v>3565</v>
      </c>
      <c r="C642" t="str">
        <f>IF(D642="COUNTRY",VLOOKUP(E642,[1]Codes!I:M,5,0),"")</f>
        <v>Europe</v>
      </c>
      <c r="D642" t="s">
        <v>28</v>
      </c>
      <c r="E642" t="s">
        <v>64</v>
      </c>
      <c r="F642" t="str">
        <f>VLOOKUP(E642,[1]Codes!I:J,2,0)</f>
        <v>Armenia</v>
      </c>
      <c r="G642" t="s">
        <v>2</v>
      </c>
      <c r="H642">
        <v>2010</v>
      </c>
      <c r="I642">
        <v>92.8</v>
      </c>
      <c r="J642">
        <v>92.8</v>
      </c>
      <c r="K642" t="s">
        <v>3585</v>
      </c>
      <c r="L642" t="s">
        <v>929</v>
      </c>
      <c r="M642" s="1">
        <v>38353</v>
      </c>
      <c r="N642" s="1">
        <v>40543</v>
      </c>
    </row>
    <row r="643" spans="1:14" x14ac:dyDescent="0.25">
      <c r="A643">
        <v>27601017</v>
      </c>
      <c r="B643" t="s">
        <v>3565</v>
      </c>
      <c r="C643" t="str">
        <f>IF(D643="COUNTRY",VLOOKUP(E643,[1]Codes!I:M,5,0),"")</f>
        <v>Americas</v>
      </c>
      <c r="D643" t="s">
        <v>28</v>
      </c>
      <c r="E643" t="s">
        <v>135</v>
      </c>
      <c r="F643" t="str">
        <f>VLOOKUP(E643,[1]Codes!I:J,2,0)</f>
        <v>Dominican Republic</v>
      </c>
      <c r="G643" t="s">
        <v>2</v>
      </c>
      <c r="H643">
        <v>2012</v>
      </c>
      <c r="I643">
        <v>92.9</v>
      </c>
      <c r="J643">
        <v>92.9</v>
      </c>
      <c r="K643" t="s">
        <v>3585</v>
      </c>
      <c r="L643">
        <v>2012</v>
      </c>
      <c r="M643" s="1">
        <v>40909</v>
      </c>
      <c r="N643" s="1">
        <v>41274</v>
      </c>
    </row>
    <row r="644" spans="1:14" x14ac:dyDescent="0.25">
      <c r="A644">
        <v>27601018</v>
      </c>
      <c r="B644" t="s">
        <v>3565</v>
      </c>
      <c r="C644" t="str">
        <f>IF(D644="COUNTRY",VLOOKUP(E644,[1]Codes!I:M,5,0),"")</f>
        <v>Americas</v>
      </c>
      <c r="D644" t="s">
        <v>28</v>
      </c>
      <c r="E644" t="s">
        <v>159</v>
      </c>
      <c r="F644" t="str">
        <f>VLOOKUP(E644,[1]Codes!I:J,2,0)</f>
        <v>Peru</v>
      </c>
      <c r="G644" t="s">
        <v>2</v>
      </c>
      <c r="H644">
        <v>2010</v>
      </c>
      <c r="I644">
        <v>92.9</v>
      </c>
      <c r="J644">
        <v>92.9</v>
      </c>
      <c r="K644" t="s">
        <v>3585</v>
      </c>
      <c r="L644" t="s">
        <v>929</v>
      </c>
      <c r="M644" s="1">
        <v>38353</v>
      </c>
      <c r="N644" s="1">
        <v>40543</v>
      </c>
    </row>
    <row r="645" spans="1:14" x14ac:dyDescent="0.25">
      <c r="A645">
        <v>27601019</v>
      </c>
      <c r="B645" t="s">
        <v>3565</v>
      </c>
      <c r="C645" t="str">
        <f>IF(D645="COUNTRY",VLOOKUP(E645,[1]Codes!I:M,5,0),"")</f>
        <v>Western Pacific</v>
      </c>
      <c r="D645" t="s">
        <v>28</v>
      </c>
      <c r="E645" t="s">
        <v>168</v>
      </c>
      <c r="F645" t="str">
        <f>VLOOKUP(E645,[1]Codes!I:J,2,0)</f>
        <v>Brunei Darussalam</v>
      </c>
      <c r="G645" t="s">
        <v>2</v>
      </c>
      <c r="H645">
        <v>2012</v>
      </c>
      <c r="I645">
        <v>93.2</v>
      </c>
      <c r="J645">
        <v>93.2</v>
      </c>
      <c r="K645" t="s">
        <v>3585</v>
      </c>
      <c r="L645">
        <v>2012</v>
      </c>
      <c r="M645" s="1">
        <v>40909</v>
      </c>
      <c r="N645" s="1">
        <v>41274</v>
      </c>
    </row>
    <row r="646" spans="1:14" x14ac:dyDescent="0.25">
      <c r="A646">
        <v>27601020</v>
      </c>
      <c r="B646" t="s">
        <v>3565</v>
      </c>
      <c r="C646" t="str">
        <f>IF(D646="COUNTRY",VLOOKUP(E646,[1]Codes!I:M,5,0),"")</f>
        <v>Europe</v>
      </c>
      <c r="D646" t="s">
        <v>28</v>
      </c>
      <c r="E646" t="s">
        <v>59</v>
      </c>
      <c r="F646" t="str">
        <f>VLOOKUP(E646,[1]Codes!I:J,2,0)</f>
        <v>Estonia</v>
      </c>
      <c r="G646" t="s">
        <v>2</v>
      </c>
      <c r="H646">
        <v>1995</v>
      </c>
      <c r="I646">
        <v>93.3</v>
      </c>
      <c r="J646">
        <v>93.3</v>
      </c>
      <c r="K646" t="s">
        <v>3585</v>
      </c>
      <c r="L646">
        <v>1995</v>
      </c>
      <c r="M646" s="1">
        <v>34700</v>
      </c>
      <c r="N646" s="1">
        <v>35064</v>
      </c>
    </row>
    <row r="647" spans="1:14" x14ac:dyDescent="0.25">
      <c r="A647">
        <v>27601021</v>
      </c>
      <c r="B647" t="s">
        <v>3565</v>
      </c>
      <c r="C647" t="str">
        <f>IF(D647="COUNTRY",VLOOKUP(E647,[1]Codes!I:M,5,0),"")</f>
        <v>South-East Asia</v>
      </c>
      <c r="D647" t="s">
        <v>28</v>
      </c>
      <c r="E647" t="s">
        <v>188</v>
      </c>
      <c r="F647" t="str">
        <f>VLOOKUP(E647,[1]Codes!I:J,2,0)</f>
        <v>Thailand</v>
      </c>
      <c r="G647" t="s">
        <v>2</v>
      </c>
      <c r="H647">
        <v>2012</v>
      </c>
      <c r="I647">
        <v>93.4</v>
      </c>
      <c r="J647">
        <v>93.4</v>
      </c>
      <c r="K647" t="s">
        <v>3585</v>
      </c>
      <c r="L647" t="s">
        <v>3568</v>
      </c>
      <c r="M647" s="1">
        <v>40179</v>
      </c>
      <c r="N647" s="1">
        <v>41274</v>
      </c>
    </row>
    <row r="648" spans="1:14" x14ac:dyDescent="0.25">
      <c r="A648">
        <v>27601022</v>
      </c>
      <c r="B648" t="s">
        <v>3565</v>
      </c>
      <c r="C648" t="str">
        <f>IF(D648="COUNTRY",VLOOKUP(E648,[1]Codes!I:M,5,0),"")</f>
        <v>South-East Asia</v>
      </c>
      <c r="D648" t="s">
        <v>28</v>
      </c>
      <c r="E648" t="s">
        <v>270</v>
      </c>
      <c r="F648" t="str">
        <f>VLOOKUP(E648,[1]Codes!I:J,2,0)</f>
        <v>Democratic People's Republic of Korea</v>
      </c>
      <c r="G648" t="s">
        <v>2</v>
      </c>
      <c r="H648">
        <v>2009</v>
      </c>
      <c r="I648">
        <v>93.5</v>
      </c>
      <c r="J648">
        <v>93.5</v>
      </c>
      <c r="K648" t="s">
        <v>3585</v>
      </c>
      <c r="L648" t="s">
        <v>3592</v>
      </c>
      <c r="M648" s="1">
        <v>39083</v>
      </c>
      <c r="N648" s="1">
        <v>40178</v>
      </c>
    </row>
    <row r="649" spans="1:14" x14ac:dyDescent="0.25">
      <c r="A649">
        <v>27601023</v>
      </c>
      <c r="B649" t="s">
        <v>3565</v>
      </c>
      <c r="C649" t="str">
        <f>IF(D649="COUNTRY",VLOOKUP(E649,[1]Codes!I:M,5,0),"")</f>
        <v>Americas</v>
      </c>
      <c r="D649" t="s">
        <v>28</v>
      </c>
      <c r="E649" t="s">
        <v>135</v>
      </c>
      <c r="F649" t="str">
        <f>VLOOKUP(E649,[1]Codes!I:J,2,0)</f>
        <v>Dominican Republic</v>
      </c>
      <c r="G649" t="s">
        <v>2</v>
      </c>
      <c r="H649">
        <v>2002</v>
      </c>
      <c r="I649">
        <v>93.5</v>
      </c>
      <c r="J649">
        <v>93.5</v>
      </c>
      <c r="K649" t="s">
        <v>3585</v>
      </c>
      <c r="L649" t="s">
        <v>3591</v>
      </c>
      <c r="M649" s="1">
        <v>35431</v>
      </c>
      <c r="N649" s="1">
        <v>37621</v>
      </c>
    </row>
    <row r="650" spans="1:14" x14ac:dyDescent="0.25">
      <c r="A650">
        <v>27601024</v>
      </c>
      <c r="B650" t="s">
        <v>3565</v>
      </c>
      <c r="C650" t="str">
        <f>IF(D650="COUNTRY",VLOOKUP(E650,[1]Codes!I:M,5,0),"")</f>
        <v>Europe</v>
      </c>
      <c r="D650" t="s">
        <v>28</v>
      </c>
      <c r="E650" t="s">
        <v>59</v>
      </c>
      <c r="F650" t="str">
        <f>VLOOKUP(E650,[1]Codes!I:J,2,0)</f>
        <v>Estonia</v>
      </c>
      <c r="G650" t="s">
        <v>2</v>
      </c>
      <c r="H650">
        <v>1998</v>
      </c>
      <c r="I650">
        <v>93.6</v>
      </c>
      <c r="J650">
        <v>93.6</v>
      </c>
      <c r="K650" t="s">
        <v>3585</v>
      </c>
      <c r="L650">
        <v>1998</v>
      </c>
      <c r="M650" s="1">
        <v>35796</v>
      </c>
      <c r="N650" s="1">
        <v>36160</v>
      </c>
    </row>
    <row r="651" spans="1:14" x14ac:dyDescent="0.25">
      <c r="A651">
        <v>27601025</v>
      </c>
      <c r="B651" t="s">
        <v>3565</v>
      </c>
      <c r="C651" t="str">
        <f>IF(D651="COUNTRY",VLOOKUP(E651,[1]Codes!I:M,5,0),"")</f>
        <v>Western Pacific</v>
      </c>
      <c r="D651" t="s">
        <v>28</v>
      </c>
      <c r="E651" t="s">
        <v>35</v>
      </c>
      <c r="F651" t="str">
        <f>VLOOKUP(E651,[1]Codes!I:J,2,0)</f>
        <v>Fiji</v>
      </c>
      <c r="G651" t="s">
        <v>2</v>
      </c>
      <c r="H651">
        <v>2013</v>
      </c>
      <c r="I651">
        <v>93.6</v>
      </c>
      <c r="J651">
        <v>93.6</v>
      </c>
      <c r="K651" t="s">
        <v>3585</v>
      </c>
      <c r="L651">
        <v>2013</v>
      </c>
      <c r="M651" s="1">
        <v>41275</v>
      </c>
      <c r="N651" s="1">
        <v>41639</v>
      </c>
    </row>
    <row r="652" spans="1:14" x14ac:dyDescent="0.25">
      <c r="A652">
        <v>27601026</v>
      </c>
      <c r="B652" t="s">
        <v>3565</v>
      </c>
      <c r="C652" t="str">
        <f>IF(D652="COUNTRY",VLOOKUP(E652,[1]Codes!I:M,5,0),"")</f>
        <v>Americas</v>
      </c>
      <c r="D652" t="s">
        <v>28</v>
      </c>
      <c r="E652" t="s">
        <v>34</v>
      </c>
      <c r="F652" t="str">
        <f>VLOOKUP(E652,[1]Codes!I:J,2,0)</f>
        <v>Paraguay</v>
      </c>
      <c r="G652" t="s">
        <v>2</v>
      </c>
      <c r="H652">
        <v>2016</v>
      </c>
      <c r="I652">
        <v>93.6</v>
      </c>
      <c r="J652">
        <v>93.6</v>
      </c>
      <c r="K652" t="s">
        <v>3585</v>
      </c>
      <c r="L652" t="s">
        <v>3590</v>
      </c>
      <c r="M652" s="1">
        <v>41640</v>
      </c>
      <c r="N652" s="1">
        <v>42735</v>
      </c>
    </row>
    <row r="653" spans="1:14" x14ac:dyDescent="0.25">
      <c r="A653">
        <v>27601027</v>
      </c>
      <c r="B653" t="s">
        <v>3565</v>
      </c>
      <c r="C653" t="str">
        <f>IF(D653="COUNTRY",VLOOKUP(E653,[1]Codes!I:M,5,0),"")</f>
        <v>Americas</v>
      </c>
      <c r="D653" t="s">
        <v>28</v>
      </c>
      <c r="E653" t="s">
        <v>79</v>
      </c>
      <c r="F653" t="str">
        <f>VLOOKUP(E653,[1]Codes!I:J,2,0)</f>
        <v>United States of America</v>
      </c>
      <c r="G653" t="s">
        <v>2</v>
      </c>
      <c r="H653">
        <v>2013</v>
      </c>
      <c r="I653">
        <v>93.6</v>
      </c>
      <c r="J653">
        <v>93.6</v>
      </c>
      <c r="K653" t="s">
        <v>3585</v>
      </c>
      <c r="L653">
        <v>2013</v>
      </c>
      <c r="M653" s="1">
        <v>41275</v>
      </c>
      <c r="N653" s="1">
        <v>41639</v>
      </c>
    </row>
    <row r="654" spans="1:14" x14ac:dyDescent="0.25">
      <c r="A654">
        <v>27601028</v>
      </c>
      <c r="B654" t="s">
        <v>3565</v>
      </c>
      <c r="C654" t="str">
        <f>IF(D654="COUNTRY",VLOOKUP(E654,[1]Codes!I:M,5,0),"")</f>
        <v>South-East Asia</v>
      </c>
      <c r="D654" t="s">
        <v>28</v>
      </c>
      <c r="E654" t="s">
        <v>270</v>
      </c>
      <c r="F654" t="str">
        <f>VLOOKUP(E654,[1]Codes!I:J,2,0)</f>
        <v>Democratic People's Republic of Korea</v>
      </c>
      <c r="G654" t="s">
        <v>2</v>
      </c>
      <c r="H654">
        <v>2017</v>
      </c>
      <c r="I654">
        <v>93.7</v>
      </c>
      <c r="J654">
        <v>93.7</v>
      </c>
      <c r="K654" t="s">
        <v>3585</v>
      </c>
      <c r="L654" t="s">
        <v>3589</v>
      </c>
      <c r="M654" s="1">
        <v>42005</v>
      </c>
      <c r="N654" s="1">
        <v>43100</v>
      </c>
    </row>
    <row r="655" spans="1:14" x14ac:dyDescent="0.25">
      <c r="A655">
        <v>27601029</v>
      </c>
      <c r="B655" t="s">
        <v>3565</v>
      </c>
      <c r="C655" t="str">
        <f>IF(D655="COUNTRY",VLOOKUP(E655,[1]Codes!I:M,5,0),"")</f>
        <v>Europe</v>
      </c>
      <c r="D655" t="s">
        <v>28</v>
      </c>
      <c r="E655" t="s">
        <v>59</v>
      </c>
      <c r="F655" t="str">
        <f>VLOOKUP(E655,[1]Codes!I:J,2,0)</f>
        <v>Estonia</v>
      </c>
      <c r="G655" t="s">
        <v>2</v>
      </c>
      <c r="H655">
        <v>1996</v>
      </c>
      <c r="I655">
        <v>93.7</v>
      </c>
      <c r="J655">
        <v>93.7</v>
      </c>
      <c r="K655" t="s">
        <v>3585</v>
      </c>
      <c r="L655">
        <v>1996</v>
      </c>
      <c r="M655" s="1">
        <v>35065</v>
      </c>
      <c r="N655" s="1">
        <v>35430</v>
      </c>
    </row>
    <row r="656" spans="1:14" x14ac:dyDescent="0.25">
      <c r="A656">
        <v>27601030</v>
      </c>
      <c r="B656" t="s">
        <v>3565</v>
      </c>
      <c r="C656" t="str">
        <f>IF(D656="COUNTRY",VLOOKUP(E656,[1]Codes!I:M,5,0),"")</f>
        <v>Europe</v>
      </c>
      <c r="D656" t="s">
        <v>28</v>
      </c>
      <c r="E656" t="s">
        <v>59</v>
      </c>
      <c r="F656" t="str">
        <f>VLOOKUP(E656,[1]Codes!I:J,2,0)</f>
        <v>Estonia</v>
      </c>
      <c r="G656" t="s">
        <v>2</v>
      </c>
      <c r="H656">
        <v>1997</v>
      </c>
      <c r="I656">
        <v>93.7</v>
      </c>
      <c r="J656">
        <v>93.7</v>
      </c>
      <c r="K656" t="s">
        <v>3585</v>
      </c>
      <c r="L656">
        <v>1997</v>
      </c>
      <c r="M656" s="1">
        <v>35431</v>
      </c>
      <c r="N656" s="1">
        <v>35795</v>
      </c>
    </row>
    <row r="657" spans="1:14" x14ac:dyDescent="0.25">
      <c r="A657">
        <v>27601031</v>
      </c>
      <c r="B657" t="s">
        <v>3565</v>
      </c>
      <c r="C657" t="str">
        <f>IF(D657="COUNTRY",VLOOKUP(E657,[1]Codes!I:M,5,0),"")</f>
        <v>Europe</v>
      </c>
      <c r="D657" t="s">
        <v>28</v>
      </c>
      <c r="E657" t="s">
        <v>59</v>
      </c>
      <c r="F657" t="str">
        <f>VLOOKUP(E657,[1]Codes!I:J,2,0)</f>
        <v>Estonia</v>
      </c>
      <c r="G657" t="s">
        <v>2</v>
      </c>
      <c r="H657">
        <v>1999</v>
      </c>
      <c r="I657">
        <v>93.7</v>
      </c>
      <c r="J657">
        <v>93.7</v>
      </c>
      <c r="K657" t="s">
        <v>3585</v>
      </c>
      <c r="L657">
        <v>1999</v>
      </c>
      <c r="M657" s="1">
        <v>36161</v>
      </c>
      <c r="N657" s="1">
        <v>36525</v>
      </c>
    </row>
    <row r="658" spans="1:14" x14ac:dyDescent="0.25">
      <c r="A658">
        <v>27601032</v>
      </c>
      <c r="B658" t="s">
        <v>3565</v>
      </c>
      <c r="C658" t="str">
        <f>IF(D658="COUNTRY",VLOOKUP(E658,[1]Codes!I:M,5,0),"")</f>
        <v>Eastern Mediterranean</v>
      </c>
      <c r="D658" t="s">
        <v>28</v>
      </c>
      <c r="E658" t="s">
        <v>65</v>
      </c>
      <c r="F658" t="str">
        <f>VLOOKUP(E658,[1]Codes!I:J,2,0)</f>
        <v>Oman</v>
      </c>
      <c r="G658" t="s">
        <v>2</v>
      </c>
      <c r="H658">
        <v>2012</v>
      </c>
      <c r="I658">
        <v>93.8</v>
      </c>
      <c r="J658">
        <v>93.8</v>
      </c>
      <c r="K658" t="s">
        <v>3585</v>
      </c>
      <c r="L658">
        <v>2012</v>
      </c>
      <c r="M658" s="1">
        <v>40909</v>
      </c>
      <c r="N658" s="1">
        <v>41274</v>
      </c>
    </row>
    <row r="659" spans="1:14" x14ac:dyDescent="0.25">
      <c r="A659">
        <v>27601033</v>
      </c>
      <c r="B659" t="s">
        <v>3565</v>
      </c>
      <c r="C659" t="str">
        <f>IF(D659="COUNTRY",VLOOKUP(E659,[1]Codes!I:M,5,0),"")</f>
        <v>Europe</v>
      </c>
      <c r="D659" t="s">
        <v>28</v>
      </c>
      <c r="E659" t="s">
        <v>63</v>
      </c>
      <c r="F659" t="str">
        <f>VLOOKUP(E659,[1]Codes!I:J,2,0)</f>
        <v>North Macedonia</v>
      </c>
      <c r="G659" t="s">
        <v>2</v>
      </c>
      <c r="H659">
        <v>2011</v>
      </c>
      <c r="I659">
        <v>93.9</v>
      </c>
      <c r="J659">
        <v>93.9</v>
      </c>
      <c r="K659" t="s">
        <v>3585</v>
      </c>
      <c r="L659" t="s">
        <v>3588</v>
      </c>
      <c r="M659" s="1">
        <v>39814</v>
      </c>
      <c r="N659" s="1">
        <v>40908</v>
      </c>
    </row>
    <row r="660" spans="1:14" x14ac:dyDescent="0.25">
      <c r="A660">
        <v>27601034</v>
      </c>
      <c r="B660" t="s">
        <v>3565</v>
      </c>
      <c r="C660" t="str">
        <f>IF(D660="COUNTRY",VLOOKUP(E660,[1]Codes!I:M,5,0),"")</f>
        <v>Europe</v>
      </c>
      <c r="D660" t="s">
        <v>28</v>
      </c>
      <c r="E660" t="s">
        <v>38</v>
      </c>
      <c r="F660" t="str">
        <f>VLOOKUP(E660,[1]Codes!I:J,2,0)</f>
        <v>Serbia</v>
      </c>
      <c r="G660" t="s">
        <v>2</v>
      </c>
      <c r="H660">
        <v>2014</v>
      </c>
      <c r="I660">
        <v>93.9</v>
      </c>
      <c r="J660">
        <v>93.9</v>
      </c>
      <c r="K660" t="s">
        <v>3585</v>
      </c>
      <c r="L660" t="s">
        <v>238</v>
      </c>
      <c r="M660" s="1">
        <v>40909</v>
      </c>
      <c r="N660" s="1">
        <v>42004</v>
      </c>
    </row>
    <row r="661" spans="1:14" x14ac:dyDescent="0.25">
      <c r="A661">
        <v>27601035</v>
      </c>
      <c r="B661" t="s">
        <v>3565</v>
      </c>
      <c r="C661" t="str">
        <f>IF(D661="COUNTRY",VLOOKUP(E661,[1]Codes!I:M,5,0),"")</f>
        <v>Western Pacific</v>
      </c>
      <c r="D661" t="s">
        <v>28</v>
      </c>
      <c r="E661" t="s">
        <v>29</v>
      </c>
      <c r="F661" t="str">
        <f>VLOOKUP(E661,[1]Codes!I:J,2,0)</f>
        <v>Australia</v>
      </c>
      <c r="G661" t="s">
        <v>2</v>
      </c>
      <c r="H661">
        <v>2016</v>
      </c>
      <c r="I661">
        <v>94</v>
      </c>
      <c r="J661">
        <v>94</v>
      </c>
      <c r="K661" t="s">
        <v>3585</v>
      </c>
      <c r="L661">
        <v>2016</v>
      </c>
      <c r="M661" s="1">
        <v>42370</v>
      </c>
      <c r="N661" s="1">
        <v>42735</v>
      </c>
    </row>
    <row r="662" spans="1:14" x14ac:dyDescent="0.25">
      <c r="A662">
        <v>27601036</v>
      </c>
      <c r="B662" t="s">
        <v>3565</v>
      </c>
      <c r="C662" t="str">
        <f>IF(D662="COUNTRY",VLOOKUP(E662,[1]Codes!I:M,5,0),"")</f>
        <v>Western Pacific</v>
      </c>
      <c r="D662" t="s">
        <v>28</v>
      </c>
      <c r="E662" t="s">
        <v>29</v>
      </c>
      <c r="F662" t="str">
        <f>VLOOKUP(E662,[1]Codes!I:J,2,0)</f>
        <v>Australia</v>
      </c>
      <c r="G662" t="s">
        <v>2</v>
      </c>
      <c r="H662">
        <v>2017</v>
      </c>
      <c r="I662">
        <v>94</v>
      </c>
      <c r="J662">
        <v>94</v>
      </c>
      <c r="K662" t="s">
        <v>3585</v>
      </c>
      <c r="L662">
        <v>2017</v>
      </c>
      <c r="M662" s="1">
        <v>42736</v>
      </c>
      <c r="N662" s="1">
        <v>43100</v>
      </c>
    </row>
    <row r="663" spans="1:14" x14ac:dyDescent="0.25">
      <c r="A663">
        <v>27601037</v>
      </c>
      <c r="B663" t="s">
        <v>3565</v>
      </c>
      <c r="C663" t="str">
        <f>IF(D663="COUNTRY",VLOOKUP(E663,[1]Codes!I:M,5,0),"")</f>
        <v>Western Pacific</v>
      </c>
      <c r="D663" t="s">
        <v>28</v>
      </c>
      <c r="E663" t="s">
        <v>29</v>
      </c>
      <c r="F663" t="str">
        <f>VLOOKUP(E663,[1]Codes!I:J,2,0)</f>
        <v>Australia</v>
      </c>
      <c r="G663" t="s">
        <v>2</v>
      </c>
      <c r="H663">
        <v>2018</v>
      </c>
      <c r="I663">
        <v>94</v>
      </c>
      <c r="J663">
        <v>94</v>
      </c>
      <c r="K663" t="s">
        <v>3585</v>
      </c>
      <c r="L663">
        <v>2018</v>
      </c>
      <c r="M663" s="1">
        <v>43101</v>
      </c>
      <c r="N663" s="1">
        <v>43465</v>
      </c>
    </row>
    <row r="664" spans="1:14" x14ac:dyDescent="0.25">
      <c r="A664">
        <v>27601038</v>
      </c>
      <c r="B664" t="s">
        <v>3565</v>
      </c>
      <c r="C664" t="str">
        <f>IF(D664="COUNTRY",VLOOKUP(E664,[1]Codes!I:M,5,0),"")</f>
        <v>Europe</v>
      </c>
      <c r="D664" t="s">
        <v>28</v>
      </c>
      <c r="E664" t="s">
        <v>59</v>
      </c>
      <c r="F664" t="str">
        <f>VLOOKUP(E664,[1]Codes!I:J,2,0)</f>
        <v>Estonia</v>
      </c>
      <c r="G664" t="s">
        <v>2</v>
      </c>
      <c r="H664">
        <v>2000</v>
      </c>
      <c r="I664">
        <v>94</v>
      </c>
      <c r="J664">
        <v>94</v>
      </c>
      <c r="K664" t="s">
        <v>3585</v>
      </c>
      <c r="L664">
        <v>2000</v>
      </c>
      <c r="M664" s="1">
        <v>36526</v>
      </c>
      <c r="N664" s="1">
        <v>36891</v>
      </c>
    </row>
    <row r="665" spans="1:14" x14ac:dyDescent="0.25">
      <c r="A665">
        <v>27601039</v>
      </c>
      <c r="B665" t="s">
        <v>3565</v>
      </c>
      <c r="C665" t="str">
        <f>IF(D665="COUNTRY",VLOOKUP(E665,[1]Codes!I:M,5,0),"")</f>
        <v>Europe</v>
      </c>
      <c r="D665" t="s">
        <v>28</v>
      </c>
      <c r="E665" t="s">
        <v>59</v>
      </c>
      <c r="F665" t="str">
        <f>VLOOKUP(E665,[1]Codes!I:J,2,0)</f>
        <v>Estonia</v>
      </c>
      <c r="G665" t="s">
        <v>2</v>
      </c>
      <c r="H665">
        <v>2002</v>
      </c>
      <c r="I665">
        <v>94</v>
      </c>
      <c r="J665">
        <v>94</v>
      </c>
      <c r="K665" t="s">
        <v>3585</v>
      </c>
      <c r="L665">
        <v>2002</v>
      </c>
      <c r="M665" s="1">
        <v>37257</v>
      </c>
      <c r="N665" s="1">
        <v>37621</v>
      </c>
    </row>
    <row r="666" spans="1:14" x14ac:dyDescent="0.25">
      <c r="A666">
        <v>27601040</v>
      </c>
      <c r="B666" t="s">
        <v>3565</v>
      </c>
      <c r="C666" t="str">
        <f>IF(D666="COUNTRY",VLOOKUP(E666,[1]Codes!I:M,5,0),"")</f>
        <v>Americas</v>
      </c>
      <c r="D666" t="s">
        <v>28</v>
      </c>
      <c r="E666" t="s">
        <v>50</v>
      </c>
      <c r="F666" t="str">
        <f>VLOOKUP(E666,[1]Codes!I:J,2,0)</f>
        <v>Costa Rica</v>
      </c>
      <c r="G666" t="s">
        <v>2</v>
      </c>
      <c r="H666">
        <v>2018</v>
      </c>
      <c r="I666">
        <v>94.1</v>
      </c>
      <c r="J666">
        <v>94.1</v>
      </c>
      <c r="K666" t="s">
        <v>3585</v>
      </c>
      <c r="L666" t="s">
        <v>213</v>
      </c>
      <c r="M666" s="1">
        <v>42370</v>
      </c>
      <c r="N666" s="1">
        <v>43465</v>
      </c>
    </row>
    <row r="667" spans="1:14" x14ac:dyDescent="0.25">
      <c r="A667">
        <v>27601041</v>
      </c>
      <c r="B667" t="s">
        <v>3565</v>
      </c>
      <c r="C667" t="str">
        <f>IF(D667="COUNTRY",VLOOKUP(E667,[1]Codes!I:M,5,0),"")</f>
        <v>Eastern Mediterranean</v>
      </c>
      <c r="D667" t="s">
        <v>28</v>
      </c>
      <c r="E667" t="s">
        <v>194</v>
      </c>
      <c r="F667" t="str">
        <f>VLOOKUP(E667,[1]Codes!I:J,2,0)</f>
        <v>Jordan</v>
      </c>
      <c r="G667" t="s">
        <v>2</v>
      </c>
      <c r="H667">
        <v>2007</v>
      </c>
      <c r="I667">
        <v>94.1</v>
      </c>
      <c r="J667">
        <v>94.1</v>
      </c>
      <c r="K667" t="s">
        <v>3585</v>
      </c>
      <c r="L667" t="s">
        <v>3584</v>
      </c>
      <c r="M667" s="1">
        <v>37257</v>
      </c>
      <c r="N667" s="1">
        <v>39447</v>
      </c>
    </row>
    <row r="668" spans="1:14" x14ac:dyDescent="0.25">
      <c r="A668">
        <v>27601042</v>
      </c>
      <c r="B668" t="s">
        <v>3565</v>
      </c>
      <c r="C668" t="str">
        <f>IF(D668="COUNTRY",VLOOKUP(E668,[1]Codes!I:M,5,0),"")</f>
        <v>Europe</v>
      </c>
      <c r="D668" t="s">
        <v>28</v>
      </c>
      <c r="E668" t="s">
        <v>37</v>
      </c>
      <c r="F668" t="str">
        <f>VLOOKUP(E668,[1]Codes!I:J,2,0)</f>
        <v>Croatia</v>
      </c>
      <c r="G668" t="s">
        <v>2</v>
      </c>
      <c r="H668">
        <v>2010</v>
      </c>
      <c r="I668">
        <v>94.2</v>
      </c>
      <c r="J668">
        <v>94.2</v>
      </c>
      <c r="K668" t="s">
        <v>3585</v>
      </c>
      <c r="L668">
        <v>2010</v>
      </c>
      <c r="M668" s="1">
        <v>40179</v>
      </c>
      <c r="N668" s="1">
        <v>40543</v>
      </c>
    </row>
    <row r="669" spans="1:14" x14ac:dyDescent="0.25">
      <c r="A669">
        <v>27601043</v>
      </c>
      <c r="B669" t="s">
        <v>3565</v>
      </c>
      <c r="C669" t="str">
        <f>IF(D669="COUNTRY",VLOOKUP(E669,[1]Codes!I:M,5,0),"")</f>
        <v>Europe</v>
      </c>
      <c r="D669" t="s">
        <v>28</v>
      </c>
      <c r="E669" t="s">
        <v>59</v>
      </c>
      <c r="F669" t="str">
        <f>VLOOKUP(E669,[1]Codes!I:J,2,0)</f>
        <v>Estonia</v>
      </c>
      <c r="G669" t="s">
        <v>2</v>
      </c>
      <c r="H669">
        <v>2001</v>
      </c>
      <c r="I669">
        <v>94.2</v>
      </c>
      <c r="J669">
        <v>94.2</v>
      </c>
      <c r="K669" t="s">
        <v>3585</v>
      </c>
      <c r="L669">
        <v>2001</v>
      </c>
      <c r="M669" s="1">
        <v>36892</v>
      </c>
      <c r="N669" s="1">
        <v>37256</v>
      </c>
    </row>
    <row r="670" spans="1:14" x14ac:dyDescent="0.25">
      <c r="A670">
        <v>27601044</v>
      </c>
      <c r="B670" t="s">
        <v>3565</v>
      </c>
      <c r="C670" t="str">
        <f>IF(D670="COUNTRY",VLOOKUP(E670,[1]Codes!I:M,5,0),"")</f>
        <v>Americas</v>
      </c>
      <c r="D670" t="s">
        <v>28</v>
      </c>
      <c r="E670" t="s">
        <v>159</v>
      </c>
      <c r="F670" t="str">
        <f>VLOOKUP(E670,[1]Codes!I:J,2,0)</f>
        <v>Peru</v>
      </c>
      <c r="G670" t="s">
        <v>2</v>
      </c>
      <c r="H670">
        <v>2011</v>
      </c>
      <c r="I670">
        <v>94.2</v>
      </c>
      <c r="J670">
        <v>94.2</v>
      </c>
      <c r="K670" t="s">
        <v>3585</v>
      </c>
      <c r="L670" t="s">
        <v>3587</v>
      </c>
      <c r="M670" s="1">
        <v>38718</v>
      </c>
      <c r="N670" s="1">
        <v>40908</v>
      </c>
    </row>
    <row r="671" spans="1:14" x14ac:dyDescent="0.25">
      <c r="A671">
        <v>27601045</v>
      </c>
      <c r="B671" t="s">
        <v>3565</v>
      </c>
      <c r="C671" t="str">
        <f>IF(D671="COUNTRY",VLOOKUP(E671,[1]Codes!I:M,5,0),"")</f>
        <v>Europe</v>
      </c>
      <c r="D671" t="s">
        <v>28</v>
      </c>
      <c r="E671" t="s">
        <v>38</v>
      </c>
      <c r="F671" t="str">
        <f>VLOOKUP(E671,[1]Codes!I:J,2,0)</f>
        <v>Serbia</v>
      </c>
      <c r="G671" t="s">
        <v>2</v>
      </c>
      <c r="H671">
        <v>2010</v>
      </c>
      <c r="I671">
        <v>94.2</v>
      </c>
      <c r="J671">
        <v>94.2</v>
      </c>
      <c r="K671" t="s">
        <v>3585</v>
      </c>
      <c r="L671" t="s">
        <v>3586</v>
      </c>
      <c r="M671" s="1">
        <v>39448</v>
      </c>
      <c r="N671" s="1">
        <v>40543</v>
      </c>
    </row>
    <row r="672" spans="1:14" x14ac:dyDescent="0.25">
      <c r="A672">
        <v>27601046</v>
      </c>
      <c r="B672" t="s">
        <v>3565</v>
      </c>
      <c r="C672" t="str">
        <f>IF(D672="COUNTRY",VLOOKUP(E672,[1]Codes!I:M,5,0),"")</f>
        <v>Americas</v>
      </c>
      <c r="D672" t="s">
        <v>28</v>
      </c>
      <c r="E672" t="s">
        <v>40</v>
      </c>
      <c r="F672" t="str">
        <f>VLOOKUP(E672,[1]Codes!I:J,2,0)</f>
        <v>Uruguay</v>
      </c>
      <c r="G672" t="s">
        <v>2</v>
      </c>
      <c r="H672">
        <v>2012</v>
      </c>
      <c r="I672">
        <v>94.2</v>
      </c>
      <c r="J672">
        <v>94.2</v>
      </c>
      <c r="K672" t="s">
        <v>3585</v>
      </c>
      <c r="L672">
        <v>2012</v>
      </c>
      <c r="M672" s="1">
        <v>40909</v>
      </c>
      <c r="N672" s="1">
        <v>41274</v>
      </c>
    </row>
    <row r="673" spans="1:14" x14ac:dyDescent="0.25">
      <c r="A673">
        <v>27601047</v>
      </c>
      <c r="B673" t="s">
        <v>3565</v>
      </c>
      <c r="C673" t="str">
        <f>IF(D673="COUNTRY",VLOOKUP(E673,[1]Codes!I:M,5,0),"")</f>
        <v>Eastern Mediterranean</v>
      </c>
      <c r="D673" t="s">
        <v>28</v>
      </c>
      <c r="E673" t="s">
        <v>114</v>
      </c>
      <c r="F673" t="str">
        <f>VLOOKUP(E673,[1]Codes!I:J,2,0)</f>
        <v>Iran (Islamic Republic of)</v>
      </c>
      <c r="G673" t="s">
        <v>2</v>
      </c>
      <c r="H673">
        <v>2005</v>
      </c>
      <c r="I673">
        <v>94.3</v>
      </c>
      <c r="J673">
        <v>94.3</v>
      </c>
      <c r="K673" t="s">
        <v>3585</v>
      </c>
      <c r="L673">
        <v>2005</v>
      </c>
      <c r="M673" s="1">
        <v>38353</v>
      </c>
      <c r="N673" s="1">
        <v>38717</v>
      </c>
    </row>
    <row r="674" spans="1:14" x14ac:dyDescent="0.25">
      <c r="A674">
        <v>27601048</v>
      </c>
      <c r="B674" t="s">
        <v>3565</v>
      </c>
      <c r="C674" t="str">
        <f>IF(D674="COUNTRY",VLOOKUP(E674,[1]Codes!I:M,5,0),"")</f>
        <v>Europe</v>
      </c>
      <c r="D674" t="s">
        <v>28</v>
      </c>
      <c r="E674" t="s">
        <v>45</v>
      </c>
      <c r="F674" t="str">
        <f>VLOOKUP(E674,[1]Codes!I:J,2,0)</f>
        <v>Kyrgyzstan</v>
      </c>
      <c r="G674" t="s">
        <v>2</v>
      </c>
      <c r="H674">
        <v>2018</v>
      </c>
      <c r="I674">
        <v>94.3</v>
      </c>
      <c r="J674">
        <v>94.3</v>
      </c>
      <c r="K674" t="s">
        <v>3573</v>
      </c>
      <c r="L674" t="s">
        <v>213</v>
      </c>
      <c r="M674" s="1">
        <v>42370</v>
      </c>
      <c r="N674" s="1">
        <v>43465</v>
      </c>
    </row>
    <row r="675" spans="1:14" x14ac:dyDescent="0.25">
      <c r="A675">
        <v>27601049</v>
      </c>
      <c r="B675" t="s">
        <v>3565</v>
      </c>
      <c r="C675" t="str">
        <f>IF(D675="COUNTRY",VLOOKUP(E675,[1]Codes!I:M,5,0),"")</f>
        <v>Americas</v>
      </c>
      <c r="D675" t="s">
        <v>28</v>
      </c>
      <c r="E675" t="s">
        <v>41</v>
      </c>
      <c r="F675" t="str">
        <f>VLOOKUP(E675,[1]Codes!I:J,2,0)</f>
        <v>Mexico</v>
      </c>
      <c r="G675" t="s">
        <v>2</v>
      </c>
      <c r="H675">
        <v>2015</v>
      </c>
      <c r="I675">
        <v>94.3</v>
      </c>
      <c r="J675">
        <v>94.3</v>
      </c>
      <c r="K675" t="s">
        <v>3573</v>
      </c>
      <c r="L675" t="s">
        <v>280</v>
      </c>
      <c r="M675" s="1">
        <v>41275</v>
      </c>
      <c r="N675" s="1">
        <v>42369</v>
      </c>
    </row>
    <row r="676" spans="1:14" x14ac:dyDescent="0.25">
      <c r="A676">
        <v>27601050</v>
      </c>
      <c r="B676" t="s">
        <v>3565</v>
      </c>
      <c r="C676" t="str">
        <f>IF(D676="COUNTRY",VLOOKUP(E676,[1]Codes!I:M,5,0),"")</f>
        <v>Western Pacific</v>
      </c>
      <c r="D676" t="s">
        <v>28</v>
      </c>
      <c r="E676" t="s">
        <v>29</v>
      </c>
      <c r="F676" t="str">
        <f>VLOOKUP(E676,[1]Codes!I:J,2,0)</f>
        <v>Australia</v>
      </c>
      <c r="G676" t="s">
        <v>2</v>
      </c>
      <c r="H676">
        <v>2011</v>
      </c>
      <c r="I676">
        <v>94.4</v>
      </c>
      <c r="J676">
        <v>94.4</v>
      </c>
      <c r="K676" t="s">
        <v>3573</v>
      </c>
      <c r="L676">
        <v>2011</v>
      </c>
      <c r="M676" s="1">
        <v>40544</v>
      </c>
      <c r="N676" s="1">
        <v>40908</v>
      </c>
    </row>
    <row r="677" spans="1:14" x14ac:dyDescent="0.25">
      <c r="A677">
        <v>27601051</v>
      </c>
      <c r="B677" t="s">
        <v>3565</v>
      </c>
      <c r="C677" t="str">
        <f>IF(D677="COUNTRY",VLOOKUP(E677,[1]Codes!I:M,5,0),"")</f>
        <v>Europe</v>
      </c>
      <c r="D677" t="s">
        <v>28</v>
      </c>
      <c r="E677" t="s">
        <v>59</v>
      </c>
      <c r="F677" t="str">
        <f>VLOOKUP(E677,[1]Codes!I:J,2,0)</f>
        <v>Estonia</v>
      </c>
      <c r="G677" t="s">
        <v>2</v>
      </c>
      <c r="H677">
        <v>2015</v>
      </c>
      <c r="I677">
        <v>94.4</v>
      </c>
      <c r="J677">
        <v>94.4</v>
      </c>
      <c r="K677" t="s">
        <v>3573</v>
      </c>
      <c r="L677">
        <v>2015</v>
      </c>
      <c r="M677" s="1">
        <v>42005</v>
      </c>
      <c r="N677" s="1">
        <v>42369</v>
      </c>
    </row>
    <row r="678" spans="1:14" x14ac:dyDescent="0.25">
      <c r="A678">
        <v>27601052</v>
      </c>
      <c r="B678" t="s">
        <v>3565</v>
      </c>
      <c r="C678" t="str">
        <f>IF(D678="COUNTRY",VLOOKUP(E678,[1]Codes!I:M,5,0),"")</f>
        <v>Americas</v>
      </c>
      <c r="D678" t="s">
        <v>28</v>
      </c>
      <c r="E678" t="s">
        <v>159</v>
      </c>
      <c r="F678" t="str">
        <f>VLOOKUP(E678,[1]Codes!I:J,2,0)</f>
        <v>Peru</v>
      </c>
      <c r="G678" t="s">
        <v>2</v>
      </c>
      <c r="H678">
        <v>2012</v>
      </c>
      <c r="I678">
        <v>94.4</v>
      </c>
      <c r="J678">
        <v>94.4</v>
      </c>
      <c r="K678" t="s">
        <v>3573</v>
      </c>
      <c r="L678" t="s">
        <v>3583</v>
      </c>
      <c r="M678" s="1">
        <v>39083</v>
      </c>
      <c r="N678" s="1">
        <v>41274</v>
      </c>
    </row>
    <row r="679" spans="1:14" x14ac:dyDescent="0.25">
      <c r="A679">
        <v>27601053</v>
      </c>
      <c r="B679" t="s">
        <v>3565</v>
      </c>
      <c r="C679" t="str">
        <f>IF(D679="COUNTRY",VLOOKUP(E679,[1]Codes!I:M,5,0),"")</f>
        <v>Europe</v>
      </c>
      <c r="D679" t="s">
        <v>28</v>
      </c>
      <c r="E679" t="s">
        <v>37</v>
      </c>
      <c r="F679" t="str">
        <f>VLOOKUP(E679,[1]Codes!I:J,2,0)</f>
        <v>Croatia</v>
      </c>
      <c r="G679" t="s">
        <v>2</v>
      </c>
      <c r="H679">
        <v>2012</v>
      </c>
      <c r="I679">
        <v>94.5</v>
      </c>
      <c r="J679">
        <v>94.5</v>
      </c>
      <c r="K679" t="s">
        <v>3573</v>
      </c>
      <c r="L679">
        <v>2012</v>
      </c>
      <c r="M679" s="1">
        <v>40909</v>
      </c>
      <c r="N679" s="1">
        <v>41274</v>
      </c>
    </row>
    <row r="680" spans="1:14" x14ac:dyDescent="0.25">
      <c r="A680">
        <v>27601054</v>
      </c>
      <c r="B680" t="s">
        <v>3565</v>
      </c>
      <c r="C680" t="str">
        <f>IF(D680="COUNTRY",VLOOKUP(E680,[1]Codes!I:M,5,0),"")</f>
        <v>Americas</v>
      </c>
      <c r="D680" t="s">
        <v>28</v>
      </c>
      <c r="E680" t="s">
        <v>135</v>
      </c>
      <c r="F680" t="str">
        <f>VLOOKUP(E680,[1]Codes!I:J,2,0)</f>
        <v>Dominican Republic</v>
      </c>
      <c r="G680" t="s">
        <v>2</v>
      </c>
      <c r="H680">
        <v>2007</v>
      </c>
      <c r="I680">
        <v>94.5</v>
      </c>
      <c r="J680">
        <v>94.5</v>
      </c>
      <c r="K680" t="s">
        <v>3573</v>
      </c>
      <c r="L680" t="s">
        <v>3584</v>
      </c>
      <c r="M680" s="1">
        <v>37257</v>
      </c>
      <c r="N680" s="1">
        <v>39447</v>
      </c>
    </row>
    <row r="681" spans="1:14" x14ac:dyDescent="0.25">
      <c r="A681">
        <v>27601055</v>
      </c>
      <c r="B681" t="s">
        <v>3565</v>
      </c>
      <c r="C681" t="str">
        <f>IF(D681="COUNTRY",VLOOKUP(E681,[1]Codes!I:M,5,0),"")</f>
        <v>Eastern Mediterranean</v>
      </c>
      <c r="D681" t="s">
        <v>28</v>
      </c>
      <c r="E681" t="s">
        <v>194</v>
      </c>
      <c r="F681" t="str">
        <f>VLOOKUP(E681,[1]Codes!I:J,2,0)</f>
        <v>Jordan</v>
      </c>
      <c r="G681" t="s">
        <v>2</v>
      </c>
      <c r="H681">
        <v>2012</v>
      </c>
      <c r="I681">
        <v>94.5</v>
      </c>
      <c r="J681">
        <v>94.5</v>
      </c>
      <c r="K681" t="s">
        <v>3573</v>
      </c>
      <c r="L681" t="s">
        <v>3583</v>
      </c>
      <c r="M681" s="1">
        <v>39083</v>
      </c>
      <c r="N681" s="1">
        <v>41274</v>
      </c>
    </row>
    <row r="682" spans="1:14" x14ac:dyDescent="0.25">
      <c r="A682">
        <v>27601056</v>
      </c>
      <c r="B682" t="s">
        <v>3565</v>
      </c>
      <c r="C682" t="str">
        <f>IF(D682="COUNTRY",VLOOKUP(E682,[1]Codes!I:M,5,0),"")</f>
        <v>Western Pacific</v>
      </c>
      <c r="D682" t="s">
        <v>28</v>
      </c>
      <c r="E682" t="s">
        <v>29</v>
      </c>
      <c r="F682" t="str">
        <f>VLOOKUP(E682,[1]Codes!I:J,2,0)</f>
        <v>Australia</v>
      </c>
      <c r="G682" t="s">
        <v>2</v>
      </c>
      <c r="H682">
        <v>2012</v>
      </c>
      <c r="I682">
        <v>94.6</v>
      </c>
      <c r="J682">
        <v>94.6</v>
      </c>
      <c r="K682" t="s">
        <v>3573</v>
      </c>
      <c r="L682">
        <v>2012</v>
      </c>
      <c r="M682" s="1">
        <v>40909</v>
      </c>
      <c r="N682" s="1">
        <v>41274</v>
      </c>
    </row>
    <row r="683" spans="1:14" x14ac:dyDescent="0.25">
      <c r="A683">
        <v>27601057</v>
      </c>
      <c r="B683" t="s">
        <v>3565</v>
      </c>
      <c r="C683" t="str">
        <f>IF(D683="COUNTRY",VLOOKUP(E683,[1]Codes!I:M,5,0),"")</f>
        <v>Europe</v>
      </c>
      <c r="D683" t="s">
        <v>28</v>
      </c>
      <c r="E683" t="s">
        <v>45</v>
      </c>
      <c r="F683" t="str">
        <f>VLOOKUP(E683,[1]Codes!I:J,2,0)</f>
        <v>Kyrgyzstan</v>
      </c>
      <c r="G683" t="s">
        <v>2</v>
      </c>
      <c r="H683">
        <v>2014</v>
      </c>
      <c r="I683">
        <v>94.6</v>
      </c>
      <c r="J683">
        <v>94.6</v>
      </c>
      <c r="K683" t="s">
        <v>3573</v>
      </c>
      <c r="L683" t="s">
        <v>238</v>
      </c>
      <c r="M683" s="1">
        <v>40909</v>
      </c>
      <c r="N683" s="1">
        <v>42004</v>
      </c>
    </row>
    <row r="684" spans="1:14" x14ac:dyDescent="0.25">
      <c r="A684">
        <v>27601058</v>
      </c>
      <c r="B684" t="s">
        <v>3565</v>
      </c>
      <c r="C684" t="str">
        <f>IF(D684="COUNTRY",VLOOKUP(E684,[1]Codes!I:M,5,0),"")</f>
        <v>Europe</v>
      </c>
      <c r="D684" t="s">
        <v>28</v>
      </c>
      <c r="E684" t="s">
        <v>132</v>
      </c>
      <c r="F684" t="str">
        <f>VLOOKUP(E684,[1]Codes!I:J,2,0)</f>
        <v>Czechia</v>
      </c>
      <c r="G684" t="s">
        <v>2</v>
      </c>
      <c r="H684">
        <v>2009</v>
      </c>
      <c r="I684">
        <v>94.7</v>
      </c>
      <c r="J684">
        <v>94.7</v>
      </c>
      <c r="K684" t="s">
        <v>3573</v>
      </c>
      <c r="L684">
        <v>2009</v>
      </c>
      <c r="M684" s="1">
        <v>39814</v>
      </c>
      <c r="N684" s="1">
        <v>40178</v>
      </c>
    </row>
    <row r="685" spans="1:14" x14ac:dyDescent="0.25">
      <c r="A685">
        <v>27601059</v>
      </c>
      <c r="B685" t="s">
        <v>3565</v>
      </c>
      <c r="C685" t="str">
        <f>IF(D685="COUNTRY",VLOOKUP(E685,[1]Codes!I:M,5,0),"")</f>
        <v>Americas</v>
      </c>
      <c r="D685" t="s">
        <v>28</v>
      </c>
      <c r="E685" t="s">
        <v>159</v>
      </c>
      <c r="F685" t="str">
        <f>VLOOKUP(E685,[1]Codes!I:J,2,0)</f>
        <v>Peru</v>
      </c>
      <c r="G685" t="s">
        <v>2</v>
      </c>
      <c r="H685">
        <v>2014</v>
      </c>
      <c r="I685">
        <v>94.7</v>
      </c>
      <c r="J685">
        <v>94.7</v>
      </c>
      <c r="K685" t="s">
        <v>3573</v>
      </c>
      <c r="L685" t="s">
        <v>3582</v>
      </c>
      <c r="M685" s="1">
        <v>39814</v>
      </c>
      <c r="N685" s="1">
        <v>42004</v>
      </c>
    </row>
    <row r="686" spans="1:14" x14ac:dyDescent="0.25">
      <c r="A686">
        <v>27601060</v>
      </c>
      <c r="B686" t="s">
        <v>3565</v>
      </c>
      <c r="C686" t="str">
        <f>IF(D686="COUNTRY",VLOOKUP(E686,[1]Codes!I:M,5,0),"")</f>
        <v>Europe</v>
      </c>
      <c r="D686" t="s">
        <v>28</v>
      </c>
      <c r="E686" t="s">
        <v>132</v>
      </c>
      <c r="F686" t="str">
        <f>VLOOKUP(E686,[1]Codes!I:J,2,0)</f>
        <v>Czechia</v>
      </c>
      <c r="G686" t="s">
        <v>2</v>
      </c>
      <c r="H686">
        <v>2010</v>
      </c>
      <c r="I686">
        <v>94.8</v>
      </c>
      <c r="J686">
        <v>94.8</v>
      </c>
      <c r="K686" t="s">
        <v>3573</v>
      </c>
      <c r="L686">
        <v>2010</v>
      </c>
      <c r="M686" s="1">
        <v>40179</v>
      </c>
      <c r="N686" s="1">
        <v>40543</v>
      </c>
    </row>
    <row r="687" spans="1:14" x14ac:dyDescent="0.25">
      <c r="A687">
        <v>27601061</v>
      </c>
      <c r="B687" t="s">
        <v>3565</v>
      </c>
      <c r="C687" t="str">
        <f>IF(D687="COUNTRY",VLOOKUP(E687,[1]Codes!I:M,5,0),"")</f>
        <v>Europe</v>
      </c>
      <c r="D687" t="s">
        <v>28</v>
      </c>
      <c r="E687" t="s">
        <v>37</v>
      </c>
      <c r="F687" t="str">
        <f>VLOOKUP(E687,[1]Codes!I:J,2,0)</f>
        <v>Croatia</v>
      </c>
      <c r="G687" t="s">
        <v>2</v>
      </c>
      <c r="H687">
        <v>2011</v>
      </c>
      <c r="I687">
        <v>94.9</v>
      </c>
      <c r="J687">
        <v>94.9</v>
      </c>
      <c r="K687" t="s">
        <v>3573</v>
      </c>
      <c r="L687">
        <v>2011</v>
      </c>
      <c r="M687" s="1">
        <v>40544</v>
      </c>
      <c r="N687" s="1">
        <v>40908</v>
      </c>
    </row>
    <row r="688" spans="1:14" x14ac:dyDescent="0.25">
      <c r="A688">
        <v>27601062</v>
      </c>
      <c r="B688" t="s">
        <v>3565</v>
      </c>
      <c r="C688" t="str">
        <f>IF(D688="COUNTRY",VLOOKUP(E688,[1]Codes!I:M,5,0),"")</f>
        <v>South-East Asia</v>
      </c>
      <c r="D688" t="s">
        <v>28</v>
      </c>
      <c r="E688" t="s">
        <v>270</v>
      </c>
      <c r="F688" t="str">
        <f>VLOOKUP(E688,[1]Codes!I:J,2,0)</f>
        <v>Democratic People's Republic of Korea</v>
      </c>
      <c r="G688" t="s">
        <v>2</v>
      </c>
      <c r="H688">
        <v>2004</v>
      </c>
      <c r="I688">
        <v>94.9</v>
      </c>
      <c r="J688">
        <v>94.9</v>
      </c>
      <c r="K688" t="s">
        <v>3573</v>
      </c>
      <c r="L688" t="s">
        <v>3581</v>
      </c>
      <c r="M688" s="1">
        <v>37257</v>
      </c>
      <c r="N688" s="1">
        <v>38352</v>
      </c>
    </row>
    <row r="689" spans="1:14" x14ac:dyDescent="0.25">
      <c r="A689">
        <v>27601063</v>
      </c>
      <c r="B689" t="s">
        <v>3565</v>
      </c>
      <c r="C689" t="str">
        <f>IF(D689="COUNTRY",VLOOKUP(E689,[1]Codes!I:M,5,0),"")</f>
        <v>Western Pacific</v>
      </c>
      <c r="D689" t="s">
        <v>28</v>
      </c>
      <c r="E689" t="s">
        <v>29</v>
      </c>
      <c r="F689" t="str">
        <f>VLOOKUP(E689,[1]Codes!I:J,2,0)</f>
        <v>Australia</v>
      </c>
      <c r="G689" t="s">
        <v>2</v>
      </c>
      <c r="H689">
        <v>2013</v>
      </c>
      <c r="I689">
        <v>95</v>
      </c>
      <c r="J689">
        <v>95</v>
      </c>
      <c r="K689" t="s">
        <v>3573</v>
      </c>
      <c r="L689">
        <v>2013</v>
      </c>
      <c r="M689" s="1">
        <v>41275</v>
      </c>
      <c r="N689" s="1">
        <v>41639</v>
      </c>
    </row>
    <row r="690" spans="1:14" x14ac:dyDescent="0.25">
      <c r="A690">
        <v>27601064</v>
      </c>
      <c r="B690" t="s">
        <v>3565</v>
      </c>
      <c r="C690" t="str">
        <f>IF(D690="COUNTRY",VLOOKUP(E690,[1]Codes!I:M,5,0),"")</f>
        <v>Western Pacific</v>
      </c>
      <c r="D690" t="s">
        <v>28</v>
      </c>
      <c r="E690" t="s">
        <v>29</v>
      </c>
      <c r="F690" t="str">
        <f>VLOOKUP(E690,[1]Codes!I:J,2,0)</f>
        <v>Australia</v>
      </c>
      <c r="G690" t="s">
        <v>2</v>
      </c>
      <c r="H690">
        <v>2015</v>
      </c>
      <c r="I690">
        <v>95</v>
      </c>
      <c r="J690">
        <v>95</v>
      </c>
      <c r="K690" t="s">
        <v>3573</v>
      </c>
      <c r="L690">
        <v>2015</v>
      </c>
      <c r="M690" s="1">
        <v>42005</v>
      </c>
      <c r="N690" s="1">
        <v>42369</v>
      </c>
    </row>
    <row r="691" spans="1:14" x14ac:dyDescent="0.25">
      <c r="A691">
        <v>27601065</v>
      </c>
      <c r="B691" t="s">
        <v>3565</v>
      </c>
      <c r="C691" t="str">
        <f>IF(D691="COUNTRY",VLOOKUP(E691,[1]Codes!I:M,5,0),"")</f>
        <v>Europe</v>
      </c>
      <c r="D691" t="s">
        <v>28</v>
      </c>
      <c r="E691" t="s">
        <v>132</v>
      </c>
      <c r="F691" t="str">
        <f>VLOOKUP(E691,[1]Codes!I:J,2,0)</f>
        <v>Czechia</v>
      </c>
      <c r="G691" t="s">
        <v>2</v>
      </c>
      <c r="H691">
        <v>2008</v>
      </c>
      <c r="I691">
        <v>95</v>
      </c>
      <c r="J691">
        <v>95</v>
      </c>
      <c r="K691" t="s">
        <v>3573</v>
      </c>
      <c r="L691">
        <v>2008</v>
      </c>
      <c r="M691" s="1">
        <v>39448</v>
      </c>
      <c r="N691" s="1">
        <v>39813</v>
      </c>
    </row>
    <row r="692" spans="1:14" x14ac:dyDescent="0.25">
      <c r="A692">
        <v>27601066</v>
      </c>
      <c r="B692" t="s">
        <v>3565</v>
      </c>
      <c r="C692" t="str">
        <f>IF(D692="COUNTRY",VLOOKUP(E692,[1]Codes!I:M,5,0),"")</f>
        <v>Western Pacific</v>
      </c>
      <c r="D692" t="s">
        <v>28</v>
      </c>
      <c r="E692" t="s">
        <v>44</v>
      </c>
      <c r="F692" t="str">
        <f>VLOOKUP(E692,[1]Codes!I:J,2,0)</f>
        <v>Singapore</v>
      </c>
      <c r="G692" t="s">
        <v>2</v>
      </c>
      <c r="H692">
        <v>2007</v>
      </c>
      <c r="I692">
        <v>95</v>
      </c>
      <c r="J692">
        <v>95</v>
      </c>
      <c r="K692" t="s">
        <v>3573</v>
      </c>
      <c r="L692">
        <v>2007</v>
      </c>
      <c r="M692" s="1">
        <v>39083</v>
      </c>
      <c r="N692" s="1">
        <v>39447</v>
      </c>
    </row>
    <row r="693" spans="1:14" x14ac:dyDescent="0.25">
      <c r="A693">
        <v>27601067</v>
      </c>
      <c r="B693" t="s">
        <v>3565</v>
      </c>
      <c r="C693" t="str">
        <f>IF(D693="COUNTRY",VLOOKUP(E693,[1]Codes!I:M,5,0),"")</f>
        <v>Americas</v>
      </c>
      <c r="D693" t="s">
        <v>28</v>
      </c>
      <c r="E693" t="s">
        <v>55</v>
      </c>
      <c r="F693" t="str">
        <f>VLOOKUP(E693,[1]Codes!I:J,2,0)</f>
        <v>Guyana</v>
      </c>
      <c r="G693" t="s">
        <v>2</v>
      </c>
      <c r="H693">
        <v>2013</v>
      </c>
      <c r="I693">
        <v>95.1</v>
      </c>
      <c r="J693">
        <v>95.1</v>
      </c>
      <c r="K693" t="s">
        <v>3573</v>
      </c>
      <c r="L693">
        <v>2013</v>
      </c>
      <c r="M693" s="1">
        <v>41275</v>
      </c>
      <c r="N693" s="1">
        <v>41639</v>
      </c>
    </row>
    <row r="694" spans="1:14" x14ac:dyDescent="0.25">
      <c r="A694">
        <v>27601068</v>
      </c>
      <c r="B694" t="s">
        <v>3565</v>
      </c>
      <c r="C694" t="str">
        <f>IF(D694="COUNTRY",VLOOKUP(E694,[1]Codes!I:M,5,0),"")</f>
        <v>Americas</v>
      </c>
      <c r="D694" t="s">
        <v>28</v>
      </c>
      <c r="E694" t="s">
        <v>159</v>
      </c>
      <c r="F694" t="str">
        <f>VLOOKUP(E694,[1]Codes!I:J,2,0)</f>
        <v>Peru</v>
      </c>
      <c r="G694" t="s">
        <v>2</v>
      </c>
      <c r="H694">
        <v>2013</v>
      </c>
      <c r="I694">
        <v>95.1</v>
      </c>
      <c r="J694">
        <v>95.1</v>
      </c>
      <c r="K694" t="s">
        <v>3573</v>
      </c>
      <c r="L694" t="s">
        <v>3580</v>
      </c>
      <c r="M694" s="1">
        <v>39448</v>
      </c>
      <c r="N694" s="1">
        <v>41639</v>
      </c>
    </row>
    <row r="695" spans="1:14" x14ac:dyDescent="0.25">
      <c r="A695">
        <v>27601069</v>
      </c>
      <c r="B695" t="s">
        <v>3565</v>
      </c>
      <c r="C695" t="str">
        <f>IF(D695="COUNTRY",VLOOKUP(E695,[1]Codes!I:M,5,0),"")</f>
        <v>Western Pacific</v>
      </c>
      <c r="D695" t="s">
        <v>28</v>
      </c>
      <c r="E695" t="s">
        <v>44</v>
      </c>
      <c r="F695" t="str">
        <f>VLOOKUP(E695,[1]Codes!I:J,2,0)</f>
        <v>Singapore</v>
      </c>
      <c r="G695" t="s">
        <v>2</v>
      </c>
      <c r="H695">
        <v>2008</v>
      </c>
      <c r="I695">
        <v>95.1</v>
      </c>
      <c r="J695">
        <v>95.1</v>
      </c>
      <c r="K695" t="s">
        <v>3573</v>
      </c>
      <c r="L695">
        <v>2008</v>
      </c>
      <c r="M695" s="1">
        <v>39448</v>
      </c>
      <c r="N695" s="1">
        <v>39813</v>
      </c>
    </row>
    <row r="696" spans="1:14" x14ac:dyDescent="0.25">
      <c r="A696">
        <v>27601070</v>
      </c>
      <c r="B696" t="s">
        <v>3565</v>
      </c>
      <c r="C696" t="str">
        <f>IF(D696="COUNTRY",VLOOKUP(E696,[1]Codes!I:M,5,0),"")</f>
        <v>Europe</v>
      </c>
      <c r="D696" t="s">
        <v>28</v>
      </c>
      <c r="E696" t="s">
        <v>132</v>
      </c>
      <c r="F696" t="str">
        <f>VLOOKUP(E696,[1]Codes!I:J,2,0)</f>
        <v>Czechia</v>
      </c>
      <c r="G696" t="s">
        <v>2</v>
      </c>
      <c r="H696">
        <v>2011</v>
      </c>
      <c r="I696">
        <v>95.2</v>
      </c>
      <c r="J696">
        <v>95.2</v>
      </c>
      <c r="K696" t="s">
        <v>3573</v>
      </c>
      <c r="L696">
        <v>2011</v>
      </c>
      <c r="M696" s="1">
        <v>40544</v>
      </c>
      <c r="N696" s="1">
        <v>40908</v>
      </c>
    </row>
    <row r="697" spans="1:14" x14ac:dyDescent="0.25">
      <c r="A697">
        <v>27601071</v>
      </c>
      <c r="B697" t="s">
        <v>3565</v>
      </c>
      <c r="C697" t="str">
        <f>IF(D697="COUNTRY",VLOOKUP(E697,[1]Codes!I:M,5,0),"")</f>
        <v>Western Pacific</v>
      </c>
      <c r="D697" t="s">
        <v>28</v>
      </c>
      <c r="E697" t="s">
        <v>29</v>
      </c>
      <c r="F697" t="str">
        <f>VLOOKUP(E697,[1]Codes!I:J,2,0)</f>
        <v>Australia</v>
      </c>
      <c r="G697" t="s">
        <v>2</v>
      </c>
      <c r="H697">
        <v>2014</v>
      </c>
      <c r="I697">
        <v>95.3</v>
      </c>
      <c r="J697">
        <v>95.3</v>
      </c>
      <c r="K697" t="s">
        <v>3573</v>
      </c>
      <c r="L697">
        <v>2014</v>
      </c>
      <c r="M697" s="1">
        <v>41640</v>
      </c>
      <c r="N697" s="1">
        <v>42004</v>
      </c>
    </row>
    <row r="698" spans="1:14" x14ac:dyDescent="0.25">
      <c r="A698">
        <v>27601072</v>
      </c>
      <c r="B698" t="s">
        <v>3565</v>
      </c>
      <c r="C698" t="str">
        <f>IF(D698="COUNTRY",VLOOKUP(E698,[1]Codes!I:M,5,0),"")</f>
        <v>Europe</v>
      </c>
      <c r="D698" t="s">
        <v>28</v>
      </c>
      <c r="E698" t="s">
        <v>62</v>
      </c>
      <c r="F698" t="str">
        <f>VLOOKUP(E698,[1]Codes!I:J,2,0)</f>
        <v>Kazakhstan</v>
      </c>
      <c r="G698" t="s">
        <v>2</v>
      </c>
      <c r="H698">
        <v>2015</v>
      </c>
      <c r="I698">
        <v>95.3</v>
      </c>
      <c r="J698">
        <v>95.3</v>
      </c>
      <c r="K698" t="s">
        <v>3573</v>
      </c>
      <c r="L698" t="s">
        <v>280</v>
      </c>
      <c r="M698" s="1">
        <v>41275</v>
      </c>
      <c r="N698" s="1">
        <v>42369</v>
      </c>
    </row>
    <row r="699" spans="1:14" x14ac:dyDescent="0.25">
      <c r="A699">
        <v>27601073</v>
      </c>
      <c r="B699" t="s">
        <v>3565</v>
      </c>
      <c r="C699" t="str">
        <f>IF(D699="COUNTRY",VLOOKUP(E699,[1]Codes!I:M,5,0),"")</f>
        <v>Europe</v>
      </c>
      <c r="D699" t="s">
        <v>28</v>
      </c>
      <c r="E699" t="s">
        <v>132</v>
      </c>
      <c r="F699" t="str">
        <f>VLOOKUP(E699,[1]Codes!I:J,2,0)</f>
        <v>Czechia</v>
      </c>
      <c r="G699" t="s">
        <v>2</v>
      </c>
      <c r="H699">
        <v>2007</v>
      </c>
      <c r="I699">
        <v>95.4</v>
      </c>
      <c r="J699">
        <v>95.4</v>
      </c>
      <c r="K699" t="s">
        <v>3573</v>
      </c>
      <c r="L699">
        <v>2007</v>
      </c>
      <c r="M699" s="1">
        <v>39083</v>
      </c>
      <c r="N699" s="1">
        <v>39447</v>
      </c>
    </row>
    <row r="700" spans="1:14" x14ac:dyDescent="0.25">
      <c r="A700">
        <v>27601074</v>
      </c>
      <c r="B700" t="s">
        <v>3565</v>
      </c>
      <c r="C700" t="str">
        <f>IF(D700="COUNTRY",VLOOKUP(E700,[1]Codes!I:M,5,0),"")</f>
        <v>Americas</v>
      </c>
      <c r="D700" t="s">
        <v>28</v>
      </c>
      <c r="E700" t="s">
        <v>135</v>
      </c>
      <c r="F700" t="str">
        <f>VLOOKUP(E700,[1]Codes!I:J,2,0)</f>
        <v>Dominican Republic</v>
      </c>
      <c r="G700" t="s">
        <v>2</v>
      </c>
      <c r="H700">
        <v>2013</v>
      </c>
      <c r="I700">
        <v>95.4</v>
      </c>
      <c r="J700">
        <v>95.4</v>
      </c>
      <c r="K700" t="s">
        <v>3573</v>
      </c>
      <c r="L700" t="s">
        <v>3580</v>
      </c>
      <c r="M700" s="1">
        <v>39448</v>
      </c>
      <c r="N700" s="1">
        <v>41639</v>
      </c>
    </row>
    <row r="701" spans="1:14" x14ac:dyDescent="0.25">
      <c r="A701">
        <v>27601075</v>
      </c>
      <c r="B701" t="s">
        <v>3565</v>
      </c>
      <c r="C701" t="str">
        <f>IF(D701="COUNTRY",VLOOKUP(E701,[1]Codes!I:M,5,0),"")</f>
        <v>Europe</v>
      </c>
      <c r="D701" t="s">
        <v>28</v>
      </c>
      <c r="E701" t="s">
        <v>136</v>
      </c>
      <c r="F701" t="str">
        <f>VLOOKUP(E701,[1]Codes!I:J,2,0)</f>
        <v>Republic of Moldova</v>
      </c>
      <c r="G701" t="s">
        <v>2</v>
      </c>
      <c r="H701">
        <v>2012</v>
      </c>
      <c r="I701">
        <v>95.4</v>
      </c>
      <c r="J701">
        <v>95.4</v>
      </c>
      <c r="K701" t="s">
        <v>3573</v>
      </c>
      <c r="L701" t="s">
        <v>3568</v>
      </c>
      <c r="M701" s="1">
        <v>40179</v>
      </c>
      <c r="N701" s="1">
        <v>41274</v>
      </c>
    </row>
    <row r="702" spans="1:14" x14ac:dyDescent="0.25">
      <c r="A702">
        <v>27601076</v>
      </c>
      <c r="B702" t="s">
        <v>3565</v>
      </c>
      <c r="C702" t="str">
        <f>IF(D702="COUNTRY",VLOOKUP(E702,[1]Codes!I:M,5,0),"")</f>
        <v>Americas</v>
      </c>
      <c r="D702" t="s">
        <v>28</v>
      </c>
      <c r="E702" t="s">
        <v>40</v>
      </c>
      <c r="F702" t="str">
        <f>VLOOKUP(E702,[1]Codes!I:J,2,0)</f>
        <v>Uruguay</v>
      </c>
      <c r="G702" t="s">
        <v>2</v>
      </c>
      <c r="H702">
        <v>2013</v>
      </c>
      <c r="I702">
        <v>95.4</v>
      </c>
      <c r="J702">
        <v>95.4</v>
      </c>
      <c r="K702" t="s">
        <v>3573</v>
      </c>
      <c r="L702">
        <v>2013</v>
      </c>
      <c r="M702" s="1">
        <v>41275</v>
      </c>
      <c r="N702" s="1">
        <v>41639</v>
      </c>
    </row>
    <row r="703" spans="1:14" x14ac:dyDescent="0.25">
      <c r="A703">
        <v>27601077</v>
      </c>
      <c r="B703" t="s">
        <v>3565</v>
      </c>
      <c r="C703" t="str">
        <f>IF(D703="COUNTRY",VLOOKUP(E703,[1]Codes!I:M,5,0),"")</f>
        <v>Europe</v>
      </c>
      <c r="D703" t="s">
        <v>28</v>
      </c>
      <c r="E703" t="s">
        <v>59</v>
      </c>
      <c r="F703" t="str">
        <f>VLOOKUP(E703,[1]Codes!I:J,2,0)</f>
        <v>Estonia</v>
      </c>
      <c r="G703" t="s">
        <v>2</v>
      </c>
      <c r="H703">
        <v>2003</v>
      </c>
      <c r="I703">
        <v>95.5</v>
      </c>
      <c r="J703">
        <v>95.5</v>
      </c>
      <c r="K703" t="s">
        <v>3573</v>
      </c>
      <c r="L703">
        <v>2003</v>
      </c>
      <c r="M703" s="1">
        <v>37622</v>
      </c>
      <c r="N703" s="1">
        <v>37986</v>
      </c>
    </row>
    <row r="704" spans="1:14" x14ac:dyDescent="0.25">
      <c r="A704">
        <v>27601078</v>
      </c>
      <c r="B704" t="s">
        <v>3565</v>
      </c>
      <c r="C704" t="str">
        <f>IF(D704="COUNTRY",VLOOKUP(E704,[1]Codes!I:M,5,0),"")</f>
        <v>Western Pacific</v>
      </c>
      <c r="D704" t="s">
        <v>28</v>
      </c>
      <c r="E704" t="s">
        <v>44</v>
      </c>
      <c r="F704" t="str">
        <f>VLOOKUP(E704,[1]Codes!I:J,2,0)</f>
        <v>Singapore</v>
      </c>
      <c r="G704" t="s">
        <v>2</v>
      </c>
      <c r="H704">
        <v>2009</v>
      </c>
      <c r="I704">
        <v>95.5</v>
      </c>
      <c r="J704">
        <v>95.5</v>
      </c>
      <c r="K704" t="s">
        <v>3573</v>
      </c>
      <c r="L704">
        <v>2009</v>
      </c>
      <c r="M704" s="1">
        <v>39814</v>
      </c>
      <c r="N704" s="1">
        <v>40178</v>
      </c>
    </row>
    <row r="705" spans="1:14" x14ac:dyDescent="0.25">
      <c r="A705">
        <v>27601079</v>
      </c>
      <c r="B705" t="s">
        <v>3565</v>
      </c>
      <c r="C705" t="str">
        <f>IF(D705="COUNTRY",VLOOKUP(E705,[1]Codes!I:M,5,0),"")</f>
        <v>Europe</v>
      </c>
      <c r="D705" t="s">
        <v>28</v>
      </c>
      <c r="E705" t="s">
        <v>132</v>
      </c>
      <c r="F705" t="str">
        <f>VLOOKUP(E705,[1]Codes!I:J,2,0)</f>
        <v>Czechia</v>
      </c>
      <c r="G705" t="s">
        <v>2</v>
      </c>
      <c r="H705">
        <v>2012</v>
      </c>
      <c r="I705">
        <v>95.6</v>
      </c>
      <c r="J705">
        <v>95.6</v>
      </c>
      <c r="K705" t="s">
        <v>3573</v>
      </c>
      <c r="L705">
        <v>2012</v>
      </c>
      <c r="M705" s="1">
        <v>40909</v>
      </c>
      <c r="N705" s="1">
        <v>41274</v>
      </c>
    </row>
    <row r="706" spans="1:14" x14ac:dyDescent="0.25">
      <c r="A706">
        <v>27601080</v>
      </c>
      <c r="B706" t="s">
        <v>3565</v>
      </c>
      <c r="C706" t="str">
        <f>IF(D706="COUNTRY",VLOOKUP(E706,[1]Codes!I:M,5,0),"")</f>
        <v>Europe</v>
      </c>
      <c r="D706" t="s">
        <v>28</v>
      </c>
      <c r="E706" t="s">
        <v>132</v>
      </c>
      <c r="F706" t="str">
        <f>VLOOKUP(E706,[1]Codes!I:J,2,0)</f>
        <v>Czechia</v>
      </c>
      <c r="G706" t="s">
        <v>2</v>
      </c>
      <c r="H706">
        <v>2013</v>
      </c>
      <c r="I706">
        <v>95.6</v>
      </c>
      <c r="J706">
        <v>95.6</v>
      </c>
      <c r="K706" t="s">
        <v>3573</v>
      </c>
      <c r="L706">
        <v>2013</v>
      </c>
      <c r="M706" s="1">
        <v>41275</v>
      </c>
      <c r="N706" s="1">
        <v>41639</v>
      </c>
    </row>
    <row r="707" spans="1:14" x14ac:dyDescent="0.25">
      <c r="A707">
        <v>27601081</v>
      </c>
      <c r="B707" t="s">
        <v>3565</v>
      </c>
      <c r="C707" t="str">
        <f>IF(D707="COUNTRY",VLOOKUP(E707,[1]Codes!I:M,5,0),"")</f>
        <v>Europe</v>
      </c>
      <c r="D707" t="s">
        <v>28</v>
      </c>
      <c r="E707" t="s">
        <v>59</v>
      </c>
      <c r="F707" t="str">
        <f>VLOOKUP(E707,[1]Codes!I:J,2,0)</f>
        <v>Estonia</v>
      </c>
      <c r="G707" t="s">
        <v>2</v>
      </c>
      <c r="H707">
        <v>2017</v>
      </c>
      <c r="I707">
        <v>95.6</v>
      </c>
      <c r="J707">
        <v>95.6</v>
      </c>
      <c r="K707" t="s">
        <v>3573</v>
      </c>
      <c r="L707">
        <v>2017</v>
      </c>
      <c r="M707" s="1">
        <v>42736</v>
      </c>
      <c r="N707" s="1">
        <v>43100</v>
      </c>
    </row>
    <row r="708" spans="1:14" x14ac:dyDescent="0.25">
      <c r="A708">
        <v>27601082</v>
      </c>
      <c r="B708" t="s">
        <v>3565</v>
      </c>
      <c r="C708" t="str">
        <f>IF(D708="COUNTRY",VLOOKUP(E708,[1]Codes!I:M,5,0),"")</f>
        <v>Americas</v>
      </c>
      <c r="D708" t="s">
        <v>28</v>
      </c>
      <c r="E708" t="s">
        <v>159</v>
      </c>
      <c r="F708" t="str">
        <f>VLOOKUP(E708,[1]Codes!I:J,2,0)</f>
        <v>Peru</v>
      </c>
      <c r="G708" t="s">
        <v>2</v>
      </c>
      <c r="H708">
        <v>2015</v>
      </c>
      <c r="I708">
        <v>95.6</v>
      </c>
      <c r="J708">
        <v>95.6</v>
      </c>
      <c r="K708" t="s">
        <v>3573</v>
      </c>
      <c r="L708" t="s">
        <v>928</v>
      </c>
      <c r="M708" s="1">
        <v>40179</v>
      </c>
      <c r="N708" s="1">
        <v>42369</v>
      </c>
    </row>
    <row r="709" spans="1:14" x14ac:dyDescent="0.25">
      <c r="A709">
        <v>27601083</v>
      </c>
      <c r="B709" t="s">
        <v>3565</v>
      </c>
      <c r="C709" t="str">
        <f>IF(D709="COUNTRY",VLOOKUP(E709,[1]Codes!I:M,5,0),"")</f>
        <v>Europe</v>
      </c>
      <c r="D709" t="s">
        <v>28</v>
      </c>
      <c r="E709" t="s">
        <v>63</v>
      </c>
      <c r="F709" t="str">
        <f>VLOOKUP(E709,[1]Codes!I:J,2,0)</f>
        <v>North Macedonia</v>
      </c>
      <c r="G709" t="s">
        <v>2</v>
      </c>
      <c r="H709">
        <v>2019</v>
      </c>
      <c r="I709">
        <v>95.7</v>
      </c>
      <c r="J709">
        <v>95.7</v>
      </c>
      <c r="K709" t="s">
        <v>3573</v>
      </c>
      <c r="L709" t="s">
        <v>3579</v>
      </c>
      <c r="M709" s="1">
        <v>42370</v>
      </c>
      <c r="N709" s="1">
        <v>43830</v>
      </c>
    </row>
    <row r="710" spans="1:14" x14ac:dyDescent="0.25">
      <c r="A710">
        <v>27601084</v>
      </c>
      <c r="B710" t="s">
        <v>3565</v>
      </c>
      <c r="C710" t="str">
        <f>IF(D710="COUNTRY",VLOOKUP(E710,[1]Codes!I:M,5,0),"")</f>
        <v>Americas</v>
      </c>
      <c r="D710" t="s">
        <v>28</v>
      </c>
      <c r="E710" t="s">
        <v>159</v>
      </c>
      <c r="F710" t="str">
        <f>VLOOKUP(E710,[1]Codes!I:J,2,0)</f>
        <v>Peru</v>
      </c>
      <c r="G710" t="s">
        <v>2</v>
      </c>
      <c r="H710">
        <v>2017</v>
      </c>
      <c r="I710">
        <v>95.8</v>
      </c>
      <c r="J710">
        <v>95.8</v>
      </c>
      <c r="K710" t="s">
        <v>3573</v>
      </c>
      <c r="L710" t="s">
        <v>3578</v>
      </c>
      <c r="M710" s="1">
        <v>40909</v>
      </c>
      <c r="N710" s="1">
        <v>43100</v>
      </c>
    </row>
    <row r="711" spans="1:14" x14ac:dyDescent="0.25">
      <c r="A711">
        <v>27601085</v>
      </c>
      <c r="B711" t="s">
        <v>3565</v>
      </c>
      <c r="C711" t="str">
        <f>IF(D711="COUNTRY",VLOOKUP(E711,[1]Codes!I:M,5,0),"")</f>
        <v>Western Pacific</v>
      </c>
      <c r="D711" t="s">
        <v>28</v>
      </c>
      <c r="E711" t="s">
        <v>44</v>
      </c>
      <c r="F711" t="str">
        <f>VLOOKUP(E711,[1]Codes!I:J,2,0)</f>
        <v>Singapore</v>
      </c>
      <c r="G711" t="s">
        <v>2</v>
      </c>
      <c r="H711">
        <v>2010</v>
      </c>
      <c r="I711">
        <v>95.8</v>
      </c>
      <c r="J711">
        <v>95.8</v>
      </c>
      <c r="K711" t="s">
        <v>3573</v>
      </c>
      <c r="L711">
        <v>2010</v>
      </c>
      <c r="M711" s="1">
        <v>40179</v>
      </c>
      <c r="N711" s="1">
        <v>40543</v>
      </c>
    </row>
    <row r="712" spans="1:14" x14ac:dyDescent="0.25">
      <c r="A712">
        <v>27601086</v>
      </c>
      <c r="B712" t="s">
        <v>3565</v>
      </c>
      <c r="C712" t="str">
        <f>IF(D712="COUNTRY",VLOOKUP(E712,[1]Codes!I:M,5,0),"")</f>
        <v>Americas</v>
      </c>
      <c r="D712" t="s">
        <v>28</v>
      </c>
      <c r="E712" t="s">
        <v>40</v>
      </c>
      <c r="F712" t="str">
        <f>VLOOKUP(E712,[1]Codes!I:J,2,0)</f>
        <v>Uruguay</v>
      </c>
      <c r="G712" t="s">
        <v>2</v>
      </c>
      <c r="H712">
        <v>2014</v>
      </c>
      <c r="I712">
        <v>95.9</v>
      </c>
      <c r="J712">
        <v>95.9</v>
      </c>
      <c r="K712" t="s">
        <v>3573</v>
      </c>
      <c r="L712">
        <v>2014</v>
      </c>
      <c r="M712" s="1">
        <v>41640</v>
      </c>
      <c r="N712" s="1">
        <v>42004</v>
      </c>
    </row>
    <row r="713" spans="1:14" x14ac:dyDescent="0.25">
      <c r="A713">
        <v>27601087</v>
      </c>
      <c r="B713" t="s">
        <v>3565</v>
      </c>
      <c r="C713" t="str">
        <f>IF(D713="COUNTRY",VLOOKUP(E713,[1]Codes!I:M,5,0),"")</f>
        <v>Europe</v>
      </c>
      <c r="D713" t="s">
        <v>28</v>
      </c>
      <c r="E713" t="s">
        <v>64</v>
      </c>
      <c r="F713" t="str">
        <f>VLOOKUP(E713,[1]Codes!I:J,2,0)</f>
        <v>Armenia</v>
      </c>
      <c r="G713" t="s">
        <v>2</v>
      </c>
      <c r="H713">
        <v>2016</v>
      </c>
      <c r="I713">
        <v>96</v>
      </c>
      <c r="J713">
        <v>96</v>
      </c>
      <c r="K713" t="s">
        <v>3573</v>
      </c>
      <c r="L713" t="s">
        <v>3577</v>
      </c>
      <c r="M713" s="1">
        <v>40179</v>
      </c>
      <c r="N713" s="1">
        <v>42735</v>
      </c>
    </row>
    <row r="714" spans="1:14" x14ac:dyDescent="0.25">
      <c r="A714">
        <v>27601088</v>
      </c>
      <c r="B714" t="s">
        <v>3565</v>
      </c>
      <c r="C714" t="str">
        <f>IF(D714="COUNTRY",VLOOKUP(E714,[1]Codes!I:M,5,0),"")</f>
        <v>Europe</v>
      </c>
      <c r="D714" t="s">
        <v>28</v>
      </c>
      <c r="E714" t="s">
        <v>59</v>
      </c>
      <c r="F714" t="str">
        <f>VLOOKUP(E714,[1]Codes!I:J,2,0)</f>
        <v>Estonia</v>
      </c>
      <c r="G714" t="s">
        <v>2</v>
      </c>
      <c r="H714">
        <v>2004</v>
      </c>
      <c r="I714">
        <v>96</v>
      </c>
      <c r="J714">
        <v>96</v>
      </c>
      <c r="K714" t="s">
        <v>3573</v>
      </c>
      <c r="L714">
        <v>2004</v>
      </c>
      <c r="M714" s="1">
        <v>37987</v>
      </c>
      <c r="N714" s="1">
        <v>38352</v>
      </c>
    </row>
    <row r="715" spans="1:14" x14ac:dyDescent="0.25">
      <c r="A715">
        <v>27601089</v>
      </c>
      <c r="B715" t="s">
        <v>3565</v>
      </c>
      <c r="C715" t="str">
        <f>IF(D715="COUNTRY",VLOOKUP(E715,[1]Codes!I:M,5,0),"")</f>
        <v>Americas</v>
      </c>
      <c r="D715" t="s">
        <v>28</v>
      </c>
      <c r="E715" t="s">
        <v>55</v>
      </c>
      <c r="F715" t="str">
        <f>VLOOKUP(E715,[1]Codes!I:J,2,0)</f>
        <v>Guyana</v>
      </c>
      <c r="G715" t="s">
        <v>2</v>
      </c>
      <c r="H715">
        <v>2018</v>
      </c>
      <c r="I715">
        <v>96</v>
      </c>
      <c r="J715">
        <v>96</v>
      </c>
      <c r="K715" t="s">
        <v>3573</v>
      </c>
      <c r="L715">
        <v>2018</v>
      </c>
      <c r="M715" s="1">
        <v>43101</v>
      </c>
      <c r="N715" s="1">
        <v>43465</v>
      </c>
    </row>
    <row r="716" spans="1:14" x14ac:dyDescent="0.25">
      <c r="A716">
        <v>27601090</v>
      </c>
      <c r="B716" t="s">
        <v>3565</v>
      </c>
      <c r="C716" t="str">
        <f>IF(D716="COUNTRY",VLOOKUP(E716,[1]Codes!I:M,5,0),"")</f>
        <v>Americas</v>
      </c>
      <c r="D716" t="s">
        <v>28</v>
      </c>
      <c r="E716" t="s">
        <v>159</v>
      </c>
      <c r="F716" t="str">
        <f>VLOOKUP(E716,[1]Codes!I:J,2,0)</f>
        <v>Peru</v>
      </c>
      <c r="G716" t="s">
        <v>2</v>
      </c>
      <c r="H716">
        <v>2016</v>
      </c>
      <c r="I716">
        <v>96</v>
      </c>
      <c r="J716">
        <v>96</v>
      </c>
      <c r="K716" t="s">
        <v>3573</v>
      </c>
      <c r="L716" t="s">
        <v>3576</v>
      </c>
      <c r="M716" s="1">
        <v>40544</v>
      </c>
      <c r="N716" s="1">
        <v>42735</v>
      </c>
    </row>
    <row r="717" spans="1:14" x14ac:dyDescent="0.25">
      <c r="A717">
        <v>27601091</v>
      </c>
      <c r="B717" t="s">
        <v>3565</v>
      </c>
      <c r="C717" t="str">
        <f>IF(D717="COUNTRY",VLOOKUP(E717,[1]Codes!I:M,5,0),"")</f>
        <v>Western Pacific</v>
      </c>
      <c r="D717" t="s">
        <v>28</v>
      </c>
      <c r="E717" t="s">
        <v>44</v>
      </c>
      <c r="F717" t="str">
        <f>VLOOKUP(E717,[1]Codes!I:J,2,0)</f>
        <v>Singapore</v>
      </c>
      <c r="G717" t="s">
        <v>2</v>
      </c>
      <c r="H717">
        <v>2012</v>
      </c>
      <c r="I717">
        <v>96</v>
      </c>
      <c r="J717">
        <v>96</v>
      </c>
      <c r="K717" t="s">
        <v>3573</v>
      </c>
      <c r="L717">
        <v>2012</v>
      </c>
      <c r="M717" s="1">
        <v>40909</v>
      </c>
      <c r="N717" s="1">
        <v>41274</v>
      </c>
    </row>
    <row r="718" spans="1:14" x14ac:dyDescent="0.25">
      <c r="A718">
        <v>27601092</v>
      </c>
      <c r="B718" t="s">
        <v>3565</v>
      </c>
      <c r="C718" t="str">
        <f>IF(D718="COUNTRY",VLOOKUP(E718,[1]Codes!I:M,5,0),"")</f>
        <v>Europe</v>
      </c>
      <c r="D718" t="s">
        <v>28</v>
      </c>
      <c r="E718" t="s">
        <v>132</v>
      </c>
      <c r="F718" t="str">
        <f>VLOOKUP(E718,[1]Codes!I:J,2,0)</f>
        <v>Czechia</v>
      </c>
      <c r="G718" t="s">
        <v>2</v>
      </c>
      <c r="H718">
        <v>2006</v>
      </c>
      <c r="I718">
        <v>96.1</v>
      </c>
      <c r="J718">
        <v>96.1</v>
      </c>
      <c r="K718" t="s">
        <v>3573</v>
      </c>
      <c r="L718">
        <v>2006</v>
      </c>
      <c r="M718" s="1">
        <v>38718</v>
      </c>
      <c r="N718" s="1">
        <v>39082</v>
      </c>
    </row>
    <row r="719" spans="1:14" x14ac:dyDescent="0.25">
      <c r="A719">
        <v>27601093</v>
      </c>
      <c r="B719" t="s">
        <v>3565</v>
      </c>
      <c r="C719" t="str">
        <f>IF(D719="COUNTRY",VLOOKUP(E719,[1]Codes!I:M,5,0),"")</f>
        <v>Western Pacific</v>
      </c>
      <c r="D719" t="s">
        <v>28</v>
      </c>
      <c r="E719" t="s">
        <v>44</v>
      </c>
      <c r="F719" t="str">
        <f>VLOOKUP(E719,[1]Codes!I:J,2,0)</f>
        <v>Singapore</v>
      </c>
      <c r="G719" t="s">
        <v>2</v>
      </c>
      <c r="H719">
        <v>2011</v>
      </c>
      <c r="I719">
        <v>96.1</v>
      </c>
      <c r="J719">
        <v>96.1</v>
      </c>
      <c r="K719" t="s">
        <v>3573</v>
      </c>
      <c r="L719">
        <v>2011</v>
      </c>
      <c r="M719" s="1">
        <v>40544</v>
      </c>
      <c r="N719" s="1">
        <v>40908</v>
      </c>
    </row>
    <row r="720" spans="1:14" x14ac:dyDescent="0.25">
      <c r="A720">
        <v>27601094</v>
      </c>
      <c r="B720" t="s">
        <v>3565</v>
      </c>
      <c r="C720" t="str">
        <f>IF(D720="COUNTRY",VLOOKUP(E720,[1]Codes!I:M,5,0),"")</f>
        <v>Americas</v>
      </c>
      <c r="D720" t="s">
        <v>28</v>
      </c>
      <c r="E720" t="s">
        <v>40</v>
      </c>
      <c r="F720" t="str">
        <f>VLOOKUP(E720,[1]Codes!I:J,2,0)</f>
        <v>Uruguay</v>
      </c>
      <c r="G720" t="s">
        <v>2</v>
      </c>
      <c r="H720">
        <v>2015</v>
      </c>
      <c r="I720">
        <v>96.1</v>
      </c>
      <c r="J720">
        <v>96.1</v>
      </c>
      <c r="K720" t="s">
        <v>3573</v>
      </c>
      <c r="L720">
        <v>2015</v>
      </c>
      <c r="M720" s="1">
        <v>42005</v>
      </c>
      <c r="N720" s="1">
        <v>42369</v>
      </c>
    </row>
    <row r="721" spans="1:14" x14ac:dyDescent="0.25">
      <c r="A721">
        <v>27601095</v>
      </c>
      <c r="B721" t="s">
        <v>3565</v>
      </c>
      <c r="C721" t="str">
        <f>IF(D721="COUNTRY",VLOOKUP(E721,[1]Codes!I:M,5,0),"")</f>
        <v>Europe</v>
      </c>
      <c r="D721" t="s">
        <v>28</v>
      </c>
      <c r="E721" t="s">
        <v>59</v>
      </c>
      <c r="F721" t="str">
        <f>VLOOKUP(E721,[1]Codes!I:J,2,0)</f>
        <v>Estonia</v>
      </c>
      <c r="G721" t="s">
        <v>2</v>
      </c>
      <c r="H721">
        <v>2005</v>
      </c>
      <c r="I721">
        <v>96.2</v>
      </c>
      <c r="J721">
        <v>96.2</v>
      </c>
      <c r="K721" t="s">
        <v>3573</v>
      </c>
      <c r="L721">
        <v>2005</v>
      </c>
      <c r="M721" s="1">
        <v>38353</v>
      </c>
      <c r="N721" s="1">
        <v>38717</v>
      </c>
    </row>
    <row r="722" spans="1:14" x14ac:dyDescent="0.25">
      <c r="A722">
        <v>27601096</v>
      </c>
      <c r="B722" t="s">
        <v>3565</v>
      </c>
      <c r="C722" t="str">
        <f>IF(D722="COUNTRY",VLOOKUP(E722,[1]Codes!I:M,5,0),"")</f>
        <v>Europe</v>
      </c>
      <c r="D722" t="s">
        <v>28</v>
      </c>
      <c r="E722" t="s">
        <v>132</v>
      </c>
      <c r="F722" t="str">
        <f>VLOOKUP(E722,[1]Codes!I:J,2,0)</f>
        <v>Czechia</v>
      </c>
      <c r="G722" t="s">
        <v>2</v>
      </c>
      <c r="H722">
        <v>2014</v>
      </c>
      <c r="I722">
        <v>96.3</v>
      </c>
      <c r="J722">
        <v>96.3</v>
      </c>
      <c r="K722" t="s">
        <v>3573</v>
      </c>
      <c r="L722">
        <v>2014</v>
      </c>
      <c r="M722" s="1">
        <v>41640</v>
      </c>
      <c r="N722" s="1">
        <v>42004</v>
      </c>
    </row>
    <row r="723" spans="1:14" x14ac:dyDescent="0.25">
      <c r="A723">
        <v>27601097</v>
      </c>
      <c r="B723" t="s">
        <v>3565</v>
      </c>
      <c r="C723" t="str">
        <f>IF(D723="COUNTRY",VLOOKUP(E723,[1]Codes!I:M,5,0),"")</f>
        <v>Americas</v>
      </c>
      <c r="D723" t="s">
        <v>28</v>
      </c>
      <c r="E723" t="s">
        <v>159</v>
      </c>
      <c r="F723" t="str">
        <f>VLOOKUP(E723,[1]Codes!I:J,2,0)</f>
        <v>Peru</v>
      </c>
      <c r="G723" t="s">
        <v>2</v>
      </c>
      <c r="H723">
        <v>2019</v>
      </c>
      <c r="I723">
        <v>96.3</v>
      </c>
      <c r="J723">
        <v>96.3</v>
      </c>
      <c r="K723" t="s">
        <v>3573</v>
      </c>
      <c r="L723" t="s">
        <v>3575</v>
      </c>
      <c r="M723" s="1">
        <v>41640</v>
      </c>
      <c r="N723" s="1">
        <v>43830</v>
      </c>
    </row>
    <row r="724" spans="1:14" x14ac:dyDescent="0.25">
      <c r="A724">
        <v>27601098</v>
      </c>
      <c r="B724" t="s">
        <v>3565</v>
      </c>
      <c r="C724" t="str">
        <f>IF(D724="COUNTRY",VLOOKUP(E724,[1]Codes!I:M,5,0),"")</f>
        <v>Western Pacific</v>
      </c>
      <c r="D724" t="s">
        <v>28</v>
      </c>
      <c r="E724" t="s">
        <v>44</v>
      </c>
      <c r="F724" t="str">
        <f>VLOOKUP(E724,[1]Codes!I:J,2,0)</f>
        <v>Singapore</v>
      </c>
      <c r="G724" t="s">
        <v>2</v>
      </c>
      <c r="H724">
        <v>2013</v>
      </c>
      <c r="I724">
        <v>96.3</v>
      </c>
      <c r="J724">
        <v>96.3</v>
      </c>
      <c r="K724" t="s">
        <v>3573</v>
      </c>
      <c r="L724">
        <v>2013</v>
      </c>
      <c r="M724" s="1">
        <v>41275</v>
      </c>
      <c r="N724" s="1">
        <v>41639</v>
      </c>
    </row>
    <row r="725" spans="1:14" x14ac:dyDescent="0.25">
      <c r="A725">
        <v>27601099</v>
      </c>
      <c r="B725" t="s">
        <v>3565</v>
      </c>
      <c r="C725" t="str">
        <f>IF(D725="COUNTRY",VLOOKUP(E725,[1]Codes!I:M,5,0),"")</f>
        <v>Europe</v>
      </c>
      <c r="D725" t="s">
        <v>28</v>
      </c>
      <c r="E725" t="s">
        <v>231</v>
      </c>
      <c r="F725" t="str">
        <f>VLOOKUP(E725,[1]Codes!I:J,2,0)</f>
        <v>Turkmenistan</v>
      </c>
      <c r="G725" t="s">
        <v>2</v>
      </c>
      <c r="H725">
        <v>2016</v>
      </c>
      <c r="I725">
        <v>96.4</v>
      </c>
      <c r="J725">
        <v>96.4</v>
      </c>
      <c r="K725" t="s">
        <v>3573</v>
      </c>
      <c r="L725" t="s">
        <v>3574</v>
      </c>
      <c r="M725" s="1">
        <v>41275</v>
      </c>
      <c r="N725" s="1">
        <v>42735</v>
      </c>
    </row>
    <row r="726" spans="1:14" x14ac:dyDescent="0.25">
      <c r="A726">
        <v>27601100</v>
      </c>
      <c r="B726" t="s">
        <v>3565</v>
      </c>
      <c r="C726" t="str">
        <f>IF(D726="COUNTRY",VLOOKUP(E726,[1]Codes!I:M,5,0),"")</f>
        <v>Americas</v>
      </c>
      <c r="D726" t="s">
        <v>28</v>
      </c>
      <c r="E726" t="s">
        <v>40</v>
      </c>
      <c r="F726" t="str">
        <f>VLOOKUP(E726,[1]Codes!I:J,2,0)</f>
        <v>Uruguay</v>
      </c>
      <c r="G726" t="s">
        <v>2</v>
      </c>
      <c r="H726">
        <v>2016</v>
      </c>
      <c r="I726">
        <v>96.4</v>
      </c>
      <c r="J726">
        <v>96.4</v>
      </c>
      <c r="K726" t="s">
        <v>3573</v>
      </c>
      <c r="L726">
        <v>2016</v>
      </c>
      <c r="M726" s="1">
        <v>42370</v>
      </c>
      <c r="N726" s="1">
        <v>42735</v>
      </c>
    </row>
    <row r="727" spans="1:14" x14ac:dyDescent="0.25">
      <c r="A727">
        <v>27601101</v>
      </c>
      <c r="B727" t="s">
        <v>3565</v>
      </c>
      <c r="C727" t="str">
        <f>IF(D727="COUNTRY",VLOOKUP(E727,[1]Codes!I:M,5,0),"")</f>
        <v>Americas</v>
      </c>
      <c r="D727" t="s">
        <v>28</v>
      </c>
      <c r="E727" t="s">
        <v>40</v>
      </c>
      <c r="F727" t="str">
        <f>VLOOKUP(E727,[1]Codes!I:J,2,0)</f>
        <v>Uruguay</v>
      </c>
      <c r="G727" t="s">
        <v>2</v>
      </c>
      <c r="H727">
        <v>2017</v>
      </c>
      <c r="I727">
        <v>96.5</v>
      </c>
      <c r="J727">
        <v>96.5</v>
      </c>
      <c r="K727" t="s">
        <v>3573</v>
      </c>
      <c r="L727">
        <v>2017</v>
      </c>
      <c r="M727" s="1">
        <v>42736</v>
      </c>
      <c r="N727" s="1">
        <v>43100</v>
      </c>
    </row>
    <row r="728" spans="1:14" x14ac:dyDescent="0.25">
      <c r="A728">
        <v>27601102</v>
      </c>
      <c r="B728" t="s">
        <v>3565</v>
      </c>
      <c r="C728" t="str">
        <f>IF(D728="COUNTRY",VLOOKUP(E728,[1]Codes!I:M,5,0),"")</f>
        <v>Americas</v>
      </c>
      <c r="D728" t="s">
        <v>28</v>
      </c>
      <c r="E728" t="s">
        <v>40</v>
      </c>
      <c r="F728" t="str">
        <f>VLOOKUP(E728,[1]Codes!I:J,2,0)</f>
        <v>Uruguay</v>
      </c>
      <c r="G728" t="s">
        <v>2</v>
      </c>
      <c r="H728">
        <v>2019</v>
      </c>
      <c r="I728">
        <v>96.5</v>
      </c>
      <c r="J728">
        <v>96.5</v>
      </c>
      <c r="K728" t="s">
        <v>3573</v>
      </c>
      <c r="L728">
        <v>2019</v>
      </c>
      <c r="M728" s="1">
        <v>43466</v>
      </c>
      <c r="N728" s="1">
        <v>43830</v>
      </c>
    </row>
    <row r="729" spans="1:14" x14ac:dyDescent="0.25">
      <c r="A729">
        <v>27601103</v>
      </c>
      <c r="B729" t="s">
        <v>3565</v>
      </c>
      <c r="C729" t="str">
        <f>IF(D729="COUNTRY",VLOOKUP(E729,[1]Codes!I:M,5,0),"")</f>
        <v>Europe</v>
      </c>
      <c r="D729" t="s">
        <v>28</v>
      </c>
      <c r="E729" t="s">
        <v>132</v>
      </c>
      <c r="F729" t="str">
        <f>VLOOKUP(E729,[1]Codes!I:J,2,0)</f>
        <v>Czechia</v>
      </c>
      <c r="G729" t="s">
        <v>2</v>
      </c>
      <c r="H729">
        <v>2005</v>
      </c>
      <c r="I729">
        <v>96.6</v>
      </c>
      <c r="J729">
        <v>96.6</v>
      </c>
      <c r="K729" t="s">
        <v>3573</v>
      </c>
      <c r="L729">
        <v>2005</v>
      </c>
      <c r="M729" s="1">
        <v>38353</v>
      </c>
      <c r="N729" s="1">
        <v>38717</v>
      </c>
    </row>
    <row r="730" spans="1:14" x14ac:dyDescent="0.25">
      <c r="A730">
        <v>27601104</v>
      </c>
      <c r="B730" t="s">
        <v>3565</v>
      </c>
      <c r="C730" t="str">
        <f>IF(D730="COUNTRY",VLOOKUP(E730,[1]Codes!I:M,5,0),"")</f>
        <v>Americas</v>
      </c>
      <c r="D730" t="s">
        <v>28</v>
      </c>
      <c r="E730" t="s">
        <v>159</v>
      </c>
      <c r="F730" t="str">
        <f>VLOOKUP(E730,[1]Codes!I:J,2,0)</f>
        <v>Peru</v>
      </c>
      <c r="G730" t="s">
        <v>2</v>
      </c>
      <c r="H730">
        <v>2018</v>
      </c>
      <c r="I730">
        <v>96.6</v>
      </c>
      <c r="J730">
        <v>96.6</v>
      </c>
      <c r="K730" t="s">
        <v>3573</v>
      </c>
      <c r="L730" t="s">
        <v>3572</v>
      </c>
      <c r="M730" s="1">
        <v>41275</v>
      </c>
      <c r="N730" s="1">
        <v>43465</v>
      </c>
    </row>
    <row r="731" spans="1:14" x14ac:dyDescent="0.25">
      <c r="A731">
        <v>27601105</v>
      </c>
      <c r="B731" t="s">
        <v>3565</v>
      </c>
      <c r="C731" t="str">
        <f>IF(D731="COUNTRY",VLOOKUP(E731,[1]Codes!I:M,5,0),"")</f>
        <v>Europe</v>
      </c>
      <c r="D731" t="s">
        <v>28</v>
      </c>
      <c r="E731" t="s">
        <v>38</v>
      </c>
      <c r="F731" t="str">
        <f>VLOOKUP(E731,[1]Codes!I:J,2,0)</f>
        <v>Serbia</v>
      </c>
      <c r="G731" t="s">
        <v>2</v>
      </c>
      <c r="H731">
        <v>2019</v>
      </c>
      <c r="I731">
        <v>96.6</v>
      </c>
      <c r="J731">
        <v>96.6</v>
      </c>
      <c r="K731" t="s">
        <v>3570</v>
      </c>
      <c r="L731" t="s">
        <v>3567</v>
      </c>
      <c r="M731" s="1">
        <v>42736</v>
      </c>
      <c r="N731" s="1">
        <v>43830</v>
      </c>
    </row>
    <row r="732" spans="1:14" x14ac:dyDescent="0.25">
      <c r="A732">
        <v>27601106</v>
      </c>
      <c r="B732" t="s">
        <v>3565</v>
      </c>
      <c r="C732" t="str">
        <f>IF(D732="COUNTRY",VLOOKUP(E732,[1]Codes!I:M,5,0),"")</f>
        <v>Western Pacific</v>
      </c>
      <c r="D732" t="s">
        <v>28</v>
      </c>
      <c r="E732" t="s">
        <v>44</v>
      </c>
      <c r="F732" t="str">
        <f>VLOOKUP(E732,[1]Codes!I:J,2,0)</f>
        <v>Singapore</v>
      </c>
      <c r="G732" t="s">
        <v>2</v>
      </c>
      <c r="H732">
        <v>2014</v>
      </c>
      <c r="I732">
        <v>96.6</v>
      </c>
      <c r="J732">
        <v>96.6</v>
      </c>
      <c r="K732" t="s">
        <v>3570</v>
      </c>
      <c r="L732">
        <v>2014</v>
      </c>
      <c r="M732" s="1">
        <v>41640</v>
      </c>
      <c r="N732" s="1">
        <v>42004</v>
      </c>
    </row>
    <row r="733" spans="1:14" x14ac:dyDescent="0.25">
      <c r="A733">
        <v>27601107</v>
      </c>
      <c r="B733" t="s">
        <v>3565</v>
      </c>
      <c r="C733" t="str">
        <f>IF(D733="COUNTRY",VLOOKUP(E733,[1]Codes!I:M,5,0),"")</f>
        <v>Western Pacific</v>
      </c>
      <c r="D733" t="s">
        <v>28</v>
      </c>
      <c r="E733" t="s">
        <v>44</v>
      </c>
      <c r="F733" t="str">
        <f>VLOOKUP(E733,[1]Codes!I:J,2,0)</f>
        <v>Singapore</v>
      </c>
      <c r="G733" t="s">
        <v>2</v>
      </c>
      <c r="H733">
        <v>2016</v>
      </c>
      <c r="I733">
        <v>96.6</v>
      </c>
      <c r="J733">
        <v>96.6</v>
      </c>
      <c r="K733" t="s">
        <v>3570</v>
      </c>
      <c r="L733">
        <v>2016</v>
      </c>
      <c r="M733" s="1">
        <v>42370</v>
      </c>
      <c r="N733" s="1">
        <v>42735</v>
      </c>
    </row>
    <row r="734" spans="1:14" x14ac:dyDescent="0.25">
      <c r="A734">
        <v>27601108</v>
      </c>
      <c r="B734" t="s">
        <v>3565</v>
      </c>
      <c r="C734" t="str">
        <f>IF(D734="COUNTRY",VLOOKUP(E734,[1]Codes!I:M,5,0),"")</f>
        <v>Americas</v>
      </c>
      <c r="D734" t="s">
        <v>28</v>
      </c>
      <c r="E734" t="s">
        <v>79</v>
      </c>
      <c r="F734" t="str">
        <f>VLOOKUP(E734,[1]Codes!I:J,2,0)</f>
        <v>United States of America</v>
      </c>
      <c r="G734" t="s">
        <v>2</v>
      </c>
      <c r="H734">
        <v>2010</v>
      </c>
      <c r="I734">
        <v>96.6</v>
      </c>
      <c r="J734">
        <v>96.6</v>
      </c>
      <c r="K734" t="s">
        <v>3570</v>
      </c>
      <c r="L734">
        <v>2010</v>
      </c>
      <c r="M734" s="1">
        <v>40179</v>
      </c>
      <c r="N734" s="1">
        <v>40543</v>
      </c>
    </row>
    <row r="735" spans="1:14" x14ac:dyDescent="0.25">
      <c r="A735">
        <v>27601109</v>
      </c>
      <c r="B735" t="s">
        <v>3565</v>
      </c>
      <c r="C735" t="str">
        <f>IF(D735="COUNTRY",VLOOKUP(E735,[1]Codes!I:M,5,0),"")</f>
        <v>Americas</v>
      </c>
      <c r="D735" t="s">
        <v>28</v>
      </c>
      <c r="E735" t="s">
        <v>79</v>
      </c>
      <c r="F735" t="str">
        <f>VLOOKUP(E735,[1]Codes!I:J,2,0)</f>
        <v>United States of America</v>
      </c>
      <c r="G735" t="s">
        <v>2</v>
      </c>
      <c r="H735">
        <v>2012</v>
      </c>
      <c r="I735">
        <v>96.6</v>
      </c>
      <c r="J735">
        <v>96.6</v>
      </c>
      <c r="K735" t="s">
        <v>3570</v>
      </c>
      <c r="L735">
        <v>2012</v>
      </c>
      <c r="M735" s="1">
        <v>40909</v>
      </c>
      <c r="N735" s="1">
        <v>41274</v>
      </c>
    </row>
    <row r="736" spans="1:14" x14ac:dyDescent="0.25">
      <c r="A736">
        <v>27601110</v>
      </c>
      <c r="B736" t="s">
        <v>3565</v>
      </c>
      <c r="C736" t="str">
        <f>IF(D736="COUNTRY",VLOOKUP(E736,[1]Codes!I:M,5,0),"")</f>
        <v>Europe</v>
      </c>
      <c r="D736" t="s">
        <v>28</v>
      </c>
      <c r="E736" t="s">
        <v>37</v>
      </c>
      <c r="F736" t="str">
        <f>VLOOKUP(E736,[1]Codes!I:J,2,0)</f>
        <v>Croatia</v>
      </c>
      <c r="G736" t="s">
        <v>2</v>
      </c>
      <c r="H736">
        <v>2016</v>
      </c>
      <c r="I736">
        <v>96.7</v>
      </c>
      <c r="J736">
        <v>96.7</v>
      </c>
      <c r="K736" t="s">
        <v>3570</v>
      </c>
      <c r="L736">
        <v>2016</v>
      </c>
      <c r="M736" s="1">
        <v>42370</v>
      </c>
      <c r="N736" s="1">
        <v>42735</v>
      </c>
    </row>
    <row r="737" spans="1:14" x14ac:dyDescent="0.25">
      <c r="A737">
        <v>27601111</v>
      </c>
      <c r="B737" t="s">
        <v>3565</v>
      </c>
      <c r="C737" t="str">
        <f>IF(D737="COUNTRY",VLOOKUP(E737,[1]Codes!I:M,5,0),"")</f>
        <v>Western Pacific</v>
      </c>
      <c r="D737" t="s">
        <v>28</v>
      </c>
      <c r="E737" t="s">
        <v>44</v>
      </c>
      <c r="F737" t="str">
        <f>VLOOKUP(E737,[1]Codes!I:J,2,0)</f>
        <v>Singapore</v>
      </c>
      <c r="G737" t="s">
        <v>2</v>
      </c>
      <c r="H737">
        <v>2017</v>
      </c>
      <c r="I737">
        <v>96.7</v>
      </c>
      <c r="J737">
        <v>96.7</v>
      </c>
      <c r="K737" t="s">
        <v>3570</v>
      </c>
      <c r="L737">
        <v>2017</v>
      </c>
      <c r="M737" s="1">
        <v>42736</v>
      </c>
      <c r="N737" s="1">
        <v>43100</v>
      </c>
    </row>
    <row r="738" spans="1:14" x14ac:dyDescent="0.25">
      <c r="A738">
        <v>27601112</v>
      </c>
      <c r="B738" t="s">
        <v>3565</v>
      </c>
      <c r="C738" t="str">
        <f>IF(D738="COUNTRY",VLOOKUP(E738,[1]Codes!I:M,5,0),"")</f>
        <v>Americas</v>
      </c>
      <c r="D738" t="s">
        <v>28</v>
      </c>
      <c r="E738" t="s">
        <v>40</v>
      </c>
      <c r="F738" t="str">
        <f>VLOOKUP(E738,[1]Codes!I:J,2,0)</f>
        <v>Uruguay</v>
      </c>
      <c r="G738" t="s">
        <v>2</v>
      </c>
      <c r="H738">
        <v>2018</v>
      </c>
      <c r="I738">
        <v>96.7</v>
      </c>
      <c r="J738">
        <v>96.7</v>
      </c>
      <c r="K738" t="s">
        <v>3570</v>
      </c>
      <c r="L738">
        <v>2018</v>
      </c>
      <c r="M738" s="1">
        <v>43101</v>
      </c>
      <c r="N738" s="1">
        <v>43465</v>
      </c>
    </row>
    <row r="739" spans="1:14" x14ac:dyDescent="0.25">
      <c r="A739">
        <v>27601113</v>
      </c>
      <c r="B739" t="s">
        <v>3565</v>
      </c>
      <c r="C739" t="str">
        <f>IF(D739="COUNTRY",VLOOKUP(E739,[1]Codes!I:M,5,0),"")</f>
        <v>Europe</v>
      </c>
      <c r="D739" t="s">
        <v>28</v>
      </c>
      <c r="E739" t="s">
        <v>132</v>
      </c>
      <c r="F739" t="str">
        <f>VLOOKUP(E739,[1]Codes!I:J,2,0)</f>
        <v>Czechia</v>
      </c>
      <c r="G739" t="s">
        <v>2</v>
      </c>
      <c r="H739">
        <v>1993</v>
      </c>
      <c r="I739">
        <v>96.8</v>
      </c>
      <c r="J739">
        <v>96.8</v>
      </c>
      <c r="K739" t="s">
        <v>3570</v>
      </c>
      <c r="L739">
        <v>1993</v>
      </c>
      <c r="M739" s="1">
        <v>33970</v>
      </c>
      <c r="N739" s="1">
        <v>34334</v>
      </c>
    </row>
    <row r="740" spans="1:14" x14ac:dyDescent="0.25">
      <c r="A740">
        <v>27601114</v>
      </c>
      <c r="B740" t="s">
        <v>3565</v>
      </c>
      <c r="C740" t="str">
        <f>IF(D740="COUNTRY",VLOOKUP(E740,[1]Codes!I:M,5,0),"")</f>
        <v>Europe</v>
      </c>
      <c r="D740" t="s">
        <v>28</v>
      </c>
      <c r="E740" t="s">
        <v>59</v>
      </c>
      <c r="F740" t="str">
        <f>VLOOKUP(E740,[1]Codes!I:J,2,0)</f>
        <v>Estonia</v>
      </c>
      <c r="G740" t="s">
        <v>2</v>
      </c>
      <c r="H740">
        <v>2006</v>
      </c>
      <c r="I740">
        <v>96.8</v>
      </c>
      <c r="J740">
        <v>96.8</v>
      </c>
      <c r="K740" t="s">
        <v>3570</v>
      </c>
      <c r="L740">
        <v>2006</v>
      </c>
      <c r="M740" s="1">
        <v>38718</v>
      </c>
      <c r="N740" s="1">
        <v>39082</v>
      </c>
    </row>
    <row r="741" spans="1:14" x14ac:dyDescent="0.25">
      <c r="A741">
        <v>27601115</v>
      </c>
      <c r="B741" t="s">
        <v>3565</v>
      </c>
      <c r="C741" t="str">
        <f>IF(D741="COUNTRY",VLOOKUP(E741,[1]Codes!I:M,5,0),"")</f>
        <v>Europe</v>
      </c>
      <c r="D741" t="s">
        <v>28</v>
      </c>
      <c r="E741" t="s">
        <v>59</v>
      </c>
      <c r="F741" t="str">
        <f>VLOOKUP(E741,[1]Codes!I:J,2,0)</f>
        <v>Estonia</v>
      </c>
      <c r="G741" t="s">
        <v>2</v>
      </c>
      <c r="H741">
        <v>2011</v>
      </c>
      <c r="I741">
        <v>96.8</v>
      </c>
      <c r="J741">
        <v>96.8</v>
      </c>
      <c r="K741" t="s">
        <v>3570</v>
      </c>
      <c r="L741">
        <v>2011</v>
      </c>
      <c r="M741" s="1">
        <v>40544</v>
      </c>
      <c r="N741" s="1">
        <v>40908</v>
      </c>
    </row>
    <row r="742" spans="1:14" x14ac:dyDescent="0.25">
      <c r="A742">
        <v>27601116</v>
      </c>
      <c r="B742" t="s">
        <v>3565</v>
      </c>
      <c r="C742" t="str">
        <f>IF(D742="COUNTRY",VLOOKUP(E742,[1]Codes!I:M,5,0),"")</f>
        <v>Europe</v>
      </c>
      <c r="D742" t="s">
        <v>28</v>
      </c>
      <c r="E742" t="s">
        <v>59</v>
      </c>
      <c r="F742" t="str">
        <f>VLOOKUP(E742,[1]Codes!I:J,2,0)</f>
        <v>Estonia</v>
      </c>
      <c r="G742" t="s">
        <v>2</v>
      </c>
      <c r="H742">
        <v>2014</v>
      </c>
      <c r="I742">
        <v>96.8</v>
      </c>
      <c r="J742">
        <v>96.8</v>
      </c>
      <c r="K742" t="s">
        <v>3570</v>
      </c>
      <c r="L742">
        <v>2014</v>
      </c>
      <c r="M742" s="1">
        <v>41640</v>
      </c>
      <c r="N742" s="1">
        <v>42004</v>
      </c>
    </row>
    <row r="743" spans="1:14" x14ac:dyDescent="0.25">
      <c r="A743">
        <v>27601117</v>
      </c>
      <c r="B743" t="s">
        <v>3565</v>
      </c>
      <c r="C743" t="str">
        <f>IF(D743="COUNTRY",VLOOKUP(E743,[1]Codes!I:M,5,0),"")</f>
        <v>Western Pacific</v>
      </c>
      <c r="D743" t="s">
        <v>28</v>
      </c>
      <c r="E743" t="s">
        <v>200</v>
      </c>
      <c r="F743" t="str">
        <f>VLOOKUP(E743,[1]Codes!I:J,2,0)</f>
        <v>Republic of Korea</v>
      </c>
      <c r="G743" t="s">
        <v>2</v>
      </c>
      <c r="H743">
        <v>2012</v>
      </c>
      <c r="I743">
        <v>96.8</v>
      </c>
      <c r="J743">
        <v>96.8</v>
      </c>
      <c r="K743" t="s">
        <v>3570</v>
      </c>
      <c r="L743">
        <v>2012</v>
      </c>
      <c r="M743" s="1">
        <v>40909</v>
      </c>
      <c r="N743" s="1">
        <v>41274</v>
      </c>
    </row>
    <row r="744" spans="1:14" x14ac:dyDescent="0.25">
      <c r="A744">
        <v>27601118</v>
      </c>
      <c r="B744" t="s">
        <v>3565</v>
      </c>
      <c r="C744" t="str">
        <f>IF(D744="COUNTRY",VLOOKUP(E744,[1]Codes!I:M,5,0),"")</f>
        <v>Western Pacific</v>
      </c>
      <c r="D744" t="s">
        <v>28</v>
      </c>
      <c r="E744" t="s">
        <v>44</v>
      </c>
      <c r="F744" t="str">
        <f>VLOOKUP(E744,[1]Codes!I:J,2,0)</f>
        <v>Singapore</v>
      </c>
      <c r="G744" t="s">
        <v>2</v>
      </c>
      <c r="H744">
        <v>2015</v>
      </c>
      <c r="I744">
        <v>96.8</v>
      </c>
      <c r="J744">
        <v>96.8</v>
      </c>
      <c r="K744" t="s">
        <v>3570</v>
      </c>
      <c r="L744">
        <v>2015</v>
      </c>
      <c r="M744" s="1">
        <v>42005</v>
      </c>
      <c r="N744" s="1">
        <v>42369</v>
      </c>
    </row>
    <row r="745" spans="1:14" x14ac:dyDescent="0.25">
      <c r="A745">
        <v>27601119</v>
      </c>
      <c r="B745" t="s">
        <v>3565</v>
      </c>
      <c r="C745" t="str">
        <f>IF(D745="COUNTRY",VLOOKUP(E745,[1]Codes!I:M,5,0),"")</f>
        <v>Western Pacific</v>
      </c>
      <c r="D745" t="s">
        <v>28</v>
      </c>
      <c r="E745" t="s">
        <v>44</v>
      </c>
      <c r="F745" t="str">
        <f>VLOOKUP(E745,[1]Codes!I:J,2,0)</f>
        <v>Singapore</v>
      </c>
      <c r="G745" t="s">
        <v>2</v>
      </c>
      <c r="H745">
        <v>2018</v>
      </c>
      <c r="I745">
        <v>96.8</v>
      </c>
      <c r="J745">
        <v>96.8</v>
      </c>
      <c r="K745" t="s">
        <v>3570</v>
      </c>
      <c r="L745">
        <v>2018</v>
      </c>
      <c r="M745" s="1">
        <v>43101</v>
      </c>
      <c r="N745" s="1">
        <v>43465</v>
      </c>
    </row>
    <row r="746" spans="1:14" x14ac:dyDescent="0.25">
      <c r="A746">
        <v>27601120</v>
      </c>
      <c r="B746" t="s">
        <v>3565</v>
      </c>
      <c r="C746" t="str">
        <f>IF(D746="COUNTRY",VLOOKUP(E746,[1]Codes!I:M,5,0),"")</f>
        <v>Americas</v>
      </c>
      <c r="D746" t="s">
        <v>28</v>
      </c>
      <c r="E746" t="s">
        <v>68</v>
      </c>
      <c r="F746" t="str">
        <f>VLOOKUP(E746,[1]Codes!I:J,2,0)</f>
        <v>Barbados</v>
      </c>
      <c r="G746" t="s">
        <v>2</v>
      </c>
      <c r="H746">
        <v>2014</v>
      </c>
      <c r="I746">
        <v>96.9</v>
      </c>
      <c r="J746">
        <v>96.9</v>
      </c>
      <c r="K746" t="s">
        <v>3570</v>
      </c>
      <c r="L746">
        <v>2014</v>
      </c>
      <c r="M746" s="1">
        <v>41640</v>
      </c>
      <c r="N746" s="1">
        <v>42004</v>
      </c>
    </row>
    <row r="747" spans="1:14" x14ac:dyDescent="0.25">
      <c r="A747">
        <v>27601121</v>
      </c>
      <c r="B747" t="s">
        <v>3565</v>
      </c>
      <c r="C747" t="str">
        <f>IF(D747="COUNTRY",VLOOKUP(E747,[1]Codes!I:M,5,0),"")</f>
        <v>Europe</v>
      </c>
      <c r="D747" t="s">
        <v>28</v>
      </c>
      <c r="E747" t="s">
        <v>59</v>
      </c>
      <c r="F747" t="str">
        <f>VLOOKUP(E747,[1]Codes!I:J,2,0)</f>
        <v>Estonia</v>
      </c>
      <c r="G747" t="s">
        <v>2</v>
      </c>
      <c r="H747">
        <v>2007</v>
      </c>
      <c r="I747">
        <v>96.9</v>
      </c>
      <c r="J747">
        <v>96.9</v>
      </c>
      <c r="K747" t="s">
        <v>3570</v>
      </c>
      <c r="L747">
        <v>2007</v>
      </c>
      <c r="M747" s="1">
        <v>39083</v>
      </c>
      <c r="N747" s="1">
        <v>39447</v>
      </c>
    </row>
    <row r="748" spans="1:14" x14ac:dyDescent="0.25">
      <c r="A748">
        <v>27601122</v>
      </c>
      <c r="B748" t="s">
        <v>3565</v>
      </c>
      <c r="C748" t="str">
        <f>IF(D748="COUNTRY",VLOOKUP(E748,[1]Codes!I:M,5,0),"")</f>
        <v>Europe</v>
      </c>
      <c r="D748" t="s">
        <v>28</v>
      </c>
      <c r="E748" t="s">
        <v>59</v>
      </c>
      <c r="F748" t="str">
        <f>VLOOKUP(E748,[1]Codes!I:J,2,0)</f>
        <v>Estonia</v>
      </c>
      <c r="G748" t="s">
        <v>2</v>
      </c>
      <c r="H748">
        <v>2008</v>
      </c>
      <c r="I748">
        <v>96.9</v>
      </c>
      <c r="J748">
        <v>96.9</v>
      </c>
      <c r="K748" t="s">
        <v>3570</v>
      </c>
      <c r="L748">
        <v>2008</v>
      </c>
      <c r="M748" s="1">
        <v>39448</v>
      </c>
      <c r="N748" s="1">
        <v>39813</v>
      </c>
    </row>
    <row r="749" spans="1:14" x14ac:dyDescent="0.25">
      <c r="A749">
        <v>27601123</v>
      </c>
      <c r="B749" t="s">
        <v>3565</v>
      </c>
      <c r="C749" t="str">
        <f>IF(D749="COUNTRY",VLOOKUP(E749,[1]Codes!I:M,5,0),"")</f>
        <v>Europe</v>
      </c>
      <c r="D749" t="s">
        <v>28</v>
      </c>
      <c r="E749" t="s">
        <v>37</v>
      </c>
      <c r="F749" t="str">
        <f>VLOOKUP(E749,[1]Codes!I:J,2,0)</f>
        <v>Croatia</v>
      </c>
      <c r="G749" t="s">
        <v>2</v>
      </c>
      <c r="H749">
        <v>2017</v>
      </c>
      <c r="I749">
        <v>96.9</v>
      </c>
      <c r="J749">
        <v>96.9</v>
      </c>
      <c r="K749" t="s">
        <v>3570</v>
      </c>
      <c r="L749">
        <v>2017</v>
      </c>
      <c r="M749" s="1">
        <v>42736</v>
      </c>
      <c r="N749" s="1">
        <v>43100</v>
      </c>
    </row>
    <row r="750" spans="1:14" x14ac:dyDescent="0.25">
      <c r="A750">
        <v>27601124</v>
      </c>
      <c r="B750" t="s">
        <v>3565</v>
      </c>
      <c r="C750" t="str">
        <f>IF(D750="COUNTRY",VLOOKUP(E750,[1]Codes!I:M,5,0),"")</f>
        <v>Americas</v>
      </c>
      <c r="D750" t="s">
        <v>28</v>
      </c>
      <c r="E750" t="s">
        <v>68</v>
      </c>
      <c r="F750" t="str">
        <f>VLOOKUP(E750,[1]Codes!I:J,2,0)</f>
        <v>Barbados</v>
      </c>
      <c r="G750" t="s">
        <v>2</v>
      </c>
      <c r="H750">
        <v>2015</v>
      </c>
      <c r="I750">
        <v>97</v>
      </c>
      <c r="J750">
        <v>97</v>
      </c>
      <c r="K750" t="s">
        <v>3570</v>
      </c>
      <c r="L750">
        <v>2015</v>
      </c>
      <c r="M750" s="1">
        <v>42005</v>
      </c>
      <c r="N750" s="1">
        <v>42369</v>
      </c>
    </row>
    <row r="751" spans="1:14" x14ac:dyDescent="0.25">
      <c r="A751">
        <v>27601125</v>
      </c>
      <c r="B751" t="s">
        <v>3565</v>
      </c>
      <c r="C751" t="str">
        <f>IF(D751="COUNTRY",VLOOKUP(E751,[1]Codes!I:M,5,0),"")</f>
        <v>Europe</v>
      </c>
      <c r="D751" t="s">
        <v>28</v>
      </c>
      <c r="E751" t="s">
        <v>59</v>
      </c>
      <c r="F751" t="str">
        <f>VLOOKUP(E751,[1]Codes!I:J,2,0)</f>
        <v>Estonia</v>
      </c>
      <c r="G751" t="s">
        <v>2</v>
      </c>
      <c r="H751">
        <v>2010</v>
      </c>
      <c r="I751">
        <v>97.1</v>
      </c>
      <c r="J751">
        <v>97.1</v>
      </c>
      <c r="K751" t="s">
        <v>3570</v>
      </c>
      <c r="L751">
        <v>2010</v>
      </c>
      <c r="M751" s="1">
        <v>40179</v>
      </c>
      <c r="N751" s="1">
        <v>40543</v>
      </c>
    </row>
    <row r="752" spans="1:14" x14ac:dyDescent="0.25">
      <c r="A752">
        <v>27601126</v>
      </c>
      <c r="B752" t="s">
        <v>3565</v>
      </c>
      <c r="C752" t="str">
        <f>IF(D752="COUNTRY",VLOOKUP(E752,[1]Codes!I:M,5,0),"")</f>
        <v>Western Pacific</v>
      </c>
      <c r="D752" t="s">
        <v>28</v>
      </c>
      <c r="E752" t="s">
        <v>44</v>
      </c>
      <c r="F752" t="str">
        <f>VLOOKUP(E752,[1]Codes!I:J,2,0)</f>
        <v>Singapore</v>
      </c>
      <c r="G752" t="s">
        <v>2</v>
      </c>
      <c r="H752">
        <v>2019</v>
      </c>
      <c r="I752">
        <v>97.1</v>
      </c>
      <c r="J752">
        <v>97.1</v>
      </c>
      <c r="K752" t="s">
        <v>3570</v>
      </c>
      <c r="L752">
        <v>2019</v>
      </c>
      <c r="M752" s="1">
        <v>43466</v>
      </c>
      <c r="N752" s="1">
        <v>43830</v>
      </c>
    </row>
    <row r="753" spans="1:14" x14ac:dyDescent="0.25">
      <c r="A753">
        <v>27601127</v>
      </c>
      <c r="B753" t="s">
        <v>3565</v>
      </c>
      <c r="C753" t="str">
        <f>IF(D753="COUNTRY",VLOOKUP(E753,[1]Codes!I:M,5,0),"")</f>
        <v>Europe</v>
      </c>
      <c r="D753" t="s">
        <v>28</v>
      </c>
      <c r="E753" t="s">
        <v>59</v>
      </c>
      <c r="F753" t="str">
        <f>VLOOKUP(E753,[1]Codes!I:J,2,0)</f>
        <v>Estonia</v>
      </c>
      <c r="G753" t="s">
        <v>2</v>
      </c>
      <c r="H753">
        <v>2009</v>
      </c>
      <c r="I753">
        <v>97.2</v>
      </c>
      <c r="J753">
        <v>97.2</v>
      </c>
      <c r="K753" t="s">
        <v>3570</v>
      </c>
      <c r="L753">
        <v>2009</v>
      </c>
      <c r="M753" s="1">
        <v>39814</v>
      </c>
      <c r="N753" s="1">
        <v>40178</v>
      </c>
    </row>
    <row r="754" spans="1:14" x14ac:dyDescent="0.25">
      <c r="A754">
        <v>27601128</v>
      </c>
      <c r="B754" t="s">
        <v>3565</v>
      </c>
      <c r="C754" t="str">
        <f>IF(D754="COUNTRY",VLOOKUP(E754,[1]Codes!I:M,5,0),"")</f>
        <v>Europe</v>
      </c>
      <c r="D754" t="s">
        <v>28</v>
      </c>
      <c r="E754" t="s">
        <v>59</v>
      </c>
      <c r="F754" t="str">
        <f>VLOOKUP(E754,[1]Codes!I:J,2,0)</f>
        <v>Estonia</v>
      </c>
      <c r="G754" t="s">
        <v>2</v>
      </c>
      <c r="H754">
        <v>2013</v>
      </c>
      <c r="I754">
        <v>97.3</v>
      </c>
      <c r="J754">
        <v>97.3</v>
      </c>
      <c r="K754" t="s">
        <v>3570</v>
      </c>
      <c r="L754">
        <v>2013</v>
      </c>
      <c r="M754" s="1">
        <v>41275</v>
      </c>
      <c r="N754" s="1">
        <v>41639</v>
      </c>
    </row>
    <row r="755" spans="1:14" x14ac:dyDescent="0.25">
      <c r="A755">
        <v>27601129</v>
      </c>
      <c r="B755" t="s">
        <v>3565</v>
      </c>
      <c r="C755" t="str">
        <f>IF(D755="COUNTRY",VLOOKUP(E755,[1]Codes!I:M,5,0),"")</f>
        <v>Europe</v>
      </c>
      <c r="D755" t="s">
        <v>28</v>
      </c>
      <c r="E755" t="s">
        <v>81</v>
      </c>
      <c r="F755" t="str">
        <f>VLOOKUP(E755,[1]Codes!I:J,2,0)</f>
        <v>Luxembourg</v>
      </c>
      <c r="G755" t="s">
        <v>2</v>
      </c>
      <c r="H755">
        <v>2011</v>
      </c>
      <c r="I755">
        <v>97.3</v>
      </c>
      <c r="J755">
        <v>97.3</v>
      </c>
      <c r="K755" t="s">
        <v>3570</v>
      </c>
      <c r="L755">
        <v>2011</v>
      </c>
      <c r="M755" s="1">
        <v>40544</v>
      </c>
      <c r="N755" s="1">
        <v>40908</v>
      </c>
    </row>
    <row r="756" spans="1:14" x14ac:dyDescent="0.25">
      <c r="A756">
        <v>27601130</v>
      </c>
      <c r="B756" t="s">
        <v>3565</v>
      </c>
      <c r="C756" t="str">
        <f>IF(D756="COUNTRY",VLOOKUP(E756,[1]Codes!I:M,5,0),"")</f>
        <v>Europe</v>
      </c>
      <c r="D756" t="s">
        <v>28</v>
      </c>
      <c r="E756" t="s">
        <v>81</v>
      </c>
      <c r="F756" t="str">
        <f>VLOOKUP(E756,[1]Codes!I:J,2,0)</f>
        <v>Luxembourg</v>
      </c>
      <c r="G756" t="s">
        <v>2</v>
      </c>
      <c r="H756">
        <v>2012</v>
      </c>
      <c r="I756">
        <v>97.3</v>
      </c>
      <c r="J756">
        <v>97.3</v>
      </c>
      <c r="K756" t="s">
        <v>3570</v>
      </c>
      <c r="L756">
        <v>2012</v>
      </c>
      <c r="M756" s="1">
        <v>40909</v>
      </c>
      <c r="N756" s="1">
        <v>41274</v>
      </c>
    </row>
    <row r="757" spans="1:14" x14ac:dyDescent="0.25">
      <c r="A757">
        <v>27601131</v>
      </c>
      <c r="B757" t="s">
        <v>3565</v>
      </c>
      <c r="C757" t="str">
        <f>IF(D757="COUNTRY",VLOOKUP(E757,[1]Codes!I:M,5,0),"")</f>
        <v>Eastern Mediterranean</v>
      </c>
      <c r="D757" t="s">
        <v>28</v>
      </c>
      <c r="E757" t="s">
        <v>264</v>
      </c>
      <c r="F757" t="str">
        <f>VLOOKUP(E757,[1]Codes!I:J,2,0)</f>
        <v>United Arab Emirates</v>
      </c>
      <c r="G757" t="s">
        <v>2</v>
      </c>
      <c r="H757">
        <v>2018</v>
      </c>
      <c r="I757">
        <v>97.3</v>
      </c>
      <c r="J757">
        <v>97.3</v>
      </c>
      <c r="K757" t="s">
        <v>3570</v>
      </c>
      <c r="L757" t="s">
        <v>3572</v>
      </c>
      <c r="M757" s="1">
        <v>41275</v>
      </c>
      <c r="N757" s="1">
        <v>43465</v>
      </c>
    </row>
    <row r="758" spans="1:14" x14ac:dyDescent="0.25">
      <c r="A758">
        <v>27601132</v>
      </c>
      <c r="B758" t="s">
        <v>3565</v>
      </c>
      <c r="C758" t="str">
        <f>IF(D758="COUNTRY",VLOOKUP(E758,[1]Codes!I:M,5,0),"")</f>
        <v>Europe</v>
      </c>
      <c r="D758" t="s">
        <v>28</v>
      </c>
      <c r="E758" t="s">
        <v>132</v>
      </c>
      <c r="F758" t="str">
        <f>VLOOKUP(E758,[1]Codes!I:J,2,0)</f>
        <v>Czechia</v>
      </c>
      <c r="G758" t="s">
        <v>2</v>
      </c>
      <c r="H758">
        <v>2004</v>
      </c>
      <c r="I758">
        <v>97.4</v>
      </c>
      <c r="J758">
        <v>97.4</v>
      </c>
      <c r="K758" t="s">
        <v>3570</v>
      </c>
      <c r="L758">
        <v>2004</v>
      </c>
      <c r="M758" s="1">
        <v>37987</v>
      </c>
      <c r="N758" s="1">
        <v>38352</v>
      </c>
    </row>
    <row r="759" spans="1:14" x14ac:dyDescent="0.25">
      <c r="A759">
        <v>27601133</v>
      </c>
      <c r="B759" t="s">
        <v>3565</v>
      </c>
      <c r="C759" t="str">
        <f>IF(D759="COUNTRY",VLOOKUP(E759,[1]Codes!I:M,5,0),"")</f>
        <v>Europe</v>
      </c>
      <c r="D759" t="s">
        <v>28</v>
      </c>
      <c r="E759" t="s">
        <v>59</v>
      </c>
      <c r="F759" t="str">
        <f>VLOOKUP(E759,[1]Codes!I:J,2,0)</f>
        <v>Estonia</v>
      </c>
      <c r="G759" t="s">
        <v>2</v>
      </c>
      <c r="H759">
        <v>2012</v>
      </c>
      <c r="I759">
        <v>97.4</v>
      </c>
      <c r="J759">
        <v>97.4</v>
      </c>
      <c r="K759" t="s">
        <v>3570</v>
      </c>
      <c r="L759">
        <v>2012</v>
      </c>
      <c r="M759" s="1">
        <v>40909</v>
      </c>
      <c r="N759" s="1">
        <v>41274</v>
      </c>
    </row>
    <row r="760" spans="1:14" x14ac:dyDescent="0.25">
      <c r="A760">
        <v>27601134</v>
      </c>
      <c r="B760" t="s">
        <v>3565</v>
      </c>
      <c r="C760" t="str">
        <f>IF(D760="COUNTRY",VLOOKUP(E760,[1]Codes!I:M,5,0),"")</f>
        <v>Western Pacific</v>
      </c>
      <c r="D760" t="s">
        <v>28</v>
      </c>
      <c r="E760" t="s">
        <v>111</v>
      </c>
      <c r="F760" t="str">
        <f>VLOOKUP(E760,[1]Codes!I:J,2,0)</f>
        <v>Malaysia</v>
      </c>
      <c r="G760" t="s">
        <v>2</v>
      </c>
      <c r="H760">
        <v>2016</v>
      </c>
      <c r="I760">
        <v>97.4</v>
      </c>
      <c r="J760">
        <v>97.4</v>
      </c>
      <c r="K760" t="s">
        <v>3570</v>
      </c>
      <c r="L760">
        <v>2016</v>
      </c>
      <c r="M760" s="1">
        <v>42370</v>
      </c>
      <c r="N760" s="1">
        <v>42735</v>
      </c>
    </row>
    <row r="761" spans="1:14" x14ac:dyDescent="0.25">
      <c r="A761">
        <v>27601135</v>
      </c>
      <c r="B761" t="s">
        <v>3565</v>
      </c>
      <c r="C761" t="str">
        <f>IF(D761="COUNTRY",VLOOKUP(E761,[1]Codes!I:M,5,0),"")</f>
        <v>Western Pacific</v>
      </c>
      <c r="D761" t="s">
        <v>28</v>
      </c>
      <c r="E761" t="s">
        <v>200</v>
      </c>
      <c r="F761" t="str">
        <f>VLOOKUP(E761,[1]Codes!I:J,2,0)</f>
        <v>Republic of Korea</v>
      </c>
      <c r="G761" t="s">
        <v>2</v>
      </c>
      <c r="H761">
        <v>2009</v>
      </c>
      <c r="I761">
        <v>97.4</v>
      </c>
      <c r="J761">
        <v>97.4</v>
      </c>
      <c r="K761" t="s">
        <v>3570</v>
      </c>
      <c r="L761">
        <v>2009</v>
      </c>
      <c r="M761" s="1">
        <v>39814</v>
      </c>
      <c r="N761" s="1">
        <v>40178</v>
      </c>
    </row>
    <row r="762" spans="1:14" x14ac:dyDescent="0.25">
      <c r="A762">
        <v>27601136</v>
      </c>
      <c r="B762" t="s">
        <v>3565</v>
      </c>
      <c r="C762" t="str">
        <f>IF(D762="COUNTRY",VLOOKUP(E762,[1]Codes!I:M,5,0),"")</f>
        <v>Western Pacific</v>
      </c>
      <c r="D762" t="s">
        <v>28</v>
      </c>
      <c r="E762" t="s">
        <v>44</v>
      </c>
      <c r="F762" t="str">
        <f>VLOOKUP(E762,[1]Codes!I:J,2,0)</f>
        <v>Singapore</v>
      </c>
      <c r="G762" t="s">
        <v>2</v>
      </c>
      <c r="H762">
        <v>2020</v>
      </c>
      <c r="I762">
        <v>97.4</v>
      </c>
      <c r="J762">
        <v>97.4</v>
      </c>
      <c r="K762" t="s">
        <v>3570</v>
      </c>
      <c r="L762">
        <v>2020</v>
      </c>
      <c r="M762" s="1">
        <v>43831</v>
      </c>
      <c r="N762" s="1">
        <v>44196</v>
      </c>
    </row>
    <row r="763" spans="1:14" x14ac:dyDescent="0.25">
      <c r="A763">
        <v>27601137</v>
      </c>
      <c r="B763" t="s">
        <v>3565</v>
      </c>
      <c r="C763" t="str">
        <f>IF(D763="COUNTRY",VLOOKUP(E763,[1]Codes!I:M,5,0),"")</f>
        <v>Americas</v>
      </c>
      <c r="D763" t="s">
        <v>28</v>
      </c>
      <c r="E763" t="s">
        <v>68</v>
      </c>
      <c r="F763" t="str">
        <f>VLOOKUP(E763,[1]Codes!I:J,2,0)</f>
        <v>Barbados</v>
      </c>
      <c r="G763" t="s">
        <v>2</v>
      </c>
      <c r="H763">
        <v>2016</v>
      </c>
      <c r="I763">
        <v>97.5</v>
      </c>
      <c r="J763">
        <v>97.5</v>
      </c>
      <c r="K763" t="s">
        <v>3570</v>
      </c>
      <c r="L763">
        <v>2016</v>
      </c>
      <c r="M763" s="1">
        <v>42370</v>
      </c>
      <c r="N763" s="1">
        <v>42735</v>
      </c>
    </row>
    <row r="764" spans="1:14" x14ac:dyDescent="0.25">
      <c r="A764">
        <v>27601138</v>
      </c>
      <c r="B764" t="s">
        <v>3565</v>
      </c>
      <c r="C764" t="str">
        <f>IF(D764="COUNTRY",VLOOKUP(E764,[1]Codes!I:M,5,0),"")</f>
        <v>Europe</v>
      </c>
      <c r="D764" t="s">
        <v>28</v>
      </c>
      <c r="E764" t="s">
        <v>81</v>
      </c>
      <c r="F764" t="str">
        <f>VLOOKUP(E764,[1]Codes!I:J,2,0)</f>
        <v>Luxembourg</v>
      </c>
      <c r="G764" t="s">
        <v>2</v>
      </c>
      <c r="H764">
        <v>2013</v>
      </c>
      <c r="I764">
        <v>97.5</v>
      </c>
      <c r="J764">
        <v>97.5</v>
      </c>
      <c r="K764" t="s">
        <v>3570</v>
      </c>
      <c r="L764">
        <v>2013</v>
      </c>
      <c r="M764" s="1">
        <v>41275</v>
      </c>
      <c r="N764" s="1">
        <v>41639</v>
      </c>
    </row>
    <row r="765" spans="1:14" x14ac:dyDescent="0.25">
      <c r="A765">
        <v>27601139</v>
      </c>
      <c r="B765" t="s">
        <v>3565</v>
      </c>
      <c r="C765" t="str">
        <f>IF(D765="COUNTRY",VLOOKUP(E765,[1]Codes!I:M,5,0),"")</f>
        <v>Americas</v>
      </c>
      <c r="D765" t="s">
        <v>28</v>
      </c>
      <c r="E765" t="s">
        <v>50</v>
      </c>
      <c r="F765" t="str">
        <f>VLOOKUP(E765,[1]Codes!I:J,2,0)</f>
        <v>Costa Rica</v>
      </c>
      <c r="G765" t="s">
        <v>2</v>
      </c>
      <c r="H765">
        <v>2015</v>
      </c>
      <c r="I765">
        <v>97.6</v>
      </c>
      <c r="J765">
        <v>97.6</v>
      </c>
      <c r="K765" t="s">
        <v>3570</v>
      </c>
      <c r="L765" t="s">
        <v>928</v>
      </c>
      <c r="M765" s="1">
        <v>40179</v>
      </c>
      <c r="N765" s="1">
        <v>42369</v>
      </c>
    </row>
    <row r="766" spans="1:14" x14ac:dyDescent="0.25">
      <c r="A766">
        <v>27601140</v>
      </c>
      <c r="B766" t="s">
        <v>3565</v>
      </c>
      <c r="C766" t="str">
        <f>IF(D766="COUNTRY",VLOOKUP(E766,[1]Codes!I:M,5,0),"")</f>
        <v>Europe</v>
      </c>
      <c r="D766" t="s">
        <v>28</v>
      </c>
      <c r="E766" t="s">
        <v>231</v>
      </c>
      <c r="F766" t="str">
        <f>VLOOKUP(E766,[1]Codes!I:J,2,0)</f>
        <v>Turkmenistan</v>
      </c>
      <c r="G766" t="s">
        <v>2</v>
      </c>
      <c r="H766">
        <v>2019</v>
      </c>
      <c r="I766">
        <v>97.6</v>
      </c>
      <c r="J766">
        <v>97.6</v>
      </c>
      <c r="K766" t="s">
        <v>3570</v>
      </c>
      <c r="L766" t="s">
        <v>3567</v>
      </c>
      <c r="M766" s="1">
        <v>42736</v>
      </c>
      <c r="N766" s="1">
        <v>43830</v>
      </c>
    </row>
    <row r="767" spans="1:14" x14ac:dyDescent="0.25">
      <c r="A767">
        <v>27601141</v>
      </c>
      <c r="B767" t="s">
        <v>3565</v>
      </c>
      <c r="C767" t="str">
        <f>IF(D767="COUNTRY",VLOOKUP(E767,[1]Codes!I:M,5,0),"")</f>
        <v>Europe</v>
      </c>
      <c r="D767" t="s">
        <v>28</v>
      </c>
      <c r="E767" t="s">
        <v>132</v>
      </c>
      <c r="F767" t="str">
        <f>VLOOKUP(E767,[1]Codes!I:J,2,0)</f>
        <v>Czechia</v>
      </c>
      <c r="G767" t="s">
        <v>2</v>
      </c>
      <c r="H767">
        <v>2002</v>
      </c>
      <c r="I767">
        <v>97.7</v>
      </c>
      <c r="J767">
        <v>97.7</v>
      </c>
      <c r="K767" t="s">
        <v>3570</v>
      </c>
      <c r="L767">
        <v>2002</v>
      </c>
      <c r="M767" s="1">
        <v>37257</v>
      </c>
      <c r="N767" s="1">
        <v>37621</v>
      </c>
    </row>
    <row r="768" spans="1:14" x14ac:dyDescent="0.25">
      <c r="A768">
        <v>27601142</v>
      </c>
      <c r="B768" t="s">
        <v>3565</v>
      </c>
      <c r="C768" t="str">
        <f>IF(D768="COUNTRY",VLOOKUP(E768,[1]Codes!I:M,5,0),"")</f>
        <v>Europe</v>
      </c>
      <c r="D768" t="s">
        <v>28</v>
      </c>
      <c r="E768" t="s">
        <v>132</v>
      </c>
      <c r="F768" t="str">
        <f>VLOOKUP(E768,[1]Codes!I:J,2,0)</f>
        <v>Czechia</v>
      </c>
      <c r="G768" t="s">
        <v>2</v>
      </c>
      <c r="H768">
        <v>2003</v>
      </c>
      <c r="I768">
        <v>97.7</v>
      </c>
      <c r="J768">
        <v>97.7</v>
      </c>
      <c r="K768" t="s">
        <v>3570</v>
      </c>
      <c r="L768">
        <v>2003</v>
      </c>
      <c r="M768" s="1">
        <v>37622</v>
      </c>
      <c r="N768" s="1">
        <v>37986</v>
      </c>
    </row>
    <row r="769" spans="1:14" x14ac:dyDescent="0.25">
      <c r="A769">
        <v>27601143</v>
      </c>
      <c r="B769" t="s">
        <v>3565</v>
      </c>
      <c r="C769" t="str">
        <f>IF(D769="COUNTRY",VLOOKUP(E769,[1]Codes!I:M,5,0),"")</f>
        <v>Europe</v>
      </c>
      <c r="D769" t="s">
        <v>28</v>
      </c>
      <c r="E769" t="s">
        <v>73</v>
      </c>
      <c r="F769" t="str">
        <f>VLOOKUP(E769,[1]Codes!I:J,2,0)</f>
        <v>Iceland</v>
      </c>
      <c r="G769" t="s">
        <v>2</v>
      </c>
      <c r="H769">
        <v>2016</v>
      </c>
      <c r="I769">
        <v>97.7</v>
      </c>
      <c r="J769">
        <v>97.7</v>
      </c>
      <c r="K769" t="s">
        <v>3570</v>
      </c>
      <c r="L769">
        <v>2016</v>
      </c>
      <c r="M769" s="1">
        <v>42370</v>
      </c>
      <c r="N769" s="1">
        <v>42735</v>
      </c>
    </row>
    <row r="770" spans="1:14" x14ac:dyDescent="0.25">
      <c r="A770">
        <v>27601144</v>
      </c>
      <c r="B770" t="s">
        <v>3565</v>
      </c>
      <c r="C770" t="str">
        <f>IF(D770="COUNTRY",VLOOKUP(E770,[1]Codes!I:M,5,0),"")</f>
        <v>Americas</v>
      </c>
      <c r="D770" t="s">
        <v>28</v>
      </c>
      <c r="E770" t="s">
        <v>42</v>
      </c>
      <c r="F770" t="str">
        <f>VLOOKUP(E770,[1]Codes!I:J,2,0)</f>
        <v>Cuba</v>
      </c>
      <c r="G770" t="s">
        <v>2</v>
      </c>
      <c r="H770">
        <v>2014</v>
      </c>
      <c r="I770">
        <v>97.8</v>
      </c>
      <c r="J770">
        <v>97.8</v>
      </c>
      <c r="K770" t="s">
        <v>3570</v>
      </c>
      <c r="L770" t="s">
        <v>238</v>
      </c>
      <c r="M770" s="1">
        <v>40909</v>
      </c>
      <c r="N770" s="1">
        <v>42004</v>
      </c>
    </row>
    <row r="771" spans="1:14" x14ac:dyDescent="0.25">
      <c r="A771">
        <v>27601145</v>
      </c>
      <c r="B771" t="s">
        <v>3565</v>
      </c>
      <c r="C771" t="str">
        <f>IF(D771="COUNTRY",VLOOKUP(E771,[1]Codes!I:M,5,0),"")</f>
        <v>Europe</v>
      </c>
      <c r="D771" t="s">
        <v>28</v>
      </c>
      <c r="E771" t="s">
        <v>37</v>
      </c>
      <c r="F771" t="str">
        <f>VLOOKUP(E771,[1]Codes!I:J,2,0)</f>
        <v>Croatia</v>
      </c>
      <c r="G771" t="s">
        <v>2</v>
      </c>
      <c r="H771">
        <v>2018</v>
      </c>
      <c r="I771">
        <v>97.8</v>
      </c>
      <c r="J771">
        <v>97.8</v>
      </c>
      <c r="K771" t="s">
        <v>3570</v>
      </c>
      <c r="L771">
        <v>2018</v>
      </c>
      <c r="M771" s="1">
        <v>43101</v>
      </c>
      <c r="N771" s="1">
        <v>43465</v>
      </c>
    </row>
    <row r="772" spans="1:14" x14ac:dyDescent="0.25">
      <c r="A772">
        <v>27601146</v>
      </c>
      <c r="B772" t="s">
        <v>3565</v>
      </c>
      <c r="C772" t="str">
        <f>IF(D772="COUNTRY",VLOOKUP(E772,[1]Codes!I:M,5,0),"")</f>
        <v>Europe</v>
      </c>
      <c r="D772" t="s">
        <v>28</v>
      </c>
      <c r="E772" t="s">
        <v>132</v>
      </c>
      <c r="F772" t="str">
        <f>VLOOKUP(E772,[1]Codes!I:J,2,0)</f>
        <v>Czechia</v>
      </c>
      <c r="G772" t="s">
        <v>2</v>
      </c>
      <c r="H772">
        <v>2001</v>
      </c>
      <c r="I772">
        <v>97.9</v>
      </c>
      <c r="J772">
        <v>97.9</v>
      </c>
      <c r="K772" t="s">
        <v>3570</v>
      </c>
      <c r="L772">
        <v>2001</v>
      </c>
      <c r="M772" s="1">
        <v>36892</v>
      </c>
      <c r="N772" s="1">
        <v>37256</v>
      </c>
    </row>
    <row r="773" spans="1:14" x14ac:dyDescent="0.25">
      <c r="A773">
        <v>27601147</v>
      </c>
      <c r="B773" t="s">
        <v>3565</v>
      </c>
      <c r="C773" t="str">
        <f>IF(D773="COUNTRY",VLOOKUP(E773,[1]Codes!I:M,5,0),"")</f>
        <v>Europe</v>
      </c>
      <c r="D773" t="s">
        <v>28</v>
      </c>
      <c r="E773" t="s">
        <v>73</v>
      </c>
      <c r="F773" t="str">
        <f>VLOOKUP(E773,[1]Codes!I:J,2,0)</f>
        <v>Iceland</v>
      </c>
      <c r="G773" t="s">
        <v>2</v>
      </c>
      <c r="H773">
        <v>2017</v>
      </c>
      <c r="I773">
        <v>97.9</v>
      </c>
      <c r="J773">
        <v>97.9</v>
      </c>
      <c r="K773" t="s">
        <v>3570</v>
      </c>
      <c r="L773">
        <v>2017</v>
      </c>
      <c r="M773" s="1">
        <v>42736</v>
      </c>
      <c r="N773" s="1">
        <v>43100</v>
      </c>
    </row>
    <row r="774" spans="1:14" x14ac:dyDescent="0.25">
      <c r="A774">
        <v>27601148</v>
      </c>
      <c r="B774" t="s">
        <v>3565</v>
      </c>
      <c r="C774" t="str">
        <f>IF(D774="COUNTRY",VLOOKUP(E774,[1]Codes!I:M,5,0),"")</f>
        <v>Europe</v>
      </c>
      <c r="D774" t="s">
        <v>28</v>
      </c>
      <c r="E774" t="s">
        <v>37</v>
      </c>
      <c r="F774" t="str">
        <f>VLOOKUP(E774,[1]Codes!I:J,2,0)</f>
        <v>Croatia</v>
      </c>
      <c r="G774" t="s">
        <v>2</v>
      </c>
      <c r="H774">
        <v>2019</v>
      </c>
      <c r="I774">
        <v>98</v>
      </c>
      <c r="J774">
        <v>98</v>
      </c>
      <c r="K774" t="s">
        <v>3570</v>
      </c>
      <c r="L774">
        <v>2019</v>
      </c>
      <c r="M774" s="1">
        <v>43466</v>
      </c>
      <c r="N774" s="1">
        <v>43830</v>
      </c>
    </row>
    <row r="775" spans="1:14" x14ac:dyDescent="0.25">
      <c r="A775">
        <v>27601149</v>
      </c>
      <c r="B775" t="s">
        <v>3565</v>
      </c>
      <c r="C775" t="str">
        <f>IF(D775="COUNTRY",VLOOKUP(E775,[1]Codes!I:M,5,0),"")</f>
        <v>Americas</v>
      </c>
      <c r="D775" t="s">
        <v>28</v>
      </c>
      <c r="E775" t="s">
        <v>68</v>
      </c>
      <c r="F775" t="str">
        <f>VLOOKUP(E775,[1]Codes!I:J,2,0)</f>
        <v>Barbados</v>
      </c>
      <c r="G775" t="s">
        <v>2</v>
      </c>
      <c r="H775">
        <v>2013</v>
      </c>
      <c r="I775">
        <v>98</v>
      </c>
      <c r="J775">
        <v>98</v>
      </c>
      <c r="K775" t="s">
        <v>3570</v>
      </c>
      <c r="L775">
        <v>2013</v>
      </c>
      <c r="M775" s="1">
        <v>41275</v>
      </c>
      <c r="N775" s="1">
        <v>41639</v>
      </c>
    </row>
    <row r="776" spans="1:14" x14ac:dyDescent="0.25">
      <c r="A776">
        <v>27601150</v>
      </c>
      <c r="B776" t="s">
        <v>3565</v>
      </c>
      <c r="C776" t="str">
        <f>IF(D776="COUNTRY",VLOOKUP(E776,[1]Codes!I:M,5,0),"")</f>
        <v>Europe</v>
      </c>
      <c r="D776" t="s">
        <v>28</v>
      </c>
      <c r="E776" t="s">
        <v>59</v>
      </c>
      <c r="F776" t="str">
        <f>VLOOKUP(E776,[1]Codes!I:J,2,0)</f>
        <v>Estonia</v>
      </c>
      <c r="G776" t="s">
        <v>2</v>
      </c>
      <c r="H776">
        <v>2019</v>
      </c>
      <c r="I776">
        <v>98</v>
      </c>
      <c r="J776">
        <v>98</v>
      </c>
      <c r="K776" t="s">
        <v>3570</v>
      </c>
      <c r="L776">
        <v>2019</v>
      </c>
      <c r="M776" s="1">
        <v>43466</v>
      </c>
      <c r="N776" s="1">
        <v>43830</v>
      </c>
    </row>
    <row r="777" spans="1:14" x14ac:dyDescent="0.25">
      <c r="A777">
        <v>27601151</v>
      </c>
      <c r="B777" t="s">
        <v>3565</v>
      </c>
      <c r="C777" t="str">
        <f>IF(D777="COUNTRY",VLOOKUP(E777,[1]Codes!I:M,5,0),"")</f>
        <v>Europe</v>
      </c>
      <c r="D777" t="s">
        <v>28</v>
      </c>
      <c r="E777" t="s">
        <v>130</v>
      </c>
      <c r="F777" t="str">
        <f>VLOOKUP(E777,[1]Codes!I:J,2,0)</f>
        <v>Finland</v>
      </c>
      <c r="G777" t="s">
        <v>2</v>
      </c>
      <c r="H777">
        <v>2014</v>
      </c>
      <c r="I777">
        <v>98</v>
      </c>
      <c r="J777">
        <v>98</v>
      </c>
      <c r="K777" t="s">
        <v>3570</v>
      </c>
      <c r="L777">
        <v>2014</v>
      </c>
      <c r="M777" s="1">
        <v>41640</v>
      </c>
      <c r="N777" s="1">
        <v>42004</v>
      </c>
    </row>
    <row r="778" spans="1:14" x14ac:dyDescent="0.25">
      <c r="A778">
        <v>27601152</v>
      </c>
      <c r="B778" t="s">
        <v>3565</v>
      </c>
      <c r="C778" t="str">
        <f>IF(D778="COUNTRY",VLOOKUP(E778,[1]Codes!I:M,5,0),"")</f>
        <v>Americas</v>
      </c>
      <c r="D778" t="s">
        <v>28</v>
      </c>
      <c r="E778" t="s">
        <v>50</v>
      </c>
      <c r="F778" t="str">
        <f>VLOOKUP(E778,[1]Codes!I:J,2,0)</f>
        <v>Costa Rica</v>
      </c>
      <c r="G778" t="s">
        <v>2</v>
      </c>
      <c r="H778">
        <v>2010</v>
      </c>
      <c r="I778">
        <v>98.1</v>
      </c>
      <c r="J778">
        <v>98.1</v>
      </c>
      <c r="K778" t="s">
        <v>3570</v>
      </c>
      <c r="L778" t="s">
        <v>929</v>
      </c>
      <c r="M778" s="1">
        <v>38353</v>
      </c>
      <c r="N778" s="1">
        <v>40543</v>
      </c>
    </row>
    <row r="779" spans="1:14" x14ac:dyDescent="0.25">
      <c r="A779">
        <v>27601153</v>
      </c>
      <c r="B779" t="s">
        <v>3565</v>
      </c>
      <c r="C779" t="str">
        <f>IF(D779="COUNTRY",VLOOKUP(E779,[1]Codes!I:M,5,0),"")</f>
        <v>Europe</v>
      </c>
      <c r="D779" t="s">
        <v>28</v>
      </c>
      <c r="E779" t="s">
        <v>73</v>
      </c>
      <c r="F779" t="str">
        <f>VLOOKUP(E779,[1]Codes!I:J,2,0)</f>
        <v>Iceland</v>
      </c>
      <c r="G779" t="s">
        <v>2</v>
      </c>
      <c r="H779">
        <v>2010</v>
      </c>
      <c r="I779">
        <v>98.1</v>
      </c>
      <c r="J779">
        <v>98.1</v>
      </c>
      <c r="K779" t="s">
        <v>3570</v>
      </c>
      <c r="L779">
        <v>2010</v>
      </c>
      <c r="M779" s="1">
        <v>40179</v>
      </c>
      <c r="N779" s="1">
        <v>40543</v>
      </c>
    </row>
    <row r="780" spans="1:14" x14ac:dyDescent="0.25">
      <c r="A780">
        <v>27601154</v>
      </c>
      <c r="B780" t="s">
        <v>3565</v>
      </c>
      <c r="C780" t="str">
        <f>IF(D780="COUNTRY",VLOOKUP(E780,[1]Codes!I:M,5,0),"")</f>
        <v>Europe</v>
      </c>
      <c r="D780" t="s">
        <v>28</v>
      </c>
      <c r="E780" t="s">
        <v>73</v>
      </c>
      <c r="F780" t="str">
        <f>VLOOKUP(E780,[1]Codes!I:J,2,0)</f>
        <v>Iceland</v>
      </c>
      <c r="G780" t="s">
        <v>2</v>
      </c>
      <c r="H780">
        <v>2015</v>
      </c>
      <c r="I780">
        <v>98.1</v>
      </c>
      <c r="J780">
        <v>98.1</v>
      </c>
      <c r="K780" t="s">
        <v>3570</v>
      </c>
      <c r="L780">
        <v>2015</v>
      </c>
      <c r="M780" s="1">
        <v>42005</v>
      </c>
      <c r="N780" s="1">
        <v>42369</v>
      </c>
    </row>
    <row r="781" spans="1:14" x14ac:dyDescent="0.25">
      <c r="A781">
        <v>27601155</v>
      </c>
      <c r="B781" t="s">
        <v>3565</v>
      </c>
      <c r="C781" t="str">
        <f>IF(D781="COUNTRY",VLOOKUP(E781,[1]Codes!I:M,5,0),"")</f>
        <v>Western Pacific</v>
      </c>
      <c r="D781" t="s">
        <v>28</v>
      </c>
      <c r="E781" t="s">
        <v>200</v>
      </c>
      <c r="F781" t="str">
        <f>VLOOKUP(E781,[1]Codes!I:J,2,0)</f>
        <v>Republic of Korea</v>
      </c>
      <c r="G781" t="s">
        <v>2</v>
      </c>
      <c r="H781">
        <v>2015</v>
      </c>
      <c r="I781">
        <v>98.1</v>
      </c>
      <c r="J781">
        <v>98.1</v>
      </c>
      <c r="K781" t="s">
        <v>3570</v>
      </c>
      <c r="L781">
        <v>2015</v>
      </c>
      <c r="M781" s="1">
        <v>42005</v>
      </c>
      <c r="N781" s="1">
        <v>42369</v>
      </c>
    </row>
    <row r="782" spans="1:14" x14ac:dyDescent="0.25">
      <c r="A782">
        <v>27601156</v>
      </c>
      <c r="B782" t="s">
        <v>3565</v>
      </c>
      <c r="C782" t="str">
        <f>IF(D782="COUNTRY",VLOOKUP(E782,[1]Codes!I:M,5,0),"")</f>
        <v>Europe</v>
      </c>
      <c r="D782" t="s">
        <v>28</v>
      </c>
      <c r="E782" t="s">
        <v>73</v>
      </c>
      <c r="F782" t="str">
        <f>VLOOKUP(E782,[1]Codes!I:J,2,0)</f>
        <v>Iceland</v>
      </c>
      <c r="G782" t="s">
        <v>2</v>
      </c>
      <c r="H782">
        <v>2009</v>
      </c>
      <c r="I782">
        <v>98.2</v>
      </c>
      <c r="J782">
        <v>98.2</v>
      </c>
      <c r="K782" t="s">
        <v>3570</v>
      </c>
      <c r="L782">
        <v>2009</v>
      </c>
      <c r="M782" s="1">
        <v>39814</v>
      </c>
      <c r="N782" s="1">
        <v>40178</v>
      </c>
    </row>
    <row r="783" spans="1:14" x14ac:dyDescent="0.25">
      <c r="A783">
        <v>27601157</v>
      </c>
      <c r="B783" t="s">
        <v>3565</v>
      </c>
      <c r="C783" t="str">
        <f>IF(D783="COUNTRY",VLOOKUP(E783,[1]Codes!I:M,5,0),"")</f>
        <v>Europe</v>
      </c>
      <c r="D783" t="s">
        <v>28</v>
      </c>
      <c r="E783" t="s">
        <v>73</v>
      </c>
      <c r="F783" t="str">
        <f>VLOOKUP(E783,[1]Codes!I:J,2,0)</f>
        <v>Iceland</v>
      </c>
      <c r="G783" t="s">
        <v>2</v>
      </c>
      <c r="H783">
        <v>2011</v>
      </c>
      <c r="I783">
        <v>98.2</v>
      </c>
      <c r="J783">
        <v>98.2</v>
      </c>
      <c r="K783" t="s">
        <v>3570</v>
      </c>
      <c r="L783">
        <v>2011</v>
      </c>
      <c r="M783" s="1">
        <v>40544</v>
      </c>
      <c r="N783" s="1">
        <v>40908</v>
      </c>
    </row>
    <row r="784" spans="1:14" x14ac:dyDescent="0.25">
      <c r="A784">
        <v>27601158</v>
      </c>
      <c r="B784" t="s">
        <v>3565</v>
      </c>
      <c r="C784" t="str">
        <f>IF(D784="COUNTRY",VLOOKUP(E784,[1]Codes!I:M,5,0),"")</f>
        <v>Europe</v>
      </c>
      <c r="D784" t="s">
        <v>28</v>
      </c>
      <c r="E784" t="s">
        <v>73</v>
      </c>
      <c r="F784" t="str">
        <f>VLOOKUP(E784,[1]Codes!I:J,2,0)</f>
        <v>Iceland</v>
      </c>
      <c r="G784" t="s">
        <v>2</v>
      </c>
      <c r="H784">
        <v>2008</v>
      </c>
      <c r="I784">
        <v>98.3</v>
      </c>
      <c r="J784">
        <v>98.3</v>
      </c>
      <c r="K784" t="s">
        <v>3570</v>
      </c>
      <c r="L784">
        <v>2008</v>
      </c>
      <c r="M784" s="1">
        <v>39448</v>
      </c>
      <c r="N784" s="1">
        <v>39813</v>
      </c>
    </row>
    <row r="785" spans="1:14" x14ac:dyDescent="0.25">
      <c r="A785">
        <v>27601159</v>
      </c>
      <c r="B785" t="s">
        <v>3565</v>
      </c>
      <c r="C785" t="str">
        <f>IF(D785="COUNTRY",VLOOKUP(E785,[1]Codes!I:M,5,0),"")</f>
        <v>Europe</v>
      </c>
      <c r="D785" t="s">
        <v>28</v>
      </c>
      <c r="E785" t="s">
        <v>73</v>
      </c>
      <c r="F785" t="str">
        <f>VLOOKUP(E785,[1]Codes!I:J,2,0)</f>
        <v>Iceland</v>
      </c>
      <c r="G785" t="s">
        <v>2</v>
      </c>
      <c r="H785">
        <v>2014</v>
      </c>
      <c r="I785">
        <v>98.3</v>
      </c>
      <c r="J785">
        <v>98.3</v>
      </c>
      <c r="K785" t="s">
        <v>3570</v>
      </c>
      <c r="L785">
        <v>2014</v>
      </c>
      <c r="M785" s="1">
        <v>41640</v>
      </c>
      <c r="N785" s="1">
        <v>42004</v>
      </c>
    </row>
    <row r="786" spans="1:14" x14ac:dyDescent="0.25">
      <c r="A786">
        <v>27601160</v>
      </c>
      <c r="B786" t="s">
        <v>3565</v>
      </c>
      <c r="C786" t="str">
        <f>IF(D786="COUNTRY",VLOOKUP(E786,[1]Codes!I:M,5,0),"")</f>
        <v>Europe</v>
      </c>
      <c r="D786" t="s">
        <v>28</v>
      </c>
      <c r="E786" t="s">
        <v>73</v>
      </c>
      <c r="F786" t="str">
        <f>VLOOKUP(E786,[1]Codes!I:J,2,0)</f>
        <v>Iceland</v>
      </c>
      <c r="G786" t="s">
        <v>2</v>
      </c>
      <c r="H786">
        <v>2005</v>
      </c>
      <c r="I786">
        <v>98.4</v>
      </c>
      <c r="J786">
        <v>98.4</v>
      </c>
      <c r="K786" t="s">
        <v>3570</v>
      </c>
      <c r="L786">
        <v>2005</v>
      </c>
      <c r="M786" s="1">
        <v>38353</v>
      </c>
      <c r="N786" s="1">
        <v>38717</v>
      </c>
    </row>
    <row r="787" spans="1:14" x14ac:dyDescent="0.25">
      <c r="A787">
        <v>27601161</v>
      </c>
      <c r="B787" t="s">
        <v>3565</v>
      </c>
      <c r="C787" t="str">
        <f>IF(D787="COUNTRY",VLOOKUP(E787,[1]Codes!I:M,5,0),"")</f>
        <v>Europe</v>
      </c>
      <c r="D787" t="s">
        <v>28</v>
      </c>
      <c r="E787" t="s">
        <v>59</v>
      </c>
      <c r="F787" t="str">
        <f>VLOOKUP(E787,[1]Codes!I:J,2,0)</f>
        <v>Estonia</v>
      </c>
      <c r="G787" t="s">
        <v>2</v>
      </c>
      <c r="H787">
        <v>2018</v>
      </c>
      <c r="I787">
        <v>98.5</v>
      </c>
      <c r="J787">
        <v>98.5</v>
      </c>
      <c r="K787" t="s">
        <v>3570</v>
      </c>
      <c r="L787">
        <v>2018</v>
      </c>
      <c r="M787" s="1">
        <v>43101</v>
      </c>
      <c r="N787" s="1">
        <v>43465</v>
      </c>
    </row>
    <row r="788" spans="1:14" x14ac:dyDescent="0.25">
      <c r="A788">
        <v>27601162</v>
      </c>
      <c r="B788" t="s">
        <v>3565</v>
      </c>
      <c r="C788" t="str">
        <f>IF(D788="COUNTRY",VLOOKUP(E788,[1]Codes!I:M,5,0),"")</f>
        <v>Europe</v>
      </c>
      <c r="D788" t="s">
        <v>28</v>
      </c>
      <c r="E788" t="s">
        <v>130</v>
      </c>
      <c r="F788" t="str">
        <f>VLOOKUP(E788,[1]Codes!I:J,2,0)</f>
        <v>Finland</v>
      </c>
      <c r="G788" t="s">
        <v>2</v>
      </c>
      <c r="H788">
        <v>2013</v>
      </c>
      <c r="I788">
        <v>98.6</v>
      </c>
      <c r="J788">
        <v>98.6</v>
      </c>
      <c r="K788" t="s">
        <v>3570</v>
      </c>
      <c r="L788">
        <v>2013</v>
      </c>
      <c r="M788" s="1">
        <v>41275</v>
      </c>
      <c r="N788" s="1">
        <v>41639</v>
      </c>
    </row>
    <row r="789" spans="1:14" x14ac:dyDescent="0.25">
      <c r="A789">
        <v>27601163</v>
      </c>
      <c r="B789" t="s">
        <v>3565</v>
      </c>
      <c r="C789" t="str">
        <f>IF(D789="COUNTRY",VLOOKUP(E789,[1]Codes!I:M,5,0),"")</f>
        <v>Europe</v>
      </c>
      <c r="D789" t="s">
        <v>28</v>
      </c>
      <c r="E789" t="s">
        <v>73</v>
      </c>
      <c r="F789" t="str">
        <f>VLOOKUP(E789,[1]Codes!I:J,2,0)</f>
        <v>Iceland</v>
      </c>
      <c r="G789" t="s">
        <v>2</v>
      </c>
      <c r="H789">
        <v>2007</v>
      </c>
      <c r="I789">
        <v>98.6</v>
      </c>
      <c r="J789">
        <v>98.6</v>
      </c>
      <c r="K789" t="s">
        <v>3570</v>
      </c>
      <c r="L789">
        <v>2007</v>
      </c>
      <c r="M789" s="1">
        <v>39083</v>
      </c>
      <c r="N789" s="1">
        <v>39447</v>
      </c>
    </row>
    <row r="790" spans="1:14" x14ac:dyDescent="0.25">
      <c r="A790">
        <v>27601164</v>
      </c>
      <c r="B790" t="s">
        <v>3565</v>
      </c>
      <c r="C790" t="str">
        <f>IF(D790="COUNTRY",VLOOKUP(E790,[1]Codes!I:M,5,0),"")</f>
        <v>Europe</v>
      </c>
      <c r="D790" t="s">
        <v>28</v>
      </c>
      <c r="E790" t="s">
        <v>73</v>
      </c>
      <c r="F790" t="str">
        <f>VLOOKUP(E790,[1]Codes!I:J,2,0)</f>
        <v>Iceland</v>
      </c>
      <c r="G790" t="s">
        <v>2</v>
      </c>
      <c r="H790">
        <v>2012</v>
      </c>
      <c r="I790">
        <v>98.6</v>
      </c>
      <c r="J790">
        <v>98.6</v>
      </c>
      <c r="K790" t="s">
        <v>3570</v>
      </c>
      <c r="L790">
        <v>2012</v>
      </c>
      <c r="M790" s="1">
        <v>40909</v>
      </c>
      <c r="N790" s="1">
        <v>41274</v>
      </c>
    </row>
    <row r="791" spans="1:14" x14ac:dyDescent="0.25">
      <c r="A791">
        <v>27601165</v>
      </c>
      <c r="B791" t="s">
        <v>3565</v>
      </c>
      <c r="C791" t="str">
        <f>IF(D791="COUNTRY",VLOOKUP(E791,[1]Codes!I:M,5,0),"")</f>
        <v>Americas</v>
      </c>
      <c r="D791" t="s">
        <v>28</v>
      </c>
      <c r="E791" t="s">
        <v>102</v>
      </c>
      <c r="F791" t="str">
        <f>VLOOKUP(E791,[1]Codes!I:J,2,0)</f>
        <v>Panama</v>
      </c>
      <c r="G791" t="s">
        <v>2</v>
      </c>
      <c r="H791">
        <v>2015</v>
      </c>
      <c r="I791">
        <v>98.6</v>
      </c>
      <c r="J791">
        <v>98.6</v>
      </c>
      <c r="K791" t="s">
        <v>3570</v>
      </c>
      <c r="L791" t="s">
        <v>3571</v>
      </c>
      <c r="M791" s="1">
        <v>39814</v>
      </c>
      <c r="N791" s="1">
        <v>42369</v>
      </c>
    </row>
    <row r="792" spans="1:14" x14ac:dyDescent="0.25">
      <c r="A792">
        <v>27601166</v>
      </c>
      <c r="B792" t="s">
        <v>3565</v>
      </c>
      <c r="C792" t="str">
        <f>IF(D792="COUNTRY",VLOOKUP(E792,[1]Codes!I:M,5,0),"")</f>
        <v>Western Pacific</v>
      </c>
      <c r="D792" t="s">
        <v>28</v>
      </c>
      <c r="E792" t="s">
        <v>200</v>
      </c>
      <c r="F792" t="str">
        <f>VLOOKUP(E792,[1]Codes!I:J,2,0)</f>
        <v>Republic of Korea</v>
      </c>
      <c r="G792" t="s">
        <v>2</v>
      </c>
      <c r="H792">
        <v>2006</v>
      </c>
      <c r="I792">
        <v>98.6</v>
      </c>
      <c r="J792">
        <v>98.6</v>
      </c>
      <c r="K792" t="s">
        <v>3570</v>
      </c>
      <c r="L792">
        <v>2006</v>
      </c>
      <c r="M792" s="1">
        <v>38718</v>
      </c>
      <c r="N792" s="1">
        <v>39082</v>
      </c>
    </row>
    <row r="793" spans="1:14" x14ac:dyDescent="0.25">
      <c r="A793">
        <v>27601167</v>
      </c>
      <c r="B793" t="s">
        <v>3565</v>
      </c>
      <c r="C793" t="str">
        <f>IF(D793="COUNTRY",VLOOKUP(E793,[1]Codes!I:M,5,0),"")</f>
        <v>Europe</v>
      </c>
      <c r="D793" t="s">
        <v>28</v>
      </c>
      <c r="E793" t="s">
        <v>130</v>
      </c>
      <c r="F793" t="str">
        <f>VLOOKUP(E793,[1]Codes!I:J,2,0)</f>
        <v>Finland</v>
      </c>
      <c r="G793" t="s">
        <v>2</v>
      </c>
      <c r="H793">
        <v>2011</v>
      </c>
      <c r="I793">
        <v>98.7</v>
      </c>
      <c r="J793">
        <v>98.7</v>
      </c>
      <c r="K793" t="s">
        <v>3566</v>
      </c>
      <c r="L793">
        <v>2011</v>
      </c>
      <c r="M793" s="1">
        <v>40544</v>
      </c>
      <c r="N793" s="1">
        <v>40908</v>
      </c>
    </row>
    <row r="794" spans="1:14" x14ac:dyDescent="0.25">
      <c r="A794">
        <v>27601168</v>
      </c>
      <c r="B794" t="s">
        <v>3565</v>
      </c>
      <c r="C794" t="str">
        <f>IF(D794="COUNTRY",VLOOKUP(E794,[1]Codes!I:M,5,0),"")</f>
        <v>Europe</v>
      </c>
      <c r="D794" t="s">
        <v>28</v>
      </c>
      <c r="E794" t="s">
        <v>73</v>
      </c>
      <c r="F794" t="str">
        <f>VLOOKUP(E794,[1]Codes!I:J,2,0)</f>
        <v>Iceland</v>
      </c>
      <c r="G794" t="s">
        <v>2</v>
      </c>
      <c r="H794">
        <v>2013</v>
      </c>
      <c r="I794">
        <v>98.7</v>
      </c>
      <c r="J794">
        <v>98.7</v>
      </c>
      <c r="K794" t="s">
        <v>3566</v>
      </c>
      <c r="L794">
        <v>2013</v>
      </c>
      <c r="M794" s="1">
        <v>41275</v>
      </c>
      <c r="N794" s="1">
        <v>41639</v>
      </c>
    </row>
    <row r="795" spans="1:14" x14ac:dyDescent="0.25">
      <c r="A795">
        <v>27601169</v>
      </c>
      <c r="B795" t="s">
        <v>3565</v>
      </c>
      <c r="C795" t="str">
        <f>IF(D795="COUNTRY",VLOOKUP(E795,[1]Codes!I:M,5,0),"")</f>
        <v>Americas</v>
      </c>
      <c r="D795" t="s">
        <v>28</v>
      </c>
      <c r="E795" t="s">
        <v>50</v>
      </c>
      <c r="F795" t="str">
        <f>VLOOKUP(E795,[1]Codes!I:J,2,0)</f>
        <v>Costa Rica</v>
      </c>
      <c r="G795" t="s">
        <v>2</v>
      </c>
      <c r="H795">
        <v>1999</v>
      </c>
      <c r="I795">
        <v>98.8</v>
      </c>
      <c r="J795">
        <v>98.8</v>
      </c>
      <c r="K795" t="s">
        <v>3566</v>
      </c>
      <c r="L795" t="s">
        <v>3569</v>
      </c>
      <c r="M795" s="1">
        <v>34335</v>
      </c>
      <c r="N795" s="1">
        <v>36525</v>
      </c>
    </row>
    <row r="796" spans="1:14" x14ac:dyDescent="0.25">
      <c r="A796">
        <v>27601170</v>
      </c>
      <c r="B796" t="s">
        <v>3565</v>
      </c>
      <c r="C796" t="str">
        <f>IF(D796="COUNTRY",VLOOKUP(E796,[1]Codes!I:M,5,0),"")</f>
        <v>Europe</v>
      </c>
      <c r="D796" t="s">
        <v>28</v>
      </c>
      <c r="E796" t="s">
        <v>130</v>
      </c>
      <c r="F796" t="str">
        <f>VLOOKUP(E796,[1]Codes!I:J,2,0)</f>
        <v>Finland</v>
      </c>
      <c r="G796" t="s">
        <v>2</v>
      </c>
      <c r="H796">
        <v>2012</v>
      </c>
      <c r="I796">
        <v>98.8</v>
      </c>
      <c r="J796">
        <v>98.8</v>
      </c>
      <c r="K796" t="s">
        <v>3566</v>
      </c>
      <c r="L796">
        <v>2012</v>
      </c>
      <c r="M796" s="1">
        <v>40909</v>
      </c>
      <c r="N796" s="1">
        <v>41274</v>
      </c>
    </row>
    <row r="797" spans="1:14" x14ac:dyDescent="0.25">
      <c r="A797">
        <v>27601171</v>
      </c>
      <c r="B797" t="s">
        <v>3565</v>
      </c>
      <c r="C797" t="str">
        <f>IF(D797="COUNTRY",VLOOKUP(E797,[1]Codes!I:M,5,0),"")</f>
        <v>Europe</v>
      </c>
      <c r="D797" t="s">
        <v>28</v>
      </c>
      <c r="E797" t="s">
        <v>61</v>
      </c>
      <c r="F797" t="str">
        <f>VLOOKUP(E797,[1]Codes!I:J,2,0)</f>
        <v>France</v>
      </c>
      <c r="G797" t="s">
        <v>2</v>
      </c>
      <c r="H797">
        <v>2003</v>
      </c>
      <c r="I797">
        <v>98.8</v>
      </c>
      <c r="J797">
        <v>98.8</v>
      </c>
      <c r="K797" t="s">
        <v>3566</v>
      </c>
      <c r="L797">
        <v>2003</v>
      </c>
      <c r="M797" s="1">
        <v>37622</v>
      </c>
      <c r="N797" s="1">
        <v>37986</v>
      </c>
    </row>
    <row r="798" spans="1:14" x14ac:dyDescent="0.25">
      <c r="A798">
        <v>27601172</v>
      </c>
      <c r="B798" t="s">
        <v>3565</v>
      </c>
      <c r="C798" t="str">
        <f>IF(D798="COUNTRY",VLOOKUP(E798,[1]Codes!I:M,5,0),"")</f>
        <v>Europe</v>
      </c>
      <c r="D798" t="s">
        <v>28</v>
      </c>
      <c r="E798" t="s">
        <v>73</v>
      </c>
      <c r="F798" t="str">
        <f>VLOOKUP(E798,[1]Codes!I:J,2,0)</f>
        <v>Iceland</v>
      </c>
      <c r="G798" t="s">
        <v>2</v>
      </c>
      <c r="H798">
        <v>2001</v>
      </c>
      <c r="I798">
        <v>98.8</v>
      </c>
      <c r="J798">
        <v>98.8</v>
      </c>
      <c r="K798" t="s">
        <v>3566</v>
      </c>
      <c r="L798">
        <v>2001</v>
      </c>
      <c r="M798" s="1">
        <v>36892</v>
      </c>
      <c r="N798" s="1">
        <v>37256</v>
      </c>
    </row>
    <row r="799" spans="1:14" x14ac:dyDescent="0.25">
      <c r="A799">
        <v>27601173</v>
      </c>
      <c r="B799" t="s">
        <v>3565</v>
      </c>
      <c r="C799" t="str">
        <f>IF(D799="COUNTRY",VLOOKUP(E799,[1]Codes!I:M,5,0),"")</f>
        <v>Europe</v>
      </c>
      <c r="D799" t="s">
        <v>28</v>
      </c>
      <c r="E799" t="s">
        <v>73</v>
      </c>
      <c r="F799" t="str">
        <f>VLOOKUP(E799,[1]Codes!I:J,2,0)</f>
        <v>Iceland</v>
      </c>
      <c r="G799" t="s">
        <v>2</v>
      </c>
      <c r="H799">
        <v>2002</v>
      </c>
      <c r="I799">
        <v>98.8</v>
      </c>
      <c r="J799">
        <v>98.8</v>
      </c>
      <c r="K799" t="s">
        <v>3566</v>
      </c>
      <c r="L799">
        <v>2002</v>
      </c>
      <c r="M799" s="1">
        <v>37257</v>
      </c>
      <c r="N799" s="1">
        <v>37621</v>
      </c>
    </row>
    <row r="800" spans="1:14" x14ac:dyDescent="0.25">
      <c r="A800">
        <v>27601174</v>
      </c>
      <c r="B800" t="s">
        <v>3565</v>
      </c>
      <c r="C800" t="str">
        <f>IF(D800="COUNTRY",VLOOKUP(E800,[1]Codes!I:M,5,0),"")</f>
        <v>Europe</v>
      </c>
      <c r="D800" t="s">
        <v>28</v>
      </c>
      <c r="E800" t="s">
        <v>73</v>
      </c>
      <c r="F800" t="str">
        <f>VLOOKUP(E800,[1]Codes!I:J,2,0)</f>
        <v>Iceland</v>
      </c>
      <c r="G800" t="s">
        <v>2</v>
      </c>
      <c r="H800">
        <v>2004</v>
      </c>
      <c r="I800">
        <v>98.8</v>
      </c>
      <c r="J800">
        <v>98.8</v>
      </c>
      <c r="K800" t="s">
        <v>3566</v>
      </c>
      <c r="L800">
        <v>2004</v>
      </c>
      <c r="M800" s="1">
        <v>37987</v>
      </c>
      <c r="N800" s="1">
        <v>38352</v>
      </c>
    </row>
    <row r="801" spans="1:14" x14ac:dyDescent="0.25">
      <c r="A801">
        <v>27601175</v>
      </c>
      <c r="B801" t="s">
        <v>3565</v>
      </c>
      <c r="C801" t="str">
        <f>IF(D801="COUNTRY",VLOOKUP(E801,[1]Codes!I:M,5,0),"")</f>
        <v>Americas</v>
      </c>
      <c r="D801" t="s">
        <v>28</v>
      </c>
      <c r="E801" t="s">
        <v>174</v>
      </c>
      <c r="F801" t="str">
        <f>VLOOKUP(E801,[1]Codes!I:J,2,0)</f>
        <v>Canada</v>
      </c>
      <c r="G801" t="s">
        <v>2</v>
      </c>
      <c r="H801">
        <v>2007</v>
      </c>
      <c r="I801">
        <v>98.9</v>
      </c>
      <c r="J801">
        <v>98.9</v>
      </c>
      <c r="K801" t="s">
        <v>3566</v>
      </c>
      <c r="L801" t="s">
        <v>46</v>
      </c>
      <c r="M801" s="1">
        <v>38718</v>
      </c>
      <c r="N801" s="1">
        <v>39447</v>
      </c>
    </row>
    <row r="802" spans="1:14" x14ac:dyDescent="0.25">
      <c r="A802">
        <v>27601176</v>
      </c>
      <c r="B802" t="s">
        <v>3565</v>
      </c>
      <c r="C802" t="str">
        <f>IF(D802="COUNTRY",VLOOKUP(E802,[1]Codes!I:M,5,0),"")</f>
        <v>Europe</v>
      </c>
      <c r="D802" t="s">
        <v>28</v>
      </c>
      <c r="E802" t="s">
        <v>61</v>
      </c>
      <c r="F802" t="str">
        <f>VLOOKUP(E802,[1]Codes!I:J,2,0)</f>
        <v>France</v>
      </c>
      <c r="G802" t="s">
        <v>2</v>
      </c>
      <c r="H802">
        <v>2010</v>
      </c>
      <c r="I802">
        <v>98.9</v>
      </c>
      <c r="J802">
        <v>98.9</v>
      </c>
      <c r="K802" t="s">
        <v>3566</v>
      </c>
      <c r="L802">
        <v>2010</v>
      </c>
      <c r="M802" s="1">
        <v>40179</v>
      </c>
      <c r="N802" s="1">
        <v>40543</v>
      </c>
    </row>
    <row r="803" spans="1:14" x14ac:dyDescent="0.25">
      <c r="A803">
        <v>27601177</v>
      </c>
      <c r="B803" t="s">
        <v>3565</v>
      </c>
      <c r="C803" t="str">
        <f>IF(D803="COUNTRY",VLOOKUP(E803,[1]Codes!I:M,5,0),"")</f>
        <v>Europe</v>
      </c>
      <c r="D803" t="s">
        <v>28</v>
      </c>
      <c r="E803" t="s">
        <v>73</v>
      </c>
      <c r="F803" t="str">
        <f>VLOOKUP(E803,[1]Codes!I:J,2,0)</f>
        <v>Iceland</v>
      </c>
      <c r="G803" t="s">
        <v>2</v>
      </c>
      <c r="H803">
        <v>2003</v>
      </c>
      <c r="I803">
        <v>99</v>
      </c>
      <c r="J803">
        <v>99</v>
      </c>
      <c r="K803" t="s">
        <v>3566</v>
      </c>
      <c r="L803">
        <v>2003</v>
      </c>
      <c r="M803" s="1">
        <v>37622</v>
      </c>
      <c r="N803" s="1">
        <v>37986</v>
      </c>
    </row>
    <row r="804" spans="1:14" x14ac:dyDescent="0.25">
      <c r="A804">
        <v>27601178</v>
      </c>
      <c r="B804" t="s">
        <v>3565</v>
      </c>
      <c r="C804" t="str">
        <f>IF(D804="COUNTRY",VLOOKUP(E804,[1]Codes!I:M,5,0),"")</f>
        <v>Europe</v>
      </c>
      <c r="D804" t="s">
        <v>28</v>
      </c>
      <c r="E804" t="s">
        <v>73</v>
      </c>
      <c r="F804" t="str">
        <f>VLOOKUP(E804,[1]Codes!I:J,2,0)</f>
        <v>Iceland</v>
      </c>
      <c r="G804" t="s">
        <v>2</v>
      </c>
      <c r="H804">
        <v>2006</v>
      </c>
      <c r="I804">
        <v>99</v>
      </c>
      <c r="J804">
        <v>99</v>
      </c>
      <c r="K804" t="s">
        <v>3566</v>
      </c>
      <c r="L804">
        <v>2006</v>
      </c>
      <c r="M804" s="1">
        <v>38718</v>
      </c>
      <c r="N804" s="1">
        <v>39082</v>
      </c>
    </row>
    <row r="805" spans="1:14" x14ac:dyDescent="0.25">
      <c r="A805">
        <v>27601179</v>
      </c>
      <c r="B805" t="s">
        <v>3565</v>
      </c>
      <c r="C805" t="str">
        <f>IF(D805="COUNTRY",VLOOKUP(E805,[1]Codes!I:M,5,0),"")</f>
        <v>Americas</v>
      </c>
      <c r="D805" t="s">
        <v>28</v>
      </c>
      <c r="E805" t="s">
        <v>128</v>
      </c>
      <c r="F805" t="str">
        <f>VLOOKUP(E805,[1]Codes!I:J,2,0)</f>
        <v>Saint Lucia</v>
      </c>
      <c r="G805" t="s">
        <v>2</v>
      </c>
      <c r="H805">
        <v>2009</v>
      </c>
      <c r="I805">
        <v>99</v>
      </c>
      <c r="J805">
        <v>99</v>
      </c>
      <c r="K805" t="s">
        <v>3566</v>
      </c>
      <c r="L805">
        <v>2009</v>
      </c>
      <c r="M805" s="1">
        <v>39814</v>
      </c>
      <c r="N805" s="1">
        <v>40178</v>
      </c>
    </row>
    <row r="806" spans="1:14" x14ac:dyDescent="0.25">
      <c r="A806">
        <v>27601180</v>
      </c>
      <c r="B806" t="s">
        <v>3565</v>
      </c>
      <c r="C806" t="str">
        <f>IF(D806="COUNTRY",VLOOKUP(E806,[1]Codes!I:M,5,0),"")</f>
        <v>Africa</v>
      </c>
      <c r="D806" t="s">
        <v>28</v>
      </c>
      <c r="E806" t="s">
        <v>198</v>
      </c>
      <c r="F806" t="str">
        <f>VLOOKUP(E806,[1]Codes!I:J,2,0)</f>
        <v>Seychelles</v>
      </c>
      <c r="G806" t="s">
        <v>2</v>
      </c>
      <c r="H806">
        <v>2018</v>
      </c>
      <c r="I806">
        <v>99</v>
      </c>
      <c r="J806">
        <v>99</v>
      </c>
      <c r="K806" t="s">
        <v>3566</v>
      </c>
      <c r="L806">
        <v>2018</v>
      </c>
      <c r="M806" s="1">
        <v>43101</v>
      </c>
      <c r="N806" s="1">
        <v>43465</v>
      </c>
    </row>
    <row r="807" spans="1:14" x14ac:dyDescent="0.25">
      <c r="A807">
        <v>27601181</v>
      </c>
      <c r="B807" t="s">
        <v>3565</v>
      </c>
      <c r="C807" t="str">
        <f>IF(D807="COUNTRY",VLOOKUP(E807,[1]Codes!I:M,5,0),"")</f>
        <v>Africa</v>
      </c>
      <c r="D807" t="s">
        <v>28</v>
      </c>
      <c r="E807" t="s">
        <v>198</v>
      </c>
      <c r="F807" t="str">
        <f>VLOOKUP(E807,[1]Codes!I:J,2,0)</f>
        <v>Seychelles</v>
      </c>
      <c r="G807" t="s">
        <v>2</v>
      </c>
      <c r="H807">
        <v>2019</v>
      </c>
      <c r="I807">
        <v>99</v>
      </c>
      <c r="J807">
        <v>99</v>
      </c>
      <c r="K807" t="s">
        <v>3566</v>
      </c>
      <c r="L807">
        <v>2019</v>
      </c>
      <c r="M807" s="1">
        <v>43466</v>
      </c>
      <c r="N807" s="1">
        <v>43830</v>
      </c>
    </row>
    <row r="808" spans="1:14" x14ac:dyDescent="0.25">
      <c r="A808">
        <v>27601182</v>
      </c>
      <c r="B808" t="s">
        <v>3565</v>
      </c>
      <c r="C808" t="str">
        <f>IF(D808="COUNTRY",VLOOKUP(E808,[1]Codes!I:M,5,0),"")</f>
        <v>Africa</v>
      </c>
      <c r="D808" t="s">
        <v>28</v>
      </c>
      <c r="E808" t="s">
        <v>198</v>
      </c>
      <c r="F808" t="str">
        <f>VLOOKUP(E808,[1]Codes!I:J,2,0)</f>
        <v>Seychelles</v>
      </c>
      <c r="G808" t="s">
        <v>2</v>
      </c>
      <c r="H808">
        <v>2020</v>
      </c>
      <c r="I808">
        <v>99</v>
      </c>
      <c r="J808">
        <v>99</v>
      </c>
      <c r="K808" t="s">
        <v>3566</v>
      </c>
      <c r="L808">
        <v>2020</v>
      </c>
      <c r="M808" s="1">
        <v>43831</v>
      </c>
      <c r="N808" s="1">
        <v>44196</v>
      </c>
    </row>
    <row r="809" spans="1:14" x14ac:dyDescent="0.25">
      <c r="A809">
        <v>27601183</v>
      </c>
      <c r="B809" t="s">
        <v>3565</v>
      </c>
      <c r="C809" t="str">
        <f>IF(D809="COUNTRY",VLOOKUP(E809,[1]Codes!I:M,5,0),"")</f>
        <v>Europe</v>
      </c>
      <c r="D809" t="s">
        <v>28</v>
      </c>
      <c r="E809" t="s">
        <v>130</v>
      </c>
      <c r="F809" t="str">
        <f>VLOOKUP(E809,[1]Codes!I:J,2,0)</f>
        <v>Finland</v>
      </c>
      <c r="G809" t="s">
        <v>2</v>
      </c>
      <c r="H809">
        <v>2009</v>
      </c>
      <c r="I809">
        <v>99.1</v>
      </c>
      <c r="J809">
        <v>99.1</v>
      </c>
      <c r="K809" t="s">
        <v>3566</v>
      </c>
      <c r="L809">
        <v>2009</v>
      </c>
      <c r="M809" s="1">
        <v>39814</v>
      </c>
      <c r="N809" s="1">
        <v>40178</v>
      </c>
    </row>
    <row r="810" spans="1:14" x14ac:dyDescent="0.25">
      <c r="A810">
        <v>27601184</v>
      </c>
      <c r="B810" t="s">
        <v>3565</v>
      </c>
      <c r="C810" t="str">
        <f>IF(D810="COUNTRY",VLOOKUP(E810,[1]Codes!I:M,5,0),"")</f>
        <v>Europe</v>
      </c>
      <c r="D810" t="s">
        <v>28</v>
      </c>
      <c r="E810" t="s">
        <v>130</v>
      </c>
      <c r="F810" t="str">
        <f>VLOOKUP(E810,[1]Codes!I:J,2,0)</f>
        <v>Finland</v>
      </c>
      <c r="G810" t="s">
        <v>2</v>
      </c>
      <c r="H810">
        <v>2010</v>
      </c>
      <c r="I810">
        <v>99.1</v>
      </c>
      <c r="J810">
        <v>99.1</v>
      </c>
      <c r="K810" t="s">
        <v>3566</v>
      </c>
      <c r="L810">
        <v>2010</v>
      </c>
      <c r="M810" s="1">
        <v>40179</v>
      </c>
      <c r="N810" s="1">
        <v>40543</v>
      </c>
    </row>
    <row r="811" spans="1:14" x14ac:dyDescent="0.25">
      <c r="A811">
        <v>27601185</v>
      </c>
      <c r="B811" t="s">
        <v>3565</v>
      </c>
      <c r="C811" t="str">
        <f>IF(D811="COUNTRY",VLOOKUP(E811,[1]Codes!I:M,5,0),"")</f>
        <v>Europe</v>
      </c>
      <c r="D811" t="s">
        <v>28</v>
      </c>
      <c r="E811" t="s">
        <v>130</v>
      </c>
      <c r="F811" t="str">
        <f>VLOOKUP(E811,[1]Codes!I:J,2,0)</f>
        <v>Finland</v>
      </c>
      <c r="G811" t="s">
        <v>2</v>
      </c>
      <c r="H811">
        <v>2005</v>
      </c>
      <c r="I811">
        <v>99.2</v>
      </c>
      <c r="J811">
        <v>99.2</v>
      </c>
      <c r="K811" t="s">
        <v>3566</v>
      </c>
      <c r="L811">
        <v>2005</v>
      </c>
      <c r="M811" s="1">
        <v>38353</v>
      </c>
      <c r="N811" s="1">
        <v>38717</v>
      </c>
    </row>
    <row r="812" spans="1:14" x14ac:dyDescent="0.25">
      <c r="A812">
        <v>27601186</v>
      </c>
      <c r="B812" t="s">
        <v>3565</v>
      </c>
      <c r="C812" t="str">
        <f>IF(D812="COUNTRY",VLOOKUP(E812,[1]Codes!I:M,5,0),"")</f>
        <v>Europe</v>
      </c>
      <c r="D812" t="s">
        <v>28</v>
      </c>
      <c r="E812" t="s">
        <v>61</v>
      </c>
      <c r="F812" t="str">
        <f>VLOOKUP(E812,[1]Codes!I:J,2,0)</f>
        <v>France</v>
      </c>
      <c r="G812" t="s">
        <v>2</v>
      </c>
      <c r="H812">
        <v>2016</v>
      </c>
      <c r="I812">
        <v>99.2</v>
      </c>
      <c r="J812">
        <v>99.2</v>
      </c>
      <c r="K812" t="s">
        <v>3566</v>
      </c>
      <c r="L812">
        <v>2016</v>
      </c>
      <c r="M812" s="1">
        <v>42370</v>
      </c>
      <c r="N812" s="1">
        <v>42735</v>
      </c>
    </row>
    <row r="813" spans="1:14" x14ac:dyDescent="0.25">
      <c r="A813">
        <v>27601187</v>
      </c>
      <c r="B813" t="s">
        <v>3565</v>
      </c>
      <c r="C813" t="str">
        <f>IF(D813="COUNTRY",VLOOKUP(E813,[1]Codes!I:M,5,0),"")</f>
        <v>Africa</v>
      </c>
      <c r="D813" t="s">
        <v>28</v>
      </c>
      <c r="E813" t="s">
        <v>198</v>
      </c>
      <c r="F813" t="str">
        <f>VLOOKUP(E813,[1]Codes!I:J,2,0)</f>
        <v>Seychelles</v>
      </c>
      <c r="G813" t="s">
        <v>2</v>
      </c>
      <c r="H813">
        <v>2017</v>
      </c>
      <c r="I813">
        <v>99.2</v>
      </c>
      <c r="J813">
        <v>99.2</v>
      </c>
      <c r="K813" t="s">
        <v>3566</v>
      </c>
      <c r="L813">
        <v>2017</v>
      </c>
      <c r="M813" s="1">
        <v>42736</v>
      </c>
      <c r="N813" s="1">
        <v>43100</v>
      </c>
    </row>
    <row r="814" spans="1:14" x14ac:dyDescent="0.25">
      <c r="A814">
        <v>27601188</v>
      </c>
      <c r="B814" t="s">
        <v>3565</v>
      </c>
      <c r="C814" t="str">
        <f>IF(D814="COUNTRY",VLOOKUP(E814,[1]Codes!I:M,5,0),"")</f>
        <v>Europe</v>
      </c>
      <c r="D814" t="s">
        <v>28</v>
      </c>
      <c r="E814" t="s">
        <v>130</v>
      </c>
      <c r="F814" t="str">
        <f>VLOOKUP(E814,[1]Codes!I:J,2,0)</f>
        <v>Finland</v>
      </c>
      <c r="G814" t="s">
        <v>2</v>
      </c>
      <c r="H814">
        <v>2000</v>
      </c>
      <c r="I814">
        <v>99.3</v>
      </c>
      <c r="J814">
        <v>99.3</v>
      </c>
      <c r="K814" t="s">
        <v>3566</v>
      </c>
      <c r="L814">
        <v>2000</v>
      </c>
      <c r="M814" s="1">
        <v>36526</v>
      </c>
      <c r="N814" s="1">
        <v>36891</v>
      </c>
    </row>
    <row r="815" spans="1:14" x14ac:dyDescent="0.25">
      <c r="A815">
        <v>27601189</v>
      </c>
      <c r="B815" t="s">
        <v>3565</v>
      </c>
      <c r="C815" t="str">
        <f>IF(D815="COUNTRY",VLOOKUP(E815,[1]Codes!I:M,5,0),"")</f>
        <v>Europe</v>
      </c>
      <c r="D815" t="s">
        <v>28</v>
      </c>
      <c r="E815" t="s">
        <v>130</v>
      </c>
      <c r="F815" t="str">
        <f>VLOOKUP(E815,[1]Codes!I:J,2,0)</f>
        <v>Finland</v>
      </c>
      <c r="G815" t="s">
        <v>2</v>
      </c>
      <c r="H815">
        <v>2003</v>
      </c>
      <c r="I815">
        <v>99.3</v>
      </c>
      <c r="J815">
        <v>99.3</v>
      </c>
      <c r="K815" t="s">
        <v>3566</v>
      </c>
      <c r="L815">
        <v>2003</v>
      </c>
      <c r="M815" s="1">
        <v>37622</v>
      </c>
      <c r="N815" s="1">
        <v>37986</v>
      </c>
    </row>
    <row r="816" spans="1:14" x14ac:dyDescent="0.25">
      <c r="A816">
        <v>27601190</v>
      </c>
      <c r="B816" t="s">
        <v>3565</v>
      </c>
      <c r="C816" t="str">
        <f>IF(D816="COUNTRY",VLOOKUP(E816,[1]Codes!I:M,5,0),"")</f>
        <v>Europe</v>
      </c>
      <c r="D816" t="s">
        <v>28</v>
      </c>
      <c r="E816" t="s">
        <v>130</v>
      </c>
      <c r="F816" t="str">
        <f>VLOOKUP(E816,[1]Codes!I:J,2,0)</f>
        <v>Finland</v>
      </c>
      <c r="G816" t="s">
        <v>2</v>
      </c>
      <c r="H816">
        <v>2004</v>
      </c>
      <c r="I816">
        <v>99.3</v>
      </c>
      <c r="J816">
        <v>99.3</v>
      </c>
      <c r="K816" t="s">
        <v>3566</v>
      </c>
      <c r="L816">
        <v>2004</v>
      </c>
      <c r="M816" s="1">
        <v>37987</v>
      </c>
      <c r="N816" s="1">
        <v>38352</v>
      </c>
    </row>
    <row r="817" spans="1:14" x14ac:dyDescent="0.25">
      <c r="A817">
        <v>27601191</v>
      </c>
      <c r="B817" t="s">
        <v>3565</v>
      </c>
      <c r="C817" t="str">
        <f>IF(D817="COUNTRY",VLOOKUP(E817,[1]Codes!I:M,5,0),"")</f>
        <v>Europe</v>
      </c>
      <c r="D817" t="s">
        <v>28</v>
      </c>
      <c r="E817" t="s">
        <v>130</v>
      </c>
      <c r="F817" t="str">
        <f>VLOOKUP(E817,[1]Codes!I:J,2,0)</f>
        <v>Finland</v>
      </c>
      <c r="G817" t="s">
        <v>2</v>
      </c>
      <c r="H817">
        <v>2006</v>
      </c>
      <c r="I817">
        <v>99.3</v>
      </c>
      <c r="J817">
        <v>99.3</v>
      </c>
      <c r="K817" t="s">
        <v>3566</v>
      </c>
      <c r="L817">
        <v>2006</v>
      </c>
      <c r="M817" s="1">
        <v>38718</v>
      </c>
      <c r="N817" s="1">
        <v>39082</v>
      </c>
    </row>
    <row r="818" spans="1:14" x14ac:dyDescent="0.25">
      <c r="A818">
        <v>27601192</v>
      </c>
      <c r="B818" t="s">
        <v>3565</v>
      </c>
      <c r="C818" t="str">
        <f>IF(D818="COUNTRY",VLOOKUP(E818,[1]Codes!I:M,5,0),"")</f>
        <v>Europe</v>
      </c>
      <c r="D818" t="s">
        <v>28</v>
      </c>
      <c r="E818" t="s">
        <v>130</v>
      </c>
      <c r="F818" t="str">
        <f>VLOOKUP(E818,[1]Codes!I:J,2,0)</f>
        <v>Finland</v>
      </c>
      <c r="G818" t="s">
        <v>2</v>
      </c>
      <c r="H818">
        <v>2007</v>
      </c>
      <c r="I818">
        <v>99.3</v>
      </c>
      <c r="J818">
        <v>99.3</v>
      </c>
      <c r="K818" t="s">
        <v>3566</v>
      </c>
      <c r="L818">
        <v>2007</v>
      </c>
      <c r="M818" s="1">
        <v>39083</v>
      </c>
      <c r="N818" s="1">
        <v>39447</v>
      </c>
    </row>
    <row r="819" spans="1:14" x14ac:dyDescent="0.25">
      <c r="A819">
        <v>27601193</v>
      </c>
      <c r="B819" t="s">
        <v>3565</v>
      </c>
      <c r="C819" t="str">
        <f>IF(D819="COUNTRY",VLOOKUP(E819,[1]Codes!I:M,5,0),"")</f>
        <v>Europe</v>
      </c>
      <c r="D819" t="s">
        <v>28</v>
      </c>
      <c r="E819" t="s">
        <v>130</v>
      </c>
      <c r="F819" t="str">
        <f>VLOOKUP(E819,[1]Codes!I:J,2,0)</f>
        <v>Finland</v>
      </c>
      <c r="G819" t="s">
        <v>2</v>
      </c>
      <c r="H819">
        <v>2008</v>
      </c>
      <c r="I819">
        <v>99.3</v>
      </c>
      <c r="J819">
        <v>99.3</v>
      </c>
      <c r="K819" t="s">
        <v>3566</v>
      </c>
      <c r="L819">
        <v>2008</v>
      </c>
      <c r="M819" s="1">
        <v>39448</v>
      </c>
      <c r="N819" s="1">
        <v>39813</v>
      </c>
    </row>
    <row r="820" spans="1:14" x14ac:dyDescent="0.25">
      <c r="A820">
        <v>27601194</v>
      </c>
      <c r="B820" t="s">
        <v>3565</v>
      </c>
      <c r="C820" t="str">
        <f>IF(D820="COUNTRY",VLOOKUP(E820,[1]Codes!I:M,5,0),"")</f>
        <v>Europe</v>
      </c>
      <c r="D820" t="s">
        <v>28</v>
      </c>
      <c r="E820" t="s">
        <v>130</v>
      </c>
      <c r="F820" t="str">
        <f>VLOOKUP(E820,[1]Codes!I:J,2,0)</f>
        <v>Finland</v>
      </c>
      <c r="G820" t="s">
        <v>2</v>
      </c>
      <c r="H820">
        <v>2002</v>
      </c>
      <c r="I820">
        <v>99.4</v>
      </c>
      <c r="J820">
        <v>99.4</v>
      </c>
      <c r="K820" t="s">
        <v>3566</v>
      </c>
      <c r="L820">
        <v>2002</v>
      </c>
      <c r="M820" s="1">
        <v>37257</v>
      </c>
      <c r="N820" s="1">
        <v>37621</v>
      </c>
    </row>
    <row r="821" spans="1:14" x14ac:dyDescent="0.25">
      <c r="A821">
        <v>27601195</v>
      </c>
      <c r="B821" t="s">
        <v>3565</v>
      </c>
      <c r="C821" t="str">
        <f>IF(D821="COUNTRY",VLOOKUP(E821,[1]Codes!I:M,5,0),"")</f>
        <v>Europe</v>
      </c>
      <c r="D821" t="s">
        <v>28</v>
      </c>
      <c r="E821" t="s">
        <v>130</v>
      </c>
      <c r="F821" t="str">
        <f>VLOOKUP(E821,[1]Codes!I:J,2,0)</f>
        <v>Finland</v>
      </c>
      <c r="G821" t="s">
        <v>2</v>
      </c>
      <c r="H821">
        <v>2001</v>
      </c>
      <c r="I821">
        <v>99.5</v>
      </c>
      <c r="J821">
        <v>99.5</v>
      </c>
      <c r="K821" t="s">
        <v>3566</v>
      </c>
      <c r="L821">
        <v>2001</v>
      </c>
      <c r="M821" s="1">
        <v>36892</v>
      </c>
      <c r="N821" s="1">
        <v>37256</v>
      </c>
    </row>
    <row r="822" spans="1:14" x14ac:dyDescent="0.25">
      <c r="A822">
        <v>27601196</v>
      </c>
      <c r="B822" t="s">
        <v>3565</v>
      </c>
      <c r="C822" t="str">
        <f>IF(D822="COUNTRY",VLOOKUP(E822,[1]Codes!I:M,5,0),"")</f>
        <v>Europe</v>
      </c>
      <c r="D822" t="s">
        <v>28</v>
      </c>
      <c r="E822" t="s">
        <v>442</v>
      </c>
      <c r="F822" t="str">
        <f>VLOOKUP(E822,[1]Codes!I:J,2,0)</f>
        <v>San Marino</v>
      </c>
      <c r="G822" t="s">
        <v>2</v>
      </c>
      <c r="H822">
        <v>2009</v>
      </c>
      <c r="I822">
        <v>99.5</v>
      </c>
      <c r="J822">
        <v>99.5</v>
      </c>
      <c r="K822" t="s">
        <v>3566</v>
      </c>
      <c r="L822">
        <v>2009</v>
      </c>
      <c r="M822" s="1">
        <v>39814</v>
      </c>
      <c r="N822" s="1">
        <v>40178</v>
      </c>
    </row>
    <row r="823" spans="1:14" x14ac:dyDescent="0.25">
      <c r="A823">
        <v>27601197</v>
      </c>
      <c r="B823" t="s">
        <v>3565</v>
      </c>
      <c r="C823" t="str">
        <f>IF(D823="COUNTRY",VLOOKUP(E823,[1]Codes!I:M,5,0),"")</f>
        <v>Europe</v>
      </c>
      <c r="D823" t="s">
        <v>28</v>
      </c>
      <c r="E823" t="s">
        <v>163</v>
      </c>
      <c r="F823" t="str">
        <f>VLOOKUP(E823,[1]Codes!I:J,2,0)</f>
        <v>Belarus</v>
      </c>
      <c r="G823" t="s">
        <v>2</v>
      </c>
      <c r="H823">
        <v>2012</v>
      </c>
      <c r="I823">
        <v>99.7</v>
      </c>
      <c r="J823">
        <v>99.7</v>
      </c>
      <c r="K823" t="s">
        <v>3566</v>
      </c>
      <c r="L823" t="s">
        <v>3568</v>
      </c>
      <c r="M823" s="1">
        <v>40179</v>
      </c>
      <c r="N823" s="1">
        <v>41274</v>
      </c>
    </row>
    <row r="824" spans="1:14" x14ac:dyDescent="0.25">
      <c r="A824">
        <v>27601198</v>
      </c>
      <c r="B824" t="s">
        <v>3565</v>
      </c>
      <c r="C824" t="str">
        <f>IF(D824="COUNTRY",VLOOKUP(E824,[1]Codes!I:M,5,0),"")</f>
        <v>Western Pacific</v>
      </c>
      <c r="D824" t="s">
        <v>28</v>
      </c>
      <c r="E824" t="s">
        <v>200</v>
      </c>
      <c r="F824" t="str">
        <f>VLOOKUP(E824,[1]Codes!I:J,2,0)</f>
        <v>Republic of Korea</v>
      </c>
      <c r="G824" t="s">
        <v>2</v>
      </c>
      <c r="H824">
        <v>2018</v>
      </c>
      <c r="I824">
        <v>99.8</v>
      </c>
      <c r="J824">
        <v>99.8</v>
      </c>
      <c r="K824" t="s">
        <v>3566</v>
      </c>
      <c r="L824">
        <v>2018</v>
      </c>
      <c r="M824" s="1">
        <v>43101</v>
      </c>
      <c r="N824" s="1">
        <v>43465</v>
      </c>
    </row>
    <row r="825" spans="1:14" x14ac:dyDescent="0.25">
      <c r="A825">
        <v>27601199</v>
      </c>
      <c r="B825" t="s">
        <v>3565</v>
      </c>
      <c r="C825" t="str">
        <f>IF(D825="COUNTRY",VLOOKUP(E825,[1]Codes!I:M,5,0),"")</f>
        <v>Europe</v>
      </c>
      <c r="D825" t="s">
        <v>28</v>
      </c>
      <c r="E825" t="s">
        <v>163</v>
      </c>
      <c r="F825" t="str">
        <f>VLOOKUP(E825,[1]Codes!I:J,2,0)</f>
        <v>Belarus</v>
      </c>
      <c r="G825" t="s">
        <v>2</v>
      </c>
      <c r="H825">
        <v>2019</v>
      </c>
      <c r="I825">
        <v>99.9</v>
      </c>
      <c r="J825">
        <v>99.9</v>
      </c>
      <c r="K825" t="s">
        <v>3566</v>
      </c>
      <c r="L825" t="s">
        <v>3567</v>
      </c>
      <c r="M825" s="1">
        <v>42736</v>
      </c>
      <c r="N825" s="1">
        <v>43830</v>
      </c>
    </row>
    <row r="826" spans="1:14" x14ac:dyDescent="0.25">
      <c r="A826">
        <v>27601200</v>
      </c>
      <c r="B826" t="s">
        <v>3565</v>
      </c>
      <c r="C826" t="str">
        <f>IF(D826="COUNTRY",VLOOKUP(E826,[1]Codes!I:M,5,0),"")</f>
        <v>Eastern Mediterranean</v>
      </c>
      <c r="D826" t="s">
        <v>28</v>
      </c>
      <c r="E826" t="s">
        <v>264</v>
      </c>
      <c r="F826" t="str">
        <f>VLOOKUP(E826,[1]Codes!I:J,2,0)</f>
        <v>United Arab Emirates</v>
      </c>
      <c r="G826" t="s">
        <v>2</v>
      </c>
      <c r="H826">
        <v>2013</v>
      </c>
      <c r="I826">
        <v>99.9</v>
      </c>
      <c r="J826">
        <v>99.9</v>
      </c>
      <c r="K826" t="s">
        <v>3566</v>
      </c>
      <c r="L826">
        <v>2013</v>
      </c>
      <c r="M826" s="1">
        <v>41275</v>
      </c>
      <c r="N826" s="1">
        <v>41639</v>
      </c>
    </row>
    <row r="827" spans="1:14" x14ac:dyDescent="0.25">
      <c r="A827">
        <v>27601201</v>
      </c>
      <c r="B827" t="s">
        <v>3565</v>
      </c>
      <c r="C827" t="str">
        <f>IF(D827="COUNTRY",VLOOKUP(E827,[1]Codes!I:M,5,0),"")</f>
        <v>Eastern Mediterranean</v>
      </c>
      <c r="D827" t="s">
        <v>28</v>
      </c>
      <c r="E827" t="s">
        <v>264</v>
      </c>
      <c r="F827" t="str">
        <f>VLOOKUP(E827,[1]Codes!I:J,2,0)</f>
        <v>United Arab Emirates</v>
      </c>
      <c r="G827" t="s">
        <v>2</v>
      </c>
      <c r="H827">
        <v>2014</v>
      </c>
      <c r="I827">
        <v>99.9</v>
      </c>
      <c r="J827">
        <v>99.9</v>
      </c>
      <c r="K827" t="s">
        <v>3566</v>
      </c>
      <c r="L827">
        <v>2014</v>
      </c>
      <c r="M827" s="1">
        <v>41640</v>
      </c>
      <c r="N827" s="1">
        <v>42004</v>
      </c>
    </row>
    <row r="828" spans="1:14" x14ac:dyDescent="0.25">
      <c r="A828">
        <v>27601202</v>
      </c>
      <c r="B828" t="s">
        <v>3565</v>
      </c>
      <c r="C828" t="str">
        <f>IF(D828="COUNTRY",VLOOKUP(E828,[1]Codes!I:M,5,0),"")</f>
        <v>Eastern Mediterranean</v>
      </c>
      <c r="D828" t="s">
        <v>28</v>
      </c>
      <c r="E828" t="s">
        <v>264</v>
      </c>
      <c r="F828" t="str">
        <f>VLOOKUP(E828,[1]Codes!I:J,2,0)</f>
        <v>United Arab Emirates</v>
      </c>
      <c r="G828" t="s">
        <v>2</v>
      </c>
      <c r="H828">
        <v>2015</v>
      </c>
      <c r="I828">
        <v>99.9</v>
      </c>
      <c r="J828">
        <v>99.9</v>
      </c>
      <c r="K828" t="s">
        <v>3566</v>
      </c>
      <c r="L828">
        <v>2015</v>
      </c>
      <c r="M828" s="1">
        <v>42005</v>
      </c>
      <c r="N828" s="1">
        <v>42369</v>
      </c>
    </row>
    <row r="829" spans="1:14" x14ac:dyDescent="0.25">
      <c r="A829">
        <v>27601203</v>
      </c>
      <c r="B829" t="s">
        <v>3565</v>
      </c>
      <c r="C829" t="str">
        <f>IF(D829="COUNTRY",VLOOKUP(E829,[1]Codes!I:M,5,0),"")</f>
        <v>Americas</v>
      </c>
      <c r="D829" t="s">
        <v>28</v>
      </c>
      <c r="E829" t="s">
        <v>100</v>
      </c>
      <c r="F829" t="str">
        <f>VLOOKUP(E829,[1]Codes!I:J,2,0)</f>
        <v>Antigua and Barbuda</v>
      </c>
      <c r="G829" t="s">
        <v>2</v>
      </c>
      <c r="H829">
        <v>2010</v>
      </c>
      <c r="I829">
        <v>100</v>
      </c>
      <c r="J829">
        <v>100</v>
      </c>
      <c r="K829" t="s">
        <v>3566</v>
      </c>
      <c r="L829">
        <v>2010</v>
      </c>
      <c r="M829" s="1">
        <v>40179</v>
      </c>
      <c r="N829" s="1">
        <v>40543</v>
      </c>
    </row>
    <row r="830" spans="1:14" x14ac:dyDescent="0.25">
      <c r="A830">
        <v>27601204</v>
      </c>
      <c r="B830" t="s">
        <v>3565</v>
      </c>
      <c r="C830" t="str">
        <f>IF(D830="COUNTRY",VLOOKUP(E830,[1]Codes!I:M,5,0),"")</f>
        <v>Americas</v>
      </c>
      <c r="D830" t="s">
        <v>28</v>
      </c>
      <c r="E830" t="s">
        <v>100</v>
      </c>
      <c r="F830" t="str">
        <f>VLOOKUP(E830,[1]Codes!I:J,2,0)</f>
        <v>Antigua and Barbuda</v>
      </c>
      <c r="G830" t="s">
        <v>2</v>
      </c>
      <c r="H830">
        <v>2011</v>
      </c>
      <c r="I830">
        <v>100</v>
      </c>
      <c r="J830">
        <v>100</v>
      </c>
      <c r="K830" t="s">
        <v>3566</v>
      </c>
      <c r="L830">
        <v>2011</v>
      </c>
      <c r="M830" s="1">
        <v>40544</v>
      </c>
      <c r="N830" s="1">
        <v>40908</v>
      </c>
    </row>
    <row r="831" spans="1:14" x14ac:dyDescent="0.25">
      <c r="A831">
        <v>27601205</v>
      </c>
      <c r="B831" t="s">
        <v>3565</v>
      </c>
      <c r="C831" t="str">
        <f>IF(D831="COUNTRY",VLOOKUP(E831,[1]Codes!I:M,5,0),"")</f>
        <v>Americas</v>
      </c>
      <c r="D831" t="s">
        <v>28</v>
      </c>
      <c r="E831" t="s">
        <v>100</v>
      </c>
      <c r="F831" t="str">
        <f>VLOOKUP(E831,[1]Codes!I:J,2,0)</f>
        <v>Antigua and Barbuda</v>
      </c>
      <c r="G831" t="s">
        <v>2</v>
      </c>
      <c r="H831">
        <v>2013</v>
      </c>
      <c r="I831">
        <v>100</v>
      </c>
      <c r="J831">
        <v>100</v>
      </c>
      <c r="K831" t="s">
        <v>3566</v>
      </c>
      <c r="L831" t="s">
        <v>156</v>
      </c>
      <c r="M831" s="1">
        <v>40909</v>
      </c>
      <c r="N831" s="1">
        <v>41639</v>
      </c>
    </row>
    <row r="832" spans="1:14" x14ac:dyDescent="0.25">
      <c r="A832">
        <v>27601206</v>
      </c>
      <c r="B832" t="s">
        <v>3565</v>
      </c>
      <c r="C832" t="str">
        <f>IF(D832="COUNTRY",VLOOKUP(E832,[1]Codes!I:M,5,0),"")</f>
        <v>Americas</v>
      </c>
      <c r="D832" t="s">
        <v>28</v>
      </c>
      <c r="E832" t="s">
        <v>100</v>
      </c>
      <c r="F832" t="str">
        <f>VLOOKUP(E832,[1]Codes!I:J,2,0)</f>
        <v>Antigua and Barbuda</v>
      </c>
      <c r="G832" t="s">
        <v>2</v>
      </c>
      <c r="H832">
        <v>2014</v>
      </c>
      <c r="I832">
        <v>100</v>
      </c>
      <c r="J832">
        <v>100</v>
      </c>
      <c r="K832" t="s">
        <v>3566</v>
      </c>
      <c r="L832">
        <v>2014</v>
      </c>
      <c r="M832" s="1">
        <v>41640</v>
      </c>
      <c r="N832" s="1">
        <v>42004</v>
      </c>
    </row>
    <row r="833" spans="1:14" x14ac:dyDescent="0.25">
      <c r="A833">
        <v>27601207</v>
      </c>
      <c r="B833" t="s">
        <v>3565</v>
      </c>
      <c r="C833" t="str">
        <f>IF(D833="COUNTRY",VLOOKUP(E833,[1]Codes!I:M,5,0),"")</f>
        <v>Eastern Mediterranean</v>
      </c>
      <c r="D833" t="s">
        <v>28</v>
      </c>
      <c r="E833" t="s">
        <v>108</v>
      </c>
      <c r="F833" t="str">
        <f>VLOOKUP(E833,[1]Codes!I:J,2,0)</f>
        <v>Bahrain</v>
      </c>
      <c r="G833" t="s">
        <v>2</v>
      </c>
      <c r="H833">
        <v>1995</v>
      </c>
      <c r="I833">
        <v>100</v>
      </c>
      <c r="J833">
        <v>100</v>
      </c>
      <c r="K833" t="s">
        <v>3566</v>
      </c>
      <c r="L833">
        <v>1995</v>
      </c>
      <c r="M833" s="1">
        <v>34700</v>
      </c>
      <c r="N833" s="1">
        <v>35064</v>
      </c>
    </row>
    <row r="834" spans="1:14" x14ac:dyDescent="0.25">
      <c r="A834">
        <v>27601208</v>
      </c>
      <c r="B834" t="s">
        <v>3565</v>
      </c>
      <c r="C834" t="str">
        <f>IF(D834="COUNTRY",VLOOKUP(E834,[1]Codes!I:M,5,0),"")</f>
        <v>Eastern Mediterranean</v>
      </c>
      <c r="D834" t="s">
        <v>28</v>
      </c>
      <c r="E834" t="s">
        <v>108</v>
      </c>
      <c r="F834" t="str">
        <f>VLOOKUP(E834,[1]Codes!I:J,2,0)</f>
        <v>Bahrain</v>
      </c>
      <c r="G834" t="s">
        <v>2</v>
      </c>
      <c r="H834">
        <v>2000</v>
      </c>
      <c r="I834">
        <v>100</v>
      </c>
      <c r="J834">
        <v>100</v>
      </c>
      <c r="K834" t="s">
        <v>3566</v>
      </c>
      <c r="L834">
        <v>2000</v>
      </c>
      <c r="M834" s="1">
        <v>36526</v>
      </c>
      <c r="N834" s="1">
        <v>36891</v>
      </c>
    </row>
    <row r="835" spans="1:14" x14ac:dyDescent="0.25">
      <c r="A835">
        <v>27601209</v>
      </c>
      <c r="B835" t="s">
        <v>3565</v>
      </c>
      <c r="C835" t="str">
        <f>IF(D835="COUNTRY",VLOOKUP(E835,[1]Codes!I:M,5,0),"")</f>
        <v>Eastern Mediterranean</v>
      </c>
      <c r="D835" t="s">
        <v>28</v>
      </c>
      <c r="E835" t="s">
        <v>108</v>
      </c>
      <c r="F835" t="str">
        <f>VLOOKUP(E835,[1]Codes!I:J,2,0)</f>
        <v>Bahrain</v>
      </c>
      <c r="G835" t="s">
        <v>2</v>
      </c>
      <c r="H835">
        <v>2005</v>
      </c>
      <c r="I835">
        <v>100</v>
      </c>
      <c r="J835">
        <v>100</v>
      </c>
      <c r="K835" t="s">
        <v>3566</v>
      </c>
      <c r="L835">
        <v>2005</v>
      </c>
      <c r="M835" s="1">
        <v>38353</v>
      </c>
      <c r="N835" s="1">
        <v>38717</v>
      </c>
    </row>
    <row r="836" spans="1:14" x14ac:dyDescent="0.25">
      <c r="A836">
        <v>27601210</v>
      </c>
      <c r="B836" t="s">
        <v>3565</v>
      </c>
      <c r="C836" t="str">
        <f>IF(D836="COUNTRY",VLOOKUP(E836,[1]Codes!I:M,5,0),"")</f>
        <v>Eastern Mediterranean</v>
      </c>
      <c r="D836" t="s">
        <v>28</v>
      </c>
      <c r="E836" t="s">
        <v>108</v>
      </c>
      <c r="F836" t="str">
        <f>VLOOKUP(E836,[1]Codes!I:J,2,0)</f>
        <v>Bahrain</v>
      </c>
      <c r="G836" t="s">
        <v>2</v>
      </c>
      <c r="H836">
        <v>2007</v>
      </c>
      <c r="I836">
        <v>100</v>
      </c>
      <c r="J836">
        <v>100</v>
      </c>
      <c r="K836" t="s">
        <v>3566</v>
      </c>
      <c r="L836">
        <v>2007</v>
      </c>
      <c r="M836" s="1">
        <v>39083</v>
      </c>
      <c r="N836" s="1">
        <v>39447</v>
      </c>
    </row>
    <row r="837" spans="1:14" x14ac:dyDescent="0.25">
      <c r="A837">
        <v>27601211</v>
      </c>
      <c r="B837" t="s">
        <v>3565</v>
      </c>
      <c r="C837" t="str">
        <f>IF(D837="COUNTRY",VLOOKUP(E837,[1]Codes!I:M,5,0),"")</f>
        <v>Eastern Mediterranean</v>
      </c>
      <c r="D837" t="s">
        <v>28</v>
      </c>
      <c r="E837" t="s">
        <v>108</v>
      </c>
      <c r="F837" t="str">
        <f>VLOOKUP(E837,[1]Codes!I:J,2,0)</f>
        <v>Bahrain</v>
      </c>
      <c r="G837" t="s">
        <v>2</v>
      </c>
      <c r="H837">
        <v>2010</v>
      </c>
      <c r="I837">
        <v>100</v>
      </c>
      <c r="J837">
        <v>100</v>
      </c>
      <c r="K837" t="s">
        <v>3566</v>
      </c>
      <c r="L837">
        <v>2010</v>
      </c>
      <c r="M837" s="1">
        <v>40179</v>
      </c>
      <c r="N837" s="1">
        <v>40543</v>
      </c>
    </row>
    <row r="838" spans="1:14" x14ac:dyDescent="0.25">
      <c r="A838">
        <v>27601212</v>
      </c>
      <c r="B838" t="s">
        <v>3565</v>
      </c>
      <c r="C838" t="str">
        <f>IF(D838="COUNTRY",VLOOKUP(E838,[1]Codes!I:M,5,0),"")</f>
        <v>Eastern Mediterranean</v>
      </c>
      <c r="D838" t="s">
        <v>28</v>
      </c>
      <c r="E838" t="s">
        <v>108</v>
      </c>
      <c r="F838" t="str">
        <f>VLOOKUP(E838,[1]Codes!I:J,2,0)</f>
        <v>Bahrain</v>
      </c>
      <c r="G838" t="s">
        <v>2</v>
      </c>
      <c r="H838">
        <v>2011</v>
      </c>
      <c r="I838">
        <v>100</v>
      </c>
      <c r="J838">
        <v>100</v>
      </c>
      <c r="K838" t="s">
        <v>3566</v>
      </c>
      <c r="L838">
        <v>2011</v>
      </c>
      <c r="M838" s="1">
        <v>40544</v>
      </c>
      <c r="N838" s="1">
        <v>40908</v>
      </c>
    </row>
    <row r="839" spans="1:14" x14ac:dyDescent="0.25">
      <c r="A839">
        <v>27601213</v>
      </c>
      <c r="B839" t="s">
        <v>3565</v>
      </c>
      <c r="C839" t="str">
        <f>IF(D839="COUNTRY",VLOOKUP(E839,[1]Codes!I:M,5,0),"")</f>
        <v>Eastern Mediterranean</v>
      </c>
      <c r="D839" t="s">
        <v>28</v>
      </c>
      <c r="E839" t="s">
        <v>108</v>
      </c>
      <c r="F839" t="str">
        <f>VLOOKUP(E839,[1]Codes!I:J,2,0)</f>
        <v>Bahrain</v>
      </c>
      <c r="G839" t="s">
        <v>2</v>
      </c>
      <c r="H839">
        <v>2012</v>
      </c>
      <c r="I839">
        <v>100</v>
      </c>
      <c r="J839">
        <v>100</v>
      </c>
      <c r="K839" t="s">
        <v>3566</v>
      </c>
      <c r="L839">
        <v>2012</v>
      </c>
      <c r="M839" s="1">
        <v>40909</v>
      </c>
      <c r="N839" s="1">
        <v>41274</v>
      </c>
    </row>
    <row r="840" spans="1:14" x14ac:dyDescent="0.25">
      <c r="A840">
        <v>27601214</v>
      </c>
      <c r="B840" t="s">
        <v>3565</v>
      </c>
      <c r="C840" t="str">
        <f>IF(D840="COUNTRY",VLOOKUP(E840,[1]Codes!I:M,5,0),"")</f>
        <v>Eastern Mediterranean</v>
      </c>
      <c r="D840" t="s">
        <v>28</v>
      </c>
      <c r="E840" t="s">
        <v>108</v>
      </c>
      <c r="F840" t="str">
        <f>VLOOKUP(E840,[1]Codes!I:J,2,0)</f>
        <v>Bahrain</v>
      </c>
      <c r="G840" t="s">
        <v>2</v>
      </c>
      <c r="H840">
        <v>2013</v>
      </c>
      <c r="I840">
        <v>100</v>
      </c>
      <c r="J840">
        <v>100</v>
      </c>
      <c r="K840" t="s">
        <v>3566</v>
      </c>
      <c r="L840">
        <v>2013</v>
      </c>
      <c r="M840" s="1">
        <v>41275</v>
      </c>
      <c r="N840" s="1">
        <v>41639</v>
      </c>
    </row>
    <row r="841" spans="1:14" x14ac:dyDescent="0.25">
      <c r="A841">
        <v>27601215</v>
      </c>
      <c r="B841" t="s">
        <v>3565</v>
      </c>
      <c r="C841" t="str">
        <f>IF(D841="COUNTRY",VLOOKUP(E841,[1]Codes!I:M,5,0),"")</f>
        <v>Eastern Mediterranean</v>
      </c>
      <c r="D841" t="s">
        <v>28</v>
      </c>
      <c r="E841" t="s">
        <v>108</v>
      </c>
      <c r="F841" t="str">
        <f>VLOOKUP(E841,[1]Codes!I:J,2,0)</f>
        <v>Bahrain</v>
      </c>
      <c r="G841" t="s">
        <v>2</v>
      </c>
      <c r="H841">
        <v>2014</v>
      </c>
      <c r="I841">
        <v>100</v>
      </c>
      <c r="J841">
        <v>100</v>
      </c>
      <c r="K841" t="s">
        <v>3566</v>
      </c>
      <c r="L841">
        <v>2014</v>
      </c>
      <c r="M841" s="1">
        <v>41640</v>
      </c>
      <c r="N841" s="1">
        <v>42004</v>
      </c>
    </row>
    <row r="842" spans="1:14" x14ac:dyDescent="0.25">
      <c r="A842">
        <v>27601216</v>
      </c>
      <c r="B842" t="s">
        <v>3565</v>
      </c>
      <c r="C842" t="str">
        <f>IF(D842="COUNTRY",VLOOKUP(E842,[1]Codes!I:M,5,0),"")</f>
        <v>Western Pacific</v>
      </c>
      <c r="D842" t="s">
        <v>28</v>
      </c>
      <c r="E842" t="s">
        <v>168</v>
      </c>
      <c r="F842" t="str">
        <f>VLOOKUP(E842,[1]Codes!I:J,2,0)</f>
        <v>Brunei Darussalam</v>
      </c>
      <c r="G842" t="s">
        <v>2</v>
      </c>
      <c r="H842">
        <v>2009</v>
      </c>
      <c r="I842">
        <v>100</v>
      </c>
      <c r="J842">
        <v>100</v>
      </c>
      <c r="K842" t="s">
        <v>3566</v>
      </c>
      <c r="L842">
        <v>2009</v>
      </c>
      <c r="M842" s="1">
        <v>39814</v>
      </c>
      <c r="N842" s="1">
        <v>40178</v>
      </c>
    </row>
    <row r="843" spans="1:14" x14ac:dyDescent="0.25">
      <c r="A843">
        <v>27601217</v>
      </c>
      <c r="B843" t="s">
        <v>3565</v>
      </c>
      <c r="C843" t="str">
        <f>IF(D843="COUNTRY",VLOOKUP(E843,[1]Codes!I:M,5,0),"")</f>
        <v>Western Pacific</v>
      </c>
      <c r="D843" t="s">
        <v>28</v>
      </c>
      <c r="E843" t="s">
        <v>168</v>
      </c>
      <c r="F843" t="str">
        <f>VLOOKUP(E843,[1]Codes!I:J,2,0)</f>
        <v>Brunei Darussalam</v>
      </c>
      <c r="G843" t="s">
        <v>2</v>
      </c>
      <c r="H843">
        <v>2011</v>
      </c>
      <c r="I843">
        <v>100</v>
      </c>
      <c r="J843">
        <v>100</v>
      </c>
      <c r="K843" t="s">
        <v>3566</v>
      </c>
      <c r="L843">
        <v>2011</v>
      </c>
      <c r="M843" s="1">
        <v>40544</v>
      </c>
      <c r="N843" s="1">
        <v>40908</v>
      </c>
    </row>
    <row r="844" spans="1:14" x14ac:dyDescent="0.25">
      <c r="A844">
        <v>27601218</v>
      </c>
      <c r="B844" t="s">
        <v>3565</v>
      </c>
      <c r="C844" t="str">
        <f>IF(D844="COUNTRY",VLOOKUP(E844,[1]Codes!I:M,5,0),"")</f>
        <v>Western Pacific</v>
      </c>
      <c r="D844" t="s">
        <v>28</v>
      </c>
      <c r="E844" t="s">
        <v>168</v>
      </c>
      <c r="F844" t="str">
        <f>VLOOKUP(E844,[1]Codes!I:J,2,0)</f>
        <v>Brunei Darussalam</v>
      </c>
      <c r="G844" t="s">
        <v>2</v>
      </c>
      <c r="H844">
        <v>2016</v>
      </c>
      <c r="I844">
        <v>100</v>
      </c>
      <c r="J844">
        <v>100</v>
      </c>
      <c r="K844" t="s">
        <v>3566</v>
      </c>
      <c r="L844">
        <v>2016</v>
      </c>
      <c r="M844" s="1">
        <v>42370</v>
      </c>
      <c r="N844" s="1">
        <v>42735</v>
      </c>
    </row>
    <row r="845" spans="1:14" x14ac:dyDescent="0.25">
      <c r="A845">
        <v>27601219</v>
      </c>
      <c r="B845" t="s">
        <v>3565</v>
      </c>
      <c r="C845" t="str">
        <f>IF(D845="COUNTRY",VLOOKUP(E845,[1]Codes!I:M,5,0),"")</f>
        <v>Americas</v>
      </c>
      <c r="D845" t="s">
        <v>28</v>
      </c>
      <c r="E845" t="s">
        <v>42</v>
      </c>
      <c r="F845" t="str">
        <f>VLOOKUP(E845,[1]Codes!I:J,2,0)</f>
        <v>Cuba</v>
      </c>
      <c r="G845" t="s">
        <v>2</v>
      </c>
      <c r="H845">
        <v>2011</v>
      </c>
      <c r="I845">
        <v>100</v>
      </c>
      <c r="J845">
        <v>100</v>
      </c>
      <c r="K845" t="s">
        <v>3566</v>
      </c>
      <c r="L845">
        <v>2011</v>
      </c>
      <c r="M845" s="1">
        <v>40544</v>
      </c>
      <c r="N845" s="1">
        <v>40908</v>
      </c>
    </row>
    <row r="846" spans="1:14" x14ac:dyDescent="0.25">
      <c r="A846">
        <v>27601220</v>
      </c>
      <c r="B846" t="s">
        <v>3565</v>
      </c>
      <c r="C846" t="str">
        <f>IF(D846="COUNTRY",VLOOKUP(E846,[1]Codes!I:M,5,0),"")</f>
        <v>Americas</v>
      </c>
      <c r="D846" t="s">
        <v>28</v>
      </c>
      <c r="E846" t="s">
        <v>42</v>
      </c>
      <c r="F846" t="str">
        <f>VLOOKUP(E846,[1]Codes!I:J,2,0)</f>
        <v>Cuba</v>
      </c>
      <c r="G846" t="s">
        <v>2</v>
      </c>
      <c r="H846">
        <v>2012</v>
      </c>
      <c r="I846">
        <v>100</v>
      </c>
      <c r="J846">
        <v>100</v>
      </c>
      <c r="K846" t="s">
        <v>3566</v>
      </c>
      <c r="L846">
        <v>2012</v>
      </c>
      <c r="M846" s="1">
        <v>40909</v>
      </c>
      <c r="N846" s="1">
        <v>41274</v>
      </c>
    </row>
    <row r="847" spans="1:14" x14ac:dyDescent="0.25">
      <c r="A847">
        <v>27601221</v>
      </c>
      <c r="B847" t="s">
        <v>3565</v>
      </c>
      <c r="C847" t="str">
        <f>IF(D847="COUNTRY",VLOOKUP(E847,[1]Codes!I:M,5,0),"")</f>
        <v>Americas</v>
      </c>
      <c r="D847" t="s">
        <v>28</v>
      </c>
      <c r="E847" t="s">
        <v>42</v>
      </c>
      <c r="F847" t="str">
        <f>VLOOKUP(E847,[1]Codes!I:J,2,0)</f>
        <v>Cuba</v>
      </c>
      <c r="G847" t="s">
        <v>2</v>
      </c>
      <c r="H847">
        <v>2013</v>
      </c>
      <c r="I847">
        <v>100</v>
      </c>
      <c r="J847">
        <v>100</v>
      </c>
      <c r="K847" t="s">
        <v>3564</v>
      </c>
      <c r="L847">
        <v>2013</v>
      </c>
      <c r="M847" s="1">
        <v>41275</v>
      </c>
      <c r="N847" s="1">
        <v>41639</v>
      </c>
    </row>
    <row r="848" spans="1:14" x14ac:dyDescent="0.25">
      <c r="A848">
        <v>27601222</v>
      </c>
      <c r="B848" t="s">
        <v>3565</v>
      </c>
      <c r="C848" t="str">
        <f>IF(D848="COUNTRY",VLOOKUP(E848,[1]Codes!I:M,5,0),"")</f>
        <v>Americas</v>
      </c>
      <c r="D848" t="s">
        <v>28</v>
      </c>
      <c r="E848" t="s">
        <v>164</v>
      </c>
      <c r="F848" t="str">
        <f>VLOOKUP(E848,[1]Codes!I:J,2,0)</f>
        <v>Trinidad and Tobago</v>
      </c>
      <c r="G848" t="s">
        <v>2</v>
      </c>
      <c r="H848">
        <v>2012</v>
      </c>
      <c r="I848">
        <v>100</v>
      </c>
      <c r="J848">
        <v>100</v>
      </c>
      <c r="K848" t="s">
        <v>3564</v>
      </c>
      <c r="L848">
        <v>2012</v>
      </c>
      <c r="M848" s="1">
        <v>40909</v>
      </c>
      <c r="N848" s="1">
        <v>41274</v>
      </c>
    </row>
    <row r="849" spans="1:14" x14ac:dyDescent="0.25">
      <c r="A849">
        <v>27601223</v>
      </c>
      <c r="B849" t="s">
        <v>3565</v>
      </c>
      <c r="C849" t="str">
        <f>IF(D849="COUNTRY",VLOOKUP(E849,[1]Codes!I:M,5,0),"")</f>
        <v>Americas</v>
      </c>
      <c r="D849" t="s">
        <v>28</v>
      </c>
      <c r="E849" t="s">
        <v>164</v>
      </c>
      <c r="F849" t="str">
        <f>VLOOKUP(E849,[1]Codes!I:J,2,0)</f>
        <v>Trinidad and Tobago</v>
      </c>
      <c r="G849" t="s">
        <v>2</v>
      </c>
      <c r="H849">
        <v>2013</v>
      </c>
      <c r="I849">
        <v>100</v>
      </c>
      <c r="J849">
        <v>100</v>
      </c>
      <c r="K849" t="s">
        <v>3564</v>
      </c>
      <c r="L849">
        <v>2013</v>
      </c>
      <c r="M849" s="1">
        <v>41275</v>
      </c>
      <c r="N849" s="1">
        <v>41639</v>
      </c>
    </row>
    <row r="850" spans="1:14" x14ac:dyDescent="0.25">
      <c r="A850">
        <v>27601224</v>
      </c>
      <c r="B850" t="s">
        <v>3565</v>
      </c>
      <c r="C850" t="str">
        <f>IF(D850="COUNTRY",VLOOKUP(E850,[1]Codes!I:M,5,0),"")</f>
        <v>Americas</v>
      </c>
      <c r="D850" t="s">
        <v>28</v>
      </c>
      <c r="E850" t="s">
        <v>164</v>
      </c>
      <c r="F850" t="str">
        <f>VLOOKUP(E850,[1]Codes!I:J,2,0)</f>
        <v>Trinidad and Tobago</v>
      </c>
      <c r="G850" t="s">
        <v>2</v>
      </c>
      <c r="H850">
        <v>2014</v>
      </c>
      <c r="I850">
        <v>100</v>
      </c>
      <c r="J850">
        <v>100</v>
      </c>
      <c r="K850" t="s">
        <v>3564</v>
      </c>
      <c r="L850">
        <v>2014</v>
      </c>
      <c r="M850" s="1">
        <v>41640</v>
      </c>
      <c r="N850" s="1">
        <v>42004</v>
      </c>
    </row>
    <row r="851" spans="1:14" x14ac:dyDescent="0.25">
      <c r="A851">
        <v>27601225</v>
      </c>
      <c r="B851" t="s">
        <v>3565</v>
      </c>
      <c r="C851" t="str">
        <f>IF(D851="COUNTRY",VLOOKUP(E851,[1]Codes!I:M,5,0),"")</f>
        <v>Americas</v>
      </c>
      <c r="D851" t="s">
        <v>28</v>
      </c>
      <c r="E851" t="s">
        <v>164</v>
      </c>
      <c r="F851" t="str">
        <f>VLOOKUP(E851,[1]Codes!I:J,2,0)</f>
        <v>Trinidad and Tobago</v>
      </c>
      <c r="G851" t="s">
        <v>2</v>
      </c>
      <c r="H851">
        <v>2015</v>
      </c>
      <c r="I851">
        <v>100</v>
      </c>
      <c r="J851">
        <v>100</v>
      </c>
      <c r="K851" t="s">
        <v>3564</v>
      </c>
      <c r="L851">
        <v>2015</v>
      </c>
      <c r="M851" s="1">
        <v>42005</v>
      </c>
      <c r="N851" s="1">
        <v>42369</v>
      </c>
    </row>
    <row r="852" spans="1:14" x14ac:dyDescent="0.25">
      <c r="A852">
        <v>27601226</v>
      </c>
      <c r="B852" t="s">
        <v>3565</v>
      </c>
      <c r="C852" t="str">
        <f>IF(D852="COUNTRY",VLOOKUP(E852,[1]Codes!I:M,5,0),"")</f>
        <v>Americas</v>
      </c>
      <c r="D852" t="s">
        <v>28</v>
      </c>
      <c r="E852" t="s">
        <v>164</v>
      </c>
      <c r="F852" t="str">
        <f>VLOOKUP(E852,[1]Codes!I:J,2,0)</f>
        <v>Trinidad and Tobago</v>
      </c>
      <c r="G852" t="s">
        <v>2</v>
      </c>
      <c r="H852">
        <v>2016</v>
      </c>
      <c r="I852">
        <v>100</v>
      </c>
      <c r="J852">
        <v>100</v>
      </c>
      <c r="K852" t="s">
        <v>3564</v>
      </c>
      <c r="L852">
        <v>2016</v>
      </c>
      <c r="M852" s="1">
        <v>42370</v>
      </c>
      <c r="N852" s="1">
        <v>42735</v>
      </c>
    </row>
    <row r="853" spans="1:14" x14ac:dyDescent="0.25">
      <c r="A853">
        <v>27601227</v>
      </c>
      <c r="B853" t="s">
        <v>3565</v>
      </c>
      <c r="C853" t="str">
        <f>IF(D853="COUNTRY",VLOOKUP(E853,[1]Codes!I:M,5,0),"")</f>
        <v>Americas</v>
      </c>
      <c r="D853" t="s">
        <v>28</v>
      </c>
      <c r="E853" t="s">
        <v>164</v>
      </c>
      <c r="F853" t="str">
        <f>VLOOKUP(E853,[1]Codes!I:J,2,0)</f>
        <v>Trinidad and Tobago</v>
      </c>
      <c r="G853" t="s">
        <v>2</v>
      </c>
      <c r="H853">
        <v>2017</v>
      </c>
      <c r="I853">
        <v>100</v>
      </c>
      <c r="J853">
        <v>100</v>
      </c>
      <c r="K853" t="s">
        <v>3564</v>
      </c>
      <c r="L853">
        <v>2017</v>
      </c>
      <c r="M853" s="1">
        <v>42736</v>
      </c>
      <c r="N853" s="1">
        <v>43100</v>
      </c>
    </row>
  </sheetData>
  <autoFilter ref="A1:N853" xr:uid="{268F570C-3732-4F86-8F3F-6A277352CD4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CCED-AD8B-4061-940B-7F6C41CC7AB8}">
  <dimension ref="A1:Q177"/>
  <sheetViews>
    <sheetView workbookViewId="0">
      <selection activeCell="Q11" sqref="A1:Q11"/>
    </sheetView>
  </sheetViews>
  <sheetFormatPr defaultColWidth="8.85546875" defaultRowHeight="15" x14ac:dyDescent="0.25"/>
  <cols>
    <col min="13" max="13" width="21.140625" customWidth="1"/>
    <col min="14" max="14" width="19.140625" style="1" customWidth="1"/>
    <col min="15" max="15" width="17.140625" style="1" customWidth="1"/>
  </cols>
  <sheetData>
    <row r="1" spans="1:17" x14ac:dyDescent="0.25">
      <c r="A1" s="3" t="s">
        <v>304</v>
      </c>
      <c r="B1" s="3" t="s">
        <v>303</v>
      </c>
      <c r="C1" s="3" t="s">
        <v>302</v>
      </c>
      <c r="D1" s="3" t="s">
        <v>301</v>
      </c>
      <c r="E1" s="3" t="s">
        <v>300</v>
      </c>
      <c r="F1" s="3" t="s">
        <v>299</v>
      </c>
      <c r="G1" s="3" t="s">
        <v>298</v>
      </c>
      <c r="H1" s="3" t="s">
        <v>297</v>
      </c>
      <c r="I1" s="3" t="s">
        <v>296</v>
      </c>
      <c r="J1" s="3" t="s">
        <v>3856</v>
      </c>
      <c r="K1" s="3" t="s">
        <v>294</v>
      </c>
      <c r="L1" s="3" t="s">
        <v>293</v>
      </c>
      <c r="M1" s="3" t="s">
        <v>292</v>
      </c>
      <c r="N1" s="4" t="s">
        <v>291</v>
      </c>
      <c r="O1" s="4" t="s">
        <v>290</v>
      </c>
      <c r="P1" s="3"/>
      <c r="Q1" s="3"/>
    </row>
    <row r="2" spans="1:17" x14ac:dyDescent="0.25">
      <c r="A2" s="3">
        <v>18182595</v>
      </c>
      <c r="B2" s="3" t="s">
        <v>3681</v>
      </c>
      <c r="C2" s="3" t="str">
        <f>IF(D2="COUNTRY",VLOOKUP(E2,[1]Codes!I:M,5,0),"")</f>
        <v>Europe</v>
      </c>
      <c r="D2" s="3" t="s">
        <v>28</v>
      </c>
      <c r="E2" s="3" t="s">
        <v>84</v>
      </c>
      <c r="F2" s="3" t="str">
        <f>IF(D2="COUNTRY",VLOOKUP(E2,[1]Codes!I:J,2,0),IF(D2="UNREGION",VLOOKUP(E2,[1]Codes!AL:AM,2,0),IF(D2="REGION",VLOOKUP(E2,[1]Codes!W:X,2,0),"Error")))</f>
        <v>Russian Federation</v>
      </c>
      <c r="G2" s="3" t="s">
        <v>2</v>
      </c>
      <c r="H2" s="3">
        <v>2011</v>
      </c>
      <c r="I2" s="3">
        <v>13</v>
      </c>
      <c r="J2" s="3">
        <v>13</v>
      </c>
      <c r="K2" s="3" t="s">
        <v>3855</v>
      </c>
      <c r="L2" s="3" t="s">
        <v>3713</v>
      </c>
      <c r="M2" s="3" t="s">
        <v>3587</v>
      </c>
      <c r="N2" s="4">
        <v>38718</v>
      </c>
      <c r="O2" s="4">
        <v>40908</v>
      </c>
      <c r="P2" s="3"/>
      <c r="Q2" s="3"/>
    </row>
    <row r="3" spans="1:17" x14ac:dyDescent="0.25">
      <c r="A3" s="3">
        <v>18182596</v>
      </c>
      <c r="B3" s="3" t="s">
        <v>3681</v>
      </c>
      <c r="C3" s="3" t="str">
        <f>IF(D3="COUNTRY",VLOOKUP(E3,[1]Codes!I:M,5,0),"")</f>
        <v>Africa</v>
      </c>
      <c r="D3" s="3" t="s">
        <v>28</v>
      </c>
      <c r="E3" s="3" t="s">
        <v>223</v>
      </c>
      <c r="F3" s="3" t="str">
        <f>IF(D3="COUNTRY",VLOOKUP(E3,[1]Codes!I:J,2,0),IF(D3="UNREGION",VLOOKUP(E3,[1]Codes!AL:AM,2,0),IF(D3="REGION",VLOOKUP(E3,[1]Codes!W:X,2,0),"Error")))</f>
        <v>Rwanda</v>
      </c>
      <c r="G3" s="3" t="s">
        <v>2</v>
      </c>
      <c r="H3" s="3">
        <v>2015</v>
      </c>
      <c r="I3" s="3">
        <v>13</v>
      </c>
      <c r="J3" s="3">
        <v>13</v>
      </c>
      <c r="K3" s="3" t="s">
        <v>3854</v>
      </c>
      <c r="L3" s="3" t="s">
        <v>3713</v>
      </c>
      <c r="M3" s="3" t="s">
        <v>928</v>
      </c>
      <c r="N3" s="4">
        <v>40179</v>
      </c>
      <c r="O3" s="4">
        <v>42369</v>
      </c>
      <c r="P3" s="3"/>
      <c r="Q3" s="3"/>
    </row>
    <row r="4" spans="1:17" x14ac:dyDescent="0.25">
      <c r="A4" s="3">
        <v>18182470</v>
      </c>
      <c r="B4" s="3" t="s">
        <v>3681</v>
      </c>
      <c r="C4" s="3" t="str">
        <f>IF(D4="COUNTRY",VLOOKUP(E4,[1]Codes!I:M,5,0),"")</f>
        <v>Eastern Mediterranean</v>
      </c>
      <c r="D4" s="3" t="s">
        <v>28</v>
      </c>
      <c r="E4" s="3" t="s">
        <v>217</v>
      </c>
      <c r="F4" s="3" t="str">
        <f>IF(D4="COUNTRY",VLOOKUP(E4,[1]Codes!I:J,2,0),IF(D4="UNREGION",VLOOKUP(E4,[1]Codes!AL:AM,2,0),IF(D4="REGION",VLOOKUP(E4,[1]Codes!W:X,2,0),"Error")))</f>
        <v>Afghanistan</v>
      </c>
      <c r="G4" s="3" t="s">
        <v>2</v>
      </c>
      <c r="H4" s="3">
        <v>2015</v>
      </c>
      <c r="I4" s="3">
        <v>2.7</v>
      </c>
      <c r="J4" s="3">
        <v>2.7</v>
      </c>
      <c r="K4" s="3" t="s">
        <v>3853</v>
      </c>
      <c r="L4" s="3" t="s">
        <v>3841</v>
      </c>
      <c r="M4" s="3" t="s">
        <v>928</v>
      </c>
      <c r="N4" s="4">
        <v>40179</v>
      </c>
      <c r="O4" s="4">
        <v>42369</v>
      </c>
      <c r="P4" s="3"/>
      <c r="Q4" s="3"/>
    </row>
    <row r="5" spans="1:17" x14ac:dyDescent="0.25">
      <c r="A5" s="3">
        <v>18182471</v>
      </c>
      <c r="B5" s="3" t="s">
        <v>3681</v>
      </c>
      <c r="C5" s="3" t="str">
        <f>IF(D5="COUNTRY",VLOOKUP(E5,[1]Codes!I:M,5,0),"")</f>
        <v>Europe</v>
      </c>
      <c r="D5" s="3" t="s">
        <v>28</v>
      </c>
      <c r="E5" s="3" t="s">
        <v>121</v>
      </c>
      <c r="F5" s="3" t="str">
        <f>IF(D5="COUNTRY",VLOOKUP(E5,[1]Codes!I:J,2,0),IF(D5="UNREGION",VLOOKUP(E5,[1]Codes!AL:AM,2,0),IF(D5="REGION",VLOOKUP(E5,[1]Codes!W:X,2,0),"Error")))</f>
        <v>Albania</v>
      </c>
      <c r="G5" s="3" t="s">
        <v>2</v>
      </c>
      <c r="H5" s="3">
        <v>2013</v>
      </c>
      <c r="I5" s="3">
        <v>34.1</v>
      </c>
      <c r="J5" s="3">
        <v>34.08</v>
      </c>
      <c r="K5" s="3" t="s">
        <v>3836</v>
      </c>
      <c r="L5" s="3" t="s">
        <v>3841</v>
      </c>
      <c r="M5" s="3">
        <v>2013</v>
      </c>
      <c r="N5" s="4">
        <v>41275</v>
      </c>
      <c r="O5" s="4">
        <v>41639</v>
      </c>
      <c r="P5" s="3"/>
      <c r="Q5" s="3"/>
    </row>
    <row r="6" spans="1:17" x14ac:dyDescent="0.25">
      <c r="A6" s="3">
        <v>18182472</v>
      </c>
      <c r="B6" s="3" t="s">
        <v>3681</v>
      </c>
      <c r="C6" s="3" t="str">
        <f>IF(D6="COUNTRY",VLOOKUP(E6,[1]Codes!I:M,5,0),"")</f>
        <v>Africa</v>
      </c>
      <c r="D6" s="3" t="s">
        <v>28</v>
      </c>
      <c r="E6" s="3" t="s">
        <v>167</v>
      </c>
      <c r="F6" s="3" t="str">
        <f>IF(D6="COUNTRY",VLOOKUP(E6,[1]Codes!I:J,2,0),IF(D6="UNREGION",VLOOKUP(E6,[1]Codes!AL:AM,2,0),IF(D6="REGION",VLOOKUP(E6,[1]Codes!W:X,2,0),"Error")))</f>
        <v>Algeria</v>
      </c>
      <c r="G6" s="3" t="s">
        <v>2</v>
      </c>
      <c r="H6" s="3">
        <v>2013</v>
      </c>
      <c r="I6" s="3">
        <v>16</v>
      </c>
      <c r="J6" s="3">
        <v>16</v>
      </c>
      <c r="K6" s="3" t="s">
        <v>3852</v>
      </c>
      <c r="L6" s="3" t="s">
        <v>3841</v>
      </c>
      <c r="M6" s="3" t="s">
        <v>277</v>
      </c>
      <c r="N6" s="4">
        <v>40179</v>
      </c>
      <c r="O6" s="4">
        <v>41639</v>
      </c>
      <c r="P6" s="3"/>
      <c r="Q6" s="3"/>
    </row>
    <row r="7" spans="1:17" x14ac:dyDescent="0.25">
      <c r="A7" s="3">
        <v>18182473</v>
      </c>
      <c r="B7" s="3" t="s">
        <v>3681</v>
      </c>
      <c r="C7" s="3" t="str">
        <f>IF(D7="COUNTRY",VLOOKUP(E7,[1]Codes!I:M,5,0),"")</f>
        <v>Africa</v>
      </c>
      <c r="D7" s="3" t="s">
        <v>28</v>
      </c>
      <c r="E7" s="3" t="s">
        <v>262</v>
      </c>
      <c r="F7" s="3" t="str">
        <f>IF(D7="COUNTRY",VLOOKUP(E7,[1]Codes!I:J,2,0),IF(D7="UNREGION",VLOOKUP(E7,[1]Codes!AL:AM,2,0),IF(D7="REGION",VLOOKUP(E7,[1]Codes!W:X,2,0),"Error")))</f>
        <v>Angola</v>
      </c>
      <c r="G7" s="3" t="s">
        <v>2</v>
      </c>
      <c r="H7" s="3">
        <v>2016</v>
      </c>
      <c r="I7" s="3">
        <v>3.7</v>
      </c>
      <c r="J7" s="3">
        <v>3.7</v>
      </c>
      <c r="K7" s="3" t="s">
        <v>3851</v>
      </c>
      <c r="L7" s="3" t="s">
        <v>3841</v>
      </c>
      <c r="M7" s="3" t="s">
        <v>3577</v>
      </c>
      <c r="N7" s="4">
        <v>40179</v>
      </c>
      <c r="O7" s="4">
        <v>42735</v>
      </c>
      <c r="P7" s="3"/>
      <c r="Q7" s="3"/>
    </row>
    <row r="8" spans="1:17" x14ac:dyDescent="0.25">
      <c r="A8" s="3">
        <v>18182474</v>
      </c>
      <c r="B8" s="3" t="s">
        <v>3681</v>
      </c>
      <c r="C8" s="3" t="str">
        <f>IF(D8="COUNTRY",VLOOKUP(E8,[1]Codes!I:M,5,0),"")</f>
        <v>Americas</v>
      </c>
      <c r="D8" s="3" t="s">
        <v>28</v>
      </c>
      <c r="E8" s="3" t="s">
        <v>143</v>
      </c>
      <c r="F8" s="3" t="str">
        <f>IF(D8="COUNTRY",VLOOKUP(E8,[1]Codes!I:J,2,0),IF(D8="UNREGION",VLOOKUP(E8,[1]Codes!AL:AM,2,0),IF(D8="REGION",VLOOKUP(E8,[1]Codes!W:X,2,0),"Error")))</f>
        <v>Argentina</v>
      </c>
      <c r="G8" s="3" t="s">
        <v>2</v>
      </c>
      <c r="H8" s="3">
        <v>2011</v>
      </c>
      <c r="I8" s="3">
        <v>29.1</v>
      </c>
      <c r="J8" s="3">
        <v>29.1</v>
      </c>
      <c r="K8" s="3" t="s">
        <v>3850</v>
      </c>
      <c r="L8" s="3" t="s">
        <v>3841</v>
      </c>
      <c r="M8" s="3">
        <v>2011</v>
      </c>
      <c r="N8" s="4">
        <v>40544</v>
      </c>
      <c r="O8" s="4">
        <v>40908</v>
      </c>
      <c r="P8" s="3"/>
      <c r="Q8" s="3"/>
    </row>
    <row r="9" spans="1:17" x14ac:dyDescent="0.25">
      <c r="A9" s="3">
        <v>18182475</v>
      </c>
      <c r="B9" s="3" t="s">
        <v>3681</v>
      </c>
      <c r="C9" s="3" t="str">
        <f>IF(D9="COUNTRY",VLOOKUP(E9,[1]Codes!I:M,5,0),"")</f>
        <v>Europe</v>
      </c>
      <c r="D9" s="3" t="s">
        <v>28</v>
      </c>
      <c r="E9" s="3" t="s">
        <v>64</v>
      </c>
      <c r="F9" s="3" t="str">
        <f>IF(D9="COUNTRY",VLOOKUP(E9,[1]Codes!I:J,2,0),IF(D9="UNREGION",VLOOKUP(E9,[1]Codes!AL:AM,2,0),IF(D9="REGION",VLOOKUP(E9,[1]Codes!W:X,2,0),"Error")))</f>
        <v>Armenia</v>
      </c>
      <c r="G9" s="3" t="s">
        <v>2</v>
      </c>
      <c r="H9" s="3">
        <v>2016</v>
      </c>
      <c r="I9" s="3">
        <v>18</v>
      </c>
      <c r="J9" s="3">
        <v>18</v>
      </c>
      <c r="K9" s="3" t="s">
        <v>3849</v>
      </c>
      <c r="L9" s="3" t="s">
        <v>3841</v>
      </c>
      <c r="M9" s="3" t="s">
        <v>3577</v>
      </c>
      <c r="N9" s="4">
        <v>40179</v>
      </c>
      <c r="O9" s="4">
        <v>42735</v>
      </c>
      <c r="P9" s="3"/>
      <c r="Q9" s="3"/>
    </row>
    <row r="10" spans="1:17" x14ac:dyDescent="0.25">
      <c r="A10" s="3">
        <v>18182476</v>
      </c>
      <c r="B10" s="3" t="s">
        <v>3681</v>
      </c>
      <c r="C10" s="3" t="str">
        <f>IF(D10="COUNTRY",VLOOKUP(E10,[1]Codes!I:M,5,0),"")</f>
        <v>Western Pacific</v>
      </c>
      <c r="D10" s="3" t="s">
        <v>28</v>
      </c>
      <c r="E10" s="3" t="s">
        <v>29</v>
      </c>
      <c r="F10" s="3" t="str">
        <f>IF(D10="COUNTRY",VLOOKUP(E10,[1]Codes!I:J,2,0),IF(D10="UNREGION",VLOOKUP(E10,[1]Codes!AL:AM,2,0),IF(D10="REGION",VLOOKUP(E10,[1]Codes!W:X,2,0),"Error")))</f>
        <v>Australia</v>
      </c>
      <c r="G10" s="3" t="s">
        <v>2</v>
      </c>
      <c r="H10" s="3">
        <v>2015</v>
      </c>
      <c r="I10" s="3">
        <v>33.299999999999997</v>
      </c>
      <c r="J10" s="3">
        <v>33.299999999999997</v>
      </c>
      <c r="K10" s="3" t="s">
        <v>3848</v>
      </c>
      <c r="L10" s="3" t="s">
        <v>3841</v>
      </c>
      <c r="M10" s="3">
        <v>2015</v>
      </c>
      <c r="N10" s="4">
        <v>42005</v>
      </c>
      <c r="O10" s="4">
        <v>42369</v>
      </c>
      <c r="P10" s="3"/>
      <c r="Q10" s="3"/>
    </row>
    <row r="11" spans="1:17" x14ac:dyDescent="0.25">
      <c r="A11" s="3">
        <v>18182477</v>
      </c>
      <c r="B11" s="3" t="s">
        <v>3681</v>
      </c>
      <c r="C11" s="3" t="str">
        <f>IF(D11="COUNTRY",VLOOKUP(E11,[1]Codes!I:M,5,0),"")</f>
        <v>Europe</v>
      </c>
      <c r="D11" s="3" t="s">
        <v>28</v>
      </c>
      <c r="E11" s="3" t="s">
        <v>27</v>
      </c>
      <c r="F11" s="3" t="str">
        <f>IF(D11="COUNTRY",VLOOKUP(E11,[1]Codes!I:J,2,0),IF(D11="UNREGION",VLOOKUP(E11,[1]Codes!AL:AM,2,0),IF(D11="REGION",VLOOKUP(E11,[1]Codes!W:X,2,0),"Error")))</f>
        <v>Austria</v>
      </c>
      <c r="G11" s="3" t="s">
        <v>2</v>
      </c>
      <c r="H11" s="3">
        <v>2016</v>
      </c>
      <c r="I11" s="3">
        <v>29.5</v>
      </c>
      <c r="J11" s="3">
        <v>29.5</v>
      </c>
      <c r="K11" s="3" t="s">
        <v>3847</v>
      </c>
      <c r="L11" s="3" t="s">
        <v>3841</v>
      </c>
      <c r="M11" s="3">
        <v>2016</v>
      </c>
      <c r="N11" s="4">
        <v>42370</v>
      </c>
      <c r="O11" s="4">
        <v>42735</v>
      </c>
      <c r="P11" s="3"/>
      <c r="Q11" s="3"/>
    </row>
    <row r="12" spans="1:17" x14ac:dyDescent="0.25">
      <c r="A12">
        <v>18182478</v>
      </c>
      <c r="B12" t="s">
        <v>3681</v>
      </c>
      <c r="C12" t="str">
        <f>IF(D12="COUNTRY",VLOOKUP(E12,[1]Codes!I:M,5,0),"")</f>
        <v>Europe</v>
      </c>
      <c r="D12" t="s">
        <v>28</v>
      </c>
      <c r="E12" t="s">
        <v>67</v>
      </c>
      <c r="F12" t="str">
        <f>IF(D12="COUNTRY",VLOOKUP(E12,[1]Codes!I:J,2,0),IF(D12="UNREGION",VLOOKUP(E12,[1]Codes!AL:AM,2,0),IF(D12="REGION",VLOOKUP(E12,[1]Codes!W:X,2,0),"Error")))</f>
        <v>Azerbaijan</v>
      </c>
      <c r="G12" t="s">
        <v>2</v>
      </c>
      <c r="H12">
        <v>2015</v>
      </c>
      <c r="I12">
        <v>27.6</v>
      </c>
      <c r="J12">
        <v>27.6</v>
      </c>
      <c r="K12" t="s">
        <v>3836</v>
      </c>
      <c r="L12" t="s">
        <v>3841</v>
      </c>
      <c r="M12">
        <v>2015</v>
      </c>
      <c r="N12" s="1">
        <v>42005</v>
      </c>
      <c r="O12" s="1">
        <v>42369</v>
      </c>
    </row>
    <row r="13" spans="1:17" x14ac:dyDescent="0.25">
      <c r="A13">
        <v>18182479</v>
      </c>
      <c r="B13" t="s">
        <v>3681</v>
      </c>
      <c r="C13" t="str">
        <f>IF(D13="COUNTRY",VLOOKUP(E13,[1]Codes!I:M,5,0),"")</f>
        <v>Eastern Mediterranean</v>
      </c>
      <c r="D13" t="s">
        <v>28</v>
      </c>
      <c r="E13" t="s">
        <v>108</v>
      </c>
      <c r="F13" t="str">
        <f>IF(D13="COUNTRY",VLOOKUP(E13,[1]Codes!I:J,2,0),IF(D13="UNREGION",VLOOKUP(E13,[1]Codes!AL:AM,2,0),IF(D13="REGION",VLOOKUP(E13,[1]Codes!W:X,2,0),"Error")))</f>
        <v>Bahrain</v>
      </c>
      <c r="G13" t="s">
        <v>2</v>
      </c>
      <c r="H13">
        <v>2015</v>
      </c>
      <c r="I13">
        <v>28</v>
      </c>
      <c r="J13">
        <v>28</v>
      </c>
      <c r="K13" t="s">
        <v>3846</v>
      </c>
      <c r="L13" t="s">
        <v>3841</v>
      </c>
      <c r="M13">
        <v>2015</v>
      </c>
      <c r="N13" s="1">
        <v>42005</v>
      </c>
      <c r="O13" s="1">
        <v>42369</v>
      </c>
    </row>
    <row r="14" spans="1:17" x14ac:dyDescent="0.25">
      <c r="A14">
        <v>18182480</v>
      </c>
      <c r="B14" t="s">
        <v>3681</v>
      </c>
      <c r="C14" t="str">
        <f>IF(D14="COUNTRY",VLOOKUP(E14,[1]Codes!I:M,5,0),"")</f>
        <v>South-East Asia</v>
      </c>
      <c r="D14" t="s">
        <v>28</v>
      </c>
      <c r="E14" t="s">
        <v>184</v>
      </c>
      <c r="F14" t="str">
        <f>IF(D14="COUNTRY",VLOOKUP(E14,[1]Codes!I:J,2,0),IF(D14="UNREGION",VLOOKUP(E14,[1]Codes!AL:AM,2,0),IF(D14="REGION",VLOOKUP(E14,[1]Codes!W:X,2,0),"Error")))</f>
        <v>Bangladesh</v>
      </c>
      <c r="G14" t="s">
        <v>2</v>
      </c>
      <c r="H14">
        <v>2016</v>
      </c>
      <c r="I14">
        <v>30.7</v>
      </c>
      <c r="J14">
        <v>30.7</v>
      </c>
      <c r="K14" t="s">
        <v>3845</v>
      </c>
      <c r="L14" t="s">
        <v>3841</v>
      </c>
      <c r="M14" t="s">
        <v>3574</v>
      </c>
      <c r="N14" s="1">
        <v>41275</v>
      </c>
      <c r="O14" s="1">
        <v>42735</v>
      </c>
    </row>
    <row r="15" spans="1:17" x14ac:dyDescent="0.25">
      <c r="A15">
        <v>18182481</v>
      </c>
      <c r="B15" t="s">
        <v>3681</v>
      </c>
      <c r="C15" t="str">
        <f>IF(D15="COUNTRY",VLOOKUP(E15,[1]Codes!I:M,5,0),"")</f>
        <v>Americas</v>
      </c>
      <c r="D15" t="s">
        <v>28</v>
      </c>
      <c r="E15" t="s">
        <v>68</v>
      </c>
      <c r="F15" t="str">
        <f>IF(D15="COUNTRY",VLOOKUP(E15,[1]Codes!I:J,2,0),IF(D15="UNREGION",VLOOKUP(E15,[1]Codes!AL:AM,2,0),IF(D15="REGION",VLOOKUP(E15,[1]Codes!W:X,2,0),"Error")))</f>
        <v>Barbados</v>
      </c>
      <c r="G15" t="s">
        <v>2</v>
      </c>
      <c r="H15">
        <v>2012</v>
      </c>
      <c r="I15">
        <v>21.3</v>
      </c>
      <c r="J15">
        <v>21.3</v>
      </c>
      <c r="K15" t="s">
        <v>3844</v>
      </c>
      <c r="L15" t="s">
        <v>3841</v>
      </c>
      <c r="M15" t="s">
        <v>3568</v>
      </c>
      <c r="N15" s="1">
        <v>40179</v>
      </c>
      <c r="O15" s="1">
        <v>41274</v>
      </c>
    </row>
    <row r="16" spans="1:17" x14ac:dyDescent="0.25">
      <c r="A16">
        <v>18182482</v>
      </c>
      <c r="B16" t="s">
        <v>3681</v>
      </c>
      <c r="C16" t="str">
        <f>IF(D16="COUNTRY",VLOOKUP(E16,[1]Codes!I:M,5,0),"")</f>
        <v>Europe</v>
      </c>
      <c r="D16" t="s">
        <v>28</v>
      </c>
      <c r="E16" t="s">
        <v>163</v>
      </c>
      <c r="F16" t="str">
        <f>IF(D16="COUNTRY",VLOOKUP(E16,[1]Codes!I:J,2,0),IF(D16="UNREGION",VLOOKUP(E16,[1]Codes!AL:AM,2,0),IF(D16="REGION",VLOOKUP(E16,[1]Codes!W:X,2,0),"Error")))</f>
        <v>Belarus</v>
      </c>
      <c r="G16" t="s">
        <v>2</v>
      </c>
      <c r="H16">
        <v>2014</v>
      </c>
      <c r="I16">
        <v>27.1</v>
      </c>
      <c r="J16">
        <v>27.1</v>
      </c>
      <c r="K16" t="s">
        <v>3836</v>
      </c>
      <c r="L16" t="s">
        <v>3841</v>
      </c>
      <c r="M16">
        <v>2014</v>
      </c>
      <c r="N16" s="1">
        <v>41640</v>
      </c>
      <c r="O16" s="1">
        <v>42004</v>
      </c>
    </row>
    <row r="17" spans="1:15" x14ac:dyDescent="0.25">
      <c r="A17">
        <v>18182483</v>
      </c>
      <c r="B17" t="s">
        <v>3681</v>
      </c>
      <c r="C17" t="str">
        <f>IF(D17="COUNTRY",VLOOKUP(E17,[1]Codes!I:M,5,0),"")</f>
        <v>Europe</v>
      </c>
      <c r="D17" t="s">
        <v>28</v>
      </c>
      <c r="E17" t="s">
        <v>897</v>
      </c>
      <c r="F17" t="str">
        <f>IF(D17="COUNTRY",VLOOKUP(E17,[1]Codes!I:J,2,0),IF(D17="UNREGION",VLOOKUP(E17,[1]Codes!AL:AM,2,0),IF(D17="REGION",VLOOKUP(E17,[1]Codes!W:X,2,0),"Error")))</f>
        <v>Belgium</v>
      </c>
      <c r="G17" t="s">
        <v>2</v>
      </c>
      <c r="H17">
        <v>2013</v>
      </c>
      <c r="I17">
        <v>21.2</v>
      </c>
      <c r="J17">
        <v>21.2</v>
      </c>
      <c r="K17" t="s">
        <v>3843</v>
      </c>
      <c r="L17" t="s">
        <v>3841</v>
      </c>
      <c r="M17">
        <v>2013</v>
      </c>
      <c r="N17" s="1">
        <v>41275</v>
      </c>
      <c r="O17" s="1">
        <v>41639</v>
      </c>
    </row>
    <row r="18" spans="1:15" x14ac:dyDescent="0.25">
      <c r="A18">
        <v>18182484</v>
      </c>
      <c r="B18" t="s">
        <v>3681</v>
      </c>
      <c r="C18" t="str">
        <f>IF(D18="COUNTRY",VLOOKUP(E18,[1]Codes!I:M,5,0),"")</f>
        <v>Americas</v>
      </c>
      <c r="D18" t="s">
        <v>28</v>
      </c>
      <c r="E18" t="s">
        <v>158</v>
      </c>
      <c r="F18" t="str">
        <f>IF(D18="COUNTRY",VLOOKUP(E18,[1]Codes!I:J,2,0),IF(D18="UNREGION",VLOOKUP(E18,[1]Codes!AL:AM,2,0),IF(D18="REGION",VLOOKUP(E18,[1]Codes!W:X,2,0),"Error")))</f>
        <v>Belize</v>
      </c>
      <c r="G18" t="s">
        <v>2</v>
      </c>
      <c r="H18">
        <v>2016</v>
      </c>
      <c r="I18">
        <v>34.200000000000003</v>
      </c>
      <c r="J18">
        <v>34.200000000000003</v>
      </c>
      <c r="K18" t="s">
        <v>3842</v>
      </c>
      <c r="L18" t="s">
        <v>3841</v>
      </c>
      <c r="M18" t="s">
        <v>3574</v>
      </c>
      <c r="N18" s="1">
        <v>41275</v>
      </c>
      <c r="O18" s="1">
        <v>42735</v>
      </c>
    </row>
    <row r="19" spans="1:15" x14ac:dyDescent="0.25">
      <c r="A19">
        <v>18182485</v>
      </c>
      <c r="B19" t="s">
        <v>3681</v>
      </c>
      <c r="C19" t="str">
        <f>IF(D19="COUNTRY",VLOOKUP(E19,[1]Codes!I:M,5,0),"")</f>
        <v>Africa</v>
      </c>
      <c r="D19" t="s">
        <v>28</v>
      </c>
      <c r="E19" t="s">
        <v>237</v>
      </c>
      <c r="F19" t="str">
        <f>IF(D19="COUNTRY",VLOOKUP(E19,[1]Codes!I:J,2,0),IF(D19="UNREGION",VLOOKUP(E19,[1]Codes!AL:AM,2,0),IF(D19="REGION",VLOOKUP(E19,[1]Codes!W:X,2,0),"Error")))</f>
        <v>Benin</v>
      </c>
      <c r="G19" t="s">
        <v>2</v>
      </c>
      <c r="H19">
        <v>2014</v>
      </c>
      <c r="I19">
        <v>5.3</v>
      </c>
      <c r="J19">
        <v>5.3</v>
      </c>
      <c r="K19" t="s">
        <v>3840</v>
      </c>
      <c r="L19" t="s">
        <v>3799</v>
      </c>
      <c r="M19" t="s">
        <v>238</v>
      </c>
      <c r="N19" s="1">
        <v>40909</v>
      </c>
      <c r="O19" s="1">
        <v>42004</v>
      </c>
    </row>
    <row r="20" spans="1:15" x14ac:dyDescent="0.25">
      <c r="A20">
        <v>18182486</v>
      </c>
      <c r="B20" t="s">
        <v>3681</v>
      </c>
      <c r="C20" t="str">
        <f>IF(D20="COUNTRY",VLOOKUP(E20,[1]Codes!I:M,5,0),"")</f>
        <v>South-East Asia</v>
      </c>
      <c r="D20" t="s">
        <v>28</v>
      </c>
      <c r="E20" t="s">
        <v>49</v>
      </c>
      <c r="F20" t="str">
        <f>IF(D20="COUNTRY",VLOOKUP(E20,[1]Codes!I:J,2,0),IF(D20="UNREGION",VLOOKUP(E20,[1]Codes!AL:AM,2,0),IF(D20="REGION",VLOOKUP(E20,[1]Codes!W:X,2,0),"Error")))</f>
        <v>Bhutan</v>
      </c>
      <c r="G20" t="s">
        <v>2</v>
      </c>
      <c r="H20">
        <v>2010</v>
      </c>
      <c r="I20">
        <v>12.4</v>
      </c>
      <c r="J20">
        <v>12.4</v>
      </c>
      <c r="K20" t="s">
        <v>3839</v>
      </c>
      <c r="L20" t="s">
        <v>3799</v>
      </c>
      <c r="M20" t="s">
        <v>3586</v>
      </c>
      <c r="N20" s="1">
        <v>39448</v>
      </c>
      <c r="O20" s="1">
        <v>40543</v>
      </c>
    </row>
    <row r="21" spans="1:15" x14ac:dyDescent="0.25">
      <c r="A21">
        <v>18182487</v>
      </c>
      <c r="B21" t="s">
        <v>3681</v>
      </c>
      <c r="C21" t="str">
        <f>IF(D21="COUNTRY",VLOOKUP(E21,[1]Codes!I:M,5,0),"")</f>
        <v>Americas</v>
      </c>
      <c r="D21" t="s">
        <v>28</v>
      </c>
      <c r="E21" t="s">
        <v>66</v>
      </c>
      <c r="F21" t="str">
        <f>IF(D21="COUNTRY",VLOOKUP(E21,[1]Codes!I:J,2,0),IF(D21="UNREGION",VLOOKUP(E21,[1]Codes!AL:AM,2,0),IF(D21="REGION",VLOOKUP(E21,[1]Codes!W:X,2,0),"Error")))</f>
        <v>Bolivia (Plurinational State of)</v>
      </c>
      <c r="G21" t="s">
        <v>2</v>
      </c>
      <c r="H21">
        <v>2016</v>
      </c>
      <c r="I21">
        <v>33.4</v>
      </c>
      <c r="J21">
        <v>33.4</v>
      </c>
      <c r="K21" t="s">
        <v>3838</v>
      </c>
      <c r="L21" t="s">
        <v>3799</v>
      </c>
      <c r="M21" t="s">
        <v>3576</v>
      </c>
      <c r="N21" s="1">
        <v>40544</v>
      </c>
      <c r="O21" s="1">
        <v>42735</v>
      </c>
    </row>
    <row r="22" spans="1:15" x14ac:dyDescent="0.25">
      <c r="A22">
        <v>18182488</v>
      </c>
      <c r="B22" t="s">
        <v>3681</v>
      </c>
      <c r="C22" t="str">
        <f>IF(D22="COUNTRY",VLOOKUP(E22,[1]Codes!I:M,5,0),"")</f>
        <v>Europe</v>
      </c>
      <c r="D22" t="s">
        <v>28</v>
      </c>
      <c r="E22" t="s">
        <v>83</v>
      </c>
      <c r="F22" t="str">
        <f>IF(D22="COUNTRY",VLOOKUP(E22,[1]Codes!I:J,2,0),IF(D22="UNREGION",VLOOKUP(E22,[1]Codes!AL:AM,2,0),IF(D22="REGION",VLOOKUP(E22,[1]Codes!W:X,2,0),"Error")))</f>
        <v>Bosnia and Herzegovina</v>
      </c>
      <c r="G22" t="s">
        <v>2</v>
      </c>
      <c r="H22">
        <v>2014</v>
      </c>
      <c r="I22">
        <v>24</v>
      </c>
      <c r="J22">
        <v>24</v>
      </c>
      <c r="K22" t="s">
        <v>3836</v>
      </c>
      <c r="L22" t="s">
        <v>3799</v>
      </c>
      <c r="M22">
        <v>2014</v>
      </c>
      <c r="N22" s="1">
        <v>41640</v>
      </c>
      <c r="O22" s="1">
        <v>42004</v>
      </c>
    </row>
    <row r="23" spans="1:15" x14ac:dyDescent="0.25">
      <c r="A23">
        <v>18182489</v>
      </c>
      <c r="B23" t="s">
        <v>3681</v>
      </c>
      <c r="C23" t="str">
        <f>IF(D23="COUNTRY",VLOOKUP(E23,[1]Codes!I:M,5,0),"")</f>
        <v>Americas</v>
      </c>
      <c r="D23" t="s">
        <v>28</v>
      </c>
      <c r="E23" t="s">
        <v>95</v>
      </c>
      <c r="F23" t="str">
        <f>IF(D23="COUNTRY",VLOOKUP(E23,[1]Codes!I:J,2,0),IF(D23="UNREGION",VLOOKUP(E23,[1]Codes!AL:AM,2,0),IF(D23="REGION",VLOOKUP(E23,[1]Codes!W:X,2,0),"Error")))</f>
        <v>Brazil</v>
      </c>
      <c r="G23" t="s">
        <v>2</v>
      </c>
      <c r="H23">
        <v>2015</v>
      </c>
      <c r="I23">
        <v>55.5</v>
      </c>
      <c r="J23">
        <v>55.5</v>
      </c>
      <c r="K23" t="s">
        <v>3837</v>
      </c>
      <c r="L23" t="s">
        <v>3799</v>
      </c>
      <c r="M23">
        <v>2015</v>
      </c>
      <c r="N23" s="1">
        <v>42005</v>
      </c>
      <c r="O23" s="1">
        <v>42369</v>
      </c>
    </row>
    <row r="24" spans="1:15" x14ac:dyDescent="0.25">
      <c r="A24">
        <v>18182490</v>
      </c>
      <c r="B24" t="s">
        <v>3681</v>
      </c>
      <c r="C24" t="str">
        <f>IF(D24="COUNTRY",VLOOKUP(E24,[1]Codes!I:M,5,0),"")</f>
        <v>Europe</v>
      </c>
      <c r="D24" t="s">
        <v>28</v>
      </c>
      <c r="E24" t="s">
        <v>211</v>
      </c>
      <c r="F24" t="str">
        <f>IF(D24="COUNTRY",VLOOKUP(E24,[1]Codes!I:J,2,0),IF(D24="UNREGION",VLOOKUP(E24,[1]Codes!AL:AM,2,0),IF(D24="REGION",VLOOKUP(E24,[1]Codes!W:X,2,0),"Error")))</f>
        <v>Bulgaria</v>
      </c>
      <c r="G24" t="s">
        <v>2</v>
      </c>
      <c r="H24">
        <v>2014</v>
      </c>
      <c r="I24">
        <v>39.1</v>
      </c>
      <c r="J24">
        <v>39.1</v>
      </c>
      <c r="K24" t="s">
        <v>3836</v>
      </c>
      <c r="L24" t="s">
        <v>3799</v>
      </c>
      <c r="M24">
        <v>2014</v>
      </c>
      <c r="N24" s="1">
        <v>41640</v>
      </c>
      <c r="O24" s="1">
        <v>42004</v>
      </c>
    </row>
    <row r="25" spans="1:15" x14ac:dyDescent="0.25">
      <c r="A25">
        <v>18182491</v>
      </c>
      <c r="B25" t="s">
        <v>3681</v>
      </c>
      <c r="C25" t="str">
        <f>IF(D25="COUNTRY",VLOOKUP(E25,[1]Codes!I:M,5,0),"")</f>
        <v>Africa</v>
      </c>
      <c r="D25" t="s">
        <v>28</v>
      </c>
      <c r="E25" t="s">
        <v>151</v>
      </c>
      <c r="F25" t="str">
        <f>IF(D25="COUNTRY",VLOOKUP(E25,[1]Codes!I:J,2,0),IF(D25="UNREGION",VLOOKUP(E25,[1]Codes!AL:AM,2,0),IF(D25="REGION",VLOOKUP(E25,[1]Codes!W:X,2,0),"Error")))</f>
        <v>Burkina Faso</v>
      </c>
      <c r="G25" t="s">
        <v>2</v>
      </c>
      <c r="H25">
        <v>2015</v>
      </c>
      <c r="I25">
        <v>3.7</v>
      </c>
      <c r="J25">
        <v>3.7</v>
      </c>
      <c r="K25" t="s">
        <v>3835</v>
      </c>
      <c r="L25" t="s">
        <v>3799</v>
      </c>
      <c r="M25" t="s">
        <v>928</v>
      </c>
      <c r="N25" s="1">
        <v>40179</v>
      </c>
      <c r="O25" s="1">
        <v>42369</v>
      </c>
    </row>
    <row r="26" spans="1:15" x14ac:dyDescent="0.25">
      <c r="A26">
        <v>18182492</v>
      </c>
      <c r="B26" t="s">
        <v>3681</v>
      </c>
      <c r="C26" t="str">
        <f>IF(D26="COUNTRY",VLOOKUP(E26,[1]Codes!I:M,5,0),"")</f>
        <v>Africa</v>
      </c>
      <c r="D26" t="s">
        <v>28</v>
      </c>
      <c r="E26" t="s">
        <v>172</v>
      </c>
      <c r="F26" t="str">
        <f>IF(D26="COUNTRY",VLOOKUP(E26,[1]Codes!I:J,2,0),IF(D26="UNREGION",VLOOKUP(E26,[1]Codes!AL:AM,2,0),IF(D26="REGION",VLOOKUP(E26,[1]Codes!W:X,2,0),"Error")))</f>
        <v>Burundi</v>
      </c>
      <c r="G26" t="s">
        <v>2</v>
      </c>
      <c r="H26">
        <v>2010</v>
      </c>
      <c r="I26">
        <v>4</v>
      </c>
      <c r="J26">
        <v>4</v>
      </c>
      <c r="K26" t="s">
        <v>3834</v>
      </c>
      <c r="L26" t="s">
        <v>3799</v>
      </c>
      <c r="M26" t="s">
        <v>929</v>
      </c>
      <c r="N26" s="1">
        <v>38353</v>
      </c>
      <c r="O26" s="1">
        <v>40543</v>
      </c>
    </row>
    <row r="27" spans="1:15" x14ac:dyDescent="0.25">
      <c r="A27">
        <v>18182493</v>
      </c>
      <c r="B27" t="s">
        <v>3681</v>
      </c>
      <c r="C27" t="str">
        <f>IF(D27="COUNTRY",VLOOKUP(E27,[1]Codes!I:M,5,0),"")</f>
        <v>Western Pacific</v>
      </c>
      <c r="D27" t="s">
        <v>28</v>
      </c>
      <c r="E27" t="s">
        <v>124</v>
      </c>
      <c r="F27" t="str">
        <f>IF(D27="COUNTRY",VLOOKUP(E27,[1]Codes!I:J,2,0),IF(D27="UNREGION",VLOOKUP(E27,[1]Codes!AL:AM,2,0),IF(D27="REGION",VLOOKUP(E27,[1]Codes!W:X,2,0),"Error")))</f>
        <v>Cambodia</v>
      </c>
      <c r="G27" t="s">
        <v>2</v>
      </c>
      <c r="H27">
        <v>2014</v>
      </c>
      <c r="I27">
        <v>6.3</v>
      </c>
      <c r="J27">
        <v>6.3</v>
      </c>
      <c r="K27" t="s">
        <v>3833</v>
      </c>
      <c r="L27" t="s">
        <v>3799</v>
      </c>
      <c r="M27" t="s">
        <v>3582</v>
      </c>
      <c r="N27" s="1">
        <v>39814</v>
      </c>
      <c r="O27" s="1">
        <v>42004</v>
      </c>
    </row>
    <row r="28" spans="1:15" x14ac:dyDescent="0.25">
      <c r="A28">
        <v>18182494</v>
      </c>
      <c r="B28" t="s">
        <v>3681</v>
      </c>
      <c r="C28" t="str">
        <f>IF(D28="COUNTRY",VLOOKUP(E28,[1]Codes!I:M,5,0),"")</f>
        <v>Africa</v>
      </c>
      <c r="D28" t="s">
        <v>28</v>
      </c>
      <c r="E28" t="s">
        <v>181</v>
      </c>
      <c r="F28" t="str">
        <f>IF(D28="COUNTRY",VLOOKUP(E28,[1]Codes!I:J,2,0),IF(D28="UNREGION",VLOOKUP(E28,[1]Codes!AL:AM,2,0),IF(D28="REGION",VLOOKUP(E28,[1]Codes!W:X,2,0),"Error")))</f>
        <v>Cameroon</v>
      </c>
      <c r="G28" t="s">
        <v>2</v>
      </c>
      <c r="H28">
        <v>2014</v>
      </c>
      <c r="I28">
        <v>2.4</v>
      </c>
      <c r="J28">
        <v>2.4</v>
      </c>
      <c r="K28" t="s">
        <v>3832</v>
      </c>
      <c r="L28" t="s">
        <v>3799</v>
      </c>
      <c r="M28" t="s">
        <v>238</v>
      </c>
      <c r="N28" s="1">
        <v>40909</v>
      </c>
      <c r="O28" s="1">
        <v>42004</v>
      </c>
    </row>
    <row r="29" spans="1:15" x14ac:dyDescent="0.25">
      <c r="A29">
        <v>18182495</v>
      </c>
      <c r="B29" t="s">
        <v>3681</v>
      </c>
      <c r="C29" t="str">
        <f>IF(D29="COUNTRY",VLOOKUP(E29,[1]Codes!I:M,5,0),"")</f>
        <v>Americas</v>
      </c>
      <c r="D29" t="s">
        <v>28</v>
      </c>
      <c r="E29" t="s">
        <v>174</v>
      </c>
      <c r="F29" t="str">
        <f>IF(D29="COUNTRY",VLOOKUP(E29,[1]Codes!I:J,2,0),IF(D29="UNREGION",VLOOKUP(E29,[1]Codes!AL:AM,2,0),IF(D29="REGION",VLOOKUP(E29,[1]Codes!W:X,2,0),"Error")))</f>
        <v>Canada</v>
      </c>
      <c r="G29" t="s">
        <v>2</v>
      </c>
      <c r="H29">
        <v>2015</v>
      </c>
      <c r="I29">
        <v>27.9</v>
      </c>
      <c r="J29">
        <v>27.9</v>
      </c>
      <c r="K29" t="s">
        <v>3831</v>
      </c>
      <c r="L29" t="s">
        <v>3799</v>
      </c>
      <c r="M29">
        <v>2015</v>
      </c>
      <c r="N29" s="1">
        <v>42005</v>
      </c>
      <c r="O29" s="1">
        <v>42369</v>
      </c>
    </row>
    <row r="30" spans="1:15" x14ac:dyDescent="0.25">
      <c r="A30">
        <v>18182496</v>
      </c>
      <c r="B30" t="s">
        <v>3681</v>
      </c>
      <c r="C30" t="str">
        <f>IF(D30="COUNTRY",VLOOKUP(E30,[1]Codes!I:M,5,0),"")</f>
        <v>Africa</v>
      </c>
      <c r="D30" t="s">
        <v>28</v>
      </c>
      <c r="E30" t="s">
        <v>215</v>
      </c>
      <c r="F30" t="str">
        <f>IF(D30="COUNTRY",VLOOKUP(E30,[1]Codes!I:J,2,0),IF(D30="UNREGION",VLOOKUP(E30,[1]Codes!AL:AM,2,0),IF(D30="REGION",VLOOKUP(E30,[1]Codes!W:X,2,0),"Error")))</f>
        <v>Central African Republic</v>
      </c>
      <c r="G30" t="s">
        <v>2</v>
      </c>
      <c r="H30">
        <v>2010</v>
      </c>
      <c r="I30">
        <v>4.5</v>
      </c>
      <c r="J30">
        <v>4.5</v>
      </c>
      <c r="K30" t="s">
        <v>3830</v>
      </c>
      <c r="L30" t="s">
        <v>3799</v>
      </c>
      <c r="M30" t="s">
        <v>3586</v>
      </c>
      <c r="N30" s="1">
        <v>39448</v>
      </c>
      <c r="O30" s="1">
        <v>40543</v>
      </c>
    </row>
    <row r="31" spans="1:15" x14ac:dyDescent="0.25">
      <c r="A31">
        <v>18182497</v>
      </c>
      <c r="B31" t="s">
        <v>3681</v>
      </c>
      <c r="C31" t="str">
        <f>IF(D31="COUNTRY",VLOOKUP(E31,[1]Codes!I:M,5,0),"")</f>
        <v>Africa</v>
      </c>
      <c r="D31" t="s">
        <v>28</v>
      </c>
      <c r="E31" t="s">
        <v>257</v>
      </c>
      <c r="F31" t="str">
        <f>IF(D31="COUNTRY",VLOOKUP(E31,[1]Codes!I:J,2,0),IF(D31="UNREGION",VLOOKUP(E31,[1]Codes!AL:AM,2,0),IF(D31="REGION",VLOOKUP(E31,[1]Codes!W:X,2,0),"Error")))</f>
        <v>Chad</v>
      </c>
      <c r="G31" t="s">
        <v>2</v>
      </c>
      <c r="H31">
        <v>2015</v>
      </c>
      <c r="I31">
        <v>1.4</v>
      </c>
      <c r="J31">
        <v>1.4</v>
      </c>
      <c r="K31" t="s">
        <v>3829</v>
      </c>
      <c r="L31" t="s">
        <v>3799</v>
      </c>
      <c r="M31" t="s">
        <v>3571</v>
      </c>
      <c r="N31" s="1">
        <v>39814</v>
      </c>
      <c r="O31" s="1">
        <v>42369</v>
      </c>
    </row>
    <row r="32" spans="1:15" x14ac:dyDescent="0.25">
      <c r="A32">
        <v>18182498</v>
      </c>
      <c r="B32" t="s">
        <v>3681</v>
      </c>
      <c r="C32" t="str">
        <f>IF(D32="COUNTRY",VLOOKUP(E32,[1]Codes!I:M,5,0),"")</f>
        <v>Americas</v>
      </c>
      <c r="D32" t="s">
        <v>28</v>
      </c>
      <c r="E32" t="s">
        <v>43</v>
      </c>
      <c r="F32" t="str">
        <f>IF(D32="COUNTRY",VLOOKUP(E32,[1]Codes!I:J,2,0),IF(D32="UNREGION",VLOOKUP(E32,[1]Codes!AL:AM,2,0),IF(D32="REGION",VLOOKUP(E32,[1]Codes!W:X,2,0),"Error")))</f>
        <v>Chile</v>
      </c>
      <c r="G32" t="s">
        <v>2</v>
      </c>
      <c r="H32">
        <v>2012</v>
      </c>
      <c r="I32">
        <v>49.6</v>
      </c>
      <c r="J32">
        <v>49.6</v>
      </c>
      <c r="K32" t="s">
        <v>3828</v>
      </c>
      <c r="L32" t="s">
        <v>3799</v>
      </c>
      <c r="M32">
        <v>2012</v>
      </c>
      <c r="N32" s="1">
        <v>40909</v>
      </c>
      <c r="O32" s="1">
        <v>41274</v>
      </c>
    </row>
    <row r="33" spans="1:15" x14ac:dyDescent="0.25">
      <c r="A33">
        <v>18182499</v>
      </c>
      <c r="B33" t="s">
        <v>3681</v>
      </c>
      <c r="C33" t="str">
        <f>IF(D33="COUNTRY",VLOOKUP(E33,[1]Codes!I:M,5,0),"")</f>
        <v>Western Pacific</v>
      </c>
      <c r="D33" t="s">
        <v>28</v>
      </c>
      <c r="E33" t="s">
        <v>196</v>
      </c>
      <c r="F33" t="str">
        <f>IF(D33="COUNTRY",VLOOKUP(E33,[1]Codes!I:J,2,0),IF(D33="UNREGION",VLOOKUP(E33,[1]Codes!AL:AM,2,0),IF(D33="REGION",VLOOKUP(E33,[1]Codes!W:X,2,0),"Error")))</f>
        <v>China</v>
      </c>
      <c r="G33" t="s">
        <v>2</v>
      </c>
      <c r="H33">
        <v>2014</v>
      </c>
      <c r="I33">
        <v>34.9</v>
      </c>
      <c r="J33">
        <v>34.9</v>
      </c>
      <c r="K33" t="s">
        <v>3827</v>
      </c>
      <c r="L33" t="s">
        <v>3799</v>
      </c>
      <c r="M33">
        <v>2014</v>
      </c>
      <c r="N33" s="1">
        <v>41640</v>
      </c>
      <c r="O33" s="1">
        <v>42004</v>
      </c>
    </row>
    <row r="34" spans="1:15" x14ac:dyDescent="0.25">
      <c r="A34">
        <v>18182500</v>
      </c>
      <c r="B34" t="s">
        <v>3681</v>
      </c>
      <c r="C34" t="str">
        <f>IF(D34="COUNTRY",VLOOKUP(E34,[1]Codes!I:M,5,0),"")</f>
        <v>Americas</v>
      </c>
      <c r="D34" t="s">
        <v>28</v>
      </c>
      <c r="E34" t="s">
        <v>110</v>
      </c>
      <c r="F34" t="str">
        <f>IF(D34="COUNTRY",VLOOKUP(E34,[1]Codes!I:J,2,0),IF(D34="UNREGION",VLOOKUP(E34,[1]Codes!AL:AM,2,0),IF(D34="REGION",VLOOKUP(E34,[1]Codes!W:X,2,0),"Error")))</f>
        <v>Colombia</v>
      </c>
      <c r="G34" t="s">
        <v>2</v>
      </c>
      <c r="H34">
        <v>2016</v>
      </c>
      <c r="I34">
        <v>45.8</v>
      </c>
      <c r="J34">
        <v>45.8</v>
      </c>
      <c r="K34" t="s">
        <v>3826</v>
      </c>
      <c r="L34" t="s">
        <v>3799</v>
      </c>
      <c r="M34">
        <v>2016</v>
      </c>
      <c r="N34" s="1">
        <v>42370</v>
      </c>
      <c r="O34" s="1">
        <v>42735</v>
      </c>
    </row>
    <row r="35" spans="1:15" x14ac:dyDescent="0.25">
      <c r="A35">
        <v>18182501</v>
      </c>
      <c r="B35" t="s">
        <v>3681</v>
      </c>
      <c r="C35" t="str">
        <f>IF(D35="COUNTRY",VLOOKUP(E35,[1]Codes!I:M,5,0),"")</f>
        <v>Africa</v>
      </c>
      <c r="D35" t="s">
        <v>28</v>
      </c>
      <c r="E35" t="s">
        <v>228</v>
      </c>
      <c r="F35" t="str">
        <f>IF(D35="COUNTRY",VLOOKUP(E35,[1]Codes!I:J,2,0),IF(D35="UNREGION",VLOOKUP(E35,[1]Codes!AL:AM,2,0),IF(D35="REGION",VLOOKUP(E35,[1]Codes!W:X,2,0),"Error")))</f>
        <v>Comoros</v>
      </c>
      <c r="G35" t="s">
        <v>2</v>
      </c>
      <c r="H35">
        <v>2012</v>
      </c>
      <c r="I35">
        <v>9.6</v>
      </c>
      <c r="J35">
        <v>9.6</v>
      </c>
      <c r="K35" t="s">
        <v>3825</v>
      </c>
      <c r="L35" t="s">
        <v>3799</v>
      </c>
      <c r="M35" t="s">
        <v>3583</v>
      </c>
      <c r="N35" s="1">
        <v>39083</v>
      </c>
      <c r="O35" s="1">
        <v>41274</v>
      </c>
    </row>
    <row r="36" spans="1:15" x14ac:dyDescent="0.25">
      <c r="A36">
        <v>18182502</v>
      </c>
      <c r="B36" t="s">
        <v>3681</v>
      </c>
      <c r="C36" t="str">
        <f>IF(D36="COUNTRY",VLOOKUP(E36,[1]Codes!I:M,5,0),"")</f>
        <v>Africa</v>
      </c>
      <c r="D36" t="s">
        <v>28</v>
      </c>
      <c r="E36" t="s">
        <v>109</v>
      </c>
      <c r="F36" t="str">
        <f>IF(D36="COUNTRY",VLOOKUP(E36,[1]Codes!I:J,2,0),IF(D36="UNREGION",VLOOKUP(E36,[1]Codes!AL:AM,2,0),IF(D36="REGION",VLOOKUP(E36,[1]Codes!W:X,2,0),"Error")))</f>
        <v>Congo</v>
      </c>
      <c r="G36" t="s">
        <v>2</v>
      </c>
      <c r="H36">
        <v>2015</v>
      </c>
      <c r="I36">
        <v>4.9000000000000004</v>
      </c>
      <c r="J36">
        <v>4.9000000000000004</v>
      </c>
      <c r="K36" t="s">
        <v>3824</v>
      </c>
      <c r="L36" t="s">
        <v>3799</v>
      </c>
      <c r="M36" t="s">
        <v>3621</v>
      </c>
      <c r="N36" s="1">
        <v>40909</v>
      </c>
      <c r="O36" s="1">
        <v>42369</v>
      </c>
    </row>
    <row r="37" spans="1:15" x14ac:dyDescent="0.25">
      <c r="A37">
        <v>18182503</v>
      </c>
      <c r="B37" t="s">
        <v>3681</v>
      </c>
      <c r="C37" t="str">
        <f>IF(D37="COUNTRY",VLOOKUP(E37,[1]Codes!I:M,5,0),"")</f>
        <v>Americas</v>
      </c>
      <c r="D37" t="s">
        <v>28</v>
      </c>
      <c r="E37" t="s">
        <v>50</v>
      </c>
      <c r="F37" t="str">
        <f>IF(D37="COUNTRY",VLOOKUP(E37,[1]Codes!I:J,2,0),IF(D37="UNREGION",VLOOKUP(E37,[1]Codes!AL:AM,2,0),IF(D37="REGION",VLOOKUP(E37,[1]Codes!W:X,2,0),"Error")))</f>
        <v>Costa Rica</v>
      </c>
      <c r="G37" t="s">
        <v>2</v>
      </c>
      <c r="H37">
        <v>2014</v>
      </c>
      <c r="I37">
        <v>23.5</v>
      </c>
      <c r="J37">
        <v>23.48</v>
      </c>
      <c r="K37" t="s">
        <v>3823</v>
      </c>
      <c r="L37" t="s">
        <v>3799</v>
      </c>
      <c r="M37">
        <v>2014</v>
      </c>
      <c r="N37" s="1">
        <v>41640</v>
      </c>
      <c r="O37" s="1">
        <v>42004</v>
      </c>
    </row>
    <row r="38" spans="1:15" x14ac:dyDescent="0.25">
      <c r="A38">
        <v>18182504</v>
      </c>
      <c r="B38" t="s">
        <v>3681</v>
      </c>
      <c r="C38" t="str">
        <f>IF(D38="COUNTRY",VLOOKUP(E38,[1]Codes!I:M,5,0),"")</f>
        <v>Africa</v>
      </c>
      <c r="D38" t="s">
        <v>28</v>
      </c>
      <c r="E38" t="s">
        <v>31</v>
      </c>
      <c r="F38" t="str">
        <f>IF(D38="COUNTRY",VLOOKUP(E38,[1]Codes!I:J,2,0),IF(D38="UNREGION",VLOOKUP(E38,[1]Codes!AL:AM,2,0),IF(D38="REGION",VLOOKUP(E38,[1]Codes!W:X,2,0),"Error")))</f>
        <v>CÃ´te d'Ivoire</v>
      </c>
      <c r="G38" t="s">
        <v>2</v>
      </c>
      <c r="H38">
        <v>2016</v>
      </c>
      <c r="I38">
        <v>3.3</v>
      </c>
      <c r="J38">
        <v>3.3</v>
      </c>
      <c r="K38" t="s">
        <v>3822</v>
      </c>
      <c r="L38" t="s">
        <v>3799</v>
      </c>
      <c r="M38" t="s">
        <v>3590</v>
      </c>
      <c r="N38" s="1">
        <v>41640</v>
      </c>
      <c r="O38" s="1">
        <v>42735</v>
      </c>
    </row>
    <row r="39" spans="1:15" x14ac:dyDescent="0.25">
      <c r="A39">
        <v>18182505</v>
      </c>
      <c r="B39" t="s">
        <v>3681</v>
      </c>
      <c r="C39" t="str">
        <f>IF(D39="COUNTRY",VLOOKUP(E39,[1]Codes!I:M,5,0),"")</f>
        <v>Europe</v>
      </c>
      <c r="D39" t="s">
        <v>28</v>
      </c>
      <c r="E39" t="s">
        <v>37</v>
      </c>
      <c r="F39" t="str">
        <f>IF(D39="COUNTRY",VLOOKUP(E39,[1]Codes!I:J,2,0),IF(D39="UNREGION",VLOOKUP(E39,[1]Codes!AL:AM,2,0),IF(D39="REGION",VLOOKUP(E39,[1]Codes!W:X,2,0),"Error")))</f>
        <v>Croatia</v>
      </c>
      <c r="G39" t="s">
        <v>2</v>
      </c>
      <c r="H39">
        <v>2016</v>
      </c>
      <c r="I39">
        <v>23</v>
      </c>
      <c r="J39">
        <v>23</v>
      </c>
      <c r="K39" t="s">
        <v>3821</v>
      </c>
      <c r="L39" t="s">
        <v>3799</v>
      </c>
      <c r="M39">
        <v>2016</v>
      </c>
      <c r="N39" s="1">
        <v>42370</v>
      </c>
      <c r="O39" s="1">
        <v>42735</v>
      </c>
    </row>
    <row r="40" spans="1:15" x14ac:dyDescent="0.25">
      <c r="A40">
        <v>18182506</v>
      </c>
      <c r="B40" t="s">
        <v>3681</v>
      </c>
      <c r="C40" t="str">
        <f>IF(D40="COUNTRY",VLOOKUP(E40,[1]Codes!I:M,5,0),"")</f>
        <v>Americas</v>
      </c>
      <c r="D40" t="s">
        <v>28</v>
      </c>
      <c r="E40" t="s">
        <v>42</v>
      </c>
      <c r="F40" t="str">
        <f>IF(D40="COUNTRY",VLOOKUP(E40,[1]Codes!I:J,2,0),IF(D40="UNREGION",VLOOKUP(E40,[1]Codes!AL:AM,2,0),IF(D40="REGION",VLOOKUP(E40,[1]Codes!W:X,2,0),"Error")))</f>
        <v>Cuba</v>
      </c>
      <c r="G40" t="s">
        <v>2</v>
      </c>
      <c r="H40">
        <v>2014</v>
      </c>
      <c r="I40">
        <v>40.4</v>
      </c>
      <c r="J40">
        <v>40.4</v>
      </c>
      <c r="K40" t="s">
        <v>3820</v>
      </c>
      <c r="L40" t="s">
        <v>3799</v>
      </c>
      <c r="M40" t="s">
        <v>238</v>
      </c>
      <c r="N40" s="1">
        <v>40909</v>
      </c>
      <c r="O40" s="1">
        <v>42004</v>
      </c>
    </row>
    <row r="41" spans="1:15" x14ac:dyDescent="0.25">
      <c r="A41">
        <v>18182507</v>
      </c>
      <c r="B41" t="s">
        <v>3681</v>
      </c>
      <c r="C41" t="str">
        <f>IF(D41="COUNTRY",VLOOKUP(E41,[1]Codes!I:M,5,0),"")</f>
        <v>Europe</v>
      </c>
      <c r="D41" t="s">
        <v>28</v>
      </c>
      <c r="E41" t="s">
        <v>99</v>
      </c>
      <c r="F41" t="str">
        <f>IF(D41="COUNTRY",VLOOKUP(E41,[1]Codes!I:J,2,0),IF(D41="UNREGION",VLOOKUP(E41,[1]Codes!AL:AM,2,0),IF(D41="REGION",VLOOKUP(E41,[1]Codes!W:X,2,0),"Error")))</f>
        <v>Cyprus</v>
      </c>
      <c r="G41" t="s">
        <v>2</v>
      </c>
      <c r="H41">
        <v>2015</v>
      </c>
      <c r="I41">
        <v>56.9</v>
      </c>
      <c r="J41">
        <v>56.9</v>
      </c>
      <c r="K41" t="s">
        <v>3819</v>
      </c>
      <c r="L41" t="s">
        <v>3799</v>
      </c>
      <c r="M41">
        <v>2015</v>
      </c>
      <c r="N41" s="1">
        <v>42005</v>
      </c>
      <c r="O41" s="1">
        <v>42369</v>
      </c>
    </row>
    <row r="42" spans="1:15" x14ac:dyDescent="0.25">
      <c r="A42">
        <v>18182508</v>
      </c>
      <c r="B42" t="s">
        <v>3681</v>
      </c>
      <c r="C42" t="str">
        <f>IF(D42="COUNTRY",VLOOKUP(E42,[1]Codes!I:M,5,0),"")</f>
        <v>Europe</v>
      </c>
      <c r="D42" t="s">
        <v>28</v>
      </c>
      <c r="E42" t="s">
        <v>132</v>
      </c>
      <c r="F42" t="str">
        <f>IF(D42="COUNTRY",VLOOKUP(E42,[1]Codes!I:J,2,0),IF(D42="UNREGION",VLOOKUP(E42,[1]Codes!AL:AM,2,0),IF(D42="REGION",VLOOKUP(E42,[1]Codes!W:X,2,0),"Error")))</f>
        <v>Czechia</v>
      </c>
      <c r="G42" t="s">
        <v>2</v>
      </c>
      <c r="H42">
        <v>2012</v>
      </c>
      <c r="I42">
        <v>25.9</v>
      </c>
      <c r="J42">
        <v>25.9</v>
      </c>
      <c r="K42" t="s">
        <v>3818</v>
      </c>
      <c r="L42" t="s">
        <v>3799</v>
      </c>
      <c r="M42">
        <v>2012</v>
      </c>
      <c r="N42" s="1">
        <v>40909</v>
      </c>
      <c r="O42" s="1">
        <v>41274</v>
      </c>
    </row>
    <row r="43" spans="1:15" x14ac:dyDescent="0.25">
      <c r="A43">
        <v>18182509</v>
      </c>
      <c r="B43" t="s">
        <v>3681</v>
      </c>
      <c r="C43" t="str">
        <f>IF(D43="COUNTRY",VLOOKUP(E43,[1]Codes!I:M,5,0),"")</f>
        <v>South-East Asia</v>
      </c>
      <c r="D43" t="s">
        <v>28</v>
      </c>
      <c r="E43" t="s">
        <v>270</v>
      </c>
      <c r="F43" t="str">
        <f>IF(D43="COUNTRY",VLOOKUP(E43,[1]Codes!I:J,2,0),IF(D43="UNREGION",VLOOKUP(E43,[1]Codes!AL:AM,2,0),IF(D43="REGION",VLOOKUP(E43,[1]Codes!W:X,2,0),"Error")))</f>
        <v>Democratic People's Republic of Korea</v>
      </c>
      <c r="G43" t="s">
        <v>2</v>
      </c>
      <c r="H43">
        <v>2009</v>
      </c>
      <c r="I43">
        <v>12.5</v>
      </c>
      <c r="J43">
        <v>12.5</v>
      </c>
      <c r="K43" t="s">
        <v>3817</v>
      </c>
      <c r="L43" t="s">
        <v>3799</v>
      </c>
      <c r="M43" t="s">
        <v>3592</v>
      </c>
      <c r="N43" s="1">
        <v>39083</v>
      </c>
      <c r="O43" s="1">
        <v>40178</v>
      </c>
    </row>
    <row r="44" spans="1:15" x14ac:dyDescent="0.25">
      <c r="A44">
        <v>18182510</v>
      </c>
      <c r="B44" t="s">
        <v>3681</v>
      </c>
      <c r="C44" t="str">
        <f>IF(D44="COUNTRY",VLOOKUP(E44,[1]Codes!I:M,5,0),"")</f>
        <v>Africa</v>
      </c>
      <c r="D44" t="s">
        <v>28</v>
      </c>
      <c r="E44" t="s">
        <v>191</v>
      </c>
      <c r="F44" t="str">
        <f>IF(D44="COUNTRY",VLOOKUP(E44,[1]Codes!I:J,2,0),IF(D44="UNREGION",VLOOKUP(E44,[1]Codes!AL:AM,2,0),IF(D44="REGION",VLOOKUP(E44,[1]Codes!W:X,2,0),"Error")))</f>
        <v>Democratic Republic of the Congo</v>
      </c>
      <c r="G44" t="s">
        <v>2</v>
      </c>
      <c r="H44">
        <v>2014</v>
      </c>
      <c r="I44">
        <v>5.0999999999999996</v>
      </c>
      <c r="J44">
        <v>5.0999999999999996</v>
      </c>
      <c r="K44" t="s">
        <v>3816</v>
      </c>
      <c r="L44" t="s">
        <v>3799</v>
      </c>
      <c r="M44" t="s">
        <v>3647</v>
      </c>
      <c r="N44" s="1">
        <v>39448</v>
      </c>
      <c r="O44" s="1">
        <v>42004</v>
      </c>
    </row>
    <row r="45" spans="1:15" x14ac:dyDescent="0.25">
      <c r="A45">
        <v>18182511</v>
      </c>
      <c r="B45" t="s">
        <v>3681</v>
      </c>
      <c r="C45" t="str">
        <f>IF(D45="COUNTRY",VLOOKUP(E45,[1]Codes!I:M,5,0),"")</f>
        <v>Europe</v>
      </c>
      <c r="D45" t="s">
        <v>28</v>
      </c>
      <c r="E45" t="s">
        <v>150</v>
      </c>
      <c r="F45" t="str">
        <f>IF(D45="COUNTRY",VLOOKUP(E45,[1]Codes!I:J,2,0),IF(D45="UNREGION",VLOOKUP(E45,[1]Codes!AL:AM,2,0),IF(D45="REGION",VLOOKUP(E45,[1]Codes!W:X,2,0),"Error")))</f>
        <v>Denmark</v>
      </c>
      <c r="G45" t="s">
        <v>2</v>
      </c>
      <c r="H45">
        <v>2016</v>
      </c>
      <c r="I45">
        <v>19.5</v>
      </c>
      <c r="J45">
        <v>19.5</v>
      </c>
      <c r="K45" t="s">
        <v>3815</v>
      </c>
      <c r="L45" t="s">
        <v>3799</v>
      </c>
      <c r="M45">
        <v>2016</v>
      </c>
      <c r="N45" s="1">
        <v>42370</v>
      </c>
      <c r="O45" s="1">
        <v>42735</v>
      </c>
    </row>
    <row r="46" spans="1:15" x14ac:dyDescent="0.25">
      <c r="A46">
        <v>18182512</v>
      </c>
      <c r="B46" t="s">
        <v>3681</v>
      </c>
      <c r="C46" t="str">
        <f>IF(D46="COUNTRY",VLOOKUP(E46,[1]Codes!I:M,5,0),"")</f>
        <v>Eastern Mediterranean</v>
      </c>
      <c r="D46" t="s">
        <v>28</v>
      </c>
      <c r="E46" t="s">
        <v>252</v>
      </c>
      <c r="F46" t="str">
        <f>IF(D46="COUNTRY",VLOOKUP(E46,[1]Codes!I:J,2,0),IF(D46="UNREGION",VLOOKUP(E46,[1]Codes!AL:AM,2,0),IF(D46="REGION",VLOOKUP(E46,[1]Codes!W:X,2,0),"Error")))</f>
        <v>Djibouti</v>
      </c>
      <c r="G46" t="s">
        <v>2</v>
      </c>
      <c r="H46">
        <v>2012</v>
      </c>
      <c r="I46">
        <v>11</v>
      </c>
      <c r="J46">
        <v>11</v>
      </c>
      <c r="K46" t="s">
        <v>3814</v>
      </c>
      <c r="L46" t="s">
        <v>3799</v>
      </c>
      <c r="M46" t="s">
        <v>3583</v>
      </c>
      <c r="N46" s="1">
        <v>39083</v>
      </c>
      <c r="O46" s="1">
        <v>41274</v>
      </c>
    </row>
    <row r="47" spans="1:15" x14ac:dyDescent="0.25">
      <c r="A47">
        <v>18182513</v>
      </c>
      <c r="B47" t="s">
        <v>3681</v>
      </c>
      <c r="C47" t="str">
        <f>IF(D47="COUNTRY",VLOOKUP(E47,[1]Codes!I:M,5,0),"")</f>
        <v>Americas</v>
      </c>
      <c r="D47" t="s">
        <v>28</v>
      </c>
      <c r="E47" t="s">
        <v>135</v>
      </c>
      <c r="F47" t="str">
        <f>IF(D47="COUNTRY",VLOOKUP(E47,[1]Codes!I:J,2,0),IF(D47="UNREGION",VLOOKUP(E47,[1]Codes!AL:AM,2,0),IF(D47="REGION",VLOOKUP(E47,[1]Codes!W:X,2,0),"Error")))</f>
        <v>Dominican Republic</v>
      </c>
      <c r="G47" t="s">
        <v>2</v>
      </c>
      <c r="H47">
        <v>2012</v>
      </c>
      <c r="I47">
        <v>58.1</v>
      </c>
      <c r="J47">
        <v>58.1</v>
      </c>
      <c r="K47" t="s">
        <v>3813</v>
      </c>
      <c r="L47" t="s">
        <v>3799</v>
      </c>
      <c r="M47">
        <v>2012</v>
      </c>
      <c r="N47" s="1">
        <v>40909</v>
      </c>
      <c r="O47" s="1">
        <v>41274</v>
      </c>
    </row>
    <row r="48" spans="1:15" x14ac:dyDescent="0.25">
      <c r="A48">
        <v>18182514</v>
      </c>
      <c r="B48" t="s">
        <v>3681</v>
      </c>
      <c r="C48" t="str">
        <f>IF(D48="COUNTRY",VLOOKUP(E48,[1]Codes!I:M,5,0),"")</f>
        <v>Americas</v>
      </c>
      <c r="D48" t="s">
        <v>28</v>
      </c>
      <c r="E48" t="s">
        <v>48</v>
      </c>
      <c r="F48" t="str">
        <f>IF(D48="COUNTRY",VLOOKUP(E48,[1]Codes!I:J,2,0),IF(D48="UNREGION",VLOOKUP(E48,[1]Codes!AL:AM,2,0),IF(D48="REGION",VLOOKUP(E48,[1]Codes!W:X,2,0),"Error")))</f>
        <v>Ecuador</v>
      </c>
      <c r="G48" t="s">
        <v>2</v>
      </c>
      <c r="H48">
        <v>2015</v>
      </c>
      <c r="I48">
        <v>49</v>
      </c>
      <c r="J48">
        <v>49</v>
      </c>
      <c r="K48" t="s">
        <v>3812</v>
      </c>
      <c r="L48" t="s">
        <v>3799</v>
      </c>
      <c r="M48">
        <v>2015</v>
      </c>
      <c r="N48" s="1">
        <v>42005</v>
      </c>
      <c r="O48" s="1">
        <v>42369</v>
      </c>
    </row>
    <row r="49" spans="1:15" x14ac:dyDescent="0.25">
      <c r="A49">
        <v>18182515</v>
      </c>
      <c r="B49" t="s">
        <v>3681</v>
      </c>
      <c r="C49" t="str">
        <f>IF(D49="COUNTRY",VLOOKUP(E49,[1]Codes!I:M,5,0),"")</f>
        <v>Eastern Mediterranean</v>
      </c>
      <c r="D49" t="s">
        <v>28</v>
      </c>
      <c r="E49" t="s">
        <v>226</v>
      </c>
      <c r="F49" t="str">
        <f>IF(D49="COUNTRY",VLOOKUP(E49,[1]Codes!I:J,2,0),IF(D49="UNREGION",VLOOKUP(E49,[1]Codes!AL:AM,2,0),IF(D49="REGION",VLOOKUP(E49,[1]Codes!W:X,2,0),"Error")))</f>
        <v>Egypt</v>
      </c>
      <c r="G49" t="s">
        <v>2</v>
      </c>
      <c r="H49">
        <v>2014</v>
      </c>
      <c r="I49">
        <v>51.8</v>
      </c>
      <c r="J49">
        <v>51.8</v>
      </c>
      <c r="K49" t="s">
        <v>3811</v>
      </c>
      <c r="L49" t="s">
        <v>3799</v>
      </c>
      <c r="M49" t="s">
        <v>3582</v>
      </c>
      <c r="N49" s="1">
        <v>39814</v>
      </c>
      <c r="O49" s="1">
        <v>42004</v>
      </c>
    </row>
    <row r="50" spans="1:15" x14ac:dyDescent="0.25">
      <c r="A50">
        <v>18182516</v>
      </c>
      <c r="B50" t="s">
        <v>3681</v>
      </c>
      <c r="C50" t="str">
        <f>IF(D50="COUNTRY",VLOOKUP(E50,[1]Codes!I:M,5,0),"")</f>
        <v>Americas</v>
      </c>
      <c r="D50" t="s">
        <v>28</v>
      </c>
      <c r="E50" t="s">
        <v>119</v>
      </c>
      <c r="F50" t="str">
        <f>IF(D50="COUNTRY",VLOOKUP(E50,[1]Codes!I:J,2,0),IF(D50="UNREGION",VLOOKUP(E50,[1]Codes!AL:AM,2,0),IF(D50="REGION",VLOOKUP(E50,[1]Codes!W:X,2,0),"Error")))</f>
        <v>El Salvador</v>
      </c>
      <c r="G50" t="s">
        <v>2</v>
      </c>
      <c r="H50">
        <v>2016</v>
      </c>
      <c r="I50">
        <v>31.3</v>
      </c>
      <c r="J50">
        <v>31.3</v>
      </c>
      <c r="K50" t="s">
        <v>3810</v>
      </c>
      <c r="L50" t="s">
        <v>3799</v>
      </c>
      <c r="M50">
        <v>2016</v>
      </c>
      <c r="N50" s="1">
        <v>42370</v>
      </c>
      <c r="O50" s="1">
        <v>42735</v>
      </c>
    </row>
    <row r="51" spans="1:15" x14ac:dyDescent="0.25">
      <c r="A51">
        <v>18182517</v>
      </c>
      <c r="B51" t="s">
        <v>3681</v>
      </c>
      <c r="C51" t="str">
        <f>IF(D51="COUNTRY",VLOOKUP(E51,[1]Codes!I:M,5,0),"")</f>
        <v>Africa</v>
      </c>
      <c r="D51" t="s">
        <v>28</v>
      </c>
      <c r="E51" t="s">
        <v>230</v>
      </c>
      <c r="F51" t="str">
        <f>IF(D51="COUNTRY",VLOOKUP(E51,[1]Codes!I:J,2,0),IF(D51="UNREGION",VLOOKUP(E51,[1]Codes!AL:AM,2,0),IF(D51="REGION",VLOOKUP(E51,[1]Codes!W:X,2,0),"Error")))</f>
        <v>Equatorial Guinea</v>
      </c>
      <c r="G51" t="s">
        <v>2</v>
      </c>
      <c r="H51">
        <v>2011</v>
      </c>
      <c r="I51">
        <v>6.6</v>
      </c>
      <c r="J51">
        <v>6.6</v>
      </c>
      <c r="K51" t="s">
        <v>3809</v>
      </c>
      <c r="L51" t="s">
        <v>3799</v>
      </c>
      <c r="M51" t="s">
        <v>3587</v>
      </c>
      <c r="N51" s="1">
        <v>38718</v>
      </c>
      <c r="O51" s="1">
        <v>40908</v>
      </c>
    </row>
    <row r="52" spans="1:15" x14ac:dyDescent="0.25">
      <c r="A52">
        <v>18182518</v>
      </c>
      <c r="B52" t="s">
        <v>3681</v>
      </c>
      <c r="C52" t="str">
        <f>IF(D52="COUNTRY",VLOOKUP(E52,[1]Codes!I:M,5,0),"")</f>
        <v>Africa</v>
      </c>
      <c r="D52" t="s">
        <v>28</v>
      </c>
      <c r="E52" t="s">
        <v>141</v>
      </c>
      <c r="F52" t="str">
        <f>IF(D52="COUNTRY",VLOOKUP(E52,[1]Codes!I:J,2,0),IF(D52="UNREGION",VLOOKUP(E52,[1]Codes!AL:AM,2,0),IF(D52="REGION",VLOOKUP(E52,[1]Codes!W:X,2,0),"Error")))</f>
        <v>Eritrea</v>
      </c>
      <c r="G52" t="s">
        <v>2</v>
      </c>
      <c r="H52">
        <v>2010</v>
      </c>
      <c r="I52">
        <v>2.8</v>
      </c>
      <c r="J52">
        <v>2.8</v>
      </c>
      <c r="K52" t="s">
        <v>3808</v>
      </c>
      <c r="L52" t="s">
        <v>3799</v>
      </c>
      <c r="M52" t="s">
        <v>929</v>
      </c>
      <c r="N52" s="1">
        <v>38353</v>
      </c>
      <c r="O52" s="1">
        <v>40543</v>
      </c>
    </row>
    <row r="53" spans="1:15" x14ac:dyDescent="0.25">
      <c r="A53">
        <v>18182519</v>
      </c>
      <c r="B53" t="s">
        <v>3681</v>
      </c>
      <c r="C53" t="str">
        <f>IF(D53="COUNTRY",VLOOKUP(E53,[1]Codes!I:M,5,0),"")</f>
        <v>Europe</v>
      </c>
      <c r="D53" t="s">
        <v>28</v>
      </c>
      <c r="E53" t="s">
        <v>59</v>
      </c>
      <c r="F53" t="str">
        <f>IF(D53="COUNTRY",VLOOKUP(E53,[1]Codes!I:J,2,0),IF(D53="UNREGION",VLOOKUP(E53,[1]Codes!AL:AM,2,0),IF(D53="REGION",VLOOKUP(E53,[1]Codes!W:X,2,0),"Error")))</f>
        <v>Estonia</v>
      </c>
      <c r="G53" t="s">
        <v>2</v>
      </c>
      <c r="H53">
        <v>2016</v>
      </c>
      <c r="I53">
        <v>20.3</v>
      </c>
      <c r="J53">
        <v>20.3</v>
      </c>
      <c r="K53" t="s">
        <v>3807</v>
      </c>
      <c r="L53" t="s">
        <v>3799</v>
      </c>
      <c r="M53">
        <v>2016</v>
      </c>
      <c r="N53" s="1">
        <v>42370</v>
      </c>
      <c r="O53" s="1">
        <v>42735</v>
      </c>
    </row>
    <row r="54" spans="1:15" x14ac:dyDescent="0.25">
      <c r="A54">
        <v>18182520</v>
      </c>
      <c r="B54" t="s">
        <v>3681</v>
      </c>
      <c r="C54" t="str">
        <f>IF(D54="COUNTRY",VLOOKUP(E54,[1]Codes!I:M,5,0),"")</f>
        <v>Africa</v>
      </c>
      <c r="D54" t="s">
        <v>28</v>
      </c>
      <c r="E54" t="s">
        <v>233</v>
      </c>
      <c r="F54" t="str">
        <f>IF(D54="COUNTRY",VLOOKUP(E54,[1]Codes!I:J,2,0),IF(D54="UNREGION",VLOOKUP(E54,[1]Codes!AL:AM,2,0),IF(D54="REGION",VLOOKUP(E54,[1]Codes!W:X,2,0),"Error")))</f>
        <v>Ethiopia</v>
      </c>
      <c r="G54" t="s">
        <v>2</v>
      </c>
      <c r="H54">
        <v>2016</v>
      </c>
      <c r="I54">
        <v>1.9</v>
      </c>
      <c r="J54">
        <v>1.9</v>
      </c>
      <c r="K54" t="s">
        <v>3806</v>
      </c>
      <c r="L54" t="s">
        <v>3799</v>
      </c>
      <c r="M54" t="s">
        <v>3576</v>
      </c>
      <c r="N54" s="1">
        <v>40544</v>
      </c>
      <c r="O54" s="1">
        <v>42735</v>
      </c>
    </row>
    <row r="55" spans="1:15" x14ac:dyDescent="0.25">
      <c r="A55">
        <v>18182521</v>
      </c>
      <c r="B55" t="s">
        <v>3681</v>
      </c>
      <c r="C55" t="str">
        <f>IF(D55="COUNTRY",VLOOKUP(E55,[1]Codes!I:M,5,0),"")</f>
        <v>Europe</v>
      </c>
      <c r="D55" t="s">
        <v>28</v>
      </c>
      <c r="E55" t="s">
        <v>130</v>
      </c>
      <c r="F55" t="str">
        <f>IF(D55="COUNTRY",VLOOKUP(E55,[1]Codes!I:J,2,0),IF(D55="UNREGION",VLOOKUP(E55,[1]Codes!AL:AM,2,0),IF(D55="REGION",VLOOKUP(E55,[1]Codes!W:X,2,0),"Error")))</f>
        <v>Finland</v>
      </c>
      <c r="G55" t="s">
        <v>2</v>
      </c>
      <c r="H55">
        <v>2016</v>
      </c>
      <c r="I55">
        <v>16.399999999999999</v>
      </c>
      <c r="J55">
        <v>16.399999999999999</v>
      </c>
      <c r="K55" t="s">
        <v>3805</v>
      </c>
      <c r="L55" t="s">
        <v>3799</v>
      </c>
      <c r="M55">
        <v>2016</v>
      </c>
      <c r="N55" s="1">
        <v>42370</v>
      </c>
      <c r="O55" s="1">
        <v>42735</v>
      </c>
    </row>
    <row r="56" spans="1:15" x14ac:dyDescent="0.25">
      <c r="A56">
        <v>18182522</v>
      </c>
      <c r="B56" t="s">
        <v>3681</v>
      </c>
      <c r="C56" t="str">
        <f>IF(D56="COUNTRY",VLOOKUP(E56,[1]Codes!I:M,5,0),"")</f>
        <v>Europe</v>
      </c>
      <c r="D56" t="s">
        <v>28</v>
      </c>
      <c r="E56" t="s">
        <v>61</v>
      </c>
      <c r="F56" t="str">
        <f>IF(D56="COUNTRY",VLOOKUP(E56,[1]Codes!I:J,2,0),IF(D56="UNREGION",VLOOKUP(E56,[1]Codes!AL:AM,2,0),IF(D56="REGION",VLOOKUP(E56,[1]Codes!W:X,2,0),"Error")))</f>
        <v>France</v>
      </c>
      <c r="G56" t="s">
        <v>2</v>
      </c>
      <c r="H56">
        <v>2016</v>
      </c>
      <c r="I56">
        <v>19.600000000000001</v>
      </c>
      <c r="J56">
        <v>19.600000000000001</v>
      </c>
      <c r="K56" t="s">
        <v>3804</v>
      </c>
      <c r="L56" t="s">
        <v>3799</v>
      </c>
      <c r="M56">
        <v>2016</v>
      </c>
      <c r="N56" s="1">
        <v>42370</v>
      </c>
      <c r="O56" s="1">
        <v>42735</v>
      </c>
    </row>
    <row r="57" spans="1:15" x14ac:dyDescent="0.25">
      <c r="A57">
        <v>18182523</v>
      </c>
      <c r="B57" t="s">
        <v>3681</v>
      </c>
      <c r="C57" t="str">
        <f>IF(D57="COUNTRY",VLOOKUP(E57,[1]Codes!I:M,5,0),"")</f>
        <v>Africa</v>
      </c>
      <c r="D57" t="s">
        <v>28</v>
      </c>
      <c r="E57" t="s">
        <v>275</v>
      </c>
      <c r="F57" t="str">
        <f>IF(D57="COUNTRY",VLOOKUP(E57,[1]Codes!I:J,2,0),IF(D57="UNREGION",VLOOKUP(E57,[1]Codes!AL:AM,2,0),IF(D57="REGION",VLOOKUP(E57,[1]Codes!W:X,2,0),"Error")))</f>
        <v>Gabon</v>
      </c>
      <c r="G57" t="s">
        <v>2</v>
      </c>
      <c r="H57">
        <v>2012</v>
      </c>
      <c r="I57">
        <v>10</v>
      </c>
      <c r="J57">
        <v>10</v>
      </c>
      <c r="K57" t="s">
        <v>3803</v>
      </c>
      <c r="L57" t="s">
        <v>3799</v>
      </c>
      <c r="M57" t="s">
        <v>3583</v>
      </c>
      <c r="N57" s="1">
        <v>39083</v>
      </c>
      <c r="O57" s="1">
        <v>41274</v>
      </c>
    </row>
    <row r="58" spans="1:15" x14ac:dyDescent="0.25">
      <c r="A58">
        <v>18182524</v>
      </c>
      <c r="B58" t="s">
        <v>3681</v>
      </c>
      <c r="C58" t="str">
        <f>IF(D58="COUNTRY",VLOOKUP(E58,[1]Codes!I:M,5,0),"")</f>
        <v>Africa</v>
      </c>
      <c r="D58" t="s">
        <v>28</v>
      </c>
      <c r="E58" t="s">
        <v>105</v>
      </c>
      <c r="F58" t="str">
        <f>IF(D58="COUNTRY",VLOOKUP(E58,[1]Codes!I:J,2,0),IF(D58="UNREGION",VLOOKUP(E58,[1]Codes!AL:AM,2,0),IF(D58="REGION",VLOOKUP(E58,[1]Codes!W:X,2,0),"Error")))</f>
        <v>Gambia</v>
      </c>
      <c r="G58" t="s">
        <v>2</v>
      </c>
      <c r="H58">
        <v>2013</v>
      </c>
      <c r="I58">
        <v>2</v>
      </c>
      <c r="J58">
        <v>2</v>
      </c>
      <c r="K58" t="s">
        <v>3802</v>
      </c>
      <c r="L58" t="s">
        <v>3799</v>
      </c>
      <c r="M58" t="s">
        <v>3580</v>
      </c>
      <c r="N58" s="1">
        <v>39448</v>
      </c>
      <c r="O58" s="1">
        <v>41639</v>
      </c>
    </row>
    <row r="59" spans="1:15" x14ac:dyDescent="0.25">
      <c r="A59">
        <v>18182525</v>
      </c>
      <c r="B59" t="s">
        <v>3681</v>
      </c>
      <c r="C59" t="str">
        <f>IF(D59="COUNTRY",VLOOKUP(E59,[1]Codes!I:M,5,0),"")</f>
        <v>Europe</v>
      </c>
      <c r="D59" t="s">
        <v>28</v>
      </c>
      <c r="E59" t="s">
        <v>82</v>
      </c>
      <c r="F59" t="str">
        <f>IF(D59="COUNTRY",VLOOKUP(E59,[1]Codes!I:J,2,0),IF(D59="UNREGION",VLOOKUP(E59,[1]Codes!AL:AM,2,0),IF(D59="REGION",VLOOKUP(E59,[1]Codes!W:X,2,0),"Error")))</f>
        <v>Georgia</v>
      </c>
      <c r="G59" t="s">
        <v>2</v>
      </c>
      <c r="H59">
        <v>2015</v>
      </c>
      <c r="I59">
        <v>41.4</v>
      </c>
      <c r="J59">
        <v>41.4</v>
      </c>
      <c r="K59" t="s">
        <v>3801</v>
      </c>
      <c r="L59" t="s">
        <v>3799</v>
      </c>
      <c r="M59">
        <v>2015</v>
      </c>
      <c r="N59" s="1">
        <v>42005</v>
      </c>
      <c r="O59" s="1">
        <v>42369</v>
      </c>
    </row>
    <row r="60" spans="1:15" x14ac:dyDescent="0.25">
      <c r="A60">
        <v>18182526</v>
      </c>
      <c r="B60" t="s">
        <v>3681</v>
      </c>
      <c r="C60" t="str">
        <f>IF(D60="COUNTRY",VLOOKUP(E60,[1]Codes!I:M,5,0),"")</f>
        <v>Europe</v>
      </c>
      <c r="D60" t="s">
        <v>28</v>
      </c>
      <c r="E60" t="s">
        <v>148</v>
      </c>
      <c r="F60" t="str">
        <f>IF(D60="COUNTRY",VLOOKUP(E60,[1]Codes!I:J,2,0),IF(D60="UNREGION",VLOOKUP(E60,[1]Codes!AL:AM,2,0),IF(D60="REGION",VLOOKUP(E60,[1]Codes!W:X,2,0),"Error")))</f>
        <v>Germany</v>
      </c>
      <c r="G60" t="s">
        <v>2</v>
      </c>
      <c r="H60">
        <v>2016</v>
      </c>
      <c r="I60">
        <v>30.5</v>
      </c>
      <c r="J60">
        <v>30.5</v>
      </c>
      <c r="K60" t="s">
        <v>3800</v>
      </c>
      <c r="L60" t="s">
        <v>3799</v>
      </c>
      <c r="M60">
        <v>2016</v>
      </c>
      <c r="N60" s="1">
        <v>42370</v>
      </c>
      <c r="O60" s="1">
        <v>42735</v>
      </c>
    </row>
    <row r="61" spans="1:15" x14ac:dyDescent="0.25">
      <c r="A61">
        <v>18182527</v>
      </c>
      <c r="B61" t="s">
        <v>3681</v>
      </c>
      <c r="C61" t="str">
        <f>IF(D61="COUNTRY",VLOOKUP(E61,[1]Codes!I:M,5,0),"")</f>
        <v>Africa</v>
      </c>
      <c r="D61" t="s">
        <v>28</v>
      </c>
      <c r="E61" t="s">
        <v>182</v>
      </c>
      <c r="F61" t="str">
        <f>IF(D61="COUNTRY",VLOOKUP(E61,[1]Codes!I:J,2,0),IF(D61="UNREGION",VLOOKUP(E61,[1]Codes!AL:AM,2,0),IF(D61="REGION",VLOOKUP(E61,[1]Codes!W:X,2,0),"Error")))</f>
        <v>Ghana</v>
      </c>
      <c r="G61" t="s">
        <v>2</v>
      </c>
      <c r="H61">
        <v>2014</v>
      </c>
      <c r="I61">
        <v>12.8</v>
      </c>
      <c r="J61">
        <v>12.8</v>
      </c>
      <c r="K61" t="s">
        <v>3798</v>
      </c>
      <c r="L61" t="s">
        <v>3756</v>
      </c>
      <c r="M61" t="s">
        <v>3582</v>
      </c>
      <c r="N61" s="1">
        <v>39814</v>
      </c>
      <c r="O61" s="1">
        <v>42004</v>
      </c>
    </row>
    <row r="62" spans="1:15" x14ac:dyDescent="0.25">
      <c r="A62">
        <v>18182528</v>
      </c>
      <c r="B62" t="s">
        <v>3681</v>
      </c>
      <c r="C62" t="str">
        <f>IF(D62="COUNTRY",VLOOKUP(E62,[1]Codes!I:M,5,0),"")</f>
        <v>Americas</v>
      </c>
      <c r="D62" t="s">
        <v>28</v>
      </c>
      <c r="E62" t="s">
        <v>116</v>
      </c>
      <c r="F62" t="str">
        <f>IF(D62="COUNTRY",VLOOKUP(E62,[1]Codes!I:J,2,0),IF(D62="UNREGION",VLOOKUP(E62,[1]Codes!AL:AM,2,0),IF(D62="REGION",VLOOKUP(E62,[1]Codes!W:X,2,0),"Error")))</f>
        <v>Guatemala</v>
      </c>
      <c r="G62" t="s">
        <v>2</v>
      </c>
      <c r="H62">
        <v>2015</v>
      </c>
      <c r="I62">
        <v>26.3</v>
      </c>
      <c r="J62">
        <v>26.3</v>
      </c>
      <c r="K62" t="s">
        <v>3797</v>
      </c>
      <c r="L62" t="s">
        <v>3756</v>
      </c>
      <c r="M62" t="s">
        <v>3571</v>
      </c>
      <c r="N62" s="1">
        <v>39814</v>
      </c>
      <c r="O62" s="1">
        <v>42369</v>
      </c>
    </row>
    <row r="63" spans="1:15" x14ac:dyDescent="0.25">
      <c r="A63">
        <v>18182529</v>
      </c>
      <c r="B63" t="s">
        <v>3681</v>
      </c>
      <c r="C63" t="str">
        <f>IF(D63="COUNTRY",VLOOKUP(E63,[1]Codes!I:M,5,0),"")</f>
        <v>Africa</v>
      </c>
      <c r="D63" t="s">
        <v>28</v>
      </c>
      <c r="E63" t="s">
        <v>131</v>
      </c>
      <c r="F63" t="str">
        <f>IF(D63="COUNTRY",VLOOKUP(E63,[1]Codes!I:J,2,0),IF(D63="UNREGION",VLOOKUP(E63,[1]Codes!AL:AM,2,0),IF(D63="REGION",VLOOKUP(E63,[1]Codes!W:X,2,0),"Error")))</f>
        <v>Guinea</v>
      </c>
      <c r="G63" t="s">
        <v>2</v>
      </c>
      <c r="H63">
        <v>2016</v>
      </c>
      <c r="I63">
        <v>3.1</v>
      </c>
      <c r="J63">
        <v>3.1</v>
      </c>
      <c r="K63" t="s">
        <v>3796</v>
      </c>
      <c r="L63" t="s">
        <v>3756</v>
      </c>
      <c r="M63" t="s">
        <v>3590</v>
      </c>
      <c r="N63" s="1">
        <v>41640</v>
      </c>
      <c r="O63" s="1">
        <v>42735</v>
      </c>
    </row>
    <row r="64" spans="1:15" x14ac:dyDescent="0.25">
      <c r="A64">
        <v>18182530</v>
      </c>
      <c r="B64" t="s">
        <v>3681</v>
      </c>
      <c r="C64" t="str">
        <f>IF(D64="COUNTRY",VLOOKUP(E64,[1]Codes!I:M,5,0),"")</f>
        <v>Africa</v>
      </c>
      <c r="D64" t="s">
        <v>28</v>
      </c>
      <c r="E64" t="s">
        <v>93</v>
      </c>
      <c r="F64" t="str">
        <f>IF(D64="COUNTRY",VLOOKUP(E64,[1]Codes!I:J,2,0),IF(D64="UNREGION",VLOOKUP(E64,[1]Codes!AL:AM,2,0),IF(D64="REGION",VLOOKUP(E64,[1]Codes!W:X,2,0),"Error")))</f>
        <v>Guinea-Bissau</v>
      </c>
      <c r="G64" t="s">
        <v>2</v>
      </c>
      <c r="H64">
        <v>2014</v>
      </c>
      <c r="I64">
        <v>3.9</v>
      </c>
      <c r="J64">
        <v>3.9</v>
      </c>
      <c r="K64" t="s">
        <v>3795</v>
      </c>
      <c r="L64" t="s">
        <v>3756</v>
      </c>
      <c r="M64" t="s">
        <v>238</v>
      </c>
      <c r="N64" s="1">
        <v>40909</v>
      </c>
      <c r="O64" s="1">
        <v>42004</v>
      </c>
    </row>
    <row r="65" spans="1:15" x14ac:dyDescent="0.25">
      <c r="A65">
        <v>18182531</v>
      </c>
      <c r="B65" t="s">
        <v>3681</v>
      </c>
      <c r="C65" t="str">
        <f>IF(D65="COUNTRY",VLOOKUP(E65,[1]Codes!I:M,5,0),"")</f>
        <v>Americas</v>
      </c>
      <c r="D65" t="s">
        <v>28</v>
      </c>
      <c r="E65" t="s">
        <v>55</v>
      </c>
      <c r="F65" t="str">
        <f>IF(D65="COUNTRY",VLOOKUP(E65,[1]Codes!I:J,2,0),IF(D65="UNREGION",VLOOKUP(E65,[1]Codes!AL:AM,2,0),IF(D65="REGION",VLOOKUP(E65,[1]Codes!W:X,2,0),"Error")))</f>
        <v>Guyana</v>
      </c>
      <c r="G65" t="s">
        <v>2</v>
      </c>
      <c r="H65">
        <v>2014</v>
      </c>
      <c r="I65">
        <v>16.899999999999999</v>
      </c>
      <c r="J65">
        <v>16.899999999999999</v>
      </c>
      <c r="K65" t="s">
        <v>3794</v>
      </c>
      <c r="L65" t="s">
        <v>3756</v>
      </c>
      <c r="M65" t="s">
        <v>238</v>
      </c>
      <c r="N65" s="1">
        <v>40909</v>
      </c>
      <c r="O65" s="1">
        <v>42004</v>
      </c>
    </row>
    <row r="66" spans="1:15" x14ac:dyDescent="0.25">
      <c r="A66">
        <v>18182532</v>
      </c>
      <c r="B66" t="s">
        <v>3681</v>
      </c>
      <c r="C66" t="str">
        <f>IF(D66="COUNTRY",VLOOKUP(E66,[1]Codes!I:M,5,0),"")</f>
        <v>Americas</v>
      </c>
      <c r="D66" t="s">
        <v>28</v>
      </c>
      <c r="E66" t="s">
        <v>256</v>
      </c>
      <c r="F66" t="str">
        <f>IF(D66="COUNTRY",VLOOKUP(E66,[1]Codes!I:J,2,0),IF(D66="UNREGION",VLOOKUP(E66,[1]Codes!AL:AM,2,0),IF(D66="REGION",VLOOKUP(E66,[1]Codes!W:X,2,0),"Error")))</f>
        <v>Haiti</v>
      </c>
      <c r="G66" t="s">
        <v>2</v>
      </c>
      <c r="H66">
        <v>2013</v>
      </c>
      <c r="I66">
        <v>5.4</v>
      </c>
      <c r="J66">
        <v>5.4</v>
      </c>
      <c r="K66" t="s">
        <v>3793</v>
      </c>
      <c r="L66" t="s">
        <v>3756</v>
      </c>
      <c r="M66">
        <v>2013</v>
      </c>
      <c r="N66" s="1">
        <v>41275</v>
      </c>
      <c r="O66" s="1">
        <v>41639</v>
      </c>
    </row>
    <row r="67" spans="1:15" x14ac:dyDescent="0.25">
      <c r="A67">
        <v>18182533</v>
      </c>
      <c r="B67" t="s">
        <v>3681</v>
      </c>
      <c r="C67" t="str">
        <f>IF(D67="COUNTRY",VLOOKUP(E67,[1]Codes!I:M,5,0),"")</f>
        <v>Americas</v>
      </c>
      <c r="D67" t="s">
        <v>28</v>
      </c>
      <c r="E67" t="s">
        <v>176</v>
      </c>
      <c r="F67" t="str">
        <f>IF(D67="COUNTRY",VLOOKUP(E67,[1]Codes!I:J,2,0),IF(D67="UNREGION",VLOOKUP(E67,[1]Codes!AL:AM,2,0),IF(D67="REGION",VLOOKUP(E67,[1]Codes!W:X,2,0),"Error")))</f>
        <v>Honduras</v>
      </c>
      <c r="G67" t="s">
        <v>2</v>
      </c>
      <c r="H67">
        <v>2012</v>
      </c>
      <c r="I67">
        <v>18.600000000000001</v>
      </c>
      <c r="J67">
        <v>18.600000000000001</v>
      </c>
      <c r="K67" t="s">
        <v>3792</v>
      </c>
      <c r="L67" t="s">
        <v>3756</v>
      </c>
      <c r="M67" t="s">
        <v>3602</v>
      </c>
      <c r="N67" s="1">
        <v>38718</v>
      </c>
      <c r="O67" s="1">
        <v>41274</v>
      </c>
    </row>
    <row r="68" spans="1:15" x14ac:dyDescent="0.25">
      <c r="A68">
        <v>18182534</v>
      </c>
      <c r="B68" t="s">
        <v>3681</v>
      </c>
      <c r="C68" t="str">
        <f>IF(D68="COUNTRY",VLOOKUP(E68,[1]Codes!I:M,5,0),"")</f>
        <v>Europe</v>
      </c>
      <c r="D68" t="s">
        <v>28</v>
      </c>
      <c r="E68" t="s">
        <v>144</v>
      </c>
      <c r="F68" t="str">
        <f>IF(D68="COUNTRY",VLOOKUP(E68,[1]Codes!I:J,2,0),IF(D68="UNREGION",VLOOKUP(E68,[1]Codes!AL:AM,2,0),IF(D68="REGION",VLOOKUP(E68,[1]Codes!W:X,2,0),"Error")))</f>
        <v>Hungary</v>
      </c>
      <c r="G68" t="s">
        <v>2</v>
      </c>
      <c r="H68">
        <v>2014</v>
      </c>
      <c r="I68">
        <v>36.4</v>
      </c>
      <c r="J68">
        <v>36.4</v>
      </c>
      <c r="K68" t="s">
        <v>3733</v>
      </c>
      <c r="L68" t="s">
        <v>3756</v>
      </c>
      <c r="M68">
        <v>2014</v>
      </c>
      <c r="N68" s="1">
        <v>41640</v>
      </c>
      <c r="O68" s="1">
        <v>42004</v>
      </c>
    </row>
    <row r="69" spans="1:15" x14ac:dyDescent="0.25">
      <c r="A69">
        <v>18182535</v>
      </c>
      <c r="B69" t="s">
        <v>3681</v>
      </c>
      <c r="C69" t="str">
        <f>IF(D69="COUNTRY",VLOOKUP(E69,[1]Codes!I:M,5,0),"")</f>
        <v>Europe</v>
      </c>
      <c r="D69" t="s">
        <v>28</v>
      </c>
      <c r="E69" t="s">
        <v>73</v>
      </c>
      <c r="F69" t="str">
        <f>IF(D69="COUNTRY",VLOOKUP(E69,[1]Codes!I:J,2,0),IF(D69="UNREGION",VLOOKUP(E69,[1]Codes!AL:AM,2,0),IF(D69="REGION",VLOOKUP(E69,[1]Codes!W:X,2,0),"Error")))</f>
        <v>Iceland</v>
      </c>
      <c r="G69" t="s">
        <v>2</v>
      </c>
      <c r="H69">
        <v>2016</v>
      </c>
      <c r="I69">
        <v>18.3</v>
      </c>
      <c r="J69">
        <v>18.3</v>
      </c>
      <c r="K69" t="s">
        <v>3791</v>
      </c>
      <c r="L69" t="s">
        <v>3756</v>
      </c>
      <c r="M69">
        <v>2016</v>
      </c>
      <c r="N69" s="1">
        <v>42370</v>
      </c>
      <c r="O69" s="1">
        <v>42735</v>
      </c>
    </row>
    <row r="70" spans="1:15" x14ac:dyDescent="0.25">
      <c r="A70">
        <v>18182536</v>
      </c>
      <c r="B70" t="s">
        <v>3681</v>
      </c>
      <c r="C70" t="str">
        <f>IF(D70="COUNTRY",VLOOKUP(E70,[1]Codes!I:M,5,0),"")</f>
        <v>South-East Asia</v>
      </c>
      <c r="D70" t="s">
        <v>28</v>
      </c>
      <c r="E70" t="s">
        <v>201</v>
      </c>
      <c r="F70" t="str">
        <f>IF(D70="COUNTRY",VLOOKUP(E70,[1]Codes!I:J,2,0),IF(D70="UNREGION",VLOOKUP(E70,[1]Codes!AL:AM,2,0),IF(D70="REGION",VLOOKUP(E70,[1]Codes!W:X,2,0),"Error")))</f>
        <v>India</v>
      </c>
      <c r="G70" t="s">
        <v>2</v>
      </c>
      <c r="H70">
        <v>2016</v>
      </c>
      <c r="I70">
        <v>17.2</v>
      </c>
      <c r="J70">
        <v>17.2</v>
      </c>
      <c r="K70" t="s">
        <v>3790</v>
      </c>
      <c r="L70" t="s">
        <v>3756</v>
      </c>
      <c r="M70" t="s">
        <v>3577</v>
      </c>
      <c r="N70" s="1">
        <v>40179</v>
      </c>
      <c r="O70" s="1">
        <v>42735</v>
      </c>
    </row>
    <row r="71" spans="1:15" x14ac:dyDescent="0.25">
      <c r="A71">
        <v>18182537</v>
      </c>
      <c r="B71" t="s">
        <v>3681</v>
      </c>
      <c r="C71" t="str">
        <f>IF(D71="COUNTRY",VLOOKUP(E71,[1]Codes!I:M,5,0),"")</f>
        <v>South-East Asia</v>
      </c>
      <c r="D71" t="s">
        <v>28</v>
      </c>
      <c r="E71" t="s">
        <v>107</v>
      </c>
      <c r="F71" t="str">
        <f>IF(D71="COUNTRY",VLOOKUP(E71,[1]Codes!I:J,2,0),IF(D71="UNREGION",VLOOKUP(E71,[1]Codes!AL:AM,2,0),IF(D71="REGION",VLOOKUP(E71,[1]Codes!W:X,2,0),"Error")))</f>
        <v>Indonesia</v>
      </c>
      <c r="G71" t="s">
        <v>2</v>
      </c>
      <c r="H71">
        <v>2012</v>
      </c>
      <c r="I71">
        <v>12.3</v>
      </c>
      <c r="J71">
        <v>12.3</v>
      </c>
      <c r="K71" t="s">
        <v>3789</v>
      </c>
      <c r="L71" t="s">
        <v>3756</v>
      </c>
      <c r="M71" t="s">
        <v>3583</v>
      </c>
      <c r="N71" s="1">
        <v>39083</v>
      </c>
      <c r="O71" s="1">
        <v>41274</v>
      </c>
    </row>
    <row r="72" spans="1:15" x14ac:dyDescent="0.25">
      <c r="A72">
        <v>18182538</v>
      </c>
      <c r="B72" t="s">
        <v>3681</v>
      </c>
      <c r="C72" t="str">
        <f>IF(D72="COUNTRY",VLOOKUP(E72,[1]Codes!I:M,5,0),"")</f>
        <v>Eastern Mediterranean</v>
      </c>
      <c r="D72" t="s">
        <v>28</v>
      </c>
      <c r="E72" t="s">
        <v>114</v>
      </c>
      <c r="F72" t="str">
        <f>IF(D72="COUNTRY",VLOOKUP(E72,[1]Codes!I:J,2,0),IF(D72="UNREGION",VLOOKUP(E72,[1]Codes!AL:AM,2,0),IF(D72="REGION",VLOOKUP(E72,[1]Codes!W:X,2,0),"Error")))</f>
        <v>Iran (Islamic Republic of)</v>
      </c>
      <c r="G72" t="s">
        <v>2</v>
      </c>
      <c r="H72">
        <v>2010</v>
      </c>
      <c r="I72">
        <v>45.6</v>
      </c>
      <c r="J72">
        <v>45.55</v>
      </c>
      <c r="K72" t="s">
        <v>3788</v>
      </c>
      <c r="L72" t="s">
        <v>3756</v>
      </c>
      <c r="M72" t="s">
        <v>3586</v>
      </c>
      <c r="N72" s="1">
        <v>39448</v>
      </c>
      <c r="O72" s="1">
        <v>40543</v>
      </c>
    </row>
    <row r="73" spans="1:15" x14ac:dyDescent="0.25">
      <c r="A73">
        <v>18182539</v>
      </c>
      <c r="B73" t="s">
        <v>3681</v>
      </c>
      <c r="C73" t="str">
        <f>IF(D73="COUNTRY",VLOOKUP(E73,[1]Codes!I:M,5,0),"")</f>
        <v>Eastern Mediterranean</v>
      </c>
      <c r="D73" t="s">
        <v>28</v>
      </c>
      <c r="E73" t="s">
        <v>224</v>
      </c>
      <c r="F73" t="str">
        <f>IF(D73="COUNTRY",VLOOKUP(E73,[1]Codes!I:J,2,0),IF(D73="UNREGION",VLOOKUP(E73,[1]Codes!AL:AM,2,0),IF(D73="REGION",VLOOKUP(E73,[1]Codes!W:X,2,0),"Error")))</f>
        <v>Iraq</v>
      </c>
      <c r="G73" t="s">
        <v>2</v>
      </c>
      <c r="H73">
        <v>2012</v>
      </c>
      <c r="I73">
        <v>24.4</v>
      </c>
      <c r="J73">
        <v>24.4</v>
      </c>
      <c r="K73" t="s">
        <v>3787</v>
      </c>
      <c r="L73" t="s">
        <v>3756</v>
      </c>
      <c r="M73">
        <v>2012</v>
      </c>
      <c r="N73" s="1">
        <v>40909</v>
      </c>
      <c r="O73" s="1">
        <v>41274</v>
      </c>
    </row>
    <row r="74" spans="1:15" x14ac:dyDescent="0.25">
      <c r="A74">
        <v>18182540</v>
      </c>
      <c r="B74" t="s">
        <v>3681</v>
      </c>
      <c r="C74" t="str">
        <f>IF(D74="COUNTRY",VLOOKUP(E74,[1]Codes!I:M,5,0),"")</f>
        <v>Europe</v>
      </c>
      <c r="D74" t="s">
        <v>28</v>
      </c>
      <c r="E74" t="s">
        <v>104</v>
      </c>
      <c r="F74" t="str">
        <f>IF(D74="COUNTRY",VLOOKUP(E74,[1]Codes!I:J,2,0),IF(D74="UNREGION",VLOOKUP(E74,[1]Codes!AL:AM,2,0),IF(D74="REGION",VLOOKUP(E74,[1]Codes!W:X,2,0),"Error")))</f>
        <v>Ireland</v>
      </c>
      <c r="G74" t="s">
        <v>2</v>
      </c>
      <c r="H74">
        <v>2015</v>
      </c>
      <c r="I74">
        <v>31.3</v>
      </c>
      <c r="J74">
        <v>31.3</v>
      </c>
      <c r="K74" t="s">
        <v>3786</v>
      </c>
      <c r="L74" t="s">
        <v>3756</v>
      </c>
      <c r="M74">
        <v>2015</v>
      </c>
      <c r="N74" s="1">
        <v>42005</v>
      </c>
      <c r="O74" s="1">
        <v>42369</v>
      </c>
    </row>
    <row r="75" spans="1:15" x14ac:dyDescent="0.25">
      <c r="A75">
        <v>18182541</v>
      </c>
      <c r="B75" t="s">
        <v>3681</v>
      </c>
      <c r="C75" t="str">
        <f>IF(D75="COUNTRY",VLOOKUP(E75,[1]Codes!I:M,5,0),"")</f>
        <v>Europe</v>
      </c>
      <c r="D75" t="s">
        <v>28</v>
      </c>
      <c r="E75" t="s">
        <v>682</v>
      </c>
      <c r="F75" t="str">
        <f>IF(D75="COUNTRY",VLOOKUP(E75,[1]Codes!I:J,2,0),IF(D75="UNREGION",VLOOKUP(E75,[1]Codes!AL:AM,2,0),IF(D75="REGION",VLOOKUP(E75,[1]Codes!W:X,2,0),"Error")))</f>
        <v>Israel</v>
      </c>
      <c r="G75" t="s">
        <v>2</v>
      </c>
      <c r="H75">
        <v>2014</v>
      </c>
      <c r="I75">
        <v>16.100000000000001</v>
      </c>
      <c r="J75">
        <v>16.100000000000001</v>
      </c>
      <c r="K75" t="s">
        <v>3733</v>
      </c>
      <c r="L75" t="s">
        <v>3756</v>
      </c>
      <c r="M75">
        <v>2014</v>
      </c>
      <c r="N75" s="1">
        <v>41640</v>
      </c>
      <c r="O75" s="1">
        <v>42004</v>
      </c>
    </row>
    <row r="76" spans="1:15" x14ac:dyDescent="0.25">
      <c r="A76">
        <v>18182542</v>
      </c>
      <c r="B76" t="s">
        <v>3681</v>
      </c>
      <c r="C76" t="str">
        <f>IF(D76="COUNTRY",VLOOKUP(E76,[1]Codes!I:M,5,0),"")</f>
        <v>Europe</v>
      </c>
      <c r="D76" t="s">
        <v>28</v>
      </c>
      <c r="E76" t="s">
        <v>112</v>
      </c>
      <c r="F76" t="str">
        <f>IF(D76="COUNTRY",VLOOKUP(E76,[1]Codes!I:J,2,0),IF(D76="UNREGION",VLOOKUP(E76,[1]Codes!AL:AM,2,0),IF(D76="REGION",VLOOKUP(E76,[1]Codes!W:X,2,0),"Error")))</f>
        <v>Italy</v>
      </c>
      <c r="G76" t="s">
        <v>2</v>
      </c>
      <c r="H76">
        <v>2014</v>
      </c>
      <c r="I76">
        <v>35</v>
      </c>
      <c r="J76">
        <v>35</v>
      </c>
      <c r="K76" t="s">
        <v>3785</v>
      </c>
      <c r="L76" t="s">
        <v>3756</v>
      </c>
      <c r="M76">
        <v>2014</v>
      </c>
      <c r="N76" s="1">
        <v>41640</v>
      </c>
      <c r="O76" s="1">
        <v>42004</v>
      </c>
    </row>
    <row r="77" spans="1:15" x14ac:dyDescent="0.25">
      <c r="A77">
        <v>18182543</v>
      </c>
      <c r="B77" t="s">
        <v>3681</v>
      </c>
      <c r="C77" t="str">
        <f>IF(D77="COUNTRY",VLOOKUP(E77,[1]Codes!I:M,5,0),"")</f>
        <v>Americas</v>
      </c>
      <c r="D77" t="s">
        <v>28</v>
      </c>
      <c r="E77" t="s">
        <v>77</v>
      </c>
      <c r="F77" t="str">
        <f>IF(D77="COUNTRY",VLOOKUP(E77,[1]Codes!I:J,2,0),IF(D77="UNREGION",VLOOKUP(E77,[1]Codes!AL:AM,2,0),IF(D77="REGION",VLOOKUP(E77,[1]Codes!W:X,2,0),"Error")))</f>
        <v>Jamaica</v>
      </c>
      <c r="G77" t="s">
        <v>2</v>
      </c>
      <c r="H77">
        <v>2011</v>
      </c>
      <c r="I77">
        <v>21.2</v>
      </c>
      <c r="J77">
        <v>21.2</v>
      </c>
      <c r="K77" t="s">
        <v>3784</v>
      </c>
      <c r="L77" t="s">
        <v>3756</v>
      </c>
      <c r="M77" t="s">
        <v>3588</v>
      </c>
      <c r="N77" s="1">
        <v>39814</v>
      </c>
      <c r="O77" s="1">
        <v>40908</v>
      </c>
    </row>
    <row r="78" spans="1:15" x14ac:dyDescent="0.25">
      <c r="A78">
        <v>18182544</v>
      </c>
      <c r="B78" t="s">
        <v>3681</v>
      </c>
      <c r="C78" t="str">
        <f>IF(D78="COUNTRY",VLOOKUP(E78,[1]Codes!I:M,5,0),"")</f>
        <v>Western Pacific</v>
      </c>
      <c r="D78" t="s">
        <v>28</v>
      </c>
      <c r="E78" t="s">
        <v>78</v>
      </c>
      <c r="F78" t="str">
        <f>IF(D78="COUNTRY",VLOOKUP(E78,[1]Codes!I:J,2,0),IF(D78="UNREGION",VLOOKUP(E78,[1]Codes!AL:AM,2,0),IF(D78="REGION",VLOOKUP(E78,[1]Codes!W:X,2,0),"Error")))</f>
        <v>Japan</v>
      </c>
      <c r="G78" t="s">
        <v>2</v>
      </c>
      <c r="H78">
        <v>2014</v>
      </c>
      <c r="I78">
        <v>19.7</v>
      </c>
      <c r="J78">
        <v>19.7</v>
      </c>
      <c r="K78" t="s">
        <v>3783</v>
      </c>
      <c r="L78" t="s">
        <v>3756</v>
      </c>
      <c r="M78">
        <v>2014</v>
      </c>
      <c r="N78" s="1">
        <v>41640</v>
      </c>
      <c r="O78" s="1">
        <v>42004</v>
      </c>
    </row>
    <row r="79" spans="1:15" x14ac:dyDescent="0.25">
      <c r="A79">
        <v>18182545</v>
      </c>
      <c r="B79" t="s">
        <v>3681</v>
      </c>
      <c r="C79" t="str">
        <f>IF(D79="COUNTRY",VLOOKUP(E79,[1]Codes!I:M,5,0),"")</f>
        <v>Eastern Mediterranean</v>
      </c>
      <c r="D79" t="s">
        <v>28</v>
      </c>
      <c r="E79" t="s">
        <v>194</v>
      </c>
      <c r="F79" t="str">
        <f>IF(D79="COUNTRY",VLOOKUP(E79,[1]Codes!I:J,2,0),IF(D79="UNREGION",VLOOKUP(E79,[1]Codes!AL:AM,2,0),IF(D79="REGION",VLOOKUP(E79,[1]Codes!W:X,2,0),"Error")))</f>
        <v>Jordan</v>
      </c>
      <c r="G79" t="s">
        <v>2</v>
      </c>
      <c r="H79">
        <v>2012</v>
      </c>
      <c r="I79">
        <v>28</v>
      </c>
      <c r="J79">
        <v>28</v>
      </c>
      <c r="K79" t="s">
        <v>3782</v>
      </c>
      <c r="L79" t="s">
        <v>3756</v>
      </c>
      <c r="M79" t="s">
        <v>3583</v>
      </c>
      <c r="N79" s="1">
        <v>39083</v>
      </c>
      <c r="O79" s="1">
        <v>41274</v>
      </c>
    </row>
    <row r="80" spans="1:15" x14ac:dyDescent="0.25">
      <c r="A80">
        <v>18182546</v>
      </c>
      <c r="B80" t="s">
        <v>3681</v>
      </c>
      <c r="C80" t="str">
        <f>IF(D80="COUNTRY",VLOOKUP(E80,[1]Codes!I:M,5,0),"")</f>
        <v>Europe</v>
      </c>
      <c r="D80" t="s">
        <v>28</v>
      </c>
      <c r="E80" t="s">
        <v>62</v>
      </c>
      <c r="F80" t="str">
        <f>IF(D80="COUNTRY",VLOOKUP(E80,[1]Codes!I:J,2,0),IF(D80="UNREGION",VLOOKUP(E80,[1]Codes!AL:AM,2,0),IF(D80="REGION",VLOOKUP(E80,[1]Codes!W:X,2,0),"Error")))</f>
        <v>Kazakhstan</v>
      </c>
      <c r="G80" t="s">
        <v>2</v>
      </c>
      <c r="H80">
        <v>2015</v>
      </c>
      <c r="I80">
        <v>14.8</v>
      </c>
      <c r="J80">
        <v>14.8</v>
      </c>
      <c r="K80" t="s">
        <v>3781</v>
      </c>
      <c r="L80" t="s">
        <v>3756</v>
      </c>
      <c r="M80" t="s">
        <v>280</v>
      </c>
      <c r="N80" s="1">
        <v>41275</v>
      </c>
      <c r="O80" s="1">
        <v>42369</v>
      </c>
    </row>
    <row r="81" spans="1:15" x14ac:dyDescent="0.25">
      <c r="A81">
        <v>18182547</v>
      </c>
      <c r="B81" t="s">
        <v>3681</v>
      </c>
      <c r="C81" t="str">
        <f>IF(D81="COUNTRY",VLOOKUP(E81,[1]Codes!I:M,5,0),"")</f>
        <v>Africa</v>
      </c>
      <c r="D81" t="s">
        <v>28</v>
      </c>
      <c r="E81" t="s">
        <v>70</v>
      </c>
      <c r="F81" t="str">
        <f>IF(D81="COUNTRY",VLOOKUP(E81,[1]Codes!I:J,2,0),IF(D81="UNREGION",VLOOKUP(E81,[1]Codes!AL:AM,2,0),IF(D81="REGION",VLOOKUP(E81,[1]Codes!W:X,2,0),"Error")))</f>
        <v>Kenya</v>
      </c>
      <c r="G81" t="s">
        <v>2</v>
      </c>
      <c r="H81">
        <v>2009</v>
      </c>
      <c r="I81">
        <v>8.6999999999999993</v>
      </c>
      <c r="J81">
        <v>8.6999999999999993</v>
      </c>
      <c r="K81" t="s">
        <v>3780</v>
      </c>
      <c r="L81" t="s">
        <v>3756</v>
      </c>
      <c r="M81">
        <v>2009</v>
      </c>
      <c r="N81" s="1">
        <v>39814</v>
      </c>
      <c r="O81" s="1">
        <v>40178</v>
      </c>
    </row>
    <row r="82" spans="1:15" x14ac:dyDescent="0.25">
      <c r="A82">
        <v>18182548</v>
      </c>
      <c r="B82" t="s">
        <v>3681</v>
      </c>
      <c r="C82" t="str">
        <f>IF(D82="COUNTRY",VLOOKUP(E82,[1]Codes!I:M,5,0),"")</f>
        <v>Western Pacific</v>
      </c>
      <c r="D82" t="s">
        <v>28</v>
      </c>
      <c r="E82" t="s">
        <v>171</v>
      </c>
      <c r="F82" t="str">
        <f>IF(D82="COUNTRY",VLOOKUP(E82,[1]Codes!I:J,2,0),IF(D82="UNREGION",VLOOKUP(E82,[1]Codes!AL:AM,2,0),IF(D82="REGION",VLOOKUP(E82,[1]Codes!W:X,2,0),"Error")))</f>
        <v>Kiribati</v>
      </c>
      <c r="G82" t="s">
        <v>2</v>
      </c>
      <c r="H82">
        <v>2009</v>
      </c>
      <c r="I82">
        <v>9.6</v>
      </c>
      <c r="J82">
        <v>9.6</v>
      </c>
      <c r="K82" t="s">
        <v>3779</v>
      </c>
      <c r="L82" t="s">
        <v>3756</v>
      </c>
      <c r="M82" t="s">
        <v>3594</v>
      </c>
      <c r="N82" s="1">
        <v>37987</v>
      </c>
      <c r="O82" s="1">
        <v>40178</v>
      </c>
    </row>
    <row r="83" spans="1:15" x14ac:dyDescent="0.25">
      <c r="A83">
        <v>18182549</v>
      </c>
      <c r="B83" t="s">
        <v>3681</v>
      </c>
      <c r="C83" t="str">
        <f>IF(D83="COUNTRY",VLOOKUP(E83,[1]Codes!I:M,5,0),"")</f>
        <v>Europe</v>
      </c>
      <c r="D83" t="s">
        <v>28</v>
      </c>
      <c r="E83" t="s">
        <v>45</v>
      </c>
      <c r="F83" t="str">
        <f>IF(D83="COUNTRY",VLOOKUP(E83,[1]Codes!I:J,2,0),IF(D83="UNREGION",VLOOKUP(E83,[1]Codes!AL:AM,2,0),IF(D83="REGION",VLOOKUP(E83,[1]Codes!W:X,2,0),"Error")))</f>
        <v>Kyrgyzstan</v>
      </c>
      <c r="G83" t="s">
        <v>2</v>
      </c>
      <c r="H83">
        <v>2014</v>
      </c>
      <c r="I83">
        <v>7.4</v>
      </c>
      <c r="J83">
        <v>7.4</v>
      </c>
      <c r="K83" t="s">
        <v>3778</v>
      </c>
      <c r="L83" t="s">
        <v>3756</v>
      </c>
      <c r="M83" t="s">
        <v>238</v>
      </c>
      <c r="N83" s="1">
        <v>40909</v>
      </c>
      <c r="O83" s="1">
        <v>42004</v>
      </c>
    </row>
    <row r="84" spans="1:15" x14ac:dyDescent="0.25">
      <c r="A84">
        <v>18182550</v>
      </c>
      <c r="B84" t="s">
        <v>3681</v>
      </c>
      <c r="C84" t="str">
        <f>IF(D84="COUNTRY",VLOOKUP(E84,[1]Codes!I:M,5,0),"")</f>
        <v>Western Pacific</v>
      </c>
      <c r="D84" t="s">
        <v>28</v>
      </c>
      <c r="E84" t="s">
        <v>192</v>
      </c>
      <c r="F84" t="str">
        <f>IF(D84="COUNTRY",VLOOKUP(E84,[1]Codes!I:J,2,0),IF(D84="UNREGION",VLOOKUP(E84,[1]Codes!AL:AM,2,0),IF(D84="REGION",VLOOKUP(E84,[1]Codes!W:X,2,0),"Error")))</f>
        <v>Lao People's Democratic Republic</v>
      </c>
      <c r="G84" t="s">
        <v>2</v>
      </c>
      <c r="H84">
        <v>2012</v>
      </c>
      <c r="I84">
        <v>3.7</v>
      </c>
      <c r="J84">
        <v>3.7</v>
      </c>
      <c r="K84" t="s">
        <v>3777</v>
      </c>
      <c r="L84" t="s">
        <v>3756</v>
      </c>
      <c r="M84" t="s">
        <v>3598</v>
      </c>
      <c r="N84" s="1">
        <v>39814</v>
      </c>
      <c r="O84" s="1">
        <v>41274</v>
      </c>
    </row>
    <row r="85" spans="1:15" x14ac:dyDescent="0.25">
      <c r="A85">
        <v>18182551</v>
      </c>
      <c r="B85" t="s">
        <v>3681</v>
      </c>
      <c r="C85" t="str">
        <f>IF(D85="COUNTRY",VLOOKUP(E85,[1]Codes!I:M,5,0),"")</f>
        <v>Europe</v>
      </c>
      <c r="D85" t="s">
        <v>28</v>
      </c>
      <c r="E85" t="s">
        <v>125</v>
      </c>
      <c r="F85" t="str">
        <f>IF(D85="COUNTRY",VLOOKUP(E85,[1]Codes!I:J,2,0),IF(D85="UNREGION",VLOOKUP(E85,[1]Codes!AL:AM,2,0),IF(D85="REGION",VLOOKUP(E85,[1]Codes!W:X,2,0),"Error")))</f>
        <v>Latvia</v>
      </c>
      <c r="G85" t="s">
        <v>2</v>
      </c>
      <c r="H85">
        <v>2016</v>
      </c>
      <c r="I85">
        <v>21.7</v>
      </c>
      <c r="J85">
        <v>21.7</v>
      </c>
      <c r="K85" t="s">
        <v>3776</v>
      </c>
      <c r="L85" t="s">
        <v>3756</v>
      </c>
      <c r="M85">
        <v>2016</v>
      </c>
      <c r="N85" s="1">
        <v>42370</v>
      </c>
      <c r="O85" s="1">
        <v>42735</v>
      </c>
    </row>
    <row r="86" spans="1:15" x14ac:dyDescent="0.25">
      <c r="A86">
        <v>18182552</v>
      </c>
      <c r="B86" t="s">
        <v>3681</v>
      </c>
      <c r="C86" t="str">
        <f>IF(D86="COUNTRY",VLOOKUP(E86,[1]Codes!I:M,5,0),"")</f>
        <v>Eastern Mediterranean</v>
      </c>
      <c r="D86" t="s">
        <v>28</v>
      </c>
      <c r="E86" t="s">
        <v>170</v>
      </c>
      <c r="F86" t="str">
        <f>IF(D86="COUNTRY",VLOOKUP(E86,[1]Codes!I:J,2,0),IF(D86="UNREGION",VLOOKUP(E86,[1]Codes!AL:AM,2,0),IF(D86="REGION",VLOOKUP(E86,[1]Codes!W:X,2,0),"Error")))</f>
        <v>Lebanon</v>
      </c>
      <c r="G86" t="s">
        <v>2</v>
      </c>
      <c r="H86">
        <v>2016</v>
      </c>
      <c r="I86">
        <v>47.1</v>
      </c>
      <c r="J86">
        <v>47.1</v>
      </c>
      <c r="K86" t="s">
        <v>3775</v>
      </c>
      <c r="L86" t="s">
        <v>3756</v>
      </c>
      <c r="M86">
        <v>2016</v>
      </c>
      <c r="N86" s="1">
        <v>42370</v>
      </c>
      <c r="O86" s="1">
        <v>42735</v>
      </c>
    </row>
    <row r="87" spans="1:15" x14ac:dyDescent="0.25">
      <c r="A87">
        <v>18182553</v>
      </c>
      <c r="B87" t="s">
        <v>3681</v>
      </c>
      <c r="C87" t="str">
        <f>IF(D87="COUNTRY",VLOOKUP(E87,[1]Codes!I:M,5,0),"")</f>
        <v>Africa</v>
      </c>
      <c r="D87" t="s">
        <v>28</v>
      </c>
      <c r="E87" t="s">
        <v>180</v>
      </c>
      <c r="F87" t="str">
        <f>IF(D87="COUNTRY",VLOOKUP(E87,[1]Codes!I:J,2,0),IF(D87="UNREGION",VLOOKUP(E87,[1]Codes!AL:AM,2,0),IF(D87="REGION",VLOOKUP(E87,[1]Codes!W:X,2,0),"Error")))</f>
        <v>Lesotho</v>
      </c>
      <c r="G87" t="s">
        <v>2</v>
      </c>
      <c r="H87">
        <v>2014</v>
      </c>
      <c r="I87">
        <v>9.6999999999999993</v>
      </c>
      <c r="J87">
        <v>9.6999999999999993</v>
      </c>
      <c r="K87" t="s">
        <v>3774</v>
      </c>
      <c r="L87" t="s">
        <v>3756</v>
      </c>
      <c r="M87" t="s">
        <v>3582</v>
      </c>
      <c r="N87" s="1">
        <v>39814</v>
      </c>
      <c r="O87" s="1">
        <v>42004</v>
      </c>
    </row>
    <row r="88" spans="1:15" x14ac:dyDescent="0.25">
      <c r="A88">
        <v>18182554</v>
      </c>
      <c r="B88" t="s">
        <v>3681</v>
      </c>
      <c r="C88" t="str">
        <f>IF(D88="COUNTRY",VLOOKUP(E88,[1]Codes!I:M,5,0),"")</f>
        <v>Africa</v>
      </c>
      <c r="D88" t="s">
        <v>28</v>
      </c>
      <c r="E88" t="s">
        <v>246</v>
      </c>
      <c r="F88" t="str">
        <f>IF(D88="COUNTRY",VLOOKUP(E88,[1]Codes!I:J,2,0),IF(D88="UNREGION",VLOOKUP(E88,[1]Codes!AL:AM,2,0),IF(D88="REGION",VLOOKUP(E88,[1]Codes!W:X,2,0),"Error")))</f>
        <v>Liberia</v>
      </c>
      <c r="G88" t="s">
        <v>2</v>
      </c>
      <c r="H88">
        <v>2013</v>
      </c>
      <c r="I88">
        <v>3.9</v>
      </c>
      <c r="J88">
        <v>3.9</v>
      </c>
      <c r="K88" t="s">
        <v>3773</v>
      </c>
      <c r="L88" t="s">
        <v>3756</v>
      </c>
      <c r="M88" t="s">
        <v>3580</v>
      </c>
      <c r="N88" s="1">
        <v>39448</v>
      </c>
      <c r="O88" s="1">
        <v>41639</v>
      </c>
    </row>
    <row r="89" spans="1:15" x14ac:dyDescent="0.25">
      <c r="A89">
        <v>18182555</v>
      </c>
      <c r="B89" t="s">
        <v>3681</v>
      </c>
      <c r="C89" t="str">
        <f>IF(D89="COUNTRY",VLOOKUP(E89,[1]Codes!I:M,5,0),"")</f>
        <v>Europe</v>
      </c>
      <c r="D89" t="s">
        <v>28</v>
      </c>
      <c r="E89" t="s">
        <v>51</v>
      </c>
      <c r="F89" t="str">
        <f>IF(D89="COUNTRY",VLOOKUP(E89,[1]Codes!I:J,2,0),IF(D89="UNREGION",VLOOKUP(E89,[1]Codes!AL:AM,2,0),IF(D89="REGION",VLOOKUP(E89,[1]Codes!W:X,2,0),"Error")))</f>
        <v>Lithuania</v>
      </c>
      <c r="G89" t="s">
        <v>2</v>
      </c>
      <c r="H89">
        <v>2015</v>
      </c>
      <c r="I89">
        <v>21.9</v>
      </c>
      <c r="J89">
        <v>21.9</v>
      </c>
      <c r="K89" t="s">
        <v>3772</v>
      </c>
      <c r="L89" t="s">
        <v>3756</v>
      </c>
      <c r="M89">
        <v>2015</v>
      </c>
      <c r="N89" s="1">
        <v>42005</v>
      </c>
      <c r="O89" s="1">
        <v>42369</v>
      </c>
    </row>
    <row r="90" spans="1:15" x14ac:dyDescent="0.25">
      <c r="A90">
        <v>18182556</v>
      </c>
      <c r="B90" t="s">
        <v>3681</v>
      </c>
      <c r="C90" t="str">
        <f>IF(D90="COUNTRY",VLOOKUP(E90,[1]Codes!I:M,5,0),"")</f>
        <v>Europe</v>
      </c>
      <c r="D90" t="s">
        <v>28</v>
      </c>
      <c r="E90" t="s">
        <v>81</v>
      </c>
      <c r="F90" t="str">
        <f>IF(D90="COUNTRY",VLOOKUP(E90,[1]Codes!I:J,2,0),IF(D90="UNREGION",VLOOKUP(E90,[1]Codes!AL:AM,2,0),IF(D90="REGION",VLOOKUP(E90,[1]Codes!W:X,2,0),"Error")))</f>
        <v>Luxembourg</v>
      </c>
      <c r="G90" t="s">
        <v>2</v>
      </c>
      <c r="H90">
        <v>2013</v>
      </c>
      <c r="I90">
        <v>30.5</v>
      </c>
      <c r="J90">
        <v>30.5</v>
      </c>
      <c r="K90" t="s">
        <v>3771</v>
      </c>
      <c r="L90" t="s">
        <v>3756</v>
      </c>
      <c r="M90">
        <v>2013</v>
      </c>
      <c r="N90" s="1">
        <v>41275</v>
      </c>
      <c r="O90" s="1">
        <v>41639</v>
      </c>
    </row>
    <row r="91" spans="1:15" x14ac:dyDescent="0.25">
      <c r="A91">
        <v>18182557</v>
      </c>
      <c r="B91" t="s">
        <v>3681</v>
      </c>
      <c r="C91" t="str">
        <f>IF(D91="COUNTRY",VLOOKUP(E91,[1]Codes!I:M,5,0),"")</f>
        <v>Africa</v>
      </c>
      <c r="D91" t="s">
        <v>28</v>
      </c>
      <c r="E91" t="s">
        <v>146</v>
      </c>
      <c r="F91" t="str">
        <f>IF(D91="COUNTRY",VLOOKUP(E91,[1]Codes!I:J,2,0),IF(D91="UNREGION",VLOOKUP(E91,[1]Codes!AL:AM,2,0),IF(D91="REGION",VLOOKUP(E91,[1]Codes!W:X,2,0),"Error")))</f>
        <v>Madagascar</v>
      </c>
      <c r="G91" t="s">
        <v>2</v>
      </c>
      <c r="H91">
        <v>2013</v>
      </c>
      <c r="I91">
        <v>1.9</v>
      </c>
      <c r="J91">
        <v>1.9</v>
      </c>
      <c r="K91" t="s">
        <v>3770</v>
      </c>
      <c r="L91" t="s">
        <v>3756</v>
      </c>
      <c r="M91" t="s">
        <v>7</v>
      </c>
      <c r="N91" s="1">
        <v>39083</v>
      </c>
      <c r="O91" s="1">
        <v>41639</v>
      </c>
    </row>
    <row r="92" spans="1:15" x14ac:dyDescent="0.25">
      <c r="A92">
        <v>18182558</v>
      </c>
      <c r="B92" t="s">
        <v>3681</v>
      </c>
      <c r="C92" t="str">
        <f>IF(D92="COUNTRY",VLOOKUP(E92,[1]Codes!I:M,5,0),"")</f>
        <v>Africa</v>
      </c>
      <c r="D92" t="s">
        <v>28</v>
      </c>
      <c r="E92" t="s">
        <v>166</v>
      </c>
      <c r="F92" t="str">
        <f>IF(D92="COUNTRY",VLOOKUP(E92,[1]Codes!I:J,2,0),IF(D92="UNREGION",VLOOKUP(E92,[1]Codes!AL:AM,2,0),IF(D92="REGION",VLOOKUP(E92,[1]Codes!W:X,2,0),"Error")))</f>
        <v>Malawi</v>
      </c>
      <c r="G92" t="s">
        <v>2</v>
      </c>
      <c r="H92">
        <v>2016</v>
      </c>
      <c r="I92">
        <v>6.1</v>
      </c>
      <c r="J92">
        <v>6.1</v>
      </c>
      <c r="K92" t="s">
        <v>3769</v>
      </c>
      <c r="L92" t="s">
        <v>3756</v>
      </c>
      <c r="M92" t="s">
        <v>3577</v>
      </c>
      <c r="N92" s="1">
        <v>40179</v>
      </c>
      <c r="O92" s="1">
        <v>42735</v>
      </c>
    </row>
    <row r="93" spans="1:15" x14ac:dyDescent="0.25">
      <c r="A93">
        <v>18182559</v>
      </c>
      <c r="B93" t="s">
        <v>3681</v>
      </c>
      <c r="C93" t="str">
        <f>IF(D93="COUNTRY",VLOOKUP(E93,[1]Codes!I:M,5,0),"")</f>
        <v>Western Pacific</v>
      </c>
      <c r="D93" t="s">
        <v>28</v>
      </c>
      <c r="E93" t="s">
        <v>111</v>
      </c>
      <c r="F93" t="str">
        <f>IF(D93="COUNTRY",VLOOKUP(E93,[1]Codes!I:J,2,0),IF(D93="UNREGION",VLOOKUP(E93,[1]Codes!AL:AM,2,0),IF(D93="REGION",VLOOKUP(E93,[1]Codes!W:X,2,0),"Error")))</f>
        <v>Malaysia</v>
      </c>
      <c r="G93" t="s">
        <v>2</v>
      </c>
      <c r="H93">
        <v>2006</v>
      </c>
      <c r="I93">
        <v>15.7</v>
      </c>
      <c r="J93">
        <v>15.7</v>
      </c>
      <c r="K93" t="s">
        <v>3768</v>
      </c>
      <c r="L93" t="s">
        <v>3756</v>
      </c>
      <c r="M93">
        <v>2006</v>
      </c>
      <c r="N93" s="1">
        <v>38718</v>
      </c>
      <c r="O93" s="1">
        <v>39082</v>
      </c>
    </row>
    <row r="94" spans="1:15" x14ac:dyDescent="0.25">
      <c r="A94">
        <v>18182560</v>
      </c>
      <c r="B94" t="s">
        <v>3681</v>
      </c>
      <c r="C94" t="str">
        <f>IF(D94="COUNTRY",VLOOKUP(E94,[1]Codes!I:M,5,0),"")</f>
        <v>South-East Asia</v>
      </c>
      <c r="D94" t="s">
        <v>28</v>
      </c>
      <c r="E94" t="s">
        <v>140</v>
      </c>
      <c r="F94" t="str">
        <f>IF(D94="COUNTRY",VLOOKUP(E94,[1]Codes!I:J,2,0),IF(D94="UNREGION",VLOOKUP(E94,[1]Codes!AL:AM,2,0),IF(D94="REGION",VLOOKUP(E94,[1]Codes!W:X,2,0),"Error")))</f>
        <v>Maldives</v>
      </c>
      <c r="G94" t="s">
        <v>2</v>
      </c>
      <c r="H94">
        <v>2014</v>
      </c>
      <c r="I94">
        <v>41.2</v>
      </c>
      <c r="J94">
        <v>41.2</v>
      </c>
      <c r="K94" t="s">
        <v>3767</v>
      </c>
      <c r="L94" t="s">
        <v>3756</v>
      </c>
      <c r="M94">
        <v>2014</v>
      </c>
      <c r="N94" s="1">
        <v>41640</v>
      </c>
      <c r="O94" s="1">
        <v>42004</v>
      </c>
    </row>
    <row r="95" spans="1:15" x14ac:dyDescent="0.25">
      <c r="A95">
        <v>18182561</v>
      </c>
      <c r="B95" t="s">
        <v>3681</v>
      </c>
      <c r="C95" t="str">
        <f>IF(D95="COUNTRY",VLOOKUP(E95,[1]Codes!I:M,5,0),"")</f>
        <v>Africa</v>
      </c>
      <c r="D95" t="s">
        <v>28</v>
      </c>
      <c r="E95" t="s">
        <v>39</v>
      </c>
      <c r="F95" t="str">
        <f>IF(D95="COUNTRY",VLOOKUP(E95,[1]Codes!I:J,2,0),IF(D95="UNREGION",VLOOKUP(E95,[1]Codes!AL:AM,2,0),IF(D95="REGION",VLOOKUP(E95,[1]Codes!W:X,2,0),"Error")))</f>
        <v>Mali</v>
      </c>
      <c r="G95" t="s">
        <v>2</v>
      </c>
      <c r="H95">
        <v>2015</v>
      </c>
      <c r="I95">
        <v>2</v>
      </c>
      <c r="J95">
        <v>2</v>
      </c>
      <c r="K95" t="s">
        <v>3766</v>
      </c>
      <c r="L95" t="s">
        <v>3756</v>
      </c>
      <c r="M95" t="s">
        <v>280</v>
      </c>
      <c r="N95" s="1">
        <v>41275</v>
      </c>
      <c r="O95" s="1">
        <v>42369</v>
      </c>
    </row>
    <row r="96" spans="1:15" x14ac:dyDescent="0.25">
      <c r="A96">
        <v>18182562</v>
      </c>
      <c r="B96" t="s">
        <v>3681</v>
      </c>
      <c r="C96" t="str">
        <f>IF(D96="COUNTRY",VLOOKUP(E96,[1]Codes!I:M,5,0),"")</f>
        <v>Europe</v>
      </c>
      <c r="D96" t="s">
        <v>28</v>
      </c>
      <c r="E96" t="s">
        <v>56</v>
      </c>
      <c r="F96" t="str">
        <f>IF(D96="COUNTRY",VLOOKUP(E96,[1]Codes!I:J,2,0),IF(D96="UNREGION",VLOOKUP(E96,[1]Codes!AL:AM,2,0),IF(D96="REGION",VLOOKUP(E96,[1]Codes!W:X,2,0),"Error")))</f>
        <v>Malta</v>
      </c>
      <c r="G96" t="s">
        <v>2</v>
      </c>
      <c r="H96">
        <v>2016</v>
      </c>
      <c r="I96">
        <v>30.7</v>
      </c>
      <c r="J96">
        <v>30.7</v>
      </c>
      <c r="K96" t="s">
        <v>3765</v>
      </c>
      <c r="L96" t="s">
        <v>3756</v>
      </c>
      <c r="M96">
        <v>2016</v>
      </c>
      <c r="N96" s="1">
        <v>42370</v>
      </c>
      <c r="O96" s="1">
        <v>42735</v>
      </c>
    </row>
    <row r="97" spans="1:15" x14ac:dyDescent="0.25">
      <c r="A97">
        <v>18182563</v>
      </c>
      <c r="B97" t="s">
        <v>3681</v>
      </c>
      <c r="C97" t="str">
        <f>IF(D97="COUNTRY",VLOOKUP(E97,[1]Codes!I:M,5,0),"")</f>
        <v>Western Pacific</v>
      </c>
      <c r="D97" t="s">
        <v>28</v>
      </c>
      <c r="E97" t="s">
        <v>57</v>
      </c>
      <c r="F97" t="str">
        <f>IF(D97="COUNTRY",VLOOKUP(E97,[1]Codes!I:J,2,0),IF(D97="UNREGION",VLOOKUP(E97,[1]Codes!AL:AM,2,0),IF(D97="REGION",VLOOKUP(E97,[1]Codes!W:X,2,0),"Error")))</f>
        <v>Marshall Islands</v>
      </c>
      <c r="G97" t="s">
        <v>2</v>
      </c>
      <c r="H97">
        <v>2007</v>
      </c>
      <c r="I97">
        <v>9.3000000000000007</v>
      </c>
      <c r="J97">
        <v>9.3000000000000007</v>
      </c>
      <c r="K97" t="s">
        <v>3764</v>
      </c>
      <c r="L97" t="s">
        <v>3756</v>
      </c>
      <c r="M97" t="s">
        <v>3584</v>
      </c>
      <c r="N97" s="1">
        <v>37257</v>
      </c>
      <c r="O97" s="1">
        <v>39447</v>
      </c>
    </row>
    <row r="98" spans="1:15" x14ac:dyDescent="0.25">
      <c r="A98">
        <v>18182564</v>
      </c>
      <c r="B98" t="s">
        <v>3681</v>
      </c>
      <c r="C98" t="str">
        <f>IF(D98="COUNTRY",VLOOKUP(E98,[1]Codes!I:M,5,0),"")</f>
        <v>Africa</v>
      </c>
      <c r="D98" t="s">
        <v>28</v>
      </c>
      <c r="E98" t="s">
        <v>69</v>
      </c>
      <c r="F98" t="str">
        <f>IF(D98="COUNTRY",VLOOKUP(E98,[1]Codes!I:J,2,0),IF(D98="UNREGION",VLOOKUP(E98,[1]Codes!AL:AM,2,0),IF(D98="REGION",VLOOKUP(E98,[1]Codes!W:X,2,0),"Error")))</f>
        <v>Mauritania</v>
      </c>
      <c r="G98" t="s">
        <v>2</v>
      </c>
      <c r="H98">
        <v>2015</v>
      </c>
      <c r="I98">
        <v>4.9000000000000004</v>
      </c>
      <c r="J98">
        <v>4.9000000000000004</v>
      </c>
      <c r="K98" t="s">
        <v>3763</v>
      </c>
      <c r="L98" t="s">
        <v>3756</v>
      </c>
      <c r="M98" t="s">
        <v>280</v>
      </c>
      <c r="N98" s="1">
        <v>41275</v>
      </c>
      <c r="O98" s="1">
        <v>42369</v>
      </c>
    </row>
    <row r="99" spans="1:15" x14ac:dyDescent="0.25">
      <c r="A99">
        <v>18182565</v>
      </c>
      <c r="B99" t="s">
        <v>3681</v>
      </c>
      <c r="C99" t="str">
        <f>IF(D99="COUNTRY",VLOOKUP(E99,[1]Codes!I:M,5,0),"")</f>
        <v>Africa</v>
      </c>
      <c r="D99" t="s">
        <v>28</v>
      </c>
      <c r="E99" t="s">
        <v>145</v>
      </c>
      <c r="F99" t="str">
        <f>IF(D99="COUNTRY",VLOOKUP(E99,[1]Codes!I:J,2,0),IF(D99="UNREGION",VLOOKUP(E99,[1]Codes!AL:AM,2,0),IF(D99="REGION",VLOOKUP(E99,[1]Codes!W:X,2,0),"Error")))</f>
        <v>Mauritius</v>
      </c>
      <c r="G99" t="s">
        <v>2</v>
      </c>
      <c r="H99">
        <v>2016</v>
      </c>
      <c r="I99">
        <v>45.4</v>
      </c>
      <c r="J99">
        <v>45.4</v>
      </c>
      <c r="K99" t="s">
        <v>3762</v>
      </c>
      <c r="L99" t="s">
        <v>3756</v>
      </c>
      <c r="M99">
        <v>2016</v>
      </c>
      <c r="N99" s="1">
        <v>42370</v>
      </c>
      <c r="O99" s="1">
        <v>42735</v>
      </c>
    </row>
    <row r="100" spans="1:15" x14ac:dyDescent="0.25">
      <c r="A100">
        <v>18182566</v>
      </c>
      <c r="B100" t="s">
        <v>3681</v>
      </c>
      <c r="C100" t="str">
        <f>IF(D100="COUNTRY",VLOOKUP(E100,[1]Codes!I:M,5,0),"")</f>
        <v>Americas</v>
      </c>
      <c r="D100" t="s">
        <v>28</v>
      </c>
      <c r="E100" t="s">
        <v>41</v>
      </c>
      <c r="F100" t="str">
        <f>IF(D100="COUNTRY",VLOOKUP(E100,[1]Codes!I:J,2,0),IF(D100="UNREGION",VLOOKUP(E100,[1]Codes!AL:AM,2,0),IF(D100="REGION",VLOOKUP(E100,[1]Codes!W:X,2,0),"Error")))</f>
        <v>Mexico</v>
      </c>
      <c r="G100" t="s">
        <v>2</v>
      </c>
      <c r="H100">
        <v>2015</v>
      </c>
      <c r="I100">
        <v>40.700000000000003</v>
      </c>
      <c r="J100">
        <v>40.700000000000003</v>
      </c>
      <c r="K100" t="s">
        <v>3761</v>
      </c>
      <c r="L100" t="s">
        <v>3756</v>
      </c>
      <c r="M100" t="s">
        <v>280</v>
      </c>
      <c r="N100" s="1">
        <v>41275</v>
      </c>
      <c r="O100" s="1">
        <v>42369</v>
      </c>
    </row>
    <row r="101" spans="1:15" x14ac:dyDescent="0.25">
      <c r="A101">
        <v>18182567</v>
      </c>
      <c r="B101" t="s">
        <v>3681</v>
      </c>
      <c r="C101" t="str">
        <f>IF(D101="COUNTRY",VLOOKUP(E101,[1]Codes!I:M,5,0),"")</f>
        <v>Western Pacific</v>
      </c>
      <c r="D101" t="s">
        <v>28</v>
      </c>
      <c r="E101" t="s">
        <v>152</v>
      </c>
      <c r="F101" t="str">
        <f>IF(D101="COUNTRY",VLOOKUP(E101,[1]Codes!I:J,2,0),IF(D101="UNREGION",VLOOKUP(E101,[1]Codes!AL:AM,2,0),IF(D101="REGION",VLOOKUP(E101,[1]Codes!W:X,2,0),"Error")))</f>
        <v>Micronesia (Federated States of)</v>
      </c>
      <c r="G101" t="s">
        <v>2</v>
      </c>
      <c r="H101">
        <v>2006</v>
      </c>
      <c r="I101">
        <v>10.5</v>
      </c>
      <c r="J101">
        <v>10.5</v>
      </c>
      <c r="K101" t="s">
        <v>3760</v>
      </c>
      <c r="L101" t="s">
        <v>3756</v>
      </c>
      <c r="M101">
        <v>2006</v>
      </c>
      <c r="N101" s="1">
        <v>38718</v>
      </c>
      <c r="O101" s="1">
        <v>39082</v>
      </c>
    </row>
    <row r="102" spans="1:15" x14ac:dyDescent="0.25">
      <c r="A102">
        <v>18182568</v>
      </c>
      <c r="B102" t="s">
        <v>3681</v>
      </c>
      <c r="C102" t="str">
        <f>IF(D102="COUNTRY",VLOOKUP(E102,[1]Codes!I:M,5,0),"")</f>
        <v>Europe</v>
      </c>
      <c r="D102" t="s">
        <v>28</v>
      </c>
      <c r="E102" t="s">
        <v>3759</v>
      </c>
      <c r="F102" t="str">
        <f>IF(D102="COUNTRY",VLOOKUP(E102,[1]Codes!I:J,2,0),IF(D102="UNREGION",VLOOKUP(E102,[1]Codes!AL:AM,2,0),IF(D102="REGION",VLOOKUP(E102,[1]Codes!W:X,2,0),"Error")))</f>
        <v>Monaco</v>
      </c>
      <c r="G102" t="s">
        <v>2</v>
      </c>
      <c r="H102">
        <v>2015</v>
      </c>
      <c r="I102">
        <v>20.6</v>
      </c>
      <c r="J102">
        <v>20.6</v>
      </c>
      <c r="K102" t="s">
        <v>3733</v>
      </c>
      <c r="L102" t="s">
        <v>3756</v>
      </c>
      <c r="M102">
        <v>2015</v>
      </c>
      <c r="N102" s="1">
        <v>42005</v>
      </c>
      <c r="O102" s="1">
        <v>42369</v>
      </c>
    </row>
    <row r="103" spans="1:15" x14ac:dyDescent="0.25">
      <c r="A103">
        <v>18182569</v>
      </c>
      <c r="B103" t="s">
        <v>3681</v>
      </c>
      <c r="C103" t="str">
        <f>IF(D103="COUNTRY",VLOOKUP(E103,[1]Codes!I:M,5,0),"")</f>
        <v>Western Pacific</v>
      </c>
      <c r="D103" t="s">
        <v>28</v>
      </c>
      <c r="E103" t="s">
        <v>149</v>
      </c>
      <c r="F103" t="str">
        <f>IF(D103="COUNTRY",VLOOKUP(E103,[1]Codes!I:J,2,0),IF(D103="UNREGION",VLOOKUP(E103,[1]Codes!AL:AM,2,0),IF(D103="REGION",VLOOKUP(E103,[1]Codes!W:X,2,0),"Error")))</f>
        <v>Mongolia</v>
      </c>
      <c r="G103" t="s">
        <v>2</v>
      </c>
      <c r="H103">
        <v>2013</v>
      </c>
      <c r="I103">
        <v>23.4</v>
      </c>
      <c r="J103">
        <v>23.4</v>
      </c>
      <c r="K103" t="s">
        <v>3758</v>
      </c>
      <c r="L103" t="s">
        <v>3756</v>
      </c>
      <c r="M103" t="s">
        <v>3600</v>
      </c>
      <c r="N103" s="1">
        <v>40544</v>
      </c>
      <c r="O103" s="1">
        <v>41639</v>
      </c>
    </row>
    <row r="104" spans="1:15" x14ac:dyDescent="0.25">
      <c r="A104">
        <v>18182570</v>
      </c>
      <c r="B104" t="s">
        <v>3681</v>
      </c>
      <c r="C104" t="str">
        <f>IF(D104="COUNTRY",VLOOKUP(E104,[1]Codes!I:M,5,0),"")</f>
        <v>Europe</v>
      </c>
      <c r="D104" t="s">
        <v>28</v>
      </c>
      <c r="E104" t="s">
        <v>187</v>
      </c>
      <c r="F104" t="str">
        <f>IF(D104="COUNTRY",VLOOKUP(E104,[1]Codes!I:J,2,0),IF(D104="UNREGION",VLOOKUP(E104,[1]Codes!AL:AM,2,0),IF(D104="REGION",VLOOKUP(E104,[1]Codes!W:X,2,0),"Error")))</f>
        <v>Montenegro</v>
      </c>
      <c r="G104" t="s">
        <v>2</v>
      </c>
      <c r="H104">
        <v>2013</v>
      </c>
      <c r="I104">
        <v>19.899999999999999</v>
      </c>
      <c r="J104">
        <v>19.899999999999999</v>
      </c>
      <c r="K104" t="s">
        <v>3757</v>
      </c>
      <c r="L104" t="s">
        <v>3756</v>
      </c>
      <c r="M104" t="s">
        <v>3600</v>
      </c>
      <c r="N104" s="1">
        <v>40544</v>
      </c>
      <c r="O104" s="1">
        <v>41639</v>
      </c>
    </row>
    <row r="105" spans="1:15" x14ac:dyDescent="0.25">
      <c r="A105">
        <v>18182571</v>
      </c>
      <c r="B105" t="s">
        <v>3681</v>
      </c>
      <c r="C105" t="str">
        <f>IF(D105="COUNTRY",VLOOKUP(E105,[1]Codes!I:M,5,0),"")</f>
        <v>Eastern Mediterranean</v>
      </c>
      <c r="D105" t="s">
        <v>28</v>
      </c>
      <c r="E105" t="s">
        <v>177</v>
      </c>
      <c r="F105" t="str">
        <f>IF(D105="COUNTRY",VLOOKUP(E105,[1]Codes!I:J,2,0),IF(D105="UNREGION",VLOOKUP(E105,[1]Codes!AL:AM,2,0),IF(D105="REGION",VLOOKUP(E105,[1]Codes!W:X,2,0),"Error")))</f>
        <v>Morocco</v>
      </c>
      <c r="G105" t="s">
        <v>2</v>
      </c>
      <c r="H105">
        <v>2015</v>
      </c>
      <c r="I105">
        <v>15.2</v>
      </c>
      <c r="J105">
        <v>15.2</v>
      </c>
      <c r="K105" t="s">
        <v>3755</v>
      </c>
      <c r="L105" t="s">
        <v>3713</v>
      </c>
      <c r="M105">
        <v>2015</v>
      </c>
      <c r="N105" s="1">
        <v>42005</v>
      </c>
      <c r="O105" s="1">
        <v>42369</v>
      </c>
    </row>
    <row r="106" spans="1:15" x14ac:dyDescent="0.25">
      <c r="A106">
        <v>18182572</v>
      </c>
      <c r="B106" t="s">
        <v>3681</v>
      </c>
      <c r="C106" t="str">
        <f>IF(D106="COUNTRY",VLOOKUP(E106,[1]Codes!I:M,5,0),"")</f>
        <v>Africa</v>
      </c>
      <c r="D106" t="s">
        <v>28</v>
      </c>
      <c r="E106" t="s">
        <v>202</v>
      </c>
      <c r="F106" t="str">
        <f>IF(D106="COUNTRY",VLOOKUP(E106,[1]Codes!I:J,2,0),IF(D106="UNREGION",VLOOKUP(E106,[1]Codes!AL:AM,2,0),IF(D106="REGION",VLOOKUP(E106,[1]Codes!W:X,2,0),"Error")))</f>
        <v>Mozambique</v>
      </c>
      <c r="G106" t="s">
        <v>2</v>
      </c>
      <c r="H106">
        <v>2011</v>
      </c>
      <c r="I106">
        <v>3.9</v>
      </c>
      <c r="J106">
        <v>3.9</v>
      </c>
      <c r="K106" t="s">
        <v>3754</v>
      </c>
      <c r="L106" t="s">
        <v>3713</v>
      </c>
      <c r="M106" t="s">
        <v>3587</v>
      </c>
      <c r="N106" s="1">
        <v>38718</v>
      </c>
      <c r="O106" s="1">
        <v>40908</v>
      </c>
    </row>
    <row r="107" spans="1:15" x14ac:dyDescent="0.25">
      <c r="A107">
        <v>18182573</v>
      </c>
      <c r="B107" t="s">
        <v>3681</v>
      </c>
      <c r="C107" t="str">
        <f>IF(D107="COUNTRY",VLOOKUP(E107,[1]Codes!I:M,5,0),"")</f>
        <v>South-East Asia</v>
      </c>
      <c r="D107" t="s">
        <v>28</v>
      </c>
      <c r="E107" t="s">
        <v>207</v>
      </c>
      <c r="F107" t="str">
        <f>IF(D107="COUNTRY",VLOOKUP(E107,[1]Codes!I:J,2,0),IF(D107="UNREGION",VLOOKUP(E107,[1]Codes!AL:AM,2,0),IF(D107="REGION",VLOOKUP(E107,[1]Codes!W:X,2,0),"Error")))</f>
        <v>Myanmar</v>
      </c>
      <c r="G107" t="s">
        <v>2</v>
      </c>
      <c r="H107">
        <v>2016</v>
      </c>
      <c r="I107">
        <v>17.100000000000001</v>
      </c>
      <c r="J107">
        <v>17.100000000000001</v>
      </c>
      <c r="K107" t="s">
        <v>3753</v>
      </c>
      <c r="L107" t="s">
        <v>3713</v>
      </c>
      <c r="M107" t="s">
        <v>3577</v>
      </c>
      <c r="N107" s="1">
        <v>40179</v>
      </c>
      <c r="O107" s="1">
        <v>42735</v>
      </c>
    </row>
    <row r="108" spans="1:15" x14ac:dyDescent="0.25">
      <c r="A108">
        <v>18182574</v>
      </c>
      <c r="B108" t="s">
        <v>3681</v>
      </c>
      <c r="C108" t="str">
        <f>IF(D108="COUNTRY",VLOOKUP(E108,[1]Codes!I:M,5,0),"")</f>
        <v>Africa</v>
      </c>
      <c r="D108" t="s">
        <v>28</v>
      </c>
      <c r="E108" t="s">
        <v>225</v>
      </c>
      <c r="F108" t="str">
        <f>IF(D108="COUNTRY",VLOOKUP(E108,[1]Codes!I:J,2,0),IF(D108="UNREGION",VLOOKUP(E108,[1]Codes!AL:AM,2,0),IF(D108="REGION",VLOOKUP(E108,[1]Codes!W:X,2,0),"Error")))</f>
        <v>Namibia</v>
      </c>
      <c r="G108" t="s">
        <v>2</v>
      </c>
      <c r="H108">
        <v>2013</v>
      </c>
      <c r="I108">
        <v>14.4</v>
      </c>
      <c r="J108">
        <v>14.4</v>
      </c>
      <c r="K108" t="s">
        <v>3752</v>
      </c>
      <c r="L108" t="s">
        <v>3713</v>
      </c>
      <c r="M108" t="s">
        <v>3580</v>
      </c>
      <c r="N108" s="1">
        <v>39448</v>
      </c>
      <c r="O108" s="1">
        <v>41639</v>
      </c>
    </row>
    <row r="109" spans="1:15" x14ac:dyDescent="0.25">
      <c r="A109">
        <v>18182575</v>
      </c>
      <c r="B109" t="s">
        <v>3681</v>
      </c>
      <c r="C109" t="str">
        <f>IF(D109="COUNTRY",VLOOKUP(E109,[1]Codes!I:M,5,0),"")</f>
        <v>Western Pacific</v>
      </c>
      <c r="D109" t="s">
        <v>28</v>
      </c>
      <c r="E109" t="s">
        <v>255</v>
      </c>
      <c r="F109" t="str">
        <f>IF(D109="COUNTRY",VLOOKUP(E109,[1]Codes!I:J,2,0),IF(D109="UNREGION",VLOOKUP(E109,[1]Codes!AL:AM,2,0),IF(D109="REGION",VLOOKUP(E109,[1]Codes!W:X,2,0),"Error")))</f>
        <v>Nauru</v>
      </c>
      <c r="G109" t="s">
        <v>2</v>
      </c>
      <c r="H109">
        <v>2007</v>
      </c>
      <c r="I109">
        <v>7.5</v>
      </c>
      <c r="J109">
        <v>7.5</v>
      </c>
      <c r="K109" t="s">
        <v>3751</v>
      </c>
      <c r="L109" t="s">
        <v>3713</v>
      </c>
      <c r="M109" t="s">
        <v>3584</v>
      </c>
      <c r="N109" s="1">
        <v>37257</v>
      </c>
      <c r="O109" s="1">
        <v>39447</v>
      </c>
    </row>
    <row r="110" spans="1:15" x14ac:dyDescent="0.25">
      <c r="A110">
        <v>18182576</v>
      </c>
      <c r="B110" t="s">
        <v>3681</v>
      </c>
      <c r="C110" t="str">
        <f>IF(D110="COUNTRY",VLOOKUP(E110,[1]Codes!I:M,5,0),"")</f>
        <v>South-East Asia</v>
      </c>
      <c r="D110" t="s">
        <v>28</v>
      </c>
      <c r="E110" t="s">
        <v>189</v>
      </c>
      <c r="F110" t="str">
        <f>IF(D110="COUNTRY",VLOOKUP(E110,[1]Codes!I:J,2,0),IF(D110="UNREGION",VLOOKUP(E110,[1]Codes!AL:AM,2,0),IF(D110="REGION",VLOOKUP(E110,[1]Codes!W:X,2,0),"Error")))</f>
        <v>Nepal</v>
      </c>
      <c r="G110" t="s">
        <v>2</v>
      </c>
      <c r="H110">
        <v>2016</v>
      </c>
      <c r="I110">
        <v>9</v>
      </c>
      <c r="J110">
        <v>9</v>
      </c>
      <c r="K110" t="s">
        <v>3750</v>
      </c>
      <c r="L110" t="s">
        <v>3713</v>
      </c>
      <c r="M110" t="s">
        <v>3576</v>
      </c>
      <c r="N110" s="1">
        <v>40544</v>
      </c>
      <c r="O110" s="1">
        <v>42735</v>
      </c>
    </row>
    <row r="111" spans="1:15" x14ac:dyDescent="0.25">
      <c r="A111">
        <v>18182577</v>
      </c>
      <c r="B111" t="s">
        <v>3681</v>
      </c>
      <c r="C111" t="str">
        <f>IF(D111="COUNTRY",VLOOKUP(E111,[1]Codes!I:M,5,0),"")</f>
        <v>Europe</v>
      </c>
      <c r="D111" t="s">
        <v>28</v>
      </c>
      <c r="E111" t="s">
        <v>539</v>
      </c>
      <c r="F111" t="str">
        <f>IF(D111="COUNTRY",VLOOKUP(E111,[1]Codes!I:J,2,0),IF(D111="UNREGION",VLOOKUP(E111,[1]Codes!AL:AM,2,0),IF(D111="REGION",VLOOKUP(E111,[1]Codes!W:X,2,0),"Error")))</f>
        <v>Netherlands</v>
      </c>
      <c r="G111" t="s">
        <v>2</v>
      </c>
      <c r="H111">
        <v>2015</v>
      </c>
      <c r="I111">
        <v>16.600000000000001</v>
      </c>
      <c r="J111">
        <v>16.600000000000001</v>
      </c>
      <c r="K111" t="s">
        <v>3749</v>
      </c>
      <c r="L111" t="s">
        <v>3713</v>
      </c>
      <c r="M111">
        <v>2015</v>
      </c>
      <c r="N111" s="1">
        <v>42005</v>
      </c>
      <c r="O111" s="1">
        <v>42369</v>
      </c>
    </row>
    <row r="112" spans="1:15" x14ac:dyDescent="0.25">
      <c r="A112">
        <v>18182578</v>
      </c>
      <c r="B112" t="s">
        <v>3681</v>
      </c>
      <c r="C112" t="str">
        <f>IF(D112="COUNTRY",VLOOKUP(E112,[1]Codes!I:M,5,0),"")</f>
        <v>Western Pacific</v>
      </c>
      <c r="D112" t="s">
        <v>28</v>
      </c>
      <c r="E112" t="s">
        <v>74</v>
      </c>
      <c r="F112" t="str">
        <f>IF(D112="COUNTRY",VLOOKUP(E112,[1]Codes!I:J,2,0),IF(D112="UNREGION",VLOOKUP(E112,[1]Codes!AL:AM,2,0),IF(D112="REGION",VLOOKUP(E112,[1]Codes!W:X,2,0),"Error")))</f>
        <v>New Zealand</v>
      </c>
      <c r="G112" t="s">
        <v>2</v>
      </c>
      <c r="H112">
        <v>2015</v>
      </c>
      <c r="I112">
        <v>25.5</v>
      </c>
      <c r="J112">
        <v>25.5</v>
      </c>
      <c r="K112" t="s">
        <v>3748</v>
      </c>
      <c r="L112" t="s">
        <v>3713</v>
      </c>
      <c r="M112">
        <v>2015</v>
      </c>
      <c r="N112" s="1">
        <v>42005</v>
      </c>
      <c r="O112" s="1">
        <v>42369</v>
      </c>
    </row>
    <row r="113" spans="1:15" x14ac:dyDescent="0.25">
      <c r="A113">
        <v>18182579</v>
      </c>
      <c r="B113" t="s">
        <v>3681</v>
      </c>
      <c r="C113" t="str">
        <f>IF(D113="COUNTRY",VLOOKUP(E113,[1]Codes!I:M,5,0),"")</f>
        <v>Americas</v>
      </c>
      <c r="D113" t="s">
        <v>28</v>
      </c>
      <c r="E113" t="s">
        <v>190</v>
      </c>
      <c r="F113" t="str">
        <f>IF(D113="COUNTRY",VLOOKUP(E113,[1]Codes!I:J,2,0),IF(D113="UNREGION",VLOOKUP(E113,[1]Codes!AL:AM,2,0),IF(D113="REGION",VLOOKUP(E113,[1]Codes!W:X,2,0),"Error")))</f>
        <v>Nicaragua</v>
      </c>
      <c r="G113" t="s">
        <v>2</v>
      </c>
      <c r="H113">
        <v>2012</v>
      </c>
      <c r="I113">
        <v>29.7</v>
      </c>
      <c r="J113">
        <v>29.7</v>
      </c>
      <c r="K113" t="s">
        <v>3747</v>
      </c>
      <c r="L113" t="s">
        <v>3713</v>
      </c>
      <c r="M113" t="s">
        <v>3602</v>
      </c>
      <c r="N113" s="1">
        <v>38718</v>
      </c>
      <c r="O113" s="1">
        <v>41274</v>
      </c>
    </row>
    <row r="114" spans="1:15" x14ac:dyDescent="0.25">
      <c r="A114">
        <v>18182580</v>
      </c>
      <c r="B114" t="s">
        <v>3681</v>
      </c>
      <c r="C114" t="str">
        <f>IF(D114="COUNTRY",VLOOKUP(E114,[1]Codes!I:M,5,0),"")</f>
        <v>Africa</v>
      </c>
      <c r="D114" t="s">
        <v>28</v>
      </c>
      <c r="E114" t="s">
        <v>96</v>
      </c>
      <c r="F114" t="str">
        <f>IF(D114="COUNTRY",VLOOKUP(E114,[1]Codes!I:J,2,0),IF(D114="UNREGION",VLOOKUP(E114,[1]Codes!AL:AM,2,0),IF(D114="REGION",VLOOKUP(E114,[1]Codes!W:X,2,0),"Error")))</f>
        <v>Niger</v>
      </c>
      <c r="G114" t="s">
        <v>2</v>
      </c>
      <c r="H114">
        <v>2012</v>
      </c>
      <c r="I114">
        <v>1.4</v>
      </c>
      <c r="J114">
        <v>1.4</v>
      </c>
      <c r="K114" t="s">
        <v>3746</v>
      </c>
      <c r="L114" t="s">
        <v>3713</v>
      </c>
      <c r="M114" t="s">
        <v>3583</v>
      </c>
      <c r="N114" s="1">
        <v>39083</v>
      </c>
      <c r="O114" s="1">
        <v>41274</v>
      </c>
    </row>
    <row r="115" spans="1:15" x14ac:dyDescent="0.25">
      <c r="A115">
        <v>18182581</v>
      </c>
      <c r="B115" t="s">
        <v>3681</v>
      </c>
      <c r="C115" t="str">
        <f>IF(D115="COUNTRY",VLOOKUP(E115,[1]Codes!I:M,5,0),"")</f>
        <v>Africa</v>
      </c>
      <c r="D115" t="s">
        <v>28</v>
      </c>
      <c r="E115" t="s">
        <v>178</v>
      </c>
      <c r="F115" t="str">
        <f>IF(D115="COUNTRY",VLOOKUP(E115,[1]Codes!I:J,2,0),IF(D115="UNREGION",VLOOKUP(E115,[1]Codes!AL:AM,2,0),IF(D115="REGION",VLOOKUP(E115,[1]Codes!W:X,2,0),"Error")))</f>
        <v>Nigeria</v>
      </c>
      <c r="G115" t="s">
        <v>2</v>
      </c>
      <c r="H115">
        <v>2017</v>
      </c>
      <c r="I115">
        <v>2.8</v>
      </c>
      <c r="J115">
        <v>2.8</v>
      </c>
      <c r="K115" t="s">
        <v>3745</v>
      </c>
      <c r="L115" t="s">
        <v>3713</v>
      </c>
      <c r="M115" t="s">
        <v>3744</v>
      </c>
      <c r="N115" s="1">
        <v>41640</v>
      </c>
      <c r="O115" s="1">
        <v>43100</v>
      </c>
    </row>
    <row r="116" spans="1:15" x14ac:dyDescent="0.25">
      <c r="A116">
        <v>18182582</v>
      </c>
      <c r="B116" t="s">
        <v>3681</v>
      </c>
      <c r="C116" t="str">
        <f>IF(D116="COUNTRY",VLOOKUP(E116,[1]Codes!I:M,5,0),"")</f>
        <v>Europe</v>
      </c>
      <c r="D116" t="s">
        <v>28</v>
      </c>
      <c r="E116" t="s">
        <v>53</v>
      </c>
      <c r="F116" t="str">
        <f>IF(D116="COUNTRY",VLOOKUP(E116,[1]Codes!I:J,2,0),IF(D116="UNREGION",VLOOKUP(E116,[1]Codes!AL:AM,2,0),IF(D116="REGION",VLOOKUP(E116,[1]Codes!W:X,2,0),"Error")))</f>
        <v>Norway</v>
      </c>
      <c r="G116" t="s">
        <v>2</v>
      </c>
      <c r="H116">
        <v>2016</v>
      </c>
      <c r="I116">
        <v>16.100000000000001</v>
      </c>
      <c r="J116">
        <v>16.100000000000001</v>
      </c>
      <c r="K116" t="s">
        <v>3743</v>
      </c>
      <c r="L116" t="s">
        <v>3713</v>
      </c>
      <c r="M116">
        <v>2016</v>
      </c>
      <c r="N116" s="1">
        <v>42370</v>
      </c>
      <c r="O116" s="1">
        <v>42735</v>
      </c>
    </row>
    <row r="117" spans="1:15" x14ac:dyDescent="0.25">
      <c r="A117">
        <v>18182583</v>
      </c>
      <c r="B117" t="s">
        <v>3681</v>
      </c>
      <c r="C117" t="str">
        <f>IF(D117="COUNTRY",VLOOKUP(E117,[1]Codes!I:M,5,0),"")</f>
        <v>Eastern Mediterranean</v>
      </c>
      <c r="D117" t="s">
        <v>28</v>
      </c>
      <c r="E117" t="s">
        <v>65</v>
      </c>
      <c r="F117" t="str">
        <f>IF(D117="COUNTRY",VLOOKUP(E117,[1]Codes!I:J,2,0),IF(D117="UNREGION",VLOOKUP(E117,[1]Codes!AL:AM,2,0),IF(D117="REGION",VLOOKUP(E117,[1]Codes!W:X,2,0),"Error")))</f>
        <v>Oman</v>
      </c>
      <c r="G117" t="s">
        <v>2</v>
      </c>
      <c r="H117">
        <v>2016</v>
      </c>
      <c r="I117">
        <v>19.5</v>
      </c>
      <c r="J117">
        <v>19.5</v>
      </c>
      <c r="K117" t="s">
        <v>3742</v>
      </c>
      <c r="L117" t="s">
        <v>3713</v>
      </c>
      <c r="M117">
        <v>2016</v>
      </c>
      <c r="N117" s="1">
        <v>42370</v>
      </c>
      <c r="O117" s="1">
        <v>42735</v>
      </c>
    </row>
    <row r="118" spans="1:15" x14ac:dyDescent="0.25">
      <c r="A118">
        <v>18182584</v>
      </c>
      <c r="B118" t="s">
        <v>3681</v>
      </c>
      <c r="C118" t="str">
        <f>IF(D118="COUNTRY",VLOOKUP(E118,[1]Codes!I:M,5,0),"")</f>
        <v>Eastern Mediterranean</v>
      </c>
      <c r="D118" t="s">
        <v>28</v>
      </c>
      <c r="E118" t="s">
        <v>47</v>
      </c>
      <c r="F118" t="str">
        <f>IF(D118="COUNTRY",VLOOKUP(E118,[1]Codes!I:J,2,0),IF(D118="UNREGION",VLOOKUP(E118,[1]Codes!AL:AM,2,0),IF(D118="REGION",VLOOKUP(E118,[1]Codes!W:X,2,0),"Error")))</f>
        <v>Pakistan</v>
      </c>
      <c r="G118" t="s">
        <v>2</v>
      </c>
      <c r="H118">
        <v>2013</v>
      </c>
      <c r="I118">
        <v>14.1</v>
      </c>
      <c r="J118">
        <v>14.1</v>
      </c>
      <c r="K118" t="s">
        <v>3741</v>
      </c>
      <c r="L118" t="s">
        <v>3713</v>
      </c>
      <c r="M118" t="s">
        <v>7</v>
      </c>
      <c r="N118" s="1">
        <v>39083</v>
      </c>
      <c r="O118" s="1">
        <v>41639</v>
      </c>
    </row>
    <row r="119" spans="1:15" x14ac:dyDescent="0.25">
      <c r="A119">
        <v>18182585</v>
      </c>
      <c r="B119" t="s">
        <v>3681</v>
      </c>
      <c r="C119" t="str">
        <f>IF(D119="COUNTRY",VLOOKUP(E119,[1]Codes!I:M,5,0),"")</f>
        <v>Americas</v>
      </c>
      <c r="D119" t="s">
        <v>28</v>
      </c>
      <c r="E119" t="s">
        <v>102</v>
      </c>
      <c r="F119" t="str">
        <f>IF(D119="COUNTRY",VLOOKUP(E119,[1]Codes!I:J,2,0),IF(D119="UNREGION",VLOOKUP(E119,[1]Codes!AL:AM,2,0),IF(D119="REGION",VLOOKUP(E119,[1]Codes!W:X,2,0),"Error")))</f>
        <v>Panama</v>
      </c>
      <c r="G119" t="s">
        <v>2</v>
      </c>
      <c r="H119">
        <v>2013</v>
      </c>
      <c r="I119">
        <v>27.7</v>
      </c>
      <c r="J119">
        <v>27.7</v>
      </c>
      <c r="K119" t="s">
        <v>3740</v>
      </c>
      <c r="L119" t="s">
        <v>3713</v>
      </c>
      <c r="M119" t="s">
        <v>3600</v>
      </c>
      <c r="N119" s="1">
        <v>40544</v>
      </c>
      <c r="O119" s="1">
        <v>41639</v>
      </c>
    </row>
    <row r="120" spans="1:15" x14ac:dyDescent="0.25">
      <c r="A120">
        <v>18182586</v>
      </c>
      <c r="B120" t="s">
        <v>3681</v>
      </c>
      <c r="C120" t="str">
        <f>IF(D120="COUNTRY",VLOOKUP(E120,[1]Codes!I:M,5,0),"")</f>
        <v>Americas</v>
      </c>
      <c r="D120" t="s">
        <v>28</v>
      </c>
      <c r="E120" t="s">
        <v>34</v>
      </c>
      <c r="F120" t="str">
        <f>IF(D120="COUNTRY",VLOOKUP(E120,[1]Codes!I:J,2,0),IF(D120="UNREGION",VLOOKUP(E120,[1]Codes!AL:AM,2,0),IF(D120="REGION",VLOOKUP(E120,[1]Codes!W:X,2,0),"Error")))</f>
        <v>Paraguay</v>
      </c>
      <c r="G120" t="s">
        <v>2</v>
      </c>
      <c r="H120">
        <v>2016</v>
      </c>
      <c r="I120">
        <v>45.9</v>
      </c>
      <c r="J120">
        <v>45.9</v>
      </c>
      <c r="K120" t="s">
        <v>3739</v>
      </c>
      <c r="L120" t="s">
        <v>3713</v>
      </c>
      <c r="M120" t="s">
        <v>3590</v>
      </c>
      <c r="N120" s="1">
        <v>41640</v>
      </c>
      <c r="O120" s="1">
        <v>42735</v>
      </c>
    </row>
    <row r="121" spans="1:15" x14ac:dyDescent="0.25">
      <c r="A121">
        <v>18182587</v>
      </c>
      <c r="B121" t="s">
        <v>3681</v>
      </c>
      <c r="C121" t="str">
        <f>IF(D121="COUNTRY",VLOOKUP(E121,[1]Codes!I:M,5,0),"")</f>
        <v>Americas</v>
      </c>
      <c r="D121" t="s">
        <v>28</v>
      </c>
      <c r="E121" t="s">
        <v>159</v>
      </c>
      <c r="F121" t="str">
        <f>IF(D121="COUNTRY",VLOOKUP(E121,[1]Codes!I:J,2,0),IF(D121="UNREGION",VLOOKUP(E121,[1]Codes!AL:AM,2,0),IF(D121="REGION",VLOOKUP(E121,[1]Codes!W:X,2,0),"Error")))</f>
        <v>Peru</v>
      </c>
      <c r="G121" t="s">
        <v>2</v>
      </c>
      <c r="H121">
        <v>2016</v>
      </c>
      <c r="I121">
        <v>31.6</v>
      </c>
      <c r="J121">
        <v>31.6</v>
      </c>
      <c r="K121" t="s">
        <v>3738</v>
      </c>
      <c r="L121" t="s">
        <v>3713</v>
      </c>
      <c r="M121" t="s">
        <v>3576</v>
      </c>
      <c r="N121" s="1">
        <v>40544</v>
      </c>
      <c r="O121" s="1">
        <v>42735</v>
      </c>
    </row>
    <row r="122" spans="1:15" x14ac:dyDescent="0.25">
      <c r="A122">
        <v>18182588</v>
      </c>
      <c r="B122" t="s">
        <v>3681</v>
      </c>
      <c r="C122" t="str">
        <f>IF(D122="COUNTRY",VLOOKUP(E122,[1]Codes!I:M,5,0),"")</f>
        <v>Western Pacific</v>
      </c>
      <c r="D122" t="s">
        <v>28</v>
      </c>
      <c r="E122" t="s">
        <v>33</v>
      </c>
      <c r="F122" t="str">
        <f>IF(D122="COUNTRY",VLOOKUP(E122,[1]Codes!I:J,2,0),IF(D122="UNREGION",VLOOKUP(E122,[1]Codes!AL:AM,2,0),IF(D122="REGION",VLOOKUP(E122,[1]Codes!W:X,2,0),"Error")))</f>
        <v>Philippines</v>
      </c>
      <c r="G122" t="s">
        <v>2</v>
      </c>
      <c r="H122">
        <v>2013</v>
      </c>
      <c r="I122">
        <v>9.3000000000000007</v>
      </c>
      <c r="J122">
        <v>9.3000000000000007</v>
      </c>
      <c r="K122" t="s">
        <v>3737</v>
      </c>
      <c r="L122" t="s">
        <v>3713</v>
      </c>
      <c r="M122" t="s">
        <v>3580</v>
      </c>
      <c r="N122" s="1">
        <v>39448</v>
      </c>
      <c r="O122" s="1">
        <v>41639</v>
      </c>
    </row>
    <row r="123" spans="1:15" x14ac:dyDescent="0.25">
      <c r="A123">
        <v>18182589</v>
      </c>
      <c r="B123" t="s">
        <v>3681</v>
      </c>
      <c r="C123" t="str">
        <f>IF(D123="COUNTRY",VLOOKUP(E123,[1]Codes!I:M,5,0),"")</f>
        <v>Europe</v>
      </c>
      <c r="D123" t="s">
        <v>28</v>
      </c>
      <c r="E123" t="s">
        <v>133</v>
      </c>
      <c r="F123" t="str">
        <f>IF(D123="COUNTRY",VLOOKUP(E123,[1]Codes!I:J,2,0),IF(D123="UNREGION",VLOOKUP(E123,[1]Codes!AL:AM,2,0),IF(D123="REGION",VLOOKUP(E123,[1]Codes!W:X,2,0),"Error")))</f>
        <v>Poland</v>
      </c>
      <c r="G123" t="s">
        <v>2</v>
      </c>
      <c r="H123">
        <v>2014</v>
      </c>
      <c r="I123">
        <v>35.6</v>
      </c>
      <c r="J123">
        <v>35.6</v>
      </c>
      <c r="K123" t="s">
        <v>3733</v>
      </c>
      <c r="L123" t="s">
        <v>3713</v>
      </c>
      <c r="M123">
        <v>2014</v>
      </c>
      <c r="N123" s="1">
        <v>41640</v>
      </c>
      <c r="O123" s="1">
        <v>42004</v>
      </c>
    </row>
    <row r="124" spans="1:15" x14ac:dyDescent="0.25">
      <c r="A124">
        <v>18182590</v>
      </c>
      <c r="B124" t="s">
        <v>3681</v>
      </c>
      <c r="C124" t="str">
        <f>IF(D124="COUNTRY",VLOOKUP(E124,[1]Codes!I:M,5,0),"")</f>
        <v>Europe</v>
      </c>
      <c r="D124" t="s">
        <v>28</v>
      </c>
      <c r="E124" t="s">
        <v>36</v>
      </c>
      <c r="F124" t="str">
        <f>IF(D124="COUNTRY",VLOOKUP(E124,[1]Codes!I:J,2,0),IF(D124="UNREGION",VLOOKUP(E124,[1]Codes!AL:AM,2,0),IF(D124="REGION",VLOOKUP(E124,[1]Codes!W:X,2,0),"Error")))</f>
        <v>Portugal</v>
      </c>
      <c r="G124" t="s">
        <v>2</v>
      </c>
      <c r="H124">
        <v>2011</v>
      </c>
      <c r="I124">
        <v>35.200000000000003</v>
      </c>
      <c r="J124">
        <v>35.200000000000003</v>
      </c>
      <c r="K124" t="s">
        <v>3736</v>
      </c>
      <c r="L124" t="s">
        <v>3713</v>
      </c>
      <c r="M124">
        <v>2011</v>
      </c>
      <c r="N124" s="1">
        <v>40544</v>
      </c>
      <c r="O124" s="1">
        <v>40908</v>
      </c>
    </row>
    <row r="125" spans="1:15" x14ac:dyDescent="0.25">
      <c r="A125">
        <v>18182591</v>
      </c>
      <c r="B125" t="s">
        <v>3681</v>
      </c>
      <c r="C125" t="str">
        <f>IF(D125="COUNTRY",VLOOKUP(E125,[1]Codes!I:M,5,0),"")</f>
        <v>Eastern Mediterranean</v>
      </c>
      <c r="D125" t="s">
        <v>28</v>
      </c>
      <c r="E125" t="s">
        <v>71</v>
      </c>
      <c r="F125" t="str">
        <f>IF(D125="COUNTRY",VLOOKUP(E125,[1]Codes!I:J,2,0),IF(D125="UNREGION",VLOOKUP(E125,[1]Codes!AL:AM,2,0),IF(D125="REGION",VLOOKUP(E125,[1]Codes!W:X,2,0),"Error")))</f>
        <v>Qatar</v>
      </c>
      <c r="G125" t="s">
        <v>2</v>
      </c>
      <c r="H125">
        <v>2012</v>
      </c>
      <c r="I125">
        <v>19.5</v>
      </c>
      <c r="J125">
        <v>19.5</v>
      </c>
      <c r="K125" t="s">
        <v>3735</v>
      </c>
      <c r="L125" t="s">
        <v>3713</v>
      </c>
      <c r="M125" t="s">
        <v>3568</v>
      </c>
      <c r="N125" s="1">
        <v>40179</v>
      </c>
      <c r="O125" s="1">
        <v>41274</v>
      </c>
    </row>
    <row r="126" spans="1:15" x14ac:dyDescent="0.25">
      <c r="A126">
        <v>18182592</v>
      </c>
      <c r="B126" t="s">
        <v>3681</v>
      </c>
      <c r="C126" t="str">
        <f>IF(D126="COUNTRY",VLOOKUP(E126,[1]Codes!I:M,5,0),"")</f>
        <v>Western Pacific</v>
      </c>
      <c r="D126" t="s">
        <v>28</v>
      </c>
      <c r="E126" t="s">
        <v>200</v>
      </c>
      <c r="F126" t="str">
        <f>IF(D126="COUNTRY",VLOOKUP(E126,[1]Codes!I:J,2,0),IF(D126="UNREGION",VLOOKUP(E126,[1]Codes!AL:AM,2,0),IF(D126="REGION",VLOOKUP(E126,[1]Codes!W:X,2,0),"Error")))</f>
        <v>Republic of Korea</v>
      </c>
      <c r="G126" t="s">
        <v>2</v>
      </c>
      <c r="H126">
        <v>2015</v>
      </c>
      <c r="I126">
        <v>39.1</v>
      </c>
      <c r="J126">
        <v>39.1</v>
      </c>
      <c r="K126" t="s">
        <v>3734</v>
      </c>
      <c r="L126" t="s">
        <v>3713</v>
      </c>
      <c r="M126" t="s">
        <v>280</v>
      </c>
      <c r="N126" s="1">
        <v>41275</v>
      </c>
      <c r="O126" s="1">
        <v>42369</v>
      </c>
    </row>
    <row r="127" spans="1:15" x14ac:dyDescent="0.25">
      <c r="A127">
        <v>18182593</v>
      </c>
      <c r="B127" t="s">
        <v>3681</v>
      </c>
      <c r="C127" t="str">
        <f>IF(D127="COUNTRY",VLOOKUP(E127,[1]Codes!I:M,5,0),"")</f>
        <v>Europe</v>
      </c>
      <c r="D127" t="s">
        <v>28</v>
      </c>
      <c r="E127" t="s">
        <v>136</v>
      </c>
      <c r="F127" t="str">
        <f>IF(D127="COUNTRY",VLOOKUP(E127,[1]Codes!I:J,2,0),IF(D127="UNREGION",VLOOKUP(E127,[1]Codes!AL:AM,2,0),IF(D127="REGION",VLOOKUP(E127,[1]Codes!W:X,2,0),"Error")))</f>
        <v>Republic of Moldova</v>
      </c>
      <c r="G127" t="s">
        <v>2</v>
      </c>
      <c r="H127">
        <v>2014</v>
      </c>
      <c r="I127">
        <v>18.399999999999999</v>
      </c>
      <c r="J127">
        <v>18.399999999999999</v>
      </c>
      <c r="K127" t="s">
        <v>3733</v>
      </c>
      <c r="L127" t="s">
        <v>3713</v>
      </c>
      <c r="M127">
        <v>2014</v>
      </c>
      <c r="N127" s="1">
        <v>41640</v>
      </c>
      <c r="O127" s="1">
        <v>42004</v>
      </c>
    </row>
    <row r="128" spans="1:15" x14ac:dyDescent="0.25">
      <c r="A128">
        <v>18182594</v>
      </c>
      <c r="B128" t="s">
        <v>3681</v>
      </c>
      <c r="C128" t="str">
        <f>IF(D128="COUNTRY",VLOOKUP(E128,[1]Codes!I:M,5,0),"")</f>
        <v>Europe</v>
      </c>
      <c r="D128" t="s">
        <v>28</v>
      </c>
      <c r="E128" t="s">
        <v>195</v>
      </c>
      <c r="F128" t="str">
        <f>IF(D128="COUNTRY",VLOOKUP(E128,[1]Codes!I:J,2,0),IF(D128="UNREGION",VLOOKUP(E128,[1]Codes!AL:AM,2,0),IF(D128="REGION",VLOOKUP(E128,[1]Codes!W:X,2,0),"Error")))</f>
        <v>Romania</v>
      </c>
      <c r="G128" t="s">
        <v>2</v>
      </c>
      <c r="H128">
        <v>2013</v>
      </c>
      <c r="I128">
        <v>40.1</v>
      </c>
      <c r="J128">
        <v>40.130000000000003</v>
      </c>
      <c r="K128" t="s">
        <v>3732</v>
      </c>
      <c r="L128" t="s">
        <v>3713</v>
      </c>
      <c r="M128">
        <v>2013</v>
      </c>
      <c r="N128" s="1">
        <v>41275</v>
      </c>
      <c r="O128" s="1">
        <v>41639</v>
      </c>
    </row>
    <row r="129" spans="1:15" x14ac:dyDescent="0.25">
      <c r="A129">
        <v>18182597</v>
      </c>
      <c r="B129" t="s">
        <v>3681</v>
      </c>
      <c r="C129" t="str">
        <f>IF(D129="COUNTRY",VLOOKUP(E129,[1]Codes!I:M,5,0),"")</f>
        <v>Americas</v>
      </c>
      <c r="D129" t="s">
        <v>28</v>
      </c>
      <c r="E129" t="s">
        <v>128</v>
      </c>
      <c r="F129" t="str">
        <f>IF(D129="COUNTRY",VLOOKUP(E129,[1]Codes!I:J,2,0),IF(D129="UNREGION",VLOOKUP(E129,[1]Codes!AL:AM,2,0),IF(D129="REGION",VLOOKUP(E129,[1]Codes!W:X,2,0),"Error")))</f>
        <v>Saint Lucia</v>
      </c>
      <c r="G129" t="s">
        <v>2</v>
      </c>
      <c r="H129">
        <v>2012</v>
      </c>
      <c r="I129">
        <v>18.5</v>
      </c>
      <c r="J129">
        <v>18.5</v>
      </c>
      <c r="K129" t="s">
        <v>3731</v>
      </c>
      <c r="L129" t="s">
        <v>3713</v>
      </c>
      <c r="M129" t="s">
        <v>3568</v>
      </c>
      <c r="N129" s="1">
        <v>40179</v>
      </c>
      <c r="O129" s="1">
        <v>41274</v>
      </c>
    </row>
    <row r="130" spans="1:15" x14ac:dyDescent="0.25">
      <c r="A130">
        <v>18182598</v>
      </c>
      <c r="B130" t="s">
        <v>3681</v>
      </c>
      <c r="C130" t="str">
        <f>IF(D130="COUNTRY",VLOOKUP(E130,[1]Codes!I:M,5,0),"")</f>
        <v>Western Pacific</v>
      </c>
      <c r="D130" t="s">
        <v>28</v>
      </c>
      <c r="E130" t="s">
        <v>244</v>
      </c>
      <c r="F130" t="str">
        <f>IF(D130="COUNTRY",VLOOKUP(E130,[1]Codes!I:J,2,0),IF(D130="UNREGION",VLOOKUP(E130,[1]Codes!AL:AM,2,0),IF(D130="REGION",VLOOKUP(E130,[1]Codes!W:X,2,0),"Error")))</f>
        <v>Samoa</v>
      </c>
      <c r="G130" t="s">
        <v>2</v>
      </c>
      <c r="H130">
        <v>2014</v>
      </c>
      <c r="I130">
        <v>4.5999999999999996</v>
      </c>
      <c r="J130">
        <v>4.5999999999999996</v>
      </c>
      <c r="K130" t="s">
        <v>3730</v>
      </c>
      <c r="L130" t="s">
        <v>3713</v>
      </c>
      <c r="M130" t="s">
        <v>3582</v>
      </c>
      <c r="N130" s="1">
        <v>39814</v>
      </c>
      <c r="O130" s="1">
        <v>42004</v>
      </c>
    </row>
    <row r="131" spans="1:15" x14ac:dyDescent="0.25">
      <c r="A131">
        <v>18182599</v>
      </c>
      <c r="B131" t="s">
        <v>3681</v>
      </c>
      <c r="C131" t="str">
        <f>IF(D131="COUNTRY",VLOOKUP(E131,[1]Codes!I:M,5,0),"")</f>
        <v>Europe</v>
      </c>
      <c r="D131" t="s">
        <v>28</v>
      </c>
      <c r="E131" t="s">
        <v>442</v>
      </c>
      <c r="F131" t="str">
        <f>IF(D131="COUNTRY",VLOOKUP(E131,[1]Codes!I:J,2,0),IF(D131="UNREGION",VLOOKUP(E131,[1]Codes!AL:AM,2,0),IF(D131="REGION",VLOOKUP(E131,[1]Codes!W:X,2,0),"Error")))</f>
        <v>San Marino</v>
      </c>
      <c r="G131" t="s">
        <v>2</v>
      </c>
      <c r="H131">
        <v>2016</v>
      </c>
      <c r="I131">
        <v>27.5</v>
      </c>
      <c r="J131">
        <v>27.5</v>
      </c>
      <c r="K131" t="s">
        <v>3729</v>
      </c>
      <c r="L131" t="s">
        <v>3713</v>
      </c>
      <c r="M131">
        <v>2016</v>
      </c>
      <c r="N131" s="1">
        <v>42370</v>
      </c>
      <c r="O131" s="1">
        <v>42735</v>
      </c>
    </row>
    <row r="132" spans="1:15" x14ac:dyDescent="0.25">
      <c r="A132">
        <v>18182600</v>
      </c>
      <c r="B132" t="s">
        <v>3681</v>
      </c>
      <c r="C132" t="str">
        <f>IF(D132="COUNTRY",VLOOKUP(E132,[1]Codes!I:M,5,0),"")</f>
        <v>Africa</v>
      </c>
      <c r="D132" t="s">
        <v>28</v>
      </c>
      <c r="E132" t="s">
        <v>205</v>
      </c>
      <c r="F132" t="str">
        <f>IF(D132="COUNTRY",VLOOKUP(E132,[1]Codes!I:J,2,0),IF(D132="UNREGION",VLOOKUP(E132,[1]Codes!AL:AM,2,0),IF(D132="REGION",VLOOKUP(E132,[1]Codes!W:X,2,0),"Error")))</f>
        <v>Sao Tome and Principe</v>
      </c>
      <c r="G132" t="s">
        <v>2</v>
      </c>
      <c r="H132">
        <v>2014</v>
      </c>
      <c r="I132">
        <v>5.6</v>
      </c>
      <c r="J132">
        <v>5.6</v>
      </c>
      <c r="K132" t="s">
        <v>3728</v>
      </c>
      <c r="L132" t="s">
        <v>3713</v>
      </c>
      <c r="M132" t="s">
        <v>238</v>
      </c>
      <c r="N132" s="1">
        <v>40909</v>
      </c>
      <c r="O132" s="1">
        <v>42004</v>
      </c>
    </row>
    <row r="133" spans="1:15" x14ac:dyDescent="0.25">
      <c r="A133">
        <v>18182601</v>
      </c>
      <c r="B133" t="s">
        <v>3681</v>
      </c>
      <c r="C133" t="str">
        <f>IF(D133="COUNTRY",VLOOKUP(E133,[1]Codes!I:M,5,0),"")</f>
        <v>Eastern Mediterranean</v>
      </c>
      <c r="D133" t="s">
        <v>28</v>
      </c>
      <c r="E133" t="s">
        <v>54</v>
      </c>
      <c r="F133" t="str">
        <f>IF(D133="COUNTRY",VLOOKUP(E133,[1]Codes!I:J,2,0),IF(D133="UNREGION",VLOOKUP(E133,[1]Codes!AL:AM,2,0),IF(D133="REGION",VLOOKUP(E133,[1]Codes!W:X,2,0),"Error")))</f>
        <v>Saudi Arabia</v>
      </c>
      <c r="G133" t="s">
        <v>2</v>
      </c>
      <c r="H133">
        <v>2016</v>
      </c>
      <c r="I133">
        <v>30.2</v>
      </c>
      <c r="J133">
        <v>30.2</v>
      </c>
      <c r="K133" t="s">
        <v>3727</v>
      </c>
      <c r="L133" t="s">
        <v>3713</v>
      </c>
      <c r="M133">
        <v>2016</v>
      </c>
      <c r="N133" s="1">
        <v>42370</v>
      </c>
      <c r="O133" s="1">
        <v>42735</v>
      </c>
    </row>
    <row r="134" spans="1:15" x14ac:dyDescent="0.25">
      <c r="A134">
        <v>18182602</v>
      </c>
      <c r="B134" t="s">
        <v>3681</v>
      </c>
      <c r="C134" t="str">
        <f>IF(D134="COUNTRY",VLOOKUP(E134,[1]Codes!I:M,5,0),"")</f>
        <v>Africa</v>
      </c>
      <c r="D134" t="s">
        <v>28</v>
      </c>
      <c r="E134" t="s">
        <v>90</v>
      </c>
      <c r="F134" t="str">
        <f>IF(D134="COUNTRY",VLOOKUP(E134,[1]Codes!I:J,2,0),IF(D134="UNREGION",VLOOKUP(E134,[1]Codes!AL:AM,2,0),IF(D134="REGION",VLOOKUP(E134,[1]Codes!W:X,2,0),"Error")))</f>
        <v>Senegal</v>
      </c>
      <c r="G134" t="s">
        <v>2</v>
      </c>
      <c r="H134">
        <v>2016</v>
      </c>
      <c r="I134">
        <v>5.5</v>
      </c>
      <c r="J134">
        <v>5.5</v>
      </c>
      <c r="K134" t="s">
        <v>3726</v>
      </c>
      <c r="L134" t="s">
        <v>3713</v>
      </c>
      <c r="M134" t="s">
        <v>3576</v>
      </c>
      <c r="N134" s="1">
        <v>40544</v>
      </c>
      <c r="O134" s="1">
        <v>42735</v>
      </c>
    </row>
    <row r="135" spans="1:15" x14ac:dyDescent="0.25">
      <c r="A135">
        <v>18182603</v>
      </c>
      <c r="B135" t="s">
        <v>3681</v>
      </c>
      <c r="C135" t="str">
        <f>IF(D135="COUNTRY",VLOOKUP(E135,[1]Codes!I:M,5,0),"")</f>
        <v>Europe</v>
      </c>
      <c r="D135" t="s">
        <v>28</v>
      </c>
      <c r="E135" t="s">
        <v>38</v>
      </c>
      <c r="F135" t="str">
        <f>IF(D135="COUNTRY",VLOOKUP(E135,[1]Codes!I:J,2,0),IF(D135="UNREGION",VLOOKUP(E135,[1]Codes!AL:AM,2,0),IF(D135="REGION",VLOOKUP(E135,[1]Codes!W:X,2,0),"Error")))</f>
        <v>Serbia</v>
      </c>
      <c r="G135" t="s">
        <v>2</v>
      </c>
      <c r="H135">
        <v>2014</v>
      </c>
      <c r="I135">
        <v>28.8</v>
      </c>
      <c r="J135">
        <v>28.8</v>
      </c>
      <c r="K135" t="s">
        <v>3725</v>
      </c>
      <c r="L135" t="s">
        <v>3713</v>
      </c>
      <c r="M135" t="s">
        <v>238</v>
      </c>
      <c r="N135" s="1">
        <v>40909</v>
      </c>
      <c r="O135" s="1">
        <v>42004</v>
      </c>
    </row>
    <row r="136" spans="1:15" x14ac:dyDescent="0.25">
      <c r="A136">
        <v>18182604</v>
      </c>
      <c r="B136" t="s">
        <v>3681</v>
      </c>
      <c r="C136" t="str">
        <f>IF(D136="COUNTRY",VLOOKUP(E136,[1]Codes!I:M,5,0),"")</f>
        <v>Africa</v>
      </c>
      <c r="D136" t="s">
        <v>28</v>
      </c>
      <c r="E136" t="s">
        <v>198</v>
      </c>
      <c r="F136" t="str">
        <f>IF(D136="COUNTRY",VLOOKUP(E136,[1]Codes!I:J,2,0),IF(D136="UNREGION",VLOOKUP(E136,[1]Codes!AL:AM,2,0),IF(D136="REGION",VLOOKUP(E136,[1]Codes!W:X,2,0),"Error")))</f>
        <v>Seychelles</v>
      </c>
      <c r="G136" t="s">
        <v>2</v>
      </c>
      <c r="H136">
        <v>2016</v>
      </c>
      <c r="I136">
        <v>28.2</v>
      </c>
      <c r="J136">
        <v>28.2</v>
      </c>
      <c r="K136" t="s">
        <v>3724</v>
      </c>
      <c r="L136" t="s">
        <v>3713</v>
      </c>
      <c r="M136">
        <v>2016</v>
      </c>
      <c r="N136" s="1">
        <v>42370</v>
      </c>
      <c r="O136" s="1">
        <v>42735</v>
      </c>
    </row>
    <row r="137" spans="1:15" x14ac:dyDescent="0.25">
      <c r="A137">
        <v>18182605</v>
      </c>
      <c r="B137" t="s">
        <v>3681</v>
      </c>
      <c r="C137" t="str">
        <f>IF(D137="COUNTRY",VLOOKUP(E137,[1]Codes!I:M,5,0),"")</f>
        <v>Africa</v>
      </c>
      <c r="D137" t="s">
        <v>28</v>
      </c>
      <c r="E137" t="s">
        <v>91</v>
      </c>
      <c r="F137" t="str">
        <f>IF(D137="COUNTRY",VLOOKUP(E137,[1]Codes!I:J,2,0),IF(D137="UNREGION",VLOOKUP(E137,[1]Codes!AL:AM,2,0),IF(D137="REGION",VLOOKUP(E137,[1]Codes!W:X,2,0),"Error")))</f>
        <v>Sierra Leone</v>
      </c>
      <c r="G137" t="s">
        <v>2</v>
      </c>
      <c r="H137">
        <v>2013</v>
      </c>
      <c r="I137">
        <v>2.9</v>
      </c>
      <c r="J137">
        <v>2.9</v>
      </c>
      <c r="K137" t="s">
        <v>3723</v>
      </c>
      <c r="L137" t="s">
        <v>3713</v>
      </c>
      <c r="M137" t="s">
        <v>3580</v>
      </c>
      <c r="N137" s="1">
        <v>39448</v>
      </c>
      <c r="O137" s="1">
        <v>41639</v>
      </c>
    </row>
    <row r="138" spans="1:15" x14ac:dyDescent="0.25">
      <c r="A138">
        <v>18182606</v>
      </c>
      <c r="B138" t="s">
        <v>3681</v>
      </c>
      <c r="C138" t="str">
        <f>IF(D138="COUNTRY",VLOOKUP(E138,[1]Codes!I:M,5,0),"")</f>
        <v>Europe</v>
      </c>
      <c r="D138" t="s">
        <v>28</v>
      </c>
      <c r="E138" t="s">
        <v>97</v>
      </c>
      <c r="F138" t="str">
        <f>IF(D138="COUNTRY",VLOOKUP(E138,[1]Codes!I:J,2,0),IF(D138="UNREGION",VLOOKUP(E138,[1]Codes!AL:AM,2,0),IF(D138="REGION",VLOOKUP(E138,[1]Codes!W:X,2,0),"Error")))</f>
        <v>Slovakia</v>
      </c>
      <c r="G138" t="s">
        <v>2</v>
      </c>
      <c r="H138">
        <v>2012</v>
      </c>
      <c r="I138">
        <v>30.3</v>
      </c>
      <c r="J138">
        <v>30.3</v>
      </c>
      <c r="K138" t="s">
        <v>3722</v>
      </c>
      <c r="L138" t="s">
        <v>3713</v>
      </c>
      <c r="M138">
        <v>2012</v>
      </c>
      <c r="N138" s="1">
        <v>40909</v>
      </c>
      <c r="O138" s="1">
        <v>41274</v>
      </c>
    </row>
    <row r="139" spans="1:15" x14ac:dyDescent="0.25">
      <c r="A139">
        <v>18182607</v>
      </c>
      <c r="B139" t="s">
        <v>3681</v>
      </c>
      <c r="C139" t="str">
        <f>IF(D139="COUNTRY",VLOOKUP(E139,[1]Codes!I:M,5,0),"")</f>
        <v>Europe</v>
      </c>
      <c r="D139" t="s">
        <v>28</v>
      </c>
      <c r="E139" t="s">
        <v>113</v>
      </c>
      <c r="F139" t="str">
        <f>IF(D139="COUNTRY",VLOOKUP(E139,[1]Codes!I:J,2,0),IF(D139="UNREGION",VLOOKUP(E139,[1]Codes!AL:AM,2,0),IF(D139="REGION",VLOOKUP(E139,[1]Codes!W:X,2,0),"Error")))</f>
        <v>Slovenia</v>
      </c>
      <c r="G139" t="s">
        <v>2</v>
      </c>
      <c r="H139">
        <v>2012</v>
      </c>
      <c r="I139">
        <v>18.899999999999999</v>
      </c>
      <c r="J139">
        <v>18.899999999999999</v>
      </c>
      <c r="K139" t="s">
        <v>3721</v>
      </c>
      <c r="L139" t="s">
        <v>3713</v>
      </c>
      <c r="M139">
        <v>2012</v>
      </c>
      <c r="N139" s="1">
        <v>40909</v>
      </c>
      <c r="O139" s="1">
        <v>41274</v>
      </c>
    </row>
    <row r="140" spans="1:15" x14ac:dyDescent="0.25">
      <c r="A140">
        <v>18182608</v>
      </c>
      <c r="B140" t="s">
        <v>3681</v>
      </c>
      <c r="C140" t="str">
        <f>IF(D140="COUNTRY",VLOOKUP(E140,[1]Codes!I:M,5,0),"")</f>
        <v>Western Pacific</v>
      </c>
      <c r="D140" t="s">
        <v>28</v>
      </c>
      <c r="E140" t="s">
        <v>219</v>
      </c>
      <c r="F140" t="str">
        <f>IF(D140="COUNTRY",VLOOKUP(E140,[1]Codes!I:J,2,0),IF(D140="UNREGION",VLOOKUP(E140,[1]Codes!AL:AM,2,0),IF(D140="REGION",VLOOKUP(E140,[1]Codes!W:X,2,0),"Error")))</f>
        <v>Solomon Islands</v>
      </c>
      <c r="G140" t="s">
        <v>2</v>
      </c>
      <c r="H140">
        <v>2015</v>
      </c>
      <c r="I140">
        <v>5.9</v>
      </c>
      <c r="J140">
        <v>5.9</v>
      </c>
      <c r="K140" t="s">
        <v>3720</v>
      </c>
      <c r="L140" t="s">
        <v>3713</v>
      </c>
      <c r="M140" t="s">
        <v>928</v>
      </c>
      <c r="N140" s="1">
        <v>40179</v>
      </c>
      <c r="O140" s="1">
        <v>42369</v>
      </c>
    </row>
    <row r="141" spans="1:15" x14ac:dyDescent="0.25">
      <c r="A141">
        <v>18182609</v>
      </c>
      <c r="B141" t="s">
        <v>3681</v>
      </c>
      <c r="C141" t="str">
        <f>IF(D141="COUNTRY",VLOOKUP(E141,[1]Codes!I:M,5,0),"")</f>
        <v>Africa</v>
      </c>
      <c r="D141" t="s">
        <v>28</v>
      </c>
      <c r="E141" t="s">
        <v>247</v>
      </c>
      <c r="F141" t="str">
        <f>IF(D141="COUNTRY",VLOOKUP(E141,[1]Codes!I:J,2,0),IF(D141="UNREGION",VLOOKUP(E141,[1]Codes!AL:AM,2,0),IF(D141="REGION",VLOOKUP(E141,[1]Codes!W:X,2,0),"Error")))</f>
        <v>South Sudan</v>
      </c>
      <c r="G141" t="s">
        <v>2</v>
      </c>
      <c r="H141">
        <v>2010</v>
      </c>
      <c r="I141" t="s">
        <v>3719</v>
      </c>
      <c r="K141" t="s">
        <v>3718</v>
      </c>
      <c r="L141" t="s">
        <v>3713</v>
      </c>
      <c r="M141" t="s">
        <v>3586</v>
      </c>
      <c r="N141" s="1">
        <v>39448</v>
      </c>
      <c r="O141" s="1">
        <v>40543</v>
      </c>
    </row>
    <row r="142" spans="1:15" x14ac:dyDescent="0.25">
      <c r="A142">
        <v>18182610</v>
      </c>
      <c r="B142" t="s">
        <v>3681</v>
      </c>
      <c r="C142" t="str">
        <f>IF(D142="COUNTRY",VLOOKUP(E142,[1]Codes!I:M,5,0),"")</f>
        <v>Europe</v>
      </c>
      <c r="D142" t="s">
        <v>28</v>
      </c>
      <c r="E142" t="s">
        <v>263</v>
      </c>
      <c r="F142" t="str">
        <f>IF(D142="COUNTRY",VLOOKUP(E142,[1]Codes!I:J,2,0),IF(D142="UNREGION",VLOOKUP(E142,[1]Codes!AL:AM,2,0),IF(D142="REGION",VLOOKUP(E142,[1]Codes!W:X,2,0),"Error")))</f>
        <v>Spain</v>
      </c>
      <c r="G142" t="s">
        <v>2</v>
      </c>
      <c r="H142">
        <v>2014</v>
      </c>
      <c r="I142">
        <v>27.3</v>
      </c>
      <c r="J142">
        <v>27.3</v>
      </c>
      <c r="K142" t="s">
        <v>3717</v>
      </c>
      <c r="L142" t="s">
        <v>3713</v>
      </c>
      <c r="M142">
        <v>2014</v>
      </c>
      <c r="N142" s="1">
        <v>41640</v>
      </c>
      <c r="O142" s="1">
        <v>42004</v>
      </c>
    </row>
    <row r="143" spans="1:15" x14ac:dyDescent="0.25">
      <c r="A143">
        <v>18182611</v>
      </c>
      <c r="B143" t="s">
        <v>3681</v>
      </c>
      <c r="C143" t="str">
        <f>IF(D143="COUNTRY",VLOOKUP(E143,[1]Codes!I:M,5,0),"")</f>
        <v>South-East Asia</v>
      </c>
      <c r="D143" t="s">
        <v>28</v>
      </c>
      <c r="E143" t="s">
        <v>221</v>
      </c>
      <c r="F143" t="str">
        <f>IF(D143="COUNTRY",VLOOKUP(E143,[1]Codes!I:J,2,0),IF(D143="UNREGION",VLOOKUP(E143,[1]Codes!AL:AM,2,0),IF(D143="REGION",VLOOKUP(E143,[1]Codes!W:X,2,0),"Error")))</f>
        <v>Sri Lanka</v>
      </c>
      <c r="G143" t="s">
        <v>2</v>
      </c>
      <c r="H143">
        <v>2015</v>
      </c>
      <c r="I143">
        <v>33.200000000000003</v>
      </c>
      <c r="J143">
        <v>33.200000000000003</v>
      </c>
      <c r="K143" t="s">
        <v>3716</v>
      </c>
      <c r="L143" t="s">
        <v>3713</v>
      </c>
      <c r="M143">
        <v>2015</v>
      </c>
      <c r="N143" s="1">
        <v>42005</v>
      </c>
      <c r="O143" s="1">
        <v>42369</v>
      </c>
    </row>
    <row r="144" spans="1:15" x14ac:dyDescent="0.25">
      <c r="A144">
        <v>18182612</v>
      </c>
      <c r="B144" t="s">
        <v>3681</v>
      </c>
      <c r="C144" t="str">
        <f>IF(D144="COUNTRY",VLOOKUP(E144,[1]Codes!I:M,5,0),"")</f>
        <v>Eastern Mediterranean</v>
      </c>
      <c r="D144" t="s">
        <v>28</v>
      </c>
      <c r="E144" t="s">
        <v>249</v>
      </c>
      <c r="F144" t="str">
        <f>IF(D144="COUNTRY",VLOOKUP(E144,[1]Codes!I:J,2,0),IF(D144="UNREGION",VLOOKUP(E144,[1]Codes!AL:AM,2,0),IF(D144="REGION",VLOOKUP(E144,[1]Codes!W:X,2,0),"Error")))</f>
        <v>Sudan</v>
      </c>
      <c r="G144" t="s">
        <v>2</v>
      </c>
      <c r="H144">
        <v>2014</v>
      </c>
      <c r="I144">
        <v>9.1</v>
      </c>
      <c r="J144">
        <v>9.1</v>
      </c>
      <c r="K144" t="s">
        <v>3715</v>
      </c>
      <c r="L144" t="s">
        <v>3713</v>
      </c>
      <c r="M144" t="s">
        <v>238</v>
      </c>
      <c r="N144" s="1">
        <v>40909</v>
      </c>
      <c r="O144" s="1">
        <v>42004</v>
      </c>
    </row>
    <row r="145" spans="1:15" x14ac:dyDescent="0.25">
      <c r="A145">
        <v>18182613</v>
      </c>
      <c r="B145" t="s">
        <v>3681</v>
      </c>
      <c r="C145" t="str">
        <f>IF(D145="COUNTRY",VLOOKUP(E145,[1]Codes!I:M,5,0),"")</f>
        <v>Americas</v>
      </c>
      <c r="D145" t="s">
        <v>28</v>
      </c>
      <c r="E145" t="s">
        <v>138</v>
      </c>
      <c r="F145" t="str">
        <f>IF(D145="COUNTRY",VLOOKUP(E145,[1]Codes!I:J,2,0),IF(D145="UNREGION",VLOOKUP(E145,[1]Codes!AL:AM,2,0),IF(D145="REGION",VLOOKUP(E145,[1]Codes!W:X,2,0),"Error")))</f>
        <v>Suriname</v>
      </c>
      <c r="G145" t="s">
        <v>2</v>
      </c>
      <c r="H145">
        <v>2010</v>
      </c>
      <c r="I145">
        <v>19</v>
      </c>
      <c r="J145">
        <v>19</v>
      </c>
      <c r="K145" t="s">
        <v>3714</v>
      </c>
      <c r="L145" t="s">
        <v>3713</v>
      </c>
      <c r="M145" t="s">
        <v>3586</v>
      </c>
      <c r="N145" s="1">
        <v>39448</v>
      </c>
      <c r="O145" s="1">
        <v>40543</v>
      </c>
    </row>
    <row r="146" spans="1:15" x14ac:dyDescent="0.25">
      <c r="A146">
        <v>18182614</v>
      </c>
      <c r="B146" t="s">
        <v>3681</v>
      </c>
      <c r="C146" t="str">
        <f>IF(D146="COUNTRY",VLOOKUP(E146,[1]Codes!I:M,5,0),"")</f>
        <v>Africa</v>
      </c>
      <c r="D146" t="s">
        <v>28</v>
      </c>
      <c r="E146" t="s">
        <v>250</v>
      </c>
      <c r="F146" t="str">
        <f>IF(D146="COUNTRY",VLOOKUP(E146,[1]Codes!I:J,2,0),IF(D146="UNREGION",VLOOKUP(E146,[1]Codes!AL:AM,2,0),IF(D146="REGION",VLOOKUP(E146,[1]Codes!W:X,2,0),"Error")))</f>
        <v>Eswatini</v>
      </c>
      <c r="G146" t="s">
        <v>2</v>
      </c>
      <c r="H146">
        <v>2014</v>
      </c>
      <c r="I146">
        <v>11.6</v>
      </c>
      <c r="J146">
        <v>11.6</v>
      </c>
      <c r="K146" t="s">
        <v>3712</v>
      </c>
      <c r="L146" t="s">
        <v>3679</v>
      </c>
      <c r="M146" t="s">
        <v>238</v>
      </c>
      <c r="N146" s="1">
        <v>40909</v>
      </c>
      <c r="O146" s="1">
        <v>42004</v>
      </c>
    </row>
    <row r="147" spans="1:15" x14ac:dyDescent="0.25">
      <c r="A147">
        <v>18182615</v>
      </c>
      <c r="B147" t="s">
        <v>3681</v>
      </c>
      <c r="C147" t="str">
        <f>IF(D147="COUNTRY",VLOOKUP(E147,[1]Codes!I:M,5,0),"")</f>
        <v>Europe</v>
      </c>
      <c r="D147" t="s">
        <v>28</v>
      </c>
      <c r="E147" t="s">
        <v>427</v>
      </c>
      <c r="F147" t="str">
        <f>IF(D147="COUNTRY",VLOOKUP(E147,[1]Codes!I:J,2,0),IF(D147="UNREGION",VLOOKUP(E147,[1]Codes!AL:AM,2,0),IF(D147="REGION",VLOOKUP(E147,[1]Codes!W:X,2,0),"Error")))</f>
        <v>Sweden</v>
      </c>
      <c r="G147" t="s">
        <v>2</v>
      </c>
      <c r="H147">
        <v>2015</v>
      </c>
      <c r="I147">
        <v>17.399999999999999</v>
      </c>
      <c r="J147">
        <v>17.399999999999999</v>
      </c>
      <c r="K147" t="s">
        <v>3711</v>
      </c>
      <c r="L147" t="s">
        <v>3679</v>
      </c>
      <c r="M147">
        <v>2015</v>
      </c>
      <c r="N147" s="1">
        <v>42005</v>
      </c>
      <c r="O147" s="1">
        <v>42369</v>
      </c>
    </row>
    <row r="148" spans="1:15" x14ac:dyDescent="0.25">
      <c r="A148">
        <v>18182616</v>
      </c>
      <c r="B148" t="s">
        <v>3681</v>
      </c>
      <c r="C148" t="str">
        <f>IF(D148="COUNTRY",VLOOKUP(E148,[1]Codes!I:M,5,0),"")</f>
        <v>Europe</v>
      </c>
      <c r="D148" t="s">
        <v>28</v>
      </c>
      <c r="E148" t="s">
        <v>844</v>
      </c>
      <c r="F148" t="str">
        <f>IF(D148="COUNTRY",VLOOKUP(E148,[1]Codes!I:J,2,0),IF(D148="UNREGION",VLOOKUP(E148,[1]Codes!AL:AM,2,0),IF(D148="REGION",VLOOKUP(E148,[1]Codes!W:X,2,0),"Error")))</f>
        <v>Switzerland</v>
      </c>
      <c r="G148" t="s">
        <v>2</v>
      </c>
      <c r="H148">
        <v>2015</v>
      </c>
      <c r="I148">
        <v>33.299999999999997</v>
      </c>
      <c r="J148">
        <v>33.299999999999997</v>
      </c>
      <c r="K148" t="s">
        <v>3710</v>
      </c>
      <c r="L148" t="s">
        <v>3679</v>
      </c>
      <c r="M148">
        <v>2015</v>
      </c>
      <c r="N148" s="1">
        <v>42005</v>
      </c>
      <c r="O148" s="1">
        <v>42369</v>
      </c>
    </row>
    <row r="149" spans="1:15" x14ac:dyDescent="0.25">
      <c r="A149">
        <v>18182617</v>
      </c>
      <c r="B149" t="s">
        <v>3681</v>
      </c>
      <c r="C149" t="str">
        <f>IF(D149="COUNTRY",VLOOKUP(E149,[1]Codes!I:M,5,0),"")</f>
        <v>Eastern Mediterranean</v>
      </c>
      <c r="D149" t="s">
        <v>28</v>
      </c>
      <c r="E149" t="s">
        <v>240</v>
      </c>
      <c r="F149" t="str">
        <f>IF(D149="COUNTRY",VLOOKUP(E149,[1]Codes!I:J,2,0),IF(D149="UNREGION",VLOOKUP(E149,[1]Codes!AL:AM,2,0),IF(D149="REGION",VLOOKUP(E149,[1]Codes!W:X,2,0),"Error")))</f>
        <v>Syrian Arab Republic</v>
      </c>
      <c r="G149" t="s">
        <v>2</v>
      </c>
      <c r="H149">
        <v>2009</v>
      </c>
      <c r="I149">
        <v>26</v>
      </c>
      <c r="J149">
        <v>26</v>
      </c>
      <c r="K149" t="s">
        <v>3709</v>
      </c>
      <c r="L149" t="s">
        <v>3679</v>
      </c>
      <c r="M149" t="s">
        <v>3594</v>
      </c>
      <c r="N149" s="1">
        <v>37987</v>
      </c>
      <c r="O149" s="1">
        <v>40178</v>
      </c>
    </row>
    <row r="150" spans="1:15" x14ac:dyDescent="0.25">
      <c r="A150">
        <v>18182618</v>
      </c>
      <c r="B150" t="s">
        <v>3681</v>
      </c>
      <c r="C150" t="str">
        <f>IF(D150="COUNTRY",VLOOKUP(E150,[1]Codes!I:M,5,0),"")</f>
        <v>Europe</v>
      </c>
      <c r="D150" t="s">
        <v>28</v>
      </c>
      <c r="E150" t="s">
        <v>206</v>
      </c>
      <c r="F150" t="str">
        <f>IF(D150="COUNTRY",VLOOKUP(E150,[1]Codes!I:J,2,0),IF(D150="UNREGION",VLOOKUP(E150,[1]Codes!AL:AM,2,0),IF(D150="REGION",VLOOKUP(E150,[1]Codes!W:X,2,0),"Error")))</f>
        <v>Tajikistan</v>
      </c>
      <c r="G150" t="s">
        <v>2</v>
      </c>
      <c r="H150">
        <v>2012</v>
      </c>
      <c r="I150">
        <v>4</v>
      </c>
      <c r="J150">
        <v>4</v>
      </c>
      <c r="K150" t="s">
        <v>3708</v>
      </c>
      <c r="L150" t="s">
        <v>3679</v>
      </c>
      <c r="M150" t="s">
        <v>3583</v>
      </c>
      <c r="N150" s="1">
        <v>39083</v>
      </c>
      <c r="O150" s="1">
        <v>41274</v>
      </c>
    </row>
    <row r="151" spans="1:15" x14ac:dyDescent="0.25">
      <c r="A151">
        <v>18182619</v>
      </c>
      <c r="B151" t="s">
        <v>3681</v>
      </c>
      <c r="C151" t="str">
        <f>IF(D151="COUNTRY",VLOOKUP(E151,[1]Codes!I:M,5,0),"")</f>
        <v>South-East Asia</v>
      </c>
      <c r="D151" t="s">
        <v>28</v>
      </c>
      <c r="E151" t="s">
        <v>188</v>
      </c>
      <c r="F151" t="str">
        <f>IF(D151="COUNTRY",VLOOKUP(E151,[1]Codes!I:J,2,0),IF(D151="UNREGION",VLOOKUP(E151,[1]Codes!AL:AM,2,0),IF(D151="REGION",VLOOKUP(E151,[1]Codes!W:X,2,0),"Error")))</f>
        <v>Thailand</v>
      </c>
      <c r="G151" t="s">
        <v>2</v>
      </c>
      <c r="H151">
        <v>2016</v>
      </c>
      <c r="I151">
        <v>32.700000000000003</v>
      </c>
      <c r="J151">
        <v>32.700000000000003</v>
      </c>
      <c r="K151" t="s">
        <v>3707</v>
      </c>
      <c r="L151" t="s">
        <v>3679</v>
      </c>
      <c r="M151" t="s">
        <v>3574</v>
      </c>
      <c r="N151" s="1">
        <v>41275</v>
      </c>
      <c r="O151" s="1">
        <v>42735</v>
      </c>
    </row>
    <row r="152" spans="1:15" x14ac:dyDescent="0.25">
      <c r="A152">
        <v>18182620</v>
      </c>
      <c r="B152" t="s">
        <v>3681</v>
      </c>
      <c r="C152" t="str">
        <f>IF(D152="COUNTRY",VLOOKUP(E152,[1]Codes!I:M,5,0),"")</f>
        <v>Europe</v>
      </c>
      <c r="D152" t="s">
        <v>28</v>
      </c>
      <c r="E152" t="s">
        <v>63</v>
      </c>
      <c r="F152" t="str">
        <f>IF(D152="COUNTRY",VLOOKUP(E152,[1]Codes!I:J,2,0),IF(D152="UNREGION",VLOOKUP(E152,[1]Codes!AL:AM,2,0),IF(D152="REGION",VLOOKUP(E152,[1]Codes!W:X,2,0),"Error")))</f>
        <v>North Macedonia</v>
      </c>
      <c r="G152" t="s">
        <v>2</v>
      </c>
      <c r="H152">
        <v>2011</v>
      </c>
      <c r="I152">
        <v>24.9</v>
      </c>
      <c r="J152">
        <v>24.9</v>
      </c>
      <c r="K152" t="s">
        <v>3706</v>
      </c>
      <c r="L152" t="s">
        <v>3679</v>
      </c>
      <c r="M152" t="s">
        <v>3588</v>
      </c>
      <c r="N152" s="1">
        <v>39814</v>
      </c>
      <c r="O152" s="1">
        <v>40908</v>
      </c>
    </row>
    <row r="153" spans="1:15" x14ac:dyDescent="0.25">
      <c r="A153">
        <v>18182621</v>
      </c>
      <c r="B153" t="s">
        <v>3681</v>
      </c>
      <c r="C153" t="str">
        <f>IF(D153="COUNTRY",VLOOKUP(E153,[1]Codes!I:M,5,0),"")</f>
        <v>South-East Asia</v>
      </c>
      <c r="D153" t="s">
        <v>28</v>
      </c>
      <c r="E153" t="s">
        <v>175</v>
      </c>
      <c r="F153" t="str">
        <f>IF(D153="COUNTRY",VLOOKUP(E153,[1]Codes!I:J,2,0),IF(D153="UNREGION",VLOOKUP(E153,[1]Codes!AL:AM,2,0),IF(D153="REGION",VLOOKUP(E153,[1]Codes!W:X,2,0),"Error")))</f>
        <v>Timor-Leste</v>
      </c>
      <c r="G153" t="s">
        <v>2</v>
      </c>
      <c r="H153">
        <v>2010</v>
      </c>
      <c r="I153">
        <v>1.7</v>
      </c>
      <c r="J153">
        <v>1.7</v>
      </c>
      <c r="K153" t="s">
        <v>3705</v>
      </c>
      <c r="L153" t="s">
        <v>3679</v>
      </c>
      <c r="M153" t="s">
        <v>3648</v>
      </c>
      <c r="N153" s="1">
        <v>37987</v>
      </c>
      <c r="O153" s="1">
        <v>40543</v>
      </c>
    </row>
    <row r="154" spans="1:15" x14ac:dyDescent="0.25">
      <c r="A154">
        <v>18182622</v>
      </c>
      <c r="B154" t="s">
        <v>3681</v>
      </c>
      <c r="C154" t="str">
        <f>IF(D154="COUNTRY",VLOOKUP(E154,[1]Codes!I:M,5,0),"")</f>
        <v>Africa</v>
      </c>
      <c r="D154" t="s">
        <v>28</v>
      </c>
      <c r="E154" t="s">
        <v>126</v>
      </c>
      <c r="F154" t="str">
        <f>IF(D154="COUNTRY",VLOOKUP(E154,[1]Codes!I:J,2,0),IF(D154="UNREGION",VLOOKUP(E154,[1]Codes!AL:AM,2,0),IF(D154="REGION",VLOOKUP(E154,[1]Codes!W:X,2,0),"Error")))</f>
        <v>Togo</v>
      </c>
      <c r="G154" t="s">
        <v>2</v>
      </c>
      <c r="H154">
        <v>2014</v>
      </c>
      <c r="I154">
        <v>6.5</v>
      </c>
      <c r="J154">
        <v>6.5</v>
      </c>
      <c r="K154" t="s">
        <v>3704</v>
      </c>
      <c r="L154" t="s">
        <v>3679</v>
      </c>
      <c r="M154" t="s">
        <v>3647</v>
      </c>
      <c r="N154" s="1">
        <v>39448</v>
      </c>
      <c r="O154" s="1">
        <v>42004</v>
      </c>
    </row>
    <row r="155" spans="1:15" x14ac:dyDescent="0.25">
      <c r="A155">
        <v>18182623</v>
      </c>
      <c r="B155" t="s">
        <v>3681</v>
      </c>
      <c r="C155" t="str">
        <f>IF(D155="COUNTRY",VLOOKUP(E155,[1]Codes!I:M,5,0),"")</f>
        <v>Western Pacific</v>
      </c>
      <c r="D155" t="s">
        <v>28</v>
      </c>
      <c r="E155" t="s">
        <v>160</v>
      </c>
      <c r="F155" t="str">
        <f>IF(D155="COUNTRY",VLOOKUP(E155,[1]Codes!I:J,2,0),IF(D155="UNREGION",VLOOKUP(E155,[1]Codes!AL:AM,2,0),IF(D155="REGION",VLOOKUP(E155,[1]Codes!W:X,2,0),"Error")))</f>
        <v>Tonga</v>
      </c>
      <c r="G155" t="s">
        <v>2</v>
      </c>
      <c r="H155">
        <v>2012</v>
      </c>
      <c r="I155">
        <v>17.399999999999999</v>
      </c>
      <c r="J155">
        <v>17.399999999999999</v>
      </c>
      <c r="K155" t="s">
        <v>3703</v>
      </c>
      <c r="L155" t="s">
        <v>3679</v>
      </c>
      <c r="M155" t="s">
        <v>3583</v>
      </c>
      <c r="N155" s="1">
        <v>39083</v>
      </c>
      <c r="O155" s="1">
        <v>41274</v>
      </c>
    </row>
    <row r="156" spans="1:15" x14ac:dyDescent="0.25">
      <c r="A156">
        <v>18182624</v>
      </c>
      <c r="B156" t="s">
        <v>3681</v>
      </c>
      <c r="C156" t="str">
        <f>IF(D156="COUNTRY",VLOOKUP(E156,[1]Codes!I:M,5,0),"")</f>
        <v>Americas</v>
      </c>
      <c r="D156" t="s">
        <v>28</v>
      </c>
      <c r="E156" t="s">
        <v>164</v>
      </c>
      <c r="F156" t="str">
        <f>IF(D156="COUNTRY",VLOOKUP(E156,[1]Codes!I:J,2,0),IF(D156="UNREGION",VLOOKUP(E156,[1]Codes!AL:AM,2,0),IF(D156="REGION",VLOOKUP(E156,[1]Codes!W:X,2,0),"Error")))</f>
        <v>Trinidad and Tobago</v>
      </c>
      <c r="G156" t="s">
        <v>2</v>
      </c>
      <c r="H156">
        <v>2007</v>
      </c>
      <c r="I156">
        <v>18.399999999999999</v>
      </c>
      <c r="J156">
        <v>18.399999999999999</v>
      </c>
      <c r="K156" t="s">
        <v>3702</v>
      </c>
      <c r="L156" t="s">
        <v>3679</v>
      </c>
      <c r="M156">
        <v>2007</v>
      </c>
      <c r="N156" s="1">
        <v>39083</v>
      </c>
      <c r="O156" s="1">
        <v>39447</v>
      </c>
    </row>
    <row r="157" spans="1:15" x14ac:dyDescent="0.25">
      <c r="A157">
        <v>18182625</v>
      </c>
      <c r="B157" t="s">
        <v>3681</v>
      </c>
      <c r="C157" t="str">
        <f>IF(D157="COUNTRY",VLOOKUP(E157,[1]Codes!I:M,5,0),"")</f>
        <v>Eastern Mediterranean</v>
      </c>
      <c r="D157" t="s">
        <v>28</v>
      </c>
      <c r="E157" t="s">
        <v>183</v>
      </c>
      <c r="F157" t="str">
        <f>IF(D157="COUNTRY",VLOOKUP(E157,[1]Codes!I:J,2,0),IF(D157="UNREGION",VLOOKUP(E157,[1]Codes!AL:AM,2,0),IF(D157="REGION",VLOOKUP(E157,[1]Codes!W:X,2,0),"Error")))</f>
        <v>Tunisia</v>
      </c>
      <c r="G157" t="s">
        <v>2</v>
      </c>
      <c r="H157">
        <v>2012</v>
      </c>
      <c r="I157">
        <v>26.7</v>
      </c>
      <c r="J157">
        <v>26.7</v>
      </c>
      <c r="K157" t="s">
        <v>3701</v>
      </c>
      <c r="L157" t="s">
        <v>3679</v>
      </c>
      <c r="M157" t="s">
        <v>3598</v>
      </c>
      <c r="N157" s="1">
        <v>39814</v>
      </c>
      <c r="O157" s="1">
        <v>41274</v>
      </c>
    </row>
    <row r="158" spans="1:15" x14ac:dyDescent="0.25">
      <c r="A158">
        <v>18182626</v>
      </c>
      <c r="B158" t="s">
        <v>3681</v>
      </c>
      <c r="C158" t="str">
        <f>IF(D158="COUNTRY",VLOOKUP(E158,[1]Codes!I:M,5,0),"")</f>
        <v>Europe</v>
      </c>
      <c r="D158" t="s">
        <v>28</v>
      </c>
      <c r="E158" t="s">
        <v>142</v>
      </c>
      <c r="F158" t="str">
        <f>IF(D158="COUNTRY",VLOOKUP(E158,[1]Codes!I:J,2,0),IF(D158="UNREGION",VLOOKUP(E158,[1]Codes!AL:AM,2,0),IF(D158="REGION",VLOOKUP(E158,[1]Codes!W:X,2,0),"Error")))</f>
        <v>Turkey</v>
      </c>
      <c r="G158" t="s">
        <v>2</v>
      </c>
      <c r="H158">
        <v>2013</v>
      </c>
      <c r="I158">
        <v>48.1</v>
      </c>
      <c r="J158">
        <v>48.1</v>
      </c>
      <c r="K158" t="s">
        <v>3700</v>
      </c>
      <c r="L158" t="s">
        <v>3679</v>
      </c>
      <c r="M158" t="s">
        <v>3580</v>
      </c>
      <c r="N158" s="1">
        <v>39448</v>
      </c>
      <c r="O158" s="1">
        <v>41639</v>
      </c>
    </row>
    <row r="159" spans="1:15" x14ac:dyDescent="0.25">
      <c r="A159">
        <v>18182627</v>
      </c>
      <c r="B159" t="s">
        <v>3681</v>
      </c>
      <c r="C159" t="str">
        <f>IF(D159="COUNTRY",VLOOKUP(E159,[1]Codes!I:M,5,0),"")</f>
        <v>Europe</v>
      </c>
      <c r="D159" t="s">
        <v>28</v>
      </c>
      <c r="E159" t="s">
        <v>231</v>
      </c>
      <c r="F159" t="str">
        <f>IF(D159="COUNTRY",VLOOKUP(E159,[1]Codes!I:J,2,0),IF(D159="UNREGION",VLOOKUP(E159,[1]Codes!AL:AM,2,0),IF(D159="REGION",VLOOKUP(E159,[1]Codes!W:X,2,0),"Error")))</f>
        <v>Turkmenistan</v>
      </c>
      <c r="G159" t="s">
        <v>2</v>
      </c>
      <c r="H159">
        <v>2016</v>
      </c>
      <c r="I159">
        <v>6.3</v>
      </c>
      <c r="J159">
        <v>6.3</v>
      </c>
      <c r="K159" t="s">
        <v>3699</v>
      </c>
      <c r="L159" t="s">
        <v>3679</v>
      </c>
      <c r="M159" t="s">
        <v>3574</v>
      </c>
      <c r="N159" s="1">
        <v>41275</v>
      </c>
      <c r="O159" s="1">
        <v>42735</v>
      </c>
    </row>
    <row r="160" spans="1:15" x14ac:dyDescent="0.25">
      <c r="A160">
        <v>18182628</v>
      </c>
      <c r="B160" t="s">
        <v>3681</v>
      </c>
      <c r="C160" t="str">
        <f>IF(D160="COUNTRY",VLOOKUP(E160,[1]Codes!I:M,5,0),"")</f>
        <v>Western Pacific</v>
      </c>
      <c r="D160" t="s">
        <v>28</v>
      </c>
      <c r="E160" t="s">
        <v>220</v>
      </c>
      <c r="F160" t="str">
        <f>IF(D160="COUNTRY",VLOOKUP(E160,[1]Codes!I:J,2,0),IF(D160="UNREGION",VLOOKUP(E160,[1]Codes!AL:AM,2,0),IF(D160="REGION",VLOOKUP(E160,[1]Codes!W:X,2,0),"Error")))</f>
        <v>Tuvalu</v>
      </c>
      <c r="G160" t="s">
        <v>2</v>
      </c>
      <c r="H160">
        <v>2007</v>
      </c>
      <c r="I160">
        <v>7.1</v>
      </c>
      <c r="J160">
        <v>7.1</v>
      </c>
      <c r="K160" t="s">
        <v>3698</v>
      </c>
      <c r="L160" t="s">
        <v>3679</v>
      </c>
      <c r="M160" t="s">
        <v>3584</v>
      </c>
      <c r="N160" s="1">
        <v>37257</v>
      </c>
      <c r="O160" s="1">
        <v>39447</v>
      </c>
    </row>
    <row r="161" spans="1:15" x14ac:dyDescent="0.25">
      <c r="A161">
        <v>18182629</v>
      </c>
      <c r="B161" t="s">
        <v>3681</v>
      </c>
      <c r="C161" t="str">
        <f>IF(D161="COUNTRY",VLOOKUP(E161,[1]Codes!I:M,5,0),"")</f>
        <v>Africa</v>
      </c>
      <c r="D161" t="s">
        <v>28</v>
      </c>
      <c r="E161" t="s">
        <v>89</v>
      </c>
      <c r="F161" t="str">
        <f>IF(D161="COUNTRY",VLOOKUP(E161,[1]Codes!I:J,2,0),IF(D161="UNREGION",VLOOKUP(E161,[1]Codes!AL:AM,2,0),IF(D161="REGION",VLOOKUP(E161,[1]Codes!W:X,2,0),"Error")))</f>
        <v>Uganda</v>
      </c>
      <c r="G161" t="s">
        <v>2</v>
      </c>
      <c r="H161">
        <v>2011</v>
      </c>
      <c r="I161">
        <v>5.3</v>
      </c>
      <c r="J161">
        <v>5.3</v>
      </c>
      <c r="K161" t="s">
        <v>3697</v>
      </c>
      <c r="L161" t="s">
        <v>3679</v>
      </c>
      <c r="M161" t="s">
        <v>3587</v>
      </c>
      <c r="N161" s="1">
        <v>38718</v>
      </c>
      <c r="O161" s="1">
        <v>40908</v>
      </c>
    </row>
    <row r="162" spans="1:15" x14ac:dyDescent="0.25">
      <c r="A162">
        <v>18182630</v>
      </c>
      <c r="B162" t="s">
        <v>3681</v>
      </c>
      <c r="C162" t="str">
        <f>IF(D162="COUNTRY",VLOOKUP(E162,[1]Codes!I:M,5,0),"")</f>
        <v>Europe</v>
      </c>
      <c r="D162" t="s">
        <v>28</v>
      </c>
      <c r="E162" t="s">
        <v>129</v>
      </c>
      <c r="F162" t="str">
        <f>IF(D162="COUNTRY",VLOOKUP(E162,[1]Codes!I:J,2,0),IF(D162="UNREGION",VLOOKUP(E162,[1]Codes!AL:AM,2,0),IF(D162="REGION",VLOOKUP(E162,[1]Codes!W:X,2,0),"Error")))</f>
        <v>Ukraine</v>
      </c>
      <c r="G162" t="s">
        <v>2</v>
      </c>
      <c r="H162">
        <v>2012</v>
      </c>
      <c r="I162">
        <v>12.1</v>
      </c>
      <c r="J162">
        <v>12.1</v>
      </c>
      <c r="K162" t="s">
        <v>3696</v>
      </c>
      <c r="L162" t="s">
        <v>3679</v>
      </c>
      <c r="M162" t="s">
        <v>3568</v>
      </c>
      <c r="N162" s="1">
        <v>40179</v>
      </c>
      <c r="O162" s="1">
        <v>41274</v>
      </c>
    </row>
    <row r="163" spans="1:15" x14ac:dyDescent="0.25">
      <c r="A163">
        <v>18182631</v>
      </c>
      <c r="B163" t="s">
        <v>3681</v>
      </c>
      <c r="C163" t="str">
        <f>IF(D163="COUNTRY",VLOOKUP(E163,[1]Codes!I:M,5,0),"")</f>
        <v>Eastern Mediterranean</v>
      </c>
      <c r="D163" t="s">
        <v>28</v>
      </c>
      <c r="E163" t="s">
        <v>264</v>
      </c>
      <c r="F163" t="str">
        <f>IF(D163="COUNTRY",VLOOKUP(E163,[1]Codes!I:J,2,0),IF(D163="UNREGION",VLOOKUP(E163,[1]Codes!AL:AM,2,0),IF(D163="REGION",VLOOKUP(E163,[1]Codes!W:X,2,0),"Error")))</f>
        <v>United Arab Emirates</v>
      </c>
      <c r="G163" t="s">
        <v>2</v>
      </c>
      <c r="H163">
        <v>2013</v>
      </c>
      <c r="I163">
        <v>23.9</v>
      </c>
      <c r="J163">
        <v>23.9</v>
      </c>
      <c r="K163" t="s">
        <v>3695</v>
      </c>
      <c r="L163" t="s">
        <v>3679</v>
      </c>
      <c r="M163">
        <v>2013</v>
      </c>
      <c r="N163" s="1">
        <v>41275</v>
      </c>
      <c r="O163" s="1">
        <v>41639</v>
      </c>
    </row>
    <row r="164" spans="1:15" x14ac:dyDescent="0.25">
      <c r="A164">
        <v>18182632</v>
      </c>
      <c r="B164" t="s">
        <v>3681</v>
      </c>
      <c r="C164" t="str">
        <f>IF(D164="COUNTRY",VLOOKUP(E164,[1]Codes!I:M,5,0),"")</f>
        <v>Europe</v>
      </c>
      <c r="D164" t="s">
        <v>28</v>
      </c>
      <c r="E164" t="s">
        <v>752</v>
      </c>
      <c r="F164" t="str">
        <f>IF(D164="COUNTRY",VLOOKUP(E164,[1]Codes!I:J,2,0),IF(D164="UNREGION",VLOOKUP(E164,[1]Codes!AL:AM,2,0),IF(D164="REGION",VLOOKUP(E164,[1]Codes!W:X,2,0),"Error")))</f>
        <v>United Kingdom of Great Britain and Northern Ireland</v>
      </c>
      <c r="G164" t="s">
        <v>2</v>
      </c>
      <c r="H164">
        <v>2017</v>
      </c>
      <c r="I164">
        <v>27.8</v>
      </c>
      <c r="J164">
        <v>27.8</v>
      </c>
      <c r="K164" t="s">
        <v>3694</v>
      </c>
      <c r="L164" t="s">
        <v>3679</v>
      </c>
      <c r="M164" t="s">
        <v>260</v>
      </c>
      <c r="N164" s="1">
        <v>42370</v>
      </c>
      <c r="O164" s="1">
        <v>43100</v>
      </c>
    </row>
    <row r="165" spans="1:15" x14ac:dyDescent="0.25">
      <c r="A165">
        <v>18182633</v>
      </c>
      <c r="B165" t="s">
        <v>3681</v>
      </c>
      <c r="C165" t="str">
        <f>IF(D165="COUNTRY",VLOOKUP(E165,[1]Codes!I:M,5,0),"")</f>
        <v>Europe</v>
      </c>
      <c r="D165" t="s">
        <v>28</v>
      </c>
      <c r="E165" t="s">
        <v>752</v>
      </c>
      <c r="F165" t="str">
        <f>IF(D165="COUNTRY",VLOOKUP(E165,[1]Codes!I:J,2,0),IF(D165="UNREGION",VLOOKUP(E165,[1]Codes!AL:AM,2,0),IF(D165="REGION",VLOOKUP(E165,[1]Codes!W:X,2,0),"Error")))</f>
        <v>United Kingdom of Great Britain and Northern Ireland</v>
      </c>
      <c r="G165" t="s">
        <v>2</v>
      </c>
      <c r="H165">
        <v>2016</v>
      </c>
      <c r="I165">
        <v>29.9</v>
      </c>
      <c r="J165">
        <v>29.9</v>
      </c>
      <c r="K165" t="s">
        <v>3693</v>
      </c>
      <c r="L165" t="s">
        <v>3679</v>
      </c>
      <c r="M165" t="s">
        <v>153</v>
      </c>
      <c r="N165" s="1">
        <v>42005</v>
      </c>
      <c r="O165" s="1">
        <v>42735</v>
      </c>
    </row>
    <row r="166" spans="1:15" x14ac:dyDescent="0.25">
      <c r="A166">
        <v>18182634</v>
      </c>
      <c r="B166" t="s">
        <v>3681</v>
      </c>
      <c r="C166" t="str">
        <f>IF(D166="COUNTRY",VLOOKUP(E166,[1]Codes!I:M,5,0),"")</f>
        <v>Europe</v>
      </c>
      <c r="D166" t="s">
        <v>28</v>
      </c>
      <c r="E166" t="s">
        <v>752</v>
      </c>
      <c r="F166" t="str">
        <f>IF(D166="COUNTRY",VLOOKUP(E166,[1]Codes!I:J,2,0),IF(D166="UNREGION",VLOOKUP(E166,[1]Codes!AL:AM,2,0),IF(D166="REGION",VLOOKUP(E166,[1]Codes!W:X,2,0),"Error")))</f>
        <v>United Kingdom of Great Britain and Northern Ireland</v>
      </c>
      <c r="G166" t="s">
        <v>2</v>
      </c>
      <c r="H166">
        <v>2017</v>
      </c>
      <c r="I166">
        <v>31.2</v>
      </c>
      <c r="J166">
        <v>31.2</v>
      </c>
      <c r="K166" t="s">
        <v>3692</v>
      </c>
      <c r="L166" t="s">
        <v>3679</v>
      </c>
      <c r="M166" t="s">
        <v>260</v>
      </c>
      <c r="N166" s="1">
        <v>42370</v>
      </c>
      <c r="O166" s="1">
        <v>43100</v>
      </c>
    </row>
    <row r="167" spans="1:15" x14ac:dyDescent="0.25">
      <c r="A167">
        <v>18182635</v>
      </c>
      <c r="B167" t="s">
        <v>3681</v>
      </c>
      <c r="C167" t="str">
        <f>IF(D167="COUNTRY",VLOOKUP(E167,[1]Codes!I:M,5,0),"")</f>
        <v>Europe</v>
      </c>
      <c r="D167" t="s">
        <v>28</v>
      </c>
      <c r="E167" t="s">
        <v>752</v>
      </c>
      <c r="F167" t="str">
        <f>IF(D167="COUNTRY",VLOOKUP(E167,[1]Codes!I:J,2,0),IF(D167="UNREGION",VLOOKUP(E167,[1]Codes!AL:AM,2,0),IF(D167="REGION",VLOOKUP(E167,[1]Codes!W:X,2,0),"Error")))</f>
        <v>United Kingdom of Great Britain and Northern Ireland</v>
      </c>
      <c r="G167" t="s">
        <v>2</v>
      </c>
      <c r="H167">
        <v>2016</v>
      </c>
      <c r="I167">
        <v>25.6</v>
      </c>
      <c r="J167">
        <v>25.6</v>
      </c>
      <c r="K167" t="s">
        <v>3691</v>
      </c>
      <c r="L167" t="s">
        <v>3679</v>
      </c>
      <c r="M167" t="s">
        <v>153</v>
      </c>
      <c r="N167" s="1">
        <v>42005</v>
      </c>
      <c r="O167" s="1">
        <v>42735</v>
      </c>
    </row>
    <row r="168" spans="1:15" x14ac:dyDescent="0.25">
      <c r="A168">
        <v>18182636</v>
      </c>
      <c r="B168" t="s">
        <v>3681</v>
      </c>
      <c r="C168" t="str">
        <f>IF(D168="COUNTRY",VLOOKUP(E168,[1]Codes!I:M,5,0),"")</f>
        <v>Africa</v>
      </c>
      <c r="D168" t="s">
        <v>28</v>
      </c>
      <c r="E168" t="s">
        <v>123</v>
      </c>
      <c r="F168" t="str">
        <f>IF(D168="COUNTRY",VLOOKUP(E168,[1]Codes!I:J,2,0),IF(D168="UNREGION",VLOOKUP(E168,[1]Codes!AL:AM,2,0),IF(D168="REGION",VLOOKUP(E168,[1]Codes!W:X,2,0),"Error")))</f>
        <v>United Republic of Tanzania</v>
      </c>
      <c r="G168" t="s">
        <v>2</v>
      </c>
      <c r="H168">
        <v>2016</v>
      </c>
      <c r="I168">
        <v>5.9</v>
      </c>
      <c r="J168">
        <v>5.9</v>
      </c>
      <c r="K168" t="s">
        <v>3690</v>
      </c>
      <c r="L168" t="s">
        <v>3679</v>
      </c>
      <c r="M168" t="s">
        <v>3577</v>
      </c>
      <c r="N168" s="1">
        <v>40179</v>
      </c>
      <c r="O168" s="1">
        <v>42735</v>
      </c>
    </row>
    <row r="169" spans="1:15" x14ac:dyDescent="0.25">
      <c r="A169">
        <v>18182637</v>
      </c>
      <c r="B169" t="s">
        <v>3681</v>
      </c>
      <c r="C169" t="str">
        <f>IF(D169="COUNTRY",VLOOKUP(E169,[1]Codes!I:M,5,0),"")</f>
        <v>Americas</v>
      </c>
      <c r="D169" t="s">
        <v>28</v>
      </c>
      <c r="E169" t="s">
        <v>79</v>
      </c>
      <c r="F169" t="str">
        <f>IF(D169="COUNTRY",VLOOKUP(E169,[1]Codes!I:J,2,0),IF(D169="UNREGION",VLOOKUP(E169,[1]Codes!AL:AM,2,0),IF(D169="REGION",VLOOKUP(E169,[1]Codes!W:X,2,0),"Error")))</f>
        <v>United States of America</v>
      </c>
      <c r="G169" t="s">
        <v>2</v>
      </c>
      <c r="H169">
        <v>2015</v>
      </c>
      <c r="I169">
        <v>32</v>
      </c>
      <c r="J169">
        <v>32</v>
      </c>
      <c r="K169" t="s">
        <v>3689</v>
      </c>
      <c r="L169" t="s">
        <v>3679</v>
      </c>
      <c r="M169">
        <v>2015</v>
      </c>
      <c r="N169" s="1">
        <v>42005</v>
      </c>
      <c r="O169" s="1">
        <v>42369</v>
      </c>
    </row>
    <row r="170" spans="1:15" x14ac:dyDescent="0.25">
      <c r="A170">
        <v>18182638</v>
      </c>
      <c r="B170" t="s">
        <v>3681</v>
      </c>
      <c r="C170" t="str">
        <f>IF(D170="COUNTRY",VLOOKUP(E170,[1]Codes!I:M,5,0),"")</f>
        <v>Americas</v>
      </c>
      <c r="D170" t="s">
        <v>28</v>
      </c>
      <c r="E170" t="s">
        <v>40</v>
      </c>
      <c r="F170" t="str">
        <f>IF(D170="COUNTRY",VLOOKUP(E170,[1]Codes!I:J,2,0),IF(D170="UNREGION",VLOOKUP(E170,[1]Codes!AL:AM,2,0),IF(D170="REGION",VLOOKUP(E170,[1]Codes!W:X,2,0),"Error")))</f>
        <v>Uruguay</v>
      </c>
      <c r="G170" t="s">
        <v>2</v>
      </c>
      <c r="H170">
        <v>2015</v>
      </c>
      <c r="I170">
        <v>39.4</v>
      </c>
      <c r="J170">
        <v>39.4</v>
      </c>
      <c r="K170" t="s">
        <v>3688</v>
      </c>
      <c r="L170" t="s">
        <v>3679</v>
      </c>
      <c r="M170">
        <v>2015</v>
      </c>
      <c r="N170" s="1">
        <v>42005</v>
      </c>
      <c r="O170" s="1">
        <v>42369</v>
      </c>
    </row>
    <row r="171" spans="1:15" x14ac:dyDescent="0.25">
      <c r="A171">
        <v>18182639</v>
      </c>
      <c r="B171" t="s">
        <v>3681</v>
      </c>
      <c r="C171" t="str">
        <f>IF(D171="COUNTRY",VLOOKUP(E171,[1]Codes!I:M,5,0),"")</f>
        <v>Europe</v>
      </c>
      <c r="D171" t="s">
        <v>28</v>
      </c>
      <c r="E171" t="s">
        <v>173</v>
      </c>
      <c r="F171" t="str">
        <f>IF(D171="COUNTRY",VLOOKUP(E171,[1]Codes!I:J,2,0),IF(D171="UNREGION",VLOOKUP(E171,[1]Codes!AL:AM,2,0),IF(D171="REGION",VLOOKUP(E171,[1]Codes!W:X,2,0),"Error")))</f>
        <v>Uzbekistan</v>
      </c>
      <c r="G171" t="s">
        <v>2</v>
      </c>
      <c r="H171">
        <v>2015</v>
      </c>
      <c r="I171">
        <v>13.6</v>
      </c>
      <c r="J171">
        <v>13.6</v>
      </c>
      <c r="K171" t="s">
        <v>3687</v>
      </c>
      <c r="L171" t="s">
        <v>3679</v>
      </c>
      <c r="M171">
        <v>2015</v>
      </c>
      <c r="N171" s="1">
        <v>42005</v>
      </c>
      <c r="O171" s="1">
        <v>42369</v>
      </c>
    </row>
    <row r="172" spans="1:15" x14ac:dyDescent="0.25">
      <c r="A172">
        <v>18182640</v>
      </c>
      <c r="B172" t="s">
        <v>3681</v>
      </c>
      <c r="C172" t="str">
        <f>IF(D172="COUNTRY",VLOOKUP(E172,[1]Codes!I:M,5,0),"")</f>
        <v>Western Pacific</v>
      </c>
      <c r="D172" t="s">
        <v>28</v>
      </c>
      <c r="E172" t="s">
        <v>86</v>
      </c>
      <c r="F172" t="str">
        <f>IF(D172="COUNTRY",VLOOKUP(E172,[1]Codes!I:J,2,0),IF(D172="UNREGION",VLOOKUP(E172,[1]Codes!AL:AM,2,0),IF(D172="REGION",VLOOKUP(E172,[1]Codes!W:X,2,0),"Error")))</f>
        <v>Vanuatu</v>
      </c>
      <c r="G172" t="s">
        <v>2</v>
      </c>
      <c r="H172">
        <v>2013</v>
      </c>
      <c r="I172">
        <v>11.9</v>
      </c>
      <c r="J172">
        <v>11.9</v>
      </c>
      <c r="K172" t="s">
        <v>3686</v>
      </c>
      <c r="L172" t="s">
        <v>3679</v>
      </c>
      <c r="M172" t="s">
        <v>3580</v>
      </c>
      <c r="N172" s="1">
        <v>39448</v>
      </c>
      <c r="O172" s="1">
        <v>41639</v>
      </c>
    </row>
    <row r="173" spans="1:15" x14ac:dyDescent="0.25">
      <c r="A173">
        <v>18182641</v>
      </c>
      <c r="B173" t="s">
        <v>3681</v>
      </c>
      <c r="C173" t="str">
        <f>IF(D173="COUNTRY",VLOOKUP(E173,[1]Codes!I:M,5,0),"")</f>
        <v>Americas</v>
      </c>
      <c r="D173" t="s">
        <v>28</v>
      </c>
      <c r="E173" t="s">
        <v>118</v>
      </c>
      <c r="F173" t="str">
        <f>IF(D173="COUNTRY",VLOOKUP(E173,[1]Codes!I:J,2,0),IF(D173="UNREGION",VLOOKUP(E173,[1]Codes!AL:AM,2,0),IF(D173="REGION",VLOOKUP(E173,[1]Codes!W:X,2,0),"Error")))</f>
        <v>Venezuela (Bolivarian Republic of)</v>
      </c>
      <c r="G173" t="s">
        <v>2</v>
      </c>
      <c r="H173">
        <v>2009</v>
      </c>
      <c r="I173">
        <v>32.200000000000003</v>
      </c>
      <c r="J173">
        <v>32.200000000000003</v>
      </c>
      <c r="K173" t="s">
        <v>3685</v>
      </c>
      <c r="L173" t="s">
        <v>3679</v>
      </c>
      <c r="M173">
        <v>2009</v>
      </c>
      <c r="N173" s="1">
        <v>39814</v>
      </c>
      <c r="O173" s="1">
        <v>40178</v>
      </c>
    </row>
    <row r="174" spans="1:15" x14ac:dyDescent="0.25">
      <c r="A174">
        <v>18182642</v>
      </c>
      <c r="B174" t="s">
        <v>3681</v>
      </c>
      <c r="C174" t="str">
        <f>IF(D174="COUNTRY",VLOOKUP(E174,[1]Codes!I:M,5,0),"")</f>
        <v>Western Pacific</v>
      </c>
      <c r="D174" t="s">
        <v>28</v>
      </c>
      <c r="E174" t="s">
        <v>235</v>
      </c>
      <c r="F174" t="str">
        <f>IF(D174="COUNTRY",VLOOKUP(E174,[1]Codes!I:J,2,0),IF(D174="UNREGION",VLOOKUP(E174,[1]Codes!AL:AM,2,0),IF(D174="REGION",VLOOKUP(E174,[1]Codes!W:X,2,0),"Error")))</f>
        <v>Viet Nam</v>
      </c>
      <c r="G174" t="s">
        <v>2</v>
      </c>
      <c r="H174">
        <v>2014</v>
      </c>
      <c r="I174">
        <v>27.5</v>
      </c>
      <c r="J174">
        <v>27.5</v>
      </c>
      <c r="K174" t="s">
        <v>3684</v>
      </c>
      <c r="L174" t="s">
        <v>3679</v>
      </c>
      <c r="M174" t="s">
        <v>3628</v>
      </c>
      <c r="N174" s="1">
        <v>40544</v>
      </c>
      <c r="O174" s="1">
        <v>42004</v>
      </c>
    </row>
    <row r="175" spans="1:15" x14ac:dyDescent="0.25">
      <c r="A175">
        <v>18182643</v>
      </c>
      <c r="B175" t="s">
        <v>3681</v>
      </c>
      <c r="C175" t="str">
        <f>IF(D175="COUNTRY",VLOOKUP(E175,[1]Codes!I:M,5,0),"")</f>
        <v>Eastern Mediterranean</v>
      </c>
      <c r="D175" t="s">
        <v>28</v>
      </c>
      <c r="E175" t="s">
        <v>216</v>
      </c>
      <c r="F175" t="str">
        <f>IF(D175="COUNTRY",VLOOKUP(E175,[1]Codes!I:J,2,0),IF(D175="UNREGION",VLOOKUP(E175,[1]Codes!AL:AM,2,0),IF(D175="REGION",VLOOKUP(E175,[1]Codes!W:X,2,0),"Error")))</f>
        <v>Yemen</v>
      </c>
      <c r="G175" t="s">
        <v>2</v>
      </c>
      <c r="H175">
        <v>2013</v>
      </c>
      <c r="I175">
        <v>4.8</v>
      </c>
      <c r="J175">
        <v>4.8</v>
      </c>
      <c r="K175" t="s">
        <v>3683</v>
      </c>
      <c r="L175" t="s">
        <v>3679</v>
      </c>
      <c r="M175" t="s">
        <v>3580</v>
      </c>
      <c r="N175" s="1">
        <v>39448</v>
      </c>
      <c r="O175" s="1">
        <v>41639</v>
      </c>
    </row>
    <row r="176" spans="1:15" x14ac:dyDescent="0.25">
      <c r="A176">
        <v>18182644</v>
      </c>
      <c r="B176" t="s">
        <v>3681</v>
      </c>
      <c r="C176" t="str">
        <f>IF(D176="COUNTRY",VLOOKUP(E176,[1]Codes!I:M,5,0),"")</f>
        <v>Africa</v>
      </c>
      <c r="D176" t="s">
        <v>28</v>
      </c>
      <c r="E176" t="s">
        <v>242</v>
      </c>
      <c r="F176" t="str">
        <f>IF(D176="COUNTRY",VLOOKUP(E176,[1]Codes!I:J,2,0),IF(D176="UNREGION",VLOOKUP(E176,[1]Codes!AL:AM,2,0),IF(D176="REGION",VLOOKUP(E176,[1]Codes!W:X,2,0),"Error")))</f>
        <v>Zambia</v>
      </c>
      <c r="G176" t="s">
        <v>2</v>
      </c>
      <c r="H176">
        <v>2014</v>
      </c>
      <c r="I176">
        <v>4.4000000000000004</v>
      </c>
      <c r="J176">
        <v>4.4000000000000004</v>
      </c>
      <c r="K176" t="s">
        <v>3682</v>
      </c>
      <c r="L176" t="s">
        <v>3679</v>
      </c>
      <c r="M176" t="s">
        <v>3647</v>
      </c>
      <c r="N176" s="1">
        <v>39448</v>
      </c>
      <c r="O176" s="1">
        <v>42004</v>
      </c>
    </row>
    <row r="177" spans="1:15" x14ac:dyDescent="0.25">
      <c r="A177">
        <v>18182645</v>
      </c>
      <c r="B177" t="s">
        <v>3681</v>
      </c>
      <c r="C177" t="str">
        <f>IF(D177="COUNTRY",VLOOKUP(E177,[1]Codes!I:M,5,0),"")</f>
        <v>Africa</v>
      </c>
      <c r="D177" t="s">
        <v>28</v>
      </c>
      <c r="E177" t="s">
        <v>75</v>
      </c>
      <c r="F177" t="str">
        <f>IF(D177="COUNTRY",VLOOKUP(E177,[1]Codes!I:J,2,0),IF(D177="UNREGION",VLOOKUP(E177,[1]Codes!AL:AM,2,0),IF(D177="REGION",VLOOKUP(E177,[1]Codes!W:X,2,0),"Error")))</f>
        <v>Zimbabwe</v>
      </c>
      <c r="G177" t="s">
        <v>2</v>
      </c>
      <c r="H177">
        <v>2015</v>
      </c>
      <c r="I177">
        <v>5.8</v>
      </c>
      <c r="J177">
        <v>5.8</v>
      </c>
      <c r="K177" t="s">
        <v>3680</v>
      </c>
      <c r="L177" t="s">
        <v>3679</v>
      </c>
      <c r="M177" t="s">
        <v>928</v>
      </c>
      <c r="N177" s="1">
        <v>40179</v>
      </c>
      <c r="O177" s="1">
        <v>42369</v>
      </c>
    </row>
  </sheetData>
  <autoFilter ref="A1:O177" xr:uid="{09189432-A6C3-491B-BB96-3B32569E81EC}"/>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45827-4F66-43D3-AAD8-2677C0E623A8}">
  <dimension ref="A1:T4793"/>
  <sheetViews>
    <sheetView workbookViewId="0">
      <selection activeCell="T11" sqref="A1:T11"/>
    </sheetView>
  </sheetViews>
  <sheetFormatPr defaultColWidth="8.85546875" defaultRowHeight="15" x14ac:dyDescent="0.25"/>
  <sheetData>
    <row r="1" spans="1:20" x14ac:dyDescent="0.25">
      <c r="A1" s="3" t="s">
        <v>304</v>
      </c>
      <c r="B1" s="3" t="s">
        <v>303</v>
      </c>
      <c r="C1" s="3" t="s">
        <v>302</v>
      </c>
      <c r="D1" s="3" t="s">
        <v>301</v>
      </c>
      <c r="E1" s="3" t="s">
        <v>300</v>
      </c>
      <c r="F1" s="3" t="s">
        <v>299</v>
      </c>
      <c r="G1" s="3" t="s">
        <v>298</v>
      </c>
      <c r="H1" s="3" t="s">
        <v>297</v>
      </c>
      <c r="I1" s="3" t="s">
        <v>296</v>
      </c>
      <c r="J1" s="3" t="s">
        <v>8814</v>
      </c>
      <c r="K1" s="3" t="s">
        <v>933</v>
      </c>
      <c r="L1" s="3" t="s">
        <v>932</v>
      </c>
      <c r="M1" s="3" t="s">
        <v>293</v>
      </c>
      <c r="N1" s="3" t="s">
        <v>292</v>
      </c>
      <c r="O1" s="3" t="s">
        <v>291</v>
      </c>
      <c r="P1" s="3" t="s">
        <v>290</v>
      </c>
      <c r="Q1" s="3"/>
      <c r="R1" s="3"/>
      <c r="S1" s="3"/>
      <c r="T1" s="3"/>
    </row>
    <row r="2" spans="1:20" x14ac:dyDescent="0.25">
      <c r="A2" s="3">
        <v>25723120</v>
      </c>
      <c r="B2" s="3" t="s">
        <v>3859</v>
      </c>
      <c r="C2" s="3" t="str">
        <f>IF(D2="COUNTRY",VLOOKUP(E2,[1]Codes!I:M,5,0),"")</f>
        <v>Eastern Mediterranean</v>
      </c>
      <c r="D2" s="3" t="s">
        <v>28</v>
      </c>
      <c r="E2" s="3" t="s">
        <v>217</v>
      </c>
      <c r="F2" s="3" t="str">
        <f>IF(D2="COUNTRY",VLOOKUP(E2,[1]Codes!I:J,2,0),IF(D2="UNREGION",VLOOKUP(E2,[1]Codes!AL:AM,2,0),IF(D2="REGION",VLOOKUP(E2,[1]Codes!W:X,2,0),"Error")))</f>
        <v>Afghanistan</v>
      </c>
      <c r="G2" s="3" t="s">
        <v>2</v>
      </c>
      <c r="H2" s="3">
        <v>2002</v>
      </c>
      <c r="I2" s="3" t="s">
        <v>8813</v>
      </c>
      <c r="J2" s="3">
        <v>43.4</v>
      </c>
      <c r="K2" s="3">
        <v>31.3</v>
      </c>
      <c r="L2" s="3">
        <v>52.5</v>
      </c>
      <c r="M2" s="3" t="s">
        <v>8812</v>
      </c>
      <c r="N2" s="3">
        <v>2002</v>
      </c>
      <c r="O2" s="4">
        <v>37257</v>
      </c>
      <c r="P2" s="4">
        <v>37621</v>
      </c>
      <c r="Q2" s="3"/>
      <c r="R2" s="3"/>
      <c r="S2" s="3"/>
      <c r="T2" s="3"/>
    </row>
    <row r="3" spans="1:20" x14ac:dyDescent="0.25">
      <c r="A3" s="3">
        <v>25723121</v>
      </c>
      <c r="B3" s="3" t="s">
        <v>3859</v>
      </c>
      <c r="C3" s="3" t="str">
        <f>IF(D3="COUNTRY",VLOOKUP(E3,[1]Codes!I:M,5,0),"")</f>
        <v>Eastern Mediterranean</v>
      </c>
      <c r="D3" s="3" t="s">
        <v>28</v>
      </c>
      <c r="E3" s="3" t="s">
        <v>217</v>
      </c>
      <c r="F3" s="3" t="str">
        <f>IF(D3="COUNTRY",VLOOKUP(E3,[1]Codes!I:J,2,0),IF(D3="UNREGION",VLOOKUP(E3,[1]Codes!AL:AM,2,0),IF(D3="REGION",VLOOKUP(E3,[1]Codes!W:X,2,0),"Error")))</f>
        <v>Afghanistan</v>
      </c>
      <c r="G3" s="3" t="s">
        <v>2</v>
      </c>
      <c r="H3" s="3">
        <v>2013</v>
      </c>
      <c r="I3" s="3" t="s">
        <v>8811</v>
      </c>
      <c r="J3" s="3">
        <v>37.9</v>
      </c>
      <c r="K3" s="3">
        <v>26.7</v>
      </c>
      <c r="L3" s="3">
        <v>47.7</v>
      </c>
      <c r="M3" s="3" t="s">
        <v>8800</v>
      </c>
      <c r="N3" s="3">
        <v>2013</v>
      </c>
      <c r="O3" s="4">
        <v>41275</v>
      </c>
      <c r="P3" s="4">
        <v>41639</v>
      </c>
      <c r="Q3" s="3"/>
      <c r="R3" s="3"/>
      <c r="S3" s="3"/>
      <c r="T3" s="3"/>
    </row>
    <row r="4" spans="1:20" x14ac:dyDescent="0.25">
      <c r="A4" s="3">
        <v>25723122</v>
      </c>
      <c r="B4" s="3" t="s">
        <v>3859</v>
      </c>
      <c r="C4" s="3" t="str">
        <f>IF(D4="COUNTRY",VLOOKUP(E4,[1]Codes!I:M,5,0),"")</f>
        <v>Eastern Mediterranean</v>
      </c>
      <c r="D4" s="3" t="s">
        <v>28</v>
      </c>
      <c r="E4" s="3" t="s">
        <v>217</v>
      </c>
      <c r="F4" s="3" t="str">
        <f>IF(D4="COUNTRY",VLOOKUP(E4,[1]Codes!I:J,2,0),IF(D4="UNREGION",VLOOKUP(E4,[1]Codes!AL:AM,2,0),IF(D4="REGION",VLOOKUP(E4,[1]Codes!W:X,2,0),"Error")))</f>
        <v>Afghanistan</v>
      </c>
      <c r="G4" s="3" t="s">
        <v>2</v>
      </c>
      <c r="H4" s="3">
        <v>2000</v>
      </c>
      <c r="I4" s="3" t="s">
        <v>8810</v>
      </c>
      <c r="J4" s="3">
        <v>44.4</v>
      </c>
      <c r="K4" s="3">
        <v>31.3</v>
      </c>
      <c r="L4" s="3">
        <v>53.8</v>
      </c>
      <c r="M4" s="3" t="s">
        <v>8800</v>
      </c>
      <c r="N4" s="3">
        <v>2000</v>
      </c>
      <c r="O4" s="4">
        <v>36526</v>
      </c>
      <c r="P4" s="4">
        <v>36891</v>
      </c>
      <c r="Q4" s="3"/>
      <c r="R4" s="3"/>
      <c r="S4" s="3"/>
      <c r="T4" s="3"/>
    </row>
    <row r="5" spans="1:20" x14ac:dyDescent="0.25">
      <c r="A5" s="3">
        <v>25723123</v>
      </c>
      <c r="B5" s="3" t="s">
        <v>3859</v>
      </c>
      <c r="C5" s="3" t="str">
        <f>IF(D5="COUNTRY",VLOOKUP(E5,[1]Codes!I:M,5,0),"")</f>
        <v>Eastern Mediterranean</v>
      </c>
      <c r="D5" s="3" t="s">
        <v>28</v>
      </c>
      <c r="E5" s="3" t="s">
        <v>217</v>
      </c>
      <c r="F5" s="3" t="str">
        <f>IF(D5="COUNTRY",VLOOKUP(E5,[1]Codes!I:J,2,0),IF(D5="UNREGION",VLOOKUP(E5,[1]Codes!AL:AM,2,0),IF(D5="REGION",VLOOKUP(E5,[1]Codes!W:X,2,0),"Error")))</f>
        <v>Afghanistan</v>
      </c>
      <c r="G5" s="3" t="s">
        <v>2</v>
      </c>
      <c r="H5" s="3">
        <v>2010</v>
      </c>
      <c r="I5" s="3" t="s">
        <v>8809</v>
      </c>
      <c r="J5" s="3">
        <v>39.299999999999997</v>
      </c>
      <c r="K5" s="3">
        <v>28.4</v>
      </c>
      <c r="L5" s="3">
        <v>48.6</v>
      </c>
      <c r="M5" s="3" t="s">
        <v>8800</v>
      </c>
      <c r="N5" s="3">
        <v>2010</v>
      </c>
      <c r="O5" s="4">
        <v>40179</v>
      </c>
      <c r="P5" s="4">
        <v>40543</v>
      </c>
      <c r="Q5" s="3"/>
      <c r="R5" s="3"/>
      <c r="S5" s="3"/>
      <c r="T5" s="3"/>
    </row>
    <row r="6" spans="1:20" x14ac:dyDescent="0.25">
      <c r="A6" s="3">
        <v>25723124</v>
      </c>
      <c r="B6" s="3" t="s">
        <v>3859</v>
      </c>
      <c r="C6" s="3" t="str">
        <f>IF(D6="COUNTRY",VLOOKUP(E6,[1]Codes!I:M,5,0),"")</f>
        <v>Eastern Mediterranean</v>
      </c>
      <c r="D6" s="3" t="s">
        <v>28</v>
      </c>
      <c r="E6" s="3" t="s">
        <v>217</v>
      </c>
      <c r="F6" s="3" t="str">
        <f>IF(D6="COUNTRY",VLOOKUP(E6,[1]Codes!I:J,2,0),IF(D6="UNREGION",VLOOKUP(E6,[1]Codes!AL:AM,2,0),IF(D6="REGION",VLOOKUP(E6,[1]Codes!W:X,2,0),"Error")))</f>
        <v>Afghanistan</v>
      </c>
      <c r="G6" s="3" t="s">
        <v>2</v>
      </c>
      <c r="H6" s="3">
        <v>2005</v>
      </c>
      <c r="I6" s="3" t="s">
        <v>8808</v>
      </c>
      <c r="J6" s="3">
        <v>41.9</v>
      </c>
      <c r="K6" s="3">
        <v>30.1</v>
      </c>
      <c r="L6" s="3">
        <v>50.8</v>
      </c>
      <c r="M6" s="3" t="s">
        <v>8800</v>
      </c>
      <c r="N6" s="3">
        <v>2005</v>
      </c>
      <c r="O6" s="4">
        <v>38353</v>
      </c>
      <c r="P6" s="4">
        <v>38717</v>
      </c>
      <c r="Q6" s="3"/>
      <c r="R6" s="3"/>
      <c r="S6" s="3"/>
      <c r="T6" s="3"/>
    </row>
    <row r="7" spans="1:20" x14ac:dyDescent="0.25">
      <c r="A7" s="3">
        <v>25723125</v>
      </c>
      <c r="B7" s="3" t="s">
        <v>3859</v>
      </c>
      <c r="C7" s="3" t="str">
        <f>IF(D7="COUNTRY",VLOOKUP(E7,[1]Codes!I:M,5,0),"")</f>
        <v>Eastern Mediterranean</v>
      </c>
      <c r="D7" s="3" t="s">
        <v>28</v>
      </c>
      <c r="E7" s="3" t="s">
        <v>217</v>
      </c>
      <c r="F7" s="3" t="str">
        <f>IF(D7="COUNTRY",VLOOKUP(E7,[1]Codes!I:J,2,0),IF(D7="UNREGION",VLOOKUP(E7,[1]Codes!AL:AM,2,0),IF(D7="REGION",VLOOKUP(E7,[1]Codes!W:X,2,0),"Error")))</f>
        <v>Afghanistan</v>
      </c>
      <c r="G7" s="3" t="s">
        <v>2</v>
      </c>
      <c r="H7" s="3">
        <v>2018</v>
      </c>
      <c r="I7" s="3" t="s">
        <v>8807</v>
      </c>
      <c r="J7" s="3">
        <v>36.700000000000003</v>
      </c>
      <c r="K7" s="3">
        <v>22.1</v>
      </c>
      <c r="L7" s="3">
        <v>49.3</v>
      </c>
      <c r="M7" s="3" t="s">
        <v>8800</v>
      </c>
      <c r="N7" s="3">
        <v>2018</v>
      </c>
      <c r="O7" s="4">
        <v>43101</v>
      </c>
      <c r="P7" s="4">
        <v>43465</v>
      </c>
      <c r="Q7" s="3"/>
      <c r="R7" s="3"/>
      <c r="S7" s="3"/>
      <c r="T7" s="3"/>
    </row>
    <row r="8" spans="1:20" x14ac:dyDescent="0.25">
      <c r="A8" s="3">
        <v>25723126</v>
      </c>
      <c r="B8" s="3" t="s">
        <v>3859</v>
      </c>
      <c r="C8" s="3" t="str">
        <f>IF(D8="COUNTRY",VLOOKUP(E8,[1]Codes!I:M,5,0),"")</f>
        <v>Eastern Mediterranean</v>
      </c>
      <c r="D8" s="3" t="s">
        <v>28</v>
      </c>
      <c r="E8" s="3" t="s">
        <v>217</v>
      </c>
      <c r="F8" s="3" t="str">
        <f>IF(D8="COUNTRY",VLOOKUP(E8,[1]Codes!I:J,2,0),IF(D8="UNREGION",VLOOKUP(E8,[1]Codes!AL:AM,2,0),IF(D8="REGION",VLOOKUP(E8,[1]Codes!W:X,2,0),"Error")))</f>
        <v>Afghanistan</v>
      </c>
      <c r="G8" s="3" t="s">
        <v>2</v>
      </c>
      <c r="H8" s="3">
        <v>2011</v>
      </c>
      <c r="I8" s="3" t="s">
        <v>8806</v>
      </c>
      <c r="J8" s="3">
        <v>38.799999999999997</v>
      </c>
      <c r="K8" s="3">
        <v>27.8</v>
      </c>
      <c r="L8" s="3">
        <v>48.2</v>
      </c>
      <c r="M8" s="3" t="s">
        <v>8800</v>
      </c>
      <c r="N8" s="3">
        <v>2011</v>
      </c>
      <c r="O8" s="4">
        <v>40544</v>
      </c>
      <c r="P8" s="4">
        <v>40908</v>
      </c>
      <c r="Q8" s="3"/>
      <c r="R8" s="3"/>
      <c r="S8" s="3"/>
      <c r="T8" s="3"/>
    </row>
    <row r="9" spans="1:20" x14ac:dyDescent="0.25">
      <c r="A9" s="3">
        <v>25723127</v>
      </c>
      <c r="B9" s="3" t="s">
        <v>3859</v>
      </c>
      <c r="C9" s="3" t="str">
        <f>IF(D9="COUNTRY",VLOOKUP(E9,[1]Codes!I:M,5,0),"")</f>
        <v>Eastern Mediterranean</v>
      </c>
      <c r="D9" s="3" t="s">
        <v>28</v>
      </c>
      <c r="E9" s="3" t="s">
        <v>217</v>
      </c>
      <c r="F9" s="3" t="str">
        <f>IF(D9="COUNTRY",VLOOKUP(E9,[1]Codes!I:J,2,0),IF(D9="UNREGION",VLOOKUP(E9,[1]Codes!AL:AM,2,0),IF(D9="REGION",VLOOKUP(E9,[1]Codes!W:X,2,0),"Error")))</f>
        <v>Afghanistan</v>
      </c>
      <c r="G9" s="3" t="s">
        <v>2</v>
      </c>
      <c r="H9" s="3">
        <v>2012</v>
      </c>
      <c r="I9" s="3" t="s">
        <v>8805</v>
      </c>
      <c r="J9" s="3">
        <v>38.299999999999997</v>
      </c>
      <c r="K9" s="3">
        <v>27.3</v>
      </c>
      <c r="L9" s="3">
        <v>48</v>
      </c>
      <c r="M9" s="3" t="s">
        <v>8800</v>
      </c>
      <c r="N9" s="3">
        <v>2012</v>
      </c>
      <c r="O9" s="4">
        <v>40909</v>
      </c>
      <c r="P9" s="4">
        <v>41274</v>
      </c>
      <c r="Q9" s="3"/>
      <c r="R9" s="3"/>
      <c r="S9" s="3"/>
      <c r="T9" s="3"/>
    </row>
    <row r="10" spans="1:20" x14ac:dyDescent="0.25">
      <c r="A10" s="3">
        <v>25723128</v>
      </c>
      <c r="B10" s="3" t="s">
        <v>3859</v>
      </c>
      <c r="C10" s="3" t="str">
        <f>IF(D10="COUNTRY",VLOOKUP(E10,[1]Codes!I:M,5,0),"")</f>
        <v>Eastern Mediterranean</v>
      </c>
      <c r="D10" s="3" t="s">
        <v>28</v>
      </c>
      <c r="E10" s="3" t="s">
        <v>217</v>
      </c>
      <c r="F10" s="3" t="str">
        <f>IF(D10="COUNTRY",VLOOKUP(E10,[1]Codes!I:J,2,0),IF(D10="UNREGION",VLOOKUP(E10,[1]Codes!AL:AM,2,0),IF(D10="REGION",VLOOKUP(E10,[1]Codes!W:X,2,0),"Error")))</f>
        <v>Afghanistan</v>
      </c>
      <c r="G10" s="3" t="s">
        <v>2</v>
      </c>
      <c r="H10" s="3">
        <v>2008</v>
      </c>
      <c r="I10" s="3" t="s">
        <v>8804</v>
      </c>
      <c r="J10" s="3">
        <v>40.299999999999997</v>
      </c>
      <c r="K10" s="3">
        <v>29</v>
      </c>
      <c r="L10" s="3">
        <v>49.6</v>
      </c>
      <c r="M10" s="3" t="s">
        <v>8800</v>
      </c>
      <c r="N10" s="3">
        <v>2008</v>
      </c>
      <c r="O10" s="4">
        <v>39448</v>
      </c>
      <c r="P10" s="4">
        <v>39813</v>
      </c>
      <c r="Q10" s="3"/>
      <c r="R10" s="3"/>
      <c r="S10" s="3"/>
      <c r="T10" s="3"/>
    </row>
    <row r="11" spans="1:20" x14ac:dyDescent="0.25">
      <c r="A11" s="3">
        <v>25723129</v>
      </c>
      <c r="B11" s="3" t="s">
        <v>3859</v>
      </c>
      <c r="C11" s="3" t="str">
        <f>IF(D11="COUNTRY",VLOOKUP(E11,[1]Codes!I:M,5,0),"")</f>
        <v>Eastern Mediterranean</v>
      </c>
      <c r="D11" s="3" t="s">
        <v>28</v>
      </c>
      <c r="E11" s="3" t="s">
        <v>217</v>
      </c>
      <c r="F11" s="3" t="str">
        <f>IF(D11="COUNTRY",VLOOKUP(E11,[1]Codes!I:J,2,0),IF(D11="UNREGION",VLOOKUP(E11,[1]Codes!AL:AM,2,0),IF(D11="REGION",VLOOKUP(E11,[1]Codes!W:X,2,0),"Error")))</f>
        <v>Afghanistan</v>
      </c>
      <c r="G11" s="3" t="s">
        <v>2</v>
      </c>
      <c r="H11" s="3">
        <v>2009</v>
      </c>
      <c r="I11" s="3" t="s">
        <v>8803</v>
      </c>
      <c r="J11" s="3">
        <v>39.799999999999997</v>
      </c>
      <c r="K11" s="3">
        <v>28.7</v>
      </c>
      <c r="L11" s="3">
        <v>49.2</v>
      </c>
      <c r="M11" s="3" t="s">
        <v>8800</v>
      </c>
      <c r="N11" s="3">
        <v>2009</v>
      </c>
      <c r="O11" s="4">
        <v>39814</v>
      </c>
      <c r="P11" s="4">
        <v>40178</v>
      </c>
      <c r="Q11" s="3"/>
      <c r="R11" s="3"/>
      <c r="S11" s="3"/>
      <c r="T11" s="3"/>
    </row>
    <row r="12" spans="1:20" x14ac:dyDescent="0.25">
      <c r="A12">
        <v>25723130</v>
      </c>
      <c r="B12" t="s">
        <v>3859</v>
      </c>
      <c r="C12" t="str">
        <f>IF(D12="COUNTRY",VLOOKUP(E12,[1]Codes!I:M,5,0),"")</f>
        <v>Eastern Mediterranean</v>
      </c>
      <c r="D12" t="s">
        <v>28</v>
      </c>
      <c r="E12" t="s">
        <v>217</v>
      </c>
      <c r="F12" t="str">
        <f>IF(D12="COUNTRY",VLOOKUP(E12,[1]Codes!I:J,2,0),IF(D12="UNREGION",VLOOKUP(E12,[1]Codes!AL:AM,2,0),IF(D12="REGION",VLOOKUP(E12,[1]Codes!W:X,2,0),"Error")))</f>
        <v>Afghanistan</v>
      </c>
      <c r="G12" t="s">
        <v>2</v>
      </c>
      <c r="H12">
        <v>2019</v>
      </c>
      <c r="I12" t="s">
        <v>8802</v>
      </c>
      <c r="J12">
        <v>36.5</v>
      </c>
      <c r="K12">
        <v>20.9</v>
      </c>
      <c r="L12">
        <v>49.9</v>
      </c>
      <c r="M12" t="s">
        <v>8800</v>
      </c>
      <c r="N12">
        <v>2019</v>
      </c>
      <c r="O12" s="1">
        <v>43466</v>
      </c>
      <c r="P12" s="1">
        <v>43830</v>
      </c>
    </row>
    <row r="13" spans="1:20" x14ac:dyDescent="0.25">
      <c r="A13">
        <v>25723131</v>
      </c>
      <c r="B13" t="s">
        <v>3859</v>
      </c>
      <c r="C13" t="str">
        <f>IF(D13="COUNTRY",VLOOKUP(E13,[1]Codes!I:M,5,0),"")</f>
        <v>Eastern Mediterranean</v>
      </c>
      <c r="D13" t="s">
        <v>28</v>
      </c>
      <c r="E13" t="s">
        <v>217</v>
      </c>
      <c r="F13" t="str">
        <f>IF(D13="COUNTRY",VLOOKUP(E13,[1]Codes!I:J,2,0),IF(D13="UNREGION",VLOOKUP(E13,[1]Codes!AL:AM,2,0),IF(D13="REGION",VLOOKUP(E13,[1]Codes!W:X,2,0),"Error")))</f>
        <v>Afghanistan</v>
      </c>
      <c r="G13" t="s">
        <v>2</v>
      </c>
      <c r="H13">
        <v>2004</v>
      </c>
      <c r="I13" t="s">
        <v>8801</v>
      </c>
      <c r="J13">
        <v>42.4</v>
      </c>
      <c r="K13">
        <v>30.8</v>
      </c>
      <c r="L13">
        <v>51.3</v>
      </c>
      <c r="M13" t="s">
        <v>8800</v>
      </c>
      <c r="N13">
        <v>2004</v>
      </c>
      <c r="O13" s="1">
        <v>37987</v>
      </c>
      <c r="P13" s="1">
        <v>38352</v>
      </c>
    </row>
    <row r="14" spans="1:20" x14ac:dyDescent="0.25">
      <c r="A14">
        <v>25723132</v>
      </c>
      <c r="B14" t="s">
        <v>3859</v>
      </c>
      <c r="C14" t="str">
        <f>IF(D14="COUNTRY",VLOOKUP(E14,[1]Codes!I:M,5,0),"")</f>
        <v>Eastern Mediterranean</v>
      </c>
      <c r="D14" t="s">
        <v>28</v>
      </c>
      <c r="E14" t="s">
        <v>217</v>
      </c>
      <c r="F14" t="str">
        <f>IF(D14="COUNTRY",VLOOKUP(E14,[1]Codes!I:J,2,0),IF(D14="UNREGION",VLOOKUP(E14,[1]Codes!AL:AM,2,0),IF(D14="REGION",VLOOKUP(E14,[1]Codes!W:X,2,0),"Error")))</f>
        <v>Afghanistan</v>
      </c>
      <c r="G14" t="s">
        <v>2</v>
      </c>
      <c r="H14">
        <v>2016</v>
      </c>
      <c r="I14" t="s">
        <v>8799</v>
      </c>
      <c r="J14">
        <v>37.1</v>
      </c>
      <c r="K14">
        <v>24.4</v>
      </c>
      <c r="L14">
        <v>48</v>
      </c>
      <c r="M14" t="s">
        <v>8784</v>
      </c>
      <c r="N14">
        <v>2016</v>
      </c>
      <c r="O14" s="1">
        <v>42370</v>
      </c>
      <c r="P14" s="1">
        <v>42735</v>
      </c>
    </row>
    <row r="15" spans="1:20" x14ac:dyDescent="0.25">
      <c r="A15">
        <v>25723133</v>
      </c>
      <c r="B15" t="s">
        <v>3859</v>
      </c>
      <c r="C15" t="str">
        <f>IF(D15="COUNTRY",VLOOKUP(E15,[1]Codes!I:M,5,0),"")</f>
        <v>Eastern Mediterranean</v>
      </c>
      <c r="D15" t="s">
        <v>28</v>
      </c>
      <c r="E15" t="s">
        <v>217</v>
      </c>
      <c r="F15" t="str">
        <f>IF(D15="COUNTRY",VLOOKUP(E15,[1]Codes!I:J,2,0),IF(D15="UNREGION",VLOOKUP(E15,[1]Codes!AL:AM,2,0),IF(D15="REGION",VLOOKUP(E15,[1]Codes!W:X,2,0),"Error")))</f>
        <v>Afghanistan</v>
      </c>
      <c r="G15" t="s">
        <v>2</v>
      </c>
      <c r="H15">
        <v>2006</v>
      </c>
      <c r="I15" t="s">
        <v>8798</v>
      </c>
      <c r="J15">
        <v>41.4</v>
      </c>
      <c r="K15">
        <v>29.7</v>
      </c>
      <c r="L15">
        <v>50.3</v>
      </c>
      <c r="M15" t="s">
        <v>8784</v>
      </c>
      <c r="N15">
        <v>2006</v>
      </c>
      <c r="O15" s="1">
        <v>38718</v>
      </c>
      <c r="P15" s="1">
        <v>39082</v>
      </c>
    </row>
    <row r="16" spans="1:20" x14ac:dyDescent="0.25">
      <c r="A16">
        <v>25723134</v>
      </c>
      <c r="B16" t="s">
        <v>3859</v>
      </c>
      <c r="C16" t="str">
        <f>IF(D16="COUNTRY",VLOOKUP(E16,[1]Codes!I:M,5,0),"")</f>
        <v>Eastern Mediterranean</v>
      </c>
      <c r="D16" t="s">
        <v>28</v>
      </c>
      <c r="E16" t="s">
        <v>217</v>
      </c>
      <c r="F16" t="str">
        <f>IF(D16="COUNTRY",VLOOKUP(E16,[1]Codes!I:J,2,0),IF(D16="UNREGION",VLOOKUP(E16,[1]Codes!AL:AM,2,0),IF(D16="REGION",VLOOKUP(E16,[1]Codes!W:X,2,0),"Error")))</f>
        <v>Afghanistan</v>
      </c>
      <c r="G16" t="s">
        <v>2</v>
      </c>
      <c r="H16">
        <v>2014</v>
      </c>
      <c r="I16" t="s">
        <v>8797</v>
      </c>
      <c r="J16">
        <v>37.6</v>
      </c>
      <c r="K16">
        <v>26</v>
      </c>
      <c r="L16">
        <v>47.7</v>
      </c>
      <c r="M16" t="s">
        <v>8784</v>
      </c>
      <c r="N16">
        <v>2014</v>
      </c>
      <c r="O16" s="1">
        <v>41640</v>
      </c>
      <c r="P16" s="1">
        <v>42004</v>
      </c>
    </row>
    <row r="17" spans="1:16" x14ac:dyDescent="0.25">
      <c r="A17">
        <v>25723135</v>
      </c>
      <c r="B17" t="s">
        <v>3859</v>
      </c>
      <c r="C17" t="str">
        <f>IF(D17="COUNTRY",VLOOKUP(E17,[1]Codes!I:M,5,0),"")</f>
        <v>Eastern Mediterranean</v>
      </c>
      <c r="D17" t="s">
        <v>28</v>
      </c>
      <c r="E17" t="s">
        <v>217</v>
      </c>
      <c r="F17" t="str">
        <f>IF(D17="COUNTRY",VLOOKUP(E17,[1]Codes!I:J,2,0),IF(D17="UNREGION",VLOOKUP(E17,[1]Codes!AL:AM,2,0),IF(D17="REGION",VLOOKUP(E17,[1]Codes!W:X,2,0),"Error")))</f>
        <v>Afghanistan</v>
      </c>
      <c r="G17" t="s">
        <v>2</v>
      </c>
      <c r="H17">
        <v>2007</v>
      </c>
      <c r="I17" t="s">
        <v>8796</v>
      </c>
      <c r="J17">
        <v>40.9</v>
      </c>
      <c r="K17">
        <v>29.4</v>
      </c>
      <c r="L17">
        <v>49.8</v>
      </c>
      <c r="M17" t="s">
        <v>8784</v>
      </c>
      <c r="N17">
        <v>2007</v>
      </c>
      <c r="O17" s="1">
        <v>39083</v>
      </c>
      <c r="P17" s="1">
        <v>39447</v>
      </c>
    </row>
    <row r="18" spans="1:16" x14ac:dyDescent="0.25">
      <c r="A18">
        <v>25723136</v>
      </c>
      <c r="B18" t="s">
        <v>3859</v>
      </c>
      <c r="C18" t="str">
        <f>IF(D18="COUNTRY",VLOOKUP(E18,[1]Codes!I:M,5,0),"")</f>
        <v>Eastern Mediterranean</v>
      </c>
      <c r="D18" t="s">
        <v>28</v>
      </c>
      <c r="E18" t="s">
        <v>217</v>
      </c>
      <c r="F18" t="str">
        <f>IF(D18="COUNTRY",VLOOKUP(E18,[1]Codes!I:J,2,0),IF(D18="UNREGION",VLOOKUP(E18,[1]Codes!AL:AM,2,0),IF(D18="REGION",VLOOKUP(E18,[1]Codes!W:X,2,0),"Error")))</f>
        <v>Afghanistan</v>
      </c>
      <c r="G18" t="s">
        <v>2</v>
      </c>
      <c r="H18">
        <v>2001</v>
      </c>
      <c r="I18" t="s">
        <v>8795</v>
      </c>
      <c r="J18">
        <v>43.9</v>
      </c>
      <c r="K18">
        <v>31.6</v>
      </c>
      <c r="L18">
        <v>53.2</v>
      </c>
      <c r="M18" t="s">
        <v>8784</v>
      </c>
      <c r="N18">
        <v>2001</v>
      </c>
      <c r="O18" s="1">
        <v>36892</v>
      </c>
      <c r="P18" s="1">
        <v>37256</v>
      </c>
    </row>
    <row r="19" spans="1:16" x14ac:dyDescent="0.25">
      <c r="A19">
        <v>25723137</v>
      </c>
      <c r="B19" t="s">
        <v>3859</v>
      </c>
      <c r="C19" t="str">
        <f>IF(D19="COUNTRY",VLOOKUP(E19,[1]Codes!I:M,5,0),"")</f>
        <v>Eastern Mediterranean</v>
      </c>
      <c r="D19" t="s">
        <v>28</v>
      </c>
      <c r="E19" t="s">
        <v>217</v>
      </c>
      <c r="F19" t="str">
        <f>IF(D19="COUNTRY",VLOOKUP(E19,[1]Codes!I:J,2,0),IF(D19="UNREGION",VLOOKUP(E19,[1]Codes!AL:AM,2,0),IF(D19="REGION",VLOOKUP(E19,[1]Codes!W:X,2,0),"Error")))</f>
        <v>Afghanistan</v>
      </c>
      <c r="G19" t="s">
        <v>2</v>
      </c>
      <c r="H19">
        <v>2017</v>
      </c>
      <c r="I19" t="s">
        <v>8794</v>
      </c>
      <c r="J19">
        <v>36.9</v>
      </c>
      <c r="K19">
        <v>23.2</v>
      </c>
      <c r="L19">
        <v>48.6</v>
      </c>
      <c r="M19" t="s">
        <v>8784</v>
      </c>
      <c r="N19">
        <v>2017</v>
      </c>
      <c r="O19" s="1">
        <v>42736</v>
      </c>
      <c r="P19" s="1">
        <v>43100</v>
      </c>
    </row>
    <row r="20" spans="1:16" x14ac:dyDescent="0.25">
      <c r="A20">
        <v>25723138</v>
      </c>
      <c r="B20" t="s">
        <v>3859</v>
      </c>
      <c r="C20" t="str">
        <f>IF(D20="COUNTRY",VLOOKUP(E20,[1]Codes!I:M,5,0),"")</f>
        <v>Eastern Mediterranean</v>
      </c>
      <c r="D20" t="s">
        <v>28</v>
      </c>
      <c r="E20" t="s">
        <v>217</v>
      </c>
      <c r="F20" t="str">
        <f>IF(D20="COUNTRY",VLOOKUP(E20,[1]Codes!I:J,2,0),IF(D20="UNREGION",VLOOKUP(E20,[1]Codes!AL:AM,2,0),IF(D20="REGION",VLOOKUP(E20,[1]Codes!W:X,2,0),"Error")))</f>
        <v>Afghanistan</v>
      </c>
      <c r="G20" t="s">
        <v>2</v>
      </c>
      <c r="H20">
        <v>2015</v>
      </c>
      <c r="I20" t="s">
        <v>8793</v>
      </c>
      <c r="J20">
        <v>37.299999999999997</v>
      </c>
      <c r="K20">
        <v>25.3</v>
      </c>
      <c r="L20">
        <v>47.8</v>
      </c>
      <c r="M20" t="s">
        <v>8784</v>
      </c>
      <c r="N20">
        <v>2015</v>
      </c>
      <c r="O20" s="1">
        <v>42005</v>
      </c>
      <c r="P20" s="1">
        <v>42369</v>
      </c>
    </row>
    <row r="21" spans="1:16" x14ac:dyDescent="0.25">
      <c r="A21">
        <v>25723139</v>
      </c>
      <c r="B21" t="s">
        <v>3859</v>
      </c>
      <c r="C21" t="str">
        <f>IF(D21="COUNTRY",VLOOKUP(E21,[1]Codes!I:M,5,0),"")</f>
        <v>Eastern Mediterranean</v>
      </c>
      <c r="D21" t="s">
        <v>28</v>
      </c>
      <c r="E21" t="s">
        <v>217</v>
      </c>
      <c r="F21" t="str">
        <f>IF(D21="COUNTRY",VLOOKUP(E21,[1]Codes!I:J,2,0),IF(D21="UNREGION",VLOOKUP(E21,[1]Codes!AL:AM,2,0),IF(D21="REGION",VLOOKUP(E21,[1]Codes!W:X,2,0),"Error")))</f>
        <v>Afghanistan</v>
      </c>
      <c r="G21" t="s">
        <v>2</v>
      </c>
      <c r="H21">
        <v>2003</v>
      </c>
      <c r="I21" t="s">
        <v>8792</v>
      </c>
      <c r="J21">
        <v>42.9</v>
      </c>
      <c r="K21">
        <v>30.9</v>
      </c>
      <c r="L21">
        <v>51.9</v>
      </c>
      <c r="M21" t="s">
        <v>8784</v>
      </c>
      <c r="N21">
        <v>2003</v>
      </c>
      <c r="O21" s="1">
        <v>37622</v>
      </c>
      <c r="P21" s="1">
        <v>37986</v>
      </c>
    </row>
    <row r="22" spans="1:16" x14ac:dyDescent="0.25">
      <c r="A22">
        <v>25723140</v>
      </c>
      <c r="B22" t="s">
        <v>3859</v>
      </c>
      <c r="C22" t="str">
        <f>IF(D22="COUNTRY",VLOOKUP(E22,[1]Codes!I:M,5,0),"")</f>
        <v>Africa</v>
      </c>
      <c r="D22" t="s">
        <v>28</v>
      </c>
      <c r="E22" t="s">
        <v>262</v>
      </c>
      <c r="F22" t="str">
        <f>IF(D22="COUNTRY",VLOOKUP(E22,[1]Codes!I:J,2,0),IF(D22="UNREGION",VLOOKUP(E22,[1]Codes!AL:AM,2,0),IF(D22="REGION",VLOOKUP(E22,[1]Codes!W:X,2,0),"Error")))</f>
        <v>Angola</v>
      </c>
      <c r="G22" t="s">
        <v>2</v>
      </c>
      <c r="H22">
        <v>2016</v>
      </c>
      <c r="I22" t="s">
        <v>8791</v>
      </c>
      <c r="J22">
        <v>49.2</v>
      </c>
      <c r="K22">
        <v>39.6</v>
      </c>
      <c r="L22">
        <v>54.9</v>
      </c>
      <c r="M22" t="s">
        <v>8784</v>
      </c>
      <c r="N22">
        <v>2016</v>
      </c>
      <c r="O22" s="1">
        <v>42370</v>
      </c>
      <c r="P22" s="1">
        <v>42735</v>
      </c>
    </row>
    <row r="23" spans="1:16" x14ac:dyDescent="0.25">
      <c r="A23">
        <v>25723141</v>
      </c>
      <c r="B23" t="s">
        <v>3859</v>
      </c>
      <c r="C23" t="str">
        <f>IF(D23="COUNTRY",VLOOKUP(E23,[1]Codes!I:M,5,0),"")</f>
        <v>Africa</v>
      </c>
      <c r="D23" t="s">
        <v>28</v>
      </c>
      <c r="E23" t="s">
        <v>262</v>
      </c>
      <c r="F23" t="str">
        <f>IF(D23="COUNTRY",VLOOKUP(E23,[1]Codes!I:J,2,0),IF(D23="UNREGION",VLOOKUP(E23,[1]Codes!AL:AM,2,0),IF(D23="REGION",VLOOKUP(E23,[1]Codes!W:X,2,0),"Error")))</f>
        <v>Angola</v>
      </c>
      <c r="G23" t="s">
        <v>2</v>
      </c>
      <c r="H23">
        <v>2003</v>
      </c>
      <c r="I23" t="s">
        <v>8790</v>
      </c>
      <c r="J23">
        <v>53.5</v>
      </c>
      <c r="K23">
        <v>47.1</v>
      </c>
      <c r="L23">
        <v>57.8</v>
      </c>
      <c r="M23" t="s">
        <v>8784</v>
      </c>
      <c r="N23">
        <v>2003</v>
      </c>
      <c r="O23" s="1">
        <v>37622</v>
      </c>
      <c r="P23" s="1">
        <v>37986</v>
      </c>
    </row>
    <row r="24" spans="1:16" x14ac:dyDescent="0.25">
      <c r="A24">
        <v>25723142</v>
      </c>
      <c r="B24" t="s">
        <v>3859</v>
      </c>
      <c r="C24" t="str">
        <f>IF(D24="COUNTRY",VLOOKUP(E24,[1]Codes!I:M,5,0),"")</f>
        <v>Africa</v>
      </c>
      <c r="D24" t="s">
        <v>28</v>
      </c>
      <c r="E24" t="s">
        <v>262</v>
      </c>
      <c r="F24" t="str">
        <f>IF(D24="COUNTRY",VLOOKUP(E24,[1]Codes!I:J,2,0),IF(D24="UNREGION",VLOOKUP(E24,[1]Codes!AL:AM,2,0),IF(D24="REGION",VLOOKUP(E24,[1]Codes!W:X,2,0),"Error")))</f>
        <v>Angola</v>
      </c>
      <c r="G24" t="s">
        <v>2</v>
      </c>
      <c r="H24">
        <v>2004</v>
      </c>
      <c r="I24" t="s">
        <v>8789</v>
      </c>
      <c r="J24">
        <v>53.3</v>
      </c>
      <c r="K24">
        <v>47</v>
      </c>
      <c r="L24">
        <v>57.5</v>
      </c>
      <c r="M24" t="s">
        <v>8784</v>
      </c>
      <c r="N24">
        <v>2004</v>
      </c>
      <c r="O24" s="1">
        <v>37987</v>
      </c>
      <c r="P24" s="1">
        <v>38352</v>
      </c>
    </row>
    <row r="25" spans="1:16" x14ac:dyDescent="0.25">
      <c r="A25">
        <v>25723143</v>
      </c>
      <c r="B25" t="s">
        <v>3859</v>
      </c>
      <c r="C25" t="str">
        <f>IF(D25="COUNTRY",VLOOKUP(E25,[1]Codes!I:M,5,0),"")</f>
        <v>Africa</v>
      </c>
      <c r="D25" t="s">
        <v>28</v>
      </c>
      <c r="E25" t="s">
        <v>262</v>
      </c>
      <c r="F25" t="str">
        <f>IF(D25="COUNTRY",VLOOKUP(E25,[1]Codes!I:J,2,0),IF(D25="UNREGION",VLOOKUP(E25,[1]Codes!AL:AM,2,0),IF(D25="REGION",VLOOKUP(E25,[1]Codes!W:X,2,0),"Error")))</f>
        <v>Angola</v>
      </c>
      <c r="G25" t="s">
        <v>2</v>
      </c>
      <c r="H25">
        <v>2006</v>
      </c>
      <c r="I25" t="s">
        <v>8788</v>
      </c>
      <c r="J25">
        <v>52.7</v>
      </c>
      <c r="K25">
        <v>46.6</v>
      </c>
      <c r="L25">
        <v>56.9</v>
      </c>
      <c r="M25" t="s">
        <v>8784</v>
      </c>
      <c r="N25">
        <v>2006</v>
      </c>
      <c r="O25" s="1">
        <v>38718</v>
      </c>
      <c r="P25" s="1">
        <v>39082</v>
      </c>
    </row>
    <row r="26" spans="1:16" x14ac:dyDescent="0.25">
      <c r="A26">
        <v>25723144</v>
      </c>
      <c r="B26" t="s">
        <v>3859</v>
      </c>
      <c r="C26" t="str">
        <f>IF(D26="COUNTRY",VLOOKUP(E26,[1]Codes!I:M,5,0),"")</f>
        <v>Africa</v>
      </c>
      <c r="D26" t="s">
        <v>28</v>
      </c>
      <c r="E26" t="s">
        <v>262</v>
      </c>
      <c r="F26" t="str">
        <f>IF(D26="COUNTRY",VLOOKUP(E26,[1]Codes!I:J,2,0),IF(D26="UNREGION",VLOOKUP(E26,[1]Codes!AL:AM,2,0),IF(D26="REGION",VLOOKUP(E26,[1]Codes!W:X,2,0),"Error")))</f>
        <v>Angola</v>
      </c>
      <c r="G26" t="s">
        <v>2</v>
      </c>
      <c r="H26">
        <v>2012</v>
      </c>
      <c r="I26" t="s">
        <v>8787</v>
      </c>
      <c r="J26">
        <v>50.4</v>
      </c>
      <c r="K26">
        <v>43.4</v>
      </c>
      <c r="L26">
        <v>55.3</v>
      </c>
      <c r="M26" t="s">
        <v>8784</v>
      </c>
      <c r="N26">
        <v>2012</v>
      </c>
      <c r="O26" s="1">
        <v>40909</v>
      </c>
      <c r="P26" s="1">
        <v>41274</v>
      </c>
    </row>
    <row r="27" spans="1:16" x14ac:dyDescent="0.25">
      <c r="A27">
        <v>25723145</v>
      </c>
      <c r="B27" t="s">
        <v>3859</v>
      </c>
      <c r="C27" t="str">
        <f>IF(D27="COUNTRY",VLOOKUP(E27,[1]Codes!I:M,5,0),"")</f>
        <v>Africa</v>
      </c>
      <c r="D27" t="s">
        <v>28</v>
      </c>
      <c r="E27" t="s">
        <v>262</v>
      </c>
      <c r="F27" t="str">
        <f>IF(D27="COUNTRY",VLOOKUP(E27,[1]Codes!I:J,2,0),IF(D27="UNREGION",VLOOKUP(E27,[1]Codes!AL:AM,2,0),IF(D27="REGION",VLOOKUP(E27,[1]Codes!W:X,2,0),"Error")))</f>
        <v>Angola</v>
      </c>
      <c r="G27" t="s">
        <v>2</v>
      </c>
      <c r="H27">
        <v>2010</v>
      </c>
      <c r="I27" t="s">
        <v>8786</v>
      </c>
      <c r="J27">
        <v>51.2</v>
      </c>
      <c r="K27">
        <v>44.5</v>
      </c>
      <c r="L27">
        <v>55.8</v>
      </c>
      <c r="M27" t="s">
        <v>8784</v>
      </c>
      <c r="N27">
        <v>2010</v>
      </c>
      <c r="O27" s="1">
        <v>40179</v>
      </c>
      <c r="P27" s="1">
        <v>40543</v>
      </c>
    </row>
    <row r="28" spans="1:16" x14ac:dyDescent="0.25">
      <c r="A28">
        <v>25723146</v>
      </c>
      <c r="B28" t="s">
        <v>3859</v>
      </c>
      <c r="C28" t="str">
        <f>IF(D28="COUNTRY",VLOOKUP(E28,[1]Codes!I:M,5,0),"")</f>
        <v>Africa</v>
      </c>
      <c r="D28" t="s">
        <v>28</v>
      </c>
      <c r="E28" t="s">
        <v>262</v>
      </c>
      <c r="F28" t="str">
        <f>IF(D28="COUNTRY",VLOOKUP(E28,[1]Codes!I:J,2,0),IF(D28="UNREGION",VLOOKUP(E28,[1]Codes!AL:AM,2,0),IF(D28="REGION",VLOOKUP(E28,[1]Codes!W:X,2,0),"Error")))</f>
        <v>Angola</v>
      </c>
      <c r="G28" t="s">
        <v>2</v>
      </c>
      <c r="H28">
        <v>2015</v>
      </c>
      <c r="I28" t="s">
        <v>8785</v>
      </c>
      <c r="J28">
        <v>49.5</v>
      </c>
      <c r="K28">
        <v>40.9</v>
      </c>
      <c r="L28">
        <v>54.9</v>
      </c>
      <c r="M28" t="s">
        <v>8784</v>
      </c>
      <c r="N28">
        <v>2015</v>
      </c>
      <c r="O28" s="1">
        <v>42005</v>
      </c>
      <c r="P28" s="1">
        <v>42369</v>
      </c>
    </row>
    <row r="29" spans="1:16" x14ac:dyDescent="0.25">
      <c r="A29">
        <v>25723147</v>
      </c>
      <c r="B29" t="s">
        <v>3859</v>
      </c>
      <c r="C29" t="str">
        <f>IF(D29="COUNTRY",VLOOKUP(E29,[1]Codes!I:M,5,0),"")</f>
        <v>Africa</v>
      </c>
      <c r="D29" t="s">
        <v>28</v>
      </c>
      <c r="E29" t="s">
        <v>262</v>
      </c>
      <c r="F29" t="str">
        <f>IF(D29="COUNTRY",VLOOKUP(E29,[1]Codes!I:J,2,0),IF(D29="UNREGION",VLOOKUP(E29,[1]Codes!AL:AM,2,0),IF(D29="REGION",VLOOKUP(E29,[1]Codes!W:X,2,0),"Error")))</f>
        <v>Angola</v>
      </c>
      <c r="G29" t="s">
        <v>2</v>
      </c>
      <c r="H29">
        <v>2018</v>
      </c>
      <c r="I29" t="s">
        <v>8783</v>
      </c>
      <c r="J29">
        <v>48.6</v>
      </c>
      <c r="K29">
        <v>37.4</v>
      </c>
      <c r="L29">
        <v>55.1</v>
      </c>
      <c r="M29" t="s">
        <v>8767</v>
      </c>
      <c r="N29">
        <v>2018</v>
      </c>
      <c r="O29" s="1">
        <v>43101</v>
      </c>
      <c r="P29" s="1">
        <v>43465</v>
      </c>
    </row>
    <row r="30" spans="1:16" x14ac:dyDescent="0.25">
      <c r="A30">
        <v>25723148</v>
      </c>
      <c r="B30" t="s">
        <v>3859</v>
      </c>
      <c r="C30" t="str">
        <f>IF(D30="COUNTRY",VLOOKUP(E30,[1]Codes!I:M,5,0),"")</f>
        <v>Africa</v>
      </c>
      <c r="D30" t="s">
        <v>28</v>
      </c>
      <c r="E30" t="s">
        <v>262</v>
      </c>
      <c r="F30" t="str">
        <f>IF(D30="COUNTRY",VLOOKUP(E30,[1]Codes!I:J,2,0),IF(D30="UNREGION",VLOOKUP(E30,[1]Codes!AL:AM,2,0),IF(D30="REGION",VLOOKUP(E30,[1]Codes!W:X,2,0),"Error")))</f>
        <v>Angola</v>
      </c>
      <c r="G30" t="s">
        <v>2</v>
      </c>
      <c r="H30">
        <v>2001</v>
      </c>
      <c r="I30" t="s">
        <v>8782</v>
      </c>
      <c r="J30">
        <v>53.8</v>
      </c>
      <c r="K30">
        <v>46.9</v>
      </c>
      <c r="L30">
        <v>58.4</v>
      </c>
      <c r="M30" t="s">
        <v>8767</v>
      </c>
      <c r="N30">
        <v>2001</v>
      </c>
      <c r="O30" s="1">
        <v>36892</v>
      </c>
      <c r="P30" s="1">
        <v>37256</v>
      </c>
    </row>
    <row r="31" spans="1:16" x14ac:dyDescent="0.25">
      <c r="A31">
        <v>25723149</v>
      </c>
      <c r="B31" t="s">
        <v>3859</v>
      </c>
      <c r="C31" t="str">
        <f>IF(D31="COUNTRY",VLOOKUP(E31,[1]Codes!I:M,5,0),"")</f>
        <v>Africa</v>
      </c>
      <c r="D31" t="s">
        <v>28</v>
      </c>
      <c r="E31" t="s">
        <v>262</v>
      </c>
      <c r="F31" t="str">
        <f>IF(D31="COUNTRY",VLOOKUP(E31,[1]Codes!I:J,2,0),IF(D31="UNREGION",VLOOKUP(E31,[1]Codes!AL:AM,2,0),IF(D31="REGION",VLOOKUP(E31,[1]Codes!W:X,2,0),"Error")))</f>
        <v>Angola</v>
      </c>
      <c r="G31" t="s">
        <v>2</v>
      </c>
      <c r="H31">
        <v>2000</v>
      </c>
      <c r="I31" t="s">
        <v>8781</v>
      </c>
      <c r="J31">
        <v>53.9</v>
      </c>
      <c r="K31">
        <v>46.5</v>
      </c>
      <c r="L31">
        <v>58.8</v>
      </c>
      <c r="M31" t="s">
        <v>8767</v>
      </c>
      <c r="N31">
        <v>2000</v>
      </c>
      <c r="O31" s="1">
        <v>36526</v>
      </c>
      <c r="P31" s="1">
        <v>36891</v>
      </c>
    </row>
    <row r="32" spans="1:16" x14ac:dyDescent="0.25">
      <c r="A32">
        <v>25723150</v>
      </c>
      <c r="B32" t="s">
        <v>3859</v>
      </c>
      <c r="C32" t="str">
        <f>IF(D32="COUNTRY",VLOOKUP(E32,[1]Codes!I:M,5,0),"")</f>
        <v>Africa</v>
      </c>
      <c r="D32" t="s">
        <v>28</v>
      </c>
      <c r="E32" t="s">
        <v>262</v>
      </c>
      <c r="F32" t="str">
        <f>IF(D32="COUNTRY",VLOOKUP(E32,[1]Codes!I:J,2,0),IF(D32="UNREGION",VLOOKUP(E32,[1]Codes!AL:AM,2,0),IF(D32="REGION",VLOOKUP(E32,[1]Codes!W:X,2,0),"Error")))</f>
        <v>Angola</v>
      </c>
      <c r="G32" t="s">
        <v>2</v>
      </c>
      <c r="H32">
        <v>2008</v>
      </c>
      <c r="I32" t="s">
        <v>8780</v>
      </c>
      <c r="J32">
        <v>52.1</v>
      </c>
      <c r="K32">
        <v>45.9</v>
      </c>
      <c r="L32">
        <v>56.4</v>
      </c>
      <c r="M32" t="s">
        <v>8767</v>
      </c>
      <c r="N32">
        <v>2008</v>
      </c>
      <c r="O32" s="1">
        <v>39448</v>
      </c>
      <c r="P32" s="1">
        <v>39813</v>
      </c>
    </row>
    <row r="33" spans="1:16" x14ac:dyDescent="0.25">
      <c r="A33">
        <v>25723151</v>
      </c>
      <c r="B33" t="s">
        <v>3859</v>
      </c>
      <c r="C33" t="str">
        <f>IF(D33="COUNTRY",VLOOKUP(E33,[1]Codes!I:M,5,0),"")</f>
        <v>Africa</v>
      </c>
      <c r="D33" t="s">
        <v>28</v>
      </c>
      <c r="E33" t="s">
        <v>262</v>
      </c>
      <c r="F33" t="str">
        <f>IF(D33="COUNTRY",VLOOKUP(E33,[1]Codes!I:J,2,0),IF(D33="UNREGION",VLOOKUP(E33,[1]Codes!AL:AM,2,0),IF(D33="REGION",VLOOKUP(E33,[1]Codes!W:X,2,0),"Error")))</f>
        <v>Angola</v>
      </c>
      <c r="G33" t="s">
        <v>2</v>
      </c>
      <c r="H33">
        <v>2013</v>
      </c>
      <c r="I33" t="s">
        <v>8779</v>
      </c>
      <c r="J33">
        <v>50.1</v>
      </c>
      <c r="K33">
        <v>42.8</v>
      </c>
      <c r="L33">
        <v>55.2</v>
      </c>
      <c r="M33" t="s">
        <v>8767</v>
      </c>
      <c r="N33">
        <v>2013</v>
      </c>
      <c r="O33" s="1">
        <v>41275</v>
      </c>
      <c r="P33" s="1">
        <v>41639</v>
      </c>
    </row>
    <row r="34" spans="1:16" x14ac:dyDescent="0.25">
      <c r="A34">
        <v>25723152</v>
      </c>
      <c r="B34" t="s">
        <v>3859</v>
      </c>
      <c r="C34" t="str">
        <f>IF(D34="COUNTRY",VLOOKUP(E34,[1]Codes!I:M,5,0),"")</f>
        <v>Africa</v>
      </c>
      <c r="D34" t="s">
        <v>28</v>
      </c>
      <c r="E34" t="s">
        <v>262</v>
      </c>
      <c r="F34" t="str">
        <f>IF(D34="COUNTRY",VLOOKUP(E34,[1]Codes!I:J,2,0),IF(D34="UNREGION",VLOOKUP(E34,[1]Codes!AL:AM,2,0),IF(D34="REGION",VLOOKUP(E34,[1]Codes!W:X,2,0),"Error")))</f>
        <v>Angola</v>
      </c>
      <c r="G34" t="s">
        <v>2</v>
      </c>
      <c r="H34">
        <v>2009</v>
      </c>
      <c r="I34" t="s">
        <v>8778</v>
      </c>
      <c r="J34">
        <v>51.6</v>
      </c>
      <c r="K34">
        <v>45.2</v>
      </c>
      <c r="L34">
        <v>56.1</v>
      </c>
      <c r="M34" t="s">
        <v>8767</v>
      </c>
      <c r="N34">
        <v>2009</v>
      </c>
      <c r="O34" s="1">
        <v>39814</v>
      </c>
      <c r="P34" s="1">
        <v>40178</v>
      </c>
    </row>
    <row r="35" spans="1:16" x14ac:dyDescent="0.25">
      <c r="A35">
        <v>25723153</v>
      </c>
      <c r="B35" t="s">
        <v>3859</v>
      </c>
      <c r="C35" t="str">
        <f>IF(D35="COUNTRY",VLOOKUP(E35,[1]Codes!I:M,5,0),"")</f>
        <v>Africa</v>
      </c>
      <c r="D35" t="s">
        <v>28</v>
      </c>
      <c r="E35" t="s">
        <v>262</v>
      </c>
      <c r="F35" t="str">
        <f>IF(D35="COUNTRY",VLOOKUP(E35,[1]Codes!I:J,2,0),IF(D35="UNREGION",VLOOKUP(E35,[1]Codes!AL:AM,2,0),IF(D35="REGION",VLOOKUP(E35,[1]Codes!W:X,2,0),"Error")))</f>
        <v>Angola</v>
      </c>
      <c r="G35" t="s">
        <v>2</v>
      </c>
      <c r="H35">
        <v>2019</v>
      </c>
      <c r="I35" t="s">
        <v>8777</v>
      </c>
      <c r="J35">
        <v>48.3</v>
      </c>
      <c r="K35">
        <v>35.9</v>
      </c>
      <c r="L35">
        <v>55.1</v>
      </c>
      <c r="M35" t="s">
        <v>8767</v>
      </c>
      <c r="N35">
        <v>2019</v>
      </c>
      <c r="O35" s="1">
        <v>43466</v>
      </c>
      <c r="P35" s="1">
        <v>43830</v>
      </c>
    </row>
    <row r="36" spans="1:16" x14ac:dyDescent="0.25">
      <c r="A36">
        <v>25723154</v>
      </c>
      <c r="B36" t="s">
        <v>3859</v>
      </c>
      <c r="C36" t="str">
        <f>IF(D36="COUNTRY",VLOOKUP(E36,[1]Codes!I:M,5,0),"")</f>
        <v>Africa</v>
      </c>
      <c r="D36" t="s">
        <v>28</v>
      </c>
      <c r="E36" t="s">
        <v>262</v>
      </c>
      <c r="F36" t="str">
        <f>IF(D36="COUNTRY",VLOOKUP(E36,[1]Codes!I:J,2,0),IF(D36="UNREGION",VLOOKUP(E36,[1]Codes!AL:AM,2,0),IF(D36="REGION",VLOOKUP(E36,[1]Codes!W:X,2,0),"Error")))</f>
        <v>Angola</v>
      </c>
      <c r="G36" t="s">
        <v>2</v>
      </c>
      <c r="H36">
        <v>2011</v>
      </c>
      <c r="I36" t="s">
        <v>8776</v>
      </c>
      <c r="J36">
        <v>50.7</v>
      </c>
      <c r="K36">
        <v>43.9</v>
      </c>
      <c r="L36">
        <v>55.5</v>
      </c>
      <c r="M36" t="s">
        <v>8767</v>
      </c>
      <c r="N36">
        <v>2011</v>
      </c>
      <c r="O36" s="1">
        <v>40544</v>
      </c>
      <c r="P36" s="1">
        <v>40908</v>
      </c>
    </row>
    <row r="37" spans="1:16" x14ac:dyDescent="0.25">
      <c r="A37">
        <v>25723155</v>
      </c>
      <c r="B37" t="s">
        <v>3859</v>
      </c>
      <c r="C37" t="str">
        <f>IF(D37="COUNTRY",VLOOKUP(E37,[1]Codes!I:M,5,0),"")</f>
        <v>Africa</v>
      </c>
      <c r="D37" t="s">
        <v>28</v>
      </c>
      <c r="E37" t="s">
        <v>262</v>
      </c>
      <c r="F37" t="str">
        <f>IF(D37="COUNTRY",VLOOKUP(E37,[1]Codes!I:J,2,0),IF(D37="UNREGION",VLOOKUP(E37,[1]Codes!AL:AM,2,0),IF(D37="REGION",VLOOKUP(E37,[1]Codes!W:X,2,0),"Error")))</f>
        <v>Angola</v>
      </c>
      <c r="G37" t="s">
        <v>2</v>
      </c>
      <c r="H37">
        <v>2017</v>
      </c>
      <c r="I37" t="s">
        <v>8775</v>
      </c>
      <c r="J37">
        <v>48.9</v>
      </c>
      <c r="K37">
        <v>38.799999999999997</v>
      </c>
      <c r="L37">
        <v>55</v>
      </c>
      <c r="M37" t="s">
        <v>8767</v>
      </c>
      <c r="N37">
        <v>2017</v>
      </c>
      <c r="O37" s="1">
        <v>42736</v>
      </c>
      <c r="P37" s="1">
        <v>43100</v>
      </c>
    </row>
    <row r="38" spans="1:16" x14ac:dyDescent="0.25">
      <c r="A38">
        <v>25723156</v>
      </c>
      <c r="B38" t="s">
        <v>3859</v>
      </c>
      <c r="C38" t="str">
        <f>IF(D38="COUNTRY",VLOOKUP(E38,[1]Codes!I:M,5,0),"")</f>
        <v>Africa</v>
      </c>
      <c r="D38" t="s">
        <v>28</v>
      </c>
      <c r="E38" t="s">
        <v>262</v>
      </c>
      <c r="F38" t="str">
        <f>IF(D38="COUNTRY",VLOOKUP(E38,[1]Codes!I:J,2,0),IF(D38="UNREGION",VLOOKUP(E38,[1]Codes!AL:AM,2,0),IF(D38="REGION",VLOOKUP(E38,[1]Codes!W:X,2,0),"Error")))</f>
        <v>Angola</v>
      </c>
      <c r="G38" t="s">
        <v>2</v>
      </c>
      <c r="H38">
        <v>2005</v>
      </c>
      <c r="I38" t="s">
        <v>8774</v>
      </c>
      <c r="J38">
        <v>53</v>
      </c>
      <c r="K38">
        <v>46.8</v>
      </c>
      <c r="L38">
        <v>57.2</v>
      </c>
      <c r="M38" t="s">
        <v>8767</v>
      </c>
      <c r="N38">
        <v>2005</v>
      </c>
      <c r="O38" s="1">
        <v>38353</v>
      </c>
      <c r="P38" s="1">
        <v>38717</v>
      </c>
    </row>
    <row r="39" spans="1:16" x14ac:dyDescent="0.25">
      <c r="A39">
        <v>25723157</v>
      </c>
      <c r="B39" t="s">
        <v>3859</v>
      </c>
      <c r="C39" t="str">
        <f>IF(D39="COUNTRY",VLOOKUP(E39,[1]Codes!I:M,5,0),"")</f>
        <v>Africa</v>
      </c>
      <c r="D39" t="s">
        <v>28</v>
      </c>
      <c r="E39" t="s">
        <v>262</v>
      </c>
      <c r="F39" t="str">
        <f>IF(D39="COUNTRY",VLOOKUP(E39,[1]Codes!I:J,2,0),IF(D39="UNREGION",VLOOKUP(E39,[1]Codes!AL:AM,2,0),IF(D39="REGION",VLOOKUP(E39,[1]Codes!W:X,2,0),"Error")))</f>
        <v>Angola</v>
      </c>
      <c r="G39" t="s">
        <v>2</v>
      </c>
      <c r="H39">
        <v>2014</v>
      </c>
      <c r="I39" t="s">
        <v>8773</v>
      </c>
      <c r="J39">
        <v>49.8</v>
      </c>
      <c r="K39">
        <v>41.7</v>
      </c>
      <c r="L39">
        <v>55</v>
      </c>
      <c r="M39" t="s">
        <v>8767</v>
      </c>
      <c r="N39">
        <v>2014</v>
      </c>
      <c r="O39" s="1">
        <v>41640</v>
      </c>
      <c r="P39" s="1">
        <v>42004</v>
      </c>
    </row>
    <row r="40" spans="1:16" x14ac:dyDescent="0.25">
      <c r="A40">
        <v>25723158</v>
      </c>
      <c r="B40" t="s">
        <v>3859</v>
      </c>
      <c r="C40" t="str">
        <f>IF(D40="COUNTRY",VLOOKUP(E40,[1]Codes!I:M,5,0),"")</f>
        <v>Africa</v>
      </c>
      <c r="D40" t="s">
        <v>28</v>
      </c>
      <c r="E40" t="s">
        <v>262</v>
      </c>
      <c r="F40" t="str">
        <f>IF(D40="COUNTRY",VLOOKUP(E40,[1]Codes!I:J,2,0),IF(D40="UNREGION",VLOOKUP(E40,[1]Codes!AL:AM,2,0),IF(D40="REGION",VLOOKUP(E40,[1]Codes!W:X,2,0),"Error")))</f>
        <v>Angola</v>
      </c>
      <c r="G40" t="s">
        <v>2</v>
      </c>
      <c r="H40">
        <v>2007</v>
      </c>
      <c r="I40" t="s">
        <v>8772</v>
      </c>
      <c r="J40">
        <v>52.4</v>
      </c>
      <c r="K40">
        <v>46.4</v>
      </c>
      <c r="L40">
        <v>56.7</v>
      </c>
      <c r="M40" t="s">
        <v>8767</v>
      </c>
      <c r="N40">
        <v>2007</v>
      </c>
      <c r="O40" s="1">
        <v>39083</v>
      </c>
      <c r="P40" s="1">
        <v>39447</v>
      </c>
    </row>
    <row r="41" spans="1:16" x14ac:dyDescent="0.25">
      <c r="A41">
        <v>25723159</v>
      </c>
      <c r="B41" t="s">
        <v>3859</v>
      </c>
      <c r="C41" t="str">
        <f>IF(D41="COUNTRY",VLOOKUP(E41,[1]Codes!I:M,5,0),"")</f>
        <v>Africa</v>
      </c>
      <c r="D41" t="s">
        <v>28</v>
      </c>
      <c r="E41" t="s">
        <v>262</v>
      </c>
      <c r="F41" t="str">
        <f>IF(D41="COUNTRY",VLOOKUP(E41,[1]Codes!I:J,2,0),IF(D41="UNREGION",VLOOKUP(E41,[1]Codes!AL:AM,2,0),IF(D41="REGION",VLOOKUP(E41,[1]Codes!W:X,2,0),"Error")))</f>
        <v>Angola</v>
      </c>
      <c r="G41" t="s">
        <v>2</v>
      </c>
      <c r="H41">
        <v>2002</v>
      </c>
      <c r="I41" t="s">
        <v>8771</v>
      </c>
      <c r="J41">
        <v>53.7</v>
      </c>
      <c r="K41">
        <v>47.3</v>
      </c>
      <c r="L41">
        <v>58.2</v>
      </c>
      <c r="M41" t="s">
        <v>8767</v>
      </c>
      <c r="N41">
        <v>2002</v>
      </c>
      <c r="O41" s="1">
        <v>37257</v>
      </c>
      <c r="P41" s="1">
        <v>37621</v>
      </c>
    </row>
    <row r="42" spans="1:16" x14ac:dyDescent="0.25">
      <c r="A42">
        <v>25723160</v>
      </c>
      <c r="B42" t="s">
        <v>3859</v>
      </c>
      <c r="C42" t="str">
        <f>IF(D42="COUNTRY",VLOOKUP(E42,[1]Codes!I:M,5,0),"")</f>
        <v>Europe</v>
      </c>
      <c r="D42" t="s">
        <v>28</v>
      </c>
      <c r="E42" t="s">
        <v>121</v>
      </c>
      <c r="F42" t="str">
        <f>IF(D42="COUNTRY",VLOOKUP(E42,[1]Codes!I:J,2,0),IF(D42="UNREGION",VLOOKUP(E42,[1]Codes!AL:AM,2,0),IF(D42="REGION",VLOOKUP(E42,[1]Codes!W:X,2,0),"Error")))</f>
        <v>Albania</v>
      </c>
      <c r="G42" t="s">
        <v>2</v>
      </c>
      <c r="H42">
        <v>2011</v>
      </c>
      <c r="I42" t="s">
        <v>8770</v>
      </c>
      <c r="J42">
        <v>21.9</v>
      </c>
      <c r="K42">
        <v>14</v>
      </c>
      <c r="L42">
        <v>32</v>
      </c>
      <c r="M42" t="s">
        <v>8767</v>
      </c>
      <c r="N42">
        <v>2011</v>
      </c>
      <c r="O42" s="1">
        <v>40544</v>
      </c>
      <c r="P42" s="1">
        <v>40908</v>
      </c>
    </row>
    <row r="43" spans="1:16" x14ac:dyDescent="0.25">
      <c r="A43">
        <v>25723161</v>
      </c>
      <c r="B43" t="s">
        <v>3859</v>
      </c>
      <c r="C43" t="str">
        <f>IF(D43="COUNTRY",VLOOKUP(E43,[1]Codes!I:M,5,0),"")</f>
        <v>Europe</v>
      </c>
      <c r="D43" t="s">
        <v>28</v>
      </c>
      <c r="E43" t="s">
        <v>121</v>
      </c>
      <c r="F43" t="str">
        <f>IF(D43="COUNTRY",VLOOKUP(E43,[1]Codes!I:J,2,0),IF(D43="UNREGION",VLOOKUP(E43,[1]Codes!AL:AM,2,0),IF(D43="REGION",VLOOKUP(E43,[1]Codes!W:X,2,0),"Error")))</f>
        <v>Albania</v>
      </c>
      <c r="G43" t="s">
        <v>2</v>
      </c>
      <c r="H43">
        <v>2001</v>
      </c>
      <c r="I43" t="s">
        <v>8769</v>
      </c>
      <c r="J43">
        <v>28.2</v>
      </c>
      <c r="K43">
        <v>16.2</v>
      </c>
      <c r="L43">
        <v>41.7</v>
      </c>
      <c r="M43" t="s">
        <v>8767</v>
      </c>
      <c r="N43">
        <v>2001</v>
      </c>
      <c r="O43" s="1">
        <v>36892</v>
      </c>
      <c r="P43" s="1">
        <v>37256</v>
      </c>
    </row>
    <row r="44" spans="1:16" x14ac:dyDescent="0.25">
      <c r="A44">
        <v>25723162</v>
      </c>
      <c r="B44" t="s">
        <v>3859</v>
      </c>
      <c r="C44" t="str">
        <f>IF(D44="COUNTRY",VLOOKUP(E44,[1]Codes!I:M,5,0),"")</f>
        <v>Europe</v>
      </c>
      <c r="D44" t="s">
        <v>28</v>
      </c>
      <c r="E44" t="s">
        <v>121</v>
      </c>
      <c r="F44" t="str">
        <f>IF(D44="COUNTRY",VLOOKUP(E44,[1]Codes!I:J,2,0),IF(D44="UNREGION",VLOOKUP(E44,[1]Codes!AL:AM,2,0),IF(D44="REGION",VLOOKUP(E44,[1]Codes!W:X,2,0),"Error")))</f>
        <v>Albania</v>
      </c>
      <c r="G44" t="s">
        <v>2</v>
      </c>
      <c r="H44">
        <v>2004</v>
      </c>
      <c r="I44" t="s">
        <v>8768</v>
      </c>
      <c r="J44">
        <v>25.8</v>
      </c>
      <c r="K44">
        <v>15.4</v>
      </c>
      <c r="L44">
        <v>38.4</v>
      </c>
      <c r="M44" t="s">
        <v>8767</v>
      </c>
      <c r="N44">
        <v>2004</v>
      </c>
      <c r="O44" s="1">
        <v>37987</v>
      </c>
      <c r="P44" s="1">
        <v>38352</v>
      </c>
    </row>
    <row r="45" spans="1:16" x14ac:dyDescent="0.25">
      <c r="A45">
        <v>25723163</v>
      </c>
      <c r="B45" t="s">
        <v>3859</v>
      </c>
      <c r="C45" t="str">
        <f>IF(D45="COUNTRY",VLOOKUP(E45,[1]Codes!I:M,5,0),"")</f>
        <v>Europe</v>
      </c>
      <c r="D45" t="s">
        <v>28</v>
      </c>
      <c r="E45" t="s">
        <v>121</v>
      </c>
      <c r="F45" t="str">
        <f>IF(D45="COUNTRY",VLOOKUP(E45,[1]Codes!I:J,2,0),IF(D45="UNREGION",VLOOKUP(E45,[1]Codes!AL:AM,2,0),IF(D45="REGION",VLOOKUP(E45,[1]Codes!W:X,2,0),"Error")))</f>
        <v>Albania</v>
      </c>
      <c r="G45" t="s">
        <v>2</v>
      </c>
      <c r="H45">
        <v>2014</v>
      </c>
      <c r="I45" t="s">
        <v>8766</v>
      </c>
      <c r="J45">
        <v>22.6</v>
      </c>
      <c r="K45">
        <v>14.9</v>
      </c>
      <c r="L45">
        <v>31.9</v>
      </c>
      <c r="M45" t="s">
        <v>8750</v>
      </c>
      <c r="N45">
        <v>2014</v>
      </c>
      <c r="O45" s="1">
        <v>41640</v>
      </c>
      <c r="P45" s="1">
        <v>42004</v>
      </c>
    </row>
    <row r="46" spans="1:16" x14ac:dyDescent="0.25">
      <c r="A46">
        <v>25723164</v>
      </c>
      <c r="B46" t="s">
        <v>3859</v>
      </c>
      <c r="C46" t="str">
        <f>IF(D46="COUNTRY",VLOOKUP(E46,[1]Codes!I:M,5,0),"")</f>
        <v>Europe</v>
      </c>
      <c r="D46" t="s">
        <v>28</v>
      </c>
      <c r="E46" t="s">
        <v>121</v>
      </c>
      <c r="F46" t="str">
        <f>IF(D46="COUNTRY",VLOOKUP(E46,[1]Codes!I:J,2,0),IF(D46="UNREGION",VLOOKUP(E46,[1]Codes!AL:AM,2,0),IF(D46="REGION",VLOOKUP(E46,[1]Codes!W:X,2,0),"Error")))</f>
        <v>Albania</v>
      </c>
      <c r="G46" t="s">
        <v>2</v>
      </c>
      <c r="H46">
        <v>2019</v>
      </c>
      <c r="I46" t="s">
        <v>8765</v>
      </c>
      <c r="J46">
        <v>24.5</v>
      </c>
      <c r="K46">
        <v>15.2</v>
      </c>
      <c r="L46">
        <v>35.299999999999997</v>
      </c>
      <c r="M46" t="s">
        <v>8750</v>
      </c>
      <c r="N46">
        <v>2019</v>
      </c>
      <c r="O46" s="1">
        <v>43466</v>
      </c>
      <c r="P46" s="1">
        <v>43830</v>
      </c>
    </row>
    <row r="47" spans="1:16" x14ac:dyDescent="0.25">
      <c r="A47">
        <v>25723165</v>
      </c>
      <c r="B47" t="s">
        <v>3859</v>
      </c>
      <c r="C47" t="str">
        <f>IF(D47="COUNTRY",VLOOKUP(E47,[1]Codes!I:M,5,0),"")</f>
        <v>Europe</v>
      </c>
      <c r="D47" t="s">
        <v>28</v>
      </c>
      <c r="E47" t="s">
        <v>121</v>
      </c>
      <c r="F47" t="str">
        <f>IF(D47="COUNTRY",VLOOKUP(E47,[1]Codes!I:J,2,0),IF(D47="UNREGION",VLOOKUP(E47,[1]Codes!AL:AM,2,0),IF(D47="REGION",VLOOKUP(E47,[1]Codes!W:X,2,0),"Error")))</f>
        <v>Albania</v>
      </c>
      <c r="G47" t="s">
        <v>2</v>
      </c>
      <c r="H47">
        <v>2009</v>
      </c>
      <c r="I47" t="s">
        <v>8764</v>
      </c>
      <c r="J47">
        <v>22.3</v>
      </c>
      <c r="K47">
        <v>14.1</v>
      </c>
      <c r="L47">
        <v>32.799999999999997</v>
      </c>
      <c r="M47" t="s">
        <v>8750</v>
      </c>
      <c r="N47">
        <v>2009</v>
      </c>
      <c r="O47" s="1">
        <v>39814</v>
      </c>
      <c r="P47" s="1">
        <v>40178</v>
      </c>
    </row>
    <row r="48" spans="1:16" x14ac:dyDescent="0.25">
      <c r="A48">
        <v>25723166</v>
      </c>
      <c r="B48" t="s">
        <v>3859</v>
      </c>
      <c r="C48" t="str">
        <f>IF(D48="COUNTRY",VLOOKUP(E48,[1]Codes!I:M,5,0),"")</f>
        <v>Europe</v>
      </c>
      <c r="D48" t="s">
        <v>28</v>
      </c>
      <c r="E48" t="s">
        <v>121</v>
      </c>
      <c r="F48" t="str">
        <f>IF(D48="COUNTRY",VLOOKUP(E48,[1]Codes!I:J,2,0),IF(D48="UNREGION",VLOOKUP(E48,[1]Codes!AL:AM,2,0),IF(D48="REGION",VLOOKUP(E48,[1]Codes!W:X,2,0),"Error")))</f>
        <v>Albania</v>
      </c>
      <c r="G48" t="s">
        <v>2</v>
      </c>
      <c r="H48">
        <v>2012</v>
      </c>
      <c r="I48" t="s">
        <v>8763</v>
      </c>
      <c r="J48">
        <v>22.1</v>
      </c>
      <c r="K48">
        <v>14.3</v>
      </c>
      <c r="L48">
        <v>32.1</v>
      </c>
      <c r="M48" t="s">
        <v>8750</v>
      </c>
      <c r="N48">
        <v>2012</v>
      </c>
      <c r="O48" s="1">
        <v>40909</v>
      </c>
      <c r="P48" s="1">
        <v>41274</v>
      </c>
    </row>
    <row r="49" spans="1:16" x14ac:dyDescent="0.25">
      <c r="A49">
        <v>25723167</v>
      </c>
      <c r="B49" t="s">
        <v>3859</v>
      </c>
      <c r="C49" t="str">
        <f>IF(D49="COUNTRY",VLOOKUP(E49,[1]Codes!I:M,5,0),"")</f>
        <v>Europe</v>
      </c>
      <c r="D49" t="s">
        <v>28</v>
      </c>
      <c r="E49" t="s">
        <v>121</v>
      </c>
      <c r="F49" t="str">
        <f>IF(D49="COUNTRY",VLOOKUP(E49,[1]Codes!I:J,2,0),IF(D49="UNREGION",VLOOKUP(E49,[1]Codes!AL:AM,2,0),IF(D49="REGION",VLOOKUP(E49,[1]Codes!W:X,2,0),"Error")))</f>
        <v>Albania</v>
      </c>
      <c r="G49" t="s">
        <v>2</v>
      </c>
      <c r="H49">
        <v>2002</v>
      </c>
      <c r="I49" t="s">
        <v>8762</v>
      </c>
      <c r="J49">
        <v>27.3</v>
      </c>
      <c r="K49">
        <v>15.7</v>
      </c>
      <c r="L49">
        <v>40.299999999999997</v>
      </c>
      <c r="M49" t="s">
        <v>8750</v>
      </c>
      <c r="N49">
        <v>2002</v>
      </c>
      <c r="O49" s="1">
        <v>37257</v>
      </c>
      <c r="P49" s="1">
        <v>37621</v>
      </c>
    </row>
    <row r="50" spans="1:16" x14ac:dyDescent="0.25">
      <c r="A50">
        <v>25723168</v>
      </c>
      <c r="B50" t="s">
        <v>3859</v>
      </c>
      <c r="C50" t="str">
        <f>IF(D50="COUNTRY",VLOOKUP(E50,[1]Codes!I:M,5,0),"")</f>
        <v>Europe</v>
      </c>
      <c r="D50" t="s">
        <v>28</v>
      </c>
      <c r="E50" t="s">
        <v>121</v>
      </c>
      <c r="F50" t="str">
        <f>IF(D50="COUNTRY",VLOOKUP(E50,[1]Codes!I:J,2,0),IF(D50="UNREGION",VLOOKUP(E50,[1]Codes!AL:AM,2,0),IF(D50="REGION",VLOOKUP(E50,[1]Codes!W:X,2,0),"Error")))</f>
        <v>Albania</v>
      </c>
      <c r="G50" t="s">
        <v>2</v>
      </c>
      <c r="H50">
        <v>2005</v>
      </c>
      <c r="I50" t="s">
        <v>8761</v>
      </c>
      <c r="J50">
        <v>25</v>
      </c>
      <c r="K50">
        <v>15.1</v>
      </c>
      <c r="L50">
        <v>37.1</v>
      </c>
      <c r="M50" t="s">
        <v>8750</v>
      </c>
      <c r="N50">
        <v>2005</v>
      </c>
      <c r="O50" s="1">
        <v>38353</v>
      </c>
      <c r="P50" s="1">
        <v>38717</v>
      </c>
    </row>
    <row r="51" spans="1:16" x14ac:dyDescent="0.25">
      <c r="A51">
        <v>25723169</v>
      </c>
      <c r="B51" t="s">
        <v>3859</v>
      </c>
      <c r="C51" t="str">
        <f>IF(D51="COUNTRY",VLOOKUP(E51,[1]Codes!I:M,5,0),"")</f>
        <v>Europe</v>
      </c>
      <c r="D51" t="s">
        <v>28</v>
      </c>
      <c r="E51" t="s">
        <v>121</v>
      </c>
      <c r="F51" t="str">
        <f>IF(D51="COUNTRY",VLOOKUP(E51,[1]Codes!I:J,2,0),IF(D51="UNREGION",VLOOKUP(E51,[1]Codes!AL:AM,2,0),IF(D51="REGION",VLOOKUP(E51,[1]Codes!W:X,2,0),"Error")))</f>
        <v>Albania</v>
      </c>
      <c r="G51" t="s">
        <v>2</v>
      </c>
      <c r="H51">
        <v>2017</v>
      </c>
      <c r="I51" t="s">
        <v>8760</v>
      </c>
      <c r="J51">
        <v>24</v>
      </c>
      <c r="K51">
        <v>15.8</v>
      </c>
      <c r="L51">
        <v>33.200000000000003</v>
      </c>
      <c r="M51" t="s">
        <v>8750</v>
      </c>
      <c r="N51">
        <v>2017</v>
      </c>
      <c r="O51" s="1">
        <v>42736</v>
      </c>
      <c r="P51" s="1">
        <v>43100</v>
      </c>
    </row>
    <row r="52" spans="1:16" x14ac:dyDescent="0.25">
      <c r="A52">
        <v>25723170</v>
      </c>
      <c r="B52" t="s">
        <v>3859</v>
      </c>
      <c r="C52" t="str">
        <f>IF(D52="COUNTRY",VLOOKUP(E52,[1]Codes!I:M,5,0),"")</f>
        <v>Europe</v>
      </c>
      <c r="D52" t="s">
        <v>28</v>
      </c>
      <c r="E52" t="s">
        <v>121</v>
      </c>
      <c r="F52" t="str">
        <f>IF(D52="COUNTRY",VLOOKUP(E52,[1]Codes!I:J,2,0),IF(D52="UNREGION",VLOOKUP(E52,[1]Codes!AL:AM,2,0),IF(D52="REGION",VLOOKUP(E52,[1]Codes!W:X,2,0),"Error")))</f>
        <v>Albania</v>
      </c>
      <c r="G52" t="s">
        <v>2</v>
      </c>
      <c r="H52">
        <v>2007</v>
      </c>
      <c r="I52" t="s">
        <v>8759</v>
      </c>
      <c r="J52">
        <v>23.5</v>
      </c>
      <c r="K52">
        <v>14.5</v>
      </c>
      <c r="L52">
        <v>34.9</v>
      </c>
      <c r="M52" t="s">
        <v>8750</v>
      </c>
      <c r="N52">
        <v>2007</v>
      </c>
      <c r="O52" s="1">
        <v>39083</v>
      </c>
      <c r="P52" s="1">
        <v>39447</v>
      </c>
    </row>
    <row r="53" spans="1:16" x14ac:dyDescent="0.25">
      <c r="A53">
        <v>25723171</v>
      </c>
      <c r="B53" t="s">
        <v>3859</v>
      </c>
      <c r="C53" t="str">
        <f>IF(D53="COUNTRY",VLOOKUP(E53,[1]Codes!I:M,5,0),"")</f>
        <v>Europe</v>
      </c>
      <c r="D53" t="s">
        <v>28</v>
      </c>
      <c r="E53" t="s">
        <v>121</v>
      </c>
      <c r="F53" t="str">
        <f>IF(D53="COUNTRY",VLOOKUP(E53,[1]Codes!I:J,2,0),IF(D53="UNREGION",VLOOKUP(E53,[1]Codes!AL:AM,2,0),IF(D53="REGION",VLOOKUP(E53,[1]Codes!W:X,2,0),"Error")))</f>
        <v>Albania</v>
      </c>
      <c r="G53" t="s">
        <v>2</v>
      </c>
      <c r="H53">
        <v>2006</v>
      </c>
      <c r="I53" t="s">
        <v>8758</v>
      </c>
      <c r="J53">
        <v>24.3</v>
      </c>
      <c r="K53">
        <v>14.7</v>
      </c>
      <c r="L53">
        <v>35.9</v>
      </c>
      <c r="M53" t="s">
        <v>8750</v>
      </c>
      <c r="N53">
        <v>2006</v>
      </c>
      <c r="O53" s="1">
        <v>38718</v>
      </c>
      <c r="P53" s="1">
        <v>39082</v>
      </c>
    </row>
    <row r="54" spans="1:16" x14ac:dyDescent="0.25">
      <c r="A54">
        <v>25723172</v>
      </c>
      <c r="B54" t="s">
        <v>3859</v>
      </c>
      <c r="C54" t="str">
        <f>IF(D54="COUNTRY",VLOOKUP(E54,[1]Codes!I:M,5,0),"")</f>
        <v>Europe</v>
      </c>
      <c r="D54" t="s">
        <v>28</v>
      </c>
      <c r="E54" t="s">
        <v>121</v>
      </c>
      <c r="F54" t="str">
        <f>IF(D54="COUNTRY",VLOOKUP(E54,[1]Codes!I:J,2,0),IF(D54="UNREGION",VLOOKUP(E54,[1]Codes!AL:AM,2,0),IF(D54="REGION",VLOOKUP(E54,[1]Codes!W:X,2,0),"Error")))</f>
        <v>Albania</v>
      </c>
      <c r="G54" t="s">
        <v>2</v>
      </c>
      <c r="H54">
        <v>2015</v>
      </c>
      <c r="I54" t="s">
        <v>8757</v>
      </c>
      <c r="J54">
        <v>23</v>
      </c>
      <c r="K54">
        <v>15.3</v>
      </c>
      <c r="L54">
        <v>32.200000000000003</v>
      </c>
      <c r="M54" t="s">
        <v>8750</v>
      </c>
      <c r="N54">
        <v>2015</v>
      </c>
      <c r="O54" s="1">
        <v>42005</v>
      </c>
      <c r="P54" s="1">
        <v>42369</v>
      </c>
    </row>
    <row r="55" spans="1:16" x14ac:dyDescent="0.25">
      <c r="A55">
        <v>25723173</v>
      </c>
      <c r="B55" t="s">
        <v>3859</v>
      </c>
      <c r="C55" t="str">
        <f>IF(D55="COUNTRY",VLOOKUP(E55,[1]Codes!I:M,5,0),"")</f>
        <v>Europe</v>
      </c>
      <c r="D55" t="s">
        <v>28</v>
      </c>
      <c r="E55" t="s">
        <v>121</v>
      </c>
      <c r="F55" t="str">
        <f>IF(D55="COUNTRY",VLOOKUP(E55,[1]Codes!I:J,2,0),IF(D55="UNREGION",VLOOKUP(E55,[1]Codes!AL:AM,2,0),IF(D55="REGION",VLOOKUP(E55,[1]Codes!W:X,2,0),"Error")))</f>
        <v>Albania</v>
      </c>
      <c r="G55" t="s">
        <v>2</v>
      </c>
      <c r="H55">
        <v>2010</v>
      </c>
      <c r="I55" t="s">
        <v>8756</v>
      </c>
      <c r="J55">
        <v>21.9</v>
      </c>
      <c r="K55">
        <v>13.9</v>
      </c>
      <c r="L55">
        <v>32</v>
      </c>
      <c r="M55" t="s">
        <v>8750</v>
      </c>
      <c r="N55">
        <v>2010</v>
      </c>
      <c r="O55" s="1">
        <v>40179</v>
      </c>
      <c r="P55" s="1">
        <v>40543</v>
      </c>
    </row>
    <row r="56" spans="1:16" x14ac:dyDescent="0.25">
      <c r="A56">
        <v>25723174</v>
      </c>
      <c r="B56" t="s">
        <v>3859</v>
      </c>
      <c r="C56" t="str">
        <f>IF(D56="COUNTRY",VLOOKUP(E56,[1]Codes!I:M,5,0),"")</f>
        <v>Europe</v>
      </c>
      <c r="D56" t="s">
        <v>28</v>
      </c>
      <c r="E56" t="s">
        <v>121</v>
      </c>
      <c r="F56" t="str">
        <f>IF(D56="COUNTRY",VLOOKUP(E56,[1]Codes!I:J,2,0),IF(D56="UNREGION",VLOOKUP(E56,[1]Codes!AL:AM,2,0),IF(D56="REGION",VLOOKUP(E56,[1]Codes!W:X,2,0),"Error")))</f>
        <v>Albania</v>
      </c>
      <c r="G56" t="s">
        <v>2</v>
      </c>
      <c r="H56">
        <v>2018</v>
      </c>
      <c r="I56" t="s">
        <v>8755</v>
      </c>
      <c r="J56">
        <v>24.2</v>
      </c>
      <c r="K56">
        <v>15.6</v>
      </c>
      <c r="L56">
        <v>34</v>
      </c>
      <c r="M56" t="s">
        <v>8750</v>
      </c>
      <c r="N56">
        <v>2018</v>
      </c>
      <c r="O56" s="1">
        <v>43101</v>
      </c>
      <c r="P56" s="1">
        <v>43465</v>
      </c>
    </row>
    <row r="57" spans="1:16" x14ac:dyDescent="0.25">
      <c r="A57">
        <v>25723175</v>
      </c>
      <c r="B57" t="s">
        <v>3859</v>
      </c>
      <c r="C57" t="str">
        <f>IF(D57="COUNTRY",VLOOKUP(E57,[1]Codes!I:M,5,0),"")</f>
        <v>Europe</v>
      </c>
      <c r="D57" t="s">
        <v>28</v>
      </c>
      <c r="E57" t="s">
        <v>121</v>
      </c>
      <c r="F57" t="str">
        <f>IF(D57="COUNTRY",VLOOKUP(E57,[1]Codes!I:J,2,0),IF(D57="UNREGION",VLOOKUP(E57,[1]Codes!AL:AM,2,0),IF(D57="REGION",VLOOKUP(E57,[1]Codes!W:X,2,0),"Error")))</f>
        <v>Albania</v>
      </c>
      <c r="G57" t="s">
        <v>2</v>
      </c>
      <c r="H57">
        <v>2013</v>
      </c>
      <c r="I57" t="s">
        <v>8754</v>
      </c>
      <c r="J57">
        <v>22.3</v>
      </c>
      <c r="K57">
        <v>14.6</v>
      </c>
      <c r="L57">
        <v>32.1</v>
      </c>
      <c r="M57" t="s">
        <v>8750</v>
      </c>
      <c r="N57">
        <v>2013</v>
      </c>
      <c r="O57" s="1">
        <v>41275</v>
      </c>
      <c r="P57" s="1">
        <v>41639</v>
      </c>
    </row>
    <row r="58" spans="1:16" x14ac:dyDescent="0.25">
      <c r="A58">
        <v>25723176</v>
      </c>
      <c r="B58" t="s">
        <v>3859</v>
      </c>
      <c r="C58" t="str">
        <f>IF(D58="COUNTRY",VLOOKUP(E58,[1]Codes!I:M,5,0),"")</f>
        <v>Europe</v>
      </c>
      <c r="D58" t="s">
        <v>28</v>
      </c>
      <c r="E58" t="s">
        <v>121</v>
      </c>
      <c r="F58" t="str">
        <f>IF(D58="COUNTRY",VLOOKUP(E58,[1]Codes!I:J,2,0),IF(D58="UNREGION",VLOOKUP(E58,[1]Codes!AL:AM,2,0),IF(D58="REGION",VLOOKUP(E58,[1]Codes!W:X,2,0),"Error")))</f>
        <v>Albania</v>
      </c>
      <c r="G58" t="s">
        <v>2</v>
      </c>
      <c r="H58">
        <v>2016</v>
      </c>
      <c r="I58" t="s">
        <v>8753</v>
      </c>
      <c r="J58">
        <v>23.5</v>
      </c>
      <c r="K58">
        <v>15.5</v>
      </c>
      <c r="L58">
        <v>32.6</v>
      </c>
      <c r="M58" t="s">
        <v>8750</v>
      </c>
      <c r="N58">
        <v>2016</v>
      </c>
      <c r="O58" s="1">
        <v>42370</v>
      </c>
      <c r="P58" s="1">
        <v>42735</v>
      </c>
    </row>
    <row r="59" spans="1:16" x14ac:dyDescent="0.25">
      <c r="A59">
        <v>25723177</v>
      </c>
      <c r="B59" t="s">
        <v>3859</v>
      </c>
      <c r="C59" t="str">
        <f>IF(D59="COUNTRY",VLOOKUP(E59,[1]Codes!I:M,5,0),"")</f>
        <v>Europe</v>
      </c>
      <c r="D59" t="s">
        <v>28</v>
      </c>
      <c r="E59" t="s">
        <v>121</v>
      </c>
      <c r="F59" t="str">
        <f>IF(D59="COUNTRY",VLOOKUP(E59,[1]Codes!I:J,2,0),IF(D59="UNREGION",VLOOKUP(E59,[1]Codes!AL:AM,2,0),IF(D59="REGION",VLOOKUP(E59,[1]Codes!W:X,2,0),"Error")))</f>
        <v>Albania</v>
      </c>
      <c r="G59" t="s">
        <v>2</v>
      </c>
      <c r="H59">
        <v>2003</v>
      </c>
      <c r="I59" t="s">
        <v>8752</v>
      </c>
      <c r="J59">
        <v>26.6</v>
      </c>
      <c r="K59">
        <v>15.7</v>
      </c>
      <c r="L59">
        <v>39.4</v>
      </c>
      <c r="M59" t="s">
        <v>8750</v>
      </c>
      <c r="N59">
        <v>2003</v>
      </c>
      <c r="O59" s="1">
        <v>37622</v>
      </c>
      <c r="P59" s="1">
        <v>37986</v>
      </c>
    </row>
    <row r="60" spans="1:16" x14ac:dyDescent="0.25">
      <c r="A60">
        <v>25723178</v>
      </c>
      <c r="B60" t="s">
        <v>3859</v>
      </c>
      <c r="C60" t="str">
        <f>IF(D60="COUNTRY",VLOOKUP(E60,[1]Codes!I:M,5,0),"")</f>
        <v>Europe</v>
      </c>
      <c r="D60" t="s">
        <v>28</v>
      </c>
      <c r="E60" t="s">
        <v>121</v>
      </c>
      <c r="F60" t="str">
        <f>IF(D60="COUNTRY",VLOOKUP(E60,[1]Codes!I:J,2,0),IF(D60="UNREGION",VLOOKUP(E60,[1]Codes!AL:AM,2,0),IF(D60="REGION",VLOOKUP(E60,[1]Codes!W:X,2,0),"Error")))</f>
        <v>Albania</v>
      </c>
      <c r="G60" t="s">
        <v>2</v>
      </c>
      <c r="H60">
        <v>2000</v>
      </c>
      <c r="I60" t="s">
        <v>8751</v>
      </c>
      <c r="J60">
        <v>29</v>
      </c>
      <c r="K60">
        <v>16.399999999999999</v>
      </c>
      <c r="L60">
        <v>42.8</v>
      </c>
      <c r="M60" t="s">
        <v>8750</v>
      </c>
      <c r="N60">
        <v>2000</v>
      </c>
      <c r="O60" s="1">
        <v>36526</v>
      </c>
      <c r="P60" s="1">
        <v>36891</v>
      </c>
    </row>
    <row r="61" spans="1:16" x14ac:dyDescent="0.25">
      <c r="A61">
        <v>25723179</v>
      </c>
      <c r="B61" t="s">
        <v>3859</v>
      </c>
      <c r="C61" t="str">
        <f>IF(D61="COUNTRY",VLOOKUP(E61,[1]Codes!I:M,5,0),"")</f>
        <v>Europe</v>
      </c>
      <c r="D61" t="s">
        <v>28</v>
      </c>
      <c r="E61" t="s">
        <v>121</v>
      </c>
      <c r="F61" t="str">
        <f>IF(D61="COUNTRY",VLOOKUP(E61,[1]Codes!I:J,2,0),IF(D61="UNREGION",VLOOKUP(E61,[1]Codes!AL:AM,2,0),IF(D61="REGION",VLOOKUP(E61,[1]Codes!W:X,2,0),"Error")))</f>
        <v>Albania</v>
      </c>
      <c r="G61" t="s">
        <v>2</v>
      </c>
      <c r="H61">
        <v>2008</v>
      </c>
      <c r="I61" t="s">
        <v>8749</v>
      </c>
      <c r="J61">
        <v>22.9</v>
      </c>
      <c r="K61">
        <v>14.3</v>
      </c>
      <c r="L61">
        <v>33.6</v>
      </c>
      <c r="M61" t="s">
        <v>8732</v>
      </c>
      <c r="N61">
        <v>2008</v>
      </c>
      <c r="O61" s="1">
        <v>39448</v>
      </c>
      <c r="P61" s="1">
        <v>39813</v>
      </c>
    </row>
    <row r="62" spans="1:16" x14ac:dyDescent="0.25">
      <c r="A62">
        <v>25723180</v>
      </c>
      <c r="B62" t="s">
        <v>3859</v>
      </c>
      <c r="C62" t="str">
        <f>IF(D62="COUNTRY",VLOOKUP(E62,[1]Codes!I:M,5,0),"")</f>
        <v>Europe</v>
      </c>
      <c r="D62" t="s">
        <v>28</v>
      </c>
      <c r="E62" t="s">
        <v>186</v>
      </c>
      <c r="F62" t="str">
        <f>IF(D62="COUNTRY",VLOOKUP(E62,[1]Codes!I:J,2,0),IF(D62="UNREGION",VLOOKUP(E62,[1]Codes!AL:AM,2,0),IF(D62="REGION",VLOOKUP(E62,[1]Codes!W:X,2,0),"Error")))</f>
        <v>Andorra</v>
      </c>
      <c r="G62" t="s">
        <v>2</v>
      </c>
      <c r="H62">
        <v>2002</v>
      </c>
      <c r="I62" t="s">
        <v>8748</v>
      </c>
      <c r="J62">
        <v>16.2</v>
      </c>
      <c r="K62">
        <v>7.5</v>
      </c>
      <c r="L62">
        <v>34.299999999999997</v>
      </c>
      <c r="M62" t="s">
        <v>8732</v>
      </c>
      <c r="N62">
        <v>2002</v>
      </c>
      <c r="O62" s="1">
        <v>37257</v>
      </c>
      <c r="P62" s="1">
        <v>37621</v>
      </c>
    </row>
    <row r="63" spans="1:16" x14ac:dyDescent="0.25">
      <c r="A63">
        <v>25723181</v>
      </c>
      <c r="B63" t="s">
        <v>3859</v>
      </c>
      <c r="C63" t="str">
        <f>IF(D63="COUNTRY",VLOOKUP(E63,[1]Codes!I:M,5,0),"")</f>
        <v>Europe</v>
      </c>
      <c r="D63" t="s">
        <v>28</v>
      </c>
      <c r="E63" t="s">
        <v>186</v>
      </c>
      <c r="F63" t="str">
        <f>IF(D63="COUNTRY",VLOOKUP(E63,[1]Codes!I:J,2,0),IF(D63="UNREGION",VLOOKUP(E63,[1]Codes!AL:AM,2,0),IF(D63="REGION",VLOOKUP(E63,[1]Codes!W:X,2,0),"Error")))</f>
        <v>Andorra</v>
      </c>
      <c r="G63" t="s">
        <v>2</v>
      </c>
      <c r="H63">
        <v>2012</v>
      </c>
      <c r="I63" t="s">
        <v>8747</v>
      </c>
      <c r="J63">
        <v>15.8</v>
      </c>
      <c r="K63">
        <v>7.4</v>
      </c>
      <c r="L63">
        <v>32.6</v>
      </c>
      <c r="M63" t="s">
        <v>8732</v>
      </c>
      <c r="N63">
        <v>2012</v>
      </c>
      <c r="O63" s="1">
        <v>40909</v>
      </c>
      <c r="P63" s="1">
        <v>41274</v>
      </c>
    </row>
    <row r="64" spans="1:16" x14ac:dyDescent="0.25">
      <c r="A64">
        <v>25723182</v>
      </c>
      <c r="B64" t="s">
        <v>3859</v>
      </c>
      <c r="C64" t="str">
        <f>IF(D64="COUNTRY",VLOOKUP(E64,[1]Codes!I:M,5,0),"")</f>
        <v>Europe</v>
      </c>
      <c r="D64" t="s">
        <v>28</v>
      </c>
      <c r="E64" t="s">
        <v>186</v>
      </c>
      <c r="F64" t="str">
        <f>IF(D64="COUNTRY",VLOOKUP(E64,[1]Codes!I:J,2,0),IF(D64="UNREGION",VLOOKUP(E64,[1]Codes!AL:AM,2,0),IF(D64="REGION",VLOOKUP(E64,[1]Codes!W:X,2,0),"Error")))</f>
        <v>Andorra</v>
      </c>
      <c r="G64" t="s">
        <v>2</v>
      </c>
      <c r="H64">
        <v>2015</v>
      </c>
      <c r="I64" t="s">
        <v>8746</v>
      </c>
      <c r="J64">
        <v>16.2</v>
      </c>
      <c r="K64">
        <v>7.3</v>
      </c>
      <c r="L64">
        <v>34.4</v>
      </c>
      <c r="M64" t="s">
        <v>8732</v>
      </c>
      <c r="N64">
        <v>2015</v>
      </c>
      <c r="O64" s="1">
        <v>42005</v>
      </c>
      <c r="P64" s="1">
        <v>42369</v>
      </c>
    </row>
    <row r="65" spans="1:16" x14ac:dyDescent="0.25">
      <c r="A65">
        <v>25723183</v>
      </c>
      <c r="B65" t="s">
        <v>3859</v>
      </c>
      <c r="C65" t="str">
        <f>IF(D65="COUNTRY",VLOOKUP(E65,[1]Codes!I:M,5,0),"")</f>
        <v>Europe</v>
      </c>
      <c r="D65" t="s">
        <v>28</v>
      </c>
      <c r="E65" t="s">
        <v>186</v>
      </c>
      <c r="F65" t="str">
        <f>IF(D65="COUNTRY",VLOOKUP(E65,[1]Codes!I:J,2,0),IF(D65="UNREGION",VLOOKUP(E65,[1]Codes!AL:AM,2,0),IF(D65="REGION",VLOOKUP(E65,[1]Codes!W:X,2,0),"Error")))</f>
        <v>Andorra</v>
      </c>
      <c r="G65" t="s">
        <v>2</v>
      </c>
      <c r="H65">
        <v>2003</v>
      </c>
      <c r="I65" t="s">
        <v>8745</v>
      </c>
      <c r="J65">
        <v>16.100000000000001</v>
      </c>
      <c r="K65">
        <v>7.5</v>
      </c>
      <c r="L65">
        <v>34</v>
      </c>
      <c r="M65" t="s">
        <v>8732</v>
      </c>
      <c r="N65">
        <v>2003</v>
      </c>
      <c r="O65" s="1">
        <v>37622</v>
      </c>
      <c r="P65" s="1">
        <v>37986</v>
      </c>
    </row>
    <row r="66" spans="1:16" x14ac:dyDescent="0.25">
      <c r="A66">
        <v>25723184</v>
      </c>
      <c r="B66" t="s">
        <v>3859</v>
      </c>
      <c r="C66" t="str">
        <f>IF(D66="COUNTRY",VLOOKUP(E66,[1]Codes!I:M,5,0),"")</f>
        <v>Europe</v>
      </c>
      <c r="D66" t="s">
        <v>28</v>
      </c>
      <c r="E66" t="s">
        <v>186</v>
      </c>
      <c r="F66" t="str">
        <f>IF(D66="COUNTRY",VLOOKUP(E66,[1]Codes!I:J,2,0),IF(D66="UNREGION",VLOOKUP(E66,[1]Codes!AL:AM,2,0),IF(D66="REGION",VLOOKUP(E66,[1]Codes!W:X,2,0),"Error")))</f>
        <v>Andorra</v>
      </c>
      <c r="G66" t="s">
        <v>2</v>
      </c>
      <c r="H66">
        <v>2006</v>
      </c>
      <c r="I66" t="s">
        <v>8744</v>
      </c>
      <c r="J66">
        <v>15.8</v>
      </c>
      <c r="K66">
        <v>7.4</v>
      </c>
      <c r="L66">
        <v>33.700000000000003</v>
      </c>
      <c r="M66" t="s">
        <v>8732</v>
      </c>
      <c r="N66">
        <v>2006</v>
      </c>
      <c r="O66" s="1">
        <v>38718</v>
      </c>
      <c r="P66" s="1">
        <v>39082</v>
      </c>
    </row>
    <row r="67" spans="1:16" x14ac:dyDescent="0.25">
      <c r="A67">
        <v>25723185</v>
      </c>
      <c r="B67" t="s">
        <v>3859</v>
      </c>
      <c r="C67" t="str">
        <f>IF(D67="COUNTRY",VLOOKUP(E67,[1]Codes!I:M,5,0),"")</f>
        <v>Europe</v>
      </c>
      <c r="D67" t="s">
        <v>28</v>
      </c>
      <c r="E67" t="s">
        <v>186</v>
      </c>
      <c r="F67" t="str">
        <f>IF(D67="COUNTRY",VLOOKUP(E67,[1]Codes!I:J,2,0),IF(D67="UNREGION",VLOOKUP(E67,[1]Codes!AL:AM,2,0),IF(D67="REGION",VLOOKUP(E67,[1]Codes!W:X,2,0),"Error")))</f>
        <v>Andorra</v>
      </c>
      <c r="G67" t="s">
        <v>2</v>
      </c>
      <c r="H67">
        <v>2016</v>
      </c>
      <c r="I67" t="s">
        <v>8743</v>
      </c>
      <c r="J67">
        <v>16.399999999999999</v>
      </c>
      <c r="K67">
        <v>7.4</v>
      </c>
      <c r="L67">
        <v>34.799999999999997</v>
      </c>
      <c r="M67" t="s">
        <v>8732</v>
      </c>
      <c r="N67">
        <v>2016</v>
      </c>
      <c r="O67" s="1">
        <v>42370</v>
      </c>
      <c r="P67" s="1">
        <v>42735</v>
      </c>
    </row>
    <row r="68" spans="1:16" x14ac:dyDescent="0.25">
      <c r="A68">
        <v>25723186</v>
      </c>
      <c r="B68" t="s">
        <v>3859</v>
      </c>
      <c r="C68" t="str">
        <f>IF(D68="COUNTRY",VLOOKUP(E68,[1]Codes!I:M,5,0),"")</f>
        <v>Europe</v>
      </c>
      <c r="D68" t="s">
        <v>28</v>
      </c>
      <c r="E68" t="s">
        <v>186</v>
      </c>
      <c r="F68" t="str">
        <f>IF(D68="COUNTRY",VLOOKUP(E68,[1]Codes!I:J,2,0),IF(D68="UNREGION",VLOOKUP(E68,[1]Codes!AL:AM,2,0),IF(D68="REGION",VLOOKUP(E68,[1]Codes!W:X,2,0),"Error")))</f>
        <v>Andorra</v>
      </c>
      <c r="G68" t="s">
        <v>2</v>
      </c>
      <c r="H68">
        <v>2004</v>
      </c>
      <c r="I68" t="s">
        <v>8742</v>
      </c>
      <c r="J68">
        <v>16</v>
      </c>
      <c r="K68">
        <v>7.5</v>
      </c>
      <c r="L68">
        <v>33.700000000000003</v>
      </c>
      <c r="M68" t="s">
        <v>8732</v>
      </c>
      <c r="N68">
        <v>2004</v>
      </c>
      <c r="O68" s="1">
        <v>37987</v>
      </c>
      <c r="P68" s="1">
        <v>38352</v>
      </c>
    </row>
    <row r="69" spans="1:16" x14ac:dyDescent="0.25">
      <c r="A69">
        <v>25723187</v>
      </c>
      <c r="B69" t="s">
        <v>3859</v>
      </c>
      <c r="C69" t="str">
        <f>IF(D69="COUNTRY",VLOOKUP(E69,[1]Codes!I:M,5,0),"")</f>
        <v>Europe</v>
      </c>
      <c r="D69" t="s">
        <v>28</v>
      </c>
      <c r="E69" t="s">
        <v>186</v>
      </c>
      <c r="F69" t="str">
        <f>IF(D69="COUNTRY",VLOOKUP(E69,[1]Codes!I:J,2,0),IF(D69="UNREGION",VLOOKUP(E69,[1]Codes!AL:AM,2,0),IF(D69="REGION",VLOOKUP(E69,[1]Codes!W:X,2,0),"Error")))</f>
        <v>Andorra</v>
      </c>
      <c r="G69" t="s">
        <v>2</v>
      </c>
      <c r="H69">
        <v>2008</v>
      </c>
      <c r="I69" t="s">
        <v>8741</v>
      </c>
      <c r="J69">
        <v>15.7</v>
      </c>
      <c r="K69">
        <v>7.3</v>
      </c>
      <c r="L69">
        <v>33.200000000000003</v>
      </c>
      <c r="M69" t="s">
        <v>8732</v>
      </c>
      <c r="N69">
        <v>2008</v>
      </c>
      <c r="O69" s="1">
        <v>39448</v>
      </c>
      <c r="P69" s="1">
        <v>39813</v>
      </c>
    </row>
    <row r="70" spans="1:16" x14ac:dyDescent="0.25">
      <c r="A70">
        <v>25723188</v>
      </c>
      <c r="B70" t="s">
        <v>3859</v>
      </c>
      <c r="C70" t="str">
        <f>IF(D70="COUNTRY",VLOOKUP(E70,[1]Codes!I:M,5,0),"")</f>
        <v>Europe</v>
      </c>
      <c r="D70" t="s">
        <v>28</v>
      </c>
      <c r="E70" t="s">
        <v>186</v>
      </c>
      <c r="F70" t="str">
        <f>IF(D70="COUNTRY",VLOOKUP(E70,[1]Codes!I:J,2,0),IF(D70="UNREGION",VLOOKUP(E70,[1]Codes!AL:AM,2,0),IF(D70="REGION",VLOOKUP(E70,[1]Codes!W:X,2,0),"Error")))</f>
        <v>Andorra</v>
      </c>
      <c r="G70" t="s">
        <v>2</v>
      </c>
      <c r="H70">
        <v>2013</v>
      </c>
      <c r="I70" t="s">
        <v>8740</v>
      </c>
      <c r="J70">
        <v>15.9</v>
      </c>
      <c r="K70">
        <v>7.4</v>
      </c>
      <c r="L70">
        <v>33.200000000000003</v>
      </c>
      <c r="M70" t="s">
        <v>8732</v>
      </c>
      <c r="N70">
        <v>2013</v>
      </c>
      <c r="O70" s="1">
        <v>41275</v>
      </c>
      <c r="P70" s="1">
        <v>41639</v>
      </c>
    </row>
    <row r="71" spans="1:16" x14ac:dyDescent="0.25">
      <c r="A71">
        <v>25723189</v>
      </c>
      <c r="B71" t="s">
        <v>3859</v>
      </c>
      <c r="C71" t="str">
        <f>IF(D71="COUNTRY",VLOOKUP(E71,[1]Codes!I:M,5,0),"")</f>
        <v>Europe</v>
      </c>
      <c r="D71" t="s">
        <v>28</v>
      </c>
      <c r="E71" t="s">
        <v>186</v>
      </c>
      <c r="F71" t="str">
        <f>IF(D71="COUNTRY",VLOOKUP(E71,[1]Codes!I:J,2,0),IF(D71="UNREGION",VLOOKUP(E71,[1]Codes!AL:AM,2,0),IF(D71="REGION",VLOOKUP(E71,[1]Codes!W:X,2,0),"Error")))</f>
        <v>Andorra</v>
      </c>
      <c r="G71" t="s">
        <v>2</v>
      </c>
      <c r="H71">
        <v>2005</v>
      </c>
      <c r="I71" t="s">
        <v>8739</v>
      </c>
      <c r="J71">
        <v>15.9</v>
      </c>
      <c r="K71">
        <v>7.5</v>
      </c>
      <c r="L71">
        <v>33.700000000000003</v>
      </c>
      <c r="M71" t="s">
        <v>8732</v>
      </c>
      <c r="N71">
        <v>2005</v>
      </c>
      <c r="O71" s="1">
        <v>38353</v>
      </c>
      <c r="P71" s="1">
        <v>38717</v>
      </c>
    </row>
    <row r="72" spans="1:16" x14ac:dyDescent="0.25">
      <c r="A72">
        <v>25723190</v>
      </c>
      <c r="B72" t="s">
        <v>3859</v>
      </c>
      <c r="C72" t="str">
        <f>IF(D72="COUNTRY",VLOOKUP(E72,[1]Codes!I:M,5,0),"")</f>
        <v>Europe</v>
      </c>
      <c r="D72" t="s">
        <v>28</v>
      </c>
      <c r="E72" t="s">
        <v>186</v>
      </c>
      <c r="F72" t="str">
        <f>IF(D72="COUNTRY",VLOOKUP(E72,[1]Codes!I:J,2,0),IF(D72="UNREGION",VLOOKUP(E72,[1]Codes!AL:AM,2,0),IF(D72="REGION",VLOOKUP(E72,[1]Codes!W:X,2,0),"Error")))</f>
        <v>Andorra</v>
      </c>
      <c r="G72" t="s">
        <v>2</v>
      </c>
      <c r="H72">
        <v>2010</v>
      </c>
      <c r="I72" t="s">
        <v>8738</v>
      </c>
      <c r="J72">
        <v>15.7</v>
      </c>
      <c r="K72">
        <v>7.3</v>
      </c>
      <c r="L72">
        <v>32.799999999999997</v>
      </c>
      <c r="M72" t="s">
        <v>8732</v>
      </c>
      <c r="N72">
        <v>2010</v>
      </c>
      <c r="O72" s="1">
        <v>40179</v>
      </c>
      <c r="P72" s="1">
        <v>40543</v>
      </c>
    </row>
    <row r="73" spans="1:16" x14ac:dyDescent="0.25">
      <c r="A73">
        <v>25723191</v>
      </c>
      <c r="B73" t="s">
        <v>3859</v>
      </c>
      <c r="C73" t="str">
        <f>IF(D73="COUNTRY",VLOOKUP(E73,[1]Codes!I:M,5,0),"")</f>
        <v>Europe</v>
      </c>
      <c r="D73" t="s">
        <v>28</v>
      </c>
      <c r="E73" t="s">
        <v>186</v>
      </c>
      <c r="F73" t="str">
        <f>IF(D73="COUNTRY",VLOOKUP(E73,[1]Codes!I:J,2,0),IF(D73="UNREGION",VLOOKUP(E73,[1]Codes!AL:AM,2,0),IF(D73="REGION",VLOOKUP(E73,[1]Codes!W:X,2,0),"Error")))</f>
        <v>Andorra</v>
      </c>
      <c r="G73" t="s">
        <v>2</v>
      </c>
      <c r="H73">
        <v>2019</v>
      </c>
      <c r="I73" t="s">
        <v>8737</v>
      </c>
      <c r="J73">
        <v>16.8</v>
      </c>
      <c r="K73">
        <v>7.1</v>
      </c>
      <c r="L73">
        <v>37.1</v>
      </c>
      <c r="M73" t="s">
        <v>8732</v>
      </c>
      <c r="N73">
        <v>2019</v>
      </c>
      <c r="O73" s="1">
        <v>43466</v>
      </c>
      <c r="P73" s="1">
        <v>43830</v>
      </c>
    </row>
    <row r="74" spans="1:16" x14ac:dyDescent="0.25">
      <c r="A74">
        <v>25723192</v>
      </c>
      <c r="B74" t="s">
        <v>3859</v>
      </c>
      <c r="C74" t="str">
        <f>IF(D74="COUNTRY",VLOOKUP(E74,[1]Codes!I:M,5,0),"")</f>
        <v>Europe</v>
      </c>
      <c r="D74" t="s">
        <v>28</v>
      </c>
      <c r="E74" t="s">
        <v>186</v>
      </c>
      <c r="F74" t="str">
        <f>IF(D74="COUNTRY",VLOOKUP(E74,[1]Codes!I:J,2,0),IF(D74="UNREGION",VLOOKUP(E74,[1]Codes!AL:AM,2,0),IF(D74="REGION",VLOOKUP(E74,[1]Codes!W:X,2,0),"Error")))</f>
        <v>Andorra</v>
      </c>
      <c r="G74" t="s">
        <v>2</v>
      </c>
      <c r="H74">
        <v>2000</v>
      </c>
      <c r="I74" t="s">
        <v>8736</v>
      </c>
      <c r="J74">
        <v>16.600000000000001</v>
      </c>
      <c r="K74">
        <v>7.5</v>
      </c>
      <c r="L74">
        <v>35.4</v>
      </c>
      <c r="M74" t="s">
        <v>8732</v>
      </c>
      <c r="N74">
        <v>2000</v>
      </c>
      <c r="O74" s="1">
        <v>36526</v>
      </c>
      <c r="P74" s="1">
        <v>36891</v>
      </c>
    </row>
    <row r="75" spans="1:16" x14ac:dyDescent="0.25">
      <c r="A75">
        <v>25723193</v>
      </c>
      <c r="B75" t="s">
        <v>3859</v>
      </c>
      <c r="C75" t="str">
        <f>IF(D75="COUNTRY",VLOOKUP(E75,[1]Codes!I:M,5,0),"")</f>
        <v>Europe</v>
      </c>
      <c r="D75" t="s">
        <v>28</v>
      </c>
      <c r="E75" t="s">
        <v>186</v>
      </c>
      <c r="F75" t="str">
        <f>IF(D75="COUNTRY",VLOOKUP(E75,[1]Codes!I:J,2,0),IF(D75="UNREGION",VLOOKUP(E75,[1]Codes!AL:AM,2,0),IF(D75="REGION",VLOOKUP(E75,[1]Codes!W:X,2,0),"Error")))</f>
        <v>Andorra</v>
      </c>
      <c r="G75" t="s">
        <v>2</v>
      </c>
      <c r="H75">
        <v>2017</v>
      </c>
      <c r="I75" t="s">
        <v>8735</v>
      </c>
      <c r="J75">
        <v>16.5</v>
      </c>
      <c r="K75">
        <v>7.2</v>
      </c>
      <c r="L75">
        <v>35.299999999999997</v>
      </c>
      <c r="M75" t="s">
        <v>8732</v>
      </c>
      <c r="N75">
        <v>2017</v>
      </c>
      <c r="O75" s="1">
        <v>42736</v>
      </c>
      <c r="P75" s="1">
        <v>43100</v>
      </c>
    </row>
    <row r="76" spans="1:16" x14ac:dyDescent="0.25">
      <c r="A76">
        <v>25723194</v>
      </c>
      <c r="B76" t="s">
        <v>3859</v>
      </c>
      <c r="C76" t="str">
        <f>IF(D76="COUNTRY",VLOOKUP(E76,[1]Codes!I:M,5,0),"")</f>
        <v>Europe</v>
      </c>
      <c r="D76" t="s">
        <v>28</v>
      </c>
      <c r="E76" t="s">
        <v>186</v>
      </c>
      <c r="F76" t="str">
        <f>IF(D76="COUNTRY",VLOOKUP(E76,[1]Codes!I:J,2,0),IF(D76="UNREGION",VLOOKUP(E76,[1]Codes!AL:AM,2,0),IF(D76="REGION",VLOOKUP(E76,[1]Codes!W:X,2,0),"Error")))</f>
        <v>Andorra</v>
      </c>
      <c r="G76" t="s">
        <v>2</v>
      </c>
      <c r="H76">
        <v>2014</v>
      </c>
      <c r="I76" t="s">
        <v>8734</v>
      </c>
      <c r="J76">
        <v>16.100000000000001</v>
      </c>
      <c r="K76">
        <v>7.4</v>
      </c>
      <c r="L76">
        <v>33.6</v>
      </c>
      <c r="M76" t="s">
        <v>8732</v>
      </c>
      <c r="N76">
        <v>2014</v>
      </c>
      <c r="O76" s="1">
        <v>41640</v>
      </c>
      <c r="P76" s="1">
        <v>42004</v>
      </c>
    </row>
    <row r="77" spans="1:16" x14ac:dyDescent="0.25">
      <c r="A77">
        <v>25723195</v>
      </c>
      <c r="B77" t="s">
        <v>3859</v>
      </c>
      <c r="C77" t="str">
        <f>IF(D77="COUNTRY",VLOOKUP(E77,[1]Codes!I:M,5,0),"")</f>
        <v>Europe</v>
      </c>
      <c r="D77" t="s">
        <v>28</v>
      </c>
      <c r="E77" t="s">
        <v>186</v>
      </c>
      <c r="F77" t="str">
        <f>IF(D77="COUNTRY",VLOOKUP(E77,[1]Codes!I:J,2,0),IF(D77="UNREGION",VLOOKUP(E77,[1]Codes!AL:AM,2,0),IF(D77="REGION",VLOOKUP(E77,[1]Codes!W:X,2,0),"Error")))</f>
        <v>Andorra</v>
      </c>
      <c r="G77" t="s">
        <v>2</v>
      </c>
      <c r="H77">
        <v>2009</v>
      </c>
      <c r="I77" t="s">
        <v>8733</v>
      </c>
      <c r="J77">
        <v>15.7</v>
      </c>
      <c r="K77">
        <v>7.3</v>
      </c>
      <c r="L77">
        <v>33.1</v>
      </c>
      <c r="M77" t="s">
        <v>8732</v>
      </c>
      <c r="N77">
        <v>2009</v>
      </c>
      <c r="O77" s="1">
        <v>39814</v>
      </c>
      <c r="P77" s="1">
        <v>40178</v>
      </c>
    </row>
    <row r="78" spans="1:16" x14ac:dyDescent="0.25">
      <c r="A78">
        <v>25723196</v>
      </c>
      <c r="B78" t="s">
        <v>3859</v>
      </c>
      <c r="C78" t="str">
        <f>IF(D78="COUNTRY",VLOOKUP(E78,[1]Codes!I:M,5,0),"")</f>
        <v>Europe</v>
      </c>
      <c r="D78" t="s">
        <v>28</v>
      </c>
      <c r="E78" t="s">
        <v>186</v>
      </c>
      <c r="F78" t="str">
        <f>IF(D78="COUNTRY",VLOOKUP(E78,[1]Codes!I:J,2,0),IF(D78="UNREGION",VLOOKUP(E78,[1]Codes!AL:AM,2,0),IF(D78="REGION",VLOOKUP(E78,[1]Codes!W:X,2,0),"Error")))</f>
        <v>Andorra</v>
      </c>
      <c r="G78" t="s">
        <v>2</v>
      </c>
      <c r="H78">
        <v>2011</v>
      </c>
      <c r="I78" t="s">
        <v>8731</v>
      </c>
      <c r="J78">
        <v>15.7</v>
      </c>
      <c r="K78">
        <v>7.3</v>
      </c>
      <c r="L78">
        <v>32.5</v>
      </c>
      <c r="M78" t="s">
        <v>8717</v>
      </c>
      <c r="N78">
        <v>2011</v>
      </c>
      <c r="O78" s="1">
        <v>40544</v>
      </c>
      <c r="P78" s="1">
        <v>40908</v>
      </c>
    </row>
    <row r="79" spans="1:16" x14ac:dyDescent="0.25">
      <c r="A79">
        <v>25723197</v>
      </c>
      <c r="B79" t="s">
        <v>3859</v>
      </c>
      <c r="C79" t="str">
        <f>IF(D79="COUNTRY",VLOOKUP(E79,[1]Codes!I:M,5,0),"")</f>
        <v>Europe</v>
      </c>
      <c r="D79" t="s">
        <v>28</v>
      </c>
      <c r="E79" t="s">
        <v>186</v>
      </c>
      <c r="F79" t="str">
        <f>IF(D79="COUNTRY",VLOOKUP(E79,[1]Codes!I:J,2,0),IF(D79="UNREGION",VLOOKUP(E79,[1]Codes!AL:AM,2,0),IF(D79="REGION",VLOOKUP(E79,[1]Codes!W:X,2,0),"Error")))</f>
        <v>Andorra</v>
      </c>
      <c r="G79" t="s">
        <v>2</v>
      </c>
      <c r="H79">
        <v>2007</v>
      </c>
      <c r="I79" t="s">
        <v>8730</v>
      </c>
      <c r="J79">
        <v>15.8</v>
      </c>
      <c r="K79">
        <v>7.3</v>
      </c>
      <c r="L79">
        <v>33.5</v>
      </c>
      <c r="M79" t="s">
        <v>8717</v>
      </c>
      <c r="N79">
        <v>2007</v>
      </c>
      <c r="O79" s="1">
        <v>39083</v>
      </c>
      <c r="P79" s="1">
        <v>39447</v>
      </c>
    </row>
    <row r="80" spans="1:16" x14ac:dyDescent="0.25">
      <c r="A80">
        <v>25723198</v>
      </c>
      <c r="B80" t="s">
        <v>3859</v>
      </c>
      <c r="C80" t="str">
        <f>IF(D80="COUNTRY",VLOOKUP(E80,[1]Codes!I:M,5,0),"")</f>
        <v>Europe</v>
      </c>
      <c r="D80" t="s">
        <v>28</v>
      </c>
      <c r="E80" t="s">
        <v>186</v>
      </c>
      <c r="F80" t="str">
        <f>IF(D80="COUNTRY",VLOOKUP(E80,[1]Codes!I:J,2,0),IF(D80="UNREGION",VLOOKUP(E80,[1]Codes!AL:AM,2,0),IF(D80="REGION",VLOOKUP(E80,[1]Codes!W:X,2,0),"Error")))</f>
        <v>Andorra</v>
      </c>
      <c r="G80" t="s">
        <v>2</v>
      </c>
      <c r="H80">
        <v>2001</v>
      </c>
      <c r="I80" t="s">
        <v>8729</v>
      </c>
      <c r="J80">
        <v>16.399999999999999</v>
      </c>
      <c r="K80">
        <v>7.5</v>
      </c>
      <c r="L80">
        <v>34.9</v>
      </c>
      <c r="M80" t="s">
        <v>8717</v>
      </c>
      <c r="N80">
        <v>2001</v>
      </c>
      <c r="O80" s="1">
        <v>36892</v>
      </c>
      <c r="P80" s="1">
        <v>37256</v>
      </c>
    </row>
    <row r="81" spans="1:16" x14ac:dyDescent="0.25">
      <c r="A81">
        <v>25723199</v>
      </c>
      <c r="B81" t="s">
        <v>3859</v>
      </c>
      <c r="C81" t="str">
        <f>IF(D81="COUNTRY",VLOOKUP(E81,[1]Codes!I:M,5,0),"")</f>
        <v>Europe</v>
      </c>
      <c r="D81" t="s">
        <v>28</v>
      </c>
      <c r="E81" t="s">
        <v>186</v>
      </c>
      <c r="F81" t="str">
        <f>IF(D81="COUNTRY",VLOOKUP(E81,[1]Codes!I:J,2,0),IF(D81="UNREGION",VLOOKUP(E81,[1]Codes!AL:AM,2,0),IF(D81="REGION",VLOOKUP(E81,[1]Codes!W:X,2,0),"Error")))</f>
        <v>Andorra</v>
      </c>
      <c r="G81" t="s">
        <v>2</v>
      </c>
      <c r="H81">
        <v>2018</v>
      </c>
      <c r="I81" t="s">
        <v>8728</v>
      </c>
      <c r="J81">
        <v>16.600000000000001</v>
      </c>
      <c r="K81">
        <v>7.2</v>
      </c>
      <c r="L81">
        <v>36.1</v>
      </c>
      <c r="M81" t="s">
        <v>8717</v>
      </c>
      <c r="N81">
        <v>2018</v>
      </c>
      <c r="O81" s="1">
        <v>43101</v>
      </c>
      <c r="P81" s="1">
        <v>43465</v>
      </c>
    </row>
    <row r="82" spans="1:16" x14ac:dyDescent="0.25">
      <c r="A82">
        <v>25723200</v>
      </c>
      <c r="B82" t="s">
        <v>3859</v>
      </c>
      <c r="C82" t="str">
        <f>IF(D82="COUNTRY",VLOOKUP(E82,[1]Codes!I:M,5,0),"")</f>
        <v>Eastern Mediterranean</v>
      </c>
      <c r="D82" t="s">
        <v>28</v>
      </c>
      <c r="E82" t="s">
        <v>264</v>
      </c>
      <c r="F82" t="str">
        <f>IF(D82="COUNTRY",VLOOKUP(E82,[1]Codes!I:J,2,0),IF(D82="UNREGION",VLOOKUP(E82,[1]Codes!AL:AM,2,0),IF(D82="REGION",VLOOKUP(E82,[1]Codes!W:X,2,0),"Error")))</f>
        <v>United Arab Emirates</v>
      </c>
      <c r="G82" t="s">
        <v>2</v>
      </c>
      <c r="H82">
        <v>2006</v>
      </c>
      <c r="I82" t="s">
        <v>8727</v>
      </c>
      <c r="J82">
        <v>24.1</v>
      </c>
      <c r="K82">
        <v>10.199999999999999</v>
      </c>
      <c r="L82">
        <v>42.1</v>
      </c>
      <c r="M82" t="s">
        <v>8717</v>
      </c>
      <c r="N82">
        <v>2006</v>
      </c>
      <c r="O82" s="1">
        <v>38718</v>
      </c>
      <c r="P82" s="1">
        <v>39082</v>
      </c>
    </row>
    <row r="83" spans="1:16" x14ac:dyDescent="0.25">
      <c r="A83">
        <v>25723201</v>
      </c>
      <c r="B83" t="s">
        <v>3859</v>
      </c>
      <c r="C83" t="str">
        <f>IF(D83="COUNTRY",VLOOKUP(E83,[1]Codes!I:M,5,0),"")</f>
        <v>Eastern Mediterranean</v>
      </c>
      <c r="D83" t="s">
        <v>28</v>
      </c>
      <c r="E83" t="s">
        <v>264</v>
      </c>
      <c r="F83" t="str">
        <f>IF(D83="COUNTRY",VLOOKUP(E83,[1]Codes!I:J,2,0),IF(D83="UNREGION",VLOOKUP(E83,[1]Codes!AL:AM,2,0),IF(D83="REGION",VLOOKUP(E83,[1]Codes!W:X,2,0),"Error")))</f>
        <v>United Arab Emirates</v>
      </c>
      <c r="G83" t="s">
        <v>2</v>
      </c>
      <c r="H83">
        <v>2010</v>
      </c>
      <c r="I83" t="s">
        <v>8726</v>
      </c>
      <c r="J83">
        <v>23.7</v>
      </c>
      <c r="K83">
        <v>10.1</v>
      </c>
      <c r="L83">
        <v>41.3</v>
      </c>
      <c r="M83" t="s">
        <v>8717</v>
      </c>
      <c r="N83">
        <v>2010</v>
      </c>
      <c r="O83" s="1">
        <v>40179</v>
      </c>
      <c r="P83" s="1">
        <v>40543</v>
      </c>
    </row>
    <row r="84" spans="1:16" x14ac:dyDescent="0.25">
      <c r="A84">
        <v>25723202</v>
      </c>
      <c r="B84" t="s">
        <v>3859</v>
      </c>
      <c r="C84" t="str">
        <f>IF(D84="COUNTRY",VLOOKUP(E84,[1]Codes!I:M,5,0),"")</f>
        <v>Eastern Mediterranean</v>
      </c>
      <c r="D84" t="s">
        <v>28</v>
      </c>
      <c r="E84" t="s">
        <v>264</v>
      </c>
      <c r="F84" t="str">
        <f>IF(D84="COUNTRY",VLOOKUP(E84,[1]Codes!I:J,2,0),IF(D84="UNREGION",VLOOKUP(E84,[1]Codes!AL:AM,2,0),IF(D84="REGION",VLOOKUP(E84,[1]Codes!W:X,2,0),"Error")))</f>
        <v>United Arab Emirates</v>
      </c>
      <c r="G84" t="s">
        <v>2</v>
      </c>
      <c r="H84">
        <v>2005</v>
      </c>
      <c r="I84" t="s">
        <v>8725</v>
      </c>
      <c r="J84">
        <v>24.1</v>
      </c>
      <c r="K84">
        <v>10.1</v>
      </c>
      <c r="L84">
        <v>42.4</v>
      </c>
      <c r="M84" t="s">
        <v>8717</v>
      </c>
      <c r="N84">
        <v>2005</v>
      </c>
      <c r="O84" s="1">
        <v>38353</v>
      </c>
      <c r="P84" s="1">
        <v>38717</v>
      </c>
    </row>
    <row r="85" spans="1:16" x14ac:dyDescent="0.25">
      <c r="A85">
        <v>25723203</v>
      </c>
      <c r="B85" t="s">
        <v>3859</v>
      </c>
      <c r="C85" t="str">
        <f>IF(D85="COUNTRY",VLOOKUP(E85,[1]Codes!I:M,5,0),"")</f>
        <v>Eastern Mediterranean</v>
      </c>
      <c r="D85" t="s">
        <v>28</v>
      </c>
      <c r="E85" t="s">
        <v>264</v>
      </c>
      <c r="F85" t="str">
        <f>IF(D85="COUNTRY",VLOOKUP(E85,[1]Codes!I:J,2,0),IF(D85="UNREGION",VLOOKUP(E85,[1]Codes!AL:AM,2,0),IF(D85="REGION",VLOOKUP(E85,[1]Codes!W:X,2,0),"Error")))</f>
        <v>United Arab Emirates</v>
      </c>
      <c r="G85" t="s">
        <v>2</v>
      </c>
      <c r="H85">
        <v>2019</v>
      </c>
      <c r="I85" t="s">
        <v>8724</v>
      </c>
      <c r="J85">
        <v>23.7</v>
      </c>
      <c r="K85">
        <v>8.6</v>
      </c>
      <c r="L85">
        <v>44.5</v>
      </c>
      <c r="M85" t="s">
        <v>8717</v>
      </c>
      <c r="N85">
        <v>2019</v>
      </c>
      <c r="O85" s="1">
        <v>43466</v>
      </c>
      <c r="P85" s="1">
        <v>43830</v>
      </c>
    </row>
    <row r="86" spans="1:16" x14ac:dyDescent="0.25">
      <c r="A86">
        <v>25723204</v>
      </c>
      <c r="B86" t="s">
        <v>3859</v>
      </c>
      <c r="C86" t="str">
        <f>IF(D86="COUNTRY",VLOOKUP(E86,[1]Codes!I:M,5,0),"")</f>
        <v>Eastern Mediterranean</v>
      </c>
      <c r="D86" t="s">
        <v>28</v>
      </c>
      <c r="E86" t="s">
        <v>264</v>
      </c>
      <c r="F86" t="str">
        <f>IF(D86="COUNTRY",VLOOKUP(E86,[1]Codes!I:J,2,0),IF(D86="UNREGION",VLOOKUP(E86,[1]Codes!AL:AM,2,0),IF(D86="REGION",VLOOKUP(E86,[1]Codes!W:X,2,0),"Error")))</f>
        <v>United Arab Emirates</v>
      </c>
      <c r="G86" t="s">
        <v>2</v>
      </c>
      <c r="H86">
        <v>2002</v>
      </c>
      <c r="I86" t="s">
        <v>8723</v>
      </c>
      <c r="J86">
        <v>24.7</v>
      </c>
      <c r="K86">
        <v>10.4</v>
      </c>
      <c r="L86">
        <v>43.7</v>
      </c>
      <c r="M86" t="s">
        <v>8717</v>
      </c>
      <c r="N86">
        <v>2002</v>
      </c>
      <c r="O86" s="1">
        <v>37257</v>
      </c>
      <c r="P86" s="1">
        <v>37621</v>
      </c>
    </row>
    <row r="87" spans="1:16" x14ac:dyDescent="0.25">
      <c r="A87">
        <v>25723205</v>
      </c>
      <c r="B87" t="s">
        <v>3859</v>
      </c>
      <c r="C87" t="str">
        <f>IF(D87="COUNTRY",VLOOKUP(E87,[1]Codes!I:M,5,0),"")</f>
        <v>Eastern Mediterranean</v>
      </c>
      <c r="D87" t="s">
        <v>28</v>
      </c>
      <c r="E87" t="s">
        <v>264</v>
      </c>
      <c r="F87" t="str">
        <f>IF(D87="COUNTRY",VLOOKUP(E87,[1]Codes!I:J,2,0),IF(D87="UNREGION",VLOOKUP(E87,[1]Codes!AL:AM,2,0),IF(D87="REGION",VLOOKUP(E87,[1]Codes!W:X,2,0),"Error")))</f>
        <v>United Arab Emirates</v>
      </c>
      <c r="G87" t="s">
        <v>2</v>
      </c>
      <c r="H87">
        <v>2000</v>
      </c>
      <c r="I87" t="s">
        <v>8722</v>
      </c>
      <c r="J87">
        <v>25.3</v>
      </c>
      <c r="K87">
        <v>10.7</v>
      </c>
      <c r="L87">
        <v>45</v>
      </c>
      <c r="M87" t="s">
        <v>8717</v>
      </c>
      <c r="N87">
        <v>2000</v>
      </c>
      <c r="O87" s="1">
        <v>36526</v>
      </c>
      <c r="P87" s="1">
        <v>36891</v>
      </c>
    </row>
    <row r="88" spans="1:16" x14ac:dyDescent="0.25">
      <c r="A88">
        <v>25723206</v>
      </c>
      <c r="B88" t="s">
        <v>3859</v>
      </c>
      <c r="C88" t="str">
        <f>IF(D88="COUNTRY",VLOOKUP(E88,[1]Codes!I:M,5,0),"")</f>
        <v>Eastern Mediterranean</v>
      </c>
      <c r="D88" t="s">
        <v>28</v>
      </c>
      <c r="E88" t="s">
        <v>264</v>
      </c>
      <c r="F88" t="str">
        <f>IF(D88="COUNTRY",VLOOKUP(E88,[1]Codes!I:J,2,0),IF(D88="UNREGION",VLOOKUP(E88,[1]Codes!AL:AM,2,0),IF(D88="REGION",VLOOKUP(E88,[1]Codes!W:X,2,0),"Error")))</f>
        <v>United Arab Emirates</v>
      </c>
      <c r="G88" t="s">
        <v>2</v>
      </c>
      <c r="H88">
        <v>2013</v>
      </c>
      <c r="I88" t="s">
        <v>8721</v>
      </c>
      <c r="J88">
        <v>23.7</v>
      </c>
      <c r="K88">
        <v>9.8000000000000007</v>
      </c>
      <c r="L88">
        <v>41.9</v>
      </c>
      <c r="M88" t="s">
        <v>8717</v>
      </c>
      <c r="N88">
        <v>2013</v>
      </c>
      <c r="O88" s="1">
        <v>41275</v>
      </c>
      <c r="P88" s="1">
        <v>41639</v>
      </c>
    </row>
    <row r="89" spans="1:16" x14ac:dyDescent="0.25">
      <c r="A89">
        <v>25723207</v>
      </c>
      <c r="B89" t="s">
        <v>3859</v>
      </c>
      <c r="C89" t="str">
        <f>IF(D89="COUNTRY",VLOOKUP(E89,[1]Codes!I:M,5,0),"")</f>
        <v>Eastern Mediterranean</v>
      </c>
      <c r="D89" t="s">
        <v>28</v>
      </c>
      <c r="E89" t="s">
        <v>264</v>
      </c>
      <c r="F89" t="str">
        <f>IF(D89="COUNTRY",VLOOKUP(E89,[1]Codes!I:J,2,0),IF(D89="UNREGION",VLOOKUP(E89,[1]Codes!AL:AM,2,0),IF(D89="REGION",VLOOKUP(E89,[1]Codes!W:X,2,0),"Error")))</f>
        <v>United Arab Emirates</v>
      </c>
      <c r="G89" t="s">
        <v>2</v>
      </c>
      <c r="H89">
        <v>2009</v>
      </c>
      <c r="I89" t="s">
        <v>8720</v>
      </c>
      <c r="J89">
        <v>23.8</v>
      </c>
      <c r="K89">
        <v>10</v>
      </c>
      <c r="L89">
        <v>41.3</v>
      </c>
      <c r="M89" t="s">
        <v>8717</v>
      </c>
      <c r="N89">
        <v>2009</v>
      </c>
      <c r="O89" s="1">
        <v>39814</v>
      </c>
      <c r="P89" s="1">
        <v>40178</v>
      </c>
    </row>
    <row r="90" spans="1:16" x14ac:dyDescent="0.25">
      <c r="A90">
        <v>25723208</v>
      </c>
      <c r="B90" t="s">
        <v>3859</v>
      </c>
      <c r="C90" t="str">
        <f>IF(D90="COUNTRY",VLOOKUP(E90,[1]Codes!I:M,5,0),"")</f>
        <v>Eastern Mediterranean</v>
      </c>
      <c r="D90" t="s">
        <v>28</v>
      </c>
      <c r="E90" t="s">
        <v>264</v>
      </c>
      <c r="F90" t="str">
        <f>IF(D90="COUNTRY",VLOOKUP(E90,[1]Codes!I:J,2,0),IF(D90="UNREGION",VLOOKUP(E90,[1]Codes!AL:AM,2,0),IF(D90="REGION",VLOOKUP(E90,[1]Codes!W:X,2,0),"Error")))</f>
        <v>United Arab Emirates</v>
      </c>
      <c r="G90" t="s">
        <v>2</v>
      </c>
      <c r="H90">
        <v>2003</v>
      </c>
      <c r="I90" t="s">
        <v>8719</v>
      </c>
      <c r="J90">
        <v>24.7</v>
      </c>
      <c r="K90">
        <v>10.199999999999999</v>
      </c>
      <c r="L90">
        <v>43.5</v>
      </c>
      <c r="M90" t="s">
        <v>8717</v>
      </c>
      <c r="N90">
        <v>2003</v>
      </c>
      <c r="O90" s="1">
        <v>37622</v>
      </c>
      <c r="P90" s="1">
        <v>37986</v>
      </c>
    </row>
    <row r="91" spans="1:16" x14ac:dyDescent="0.25">
      <c r="A91">
        <v>25723209</v>
      </c>
      <c r="B91" t="s">
        <v>3859</v>
      </c>
      <c r="C91" t="str">
        <f>IF(D91="COUNTRY",VLOOKUP(E91,[1]Codes!I:M,5,0),"")</f>
        <v>Eastern Mediterranean</v>
      </c>
      <c r="D91" t="s">
        <v>28</v>
      </c>
      <c r="E91" t="s">
        <v>264</v>
      </c>
      <c r="F91" t="str">
        <f>IF(D91="COUNTRY",VLOOKUP(E91,[1]Codes!I:J,2,0),IF(D91="UNREGION",VLOOKUP(E91,[1]Codes!AL:AM,2,0),IF(D91="REGION",VLOOKUP(E91,[1]Codes!W:X,2,0),"Error")))</f>
        <v>United Arab Emirates</v>
      </c>
      <c r="G91" t="s">
        <v>2</v>
      </c>
      <c r="H91">
        <v>2016</v>
      </c>
      <c r="I91" t="s">
        <v>8718</v>
      </c>
      <c r="J91">
        <v>23.5</v>
      </c>
      <c r="K91">
        <v>9.3000000000000007</v>
      </c>
      <c r="L91">
        <v>42.6</v>
      </c>
      <c r="M91" t="s">
        <v>8717</v>
      </c>
      <c r="N91">
        <v>2016</v>
      </c>
      <c r="O91" s="1">
        <v>42370</v>
      </c>
      <c r="P91" s="1">
        <v>42735</v>
      </c>
    </row>
    <row r="92" spans="1:16" x14ac:dyDescent="0.25">
      <c r="A92">
        <v>25723210</v>
      </c>
      <c r="B92" t="s">
        <v>3859</v>
      </c>
      <c r="C92" t="str">
        <f>IF(D92="COUNTRY",VLOOKUP(E92,[1]Codes!I:M,5,0),"")</f>
        <v>Eastern Mediterranean</v>
      </c>
      <c r="D92" t="s">
        <v>28</v>
      </c>
      <c r="E92" t="s">
        <v>264</v>
      </c>
      <c r="F92" t="str">
        <f>IF(D92="COUNTRY",VLOOKUP(E92,[1]Codes!I:J,2,0),IF(D92="UNREGION",VLOOKUP(E92,[1]Codes!AL:AM,2,0),IF(D92="REGION",VLOOKUP(E92,[1]Codes!W:X,2,0),"Error")))</f>
        <v>United Arab Emirates</v>
      </c>
      <c r="G92" t="s">
        <v>2</v>
      </c>
      <c r="H92">
        <v>2012</v>
      </c>
      <c r="I92" t="s">
        <v>8716</v>
      </c>
      <c r="J92">
        <v>23.8</v>
      </c>
      <c r="K92">
        <v>10</v>
      </c>
      <c r="L92">
        <v>42</v>
      </c>
      <c r="M92" t="s">
        <v>8698</v>
      </c>
      <c r="N92">
        <v>2012</v>
      </c>
      <c r="O92" s="1">
        <v>40909</v>
      </c>
      <c r="P92" s="1">
        <v>41274</v>
      </c>
    </row>
    <row r="93" spans="1:16" x14ac:dyDescent="0.25">
      <c r="A93">
        <v>25723211</v>
      </c>
      <c r="B93" t="s">
        <v>3859</v>
      </c>
      <c r="C93" t="str">
        <f>IF(D93="COUNTRY",VLOOKUP(E93,[1]Codes!I:M,5,0),"")</f>
        <v>Eastern Mediterranean</v>
      </c>
      <c r="D93" t="s">
        <v>28</v>
      </c>
      <c r="E93" t="s">
        <v>264</v>
      </c>
      <c r="F93" t="str">
        <f>IF(D93="COUNTRY",VLOOKUP(E93,[1]Codes!I:J,2,0),IF(D93="UNREGION",VLOOKUP(E93,[1]Codes!AL:AM,2,0),IF(D93="REGION",VLOOKUP(E93,[1]Codes!W:X,2,0),"Error")))</f>
        <v>United Arab Emirates</v>
      </c>
      <c r="G93" t="s">
        <v>2</v>
      </c>
      <c r="H93">
        <v>2011</v>
      </c>
      <c r="I93" t="s">
        <v>8715</v>
      </c>
      <c r="J93">
        <v>23.7</v>
      </c>
      <c r="K93">
        <v>10.1</v>
      </c>
      <c r="L93">
        <v>41.5</v>
      </c>
      <c r="M93" t="s">
        <v>8698</v>
      </c>
      <c r="N93">
        <v>2011</v>
      </c>
      <c r="O93" s="1">
        <v>40544</v>
      </c>
      <c r="P93" s="1">
        <v>40908</v>
      </c>
    </row>
    <row r="94" spans="1:16" x14ac:dyDescent="0.25">
      <c r="A94">
        <v>25723212</v>
      </c>
      <c r="B94" t="s">
        <v>3859</v>
      </c>
      <c r="C94" t="str">
        <f>IF(D94="COUNTRY",VLOOKUP(E94,[1]Codes!I:M,5,0),"")</f>
        <v>Eastern Mediterranean</v>
      </c>
      <c r="D94" t="s">
        <v>28</v>
      </c>
      <c r="E94" t="s">
        <v>264</v>
      </c>
      <c r="F94" t="str">
        <f>IF(D94="COUNTRY",VLOOKUP(E94,[1]Codes!I:J,2,0),IF(D94="UNREGION",VLOOKUP(E94,[1]Codes!AL:AM,2,0),IF(D94="REGION",VLOOKUP(E94,[1]Codes!W:X,2,0),"Error")))</f>
        <v>United Arab Emirates</v>
      </c>
      <c r="G94" t="s">
        <v>2</v>
      </c>
      <c r="H94">
        <v>2004</v>
      </c>
      <c r="I94" t="s">
        <v>8714</v>
      </c>
      <c r="J94">
        <v>24.4</v>
      </c>
      <c r="K94">
        <v>10.1</v>
      </c>
      <c r="L94">
        <v>43</v>
      </c>
      <c r="M94" t="s">
        <v>8698</v>
      </c>
      <c r="N94">
        <v>2004</v>
      </c>
      <c r="O94" s="1">
        <v>37987</v>
      </c>
      <c r="P94" s="1">
        <v>38352</v>
      </c>
    </row>
    <row r="95" spans="1:16" x14ac:dyDescent="0.25">
      <c r="A95">
        <v>25723213</v>
      </c>
      <c r="B95" t="s">
        <v>3859</v>
      </c>
      <c r="C95" t="str">
        <f>IF(D95="COUNTRY",VLOOKUP(E95,[1]Codes!I:M,5,0),"")</f>
        <v>Eastern Mediterranean</v>
      </c>
      <c r="D95" t="s">
        <v>28</v>
      </c>
      <c r="E95" t="s">
        <v>264</v>
      </c>
      <c r="F95" t="str">
        <f>IF(D95="COUNTRY",VLOOKUP(E95,[1]Codes!I:J,2,0),IF(D95="UNREGION",VLOOKUP(E95,[1]Codes!AL:AM,2,0),IF(D95="REGION",VLOOKUP(E95,[1]Codes!W:X,2,0),"Error")))</f>
        <v>United Arab Emirates</v>
      </c>
      <c r="G95" t="s">
        <v>2</v>
      </c>
      <c r="H95">
        <v>2018</v>
      </c>
      <c r="I95" t="s">
        <v>8713</v>
      </c>
      <c r="J95">
        <v>23.6</v>
      </c>
      <c r="K95">
        <v>8.9</v>
      </c>
      <c r="L95">
        <v>43.7</v>
      </c>
      <c r="M95" t="s">
        <v>8698</v>
      </c>
      <c r="N95">
        <v>2018</v>
      </c>
      <c r="O95" s="1">
        <v>43101</v>
      </c>
      <c r="P95" s="1">
        <v>43465</v>
      </c>
    </row>
    <row r="96" spans="1:16" x14ac:dyDescent="0.25">
      <c r="A96">
        <v>25723214</v>
      </c>
      <c r="B96" t="s">
        <v>3859</v>
      </c>
      <c r="C96" t="str">
        <f>IF(D96="COUNTRY",VLOOKUP(E96,[1]Codes!I:M,5,0),"")</f>
        <v>Eastern Mediterranean</v>
      </c>
      <c r="D96" t="s">
        <v>28</v>
      </c>
      <c r="E96" t="s">
        <v>264</v>
      </c>
      <c r="F96" t="str">
        <f>IF(D96="COUNTRY",VLOOKUP(E96,[1]Codes!I:J,2,0),IF(D96="UNREGION",VLOOKUP(E96,[1]Codes!AL:AM,2,0),IF(D96="REGION",VLOOKUP(E96,[1]Codes!W:X,2,0),"Error")))</f>
        <v>United Arab Emirates</v>
      </c>
      <c r="G96" t="s">
        <v>2</v>
      </c>
      <c r="H96">
        <v>2008</v>
      </c>
      <c r="I96" t="s">
        <v>8712</v>
      </c>
      <c r="J96">
        <v>24</v>
      </c>
      <c r="K96">
        <v>10.199999999999999</v>
      </c>
      <c r="L96">
        <v>41.6</v>
      </c>
      <c r="M96" t="s">
        <v>8698</v>
      </c>
      <c r="N96">
        <v>2008</v>
      </c>
      <c r="O96" s="1">
        <v>39448</v>
      </c>
      <c r="P96" s="1">
        <v>39813</v>
      </c>
    </row>
    <row r="97" spans="1:16" x14ac:dyDescent="0.25">
      <c r="A97">
        <v>25723215</v>
      </c>
      <c r="B97" t="s">
        <v>3859</v>
      </c>
      <c r="C97" t="str">
        <f>IF(D97="COUNTRY",VLOOKUP(E97,[1]Codes!I:M,5,0),"")</f>
        <v>Eastern Mediterranean</v>
      </c>
      <c r="D97" t="s">
        <v>28</v>
      </c>
      <c r="E97" t="s">
        <v>264</v>
      </c>
      <c r="F97" t="str">
        <f>IF(D97="COUNTRY",VLOOKUP(E97,[1]Codes!I:J,2,0),IF(D97="UNREGION",VLOOKUP(E97,[1]Codes!AL:AM,2,0),IF(D97="REGION",VLOOKUP(E97,[1]Codes!W:X,2,0),"Error")))</f>
        <v>United Arab Emirates</v>
      </c>
      <c r="G97" t="s">
        <v>2</v>
      </c>
      <c r="H97">
        <v>2015</v>
      </c>
      <c r="I97" t="s">
        <v>8711</v>
      </c>
      <c r="J97">
        <v>23.6</v>
      </c>
      <c r="K97">
        <v>9.6</v>
      </c>
      <c r="L97">
        <v>42.1</v>
      </c>
      <c r="M97" t="s">
        <v>8698</v>
      </c>
      <c r="N97">
        <v>2015</v>
      </c>
      <c r="O97" s="1">
        <v>42005</v>
      </c>
      <c r="P97" s="1">
        <v>42369</v>
      </c>
    </row>
    <row r="98" spans="1:16" x14ac:dyDescent="0.25">
      <c r="A98">
        <v>25723216</v>
      </c>
      <c r="B98" t="s">
        <v>3859</v>
      </c>
      <c r="C98" t="str">
        <f>IF(D98="COUNTRY",VLOOKUP(E98,[1]Codes!I:M,5,0),"")</f>
        <v>Eastern Mediterranean</v>
      </c>
      <c r="D98" t="s">
        <v>28</v>
      </c>
      <c r="E98" t="s">
        <v>264</v>
      </c>
      <c r="F98" t="str">
        <f>IF(D98="COUNTRY",VLOOKUP(E98,[1]Codes!I:J,2,0),IF(D98="UNREGION",VLOOKUP(E98,[1]Codes!AL:AM,2,0),IF(D98="REGION",VLOOKUP(E98,[1]Codes!W:X,2,0),"Error")))</f>
        <v>United Arab Emirates</v>
      </c>
      <c r="G98" t="s">
        <v>2</v>
      </c>
      <c r="H98">
        <v>2007</v>
      </c>
      <c r="I98" t="s">
        <v>8710</v>
      </c>
      <c r="J98">
        <v>24.1</v>
      </c>
      <c r="K98">
        <v>10.3</v>
      </c>
      <c r="L98">
        <v>41.9</v>
      </c>
      <c r="M98" t="s">
        <v>8698</v>
      </c>
      <c r="N98">
        <v>2007</v>
      </c>
      <c r="O98" s="1">
        <v>39083</v>
      </c>
      <c r="P98" s="1">
        <v>39447</v>
      </c>
    </row>
    <row r="99" spans="1:16" x14ac:dyDescent="0.25">
      <c r="A99">
        <v>25723217</v>
      </c>
      <c r="B99" t="s">
        <v>3859</v>
      </c>
      <c r="C99" t="str">
        <f>IF(D99="COUNTRY",VLOOKUP(E99,[1]Codes!I:M,5,0),"")</f>
        <v>Eastern Mediterranean</v>
      </c>
      <c r="D99" t="s">
        <v>28</v>
      </c>
      <c r="E99" t="s">
        <v>264</v>
      </c>
      <c r="F99" t="str">
        <f>IF(D99="COUNTRY",VLOOKUP(E99,[1]Codes!I:J,2,0),IF(D99="UNREGION",VLOOKUP(E99,[1]Codes!AL:AM,2,0),IF(D99="REGION",VLOOKUP(E99,[1]Codes!W:X,2,0),"Error")))</f>
        <v>United Arab Emirates</v>
      </c>
      <c r="G99" t="s">
        <v>2</v>
      </c>
      <c r="H99">
        <v>2001</v>
      </c>
      <c r="I99" t="s">
        <v>8709</v>
      </c>
      <c r="J99">
        <v>24.9</v>
      </c>
      <c r="K99">
        <v>10.6</v>
      </c>
      <c r="L99">
        <v>44.3</v>
      </c>
      <c r="M99" t="s">
        <v>8698</v>
      </c>
      <c r="N99">
        <v>2001</v>
      </c>
      <c r="O99" s="1">
        <v>36892</v>
      </c>
      <c r="P99" s="1">
        <v>37256</v>
      </c>
    </row>
    <row r="100" spans="1:16" x14ac:dyDescent="0.25">
      <c r="A100">
        <v>25723218</v>
      </c>
      <c r="B100" t="s">
        <v>3859</v>
      </c>
      <c r="C100" t="str">
        <f>IF(D100="COUNTRY",VLOOKUP(E100,[1]Codes!I:M,5,0),"")</f>
        <v>Eastern Mediterranean</v>
      </c>
      <c r="D100" t="s">
        <v>28</v>
      </c>
      <c r="E100" t="s">
        <v>264</v>
      </c>
      <c r="F100" t="str">
        <f>IF(D100="COUNTRY",VLOOKUP(E100,[1]Codes!I:J,2,0),IF(D100="UNREGION",VLOOKUP(E100,[1]Codes!AL:AM,2,0),IF(D100="REGION",VLOOKUP(E100,[1]Codes!W:X,2,0),"Error")))</f>
        <v>United Arab Emirates</v>
      </c>
      <c r="G100" t="s">
        <v>2</v>
      </c>
      <c r="H100">
        <v>2014</v>
      </c>
      <c r="I100" t="s">
        <v>8708</v>
      </c>
      <c r="J100">
        <v>23.6</v>
      </c>
      <c r="K100">
        <v>9.8000000000000007</v>
      </c>
      <c r="L100">
        <v>41.7</v>
      </c>
      <c r="M100" t="s">
        <v>8698</v>
      </c>
      <c r="N100">
        <v>2014</v>
      </c>
      <c r="O100" s="1">
        <v>41640</v>
      </c>
      <c r="P100" s="1">
        <v>42004</v>
      </c>
    </row>
    <row r="101" spans="1:16" x14ac:dyDescent="0.25">
      <c r="A101">
        <v>25723219</v>
      </c>
      <c r="B101" t="s">
        <v>3859</v>
      </c>
      <c r="C101" t="str">
        <f>IF(D101="COUNTRY",VLOOKUP(E101,[1]Codes!I:M,5,0),"")</f>
        <v>Eastern Mediterranean</v>
      </c>
      <c r="D101" t="s">
        <v>28</v>
      </c>
      <c r="E101" t="s">
        <v>264</v>
      </c>
      <c r="F101" t="str">
        <f>IF(D101="COUNTRY",VLOOKUP(E101,[1]Codes!I:J,2,0),IF(D101="UNREGION",VLOOKUP(E101,[1]Codes!AL:AM,2,0),IF(D101="REGION",VLOOKUP(E101,[1]Codes!W:X,2,0),"Error")))</f>
        <v>United Arab Emirates</v>
      </c>
      <c r="G101" t="s">
        <v>2</v>
      </c>
      <c r="H101">
        <v>2017</v>
      </c>
      <c r="I101" t="s">
        <v>8707</v>
      </c>
      <c r="J101">
        <v>23.5</v>
      </c>
      <c r="K101">
        <v>9.1</v>
      </c>
      <c r="L101">
        <v>43</v>
      </c>
      <c r="M101" t="s">
        <v>8698</v>
      </c>
      <c r="N101">
        <v>2017</v>
      </c>
      <c r="O101" s="1">
        <v>42736</v>
      </c>
      <c r="P101" s="1">
        <v>43100</v>
      </c>
    </row>
    <row r="102" spans="1:16" x14ac:dyDescent="0.25">
      <c r="A102">
        <v>25723220</v>
      </c>
      <c r="B102" t="s">
        <v>3859</v>
      </c>
      <c r="C102" t="str">
        <f>IF(D102="COUNTRY",VLOOKUP(E102,[1]Codes!I:M,5,0),"")</f>
        <v>Americas</v>
      </c>
      <c r="D102" t="s">
        <v>28</v>
      </c>
      <c r="E102" t="s">
        <v>143</v>
      </c>
      <c r="F102" t="str">
        <f>IF(D102="COUNTRY",VLOOKUP(E102,[1]Codes!I:J,2,0),IF(D102="UNREGION",VLOOKUP(E102,[1]Codes!AL:AM,2,0),IF(D102="REGION",VLOOKUP(E102,[1]Codes!W:X,2,0),"Error")))</f>
        <v>Argentina</v>
      </c>
      <c r="G102" t="s">
        <v>2</v>
      </c>
      <c r="H102">
        <v>2019</v>
      </c>
      <c r="I102" t="s">
        <v>8706</v>
      </c>
      <c r="J102">
        <v>20.6</v>
      </c>
      <c r="K102">
        <v>6.1</v>
      </c>
      <c r="L102">
        <v>43.1</v>
      </c>
      <c r="M102" t="s">
        <v>8698</v>
      </c>
      <c r="N102">
        <v>2019</v>
      </c>
      <c r="O102" s="1">
        <v>43466</v>
      </c>
      <c r="P102" s="1">
        <v>43830</v>
      </c>
    </row>
    <row r="103" spans="1:16" x14ac:dyDescent="0.25">
      <c r="A103">
        <v>25723221</v>
      </c>
      <c r="B103" t="s">
        <v>3859</v>
      </c>
      <c r="C103" t="str">
        <f>IF(D103="COUNTRY",VLOOKUP(E103,[1]Codes!I:M,5,0),"")</f>
        <v>Americas</v>
      </c>
      <c r="D103" t="s">
        <v>28</v>
      </c>
      <c r="E103" t="s">
        <v>143</v>
      </c>
      <c r="F103" t="str">
        <f>IF(D103="COUNTRY",VLOOKUP(E103,[1]Codes!I:J,2,0),IF(D103="UNREGION",VLOOKUP(E103,[1]Codes!AL:AM,2,0),IF(D103="REGION",VLOOKUP(E103,[1]Codes!W:X,2,0),"Error")))</f>
        <v>Argentina</v>
      </c>
      <c r="G103" t="s">
        <v>2</v>
      </c>
      <c r="H103">
        <v>2005</v>
      </c>
      <c r="I103" t="s">
        <v>8705</v>
      </c>
      <c r="J103">
        <v>25</v>
      </c>
      <c r="K103">
        <v>9.4</v>
      </c>
      <c r="L103">
        <v>45.6</v>
      </c>
      <c r="M103" t="s">
        <v>8698</v>
      </c>
      <c r="N103">
        <v>2005</v>
      </c>
      <c r="O103" s="1">
        <v>38353</v>
      </c>
      <c r="P103" s="1">
        <v>38717</v>
      </c>
    </row>
    <row r="104" spans="1:16" x14ac:dyDescent="0.25">
      <c r="A104">
        <v>25723222</v>
      </c>
      <c r="B104" t="s">
        <v>3859</v>
      </c>
      <c r="C104" t="str">
        <f>IF(D104="COUNTRY",VLOOKUP(E104,[1]Codes!I:M,5,0),"")</f>
        <v>Americas</v>
      </c>
      <c r="D104" t="s">
        <v>28</v>
      </c>
      <c r="E104" t="s">
        <v>143</v>
      </c>
      <c r="F104" t="str">
        <f>IF(D104="COUNTRY",VLOOKUP(E104,[1]Codes!I:J,2,0),IF(D104="UNREGION",VLOOKUP(E104,[1]Codes!AL:AM,2,0),IF(D104="REGION",VLOOKUP(E104,[1]Codes!W:X,2,0),"Error")))</f>
        <v>Argentina</v>
      </c>
      <c r="G104" t="s">
        <v>2</v>
      </c>
      <c r="H104">
        <v>2001</v>
      </c>
      <c r="I104" t="s">
        <v>8704</v>
      </c>
      <c r="J104">
        <v>26.1</v>
      </c>
      <c r="K104">
        <v>9.5</v>
      </c>
      <c r="L104">
        <v>47.7</v>
      </c>
      <c r="M104" t="s">
        <v>8698</v>
      </c>
      <c r="N104">
        <v>2001</v>
      </c>
      <c r="O104" s="1">
        <v>36892</v>
      </c>
      <c r="P104" s="1">
        <v>37256</v>
      </c>
    </row>
    <row r="105" spans="1:16" x14ac:dyDescent="0.25">
      <c r="A105">
        <v>25723223</v>
      </c>
      <c r="B105" t="s">
        <v>3859</v>
      </c>
      <c r="C105" t="str">
        <f>IF(D105="COUNTRY",VLOOKUP(E105,[1]Codes!I:M,5,0),"")</f>
        <v>Americas</v>
      </c>
      <c r="D105" t="s">
        <v>28</v>
      </c>
      <c r="E105" t="s">
        <v>143</v>
      </c>
      <c r="F105" t="str">
        <f>IF(D105="COUNTRY",VLOOKUP(E105,[1]Codes!I:J,2,0),IF(D105="UNREGION",VLOOKUP(E105,[1]Codes!AL:AM,2,0),IF(D105="REGION",VLOOKUP(E105,[1]Codes!W:X,2,0),"Error")))</f>
        <v>Argentina</v>
      </c>
      <c r="G105" t="s">
        <v>2</v>
      </c>
      <c r="H105">
        <v>2014</v>
      </c>
      <c r="I105" t="s">
        <v>8703</v>
      </c>
      <c r="J105">
        <v>21.2</v>
      </c>
      <c r="K105">
        <v>7</v>
      </c>
      <c r="L105">
        <v>41.8</v>
      </c>
      <c r="M105" t="s">
        <v>8698</v>
      </c>
      <c r="N105">
        <v>2014</v>
      </c>
      <c r="O105" s="1">
        <v>41640</v>
      </c>
      <c r="P105" s="1">
        <v>42004</v>
      </c>
    </row>
    <row r="106" spans="1:16" x14ac:dyDescent="0.25">
      <c r="A106">
        <v>25723224</v>
      </c>
      <c r="B106" t="s">
        <v>3859</v>
      </c>
      <c r="C106" t="str">
        <f>IF(D106="COUNTRY",VLOOKUP(E106,[1]Codes!I:M,5,0),"")</f>
        <v>Americas</v>
      </c>
      <c r="D106" t="s">
        <v>28</v>
      </c>
      <c r="E106" t="s">
        <v>143</v>
      </c>
      <c r="F106" t="str">
        <f>IF(D106="COUNTRY",VLOOKUP(E106,[1]Codes!I:J,2,0),IF(D106="UNREGION",VLOOKUP(E106,[1]Codes!AL:AM,2,0),IF(D106="REGION",VLOOKUP(E106,[1]Codes!W:X,2,0),"Error")))</f>
        <v>Argentina</v>
      </c>
      <c r="G106" t="s">
        <v>2</v>
      </c>
      <c r="H106">
        <v>2008</v>
      </c>
      <c r="I106" t="s">
        <v>8702</v>
      </c>
      <c r="J106">
        <v>23.4</v>
      </c>
      <c r="K106">
        <v>8.6</v>
      </c>
      <c r="L106">
        <v>44.2</v>
      </c>
      <c r="M106" t="s">
        <v>8698</v>
      </c>
      <c r="N106">
        <v>2008</v>
      </c>
      <c r="O106" s="1">
        <v>39448</v>
      </c>
      <c r="P106" s="1">
        <v>39813</v>
      </c>
    </row>
    <row r="107" spans="1:16" x14ac:dyDescent="0.25">
      <c r="A107">
        <v>25723225</v>
      </c>
      <c r="B107" t="s">
        <v>3859</v>
      </c>
      <c r="C107" t="str">
        <f>IF(D107="COUNTRY",VLOOKUP(E107,[1]Codes!I:M,5,0),"")</f>
        <v>Americas</v>
      </c>
      <c r="D107" t="s">
        <v>28</v>
      </c>
      <c r="E107" t="s">
        <v>143</v>
      </c>
      <c r="F107" t="str">
        <f>IF(D107="COUNTRY",VLOOKUP(E107,[1]Codes!I:J,2,0),IF(D107="UNREGION",VLOOKUP(E107,[1]Codes!AL:AM,2,0),IF(D107="REGION",VLOOKUP(E107,[1]Codes!W:X,2,0),"Error")))</f>
        <v>Argentina</v>
      </c>
      <c r="G107" t="s">
        <v>2</v>
      </c>
      <c r="H107">
        <v>2010</v>
      </c>
      <c r="I107" t="s">
        <v>8701</v>
      </c>
      <c r="J107">
        <v>22.4</v>
      </c>
      <c r="K107">
        <v>7.8</v>
      </c>
      <c r="L107">
        <v>43.2</v>
      </c>
      <c r="M107" t="s">
        <v>8698</v>
      </c>
      <c r="N107">
        <v>2010</v>
      </c>
      <c r="O107" s="1">
        <v>40179</v>
      </c>
      <c r="P107" s="1">
        <v>40543</v>
      </c>
    </row>
    <row r="108" spans="1:16" x14ac:dyDescent="0.25">
      <c r="A108">
        <v>25723226</v>
      </c>
      <c r="B108" t="s">
        <v>3859</v>
      </c>
      <c r="C108" t="str">
        <f>IF(D108="COUNTRY",VLOOKUP(E108,[1]Codes!I:M,5,0),"")</f>
        <v>Americas</v>
      </c>
      <c r="D108" t="s">
        <v>28</v>
      </c>
      <c r="E108" t="s">
        <v>143</v>
      </c>
      <c r="F108" t="str">
        <f>IF(D108="COUNTRY",VLOOKUP(E108,[1]Codes!I:J,2,0),IF(D108="UNREGION",VLOOKUP(E108,[1]Codes!AL:AM,2,0),IF(D108="REGION",VLOOKUP(E108,[1]Codes!W:X,2,0),"Error")))</f>
        <v>Argentina</v>
      </c>
      <c r="G108" t="s">
        <v>2</v>
      </c>
      <c r="H108">
        <v>2016</v>
      </c>
      <c r="I108" t="s">
        <v>8700</v>
      </c>
      <c r="J108">
        <v>20.7</v>
      </c>
      <c r="K108">
        <v>6.6</v>
      </c>
      <c r="L108">
        <v>41.5</v>
      </c>
      <c r="M108" t="s">
        <v>8698</v>
      </c>
      <c r="N108">
        <v>2016</v>
      </c>
      <c r="O108" s="1">
        <v>42370</v>
      </c>
      <c r="P108" s="1">
        <v>42735</v>
      </c>
    </row>
    <row r="109" spans="1:16" x14ac:dyDescent="0.25">
      <c r="A109">
        <v>25723227</v>
      </c>
      <c r="B109" t="s">
        <v>3859</v>
      </c>
      <c r="C109" t="str">
        <f>IF(D109="COUNTRY",VLOOKUP(E109,[1]Codes!I:M,5,0),"")</f>
        <v>Americas</v>
      </c>
      <c r="D109" t="s">
        <v>28</v>
      </c>
      <c r="E109" t="s">
        <v>143</v>
      </c>
      <c r="F109" t="str">
        <f>IF(D109="COUNTRY",VLOOKUP(E109,[1]Codes!I:J,2,0),IF(D109="UNREGION",VLOOKUP(E109,[1]Codes!AL:AM,2,0),IF(D109="REGION",VLOOKUP(E109,[1]Codes!W:X,2,0),"Error")))</f>
        <v>Argentina</v>
      </c>
      <c r="G109" t="s">
        <v>2</v>
      </c>
      <c r="H109">
        <v>2004</v>
      </c>
      <c r="I109" t="s">
        <v>8699</v>
      </c>
      <c r="J109">
        <v>25.5</v>
      </c>
      <c r="K109">
        <v>9.5</v>
      </c>
      <c r="L109">
        <v>46.3</v>
      </c>
      <c r="M109" t="s">
        <v>8698</v>
      </c>
      <c r="N109">
        <v>2004</v>
      </c>
      <c r="O109" s="1">
        <v>37987</v>
      </c>
      <c r="P109" s="1">
        <v>38352</v>
      </c>
    </row>
    <row r="110" spans="1:16" x14ac:dyDescent="0.25">
      <c r="A110">
        <v>25723228</v>
      </c>
      <c r="B110" t="s">
        <v>3859</v>
      </c>
      <c r="C110" t="str">
        <f>IF(D110="COUNTRY",VLOOKUP(E110,[1]Codes!I:M,5,0),"")</f>
        <v>Americas</v>
      </c>
      <c r="D110" t="s">
        <v>28</v>
      </c>
      <c r="E110" t="s">
        <v>143</v>
      </c>
      <c r="F110" t="str">
        <f>IF(D110="COUNTRY",VLOOKUP(E110,[1]Codes!I:J,2,0),IF(D110="UNREGION",VLOOKUP(E110,[1]Codes!AL:AM,2,0),IF(D110="REGION",VLOOKUP(E110,[1]Codes!W:X,2,0),"Error")))</f>
        <v>Argentina</v>
      </c>
      <c r="G110" t="s">
        <v>2</v>
      </c>
      <c r="H110">
        <v>2011</v>
      </c>
      <c r="I110" t="s">
        <v>8697</v>
      </c>
      <c r="J110">
        <v>22</v>
      </c>
      <c r="K110">
        <v>7.5</v>
      </c>
      <c r="L110">
        <v>42.6</v>
      </c>
      <c r="M110" t="s">
        <v>8682</v>
      </c>
      <c r="N110">
        <v>2011</v>
      </c>
      <c r="O110" s="1">
        <v>40544</v>
      </c>
      <c r="P110" s="1">
        <v>40908</v>
      </c>
    </row>
    <row r="111" spans="1:16" x14ac:dyDescent="0.25">
      <c r="A111">
        <v>25723229</v>
      </c>
      <c r="B111" t="s">
        <v>3859</v>
      </c>
      <c r="C111" t="str">
        <f>IF(D111="COUNTRY",VLOOKUP(E111,[1]Codes!I:M,5,0),"")</f>
        <v>Americas</v>
      </c>
      <c r="D111" t="s">
        <v>28</v>
      </c>
      <c r="E111" t="s">
        <v>143</v>
      </c>
      <c r="F111" t="str">
        <f>IF(D111="COUNTRY",VLOOKUP(E111,[1]Codes!I:J,2,0),IF(D111="UNREGION",VLOOKUP(E111,[1]Codes!AL:AM,2,0),IF(D111="REGION",VLOOKUP(E111,[1]Codes!W:X,2,0),"Error")))</f>
        <v>Argentina</v>
      </c>
      <c r="G111" t="s">
        <v>2</v>
      </c>
      <c r="H111">
        <v>2012</v>
      </c>
      <c r="I111" t="s">
        <v>8696</v>
      </c>
      <c r="J111">
        <v>21.6</v>
      </c>
      <c r="K111">
        <v>7.3</v>
      </c>
      <c r="L111">
        <v>42</v>
      </c>
      <c r="M111" t="s">
        <v>8682</v>
      </c>
      <c r="N111">
        <v>2012</v>
      </c>
      <c r="O111" s="1">
        <v>40909</v>
      </c>
      <c r="P111" s="1">
        <v>41274</v>
      </c>
    </row>
    <row r="112" spans="1:16" x14ac:dyDescent="0.25">
      <c r="A112">
        <v>25723230</v>
      </c>
      <c r="B112" t="s">
        <v>3859</v>
      </c>
      <c r="C112" t="str">
        <f>IF(D112="COUNTRY",VLOOKUP(E112,[1]Codes!I:M,5,0),"")</f>
        <v>Americas</v>
      </c>
      <c r="D112" t="s">
        <v>28</v>
      </c>
      <c r="E112" t="s">
        <v>143</v>
      </c>
      <c r="F112" t="str">
        <f>IF(D112="COUNTRY",VLOOKUP(E112,[1]Codes!I:J,2,0),IF(D112="UNREGION",VLOOKUP(E112,[1]Codes!AL:AM,2,0),IF(D112="REGION",VLOOKUP(E112,[1]Codes!W:X,2,0),"Error")))</f>
        <v>Argentina</v>
      </c>
      <c r="G112" t="s">
        <v>2</v>
      </c>
      <c r="H112">
        <v>2015</v>
      </c>
      <c r="I112" t="s">
        <v>8695</v>
      </c>
      <c r="J112">
        <v>20.9</v>
      </c>
      <c r="K112">
        <v>6.8</v>
      </c>
      <c r="L112">
        <v>41.5</v>
      </c>
      <c r="M112" t="s">
        <v>8682</v>
      </c>
      <c r="N112">
        <v>2015</v>
      </c>
      <c r="O112" s="1">
        <v>42005</v>
      </c>
      <c r="P112" s="1">
        <v>42369</v>
      </c>
    </row>
    <row r="113" spans="1:16" x14ac:dyDescent="0.25">
      <c r="A113">
        <v>25723231</v>
      </c>
      <c r="B113" t="s">
        <v>3859</v>
      </c>
      <c r="C113" t="str">
        <f>IF(D113="COUNTRY",VLOOKUP(E113,[1]Codes!I:M,5,0),"")</f>
        <v>Americas</v>
      </c>
      <c r="D113" t="s">
        <v>28</v>
      </c>
      <c r="E113" t="s">
        <v>143</v>
      </c>
      <c r="F113" t="str">
        <f>IF(D113="COUNTRY",VLOOKUP(E113,[1]Codes!I:J,2,0),IF(D113="UNREGION",VLOOKUP(E113,[1]Codes!AL:AM,2,0),IF(D113="REGION",VLOOKUP(E113,[1]Codes!W:X,2,0),"Error")))</f>
        <v>Argentina</v>
      </c>
      <c r="G113" t="s">
        <v>2</v>
      </c>
      <c r="H113">
        <v>2018</v>
      </c>
      <c r="I113" t="s">
        <v>8694</v>
      </c>
      <c r="J113">
        <v>20.5</v>
      </c>
      <c r="K113">
        <v>6.1</v>
      </c>
      <c r="L113">
        <v>42.3</v>
      </c>
      <c r="M113" t="s">
        <v>8682</v>
      </c>
      <c r="N113">
        <v>2018</v>
      </c>
      <c r="O113" s="1">
        <v>43101</v>
      </c>
      <c r="P113" s="1">
        <v>43465</v>
      </c>
    </row>
    <row r="114" spans="1:16" x14ac:dyDescent="0.25">
      <c r="A114">
        <v>25723232</v>
      </c>
      <c r="B114" t="s">
        <v>3859</v>
      </c>
      <c r="C114" t="str">
        <f>IF(D114="COUNTRY",VLOOKUP(E114,[1]Codes!I:M,5,0),"")</f>
        <v>Americas</v>
      </c>
      <c r="D114" t="s">
        <v>28</v>
      </c>
      <c r="E114" t="s">
        <v>143</v>
      </c>
      <c r="F114" t="str">
        <f>IF(D114="COUNTRY",VLOOKUP(E114,[1]Codes!I:J,2,0),IF(D114="UNREGION",VLOOKUP(E114,[1]Codes!AL:AM,2,0),IF(D114="REGION",VLOOKUP(E114,[1]Codes!W:X,2,0),"Error")))</f>
        <v>Argentina</v>
      </c>
      <c r="G114" t="s">
        <v>2</v>
      </c>
      <c r="H114">
        <v>2007</v>
      </c>
      <c r="I114" t="s">
        <v>8693</v>
      </c>
      <c r="J114">
        <v>23.9</v>
      </c>
      <c r="K114">
        <v>8.9</v>
      </c>
      <c r="L114">
        <v>44.5</v>
      </c>
      <c r="M114" t="s">
        <v>8682</v>
      </c>
      <c r="N114">
        <v>2007</v>
      </c>
      <c r="O114" s="1">
        <v>39083</v>
      </c>
      <c r="P114" s="1">
        <v>39447</v>
      </c>
    </row>
    <row r="115" spans="1:16" x14ac:dyDescent="0.25">
      <c r="A115">
        <v>25723233</v>
      </c>
      <c r="B115" t="s">
        <v>3859</v>
      </c>
      <c r="C115" t="str">
        <f>IF(D115="COUNTRY",VLOOKUP(E115,[1]Codes!I:M,5,0),"")</f>
        <v>Americas</v>
      </c>
      <c r="D115" t="s">
        <v>28</v>
      </c>
      <c r="E115" t="s">
        <v>143</v>
      </c>
      <c r="F115" t="str">
        <f>IF(D115="COUNTRY",VLOOKUP(E115,[1]Codes!I:J,2,0),IF(D115="UNREGION",VLOOKUP(E115,[1]Codes!AL:AM,2,0),IF(D115="REGION",VLOOKUP(E115,[1]Codes!W:X,2,0),"Error")))</f>
        <v>Argentina</v>
      </c>
      <c r="G115" t="s">
        <v>2</v>
      </c>
      <c r="H115">
        <v>2009</v>
      </c>
      <c r="I115" t="s">
        <v>8692</v>
      </c>
      <c r="J115">
        <v>22.9</v>
      </c>
      <c r="K115">
        <v>8.1999999999999993</v>
      </c>
      <c r="L115">
        <v>43.7</v>
      </c>
      <c r="M115" t="s">
        <v>8682</v>
      </c>
      <c r="N115">
        <v>2009</v>
      </c>
      <c r="O115" s="1">
        <v>39814</v>
      </c>
      <c r="P115" s="1">
        <v>40178</v>
      </c>
    </row>
    <row r="116" spans="1:16" x14ac:dyDescent="0.25">
      <c r="A116">
        <v>25723234</v>
      </c>
      <c r="B116" t="s">
        <v>3859</v>
      </c>
      <c r="C116" t="str">
        <f>IF(D116="COUNTRY",VLOOKUP(E116,[1]Codes!I:M,5,0),"")</f>
        <v>Americas</v>
      </c>
      <c r="D116" t="s">
        <v>28</v>
      </c>
      <c r="E116" t="s">
        <v>143</v>
      </c>
      <c r="F116" t="str">
        <f>IF(D116="COUNTRY",VLOOKUP(E116,[1]Codes!I:J,2,0),IF(D116="UNREGION",VLOOKUP(E116,[1]Codes!AL:AM,2,0),IF(D116="REGION",VLOOKUP(E116,[1]Codes!W:X,2,0),"Error")))</f>
        <v>Argentina</v>
      </c>
      <c r="G116" t="s">
        <v>2</v>
      </c>
      <c r="H116">
        <v>2006</v>
      </c>
      <c r="I116" t="s">
        <v>8691</v>
      </c>
      <c r="J116">
        <v>24.4</v>
      </c>
      <c r="K116">
        <v>9.1999999999999993</v>
      </c>
      <c r="L116">
        <v>45</v>
      </c>
      <c r="M116" t="s">
        <v>8682</v>
      </c>
      <c r="N116">
        <v>2006</v>
      </c>
      <c r="O116" s="1">
        <v>38718</v>
      </c>
      <c r="P116" s="1">
        <v>39082</v>
      </c>
    </row>
    <row r="117" spans="1:16" x14ac:dyDescent="0.25">
      <c r="A117">
        <v>25723235</v>
      </c>
      <c r="B117" t="s">
        <v>3859</v>
      </c>
      <c r="C117" t="str">
        <f>IF(D117="COUNTRY",VLOOKUP(E117,[1]Codes!I:M,5,0),"")</f>
        <v>Americas</v>
      </c>
      <c r="D117" t="s">
        <v>28</v>
      </c>
      <c r="E117" t="s">
        <v>143</v>
      </c>
      <c r="F117" t="str">
        <f>IF(D117="COUNTRY",VLOOKUP(E117,[1]Codes!I:J,2,0),IF(D117="UNREGION",VLOOKUP(E117,[1]Codes!AL:AM,2,0),IF(D117="REGION",VLOOKUP(E117,[1]Codes!W:X,2,0),"Error")))</f>
        <v>Argentina</v>
      </c>
      <c r="G117" t="s">
        <v>2</v>
      </c>
      <c r="H117">
        <v>2013</v>
      </c>
      <c r="I117" t="s">
        <v>8690</v>
      </c>
      <c r="J117">
        <v>21.4</v>
      </c>
      <c r="K117">
        <v>7.2</v>
      </c>
      <c r="L117">
        <v>41.9</v>
      </c>
      <c r="M117" t="s">
        <v>8682</v>
      </c>
      <c r="N117">
        <v>2013</v>
      </c>
      <c r="O117" s="1">
        <v>41275</v>
      </c>
      <c r="P117" s="1">
        <v>41639</v>
      </c>
    </row>
    <row r="118" spans="1:16" x14ac:dyDescent="0.25">
      <c r="A118">
        <v>25723236</v>
      </c>
      <c r="B118" t="s">
        <v>3859</v>
      </c>
      <c r="C118" t="str">
        <f>IF(D118="COUNTRY",VLOOKUP(E118,[1]Codes!I:M,5,0),"")</f>
        <v>Americas</v>
      </c>
      <c r="D118" t="s">
        <v>28</v>
      </c>
      <c r="E118" t="s">
        <v>143</v>
      </c>
      <c r="F118" t="str">
        <f>IF(D118="COUNTRY",VLOOKUP(E118,[1]Codes!I:J,2,0),IF(D118="UNREGION",VLOOKUP(E118,[1]Codes!AL:AM,2,0),IF(D118="REGION",VLOOKUP(E118,[1]Codes!W:X,2,0),"Error")))</f>
        <v>Argentina</v>
      </c>
      <c r="G118" t="s">
        <v>2</v>
      </c>
      <c r="H118">
        <v>2002</v>
      </c>
      <c r="I118" t="s">
        <v>8689</v>
      </c>
      <c r="J118">
        <v>25.9</v>
      </c>
      <c r="K118">
        <v>9.4</v>
      </c>
      <c r="L118">
        <v>47.2</v>
      </c>
      <c r="M118" t="s">
        <v>8682</v>
      </c>
      <c r="N118">
        <v>2002</v>
      </c>
      <c r="O118" s="1">
        <v>37257</v>
      </c>
      <c r="P118" s="1">
        <v>37621</v>
      </c>
    </row>
    <row r="119" spans="1:16" x14ac:dyDescent="0.25">
      <c r="A119">
        <v>25723237</v>
      </c>
      <c r="B119" t="s">
        <v>3859</v>
      </c>
      <c r="C119" t="str">
        <f>IF(D119="COUNTRY",VLOOKUP(E119,[1]Codes!I:M,5,0),"")</f>
        <v>Americas</v>
      </c>
      <c r="D119" t="s">
        <v>28</v>
      </c>
      <c r="E119" t="s">
        <v>143</v>
      </c>
      <c r="F119" t="str">
        <f>IF(D119="COUNTRY",VLOOKUP(E119,[1]Codes!I:J,2,0),IF(D119="UNREGION",VLOOKUP(E119,[1]Codes!AL:AM,2,0),IF(D119="REGION",VLOOKUP(E119,[1]Codes!W:X,2,0),"Error")))</f>
        <v>Argentina</v>
      </c>
      <c r="G119" t="s">
        <v>2</v>
      </c>
      <c r="H119">
        <v>2017</v>
      </c>
      <c r="I119" t="s">
        <v>8688</v>
      </c>
      <c r="J119">
        <v>20.6</v>
      </c>
      <c r="K119">
        <v>6.4</v>
      </c>
      <c r="L119">
        <v>41.9</v>
      </c>
      <c r="M119" t="s">
        <v>8682</v>
      </c>
      <c r="N119">
        <v>2017</v>
      </c>
      <c r="O119" s="1">
        <v>42736</v>
      </c>
      <c r="P119" s="1">
        <v>43100</v>
      </c>
    </row>
    <row r="120" spans="1:16" x14ac:dyDescent="0.25">
      <c r="A120">
        <v>25723238</v>
      </c>
      <c r="B120" t="s">
        <v>3859</v>
      </c>
      <c r="C120" t="str">
        <f>IF(D120="COUNTRY",VLOOKUP(E120,[1]Codes!I:M,5,0),"")</f>
        <v>Americas</v>
      </c>
      <c r="D120" t="s">
        <v>28</v>
      </c>
      <c r="E120" t="s">
        <v>143</v>
      </c>
      <c r="F120" t="str">
        <f>IF(D120="COUNTRY",VLOOKUP(E120,[1]Codes!I:J,2,0),IF(D120="UNREGION",VLOOKUP(E120,[1]Codes!AL:AM,2,0),IF(D120="REGION",VLOOKUP(E120,[1]Codes!W:X,2,0),"Error")))</f>
        <v>Argentina</v>
      </c>
      <c r="G120" t="s">
        <v>2</v>
      </c>
      <c r="H120">
        <v>2003</v>
      </c>
      <c r="I120" t="s">
        <v>8687</v>
      </c>
      <c r="J120">
        <v>25.7</v>
      </c>
      <c r="K120">
        <v>9.6</v>
      </c>
      <c r="L120">
        <v>47</v>
      </c>
      <c r="M120" t="s">
        <v>8682</v>
      </c>
      <c r="N120">
        <v>2003</v>
      </c>
      <c r="O120" s="1">
        <v>37622</v>
      </c>
      <c r="P120" s="1">
        <v>37986</v>
      </c>
    </row>
    <row r="121" spans="1:16" x14ac:dyDescent="0.25">
      <c r="A121">
        <v>25723239</v>
      </c>
      <c r="B121" t="s">
        <v>3859</v>
      </c>
      <c r="C121" t="str">
        <f>IF(D121="COUNTRY",VLOOKUP(E121,[1]Codes!I:M,5,0),"")</f>
        <v>Americas</v>
      </c>
      <c r="D121" t="s">
        <v>28</v>
      </c>
      <c r="E121" t="s">
        <v>143</v>
      </c>
      <c r="F121" t="str">
        <f>IF(D121="COUNTRY",VLOOKUP(E121,[1]Codes!I:J,2,0),IF(D121="UNREGION",VLOOKUP(E121,[1]Codes!AL:AM,2,0),IF(D121="REGION",VLOOKUP(E121,[1]Codes!W:X,2,0),"Error")))</f>
        <v>Argentina</v>
      </c>
      <c r="G121" t="s">
        <v>2</v>
      </c>
      <c r="H121">
        <v>2000</v>
      </c>
      <c r="I121" t="s">
        <v>8686</v>
      </c>
      <c r="J121">
        <v>26.4</v>
      </c>
      <c r="K121">
        <v>9.5</v>
      </c>
      <c r="L121">
        <v>48.1</v>
      </c>
      <c r="M121" t="s">
        <v>8682</v>
      </c>
      <c r="N121">
        <v>2000</v>
      </c>
      <c r="O121" s="1">
        <v>36526</v>
      </c>
      <c r="P121" s="1">
        <v>36891</v>
      </c>
    </row>
    <row r="122" spans="1:16" x14ac:dyDescent="0.25">
      <c r="A122">
        <v>25723240</v>
      </c>
      <c r="B122" t="s">
        <v>3859</v>
      </c>
      <c r="C122" t="str">
        <f>IF(D122="COUNTRY",VLOOKUP(E122,[1]Codes!I:M,5,0),"")</f>
        <v>Europe</v>
      </c>
      <c r="D122" t="s">
        <v>28</v>
      </c>
      <c r="E122" t="s">
        <v>64</v>
      </c>
      <c r="F122" t="str">
        <f>IF(D122="COUNTRY",VLOOKUP(E122,[1]Codes!I:J,2,0),IF(D122="UNREGION",VLOOKUP(E122,[1]Codes!AL:AM,2,0),IF(D122="REGION",VLOOKUP(E122,[1]Codes!W:X,2,0),"Error")))</f>
        <v>Armenia</v>
      </c>
      <c r="G122" t="s">
        <v>2</v>
      </c>
      <c r="H122">
        <v>2016</v>
      </c>
      <c r="I122" t="s">
        <v>8685</v>
      </c>
      <c r="J122">
        <v>18.600000000000001</v>
      </c>
      <c r="K122">
        <v>10.9</v>
      </c>
      <c r="L122">
        <v>29.7</v>
      </c>
      <c r="M122" t="s">
        <v>8682</v>
      </c>
      <c r="N122">
        <v>2016</v>
      </c>
      <c r="O122" s="1">
        <v>42370</v>
      </c>
      <c r="P122" s="1">
        <v>42735</v>
      </c>
    </row>
    <row r="123" spans="1:16" x14ac:dyDescent="0.25">
      <c r="A123">
        <v>25723241</v>
      </c>
      <c r="B123" t="s">
        <v>3859</v>
      </c>
      <c r="C123" t="str">
        <f>IF(D123="COUNTRY",VLOOKUP(E123,[1]Codes!I:M,5,0),"")</f>
        <v>Europe</v>
      </c>
      <c r="D123" t="s">
        <v>28</v>
      </c>
      <c r="E123" t="s">
        <v>64</v>
      </c>
      <c r="F123" t="str">
        <f>IF(D123="COUNTRY",VLOOKUP(E123,[1]Codes!I:J,2,0),IF(D123="UNREGION",VLOOKUP(E123,[1]Codes!AL:AM,2,0),IF(D123="REGION",VLOOKUP(E123,[1]Codes!W:X,2,0),"Error")))</f>
        <v>Armenia</v>
      </c>
      <c r="G123" t="s">
        <v>2</v>
      </c>
      <c r="H123">
        <v>2005</v>
      </c>
      <c r="I123" t="s">
        <v>8684</v>
      </c>
      <c r="J123">
        <v>23.6</v>
      </c>
      <c r="K123">
        <v>14.5</v>
      </c>
      <c r="L123">
        <v>33.700000000000003</v>
      </c>
      <c r="M123" t="s">
        <v>8682</v>
      </c>
      <c r="N123">
        <v>2005</v>
      </c>
      <c r="O123" s="1">
        <v>38353</v>
      </c>
      <c r="P123" s="1">
        <v>38717</v>
      </c>
    </row>
    <row r="124" spans="1:16" x14ac:dyDescent="0.25">
      <c r="A124">
        <v>25723242</v>
      </c>
      <c r="B124" t="s">
        <v>3859</v>
      </c>
      <c r="C124" t="str">
        <f>IF(D124="COUNTRY",VLOOKUP(E124,[1]Codes!I:M,5,0),"")</f>
        <v>Europe</v>
      </c>
      <c r="D124" t="s">
        <v>28</v>
      </c>
      <c r="E124" t="s">
        <v>64</v>
      </c>
      <c r="F124" t="str">
        <f>IF(D124="COUNTRY",VLOOKUP(E124,[1]Codes!I:J,2,0),IF(D124="UNREGION",VLOOKUP(E124,[1]Codes!AL:AM,2,0),IF(D124="REGION",VLOOKUP(E124,[1]Codes!W:X,2,0),"Error")))</f>
        <v>Armenia</v>
      </c>
      <c r="G124" t="s">
        <v>2</v>
      </c>
      <c r="H124">
        <v>2009</v>
      </c>
      <c r="I124" t="s">
        <v>8683</v>
      </c>
      <c r="J124">
        <v>21.3</v>
      </c>
      <c r="K124">
        <v>12.8</v>
      </c>
      <c r="L124">
        <v>31.1</v>
      </c>
      <c r="M124" t="s">
        <v>8682</v>
      </c>
      <c r="N124">
        <v>2009</v>
      </c>
      <c r="O124" s="1">
        <v>39814</v>
      </c>
      <c r="P124" s="1">
        <v>40178</v>
      </c>
    </row>
    <row r="125" spans="1:16" x14ac:dyDescent="0.25">
      <c r="A125">
        <v>25723243</v>
      </c>
      <c r="B125" t="s">
        <v>3859</v>
      </c>
      <c r="C125" t="str">
        <f>IF(D125="COUNTRY",VLOOKUP(E125,[1]Codes!I:M,5,0),"")</f>
        <v>Europe</v>
      </c>
      <c r="D125" t="s">
        <v>28</v>
      </c>
      <c r="E125" t="s">
        <v>64</v>
      </c>
      <c r="F125" t="str">
        <f>IF(D125="COUNTRY",VLOOKUP(E125,[1]Codes!I:J,2,0),IF(D125="UNREGION",VLOOKUP(E125,[1]Codes!AL:AM,2,0),IF(D125="REGION",VLOOKUP(E125,[1]Codes!W:X,2,0),"Error")))</f>
        <v>Armenia</v>
      </c>
      <c r="G125" t="s">
        <v>2</v>
      </c>
      <c r="H125">
        <v>2007</v>
      </c>
      <c r="I125" t="s">
        <v>8681</v>
      </c>
      <c r="J125">
        <v>22.6</v>
      </c>
      <c r="K125">
        <v>13.6</v>
      </c>
      <c r="L125">
        <v>32.6</v>
      </c>
      <c r="M125" t="s">
        <v>8664</v>
      </c>
      <c r="N125">
        <v>2007</v>
      </c>
      <c r="O125" s="1">
        <v>39083</v>
      </c>
      <c r="P125" s="1">
        <v>39447</v>
      </c>
    </row>
    <row r="126" spans="1:16" x14ac:dyDescent="0.25">
      <c r="A126">
        <v>25723244</v>
      </c>
      <c r="B126" t="s">
        <v>3859</v>
      </c>
      <c r="C126" t="str">
        <f>IF(D126="COUNTRY",VLOOKUP(E126,[1]Codes!I:M,5,0),"")</f>
        <v>Europe</v>
      </c>
      <c r="D126" t="s">
        <v>28</v>
      </c>
      <c r="E126" t="s">
        <v>64</v>
      </c>
      <c r="F126" t="str">
        <f>IF(D126="COUNTRY",VLOOKUP(E126,[1]Codes!I:J,2,0),IF(D126="UNREGION",VLOOKUP(E126,[1]Codes!AL:AM,2,0),IF(D126="REGION",VLOOKUP(E126,[1]Codes!W:X,2,0),"Error")))</f>
        <v>Armenia</v>
      </c>
      <c r="G126" t="s">
        <v>2</v>
      </c>
      <c r="H126">
        <v>2002</v>
      </c>
      <c r="I126" t="s">
        <v>8680</v>
      </c>
      <c r="J126">
        <v>24.7</v>
      </c>
      <c r="K126">
        <v>14.9</v>
      </c>
      <c r="L126">
        <v>35.9</v>
      </c>
      <c r="M126" t="s">
        <v>8664</v>
      </c>
      <c r="N126">
        <v>2002</v>
      </c>
      <c r="O126" s="1">
        <v>37257</v>
      </c>
      <c r="P126" s="1">
        <v>37621</v>
      </c>
    </row>
    <row r="127" spans="1:16" x14ac:dyDescent="0.25">
      <c r="A127">
        <v>25723245</v>
      </c>
      <c r="B127" t="s">
        <v>3859</v>
      </c>
      <c r="C127" t="str">
        <f>IF(D127="COUNTRY",VLOOKUP(E127,[1]Codes!I:M,5,0),"")</f>
        <v>Europe</v>
      </c>
      <c r="D127" t="s">
        <v>28</v>
      </c>
      <c r="E127" t="s">
        <v>64</v>
      </c>
      <c r="F127" t="str">
        <f>IF(D127="COUNTRY",VLOOKUP(E127,[1]Codes!I:J,2,0),IF(D127="UNREGION",VLOOKUP(E127,[1]Codes!AL:AM,2,0),IF(D127="REGION",VLOOKUP(E127,[1]Codes!W:X,2,0),"Error")))</f>
        <v>Armenia</v>
      </c>
      <c r="G127" t="s">
        <v>2</v>
      </c>
      <c r="H127">
        <v>2018</v>
      </c>
      <c r="I127" t="s">
        <v>8679</v>
      </c>
      <c r="J127">
        <v>18.2</v>
      </c>
      <c r="K127">
        <v>9.8000000000000007</v>
      </c>
      <c r="L127">
        <v>30.7</v>
      </c>
      <c r="M127" t="s">
        <v>8664</v>
      </c>
      <c r="N127">
        <v>2018</v>
      </c>
      <c r="O127" s="1">
        <v>43101</v>
      </c>
      <c r="P127" s="1">
        <v>43465</v>
      </c>
    </row>
    <row r="128" spans="1:16" x14ac:dyDescent="0.25">
      <c r="A128">
        <v>25723246</v>
      </c>
      <c r="B128" t="s">
        <v>3859</v>
      </c>
      <c r="C128" t="str">
        <f>IF(D128="COUNTRY",VLOOKUP(E128,[1]Codes!I:M,5,0),"")</f>
        <v>Europe</v>
      </c>
      <c r="D128" t="s">
        <v>28</v>
      </c>
      <c r="E128" t="s">
        <v>64</v>
      </c>
      <c r="F128" t="str">
        <f>IF(D128="COUNTRY",VLOOKUP(E128,[1]Codes!I:J,2,0),IF(D128="UNREGION",VLOOKUP(E128,[1]Codes!AL:AM,2,0),IF(D128="REGION",VLOOKUP(E128,[1]Codes!W:X,2,0),"Error")))</f>
        <v>Armenia</v>
      </c>
      <c r="G128" t="s">
        <v>2</v>
      </c>
      <c r="H128">
        <v>2008</v>
      </c>
      <c r="I128" t="s">
        <v>8678</v>
      </c>
      <c r="J128">
        <v>22</v>
      </c>
      <c r="K128">
        <v>13.2</v>
      </c>
      <c r="L128">
        <v>32</v>
      </c>
      <c r="M128" t="s">
        <v>8664</v>
      </c>
      <c r="N128">
        <v>2008</v>
      </c>
      <c r="O128" s="1">
        <v>39448</v>
      </c>
      <c r="P128" s="1">
        <v>39813</v>
      </c>
    </row>
    <row r="129" spans="1:16" x14ac:dyDescent="0.25">
      <c r="A129">
        <v>25723247</v>
      </c>
      <c r="B129" t="s">
        <v>3859</v>
      </c>
      <c r="C129" t="str">
        <f>IF(D129="COUNTRY",VLOOKUP(E129,[1]Codes!I:M,5,0),"")</f>
        <v>Europe</v>
      </c>
      <c r="D129" t="s">
        <v>28</v>
      </c>
      <c r="E129" t="s">
        <v>64</v>
      </c>
      <c r="F129" t="str">
        <f>IF(D129="COUNTRY",VLOOKUP(E129,[1]Codes!I:J,2,0),IF(D129="UNREGION",VLOOKUP(E129,[1]Codes!AL:AM,2,0),IF(D129="REGION",VLOOKUP(E129,[1]Codes!W:X,2,0),"Error")))</f>
        <v>Armenia</v>
      </c>
      <c r="G129" t="s">
        <v>2</v>
      </c>
      <c r="H129">
        <v>2013</v>
      </c>
      <c r="I129" t="s">
        <v>8677</v>
      </c>
      <c r="J129">
        <v>19.600000000000001</v>
      </c>
      <c r="K129">
        <v>11.8</v>
      </c>
      <c r="L129">
        <v>29.7</v>
      </c>
      <c r="M129" t="s">
        <v>8664</v>
      </c>
      <c r="N129">
        <v>2013</v>
      </c>
      <c r="O129" s="1">
        <v>41275</v>
      </c>
      <c r="P129" s="1">
        <v>41639</v>
      </c>
    </row>
    <row r="130" spans="1:16" x14ac:dyDescent="0.25">
      <c r="A130">
        <v>25723248</v>
      </c>
      <c r="B130" t="s">
        <v>3859</v>
      </c>
      <c r="C130" t="str">
        <f>IF(D130="COUNTRY",VLOOKUP(E130,[1]Codes!I:M,5,0),"")</f>
        <v>Europe</v>
      </c>
      <c r="D130" t="s">
        <v>28</v>
      </c>
      <c r="E130" t="s">
        <v>64</v>
      </c>
      <c r="F130" t="str">
        <f>IF(D130="COUNTRY",VLOOKUP(E130,[1]Codes!I:J,2,0),IF(D130="UNREGION",VLOOKUP(E130,[1]Codes!AL:AM,2,0),IF(D130="REGION",VLOOKUP(E130,[1]Codes!W:X,2,0),"Error")))</f>
        <v>Armenia</v>
      </c>
      <c r="G130" t="s">
        <v>2</v>
      </c>
      <c r="H130">
        <v>2004</v>
      </c>
      <c r="I130" t="s">
        <v>8676</v>
      </c>
      <c r="J130">
        <v>24.1</v>
      </c>
      <c r="K130">
        <v>14.8</v>
      </c>
      <c r="L130">
        <v>34.700000000000003</v>
      </c>
      <c r="M130" t="s">
        <v>8664</v>
      </c>
      <c r="N130">
        <v>2004</v>
      </c>
      <c r="O130" s="1">
        <v>37987</v>
      </c>
      <c r="P130" s="1">
        <v>38352</v>
      </c>
    </row>
    <row r="131" spans="1:16" x14ac:dyDescent="0.25">
      <c r="A131">
        <v>25723249</v>
      </c>
      <c r="B131" t="s">
        <v>3859</v>
      </c>
      <c r="C131" t="str">
        <f>IF(D131="COUNTRY",VLOOKUP(E131,[1]Codes!I:M,5,0),"")</f>
        <v>Europe</v>
      </c>
      <c r="D131" t="s">
        <v>28</v>
      </c>
      <c r="E131" t="s">
        <v>64</v>
      </c>
      <c r="F131" t="str">
        <f>IF(D131="COUNTRY",VLOOKUP(E131,[1]Codes!I:J,2,0),IF(D131="UNREGION",VLOOKUP(E131,[1]Codes!AL:AM,2,0),IF(D131="REGION",VLOOKUP(E131,[1]Codes!W:X,2,0),"Error")))</f>
        <v>Armenia</v>
      </c>
      <c r="G131" t="s">
        <v>2</v>
      </c>
      <c r="H131">
        <v>2000</v>
      </c>
      <c r="I131" t="s">
        <v>8675</v>
      </c>
      <c r="J131">
        <v>24.7</v>
      </c>
      <c r="K131">
        <v>14.6</v>
      </c>
      <c r="L131">
        <v>37</v>
      </c>
      <c r="M131" t="s">
        <v>8664</v>
      </c>
      <c r="N131">
        <v>2000</v>
      </c>
      <c r="O131" s="1">
        <v>36526</v>
      </c>
      <c r="P131" s="1">
        <v>36891</v>
      </c>
    </row>
    <row r="132" spans="1:16" x14ac:dyDescent="0.25">
      <c r="A132">
        <v>25723250</v>
      </c>
      <c r="B132" t="s">
        <v>3859</v>
      </c>
      <c r="C132" t="str">
        <f>IF(D132="COUNTRY",VLOOKUP(E132,[1]Codes!I:M,5,0),"")</f>
        <v>Europe</v>
      </c>
      <c r="D132" t="s">
        <v>28</v>
      </c>
      <c r="E132" t="s">
        <v>64</v>
      </c>
      <c r="F132" t="str">
        <f>IF(D132="COUNTRY",VLOOKUP(E132,[1]Codes!I:J,2,0),IF(D132="UNREGION",VLOOKUP(E132,[1]Codes!AL:AM,2,0),IF(D132="REGION",VLOOKUP(E132,[1]Codes!W:X,2,0),"Error")))</f>
        <v>Armenia</v>
      </c>
      <c r="G132" t="s">
        <v>2</v>
      </c>
      <c r="H132">
        <v>2006</v>
      </c>
      <c r="I132" t="s">
        <v>8674</v>
      </c>
      <c r="J132">
        <v>23.1</v>
      </c>
      <c r="K132">
        <v>14.2</v>
      </c>
      <c r="L132">
        <v>33.200000000000003</v>
      </c>
      <c r="M132" t="s">
        <v>8664</v>
      </c>
      <c r="N132">
        <v>2006</v>
      </c>
      <c r="O132" s="1">
        <v>38718</v>
      </c>
      <c r="P132" s="1">
        <v>39082</v>
      </c>
    </row>
    <row r="133" spans="1:16" x14ac:dyDescent="0.25">
      <c r="A133">
        <v>25723251</v>
      </c>
      <c r="B133" t="s">
        <v>3859</v>
      </c>
      <c r="C133" t="str">
        <f>IF(D133="COUNTRY",VLOOKUP(E133,[1]Codes!I:M,5,0),"")</f>
        <v>Europe</v>
      </c>
      <c r="D133" t="s">
        <v>28</v>
      </c>
      <c r="E133" t="s">
        <v>64</v>
      </c>
      <c r="F133" t="str">
        <f>IF(D133="COUNTRY",VLOOKUP(E133,[1]Codes!I:J,2,0),IF(D133="UNREGION",VLOOKUP(E133,[1]Codes!AL:AM,2,0),IF(D133="REGION",VLOOKUP(E133,[1]Codes!W:X,2,0),"Error")))</f>
        <v>Armenia</v>
      </c>
      <c r="G133" t="s">
        <v>2</v>
      </c>
      <c r="H133">
        <v>2017</v>
      </c>
      <c r="I133" t="s">
        <v>8673</v>
      </c>
      <c r="J133">
        <v>18.399999999999999</v>
      </c>
      <c r="K133">
        <v>10.4</v>
      </c>
      <c r="L133">
        <v>30.2</v>
      </c>
      <c r="M133" t="s">
        <v>8664</v>
      </c>
      <c r="N133">
        <v>2017</v>
      </c>
      <c r="O133" s="1">
        <v>42736</v>
      </c>
      <c r="P133" s="1">
        <v>43100</v>
      </c>
    </row>
    <row r="134" spans="1:16" x14ac:dyDescent="0.25">
      <c r="A134">
        <v>25723252</v>
      </c>
      <c r="B134" t="s">
        <v>3859</v>
      </c>
      <c r="C134" t="str">
        <f>IF(D134="COUNTRY",VLOOKUP(E134,[1]Codes!I:M,5,0),"")</f>
        <v>Europe</v>
      </c>
      <c r="D134" t="s">
        <v>28</v>
      </c>
      <c r="E134" t="s">
        <v>64</v>
      </c>
      <c r="F134" t="str">
        <f>IF(D134="COUNTRY",VLOOKUP(E134,[1]Codes!I:J,2,0),IF(D134="UNREGION",VLOOKUP(E134,[1]Codes!AL:AM,2,0),IF(D134="REGION",VLOOKUP(E134,[1]Codes!W:X,2,0),"Error")))</f>
        <v>Armenia</v>
      </c>
      <c r="G134" t="s">
        <v>2</v>
      </c>
      <c r="H134">
        <v>2001</v>
      </c>
      <c r="I134" t="s">
        <v>8672</v>
      </c>
      <c r="J134">
        <v>24.7</v>
      </c>
      <c r="K134">
        <v>14.8</v>
      </c>
      <c r="L134">
        <v>36.4</v>
      </c>
      <c r="M134" t="s">
        <v>8664</v>
      </c>
      <c r="N134">
        <v>2001</v>
      </c>
      <c r="O134" s="1">
        <v>36892</v>
      </c>
      <c r="P134" s="1">
        <v>37256</v>
      </c>
    </row>
    <row r="135" spans="1:16" x14ac:dyDescent="0.25">
      <c r="A135">
        <v>25723253</v>
      </c>
      <c r="B135" t="s">
        <v>3859</v>
      </c>
      <c r="C135" t="str">
        <f>IF(D135="COUNTRY",VLOOKUP(E135,[1]Codes!I:M,5,0),"")</f>
        <v>Europe</v>
      </c>
      <c r="D135" t="s">
        <v>28</v>
      </c>
      <c r="E135" t="s">
        <v>64</v>
      </c>
      <c r="F135" t="str">
        <f>IF(D135="COUNTRY",VLOOKUP(E135,[1]Codes!I:J,2,0),IF(D135="UNREGION",VLOOKUP(E135,[1]Codes!AL:AM,2,0),IF(D135="REGION",VLOOKUP(E135,[1]Codes!W:X,2,0),"Error")))</f>
        <v>Armenia</v>
      </c>
      <c r="G135" t="s">
        <v>2</v>
      </c>
      <c r="H135">
        <v>2015</v>
      </c>
      <c r="I135" t="s">
        <v>8671</v>
      </c>
      <c r="J135">
        <v>18.899999999999999</v>
      </c>
      <c r="K135">
        <v>11.3</v>
      </c>
      <c r="L135">
        <v>29.3</v>
      </c>
      <c r="M135" t="s">
        <v>8664</v>
      </c>
      <c r="N135">
        <v>2015</v>
      </c>
      <c r="O135" s="1">
        <v>42005</v>
      </c>
      <c r="P135" s="1">
        <v>42369</v>
      </c>
    </row>
    <row r="136" spans="1:16" x14ac:dyDescent="0.25">
      <c r="A136">
        <v>25723254</v>
      </c>
      <c r="B136" t="s">
        <v>3859</v>
      </c>
      <c r="C136" t="str">
        <f>IF(D136="COUNTRY",VLOOKUP(E136,[1]Codes!I:M,5,0),"")</f>
        <v>Europe</v>
      </c>
      <c r="D136" t="s">
        <v>28</v>
      </c>
      <c r="E136" t="s">
        <v>64</v>
      </c>
      <c r="F136" t="str">
        <f>IF(D136="COUNTRY",VLOOKUP(E136,[1]Codes!I:J,2,0),IF(D136="UNREGION",VLOOKUP(E136,[1]Codes!AL:AM,2,0),IF(D136="REGION",VLOOKUP(E136,[1]Codes!W:X,2,0),"Error")))</f>
        <v>Armenia</v>
      </c>
      <c r="G136" t="s">
        <v>2</v>
      </c>
      <c r="H136">
        <v>2010</v>
      </c>
      <c r="I136" t="s">
        <v>8670</v>
      </c>
      <c r="J136">
        <v>20.6</v>
      </c>
      <c r="K136">
        <v>12.4</v>
      </c>
      <c r="L136">
        <v>30.5</v>
      </c>
      <c r="M136" t="s">
        <v>8664</v>
      </c>
      <c r="N136">
        <v>2010</v>
      </c>
      <c r="O136" s="1">
        <v>40179</v>
      </c>
      <c r="P136" s="1">
        <v>40543</v>
      </c>
    </row>
    <row r="137" spans="1:16" x14ac:dyDescent="0.25">
      <c r="A137">
        <v>25723255</v>
      </c>
      <c r="B137" t="s">
        <v>3859</v>
      </c>
      <c r="C137" t="str">
        <f>IF(D137="COUNTRY",VLOOKUP(E137,[1]Codes!I:M,5,0),"")</f>
        <v>Europe</v>
      </c>
      <c r="D137" t="s">
        <v>28</v>
      </c>
      <c r="E137" t="s">
        <v>64</v>
      </c>
      <c r="F137" t="str">
        <f>IF(D137="COUNTRY",VLOOKUP(E137,[1]Codes!I:J,2,0),IF(D137="UNREGION",VLOOKUP(E137,[1]Codes!AL:AM,2,0),IF(D137="REGION",VLOOKUP(E137,[1]Codes!W:X,2,0),"Error")))</f>
        <v>Armenia</v>
      </c>
      <c r="G137" t="s">
        <v>2</v>
      </c>
      <c r="H137">
        <v>2012</v>
      </c>
      <c r="I137" t="s">
        <v>8669</v>
      </c>
      <c r="J137">
        <v>20</v>
      </c>
      <c r="K137">
        <v>12</v>
      </c>
      <c r="L137">
        <v>30.1</v>
      </c>
      <c r="M137" t="s">
        <v>8664</v>
      </c>
      <c r="N137">
        <v>2012</v>
      </c>
      <c r="O137" s="1">
        <v>40909</v>
      </c>
      <c r="P137" s="1">
        <v>41274</v>
      </c>
    </row>
    <row r="138" spans="1:16" x14ac:dyDescent="0.25">
      <c r="A138">
        <v>25723256</v>
      </c>
      <c r="B138" t="s">
        <v>3859</v>
      </c>
      <c r="C138" t="str">
        <f>IF(D138="COUNTRY",VLOOKUP(E138,[1]Codes!I:M,5,0),"")</f>
        <v>Europe</v>
      </c>
      <c r="D138" t="s">
        <v>28</v>
      </c>
      <c r="E138" t="s">
        <v>64</v>
      </c>
      <c r="F138" t="str">
        <f>IF(D138="COUNTRY",VLOOKUP(E138,[1]Codes!I:J,2,0),IF(D138="UNREGION",VLOOKUP(E138,[1]Codes!AL:AM,2,0),IF(D138="REGION",VLOOKUP(E138,[1]Codes!W:X,2,0),"Error")))</f>
        <v>Armenia</v>
      </c>
      <c r="G138" t="s">
        <v>2</v>
      </c>
      <c r="H138">
        <v>2003</v>
      </c>
      <c r="I138" t="s">
        <v>8668</v>
      </c>
      <c r="J138">
        <v>24.5</v>
      </c>
      <c r="K138">
        <v>14.9</v>
      </c>
      <c r="L138">
        <v>35</v>
      </c>
      <c r="M138" t="s">
        <v>8664</v>
      </c>
      <c r="N138">
        <v>2003</v>
      </c>
      <c r="O138" s="1">
        <v>37622</v>
      </c>
      <c r="P138" s="1">
        <v>37986</v>
      </c>
    </row>
    <row r="139" spans="1:16" x14ac:dyDescent="0.25">
      <c r="A139">
        <v>25723257</v>
      </c>
      <c r="B139" t="s">
        <v>3859</v>
      </c>
      <c r="C139" t="str">
        <f>IF(D139="COUNTRY",VLOOKUP(E139,[1]Codes!I:M,5,0),"")</f>
        <v>Europe</v>
      </c>
      <c r="D139" t="s">
        <v>28</v>
      </c>
      <c r="E139" t="s">
        <v>64</v>
      </c>
      <c r="F139" t="str">
        <f>IF(D139="COUNTRY",VLOOKUP(E139,[1]Codes!I:J,2,0),IF(D139="UNREGION",VLOOKUP(E139,[1]Codes!AL:AM,2,0),IF(D139="REGION",VLOOKUP(E139,[1]Codes!W:X,2,0),"Error")))</f>
        <v>Armenia</v>
      </c>
      <c r="G139" t="s">
        <v>2</v>
      </c>
      <c r="H139">
        <v>2011</v>
      </c>
      <c r="I139" t="s">
        <v>8667</v>
      </c>
      <c r="J139">
        <v>20.2</v>
      </c>
      <c r="K139">
        <v>12.2</v>
      </c>
      <c r="L139">
        <v>30.1</v>
      </c>
      <c r="M139" t="s">
        <v>8664</v>
      </c>
      <c r="N139">
        <v>2011</v>
      </c>
      <c r="O139" s="1">
        <v>40544</v>
      </c>
      <c r="P139" s="1">
        <v>40908</v>
      </c>
    </row>
    <row r="140" spans="1:16" x14ac:dyDescent="0.25">
      <c r="A140">
        <v>25723258</v>
      </c>
      <c r="B140" t="s">
        <v>3859</v>
      </c>
      <c r="C140" t="str">
        <f>IF(D140="COUNTRY",VLOOKUP(E140,[1]Codes!I:M,5,0),"")</f>
        <v>Europe</v>
      </c>
      <c r="D140" t="s">
        <v>28</v>
      </c>
      <c r="E140" t="s">
        <v>64</v>
      </c>
      <c r="F140" t="str">
        <f>IF(D140="COUNTRY",VLOOKUP(E140,[1]Codes!I:J,2,0),IF(D140="UNREGION",VLOOKUP(E140,[1]Codes!AL:AM,2,0),IF(D140="REGION",VLOOKUP(E140,[1]Codes!W:X,2,0),"Error")))</f>
        <v>Armenia</v>
      </c>
      <c r="G140" t="s">
        <v>2</v>
      </c>
      <c r="H140">
        <v>2019</v>
      </c>
      <c r="I140" t="s">
        <v>8666</v>
      </c>
      <c r="J140">
        <v>18.100000000000001</v>
      </c>
      <c r="K140">
        <v>9.1999999999999993</v>
      </c>
      <c r="L140">
        <v>31.5</v>
      </c>
      <c r="M140" t="s">
        <v>8664</v>
      </c>
      <c r="N140">
        <v>2019</v>
      </c>
      <c r="O140" s="1">
        <v>43466</v>
      </c>
      <c r="P140" s="1">
        <v>43830</v>
      </c>
    </row>
    <row r="141" spans="1:16" x14ac:dyDescent="0.25">
      <c r="A141">
        <v>25723259</v>
      </c>
      <c r="B141" t="s">
        <v>3859</v>
      </c>
      <c r="C141" t="str">
        <f>IF(D141="COUNTRY",VLOOKUP(E141,[1]Codes!I:M,5,0),"")</f>
        <v>Europe</v>
      </c>
      <c r="D141" t="s">
        <v>28</v>
      </c>
      <c r="E141" t="s">
        <v>64</v>
      </c>
      <c r="F141" t="str">
        <f>IF(D141="COUNTRY",VLOOKUP(E141,[1]Codes!I:J,2,0),IF(D141="UNREGION",VLOOKUP(E141,[1]Codes!AL:AM,2,0),IF(D141="REGION",VLOOKUP(E141,[1]Codes!W:X,2,0),"Error")))</f>
        <v>Armenia</v>
      </c>
      <c r="G141" t="s">
        <v>2</v>
      </c>
      <c r="H141">
        <v>2014</v>
      </c>
      <c r="I141" t="s">
        <v>8665</v>
      </c>
      <c r="J141">
        <v>19.3</v>
      </c>
      <c r="K141">
        <v>11.5</v>
      </c>
      <c r="L141">
        <v>29.3</v>
      </c>
      <c r="M141" t="s">
        <v>8664</v>
      </c>
      <c r="N141">
        <v>2014</v>
      </c>
      <c r="O141" s="1">
        <v>41640</v>
      </c>
      <c r="P141" s="1">
        <v>42004</v>
      </c>
    </row>
    <row r="142" spans="1:16" x14ac:dyDescent="0.25">
      <c r="A142">
        <v>25723260</v>
      </c>
      <c r="B142" t="s">
        <v>3859</v>
      </c>
      <c r="C142" t="str">
        <f>IF(D142="COUNTRY",VLOOKUP(E142,[1]Codes!I:M,5,0),"")</f>
        <v>Americas</v>
      </c>
      <c r="D142" t="s">
        <v>28</v>
      </c>
      <c r="E142" t="s">
        <v>100</v>
      </c>
      <c r="F142" t="str">
        <f>IF(D142="COUNTRY",VLOOKUP(E142,[1]Codes!I:J,2,0),IF(D142="UNREGION",VLOOKUP(E142,[1]Codes!AL:AM,2,0),IF(D142="REGION",VLOOKUP(E142,[1]Codes!W:X,2,0),"Error")))</f>
        <v>Antigua and Barbuda</v>
      </c>
      <c r="G142" t="s">
        <v>2</v>
      </c>
      <c r="H142">
        <v>2007</v>
      </c>
      <c r="I142" t="s">
        <v>8663</v>
      </c>
      <c r="J142">
        <v>20.7</v>
      </c>
      <c r="K142">
        <v>8.1</v>
      </c>
      <c r="L142">
        <v>38.9</v>
      </c>
      <c r="M142" t="s">
        <v>8646</v>
      </c>
      <c r="N142">
        <v>2007</v>
      </c>
      <c r="O142" s="1">
        <v>39083</v>
      </c>
      <c r="P142" s="1">
        <v>39447</v>
      </c>
    </row>
    <row r="143" spans="1:16" x14ac:dyDescent="0.25">
      <c r="A143">
        <v>25723261</v>
      </c>
      <c r="B143" t="s">
        <v>3859</v>
      </c>
      <c r="C143" t="str">
        <f>IF(D143="COUNTRY",VLOOKUP(E143,[1]Codes!I:M,5,0),"")</f>
        <v>Americas</v>
      </c>
      <c r="D143" t="s">
        <v>28</v>
      </c>
      <c r="E143" t="s">
        <v>100</v>
      </c>
      <c r="F143" t="str">
        <f>IF(D143="COUNTRY",VLOOKUP(E143,[1]Codes!I:J,2,0),IF(D143="UNREGION",VLOOKUP(E143,[1]Codes!AL:AM,2,0),IF(D143="REGION",VLOOKUP(E143,[1]Codes!W:X,2,0),"Error")))</f>
        <v>Antigua and Barbuda</v>
      </c>
      <c r="G143" t="s">
        <v>2</v>
      </c>
      <c r="H143">
        <v>2010</v>
      </c>
      <c r="I143" t="s">
        <v>8662</v>
      </c>
      <c r="J143">
        <v>19.5</v>
      </c>
      <c r="K143">
        <v>7.6</v>
      </c>
      <c r="L143">
        <v>37.799999999999997</v>
      </c>
      <c r="M143" t="s">
        <v>8646</v>
      </c>
      <c r="N143">
        <v>2010</v>
      </c>
      <c r="O143" s="1">
        <v>40179</v>
      </c>
      <c r="P143" s="1">
        <v>40543</v>
      </c>
    </row>
    <row r="144" spans="1:16" x14ac:dyDescent="0.25">
      <c r="A144">
        <v>25723262</v>
      </c>
      <c r="B144" t="s">
        <v>3859</v>
      </c>
      <c r="C144" t="str">
        <f>IF(D144="COUNTRY",VLOOKUP(E144,[1]Codes!I:M,5,0),"")</f>
        <v>Americas</v>
      </c>
      <c r="D144" t="s">
        <v>28</v>
      </c>
      <c r="E144" t="s">
        <v>100</v>
      </c>
      <c r="F144" t="str">
        <f>IF(D144="COUNTRY",VLOOKUP(E144,[1]Codes!I:J,2,0),IF(D144="UNREGION",VLOOKUP(E144,[1]Codes!AL:AM,2,0),IF(D144="REGION",VLOOKUP(E144,[1]Codes!W:X,2,0),"Error")))</f>
        <v>Antigua and Barbuda</v>
      </c>
      <c r="G144" t="s">
        <v>2</v>
      </c>
      <c r="H144">
        <v>2006</v>
      </c>
      <c r="I144" t="s">
        <v>8661</v>
      </c>
      <c r="J144">
        <v>21.2</v>
      </c>
      <c r="K144">
        <v>8.3000000000000007</v>
      </c>
      <c r="L144">
        <v>39.4</v>
      </c>
      <c r="M144" t="s">
        <v>8646</v>
      </c>
      <c r="N144">
        <v>2006</v>
      </c>
      <c r="O144" s="1">
        <v>38718</v>
      </c>
      <c r="P144" s="1">
        <v>39082</v>
      </c>
    </row>
    <row r="145" spans="1:16" x14ac:dyDescent="0.25">
      <c r="A145">
        <v>25723263</v>
      </c>
      <c r="B145" t="s">
        <v>3859</v>
      </c>
      <c r="C145" t="str">
        <f>IF(D145="COUNTRY",VLOOKUP(E145,[1]Codes!I:M,5,0),"")</f>
        <v>Americas</v>
      </c>
      <c r="D145" t="s">
        <v>28</v>
      </c>
      <c r="E145" t="s">
        <v>100</v>
      </c>
      <c r="F145" t="str">
        <f>IF(D145="COUNTRY",VLOOKUP(E145,[1]Codes!I:J,2,0),IF(D145="UNREGION",VLOOKUP(E145,[1]Codes!AL:AM,2,0),IF(D145="REGION",VLOOKUP(E145,[1]Codes!W:X,2,0),"Error")))</f>
        <v>Antigua and Barbuda</v>
      </c>
      <c r="G145" t="s">
        <v>2</v>
      </c>
      <c r="H145">
        <v>2016</v>
      </c>
      <c r="I145" t="s">
        <v>8660</v>
      </c>
      <c r="J145">
        <v>19.2</v>
      </c>
      <c r="K145">
        <v>7.1</v>
      </c>
      <c r="L145">
        <v>37.9</v>
      </c>
      <c r="M145" t="s">
        <v>8646</v>
      </c>
      <c r="N145">
        <v>2016</v>
      </c>
      <c r="O145" s="1">
        <v>42370</v>
      </c>
      <c r="P145" s="1">
        <v>42735</v>
      </c>
    </row>
    <row r="146" spans="1:16" x14ac:dyDescent="0.25">
      <c r="A146">
        <v>25723264</v>
      </c>
      <c r="B146" t="s">
        <v>3859</v>
      </c>
      <c r="C146" t="str">
        <f>IF(D146="COUNTRY",VLOOKUP(E146,[1]Codes!I:M,5,0),"")</f>
        <v>Americas</v>
      </c>
      <c r="D146" t="s">
        <v>28</v>
      </c>
      <c r="E146" t="s">
        <v>100</v>
      </c>
      <c r="F146" t="str">
        <f>IF(D146="COUNTRY",VLOOKUP(E146,[1]Codes!I:J,2,0),IF(D146="UNREGION",VLOOKUP(E146,[1]Codes!AL:AM,2,0),IF(D146="REGION",VLOOKUP(E146,[1]Codes!W:X,2,0),"Error")))</f>
        <v>Antigua and Barbuda</v>
      </c>
      <c r="G146" t="s">
        <v>2</v>
      </c>
      <c r="H146">
        <v>2017</v>
      </c>
      <c r="I146" t="s">
        <v>8659</v>
      </c>
      <c r="J146">
        <v>19.3</v>
      </c>
      <c r="K146">
        <v>7.1</v>
      </c>
      <c r="L146">
        <v>38.5</v>
      </c>
      <c r="M146" t="s">
        <v>8646</v>
      </c>
      <c r="N146">
        <v>2017</v>
      </c>
      <c r="O146" s="1">
        <v>42736</v>
      </c>
      <c r="P146" s="1">
        <v>43100</v>
      </c>
    </row>
    <row r="147" spans="1:16" x14ac:dyDescent="0.25">
      <c r="A147">
        <v>25723265</v>
      </c>
      <c r="B147" t="s">
        <v>3859</v>
      </c>
      <c r="C147" t="str">
        <f>IF(D147="COUNTRY",VLOOKUP(E147,[1]Codes!I:M,5,0),"")</f>
        <v>Americas</v>
      </c>
      <c r="D147" t="s">
        <v>28</v>
      </c>
      <c r="E147" t="s">
        <v>100</v>
      </c>
      <c r="F147" t="str">
        <f>IF(D147="COUNTRY",VLOOKUP(E147,[1]Codes!I:J,2,0),IF(D147="UNREGION",VLOOKUP(E147,[1]Codes!AL:AM,2,0),IF(D147="REGION",VLOOKUP(E147,[1]Codes!W:X,2,0),"Error")))</f>
        <v>Antigua and Barbuda</v>
      </c>
      <c r="G147" t="s">
        <v>2</v>
      </c>
      <c r="H147">
        <v>2008</v>
      </c>
      <c r="I147" t="s">
        <v>8658</v>
      </c>
      <c r="J147">
        <v>20.2</v>
      </c>
      <c r="K147">
        <v>7.8</v>
      </c>
      <c r="L147">
        <v>38.5</v>
      </c>
      <c r="M147" t="s">
        <v>8646</v>
      </c>
      <c r="N147">
        <v>2008</v>
      </c>
      <c r="O147" s="1">
        <v>39448</v>
      </c>
      <c r="P147" s="1">
        <v>39813</v>
      </c>
    </row>
    <row r="148" spans="1:16" x14ac:dyDescent="0.25">
      <c r="A148">
        <v>25723266</v>
      </c>
      <c r="B148" t="s">
        <v>3859</v>
      </c>
      <c r="C148" t="str">
        <f>IF(D148="COUNTRY",VLOOKUP(E148,[1]Codes!I:M,5,0),"")</f>
        <v>Americas</v>
      </c>
      <c r="D148" t="s">
        <v>28</v>
      </c>
      <c r="E148" t="s">
        <v>100</v>
      </c>
      <c r="F148" t="str">
        <f>IF(D148="COUNTRY",VLOOKUP(E148,[1]Codes!I:J,2,0),IF(D148="UNREGION",VLOOKUP(E148,[1]Codes!AL:AM,2,0),IF(D148="REGION",VLOOKUP(E148,[1]Codes!W:X,2,0),"Error")))</f>
        <v>Antigua and Barbuda</v>
      </c>
      <c r="G148" t="s">
        <v>2</v>
      </c>
      <c r="H148">
        <v>2004</v>
      </c>
      <c r="I148" t="s">
        <v>8657</v>
      </c>
      <c r="J148">
        <v>22.1</v>
      </c>
      <c r="K148">
        <v>8.8000000000000007</v>
      </c>
      <c r="L148">
        <v>40.299999999999997</v>
      </c>
      <c r="M148" t="s">
        <v>8646</v>
      </c>
      <c r="N148">
        <v>2004</v>
      </c>
      <c r="O148" s="1">
        <v>37987</v>
      </c>
      <c r="P148" s="1">
        <v>38352</v>
      </c>
    </row>
    <row r="149" spans="1:16" x14ac:dyDescent="0.25">
      <c r="A149">
        <v>25723267</v>
      </c>
      <c r="B149" t="s">
        <v>3859</v>
      </c>
      <c r="C149" t="str">
        <f>IF(D149="COUNTRY",VLOOKUP(E149,[1]Codes!I:M,5,0),"")</f>
        <v>Americas</v>
      </c>
      <c r="D149" t="s">
        <v>28</v>
      </c>
      <c r="E149" t="s">
        <v>100</v>
      </c>
      <c r="F149" t="str">
        <f>IF(D149="COUNTRY",VLOOKUP(E149,[1]Codes!I:J,2,0),IF(D149="UNREGION",VLOOKUP(E149,[1]Codes!AL:AM,2,0),IF(D149="REGION",VLOOKUP(E149,[1]Codes!W:X,2,0),"Error")))</f>
        <v>Antigua and Barbuda</v>
      </c>
      <c r="G149" t="s">
        <v>2</v>
      </c>
      <c r="H149">
        <v>2013</v>
      </c>
      <c r="I149" t="s">
        <v>8656</v>
      </c>
      <c r="J149">
        <v>19.2</v>
      </c>
      <c r="K149">
        <v>7.4</v>
      </c>
      <c r="L149">
        <v>37.4</v>
      </c>
      <c r="M149" t="s">
        <v>8646</v>
      </c>
      <c r="N149">
        <v>2013</v>
      </c>
      <c r="O149" s="1">
        <v>41275</v>
      </c>
      <c r="P149" s="1">
        <v>41639</v>
      </c>
    </row>
    <row r="150" spans="1:16" x14ac:dyDescent="0.25">
      <c r="A150">
        <v>25723268</v>
      </c>
      <c r="B150" t="s">
        <v>3859</v>
      </c>
      <c r="C150" t="str">
        <f>IF(D150="COUNTRY",VLOOKUP(E150,[1]Codes!I:M,5,0),"")</f>
        <v>Americas</v>
      </c>
      <c r="D150" t="s">
        <v>28</v>
      </c>
      <c r="E150" t="s">
        <v>100</v>
      </c>
      <c r="F150" t="str">
        <f>IF(D150="COUNTRY",VLOOKUP(E150,[1]Codes!I:J,2,0),IF(D150="UNREGION",VLOOKUP(E150,[1]Codes!AL:AM,2,0),IF(D150="REGION",VLOOKUP(E150,[1]Codes!W:X,2,0),"Error")))</f>
        <v>Antigua and Barbuda</v>
      </c>
      <c r="G150" t="s">
        <v>2</v>
      </c>
      <c r="H150">
        <v>2003</v>
      </c>
      <c r="I150" t="s">
        <v>8655</v>
      </c>
      <c r="J150">
        <v>22.4</v>
      </c>
      <c r="K150">
        <v>9</v>
      </c>
      <c r="L150">
        <v>40.9</v>
      </c>
      <c r="M150" t="s">
        <v>8646</v>
      </c>
      <c r="N150">
        <v>2003</v>
      </c>
      <c r="O150" s="1">
        <v>37622</v>
      </c>
      <c r="P150" s="1">
        <v>37986</v>
      </c>
    </row>
    <row r="151" spans="1:16" x14ac:dyDescent="0.25">
      <c r="A151">
        <v>25723269</v>
      </c>
      <c r="B151" t="s">
        <v>3859</v>
      </c>
      <c r="C151" t="str">
        <f>IF(D151="COUNTRY",VLOOKUP(E151,[1]Codes!I:M,5,0),"")</f>
        <v>Americas</v>
      </c>
      <c r="D151" t="s">
        <v>28</v>
      </c>
      <c r="E151" t="s">
        <v>100</v>
      </c>
      <c r="F151" t="str">
        <f>IF(D151="COUNTRY",VLOOKUP(E151,[1]Codes!I:J,2,0),IF(D151="UNREGION",VLOOKUP(E151,[1]Codes!AL:AM,2,0),IF(D151="REGION",VLOOKUP(E151,[1]Codes!W:X,2,0),"Error")))</f>
        <v>Antigua and Barbuda</v>
      </c>
      <c r="G151" t="s">
        <v>2</v>
      </c>
      <c r="H151">
        <v>2005</v>
      </c>
      <c r="I151" t="s">
        <v>8654</v>
      </c>
      <c r="J151">
        <v>21.6</v>
      </c>
      <c r="K151">
        <v>8.6</v>
      </c>
      <c r="L151">
        <v>39.799999999999997</v>
      </c>
      <c r="M151" t="s">
        <v>8646</v>
      </c>
      <c r="N151">
        <v>2005</v>
      </c>
      <c r="O151" s="1">
        <v>38353</v>
      </c>
      <c r="P151" s="1">
        <v>38717</v>
      </c>
    </row>
    <row r="152" spans="1:16" x14ac:dyDescent="0.25">
      <c r="A152">
        <v>25723270</v>
      </c>
      <c r="B152" t="s">
        <v>3859</v>
      </c>
      <c r="C152" t="str">
        <f>IF(D152="COUNTRY",VLOOKUP(E152,[1]Codes!I:M,5,0),"")</f>
        <v>Americas</v>
      </c>
      <c r="D152" t="s">
        <v>28</v>
      </c>
      <c r="E152" t="s">
        <v>100</v>
      </c>
      <c r="F152" t="str">
        <f>IF(D152="COUNTRY",VLOOKUP(E152,[1]Codes!I:J,2,0),IF(D152="UNREGION",VLOOKUP(E152,[1]Codes!AL:AM,2,0),IF(D152="REGION",VLOOKUP(E152,[1]Codes!W:X,2,0),"Error")))</f>
        <v>Antigua and Barbuda</v>
      </c>
      <c r="G152" t="s">
        <v>2</v>
      </c>
      <c r="H152">
        <v>2000</v>
      </c>
      <c r="I152" t="s">
        <v>8653</v>
      </c>
      <c r="J152">
        <v>23.1</v>
      </c>
      <c r="K152">
        <v>9.4</v>
      </c>
      <c r="L152">
        <v>42.2</v>
      </c>
      <c r="M152" t="s">
        <v>8646</v>
      </c>
      <c r="N152">
        <v>2000</v>
      </c>
      <c r="O152" s="1">
        <v>36526</v>
      </c>
      <c r="P152" s="1">
        <v>36891</v>
      </c>
    </row>
    <row r="153" spans="1:16" x14ac:dyDescent="0.25">
      <c r="A153">
        <v>25723271</v>
      </c>
      <c r="B153" t="s">
        <v>3859</v>
      </c>
      <c r="C153" t="str">
        <f>IF(D153="COUNTRY",VLOOKUP(E153,[1]Codes!I:M,5,0),"")</f>
        <v>Americas</v>
      </c>
      <c r="D153" t="s">
        <v>28</v>
      </c>
      <c r="E153" t="s">
        <v>100</v>
      </c>
      <c r="F153" t="str">
        <f>IF(D153="COUNTRY",VLOOKUP(E153,[1]Codes!I:J,2,0),IF(D153="UNREGION",VLOOKUP(E153,[1]Codes!AL:AM,2,0),IF(D153="REGION",VLOOKUP(E153,[1]Codes!W:X,2,0),"Error")))</f>
        <v>Antigua and Barbuda</v>
      </c>
      <c r="G153" t="s">
        <v>2</v>
      </c>
      <c r="H153">
        <v>2014</v>
      </c>
      <c r="I153" t="s">
        <v>8652</v>
      </c>
      <c r="J153">
        <v>19.2</v>
      </c>
      <c r="K153">
        <v>7.4</v>
      </c>
      <c r="L153">
        <v>37.299999999999997</v>
      </c>
      <c r="M153" t="s">
        <v>8646</v>
      </c>
      <c r="N153">
        <v>2014</v>
      </c>
      <c r="O153" s="1">
        <v>41640</v>
      </c>
      <c r="P153" s="1">
        <v>42004</v>
      </c>
    </row>
    <row r="154" spans="1:16" x14ac:dyDescent="0.25">
      <c r="A154">
        <v>25723272</v>
      </c>
      <c r="B154" t="s">
        <v>3859</v>
      </c>
      <c r="C154" t="str">
        <f>IF(D154="COUNTRY",VLOOKUP(E154,[1]Codes!I:M,5,0),"")</f>
        <v>Americas</v>
      </c>
      <c r="D154" t="s">
        <v>28</v>
      </c>
      <c r="E154" t="s">
        <v>100</v>
      </c>
      <c r="F154" t="str">
        <f>IF(D154="COUNTRY",VLOOKUP(E154,[1]Codes!I:J,2,0),IF(D154="UNREGION",VLOOKUP(E154,[1]Codes!AL:AM,2,0),IF(D154="REGION",VLOOKUP(E154,[1]Codes!W:X,2,0),"Error")))</f>
        <v>Antigua and Barbuda</v>
      </c>
      <c r="G154" t="s">
        <v>2</v>
      </c>
      <c r="H154">
        <v>2002</v>
      </c>
      <c r="I154" t="s">
        <v>8651</v>
      </c>
      <c r="J154">
        <v>22.7</v>
      </c>
      <c r="K154">
        <v>9.3000000000000007</v>
      </c>
      <c r="L154">
        <v>41.3</v>
      </c>
      <c r="M154" t="s">
        <v>8646</v>
      </c>
      <c r="N154">
        <v>2002</v>
      </c>
      <c r="O154" s="1">
        <v>37257</v>
      </c>
      <c r="P154" s="1">
        <v>37621</v>
      </c>
    </row>
    <row r="155" spans="1:16" x14ac:dyDescent="0.25">
      <c r="A155">
        <v>25723273</v>
      </c>
      <c r="B155" t="s">
        <v>3859</v>
      </c>
      <c r="C155" t="str">
        <f>IF(D155="COUNTRY",VLOOKUP(E155,[1]Codes!I:M,5,0),"")</f>
        <v>Americas</v>
      </c>
      <c r="D155" t="s">
        <v>28</v>
      </c>
      <c r="E155" t="s">
        <v>100</v>
      </c>
      <c r="F155" t="str">
        <f>IF(D155="COUNTRY",VLOOKUP(E155,[1]Codes!I:J,2,0),IF(D155="UNREGION",VLOOKUP(E155,[1]Codes!AL:AM,2,0),IF(D155="REGION",VLOOKUP(E155,[1]Codes!W:X,2,0),"Error")))</f>
        <v>Antigua and Barbuda</v>
      </c>
      <c r="G155" t="s">
        <v>2</v>
      </c>
      <c r="H155">
        <v>2018</v>
      </c>
      <c r="I155" t="s">
        <v>8650</v>
      </c>
      <c r="J155">
        <v>19.3</v>
      </c>
      <c r="K155">
        <v>6.9</v>
      </c>
      <c r="L155">
        <v>39.4</v>
      </c>
      <c r="M155" t="s">
        <v>8646</v>
      </c>
      <c r="N155">
        <v>2018</v>
      </c>
      <c r="O155" s="1">
        <v>43101</v>
      </c>
      <c r="P155" s="1">
        <v>43465</v>
      </c>
    </row>
    <row r="156" spans="1:16" x14ac:dyDescent="0.25">
      <c r="A156">
        <v>25723274</v>
      </c>
      <c r="B156" t="s">
        <v>3859</v>
      </c>
      <c r="C156" t="str">
        <f>IF(D156="COUNTRY",VLOOKUP(E156,[1]Codes!I:M,5,0),"")</f>
        <v>Americas</v>
      </c>
      <c r="D156" t="s">
        <v>28</v>
      </c>
      <c r="E156" t="s">
        <v>100</v>
      </c>
      <c r="F156" t="str">
        <f>IF(D156="COUNTRY",VLOOKUP(E156,[1]Codes!I:J,2,0),IF(D156="UNREGION",VLOOKUP(E156,[1]Codes!AL:AM,2,0),IF(D156="REGION",VLOOKUP(E156,[1]Codes!W:X,2,0),"Error")))</f>
        <v>Antigua and Barbuda</v>
      </c>
      <c r="G156" t="s">
        <v>2</v>
      </c>
      <c r="H156">
        <v>2009</v>
      </c>
      <c r="I156" t="s">
        <v>8649</v>
      </c>
      <c r="J156">
        <v>19.899999999999999</v>
      </c>
      <c r="K156">
        <v>7.6</v>
      </c>
      <c r="L156">
        <v>37.9</v>
      </c>
      <c r="M156" t="s">
        <v>8646</v>
      </c>
      <c r="N156">
        <v>2009</v>
      </c>
      <c r="O156" s="1">
        <v>39814</v>
      </c>
      <c r="P156" s="1">
        <v>40178</v>
      </c>
    </row>
    <row r="157" spans="1:16" x14ac:dyDescent="0.25">
      <c r="A157">
        <v>25723275</v>
      </c>
      <c r="B157" t="s">
        <v>3859</v>
      </c>
      <c r="C157" t="str">
        <f>IF(D157="COUNTRY",VLOOKUP(E157,[1]Codes!I:M,5,0),"")</f>
        <v>Americas</v>
      </c>
      <c r="D157" t="s">
        <v>28</v>
      </c>
      <c r="E157" t="s">
        <v>100</v>
      </c>
      <c r="F157" t="str">
        <f>IF(D157="COUNTRY",VLOOKUP(E157,[1]Codes!I:J,2,0),IF(D157="UNREGION",VLOOKUP(E157,[1]Codes!AL:AM,2,0),IF(D157="REGION",VLOOKUP(E157,[1]Codes!W:X,2,0),"Error")))</f>
        <v>Antigua and Barbuda</v>
      </c>
      <c r="G157" t="s">
        <v>2</v>
      </c>
      <c r="H157">
        <v>2019</v>
      </c>
      <c r="I157" t="s">
        <v>8648</v>
      </c>
      <c r="J157">
        <v>19.399999999999999</v>
      </c>
      <c r="K157">
        <v>6.7</v>
      </c>
      <c r="L157">
        <v>39.700000000000003</v>
      </c>
      <c r="M157" t="s">
        <v>8646</v>
      </c>
      <c r="N157">
        <v>2019</v>
      </c>
      <c r="O157" s="1">
        <v>43466</v>
      </c>
      <c r="P157" s="1">
        <v>43830</v>
      </c>
    </row>
    <row r="158" spans="1:16" x14ac:dyDescent="0.25">
      <c r="A158">
        <v>25723276</v>
      </c>
      <c r="B158" t="s">
        <v>3859</v>
      </c>
      <c r="C158" t="str">
        <f>IF(D158="COUNTRY",VLOOKUP(E158,[1]Codes!I:M,5,0),"")</f>
        <v>Americas</v>
      </c>
      <c r="D158" t="s">
        <v>28</v>
      </c>
      <c r="E158" t="s">
        <v>100</v>
      </c>
      <c r="F158" t="str">
        <f>IF(D158="COUNTRY",VLOOKUP(E158,[1]Codes!I:J,2,0),IF(D158="UNREGION",VLOOKUP(E158,[1]Codes!AL:AM,2,0),IF(D158="REGION",VLOOKUP(E158,[1]Codes!W:X,2,0),"Error")))</f>
        <v>Antigua and Barbuda</v>
      </c>
      <c r="G158" t="s">
        <v>2</v>
      </c>
      <c r="H158">
        <v>2012</v>
      </c>
      <c r="I158" t="s">
        <v>8647</v>
      </c>
      <c r="J158">
        <v>19.3</v>
      </c>
      <c r="K158">
        <v>7.4</v>
      </c>
      <c r="L158">
        <v>37.4</v>
      </c>
      <c r="M158" t="s">
        <v>8646</v>
      </c>
      <c r="N158">
        <v>2012</v>
      </c>
      <c r="O158" s="1">
        <v>40909</v>
      </c>
      <c r="P158" s="1">
        <v>41274</v>
      </c>
    </row>
    <row r="159" spans="1:16" x14ac:dyDescent="0.25">
      <c r="A159">
        <v>25723277</v>
      </c>
      <c r="B159" t="s">
        <v>3859</v>
      </c>
      <c r="C159" t="str">
        <f>IF(D159="COUNTRY",VLOOKUP(E159,[1]Codes!I:M,5,0),"")</f>
        <v>Americas</v>
      </c>
      <c r="D159" t="s">
        <v>28</v>
      </c>
      <c r="E159" t="s">
        <v>100</v>
      </c>
      <c r="F159" t="str">
        <f>IF(D159="COUNTRY",VLOOKUP(E159,[1]Codes!I:J,2,0),IF(D159="UNREGION",VLOOKUP(E159,[1]Codes!AL:AM,2,0),IF(D159="REGION",VLOOKUP(E159,[1]Codes!W:X,2,0),"Error")))</f>
        <v>Antigua and Barbuda</v>
      </c>
      <c r="G159" t="s">
        <v>2</v>
      </c>
      <c r="H159">
        <v>2015</v>
      </c>
      <c r="I159" t="s">
        <v>8645</v>
      </c>
      <c r="J159">
        <v>19.2</v>
      </c>
      <c r="K159">
        <v>7.4</v>
      </c>
      <c r="L159">
        <v>37.9</v>
      </c>
      <c r="M159" t="s">
        <v>8630</v>
      </c>
      <c r="N159">
        <v>2015</v>
      </c>
      <c r="O159" s="1">
        <v>42005</v>
      </c>
      <c r="P159" s="1">
        <v>42369</v>
      </c>
    </row>
    <row r="160" spans="1:16" x14ac:dyDescent="0.25">
      <c r="A160">
        <v>25723278</v>
      </c>
      <c r="B160" t="s">
        <v>3859</v>
      </c>
      <c r="C160" t="str">
        <f>IF(D160="COUNTRY",VLOOKUP(E160,[1]Codes!I:M,5,0),"")</f>
        <v>Americas</v>
      </c>
      <c r="D160" t="s">
        <v>28</v>
      </c>
      <c r="E160" t="s">
        <v>100</v>
      </c>
      <c r="F160" t="str">
        <f>IF(D160="COUNTRY",VLOOKUP(E160,[1]Codes!I:J,2,0),IF(D160="UNREGION",VLOOKUP(E160,[1]Codes!AL:AM,2,0),IF(D160="REGION",VLOOKUP(E160,[1]Codes!W:X,2,0),"Error")))</f>
        <v>Antigua and Barbuda</v>
      </c>
      <c r="G160" t="s">
        <v>2</v>
      </c>
      <c r="H160">
        <v>2001</v>
      </c>
      <c r="I160" t="s">
        <v>8644</v>
      </c>
      <c r="J160">
        <v>22.9</v>
      </c>
      <c r="K160">
        <v>9.4</v>
      </c>
      <c r="L160">
        <v>42</v>
      </c>
      <c r="M160" t="s">
        <v>8630</v>
      </c>
      <c r="N160">
        <v>2001</v>
      </c>
      <c r="O160" s="1">
        <v>36892</v>
      </c>
      <c r="P160" s="1">
        <v>37256</v>
      </c>
    </row>
    <row r="161" spans="1:16" x14ac:dyDescent="0.25">
      <c r="A161">
        <v>25723279</v>
      </c>
      <c r="B161" t="s">
        <v>3859</v>
      </c>
      <c r="C161" t="str">
        <f>IF(D161="COUNTRY",VLOOKUP(E161,[1]Codes!I:M,5,0),"")</f>
        <v>Americas</v>
      </c>
      <c r="D161" t="s">
        <v>28</v>
      </c>
      <c r="E161" t="s">
        <v>100</v>
      </c>
      <c r="F161" t="str">
        <f>IF(D161="COUNTRY",VLOOKUP(E161,[1]Codes!I:J,2,0),IF(D161="UNREGION",VLOOKUP(E161,[1]Codes!AL:AM,2,0),IF(D161="REGION",VLOOKUP(E161,[1]Codes!W:X,2,0),"Error")))</f>
        <v>Antigua and Barbuda</v>
      </c>
      <c r="G161" t="s">
        <v>2</v>
      </c>
      <c r="H161">
        <v>2011</v>
      </c>
      <c r="I161" t="s">
        <v>8643</v>
      </c>
      <c r="J161">
        <v>19.399999999999999</v>
      </c>
      <c r="K161">
        <v>7.5</v>
      </c>
      <c r="L161">
        <v>37.6</v>
      </c>
      <c r="M161" t="s">
        <v>8630</v>
      </c>
      <c r="N161">
        <v>2011</v>
      </c>
      <c r="O161" s="1">
        <v>40544</v>
      </c>
      <c r="P161" s="1">
        <v>40908</v>
      </c>
    </row>
    <row r="162" spans="1:16" x14ac:dyDescent="0.25">
      <c r="A162">
        <v>25723280</v>
      </c>
      <c r="B162" t="s">
        <v>3859</v>
      </c>
      <c r="C162" t="str">
        <f>IF(D162="COUNTRY",VLOOKUP(E162,[1]Codes!I:M,5,0),"")</f>
        <v>Western Pacific</v>
      </c>
      <c r="D162" t="s">
        <v>28</v>
      </c>
      <c r="E162" t="s">
        <v>29</v>
      </c>
      <c r="F162" t="str">
        <f>IF(D162="COUNTRY",VLOOKUP(E162,[1]Codes!I:J,2,0),IF(D162="UNREGION",VLOOKUP(E162,[1]Codes!AL:AM,2,0),IF(D162="REGION",VLOOKUP(E162,[1]Codes!W:X,2,0),"Error")))</f>
        <v>Australia</v>
      </c>
      <c r="G162" t="s">
        <v>2</v>
      </c>
      <c r="H162">
        <v>2016</v>
      </c>
      <c r="I162" t="s">
        <v>8642</v>
      </c>
      <c r="J162">
        <v>15.1</v>
      </c>
      <c r="K162">
        <v>7.1</v>
      </c>
      <c r="L162">
        <v>30.7</v>
      </c>
      <c r="M162" t="s">
        <v>8630</v>
      </c>
      <c r="N162">
        <v>2016</v>
      </c>
      <c r="O162" s="1">
        <v>42370</v>
      </c>
      <c r="P162" s="1">
        <v>42735</v>
      </c>
    </row>
    <row r="163" spans="1:16" x14ac:dyDescent="0.25">
      <c r="A163">
        <v>25723281</v>
      </c>
      <c r="B163" t="s">
        <v>3859</v>
      </c>
      <c r="C163" t="str">
        <f>IF(D163="COUNTRY",VLOOKUP(E163,[1]Codes!I:M,5,0),"")</f>
        <v>Western Pacific</v>
      </c>
      <c r="D163" t="s">
        <v>28</v>
      </c>
      <c r="E163" t="s">
        <v>29</v>
      </c>
      <c r="F163" t="str">
        <f>IF(D163="COUNTRY",VLOOKUP(E163,[1]Codes!I:J,2,0),IF(D163="UNREGION",VLOOKUP(E163,[1]Codes!AL:AM,2,0),IF(D163="REGION",VLOOKUP(E163,[1]Codes!W:X,2,0),"Error")))</f>
        <v>Australia</v>
      </c>
      <c r="G163" t="s">
        <v>2</v>
      </c>
      <c r="H163">
        <v>2011</v>
      </c>
      <c r="I163" t="s">
        <v>8641</v>
      </c>
      <c r="J163">
        <v>14.6</v>
      </c>
      <c r="K163">
        <v>7.1</v>
      </c>
      <c r="L163">
        <v>28</v>
      </c>
      <c r="M163" t="s">
        <v>8630</v>
      </c>
      <c r="N163">
        <v>2011</v>
      </c>
      <c r="O163" s="1">
        <v>40544</v>
      </c>
      <c r="P163" s="1">
        <v>40908</v>
      </c>
    </row>
    <row r="164" spans="1:16" x14ac:dyDescent="0.25">
      <c r="A164">
        <v>25723282</v>
      </c>
      <c r="B164" t="s">
        <v>3859</v>
      </c>
      <c r="C164" t="str">
        <f>IF(D164="COUNTRY",VLOOKUP(E164,[1]Codes!I:M,5,0),"")</f>
        <v>Western Pacific</v>
      </c>
      <c r="D164" t="s">
        <v>28</v>
      </c>
      <c r="E164" t="s">
        <v>29</v>
      </c>
      <c r="F164" t="str">
        <f>IF(D164="COUNTRY",VLOOKUP(E164,[1]Codes!I:J,2,0),IF(D164="UNREGION",VLOOKUP(E164,[1]Codes!AL:AM,2,0),IF(D164="REGION",VLOOKUP(E164,[1]Codes!W:X,2,0),"Error")))</f>
        <v>Australia</v>
      </c>
      <c r="G164" t="s">
        <v>2</v>
      </c>
      <c r="H164">
        <v>2019</v>
      </c>
      <c r="I164" t="s">
        <v>8640</v>
      </c>
      <c r="J164">
        <v>15.7</v>
      </c>
      <c r="K164">
        <v>6.7</v>
      </c>
      <c r="L164">
        <v>33.5</v>
      </c>
      <c r="M164" t="s">
        <v>8630</v>
      </c>
      <c r="N164">
        <v>2019</v>
      </c>
      <c r="O164" s="1">
        <v>43466</v>
      </c>
      <c r="P164" s="1">
        <v>43830</v>
      </c>
    </row>
    <row r="165" spans="1:16" x14ac:dyDescent="0.25">
      <c r="A165">
        <v>25723283</v>
      </c>
      <c r="B165" t="s">
        <v>3859</v>
      </c>
      <c r="C165" t="str">
        <f>IF(D165="COUNTRY",VLOOKUP(E165,[1]Codes!I:M,5,0),"")</f>
        <v>Western Pacific</v>
      </c>
      <c r="D165" t="s">
        <v>28</v>
      </c>
      <c r="E165" t="s">
        <v>29</v>
      </c>
      <c r="F165" t="str">
        <f>IF(D165="COUNTRY",VLOOKUP(E165,[1]Codes!I:J,2,0),IF(D165="UNREGION",VLOOKUP(E165,[1]Codes!AL:AM,2,0),IF(D165="REGION",VLOOKUP(E165,[1]Codes!W:X,2,0),"Error")))</f>
        <v>Australia</v>
      </c>
      <c r="G165" t="s">
        <v>2</v>
      </c>
      <c r="H165">
        <v>2008</v>
      </c>
      <c r="I165" t="s">
        <v>8639</v>
      </c>
      <c r="J165">
        <v>14.6</v>
      </c>
      <c r="K165">
        <v>7.2</v>
      </c>
      <c r="L165">
        <v>28.1</v>
      </c>
      <c r="M165" t="s">
        <v>8630</v>
      </c>
      <c r="N165">
        <v>2008</v>
      </c>
      <c r="O165" s="1">
        <v>39448</v>
      </c>
      <c r="P165" s="1">
        <v>39813</v>
      </c>
    </row>
    <row r="166" spans="1:16" x14ac:dyDescent="0.25">
      <c r="A166">
        <v>25723284</v>
      </c>
      <c r="B166" t="s">
        <v>3859</v>
      </c>
      <c r="C166" t="str">
        <f>IF(D166="COUNTRY",VLOOKUP(E166,[1]Codes!I:M,5,0),"")</f>
        <v>Western Pacific</v>
      </c>
      <c r="D166" t="s">
        <v>28</v>
      </c>
      <c r="E166" t="s">
        <v>29</v>
      </c>
      <c r="F166" t="str">
        <f>IF(D166="COUNTRY",VLOOKUP(E166,[1]Codes!I:J,2,0),IF(D166="UNREGION",VLOOKUP(E166,[1]Codes!AL:AM,2,0),IF(D166="REGION",VLOOKUP(E166,[1]Codes!W:X,2,0),"Error")))</f>
        <v>Australia</v>
      </c>
      <c r="G166" t="s">
        <v>2</v>
      </c>
      <c r="H166">
        <v>2000</v>
      </c>
      <c r="I166" t="s">
        <v>8638</v>
      </c>
      <c r="J166">
        <v>15.7</v>
      </c>
      <c r="K166">
        <v>7.5</v>
      </c>
      <c r="L166">
        <v>31.3</v>
      </c>
      <c r="M166" t="s">
        <v>8630</v>
      </c>
      <c r="N166">
        <v>2000</v>
      </c>
      <c r="O166" s="1">
        <v>36526</v>
      </c>
      <c r="P166" s="1">
        <v>36891</v>
      </c>
    </row>
    <row r="167" spans="1:16" x14ac:dyDescent="0.25">
      <c r="A167">
        <v>25723285</v>
      </c>
      <c r="B167" t="s">
        <v>3859</v>
      </c>
      <c r="C167" t="str">
        <f>IF(D167="COUNTRY",VLOOKUP(E167,[1]Codes!I:M,5,0),"")</f>
        <v>Western Pacific</v>
      </c>
      <c r="D167" t="s">
        <v>28</v>
      </c>
      <c r="E167" t="s">
        <v>29</v>
      </c>
      <c r="F167" t="str">
        <f>IF(D167="COUNTRY",VLOOKUP(E167,[1]Codes!I:J,2,0),IF(D167="UNREGION",VLOOKUP(E167,[1]Codes!AL:AM,2,0),IF(D167="REGION",VLOOKUP(E167,[1]Codes!W:X,2,0),"Error")))</f>
        <v>Australia</v>
      </c>
      <c r="G167" t="s">
        <v>2</v>
      </c>
      <c r="H167">
        <v>2009</v>
      </c>
      <c r="I167" t="s">
        <v>8637</v>
      </c>
      <c r="J167">
        <v>14.5</v>
      </c>
      <c r="K167">
        <v>7.1</v>
      </c>
      <c r="L167">
        <v>28.3</v>
      </c>
      <c r="M167" t="s">
        <v>8630</v>
      </c>
      <c r="N167">
        <v>2009</v>
      </c>
      <c r="O167" s="1">
        <v>39814</v>
      </c>
      <c r="P167" s="1">
        <v>40178</v>
      </c>
    </row>
    <row r="168" spans="1:16" x14ac:dyDescent="0.25">
      <c r="A168">
        <v>25723286</v>
      </c>
      <c r="B168" t="s">
        <v>3859</v>
      </c>
      <c r="C168" t="str">
        <f>IF(D168="COUNTRY",VLOOKUP(E168,[1]Codes!I:M,5,0),"")</f>
        <v>Western Pacific</v>
      </c>
      <c r="D168" t="s">
        <v>28</v>
      </c>
      <c r="E168" t="s">
        <v>29</v>
      </c>
      <c r="F168" t="str">
        <f>IF(D168="COUNTRY",VLOOKUP(E168,[1]Codes!I:J,2,0),IF(D168="UNREGION",VLOOKUP(E168,[1]Codes!AL:AM,2,0),IF(D168="REGION",VLOOKUP(E168,[1]Codes!W:X,2,0),"Error")))</f>
        <v>Australia</v>
      </c>
      <c r="G168" t="s">
        <v>2</v>
      </c>
      <c r="H168">
        <v>2004</v>
      </c>
      <c r="I168" t="s">
        <v>8636</v>
      </c>
      <c r="J168">
        <v>14.8</v>
      </c>
      <c r="K168">
        <v>7.4</v>
      </c>
      <c r="L168">
        <v>29.1</v>
      </c>
      <c r="M168" t="s">
        <v>8630</v>
      </c>
      <c r="N168">
        <v>2004</v>
      </c>
      <c r="O168" s="1">
        <v>37987</v>
      </c>
      <c r="P168" s="1">
        <v>38352</v>
      </c>
    </row>
    <row r="169" spans="1:16" x14ac:dyDescent="0.25">
      <c r="A169">
        <v>25723287</v>
      </c>
      <c r="B169" t="s">
        <v>3859</v>
      </c>
      <c r="C169" t="str">
        <f>IF(D169="COUNTRY",VLOOKUP(E169,[1]Codes!I:M,5,0),"")</f>
        <v>Western Pacific</v>
      </c>
      <c r="D169" t="s">
        <v>28</v>
      </c>
      <c r="E169" t="s">
        <v>29</v>
      </c>
      <c r="F169" t="str">
        <f>IF(D169="COUNTRY",VLOOKUP(E169,[1]Codes!I:J,2,0),IF(D169="UNREGION",VLOOKUP(E169,[1]Codes!AL:AM,2,0),IF(D169="REGION",VLOOKUP(E169,[1]Codes!W:X,2,0),"Error")))</f>
        <v>Australia</v>
      </c>
      <c r="G169" t="s">
        <v>2</v>
      </c>
      <c r="H169">
        <v>2018</v>
      </c>
      <c r="I169" t="s">
        <v>8635</v>
      </c>
      <c r="J169">
        <v>15.5</v>
      </c>
      <c r="K169">
        <v>6.8</v>
      </c>
      <c r="L169">
        <v>32.299999999999997</v>
      </c>
      <c r="M169" t="s">
        <v>8630</v>
      </c>
      <c r="N169">
        <v>2018</v>
      </c>
      <c r="O169" s="1">
        <v>43101</v>
      </c>
      <c r="P169" s="1">
        <v>43465</v>
      </c>
    </row>
    <row r="170" spans="1:16" x14ac:dyDescent="0.25">
      <c r="A170">
        <v>25723288</v>
      </c>
      <c r="B170" t="s">
        <v>3859</v>
      </c>
      <c r="C170" t="str">
        <f>IF(D170="COUNTRY",VLOOKUP(E170,[1]Codes!I:M,5,0),"")</f>
        <v>Western Pacific</v>
      </c>
      <c r="D170" t="s">
        <v>28</v>
      </c>
      <c r="E170" t="s">
        <v>29</v>
      </c>
      <c r="F170" t="str">
        <f>IF(D170="COUNTRY",VLOOKUP(E170,[1]Codes!I:J,2,0),IF(D170="UNREGION",VLOOKUP(E170,[1]Codes!AL:AM,2,0),IF(D170="REGION",VLOOKUP(E170,[1]Codes!W:X,2,0),"Error")))</f>
        <v>Australia</v>
      </c>
      <c r="G170" t="s">
        <v>2</v>
      </c>
      <c r="H170">
        <v>2013</v>
      </c>
      <c r="I170" t="s">
        <v>8634</v>
      </c>
      <c r="J170">
        <v>14.6</v>
      </c>
      <c r="K170">
        <v>7</v>
      </c>
      <c r="L170">
        <v>28.5</v>
      </c>
      <c r="M170" t="s">
        <v>8630</v>
      </c>
      <c r="N170">
        <v>2013</v>
      </c>
      <c r="O170" s="1">
        <v>41275</v>
      </c>
      <c r="P170" s="1">
        <v>41639</v>
      </c>
    </row>
    <row r="171" spans="1:16" x14ac:dyDescent="0.25">
      <c r="A171">
        <v>25723289</v>
      </c>
      <c r="B171" t="s">
        <v>3859</v>
      </c>
      <c r="C171" t="str">
        <f>IF(D171="COUNTRY",VLOOKUP(E171,[1]Codes!I:M,5,0),"")</f>
        <v>Western Pacific</v>
      </c>
      <c r="D171" t="s">
        <v>28</v>
      </c>
      <c r="E171" t="s">
        <v>29</v>
      </c>
      <c r="F171" t="str">
        <f>IF(D171="COUNTRY",VLOOKUP(E171,[1]Codes!I:J,2,0),IF(D171="UNREGION",VLOOKUP(E171,[1]Codes!AL:AM,2,0),IF(D171="REGION",VLOOKUP(E171,[1]Codes!W:X,2,0),"Error")))</f>
        <v>Australia</v>
      </c>
      <c r="G171" t="s">
        <v>2</v>
      </c>
      <c r="H171">
        <v>2015</v>
      </c>
      <c r="I171" t="s">
        <v>8633</v>
      </c>
      <c r="J171">
        <v>14.9</v>
      </c>
      <c r="K171">
        <v>7</v>
      </c>
      <c r="L171">
        <v>29.9</v>
      </c>
      <c r="M171" t="s">
        <v>8630</v>
      </c>
      <c r="N171">
        <v>2015</v>
      </c>
      <c r="O171" s="1">
        <v>42005</v>
      </c>
      <c r="P171" s="1">
        <v>42369</v>
      </c>
    </row>
    <row r="172" spans="1:16" x14ac:dyDescent="0.25">
      <c r="A172">
        <v>25723290</v>
      </c>
      <c r="B172" t="s">
        <v>3859</v>
      </c>
      <c r="C172" t="str">
        <f>IF(D172="COUNTRY",VLOOKUP(E172,[1]Codes!I:M,5,0),"")</f>
        <v>Western Pacific</v>
      </c>
      <c r="D172" t="s">
        <v>28</v>
      </c>
      <c r="E172" t="s">
        <v>29</v>
      </c>
      <c r="F172" t="str">
        <f>IF(D172="COUNTRY",VLOOKUP(E172,[1]Codes!I:J,2,0),IF(D172="UNREGION",VLOOKUP(E172,[1]Codes!AL:AM,2,0),IF(D172="REGION",VLOOKUP(E172,[1]Codes!W:X,2,0),"Error")))</f>
        <v>Australia</v>
      </c>
      <c r="G172" t="s">
        <v>2</v>
      </c>
      <c r="H172">
        <v>2014</v>
      </c>
      <c r="I172" t="s">
        <v>8632</v>
      </c>
      <c r="J172">
        <v>14.7</v>
      </c>
      <c r="K172">
        <v>7</v>
      </c>
      <c r="L172">
        <v>29</v>
      </c>
      <c r="M172" t="s">
        <v>8630</v>
      </c>
      <c r="N172">
        <v>2014</v>
      </c>
      <c r="O172" s="1">
        <v>41640</v>
      </c>
      <c r="P172" s="1">
        <v>42004</v>
      </c>
    </row>
    <row r="173" spans="1:16" x14ac:dyDescent="0.25">
      <c r="A173">
        <v>25723291</v>
      </c>
      <c r="B173" t="s">
        <v>3859</v>
      </c>
      <c r="C173" t="str">
        <f>IF(D173="COUNTRY",VLOOKUP(E173,[1]Codes!I:M,5,0),"")</f>
        <v>Western Pacific</v>
      </c>
      <c r="D173" t="s">
        <v>28</v>
      </c>
      <c r="E173" t="s">
        <v>29</v>
      </c>
      <c r="F173" t="str">
        <f>IF(D173="COUNTRY",VLOOKUP(E173,[1]Codes!I:J,2,0),IF(D173="UNREGION",VLOOKUP(E173,[1]Codes!AL:AM,2,0),IF(D173="REGION",VLOOKUP(E173,[1]Codes!W:X,2,0),"Error")))</f>
        <v>Australia</v>
      </c>
      <c r="G173" t="s">
        <v>2</v>
      </c>
      <c r="H173">
        <v>2017</v>
      </c>
      <c r="I173" t="s">
        <v>8631</v>
      </c>
      <c r="J173">
        <v>15.3</v>
      </c>
      <c r="K173">
        <v>6.9</v>
      </c>
      <c r="L173">
        <v>31.6</v>
      </c>
      <c r="M173" t="s">
        <v>8630</v>
      </c>
      <c r="N173">
        <v>2017</v>
      </c>
      <c r="O173" s="1">
        <v>42736</v>
      </c>
      <c r="P173" s="1">
        <v>43100</v>
      </c>
    </row>
    <row r="174" spans="1:16" x14ac:dyDescent="0.25">
      <c r="A174">
        <v>25723292</v>
      </c>
      <c r="B174" t="s">
        <v>3859</v>
      </c>
      <c r="C174" t="str">
        <f>IF(D174="COUNTRY",VLOOKUP(E174,[1]Codes!I:M,5,0),"")</f>
        <v>Western Pacific</v>
      </c>
      <c r="D174" t="s">
        <v>28</v>
      </c>
      <c r="E174" t="s">
        <v>29</v>
      </c>
      <c r="F174" t="str">
        <f>IF(D174="COUNTRY",VLOOKUP(E174,[1]Codes!I:J,2,0),IF(D174="UNREGION",VLOOKUP(E174,[1]Codes!AL:AM,2,0),IF(D174="REGION",VLOOKUP(E174,[1]Codes!W:X,2,0),"Error")))</f>
        <v>Australia</v>
      </c>
      <c r="G174" t="s">
        <v>2</v>
      </c>
      <c r="H174">
        <v>2001</v>
      </c>
      <c r="I174" t="s">
        <v>8629</v>
      </c>
      <c r="J174">
        <v>15.4</v>
      </c>
      <c r="K174">
        <v>7.5</v>
      </c>
      <c r="L174">
        <v>30.3</v>
      </c>
      <c r="M174" t="s">
        <v>8618</v>
      </c>
      <c r="N174">
        <v>2001</v>
      </c>
      <c r="O174" s="1">
        <v>36892</v>
      </c>
      <c r="P174" s="1">
        <v>37256</v>
      </c>
    </row>
    <row r="175" spans="1:16" x14ac:dyDescent="0.25">
      <c r="A175">
        <v>25723293</v>
      </c>
      <c r="B175" t="s">
        <v>3859</v>
      </c>
      <c r="C175" t="str">
        <f>IF(D175="COUNTRY",VLOOKUP(E175,[1]Codes!I:M,5,0),"")</f>
        <v>Western Pacific</v>
      </c>
      <c r="D175" t="s">
        <v>28</v>
      </c>
      <c r="E175" t="s">
        <v>29</v>
      </c>
      <c r="F175" t="str">
        <f>IF(D175="COUNTRY",VLOOKUP(E175,[1]Codes!I:J,2,0),IF(D175="UNREGION",VLOOKUP(E175,[1]Codes!AL:AM,2,0),IF(D175="REGION",VLOOKUP(E175,[1]Codes!W:X,2,0),"Error")))</f>
        <v>Australia</v>
      </c>
      <c r="G175" t="s">
        <v>2</v>
      </c>
      <c r="H175">
        <v>2002</v>
      </c>
      <c r="I175" t="s">
        <v>8628</v>
      </c>
      <c r="J175">
        <v>15.1</v>
      </c>
      <c r="K175">
        <v>7.4</v>
      </c>
      <c r="L175">
        <v>29.7</v>
      </c>
      <c r="M175" t="s">
        <v>8618</v>
      </c>
      <c r="N175">
        <v>2002</v>
      </c>
      <c r="O175" s="1">
        <v>37257</v>
      </c>
      <c r="P175" s="1">
        <v>37621</v>
      </c>
    </row>
    <row r="176" spans="1:16" x14ac:dyDescent="0.25">
      <c r="A176">
        <v>25723294</v>
      </c>
      <c r="B176" t="s">
        <v>3859</v>
      </c>
      <c r="C176" t="str">
        <f>IF(D176="COUNTRY",VLOOKUP(E176,[1]Codes!I:M,5,0),"")</f>
        <v>Western Pacific</v>
      </c>
      <c r="D176" t="s">
        <v>28</v>
      </c>
      <c r="E176" t="s">
        <v>29</v>
      </c>
      <c r="F176" t="str">
        <f>IF(D176="COUNTRY",VLOOKUP(E176,[1]Codes!I:J,2,0),IF(D176="UNREGION",VLOOKUP(E176,[1]Codes!AL:AM,2,0),IF(D176="REGION",VLOOKUP(E176,[1]Codes!W:X,2,0),"Error")))</f>
        <v>Australia</v>
      </c>
      <c r="G176" t="s">
        <v>2</v>
      </c>
      <c r="H176">
        <v>2007</v>
      </c>
      <c r="I176" t="s">
        <v>8627</v>
      </c>
      <c r="J176">
        <v>14.6</v>
      </c>
      <c r="K176">
        <v>7.3</v>
      </c>
      <c r="L176">
        <v>28.2</v>
      </c>
      <c r="M176" t="s">
        <v>8618</v>
      </c>
      <c r="N176">
        <v>2007</v>
      </c>
      <c r="O176" s="1">
        <v>39083</v>
      </c>
      <c r="P176" s="1">
        <v>39447</v>
      </c>
    </row>
    <row r="177" spans="1:16" x14ac:dyDescent="0.25">
      <c r="A177">
        <v>25723295</v>
      </c>
      <c r="B177" t="s">
        <v>3859</v>
      </c>
      <c r="C177" t="str">
        <f>IF(D177="COUNTRY",VLOOKUP(E177,[1]Codes!I:M,5,0),"")</f>
        <v>Western Pacific</v>
      </c>
      <c r="D177" t="s">
        <v>28</v>
      </c>
      <c r="E177" t="s">
        <v>29</v>
      </c>
      <c r="F177" t="str">
        <f>IF(D177="COUNTRY",VLOOKUP(E177,[1]Codes!I:J,2,0),IF(D177="UNREGION",VLOOKUP(E177,[1]Codes!AL:AM,2,0),IF(D177="REGION",VLOOKUP(E177,[1]Codes!W:X,2,0),"Error")))</f>
        <v>Australia</v>
      </c>
      <c r="G177" t="s">
        <v>2</v>
      </c>
      <c r="H177">
        <v>2010</v>
      </c>
      <c r="I177" t="s">
        <v>8626</v>
      </c>
      <c r="J177">
        <v>14.5</v>
      </c>
      <c r="K177">
        <v>7.2</v>
      </c>
      <c r="L177">
        <v>28.4</v>
      </c>
      <c r="M177" t="s">
        <v>8618</v>
      </c>
      <c r="N177">
        <v>2010</v>
      </c>
      <c r="O177" s="1">
        <v>40179</v>
      </c>
      <c r="P177" s="1">
        <v>40543</v>
      </c>
    </row>
    <row r="178" spans="1:16" x14ac:dyDescent="0.25">
      <c r="A178">
        <v>25723296</v>
      </c>
      <c r="B178" t="s">
        <v>3859</v>
      </c>
      <c r="C178" t="str">
        <f>IF(D178="COUNTRY",VLOOKUP(E178,[1]Codes!I:M,5,0),"")</f>
        <v>Western Pacific</v>
      </c>
      <c r="D178" t="s">
        <v>28</v>
      </c>
      <c r="E178" t="s">
        <v>29</v>
      </c>
      <c r="F178" t="str">
        <f>IF(D178="COUNTRY",VLOOKUP(E178,[1]Codes!I:J,2,0),IF(D178="UNREGION",VLOOKUP(E178,[1]Codes!AL:AM,2,0),IF(D178="REGION",VLOOKUP(E178,[1]Codes!W:X,2,0),"Error")))</f>
        <v>Australia</v>
      </c>
      <c r="G178" t="s">
        <v>2</v>
      </c>
      <c r="H178">
        <v>2003</v>
      </c>
      <c r="I178" t="s">
        <v>8625</v>
      </c>
      <c r="J178">
        <v>14.9</v>
      </c>
      <c r="K178">
        <v>7.3</v>
      </c>
      <c r="L178">
        <v>29.4</v>
      </c>
      <c r="M178" t="s">
        <v>8618</v>
      </c>
      <c r="N178">
        <v>2003</v>
      </c>
      <c r="O178" s="1">
        <v>37622</v>
      </c>
      <c r="P178" s="1">
        <v>37986</v>
      </c>
    </row>
    <row r="179" spans="1:16" x14ac:dyDescent="0.25">
      <c r="A179">
        <v>25723297</v>
      </c>
      <c r="B179" t="s">
        <v>3859</v>
      </c>
      <c r="C179" t="str">
        <f>IF(D179="COUNTRY",VLOOKUP(E179,[1]Codes!I:M,5,0),"")</f>
        <v>Western Pacific</v>
      </c>
      <c r="D179" t="s">
        <v>28</v>
      </c>
      <c r="E179" t="s">
        <v>29</v>
      </c>
      <c r="F179" t="str">
        <f>IF(D179="COUNTRY",VLOOKUP(E179,[1]Codes!I:J,2,0),IF(D179="UNREGION",VLOOKUP(E179,[1]Codes!AL:AM,2,0),IF(D179="REGION",VLOOKUP(E179,[1]Codes!W:X,2,0),"Error")))</f>
        <v>Australia</v>
      </c>
      <c r="G179" t="s">
        <v>2</v>
      </c>
      <c r="H179">
        <v>2005</v>
      </c>
      <c r="I179" t="s">
        <v>8624</v>
      </c>
      <c r="J179">
        <v>14.7</v>
      </c>
      <c r="K179">
        <v>7.3</v>
      </c>
      <c r="L179">
        <v>28.7</v>
      </c>
      <c r="M179" t="s">
        <v>8618</v>
      </c>
      <c r="N179">
        <v>2005</v>
      </c>
      <c r="O179" s="1">
        <v>38353</v>
      </c>
      <c r="P179" s="1">
        <v>38717</v>
      </c>
    </row>
    <row r="180" spans="1:16" x14ac:dyDescent="0.25">
      <c r="A180">
        <v>25723298</v>
      </c>
      <c r="B180" t="s">
        <v>3859</v>
      </c>
      <c r="C180" t="str">
        <f>IF(D180="COUNTRY",VLOOKUP(E180,[1]Codes!I:M,5,0),"")</f>
        <v>Western Pacific</v>
      </c>
      <c r="D180" t="s">
        <v>28</v>
      </c>
      <c r="E180" t="s">
        <v>29</v>
      </c>
      <c r="F180" t="str">
        <f>IF(D180="COUNTRY",VLOOKUP(E180,[1]Codes!I:J,2,0),IF(D180="UNREGION",VLOOKUP(E180,[1]Codes!AL:AM,2,0),IF(D180="REGION",VLOOKUP(E180,[1]Codes!W:X,2,0),"Error")))</f>
        <v>Australia</v>
      </c>
      <c r="G180" t="s">
        <v>2</v>
      </c>
      <c r="H180">
        <v>2012</v>
      </c>
      <c r="I180" t="s">
        <v>8623</v>
      </c>
      <c r="J180">
        <v>14.6</v>
      </c>
      <c r="K180">
        <v>7</v>
      </c>
      <c r="L180">
        <v>28.1</v>
      </c>
      <c r="M180" t="s">
        <v>8618</v>
      </c>
      <c r="N180">
        <v>2012</v>
      </c>
      <c r="O180" s="1">
        <v>40909</v>
      </c>
      <c r="P180" s="1">
        <v>41274</v>
      </c>
    </row>
    <row r="181" spans="1:16" x14ac:dyDescent="0.25">
      <c r="A181">
        <v>25723299</v>
      </c>
      <c r="B181" t="s">
        <v>3859</v>
      </c>
      <c r="C181" t="str">
        <f>IF(D181="COUNTRY",VLOOKUP(E181,[1]Codes!I:M,5,0),"")</f>
        <v>Western Pacific</v>
      </c>
      <c r="D181" t="s">
        <v>28</v>
      </c>
      <c r="E181" t="s">
        <v>29</v>
      </c>
      <c r="F181" t="str">
        <f>IF(D181="COUNTRY",VLOOKUP(E181,[1]Codes!I:J,2,0),IF(D181="UNREGION",VLOOKUP(E181,[1]Codes!AL:AM,2,0),IF(D181="REGION",VLOOKUP(E181,[1]Codes!W:X,2,0),"Error")))</f>
        <v>Australia</v>
      </c>
      <c r="G181" t="s">
        <v>2</v>
      </c>
      <c r="H181">
        <v>2006</v>
      </c>
      <c r="I181" t="s">
        <v>8622</v>
      </c>
      <c r="J181">
        <v>14.6</v>
      </c>
      <c r="K181">
        <v>7.3</v>
      </c>
      <c r="L181">
        <v>28.6</v>
      </c>
      <c r="M181" t="s">
        <v>8618</v>
      </c>
      <c r="N181">
        <v>2006</v>
      </c>
      <c r="O181" s="1">
        <v>38718</v>
      </c>
      <c r="P181" s="1">
        <v>39082</v>
      </c>
    </row>
    <row r="182" spans="1:16" x14ac:dyDescent="0.25">
      <c r="A182">
        <v>25723300</v>
      </c>
      <c r="B182" t="s">
        <v>3859</v>
      </c>
      <c r="C182" t="str">
        <f>IF(D182="COUNTRY",VLOOKUP(E182,[1]Codes!I:M,5,0),"")</f>
        <v>Europe</v>
      </c>
      <c r="D182" t="s">
        <v>28</v>
      </c>
      <c r="E182" t="s">
        <v>27</v>
      </c>
      <c r="F182" t="str">
        <f>IF(D182="COUNTRY",VLOOKUP(E182,[1]Codes!I:J,2,0),IF(D182="UNREGION",VLOOKUP(E182,[1]Codes!AL:AM,2,0),IF(D182="REGION",VLOOKUP(E182,[1]Codes!W:X,2,0),"Error")))</f>
        <v>Austria</v>
      </c>
      <c r="G182" t="s">
        <v>2</v>
      </c>
      <c r="H182">
        <v>2006</v>
      </c>
      <c r="I182" t="s">
        <v>5420</v>
      </c>
      <c r="J182">
        <v>17</v>
      </c>
      <c r="K182">
        <v>7.9</v>
      </c>
      <c r="L182">
        <v>35.799999999999997</v>
      </c>
      <c r="M182" t="s">
        <v>8618</v>
      </c>
      <c r="N182">
        <v>2006</v>
      </c>
      <c r="O182" s="1">
        <v>38718</v>
      </c>
      <c r="P182" s="1">
        <v>39082</v>
      </c>
    </row>
    <row r="183" spans="1:16" x14ac:dyDescent="0.25">
      <c r="A183">
        <v>25723301</v>
      </c>
      <c r="B183" t="s">
        <v>3859</v>
      </c>
      <c r="C183" t="str">
        <f>IF(D183="COUNTRY",VLOOKUP(E183,[1]Codes!I:M,5,0),"")</f>
        <v>Europe</v>
      </c>
      <c r="D183" t="s">
        <v>28</v>
      </c>
      <c r="E183" t="s">
        <v>27</v>
      </c>
      <c r="F183" t="str">
        <f>IF(D183="COUNTRY",VLOOKUP(E183,[1]Codes!I:J,2,0),IF(D183="UNREGION",VLOOKUP(E183,[1]Codes!AL:AM,2,0),IF(D183="REGION",VLOOKUP(E183,[1]Codes!W:X,2,0),"Error")))</f>
        <v>Austria</v>
      </c>
      <c r="G183" t="s">
        <v>2</v>
      </c>
      <c r="H183">
        <v>2012</v>
      </c>
      <c r="I183" t="s">
        <v>8606</v>
      </c>
      <c r="J183">
        <v>16.899999999999999</v>
      </c>
      <c r="K183">
        <v>7.8</v>
      </c>
      <c r="L183">
        <v>35.5</v>
      </c>
      <c r="M183" t="s">
        <v>8618</v>
      </c>
      <c r="N183">
        <v>2012</v>
      </c>
      <c r="O183" s="1">
        <v>40909</v>
      </c>
      <c r="P183" s="1">
        <v>41274</v>
      </c>
    </row>
    <row r="184" spans="1:16" x14ac:dyDescent="0.25">
      <c r="A184">
        <v>25723302</v>
      </c>
      <c r="B184" t="s">
        <v>3859</v>
      </c>
      <c r="C184" t="str">
        <f>IF(D184="COUNTRY",VLOOKUP(E184,[1]Codes!I:M,5,0),"")</f>
        <v>Europe</v>
      </c>
      <c r="D184" t="s">
        <v>28</v>
      </c>
      <c r="E184" t="s">
        <v>27</v>
      </c>
      <c r="F184" t="str">
        <f>IF(D184="COUNTRY",VLOOKUP(E184,[1]Codes!I:J,2,0),IF(D184="UNREGION",VLOOKUP(E184,[1]Codes!AL:AM,2,0),IF(D184="REGION",VLOOKUP(E184,[1]Codes!W:X,2,0),"Error")))</f>
        <v>Austria</v>
      </c>
      <c r="G184" t="s">
        <v>2</v>
      </c>
      <c r="H184">
        <v>2003</v>
      </c>
      <c r="I184" t="s">
        <v>8621</v>
      </c>
      <c r="J184">
        <v>17.3</v>
      </c>
      <c r="K184">
        <v>7.8</v>
      </c>
      <c r="L184">
        <v>36.200000000000003</v>
      </c>
      <c r="M184" t="s">
        <v>8618</v>
      </c>
      <c r="N184">
        <v>2003</v>
      </c>
      <c r="O184" s="1">
        <v>37622</v>
      </c>
      <c r="P184" s="1">
        <v>37986</v>
      </c>
    </row>
    <row r="185" spans="1:16" x14ac:dyDescent="0.25">
      <c r="A185">
        <v>25723303</v>
      </c>
      <c r="B185" t="s">
        <v>3859</v>
      </c>
      <c r="C185" t="str">
        <f>IF(D185="COUNTRY",VLOOKUP(E185,[1]Codes!I:M,5,0),"")</f>
        <v>Europe</v>
      </c>
      <c r="D185" t="s">
        <v>28</v>
      </c>
      <c r="E185" t="s">
        <v>27</v>
      </c>
      <c r="F185" t="str">
        <f>IF(D185="COUNTRY",VLOOKUP(E185,[1]Codes!I:J,2,0),IF(D185="UNREGION",VLOOKUP(E185,[1]Codes!AL:AM,2,0),IF(D185="REGION",VLOOKUP(E185,[1]Codes!W:X,2,0),"Error")))</f>
        <v>Austria</v>
      </c>
      <c r="G185" t="s">
        <v>2</v>
      </c>
      <c r="H185">
        <v>2018</v>
      </c>
      <c r="I185" t="s">
        <v>8620</v>
      </c>
      <c r="J185">
        <v>17.7</v>
      </c>
      <c r="K185">
        <v>7.7</v>
      </c>
      <c r="L185">
        <v>37.799999999999997</v>
      </c>
      <c r="M185" t="s">
        <v>8618</v>
      </c>
      <c r="N185">
        <v>2018</v>
      </c>
      <c r="O185" s="1">
        <v>43101</v>
      </c>
      <c r="P185" s="1">
        <v>43465</v>
      </c>
    </row>
    <row r="186" spans="1:16" x14ac:dyDescent="0.25">
      <c r="A186">
        <v>25723304</v>
      </c>
      <c r="B186" t="s">
        <v>3859</v>
      </c>
      <c r="C186" t="str">
        <f>IF(D186="COUNTRY",VLOOKUP(E186,[1]Codes!I:M,5,0),"")</f>
        <v>Europe</v>
      </c>
      <c r="D186" t="s">
        <v>28</v>
      </c>
      <c r="E186" t="s">
        <v>27</v>
      </c>
      <c r="F186" t="str">
        <f>IF(D186="COUNTRY",VLOOKUP(E186,[1]Codes!I:J,2,0),IF(D186="UNREGION",VLOOKUP(E186,[1]Codes!AL:AM,2,0),IF(D186="REGION",VLOOKUP(E186,[1]Codes!W:X,2,0),"Error")))</f>
        <v>Austria</v>
      </c>
      <c r="G186" t="s">
        <v>2</v>
      </c>
      <c r="H186">
        <v>2002</v>
      </c>
      <c r="I186" t="s">
        <v>8619</v>
      </c>
      <c r="J186">
        <v>17.399999999999999</v>
      </c>
      <c r="K186">
        <v>7.8</v>
      </c>
      <c r="L186">
        <v>36</v>
      </c>
      <c r="M186" t="s">
        <v>8618</v>
      </c>
      <c r="N186">
        <v>2002</v>
      </c>
      <c r="O186" s="1">
        <v>37257</v>
      </c>
      <c r="P186" s="1">
        <v>37621</v>
      </c>
    </row>
    <row r="187" spans="1:16" x14ac:dyDescent="0.25">
      <c r="A187">
        <v>25723305</v>
      </c>
      <c r="B187" t="s">
        <v>3859</v>
      </c>
      <c r="C187" t="str">
        <f>IF(D187="COUNTRY",VLOOKUP(E187,[1]Codes!I:M,5,0),"")</f>
        <v>Europe</v>
      </c>
      <c r="D187" t="s">
        <v>28</v>
      </c>
      <c r="E187" t="s">
        <v>27</v>
      </c>
      <c r="F187" t="str">
        <f>IF(D187="COUNTRY",VLOOKUP(E187,[1]Codes!I:J,2,0),IF(D187="UNREGION",VLOOKUP(E187,[1]Codes!AL:AM,2,0),IF(D187="REGION",VLOOKUP(E187,[1]Codes!W:X,2,0),"Error")))</f>
        <v>Austria</v>
      </c>
      <c r="G187" t="s">
        <v>2</v>
      </c>
      <c r="H187">
        <v>2001</v>
      </c>
      <c r="I187" t="s">
        <v>8617</v>
      </c>
      <c r="J187">
        <v>17.600000000000001</v>
      </c>
      <c r="K187">
        <v>7.8</v>
      </c>
      <c r="L187">
        <v>36.6</v>
      </c>
      <c r="M187" t="s">
        <v>8603</v>
      </c>
      <c r="N187">
        <v>2001</v>
      </c>
      <c r="O187" s="1">
        <v>36892</v>
      </c>
      <c r="P187" s="1">
        <v>37256</v>
      </c>
    </row>
    <row r="188" spans="1:16" x14ac:dyDescent="0.25">
      <c r="A188">
        <v>25723306</v>
      </c>
      <c r="B188" t="s">
        <v>3859</v>
      </c>
      <c r="C188" t="str">
        <f>IF(D188="COUNTRY",VLOOKUP(E188,[1]Codes!I:M,5,0),"")</f>
        <v>Europe</v>
      </c>
      <c r="D188" t="s">
        <v>28</v>
      </c>
      <c r="E188" t="s">
        <v>27</v>
      </c>
      <c r="F188" t="str">
        <f>IF(D188="COUNTRY",VLOOKUP(E188,[1]Codes!I:J,2,0),IF(D188="UNREGION",VLOOKUP(E188,[1]Codes!AL:AM,2,0),IF(D188="REGION",VLOOKUP(E188,[1]Codes!W:X,2,0),"Error")))</f>
        <v>Austria</v>
      </c>
      <c r="G188" t="s">
        <v>2</v>
      </c>
      <c r="H188">
        <v>2007</v>
      </c>
      <c r="I188" t="s">
        <v>8616</v>
      </c>
      <c r="J188">
        <v>16.899999999999999</v>
      </c>
      <c r="K188">
        <v>7.9</v>
      </c>
      <c r="L188">
        <v>35.9</v>
      </c>
      <c r="M188" t="s">
        <v>8603</v>
      </c>
      <c r="N188">
        <v>2007</v>
      </c>
      <c r="O188" s="1">
        <v>39083</v>
      </c>
      <c r="P188" s="1">
        <v>39447</v>
      </c>
    </row>
    <row r="189" spans="1:16" x14ac:dyDescent="0.25">
      <c r="A189">
        <v>25723307</v>
      </c>
      <c r="B189" t="s">
        <v>3859</v>
      </c>
      <c r="C189" t="str">
        <f>IF(D189="COUNTRY",VLOOKUP(E189,[1]Codes!I:M,5,0),"")</f>
        <v>Europe</v>
      </c>
      <c r="D189" t="s">
        <v>28</v>
      </c>
      <c r="E189" t="s">
        <v>27</v>
      </c>
      <c r="F189" t="str">
        <f>IF(D189="COUNTRY",VLOOKUP(E189,[1]Codes!I:J,2,0),IF(D189="UNREGION",VLOOKUP(E189,[1]Codes!AL:AM,2,0),IF(D189="REGION",VLOOKUP(E189,[1]Codes!W:X,2,0),"Error")))</f>
        <v>Austria</v>
      </c>
      <c r="G189" t="s">
        <v>2</v>
      </c>
      <c r="H189">
        <v>2000</v>
      </c>
      <c r="I189" t="s">
        <v>8615</v>
      </c>
      <c r="J189">
        <v>17.899999999999999</v>
      </c>
      <c r="K189">
        <v>7.8</v>
      </c>
      <c r="L189">
        <v>37.299999999999997</v>
      </c>
      <c r="M189" t="s">
        <v>8603</v>
      </c>
      <c r="N189">
        <v>2000</v>
      </c>
      <c r="O189" s="1">
        <v>36526</v>
      </c>
      <c r="P189" s="1">
        <v>36891</v>
      </c>
    </row>
    <row r="190" spans="1:16" x14ac:dyDescent="0.25">
      <c r="A190">
        <v>25723308</v>
      </c>
      <c r="B190" t="s">
        <v>3859</v>
      </c>
      <c r="C190" t="str">
        <f>IF(D190="COUNTRY",VLOOKUP(E190,[1]Codes!I:M,5,0),"")</f>
        <v>Europe</v>
      </c>
      <c r="D190" t="s">
        <v>28</v>
      </c>
      <c r="E190" t="s">
        <v>27</v>
      </c>
      <c r="F190" t="str">
        <f>IF(D190="COUNTRY",VLOOKUP(E190,[1]Codes!I:J,2,0),IF(D190="UNREGION",VLOOKUP(E190,[1]Codes!AL:AM,2,0),IF(D190="REGION",VLOOKUP(E190,[1]Codes!W:X,2,0),"Error")))</f>
        <v>Austria</v>
      </c>
      <c r="G190" t="s">
        <v>2</v>
      </c>
      <c r="H190">
        <v>2009</v>
      </c>
      <c r="I190" t="s">
        <v>5418</v>
      </c>
      <c r="J190">
        <v>16.899999999999999</v>
      </c>
      <c r="K190">
        <v>7.9</v>
      </c>
      <c r="L190">
        <v>35.299999999999997</v>
      </c>
      <c r="M190" t="s">
        <v>8603</v>
      </c>
      <c r="N190">
        <v>2009</v>
      </c>
      <c r="O190" s="1">
        <v>39814</v>
      </c>
      <c r="P190" s="1">
        <v>40178</v>
      </c>
    </row>
    <row r="191" spans="1:16" x14ac:dyDescent="0.25">
      <c r="A191">
        <v>25723309</v>
      </c>
      <c r="B191" t="s">
        <v>3859</v>
      </c>
      <c r="C191" t="str">
        <f>IF(D191="COUNTRY",VLOOKUP(E191,[1]Codes!I:M,5,0),"")</f>
        <v>Europe</v>
      </c>
      <c r="D191" t="s">
        <v>28</v>
      </c>
      <c r="E191" t="s">
        <v>27</v>
      </c>
      <c r="F191" t="str">
        <f>IF(D191="COUNTRY",VLOOKUP(E191,[1]Codes!I:J,2,0),IF(D191="UNREGION",VLOOKUP(E191,[1]Codes!AL:AM,2,0),IF(D191="REGION",VLOOKUP(E191,[1]Codes!W:X,2,0),"Error")))</f>
        <v>Austria</v>
      </c>
      <c r="G191" t="s">
        <v>2</v>
      </c>
      <c r="H191">
        <v>2019</v>
      </c>
      <c r="I191" t="s">
        <v>8614</v>
      </c>
      <c r="J191">
        <v>17.8</v>
      </c>
      <c r="K191">
        <v>7.6</v>
      </c>
      <c r="L191">
        <v>38.6</v>
      </c>
      <c r="M191" t="s">
        <v>8603</v>
      </c>
      <c r="N191">
        <v>2019</v>
      </c>
      <c r="O191" s="1">
        <v>43466</v>
      </c>
      <c r="P191" s="1">
        <v>43830</v>
      </c>
    </row>
    <row r="192" spans="1:16" x14ac:dyDescent="0.25">
      <c r="A192">
        <v>25723310</v>
      </c>
      <c r="B192" t="s">
        <v>3859</v>
      </c>
      <c r="C192" t="str">
        <f>IF(D192="COUNTRY",VLOOKUP(E192,[1]Codes!I:M,5,0),"")</f>
        <v>Europe</v>
      </c>
      <c r="D192" t="s">
        <v>28</v>
      </c>
      <c r="E192" t="s">
        <v>27</v>
      </c>
      <c r="F192" t="str">
        <f>IF(D192="COUNTRY",VLOOKUP(E192,[1]Codes!I:J,2,0),IF(D192="UNREGION",VLOOKUP(E192,[1]Codes!AL:AM,2,0),IF(D192="REGION",VLOOKUP(E192,[1]Codes!W:X,2,0),"Error")))</f>
        <v>Austria</v>
      </c>
      <c r="G192" t="s">
        <v>2</v>
      </c>
      <c r="H192">
        <v>2010</v>
      </c>
      <c r="I192" t="s">
        <v>8613</v>
      </c>
      <c r="J192">
        <v>16.8</v>
      </c>
      <c r="K192">
        <v>7.8</v>
      </c>
      <c r="L192">
        <v>35.299999999999997</v>
      </c>
      <c r="M192" t="s">
        <v>8603</v>
      </c>
      <c r="N192">
        <v>2010</v>
      </c>
      <c r="O192" s="1">
        <v>40179</v>
      </c>
      <c r="P192" s="1">
        <v>40543</v>
      </c>
    </row>
    <row r="193" spans="1:16" x14ac:dyDescent="0.25">
      <c r="A193">
        <v>25723311</v>
      </c>
      <c r="B193" t="s">
        <v>3859</v>
      </c>
      <c r="C193" t="str">
        <f>IF(D193="COUNTRY",VLOOKUP(E193,[1]Codes!I:M,5,0),"")</f>
        <v>Europe</v>
      </c>
      <c r="D193" t="s">
        <v>28</v>
      </c>
      <c r="E193" t="s">
        <v>27</v>
      </c>
      <c r="F193" t="str">
        <f>IF(D193="COUNTRY",VLOOKUP(E193,[1]Codes!I:J,2,0),IF(D193="UNREGION",VLOOKUP(E193,[1]Codes!AL:AM,2,0),IF(D193="REGION",VLOOKUP(E193,[1]Codes!W:X,2,0),"Error")))</f>
        <v>Austria</v>
      </c>
      <c r="G193" t="s">
        <v>2</v>
      </c>
      <c r="H193">
        <v>2015</v>
      </c>
      <c r="I193" t="s">
        <v>8612</v>
      </c>
      <c r="J193">
        <v>17.3</v>
      </c>
      <c r="K193">
        <v>7.8</v>
      </c>
      <c r="L193">
        <v>36</v>
      </c>
      <c r="M193" t="s">
        <v>8603</v>
      </c>
      <c r="N193">
        <v>2015</v>
      </c>
      <c r="O193" s="1">
        <v>42005</v>
      </c>
      <c r="P193" s="1">
        <v>42369</v>
      </c>
    </row>
    <row r="194" spans="1:16" x14ac:dyDescent="0.25">
      <c r="A194">
        <v>25723312</v>
      </c>
      <c r="B194" t="s">
        <v>3859</v>
      </c>
      <c r="C194" t="str">
        <f>IF(D194="COUNTRY",VLOOKUP(E194,[1]Codes!I:M,5,0),"")</f>
        <v>Europe</v>
      </c>
      <c r="D194" t="s">
        <v>28</v>
      </c>
      <c r="E194" t="s">
        <v>27</v>
      </c>
      <c r="F194" t="str">
        <f>IF(D194="COUNTRY",VLOOKUP(E194,[1]Codes!I:J,2,0),IF(D194="UNREGION",VLOOKUP(E194,[1]Codes!AL:AM,2,0),IF(D194="REGION",VLOOKUP(E194,[1]Codes!W:X,2,0),"Error")))</f>
        <v>Austria</v>
      </c>
      <c r="G194" t="s">
        <v>2</v>
      </c>
      <c r="H194">
        <v>2011</v>
      </c>
      <c r="I194" t="s">
        <v>8611</v>
      </c>
      <c r="J194">
        <v>16.899999999999999</v>
      </c>
      <c r="K194">
        <v>7.9</v>
      </c>
      <c r="L194">
        <v>35.4</v>
      </c>
      <c r="M194" t="s">
        <v>8603</v>
      </c>
      <c r="N194">
        <v>2011</v>
      </c>
      <c r="O194" s="1">
        <v>40544</v>
      </c>
      <c r="P194" s="1">
        <v>40908</v>
      </c>
    </row>
    <row r="195" spans="1:16" x14ac:dyDescent="0.25">
      <c r="A195">
        <v>25723313</v>
      </c>
      <c r="B195" t="s">
        <v>3859</v>
      </c>
      <c r="C195" t="str">
        <f>IF(D195="COUNTRY",VLOOKUP(E195,[1]Codes!I:M,5,0),"")</f>
        <v>Europe</v>
      </c>
      <c r="D195" t="s">
        <v>28</v>
      </c>
      <c r="E195" t="s">
        <v>27</v>
      </c>
      <c r="F195" t="str">
        <f>IF(D195="COUNTRY",VLOOKUP(E195,[1]Codes!I:J,2,0),IF(D195="UNREGION",VLOOKUP(E195,[1]Codes!AL:AM,2,0),IF(D195="REGION",VLOOKUP(E195,[1]Codes!W:X,2,0),"Error")))</f>
        <v>Austria</v>
      </c>
      <c r="G195" t="s">
        <v>2</v>
      </c>
      <c r="H195">
        <v>2013</v>
      </c>
      <c r="I195" t="s">
        <v>8610</v>
      </c>
      <c r="J195">
        <v>17</v>
      </c>
      <c r="K195">
        <v>7.8</v>
      </c>
      <c r="L195">
        <v>35.9</v>
      </c>
      <c r="M195" t="s">
        <v>8603</v>
      </c>
      <c r="N195">
        <v>2013</v>
      </c>
      <c r="O195" s="1">
        <v>41275</v>
      </c>
      <c r="P195" s="1">
        <v>41639</v>
      </c>
    </row>
    <row r="196" spans="1:16" x14ac:dyDescent="0.25">
      <c r="A196">
        <v>25723314</v>
      </c>
      <c r="B196" t="s">
        <v>3859</v>
      </c>
      <c r="C196" t="str">
        <f>IF(D196="COUNTRY",VLOOKUP(E196,[1]Codes!I:M,5,0),"")</f>
        <v>Europe</v>
      </c>
      <c r="D196" t="s">
        <v>28</v>
      </c>
      <c r="E196" t="s">
        <v>27</v>
      </c>
      <c r="F196" t="str">
        <f>IF(D196="COUNTRY",VLOOKUP(E196,[1]Codes!I:J,2,0),IF(D196="UNREGION",VLOOKUP(E196,[1]Codes!AL:AM,2,0),IF(D196="REGION",VLOOKUP(E196,[1]Codes!W:X,2,0),"Error")))</f>
        <v>Austria</v>
      </c>
      <c r="G196" t="s">
        <v>2</v>
      </c>
      <c r="H196">
        <v>2004</v>
      </c>
      <c r="I196" t="s">
        <v>8609</v>
      </c>
      <c r="J196">
        <v>17.2</v>
      </c>
      <c r="K196">
        <v>7.9</v>
      </c>
      <c r="L196">
        <v>36</v>
      </c>
      <c r="M196" t="s">
        <v>8603</v>
      </c>
      <c r="N196">
        <v>2004</v>
      </c>
      <c r="O196" s="1">
        <v>37987</v>
      </c>
      <c r="P196" s="1">
        <v>38352</v>
      </c>
    </row>
    <row r="197" spans="1:16" x14ac:dyDescent="0.25">
      <c r="A197">
        <v>25723315</v>
      </c>
      <c r="B197" t="s">
        <v>3859</v>
      </c>
      <c r="C197" t="str">
        <f>IF(D197="COUNTRY",VLOOKUP(E197,[1]Codes!I:M,5,0),"")</f>
        <v>Europe</v>
      </c>
      <c r="D197" t="s">
        <v>28</v>
      </c>
      <c r="E197" t="s">
        <v>27</v>
      </c>
      <c r="F197" t="str">
        <f>IF(D197="COUNTRY",VLOOKUP(E197,[1]Codes!I:J,2,0),IF(D197="UNREGION",VLOOKUP(E197,[1]Codes!AL:AM,2,0),IF(D197="REGION",VLOOKUP(E197,[1]Codes!W:X,2,0),"Error")))</f>
        <v>Austria</v>
      </c>
      <c r="G197" t="s">
        <v>2</v>
      </c>
      <c r="H197">
        <v>2005</v>
      </c>
      <c r="I197" t="s">
        <v>8608</v>
      </c>
      <c r="J197">
        <v>17.100000000000001</v>
      </c>
      <c r="K197">
        <v>7.9</v>
      </c>
      <c r="L197">
        <v>36.1</v>
      </c>
      <c r="M197" t="s">
        <v>8603</v>
      </c>
      <c r="N197">
        <v>2005</v>
      </c>
      <c r="O197" s="1">
        <v>38353</v>
      </c>
      <c r="P197" s="1">
        <v>38717</v>
      </c>
    </row>
    <row r="198" spans="1:16" x14ac:dyDescent="0.25">
      <c r="A198">
        <v>25723316</v>
      </c>
      <c r="B198" t="s">
        <v>3859</v>
      </c>
      <c r="C198" t="str">
        <f>IF(D198="COUNTRY",VLOOKUP(E198,[1]Codes!I:M,5,0),"")</f>
        <v>Europe</v>
      </c>
      <c r="D198" t="s">
        <v>28</v>
      </c>
      <c r="E198" t="s">
        <v>27</v>
      </c>
      <c r="F198" t="str">
        <f>IF(D198="COUNTRY",VLOOKUP(E198,[1]Codes!I:J,2,0),IF(D198="UNREGION",VLOOKUP(E198,[1]Codes!AL:AM,2,0),IF(D198="REGION",VLOOKUP(E198,[1]Codes!W:X,2,0),"Error")))</f>
        <v>Austria</v>
      </c>
      <c r="G198" t="s">
        <v>2</v>
      </c>
      <c r="H198">
        <v>2016</v>
      </c>
      <c r="I198" t="s">
        <v>8607</v>
      </c>
      <c r="J198">
        <v>17.399999999999999</v>
      </c>
      <c r="K198">
        <v>7.8</v>
      </c>
      <c r="L198">
        <v>36.200000000000003</v>
      </c>
      <c r="M198" t="s">
        <v>8603</v>
      </c>
      <c r="N198">
        <v>2016</v>
      </c>
      <c r="O198" s="1">
        <v>42370</v>
      </c>
      <c r="P198" s="1">
        <v>42735</v>
      </c>
    </row>
    <row r="199" spans="1:16" x14ac:dyDescent="0.25">
      <c r="A199">
        <v>25723317</v>
      </c>
      <c r="B199" t="s">
        <v>3859</v>
      </c>
      <c r="C199" t="str">
        <f>IF(D199="COUNTRY",VLOOKUP(E199,[1]Codes!I:M,5,0),"")</f>
        <v>Europe</v>
      </c>
      <c r="D199" t="s">
        <v>28</v>
      </c>
      <c r="E199" t="s">
        <v>27</v>
      </c>
      <c r="F199" t="str">
        <f>IF(D199="COUNTRY",VLOOKUP(E199,[1]Codes!I:J,2,0),IF(D199="UNREGION",VLOOKUP(E199,[1]Codes!AL:AM,2,0),IF(D199="REGION",VLOOKUP(E199,[1]Codes!W:X,2,0),"Error")))</f>
        <v>Austria</v>
      </c>
      <c r="G199" t="s">
        <v>2</v>
      </c>
      <c r="H199">
        <v>2008</v>
      </c>
      <c r="I199" t="s">
        <v>8606</v>
      </c>
      <c r="J199">
        <v>16.899999999999999</v>
      </c>
      <c r="K199">
        <v>7.8</v>
      </c>
      <c r="L199">
        <v>35.5</v>
      </c>
      <c r="M199" t="s">
        <v>8603</v>
      </c>
      <c r="N199">
        <v>2008</v>
      </c>
      <c r="O199" s="1">
        <v>39448</v>
      </c>
      <c r="P199" s="1">
        <v>39813</v>
      </c>
    </row>
    <row r="200" spans="1:16" x14ac:dyDescent="0.25">
      <c r="A200">
        <v>25723318</v>
      </c>
      <c r="B200" t="s">
        <v>3859</v>
      </c>
      <c r="C200" t="str">
        <f>IF(D200="COUNTRY",VLOOKUP(E200,[1]Codes!I:M,5,0),"")</f>
        <v>Europe</v>
      </c>
      <c r="D200" t="s">
        <v>28</v>
      </c>
      <c r="E200" t="s">
        <v>27</v>
      </c>
      <c r="F200" t="str">
        <f>IF(D200="COUNTRY",VLOOKUP(E200,[1]Codes!I:J,2,0),IF(D200="UNREGION",VLOOKUP(E200,[1]Codes!AL:AM,2,0),IF(D200="REGION",VLOOKUP(E200,[1]Codes!W:X,2,0),"Error")))</f>
        <v>Austria</v>
      </c>
      <c r="G200" t="s">
        <v>2</v>
      </c>
      <c r="H200">
        <v>2014</v>
      </c>
      <c r="I200" t="s">
        <v>8605</v>
      </c>
      <c r="J200">
        <v>17.100000000000001</v>
      </c>
      <c r="K200">
        <v>7.8</v>
      </c>
      <c r="L200">
        <v>36</v>
      </c>
      <c r="M200" t="s">
        <v>8603</v>
      </c>
      <c r="N200">
        <v>2014</v>
      </c>
      <c r="O200" s="1">
        <v>41640</v>
      </c>
      <c r="P200" s="1">
        <v>42004</v>
      </c>
    </row>
    <row r="201" spans="1:16" x14ac:dyDescent="0.25">
      <c r="A201">
        <v>25723319</v>
      </c>
      <c r="B201" t="s">
        <v>3859</v>
      </c>
      <c r="C201" t="str">
        <f>IF(D201="COUNTRY",VLOOKUP(E201,[1]Codes!I:M,5,0),"")</f>
        <v>Europe</v>
      </c>
      <c r="D201" t="s">
        <v>28</v>
      </c>
      <c r="E201" t="s">
        <v>27</v>
      </c>
      <c r="F201" t="str">
        <f>IF(D201="COUNTRY",VLOOKUP(E201,[1]Codes!I:J,2,0),IF(D201="UNREGION",VLOOKUP(E201,[1]Codes!AL:AM,2,0),IF(D201="REGION",VLOOKUP(E201,[1]Codes!W:X,2,0),"Error")))</f>
        <v>Austria</v>
      </c>
      <c r="G201" t="s">
        <v>2</v>
      </c>
      <c r="H201">
        <v>2017</v>
      </c>
      <c r="I201" t="s">
        <v>8604</v>
      </c>
      <c r="J201">
        <v>17.600000000000001</v>
      </c>
      <c r="K201">
        <v>7.7</v>
      </c>
      <c r="L201">
        <v>36.9</v>
      </c>
      <c r="M201" t="s">
        <v>8603</v>
      </c>
      <c r="N201">
        <v>2017</v>
      </c>
      <c r="O201" s="1">
        <v>42736</v>
      </c>
      <c r="P201" s="1">
        <v>43100</v>
      </c>
    </row>
    <row r="202" spans="1:16" x14ac:dyDescent="0.25">
      <c r="A202">
        <v>25723320</v>
      </c>
      <c r="B202" t="s">
        <v>3859</v>
      </c>
      <c r="C202" t="str">
        <f>IF(D202="COUNTRY",VLOOKUP(E202,[1]Codes!I:M,5,0),"")</f>
        <v>Europe</v>
      </c>
      <c r="D202" t="s">
        <v>28</v>
      </c>
      <c r="E202" t="s">
        <v>67</v>
      </c>
      <c r="F202" t="str">
        <f>IF(D202="COUNTRY",VLOOKUP(E202,[1]Codes!I:J,2,0),IF(D202="UNREGION",VLOOKUP(E202,[1]Codes!AL:AM,2,0),IF(D202="REGION",VLOOKUP(E202,[1]Codes!W:X,2,0),"Error")))</f>
        <v>Azerbaijan</v>
      </c>
      <c r="G202" t="s">
        <v>2</v>
      </c>
      <c r="H202">
        <v>2019</v>
      </c>
      <c r="I202" t="s">
        <v>8602</v>
      </c>
      <c r="J202">
        <v>35</v>
      </c>
      <c r="K202">
        <v>21.6</v>
      </c>
      <c r="L202">
        <v>47.6</v>
      </c>
      <c r="M202" t="s">
        <v>8586</v>
      </c>
      <c r="N202">
        <v>2019</v>
      </c>
      <c r="O202" s="1">
        <v>43466</v>
      </c>
      <c r="P202" s="1">
        <v>43830</v>
      </c>
    </row>
    <row r="203" spans="1:16" x14ac:dyDescent="0.25">
      <c r="A203">
        <v>25723321</v>
      </c>
      <c r="B203" t="s">
        <v>3859</v>
      </c>
      <c r="C203" t="str">
        <f>IF(D203="COUNTRY",VLOOKUP(E203,[1]Codes!I:M,5,0),"")</f>
        <v>Europe</v>
      </c>
      <c r="D203" t="s">
        <v>28</v>
      </c>
      <c r="E203" t="s">
        <v>67</v>
      </c>
      <c r="F203" t="str">
        <f>IF(D203="COUNTRY",VLOOKUP(E203,[1]Codes!I:J,2,0),IF(D203="UNREGION",VLOOKUP(E203,[1]Codes!AL:AM,2,0),IF(D203="REGION",VLOOKUP(E203,[1]Codes!W:X,2,0),"Error")))</f>
        <v>Azerbaijan</v>
      </c>
      <c r="G203" t="s">
        <v>2</v>
      </c>
      <c r="H203">
        <v>2003</v>
      </c>
      <c r="I203" t="s">
        <v>8601</v>
      </c>
      <c r="J203">
        <v>38.4</v>
      </c>
      <c r="K203">
        <v>29.1</v>
      </c>
      <c r="L203">
        <v>46.7</v>
      </c>
      <c r="M203" t="s">
        <v>8586</v>
      </c>
      <c r="N203">
        <v>2003</v>
      </c>
      <c r="O203" s="1">
        <v>37622</v>
      </c>
      <c r="P203" s="1">
        <v>37986</v>
      </c>
    </row>
    <row r="204" spans="1:16" x14ac:dyDescent="0.25">
      <c r="A204">
        <v>25723322</v>
      </c>
      <c r="B204" t="s">
        <v>3859</v>
      </c>
      <c r="C204" t="str">
        <f>IF(D204="COUNTRY",VLOOKUP(E204,[1]Codes!I:M,5,0),"")</f>
        <v>Europe</v>
      </c>
      <c r="D204" t="s">
        <v>28</v>
      </c>
      <c r="E204" t="s">
        <v>67</v>
      </c>
      <c r="F204" t="str">
        <f>IF(D204="COUNTRY",VLOOKUP(E204,[1]Codes!I:J,2,0),IF(D204="UNREGION",VLOOKUP(E204,[1]Codes!AL:AM,2,0),IF(D204="REGION",VLOOKUP(E204,[1]Codes!W:X,2,0),"Error")))</f>
        <v>Azerbaijan</v>
      </c>
      <c r="G204" t="s">
        <v>2</v>
      </c>
      <c r="H204">
        <v>2009</v>
      </c>
      <c r="I204" t="s">
        <v>8600</v>
      </c>
      <c r="J204">
        <v>35.799999999999997</v>
      </c>
      <c r="K204">
        <v>27.8</v>
      </c>
      <c r="L204">
        <v>43.5</v>
      </c>
      <c r="M204" t="s">
        <v>8586</v>
      </c>
      <c r="N204">
        <v>2009</v>
      </c>
      <c r="O204" s="1">
        <v>39814</v>
      </c>
      <c r="P204" s="1">
        <v>40178</v>
      </c>
    </row>
    <row r="205" spans="1:16" x14ac:dyDescent="0.25">
      <c r="A205">
        <v>25723323</v>
      </c>
      <c r="B205" t="s">
        <v>3859</v>
      </c>
      <c r="C205" t="str">
        <f>IF(D205="COUNTRY",VLOOKUP(E205,[1]Codes!I:M,5,0),"")</f>
        <v>Europe</v>
      </c>
      <c r="D205" t="s">
        <v>28</v>
      </c>
      <c r="E205" t="s">
        <v>67</v>
      </c>
      <c r="F205" t="str">
        <f>IF(D205="COUNTRY",VLOOKUP(E205,[1]Codes!I:J,2,0),IF(D205="UNREGION",VLOOKUP(E205,[1]Codes!AL:AM,2,0),IF(D205="REGION",VLOOKUP(E205,[1]Codes!W:X,2,0),"Error")))</f>
        <v>Azerbaijan</v>
      </c>
      <c r="G205" t="s">
        <v>2</v>
      </c>
      <c r="H205">
        <v>2000</v>
      </c>
      <c r="I205" t="s">
        <v>8599</v>
      </c>
      <c r="J205">
        <v>38.700000000000003</v>
      </c>
      <c r="K205">
        <v>27.5</v>
      </c>
      <c r="L205">
        <v>48.1</v>
      </c>
      <c r="M205" t="s">
        <v>8586</v>
      </c>
      <c r="N205">
        <v>2000</v>
      </c>
      <c r="O205" s="1">
        <v>36526</v>
      </c>
      <c r="P205" s="1">
        <v>36891</v>
      </c>
    </row>
    <row r="206" spans="1:16" x14ac:dyDescent="0.25">
      <c r="A206">
        <v>25723324</v>
      </c>
      <c r="B206" t="s">
        <v>3859</v>
      </c>
      <c r="C206" t="str">
        <f>IF(D206="COUNTRY",VLOOKUP(E206,[1]Codes!I:M,5,0),"")</f>
        <v>Europe</v>
      </c>
      <c r="D206" t="s">
        <v>28</v>
      </c>
      <c r="E206" t="s">
        <v>67</v>
      </c>
      <c r="F206" t="str">
        <f>IF(D206="COUNTRY",VLOOKUP(E206,[1]Codes!I:J,2,0),IF(D206="UNREGION",VLOOKUP(E206,[1]Codes!AL:AM,2,0),IF(D206="REGION",VLOOKUP(E206,[1]Codes!W:X,2,0),"Error")))</f>
        <v>Azerbaijan</v>
      </c>
      <c r="G206" t="s">
        <v>2</v>
      </c>
      <c r="H206">
        <v>2013</v>
      </c>
      <c r="I206" t="s">
        <v>8598</v>
      </c>
      <c r="J206">
        <v>35.200000000000003</v>
      </c>
      <c r="K206">
        <v>26.5</v>
      </c>
      <c r="L206">
        <v>43.2</v>
      </c>
      <c r="M206" t="s">
        <v>8586</v>
      </c>
      <c r="N206">
        <v>2013</v>
      </c>
      <c r="O206" s="1">
        <v>41275</v>
      </c>
      <c r="P206" s="1">
        <v>41639</v>
      </c>
    </row>
    <row r="207" spans="1:16" x14ac:dyDescent="0.25">
      <c r="A207">
        <v>25723325</v>
      </c>
      <c r="B207" t="s">
        <v>3859</v>
      </c>
      <c r="C207" t="str">
        <f>IF(D207="COUNTRY",VLOOKUP(E207,[1]Codes!I:M,5,0),"")</f>
        <v>Europe</v>
      </c>
      <c r="D207" t="s">
        <v>28</v>
      </c>
      <c r="E207" t="s">
        <v>67</v>
      </c>
      <c r="F207" t="str">
        <f>IF(D207="COUNTRY",VLOOKUP(E207,[1]Codes!I:J,2,0),IF(D207="UNREGION",VLOOKUP(E207,[1]Codes!AL:AM,2,0),IF(D207="REGION",VLOOKUP(E207,[1]Codes!W:X,2,0),"Error")))</f>
        <v>Azerbaijan</v>
      </c>
      <c r="G207" t="s">
        <v>2</v>
      </c>
      <c r="H207">
        <v>2014</v>
      </c>
      <c r="I207" t="s">
        <v>8597</v>
      </c>
      <c r="J207">
        <v>35.200000000000003</v>
      </c>
      <c r="K207">
        <v>26.2</v>
      </c>
      <c r="L207">
        <v>43.7</v>
      </c>
      <c r="M207" t="s">
        <v>8586</v>
      </c>
      <c r="N207">
        <v>2014</v>
      </c>
      <c r="O207" s="1">
        <v>41640</v>
      </c>
      <c r="P207" s="1">
        <v>42004</v>
      </c>
    </row>
    <row r="208" spans="1:16" x14ac:dyDescent="0.25">
      <c r="A208">
        <v>25723326</v>
      </c>
      <c r="B208" t="s">
        <v>3859</v>
      </c>
      <c r="C208" t="str">
        <f>IF(D208="COUNTRY",VLOOKUP(E208,[1]Codes!I:M,5,0),"")</f>
        <v>Europe</v>
      </c>
      <c r="D208" t="s">
        <v>28</v>
      </c>
      <c r="E208" t="s">
        <v>67</v>
      </c>
      <c r="F208" t="str">
        <f>IF(D208="COUNTRY",VLOOKUP(E208,[1]Codes!I:J,2,0),IF(D208="UNREGION",VLOOKUP(E208,[1]Codes!AL:AM,2,0),IF(D208="REGION",VLOOKUP(E208,[1]Codes!W:X,2,0),"Error")))</f>
        <v>Azerbaijan</v>
      </c>
      <c r="G208" t="s">
        <v>2</v>
      </c>
      <c r="H208">
        <v>2001</v>
      </c>
      <c r="I208" t="s">
        <v>8596</v>
      </c>
      <c r="J208">
        <v>38.6</v>
      </c>
      <c r="K208">
        <v>28.1</v>
      </c>
      <c r="L208">
        <v>47.5</v>
      </c>
      <c r="M208" t="s">
        <v>8586</v>
      </c>
      <c r="N208">
        <v>2001</v>
      </c>
      <c r="O208" s="1">
        <v>36892</v>
      </c>
      <c r="P208" s="1">
        <v>37256</v>
      </c>
    </row>
    <row r="209" spans="1:16" x14ac:dyDescent="0.25">
      <c r="A209">
        <v>25723327</v>
      </c>
      <c r="B209" t="s">
        <v>3859</v>
      </c>
      <c r="C209" t="str">
        <f>IF(D209="COUNTRY",VLOOKUP(E209,[1]Codes!I:M,5,0),"")</f>
        <v>Europe</v>
      </c>
      <c r="D209" t="s">
        <v>28</v>
      </c>
      <c r="E209" t="s">
        <v>67</v>
      </c>
      <c r="F209" t="str">
        <f>IF(D209="COUNTRY",VLOOKUP(E209,[1]Codes!I:J,2,0),IF(D209="UNREGION",VLOOKUP(E209,[1]Codes!AL:AM,2,0),IF(D209="REGION",VLOOKUP(E209,[1]Codes!W:X,2,0),"Error")))</f>
        <v>Azerbaijan</v>
      </c>
      <c r="G209" t="s">
        <v>2</v>
      </c>
      <c r="H209">
        <v>2018</v>
      </c>
      <c r="I209" t="s">
        <v>8595</v>
      </c>
      <c r="J209">
        <v>35.1</v>
      </c>
      <c r="K209">
        <v>22.7</v>
      </c>
      <c r="L209">
        <v>46.6</v>
      </c>
      <c r="M209" t="s">
        <v>8586</v>
      </c>
      <c r="N209">
        <v>2018</v>
      </c>
      <c r="O209" s="1">
        <v>43101</v>
      </c>
      <c r="P209" s="1">
        <v>43465</v>
      </c>
    </row>
    <row r="210" spans="1:16" x14ac:dyDescent="0.25">
      <c r="A210">
        <v>25723328</v>
      </c>
      <c r="B210" t="s">
        <v>3859</v>
      </c>
      <c r="C210" t="str">
        <f>IF(D210="COUNTRY",VLOOKUP(E210,[1]Codes!I:M,5,0),"")</f>
        <v>Europe</v>
      </c>
      <c r="D210" t="s">
        <v>28</v>
      </c>
      <c r="E210" t="s">
        <v>67</v>
      </c>
      <c r="F210" t="str">
        <f>IF(D210="COUNTRY",VLOOKUP(E210,[1]Codes!I:J,2,0),IF(D210="UNREGION",VLOOKUP(E210,[1]Codes!AL:AM,2,0),IF(D210="REGION",VLOOKUP(E210,[1]Codes!W:X,2,0),"Error")))</f>
        <v>Azerbaijan</v>
      </c>
      <c r="G210" t="s">
        <v>2</v>
      </c>
      <c r="H210">
        <v>2016</v>
      </c>
      <c r="I210" t="s">
        <v>8594</v>
      </c>
      <c r="J210">
        <v>35.1</v>
      </c>
      <c r="K210">
        <v>24.9</v>
      </c>
      <c r="L210">
        <v>44.9</v>
      </c>
      <c r="M210" t="s">
        <v>8586</v>
      </c>
      <c r="N210">
        <v>2016</v>
      </c>
      <c r="O210" s="1">
        <v>42370</v>
      </c>
      <c r="P210" s="1">
        <v>42735</v>
      </c>
    </row>
    <row r="211" spans="1:16" x14ac:dyDescent="0.25">
      <c r="A211">
        <v>25723329</v>
      </c>
      <c r="B211" t="s">
        <v>3859</v>
      </c>
      <c r="C211" t="str">
        <f>IF(D211="COUNTRY",VLOOKUP(E211,[1]Codes!I:M,5,0),"")</f>
        <v>Europe</v>
      </c>
      <c r="D211" t="s">
        <v>28</v>
      </c>
      <c r="E211" t="s">
        <v>67</v>
      </c>
      <c r="F211" t="str">
        <f>IF(D211="COUNTRY",VLOOKUP(E211,[1]Codes!I:J,2,0),IF(D211="UNREGION",VLOOKUP(E211,[1]Codes!AL:AM,2,0),IF(D211="REGION",VLOOKUP(E211,[1]Codes!W:X,2,0),"Error")))</f>
        <v>Azerbaijan</v>
      </c>
      <c r="G211" t="s">
        <v>2</v>
      </c>
      <c r="H211">
        <v>2004</v>
      </c>
      <c r="I211" t="s">
        <v>8593</v>
      </c>
      <c r="J211">
        <v>38.299999999999997</v>
      </c>
      <c r="K211">
        <v>29.5</v>
      </c>
      <c r="L211">
        <v>46.4</v>
      </c>
      <c r="M211" t="s">
        <v>8586</v>
      </c>
      <c r="N211">
        <v>2004</v>
      </c>
      <c r="O211" s="1">
        <v>37987</v>
      </c>
      <c r="P211" s="1">
        <v>38352</v>
      </c>
    </row>
    <row r="212" spans="1:16" x14ac:dyDescent="0.25">
      <c r="A212">
        <v>25723330</v>
      </c>
      <c r="B212" t="s">
        <v>3859</v>
      </c>
      <c r="C212" t="str">
        <f>IF(D212="COUNTRY",VLOOKUP(E212,[1]Codes!I:M,5,0),"")</f>
        <v>Europe</v>
      </c>
      <c r="D212" t="s">
        <v>28</v>
      </c>
      <c r="E212" t="s">
        <v>67</v>
      </c>
      <c r="F212" t="str">
        <f>IF(D212="COUNTRY",VLOOKUP(E212,[1]Codes!I:J,2,0),IF(D212="UNREGION",VLOOKUP(E212,[1]Codes!AL:AM,2,0),IF(D212="REGION",VLOOKUP(E212,[1]Codes!W:X,2,0),"Error")))</f>
        <v>Azerbaijan</v>
      </c>
      <c r="G212" t="s">
        <v>2</v>
      </c>
      <c r="H212">
        <v>2017</v>
      </c>
      <c r="I212" t="s">
        <v>8592</v>
      </c>
      <c r="J212">
        <v>35.1</v>
      </c>
      <c r="K212">
        <v>23.9</v>
      </c>
      <c r="L212">
        <v>45.7</v>
      </c>
      <c r="M212" t="s">
        <v>8586</v>
      </c>
      <c r="N212">
        <v>2017</v>
      </c>
      <c r="O212" s="1">
        <v>42736</v>
      </c>
      <c r="P212" s="1">
        <v>43100</v>
      </c>
    </row>
    <row r="213" spans="1:16" x14ac:dyDescent="0.25">
      <c r="A213">
        <v>25723331</v>
      </c>
      <c r="B213" t="s">
        <v>3859</v>
      </c>
      <c r="C213" t="str">
        <f>IF(D213="COUNTRY",VLOOKUP(E213,[1]Codes!I:M,5,0),"")</f>
        <v>Europe</v>
      </c>
      <c r="D213" t="s">
        <v>28</v>
      </c>
      <c r="E213" t="s">
        <v>67</v>
      </c>
      <c r="F213" t="str">
        <f>IF(D213="COUNTRY",VLOOKUP(E213,[1]Codes!I:J,2,0),IF(D213="UNREGION",VLOOKUP(E213,[1]Codes!AL:AM,2,0),IF(D213="REGION",VLOOKUP(E213,[1]Codes!W:X,2,0),"Error")))</f>
        <v>Azerbaijan</v>
      </c>
      <c r="G213" t="s">
        <v>2</v>
      </c>
      <c r="H213">
        <v>2007</v>
      </c>
      <c r="I213" t="s">
        <v>8591</v>
      </c>
      <c r="J213">
        <v>36.799999999999997</v>
      </c>
      <c r="K213">
        <v>28.6</v>
      </c>
      <c r="L213">
        <v>44.4</v>
      </c>
      <c r="M213" t="s">
        <v>8586</v>
      </c>
      <c r="N213">
        <v>2007</v>
      </c>
      <c r="O213" s="1">
        <v>39083</v>
      </c>
      <c r="P213" s="1">
        <v>39447</v>
      </c>
    </row>
    <row r="214" spans="1:16" x14ac:dyDescent="0.25">
      <c r="A214">
        <v>25723332</v>
      </c>
      <c r="B214" t="s">
        <v>3859</v>
      </c>
      <c r="C214" t="str">
        <f>IF(D214="COUNTRY",VLOOKUP(E214,[1]Codes!I:M,5,0),"")</f>
        <v>Europe</v>
      </c>
      <c r="D214" t="s">
        <v>28</v>
      </c>
      <c r="E214" t="s">
        <v>67</v>
      </c>
      <c r="F214" t="str">
        <f>IF(D214="COUNTRY",VLOOKUP(E214,[1]Codes!I:J,2,0),IF(D214="UNREGION",VLOOKUP(E214,[1]Codes!AL:AM,2,0),IF(D214="REGION",VLOOKUP(E214,[1]Codes!W:X,2,0),"Error")))</f>
        <v>Azerbaijan</v>
      </c>
      <c r="G214" t="s">
        <v>2</v>
      </c>
      <c r="H214">
        <v>2008</v>
      </c>
      <c r="I214" t="s">
        <v>8590</v>
      </c>
      <c r="J214">
        <v>36.299999999999997</v>
      </c>
      <c r="K214">
        <v>28.2</v>
      </c>
      <c r="L214">
        <v>44</v>
      </c>
      <c r="M214" t="s">
        <v>8586</v>
      </c>
      <c r="N214">
        <v>2008</v>
      </c>
      <c r="O214" s="1">
        <v>39448</v>
      </c>
      <c r="P214" s="1">
        <v>39813</v>
      </c>
    </row>
    <row r="215" spans="1:16" x14ac:dyDescent="0.25">
      <c r="A215">
        <v>25723333</v>
      </c>
      <c r="B215" t="s">
        <v>3859</v>
      </c>
      <c r="C215" t="str">
        <f>IF(D215="COUNTRY",VLOOKUP(E215,[1]Codes!I:M,5,0),"")</f>
        <v>Europe</v>
      </c>
      <c r="D215" t="s">
        <v>28</v>
      </c>
      <c r="E215" t="s">
        <v>67</v>
      </c>
      <c r="F215" t="str">
        <f>IF(D215="COUNTRY",VLOOKUP(E215,[1]Codes!I:J,2,0),IF(D215="UNREGION",VLOOKUP(E215,[1]Codes!AL:AM,2,0),IF(D215="REGION",VLOOKUP(E215,[1]Codes!W:X,2,0),"Error")))</f>
        <v>Azerbaijan</v>
      </c>
      <c r="G215" t="s">
        <v>2</v>
      </c>
      <c r="H215">
        <v>2006</v>
      </c>
      <c r="I215" t="s">
        <v>8589</v>
      </c>
      <c r="J215">
        <v>37.5</v>
      </c>
      <c r="K215">
        <v>29.3</v>
      </c>
      <c r="L215">
        <v>45.2</v>
      </c>
      <c r="M215" t="s">
        <v>8586</v>
      </c>
      <c r="N215">
        <v>2006</v>
      </c>
      <c r="O215" s="1">
        <v>38718</v>
      </c>
      <c r="P215" s="1">
        <v>39082</v>
      </c>
    </row>
    <row r="216" spans="1:16" x14ac:dyDescent="0.25">
      <c r="A216">
        <v>25723334</v>
      </c>
      <c r="B216" t="s">
        <v>3859</v>
      </c>
      <c r="C216" t="str">
        <f>IF(D216="COUNTRY",VLOOKUP(E216,[1]Codes!I:M,5,0),"")</f>
        <v>Europe</v>
      </c>
      <c r="D216" t="s">
        <v>28</v>
      </c>
      <c r="E216" t="s">
        <v>67</v>
      </c>
      <c r="F216" t="str">
        <f>IF(D216="COUNTRY",VLOOKUP(E216,[1]Codes!I:J,2,0),IF(D216="UNREGION",VLOOKUP(E216,[1]Codes!AL:AM,2,0),IF(D216="REGION",VLOOKUP(E216,[1]Codes!W:X,2,0),"Error")))</f>
        <v>Azerbaijan</v>
      </c>
      <c r="G216" t="s">
        <v>2</v>
      </c>
      <c r="H216">
        <v>2010</v>
      </c>
      <c r="I216" t="s">
        <v>8588</v>
      </c>
      <c r="J216">
        <v>35.5</v>
      </c>
      <c r="K216">
        <v>27.5</v>
      </c>
      <c r="L216">
        <v>43.2</v>
      </c>
      <c r="M216" t="s">
        <v>8586</v>
      </c>
      <c r="N216">
        <v>2010</v>
      </c>
      <c r="O216" s="1">
        <v>40179</v>
      </c>
      <c r="P216" s="1">
        <v>40543</v>
      </c>
    </row>
    <row r="217" spans="1:16" x14ac:dyDescent="0.25">
      <c r="A217">
        <v>25723335</v>
      </c>
      <c r="B217" t="s">
        <v>3859</v>
      </c>
      <c r="C217" t="str">
        <f>IF(D217="COUNTRY",VLOOKUP(E217,[1]Codes!I:M,5,0),"")</f>
        <v>Europe</v>
      </c>
      <c r="D217" t="s">
        <v>28</v>
      </c>
      <c r="E217" t="s">
        <v>67</v>
      </c>
      <c r="F217" t="str">
        <f>IF(D217="COUNTRY",VLOOKUP(E217,[1]Codes!I:J,2,0),IF(D217="UNREGION",VLOOKUP(E217,[1]Codes!AL:AM,2,0),IF(D217="REGION",VLOOKUP(E217,[1]Codes!W:X,2,0),"Error")))</f>
        <v>Azerbaijan</v>
      </c>
      <c r="G217" t="s">
        <v>2</v>
      </c>
      <c r="H217">
        <v>2002</v>
      </c>
      <c r="I217" t="s">
        <v>8587</v>
      </c>
      <c r="J217">
        <v>38.5</v>
      </c>
      <c r="K217">
        <v>28.6</v>
      </c>
      <c r="L217">
        <v>47</v>
      </c>
      <c r="M217" t="s">
        <v>8586</v>
      </c>
      <c r="N217">
        <v>2002</v>
      </c>
      <c r="O217" s="1">
        <v>37257</v>
      </c>
      <c r="P217" s="1">
        <v>37621</v>
      </c>
    </row>
    <row r="218" spans="1:16" x14ac:dyDescent="0.25">
      <c r="A218">
        <v>25723336</v>
      </c>
      <c r="B218" t="s">
        <v>3859</v>
      </c>
      <c r="C218" t="str">
        <f>IF(D218="COUNTRY",VLOOKUP(E218,[1]Codes!I:M,5,0),"")</f>
        <v>Europe</v>
      </c>
      <c r="D218" t="s">
        <v>28</v>
      </c>
      <c r="E218" t="s">
        <v>67</v>
      </c>
      <c r="F218" t="str">
        <f>IF(D218="COUNTRY",VLOOKUP(E218,[1]Codes!I:J,2,0),IF(D218="UNREGION",VLOOKUP(E218,[1]Codes!AL:AM,2,0),IF(D218="REGION",VLOOKUP(E218,[1]Codes!W:X,2,0),"Error")))</f>
        <v>Azerbaijan</v>
      </c>
      <c r="G218" t="s">
        <v>2</v>
      </c>
      <c r="H218">
        <v>2015</v>
      </c>
      <c r="I218" t="s">
        <v>8585</v>
      </c>
      <c r="J218">
        <v>35.200000000000003</v>
      </c>
      <c r="K218">
        <v>25.6</v>
      </c>
      <c r="L218">
        <v>44.2</v>
      </c>
      <c r="M218" t="s">
        <v>8569</v>
      </c>
      <c r="N218">
        <v>2015</v>
      </c>
      <c r="O218" s="1">
        <v>42005</v>
      </c>
      <c r="P218" s="1">
        <v>42369</v>
      </c>
    </row>
    <row r="219" spans="1:16" x14ac:dyDescent="0.25">
      <c r="A219">
        <v>25723337</v>
      </c>
      <c r="B219" t="s">
        <v>3859</v>
      </c>
      <c r="C219" t="str">
        <f>IF(D219="COUNTRY",VLOOKUP(E219,[1]Codes!I:M,5,0),"")</f>
        <v>Europe</v>
      </c>
      <c r="D219" t="s">
        <v>28</v>
      </c>
      <c r="E219" t="s">
        <v>67</v>
      </c>
      <c r="F219" t="str">
        <f>IF(D219="COUNTRY",VLOOKUP(E219,[1]Codes!I:J,2,0),IF(D219="UNREGION",VLOOKUP(E219,[1]Codes!AL:AM,2,0),IF(D219="REGION",VLOOKUP(E219,[1]Codes!W:X,2,0),"Error")))</f>
        <v>Azerbaijan</v>
      </c>
      <c r="G219" t="s">
        <v>2</v>
      </c>
      <c r="H219">
        <v>2011</v>
      </c>
      <c r="I219" t="s">
        <v>8584</v>
      </c>
      <c r="J219">
        <v>35.299999999999997</v>
      </c>
      <c r="K219">
        <v>27.2</v>
      </c>
      <c r="L219">
        <v>43</v>
      </c>
      <c r="M219" t="s">
        <v>8569</v>
      </c>
      <c r="N219">
        <v>2011</v>
      </c>
      <c r="O219" s="1">
        <v>40544</v>
      </c>
      <c r="P219" s="1">
        <v>40908</v>
      </c>
    </row>
    <row r="220" spans="1:16" x14ac:dyDescent="0.25">
      <c r="A220">
        <v>25723338</v>
      </c>
      <c r="B220" t="s">
        <v>3859</v>
      </c>
      <c r="C220" t="str">
        <f>IF(D220="COUNTRY",VLOOKUP(E220,[1]Codes!I:M,5,0),"")</f>
        <v>Europe</v>
      </c>
      <c r="D220" t="s">
        <v>28</v>
      </c>
      <c r="E220" t="s">
        <v>67</v>
      </c>
      <c r="F220" t="str">
        <f>IF(D220="COUNTRY",VLOOKUP(E220,[1]Codes!I:J,2,0),IF(D220="UNREGION",VLOOKUP(E220,[1]Codes!AL:AM,2,0),IF(D220="REGION",VLOOKUP(E220,[1]Codes!W:X,2,0),"Error")))</f>
        <v>Azerbaijan</v>
      </c>
      <c r="G220" t="s">
        <v>2</v>
      </c>
      <c r="H220">
        <v>2005</v>
      </c>
      <c r="I220" t="s">
        <v>8583</v>
      </c>
      <c r="J220">
        <v>38</v>
      </c>
      <c r="K220">
        <v>29.6</v>
      </c>
      <c r="L220">
        <v>46</v>
      </c>
      <c r="M220" t="s">
        <v>8569</v>
      </c>
      <c r="N220">
        <v>2005</v>
      </c>
      <c r="O220" s="1">
        <v>38353</v>
      </c>
      <c r="P220" s="1">
        <v>38717</v>
      </c>
    </row>
    <row r="221" spans="1:16" x14ac:dyDescent="0.25">
      <c r="A221">
        <v>25723339</v>
      </c>
      <c r="B221" t="s">
        <v>3859</v>
      </c>
      <c r="C221" t="str">
        <f>IF(D221="COUNTRY",VLOOKUP(E221,[1]Codes!I:M,5,0),"")</f>
        <v>Europe</v>
      </c>
      <c r="D221" t="s">
        <v>28</v>
      </c>
      <c r="E221" t="s">
        <v>67</v>
      </c>
      <c r="F221" t="str">
        <f>IF(D221="COUNTRY",VLOOKUP(E221,[1]Codes!I:J,2,0),IF(D221="UNREGION",VLOOKUP(E221,[1]Codes!AL:AM,2,0),IF(D221="REGION",VLOOKUP(E221,[1]Codes!W:X,2,0),"Error")))</f>
        <v>Azerbaijan</v>
      </c>
      <c r="G221" t="s">
        <v>2</v>
      </c>
      <c r="H221">
        <v>2012</v>
      </c>
      <c r="I221" t="s">
        <v>8582</v>
      </c>
      <c r="J221">
        <v>35.200000000000003</v>
      </c>
      <c r="K221">
        <v>26.9</v>
      </c>
      <c r="L221">
        <v>43.1</v>
      </c>
      <c r="M221" t="s">
        <v>8569</v>
      </c>
      <c r="N221">
        <v>2012</v>
      </c>
      <c r="O221" s="1">
        <v>40909</v>
      </c>
      <c r="P221" s="1">
        <v>41274</v>
      </c>
    </row>
    <row r="222" spans="1:16" x14ac:dyDescent="0.25">
      <c r="A222">
        <v>25723340</v>
      </c>
      <c r="B222" t="s">
        <v>3859</v>
      </c>
      <c r="C222" t="str">
        <f>IF(D222="COUNTRY",VLOOKUP(E222,[1]Codes!I:M,5,0),"")</f>
        <v>Africa</v>
      </c>
      <c r="D222" t="s">
        <v>28</v>
      </c>
      <c r="E222" t="s">
        <v>172</v>
      </c>
      <c r="F222" t="str">
        <f>IF(D222="COUNTRY",VLOOKUP(E222,[1]Codes!I:J,2,0),IF(D222="UNREGION",VLOOKUP(E222,[1]Codes!AL:AM,2,0),IF(D222="REGION",VLOOKUP(E222,[1]Codes!W:X,2,0),"Error")))</f>
        <v>Burundi</v>
      </c>
      <c r="G222" t="s">
        <v>2</v>
      </c>
      <c r="H222">
        <v>2018</v>
      </c>
      <c r="I222" t="s">
        <v>8581</v>
      </c>
      <c r="J222">
        <v>43.6</v>
      </c>
      <c r="K222">
        <v>33.9</v>
      </c>
      <c r="L222">
        <v>50.7</v>
      </c>
      <c r="M222" t="s">
        <v>8569</v>
      </c>
      <c r="N222">
        <v>2018</v>
      </c>
      <c r="O222" s="1">
        <v>43101</v>
      </c>
      <c r="P222" s="1">
        <v>43465</v>
      </c>
    </row>
    <row r="223" spans="1:16" x14ac:dyDescent="0.25">
      <c r="A223">
        <v>25723341</v>
      </c>
      <c r="B223" t="s">
        <v>3859</v>
      </c>
      <c r="C223" t="str">
        <f>IF(D223="COUNTRY",VLOOKUP(E223,[1]Codes!I:M,5,0),"")</f>
        <v>Africa</v>
      </c>
      <c r="D223" t="s">
        <v>28</v>
      </c>
      <c r="E223" t="s">
        <v>172</v>
      </c>
      <c r="F223" t="str">
        <f>IF(D223="COUNTRY",VLOOKUP(E223,[1]Codes!I:J,2,0),IF(D223="UNREGION",VLOOKUP(E223,[1]Codes!AL:AM,2,0),IF(D223="REGION",VLOOKUP(E223,[1]Codes!W:X,2,0),"Error")))</f>
        <v>Burundi</v>
      </c>
      <c r="G223" t="s">
        <v>2</v>
      </c>
      <c r="H223">
        <v>2005</v>
      </c>
      <c r="I223" t="s">
        <v>8580</v>
      </c>
      <c r="J223">
        <v>42.5</v>
      </c>
      <c r="K223">
        <v>33.5</v>
      </c>
      <c r="L223">
        <v>49.6</v>
      </c>
      <c r="M223" t="s">
        <v>8569</v>
      </c>
      <c r="N223">
        <v>2005</v>
      </c>
      <c r="O223" s="1">
        <v>38353</v>
      </c>
      <c r="P223" s="1">
        <v>38717</v>
      </c>
    </row>
    <row r="224" spans="1:16" x14ac:dyDescent="0.25">
      <c r="A224">
        <v>25723342</v>
      </c>
      <c r="B224" t="s">
        <v>3859</v>
      </c>
      <c r="C224" t="str">
        <f>IF(D224="COUNTRY",VLOOKUP(E224,[1]Codes!I:M,5,0),"")</f>
        <v>Africa</v>
      </c>
      <c r="D224" t="s">
        <v>28</v>
      </c>
      <c r="E224" t="s">
        <v>172</v>
      </c>
      <c r="F224" t="str">
        <f>IF(D224="COUNTRY",VLOOKUP(E224,[1]Codes!I:J,2,0),IF(D224="UNREGION",VLOOKUP(E224,[1]Codes!AL:AM,2,0),IF(D224="REGION",VLOOKUP(E224,[1]Codes!W:X,2,0),"Error")))</f>
        <v>Burundi</v>
      </c>
      <c r="G224" t="s">
        <v>2</v>
      </c>
      <c r="H224">
        <v>2009</v>
      </c>
      <c r="I224" t="s">
        <v>8579</v>
      </c>
      <c r="J224">
        <v>40.5</v>
      </c>
      <c r="K224">
        <v>31.3</v>
      </c>
      <c r="L224">
        <v>48.2</v>
      </c>
      <c r="M224" t="s">
        <v>8569</v>
      </c>
      <c r="N224">
        <v>2009</v>
      </c>
      <c r="O224" s="1">
        <v>39814</v>
      </c>
      <c r="P224" s="1">
        <v>40178</v>
      </c>
    </row>
    <row r="225" spans="1:16" x14ac:dyDescent="0.25">
      <c r="A225">
        <v>25723343</v>
      </c>
      <c r="B225" t="s">
        <v>3859</v>
      </c>
      <c r="C225" t="str">
        <f>IF(D225="COUNTRY",VLOOKUP(E225,[1]Codes!I:M,5,0),"")</f>
        <v>Africa</v>
      </c>
      <c r="D225" t="s">
        <v>28</v>
      </c>
      <c r="E225" t="s">
        <v>172</v>
      </c>
      <c r="F225" t="str">
        <f>IF(D225="COUNTRY",VLOOKUP(E225,[1]Codes!I:J,2,0),IF(D225="UNREGION",VLOOKUP(E225,[1]Codes!AL:AM,2,0),IF(D225="REGION",VLOOKUP(E225,[1]Codes!W:X,2,0),"Error")))</f>
        <v>Burundi</v>
      </c>
      <c r="G225" t="s">
        <v>2</v>
      </c>
      <c r="H225">
        <v>2013</v>
      </c>
      <c r="I225" t="s">
        <v>8578</v>
      </c>
      <c r="J225">
        <v>40.700000000000003</v>
      </c>
      <c r="K225">
        <v>32.4</v>
      </c>
      <c r="L225">
        <v>47.8</v>
      </c>
      <c r="M225" t="s">
        <v>8569</v>
      </c>
      <c r="N225">
        <v>2013</v>
      </c>
      <c r="O225" s="1">
        <v>41275</v>
      </c>
      <c r="P225" s="1">
        <v>41639</v>
      </c>
    </row>
    <row r="226" spans="1:16" x14ac:dyDescent="0.25">
      <c r="A226">
        <v>25723344</v>
      </c>
      <c r="B226" t="s">
        <v>3859</v>
      </c>
      <c r="C226" t="str">
        <f>IF(D226="COUNTRY",VLOOKUP(E226,[1]Codes!I:M,5,0),"")</f>
        <v>Africa</v>
      </c>
      <c r="D226" t="s">
        <v>28</v>
      </c>
      <c r="E226" t="s">
        <v>172</v>
      </c>
      <c r="F226" t="str">
        <f>IF(D226="COUNTRY",VLOOKUP(E226,[1]Codes!I:J,2,0),IF(D226="UNREGION",VLOOKUP(E226,[1]Codes!AL:AM,2,0),IF(D226="REGION",VLOOKUP(E226,[1]Codes!W:X,2,0),"Error")))</f>
        <v>Burundi</v>
      </c>
      <c r="G226" t="s">
        <v>2</v>
      </c>
      <c r="H226">
        <v>2010</v>
      </c>
      <c r="I226" t="s">
        <v>8577</v>
      </c>
      <c r="J226">
        <v>40.200000000000003</v>
      </c>
      <c r="K226">
        <v>31.4</v>
      </c>
      <c r="L226">
        <v>48</v>
      </c>
      <c r="M226" t="s">
        <v>8569</v>
      </c>
      <c r="N226">
        <v>2010</v>
      </c>
      <c r="O226" s="1">
        <v>40179</v>
      </c>
      <c r="P226" s="1">
        <v>40543</v>
      </c>
    </row>
    <row r="227" spans="1:16" x14ac:dyDescent="0.25">
      <c r="A227">
        <v>25723345</v>
      </c>
      <c r="B227" t="s">
        <v>3859</v>
      </c>
      <c r="C227" t="str">
        <f>IF(D227="COUNTRY",VLOOKUP(E227,[1]Codes!I:M,5,0),"")</f>
        <v>Africa</v>
      </c>
      <c r="D227" t="s">
        <v>28</v>
      </c>
      <c r="E227" t="s">
        <v>172</v>
      </c>
      <c r="F227" t="str">
        <f>IF(D227="COUNTRY",VLOOKUP(E227,[1]Codes!I:J,2,0),IF(D227="UNREGION",VLOOKUP(E227,[1]Codes!AL:AM,2,0),IF(D227="REGION",VLOOKUP(E227,[1]Codes!W:X,2,0),"Error")))</f>
        <v>Burundi</v>
      </c>
      <c r="G227" t="s">
        <v>2</v>
      </c>
      <c r="H227">
        <v>2015</v>
      </c>
      <c r="I227" t="s">
        <v>8576</v>
      </c>
      <c r="J227">
        <v>41.8</v>
      </c>
      <c r="K227">
        <v>33.4</v>
      </c>
      <c r="L227">
        <v>48.5</v>
      </c>
      <c r="M227" t="s">
        <v>8569</v>
      </c>
      <c r="N227">
        <v>2015</v>
      </c>
      <c r="O227" s="1">
        <v>42005</v>
      </c>
      <c r="P227" s="1">
        <v>42369</v>
      </c>
    </row>
    <row r="228" spans="1:16" x14ac:dyDescent="0.25">
      <c r="A228">
        <v>25723346</v>
      </c>
      <c r="B228" t="s">
        <v>3859</v>
      </c>
      <c r="C228" t="str">
        <f>IF(D228="COUNTRY",VLOOKUP(E228,[1]Codes!I:M,5,0),"")</f>
        <v>Africa</v>
      </c>
      <c r="D228" t="s">
        <v>28</v>
      </c>
      <c r="E228" t="s">
        <v>172</v>
      </c>
      <c r="F228" t="str">
        <f>IF(D228="COUNTRY",VLOOKUP(E228,[1]Codes!I:J,2,0),IF(D228="UNREGION",VLOOKUP(E228,[1]Codes!AL:AM,2,0),IF(D228="REGION",VLOOKUP(E228,[1]Codes!W:X,2,0),"Error")))</f>
        <v>Burundi</v>
      </c>
      <c r="G228" t="s">
        <v>2</v>
      </c>
      <c r="H228">
        <v>2017</v>
      </c>
      <c r="I228" t="s">
        <v>8575</v>
      </c>
      <c r="J228">
        <v>43</v>
      </c>
      <c r="K228">
        <v>34.1</v>
      </c>
      <c r="L228">
        <v>49.8</v>
      </c>
      <c r="M228" t="s">
        <v>8569</v>
      </c>
      <c r="N228">
        <v>2017</v>
      </c>
      <c r="O228" s="1">
        <v>42736</v>
      </c>
      <c r="P228" s="1">
        <v>43100</v>
      </c>
    </row>
    <row r="229" spans="1:16" x14ac:dyDescent="0.25">
      <c r="A229">
        <v>25723347</v>
      </c>
      <c r="B229" t="s">
        <v>3859</v>
      </c>
      <c r="C229" t="str">
        <f>IF(D229="COUNTRY",VLOOKUP(E229,[1]Codes!I:M,5,0),"")</f>
        <v>Africa</v>
      </c>
      <c r="D229" t="s">
        <v>28</v>
      </c>
      <c r="E229" t="s">
        <v>172</v>
      </c>
      <c r="F229" t="str">
        <f>IF(D229="COUNTRY",VLOOKUP(E229,[1]Codes!I:J,2,0),IF(D229="UNREGION",VLOOKUP(E229,[1]Codes!AL:AM,2,0),IF(D229="REGION",VLOOKUP(E229,[1]Codes!W:X,2,0),"Error")))</f>
        <v>Burundi</v>
      </c>
      <c r="G229" t="s">
        <v>2</v>
      </c>
      <c r="H229">
        <v>2012</v>
      </c>
      <c r="I229" t="s">
        <v>8574</v>
      </c>
      <c r="J229">
        <v>40.4</v>
      </c>
      <c r="K229">
        <v>32</v>
      </c>
      <c r="L229">
        <v>47.8</v>
      </c>
      <c r="M229" t="s">
        <v>8569</v>
      </c>
      <c r="N229">
        <v>2012</v>
      </c>
      <c r="O229" s="1">
        <v>40909</v>
      </c>
      <c r="P229" s="1">
        <v>41274</v>
      </c>
    </row>
    <row r="230" spans="1:16" x14ac:dyDescent="0.25">
      <c r="A230">
        <v>25723348</v>
      </c>
      <c r="B230" t="s">
        <v>3859</v>
      </c>
      <c r="C230" t="str">
        <f>IF(D230="COUNTRY",VLOOKUP(E230,[1]Codes!I:M,5,0),"")</f>
        <v>Africa</v>
      </c>
      <c r="D230" t="s">
        <v>28</v>
      </c>
      <c r="E230" t="s">
        <v>172</v>
      </c>
      <c r="F230" t="str">
        <f>IF(D230="COUNTRY",VLOOKUP(E230,[1]Codes!I:J,2,0),IF(D230="UNREGION",VLOOKUP(E230,[1]Codes!AL:AM,2,0),IF(D230="REGION",VLOOKUP(E230,[1]Codes!W:X,2,0),"Error")))</f>
        <v>Burundi</v>
      </c>
      <c r="G230" t="s">
        <v>2</v>
      </c>
      <c r="H230">
        <v>2007</v>
      </c>
      <c r="I230" t="s">
        <v>8573</v>
      </c>
      <c r="J230">
        <v>41.4</v>
      </c>
      <c r="K230">
        <v>32.299999999999997</v>
      </c>
      <c r="L230">
        <v>48.9</v>
      </c>
      <c r="M230" t="s">
        <v>8569</v>
      </c>
      <c r="N230">
        <v>2007</v>
      </c>
      <c r="O230" s="1">
        <v>39083</v>
      </c>
      <c r="P230" s="1">
        <v>39447</v>
      </c>
    </row>
    <row r="231" spans="1:16" x14ac:dyDescent="0.25">
      <c r="A231">
        <v>25723349</v>
      </c>
      <c r="B231" t="s">
        <v>3859</v>
      </c>
      <c r="C231" t="str">
        <f>IF(D231="COUNTRY",VLOOKUP(E231,[1]Codes!I:M,5,0),"")</f>
        <v>Africa</v>
      </c>
      <c r="D231" t="s">
        <v>28</v>
      </c>
      <c r="E231" t="s">
        <v>172</v>
      </c>
      <c r="F231" t="str">
        <f>IF(D231="COUNTRY",VLOOKUP(E231,[1]Codes!I:J,2,0),IF(D231="UNREGION",VLOOKUP(E231,[1]Codes!AL:AM,2,0),IF(D231="REGION",VLOOKUP(E231,[1]Codes!W:X,2,0),"Error")))</f>
        <v>Burundi</v>
      </c>
      <c r="G231" t="s">
        <v>2</v>
      </c>
      <c r="H231">
        <v>2004</v>
      </c>
      <c r="I231" t="s">
        <v>8572</v>
      </c>
      <c r="J231">
        <v>43.1</v>
      </c>
      <c r="K231">
        <v>34.1</v>
      </c>
      <c r="L231">
        <v>50.1</v>
      </c>
      <c r="M231" t="s">
        <v>8569</v>
      </c>
      <c r="N231">
        <v>2004</v>
      </c>
      <c r="O231" s="1">
        <v>37987</v>
      </c>
      <c r="P231" s="1">
        <v>38352</v>
      </c>
    </row>
    <row r="232" spans="1:16" x14ac:dyDescent="0.25">
      <c r="A232">
        <v>25723350</v>
      </c>
      <c r="B232" t="s">
        <v>3859</v>
      </c>
      <c r="C232" t="str">
        <f>IF(D232="COUNTRY",VLOOKUP(E232,[1]Codes!I:M,5,0),"")</f>
        <v>Africa</v>
      </c>
      <c r="D232" t="s">
        <v>28</v>
      </c>
      <c r="E232" t="s">
        <v>172</v>
      </c>
      <c r="F232" t="str">
        <f>IF(D232="COUNTRY",VLOOKUP(E232,[1]Codes!I:J,2,0),IF(D232="UNREGION",VLOOKUP(E232,[1]Codes!AL:AM,2,0),IF(D232="REGION",VLOOKUP(E232,[1]Codes!W:X,2,0),"Error")))</f>
        <v>Burundi</v>
      </c>
      <c r="G232" t="s">
        <v>2</v>
      </c>
      <c r="H232">
        <v>2014</v>
      </c>
      <c r="I232" t="s">
        <v>8571</v>
      </c>
      <c r="J232">
        <v>41.2</v>
      </c>
      <c r="K232">
        <v>32.9</v>
      </c>
      <c r="L232">
        <v>48.1</v>
      </c>
      <c r="M232" t="s">
        <v>8569</v>
      </c>
      <c r="N232">
        <v>2014</v>
      </c>
      <c r="O232" s="1">
        <v>41640</v>
      </c>
      <c r="P232" s="1">
        <v>42004</v>
      </c>
    </row>
    <row r="233" spans="1:16" x14ac:dyDescent="0.25">
      <c r="A233">
        <v>25723351</v>
      </c>
      <c r="B233" t="s">
        <v>3859</v>
      </c>
      <c r="C233" t="str">
        <f>IF(D233="COUNTRY",VLOOKUP(E233,[1]Codes!I:M,5,0),"")</f>
        <v>Africa</v>
      </c>
      <c r="D233" t="s">
        <v>28</v>
      </c>
      <c r="E233" t="s">
        <v>172</v>
      </c>
      <c r="F233" t="str">
        <f>IF(D233="COUNTRY",VLOOKUP(E233,[1]Codes!I:J,2,0),IF(D233="UNREGION",VLOOKUP(E233,[1]Codes!AL:AM,2,0),IF(D233="REGION",VLOOKUP(E233,[1]Codes!W:X,2,0),"Error")))</f>
        <v>Burundi</v>
      </c>
      <c r="G233" t="s">
        <v>2</v>
      </c>
      <c r="H233">
        <v>2016</v>
      </c>
      <c r="I233" t="s">
        <v>8570</v>
      </c>
      <c r="J233">
        <v>42.4</v>
      </c>
      <c r="K233">
        <v>33.799999999999997</v>
      </c>
      <c r="L233">
        <v>49</v>
      </c>
      <c r="M233" t="s">
        <v>8569</v>
      </c>
      <c r="N233">
        <v>2016</v>
      </c>
      <c r="O233" s="1">
        <v>42370</v>
      </c>
      <c r="P233" s="1">
        <v>42735</v>
      </c>
    </row>
    <row r="234" spans="1:16" x14ac:dyDescent="0.25">
      <c r="A234">
        <v>25723352</v>
      </c>
      <c r="B234" t="s">
        <v>3859</v>
      </c>
      <c r="C234" t="str">
        <f>IF(D234="COUNTRY",VLOOKUP(E234,[1]Codes!I:M,5,0),"")</f>
        <v>Africa</v>
      </c>
      <c r="D234" t="s">
        <v>28</v>
      </c>
      <c r="E234" t="s">
        <v>172</v>
      </c>
      <c r="F234" t="str">
        <f>IF(D234="COUNTRY",VLOOKUP(E234,[1]Codes!I:J,2,0),IF(D234="UNREGION",VLOOKUP(E234,[1]Codes!AL:AM,2,0),IF(D234="REGION",VLOOKUP(E234,[1]Codes!W:X,2,0),"Error")))</f>
        <v>Burundi</v>
      </c>
      <c r="G234" t="s">
        <v>2</v>
      </c>
      <c r="H234">
        <v>2019</v>
      </c>
      <c r="I234" t="s">
        <v>8568</v>
      </c>
      <c r="J234">
        <v>44.2</v>
      </c>
      <c r="K234">
        <v>33.700000000000003</v>
      </c>
      <c r="L234">
        <v>51.7</v>
      </c>
      <c r="M234" t="s">
        <v>8551</v>
      </c>
      <c r="N234">
        <v>2019</v>
      </c>
      <c r="O234" s="1">
        <v>43466</v>
      </c>
      <c r="P234" s="1">
        <v>43830</v>
      </c>
    </row>
    <row r="235" spans="1:16" x14ac:dyDescent="0.25">
      <c r="A235">
        <v>25723353</v>
      </c>
      <c r="B235" t="s">
        <v>3859</v>
      </c>
      <c r="C235" t="str">
        <f>IF(D235="COUNTRY",VLOOKUP(E235,[1]Codes!I:M,5,0),"")</f>
        <v>Africa</v>
      </c>
      <c r="D235" t="s">
        <v>28</v>
      </c>
      <c r="E235" t="s">
        <v>172</v>
      </c>
      <c r="F235" t="str">
        <f>IF(D235="COUNTRY",VLOOKUP(E235,[1]Codes!I:J,2,0),IF(D235="UNREGION",VLOOKUP(E235,[1]Codes!AL:AM,2,0),IF(D235="REGION",VLOOKUP(E235,[1]Codes!W:X,2,0),"Error")))</f>
        <v>Burundi</v>
      </c>
      <c r="G235" t="s">
        <v>2</v>
      </c>
      <c r="H235">
        <v>2008</v>
      </c>
      <c r="I235" t="s">
        <v>8567</v>
      </c>
      <c r="J235">
        <v>40.9</v>
      </c>
      <c r="K235">
        <v>31.7</v>
      </c>
      <c r="L235">
        <v>48.5</v>
      </c>
      <c r="M235" t="s">
        <v>8551</v>
      </c>
      <c r="N235">
        <v>2008</v>
      </c>
      <c r="O235" s="1">
        <v>39448</v>
      </c>
      <c r="P235" s="1">
        <v>39813</v>
      </c>
    </row>
    <row r="236" spans="1:16" x14ac:dyDescent="0.25">
      <c r="A236">
        <v>25723354</v>
      </c>
      <c r="B236" t="s">
        <v>3859</v>
      </c>
      <c r="C236" t="str">
        <f>IF(D236="COUNTRY",VLOOKUP(E236,[1]Codes!I:M,5,0),"")</f>
        <v>Africa</v>
      </c>
      <c r="D236" t="s">
        <v>28</v>
      </c>
      <c r="E236" t="s">
        <v>172</v>
      </c>
      <c r="F236" t="str">
        <f>IF(D236="COUNTRY",VLOOKUP(E236,[1]Codes!I:J,2,0),IF(D236="UNREGION",VLOOKUP(E236,[1]Codes!AL:AM,2,0),IF(D236="REGION",VLOOKUP(E236,[1]Codes!W:X,2,0),"Error")))</f>
        <v>Burundi</v>
      </c>
      <c r="G236" t="s">
        <v>2</v>
      </c>
      <c r="H236">
        <v>2002</v>
      </c>
      <c r="I236" t="s">
        <v>8566</v>
      </c>
      <c r="J236">
        <v>44.2</v>
      </c>
      <c r="K236">
        <v>35.200000000000003</v>
      </c>
      <c r="L236">
        <v>51.2</v>
      </c>
      <c r="M236" t="s">
        <v>8551</v>
      </c>
      <c r="N236">
        <v>2002</v>
      </c>
      <c r="O236" s="1">
        <v>37257</v>
      </c>
      <c r="P236" s="1">
        <v>37621</v>
      </c>
    </row>
    <row r="237" spans="1:16" x14ac:dyDescent="0.25">
      <c r="A237">
        <v>25723355</v>
      </c>
      <c r="B237" t="s">
        <v>3859</v>
      </c>
      <c r="C237" t="str">
        <f>IF(D237="COUNTRY",VLOOKUP(E237,[1]Codes!I:M,5,0),"")</f>
        <v>Africa</v>
      </c>
      <c r="D237" t="s">
        <v>28</v>
      </c>
      <c r="E237" t="s">
        <v>172</v>
      </c>
      <c r="F237" t="str">
        <f>IF(D237="COUNTRY",VLOOKUP(E237,[1]Codes!I:J,2,0),IF(D237="UNREGION",VLOOKUP(E237,[1]Codes!AL:AM,2,0),IF(D237="REGION",VLOOKUP(E237,[1]Codes!W:X,2,0),"Error")))</f>
        <v>Burundi</v>
      </c>
      <c r="G237" t="s">
        <v>2</v>
      </c>
      <c r="H237">
        <v>2000</v>
      </c>
      <c r="I237" t="s">
        <v>8565</v>
      </c>
      <c r="J237">
        <v>45</v>
      </c>
      <c r="K237">
        <v>35.5</v>
      </c>
      <c r="L237">
        <v>52.4</v>
      </c>
      <c r="M237" t="s">
        <v>8551</v>
      </c>
      <c r="N237">
        <v>2000</v>
      </c>
      <c r="O237" s="1">
        <v>36526</v>
      </c>
      <c r="P237" s="1">
        <v>36891</v>
      </c>
    </row>
    <row r="238" spans="1:16" x14ac:dyDescent="0.25">
      <c r="A238">
        <v>25723356</v>
      </c>
      <c r="B238" t="s">
        <v>3859</v>
      </c>
      <c r="C238" t="str">
        <f>IF(D238="COUNTRY",VLOOKUP(E238,[1]Codes!I:M,5,0),"")</f>
        <v>Africa</v>
      </c>
      <c r="D238" t="s">
        <v>28</v>
      </c>
      <c r="E238" t="s">
        <v>172</v>
      </c>
      <c r="F238" t="str">
        <f>IF(D238="COUNTRY",VLOOKUP(E238,[1]Codes!I:J,2,0),IF(D238="UNREGION",VLOOKUP(E238,[1]Codes!AL:AM,2,0),IF(D238="REGION",VLOOKUP(E238,[1]Codes!W:X,2,0),"Error")))</f>
        <v>Burundi</v>
      </c>
      <c r="G238" t="s">
        <v>2</v>
      </c>
      <c r="H238">
        <v>2001</v>
      </c>
      <c r="I238" t="s">
        <v>8564</v>
      </c>
      <c r="J238">
        <v>44.6</v>
      </c>
      <c r="K238">
        <v>35.299999999999997</v>
      </c>
      <c r="L238">
        <v>51.9</v>
      </c>
      <c r="M238" t="s">
        <v>8551</v>
      </c>
      <c r="N238">
        <v>2001</v>
      </c>
      <c r="O238" s="1">
        <v>36892</v>
      </c>
      <c r="P238" s="1">
        <v>37256</v>
      </c>
    </row>
    <row r="239" spans="1:16" x14ac:dyDescent="0.25">
      <c r="A239">
        <v>25723357</v>
      </c>
      <c r="B239" t="s">
        <v>3859</v>
      </c>
      <c r="C239" t="str">
        <f>IF(D239="COUNTRY",VLOOKUP(E239,[1]Codes!I:M,5,0),"")</f>
        <v>Africa</v>
      </c>
      <c r="D239" t="s">
        <v>28</v>
      </c>
      <c r="E239" t="s">
        <v>172</v>
      </c>
      <c r="F239" t="str">
        <f>IF(D239="COUNTRY",VLOOKUP(E239,[1]Codes!I:J,2,0),IF(D239="UNREGION",VLOOKUP(E239,[1]Codes!AL:AM,2,0),IF(D239="REGION",VLOOKUP(E239,[1]Codes!W:X,2,0),"Error")))</f>
        <v>Burundi</v>
      </c>
      <c r="G239" t="s">
        <v>2</v>
      </c>
      <c r="H239">
        <v>2003</v>
      </c>
      <c r="I239" t="s">
        <v>8563</v>
      </c>
      <c r="J239">
        <v>43.6</v>
      </c>
      <c r="K239">
        <v>34.5</v>
      </c>
      <c r="L239">
        <v>50.6</v>
      </c>
      <c r="M239" t="s">
        <v>8551</v>
      </c>
      <c r="N239">
        <v>2003</v>
      </c>
      <c r="O239" s="1">
        <v>37622</v>
      </c>
      <c r="P239" s="1">
        <v>37986</v>
      </c>
    </row>
    <row r="240" spans="1:16" x14ac:dyDescent="0.25">
      <c r="A240">
        <v>25723358</v>
      </c>
      <c r="B240" t="s">
        <v>3859</v>
      </c>
      <c r="C240" t="str">
        <f>IF(D240="COUNTRY",VLOOKUP(E240,[1]Codes!I:M,5,0),"")</f>
        <v>Africa</v>
      </c>
      <c r="D240" t="s">
        <v>28</v>
      </c>
      <c r="E240" t="s">
        <v>172</v>
      </c>
      <c r="F240" t="str">
        <f>IF(D240="COUNTRY",VLOOKUP(E240,[1]Codes!I:J,2,0),IF(D240="UNREGION",VLOOKUP(E240,[1]Codes!AL:AM,2,0),IF(D240="REGION",VLOOKUP(E240,[1]Codes!W:X,2,0),"Error")))</f>
        <v>Burundi</v>
      </c>
      <c r="G240" t="s">
        <v>2</v>
      </c>
      <c r="H240">
        <v>2006</v>
      </c>
      <c r="I240" t="s">
        <v>8562</v>
      </c>
      <c r="J240">
        <v>42</v>
      </c>
      <c r="K240">
        <v>32.799999999999997</v>
      </c>
      <c r="L240">
        <v>49.3</v>
      </c>
      <c r="M240" t="s">
        <v>8551</v>
      </c>
      <c r="N240">
        <v>2006</v>
      </c>
      <c r="O240" s="1">
        <v>38718</v>
      </c>
      <c r="P240" s="1">
        <v>39082</v>
      </c>
    </row>
    <row r="241" spans="1:16" x14ac:dyDescent="0.25">
      <c r="A241">
        <v>25723359</v>
      </c>
      <c r="B241" t="s">
        <v>3859</v>
      </c>
      <c r="C241" t="str">
        <f>IF(D241="COUNTRY",VLOOKUP(E241,[1]Codes!I:M,5,0),"")</f>
        <v>Africa</v>
      </c>
      <c r="D241" t="s">
        <v>28</v>
      </c>
      <c r="E241" t="s">
        <v>172</v>
      </c>
      <c r="F241" t="str">
        <f>IF(D241="COUNTRY",VLOOKUP(E241,[1]Codes!I:J,2,0),IF(D241="UNREGION",VLOOKUP(E241,[1]Codes!AL:AM,2,0),IF(D241="REGION",VLOOKUP(E241,[1]Codes!W:X,2,0),"Error")))</f>
        <v>Burundi</v>
      </c>
      <c r="G241" t="s">
        <v>2</v>
      </c>
      <c r="H241">
        <v>2011</v>
      </c>
      <c r="I241" t="s">
        <v>8561</v>
      </c>
      <c r="J241">
        <v>40.200000000000003</v>
      </c>
      <c r="K241">
        <v>31.5</v>
      </c>
      <c r="L241">
        <v>47.8</v>
      </c>
      <c r="M241" t="s">
        <v>8551</v>
      </c>
      <c r="N241">
        <v>2011</v>
      </c>
      <c r="O241" s="1">
        <v>40544</v>
      </c>
      <c r="P241" s="1">
        <v>40908</v>
      </c>
    </row>
    <row r="242" spans="1:16" x14ac:dyDescent="0.25">
      <c r="A242">
        <v>25723360</v>
      </c>
      <c r="B242" t="s">
        <v>3859</v>
      </c>
      <c r="C242" t="str">
        <f>IF(D242="COUNTRY",VLOOKUP(E242,[1]Codes!I:M,5,0),"")</f>
        <v>Europe</v>
      </c>
      <c r="D242" t="s">
        <v>28</v>
      </c>
      <c r="E242" t="s">
        <v>897</v>
      </c>
      <c r="F242" t="str">
        <f>IF(D242="COUNTRY",VLOOKUP(E242,[1]Codes!I:J,2,0),IF(D242="UNREGION",VLOOKUP(E242,[1]Codes!AL:AM,2,0),IF(D242="REGION",VLOOKUP(E242,[1]Codes!W:X,2,0),"Error")))</f>
        <v>Belgium</v>
      </c>
      <c r="G242" t="s">
        <v>2</v>
      </c>
      <c r="H242">
        <v>2016</v>
      </c>
      <c r="I242" t="s">
        <v>8560</v>
      </c>
      <c r="J242">
        <v>15.4</v>
      </c>
      <c r="K242">
        <v>9.3000000000000007</v>
      </c>
      <c r="L242">
        <v>25.7</v>
      </c>
      <c r="M242" t="s">
        <v>8551</v>
      </c>
      <c r="N242">
        <v>2016</v>
      </c>
      <c r="O242" s="1">
        <v>42370</v>
      </c>
      <c r="P242" s="1">
        <v>42735</v>
      </c>
    </row>
    <row r="243" spans="1:16" x14ac:dyDescent="0.25">
      <c r="A243">
        <v>25723361</v>
      </c>
      <c r="B243" t="s">
        <v>3859</v>
      </c>
      <c r="C243" t="str">
        <f>IF(D243="COUNTRY",VLOOKUP(E243,[1]Codes!I:M,5,0),"")</f>
        <v>Europe</v>
      </c>
      <c r="D243" t="s">
        <v>28</v>
      </c>
      <c r="E243" t="s">
        <v>897</v>
      </c>
      <c r="F243" t="str">
        <f>IF(D243="COUNTRY",VLOOKUP(E243,[1]Codes!I:J,2,0),IF(D243="UNREGION",VLOOKUP(E243,[1]Codes!AL:AM,2,0),IF(D243="REGION",VLOOKUP(E243,[1]Codes!W:X,2,0),"Error")))</f>
        <v>Belgium</v>
      </c>
      <c r="G243" t="s">
        <v>2</v>
      </c>
      <c r="H243">
        <v>2014</v>
      </c>
      <c r="I243" t="s">
        <v>8559</v>
      </c>
      <c r="J243">
        <v>14.9</v>
      </c>
      <c r="K243">
        <v>9.6</v>
      </c>
      <c r="L243">
        <v>23.7</v>
      </c>
      <c r="M243" t="s">
        <v>8551</v>
      </c>
      <c r="N243">
        <v>2014</v>
      </c>
      <c r="O243" s="1">
        <v>41640</v>
      </c>
      <c r="P243" s="1">
        <v>42004</v>
      </c>
    </row>
    <row r="244" spans="1:16" x14ac:dyDescent="0.25">
      <c r="A244">
        <v>25723362</v>
      </c>
      <c r="B244" t="s">
        <v>3859</v>
      </c>
      <c r="C244" t="str">
        <f>IF(D244="COUNTRY",VLOOKUP(E244,[1]Codes!I:M,5,0),"")</f>
        <v>Europe</v>
      </c>
      <c r="D244" t="s">
        <v>28</v>
      </c>
      <c r="E244" t="s">
        <v>897</v>
      </c>
      <c r="F244" t="str">
        <f>IF(D244="COUNTRY",VLOOKUP(E244,[1]Codes!I:J,2,0),IF(D244="UNREGION",VLOOKUP(E244,[1]Codes!AL:AM,2,0),IF(D244="REGION",VLOOKUP(E244,[1]Codes!W:X,2,0),"Error")))</f>
        <v>Belgium</v>
      </c>
      <c r="G244" t="s">
        <v>2</v>
      </c>
      <c r="H244">
        <v>2012</v>
      </c>
      <c r="I244" t="s">
        <v>8558</v>
      </c>
      <c r="J244">
        <v>14.7</v>
      </c>
      <c r="K244">
        <v>9.6999999999999993</v>
      </c>
      <c r="L244">
        <v>23</v>
      </c>
      <c r="M244" t="s">
        <v>8551</v>
      </c>
      <c r="N244">
        <v>2012</v>
      </c>
      <c r="O244" s="1">
        <v>40909</v>
      </c>
      <c r="P244" s="1">
        <v>41274</v>
      </c>
    </row>
    <row r="245" spans="1:16" x14ac:dyDescent="0.25">
      <c r="A245">
        <v>25723363</v>
      </c>
      <c r="B245" t="s">
        <v>3859</v>
      </c>
      <c r="C245" t="str">
        <f>IF(D245="COUNTRY",VLOOKUP(E245,[1]Codes!I:M,5,0),"")</f>
        <v>Europe</v>
      </c>
      <c r="D245" t="s">
        <v>28</v>
      </c>
      <c r="E245" t="s">
        <v>897</v>
      </c>
      <c r="F245" t="str">
        <f>IF(D245="COUNTRY",VLOOKUP(E245,[1]Codes!I:J,2,0),IF(D245="UNREGION",VLOOKUP(E245,[1]Codes!AL:AM,2,0),IF(D245="REGION",VLOOKUP(E245,[1]Codes!W:X,2,0),"Error")))</f>
        <v>Belgium</v>
      </c>
      <c r="G245" t="s">
        <v>2</v>
      </c>
      <c r="H245">
        <v>2010</v>
      </c>
      <c r="I245" t="s">
        <v>8557</v>
      </c>
      <c r="J245">
        <v>14.5</v>
      </c>
      <c r="K245">
        <v>9.6999999999999993</v>
      </c>
      <c r="L245">
        <v>22.5</v>
      </c>
      <c r="M245" t="s">
        <v>8551</v>
      </c>
      <c r="N245">
        <v>2010</v>
      </c>
      <c r="O245" s="1">
        <v>40179</v>
      </c>
      <c r="P245" s="1">
        <v>40543</v>
      </c>
    </row>
    <row r="246" spans="1:16" x14ac:dyDescent="0.25">
      <c r="A246">
        <v>25723364</v>
      </c>
      <c r="B246" t="s">
        <v>3859</v>
      </c>
      <c r="C246" t="str">
        <f>IF(D246="COUNTRY",VLOOKUP(E246,[1]Codes!I:M,5,0),"")</f>
        <v>Europe</v>
      </c>
      <c r="D246" t="s">
        <v>28</v>
      </c>
      <c r="E246" t="s">
        <v>897</v>
      </c>
      <c r="F246" t="str">
        <f>IF(D246="COUNTRY",VLOOKUP(E246,[1]Codes!I:J,2,0),IF(D246="UNREGION",VLOOKUP(E246,[1]Codes!AL:AM,2,0),IF(D246="REGION",VLOOKUP(E246,[1]Codes!W:X,2,0),"Error")))</f>
        <v>Belgium</v>
      </c>
      <c r="G246" t="s">
        <v>2</v>
      </c>
      <c r="H246">
        <v>2017</v>
      </c>
      <c r="I246" t="s">
        <v>8556</v>
      </c>
      <c r="J246">
        <v>15.7</v>
      </c>
      <c r="K246">
        <v>9.1</v>
      </c>
      <c r="L246">
        <v>26.8</v>
      </c>
      <c r="M246" t="s">
        <v>8551</v>
      </c>
      <c r="N246">
        <v>2017</v>
      </c>
      <c r="O246" s="1">
        <v>42736</v>
      </c>
      <c r="P246" s="1">
        <v>43100</v>
      </c>
    </row>
    <row r="247" spans="1:16" x14ac:dyDescent="0.25">
      <c r="A247">
        <v>25723365</v>
      </c>
      <c r="B247" t="s">
        <v>3859</v>
      </c>
      <c r="C247" t="str">
        <f>IF(D247="COUNTRY",VLOOKUP(E247,[1]Codes!I:M,5,0),"")</f>
        <v>Europe</v>
      </c>
      <c r="D247" t="s">
        <v>28</v>
      </c>
      <c r="E247" t="s">
        <v>897</v>
      </c>
      <c r="F247" t="str">
        <f>IF(D247="COUNTRY",VLOOKUP(E247,[1]Codes!I:J,2,0),IF(D247="UNREGION",VLOOKUP(E247,[1]Codes!AL:AM,2,0),IF(D247="REGION",VLOOKUP(E247,[1]Codes!W:X,2,0),"Error")))</f>
        <v>Belgium</v>
      </c>
      <c r="G247" t="s">
        <v>2</v>
      </c>
      <c r="H247">
        <v>2015</v>
      </c>
      <c r="I247" t="s">
        <v>8555</v>
      </c>
      <c r="J247">
        <v>15.1</v>
      </c>
      <c r="K247">
        <v>9.4</v>
      </c>
      <c r="L247">
        <v>24.5</v>
      </c>
      <c r="M247" t="s">
        <v>8551</v>
      </c>
      <c r="N247">
        <v>2015</v>
      </c>
      <c r="O247" s="1">
        <v>42005</v>
      </c>
      <c r="P247" s="1">
        <v>42369</v>
      </c>
    </row>
    <row r="248" spans="1:16" x14ac:dyDescent="0.25">
      <c r="A248">
        <v>25723366</v>
      </c>
      <c r="B248" t="s">
        <v>3859</v>
      </c>
      <c r="C248" t="str">
        <f>IF(D248="COUNTRY",VLOOKUP(E248,[1]Codes!I:M,5,0),"")</f>
        <v>Europe</v>
      </c>
      <c r="D248" t="s">
        <v>28</v>
      </c>
      <c r="E248" t="s">
        <v>897</v>
      </c>
      <c r="F248" t="str">
        <f>IF(D248="COUNTRY",VLOOKUP(E248,[1]Codes!I:J,2,0),IF(D248="UNREGION",VLOOKUP(E248,[1]Codes!AL:AM,2,0),IF(D248="REGION",VLOOKUP(E248,[1]Codes!W:X,2,0),"Error")))</f>
        <v>Belgium</v>
      </c>
      <c r="G248" t="s">
        <v>2</v>
      </c>
      <c r="H248">
        <v>2011</v>
      </c>
      <c r="I248" t="s">
        <v>8554</v>
      </c>
      <c r="J248">
        <v>14.6</v>
      </c>
      <c r="K248">
        <v>9.6999999999999993</v>
      </c>
      <c r="L248">
        <v>22.7</v>
      </c>
      <c r="M248" t="s">
        <v>8551</v>
      </c>
      <c r="N248">
        <v>2011</v>
      </c>
      <c r="O248" s="1">
        <v>40544</v>
      </c>
      <c r="P248" s="1">
        <v>40908</v>
      </c>
    </row>
    <row r="249" spans="1:16" x14ac:dyDescent="0.25">
      <c r="A249">
        <v>25723367</v>
      </c>
      <c r="B249" t="s">
        <v>3859</v>
      </c>
      <c r="C249" t="str">
        <f>IF(D249="COUNTRY",VLOOKUP(E249,[1]Codes!I:M,5,0),"")</f>
        <v>Europe</v>
      </c>
      <c r="D249" t="s">
        <v>28</v>
      </c>
      <c r="E249" t="s">
        <v>897</v>
      </c>
      <c r="F249" t="str">
        <f>IF(D249="COUNTRY",VLOOKUP(E249,[1]Codes!I:J,2,0),IF(D249="UNREGION",VLOOKUP(E249,[1]Codes!AL:AM,2,0),IF(D249="REGION",VLOOKUP(E249,[1]Codes!W:X,2,0),"Error")))</f>
        <v>Belgium</v>
      </c>
      <c r="G249" t="s">
        <v>2</v>
      </c>
      <c r="H249">
        <v>2009</v>
      </c>
      <c r="I249" t="s">
        <v>8553</v>
      </c>
      <c r="J249">
        <v>14.6</v>
      </c>
      <c r="K249">
        <v>9.5</v>
      </c>
      <c r="L249">
        <v>22.6</v>
      </c>
      <c r="M249" t="s">
        <v>8551</v>
      </c>
      <c r="N249">
        <v>2009</v>
      </c>
      <c r="O249" s="1">
        <v>39814</v>
      </c>
      <c r="P249" s="1">
        <v>40178</v>
      </c>
    </row>
    <row r="250" spans="1:16" x14ac:dyDescent="0.25">
      <c r="A250">
        <v>25723368</v>
      </c>
      <c r="B250" t="s">
        <v>3859</v>
      </c>
      <c r="C250" t="str">
        <f>IF(D250="COUNTRY",VLOOKUP(E250,[1]Codes!I:M,5,0),"")</f>
        <v>Europe</v>
      </c>
      <c r="D250" t="s">
        <v>28</v>
      </c>
      <c r="E250" t="s">
        <v>897</v>
      </c>
      <c r="F250" t="str">
        <f>IF(D250="COUNTRY",VLOOKUP(E250,[1]Codes!I:J,2,0),IF(D250="UNREGION",VLOOKUP(E250,[1]Codes!AL:AM,2,0),IF(D250="REGION",VLOOKUP(E250,[1]Codes!W:X,2,0),"Error")))</f>
        <v>Belgium</v>
      </c>
      <c r="G250" t="s">
        <v>2</v>
      </c>
      <c r="H250">
        <v>2013</v>
      </c>
      <c r="I250" t="s">
        <v>8552</v>
      </c>
      <c r="J250">
        <v>14.7</v>
      </c>
      <c r="K250">
        <v>9.6</v>
      </c>
      <c r="L250">
        <v>23.2</v>
      </c>
      <c r="M250" t="s">
        <v>8551</v>
      </c>
      <c r="N250">
        <v>2013</v>
      </c>
      <c r="O250" s="1">
        <v>41275</v>
      </c>
      <c r="P250" s="1">
        <v>41639</v>
      </c>
    </row>
    <row r="251" spans="1:16" x14ac:dyDescent="0.25">
      <c r="A251">
        <v>25723369</v>
      </c>
      <c r="B251" t="s">
        <v>3859</v>
      </c>
      <c r="C251" t="str">
        <f>IF(D251="COUNTRY",VLOOKUP(E251,[1]Codes!I:M,5,0),"")</f>
        <v>Europe</v>
      </c>
      <c r="D251" t="s">
        <v>28</v>
      </c>
      <c r="E251" t="s">
        <v>897</v>
      </c>
      <c r="F251" t="str">
        <f>IF(D251="COUNTRY",VLOOKUP(E251,[1]Codes!I:J,2,0),IF(D251="UNREGION",VLOOKUP(E251,[1]Codes!AL:AM,2,0),IF(D251="REGION",VLOOKUP(E251,[1]Codes!W:X,2,0),"Error")))</f>
        <v>Belgium</v>
      </c>
      <c r="G251" t="s">
        <v>2</v>
      </c>
      <c r="H251">
        <v>2001</v>
      </c>
      <c r="I251" t="s">
        <v>8550</v>
      </c>
      <c r="J251">
        <v>15.6</v>
      </c>
      <c r="K251">
        <v>9.1</v>
      </c>
      <c r="L251">
        <v>26.6</v>
      </c>
      <c r="M251" t="s">
        <v>8530</v>
      </c>
      <c r="N251">
        <v>2001</v>
      </c>
      <c r="O251" s="1">
        <v>36892</v>
      </c>
      <c r="P251" s="1">
        <v>37256</v>
      </c>
    </row>
    <row r="252" spans="1:16" x14ac:dyDescent="0.25">
      <c r="A252">
        <v>25723370</v>
      </c>
      <c r="B252" t="s">
        <v>3859</v>
      </c>
      <c r="C252" t="str">
        <f>IF(D252="COUNTRY",VLOOKUP(E252,[1]Codes!I:M,5,0),"")</f>
        <v>Europe</v>
      </c>
      <c r="D252" t="s">
        <v>28</v>
      </c>
      <c r="E252" t="s">
        <v>897</v>
      </c>
      <c r="F252" t="str">
        <f>IF(D252="COUNTRY",VLOOKUP(E252,[1]Codes!I:J,2,0),IF(D252="UNREGION",VLOOKUP(E252,[1]Codes!AL:AM,2,0),IF(D252="REGION",VLOOKUP(E252,[1]Codes!W:X,2,0),"Error")))</f>
        <v>Belgium</v>
      </c>
      <c r="G252" t="s">
        <v>2</v>
      </c>
      <c r="H252">
        <v>2003</v>
      </c>
      <c r="I252" t="s">
        <v>8549</v>
      </c>
      <c r="J252">
        <v>15.1</v>
      </c>
      <c r="K252">
        <v>9.1</v>
      </c>
      <c r="L252">
        <v>24.7</v>
      </c>
      <c r="M252" t="s">
        <v>8530</v>
      </c>
      <c r="N252">
        <v>2003</v>
      </c>
      <c r="O252" s="1">
        <v>37622</v>
      </c>
      <c r="P252" s="1">
        <v>37986</v>
      </c>
    </row>
    <row r="253" spans="1:16" x14ac:dyDescent="0.25">
      <c r="A253">
        <v>25723371</v>
      </c>
      <c r="B253" t="s">
        <v>3859</v>
      </c>
      <c r="C253" t="str">
        <f>IF(D253="COUNTRY",VLOOKUP(E253,[1]Codes!I:M,5,0),"")</f>
        <v>Europe</v>
      </c>
      <c r="D253" t="s">
        <v>28</v>
      </c>
      <c r="E253" t="s">
        <v>897</v>
      </c>
      <c r="F253" t="str">
        <f>IF(D253="COUNTRY",VLOOKUP(E253,[1]Codes!I:J,2,0),IF(D253="UNREGION",VLOOKUP(E253,[1]Codes!AL:AM,2,0),IF(D253="REGION",VLOOKUP(E253,[1]Codes!W:X,2,0),"Error")))</f>
        <v>Belgium</v>
      </c>
      <c r="G253" t="s">
        <v>2</v>
      </c>
      <c r="H253">
        <v>2018</v>
      </c>
      <c r="I253" t="s">
        <v>8548</v>
      </c>
      <c r="J253">
        <v>15.9</v>
      </c>
      <c r="K253">
        <v>8.8000000000000007</v>
      </c>
      <c r="L253">
        <v>28.3</v>
      </c>
      <c r="M253" t="s">
        <v>8530</v>
      </c>
      <c r="N253">
        <v>2018</v>
      </c>
      <c r="O253" s="1">
        <v>43101</v>
      </c>
      <c r="P253" s="1">
        <v>43465</v>
      </c>
    </row>
    <row r="254" spans="1:16" x14ac:dyDescent="0.25">
      <c r="A254">
        <v>25723372</v>
      </c>
      <c r="B254" t="s">
        <v>3859</v>
      </c>
      <c r="C254" t="str">
        <f>IF(D254="COUNTRY",VLOOKUP(E254,[1]Codes!I:M,5,0),"")</f>
        <v>Europe</v>
      </c>
      <c r="D254" t="s">
        <v>28</v>
      </c>
      <c r="E254" t="s">
        <v>897</v>
      </c>
      <c r="F254" t="str">
        <f>IF(D254="COUNTRY",VLOOKUP(E254,[1]Codes!I:J,2,0),IF(D254="UNREGION",VLOOKUP(E254,[1]Codes!AL:AM,2,0),IF(D254="REGION",VLOOKUP(E254,[1]Codes!W:X,2,0),"Error")))</f>
        <v>Belgium</v>
      </c>
      <c r="G254" t="s">
        <v>2</v>
      </c>
      <c r="H254">
        <v>2019</v>
      </c>
      <c r="I254" t="s">
        <v>8547</v>
      </c>
      <c r="J254">
        <v>16.2</v>
      </c>
      <c r="K254">
        <v>8.6</v>
      </c>
      <c r="L254">
        <v>30.3</v>
      </c>
      <c r="M254" t="s">
        <v>8530</v>
      </c>
      <c r="N254">
        <v>2019</v>
      </c>
      <c r="O254" s="1">
        <v>43466</v>
      </c>
      <c r="P254" s="1">
        <v>43830</v>
      </c>
    </row>
    <row r="255" spans="1:16" x14ac:dyDescent="0.25">
      <c r="A255">
        <v>25723373</v>
      </c>
      <c r="B255" t="s">
        <v>3859</v>
      </c>
      <c r="C255" t="str">
        <f>IF(D255="COUNTRY",VLOOKUP(E255,[1]Codes!I:M,5,0),"")</f>
        <v>Europe</v>
      </c>
      <c r="D255" t="s">
        <v>28</v>
      </c>
      <c r="E255" t="s">
        <v>897</v>
      </c>
      <c r="F255" t="str">
        <f>IF(D255="COUNTRY",VLOOKUP(E255,[1]Codes!I:J,2,0),IF(D255="UNREGION",VLOOKUP(E255,[1]Codes!AL:AM,2,0),IF(D255="REGION",VLOOKUP(E255,[1]Codes!W:X,2,0),"Error")))</f>
        <v>Belgium</v>
      </c>
      <c r="G255" t="s">
        <v>2</v>
      </c>
      <c r="H255">
        <v>2004</v>
      </c>
      <c r="I255" t="s">
        <v>8546</v>
      </c>
      <c r="J255">
        <v>14.9</v>
      </c>
      <c r="K255">
        <v>9.1</v>
      </c>
      <c r="L255">
        <v>23.9</v>
      </c>
      <c r="M255" t="s">
        <v>8530</v>
      </c>
      <c r="N255">
        <v>2004</v>
      </c>
      <c r="O255" s="1">
        <v>37987</v>
      </c>
      <c r="P255" s="1">
        <v>38352</v>
      </c>
    </row>
    <row r="256" spans="1:16" x14ac:dyDescent="0.25">
      <c r="A256">
        <v>25723374</v>
      </c>
      <c r="B256" t="s">
        <v>3859</v>
      </c>
      <c r="C256" t="str">
        <f>IF(D256="COUNTRY",VLOOKUP(E256,[1]Codes!I:M,5,0),"")</f>
        <v>Europe</v>
      </c>
      <c r="D256" t="s">
        <v>28</v>
      </c>
      <c r="E256" t="s">
        <v>897</v>
      </c>
      <c r="F256" t="str">
        <f>IF(D256="COUNTRY",VLOOKUP(E256,[1]Codes!I:J,2,0),IF(D256="UNREGION",VLOOKUP(E256,[1]Codes!AL:AM,2,0),IF(D256="REGION",VLOOKUP(E256,[1]Codes!W:X,2,0),"Error")))</f>
        <v>Belgium</v>
      </c>
      <c r="G256" t="s">
        <v>2</v>
      </c>
      <c r="H256">
        <v>2005</v>
      </c>
      <c r="I256" t="s">
        <v>8545</v>
      </c>
      <c r="J256">
        <v>14.8</v>
      </c>
      <c r="K256">
        <v>9.3000000000000007</v>
      </c>
      <c r="L256">
        <v>23.4</v>
      </c>
      <c r="M256" t="s">
        <v>8530</v>
      </c>
      <c r="N256">
        <v>2005</v>
      </c>
      <c r="O256" s="1">
        <v>38353</v>
      </c>
      <c r="P256" s="1">
        <v>38717</v>
      </c>
    </row>
    <row r="257" spans="1:16" x14ac:dyDescent="0.25">
      <c r="A257">
        <v>25723375</v>
      </c>
      <c r="B257" t="s">
        <v>3859</v>
      </c>
      <c r="C257" t="str">
        <f>IF(D257="COUNTRY",VLOOKUP(E257,[1]Codes!I:M,5,0),"")</f>
        <v>Europe</v>
      </c>
      <c r="D257" t="s">
        <v>28</v>
      </c>
      <c r="E257" t="s">
        <v>897</v>
      </c>
      <c r="F257" t="str">
        <f>IF(D257="COUNTRY",VLOOKUP(E257,[1]Codes!I:J,2,0),IF(D257="UNREGION",VLOOKUP(E257,[1]Codes!AL:AM,2,0),IF(D257="REGION",VLOOKUP(E257,[1]Codes!W:X,2,0),"Error")))</f>
        <v>Belgium</v>
      </c>
      <c r="G257" t="s">
        <v>2</v>
      </c>
      <c r="H257">
        <v>2002</v>
      </c>
      <c r="I257" t="s">
        <v>8544</v>
      </c>
      <c r="J257">
        <v>15.3</v>
      </c>
      <c r="K257">
        <v>9.1</v>
      </c>
      <c r="L257">
        <v>25.6</v>
      </c>
      <c r="M257" t="s">
        <v>8530</v>
      </c>
      <c r="N257">
        <v>2002</v>
      </c>
      <c r="O257" s="1">
        <v>37257</v>
      </c>
      <c r="P257" s="1">
        <v>37621</v>
      </c>
    </row>
    <row r="258" spans="1:16" x14ac:dyDescent="0.25">
      <c r="A258">
        <v>25723376</v>
      </c>
      <c r="B258" t="s">
        <v>3859</v>
      </c>
      <c r="C258" t="str">
        <f>IF(D258="COUNTRY",VLOOKUP(E258,[1]Codes!I:M,5,0),"")</f>
        <v>Europe</v>
      </c>
      <c r="D258" t="s">
        <v>28</v>
      </c>
      <c r="E258" t="s">
        <v>897</v>
      </c>
      <c r="F258" t="str">
        <f>IF(D258="COUNTRY",VLOOKUP(E258,[1]Codes!I:J,2,0),IF(D258="UNREGION",VLOOKUP(E258,[1]Codes!AL:AM,2,0),IF(D258="REGION",VLOOKUP(E258,[1]Codes!W:X,2,0),"Error")))</f>
        <v>Belgium</v>
      </c>
      <c r="G258" t="s">
        <v>2</v>
      </c>
      <c r="H258">
        <v>2008</v>
      </c>
      <c r="I258" t="s">
        <v>8543</v>
      </c>
      <c r="J258">
        <v>14.6</v>
      </c>
      <c r="K258">
        <v>9.5</v>
      </c>
      <c r="L258">
        <v>22.8</v>
      </c>
      <c r="M258" t="s">
        <v>8530</v>
      </c>
      <c r="N258">
        <v>2008</v>
      </c>
      <c r="O258" s="1">
        <v>39448</v>
      </c>
      <c r="P258" s="1">
        <v>39813</v>
      </c>
    </row>
    <row r="259" spans="1:16" x14ac:dyDescent="0.25">
      <c r="A259">
        <v>25723377</v>
      </c>
      <c r="B259" t="s">
        <v>3859</v>
      </c>
      <c r="C259" t="str">
        <f>IF(D259="COUNTRY",VLOOKUP(E259,[1]Codes!I:M,5,0),"")</f>
        <v>Europe</v>
      </c>
      <c r="D259" t="s">
        <v>28</v>
      </c>
      <c r="E259" t="s">
        <v>897</v>
      </c>
      <c r="F259" t="str">
        <f>IF(D259="COUNTRY",VLOOKUP(E259,[1]Codes!I:J,2,0),IF(D259="UNREGION",VLOOKUP(E259,[1]Codes!AL:AM,2,0),IF(D259="REGION",VLOOKUP(E259,[1]Codes!W:X,2,0),"Error")))</f>
        <v>Belgium</v>
      </c>
      <c r="G259" t="s">
        <v>2</v>
      </c>
      <c r="H259">
        <v>2007</v>
      </c>
      <c r="I259" t="s">
        <v>8542</v>
      </c>
      <c r="J259">
        <v>14.7</v>
      </c>
      <c r="K259">
        <v>9.5</v>
      </c>
      <c r="L259">
        <v>23.2</v>
      </c>
      <c r="M259" t="s">
        <v>8530</v>
      </c>
      <c r="N259">
        <v>2007</v>
      </c>
      <c r="O259" s="1">
        <v>39083</v>
      </c>
      <c r="P259" s="1">
        <v>39447</v>
      </c>
    </row>
    <row r="260" spans="1:16" x14ac:dyDescent="0.25">
      <c r="A260">
        <v>25723378</v>
      </c>
      <c r="B260" t="s">
        <v>3859</v>
      </c>
      <c r="C260" t="str">
        <f>IF(D260="COUNTRY",VLOOKUP(E260,[1]Codes!I:M,5,0),"")</f>
        <v>Europe</v>
      </c>
      <c r="D260" t="s">
        <v>28</v>
      </c>
      <c r="E260" t="s">
        <v>897</v>
      </c>
      <c r="F260" t="str">
        <f>IF(D260="COUNTRY",VLOOKUP(E260,[1]Codes!I:J,2,0),IF(D260="UNREGION",VLOOKUP(E260,[1]Codes!AL:AM,2,0),IF(D260="REGION",VLOOKUP(E260,[1]Codes!W:X,2,0),"Error")))</f>
        <v>Belgium</v>
      </c>
      <c r="G260" t="s">
        <v>2</v>
      </c>
      <c r="H260">
        <v>2006</v>
      </c>
      <c r="I260" t="s">
        <v>8541</v>
      </c>
      <c r="J260">
        <v>14.8</v>
      </c>
      <c r="K260">
        <v>9.4</v>
      </c>
      <c r="L260">
        <v>23.2</v>
      </c>
      <c r="M260" t="s">
        <v>8530</v>
      </c>
      <c r="N260">
        <v>2006</v>
      </c>
      <c r="O260" s="1">
        <v>38718</v>
      </c>
      <c r="P260" s="1">
        <v>39082</v>
      </c>
    </row>
    <row r="261" spans="1:16" x14ac:dyDescent="0.25">
      <c r="A261">
        <v>25723379</v>
      </c>
      <c r="B261" t="s">
        <v>3859</v>
      </c>
      <c r="C261" t="str">
        <f>IF(D261="COUNTRY",VLOOKUP(E261,[1]Codes!I:M,5,0),"")</f>
        <v>Europe</v>
      </c>
      <c r="D261" t="s">
        <v>28</v>
      </c>
      <c r="E261" t="s">
        <v>897</v>
      </c>
      <c r="F261" t="str">
        <f>IF(D261="COUNTRY",VLOOKUP(E261,[1]Codes!I:J,2,0),IF(D261="UNREGION",VLOOKUP(E261,[1]Codes!AL:AM,2,0),IF(D261="REGION",VLOOKUP(E261,[1]Codes!W:X,2,0),"Error")))</f>
        <v>Belgium</v>
      </c>
      <c r="G261" t="s">
        <v>2</v>
      </c>
      <c r="H261">
        <v>2000</v>
      </c>
      <c r="I261" t="s">
        <v>8540</v>
      </c>
      <c r="J261">
        <v>16</v>
      </c>
      <c r="K261">
        <v>9</v>
      </c>
      <c r="L261">
        <v>27.4</v>
      </c>
      <c r="M261" t="s">
        <v>8530</v>
      </c>
      <c r="N261">
        <v>2000</v>
      </c>
      <c r="O261" s="1">
        <v>36526</v>
      </c>
      <c r="P261" s="1">
        <v>36891</v>
      </c>
    </row>
    <row r="262" spans="1:16" x14ac:dyDescent="0.25">
      <c r="A262">
        <v>25723380</v>
      </c>
      <c r="B262" t="s">
        <v>3859</v>
      </c>
      <c r="C262" t="str">
        <f>IF(D262="COUNTRY",VLOOKUP(E262,[1]Codes!I:M,5,0),"")</f>
        <v>Africa</v>
      </c>
      <c r="D262" t="s">
        <v>28</v>
      </c>
      <c r="E262" t="s">
        <v>237</v>
      </c>
      <c r="F262" t="str">
        <f>IF(D262="COUNTRY",VLOOKUP(E262,[1]Codes!I:J,2,0),IF(D262="UNREGION",VLOOKUP(E262,[1]Codes!AL:AM,2,0),IF(D262="REGION",VLOOKUP(E262,[1]Codes!W:X,2,0),"Error")))</f>
        <v>Benin</v>
      </c>
      <c r="G262" t="s">
        <v>2</v>
      </c>
      <c r="H262">
        <v>2019</v>
      </c>
      <c r="I262" t="s">
        <v>8539</v>
      </c>
      <c r="J262">
        <v>58.1</v>
      </c>
      <c r="K262">
        <v>54.1</v>
      </c>
      <c r="L262">
        <v>60.9</v>
      </c>
      <c r="M262" t="s">
        <v>8530</v>
      </c>
      <c r="N262">
        <v>2019</v>
      </c>
      <c r="O262" s="1">
        <v>43466</v>
      </c>
      <c r="P262" s="1">
        <v>43830</v>
      </c>
    </row>
    <row r="263" spans="1:16" x14ac:dyDescent="0.25">
      <c r="A263">
        <v>25723381</v>
      </c>
      <c r="B263" t="s">
        <v>3859</v>
      </c>
      <c r="C263" t="str">
        <f>IF(D263="COUNTRY",VLOOKUP(E263,[1]Codes!I:M,5,0),"")</f>
        <v>Africa</v>
      </c>
      <c r="D263" t="s">
        <v>28</v>
      </c>
      <c r="E263" t="s">
        <v>237</v>
      </c>
      <c r="F263" t="str">
        <f>IF(D263="COUNTRY",VLOOKUP(E263,[1]Codes!I:J,2,0),IF(D263="UNREGION",VLOOKUP(E263,[1]Codes!AL:AM,2,0),IF(D263="REGION",VLOOKUP(E263,[1]Codes!W:X,2,0),"Error")))</f>
        <v>Benin</v>
      </c>
      <c r="G263" t="s">
        <v>2</v>
      </c>
      <c r="H263">
        <v>2010</v>
      </c>
      <c r="I263" t="s">
        <v>8538</v>
      </c>
      <c r="J263">
        <v>59.5</v>
      </c>
      <c r="K263">
        <v>56.6</v>
      </c>
      <c r="L263">
        <v>62</v>
      </c>
      <c r="M263" t="s">
        <v>8530</v>
      </c>
      <c r="N263">
        <v>2010</v>
      </c>
      <c r="O263" s="1">
        <v>40179</v>
      </c>
      <c r="P263" s="1">
        <v>40543</v>
      </c>
    </row>
    <row r="264" spans="1:16" x14ac:dyDescent="0.25">
      <c r="A264">
        <v>25723382</v>
      </c>
      <c r="B264" t="s">
        <v>3859</v>
      </c>
      <c r="C264" t="str">
        <f>IF(D264="COUNTRY",VLOOKUP(E264,[1]Codes!I:M,5,0),"")</f>
        <v>Africa</v>
      </c>
      <c r="D264" t="s">
        <v>28</v>
      </c>
      <c r="E264" t="s">
        <v>237</v>
      </c>
      <c r="F264" t="str">
        <f>IF(D264="COUNTRY",VLOOKUP(E264,[1]Codes!I:J,2,0),IF(D264="UNREGION",VLOOKUP(E264,[1]Codes!AL:AM,2,0),IF(D264="REGION",VLOOKUP(E264,[1]Codes!W:X,2,0),"Error")))</f>
        <v>Benin</v>
      </c>
      <c r="G264" t="s">
        <v>2</v>
      </c>
      <c r="H264">
        <v>2007</v>
      </c>
      <c r="I264" t="s">
        <v>8537</v>
      </c>
      <c r="J264">
        <v>60.4</v>
      </c>
      <c r="K264">
        <v>57.9</v>
      </c>
      <c r="L264">
        <v>62.6</v>
      </c>
      <c r="M264" t="s">
        <v>8530</v>
      </c>
      <c r="N264">
        <v>2007</v>
      </c>
      <c r="O264" s="1">
        <v>39083</v>
      </c>
      <c r="P264" s="1">
        <v>39447</v>
      </c>
    </row>
    <row r="265" spans="1:16" x14ac:dyDescent="0.25">
      <c r="A265">
        <v>25723383</v>
      </c>
      <c r="B265" t="s">
        <v>3859</v>
      </c>
      <c r="C265" t="str">
        <f>IF(D265="COUNTRY",VLOOKUP(E265,[1]Codes!I:M,5,0),"")</f>
        <v>Africa</v>
      </c>
      <c r="D265" t="s">
        <v>28</v>
      </c>
      <c r="E265" t="s">
        <v>237</v>
      </c>
      <c r="F265" t="str">
        <f>IF(D265="COUNTRY",VLOOKUP(E265,[1]Codes!I:J,2,0),IF(D265="UNREGION",VLOOKUP(E265,[1]Codes!AL:AM,2,0),IF(D265="REGION",VLOOKUP(E265,[1]Codes!W:X,2,0),"Error")))</f>
        <v>Benin</v>
      </c>
      <c r="G265" t="s">
        <v>2</v>
      </c>
      <c r="H265">
        <v>2008</v>
      </c>
      <c r="I265" t="s">
        <v>8536</v>
      </c>
      <c r="J265">
        <v>60.1</v>
      </c>
      <c r="K265">
        <v>57.5</v>
      </c>
      <c r="L265">
        <v>62.4</v>
      </c>
      <c r="M265" t="s">
        <v>8530</v>
      </c>
      <c r="N265">
        <v>2008</v>
      </c>
      <c r="O265" s="1">
        <v>39448</v>
      </c>
      <c r="P265" s="1">
        <v>39813</v>
      </c>
    </row>
    <row r="266" spans="1:16" x14ac:dyDescent="0.25">
      <c r="A266">
        <v>25723384</v>
      </c>
      <c r="B266" t="s">
        <v>3859</v>
      </c>
      <c r="C266" t="str">
        <f>IF(D266="COUNTRY",VLOOKUP(E266,[1]Codes!I:M,5,0),"")</f>
        <v>Africa</v>
      </c>
      <c r="D266" t="s">
        <v>28</v>
      </c>
      <c r="E266" t="s">
        <v>237</v>
      </c>
      <c r="F266" t="str">
        <f>IF(D266="COUNTRY",VLOOKUP(E266,[1]Codes!I:J,2,0),IF(D266="UNREGION",VLOOKUP(E266,[1]Codes!AL:AM,2,0),IF(D266="REGION",VLOOKUP(E266,[1]Codes!W:X,2,0),"Error")))</f>
        <v>Benin</v>
      </c>
      <c r="G266" t="s">
        <v>2</v>
      </c>
      <c r="H266">
        <v>2013</v>
      </c>
      <c r="I266" t="s">
        <v>8535</v>
      </c>
      <c r="J266">
        <v>58.8</v>
      </c>
      <c r="K266">
        <v>55.7</v>
      </c>
      <c r="L266">
        <v>61.3</v>
      </c>
      <c r="M266" t="s">
        <v>8530</v>
      </c>
      <c r="N266">
        <v>2013</v>
      </c>
      <c r="O266" s="1">
        <v>41275</v>
      </c>
      <c r="P266" s="1">
        <v>41639</v>
      </c>
    </row>
    <row r="267" spans="1:16" x14ac:dyDescent="0.25">
      <c r="A267">
        <v>25723385</v>
      </c>
      <c r="B267" t="s">
        <v>3859</v>
      </c>
      <c r="C267" t="str">
        <f>IF(D267="COUNTRY",VLOOKUP(E267,[1]Codes!I:M,5,0),"")</f>
        <v>Africa</v>
      </c>
      <c r="D267" t="s">
        <v>28</v>
      </c>
      <c r="E267" t="s">
        <v>237</v>
      </c>
      <c r="F267" t="str">
        <f>IF(D267="COUNTRY",VLOOKUP(E267,[1]Codes!I:J,2,0),IF(D267="UNREGION",VLOOKUP(E267,[1]Codes!AL:AM,2,0),IF(D267="REGION",VLOOKUP(E267,[1]Codes!W:X,2,0),"Error")))</f>
        <v>Benin</v>
      </c>
      <c r="G267" t="s">
        <v>2</v>
      </c>
      <c r="H267">
        <v>2014</v>
      </c>
      <c r="I267" t="s">
        <v>8534</v>
      </c>
      <c r="J267">
        <v>58.6</v>
      </c>
      <c r="K267">
        <v>55.5</v>
      </c>
      <c r="L267">
        <v>61.1</v>
      </c>
      <c r="M267" t="s">
        <v>8530</v>
      </c>
      <c r="N267">
        <v>2014</v>
      </c>
      <c r="O267" s="1">
        <v>41640</v>
      </c>
      <c r="P267" s="1">
        <v>42004</v>
      </c>
    </row>
    <row r="268" spans="1:16" x14ac:dyDescent="0.25">
      <c r="A268">
        <v>25723386</v>
      </c>
      <c r="B268" t="s">
        <v>3859</v>
      </c>
      <c r="C268" t="str">
        <f>IF(D268="COUNTRY",VLOOKUP(E268,[1]Codes!I:M,5,0),"")</f>
        <v>Africa</v>
      </c>
      <c r="D268" t="s">
        <v>28</v>
      </c>
      <c r="E268" t="s">
        <v>237</v>
      </c>
      <c r="F268" t="str">
        <f>IF(D268="COUNTRY",VLOOKUP(E268,[1]Codes!I:J,2,0),IF(D268="UNREGION",VLOOKUP(E268,[1]Codes!AL:AM,2,0),IF(D268="REGION",VLOOKUP(E268,[1]Codes!W:X,2,0),"Error")))</f>
        <v>Benin</v>
      </c>
      <c r="G268" t="s">
        <v>2</v>
      </c>
      <c r="H268">
        <v>2017</v>
      </c>
      <c r="I268" t="s">
        <v>8533</v>
      </c>
      <c r="J268">
        <v>58.3</v>
      </c>
      <c r="K268">
        <v>54.8</v>
      </c>
      <c r="L268">
        <v>60.8</v>
      </c>
      <c r="M268" t="s">
        <v>8530</v>
      </c>
      <c r="N268">
        <v>2017</v>
      </c>
      <c r="O268" s="1">
        <v>42736</v>
      </c>
      <c r="P268" s="1">
        <v>43100</v>
      </c>
    </row>
    <row r="269" spans="1:16" x14ac:dyDescent="0.25">
      <c r="A269">
        <v>25723387</v>
      </c>
      <c r="B269" t="s">
        <v>3859</v>
      </c>
      <c r="C269" t="str">
        <f>IF(D269="COUNTRY",VLOOKUP(E269,[1]Codes!I:M,5,0),"")</f>
        <v>Africa</v>
      </c>
      <c r="D269" t="s">
        <v>28</v>
      </c>
      <c r="E269" t="s">
        <v>237</v>
      </c>
      <c r="F269" t="str">
        <f>IF(D269="COUNTRY",VLOOKUP(E269,[1]Codes!I:J,2,0),IF(D269="UNREGION",VLOOKUP(E269,[1]Codes!AL:AM,2,0),IF(D269="REGION",VLOOKUP(E269,[1]Codes!W:X,2,0),"Error")))</f>
        <v>Benin</v>
      </c>
      <c r="G269" t="s">
        <v>2</v>
      </c>
      <c r="H269">
        <v>2009</v>
      </c>
      <c r="I269" t="s">
        <v>8532</v>
      </c>
      <c r="J269">
        <v>59.8</v>
      </c>
      <c r="K269">
        <v>57.1</v>
      </c>
      <c r="L269">
        <v>62.2</v>
      </c>
      <c r="M269" t="s">
        <v>8530</v>
      </c>
      <c r="N269">
        <v>2009</v>
      </c>
      <c r="O269" s="1">
        <v>39814</v>
      </c>
      <c r="P269" s="1">
        <v>40178</v>
      </c>
    </row>
    <row r="270" spans="1:16" x14ac:dyDescent="0.25">
      <c r="A270">
        <v>25723388</v>
      </c>
      <c r="B270" t="s">
        <v>3859</v>
      </c>
      <c r="C270" t="str">
        <f>IF(D270="COUNTRY",VLOOKUP(E270,[1]Codes!I:M,5,0),"")</f>
        <v>Africa</v>
      </c>
      <c r="D270" t="s">
        <v>28</v>
      </c>
      <c r="E270" t="s">
        <v>237</v>
      </c>
      <c r="F270" t="str">
        <f>IF(D270="COUNTRY",VLOOKUP(E270,[1]Codes!I:J,2,0),IF(D270="UNREGION",VLOOKUP(E270,[1]Codes!AL:AM,2,0),IF(D270="REGION",VLOOKUP(E270,[1]Codes!W:X,2,0),"Error")))</f>
        <v>Benin</v>
      </c>
      <c r="G270" t="s">
        <v>2</v>
      </c>
      <c r="H270">
        <v>2000</v>
      </c>
      <c r="I270" t="s">
        <v>8531</v>
      </c>
      <c r="J270">
        <v>61.6</v>
      </c>
      <c r="K270">
        <v>59.2</v>
      </c>
      <c r="L270">
        <v>63.5</v>
      </c>
      <c r="M270" t="s">
        <v>8530</v>
      </c>
      <c r="N270">
        <v>2000</v>
      </c>
      <c r="O270" s="1">
        <v>36526</v>
      </c>
      <c r="P270" s="1">
        <v>36891</v>
      </c>
    </row>
    <row r="271" spans="1:16" x14ac:dyDescent="0.25">
      <c r="A271">
        <v>25723389</v>
      </c>
      <c r="B271" t="s">
        <v>3859</v>
      </c>
      <c r="C271" t="str">
        <f>IF(D271="COUNTRY",VLOOKUP(E271,[1]Codes!I:M,5,0),"")</f>
        <v>Africa</v>
      </c>
      <c r="D271" t="s">
        <v>28</v>
      </c>
      <c r="E271" t="s">
        <v>237</v>
      </c>
      <c r="F271" t="str">
        <f>IF(D271="COUNTRY",VLOOKUP(E271,[1]Codes!I:J,2,0),IF(D271="UNREGION",VLOOKUP(E271,[1]Codes!AL:AM,2,0),IF(D271="REGION",VLOOKUP(E271,[1]Codes!W:X,2,0),"Error")))</f>
        <v>Benin</v>
      </c>
      <c r="G271" t="s">
        <v>2</v>
      </c>
      <c r="H271">
        <v>2004</v>
      </c>
      <c r="I271" t="s">
        <v>8529</v>
      </c>
      <c r="J271">
        <v>61</v>
      </c>
      <c r="K271">
        <v>58.7</v>
      </c>
      <c r="L271">
        <v>63.1</v>
      </c>
      <c r="M271" t="s">
        <v>8500</v>
      </c>
      <c r="N271">
        <v>2004</v>
      </c>
      <c r="O271" s="1">
        <v>37987</v>
      </c>
      <c r="P271" s="1">
        <v>38352</v>
      </c>
    </row>
    <row r="272" spans="1:16" x14ac:dyDescent="0.25">
      <c r="A272">
        <v>25723390</v>
      </c>
      <c r="B272" t="s">
        <v>3859</v>
      </c>
      <c r="C272" t="str">
        <f>IF(D272="COUNTRY",VLOOKUP(E272,[1]Codes!I:M,5,0),"")</f>
        <v>Africa</v>
      </c>
      <c r="D272" t="s">
        <v>28</v>
      </c>
      <c r="E272" t="s">
        <v>237</v>
      </c>
      <c r="F272" t="str">
        <f>IF(D272="COUNTRY",VLOOKUP(E272,[1]Codes!I:J,2,0),IF(D272="UNREGION",VLOOKUP(E272,[1]Codes!AL:AM,2,0),IF(D272="REGION",VLOOKUP(E272,[1]Codes!W:X,2,0),"Error")))</f>
        <v>Benin</v>
      </c>
      <c r="G272" t="s">
        <v>2</v>
      </c>
      <c r="H272">
        <v>2012</v>
      </c>
      <c r="I272" t="s">
        <v>8528</v>
      </c>
      <c r="J272">
        <v>59</v>
      </c>
      <c r="K272">
        <v>56</v>
      </c>
      <c r="L272">
        <v>61.5</v>
      </c>
      <c r="M272" t="s">
        <v>8500</v>
      </c>
      <c r="N272">
        <v>2012</v>
      </c>
      <c r="O272" s="1">
        <v>40909</v>
      </c>
      <c r="P272" s="1">
        <v>41274</v>
      </c>
    </row>
    <row r="273" spans="1:16" x14ac:dyDescent="0.25">
      <c r="A273">
        <v>25723391</v>
      </c>
      <c r="B273" t="s">
        <v>3859</v>
      </c>
      <c r="C273" t="str">
        <f>IF(D273="COUNTRY",VLOOKUP(E273,[1]Codes!I:M,5,0),"")</f>
        <v>Africa</v>
      </c>
      <c r="D273" t="s">
        <v>28</v>
      </c>
      <c r="E273" t="s">
        <v>237</v>
      </c>
      <c r="F273" t="str">
        <f>IF(D273="COUNTRY",VLOOKUP(E273,[1]Codes!I:J,2,0),IF(D273="UNREGION",VLOOKUP(E273,[1]Codes!AL:AM,2,0),IF(D273="REGION",VLOOKUP(E273,[1]Codes!W:X,2,0),"Error")))</f>
        <v>Benin</v>
      </c>
      <c r="G273" t="s">
        <v>2</v>
      </c>
      <c r="H273">
        <v>2003</v>
      </c>
      <c r="I273" t="s">
        <v>8527</v>
      </c>
      <c r="J273">
        <v>61.2</v>
      </c>
      <c r="K273">
        <v>58.9</v>
      </c>
      <c r="L273">
        <v>63.1</v>
      </c>
      <c r="M273" t="s">
        <v>8500</v>
      </c>
      <c r="N273">
        <v>2003</v>
      </c>
      <c r="O273" s="1">
        <v>37622</v>
      </c>
      <c r="P273" s="1">
        <v>37986</v>
      </c>
    </row>
    <row r="274" spans="1:16" x14ac:dyDescent="0.25">
      <c r="A274">
        <v>25723392</v>
      </c>
      <c r="B274" t="s">
        <v>3859</v>
      </c>
      <c r="C274" t="str">
        <f>IF(D274="COUNTRY",VLOOKUP(E274,[1]Codes!I:M,5,0),"")</f>
        <v>Africa</v>
      </c>
      <c r="D274" t="s">
        <v>28</v>
      </c>
      <c r="E274" t="s">
        <v>237</v>
      </c>
      <c r="F274" t="str">
        <f>IF(D274="COUNTRY",VLOOKUP(E274,[1]Codes!I:J,2,0),IF(D274="UNREGION",VLOOKUP(E274,[1]Codes!AL:AM,2,0),IF(D274="REGION",VLOOKUP(E274,[1]Codes!W:X,2,0),"Error")))</f>
        <v>Benin</v>
      </c>
      <c r="G274" t="s">
        <v>2</v>
      </c>
      <c r="H274">
        <v>2006</v>
      </c>
      <c r="I274" t="s">
        <v>8526</v>
      </c>
      <c r="J274">
        <v>60.6</v>
      </c>
      <c r="K274">
        <v>58.2</v>
      </c>
      <c r="L274">
        <v>62.7</v>
      </c>
      <c r="M274" t="s">
        <v>8500</v>
      </c>
      <c r="N274">
        <v>2006</v>
      </c>
      <c r="O274" s="1">
        <v>38718</v>
      </c>
      <c r="P274" s="1">
        <v>39082</v>
      </c>
    </row>
    <row r="275" spans="1:16" x14ac:dyDescent="0.25">
      <c r="A275">
        <v>25723393</v>
      </c>
      <c r="B275" t="s">
        <v>3859</v>
      </c>
      <c r="C275" t="str">
        <f>IF(D275="COUNTRY",VLOOKUP(E275,[1]Codes!I:M,5,0),"")</f>
        <v>Africa</v>
      </c>
      <c r="D275" t="s">
        <v>28</v>
      </c>
      <c r="E275" t="s">
        <v>237</v>
      </c>
      <c r="F275" t="str">
        <f>IF(D275="COUNTRY",VLOOKUP(E275,[1]Codes!I:J,2,0),IF(D275="UNREGION",VLOOKUP(E275,[1]Codes!AL:AM,2,0),IF(D275="REGION",VLOOKUP(E275,[1]Codes!W:X,2,0),"Error")))</f>
        <v>Benin</v>
      </c>
      <c r="G275" t="s">
        <v>2</v>
      </c>
      <c r="H275">
        <v>2001</v>
      </c>
      <c r="I275" t="s">
        <v>8525</v>
      </c>
      <c r="J275">
        <v>61.4</v>
      </c>
      <c r="K275">
        <v>59.1</v>
      </c>
      <c r="L275">
        <v>63.4</v>
      </c>
      <c r="M275" t="s">
        <v>8500</v>
      </c>
      <c r="N275">
        <v>2001</v>
      </c>
      <c r="O275" s="1">
        <v>36892</v>
      </c>
      <c r="P275" s="1">
        <v>37256</v>
      </c>
    </row>
    <row r="276" spans="1:16" x14ac:dyDescent="0.25">
      <c r="A276">
        <v>25723394</v>
      </c>
      <c r="B276" t="s">
        <v>3859</v>
      </c>
      <c r="C276" t="str">
        <f>IF(D276="COUNTRY",VLOOKUP(E276,[1]Codes!I:M,5,0),"")</f>
        <v>Africa</v>
      </c>
      <c r="D276" t="s">
        <v>28</v>
      </c>
      <c r="E276" t="s">
        <v>237</v>
      </c>
      <c r="F276" t="str">
        <f>IF(D276="COUNTRY",VLOOKUP(E276,[1]Codes!I:J,2,0),IF(D276="UNREGION",VLOOKUP(E276,[1]Codes!AL:AM,2,0),IF(D276="REGION",VLOOKUP(E276,[1]Codes!W:X,2,0),"Error")))</f>
        <v>Benin</v>
      </c>
      <c r="G276" t="s">
        <v>2</v>
      </c>
      <c r="H276">
        <v>2016</v>
      </c>
      <c r="I276" t="s">
        <v>8524</v>
      </c>
      <c r="J276">
        <v>58.4</v>
      </c>
      <c r="K276">
        <v>55</v>
      </c>
      <c r="L276">
        <v>60.8</v>
      </c>
      <c r="M276" t="s">
        <v>8500</v>
      </c>
      <c r="N276">
        <v>2016</v>
      </c>
      <c r="O276" s="1">
        <v>42370</v>
      </c>
      <c r="P276" s="1">
        <v>42735</v>
      </c>
    </row>
    <row r="277" spans="1:16" x14ac:dyDescent="0.25">
      <c r="A277">
        <v>25723395</v>
      </c>
      <c r="B277" t="s">
        <v>3859</v>
      </c>
      <c r="C277" t="str">
        <f>IF(D277="COUNTRY",VLOOKUP(E277,[1]Codes!I:M,5,0),"")</f>
        <v>Africa</v>
      </c>
      <c r="D277" t="s">
        <v>28</v>
      </c>
      <c r="E277" t="s">
        <v>237</v>
      </c>
      <c r="F277" t="str">
        <f>IF(D277="COUNTRY",VLOOKUP(E277,[1]Codes!I:J,2,0),IF(D277="UNREGION",VLOOKUP(E277,[1]Codes!AL:AM,2,0),IF(D277="REGION",VLOOKUP(E277,[1]Codes!W:X,2,0),"Error")))</f>
        <v>Benin</v>
      </c>
      <c r="G277" t="s">
        <v>2</v>
      </c>
      <c r="H277">
        <v>2002</v>
      </c>
      <c r="I277" t="s">
        <v>8523</v>
      </c>
      <c r="J277">
        <v>61.3</v>
      </c>
      <c r="K277">
        <v>59</v>
      </c>
      <c r="L277">
        <v>63.3</v>
      </c>
      <c r="M277" t="s">
        <v>8500</v>
      </c>
      <c r="N277">
        <v>2002</v>
      </c>
      <c r="O277" s="1">
        <v>37257</v>
      </c>
      <c r="P277" s="1">
        <v>37621</v>
      </c>
    </row>
    <row r="278" spans="1:16" x14ac:dyDescent="0.25">
      <c r="A278">
        <v>25723396</v>
      </c>
      <c r="B278" t="s">
        <v>3859</v>
      </c>
      <c r="C278" t="str">
        <f>IF(D278="COUNTRY",VLOOKUP(E278,[1]Codes!I:M,5,0),"")</f>
        <v>Africa</v>
      </c>
      <c r="D278" t="s">
        <v>28</v>
      </c>
      <c r="E278" t="s">
        <v>237</v>
      </c>
      <c r="F278" t="str">
        <f>IF(D278="COUNTRY",VLOOKUP(E278,[1]Codes!I:J,2,0),IF(D278="UNREGION",VLOOKUP(E278,[1]Codes!AL:AM,2,0),IF(D278="REGION",VLOOKUP(E278,[1]Codes!W:X,2,0),"Error")))</f>
        <v>Benin</v>
      </c>
      <c r="G278" t="s">
        <v>2</v>
      </c>
      <c r="H278">
        <v>2015</v>
      </c>
      <c r="I278" t="s">
        <v>8522</v>
      </c>
      <c r="J278">
        <v>58.5</v>
      </c>
      <c r="K278">
        <v>55.3</v>
      </c>
      <c r="L278">
        <v>61</v>
      </c>
      <c r="M278" t="s">
        <v>8500</v>
      </c>
      <c r="N278">
        <v>2015</v>
      </c>
      <c r="O278" s="1">
        <v>42005</v>
      </c>
      <c r="P278" s="1">
        <v>42369</v>
      </c>
    </row>
    <row r="279" spans="1:16" x14ac:dyDescent="0.25">
      <c r="A279">
        <v>25723397</v>
      </c>
      <c r="B279" t="s">
        <v>3859</v>
      </c>
      <c r="C279" t="str">
        <f>IF(D279="COUNTRY",VLOOKUP(E279,[1]Codes!I:M,5,0),"")</f>
        <v>Africa</v>
      </c>
      <c r="D279" t="s">
        <v>28</v>
      </c>
      <c r="E279" t="s">
        <v>237</v>
      </c>
      <c r="F279" t="str">
        <f>IF(D279="COUNTRY",VLOOKUP(E279,[1]Codes!I:J,2,0),IF(D279="UNREGION",VLOOKUP(E279,[1]Codes!AL:AM,2,0),IF(D279="REGION",VLOOKUP(E279,[1]Codes!W:X,2,0),"Error")))</f>
        <v>Benin</v>
      </c>
      <c r="G279" t="s">
        <v>2</v>
      </c>
      <c r="H279">
        <v>2011</v>
      </c>
      <c r="I279" t="s">
        <v>8521</v>
      </c>
      <c r="J279">
        <v>59.2</v>
      </c>
      <c r="K279">
        <v>56.2</v>
      </c>
      <c r="L279">
        <v>61.7</v>
      </c>
      <c r="M279" t="s">
        <v>8500</v>
      </c>
      <c r="N279">
        <v>2011</v>
      </c>
      <c r="O279" s="1">
        <v>40544</v>
      </c>
      <c r="P279" s="1">
        <v>40908</v>
      </c>
    </row>
    <row r="280" spans="1:16" x14ac:dyDescent="0.25">
      <c r="A280">
        <v>25723398</v>
      </c>
      <c r="B280" t="s">
        <v>3859</v>
      </c>
      <c r="C280" t="str">
        <f>IF(D280="COUNTRY",VLOOKUP(E280,[1]Codes!I:M,5,0),"")</f>
        <v>Africa</v>
      </c>
      <c r="D280" t="s">
        <v>28</v>
      </c>
      <c r="E280" t="s">
        <v>237</v>
      </c>
      <c r="F280" t="str">
        <f>IF(D280="COUNTRY",VLOOKUP(E280,[1]Codes!I:J,2,0),IF(D280="UNREGION",VLOOKUP(E280,[1]Codes!AL:AM,2,0),IF(D280="REGION",VLOOKUP(E280,[1]Codes!W:X,2,0),"Error")))</f>
        <v>Benin</v>
      </c>
      <c r="G280" t="s">
        <v>2</v>
      </c>
      <c r="H280">
        <v>2018</v>
      </c>
      <c r="I280" t="s">
        <v>8520</v>
      </c>
      <c r="J280">
        <v>58.2</v>
      </c>
      <c r="K280">
        <v>54.5</v>
      </c>
      <c r="L280">
        <v>60.8</v>
      </c>
      <c r="M280" t="s">
        <v>8500</v>
      </c>
      <c r="N280">
        <v>2018</v>
      </c>
      <c r="O280" s="1">
        <v>43101</v>
      </c>
      <c r="P280" s="1">
        <v>43465</v>
      </c>
    </row>
    <row r="281" spans="1:16" x14ac:dyDescent="0.25">
      <c r="A281">
        <v>25723399</v>
      </c>
      <c r="B281" t="s">
        <v>3859</v>
      </c>
      <c r="C281" t="str">
        <f>IF(D281="COUNTRY",VLOOKUP(E281,[1]Codes!I:M,5,0),"")</f>
        <v>Africa</v>
      </c>
      <c r="D281" t="s">
        <v>28</v>
      </c>
      <c r="E281" t="s">
        <v>237</v>
      </c>
      <c r="F281" t="str">
        <f>IF(D281="COUNTRY",VLOOKUP(E281,[1]Codes!I:J,2,0),IF(D281="UNREGION",VLOOKUP(E281,[1]Codes!AL:AM,2,0),IF(D281="REGION",VLOOKUP(E281,[1]Codes!W:X,2,0),"Error")))</f>
        <v>Benin</v>
      </c>
      <c r="G281" t="s">
        <v>2</v>
      </c>
      <c r="H281">
        <v>2005</v>
      </c>
      <c r="I281" t="s">
        <v>8519</v>
      </c>
      <c r="J281">
        <v>60.8</v>
      </c>
      <c r="K281">
        <v>58.6</v>
      </c>
      <c r="L281">
        <v>62.9</v>
      </c>
      <c r="M281" t="s">
        <v>8500</v>
      </c>
      <c r="N281">
        <v>2005</v>
      </c>
      <c r="O281" s="1">
        <v>38353</v>
      </c>
      <c r="P281" s="1">
        <v>38717</v>
      </c>
    </row>
    <row r="282" spans="1:16" x14ac:dyDescent="0.25">
      <c r="A282">
        <v>25723400</v>
      </c>
      <c r="B282" t="s">
        <v>3859</v>
      </c>
      <c r="C282" t="str">
        <f>IF(D282="COUNTRY",VLOOKUP(E282,[1]Codes!I:M,5,0),"")</f>
        <v>Africa</v>
      </c>
      <c r="D282" t="s">
        <v>28</v>
      </c>
      <c r="E282" t="s">
        <v>151</v>
      </c>
      <c r="F282" t="str">
        <f>IF(D282="COUNTRY",VLOOKUP(E282,[1]Codes!I:J,2,0),IF(D282="UNREGION",VLOOKUP(E282,[1]Codes!AL:AM,2,0),IF(D282="REGION",VLOOKUP(E282,[1]Codes!W:X,2,0),"Error")))</f>
        <v>Burkina Faso</v>
      </c>
      <c r="G282" t="s">
        <v>2</v>
      </c>
      <c r="H282">
        <v>2009</v>
      </c>
      <c r="I282" t="s">
        <v>8518</v>
      </c>
      <c r="J282">
        <v>57.5</v>
      </c>
      <c r="K282">
        <v>54.9</v>
      </c>
      <c r="L282">
        <v>59.7</v>
      </c>
      <c r="M282" t="s">
        <v>8500</v>
      </c>
      <c r="N282">
        <v>2009</v>
      </c>
      <c r="O282" s="1">
        <v>39814</v>
      </c>
      <c r="P282" s="1">
        <v>40178</v>
      </c>
    </row>
    <row r="283" spans="1:16" x14ac:dyDescent="0.25">
      <c r="A283">
        <v>25723401</v>
      </c>
      <c r="B283" t="s">
        <v>3859</v>
      </c>
      <c r="C283" t="str">
        <f>IF(D283="COUNTRY",VLOOKUP(E283,[1]Codes!I:M,5,0),"")</f>
        <v>Africa</v>
      </c>
      <c r="D283" t="s">
        <v>28</v>
      </c>
      <c r="E283" t="s">
        <v>151</v>
      </c>
      <c r="F283" t="str">
        <f>IF(D283="COUNTRY",VLOOKUP(E283,[1]Codes!I:J,2,0),IF(D283="UNREGION",VLOOKUP(E283,[1]Codes!AL:AM,2,0),IF(D283="REGION",VLOOKUP(E283,[1]Codes!W:X,2,0),"Error")))</f>
        <v>Burkina Faso</v>
      </c>
      <c r="G283" t="s">
        <v>2</v>
      </c>
      <c r="H283">
        <v>2016</v>
      </c>
      <c r="I283" t="s">
        <v>8517</v>
      </c>
      <c r="J283">
        <v>56.1</v>
      </c>
      <c r="K283">
        <v>52.7</v>
      </c>
      <c r="L283">
        <v>58.9</v>
      </c>
      <c r="M283" t="s">
        <v>8500</v>
      </c>
      <c r="N283">
        <v>2016</v>
      </c>
      <c r="O283" s="1">
        <v>42370</v>
      </c>
      <c r="P283" s="1">
        <v>42735</v>
      </c>
    </row>
    <row r="284" spans="1:16" x14ac:dyDescent="0.25">
      <c r="A284">
        <v>25723402</v>
      </c>
      <c r="B284" t="s">
        <v>3859</v>
      </c>
      <c r="C284" t="str">
        <f>IF(D284="COUNTRY",VLOOKUP(E284,[1]Codes!I:M,5,0),"")</f>
        <v>Africa</v>
      </c>
      <c r="D284" t="s">
        <v>28</v>
      </c>
      <c r="E284" t="s">
        <v>151</v>
      </c>
      <c r="F284" t="str">
        <f>IF(D284="COUNTRY",VLOOKUP(E284,[1]Codes!I:J,2,0),IF(D284="UNREGION",VLOOKUP(E284,[1]Codes!AL:AM,2,0),IF(D284="REGION",VLOOKUP(E284,[1]Codes!W:X,2,0),"Error")))</f>
        <v>Burkina Faso</v>
      </c>
      <c r="G284" t="s">
        <v>2</v>
      </c>
      <c r="H284">
        <v>2013</v>
      </c>
      <c r="I284" t="s">
        <v>8516</v>
      </c>
      <c r="J284">
        <v>56.8</v>
      </c>
      <c r="K284">
        <v>53.9</v>
      </c>
      <c r="L284">
        <v>59.1</v>
      </c>
      <c r="M284" t="s">
        <v>8500</v>
      </c>
      <c r="N284">
        <v>2013</v>
      </c>
      <c r="O284" s="1">
        <v>41275</v>
      </c>
      <c r="P284" s="1">
        <v>41639</v>
      </c>
    </row>
    <row r="285" spans="1:16" x14ac:dyDescent="0.25">
      <c r="A285">
        <v>25723403</v>
      </c>
      <c r="B285" t="s">
        <v>3859</v>
      </c>
      <c r="C285" t="str">
        <f>IF(D285="COUNTRY",VLOOKUP(E285,[1]Codes!I:M,5,0),"")</f>
        <v>Africa</v>
      </c>
      <c r="D285" t="s">
        <v>28</v>
      </c>
      <c r="E285" t="s">
        <v>151</v>
      </c>
      <c r="F285" t="str">
        <f>IF(D285="COUNTRY",VLOOKUP(E285,[1]Codes!I:J,2,0),IF(D285="UNREGION",VLOOKUP(E285,[1]Codes!AL:AM,2,0),IF(D285="REGION",VLOOKUP(E285,[1]Codes!W:X,2,0),"Error")))</f>
        <v>Burkina Faso</v>
      </c>
      <c r="G285" t="s">
        <v>2</v>
      </c>
      <c r="H285">
        <v>2014</v>
      </c>
      <c r="I285" t="s">
        <v>8515</v>
      </c>
      <c r="J285">
        <v>56.6</v>
      </c>
      <c r="K285">
        <v>53.6</v>
      </c>
      <c r="L285">
        <v>59.1</v>
      </c>
      <c r="M285" t="s">
        <v>8500</v>
      </c>
      <c r="N285">
        <v>2014</v>
      </c>
      <c r="O285" s="1">
        <v>41640</v>
      </c>
      <c r="P285" s="1">
        <v>42004</v>
      </c>
    </row>
    <row r="286" spans="1:16" x14ac:dyDescent="0.25">
      <c r="A286">
        <v>25723404</v>
      </c>
      <c r="B286" t="s">
        <v>3859</v>
      </c>
      <c r="C286" t="str">
        <f>IF(D286="COUNTRY",VLOOKUP(E286,[1]Codes!I:M,5,0),"")</f>
        <v>Africa</v>
      </c>
      <c r="D286" t="s">
        <v>28</v>
      </c>
      <c r="E286" t="s">
        <v>151</v>
      </c>
      <c r="F286" t="str">
        <f>IF(D286="COUNTRY",VLOOKUP(E286,[1]Codes!I:J,2,0),IF(D286="UNREGION",VLOOKUP(E286,[1]Codes!AL:AM,2,0),IF(D286="REGION",VLOOKUP(E286,[1]Codes!W:X,2,0),"Error")))</f>
        <v>Burkina Faso</v>
      </c>
      <c r="G286" t="s">
        <v>2</v>
      </c>
      <c r="H286">
        <v>2002</v>
      </c>
      <c r="I286" t="s">
        <v>8514</v>
      </c>
      <c r="J286">
        <v>58.6</v>
      </c>
      <c r="K286">
        <v>55.7</v>
      </c>
      <c r="L286">
        <v>61</v>
      </c>
      <c r="M286" t="s">
        <v>8500</v>
      </c>
      <c r="N286">
        <v>2002</v>
      </c>
      <c r="O286" s="1">
        <v>37257</v>
      </c>
      <c r="P286" s="1">
        <v>37621</v>
      </c>
    </row>
    <row r="287" spans="1:16" x14ac:dyDescent="0.25">
      <c r="A287">
        <v>25723405</v>
      </c>
      <c r="B287" t="s">
        <v>3859</v>
      </c>
      <c r="C287" t="str">
        <f>IF(D287="COUNTRY",VLOOKUP(E287,[1]Codes!I:M,5,0),"")</f>
        <v>Africa</v>
      </c>
      <c r="D287" t="s">
        <v>28</v>
      </c>
      <c r="E287" t="s">
        <v>151</v>
      </c>
      <c r="F287" t="str">
        <f>IF(D287="COUNTRY",VLOOKUP(E287,[1]Codes!I:J,2,0),IF(D287="UNREGION",VLOOKUP(E287,[1]Codes!AL:AM,2,0),IF(D287="REGION",VLOOKUP(E287,[1]Codes!W:X,2,0),"Error")))</f>
        <v>Burkina Faso</v>
      </c>
      <c r="G287" t="s">
        <v>2</v>
      </c>
      <c r="H287">
        <v>2003</v>
      </c>
      <c r="I287" t="s">
        <v>8513</v>
      </c>
      <c r="J287">
        <v>58.5</v>
      </c>
      <c r="K287">
        <v>55.8</v>
      </c>
      <c r="L287">
        <v>60.9</v>
      </c>
      <c r="M287" t="s">
        <v>8500</v>
      </c>
      <c r="N287">
        <v>2003</v>
      </c>
      <c r="O287" s="1">
        <v>37622</v>
      </c>
      <c r="P287" s="1">
        <v>37986</v>
      </c>
    </row>
    <row r="288" spans="1:16" x14ac:dyDescent="0.25">
      <c r="A288">
        <v>25723406</v>
      </c>
      <c r="B288" t="s">
        <v>3859</v>
      </c>
      <c r="C288" t="str">
        <f>IF(D288="COUNTRY",VLOOKUP(E288,[1]Codes!I:M,5,0),"")</f>
        <v>Africa</v>
      </c>
      <c r="D288" t="s">
        <v>28</v>
      </c>
      <c r="E288" t="s">
        <v>151</v>
      </c>
      <c r="F288" t="str">
        <f>IF(D288="COUNTRY",VLOOKUP(E288,[1]Codes!I:J,2,0),IF(D288="UNREGION",VLOOKUP(E288,[1]Codes!AL:AM,2,0),IF(D288="REGION",VLOOKUP(E288,[1]Codes!W:X,2,0),"Error")))</f>
        <v>Burkina Faso</v>
      </c>
      <c r="G288" t="s">
        <v>2</v>
      </c>
      <c r="H288">
        <v>2019</v>
      </c>
      <c r="I288" t="s">
        <v>8512</v>
      </c>
      <c r="J288">
        <v>55.3</v>
      </c>
      <c r="K288">
        <v>50.6</v>
      </c>
      <c r="L288">
        <v>59</v>
      </c>
      <c r="M288" t="s">
        <v>8500</v>
      </c>
      <c r="N288">
        <v>2019</v>
      </c>
      <c r="O288" s="1">
        <v>43466</v>
      </c>
      <c r="P288" s="1">
        <v>43830</v>
      </c>
    </row>
    <row r="289" spans="1:16" x14ac:dyDescent="0.25">
      <c r="A289">
        <v>25723407</v>
      </c>
      <c r="B289" t="s">
        <v>3859</v>
      </c>
      <c r="C289" t="str">
        <f>IF(D289="COUNTRY",VLOOKUP(E289,[1]Codes!I:M,5,0),"")</f>
        <v>Africa</v>
      </c>
      <c r="D289" t="s">
        <v>28</v>
      </c>
      <c r="E289" t="s">
        <v>151</v>
      </c>
      <c r="F289" t="str">
        <f>IF(D289="COUNTRY",VLOOKUP(E289,[1]Codes!I:J,2,0),IF(D289="UNREGION",VLOOKUP(E289,[1]Codes!AL:AM,2,0),IF(D289="REGION",VLOOKUP(E289,[1]Codes!W:X,2,0),"Error")))</f>
        <v>Burkina Faso</v>
      </c>
      <c r="G289" t="s">
        <v>2</v>
      </c>
      <c r="H289">
        <v>2012</v>
      </c>
      <c r="I289" t="s">
        <v>8511</v>
      </c>
      <c r="J289">
        <v>56.9</v>
      </c>
      <c r="K289">
        <v>54.2</v>
      </c>
      <c r="L289">
        <v>59.3</v>
      </c>
      <c r="M289" t="s">
        <v>8500</v>
      </c>
      <c r="N289">
        <v>2012</v>
      </c>
      <c r="O289" s="1">
        <v>40909</v>
      </c>
      <c r="P289" s="1">
        <v>41274</v>
      </c>
    </row>
    <row r="290" spans="1:16" x14ac:dyDescent="0.25">
      <c r="A290">
        <v>25723408</v>
      </c>
      <c r="B290" t="s">
        <v>3859</v>
      </c>
      <c r="C290" t="str">
        <f>IF(D290="COUNTRY",VLOOKUP(E290,[1]Codes!I:M,5,0),"")</f>
        <v>Africa</v>
      </c>
      <c r="D290" t="s">
        <v>28</v>
      </c>
      <c r="E290" t="s">
        <v>151</v>
      </c>
      <c r="F290" t="str">
        <f>IF(D290="COUNTRY",VLOOKUP(E290,[1]Codes!I:J,2,0),IF(D290="UNREGION",VLOOKUP(E290,[1]Codes!AL:AM,2,0),IF(D290="REGION",VLOOKUP(E290,[1]Codes!W:X,2,0),"Error")))</f>
        <v>Burkina Faso</v>
      </c>
      <c r="G290" t="s">
        <v>2</v>
      </c>
      <c r="H290">
        <v>2004</v>
      </c>
      <c r="I290" t="s">
        <v>8510</v>
      </c>
      <c r="J290">
        <v>58.4</v>
      </c>
      <c r="K290">
        <v>55.8</v>
      </c>
      <c r="L290">
        <v>60.7</v>
      </c>
      <c r="M290" t="s">
        <v>8500</v>
      </c>
      <c r="N290">
        <v>2004</v>
      </c>
      <c r="O290" s="1">
        <v>37987</v>
      </c>
      <c r="P290" s="1">
        <v>38352</v>
      </c>
    </row>
    <row r="291" spans="1:16" x14ac:dyDescent="0.25">
      <c r="A291">
        <v>25723409</v>
      </c>
      <c r="B291" t="s">
        <v>3859</v>
      </c>
      <c r="C291" t="str">
        <f>IF(D291="COUNTRY",VLOOKUP(E291,[1]Codes!I:M,5,0),"")</f>
        <v>Africa</v>
      </c>
      <c r="D291" t="s">
        <v>28</v>
      </c>
      <c r="E291" t="s">
        <v>151</v>
      </c>
      <c r="F291" t="str">
        <f>IF(D291="COUNTRY",VLOOKUP(E291,[1]Codes!I:J,2,0),IF(D291="UNREGION",VLOOKUP(E291,[1]Codes!AL:AM,2,0),IF(D291="REGION",VLOOKUP(E291,[1]Codes!W:X,2,0),"Error")))</f>
        <v>Burkina Faso</v>
      </c>
      <c r="G291" t="s">
        <v>2</v>
      </c>
      <c r="H291">
        <v>2000</v>
      </c>
      <c r="I291" t="s">
        <v>8509</v>
      </c>
      <c r="J291">
        <v>58.8</v>
      </c>
      <c r="K291">
        <v>55.5</v>
      </c>
      <c r="L291">
        <v>61.4</v>
      </c>
      <c r="M291" t="s">
        <v>8500</v>
      </c>
      <c r="N291">
        <v>2000</v>
      </c>
      <c r="O291" s="1">
        <v>36526</v>
      </c>
      <c r="P291" s="1">
        <v>36891</v>
      </c>
    </row>
    <row r="292" spans="1:16" x14ac:dyDescent="0.25">
      <c r="A292">
        <v>25723410</v>
      </c>
      <c r="B292" t="s">
        <v>3859</v>
      </c>
      <c r="C292" t="str">
        <f>IF(D292="COUNTRY",VLOOKUP(E292,[1]Codes!I:M,5,0),"")</f>
        <v>Africa</v>
      </c>
      <c r="D292" t="s">
        <v>28</v>
      </c>
      <c r="E292" t="s">
        <v>151</v>
      </c>
      <c r="F292" t="str">
        <f>IF(D292="COUNTRY",VLOOKUP(E292,[1]Codes!I:J,2,0),IF(D292="UNREGION",VLOOKUP(E292,[1]Codes!AL:AM,2,0),IF(D292="REGION",VLOOKUP(E292,[1]Codes!W:X,2,0),"Error")))</f>
        <v>Burkina Faso</v>
      </c>
      <c r="G292" t="s">
        <v>2</v>
      </c>
      <c r="H292">
        <v>2017</v>
      </c>
      <c r="I292" t="s">
        <v>8508</v>
      </c>
      <c r="J292">
        <v>55.9</v>
      </c>
      <c r="K292">
        <v>52.1</v>
      </c>
      <c r="L292">
        <v>59</v>
      </c>
      <c r="M292" t="s">
        <v>8500</v>
      </c>
      <c r="N292">
        <v>2017</v>
      </c>
      <c r="O292" s="1">
        <v>42736</v>
      </c>
      <c r="P292" s="1">
        <v>43100</v>
      </c>
    </row>
    <row r="293" spans="1:16" x14ac:dyDescent="0.25">
      <c r="A293">
        <v>25723411</v>
      </c>
      <c r="B293" t="s">
        <v>3859</v>
      </c>
      <c r="C293" t="str">
        <f>IF(D293="COUNTRY",VLOOKUP(E293,[1]Codes!I:M,5,0),"")</f>
        <v>Africa</v>
      </c>
      <c r="D293" t="s">
        <v>28</v>
      </c>
      <c r="E293" t="s">
        <v>151</v>
      </c>
      <c r="F293" t="str">
        <f>IF(D293="COUNTRY",VLOOKUP(E293,[1]Codes!I:J,2,0),IF(D293="UNREGION",VLOOKUP(E293,[1]Codes!AL:AM,2,0),IF(D293="REGION",VLOOKUP(E293,[1]Codes!W:X,2,0),"Error")))</f>
        <v>Burkina Faso</v>
      </c>
      <c r="G293" t="s">
        <v>2</v>
      </c>
      <c r="H293">
        <v>2010</v>
      </c>
      <c r="I293" t="s">
        <v>8507</v>
      </c>
      <c r="J293">
        <v>57.3</v>
      </c>
      <c r="K293">
        <v>54.6</v>
      </c>
      <c r="L293">
        <v>59.5</v>
      </c>
      <c r="M293" t="s">
        <v>8500</v>
      </c>
      <c r="N293">
        <v>2010</v>
      </c>
      <c r="O293" s="1">
        <v>40179</v>
      </c>
      <c r="P293" s="1">
        <v>40543</v>
      </c>
    </row>
    <row r="294" spans="1:16" x14ac:dyDescent="0.25">
      <c r="A294">
        <v>25723412</v>
      </c>
      <c r="B294" t="s">
        <v>3859</v>
      </c>
      <c r="C294" t="str">
        <f>IF(D294="COUNTRY",VLOOKUP(E294,[1]Codes!I:M,5,0),"")</f>
        <v>Africa</v>
      </c>
      <c r="D294" t="s">
        <v>28</v>
      </c>
      <c r="E294" t="s">
        <v>151</v>
      </c>
      <c r="F294" t="str">
        <f>IF(D294="COUNTRY",VLOOKUP(E294,[1]Codes!I:J,2,0),IF(D294="UNREGION",VLOOKUP(E294,[1]Codes!AL:AM,2,0),IF(D294="REGION",VLOOKUP(E294,[1]Codes!W:X,2,0),"Error")))</f>
        <v>Burkina Faso</v>
      </c>
      <c r="G294" t="s">
        <v>2</v>
      </c>
      <c r="H294">
        <v>2007</v>
      </c>
      <c r="I294" t="s">
        <v>8506</v>
      </c>
      <c r="J294">
        <v>57.9</v>
      </c>
      <c r="K294">
        <v>55.2</v>
      </c>
      <c r="L294">
        <v>60.1</v>
      </c>
      <c r="M294" t="s">
        <v>8500</v>
      </c>
      <c r="N294">
        <v>2007</v>
      </c>
      <c r="O294" s="1">
        <v>39083</v>
      </c>
      <c r="P294" s="1">
        <v>39447</v>
      </c>
    </row>
    <row r="295" spans="1:16" x14ac:dyDescent="0.25">
      <c r="A295">
        <v>25723413</v>
      </c>
      <c r="B295" t="s">
        <v>3859</v>
      </c>
      <c r="C295" t="str">
        <f>IF(D295="COUNTRY",VLOOKUP(E295,[1]Codes!I:M,5,0),"")</f>
        <v>Africa</v>
      </c>
      <c r="D295" t="s">
        <v>28</v>
      </c>
      <c r="E295" t="s">
        <v>151</v>
      </c>
      <c r="F295" t="str">
        <f>IF(D295="COUNTRY",VLOOKUP(E295,[1]Codes!I:J,2,0),IF(D295="UNREGION",VLOOKUP(E295,[1]Codes!AL:AM,2,0),IF(D295="REGION",VLOOKUP(E295,[1]Codes!W:X,2,0),"Error")))</f>
        <v>Burkina Faso</v>
      </c>
      <c r="G295" t="s">
        <v>2</v>
      </c>
      <c r="H295">
        <v>2015</v>
      </c>
      <c r="I295" t="s">
        <v>8505</v>
      </c>
      <c r="J295">
        <v>56.3</v>
      </c>
      <c r="K295">
        <v>53.2</v>
      </c>
      <c r="L295">
        <v>58.9</v>
      </c>
      <c r="M295" t="s">
        <v>8500</v>
      </c>
      <c r="N295">
        <v>2015</v>
      </c>
      <c r="O295" s="1">
        <v>42005</v>
      </c>
      <c r="P295" s="1">
        <v>42369</v>
      </c>
    </row>
    <row r="296" spans="1:16" x14ac:dyDescent="0.25">
      <c r="A296">
        <v>25723414</v>
      </c>
      <c r="B296" t="s">
        <v>3859</v>
      </c>
      <c r="C296" t="str">
        <f>IF(D296="COUNTRY",VLOOKUP(E296,[1]Codes!I:M,5,0),"")</f>
        <v>Africa</v>
      </c>
      <c r="D296" t="s">
        <v>28</v>
      </c>
      <c r="E296" t="s">
        <v>151</v>
      </c>
      <c r="F296" t="str">
        <f>IF(D296="COUNTRY",VLOOKUP(E296,[1]Codes!I:J,2,0),IF(D296="UNREGION",VLOOKUP(E296,[1]Codes!AL:AM,2,0),IF(D296="REGION",VLOOKUP(E296,[1]Codes!W:X,2,0),"Error")))</f>
        <v>Burkina Faso</v>
      </c>
      <c r="G296" t="s">
        <v>2</v>
      </c>
      <c r="H296">
        <v>2005</v>
      </c>
      <c r="I296" t="s">
        <v>8504</v>
      </c>
      <c r="J296">
        <v>58.2</v>
      </c>
      <c r="K296">
        <v>55.6</v>
      </c>
      <c r="L296">
        <v>60.5</v>
      </c>
      <c r="M296" t="s">
        <v>8500</v>
      </c>
      <c r="N296">
        <v>2005</v>
      </c>
      <c r="O296" s="1">
        <v>38353</v>
      </c>
      <c r="P296" s="1">
        <v>38717</v>
      </c>
    </row>
    <row r="297" spans="1:16" x14ac:dyDescent="0.25">
      <c r="A297">
        <v>25723415</v>
      </c>
      <c r="B297" t="s">
        <v>3859</v>
      </c>
      <c r="C297" t="str">
        <f>IF(D297="COUNTRY",VLOOKUP(E297,[1]Codes!I:M,5,0),"")</f>
        <v>Africa</v>
      </c>
      <c r="D297" t="s">
        <v>28</v>
      </c>
      <c r="E297" t="s">
        <v>151</v>
      </c>
      <c r="F297" t="str">
        <f>IF(D297="COUNTRY",VLOOKUP(E297,[1]Codes!I:J,2,0),IF(D297="UNREGION",VLOOKUP(E297,[1]Codes!AL:AM,2,0),IF(D297="REGION",VLOOKUP(E297,[1]Codes!W:X,2,0),"Error")))</f>
        <v>Burkina Faso</v>
      </c>
      <c r="G297" t="s">
        <v>2</v>
      </c>
      <c r="H297">
        <v>2006</v>
      </c>
      <c r="I297" t="s">
        <v>8503</v>
      </c>
      <c r="J297">
        <v>58</v>
      </c>
      <c r="K297">
        <v>55.4</v>
      </c>
      <c r="L297">
        <v>60.3</v>
      </c>
      <c r="M297" t="s">
        <v>8500</v>
      </c>
      <c r="N297">
        <v>2006</v>
      </c>
      <c r="O297" s="1">
        <v>38718</v>
      </c>
      <c r="P297" s="1">
        <v>39082</v>
      </c>
    </row>
    <row r="298" spans="1:16" x14ac:dyDescent="0.25">
      <c r="A298">
        <v>25723416</v>
      </c>
      <c r="B298" t="s">
        <v>3859</v>
      </c>
      <c r="C298" t="str">
        <f>IF(D298="COUNTRY",VLOOKUP(E298,[1]Codes!I:M,5,0),"")</f>
        <v>Africa</v>
      </c>
      <c r="D298" t="s">
        <v>28</v>
      </c>
      <c r="E298" t="s">
        <v>151</v>
      </c>
      <c r="F298" t="str">
        <f>IF(D298="COUNTRY",VLOOKUP(E298,[1]Codes!I:J,2,0),IF(D298="UNREGION",VLOOKUP(E298,[1]Codes!AL:AM,2,0),IF(D298="REGION",VLOOKUP(E298,[1]Codes!W:X,2,0),"Error")))</f>
        <v>Burkina Faso</v>
      </c>
      <c r="G298" t="s">
        <v>2</v>
      </c>
      <c r="H298">
        <v>2001</v>
      </c>
      <c r="I298" t="s">
        <v>8502</v>
      </c>
      <c r="J298">
        <v>58.7</v>
      </c>
      <c r="K298">
        <v>55.7</v>
      </c>
      <c r="L298">
        <v>61.2</v>
      </c>
      <c r="M298" t="s">
        <v>8500</v>
      </c>
      <c r="N298">
        <v>2001</v>
      </c>
      <c r="O298" s="1">
        <v>36892</v>
      </c>
      <c r="P298" s="1">
        <v>37256</v>
      </c>
    </row>
    <row r="299" spans="1:16" x14ac:dyDescent="0.25">
      <c r="A299">
        <v>25723417</v>
      </c>
      <c r="B299" t="s">
        <v>3859</v>
      </c>
      <c r="C299" t="str">
        <f>IF(D299="COUNTRY",VLOOKUP(E299,[1]Codes!I:M,5,0),"")</f>
        <v>Africa</v>
      </c>
      <c r="D299" t="s">
        <v>28</v>
      </c>
      <c r="E299" t="s">
        <v>151</v>
      </c>
      <c r="F299" t="str">
        <f>IF(D299="COUNTRY",VLOOKUP(E299,[1]Codes!I:J,2,0),IF(D299="UNREGION",VLOOKUP(E299,[1]Codes!AL:AM,2,0),IF(D299="REGION",VLOOKUP(E299,[1]Codes!W:X,2,0),"Error")))</f>
        <v>Burkina Faso</v>
      </c>
      <c r="G299" t="s">
        <v>2</v>
      </c>
      <c r="H299">
        <v>2008</v>
      </c>
      <c r="I299" t="s">
        <v>8501</v>
      </c>
      <c r="J299">
        <v>57.7</v>
      </c>
      <c r="K299">
        <v>55</v>
      </c>
      <c r="L299">
        <v>59.9</v>
      </c>
      <c r="M299" t="s">
        <v>8500</v>
      </c>
      <c r="N299">
        <v>2008</v>
      </c>
      <c r="O299" s="1">
        <v>39448</v>
      </c>
      <c r="P299" s="1">
        <v>39813</v>
      </c>
    </row>
    <row r="300" spans="1:16" x14ac:dyDescent="0.25">
      <c r="A300">
        <v>25723418</v>
      </c>
      <c r="B300" t="s">
        <v>3859</v>
      </c>
      <c r="C300" t="str">
        <f>IF(D300="COUNTRY",VLOOKUP(E300,[1]Codes!I:M,5,0),"")</f>
        <v>Africa</v>
      </c>
      <c r="D300" t="s">
        <v>28</v>
      </c>
      <c r="E300" t="s">
        <v>151</v>
      </c>
      <c r="F300" t="str">
        <f>IF(D300="COUNTRY",VLOOKUP(E300,[1]Codes!I:J,2,0),IF(D300="UNREGION",VLOOKUP(E300,[1]Codes!AL:AM,2,0),IF(D300="REGION",VLOOKUP(E300,[1]Codes!W:X,2,0),"Error")))</f>
        <v>Burkina Faso</v>
      </c>
      <c r="G300" t="s">
        <v>2</v>
      </c>
      <c r="H300">
        <v>2011</v>
      </c>
      <c r="I300" t="s">
        <v>8499</v>
      </c>
      <c r="J300">
        <v>57.1</v>
      </c>
      <c r="K300">
        <v>54.4</v>
      </c>
      <c r="L300">
        <v>59.4</v>
      </c>
      <c r="M300" t="s">
        <v>8472</v>
      </c>
      <c r="N300">
        <v>2011</v>
      </c>
      <c r="O300" s="1">
        <v>40544</v>
      </c>
      <c r="P300" s="1">
        <v>40908</v>
      </c>
    </row>
    <row r="301" spans="1:16" x14ac:dyDescent="0.25">
      <c r="A301">
        <v>25723419</v>
      </c>
      <c r="B301" t="s">
        <v>3859</v>
      </c>
      <c r="C301" t="str">
        <f>IF(D301="COUNTRY",VLOOKUP(E301,[1]Codes!I:M,5,0),"")</f>
        <v>Africa</v>
      </c>
      <c r="D301" t="s">
        <v>28</v>
      </c>
      <c r="E301" t="s">
        <v>151</v>
      </c>
      <c r="F301" t="str">
        <f>IF(D301="COUNTRY",VLOOKUP(E301,[1]Codes!I:J,2,0),IF(D301="UNREGION",VLOOKUP(E301,[1]Codes!AL:AM,2,0),IF(D301="REGION",VLOOKUP(E301,[1]Codes!W:X,2,0),"Error")))</f>
        <v>Burkina Faso</v>
      </c>
      <c r="G301" t="s">
        <v>2</v>
      </c>
      <c r="H301">
        <v>2018</v>
      </c>
      <c r="I301" t="s">
        <v>8498</v>
      </c>
      <c r="J301">
        <v>55.6</v>
      </c>
      <c r="K301">
        <v>51.3</v>
      </c>
      <c r="L301">
        <v>59</v>
      </c>
      <c r="M301" t="s">
        <v>8472</v>
      </c>
      <c r="N301">
        <v>2018</v>
      </c>
      <c r="O301" s="1">
        <v>43101</v>
      </c>
      <c r="P301" s="1">
        <v>43465</v>
      </c>
    </row>
    <row r="302" spans="1:16" x14ac:dyDescent="0.25">
      <c r="A302">
        <v>25723420</v>
      </c>
      <c r="B302" t="s">
        <v>3859</v>
      </c>
      <c r="C302" t="str">
        <f>IF(D302="COUNTRY",VLOOKUP(E302,[1]Codes!I:M,5,0),"")</f>
        <v>South-East Asia</v>
      </c>
      <c r="D302" t="s">
        <v>28</v>
      </c>
      <c r="E302" t="s">
        <v>184</v>
      </c>
      <c r="F302" t="str">
        <f>IF(D302="COUNTRY",VLOOKUP(E302,[1]Codes!I:J,2,0),IF(D302="UNREGION",VLOOKUP(E302,[1]Codes!AL:AM,2,0),IF(D302="REGION",VLOOKUP(E302,[1]Codes!W:X,2,0),"Error")))</f>
        <v>Bangladesh</v>
      </c>
      <c r="G302" t="s">
        <v>2</v>
      </c>
      <c r="H302">
        <v>2019</v>
      </c>
      <c r="I302" t="s">
        <v>8497</v>
      </c>
      <c r="J302">
        <v>42.2</v>
      </c>
      <c r="K302">
        <v>27.9</v>
      </c>
      <c r="L302">
        <v>52</v>
      </c>
      <c r="M302" t="s">
        <v>8472</v>
      </c>
      <c r="N302">
        <v>2019</v>
      </c>
      <c r="O302" s="1">
        <v>43466</v>
      </c>
      <c r="P302" s="1">
        <v>43830</v>
      </c>
    </row>
    <row r="303" spans="1:16" x14ac:dyDescent="0.25">
      <c r="A303">
        <v>25723421</v>
      </c>
      <c r="B303" t="s">
        <v>3859</v>
      </c>
      <c r="C303" t="str">
        <f>IF(D303="COUNTRY",VLOOKUP(E303,[1]Codes!I:M,5,0),"")</f>
        <v>South-East Asia</v>
      </c>
      <c r="D303" t="s">
        <v>28</v>
      </c>
      <c r="E303" t="s">
        <v>184</v>
      </c>
      <c r="F303" t="str">
        <f>IF(D303="COUNTRY",VLOOKUP(E303,[1]Codes!I:J,2,0),IF(D303="UNREGION",VLOOKUP(E303,[1]Codes!AL:AM,2,0),IF(D303="REGION",VLOOKUP(E303,[1]Codes!W:X,2,0),"Error")))</f>
        <v>Bangladesh</v>
      </c>
      <c r="G303" t="s">
        <v>2</v>
      </c>
      <c r="H303">
        <v>2000</v>
      </c>
      <c r="I303" t="s">
        <v>8496</v>
      </c>
      <c r="J303">
        <v>46.8</v>
      </c>
      <c r="K303">
        <v>37.1</v>
      </c>
      <c r="L303">
        <v>54.1</v>
      </c>
      <c r="M303" t="s">
        <v>8472</v>
      </c>
      <c r="N303">
        <v>2000</v>
      </c>
      <c r="O303" s="1">
        <v>36526</v>
      </c>
      <c r="P303" s="1">
        <v>36891</v>
      </c>
    </row>
    <row r="304" spans="1:16" x14ac:dyDescent="0.25">
      <c r="A304">
        <v>25723422</v>
      </c>
      <c r="B304" t="s">
        <v>3859</v>
      </c>
      <c r="C304" t="str">
        <f>IF(D304="COUNTRY",VLOOKUP(E304,[1]Codes!I:M,5,0),"")</f>
        <v>South-East Asia</v>
      </c>
      <c r="D304" t="s">
        <v>28</v>
      </c>
      <c r="E304" t="s">
        <v>184</v>
      </c>
      <c r="F304" t="str">
        <f>IF(D304="COUNTRY",VLOOKUP(E304,[1]Codes!I:J,2,0),IF(D304="UNREGION",VLOOKUP(E304,[1]Codes!AL:AM,2,0),IF(D304="REGION",VLOOKUP(E304,[1]Codes!W:X,2,0),"Error")))</f>
        <v>Bangladesh</v>
      </c>
      <c r="G304" t="s">
        <v>2</v>
      </c>
      <c r="H304">
        <v>2006</v>
      </c>
      <c r="I304" t="s">
        <v>8495</v>
      </c>
      <c r="J304">
        <v>45.9</v>
      </c>
      <c r="K304">
        <v>36.6</v>
      </c>
      <c r="L304">
        <v>52.8</v>
      </c>
      <c r="M304" t="s">
        <v>8472</v>
      </c>
      <c r="N304">
        <v>2006</v>
      </c>
      <c r="O304" s="1">
        <v>38718</v>
      </c>
      <c r="P304" s="1">
        <v>39082</v>
      </c>
    </row>
    <row r="305" spans="1:16" x14ac:dyDescent="0.25">
      <c r="A305">
        <v>25723423</v>
      </c>
      <c r="B305" t="s">
        <v>3859</v>
      </c>
      <c r="C305" t="str">
        <f>IF(D305="COUNTRY",VLOOKUP(E305,[1]Codes!I:M,5,0),"")</f>
        <v>South-East Asia</v>
      </c>
      <c r="D305" t="s">
        <v>28</v>
      </c>
      <c r="E305" t="s">
        <v>184</v>
      </c>
      <c r="F305" t="str">
        <f>IF(D305="COUNTRY",VLOOKUP(E305,[1]Codes!I:J,2,0),IF(D305="UNREGION",VLOOKUP(E305,[1]Codes!AL:AM,2,0),IF(D305="REGION",VLOOKUP(E305,[1]Codes!W:X,2,0),"Error")))</f>
        <v>Bangladesh</v>
      </c>
      <c r="G305" t="s">
        <v>2</v>
      </c>
      <c r="H305">
        <v>2009</v>
      </c>
      <c r="I305" t="s">
        <v>8494</v>
      </c>
      <c r="J305">
        <v>45</v>
      </c>
      <c r="K305">
        <v>35.1</v>
      </c>
      <c r="L305">
        <v>51.9</v>
      </c>
      <c r="M305" t="s">
        <v>8472</v>
      </c>
      <c r="N305">
        <v>2009</v>
      </c>
      <c r="O305" s="1">
        <v>39814</v>
      </c>
      <c r="P305" s="1">
        <v>40178</v>
      </c>
    </row>
    <row r="306" spans="1:16" x14ac:dyDescent="0.25">
      <c r="A306">
        <v>25723424</v>
      </c>
      <c r="B306" t="s">
        <v>3859</v>
      </c>
      <c r="C306" t="str">
        <f>IF(D306="COUNTRY",VLOOKUP(E306,[1]Codes!I:M,5,0),"")</f>
        <v>South-East Asia</v>
      </c>
      <c r="D306" t="s">
        <v>28</v>
      </c>
      <c r="E306" t="s">
        <v>184</v>
      </c>
      <c r="F306" t="str">
        <f>IF(D306="COUNTRY",VLOOKUP(E306,[1]Codes!I:J,2,0),IF(D306="UNREGION",VLOOKUP(E306,[1]Codes!AL:AM,2,0),IF(D306="REGION",VLOOKUP(E306,[1]Codes!W:X,2,0),"Error")))</f>
        <v>Bangladesh</v>
      </c>
      <c r="G306" t="s">
        <v>2</v>
      </c>
      <c r="H306">
        <v>2012</v>
      </c>
      <c r="I306" t="s">
        <v>8493</v>
      </c>
      <c r="J306">
        <v>44.2</v>
      </c>
      <c r="K306">
        <v>33.6</v>
      </c>
      <c r="L306">
        <v>51.1</v>
      </c>
      <c r="M306" t="s">
        <v>8472</v>
      </c>
      <c r="N306">
        <v>2012</v>
      </c>
      <c r="O306" s="1">
        <v>40909</v>
      </c>
      <c r="P306" s="1">
        <v>41274</v>
      </c>
    </row>
    <row r="307" spans="1:16" x14ac:dyDescent="0.25">
      <c r="A307">
        <v>25723425</v>
      </c>
      <c r="B307" t="s">
        <v>3859</v>
      </c>
      <c r="C307" t="str">
        <f>IF(D307="COUNTRY",VLOOKUP(E307,[1]Codes!I:M,5,0),"")</f>
        <v>South-East Asia</v>
      </c>
      <c r="D307" t="s">
        <v>28</v>
      </c>
      <c r="E307" t="s">
        <v>184</v>
      </c>
      <c r="F307" t="str">
        <f>IF(D307="COUNTRY",VLOOKUP(E307,[1]Codes!I:J,2,0),IF(D307="UNREGION",VLOOKUP(E307,[1]Codes!AL:AM,2,0),IF(D307="REGION",VLOOKUP(E307,[1]Codes!W:X,2,0),"Error")))</f>
        <v>Bangladesh</v>
      </c>
      <c r="G307" t="s">
        <v>2</v>
      </c>
      <c r="H307">
        <v>2008</v>
      </c>
      <c r="I307" t="s">
        <v>8492</v>
      </c>
      <c r="J307">
        <v>45.3</v>
      </c>
      <c r="K307">
        <v>35.5</v>
      </c>
      <c r="L307">
        <v>52.2</v>
      </c>
      <c r="M307" t="s">
        <v>8472</v>
      </c>
      <c r="N307">
        <v>2008</v>
      </c>
      <c r="O307" s="1">
        <v>39448</v>
      </c>
      <c r="P307" s="1">
        <v>39813</v>
      </c>
    </row>
    <row r="308" spans="1:16" x14ac:dyDescent="0.25">
      <c r="A308">
        <v>25723426</v>
      </c>
      <c r="B308" t="s">
        <v>3859</v>
      </c>
      <c r="C308" t="str">
        <f>IF(D308="COUNTRY",VLOOKUP(E308,[1]Codes!I:M,5,0),"")</f>
        <v>South-East Asia</v>
      </c>
      <c r="D308" t="s">
        <v>28</v>
      </c>
      <c r="E308" t="s">
        <v>184</v>
      </c>
      <c r="F308" t="str">
        <f>IF(D308="COUNTRY",VLOOKUP(E308,[1]Codes!I:J,2,0),IF(D308="UNREGION",VLOOKUP(E308,[1]Codes!AL:AM,2,0),IF(D308="REGION",VLOOKUP(E308,[1]Codes!W:X,2,0),"Error")))</f>
        <v>Bangladesh</v>
      </c>
      <c r="G308" t="s">
        <v>2</v>
      </c>
      <c r="H308">
        <v>2001</v>
      </c>
      <c r="I308" t="s">
        <v>8491</v>
      </c>
      <c r="J308">
        <v>46.6</v>
      </c>
      <c r="K308">
        <v>37.200000000000003</v>
      </c>
      <c r="L308">
        <v>53.9</v>
      </c>
      <c r="M308" t="s">
        <v>8472</v>
      </c>
      <c r="N308">
        <v>2001</v>
      </c>
      <c r="O308" s="1">
        <v>36892</v>
      </c>
      <c r="P308" s="1">
        <v>37256</v>
      </c>
    </row>
    <row r="309" spans="1:16" x14ac:dyDescent="0.25">
      <c r="A309">
        <v>25723427</v>
      </c>
      <c r="B309" t="s">
        <v>3859</v>
      </c>
      <c r="C309" t="str">
        <f>IF(D309="COUNTRY",VLOOKUP(E309,[1]Codes!I:M,5,0),"")</f>
        <v>South-East Asia</v>
      </c>
      <c r="D309" t="s">
        <v>28</v>
      </c>
      <c r="E309" t="s">
        <v>184</v>
      </c>
      <c r="F309" t="str">
        <f>IF(D309="COUNTRY",VLOOKUP(E309,[1]Codes!I:J,2,0),IF(D309="UNREGION",VLOOKUP(E309,[1]Codes!AL:AM,2,0),IF(D309="REGION",VLOOKUP(E309,[1]Codes!W:X,2,0),"Error")))</f>
        <v>Bangladesh</v>
      </c>
      <c r="G309" t="s">
        <v>2</v>
      </c>
      <c r="H309">
        <v>2013</v>
      </c>
      <c r="I309" t="s">
        <v>8490</v>
      </c>
      <c r="J309">
        <v>43.9</v>
      </c>
      <c r="K309">
        <v>33.1</v>
      </c>
      <c r="L309">
        <v>51</v>
      </c>
      <c r="M309" t="s">
        <v>8472</v>
      </c>
      <c r="N309">
        <v>2013</v>
      </c>
      <c r="O309" s="1">
        <v>41275</v>
      </c>
      <c r="P309" s="1">
        <v>41639</v>
      </c>
    </row>
    <row r="310" spans="1:16" x14ac:dyDescent="0.25">
      <c r="A310">
        <v>25723428</v>
      </c>
      <c r="B310" t="s">
        <v>3859</v>
      </c>
      <c r="C310" t="str">
        <f>IF(D310="COUNTRY",VLOOKUP(E310,[1]Codes!I:M,5,0),"")</f>
        <v>South-East Asia</v>
      </c>
      <c r="D310" t="s">
        <v>28</v>
      </c>
      <c r="E310" t="s">
        <v>184</v>
      </c>
      <c r="F310" t="str">
        <f>IF(D310="COUNTRY",VLOOKUP(E310,[1]Codes!I:J,2,0),IF(D310="UNREGION",VLOOKUP(E310,[1]Codes!AL:AM,2,0),IF(D310="REGION",VLOOKUP(E310,[1]Codes!W:X,2,0),"Error")))</f>
        <v>Bangladesh</v>
      </c>
      <c r="G310" t="s">
        <v>2</v>
      </c>
      <c r="H310">
        <v>2005</v>
      </c>
      <c r="I310" t="s">
        <v>8489</v>
      </c>
      <c r="J310">
        <v>46.1</v>
      </c>
      <c r="K310">
        <v>37</v>
      </c>
      <c r="L310">
        <v>53.1</v>
      </c>
      <c r="M310" t="s">
        <v>8472</v>
      </c>
      <c r="N310">
        <v>2005</v>
      </c>
      <c r="O310" s="1">
        <v>38353</v>
      </c>
      <c r="P310" s="1">
        <v>38717</v>
      </c>
    </row>
    <row r="311" spans="1:16" x14ac:dyDescent="0.25">
      <c r="A311">
        <v>25723429</v>
      </c>
      <c r="B311" t="s">
        <v>3859</v>
      </c>
      <c r="C311" t="str">
        <f>IF(D311="COUNTRY",VLOOKUP(E311,[1]Codes!I:M,5,0),"")</f>
        <v>South-East Asia</v>
      </c>
      <c r="D311" t="s">
        <v>28</v>
      </c>
      <c r="E311" t="s">
        <v>184</v>
      </c>
      <c r="F311" t="str">
        <f>IF(D311="COUNTRY",VLOOKUP(E311,[1]Codes!I:J,2,0),IF(D311="UNREGION",VLOOKUP(E311,[1]Codes!AL:AM,2,0),IF(D311="REGION",VLOOKUP(E311,[1]Codes!W:X,2,0),"Error")))</f>
        <v>Bangladesh</v>
      </c>
      <c r="G311" t="s">
        <v>2</v>
      </c>
      <c r="H311">
        <v>2017</v>
      </c>
      <c r="I311" t="s">
        <v>8488</v>
      </c>
      <c r="J311">
        <v>42.8</v>
      </c>
      <c r="K311">
        <v>30.3</v>
      </c>
      <c r="L311">
        <v>51.5</v>
      </c>
      <c r="M311" t="s">
        <v>8472</v>
      </c>
      <c r="N311">
        <v>2017</v>
      </c>
      <c r="O311" s="1">
        <v>42736</v>
      </c>
      <c r="P311" s="1">
        <v>43100</v>
      </c>
    </row>
    <row r="312" spans="1:16" x14ac:dyDescent="0.25">
      <c r="A312">
        <v>25723430</v>
      </c>
      <c r="B312" t="s">
        <v>3859</v>
      </c>
      <c r="C312" t="str">
        <f>IF(D312="COUNTRY",VLOOKUP(E312,[1]Codes!I:M,5,0),"")</f>
        <v>South-East Asia</v>
      </c>
      <c r="D312" t="s">
        <v>28</v>
      </c>
      <c r="E312" t="s">
        <v>184</v>
      </c>
      <c r="F312" t="str">
        <f>IF(D312="COUNTRY",VLOOKUP(E312,[1]Codes!I:J,2,0),IF(D312="UNREGION",VLOOKUP(E312,[1]Codes!AL:AM,2,0),IF(D312="REGION",VLOOKUP(E312,[1]Codes!W:X,2,0),"Error")))</f>
        <v>Bangladesh</v>
      </c>
      <c r="G312" t="s">
        <v>2</v>
      </c>
      <c r="H312">
        <v>2015</v>
      </c>
      <c r="I312" t="s">
        <v>8487</v>
      </c>
      <c r="J312">
        <v>43.3</v>
      </c>
      <c r="K312">
        <v>32.1</v>
      </c>
      <c r="L312">
        <v>51.1</v>
      </c>
      <c r="M312" t="s">
        <v>8472</v>
      </c>
      <c r="N312">
        <v>2015</v>
      </c>
      <c r="O312" s="1">
        <v>42005</v>
      </c>
      <c r="P312" s="1">
        <v>42369</v>
      </c>
    </row>
    <row r="313" spans="1:16" x14ac:dyDescent="0.25">
      <c r="A313">
        <v>25723431</v>
      </c>
      <c r="B313" t="s">
        <v>3859</v>
      </c>
      <c r="C313" t="str">
        <f>IF(D313="COUNTRY",VLOOKUP(E313,[1]Codes!I:M,5,0),"")</f>
        <v>South-East Asia</v>
      </c>
      <c r="D313" t="s">
        <v>28</v>
      </c>
      <c r="E313" t="s">
        <v>184</v>
      </c>
      <c r="F313" t="str">
        <f>IF(D313="COUNTRY",VLOOKUP(E313,[1]Codes!I:J,2,0),IF(D313="UNREGION",VLOOKUP(E313,[1]Codes!AL:AM,2,0),IF(D313="REGION",VLOOKUP(E313,[1]Codes!W:X,2,0),"Error")))</f>
        <v>Bangladesh</v>
      </c>
      <c r="G313" t="s">
        <v>2</v>
      </c>
      <c r="H313">
        <v>2011</v>
      </c>
      <c r="I313" t="s">
        <v>8486</v>
      </c>
      <c r="J313">
        <v>44.5</v>
      </c>
      <c r="K313">
        <v>34.1</v>
      </c>
      <c r="L313">
        <v>51.3</v>
      </c>
      <c r="M313" t="s">
        <v>8472</v>
      </c>
      <c r="N313">
        <v>2011</v>
      </c>
      <c r="O313" s="1">
        <v>40544</v>
      </c>
      <c r="P313" s="1">
        <v>40908</v>
      </c>
    </row>
    <row r="314" spans="1:16" x14ac:dyDescent="0.25">
      <c r="A314">
        <v>25723432</v>
      </c>
      <c r="B314" t="s">
        <v>3859</v>
      </c>
      <c r="C314" t="str">
        <f>IF(D314="COUNTRY",VLOOKUP(E314,[1]Codes!I:M,5,0),"")</f>
        <v>South-East Asia</v>
      </c>
      <c r="D314" t="s">
        <v>28</v>
      </c>
      <c r="E314" t="s">
        <v>184</v>
      </c>
      <c r="F314" t="str">
        <f>IF(D314="COUNTRY",VLOOKUP(E314,[1]Codes!I:J,2,0),IF(D314="UNREGION",VLOOKUP(E314,[1]Codes!AL:AM,2,0),IF(D314="REGION",VLOOKUP(E314,[1]Codes!W:X,2,0),"Error")))</f>
        <v>Bangladesh</v>
      </c>
      <c r="G314" t="s">
        <v>2</v>
      </c>
      <c r="H314">
        <v>2002</v>
      </c>
      <c r="I314" t="s">
        <v>8485</v>
      </c>
      <c r="J314">
        <v>46.5</v>
      </c>
      <c r="K314">
        <v>37.4</v>
      </c>
      <c r="L314">
        <v>53.6</v>
      </c>
      <c r="M314" t="s">
        <v>8472</v>
      </c>
      <c r="N314">
        <v>2002</v>
      </c>
      <c r="O314" s="1">
        <v>37257</v>
      </c>
      <c r="P314" s="1">
        <v>37621</v>
      </c>
    </row>
    <row r="315" spans="1:16" x14ac:dyDescent="0.25">
      <c r="A315">
        <v>25723433</v>
      </c>
      <c r="B315" t="s">
        <v>3859</v>
      </c>
      <c r="C315" t="str">
        <f>IF(D315="COUNTRY",VLOOKUP(E315,[1]Codes!I:M,5,0),"")</f>
        <v>South-East Asia</v>
      </c>
      <c r="D315" t="s">
        <v>28</v>
      </c>
      <c r="E315" t="s">
        <v>184</v>
      </c>
      <c r="F315" t="str">
        <f>IF(D315="COUNTRY",VLOOKUP(E315,[1]Codes!I:J,2,0),IF(D315="UNREGION",VLOOKUP(E315,[1]Codes!AL:AM,2,0),IF(D315="REGION",VLOOKUP(E315,[1]Codes!W:X,2,0),"Error")))</f>
        <v>Bangladesh</v>
      </c>
      <c r="G315" t="s">
        <v>2</v>
      </c>
      <c r="H315">
        <v>2010</v>
      </c>
      <c r="I315" t="s">
        <v>8484</v>
      </c>
      <c r="J315">
        <v>44.7</v>
      </c>
      <c r="K315">
        <v>34.5</v>
      </c>
      <c r="L315">
        <v>51.7</v>
      </c>
      <c r="M315" t="s">
        <v>8472</v>
      </c>
      <c r="N315">
        <v>2010</v>
      </c>
      <c r="O315" s="1">
        <v>40179</v>
      </c>
      <c r="P315" s="1">
        <v>40543</v>
      </c>
    </row>
    <row r="316" spans="1:16" x14ac:dyDescent="0.25">
      <c r="A316">
        <v>25723434</v>
      </c>
      <c r="B316" t="s">
        <v>3859</v>
      </c>
      <c r="C316" t="str">
        <f>IF(D316="COUNTRY",VLOOKUP(E316,[1]Codes!I:M,5,0),"")</f>
        <v>South-East Asia</v>
      </c>
      <c r="D316" t="s">
        <v>28</v>
      </c>
      <c r="E316" t="s">
        <v>184</v>
      </c>
      <c r="F316" t="str">
        <f>IF(D316="COUNTRY",VLOOKUP(E316,[1]Codes!I:J,2,0),IF(D316="UNREGION",VLOOKUP(E316,[1]Codes!AL:AM,2,0),IF(D316="REGION",VLOOKUP(E316,[1]Codes!W:X,2,0),"Error")))</f>
        <v>Bangladesh</v>
      </c>
      <c r="G316" t="s">
        <v>2</v>
      </c>
      <c r="H316">
        <v>2014</v>
      </c>
      <c r="I316" t="s">
        <v>8483</v>
      </c>
      <c r="J316">
        <v>43.6</v>
      </c>
      <c r="K316">
        <v>32.6</v>
      </c>
      <c r="L316">
        <v>50.9</v>
      </c>
      <c r="M316" t="s">
        <v>8472</v>
      </c>
      <c r="N316">
        <v>2014</v>
      </c>
      <c r="O316" s="1">
        <v>41640</v>
      </c>
      <c r="P316" s="1">
        <v>42004</v>
      </c>
    </row>
    <row r="317" spans="1:16" x14ac:dyDescent="0.25">
      <c r="A317">
        <v>25723435</v>
      </c>
      <c r="B317" t="s">
        <v>3859</v>
      </c>
      <c r="C317" t="str">
        <f>IF(D317="COUNTRY",VLOOKUP(E317,[1]Codes!I:M,5,0),"")</f>
        <v>South-East Asia</v>
      </c>
      <c r="D317" t="s">
        <v>28</v>
      </c>
      <c r="E317" t="s">
        <v>184</v>
      </c>
      <c r="F317" t="str">
        <f>IF(D317="COUNTRY",VLOOKUP(E317,[1]Codes!I:J,2,0),IF(D317="UNREGION",VLOOKUP(E317,[1]Codes!AL:AM,2,0),IF(D317="REGION",VLOOKUP(E317,[1]Codes!W:X,2,0),"Error")))</f>
        <v>Bangladesh</v>
      </c>
      <c r="G317" t="s">
        <v>2</v>
      </c>
      <c r="H317">
        <v>2003</v>
      </c>
      <c r="I317" t="s">
        <v>8482</v>
      </c>
      <c r="J317">
        <v>46.4</v>
      </c>
      <c r="K317">
        <v>37.4</v>
      </c>
      <c r="L317">
        <v>53.4</v>
      </c>
      <c r="M317" t="s">
        <v>8472</v>
      </c>
      <c r="N317">
        <v>2003</v>
      </c>
      <c r="O317" s="1">
        <v>37622</v>
      </c>
      <c r="P317" s="1">
        <v>37986</v>
      </c>
    </row>
    <row r="318" spans="1:16" x14ac:dyDescent="0.25">
      <c r="A318">
        <v>25723436</v>
      </c>
      <c r="B318" t="s">
        <v>3859</v>
      </c>
      <c r="C318" t="str">
        <f>IF(D318="COUNTRY",VLOOKUP(E318,[1]Codes!I:M,5,0),"")</f>
        <v>South-East Asia</v>
      </c>
      <c r="D318" t="s">
        <v>28</v>
      </c>
      <c r="E318" t="s">
        <v>184</v>
      </c>
      <c r="F318" t="str">
        <f>IF(D318="COUNTRY",VLOOKUP(E318,[1]Codes!I:J,2,0),IF(D318="UNREGION",VLOOKUP(E318,[1]Codes!AL:AM,2,0),IF(D318="REGION",VLOOKUP(E318,[1]Codes!W:X,2,0),"Error")))</f>
        <v>Bangladesh</v>
      </c>
      <c r="G318" t="s">
        <v>2</v>
      </c>
      <c r="H318">
        <v>2018</v>
      </c>
      <c r="I318" t="s">
        <v>8481</v>
      </c>
      <c r="J318">
        <v>42.5</v>
      </c>
      <c r="K318">
        <v>29.1</v>
      </c>
      <c r="L318">
        <v>51.7</v>
      </c>
      <c r="M318" t="s">
        <v>8472</v>
      </c>
      <c r="N318">
        <v>2018</v>
      </c>
      <c r="O318" s="1">
        <v>43101</v>
      </c>
      <c r="P318" s="1">
        <v>43465</v>
      </c>
    </row>
    <row r="319" spans="1:16" x14ac:dyDescent="0.25">
      <c r="A319">
        <v>25723437</v>
      </c>
      <c r="B319" t="s">
        <v>3859</v>
      </c>
      <c r="C319" t="str">
        <f>IF(D319="COUNTRY",VLOOKUP(E319,[1]Codes!I:M,5,0),"")</f>
        <v>South-East Asia</v>
      </c>
      <c r="D319" t="s">
        <v>28</v>
      </c>
      <c r="E319" t="s">
        <v>184</v>
      </c>
      <c r="F319" t="str">
        <f>IF(D319="COUNTRY",VLOOKUP(E319,[1]Codes!I:J,2,0),IF(D319="UNREGION",VLOOKUP(E319,[1]Codes!AL:AM,2,0),IF(D319="REGION",VLOOKUP(E319,[1]Codes!W:X,2,0),"Error")))</f>
        <v>Bangladesh</v>
      </c>
      <c r="G319" t="s">
        <v>2</v>
      </c>
      <c r="H319">
        <v>2016</v>
      </c>
      <c r="I319" t="s">
        <v>8480</v>
      </c>
      <c r="J319">
        <v>43.1</v>
      </c>
      <c r="K319">
        <v>31.3</v>
      </c>
      <c r="L319">
        <v>51.3</v>
      </c>
      <c r="M319" t="s">
        <v>8472</v>
      </c>
      <c r="N319">
        <v>2016</v>
      </c>
      <c r="O319" s="1">
        <v>42370</v>
      </c>
      <c r="P319" s="1">
        <v>42735</v>
      </c>
    </row>
    <row r="320" spans="1:16" x14ac:dyDescent="0.25">
      <c r="A320">
        <v>25723438</v>
      </c>
      <c r="B320" t="s">
        <v>3859</v>
      </c>
      <c r="C320" t="str">
        <f>IF(D320="COUNTRY",VLOOKUP(E320,[1]Codes!I:M,5,0),"")</f>
        <v>South-East Asia</v>
      </c>
      <c r="D320" t="s">
        <v>28</v>
      </c>
      <c r="E320" t="s">
        <v>184</v>
      </c>
      <c r="F320" t="str">
        <f>IF(D320="COUNTRY",VLOOKUP(E320,[1]Codes!I:J,2,0),IF(D320="UNREGION",VLOOKUP(E320,[1]Codes!AL:AM,2,0),IF(D320="REGION",VLOOKUP(E320,[1]Codes!W:X,2,0),"Error")))</f>
        <v>Bangladesh</v>
      </c>
      <c r="G320" t="s">
        <v>2</v>
      </c>
      <c r="H320">
        <v>2007</v>
      </c>
      <c r="I320" t="s">
        <v>8479</v>
      </c>
      <c r="J320">
        <v>45.6</v>
      </c>
      <c r="K320">
        <v>36.200000000000003</v>
      </c>
      <c r="L320">
        <v>52.5</v>
      </c>
      <c r="M320" t="s">
        <v>8472</v>
      </c>
      <c r="N320">
        <v>2007</v>
      </c>
      <c r="O320" s="1">
        <v>39083</v>
      </c>
      <c r="P320" s="1">
        <v>39447</v>
      </c>
    </row>
    <row r="321" spans="1:16" x14ac:dyDescent="0.25">
      <c r="A321">
        <v>25723439</v>
      </c>
      <c r="B321" t="s">
        <v>3859</v>
      </c>
      <c r="C321" t="str">
        <f>IF(D321="COUNTRY",VLOOKUP(E321,[1]Codes!I:M,5,0),"")</f>
        <v>South-East Asia</v>
      </c>
      <c r="D321" t="s">
        <v>28</v>
      </c>
      <c r="E321" t="s">
        <v>184</v>
      </c>
      <c r="F321" t="str">
        <f>IF(D321="COUNTRY",VLOOKUP(E321,[1]Codes!I:J,2,0),IF(D321="UNREGION",VLOOKUP(E321,[1]Codes!AL:AM,2,0),IF(D321="REGION",VLOOKUP(E321,[1]Codes!W:X,2,0),"Error")))</f>
        <v>Bangladesh</v>
      </c>
      <c r="G321" t="s">
        <v>2</v>
      </c>
      <c r="H321">
        <v>2004</v>
      </c>
      <c r="I321" t="s">
        <v>8478</v>
      </c>
      <c r="J321">
        <v>46.3</v>
      </c>
      <c r="K321">
        <v>37.4</v>
      </c>
      <c r="L321">
        <v>53.2</v>
      </c>
      <c r="M321" t="s">
        <v>8472</v>
      </c>
      <c r="N321">
        <v>2004</v>
      </c>
      <c r="O321" s="1">
        <v>37987</v>
      </c>
      <c r="P321" s="1">
        <v>38352</v>
      </c>
    </row>
    <row r="322" spans="1:16" x14ac:dyDescent="0.25">
      <c r="A322">
        <v>25723440</v>
      </c>
      <c r="B322" t="s">
        <v>3859</v>
      </c>
      <c r="C322" t="str">
        <f>IF(D322="COUNTRY",VLOOKUP(E322,[1]Codes!I:M,5,0),"")</f>
        <v>Europe</v>
      </c>
      <c r="D322" t="s">
        <v>28</v>
      </c>
      <c r="E322" t="s">
        <v>211</v>
      </c>
      <c r="F322" t="str">
        <f>IF(D322="COUNTRY",VLOOKUP(E322,[1]Codes!I:J,2,0),IF(D322="UNREGION",VLOOKUP(E322,[1]Codes!AL:AM,2,0),IF(D322="REGION",VLOOKUP(E322,[1]Codes!W:X,2,0),"Error")))</f>
        <v>Bulgaria</v>
      </c>
      <c r="G322" t="s">
        <v>2</v>
      </c>
      <c r="H322">
        <v>2005</v>
      </c>
      <c r="I322" t="s">
        <v>8477</v>
      </c>
      <c r="J322">
        <v>27.5</v>
      </c>
      <c r="K322">
        <v>11.2</v>
      </c>
      <c r="L322">
        <v>46.5</v>
      </c>
      <c r="M322" t="s">
        <v>8472</v>
      </c>
      <c r="N322">
        <v>2005</v>
      </c>
      <c r="O322" s="1">
        <v>38353</v>
      </c>
      <c r="P322" s="1">
        <v>38717</v>
      </c>
    </row>
    <row r="323" spans="1:16" x14ac:dyDescent="0.25">
      <c r="A323">
        <v>25723441</v>
      </c>
      <c r="B323" t="s">
        <v>3859</v>
      </c>
      <c r="C323" t="str">
        <f>IF(D323="COUNTRY",VLOOKUP(E323,[1]Codes!I:M,5,0),"")</f>
        <v>Europe</v>
      </c>
      <c r="D323" t="s">
        <v>28</v>
      </c>
      <c r="E323" t="s">
        <v>211</v>
      </c>
      <c r="F323" t="str">
        <f>IF(D323="COUNTRY",VLOOKUP(E323,[1]Codes!I:J,2,0),IF(D323="UNREGION",VLOOKUP(E323,[1]Codes!AL:AM,2,0),IF(D323="REGION",VLOOKUP(E323,[1]Codes!W:X,2,0),"Error")))</f>
        <v>Bulgaria</v>
      </c>
      <c r="G323" t="s">
        <v>2</v>
      </c>
      <c r="H323">
        <v>2002</v>
      </c>
      <c r="I323" t="s">
        <v>8476</v>
      </c>
      <c r="J323">
        <v>27.7</v>
      </c>
      <c r="K323">
        <v>10.9</v>
      </c>
      <c r="L323">
        <v>47.4</v>
      </c>
      <c r="M323" t="s">
        <v>8472</v>
      </c>
      <c r="N323">
        <v>2002</v>
      </c>
      <c r="O323" s="1">
        <v>37257</v>
      </c>
      <c r="P323" s="1">
        <v>37621</v>
      </c>
    </row>
    <row r="324" spans="1:16" x14ac:dyDescent="0.25">
      <c r="A324">
        <v>25723442</v>
      </c>
      <c r="B324" t="s">
        <v>3859</v>
      </c>
      <c r="C324" t="str">
        <f>IF(D324="COUNTRY",VLOOKUP(E324,[1]Codes!I:M,5,0),"")</f>
        <v>Europe</v>
      </c>
      <c r="D324" t="s">
        <v>28</v>
      </c>
      <c r="E324" t="s">
        <v>211</v>
      </c>
      <c r="F324" t="str">
        <f>IF(D324="COUNTRY",VLOOKUP(E324,[1]Codes!I:J,2,0),IF(D324="UNREGION",VLOOKUP(E324,[1]Codes!AL:AM,2,0),IF(D324="REGION",VLOOKUP(E324,[1]Codes!W:X,2,0),"Error")))</f>
        <v>Bulgaria</v>
      </c>
      <c r="G324" t="s">
        <v>2</v>
      </c>
      <c r="H324">
        <v>2011</v>
      </c>
      <c r="I324" t="s">
        <v>8475</v>
      </c>
      <c r="J324">
        <v>25.7</v>
      </c>
      <c r="K324">
        <v>10.6</v>
      </c>
      <c r="L324">
        <v>44.9</v>
      </c>
      <c r="M324" t="s">
        <v>8472</v>
      </c>
      <c r="N324">
        <v>2011</v>
      </c>
      <c r="O324" s="1">
        <v>40544</v>
      </c>
      <c r="P324" s="1">
        <v>40908</v>
      </c>
    </row>
    <row r="325" spans="1:16" x14ac:dyDescent="0.25">
      <c r="A325">
        <v>25723443</v>
      </c>
      <c r="B325" t="s">
        <v>3859</v>
      </c>
      <c r="C325" t="str">
        <f>IF(D325="COUNTRY",VLOOKUP(E325,[1]Codes!I:M,5,0),"")</f>
        <v>Europe</v>
      </c>
      <c r="D325" t="s">
        <v>28</v>
      </c>
      <c r="E325" t="s">
        <v>211</v>
      </c>
      <c r="F325" t="str">
        <f>IF(D325="COUNTRY",VLOOKUP(E325,[1]Codes!I:J,2,0),IF(D325="UNREGION",VLOOKUP(E325,[1]Codes!AL:AM,2,0),IF(D325="REGION",VLOOKUP(E325,[1]Codes!W:X,2,0),"Error")))</f>
        <v>Bulgaria</v>
      </c>
      <c r="G325" t="s">
        <v>2</v>
      </c>
      <c r="H325">
        <v>2012</v>
      </c>
      <c r="I325" t="s">
        <v>8474</v>
      </c>
      <c r="J325">
        <v>25.6</v>
      </c>
      <c r="K325">
        <v>10.5</v>
      </c>
      <c r="L325">
        <v>44.9</v>
      </c>
      <c r="M325" t="s">
        <v>8472</v>
      </c>
      <c r="N325">
        <v>2012</v>
      </c>
      <c r="O325" s="1">
        <v>40909</v>
      </c>
      <c r="P325" s="1">
        <v>41274</v>
      </c>
    </row>
    <row r="326" spans="1:16" x14ac:dyDescent="0.25">
      <c r="A326">
        <v>25723444</v>
      </c>
      <c r="B326" t="s">
        <v>3859</v>
      </c>
      <c r="C326" t="str">
        <f>IF(D326="COUNTRY",VLOOKUP(E326,[1]Codes!I:M,5,0),"")</f>
        <v>Europe</v>
      </c>
      <c r="D326" t="s">
        <v>28</v>
      </c>
      <c r="E326" t="s">
        <v>211</v>
      </c>
      <c r="F326" t="str">
        <f>IF(D326="COUNTRY",VLOOKUP(E326,[1]Codes!I:J,2,0),IF(D326="UNREGION",VLOOKUP(E326,[1]Codes!AL:AM,2,0),IF(D326="REGION",VLOOKUP(E326,[1]Codes!W:X,2,0),"Error")))</f>
        <v>Bulgaria</v>
      </c>
      <c r="G326" t="s">
        <v>2</v>
      </c>
      <c r="H326">
        <v>2006</v>
      </c>
      <c r="I326" t="s">
        <v>8473</v>
      </c>
      <c r="J326">
        <v>27.3</v>
      </c>
      <c r="K326">
        <v>11.1</v>
      </c>
      <c r="L326">
        <v>46.5</v>
      </c>
      <c r="M326" t="s">
        <v>8472</v>
      </c>
      <c r="N326">
        <v>2006</v>
      </c>
      <c r="O326" s="1">
        <v>38718</v>
      </c>
      <c r="P326" s="1">
        <v>39082</v>
      </c>
    </row>
    <row r="327" spans="1:16" x14ac:dyDescent="0.25">
      <c r="A327">
        <v>25723445</v>
      </c>
      <c r="B327" t="s">
        <v>3859</v>
      </c>
      <c r="C327" t="str">
        <f>IF(D327="COUNTRY",VLOOKUP(E327,[1]Codes!I:M,5,0),"")</f>
        <v>Europe</v>
      </c>
      <c r="D327" t="s">
        <v>28</v>
      </c>
      <c r="E327" t="s">
        <v>211</v>
      </c>
      <c r="F327" t="str">
        <f>IF(D327="COUNTRY",VLOOKUP(E327,[1]Codes!I:J,2,0),IF(D327="UNREGION",VLOOKUP(E327,[1]Codes!AL:AM,2,0),IF(D327="REGION",VLOOKUP(E327,[1]Codes!W:X,2,0),"Error")))</f>
        <v>Bulgaria</v>
      </c>
      <c r="G327" t="s">
        <v>2</v>
      </c>
      <c r="H327">
        <v>2009</v>
      </c>
      <c r="I327" t="s">
        <v>8471</v>
      </c>
      <c r="J327">
        <v>26.3</v>
      </c>
      <c r="K327">
        <v>11</v>
      </c>
      <c r="L327">
        <v>45.6</v>
      </c>
      <c r="M327" t="s">
        <v>8454</v>
      </c>
      <c r="N327">
        <v>2009</v>
      </c>
      <c r="O327" s="1">
        <v>39814</v>
      </c>
      <c r="P327" s="1">
        <v>40178</v>
      </c>
    </row>
    <row r="328" spans="1:16" x14ac:dyDescent="0.25">
      <c r="A328">
        <v>25723446</v>
      </c>
      <c r="B328" t="s">
        <v>3859</v>
      </c>
      <c r="C328" t="str">
        <f>IF(D328="COUNTRY",VLOOKUP(E328,[1]Codes!I:M,5,0),"")</f>
        <v>Europe</v>
      </c>
      <c r="D328" t="s">
        <v>28</v>
      </c>
      <c r="E328" t="s">
        <v>211</v>
      </c>
      <c r="F328" t="str">
        <f>IF(D328="COUNTRY",VLOOKUP(E328,[1]Codes!I:J,2,0),IF(D328="UNREGION",VLOOKUP(E328,[1]Codes!AL:AM,2,0),IF(D328="REGION",VLOOKUP(E328,[1]Codes!W:X,2,0),"Error")))</f>
        <v>Bulgaria</v>
      </c>
      <c r="G328" t="s">
        <v>2</v>
      </c>
      <c r="H328">
        <v>2017</v>
      </c>
      <c r="I328" t="s">
        <v>8470</v>
      </c>
      <c r="J328">
        <v>25.7</v>
      </c>
      <c r="K328">
        <v>9.8000000000000007</v>
      </c>
      <c r="L328">
        <v>45.9</v>
      </c>
      <c r="M328" t="s">
        <v>8454</v>
      </c>
      <c r="N328">
        <v>2017</v>
      </c>
      <c r="O328" s="1">
        <v>42736</v>
      </c>
      <c r="P328" s="1">
        <v>43100</v>
      </c>
    </row>
    <row r="329" spans="1:16" x14ac:dyDescent="0.25">
      <c r="A329">
        <v>25723447</v>
      </c>
      <c r="B329" t="s">
        <v>3859</v>
      </c>
      <c r="C329" t="str">
        <f>IF(D329="COUNTRY",VLOOKUP(E329,[1]Codes!I:M,5,0),"")</f>
        <v>Europe</v>
      </c>
      <c r="D329" t="s">
        <v>28</v>
      </c>
      <c r="E329" t="s">
        <v>211</v>
      </c>
      <c r="F329" t="str">
        <f>IF(D329="COUNTRY",VLOOKUP(E329,[1]Codes!I:J,2,0),IF(D329="UNREGION",VLOOKUP(E329,[1]Codes!AL:AM,2,0),IF(D329="REGION",VLOOKUP(E329,[1]Codes!W:X,2,0),"Error")))</f>
        <v>Bulgaria</v>
      </c>
      <c r="G329" t="s">
        <v>2</v>
      </c>
      <c r="H329">
        <v>2014</v>
      </c>
      <c r="I329" t="s">
        <v>8469</v>
      </c>
      <c r="J329">
        <v>25.5</v>
      </c>
      <c r="K329">
        <v>10.3</v>
      </c>
      <c r="L329">
        <v>45.2</v>
      </c>
      <c r="M329" t="s">
        <v>8454</v>
      </c>
      <c r="N329">
        <v>2014</v>
      </c>
      <c r="O329" s="1">
        <v>41640</v>
      </c>
      <c r="P329" s="1">
        <v>42004</v>
      </c>
    </row>
    <row r="330" spans="1:16" x14ac:dyDescent="0.25">
      <c r="A330">
        <v>25723448</v>
      </c>
      <c r="B330" t="s">
        <v>3859</v>
      </c>
      <c r="C330" t="str">
        <f>IF(D330="COUNTRY",VLOOKUP(E330,[1]Codes!I:M,5,0),"")</f>
        <v>Europe</v>
      </c>
      <c r="D330" t="s">
        <v>28</v>
      </c>
      <c r="E330" t="s">
        <v>211</v>
      </c>
      <c r="F330" t="str">
        <f>IF(D330="COUNTRY",VLOOKUP(E330,[1]Codes!I:J,2,0),IF(D330="UNREGION",VLOOKUP(E330,[1]Codes!AL:AM,2,0),IF(D330="REGION",VLOOKUP(E330,[1]Codes!W:X,2,0),"Error")))</f>
        <v>Bulgaria</v>
      </c>
      <c r="G330" t="s">
        <v>2</v>
      </c>
      <c r="H330">
        <v>2010</v>
      </c>
      <c r="I330" t="s">
        <v>8468</v>
      </c>
      <c r="J330">
        <v>25.9</v>
      </c>
      <c r="K330">
        <v>11</v>
      </c>
      <c r="L330">
        <v>45.3</v>
      </c>
      <c r="M330" t="s">
        <v>8454</v>
      </c>
      <c r="N330">
        <v>2010</v>
      </c>
      <c r="O330" s="1">
        <v>40179</v>
      </c>
      <c r="P330" s="1">
        <v>40543</v>
      </c>
    </row>
    <row r="331" spans="1:16" x14ac:dyDescent="0.25">
      <c r="A331">
        <v>25723449</v>
      </c>
      <c r="B331" t="s">
        <v>3859</v>
      </c>
      <c r="C331" t="str">
        <f>IF(D331="COUNTRY",VLOOKUP(E331,[1]Codes!I:M,5,0),"")</f>
        <v>Europe</v>
      </c>
      <c r="D331" t="s">
        <v>28</v>
      </c>
      <c r="E331" t="s">
        <v>211</v>
      </c>
      <c r="F331" t="str">
        <f>IF(D331="COUNTRY",VLOOKUP(E331,[1]Codes!I:J,2,0),IF(D331="UNREGION",VLOOKUP(E331,[1]Codes!AL:AM,2,0),IF(D331="REGION",VLOOKUP(E331,[1]Codes!W:X,2,0),"Error")))</f>
        <v>Bulgaria</v>
      </c>
      <c r="G331" t="s">
        <v>2</v>
      </c>
      <c r="H331">
        <v>2008</v>
      </c>
      <c r="I331" t="s">
        <v>8467</v>
      </c>
      <c r="J331">
        <v>26.6</v>
      </c>
      <c r="K331">
        <v>10.9</v>
      </c>
      <c r="L331">
        <v>45.9</v>
      </c>
      <c r="M331" t="s">
        <v>8454</v>
      </c>
      <c r="N331">
        <v>2008</v>
      </c>
      <c r="O331" s="1">
        <v>39448</v>
      </c>
      <c r="P331" s="1">
        <v>39813</v>
      </c>
    </row>
    <row r="332" spans="1:16" x14ac:dyDescent="0.25">
      <c r="A332">
        <v>25723450</v>
      </c>
      <c r="B332" t="s">
        <v>3859</v>
      </c>
      <c r="C332" t="str">
        <f>IF(D332="COUNTRY",VLOOKUP(E332,[1]Codes!I:M,5,0),"")</f>
        <v>Europe</v>
      </c>
      <c r="D332" t="s">
        <v>28</v>
      </c>
      <c r="E332" t="s">
        <v>211</v>
      </c>
      <c r="F332" t="str">
        <f>IF(D332="COUNTRY",VLOOKUP(E332,[1]Codes!I:J,2,0),IF(D332="UNREGION",VLOOKUP(E332,[1]Codes!AL:AM,2,0),IF(D332="REGION",VLOOKUP(E332,[1]Codes!W:X,2,0),"Error")))</f>
        <v>Bulgaria</v>
      </c>
      <c r="G332" t="s">
        <v>2</v>
      </c>
      <c r="H332">
        <v>2004</v>
      </c>
      <c r="I332" t="s">
        <v>8466</v>
      </c>
      <c r="J332">
        <v>27.6</v>
      </c>
      <c r="K332">
        <v>11.1</v>
      </c>
      <c r="L332">
        <v>46.9</v>
      </c>
      <c r="M332" t="s">
        <v>8454</v>
      </c>
      <c r="N332">
        <v>2004</v>
      </c>
      <c r="O332" s="1">
        <v>37987</v>
      </c>
      <c r="P332" s="1">
        <v>38352</v>
      </c>
    </row>
    <row r="333" spans="1:16" x14ac:dyDescent="0.25">
      <c r="A333">
        <v>25723451</v>
      </c>
      <c r="B333" t="s">
        <v>3859</v>
      </c>
      <c r="C333" t="str">
        <f>IF(D333="COUNTRY",VLOOKUP(E333,[1]Codes!I:M,5,0),"")</f>
        <v>Europe</v>
      </c>
      <c r="D333" t="s">
        <v>28</v>
      </c>
      <c r="E333" t="s">
        <v>211</v>
      </c>
      <c r="F333" t="str">
        <f>IF(D333="COUNTRY",VLOOKUP(E333,[1]Codes!I:J,2,0),IF(D333="UNREGION",VLOOKUP(E333,[1]Codes!AL:AM,2,0),IF(D333="REGION",VLOOKUP(E333,[1]Codes!W:X,2,0),"Error")))</f>
        <v>Bulgaria</v>
      </c>
      <c r="G333" t="s">
        <v>2</v>
      </c>
      <c r="H333">
        <v>2018</v>
      </c>
      <c r="I333" t="s">
        <v>8465</v>
      </c>
      <c r="J333">
        <v>25.7</v>
      </c>
      <c r="K333">
        <v>9.6</v>
      </c>
      <c r="L333">
        <v>46.4</v>
      </c>
      <c r="M333" t="s">
        <v>8454</v>
      </c>
      <c r="N333">
        <v>2018</v>
      </c>
      <c r="O333" s="1">
        <v>43101</v>
      </c>
      <c r="P333" s="1">
        <v>43465</v>
      </c>
    </row>
    <row r="334" spans="1:16" x14ac:dyDescent="0.25">
      <c r="A334">
        <v>25723452</v>
      </c>
      <c r="B334" t="s">
        <v>3859</v>
      </c>
      <c r="C334" t="str">
        <f>IF(D334="COUNTRY",VLOOKUP(E334,[1]Codes!I:M,5,0),"")</f>
        <v>Europe</v>
      </c>
      <c r="D334" t="s">
        <v>28</v>
      </c>
      <c r="E334" t="s">
        <v>211</v>
      </c>
      <c r="F334" t="str">
        <f>IF(D334="COUNTRY",VLOOKUP(E334,[1]Codes!I:J,2,0),IF(D334="UNREGION",VLOOKUP(E334,[1]Codes!AL:AM,2,0),IF(D334="REGION",VLOOKUP(E334,[1]Codes!W:X,2,0),"Error")))</f>
        <v>Bulgaria</v>
      </c>
      <c r="G334" t="s">
        <v>2</v>
      </c>
      <c r="H334">
        <v>2013</v>
      </c>
      <c r="I334" t="s">
        <v>8464</v>
      </c>
      <c r="J334">
        <v>25.5</v>
      </c>
      <c r="K334">
        <v>10.5</v>
      </c>
      <c r="L334">
        <v>45.1</v>
      </c>
      <c r="M334" t="s">
        <v>8454</v>
      </c>
      <c r="N334">
        <v>2013</v>
      </c>
      <c r="O334" s="1">
        <v>41275</v>
      </c>
      <c r="P334" s="1">
        <v>41639</v>
      </c>
    </row>
    <row r="335" spans="1:16" x14ac:dyDescent="0.25">
      <c r="A335">
        <v>25723453</v>
      </c>
      <c r="B335" t="s">
        <v>3859</v>
      </c>
      <c r="C335" t="str">
        <f>IF(D335="COUNTRY",VLOOKUP(E335,[1]Codes!I:M,5,0),"")</f>
        <v>Europe</v>
      </c>
      <c r="D335" t="s">
        <v>28</v>
      </c>
      <c r="E335" t="s">
        <v>211</v>
      </c>
      <c r="F335" t="str">
        <f>IF(D335="COUNTRY",VLOOKUP(E335,[1]Codes!I:J,2,0),IF(D335="UNREGION",VLOOKUP(E335,[1]Codes!AL:AM,2,0),IF(D335="REGION",VLOOKUP(E335,[1]Codes!W:X,2,0),"Error")))</f>
        <v>Bulgaria</v>
      </c>
      <c r="G335" t="s">
        <v>2</v>
      </c>
      <c r="H335">
        <v>2016</v>
      </c>
      <c r="I335" t="s">
        <v>8463</v>
      </c>
      <c r="J335">
        <v>25.6</v>
      </c>
      <c r="K335">
        <v>10</v>
      </c>
      <c r="L335">
        <v>45.8</v>
      </c>
      <c r="M335" t="s">
        <v>8454</v>
      </c>
      <c r="N335">
        <v>2016</v>
      </c>
      <c r="O335" s="1">
        <v>42370</v>
      </c>
      <c r="P335" s="1">
        <v>42735</v>
      </c>
    </row>
    <row r="336" spans="1:16" x14ac:dyDescent="0.25">
      <c r="A336">
        <v>25723454</v>
      </c>
      <c r="B336" t="s">
        <v>3859</v>
      </c>
      <c r="C336" t="str">
        <f>IF(D336="COUNTRY",VLOOKUP(E336,[1]Codes!I:M,5,0),"")</f>
        <v>Europe</v>
      </c>
      <c r="D336" t="s">
        <v>28</v>
      </c>
      <c r="E336" t="s">
        <v>211</v>
      </c>
      <c r="F336" t="str">
        <f>IF(D336="COUNTRY",VLOOKUP(E336,[1]Codes!I:J,2,0),IF(D336="UNREGION",VLOOKUP(E336,[1]Codes!AL:AM,2,0),IF(D336="REGION",VLOOKUP(E336,[1]Codes!W:X,2,0),"Error")))</f>
        <v>Bulgaria</v>
      </c>
      <c r="G336" t="s">
        <v>2</v>
      </c>
      <c r="H336">
        <v>2001</v>
      </c>
      <c r="I336" t="s">
        <v>8462</v>
      </c>
      <c r="J336">
        <v>27.7</v>
      </c>
      <c r="K336">
        <v>10.8</v>
      </c>
      <c r="L336">
        <v>47.7</v>
      </c>
      <c r="M336" t="s">
        <v>8454</v>
      </c>
      <c r="N336">
        <v>2001</v>
      </c>
      <c r="O336" s="1">
        <v>36892</v>
      </c>
      <c r="P336" s="1">
        <v>37256</v>
      </c>
    </row>
    <row r="337" spans="1:16" x14ac:dyDescent="0.25">
      <c r="A337">
        <v>25723455</v>
      </c>
      <c r="B337" t="s">
        <v>3859</v>
      </c>
      <c r="C337" t="str">
        <f>IF(D337="COUNTRY",VLOOKUP(E337,[1]Codes!I:M,5,0),"")</f>
        <v>Europe</v>
      </c>
      <c r="D337" t="s">
        <v>28</v>
      </c>
      <c r="E337" t="s">
        <v>211</v>
      </c>
      <c r="F337" t="str">
        <f>IF(D337="COUNTRY",VLOOKUP(E337,[1]Codes!I:J,2,0),IF(D337="UNREGION",VLOOKUP(E337,[1]Codes!AL:AM,2,0),IF(D337="REGION",VLOOKUP(E337,[1]Codes!W:X,2,0),"Error")))</f>
        <v>Bulgaria</v>
      </c>
      <c r="G337" t="s">
        <v>2</v>
      </c>
      <c r="H337">
        <v>2019</v>
      </c>
      <c r="I337" t="s">
        <v>8461</v>
      </c>
      <c r="J337">
        <v>25.8</v>
      </c>
      <c r="K337">
        <v>9.1999999999999993</v>
      </c>
      <c r="L337">
        <v>46.9</v>
      </c>
      <c r="M337" t="s">
        <v>8454</v>
      </c>
      <c r="N337">
        <v>2019</v>
      </c>
      <c r="O337" s="1">
        <v>43466</v>
      </c>
      <c r="P337" s="1">
        <v>43830</v>
      </c>
    </row>
    <row r="338" spans="1:16" x14ac:dyDescent="0.25">
      <c r="A338">
        <v>25723456</v>
      </c>
      <c r="B338" t="s">
        <v>3859</v>
      </c>
      <c r="C338" t="str">
        <f>IF(D338="COUNTRY",VLOOKUP(E338,[1]Codes!I:M,5,0),"")</f>
        <v>Europe</v>
      </c>
      <c r="D338" t="s">
        <v>28</v>
      </c>
      <c r="E338" t="s">
        <v>211</v>
      </c>
      <c r="F338" t="str">
        <f>IF(D338="COUNTRY",VLOOKUP(E338,[1]Codes!I:J,2,0),IF(D338="UNREGION",VLOOKUP(E338,[1]Codes!AL:AM,2,0),IF(D338="REGION",VLOOKUP(E338,[1]Codes!W:X,2,0),"Error")))</f>
        <v>Bulgaria</v>
      </c>
      <c r="G338" t="s">
        <v>2</v>
      </c>
      <c r="H338">
        <v>2000</v>
      </c>
      <c r="I338" t="s">
        <v>8460</v>
      </c>
      <c r="J338">
        <v>27.9</v>
      </c>
      <c r="K338">
        <v>10.7</v>
      </c>
      <c r="L338">
        <v>47.9</v>
      </c>
      <c r="M338" t="s">
        <v>8454</v>
      </c>
      <c r="N338">
        <v>2000</v>
      </c>
      <c r="O338" s="1">
        <v>36526</v>
      </c>
      <c r="P338" s="1">
        <v>36891</v>
      </c>
    </row>
    <row r="339" spans="1:16" x14ac:dyDescent="0.25">
      <c r="A339">
        <v>25723457</v>
      </c>
      <c r="B339" t="s">
        <v>3859</v>
      </c>
      <c r="C339" t="str">
        <f>IF(D339="COUNTRY",VLOOKUP(E339,[1]Codes!I:M,5,0),"")</f>
        <v>Europe</v>
      </c>
      <c r="D339" t="s">
        <v>28</v>
      </c>
      <c r="E339" t="s">
        <v>211</v>
      </c>
      <c r="F339" t="str">
        <f>IF(D339="COUNTRY",VLOOKUP(E339,[1]Codes!I:J,2,0),IF(D339="UNREGION",VLOOKUP(E339,[1]Codes!AL:AM,2,0),IF(D339="REGION",VLOOKUP(E339,[1]Codes!W:X,2,0),"Error")))</f>
        <v>Bulgaria</v>
      </c>
      <c r="G339" t="s">
        <v>2</v>
      </c>
      <c r="H339">
        <v>2015</v>
      </c>
      <c r="I339" t="s">
        <v>8459</v>
      </c>
      <c r="J339">
        <v>25.6</v>
      </c>
      <c r="K339">
        <v>10.199999999999999</v>
      </c>
      <c r="L339">
        <v>45.4</v>
      </c>
      <c r="M339" t="s">
        <v>8454</v>
      </c>
      <c r="N339">
        <v>2015</v>
      </c>
      <c r="O339" s="1">
        <v>42005</v>
      </c>
      <c r="P339" s="1">
        <v>42369</v>
      </c>
    </row>
    <row r="340" spans="1:16" x14ac:dyDescent="0.25">
      <c r="A340">
        <v>25723458</v>
      </c>
      <c r="B340" t="s">
        <v>3859</v>
      </c>
      <c r="C340" t="str">
        <f>IF(D340="COUNTRY",VLOOKUP(E340,[1]Codes!I:M,5,0),"")</f>
        <v>Europe</v>
      </c>
      <c r="D340" t="s">
        <v>28</v>
      </c>
      <c r="E340" t="s">
        <v>211</v>
      </c>
      <c r="F340" t="str">
        <f>IF(D340="COUNTRY",VLOOKUP(E340,[1]Codes!I:J,2,0),IF(D340="UNREGION",VLOOKUP(E340,[1]Codes!AL:AM,2,0),IF(D340="REGION",VLOOKUP(E340,[1]Codes!W:X,2,0),"Error")))</f>
        <v>Bulgaria</v>
      </c>
      <c r="G340" t="s">
        <v>2</v>
      </c>
      <c r="H340">
        <v>2003</v>
      </c>
      <c r="I340" t="s">
        <v>8458</v>
      </c>
      <c r="J340">
        <v>27.7</v>
      </c>
      <c r="K340">
        <v>11</v>
      </c>
      <c r="L340">
        <v>47.1</v>
      </c>
      <c r="M340" t="s">
        <v>8454</v>
      </c>
      <c r="N340">
        <v>2003</v>
      </c>
      <c r="O340" s="1">
        <v>37622</v>
      </c>
      <c r="P340" s="1">
        <v>37986</v>
      </c>
    </row>
    <row r="341" spans="1:16" x14ac:dyDescent="0.25">
      <c r="A341">
        <v>25723459</v>
      </c>
      <c r="B341" t="s">
        <v>3859</v>
      </c>
      <c r="C341" t="str">
        <f>IF(D341="COUNTRY",VLOOKUP(E341,[1]Codes!I:M,5,0),"")</f>
        <v>Europe</v>
      </c>
      <c r="D341" t="s">
        <v>28</v>
      </c>
      <c r="E341" t="s">
        <v>211</v>
      </c>
      <c r="F341" t="str">
        <f>IF(D341="COUNTRY",VLOOKUP(E341,[1]Codes!I:J,2,0),IF(D341="UNREGION",VLOOKUP(E341,[1]Codes!AL:AM,2,0),IF(D341="REGION",VLOOKUP(E341,[1]Codes!W:X,2,0),"Error")))</f>
        <v>Bulgaria</v>
      </c>
      <c r="G341" t="s">
        <v>2</v>
      </c>
      <c r="H341">
        <v>2007</v>
      </c>
      <c r="I341" t="s">
        <v>8457</v>
      </c>
      <c r="J341">
        <v>26.9</v>
      </c>
      <c r="K341">
        <v>11.1</v>
      </c>
      <c r="L341">
        <v>46.2</v>
      </c>
      <c r="M341" t="s">
        <v>8454</v>
      </c>
      <c r="N341">
        <v>2007</v>
      </c>
      <c r="O341" s="1">
        <v>39083</v>
      </c>
      <c r="P341" s="1">
        <v>39447</v>
      </c>
    </row>
    <row r="342" spans="1:16" x14ac:dyDescent="0.25">
      <c r="A342">
        <v>25723460</v>
      </c>
      <c r="B342" t="s">
        <v>3859</v>
      </c>
      <c r="C342" t="str">
        <f>IF(D342="COUNTRY",VLOOKUP(E342,[1]Codes!I:M,5,0),"")</f>
        <v>Eastern Mediterranean</v>
      </c>
      <c r="D342" t="s">
        <v>28</v>
      </c>
      <c r="E342" t="s">
        <v>108</v>
      </c>
      <c r="F342" t="str">
        <f>IF(D342="COUNTRY",VLOOKUP(E342,[1]Codes!I:J,2,0),IF(D342="UNREGION",VLOOKUP(E342,[1]Codes!AL:AM,2,0),IF(D342="REGION",VLOOKUP(E342,[1]Codes!W:X,2,0),"Error")))</f>
        <v>Bahrain</v>
      </c>
      <c r="G342" t="s">
        <v>2</v>
      </c>
      <c r="H342">
        <v>2001</v>
      </c>
      <c r="I342" t="s">
        <v>8456</v>
      </c>
      <c r="J342">
        <v>37.6</v>
      </c>
      <c r="K342">
        <v>21.3</v>
      </c>
      <c r="L342">
        <v>50.4</v>
      </c>
      <c r="M342" t="s">
        <v>8454</v>
      </c>
      <c r="N342">
        <v>2001</v>
      </c>
      <c r="O342" s="1">
        <v>36892</v>
      </c>
      <c r="P342" s="1">
        <v>37256</v>
      </c>
    </row>
    <row r="343" spans="1:16" x14ac:dyDescent="0.25">
      <c r="A343">
        <v>25723461</v>
      </c>
      <c r="B343" t="s">
        <v>3859</v>
      </c>
      <c r="C343" t="str">
        <f>IF(D343="COUNTRY",VLOOKUP(E343,[1]Codes!I:M,5,0),"")</f>
        <v>Eastern Mediterranean</v>
      </c>
      <c r="D343" t="s">
        <v>28</v>
      </c>
      <c r="E343" t="s">
        <v>108</v>
      </c>
      <c r="F343" t="str">
        <f>IF(D343="COUNTRY",VLOOKUP(E343,[1]Codes!I:J,2,0),IF(D343="UNREGION",VLOOKUP(E343,[1]Codes!AL:AM,2,0),IF(D343="REGION",VLOOKUP(E343,[1]Codes!W:X,2,0),"Error")))</f>
        <v>Bahrain</v>
      </c>
      <c r="G343" t="s">
        <v>2</v>
      </c>
      <c r="H343">
        <v>2010</v>
      </c>
      <c r="I343" t="s">
        <v>8455</v>
      </c>
      <c r="J343">
        <v>34.700000000000003</v>
      </c>
      <c r="K343">
        <v>18.3</v>
      </c>
      <c r="L343">
        <v>48.6</v>
      </c>
      <c r="M343" t="s">
        <v>8454</v>
      </c>
      <c r="N343">
        <v>2010</v>
      </c>
      <c r="O343" s="1">
        <v>40179</v>
      </c>
      <c r="P343" s="1">
        <v>40543</v>
      </c>
    </row>
    <row r="344" spans="1:16" x14ac:dyDescent="0.25">
      <c r="A344">
        <v>25723462</v>
      </c>
      <c r="B344" t="s">
        <v>3859</v>
      </c>
      <c r="C344" t="str">
        <f>IF(D344="COUNTRY",VLOOKUP(E344,[1]Codes!I:M,5,0),"")</f>
        <v>Eastern Mediterranean</v>
      </c>
      <c r="D344" t="s">
        <v>28</v>
      </c>
      <c r="E344" t="s">
        <v>108</v>
      </c>
      <c r="F344" t="str">
        <f>IF(D344="COUNTRY",VLOOKUP(E344,[1]Codes!I:J,2,0),IF(D344="UNREGION",VLOOKUP(E344,[1]Codes!AL:AM,2,0),IF(D344="REGION",VLOOKUP(E344,[1]Codes!W:X,2,0),"Error")))</f>
        <v>Bahrain</v>
      </c>
      <c r="G344" t="s">
        <v>2</v>
      </c>
      <c r="H344">
        <v>2014</v>
      </c>
      <c r="I344" t="s">
        <v>8453</v>
      </c>
      <c r="J344">
        <v>34.299999999999997</v>
      </c>
      <c r="K344">
        <v>17.8</v>
      </c>
      <c r="L344">
        <v>48.5</v>
      </c>
      <c r="M344" t="s">
        <v>8437</v>
      </c>
      <c r="N344">
        <v>2014</v>
      </c>
      <c r="O344" s="1">
        <v>41640</v>
      </c>
      <c r="P344" s="1">
        <v>42004</v>
      </c>
    </row>
    <row r="345" spans="1:16" x14ac:dyDescent="0.25">
      <c r="A345">
        <v>25723463</v>
      </c>
      <c r="B345" t="s">
        <v>3859</v>
      </c>
      <c r="C345" t="str">
        <f>IF(D345="COUNTRY",VLOOKUP(E345,[1]Codes!I:M,5,0),"")</f>
        <v>Eastern Mediterranean</v>
      </c>
      <c r="D345" t="s">
        <v>28</v>
      </c>
      <c r="E345" t="s">
        <v>108</v>
      </c>
      <c r="F345" t="str">
        <f>IF(D345="COUNTRY",VLOOKUP(E345,[1]Codes!I:J,2,0),IF(D345="UNREGION",VLOOKUP(E345,[1]Codes!AL:AM,2,0),IF(D345="REGION",VLOOKUP(E345,[1]Codes!W:X,2,0),"Error")))</f>
        <v>Bahrain</v>
      </c>
      <c r="G345" t="s">
        <v>2</v>
      </c>
      <c r="H345">
        <v>2000</v>
      </c>
      <c r="I345" t="s">
        <v>8452</v>
      </c>
      <c r="J345">
        <v>38</v>
      </c>
      <c r="K345">
        <v>21.2</v>
      </c>
      <c r="L345">
        <v>50.8</v>
      </c>
      <c r="M345" t="s">
        <v>8437</v>
      </c>
      <c r="N345">
        <v>2000</v>
      </c>
      <c r="O345" s="1">
        <v>36526</v>
      </c>
      <c r="P345" s="1">
        <v>36891</v>
      </c>
    </row>
    <row r="346" spans="1:16" x14ac:dyDescent="0.25">
      <c r="A346">
        <v>25723464</v>
      </c>
      <c r="B346" t="s">
        <v>3859</v>
      </c>
      <c r="C346" t="str">
        <f>IF(D346="COUNTRY",VLOOKUP(E346,[1]Codes!I:M,5,0),"")</f>
        <v>Eastern Mediterranean</v>
      </c>
      <c r="D346" t="s">
        <v>28</v>
      </c>
      <c r="E346" t="s">
        <v>108</v>
      </c>
      <c r="F346" t="str">
        <f>IF(D346="COUNTRY",VLOOKUP(E346,[1]Codes!I:J,2,0),IF(D346="UNREGION",VLOOKUP(E346,[1]Codes!AL:AM,2,0),IF(D346="REGION",VLOOKUP(E346,[1]Codes!W:X,2,0),"Error")))</f>
        <v>Bahrain</v>
      </c>
      <c r="G346" t="s">
        <v>2</v>
      </c>
      <c r="H346">
        <v>2005</v>
      </c>
      <c r="I346" t="s">
        <v>8451</v>
      </c>
      <c r="J346">
        <v>36.4</v>
      </c>
      <c r="K346">
        <v>20.399999999999999</v>
      </c>
      <c r="L346">
        <v>49.4</v>
      </c>
      <c r="M346" t="s">
        <v>8437</v>
      </c>
      <c r="N346">
        <v>2005</v>
      </c>
      <c r="O346" s="1">
        <v>38353</v>
      </c>
      <c r="P346" s="1">
        <v>38717</v>
      </c>
    </row>
    <row r="347" spans="1:16" x14ac:dyDescent="0.25">
      <c r="A347">
        <v>25723465</v>
      </c>
      <c r="B347" t="s">
        <v>3859</v>
      </c>
      <c r="C347" t="str">
        <f>IF(D347="COUNTRY",VLOOKUP(E347,[1]Codes!I:M,5,0),"")</f>
        <v>Eastern Mediterranean</v>
      </c>
      <c r="D347" t="s">
        <v>28</v>
      </c>
      <c r="E347" t="s">
        <v>108</v>
      </c>
      <c r="F347" t="str">
        <f>IF(D347="COUNTRY",VLOOKUP(E347,[1]Codes!I:J,2,0),IF(D347="UNREGION",VLOOKUP(E347,[1]Codes!AL:AM,2,0),IF(D347="REGION",VLOOKUP(E347,[1]Codes!W:X,2,0),"Error")))</f>
        <v>Bahrain</v>
      </c>
      <c r="G347" t="s">
        <v>2</v>
      </c>
      <c r="H347">
        <v>2004</v>
      </c>
      <c r="I347" t="s">
        <v>8450</v>
      </c>
      <c r="J347">
        <v>36.700000000000003</v>
      </c>
      <c r="K347">
        <v>20.6</v>
      </c>
      <c r="L347">
        <v>49.5</v>
      </c>
      <c r="M347" t="s">
        <v>8437</v>
      </c>
      <c r="N347">
        <v>2004</v>
      </c>
      <c r="O347" s="1">
        <v>37987</v>
      </c>
      <c r="P347" s="1">
        <v>38352</v>
      </c>
    </row>
    <row r="348" spans="1:16" x14ac:dyDescent="0.25">
      <c r="A348">
        <v>25723466</v>
      </c>
      <c r="B348" t="s">
        <v>3859</v>
      </c>
      <c r="C348" t="str">
        <f>IF(D348="COUNTRY",VLOOKUP(E348,[1]Codes!I:M,5,0),"")</f>
        <v>Eastern Mediterranean</v>
      </c>
      <c r="D348" t="s">
        <v>28</v>
      </c>
      <c r="E348" t="s">
        <v>108</v>
      </c>
      <c r="F348" t="str">
        <f>IF(D348="COUNTRY",VLOOKUP(E348,[1]Codes!I:J,2,0),IF(D348="UNREGION",VLOOKUP(E348,[1]Codes!AL:AM,2,0),IF(D348="REGION",VLOOKUP(E348,[1]Codes!W:X,2,0),"Error")))</f>
        <v>Bahrain</v>
      </c>
      <c r="G348" t="s">
        <v>2</v>
      </c>
      <c r="H348">
        <v>2003</v>
      </c>
      <c r="I348" t="s">
        <v>8449</v>
      </c>
      <c r="J348">
        <v>37</v>
      </c>
      <c r="K348">
        <v>21</v>
      </c>
      <c r="L348">
        <v>49.6</v>
      </c>
      <c r="M348" t="s">
        <v>8437</v>
      </c>
      <c r="N348">
        <v>2003</v>
      </c>
      <c r="O348" s="1">
        <v>37622</v>
      </c>
      <c r="P348" s="1">
        <v>37986</v>
      </c>
    </row>
    <row r="349" spans="1:16" x14ac:dyDescent="0.25">
      <c r="A349">
        <v>25723467</v>
      </c>
      <c r="B349" t="s">
        <v>3859</v>
      </c>
      <c r="C349" t="str">
        <f>IF(D349="COUNTRY",VLOOKUP(E349,[1]Codes!I:M,5,0),"")</f>
        <v>Eastern Mediterranean</v>
      </c>
      <c r="D349" t="s">
        <v>28</v>
      </c>
      <c r="E349" t="s">
        <v>108</v>
      </c>
      <c r="F349" t="str">
        <f>IF(D349="COUNTRY",VLOOKUP(E349,[1]Codes!I:J,2,0),IF(D349="UNREGION",VLOOKUP(E349,[1]Codes!AL:AM,2,0),IF(D349="REGION",VLOOKUP(E349,[1]Codes!W:X,2,0),"Error")))</f>
        <v>Bahrain</v>
      </c>
      <c r="G349" t="s">
        <v>2</v>
      </c>
      <c r="H349">
        <v>2019</v>
      </c>
      <c r="I349" t="s">
        <v>8448</v>
      </c>
      <c r="J349">
        <v>33.5</v>
      </c>
      <c r="K349">
        <v>14.2</v>
      </c>
      <c r="L349">
        <v>49.6</v>
      </c>
      <c r="M349" t="s">
        <v>8437</v>
      </c>
      <c r="N349">
        <v>2019</v>
      </c>
      <c r="O349" s="1">
        <v>43466</v>
      </c>
      <c r="P349" s="1">
        <v>43830</v>
      </c>
    </row>
    <row r="350" spans="1:16" x14ac:dyDescent="0.25">
      <c r="A350">
        <v>25723468</v>
      </c>
      <c r="B350" t="s">
        <v>3859</v>
      </c>
      <c r="C350" t="str">
        <f>IF(D350="COUNTRY",VLOOKUP(E350,[1]Codes!I:M,5,0),"")</f>
        <v>Eastern Mediterranean</v>
      </c>
      <c r="D350" t="s">
        <v>28</v>
      </c>
      <c r="E350" t="s">
        <v>108</v>
      </c>
      <c r="F350" t="str">
        <f>IF(D350="COUNTRY",VLOOKUP(E350,[1]Codes!I:J,2,0),IF(D350="UNREGION",VLOOKUP(E350,[1]Codes!AL:AM,2,0),IF(D350="REGION",VLOOKUP(E350,[1]Codes!W:X,2,0),"Error")))</f>
        <v>Bahrain</v>
      </c>
      <c r="G350" t="s">
        <v>2</v>
      </c>
      <c r="H350">
        <v>2018</v>
      </c>
      <c r="I350" t="s">
        <v>8447</v>
      </c>
      <c r="J350">
        <v>33.700000000000003</v>
      </c>
      <c r="K350">
        <v>14.8</v>
      </c>
      <c r="L350">
        <v>49.4</v>
      </c>
      <c r="M350" t="s">
        <v>8437</v>
      </c>
      <c r="N350">
        <v>2018</v>
      </c>
      <c r="O350" s="1">
        <v>43101</v>
      </c>
      <c r="P350" s="1">
        <v>43465</v>
      </c>
    </row>
    <row r="351" spans="1:16" x14ac:dyDescent="0.25">
      <c r="A351">
        <v>25723469</v>
      </c>
      <c r="B351" t="s">
        <v>3859</v>
      </c>
      <c r="C351" t="str">
        <f>IF(D351="COUNTRY",VLOOKUP(E351,[1]Codes!I:M,5,0),"")</f>
        <v>Eastern Mediterranean</v>
      </c>
      <c r="D351" t="s">
        <v>28</v>
      </c>
      <c r="E351" t="s">
        <v>108</v>
      </c>
      <c r="F351" t="str">
        <f>IF(D351="COUNTRY",VLOOKUP(E351,[1]Codes!I:J,2,0),IF(D351="UNREGION",VLOOKUP(E351,[1]Codes!AL:AM,2,0),IF(D351="REGION",VLOOKUP(E351,[1]Codes!W:X,2,0),"Error")))</f>
        <v>Bahrain</v>
      </c>
      <c r="G351" t="s">
        <v>2</v>
      </c>
      <c r="H351">
        <v>2007</v>
      </c>
      <c r="I351" t="s">
        <v>8446</v>
      </c>
      <c r="J351">
        <v>35.700000000000003</v>
      </c>
      <c r="K351">
        <v>19.5</v>
      </c>
      <c r="L351">
        <v>49.1</v>
      </c>
      <c r="M351" t="s">
        <v>8437</v>
      </c>
      <c r="N351">
        <v>2007</v>
      </c>
      <c r="O351" s="1">
        <v>39083</v>
      </c>
      <c r="P351" s="1">
        <v>39447</v>
      </c>
    </row>
    <row r="352" spans="1:16" x14ac:dyDescent="0.25">
      <c r="A352">
        <v>25723470</v>
      </c>
      <c r="B352" t="s">
        <v>3859</v>
      </c>
      <c r="C352" t="str">
        <f>IF(D352="COUNTRY",VLOOKUP(E352,[1]Codes!I:M,5,0),"")</f>
        <v>Eastern Mediterranean</v>
      </c>
      <c r="D352" t="s">
        <v>28</v>
      </c>
      <c r="E352" t="s">
        <v>108</v>
      </c>
      <c r="F352" t="str">
        <f>IF(D352="COUNTRY",VLOOKUP(E352,[1]Codes!I:J,2,0),IF(D352="UNREGION",VLOOKUP(E352,[1]Codes!AL:AM,2,0),IF(D352="REGION",VLOOKUP(E352,[1]Codes!W:X,2,0),"Error")))</f>
        <v>Bahrain</v>
      </c>
      <c r="G352" t="s">
        <v>2</v>
      </c>
      <c r="H352">
        <v>2013</v>
      </c>
      <c r="I352" t="s">
        <v>8445</v>
      </c>
      <c r="J352">
        <v>34.5</v>
      </c>
      <c r="K352">
        <v>18.100000000000001</v>
      </c>
      <c r="L352">
        <v>48.5</v>
      </c>
      <c r="M352" t="s">
        <v>8437</v>
      </c>
      <c r="N352">
        <v>2013</v>
      </c>
      <c r="O352" s="1">
        <v>41275</v>
      </c>
      <c r="P352" s="1">
        <v>41639</v>
      </c>
    </row>
    <row r="353" spans="1:16" x14ac:dyDescent="0.25">
      <c r="A353">
        <v>25723471</v>
      </c>
      <c r="B353" t="s">
        <v>3859</v>
      </c>
      <c r="C353" t="str">
        <f>IF(D353="COUNTRY",VLOOKUP(E353,[1]Codes!I:M,5,0),"")</f>
        <v>Eastern Mediterranean</v>
      </c>
      <c r="D353" t="s">
        <v>28</v>
      </c>
      <c r="E353" t="s">
        <v>108</v>
      </c>
      <c r="F353" t="str">
        <f>IF(D353="COUNTRY",VLOOKUP(E353,[1]Codes!I:J,2,0),IF(D353="UNREGION",VLOOKUP(E353,[1]Codes!AL:AM,2,0),IF(D353="REGION",VLOOKUP(E353,[1]Codes!W:X,2,0),"Error")))</f>
        <v>Bahrain</v>
      </c>
      <c r="G353" t="s">
        <v>2</v>
      </c>
      <c r="H353">
        <v>2006</v>
      </c>
      <c r="I353" t="s">
        <v>8444</v>
      </c>
      <c r="J353">
        <v>36.1</v>
      </c>
      <c r="K353">
        <v>19.899999999999999</v>
      </c>
      <c r="L353">
        <v>49.3</v>
      </c>
      <c r="M353" t="s">
        <v>8437</v>
      </c>
      <c r="N353">
        <v>2006</v>
      </c>
      <c r="O353" s="1">
        <v>38718</v>
      </c>
      <c r="P353" s="1">
        <v>39082</v>
      </c>
    </row>
    <row r="354" spans="1:16" x14ac:dyDescent="0.25">
      <c r="A354">
        <v>25723472</v>
      </c>
      <c r="B354" t="s">
        <v>3859</v>
      </c>
      <c r="C354" t="str">
        <f>IF(D354="COUNTRY",VLOOKUP(E354,[1]Codes!I:M,5,0),"")</f>
        <v>Eastern Mediterranean</v>
      </c>
      <c r="D354" t="s">
        <v>28</v>
      </c>
      <c r="E354" t="s">
        <v>108</v>
      </c>
      <c r="F354" t="str">
        <f>IF(D354="COUNTRY",VLOOKUP(E354,[1]Codes!I:J,2,0),IF(D354="UNREGION",VLOOKUP(E354,[1]Codes!AL:AM,2,0),IF(D354="REGION",VLOOKUP(E354,[1]Codes!W:X,2,0),"Error")))</f>
        <v>Bahrain</v>
      </c>
      <c r="G354" t="s">
        <v>2</v>
      </c>
      <c r="H354">
        <v>2011</v>
      </c>
      <c r="I354" t="s">
        <v>8443</v>
      </c>
      <c r="J354">
        <v>34.6</v>
      </c>
      <c r="K354">
        <v>18.3</v>
      </c>
      <c r="L354">
        <v>48.4</v>
      </c>
      <c r="M354" t="s">
        <v>8437</v>
      </c>
      <c r="N354">
        <v>2011</v>
      </c>
      <c r="O354" s="1">
        <v>40544</v>
      </c>
      <c r="P354" s="1">
        <v>40908</v>
      </c>
    </row>
    <row r="355" spans="1:16" x14ac:dyDescent="0.25">
      <c r="A355">
        <v>25723473</v>
      </c>
      <c r="B355" t="s">
        <v>3859</v>
      </c>
      <c r="C355" t="str">
        <f>IF(D355="COUNTRY",VLOOKUP(E355,[1]Codes!I:M,5,0),"")</f>
        <v>Eastern Mediterranean</v>
      </c>
      <c r="D355" t="s">
        <v>28</v>
      </c>
      <c r="E355" t="s">
        <v>108</v>
      </c>
      <c r="F355" t="str">
        <f>IF(D355="COUNTRY",VLOOKUP(E355,[1]Codes!I:J,2,0),IF(D355="UNREGION",VLOOKUP(E355,[1]Codes!AL:AM,2,0),IF(D355="REGION",VLOOKUP(E355,[1]Codes!W:X,2,0),"Error")))</f>
        <v>Bahrain</v>
      </c>
      <c r="G355" t="s">
        <v>2</v>
      </c>
      <c r="H355">
        <v>2017</v>
      </c>
      <c r="I355" t="s">
        <v>8442</v>
      </c>
      <c r="J355">
        <v>33.9</v>
      </c>
      <c r="K355">
        <v>15.9</v>
      </c>
      <c r="L355">
        <v>49.1</v>
      </c>
      <c r="M355" t="s">
        <v>8437</v>
      </c>
      <c r="N355">
        <v>2017</v>
      </c>
      <c r="O355" s="1">
        <v>42736</v>
      </c>
      <c r="P355" s="1">
        <v>43100</v>
      </c>
    </row>
    <row r="356" spans="1:16" x14ac:dyDescent="0.25">
      <c r="A356">
        <v>25723474</v>
      </c>
      <c r="B356" t="s">
        <v>3859</v>
      </c>
      <c r="C356" t="str">
        <f>IF(D356="COUNTRY",VLOOKUP(E356,[1]Codes!I:M,5,0),"")</f>
        <v>Eastern Mediterranean</v>
      </c>
      <c r="D356" t="s">
        <v>28</v>
      </c>
      <c r="E356" t="s">
        <v>108</v>
      </c>
      <c r="F356" t="str">
        <f>IF(D356="COUNTRY",VLOOKUP(E356,[1]Codes!I:J,2,0),IF(D356="UNREGION",VLOOKUP(E356,[1]Codes!AL:AM,2,0),IF(D356="REGION",VLOOKUP(E356,[1]Codes!W:X,2,0),"Error")))</f>
        <v>Bahrain</v>
      </c>
      <c r="G356" t="s">
        <v>2</v>
      </c>
      <c r="H356">
        <v>2015</v>
      </c>
      <c r="I356" t="s">
        <v>8441</v>
      </c>
      <c r="J356">
        <v>34.1</v>
      </c>
      <c r="K356">
        <v>17.2</v>
      </c>
      <c r="L356">
        <v>48.6</v>
      </c>
      <c r="M356" t="s">
        <v>8437</v>
      </c>
      <c r="N356">
        <v>2015</v>
      </c>
      <c r="O356" s="1">
        <v>42005</v>
      </c>
      <c r="P356" s="1">
        <v>42369</v>
      </c>
    </row>
    <row r="357" spans="1:16" x14ac:dyDescent="0.25">
      <c r="A357">
        <v>25723475</v>
      </c>
      <c r="B357" t="s">
        <v>3859</v>
      </c>
      <c r="C357" t="str">
        <f>IF(D357="COUNTRY",VLOOKUP(E357,[1]Codes!I:M,5,0),"")</f>
        <v>Eastern Mediterranean</v>
      </c>
      <c r="D357" t="s">
        <v>28</v>
      </c>
      <c r="E357" t="s">
        <v>108</v>
      </c>
      <c r="F357" t="str">
        <f>IF(D357="COUNTRY",VLOOKUP(E357,[1]Codes!I:J,2,0),IF(D357="UNREGION",VLOOKUP(E357,[1]Codes!AL:AM,2,0),IF(D357="REGION",VLOOKUP(E357,[1]Codes!W:X,2,0),"Error")))</f>
        <v>Bahrain</v>
      </c>
      <c r="G357" t="s">
        <v>2</v>
      </c>
      <c r="H357">
        <v>2016</v>
      </c>
      <c r="I357" t="s">
        <v>8440</v>
      </c>
      <c r="J357">
        <v>34</v>
      </c>
      <c r="K357">
        <v>16.7</v>
      </c>
      <c r="L357">
        <v>48.9</v>
      </c>
      <c r="M357" t="s">
        <v>8437</v>
      </c>
      <c r="N357">
        <v>2016</v>
      </c>
      <c r="O357" s="1">
        <v>42370</v>
      </c>
      <c r="P357" s="1">
        <v>42735</v>
      </c>
    </row>
    <row r="358" spans="1:16" x14ac:dyDescent="0.25">
      <c r="A358">
        <v>25723476</v>
      </c>
      <c r="B358" t="s">
        <v>3859</v>
      </c>
      <c r="C358" t="str">
        <f>IF(D358="COUNTRY",VLOOKUP(E358,[1]Codes!I:M,5,0),"")</f>
        <v>Eastern Mediterranean</v>
      </c>
      <c r="D358" t="s">
        <v>28</v>
      </c>
      <c r="E358" t="s">
        <v>108</v>
      </c>
      <c r="F358" t="str">
        <f>IF(D358="COUNTRY",VLOOKUP(E358,[1]Codes!I:J,2,0),IF(D358="UNREGION",VLOOKUP(E358,[1]Codes!AL:AM,2,0),IF(D358="REGION",VLOOKUP(E358,[1]Codes!W:X,2,0),"Error")))</f>
        <v>Bahrain</v>
      </c>
      <c r="G358" t="s">
        <v>2</v>
      </c>
      <c r="H358">
        <v>2002</v>
      </c>
      <c r="I358" t="s">
        <v>8439</v>
      </c>
      <c r="J358">
        <v>37.200000000000003</v>
      </c>
      <c r="K358">
        <v>21</v>
      </c>
      <c r="L358">
        <v>50</v>
      </c>
      <c r="M358" t="s">
        <v>8437</v>
      </c>
      <c r="N358">
        <v>2002</v>
      </c>
      <c r="O358" s="1">
        <v>37257</v>
      </c>
      <c r="P358" s="1">
        <v>37621</v>
      </c>
    </row>
    <row r="359" spans="1:16" x14ac:dyDescent="0.25">
      <c r="A359">
        <v>25723477</v>
      </c>
      <c r="B359" t="s">
        <v>3859</v>
      </c>
      <c r="C359" t="str">
        <f>IF(D359="COUNTRY",VLOOKUP(E359,[1]Codes!I:M,5,0),"")</f>
        <v>Eastern Mediterranean</v>
      </c>
      <c r="D359" t="s">
        <v>28</v>
      </c>
      <c r="E359" t="s">
        <v>108</v>
      </c>
      <c r="F359" t="str">
        <f>IF(D359="COUNTRY",VLOOKUP(E359,[1]Codes!I:J,2,0),IF(D359="UNREGION",VLOOKUP(E359,[1]Codes!AL:AM,2,0),IF(D359="REGION",VLOOKUP(E359,[1]Codes!W:X,2,0),"Error")))</f>
        <v>Bahrain</v>
      </c>
      <c r="G359" t="s">
        <v>2</v>
      </c>
      <c r="H359">
        <v>2012</v>
      </c>
      <c r="I359" t="s">
        <v>8438</v>
      </c>
      <c r="J359">
        <v>34.6</v>
      </c>
      <c r="K359">
        <v>18.100000000000001</v>
      </c>
      <c r="L359">
        <v>48.4</v>
      </c>
      <c r="M359" t="s">
        <v>8437</v>
      </c>
      <c r="N359">
        <v>2012</v>
      </c>
      <c r="O359" s="1">
        <v>40909</v>
      </c>
      <c r="P359" s="1">
        <v>41274</v>
      </c>
    </row>
    <row r="360" spans="1:16" x14ac:dyDescent="0.25">
      <c r="A360">
        <v>25723478</v>
      </c>
      <c r="B360" t="s">
        <v>3859</v>
      </c>
      <c r="C360" t="str">
        <f>IF(D360="COUNTRY",VLOOKUP(E360,[1]Codes!I:M,5,0),"")</f>
        <v>Eastern Mediterranean</v>
      </c>
      <c r="D360" t="s">
        <v>28</v>
      </c>
      <c r="E360" t="s">
        <v>108</v>
      </c>
      <c r="F360" t="str">
        <f>IF(D360="COUNTRY",VLOOKUP(E360,[1]Codes!I:J,2,0),IF(D360="UNREGION",VLOOKUP(E360,[1]Codes!AL:AM,2,0),IF(D360="REGION",VLOOKUP(E360,[1]Codes!W:X,2,0),"Error")))</f>
        <v>Bahrain</v>
      </c>
      <c r="G360" t="s">
        <v>2</v>
      </c>
      <c r="H360">
        <v>2008</v>
      </c>
      <c r="I360" t="s">
        <v>8436</v>
      </c>
      <c r="J360">
        <v>35.299999999999997</v>
      </c>
      <c r="K360">
        <v>19.100000000000001</v>
      </c>
      <c r="L360">
        <v>49</v>
      </c>
      <c r="M360" t="s">
        <v>8417</v>
      </c>
      <c r="N360">
        <v>2008</v>
      </c>
      <c r="O360" s="1">
        <v>39448</v>
      </c>
      <c r="P360" s="1">
        <v>39813</v>
      </c>
    </row>
    <row r="361" spans="1:16" x14ac:dyDescent="0.25">
      <c r="A361">
        <v>25723479</v>
      </c>
      <c r="B361" t="s">
        <v>3859</v>
      </c>
      <c r="C361" t="str">
        <f>IF(D361="COUNTRY",VLOOKUP(E361,[1]Codes!I:M,5,0),"")</f>
        <v>Eastern Mediterranean</v>
      </c>
      <c r="D361" t="s">
        <v>28</v>
      </c>
      <c r="E361" t="s">
        <v>108</v>
      </c>
      <c r="F361" t="str">
        <f>IF(D361="COUNTRY",VLOOKUP(E361,[1]Codes!I:J,2,0),IF(D361="UNREGION",VLOOKUP(E361,[1]Codes!AL:AM,2,0),IF(D361="REGION",VLOOKUP(E361,[1]Codes!W:X,2,0),"Error")))</f>
        <v>Bahrain</v>
      </c>
      <c r="G361" t="s">
        <v>2</v>
      </c>
      <c r="H361">
        <v>2009</v>
      </c>
      <c r="I361" t="s">
        <v>8435</v>
      </c>
      <c r="J361">
        <v>35</v>
      </c>
      <c r="K361">
        <v>18.7</v>
      </c>
      <c r="L361">
        <v>48.8</v>
      </c>
      <c r="M361" t="s">
        <v>8417</v>
      </c>
      <c r="N361">
        <v>2009</v>
      </c>
      <c r="O361" s="1">
        <v>39814</v>
      </c>
      <c r="P361" s="1">
        <v>40178</v>
      </c>
    </row>
    <row r="362" spans="1:16" x14ac:dyDescent="0.25">
      <c r="A362">
        <v>25723480</v>
      </c>
      <c r="B362" t="s">
        <v>3859</v>
      </c>
      <c r="C362" t="str">
        <f>IF(D362="COUNTRY",VLOOKUP(E362,[1]Codes!I:M,5,0),"")</f>
        <v>Americas</v>
      </c>
      <c r="D362" t="s">
        <v>28</v>
      </c>
      <c r="E362" t="s">
        <v>161</v>
      </c>
      <c r="F362" t="str">
        <f>IF(D362="COUNTRY",VLOOKUP(E362,[1]Codes!I:J,2,0),IF(D362="UNREGION",VLOOKUP(E362,[1]Codes!AL:AM,2,0),IF(D362="REGION",VLOOKUP(E362,[1]Codes!W:X,2,0),"Error")))</f>
        <v>Bahamas</v>
      </c>
      <c r="G362" t="s">
        <v>2</v>
      </c>
      <c r="H362">
        <v>2008</v>
      </c>
      <c r="I362" t="s">
        <v>8434</v>
      </c>
      <c r="J362">
        <v>16.8</v>
      </c>
      <c r="K362">
        <v>5.9</v>
      </c>
      <c r="L362">
        <v>35.4</v>
      </c>
      <c r="M362" t="s">
        <v>8417</v>
      </c>
      <c r="N362">
        <v>2008</v>
      </c>
      <c r="O362" s="1">
        <v>39448</v>
      </c>
      <c r="P362" s="1">
        <v>39813</v>
      </c>
    </row>
    <row r="363" spans="1:16" x14ac:dyDescent="0.25">
      <c r="A363">
        <v>25723481</v>
      </c>
      <c r="B363" t="s">
        <v>3859</v>
      </c>
      <c r="C363" t="str">
        <f>IF(D363="COUNTRY",VLOOKUP(E363,[1]Codes!I:M,5,0),"")</f>
        <v>Americas</v>
      </c>
      <c r="D363" t="s">
        <v>28</v>
      </c>
      <c r="E363" t="s">
        <v>161</v>
      </c>
      <c r="F363" t="str">
        <f>IF(D363="COUNTRY",VLOOKUP(E363,[1]Codes!I:J,2,0),IF(D363="UNREGION",VLOOKUP(E363,[1]Codes!AL:AM,2,0),IF(D363="REGION",VLOOKUP(E363,[1]Codes!W:X,2,0),"Error")))</f>
        <v>Bahamas</v>
      </c>
      <c r="G363" t="s">
        <v>2</v>
      </c>
      <c r="H363">
        <v>2000</v>
      </c>
      <c r="I363" t="s">
        <v>8433</v>
      </c>
      <c r="J363">
        <v>18.600000000000001</v>
      </c>
      <c r="K363">
        <v>6.5</v>
      </c>
      <c r="L363">
        <v>38.1</v>
      </c>
      <c r="M363" t="s">
        <v>8417</v>
      </c>
      <c r="N363">
        <v>2000</v>
      </c>
      <c r="O363" s="1">
        <v>36526</v>
      </c>
      <c r="P363" s="1">
        <v>36891</v>
      </c>
    </row>
    <row r="364" spans="1:16" x14ac:dyDescent="0.25">
      <c r="A364">
        <v>25723482</v>
      </c>
      <c r="B364" t="s">
        <v>3859</v>
      </c>
      <c r="C364" t="str">
        <f>IF(D364="COUNTRY",VLOOKUP(E364,[1]Codes!I:M,5,0),"")</f>
        <v>Americas</v>
      </c>
      <c r="D364" t="s">
        <v>28</v>
      </c>
      <c r="E364" t="s">
        <v>161</v>
      </c>
      <c r="F364" t="str">
        <f>IF(D364="COUNTRY",VLOOKUP(E364,[1]Codes!I:J,2,0),IF(D364="UNREGION",VLOOKUP(E364,[1]Codes!AL:AM,2,0),IF(D364="REGION",VLOOKUP(E364,[1]Codes!W:X,2,0),"Error")))</f>
        <v>Bahamas</v>
      </c>
      <c r="G364" t="s">
        <v>2</v>
      </c>
      <c r="H364">
        <v>2006</v>
      </c>
      <c r="I364" t="s">
        <v>8432</v>
      </c>
      <c r="J364">
        <v>17.399999999999999</v>
      </c>
      <c r="K364">
        <v>6.3</v>
      </c>
      <c r="L364">
        <v>36.1</v>
      </c>
      <c r="M364" t="s">
        <v>8417</v>
      </c>
      <c r="N364">
        <v>2006</v>
      </c>
      <c r="O364" s="1">
        <v>38718</v>
      </c>
      <c r="P364" s="1">
        <v>39082</v>
      </c>
    </row>
    <row r="365" spans="1:16" x14ac:dyDescent="0.25">
      <c r="A365">
        <v>25723483</v>
      </c>
      <c r="B365" t="s">
        <v>3859</v>
      </c>
      <c r="C365" t="str">
        <f>IF(D365="COUNTRY",VLOOKUP(E365,[1]Codes!I:M,5,0),"")</f>
        <v>Americas</v>
      </c>
      <c r="D365" t="s">
        <v>28</v>
      </c>
      <c r="E365" t="s">
        <v>161</v>
      </c>
      <c r="F365" t="str">
        <f>IF(D365="COUNTRY",VLOOKUP(E365,[1]Codes!I:J,2,0),IF(D365="UNREGION",VLOOKUP(E365,[1]Codes!AL:AM,2,0),IF(D365="REGION",VLOOKUP(E365,[1]Codes!W:X,2,0),"Error")))</f>
        <v>Bahamas</v>
      </c>
      <c r="G365" t="s">
        <v>2</v>
      </c>
      <c r="H365">
        <v>2017</v>
      </c>
      <c r="I365" t="s">
        <v>8431</v>
      </c>
      <c r="J365">
        <v>16.3</v>
      </c>
      <c r="K365">
        <v>5.3</v>
      </c>
      <c r="L365">
        <v>36.299999999999997</v>
      </c>
      <c r="M365" t="s">
        <v>8417</v>
      </c>
      <c r="N365">
        <v>2017</v>
      </c>
      <c r="O365" s="1">
        <v>42736</v>
      </c>
      <c r="P365" s="1">
        <v>43100</v>
      </c>
    </row>
    <row r="366" spans="1:16" x14ac:dyDescent="0.25">
      <c r="A366">
        <v>25723484</v>
      </c>
      <c r="B366" t="s">
        <v>3859</v>
      </c>
      <c r="C366" t="str">
        <f>IF(D366="COUNTRY",VLOOKUP(E366,[1]Codes!I:M,5,0),"")</f>
        <v>Americas</v>
      </c>
      <c r="D366" t="s">
        <v>28</v>
      </c>
      <c r="E366" t="s">
        <v>161</v>
      </c>
      <c r="F366" t="str">
        <f>IF(D366="COUNTRY",VLOOKUP(E366,[1]Codes!I:J,2,0),IF(D366="UNREGION",VLOOKUP(E366,[1]Codes!AL:AM,2,0),IF(D366="REGION",VLOOKUP(E366,[1]Codes!W:X,2,0),"Error")))</f>
        <v>Bahamas</v>
      </c>
      <c r="G366" t="s">
        <v>2</v>
      </c>
      <c r="H366">
        <v>2007</v>
      </c>
      <c r="I366" t="s">
        <v>8430</v>
      </c>
      <c r="J366">
        <v>17.100000000000001</v>
      </c>
      <c r="K366">
        <v>6.1</v>
      </c>
      <c r="L366">
        <v>35.700000000000003</v>
      </c>
      <c r="M366" t="s">
        <v>8417</v>
      </c>
      <c r="N366">
        <v>2007</v>
      </c>
      <c r="O366" s="1">
        <v>39083</v>
      </c>
      <c r="P366" s="1">
        <v>39447</v>
      </c>
    </row>
    <row r="367" spans="1:16" x14ac:dyDescent="0.25">
      <c r="A367">
        <v>25723485</v>
      </c>
      <c r="B367" t="s">
        <v>3859</v>
      </c>
      <c r="C367" t="str">
        <f>IF(D367="COUNTRY",VLOOKUP(E367,[1]Codes!I:M,5,0),"")</f>
        <v>Americas</v>
      </c>
      <c r="D367" t="s">
        <v>28</v>
      </c>
      <c r="E367" t="s">
        <v>161</v>
      </c>
      <c r="F367" t="str">
        <f>IF(D367="COUNTRY",VLOOKUP(E367,[1]Codes!I:J,2,0),IF(D367="UNREGION",VLOOKUP(E367,[1]Codes!AL:AM,2,0),IF(D367="REGION",VLOOKUP(E367,[1]Codes!W:X,2,0),"Error")))</f>
        <v>Bahamas</v>
      </c>
      <c r="G367" t="s">
        <v>2</v>
      </c>
      <c r="H367">
        <v>2002</v>
      </c>
      <c r="I367" t="s">
        <v>8429</v>
      </c>
      <c r="J367">
        <v>18.100000000000001</v>
      </c>
      <c r="K367">
        <v>6.4</v>
      </c>
      <c r="L367">
        <v>37.200000000000003</v>
      </c>
      <c r="M367" t="s">
        <v>8417</v>
      </c>
      <c r="N367">
        <v>2002</v>
      </c>
      <c r="O367" s="1">
        <v>37257</v>
      </c>
      <c r="P367" s="1">
        <v>37621</v>
      </c>
    </row>
    <row r="368" spans="1:16" x14ac:dyDescent="0.25">
      <c r="A368">
        <v>25723486</v>
      </c>
      <c r="B368" t="s">
        <v>3859</v>
      </c>
      <c r="C368" t="str">
        <f>IF(D368="COUNTRY",VLOOKUP(E368,[1]Codes!I:M,5,0),"")</f>
        <v>Americas</v>
      </c>
      <c r="D368" t="s">
        <v>28</v>
      </c>
      <c r="E368" t="s">
        <v>161</v>
      </c>
      <c r="F368" t="str">
        <f>IF(D368="COUNTRY",VLOOKUP(E368,[1]Codes!I:J,2,0),IF(D368="UNREGION",VLOOKUP(E368,[1]Codes!AL:AM,2,0),IF(D368="REGION",VLOOKUP(E368,[1]Codes!W:X,2,0),"Error")))</f>
        <v>Bahamas</v>
      </c>
      <c r="G368" t="s">
        <v>2</v>
      </c>
      <c r="H368">
        <v>2015</v>
      </c>
      <c r="I368" t="s">
        <v>8428</v>
      </c>
      <c r="J368">
        <v>16</v>
      </c>
      <c r="K368">
        <v>5.4</v>
      </c>
      <c r="L368">
        <v>34.4</v>
      </c>
      <c r="M368" t="s">
        <v>8417</v>
      </c>
      <c r="N368">
        <v>2015</v>
      </c>
      <c r="O368" s="1">
        <v>42005</v>
      </c>
      <c r="P368" s="1">
        <v>42369</v>
      </c>
    </row>
    <row r="369" spans="1:16" x14ac:dyDescent="0.25">
      <c r="A369">
        <v>25723487</v>
      </c>
      <c r="B369" t="s">
        <v>3859</v>
      </c>
      <c r="C369" t="str">
        <f>IF(D369="COUNTRY",VLOOKUP(E369,[1]Codes!I:M,5,0),"")</f>
        <v>Americas</v>
      </c>
      <c r="D369" t="s">
        <v>28</v>
      </c>
      <c r="E369" t="s">
        <v>161</v>
      </c>
      <c r="F369" t="str">
        <f>IF(D369="COUNTRY",VLOOKUP(E369,[1]Codes!I:J,2,0),IF(D369="UNREGION",VLOOKUP(E369,[1]Codes!AL:AM,2,0),IF(D369="REGION",VLOOKUP(E369,[1]Codes!W:X,2,0),"Error")))</f>
        <v>Bahamas</v>
      </c>
      <c r="G369" t="s">
        <v>2</v>
      </c>
      <c r="H369">
        <v>2010</v>
      </c>
      <c r="I369" t="s">
        <v>8427</v>
      </c>
      <c r="J369">
        <v>16.3</v>
      </c>
      <c r="K369">
        <v>5.8</v>
      </c>
      <c r="L369">
        <v>34.5</v>
      </c>
      <c r="M369" t="s">
        <v>8417</v>
      </c>
      <c r="N369">
        <v>2010</v>
      </c>
      <c r="O369" s="1">
        <v>40179</v>
      </c>
      <c r="P369" s="1">
        <v>40543</v>
      </c>
    </row>
    <row r="370" spans="1:16" x14ac:dyDescent="0.25">
      <c r="A370">
        <v>25723488</v>
      </c>
      <c r="B370" t="s">
        <v>3859</v>
      </c>
      <c r="C370" t="str">
        <f>IF(D370="COUNTRY",VLOOKUP(E370,[1]Codes!I:M,5,0),"")</f>
        <v>Americas</v>
      </c>
      <c r="D370" t="s">
        <v>28</v>
      </c>
      <c r="E370" t="s">
        <v>161</v>
      </c>
      <c r="F370" t="str">
        <f>IF(D370="COUNTRY",VLOOKUP(E370,[1]Codes!I:J,2,0),IF(D370="UNREGION",VLOOKUP(E370,[1]Codes!AL:AM,2,0),IF(D370="REGION",VLOOKUP(E370,[1]Codes!W:X,2,0),"Error")))</f>
        <v>Bahamas</v>
      </c>
      <c r="G370" t="s">
        <v>2</v>
      </c>
      <c r="H370">
        <v>2012</v>
      </c>
      <c r="I370" t="s">
        <v>8426</v>
      </c>
      <c r="J370">
        <v>15.8</v>
      </c>
      <c r="K370">
        <v>5.4</v>
      </c>
      <c r="L370">
        <v>33.799999999999997</v>
      </c>
      <c r="M370" t="s">
        <v>8417</v>
      </c>
      <c r="N370">
        <v>2012</v>
      </c>
      <c r="O370" s="1">
        <v>40909</v>
      </c>
      <c r="P370" s="1">
        <v>41274</v>
      </c>
    </row>
    <row r="371" spans="1:16" x14ac:dyDescent="0.25">
      <c r="A371">
        <v>25723489</v>
      </c>
      <c r="B371" t="s">
        <v>3859</v>
      </c>
      <c r="C371" t="str">
        <f>IF(D371="COUNTRY",VLOOKUP(E371,[1]Codes!I:M,5,0),"")</f>
        <v>Americas</v>
      </c>
      <c r="D371" t="s">
        <v>28</v>
      </c>
      <c r="E371" t="s">
        <v>161</v>
      </c>
      <c r="F371" t="str">
        <f>IF(D371="COUNTRY",VLOOKUP(E371,[1]Codes!I:J,2,0),IF(D371="UNREGION",VLOOKUP(E371,[1]Codes!AL:AM,2,0),IF(D371="REGION",VLOOKUP(E371,[1]Codes!W:X,2,0),"Error")))</f>
        <v>Bahamas</v>
      </c>
      <c r="G371" t="s">
        <v>2</v>
      </c>
      <c r="H371">
        <v>2013</v>
      </c>
      <c r="I371" t="s">
        <v>8425</v>
      </c>
      <c r="J371">
        <v>15.8</v>
      </c>
      <c r="K371">
        <v>5.4</v>
      </c>
      <c r="L371">
        <v>33.6</v>
      </c>
      <c r="M371" t="s">
        <v>8417</v>
      </c>
      <c r="N371">
        <v>2013</v>
      </c>
      <c r="O371" s="1">
        <v>41275</v>
      </c>
      <c r="P371" s="1">
        <v>41639</v>
      </c>
    </row>
    <row r="372" spans="1:16" x14ac:dyDescent="0.25">
      <c r="A372">
        <v>25723490</v>
      </c>
      <c r="B372" t="s">
        <v>3859</v>
      </c>
      <c r="C372" t="str">
        <f>IF(D372="COUNTRY",VLOOKUP(E372,[1]Codes!I:M,5,0),"")</f>
        <v>Americas</v>
      </c>
      <c r="D372" t="s">
        <v>28</v>
      </c>
      <c r="E372" t="s">
        <v>161</v>
      </c>
      <c r="F372" t="str">
        <f>IF(D372="COUNTRY",VLOOKUP(E372,[1]Codes!I:J,2,0),IF(D372="UNREGION",VLOOKUP(E372,[1]Codes!AL:AM,2,0),IF(D372="REGION",VLOOKUP(E372,[1]Codes!W:X,2,0),"Error")))</f>
        <v>Bahamas</v>
      </c>
      <c r="G372" t="s">
        <v>2</v>
      </c>
      <c r="H372">
        <v>2014</v>
      </c>
      <c r="I372" t="s">
        <v>8424</v>
      </c>
      <c r="J372">
        <v>15.9</v>
      </c>
      <c r="K372">
        <v>5.4</v>
      </c>
      <c r="L372">
        <v>33.9</v>
      </c>
      <c r="M372" t="s">
        <v>8417</v>
      </c>
      <c r="N372">
        <v>2014</v>
      </c>
      <c r="O372" s="1">
        <v>41640</v>
      </c>
      <c r="P372" s="1">
        <v>42004</v>
      </c>
    </row>
    <row r="373" spans="1:16" x14ac:dyDescent="0.25">
      <c r="A373">
        <v>25723491</v>
      </c>
      <c r="B373" t="s">
        <v>3859</v>
      </c>
      <c r="C373" t="str">
        <f>IF(D373="COUNTRY",VLOOKUP(E373,[1]Codes!I:M,5,0),"")</f>
        <v>Americas</v>
      </c>
      <c r="D373" t="s">
        <v>28</v>
      </c>
      <c r="E373" t="s">
        <v>161</v>
      </c>
      <c r="F373" t="str">
        <f>IF(D373="COUNTRY",VLOOKUP(E373,[1]Codes!I:J,2,0),IF(D373="UNREGION",VLOOKUP(E373,[1]Codes!AL:AM,2,0),IF(D373="REGION",VLOOKUP(E373,[1]Codes!W:X,2,0),"Error")))</f>
        <v>Bahamas</v>
      </c>
      <c r="G373" t="s">
        <v>2</v>
      </c>
      <c r="H373">
        <v>2011</v>
      </c>
      <c r="I373" t="s">
        <v>8423</v>
      </c>
      <c r="J373">
        <v>16</v>
      </c>
      <c r="K373">
        <v>5.5</v>
      </c>
      <c r="L373">
        <v>33.9</v>
      </c>
      <c r="M373" t="s">
        <v>8417</v>
      </c>
      <c r="N373">
        <v>2011</v>
      </c>
      <c r="O373" s="1">
        <v>40544</v>
      </c>
      <c r="P373" s="1">
        <v>40908</v>
      </c>
    </row>
    <row r="374" spans="1:16" x14ac:dyDescent="0.25">
      <c r="A374">
        <v>25723492</v>
      </c>
      <c r="B374" t="s">
        <v>3859</v>
      </c>
      <c r="C374" t="str">
        <f>IF(D374="COUNTRY",VLOOKUP(E374,[1]Codes!I:M,5,0),"")</f>
        <v>Americas</v>
      </c>
      <c r="D374" t="s">
        <v>28</v>
      </c>
      <c r="E374" t="s">
        <v>161</v>
      </c>
      <c r="F374" t="str">
        <f>IF(D374="COUNTRY",VLOOKUP(E374,[1]Codes!I:J,2,0),IF(D374="UNREGION",VLOOKUP(E374,[1]Codes!AL:AM,2,0),IF(D374="REGION",VLOOKUP(E374,[1]Codes!W:X,2,0),"Error")))</f>
        <v>Bahamas</v>
      </c>
      <c r="G374" t="s">
        <v>2</v>
      </c>
      <c r="H374">
        <v>2003</v>
      </c>
      <c r="I374" t="s">
        <v>8422</v>
      </c>
      <c r="J374">
        <v>17.899999999999999</v>
      </c>
      <c r="K374">
        <v>6.5</v>
      </c>
      <c r="L374">
        <v>36.799999999999997</v>
      </c>
      <c r="M374" t="s">
        <v>8417</v>
      </c>
      <c r="N374">
        <v>2003</v>
      </c>
      <c r="O374" s="1">
        <v>37622</v>
      </c>
      <c r="P374" s="1">
        <v>37986</v>
      </c>
    </row>
    <row r="375" spans="1:16" x14ac:dyDescent="0.25">
      <c r="A375">
        <v>25723493</v>
      </c>
      <c r="B375" t="s">
        <v>3859</v>
      </c>
      <c r="C375" t="str">
        <f>IF(D375="COUNTRY",VLOOKUP(E375,[1]Codes!I:M,5,0),"")</f>
        <v>Americas</v>
      </c>
      <c r="D375" t="s">
        <v>28</v>
      </c>
      <c r="E375" t="s">
        <v>161</v>
      </c>
      <c r="F375" t="str">
        <f>IF(D375="COUNTRY",VLOOKUP(E375,[1]Codes!I:J,2,0),IF(D375="UNREGION",VLOOKUP(E375,[1]Codes!AL:AM,2,0),IF(D375="REGION",VLOOKUP(E375,[1]Codes!W:X,2,0),"Error")))</f>
        <v>Bahamas</v>
      </c>
      <c r="G375" t="s">
        <v>2</v>
      </c>
      <c r="H375">
        <v>2005</v>
      </c>
      <c r="I375" t="s">
        <v>8421</v>
      </c>
      <c r="J375">
        <v>17.7</v>
      </c>
      <c r="K375">
        <v>6.4</v>
      </c>
      <c r="L375">
        <v>36.5</v>
      </c>
      <c r="M375" t="s">
        <v>8417</v>
      </c>
      <c r="N375">
        <v>2005</v>
      </c>
      <c r="O375" s="1">
        <v>38353</v>
      </c>
      <c r="P375" s="1">
        <v>38717</v>
      </c>
    </row>
    <row r="376" spans="1:16" x14ac:dyDescent="0.25">
      <c r="A376">
        <v>25723494</v>
      </c>
      <c r="B376" t="s">
        <v>3859</v>
      </c>
      <c r="C376" t="str">
        <f>IF(D376="COUNTRY",VLOOKUP(E376,[1]Codes!I:M,5,0),"")</f>
        <v>Americas</v>
      </c>
      <c r="D376" t="s">
        <v>28</v>
      </c>
      <c r="E376" t="s">
        <v>161</v>
      </c>
      <c r="F376" t="str">
        <f>IF(D376="COUNTRY",VLOOKUP(E376,[1]Codes!I:J,2,0),IF(D376="UNREGION",VLOOKUP(E376,[1]Codes!AL:AM,2,0),IF(D376="REGION",VLOOKUP(E376,[1]Codes!W:X,2,0),"Error")))</f>
        <v>Bahamas</v>
      </c>
      <c r="G376" t="s">
        <v>2</v>
      </c>
      <c r="H376">
        <v>2018</v>
      </c>
      <c r="I376" t="s">
        <v>8420</v>
      </c>
      <c r="J376">
        <v>16.600000000000001</v>
      </c>
      <c r="K376">
        <v>5.2</v>
      </c>
      <c r="L376">
        <v>37.4</v>
      </c>
      <c r="M376" t="s">
        <v>8417</v>
      </c>
      <c r="N376">
        <v>2018</v>
      </c>
      <c r="O376" s="1">
        <v>43101</v>
      </c>
      <c r="P376" s="1">
        <v>43465</v>
      </c>
    </row>
    <row r="377" spans="1:16" x14ac:dyDescent="0.25">
      <c r="A377">
        <v>25723495</v>
      </c>
      <c r="B377" t="s">
        <v>3859</v>
      </c>
      <c r="C377" t="str">
        <f>IF(D377="COUNTRY",VLOOKUP(E377,[1]Codes!I:M,5,0),"")</f>
        <v>Americas</v>
      </c>
      <c r="D377" t="s">
        <v>28</v>
      </c>
      <c r="E377" t="s">
        <v>161</v>
      </c>
      <c r="F377" t="str">
        <f>IF(D377="COUNTRY",VLOOKUP(E377,[1]Codes!I:J,2,0),IF(D377="UNREGION",VLOOKUP(E377,[1]Codes!AL:AM,2,0),IF(D377="REGION",VLOOKUP(E377,[1]Codes!W:X,2,0),"Error")))</f>
        <v>Bahamas</v>
      </c>
      <c r="G377" t="s">
        <v>2</v>
      </c>
      <c r="H377">
        <v>2001</v>
      </c>
      <c r="I377" t="s">
        <v>8419</v>
      </c>
      <c r="J377">
        <v>18.3</v>
      </c>
      <c r="K377">
        <v>6.5</v>
      </c>
      <c r="L377">
        <v>37.6</v>
      </c>
      <c r="M377" t="s">
        <v>8417</v>
      </c>
      <c r="N377">
        <v>2001</v>
      </c>
      <c r="O377" s="1">
        <v>36892</v>
      </c>
      <c r="P377" s="1">
        <v>37256</v>
      </c>
    </row>
    <row r="378" spans="1:16" x14ac:dyDescent="0.25">
      <c r="A378">
        <v>25723496</v>
      </c>
      <c r="B378" t="s">
        <v>3859</v>
      </c>
      <c r="C378" t="str">
        <f>IF(D378="COUNTRY",VLOOKUP(E378,[1]Codes!I:M,5,0),"")</f>
        <v>Americas</v>
      </c>
      <c r="D378" t="s">
        <v>28</v>
      </c>
      <c r="E378" t="s">
        <v>161</v>
      </c>
      <c r="F378" t="str">
        <f>IF(D378="COUNTRY",VLOOKUP(E378,[1]Codes!I:J,2,0),IF(D378="UNREGION",VLOOKUP(E378,[1]Codes!AL:AM,2,0),IF(D378="REGION",VLOOKUP(E378,[1]Codes!W:X,2,0),"Error")))</f>
        <v>Bahamas</v>
      </c>
      <c r="G378" t="s">
        <v>2</v>
      </c>
      <c r="H378">
        <v>2019</v>
      </c>
      <c r="I378" t="s">
        <v>8418</v>
      </c>
      <c r="J378">
        <v>16.8</v>
      </c>
      <c r="K378">
        <v>5.2</v>
      </c>
      <c r="L378">
        <v>38.799999999999997</v>
      </c>
      <c r="M378" t="s">
        <v>8417</v>
      </c>
      <c r="N378">
        <v>2019</v>
      </c>
      <c r="O378" s="1">
        <v>43466</v>
      </c>
      <c r="P378" s="1">
        <v>43830</v>
      </c>
    </row>
    <row r="379" spans="1:16" x14ac:dyDescent="0.25">
      <c r="A379">
        <v>25723497</v>
      </c>
      <c r="B379" t="s">
        <v>3859</v>
      </c>
      <c r="C379" t="str">
        <f>IF(D379="COUNTRY",VLOOKUP(E379,[1]Codes!I:M,5,0),"")</f>
        <v>Americas</v>
      </c>
      <c r="D379" t="s">
        <v>28</v>
      </c>
      <c r="E379" t="s">
        <v>161</v>
      </c>
      <c r="F379" t="str">
        <f>IF(D379="COUNTRY",VLOOKUP(E379,[1]Codes!I:J,2,0),IF(D379="UNREGION",VLOOKUP(E379,[1]Codes!AL:AM,2,0),IF(D379="REGION",VLOOKUP(E379,[1]Codes!W:X,2,0),"Error")))</f>
        <v>Bahamas</v>
      </c>
      <c r="G379" t="s">
        <v>2</v>
      </c>
      <c r="H379">
        <v>2016</v>
      </c>
      <c r="I379" t="s">
        <v>8416</v>
      </c>
      <c r="J379">
        <v>16.2</v>
      </c>
      <c r="K379">
        <v>5.3</v>
      </c>
      <c r="L379">
        <v>34.9</v>
      </c>
      <c r="M379" t="s">
        <v>8398</v>
      </c>
      <c r="N379">
        <v>2016</v>
      </c>
      <c r="O379" s="1">
        <v>42370</v>
      </c>
      <c r="P379" s="1">
        <v>42735</v>
      </c>
    </row>
    <row r="380" spans="1:16" x14ac:dyDescent="0.25">
      <c r="A380">
        <v>25723498</v>
      </c>
      <c r="B380" t="s">
        <v>3859</v>
      </c>
      <c r="C380" t="str">
        <f>IF(D380="COUNTRY",VLOOKUP(E380,[1]Codes!I:M,5,0),"")</f>
        <v>Americas</v>
      </c>
      <c r="D380" t="s">
        <v>28</v>
      </c>
      <c r="E380" t="s">
        <v>161</v>
      </c>
      <c r="F380" t="str">
        <f>IF(D380="COUNTRY",VLOOKUP(E380,[1]Codes!I:J,2,0),IF(D380="UNREGION",VLOOKUP(E380,[1]Codes!AL:AM,2,0),IF(D380="REGION",VLOOKUP(E380,[1]Codes!W:X,2,0),"Error")))</f>
        <v>Bahamas</v>
      </c>
      <c r="G380" t="s">
        <v>2</v>
      </c>
      <c r="H380">
        <v>2009</v>
      </c>
      <c r="I380" t="s">
        <v>8415</v>
      </c>
      <c r="J380">
        <v>16.5</v>
      </c>
      <c r="K380">
        <v>5.9</v>
      </c>
      <c r="L380">
        <v>34.700000000000003</v>
      </c>
      <c r="M380" t="s">
        <v>8398</v>
      </c>
      <c r="N380">
        <v>2009</v>
      </c>
      <c r="O380" s="1">
        <v>39814</v>
      </c>
      <c r="P380" s="1">
        <v>40178</v>
      </c>
    </row>
    <row r="381" spans="1:16" x14ac:dyDescent="0.25">
      <c r="A381">
        <v>25723499</v>
      </c>
      <c r="B381" t="s">
        <v>3859</v>
      </c>
      <c r="C381" t="str">
        <f>IF(D381="COUNTRY",VLOOKUP(E381,[1]Codes!I:M,5,0),"")</f>
        <v>Americas</v>
      </c>
      <c r="D381" t="s">
        <v>28</v>
      </c>
      <c r="E381" t="s">
        <v>161</v>
      </c>
      <c r="F381" t="str">
        <f>IF(D381="COUNTRY",VLOOKUP(E381,[1]Codes!I:J,2,0),IF(D381="UNREGION",VLOOKUP(E381,[1]Codes!AL:AM,2,0),IF(D381="REGION",VLOOKUP(E381,[1]Codes!W:X,2,0),"Error")))</f>
        <v>Bahamas</v>
      </c>
      <c r="G381" t="s">
        <v>2</v>
      </c>
      <c r="H381">
        <v>2004</v>
      </c>
      <c r="I381" t="s">
        <v>8414</v>
      </c>
      <c r="J381">
        <v>17.899999999999999</v>
      </c>
      <c r="K381">
        <v>6.5</v>
      </c>
      <c r="L381">
        <v>36.700000000000003</v>
      </c>
      <c r="M381" t="s">
        <v>8398</v>
      </c>
      <c r="N381">
        <v>2004</v>
      </c>
      <c r="O381" s="1">
        <v>37987</v>
      </c>
      <c r="P381" s="1">
        <v>38352</v>
      </c>
    </row>
    <row r="382" spans="1:16" x14ac:dyDescent="0.25">
      <c r="A382">
        <v>25723500</v>
      </c>
      <c r="B382" t="s">
        <v>3859</v>
      </c>
      <c r="C382" t="str">
        <f>IF(D382="COUNTRY",VLOOKUP(E382,[1]Codes!I:M,5,0),"")</f>
        <v>Europe</v>
      </c>
      <c r="D382" t="s">
        <v>28</v>
      </c>
      <c r="E382" t="s">
        <v>83</v>
      </c>
      <c r="F382" t="str">
        <f>IF(D382="COUNTRY",VLOOKUP(E382,[1]Codes!I:J,2,0),IF(D382="UNREGION",VLOOKUP(E382,[1]Codes!AL:AM,2,0),IF(D382="REGION",VLOOKUP(E382,[1]Codes!W:X,2,0),"Error")))</f>
        <v>Bosnia and Herzegovina</v>
      </c>
      <c r="G382" t="s">
        <v>2</v>
      </c>
      <c r="H382">
        <v>2002</v>
      </c>
      <c r="I382" t="s">
        <v>8413</v>
      </c>
      <c r="J382">
        <v>30.3</v>
      </c>
      <c r="K382">
        <v>12.7</v>
      </c>
      <c r="L382">
        <v>49.7</v>
      </c>
      <c r="M382" t="s">
        <v>8398</v>
      </c>
      <c r="N382">
        <v>2002</v>
      </c>
      <c r="O382" s="1">
        <v>37257</v>
      </c>
      <c r="P382" s="1">
        <v>37621</v>
      </c>
    </row>
    <row r="383" spans="1:16" x14ac:dyDescent="0.25">
      <c r="A383">
        <v>25723501</v>
      </c>
      <c r="B383" t="s">
        <v>3859</v>
      </c>
      <c r="C383" t="str">
        <f>IF(D383="COUNTRY",VLOOKUP(E383,[1]Codes!I:M,5,0),"")</f>
        <v>Europe</v>
      </c>
      <c r="D383" t="s">
        <v>28</v>
      </c>
      <c r="E383" t="s">
        <v>83</v>
      </c>
      <c r="F383" t="str">
        <f>IF(D383="COUNTRY",VLOOKUP(E383,[1]Codes!I:J,2,0),IF(D383="UNREGION",VLOOKUP(E383,[1]Codes!AL:AM,2,0),IF(D383="REGION",VLOOKUP(E383,[1]Codes!W:X,2,0),"Error")))</f>
        <v>Bosnia and Herzegovina</v>
      </c>
      <c r="G383" t="s">
        <v>2</v>
      </c>
      <c r="H383">
        <v>2014</v>
      </c>
      <c r="I383" t="s">
        <v>8412</v>
      </c>
      <c r="J383">
        <v>27.4</v>
      </c>
      <c r="K383">
        <v>10.6</v>
      </c>
      <c r="L383">
        <v>46.3</v>
      </c>
      <c r="M383" t="s">
        <v>8398</v>
      </c>
      <c r="N383">
        <v>2014</v>
      </c>
      <c r="O383" s="1">
        <v>41640</v>
      </c>
      <c r="P383" s="1">
        <v>42004</v>
      </c>
    </row>
    <row r="384" spans="1:16" x14ac:dyDescent="0.25">
      <c r="A384">
        <v>25723502</v>
      </c>
      <c r="B384" t="s">
        <v>3859</v>
      </c>
      <c r="C384" t="str">
        <f>IF(D384="COUNTRY",VLOOKUP(E384,[1]Codes!I:M,5,0),"")</f>
        <v>Europe</v>
      </c>
      <c r="D384" t="s">
        <v>28</v>
      </c>
      <c r="E384" t="s">
        <v>83</v>
      </c>
      <c r="F384" t="str">
        <f>IF(D384="COUNTRY",VLOOKUP(E384,[1]Codes!I:J,2,0),IF(D384="UNREGION",VLOOKUP(E384,[1]Codes!AL:AM,2,0),IF(D384="REGION",VLOOKUP(E384,[1]Codes!W:X,2,0),"Error")))</f>
        <v>Bosnia and Herzegovina</v>
      </c>
      <c r="G384" t="s">
        <v>2</v>
      </c>
      <c r="H384">
        <v>2006</v>
      </c>
      <c r="I384" t="s">
        <v>8411</v>
      </c>
      <c r="J384">
        <v>29.2</v>
      </c>
      <c r="K384">
        <v>12</v>
      </c>
      <c r="L384">
        <v>48.2</v>
      </c>
      <c r="M384" t="s">
        <v>8398</v>
      </c>
      <c r="N384">
        <v>2006</v>
      </c>
      <c r="O384" s="1">
        <v>38718</v>
      </c>
      <c r="P384" s="1">
        <v>39082</v>
      </c>
    </row>
    <row r="385" spans="1:16" x14ac:dyDescent="0.25">
      <c r="A385">
        <v>25723503</v>
      </c>
      <c r="B385" t="s">
        <v>3859</v>
      </c>
      <c r="C385" t="str">
        <f>IF(D385="COUNTRY",VLOOKUP(E385,[1]Codes!I:M,5,0),"")</f>
        <v>Europe</v>
      </c>
      <c r="D385" t="s">
        <v>28</v>
      </c>
      <c r="E385" t="s">
        <v>83</v>
      </c>
      <c r="F385" t="str">
        <f>IF(D385="COUNTRY",VLOOKUP(E385,[1]Codes!I:J,2,0),IF(D385="UNREGION",VLOOKUP(E385,[1]Codes!AL:AM,2,0),IF(D385="REGION",VLOOKUP(E385,[1]Codes!W:X,2,0),"Error")))</f>
        <v>Bosnia and Herzegovina</v>
      </c>
      <c r="G385" t="s">
        <v>2</v>
      </c>
      <c r="H385">
        <v>2000</v>
      </c>
      <c r="I385" t="s">
        <v>8410</v>
      </c>
      <c r="J385">
        <v>31.2</v>
      </c>
      <c r="K385">
        <v>13.1</v>
      </c>
      <c r="L385">
        <v>50.6</v>
      </c>
      <c r="M385" t="s">
        <v>8398</v>
      </c>
      <c r="N385">
        <v>2000</v>
      </c>
      <c r="O385" s="1">
        <v>36526</v>
      </c>
      <c r="P385" s="1">
        <v>36891</v>
      </c>
    </row>
    <row r="386" spans="1:16" x14ac:dyDescent="0.25">
      <c r="A386">
        <v>25723504</v>
      </c>
      <c r="B386" t="s">
        <v>3859</v>
      </c>
      <c r="C386" t="str">
        <f>IF(D386="COUNTRY",VLOOKUP(E386,[1]Codes!I:M,5,0),"")</f>
        <v>Europe</v>
      </c>
      <c r="D386" t="s">
        <v>28</v>
      </c>
      <c r="E386" t="s">
        <v>83</v>
      </c>
      <c r="F386" t="str">
        <f>IF(D386="COUNTRY",VLOOKUP(E386,[1]Codes!I:J,2,0),IF(D386="UNREGION",VLOOKUP(E386,[1]Codes!AL:AM,2,0),IF(D386="REGION",VLOOKUP(E386,[1]Codes!W:X,2,0),"Error")))</f>
        <v>Bosnia and Herzegovina</v>
      </c>
      <c r="G386" t="s">
        <v>2</v>
      </c>
      <c r="H386">
        <v>2008</v>
      </c>
      <c r="I386" t="s">
        <v>8409</v>
      </c>
      <c r="J386">
        <v>28.6</v>
      </c>
      <c r="K386">
        <v>11.9</v>
      </c>
      <c r="L386">
        <v>47.5</v>
      </c>
      <c r="M386" t="s">
        <v>8398</v>
      </c>
      <c r="N386">
        <v>2008</v>
      </c>
      <c r="O386" s="1">
        <v>39448</v>
      </c>
      <c r="P386" s="1">
        <v>39813</v>
      </c>
    </row>
    <row r="387" spans="1:16" x14ac:dyDescent="0.25">
      <c r="A387">
        <v>25723505</v>
      </c>
      <c r="B387" t="s">
        <v>3859</v>
      </c>
      <c r="C387" t="str">
        <f>IF(D387="COUNTRY",VLOOKUP(E387,[1]Codes!I:M,5,0),"")</f>
        <v>Europe</v>
      </c>
      <c r="D387" t="s">
        <v>28</v>
      </c>
      <c r="E387" t="s">
        <v>83</v>
      </c>
      <c r="F387" t="str">
        <f>IF(D387="COUNTRY",VLOOKUP(E387,[1]Codes!I:J,2,0),IF(D387="UNREGION",VLOOKUP(E387,[1]Codes!AL:AM,2,0),IF(D387="REGION",VLOOKUP(E387,[1]Codes!W:X,2,0),"Error")))</f>
        <v>Bosnia and Herzegovina</v>
      </c>
      <c r="G387" t="s">
        <v>2</v>
      </c>
      <c r="H387">
        <v>2001</v>
      </c>
      <c r="I387" t="s">
        <v>8408</v>
      </c>
      <c r="J387">
        <v>30.7</v>
      </c>
      <c r="K387">
        <v>12.9</v>
      </c>
      <c r="L387">
        <v>50.2</v>
      </c>
      <c r="M387" t="s">
        <v>8398</v>
      </c>
      <c r="N387">
        <v>2001</v>
      </c>
      <c r="O387" s="1">
        <v>36892</v>
      </c>
      <c r="P387" s="1">
        <v>37256</v>
      </c>
    </row>
    <row r="388" spans="1:16" x14ac:dyDescent="0.25">
      <c r="A388">
        <v>25723506</v>
      </c>
      <c r="B388" t="s">
        <v>3859</v>
      </c>
      <c r="C388" t="str">
        <f>IF(D388="COUNTRY",VLOOKUP(E388,[1]Codes!I:M,5,0),"")</f>
        <v>Europe</v>
      </c>
      <c r="D388" t="s">
        <v>28</v>
      </c>
      <c r="E388" t="s">
        <v>83</v>
      </c>
      <c r="F388" t="str">
        <f>IF(D388="COUNTRY",VLOOKUP(E388,[1]Codes!I:J,2,0),IF(D388="UNREGION",VLOOKUP(E388,[1]Codes!AL:AM,2,0),IF(D388="REGION",VLOOKUP(E388,[1]Codes!W:X,2,0),"Error")))</f>
        <v>Bosnia and Herzegovina</v>
      </c>
      <c r="G388" t="s">
        <v>2</v>
      </c>
      <c r="H388">
        <v>2016</v>
      </c>
      <c r="I388" t="s">
        <v>8407</v>
      </c>
      <c r="J388">
        <v>27.2</v>
      </c>
      <c r="K388">
        <v>10.199999999999999</v>
      </c>
      <c r="L388">
        <v>46.4</v>
      </c>
      <c r="M388" t="s">
        <v>8398</v>
      </c>
      <c r="N388">
        <v>2016</v>
      </c>
      <c r="O388" s="1">
        <v>42370</v>
      </c>
      <c r="P388" s="1">
        <v>42735</v>
      </c>
    </row>
    <row r="389" spans="1:16" x14ac:dyDescent="0.25">
      <c r="A389">
        <v>25723507</v>
      </c>
      <c r="B389" t="s">
        <v>3859</v>
      </c>
      <c r="C389" t="str">
        <f>IF(D389="COUNTRY",VLOOKUP(E389,[1]Codes!I:M,5,0),"")</f>
        <v>Europe</v>
      </c>
      <c r="D389" t="s">
        <v>28</v>
      </c>
      <c r="E389" t="s">
        <v>83</v>
      </c>
      <c r="F389" t="str">
        <f>IF(D389="COUNTRY",VLOOKUP(E389,[1]Codes!I:J,2,0),IF(D389="UNREGION",VLOOKUP(E389,[1]Codes!AL:AM,2,0),IF(D389="REGION",VLOOKUP(E389,[1]Codes!W:X,2,0),"Error")))</f>
        <v>Bosnia and Herzegovina</v>
      </c>
      <c r="G389" t="s">
        <v>2</v>
      </c>
      <c r="H389">
        <v>2003</v>
      </c>
      <c r="I389" t="s">
        <v>8406</v>
      </c>
      <c r="J389">
        <v>29.9</v>
      </c>
      <c r="K389">
        <v>12.5</v>
      </c>
      <c r="L389">
        <v>49.5</v>
      </c>
      <c r="M389" t="s">
        <v>8398</v>
      </c>
      <c r="N389">
        <v>2003</v>
      </c>
      <c r="O389" s="1">
        <v>37622</v>
      </c>
      <c r="P389" s="1">
        <v>37986</v>
      </c>
    </row>
    <row r="390" spans="1:16" x14ac:dyDescent="0.25">
      <c r="A390">
        <v>25723508</v>
      </c>
      <c r="B390" t="s">
        <v>3859</v>
      </c>
      <c r="C390" t="str">
        <f>IF(D390="COUNTRY",VLOOKUP(E390,[1]Codes!I:M,5,0),"")</f>
        <v>Europe</v>
      </c>
      <c r="D390" t="s">
        <v>28</v>
      </c>
      <c r="E390" t="s">
        <v>83</v>
      </c>
      <c r="F390" t="str">
        <f>IF(D390="COUNTRY",VLOOKUP(E390,[1]Codes!I:J,2,0),IF(D390="UNREGION",VLOOKUP(E390,[1]Codes!AL:AM,2,0),IF(D390="REGION",VLOOKUP(E390,[1]Codes!W:X,2,0),"Error")))</f>
        <v>Bosnia and Herzegovina</v>
      </c>
      <c r="G390" t="s">
        <v>2</v>
      </c>
      <c r="H390">
        <v>2005</v>
      </c>
      <c r="I390" t="s">
        <v>8405</v>
      </c>
      <c r="J390">
        <v>29.4</v>
      </c>
      <c r="K390">
        <v>12.2</v>
      </c>
      <c r="L390">
        <v>48.5</v>
      </c>
      <c r="M390" t="s">
        <v>8398</v>
      </c>
      <c r="N390">
        <v>2005</v>
      </c>
      <c r="O390" s="1">
        <v>38353</v>
      </c>
      <c r="P390" s="1">
        <v>38717</v>
      </c>
    </row>
    <row r="391" spans="1:16" x14ac:dyDescent="0.25">
      <c r="A391">
        <v>25723509</v>
      </c>
      <c r="B391" t="s">
        <v>3859</v>
      </c>
      <c r="C391" t="str">
        <f>IF(D391="COUNTRY",VLOOKUP(E391,[1]Codes!I:M,5,0),"")</f>
        <v>Europe</v>
      </c>
      <c r="D391" t="s">
        <v>28</v>
      </c>
      <c r="E391" t="s">
        <v>83</v>
      </c>
      <c r="F391" t="str">
        <f>IF(D391="COUNTRY",VLOOKUP(E391,[1]Codes!I:J,2,0),IF(D391="UNREGION",VLOOKUP(E391,[1]Codes!AL:AM,2,0),IF(D391="REGION",VLOOKUP(E391,[1]Codes!W:X,2,0),"Error")))</f>
        <v>Bosnia and Herzegovina</v>
      </c>
      <c r="G391" t="s">
        <v>2</v>
      </c>
      <c r="H391">
        <v>2015</v>
      </c>
      <c r="I391" t="s">
        <v>8404</v>
      </c>
      <c r="J391">
        <v>27.3</v>
      </c>
      <c r="K391">
        <v>10.6</v>
      </c>
      <c r="L391">
        <v>46.2</v>
      </c>
      <c r="M391" t="s">
        <v>8398</v>
      </c>
      <c r="N391">
        <v>2015</v>
      </c>
      <c r="O391" s="1">
        <v>42005</v>
      </c>
      <c r="P391" s="1">
        <v>42369</v>
      </c>
    </row>
    <row r="392" spans="1:16" x14ac:dyDescent="0.25">
      <c r="A392">
        <v>25723510</v>
      </c>
      <c r="B392" t="s">
        <v>3859</v>
      </c>
      <c r="C392" t="str">
        <f>IF(D392="COUNTRY",VLOOKUP(E392,[1]Codes!I:M,5,0),"")</f>
        <v>Europe</v>
      </c>
      <c r="D392" t="s">
        <v>28</v>
      </c>
      <c r="E392" t="s">
        <v>83</v>
      </c>
      <c r="F392" t="str">
        <f>IF(D392="COUNTRY",VLOOKUP(E392,[1]Codes!I:J,2,0),IF(D392="UNREGION",VLOOKUP(E392,[1]Codes!AL:AM,2,0),IF(D392="REGION",VLOOKUP(E392,[1]Codes!W:X,2,0),"Error")))</f>
        <v>Bosnia and Herzegovina</v>
      </c>
      <c r="G392" t="s">
        <v>2</v>
      </c>
      <c r="H392">
        <v>2017</v>
      </c>
      <c r="I392" t="s">
        <v>8403</v>
      </c>
      <c r="J392">
        <v>27.2</v>
      </c>
      <c r="K392">
        <v>10.1</v>
      </c>
      <c r="L392">
        <v>46.7</v>
      </c>
      <c r="M392" t="s">
        <v>8398</v>
      </c>
      <c r="N392">
        <v>2017</v>
      </c>
      <c r="O392" s="1">
        <v>42736</v>
      </c>
      <c r="P392" s="1">
        <v>43100</v>
      </c>
    </row>
    <row r="393" spans="1:16" x14ac:dyDescent="0.25">
      <c r="A393">
        <v>25723511</v>
      </c>
      <c r="B393" t="s">
        <v>3859</v>
      </c>
      <c r="C393" t="str">
        <f>IF(D393="COUNTRY",VLOOKUP(E393,[1]Codes!I:M,5,0),"")</f>
        <v>Europe</v>
      </c>
      <c r="D393" t="s">
        <v>28</v>
      </c>
      <c r="E393" t="s">
        <v>83</v>
      </c>
      <c r="F393" t="str">
        <f>IF(D393="COUNTRY",VLOOKUP(E393,[1]Codes!I:J,2,0),IF(D393="UNREGION",VLOOKUP(E393,[1]Codes!AL:AM,2,0),IF(D393="REGION",VLOOKUP(E393,[1]Codes!W:X,2,0),"Error")))</f>
        <v>Bosnia and Herzegovina</v>
      </c>
      <c r="G393" t="s">
        <v>2</v>
      </c>
      <c r="H393">
        <v>2019</v>
      </c>
      <c r="I393" t="s">
        <v>8402</v>
      </c>
      <c r="J393">
        <v>27.2</v>
      </c>
      <c r="K393">
        <v>9.4</v>
      </c>
      <c r="L393">
        <v>47.8</v>
      </c>
      <c r="M393" t="s">
        <v>8398</v>
      </c>
      <c r="N393">
        <v>2019</v>
      </c>
      <c r="O393" s="1">
        <v>43466</v>
      </c>
      <c r="P393" s="1">
        <v>43830</v>
      </c>
    </row>
    <row r="394" spans="1:16" x14ac:dyDescent="0.25">
      <c r="A394">
        <v>25723512</v>
      </c>
      <c r="B394" t="s">
        <v>3859</v>
      </c>
      <c r="C394" t="str">
        <f>IF(D394="COUNTRY",VLOOKUP(E394,[1]Codes!I:M,5,0),"")</f>
        <v>Europe</v>
      </c>
      <c r="D394" t="s">
        <v>28</v>
      </c>
      <c r="E394" t="s">
        <v>83</v>
      </c>
      <c r="F394" t="str">
        <f>IF(D394="COUNTRY",VLOOKUP(E394,[1]Codes!I:J,2,0),IF(D394="UNREGION",VLOOKUP(E394,[1]Codes!AL:AM,2,0),IF(D394="REGION",VLOOKUP(E394,[1]Codes!W:X,2,0),"Error")))</f>
        <v>Bosnia and Herzegovina</v>
      </c>
      <c r="G394" t="s">
        <v>2</v>
      </c>
      <c r="H394">
        <v>2009</v>
      </c>
      <c r="I394" t="s">
        <v>8401</v>
      </c>
      <c r="J394">
        <v>28.3</v>
      </c>
      <c r="K394">
        <v>11.6</v>
      </c>
      <c r="L394">
        <v>47.4</v>
      </c>
      <c r="M394" t="s">
        <v>8398</v>
      </c>
      <c r="N394">
        <v>2009</v>
      </c>
      <c r="O394" s="1">
        <v>39814</v>
      </c>
      <c r="P394" s="1">
        <v>40178</v>
      </c>
    </row>
    <row r="395" spans="1:16" x14ac:dyDescent="0.25">
      <c r="A395">
        <v>25723513</v>
      </c>
      <c r="B395" t="s">
        <v>3859</v>
      </c>
      <c r="C395" t="str">
        <f>IF(D395="COUNTRY",VLOOKUP(E395,[1]Codes!I:M,5,0),"")</f>
        <v>Europe</v>
      </c>
      <c r="D395" t="s">
        <v>28</v>
      </c>
      <c r="E395" t="s">
        <v>83</v>
      </c>
      <c r="F395" t="str">
        <f>IF(D395="COUNTRY",VLOOKUP(E395,[1]Codes!I:J,2,0),IF(D395="UNREGION",VLOOKUP(E395,[1]Codes!AL:AM,2,0),IF(D395="REGION",VLOOKUP(E395,[1]Codes!W:X,2,0),"Error")))</f>
        <v>Bosnia and Herzegovina</v>
      </c>
      <c r="G395" t="s">
        <v>2</v>
      </c>
      <c r="H395">
        <v>2011</v>
      </c>
      <c r="I395" t="s">
        <v>8400</v>
      </c>
      <c r="J395">
        <v>27.8</v>
      </c>
      <c r="K395">
        <v>11.2</v>
      </c>
      <c r="L395">
        <v>46.6</v>
      </c>
      <c r="M395" t="s">
        <v>8398</v>
      </c>
      <c r="N395">
        <v>2011</v>
      </c>
      <c r="O395" s="1">
        <v>40544</v>
      </c>
      <c r="P395" s="1">
        <v>40908</v>
      </c>
    </row>
    <row r="396" spans="1:16" x14ac:dyDescent="0.25">
      <c r="A396">
        <v>25723514</v>
      </c>
      <c r="B396" t="s">
        <v>3859</v>
      </c>
      <c r="C396" t="str">
        <f>IF(D396="COUNTRY",VLOOKUP(E396,[1]Codes!I:M,5,0),"")</f>
        <v>Europe</v>
      </c>
      <c r="D396" t="s">
        <v>28</v>
      </c>
      <c r="E396" t="s">
        <v>83</v>
      </c>
      <c r="F396" t="str">
        <f>IF(D396="COUNTRY",VLOOKUP(E396,[1]Codes!I:J,2,0),IF(D396="UNREGION",VLOOKUP(E396,[1]Codes!AL:AM,2,0),IF(D396="REGION",VLOOKUP(E396,[1]Codes!W:X,2,0),"Error")))</f>
        <v>Bosnia and Herzegovina</v>
      </c>
      <c r="G396" t="s">
        <v>2</v>
      </c>
      <c r="H396">
        <v>2012</v>
      </c>
      <c r="I396" t="s">
        <v>8399</v>
      </c>
      <c r="J396">
        <v>27.6</v>
      </c>
      <c r="K396">
        <v>11.1</v>
      </c>
      <c r="L396">
        <v>46.6</v>
      </c>
      <c r="M396" t="s">
        <v>8398</v>
      </c>
      <c r="N396">
        <v>2012</v>
      </c>
      <c r="O396" s="1">
        <v>40909</v>
      </c>
      <c r="P396" s="1">
        <v>41274</v>
      </c>
    </row>
    <row r="397" spans="1:16" x14ac:dyDescent="0.25">
      <c r="A397">
        <v>25723515</v>
      </c>
      <c r="B397" t="s">
        <v>3859</v>
      </c>
      <c r="C397" t="str">
        <f>IF(D397="COUNTRY",VLOOKUP(E397,[1]Codes!I:M,5,0),"")</f>
        <v>Europe</v>
      </c>
      <c r="D397" t="s">
        <v>28</v>
      </c>
      <c r="E397" t="s">
        <v>83</v>
      </c>
      <c r="F397" t="str">
        <f>IF(D397="COUNTRY",VLOOKUP(E397,[1]Codes!I:J,2,0),IF(D397="UNREGION",VLOOKUP(E397,[1]Codes!AL:AM,2,0),IF(D397="REGION",VLOOKUP(E397,[1]Codes!W:X,2,0),"Error")))</f>
        <v>Bosnia and Herzegovina</v>
      </c>
      <c r="G397" t="s">
        <v>2</v>
      </c>
      <c r="H397">
        <v>2004</v>
      </c>
      <c r="I397" t="s">
        <v>8397</v>
      </c>
      <c r="J397">
        <v>29.7</v>
      </c>
      <c r="K397">
        <v>12.3</v>
      </c>
      <c r="L397">
        <v>49</v>
      </c>
      <c r="M397" t="s">
        <v>8379</v>
      </c>
      <c r="N397">
        <v>2004</v>
      </c>
      <c r="O397" s="1">
        <v>37987</v>
      </c>
      <c r="P397" s="1">
        <v>38352</v>
      </c>
    </row>
    <row r="398" spans="1:16" x14ac:dyDescent="0.25">
      <c r="A398">
        <v>25723516</v>
      </c>
      <c r="B398" t="s">
        <v>3859</v>
      </c>
      <c r="C398" t="str">
        <f>IF(D398="COUNTRY",VLOOKUP(E398,[1]Codes!I:M,5,0),"")</f>
        <v>Europe</v>
      </c>
      <c r="D398" t="s">
        <v>28</v>
      </c>
      <c r="E398" t="s">
        <v>83</v>
      </c>
      <c r="F398" t="str">
        <f>IF(D398="COUNTRY",VLOOKUP(E398,[1]Codes!I:J,2,0),IF(D398="UNREGION",VLOOKUP(E398,[1]Codes!AL:AM,2,0),IF(D398="REGION",VLOOKUP(E398,[1]Codes!W:X,2,0),"Error")))</f>
        <v>Bosnia and Herzegovina</v>
      </c>
      <c r="G398" t="s">
        <v>2</v>
      </c>
      <c r="H398">
        <v>2010</v>
      </c>
      <c r="I398" t="s">
        <v>8396</v>
      </c>
      <c r="J398">
        <v>28</v>
      </c>
      <c r="K398">
        <v>11.4</v>
      </c>
      <c r="L398">
        <v>46.9</v>
      </c>
      <c r="M398" t="s">
        <v>8379</v>
      </c>
      <c r="N398">
        <v>2010</v>
      </c>
      <c r="O398" s="1">
        <v>40179</v>
      </c>
      <c r="P398" s="1">
        <v>40543</v>
      </c>
    </row>
    <row r="399" spans="1:16" x14ac:dyDescent="0.25">
      <c r="A399">
        <v>25723517</v>
      </c>
      <c r="B399" t="s">
        <v>3859</v>
      </c>
      <c r="C399" t="str">
        <f>IF(D399="COUNTRY",VLOOKUP(E399,[1]Codes!I:M,5,0),"")</f>
        <v>Europe</v>
      </c>
      <c r="D399" t="s">
        <v>28</v>
      </c>
      <c r="E399" t="s">
        <v>83</v>
      </c>
      <c r="F399" t="str">
        <f>IF(D399="COUNTRY",VLOOKUP(E399,[1]Codes!I:J,2,0),IF(D399="UNREGION",VLOOKUP(E399,[1]Codes!AL:AM,2,0),IF(D399="REGION",VLOOKUP(E399,[1]Codes!W:X,2,0),"Error")))</f>
        <v>Bosnia and Herzegovina</v>
      </c>
      <c r="G399" t="s">
        <v>2</v>
      </c>
      <c r="H399">
        <v>2007</v>
      </c>
      <c r="I399" t="s">
        <v>8395</v>
      </c>
      <c r="J399">
        <v>28.9</v>
      </c>
      <c r="K399">
        <v>12</v>
      </c>
      <c r="L399">
        <v>47.9</v>
      </c>
      <c r="M399" t="s">
        <v>8379</v>
      </c>
      <c r="N399">
        <v>2007</v>
      </c>
      <c r="O399" s="1">
        <v>39083</v>
      </c>
      <c r="P399" s="1">
        <v>39447</v>
      </c>
    </row>
    <row r="400" spans="1:16" x14ac:dyDescent="0.25">
      <c r="A400">
        <v>25723518</v>
      </c>
      <c r="B400" t="s">
        <v>3859</v>
      </c>
      <c r="C400" t="str">
        <f>IF(D400="COUNTRY",VLOOKUP(E400,[1]Codes!I:M,5,0),"")</f>
        <v>Europe</v>
      </c>
      <c r="D400" t="s">
        <v>28</v>
      </c>
      <c r="E400" t="s">
        <v>83</v>
      </c>
      <c r="F400" t="str">
        <f>IF(D400="COUNTRY",VLOOKUP(E400,[1]Codes!I:J,2,0),IF(D400="UNREGION",VLOOKUP(E400,[1]Codes!AL:AM,2,0),IF(D400="REGION",VLOOKUP(E400,[1]Codes!W:X,2,0),"Error")))</f>
        <v>Bosnia and Herzegovina</v>
      </c>
      <c r="G400" t="s">
        <v>2</v>
      </c>
      <c r="H400">
        <v>2018</v>
      </c>
      <c r="I400" t="s">
        <v>8394</v>
      </c>
      <c r="J400">
        <v>27.2</v>
      </c>
      <c r="K400">
        <v>9.6999999999999993</v>
      </c>
      <c r="L400">
        <v>47.3</v>
      </c>
      <c r="M400" t="s">
        <v>8379</v>
      </c>
      <c r="N400">
        <v>2018</v>
      </c>
      <c r="O400" s="1">
        <v>43101</v>
      </c>
      <c r="P400" s="1">
        <v>43465</v>
      </c>
    </row>
    <row r="401" spans="1:16" x14ac:dyDescent="0.25">
      <c r="A401">
        <v>25723519</v>
      </c>
      <c r="B401" t="s">
        <v>3859</v>
      </c>
      <c r="C401" t="str">
        <f>IF(D401="COUNTRY",VLOOKUP(E401,[1]Codes!I:M,5,0),"")</f>
        <v>Europe</v>
      </c>
      <c r="D401" t="s">
        <v>28</v>
      </c>
      <c r="E401" t="s">
        <v>83</v>
      </c>
      <c r="F401" t="str">
        <f>IF(D401="COUNTRY",VLOOKUP(E401,[1]Codes!I:J,2,0),IF(D401="UNREGION",VLOOKUP(E401,[1]Codes!AL:AM,2,0),IF(D401="REGION",VLOOKUP(E401,[1]Codes!W:X,2,0),"Error")))</f>
        <v>Bosnia and Herzegovina</v>
      </c>
      <c r="G401" t="s">
        <v>2</v>
      </c>
      <c r="H401">
        <v>2013</v>
      </c>
      <c r="I401" t="s">
        <v>8393</v>
      </c>
      <c r="J401">
        <v>27.5</v>
      </c>
      <c r="K401">
        <v>10.9</v>
      </c>
      <c r="L401">
        <v>46.3</v>
      </c>
      <c r="M401" t="s">
        <v>8379</v>
      </c>
      <c r="N401">
        <v>2013</v>
      </c>
      <c r="O401" s="1">
        <v>41275</v>
      </c>
      <c r="P401" s="1">
        <v>41639</v>
      </c>
    </row>
    <row r="402" spans="1:16" x14ac:dyDescent="0.25">
      <c r="A402">
        <v>25723520</v>
      </c>
      <c r="B402" t="s">
        <v>3859</v>
      </c>
      <c r="C402" t="str">
        <f>IF(D402="COUNTRY",VLOOKUP(E402,[1]Codes!I:M,5,0),"")</f>
        <v>Europe</v>
      </c>
      <c r="D402" t="s">
        <v>28</v>
      </c>
      <c r="E402" t="s">
        <v>163</v>
      </c>
      <c r="F402" t="str">
        <f>IF(D402="COUNTRY",VLOOKUP(E402,[1]Codes!I:J,2,0),IF(D402="UNREGION",VLOOKUP(E402,[1]Codes!AL:AM,2,0),IF(D402="REGION",VLOOKUP(E402,[1]Codes!W:X,2,0),"Error")))</f>
        <v>Belarus</v>
      </c>
      <c r="G402" t="s">
        <v>2</v>
      </c>
      <c r="H402">
        <v>2012</v>
      </c>
      <c r="I402" t="s">
        <v>8392</v>
      </c>
      <c r="J402">
        <v>23.7</v>
      </c>
      <c r="K402">
        <v>9</v>
      </c>
      <c r="L402">
        <v>43.4</v>
      </c>
      <c r="M402" t="s">
        <v>8379</v>
      </c>
      <c r="N402">
        <v>2012</v>
      </c>
      <c r="O402" s="1">
        <v>40909</v>
      </c>
      <c r="P402" s="1">
        <v>41274</v>
      </c>
    </row>
    <row r="403" spans="1:16" x14ac:dyDescent="0.25">
      <c r="A403">
        <v>25723521</v>
      </c>
      <c r="B403" t="s">
        <v>3859</v>
      </c>
      <c r="C403" t="str">
        <f>IF(D403="COUNTRY",VLOOKUP(E403,[1]Codes!I:M,5,0),"")</f>
        <v>Europe</v>
      </c>
      <c r="D403" t="s">
        <v>28</v>
      </c>
      <c r="E403" t="s">
        <v>163</v>
      </c>
      <c r="F403" t="str">
        <f>IF(D403="COUNTRY",VLOOKUP(E403,[1]Codes!I:J,2,0),IF(D403="UNREGION",VLOOKUP(E403,[1]Codes!AL:AM,2,0),IF(D403="REGION",VLOOKUP(E403,[1]Codes!W:X,2,0),"Error")))</f>
        <v>Belarus</v>
      </c>
      <c r="G403" t="s">
        <v>2</v>
      </c>
      <c r="H403">
        <v>2011</v>
      </c>
      <c r="I403" t="s">
        <v>8391</v>
      </c>
      <c r="J403">
        <v>23.8</v>
      </c>
      <c r="K403">
        <v>9.1</v>
      </c>
      <c r="L403">
        <v>43.4</v>
      </c>
      <c r="M403" t="s">
        <v>8379</v>
      </c>
      <c r="N403">
        <v>2011</v>
      </c>
      <c r="O403" s="1">
        <v>40544</v>
      </c>
      <c r="P403" s="1">
        <v>40908</v>
      </c>
    </row>
    <row r="404" spans="1:16" x14ac:dyDescent="0.25">
      <c r="A404">
        <v>25723522</v>
      </c>
      <c r="B404" t="s">
        <v>3859</v>
      </c>
      <c r="C404" t="str">
        <f>IF(D404="COUNTRY",VLOOKUP(E404,[1]Codes!I:M,5,0),"")</f>
        <v>Europe</v>
      </c>
      <c r="D404" t="s">
        <v>28</v>
      </c>
      <c r="E404" t="s">
        <v>163</v>
      </c>
      <c r="F404" t="str">
        <f>IF(D404="COUNTRY",VLOOKUP(E404,[1]Codes!I:J,2,0),IF(D404="UNREGION",VLOOKUP(E404,[1]Codes!AL:AM,2,0),IF(D404="REGION",VLOOKUP(E404,[1]Codes!W:X,2,0),"Error")))</f>
        <v>Belarus</v>
      </c>
      <c r="G404" t="s">
        <v>2</v>
      </c>
      <c r="H404">
        <v>2004</v>
      </c>
      <c r="I404" t="s">
        <v>8390</v>
      </c>
      <c r="J404">
        <v>27.1</v>
      </c>
      <c r="K404">
        <v>10.9</v>
      </c>
      <c r="L404">
        <v>46.7</v>
      </c>
      <c r="M404" t="s">
        <v>8379</v>
      </c>
      <c r="N404">
        <v>2004</v>
      </c>
      <c r="O404" s="1">
        <v>37987</v>
      </c>
      <c r="P404" s="1">
        <v>38352</v>
      </c>
    </row>
    <row r="405" spans="1:16" x14ac:dyDescent="0.25">
      <c r="A405">
        <v>25723523</v>
      </c>
      <c r="B405" t="s">
        <v>3859</v>
      </c>
      <c r="C405" t="str">
        <f>IF(D405="COUNTRY",VLOOKUP(E405,[1]Codes!I:M,5,0),"")</f>
        <v>Europe</v>
      </c>
      <c r="D405" t="s">
        <v>28</v>
      </c>
      <c r="E405" t="s">
        <v>163</v>
      </c>
      <c r="F405" t="str">
        <f>IF(D405="COUNTRY",VLOOKUP(E405,[1]Codes!I:J,2,0),IF(D405="UNREGION",VLOOKUP(E405,[1]Codes!AL:AM,2,0),IF(D405="REGION",VLOOKUP(E405,[1]Codes!W:X,2,0),"Error")))</f>
        <v>Belarus</v>
      </c>
      <c r="G405" t="s">
        <v>2</v>
      </c>
      <c r="H405">
        <v>2017</v>
      </c>
      <c r="I405" t="s">
        <v>8389</v>
      </c>
      <c r="J405">
        <v>23.8</v>
      </c>
      <c r="K405">
        <v>8.3000000000000007</v>
      </c>
      <c r="L405">
        <v>45.4</v>
      </c>
      <c r="M405" t="s">
        <v>8379</v>
      </c>
      <c r="N405">
        <v>2017</v>
      </c>
      <c r="O405" s="1">
        <v>42736</v>
      </c>
      <c r="P405" s="1">
        <v>43100</v>
      </c>
    </row>
    <row r="406" spans="1:16" x14ac:dyDescent="0.25">
      <c r="A406">
        <v>25723524</v>
      </c>
      <c r="B406" t="s">
        <v>3859</v>
      </c>
      <c r="C406" t="str">
        <f>IF(D406="COUNTRY",VLOOKUP(E406,[1]Codes!I:M,5,0),"")</f>
        <v>Europe</v>
      </c>
      <c r="D406" t="s">
        <v>28</v>
      </c>
      <c r="E406" t="s">
        <v>163</v>
      </c>
      <c r="F406" t="str">
        <f>IF(D406="COUNTRY",VLOOKUP(E406,[1]Codes!I:J,2,0),IF(D406="UNREGION",VLOOKUP(E406,[1]Codes!AL:AM,2,0),IF(D406="REGION",VLOOKUP(E406,[1]Codes!W:X,2,0),"Error")))</f>
        <v>Belarus</v>
      </c>
      <c r="G406" t="s">
        <v>2</v>
      </c>
      <c r="H406">
        <v>2007</v>
      </c>
      <c r="I406" t="s">
        <v>8388</v>
      </c>
      <c r="J406">
        <v>25.6</v>
      </c>
      <c r="K406">
        <v>10.3</v>
      </c>
      <c r="L406">
        <v>44.8</v>
      </c>
      <c r="M406" t="s">
        <v>8379</v>
      </c>
      <c r="N406">
        <v>2007</v>
      </c>
      <c r="O406" s="1">
        <v>39083</v>
      </c>
      <c r="P406" s="1">
        <v>39447</v>
      </c>
    </row>
    <row r="407" spans="1:16" x14ac:dyDescent="0.25">
      <c r="A407">
        <v>25723525</v>
      </c>
      <c r="B407" t="s">
        <v>3859</v>
      </c>
      <c r="C407" t="str">
        <f>IF(D407="COUNTRY",VLOOKUP(E407,[1]Codes!I:M,5,0),"")</f>
        <v>Europe</v>
      </c>
      <c r="D407" t="s">
        <v>28</v>
      </c>
      <c r="E407" t="s">
        <v>163</v>
      </c>
      <c r="F407" t="str">
        <f>IF(D407="COUNTRY",VLOOKUP(E407,[1]Codes!I:J,2,0),IF(D407="UNREGION",VLOOKUP(E407,[1]Codes!AL:AM,2,0),IF(D407="REGION",VLOOKUP(E407,[1]Codes!W:X,2,0),"Error")))</f>
        <v>Belarus</v>
      </c>
      <c r="G407" t="s">
        <v>2</v>
      </c>
      <c r="H407">
        <v>2016</v>
      </c>
      <c r="I407" t="s">
        <v>8387</v>
      </c>
      <c r="J407">
        <v>23.7</v>
      </c>
      <c r="K407">
        <v>8.5</v>
      </c>
      <c r="L407">
        <v>44.7</v>
      </c>
      <c r="M407" t="s">
        <v>8379</v>
      </c>
      <c r="N407">
        <v>2016</v>
      </c>
      <c r="O407" s="1">
        <v>42370</v>
      </c>
      <c r="P407" s="1">
        <v>42735</v>
      </c>
    </row>
    <row r="408" spans="1:16" x14ac:dyDescent="0.25">
      <c r="A408">
        <v>25723526</v>
      </c>
      <c r="B408" t="s">
        <v>3859</v>
      </c>
      <c r="C408" t="str">
        <f>IF(D408="COUNTRY",VLOOKUP(E408,[1]Codes!I:M,5,0),"")</f>
        <v>Europe</v>
      </c>
      <c r="D408" t="s">
        <v>28</v>
      </c>
      <c r="E408" t="s">
        <v>163</v>
      </c>
      <c r="F408" t="str">
        <f>IF(D408="COUNTRY",VLOOKUP(E408,[1]Codes!I:J,2,0),IF(D408="UNREGION",VLOOKUP(E408,[1]Codes!AL:AM,2,0),IF(D408="REGION",VLOOKUP(E408,[1]Codes!W:X,2,0),"Error")))</f>
        <v>Belarus</v>
      </c>
      <c r="G408" t="s">
        <v>2</v>
      </c>
      <c r="H408">
        <v>2014</v>
      </c>
      <c r="I408" t="s">
        <v>8376</v>
      </c>
      <c r="J408">
        <v>23.6</v>
      </c>
      <c r="K408">
        <v>8.9</v>
      </c>
      <c r="L408">
        <v>43.6</v>
      </c>
      <c r="M408" t="s">
        <v>8379</v>
      </c>
      <c r="N408">
        <v>2014</v>
      </c>
      <c r="O408" s="1">
        <v>41640</v>
      </c>
      <c r="P408" s="1">
        <v>42004</v>
      </c>
    </row>
    <row r="409" spans="1:16" x14ac:dyDescent="0.25">
      <c r="A409">
        <v>25723527</v>
      </c>
      <c r="B409" t="s">
        <v>3859</v>
      </c>
      <c r="C409" t="str">
        <f>IF(D409="COUNTRY",VLOOKUP(E409,[1]Codes!I:M,5,0),"")</f>
        <v>Europe</v>
      </c>
      <c r="D409" t="s">
        <v>28</v>
      </c>
      <c r="E409" t="s">
        <v>163</v>
      </c>
      <c r="F409" t="str">
        <f>IF(D409="COUNTRY",VLOOKUP(E409,[1]Codes!I:J,2,0),IF(D409="UNREGION",VLOOKUP(E409,[1]Codes!AL:AM,2,0),IF(D409="REGION",VLOOKUP(E409,[1]Codes!W:X,2,0),"Error")))</f>
        <v>Belarus</v>
      </c>
      <c r="G409" t="s">
        <v>2</v>
      </c>
      <c r="H409">
        <v>2009</v>
      </c>
      <c r="I409" t="s">
        <v>8386</v>
      </c>
      <c r="J409">
        <v>24.4</v>
      </c>
      <c r="K409">
        <v>9.5</v>
      </c>
      <c r="L409">
        <v>43.7</v>
      </c>
      <c r="M409" t="s">
        <v>8379</v>
      </c>
      <c r="N409">
        <v>2009</v>
      </c>
      <c r="O409" s="1">
        <v>39814</v>
      </c>
      <c r="P409" s="1">
        <v>40178</v>
      </c>
    </row>
    <row r="410" spans="1:16" x14ac:dyDescent="0.25">
      <c r="A410">
        <v>25723528</v>
      </c>
      <c r="B410" t="s">
        <v>3859</v>
      </c>
      <c r="C410" t="str">
        <f>IF(D410="COUNTRY",VLOOKUP(E410,[1]Codes!I:M,5,0),"")</f>
        <v>Europe</v>
      </c>
      <c r="D410" t="s">
        <v>28</v>
      </c>
      <c r="E410" t="s">
        <v>163</v>
      </c>
      <c r="F410" t="str">
        <f>IF(D410="COUNTRY",VLOOKUP(E410,[1]Codes!I:J,2,0),IF(D410="UNREGION",VLOOKUP(E410,[1]Codes!AL:AM,2,0),IF(D410="REGION",VLOOKUP(E410,[1]Codes!W:X,2,0),"Error")))</f>
        <v>Belarus</v>
      </c>
      <c r="G410" t="s">
        <v>2</v>
      </c>
      <c r="H410">
        <v>2006</v>
      </c>
      <c r="I410" t="s">
        <v>8385</v>
      </c>
      <c r="J410">
        <v>26.1</v>
      </c>
      <c r="K410">
        <v>10.5</v>
      </c>
      <c r="L410">
        <v>45.6</v>
      </c>
      <c r="M410" t="s">
        <v>8379</v>
      </c>
      <c r="N410">
        <v>2006</v>
      </c>
      <c r="O410" s="1">
        <v>38718</v>
      </c>
      <c r="P410" s="1">
        <v>39082</v>
      </c>
    </row>
    <row r="411" spans="1:16" x14ac:dyDescent="0.25">
      <c r="A411">
        <v>25723529</v>
      </c>
      <c r="B411" t="s">
        <v>3859</v>
      </c>
      <c r="C411" t="str">
        <f>IF(D411="COUNTRY",VLOOKUP(E411,[1]Codes!I:M,5,0),"")</f>
        <v>Europe</v>
      </c>
      <c r="D411" t="s">
        <v>28</v>
      </c>
      <c r="E411" t="s">
        <v>163</v>
      </c>
      <c r="F411" t="str">
        <f>IF(D411="COUNTRY",VLOOKUP(E411,[1]Codes!I:J,2,0),IF(D411="UNREGION",VLOOKUP(E411,[1]Codes!AL:AM,2,0),IF(D411="REGION",VLOOKUP(E411,[1]Codes!W:X,2,0),"Error")))</f>
        <v>Belarus</v>
      </c>
      <c r="G411" t="s">
        <v>2</v>
      </c>
      <c r="H411">
        <v>2003</v>
      </c>
      <c r="I411" t="s">
        <v>8384</v>
      </c>
      <c r="J411">
        <v>27.4</v>
      </c>
      <c r="K411">
        <v>11</v>
      </c>
      <c r="L411">
        <v>47.1</v>
      </c>
      <c r="M411" t="s">
        <v>8379</v>
      </c>
      <c r="N411">
        <v>2003</v>
      </c>
      <c r="O411" s="1">
        <v>37622</v>
      </c>
      <c r="P411" s="1">
        <v>37986</v>
      </c>
    </row>
    <row r="412" spans="1:16" x14ac:dyDescent="0.25">
      <c r="A412">
        <v>25723530</v>
      </c>
      <c r="B412" t="s">
        <v>3859</v>
      </c>
      <c r="C412" t="str">
        <f>IF(D412="COUNTRY",VLOOKUP(E412,[1]Codes!I:M,5,0),"")</f>
        <v>Europe</v>
      </c>
      <c r="D412" t="s">
        <v>28</v>
      </c>
      <c r="E412" t="s">
        <v>163</v>
      </c>
      <c r="F412" t="str">
        <f>IF(D412="COUNTRY",VLOOKUP(E412,[1]Codes!I:J,2,0),IF(D412="UNREGION",VLOOKUP(E412,[1]Codes!AL:AM,2,0),IF(D412="REGION",VLOOKUP(E412,[1]Codes!W:X,2,0),"Error")))</f>
        <v>Belarus</v>
      </c>
      <c r="G412" t="s">
        <v>2</v>
      </c>
      <c r="H412">
        <v>2008</v>
      </c>
      <c r="I412" t="s">
        <v>8383</v>
      </c>
      <c r="J412">
        <v>25</v>
      </c>
      <c r="K412">
        <v>9.8000000000000007</v>
      </c>
      <c r="L412">
        <v>44.2</v>
      </c>
      <c r="M412" t="s">
        <v>8379</v>
      </c>
      <c r="N412">
        <v>2008</v>
      </c>
      <c r="O412" s="1">
        <v>39448</v>
      </c>
      <c r="P412" s="1">
        <v>39813</v>
      </c>
    </row>
    <row r="413" spans="1:16" x14ac:dyDescent="0.25">
      <c r="A413">
        <v>25723531</v>
      </c>
      <c r="B413" t="s">
        <v>3859</v>
      </c>
      <c r="C413" t="str">
        <f>IF(D413="COUNTRY",VLOOKUP(E413,[1]Codes!I:M,5,0),"")</f>
        <v>Europe</v>
      </c>
      <c r="D413" t="s">
        <v>28</v>
      </c>
      <c r="E413" t="s">
        <v>163</v>
      </c>
      <c r="F413" t="str">
        <f>IF(D413="COUNTRY",VLOOKUP(E413,[1]Codes!I:J,2,0),IF(D413="UNREGION",VLOOKUP(E413,[1]Codes!AL:AM,2,0),IF(D413="REGION",VLOOKUP(E413,[1]Codes!W:X,2,0),"Error")))</f>
        <v>Belarus</v>
      </c>
      <c r="G413" t="s">
        <v>2</v>
      </c>
      <c r="H413">
        <v>2019</v>
      </c>
      <c r="I413" t="s">
        <v>8382</v>
      </c>
      <c r="J413">
        <v>23.9</v>
      </c>
      <c r="K413">
        <v>7.9</v>
      </c>
      <c r="L413">
        <v>46.4</v>
      </c>
      <c r="M413" t="s">
        <v>8379</v>
      </c>
      <c r="N413">
        <v>2019</v>
      </c>
      <c r="O413" s="1">
        <v>43466</v>
      </c>
      <c r="P413" s="1">
        <v>43830</v>
      </c>
    </row>
    <row r="414" spans="1:16" x14ac:dyDescent="0.25">
      <c r="A414">
        <v>25723532</v>
      </c>
      <c r="B414" t="s">
        <v>3859</v>
      </c>
      <c r="C414" t="str">
        <f>IF(D414="COUNTRY",VLOOKUP(E414,[1]Codes!I:M,5,0),"")</f>
        <v>Europe</v>
      </c>
      <c r="D414" t="s">
        <v>28</v>
      </c>
      <c r="E414" t="s">
        <v>163</v>
      </c>
      <c r="F414" t="str">
        <f>IF(D414="COUNTRY",VLOOKUP(E414,[1]Codes!I:J,2,0),IF(D414="UNREGION",VLOOKUP(E414,[1]Codes!AL:AM,2,0),IF(D414="REGION",VLOOKUP(E414,[1]Codes!W:X,2,0),"Error")))</f>
        <v>Belarus</v>
      </c>
      <c r="G414" t="s">
        <v>2</v>
      </c>
      <c r="H414">
        <v>2000</v>
      </c>
      <c r="I414" t="s">
        <v>8381</v>
      </c>
      <c r="J414">
        <v>28.1</v>
      </c>
      <c r="K414">
        <v>11</v>
      </c>
      <c r="L414">
        <v>48.1</v>
      </c>
      <c r="M414" t="s">
        <v>8379</v>
      </c>
      <c r="N414">
        <v>2000</v>
      </c>
      <c r="O414" s="1">
        <v>36526</v>
      </c>
      <c r="P414" s="1">
        <v>36891</v>
      </c>
    </row>
    <row r="415" spans="1:16" x14ac:dyDescent="0.25">
      <c r="A415">
        <v>25723533</v>
      </c>
      <c r="B415" t="s">
        <v>3859</v>
      </c>
      <c r="C415" t="str">
        <f>IF(D415="COUNTRY",VLOOKUP(E415,[1]Codes!I:M,5,0),"")</f>
        <v>Europe</v>
      </c>
      <c r="D415" t="s">
        <v>28</v>
      </c>
      <c r="E415" t="s">
        <v>163</v>
      </c>
      <c r="F415" t="str">
        <f>IF(D415="COUNTRY",VLOOKUP(E415,[1]Codes!I:J,2,0),IF(D415="UNREGION",VLOOKUP(E415,[1]Codes!AL:AM,2,0),IF(D415="REGION",VLOOKUP(E415,[1]Codes!W:X,2,0),"Error")))</f>
        <v>Belarus</v>
      </c>
      <c r="G415" t="s">
        <v>2</v>
      </c>
      <c r="H415">
        <v>2002</v>
      </c>
      <c r="I415" t="s">
        <v>8380</v>
      </c>
      <c r="J415">
        <v>27.7</v>
      </c>
      <c r="K415">
        <v>11.1</v>
      </c>
      <c r="L415">
        <v>47.3</v>
      </c>
      <c r="M415" t="s">
        <v>8379</v>
      </c>
      <c r="N415">
        <v>2002</v>
      </c>
      <c r="O415" s="1">
        <v>37257</v>
      </c>
      <c r="P415" s="1">
        <v>37621</v>
      </c>
    </row>
    <row r="416" spans="1:16" x14ac:dyDescent="0.25">
      <c r="A416">
        <v>25723534</v>
      </c>
      <c r="B416" t="s">
        <v>3859</v>
      </c>
      <c r="C416" t="str">
        <f>IF(D416="COUNTRY",VLOOKUP(E416,[1]Codes!I:M,5,0),"")</f>
        <v>Europe</v>
      </c>
      <c r="D416" t="s">
        <v>28</v>
      </c>
      <c r="E416" t="s">
        <v>163</v>
      </c>
      <c r="F416" t="str">
        <f>IF(D416="COUNTRY",VLOOKUP(E416,[1]Codes!I:J,2,0),IF(D416="UNREGION",VLOOKUP(E416,[1]Codes!AL:AM,2,0),IF(D416="REGION",VLOOKUP(E416,[1]Codes!W:X,2,0),"Error")))</f>
        <v>Belarus</v>
      </c>
      <c r="G416" t="s">
        <v>2</v>
      </c>
      <c r="H416">
        <v>2015</v>
      </c>
      <c r="I416" t="s">
        <v>8378</v>
      </c>
      <c r="J416">
        <v>23.6</v>
      </c>
      <c r="K416">
        <v>8.6999999999999993</v>
      </c>
      <c r="L416">
        <v>44</v>
      </c>
      <c r="M416" t="s">
        <v>8366</v>
      </c>
      <c r="N416">
        <v>2015</v>
      </c>
      <c r="O416" s="1">
        <v>42005</v>
      </c>
      <c r="P416" s="1">
        <v>42369</v>
      </c>
    </row>
    <row r="417" spans="1:16" x14ac:dyDescent="0.25">
      <c r="A417">
        <v>25723535</v>
      </c>
      <c r="B417" t="s">
        <v>3859</v>
      </c>
      <c r="C417" t="str">
        <f>IF(D417="COUNTRY",VLOOKUP(E417,[1]Codes!I:M,5,0),"")</f>
        <v>Europe</v>
      </c>
      <c r="D417" t="s">
        <v>28</v>
      </c>
      <c r="E417" t="s">
        <v>163</v>
      </c>
      <c r="F417" t="str">
        <f>IF(D417="COUNTRY",VLOOKUP(E417,[1]Codes!I:J,2,0),IF(D417="UNREGION",VLOOKUP(E417,[1]Codes!AL:AM,2,0),IF(D417="REGION",VLOOKUP(E417,[1]Codes!W:X,2,0),"Error")))</f>
        <v>Belarus</v>
      </c>
      <c r="G417" t="s">
        <v>2</v>
      </c>
      <c r="H417">
        <v>2018</v>
      </c>
      <c r="I417" t="s">
        <v>8377</v>
      </c>
      <c r="J417">
        <v>23.9</v>
      </c>
      <c r="K417">
        <v>8.1</v>
      </c>
      <c r="L417">
        <v>46</v>
      </c>
      <c r="M417" t="s">
        <v>8366</v>
      </c>
      <c r="N417">
        <v>2018</v>
      </c>
      <c r="O417" s="1">
        <v>43101</v>
      </c>
      <c r="P417" s="1">
        <v>43465</v>
      </c>
    </row>
    <row r="418" spans="1:16" x14ac:dyDescent="0.25">
      <c r="A418">
        <v>25723536</v>
      </c>
      <c r="B418" t="s">
        <v>3859</v>
      </c>
      <c r="C418" t="str">
        <f>IF(D418="COUNTRY",VLOOKUP(E418,[1]Codes!I:M,5,0),"")</f>
        <v>Europe</v>
      </c>
      <c r="D418" t="s">
        <v>28</v>
      </c>
      <c r="E418" t="s">
        <v>163</v>
      </c>
      <c r="F418" t="str">
        <f>IF(D418="COUNTRY",VLOOKUP(E418,[1]Codes!I:J,2,0),IF(D418="UNREGION",VLOOKUP(E418,[1]Codes!AL:AM,2,0),IF(D418="REGION",VLOOKUP(E418,[1]Codes!W:X,2,0),"Error")))</f>
        <v>Belarus</v>
      </c>
      <c r="G418" t="s">
        <v>2</v>
      </c>
      <c r="H418">
        <v>2013</v>
      </c>
      <c r="I418" t="s">
        <v>8376</v>
      </c>
      <c r="J418">
        <v>23.6</v>
      </c>
      <c r="K418">
        <v>8.9</v>
      </c>
      <c r="L418">
        <v>43.6</v>
      </c>
      <c r="M418" t="s">
        <v>8366</v>
      </c>
      <c r="N418">
        <v>2013</v>
      </c>
      <c r="O418" s="1">
        <v>41275</v>
      </c>
      <c r="P418" s="1">
        <v>41639</v>
      </c>
    </row>
    <row r="419" spans="1:16" x14ac:dyDescent="0.25">
      <c r="A419">
        <v>25723537</v>
      </c>
      <c r="B419" t="s">
        <v>3859</v>
      </c>
      <c r="C419" t="str">
        <f>IF(D419="COUNTRY",VLOOKUP(E419,[1]Codes!I:M,5,0),"")</f>
        <v>Europe</v>
      </c>
      <c r="D419" t="s">
        <v>28</v>
      </c>
      <c r="E419" t="s">
        <v>163</v>
      </c>
      <c r="F419" t="str">
        <f>IF(D419="COUNTRY",VLOOKUP(E419,[1]Codes!I:J,2,0),IF(D419="UNREGION",VLOOKUP(E419,[1]Codes!AL:AM,2,0),IF(D419="REGION",VLOOKUP(E419,[1]Codes!W:X,2,0),"Error")))</f>
        <v>Belarus</v>
      </c>
      <c r="G419" t="s">
        <v>2</v>
      </c>
      <c r="H419">
        <v>2010</v>
      </c>
      <c r="I419" t="s">
        <v>8375</v>
      </c>
      <c r="J419">
        <v>24</v>
      </c>
      <c r="K419">
        <v>9.1</v>
      </c>
      <c r="L419">
        <v>43.3</v>
      </c>
      <c r="M419" t="s">
        <v>8366</v>
      </c>
      <c r="N419">
        <v>2010</v>
      </c>
      <c r="O419" s="1">
        <v>40179</v>
      </c>
      <c r="P419" s="1">
        <v>40543</v>
      </c>
    </row>
    <row r="420" spans="1:16" x14ac:dyDescent="0.25">
      <c r="A420">
        <v>25723538</v>
      </c>
      <c r="B420" t="s">
        <v>3859</v>
      </c>
      <c r="C420" t="str">
        <f>IF(D420="COUNTRY",VLOOKUP(E420,[1]Codes!I:M,5,0),"")</f>
        <v>Europe</v>
      </c>
      <c r="D420" t="s">
        <v>28</v>
      </c>
      <c r="E420" t="s">
        <v>163</v>
      </c>
      <c r="F420" t="str">
        <f>IF(D420="COUNTRY",VLOOKUP(E420,[1]Codes!I:J,2,0),IF(D420="UNREGION",VLOOKUP(E420,[1]Codes!AL:AM,2,0),IF(D420="REGION",VLOOKUP(E420,[1]Codes!W:X,2,0),"Error")))</f>
        <v>Belarus</v>
      </c>
      <c r="G420" t="s">
        <v>2</v>
      </c>
      <c r="H420">
        <v>2001</v>
      </c>
      <c r="I420" t="s">
        <v>8374</v>
      </c>
      <c r="J420">
        <v>27.9</v>
      </c>
      <c r="K420">
        <v>10.9</v>
      </c>
      <c r="L420">
        <v>47.8</v>
      </c>
      <c r="M420" t="s">
        <v>8366</v>
      </c>
      <c r="N420">
        <v>2001</v>
      </c>
      <c r="O420" s="1">
        <v>36892</v>
      </c>
      <c r="P420" s="1">
        <v>37256</v>
      </c>
    </row>
    <row r="421" spans="1:16" x14ac:dyDescent="0.25">
      <c r="A421">
        <v>25723539</v>
      </c>
      <c r="B421" t="s">
        <v>3859</v>
      </c>
      <c r="C421" t="str">
        <f>IF(D421="COUNTRY",VLOOKUP(E421,[1]Codes!I:M,5,0),"")</f>
        <v>Europe</v>
      </c>
      <c r="D421" t="s">
        <v>28</v>
      </c>
      <c r="E421" t="s">
        <v>163</v>
      </c>
      <c r="F421" t="str">
        <f>IF(D421="COUNTRY",VLOOKUP(E421,[1]Codes!I:J,2,0),IF(D421="UNREGION",VLOOKUP(E421,[1]Codes!AL:AM,2,0),IF(D421="REGION",VLOOKUP(E421,[1]Codes!W:X,2,0),"Error")))</f>
        <v>Belarus</v>
      </c>
      <c r="G421" t="s">
        <v>2</v>
      </c>
      <c r="H421">
        <v>2005</v>
      </c>
      <c r="I421" t="s">
        <v>8373</v>
      </c>
      <c r="J421">
        <v>26.6</v>
      </c>
      <c r="K421">
        <v>10.7</v>
      </c>
      <c r="L421">
        <v>46.1</v>
      </c>
      <c r="M421" t="s">
        <v>8366</v>
      </c>
      <c r="N421">
        <v>2005</v>
      </c>
      <c r="O421" s="1">
        <v>38353</v>
      </c>
      <c r="P421" s="1">
        <v>38717</v>
      </c>
    </row>
    <row r="422" spans="1:16" x14ac:dyDescent="0.25">
      <c r="A422">
        <v>25723540</v>
      </c>
      <c r="B422" t="s">
        <v>3859</v>
      </c>
      <c r="C422" t="str">
        <f>IF(D422="COUNTRY",VLOOKUP(E422,[1]Codes!I:M,5,0),"")</f>
        <v>Americas</v>
      </c>
      <c r="D422" t="s">
        <v>28</v>
      </c>
      <c r="E422" t="s">
        <v>158</v>
      </c>
      <c r="F422" t="str">
        <f>IF(D422="COUNTRY",VLOOKUP(E422,[1]Codes!I:J,2,0),IF(D422="UNREGION",VLOOKUP(E422,[1]Codes!AL:AM,2,0),IF(D422="REGION",VLOOKUP(E422,[1]Codes!W:X,2,0),"Error")))</f>
        <v>Belize</v>
      </c>
      <c r="G422" t="s">
        <v>2</v>
      </c>
      <c r="H422">
        <v>2008</v>
      </c>
      <c r="I422" t="s">
        <v>8372</v>
      </c>
      <c r="J422">
        <v>23.7</v>
      </c>
      <c r="K422">
        <v>13.3</v>
      </c>
      <c r="L422">
        <v>35.799999999999997</v>
      </c>
      <c r="M422" t="s">
        <v>8366</v>
      </c>
      <c r="N422">
        <v>2008</v>
      </c>
      <c r="O422" s="1">
        <v>39448</v>
      </c>
      <c r="P422" s="1">
        <v>39813</v>
      </c>
    </row>
    <row r="423" spans="1:16" x14ac:dyDescent="0.25">
      <c r="A423">
        <v>25723541</v>
      </c>
      <c r="B423" t="s">
        <v>3859</v>
      </c>
      <c r="C423" t="str">
        <f>IF(D423="COUNTRY",VLOOKUP(E423,[1]Codes!I:M,5,0),"")</f>
        <v>Americas</v>
      </c>
      <c r="D423" t="s">
        <v>28</v>
      </c>
      <c r="E423" t="s">
        <v>158</v>
      </c>
      <c r="F423" t="str">
        <f>IF(D423="COUNTRY",VLOOKUP(E423,[1]Codes!I:J,2,0),IF(D423="UNREGION",VLOOKUP(E423,[1]Codes!AL:AM,2,0),IF(D423="REGION",VLOOKUP(E423,[1]Codes!W:X,2,0),"Error")))</f>
        <v>Belize</v>
      </c>
      <c r="G423" t="s">
        <v>2</v>
      </c>
      <c r="H423">
        <v>2006</v>
      </c>
      <c r="I423" t="s">
        <v>8371</v>
      </c>
      <c r="J423">
        <v>24.9</v>
      </c>
      <c r="K423">
        <v>13.7</v>
      </c>
      <c r="L423">
        <v>37.5</v>
      </c>
      <c r="M423" t="s">
        <v>8366</v>
      </c>
      <c r="N423">
        <v>2006</v>
      </c>
      <c r="O423" s="1">
        <v>38718</v>
      </c>
      <c r="P423" s="1">
        <v>39082</v>
      </c>
    </row>
    <row r="424" spans="1:16" x14ac:dyDescent="0.25">
      <c r="A424">
        <v>25723542</v>
      </c>
      <c r="B424" t="s">
        <v>3859</v>
      </c>
      <c r="C424" t="str">
        <f>IF(D424="COUNTRY",VLOOKUP(E424,[1]Codes!I:M,5,0),"")</f>
        <v>Americas</v>
      </c>
      <c r="D424" t="s">
        <v>28</v>
      </c>
      <c r="E424" t="s">
        <v>158</v>
      </c>
      <c r="F424" t="str">
        <f>IF(D424="COUNTRY",VLOOKUP(E424,[1]Codes!I:J,2,0),IF(D424="UNREGION",VLOOKUP(E424,[1]Codes!AL:AM,2,0),IF(D424="REGION",VLOOKUP(E424,[1]Codes!W:X,2,0),"Error")))</f>
        <v>Belize</v>
      </c>
      <c r="G424" t="s">
        <v>2</v>
      </c>
      <c r="H424">
        <v>2018</v>
      </c>
      <c r="I424" t="s">
        <v>8370</v>
      </c>
      <c r="J424">
        <v>21.2</v>
      </c>
      <c r="K424">
        <v>9.4</v>
      </c>
      <c r="L424">
        <v>36.4</v>
      </c>
      <c r="M424" t="s">
        <v>8366</v>
      </c>
      <c r="N424">
        <v>2018</v>
      </c>
      <c r="O424" s="1">
        <v>43101</v>
      </c>
      <c r="P424" s="1">
        <v>43465</v>
      </c>
    </row>
    <row r="425" spans="1:16" x14ac:dyDescent="0.25">
      <c r="A425">
        <v>25723543</v>
      </c>
      <c r="B425" t="s">
        <v>3859</v>
      </c>
      <c r="C425" t="str">
        <f>IF(D425="COUNTRY",VLOOKUP(E425,[1]Codes!I:M,5,0),"")</f>
        <v>Americas</v>
      </c>
      <c r="D425" t="s">
        <v>28</v>
      </c>
      <c r="E425" t="s">
        <v>158</v>
      </c>
      <c r="F425" t="str">
        <f>IF(D425="COUNTRY",VLOOKUP(E425,[1]Codes!I:J,2,0),IF(D425="UNREGION",VLOOKUP(E425,[1]Codes!AL:AM,2,0),IF(D425="REGION",VLOOKUP(E425,[1]Codes!W:X,2,0),"Error")))</f>
        <v>Belize</v>
      </c>
      <c r="G425" t="s">
        <v>2</v>
      </c>
      <c r="H425">
        <v>2019</v>
      </c>
      <c r="I425" t="s">
        <v>8369</v>
      </c>
      <c r="J425">
        <v>21.2</v>
      </c>
      <c r="K425">
        <v>9</v>
      </c>
      <c r="L425">
        <v>37.6</v>
      </c>
      <c r="M425" t="s">
        <v>8366</v>
      </c>
      <c r="N425">
        <v>2019</v>
      </c>
      <c r="O425" s="1">
        <v>43466</v>
      </c>
      <c r="P425" s="1">
        <v>43830</v>
      </c>
    </row>
    <row r="426" spans="1:16" x14ac:dyDescent="0.25">
      <c r="A426">
        <v>25723544</v>
      </c>
      <c r="B426" t="s">
        <v>3859</v>
      </c>
      <c r="C426" t="str">
        <f>IF(D426="COUNTRY",VLOOKUP(E426,[1]Codes!I:M,5,0),"")</f>
        <v>Americas</v>
      </c>
      <c r="D426" t="s">
        <v>28</v>
      </c>
      <c r="E426" t="s">
        <v>158</v>
      </c>
      <c r="F426" t="str">
        <f>IF(D426="COUNTRY",VLOOKUP(E426,[1]Codes!I:J,2,0),IF(D426="UNREGION",VLOOKUP(E426,[1]Codes!AL:AM,2,0),IF(D426="REGION",VLOOKUP(E426,[1]Codes!W:X,2,0),"Error")))</f>
        <v>Belize</v>
      </c>
      <c r="G426" t="s">
        <v>2</v>
      </c>
      <c r="H426">
        <v>2003</v>
      </c>
      <c r="I426" t="s">
        <v>8368</v>
      </c>
      <c r="J426">
        <v>26.6</v>
      </c>
      <c r="K426">
        <v>14.6</v>
      </c>
      <c r="L426">
        <v>40.1</v>
      </c>
      <c r="M426" t="s">
        <v>8366</v>
      </c>
      <c r="N426">
        <v>2003</v>
      </c>
      <c r="O426" s="1">
        <v>37622</v>
      </c>
      <c r="P426" s="1">
        <v>37986</v>
      </c>
    </row>
    <row r="427" spans="1:16" x14ac:dyDescent="0.25">
      <c r="A427">
        <v>25723545</v>
      </c>
      <c r="B427" t="s">
        <v>3859</v>
      </c>
      <c r="C427" t="str">
        <f>IF(D427="COUNTRY",VLOOKUP(E427,[1]Codes!I:M,5,0),"")</f>
        <v>Americas</v>
      </c>
      <c r="D427" t="s">
        <v>28</v>
      </c>
      <c r="E427" t="s">
        <v>158</v>
      </c>
      <c r="F427" t="str">
        <f>IF(D427="COUNTRY",VLOOKUP(E427,[1]Codes!I:J,2,0),IF(D427="UNREGION",VLOOKUP(E427,[1]Codes!AL:AM,2,0),IF(D427="REGION",VLOOKUP(E427,[1]Codes!W:X,2,0),"Error")))</f>
        <v>Belize</v>
      </c>
      <c r="G427" t="s">
        <v>2</v>
      </c>
      <c r="H427">
        <v>2016</v>
      </c>
      <c r="I427" t="s">
        <v>8367</v>
      </c>
      <c r="J427">
        <v>21.3</v>
      </c>
      <c r="K427">
        <v>10.3</v>
      </c>
      <c r="L427">
        <v>34.9</v>
      </c>
      <c r="M427" t="s">
        <v>8366</v>
      </c>
      <c r="N427">
        <v>2016</v>
      </c>
      <c r="O427" s="1">
        <v>42370</v>
      </c>
      <c r="P427" s="1">
        <v>42735</v>
      </c>
    </row>
    <row r="428" spans="1:16" x14ac:dyDescent="0.25">
      <c r="A428">
        <v>25723546</v>
      </c>
      <c r="B428" t="s">
        <v>3859</v>
      </c>
      <c r="C428" t="str">
        <f>IF(D428="COUNTRY",VLOOKUP(E428,[1]Codes!I:M,5,0),"")</f>
        <v>Americas</v>
      </c>
      <c r="D428" t="s">
        <v>28</v>
      </c>
      <c r="E428" t="s">
        <v>158</v>
      </c>
      <c r="F428" t="str">
        <f>IF(D428="COUNTRY",VLOOKUP(E428,[1]Codes!I:J,2,0),IF(D428="UNREGION",VLOOKUP(E428,[1]Codes!AL:AM,2,0),IF(D428="REGION",VLOOKUP(E428,[1]Codes!W:X,2,0),"Error")))</f>
        <v>Belize</v>
      </c>
      <c r="G428" t="s">
        <v>2</v>
      </c>
      <c r="H428">
        <v>2012</v>
      </c>
      <c r="I428" t="s">
        <v>8365</v>
      </c>
      <c r="J428">
        <v>21.9</v>
      </c>
      <c r="K428">
        <v>12</v>
      </c>
      <c r="L428">
        <v>33.200000000000003</v>
      </c>
      <c r="M428" t="s">
        <v>8348</v>
      </c>
      <c r="N428">
        <v>2012</v>
      </c>
      <c r="O428" s="1">
        <v>40909</v>
      </c>
      <c r="P428" s="1">
        <v>41274</v>
      </c>
    </row>
    <row r="429" spans="1:16" x14ac:dyDescent="0.25">
      <c r="A429">
        <v>25723547</v>
      </c>
      <c r="B429" t="s">
        <v>3859</v>
      </c>
      <c r="C429" t="str">
        <f>IF(D429="COUNTRY",VLOOKUP(E429,[1]Codes!I:M,5,0),"")</f>
        <v>Americas</v>
      </c>
      <c r="D429" t="s">
        <v>28</v>
      </c>
      <c r="E429" t="s">
        <v>158</v>
      </c>
      <c r="F429" t="str">
        <f>IF(D429="COUNTRY",VLOOKUP(E429,[1]Codes!I:J,2,0),IF(D429="UNREGION",VLOOKUP(E429,[1]Codes!AL:AM,2,0),IF(D429="REGION",VLOOKUP(E429,[1]Codes!W:X,2,0),"Error")))</f>
        <v>Belize</v>
      </c>
      <c r="G429" t="s">
        <v>2</v>
      </c>
      <c r="H429">
        <v>2005</v>
      </c>
      <c r="I429" t="s">
        <v>8364</v>
      </c>
      <c r="J429">
        <v>25.4</v>
      </c>
      <c r="K429">
        <v>13.9</v>
      </c>
      <c r="L429">
        <v>38.4</v>
      </c>
      <c r="M429" t="s">
        <v>8348</v>
      </c>
      <c r="N429">
        <v>2005</v>
      </c>
      <c r="O429" s="1">
        <v>38353</v>
      </c>
      <c r="P429" s="1">
        <v>38717</v>
      </c>
    </row>
    <row r="430" spans="1:16" x14ac:dyDescent="0.25">
      <c r="A430">
        <v>25723548</v>
      </c>
      <c r="B430" t="s">
        <v>3859</v>
      </c>
      <c r="C430" t="str">
        <f>IF(D430="COUNTRY",VLOOKUP(E430,[1]Codes!I:M,5,0),"")</f>
        <v>Americas</v>
      </c>
      <c r="D430" t="s">
        <v>28</v>
      </c>
      <c r="E430" t="s">
        <v>158</v>
      </c>
      <c r="F430" t="str">
        <f>IF(D430="COUNTRY",VLOOKUP(E430,[1]Codes!I:J,2,0),IF(D430="UNREGION",VLOOKUP(E430,[1]Codes!AL:AM,2,0),IF(D430="REGION",VLOOKUP(E430,[1]Codes!W:X,2,0),"Error")))</f>
        <v>Belize</v>
      </c>
      <c r="G430" t="s">
        <v>2</v>
      </c>
      <c r="H430">
        <v>2014</v>
      </c>
      <c r="I430" t="s">
        <v>8363</v>
      </c>
      <c r="J430">
        <v>21.5</v>
      </c>
      <c r="K430">
        <v>11.3</v>
      </c>
      <c r="L430">
        <v>34</v>
      </c>
      <c r="M430" t="s">
        <v>8348</v>
      </c>
      <c r="N430">
        <v>2014</v>
      </c>
      <c r="O430" s="1">
        <v>41640</v>
      </c>
      <c r="P430" s="1">
        <v>42004</v>
      </c>
    </row>
    <row r="431" spans="1:16" x14ac:dyDescent="0.25">
      <c r="A431">
        <v>25723549</v>
      </c>
      <c r="B431" t="s">
        <v>3859</v>
      </c>
      <c r="C431" t="str">
        <f>IF(D431="COUNTRY",VLOOKUP(E431,[1]Codes!I:M,5,0),"")</f>
        <v>Americas</v>
      </c>
      <c r="D431" t="s">
        <v>28</v>
      </c>
      <c r="E431" t="s">
        <v>158</v>
      </c>
      <c r="F431" t="str">
        <f>IF(D431="COUNTRY",VLOOKUP(E431,[1]Codes!I:J,2,0),IF(D431="UNREGION",VLOOKUP(E431,[1]Codes!AL:AM,2,0),IF(D431="REGION",VLOOKUP(E431,[1]Codes!W:X,2,0),"Error")))</f>
        <v>Belize</v>
      </c>
      <c r="G431" t="s">
        <v>2</v>
      </c>
      <c r="H431">
        <v>2010</v>
      </c>
      <c r="I431" t="s">
        <v>8362</v>
      </c>
      <c r="J431">
        <v>22.6</v>
      </c>
      <c r="K431">
        <v>12.6</v>
      </c>
      <c r="L431">
        <v>34.299999999999997</v>
      </c>
      <c r="M431" t="s">
        <v>8348</v>
      </c>
      <c r="N431">
        <v>2010</v>
      </c>
      <c r="O431" s="1">
        <v>40179</v>
      </c>
      <c r="P431" s="1">
        <v>40543</v>
      </c>
    </row>
    <row r="432" spans="1:16" x14ac:dyDescent="0.25">
      <c r="A432">
        <v>25723550</v>
      </c>
      <c r="B432" t="s">
        <v>3859</v>
      </c>
      <c r="C432" t="str">
        <f>IF(D432="COUNTRY",VLOOKUP(E432,[1]Codes!I:M,5,0),"")</f>
        <v>Americas</v>
      </c>
      <c r="D432" t="s">
        <v>28</v>
      </c>
      <c r="E432" t="s">
        <v>158</v>
      </c>
      <c r="F432" t="str">
        <f>IF(D432="COUNTRY",VLOOKUP(E432,[1]Codes!I:J,2,0),IF(D432="UNREGION",VLOOKUP(E432,[1]Codes!AL:AM,2,0),IF(D432="REGION",VLOOKUP(E432,[1]Codes!W:X,2,0),"Error")))</f>
        <v>Belize</v>
      </c>
      <c r="G432" t="s">
        <v>2</v>
      </c>
      <c r="H432">
        <v>2013</v>
      </c>
      <c r="I432" t="s">
        <v>8361</v>
      </c>
      <c r="J432">
        <v>21.7</v>
      </c>
      <c r="K432">
        <v>11.7</v>
      </c>
      <c r="L432">
        <v>33.5</v>
      </c>
      <c r="M432" t="s">
        <v>8348</v>
      </c>
      <c r="N432">
        <v>2013</v>
      </c>
      <c r="O432" s="1">
        <v>41275</v>
      </c>
      <c r="P432" s="1">
        <v>41639</v>
      </c>
    </row>
    <row r="433" spans="1:16" x14ac:dyDescent="0.25">
      <c r="A433">
        <v>25723551</v>
      </c>
      <c r="B433" t="s">
        <v>3859</v>
      </c>
      <c r="C433" t="str">
        <f>IF(D433="COUNTRY",VLOOKUP(E433,[1]Codes!I:M,5,0),"")</f>
        <v>Americas</v>
      </c>
      <c r="D433" t="s">
        <v>28</v>
      </c>
      <c r="E433" t="s">
        <v>158</v>
      </c>
      <c r="F433" t="str">
        <f>IF(D433="COUNTRY",VLOOKUP(E433,[1]Codes!I:J,2,0),IF(D433="UNREGION",VLOOKUP(E433,[1]Codes!AL:AM,2,0),IF(D433="REGION",VLOOKUP(E433,[1]Codes!W:X,2,0),"Error")))</f>
        <v>Belize</v>
      </c>
      <c r="G433" t="s">
        <v>2</v>
      </c>
      <c r="H433">
        <v>2017</v>
      </c>
      <c r="I433" t="s">
        <v>8360</v>
      </c>
      <c r="J433">
        <v>21.2</v>
      </c>
      <c r="K433">
        <v>9.9</v>
      </c>
      <c r="L433">
        <v>35.700000000000003</v>
      </c>
      <c r="M433" t="s">
        <v>8348</v>
      </c>
      <c r="N433">
        <v>2017</v>
      </c>
      <c r="O433" s="1">
        <v>42736</v>
      </c>
      <c r="P433" s="1">
        <v>43100</v>
      </c>
    </row>
    <row r="434" spans="1:16" x14ac:dyDescent="0.25">
      <c r="A434">
        <v>25723552</v>
      </c>
      <c r="B434" t="s">
        <v>3859</v>
      </c>
      <c r="C434" t="str">
        <f>IF(D434="COUNTRY",VLOOKUP(E434,[1]Codes!I:M,5,0),"")</f>
        <v>Americas</v>
      </c>
      <c r="D434" t="s">
        <v>28</v>
      </c>
      <c r="E434" t="s">
        <v>158</v>
      </c>
      <c r="F434" t="str">
        <f>IF(D434="COUNTRY",VLOOKUP(E434,[1]Codes!I:J,2,0),IF(D434="UNREGION",VLOOKUP(E434,[1]Codes!AL:AM,2,0),IF(D434="REGION",VLOOKUP(E434,[1]Codes!W:X,2,0),"Error")))</f>
        <v>Belize</v>
      </c>
      <c r="G434" t="s">
        <v>2</v>
      </c>
      <c r="H434">
        <v>2011</v>
      </c>
      <c r="I434" t="s">
        <v>8359</v>
      </c>
      <c r="J434">
        <v>22.2</v>
      </c>
      <c r="K434">
        <v>12.4</v>
      </c>
      <c r="L434">
        <v>33.6</v>
      </c>
      <c r="M434" t="s">
        <v>8348</v>
      </c>
      <c r="N434">
        <v>2011</v>
      </c>
      <c r="O434" s="1">
        <v>40544</v>
      </c>
      <c r="P434" s="1">
        <v>40908</v>
      </c>
    </row>
    <row r="435" spans="1:16" x14ac:dyDescent="0.25">
      <c r="A435">
        <v>25723553</v>
      </c>
      <c r="B435" t="s">
        <v>3859</v>
      </c>
      <c r="C435" t="str">
        <f>IF(D435="COUNTRY",VLOOKUP(E435,[1]Codes!I:M,5,0),"")</f>
        <v>Americas</v>
      </c>
      <c r="D435" t="s">
        <v>28</v>
      </c>
      <c r="E435" t="s">
        <v>158</v>
      </c>
      <c r="F435" t="str">
        <f>IF(D435="COUNTRY",VLOOKUP(E435,[1]Codes!I:J,2,0),IF(D435="UNREGION",VLOOKUP(E435,[1]Codes!AL:AM,2,0),IF(D435="REGION",VLOOKUP(E435,[1]Codes!W:X,2,0),"Error")))</f>
        <v>Belize</v>
      </c>
      <c r="G435" t="s">
        <v>2</v>
      </c>
      <c r="H435">
        <v>2002</v>
      </c>
      <c r="I435" t="s">
        <v>8358</v>
      </c>
      <c r="J435">
        <v>27</v>
      </c>
      <c r="K435">
        <v>14.9</v>
      </c>
      <c r="L435">
        <v>41</v>
      </c>
      <c r="M435" t="s">
        <v>8348</v>
      </c>
      <c r="N435">
        <v>2002</v>
      </c>
      <c r="O435" s="1">
        <v>37257</v>
      </c>
      <c r="P435" s="1">
        <v>37621</v>
      </c>
    </row>
    <row r="436" spans="1:16" x14ac:dyDescent="0.25">
      <c r="A436">
        <v>25723554</v>
      </c>
      <c r="B436" t="s">
        <v>3859</v>
      </c>
      <c r="C436" t="str">
        <f>IF(D436="COUNTRY",VLOOKUP(E436,[1]Codes!I:M,5,0),"")</f>
        <v>Americas</v>
      </c>
      <c r="D436" t="s">
        <v>28</v>
      </c>
      <c r="E436" t="s">
        <v>158</v>
      </c>
      <c r="F436" t="str">
        <f>IF(D436="COUNTRY",VLOOKUP(E436,[1]Codes!I:J,2,0),IF(D436="UNREGION",VLOOKUP(E436,[1]Codes!AL:AM,2,0),IF(D436="REGION",VLOOKUP(E436,[1]Codes!W:X,2,0),"Error")))</f>
        <v>Belize</v>
      </c>
      <c r="G436" t="s">
        <v>2</v>
      </c>
      <c r="H436">
        <v>2007</v>
      </c>
      <c r="I436" t="s">
        <v>8357</v>
      </c>
      <c r="J436">
        <v>24.3</v>
      </c>
      <c r="K436">
        <v>13.5</v>
      </c>
      <c r="L436">
        <v>36.6</v>
      </c>
      <c r="M436" t="s">
        <v>8348</v>
      </c>
      <c r="N436">
        <v>2007</v>
      </c>
      <c r="O436" s="1">
        <v>39083</v>
      </c>
      <c r="P436" s="1">
        <v>39447</v>
      </c>
    </row>
    <row r="437" spans="1:16" x14ac:dyDescent="0.25">
      <c r="A437">
        <v>25723555</v>
      </c>
      <c r="B437" t="s">
        <v>3859</v>
      </c>
      <c r="C437" t="str">
        <f>IF(D437="COUNTRY",VLOOKUP(E437,[1]Codes!I:M,5,0),"")</f>
        <v>Americas</v>
      </c>
      <c r="D437" t="s">
        <v>28</v>
      </c>
      <c r="E437" t="s">
        <v>158</v>
      </c>
      <c r="F437" t="str">
        <f>IF(D437="COUNTRY",VLOOKUP(E437,[1]Codes!I:J,2,0),IF(D437="UNREGION",VLOOKUP(E437,[1]Codes!AL:AM,2,0),IF(D437="REGION",VLOOKUP(E437,[1]Codes!W:X,2,0),"Error")))</f>
        <v>Belize</v>
      </c>
      <c r="G437" t="s">
        <v>2</v>
      </c>
      <c r="H437">
        <v>2004</v>
      </c>
      <c r="I437" t="s">
        <v>8356</v>
      </c>
      <c r="J437">
        <v>26</v>
      </c>
      <c r="K437">
        <v>14.2</v>
      </c>
      <c r="L437">
        <v>39.4</v>
      </c>
      <c r="M437" t="s">
        <v>8348</v>
      </c>
      <c r="N437">
        <v>2004</v>
      </c>
      <c r="O437" s="1">
        <v>37987</v>
      </c>
      <c r="P437" s="1">
        <v>38352</v>
      </c>
    </row>
    <row r="438" spans="1:16" x14ac:dyDescent="0.25">
      <c r="A438">
        <v>25723556</v>
      </c>
      <c r="B438" t="s">
        <v>3859</v>
      </c>
      <c r="C438" t="str">
        <f>IF(D438="COUNTRY",VLOOKUP(E438,[1]Codes!I:M,5,0),"")</f>
        <v>Americas</v>
      </c>
      <c r="D438" t="s">
        <v>28</v>
      </c>
      <c r="E438" t="s">
        <v>158</v>
      </c>
      <c r="F438" t="str">
        <f>IF(D438="COUNTRY",VLOOKUP(E438,[1]Codes!I:J,2,0),IF(D438="UNREGION",VLOOKUP(E438,[1]Codes!AL:AM,2,0),IF(D438="REGION",VLOOKUP(E438,[1]Codes!W:X,2,0),"Error")))</f>
        <v>Belize</v>
      </c>
      <c r="G438" t="s">
        <v>2</v>
      </c>
      <c r="H438">
        <v>2000</v>
      </c>
      <c r="I438" t="s">
        <v>8355</v>
      </c>
      <c r="J438">
        <v>27.9</v>
      </c>
      <c r="K438">
        <v>15</v>
      </c>
      <c r="L438">
        <v>42.8</v>
      </c>
      <c r="M438" t="s">
        <v>8348</v>
      </c>
      <c r="N438">
        <v>2000</v>
      </c>
      <c r="O438" s="1">
        <v>36526</v>
      </c>
      <c r="P438" s="1">
        <v>36891</v>
      </c>
    </row>
    <row r="439" spans="1:16" x14ac:dyDescent="0.25">
      <c r="A439">
        <v>25723557</v>
      </c>
      <c r="B439" t="s">
        <v>3859</v>
      </c>
      <c r="C439" t="str">
        <f>IF(D439="COUNTRY",VLOOKUP(E439,[1]Codes!I:M,5,0),"")</f>
        <v>Americas</v>
      </c>
      <c r="D439" t="s">
        <v>28</v>
      </c>
      <c r="E439" t="s">
        <v>158</v>
      </c>
      <c r="F439" t="str">
        <f>IF(D439="COUNTRY",VLOOKUP(E439,[1]Codes!I:J,2,0),IF(D439="UNREGION",VLOOKUP(E439,[1]Codes!AL:AM,2,0),IF(D439="REGION",VLOOKUP(E439,[1]Codes!W:X,2,0),"Error")))</f>
        <v>Belize</v>
      </c>
      <c r="G439" t="s">
        <v>2</v>
      </c>
      <c r="H439">
        <v>2001</v>
      </c>
      <c r="I439" t="s">
        <v>8354</v>
      </c>
      <c r="J439">
        <v>27.5</v>
      </c>
      <c r="K439">
        <v>15</v>
      </c>
      <c r="L439">
        <v>41.8</v>
      </c>
      <c r="M439" t="s">
        <v>8348</v>
      </c>
      <c r="N439">
        <v>2001</v>
      </c>
      <c r="O439" s="1">
        <v>36892</v>
      </c>
      <c r="P439" s="1">
        <v>37256</v>
      </c>
    </row>
    <row r="440" spans="1:16" x14ac:dyDescent="0.25">
      <c r="A440">
        <v>25723558</v>
      </c>
      <c r="B440" t="s">
        <v>3859</v>
      </c>
      <c r="C440" t="str">
        <f>IF(D440="COUNTRY",VLOOKUP(E440,[1]Codes!I:M,5,0),"")</f>
        <v>Americas</v>
      </c>
      <c r="D440" t="s">
        <v>28</v>
      </c>
      <c r="E440" t="s">
        <v>158</v>
      </c>
      <c r="F440" t="str">
        <f>IF(D440="COUNTRY",VLOOKUP(E440,[1]Codes!I:J,2,0),IF(D440="UNREGION",VLOOKUP(E440,[1]Codes!AL:AM,2,0),IF(D440="REGION",VLOOKUP(E440,[1]Codes!W:X,2,0),"Error")))</f>
        <v>Belize</v>
      </c>
      <c r="G440" t="s">
        <v>2</v>
      </c>
      <c r="H440">
        <v>2009</v>
      </c>
      <c r="I440" t="s">
        <v>8353</v>
      </c>
      <c r="J440">
        <v>23.2</v>
      </c>
      <c r="K440">
        <v>12.9</v>
      </c>
      <c r="L440">
        <v>35.1</v>
      </c>
      <c r="M440" t="s">
        <v>8348</v>
      </c>
      <c r="N440">
        <v>2009</v>
      </c>
      <c r="O440" s="1">
        <v>39814</v>
      </c>
      <c r="P440" s="1">
        <v>40178</v>
      </c>
    </row>
    <row r="441" spans="1:16" x14ac:dyDescent="0.25">
      <c r="A441">
        <v>25723559</v>
      </c>
      <c r="B441" t="s">
        <v>3859</v>
      </c>
      <c r="C441" t="str">
        <f>IF(D441="COUNTRY",VLOOKUP(E441,[1]Codes!I:M,5,0),"")</f>
        <v>Americas</v>
      </c>
      <c r="D441" t="s">
        <v>28</v>
      </c>
      <c r="E441" t="s">
        <v>158</v>
      </c>
      <c r="F441" t="str">
        <f>IF(D441="COUNTRY",VLOOKUP(E441,[1]Codes!I:J,2,0),IF(D441="UNREGION",VLOOKUP(E441,[1]Codes!AL:AM,2,0),IF(D441="REGION",VLOOKUP(E441,[1]Codes!W:X,2,0),"Error")))</f>
        <v>Belize</v>
      </c>
      <c r="G441" t="s">
        <v>2</v>
      </c>
      <c r="H441">
        <v>2015</v>
      </c>
      <c r="I441" t="s">
        <v>8352</v>
      </c>
      <c r="J441">
        <v>21.4</v>
      </c>
      <c r="K441">
        <v>10.8</v>
      </c>
      <c r="L441">
        <v>34.4</v>
      </c>
      <c r="M441" t="s">
        <v>8348</v>
      </c>
      <c r="N441">
        <v>2015</v>
      </c>
      <c r="O441" s="1">
        <v>42005</v>
      </c>
      <c r="P441" s="1">
        <v>42369</v>
      </c>
    </row>
    <row r="442" spans="1:16" x14ac:dyDescent="0.25">
      <c r="A442">
        <v>25723560</v>
      </c>
      <c r="B442" t="s">
        <v>3859</v>
      </c>
      <c r="C442" t="str">
        <f>IF(D442="COUNTRY",VLOOKUP(E442,[1]Codes!I:M,5,0),"")</f>
        <v>Americas</v>
      </c>
      <c r="D442" t="s">
        <v>28</v>
      </c>
      <c r="E442" t="s">
        <v>66</v>
      </c>
      <c r="F442" t="str">
        <f>IF(D442="COUNTRY",VLOOKUP(E442,[1]Codes!I:J,2,0),IF(D442="UNREGION",VLOOKUP(E442,[1]Codes!AL:AM,2,0),IF(D442="REGION",VLOOKUP(E442,[1]Codes!W:X,2,0),"Error")))</f>
        <v>Bolivia (Plurinational State of)</v>
      </c>
      <c r="G442" t="s">
        <v>2</v>
      </c>
      <c r="H442">
        <v>2008</v>
      </c>
      <c r="I442" t="s">
        <v>8351</v>
      </c>
      <c r="J442">
        <v>36.299999999999997</v>
      </c>
      <c r="K442">
        <v>28.7</v>
      </c>
      <c r="L442">
        <v>43.2</v>
      </c>
      <c r="M442" t="s">
        <v>8348</v>
      </c>
      <c r="N442">
        <v>2008</v>
      </c>
      <c r="O442" s="1">
        <v>39448</v>
      </c>
      <c r="P442" s="1">
        <v>39813</v>
      </c>
    </row>
    <row r="443" spans="1:16" x14ac:dyDescent="0.25">
      <c r="A443">
        <v>25723561</v>
      </c>
      <c r="B443" t="s">
        <v>3859</v>
      </c>
      <c r="C443" t="str">
        <f>IF(D443="COUNTRY",VLOOKUP(E443,[1]Codes!I:M,5,0),"")</f>
        <v>Americas</v>
      </c>
      <c r="D443" t="s">
        <v>28</v>
      </c>
      <c r="E443" t="s">
        <v>66</v>
      </c>
      <c r="F443" t="str">
        <f>IF(D443="COUNTRY",VLOOKUP(E443,[1]Codes!I:J,2,0),IF(D443="UNREGION",VLOOKUP(E443,[1]Codes!AL:AM,2,0),IF(D443="REGION",VLOOKUP(E443,[1]Codes!W:X,2,0),"Error")))</f>
        <v>Bolivia (Plurinational State of)</v>
      </c>
      <c r="G443" t="s">
        <v>2</v>
      </c>
      <c r="H443">
        <v>2006</v>
      </c>
      <c r="I443" t="s">
        <v>8350</v>
      </c>
      <c r="J443">
        <v>36.299999999999997</v>
      </c>
      <c r="K443">
        <v>29.2</v>
      </c>
      <c r="L443">
        <v>43</v>
      </c>
      <c r="M443" t="s">
        <v>8348</v>
      </c>
      <c r="N443">
        <v>2006</v>
      </c>
      <c r="O443" s="1">
        <v>38718</v>
      </c>
      <c r="P443" s="1">
        <v>39082</v>
      </c>
    </row>
    <row r="444" spans="1:16" x14ac:dyDescent="0.25">
      <c r="A444">
        <v>25723562</v>
      </c>
      <c r="B444" t="s">
        <v>3859</v>
      </c>
      <c r="C444" t="str">
        <f>IF(D444="COUNTRY",VLOOKUP(E444,[1]Codes!I:M,5,0),"")</f>
        <v>Americas</v>
      </c>
      <c r="D444" t="s">
        <v>28</v>
      </c>
      <c r="E444" t="s">
        <v>66</v>
      </c>
      <c r="F444" t="str">
        <f>IF(D444="COUNTRY",VLOOKUP(E444,[1]Codes!I:J,2,0),IF(D444="UNREGION",VLOOKUP(E444,[1]Codes!AL:AM,2,0),IF(D444="REGION",VLOOKUP(E444,[1]Codes!W:X,2,0),"Error")))</f>
        <v>Bolivia (Plurinational State of)</v>
      </c>
      <c r="G444" t="s">
        <v>2</v>
      </c>
      <c r="H444">
        <v>2003</v>
      </c>
      <c r="I444" t="s">
        <v>8349</v>
      </c>
      <c r="J444">
        <v>36.1</v>
      </c>
      <c r="K444">
        <v>29.2</v>
      </c>
      <c r="L444">
        <v>42.7</v>
      </c>
      <c r="M444" t="s">
        <v>8348</v>
      </c>
      <c r="N444">
        <v>2003</v>
      </c>
      <c r="O444" s="1">
        <v>37622</v>
      </c>
      <c r="P444" s="1">
        <v>37986</v>
      </c>
    </row>
    <row r="445" spans="1:16" x14ac:dyDescent="0.25">
      <c r="A445">
        <v>25723563</v>
      </c>
      <c r="B445" t="s">
        <v>3859</v>
      </c>
      <c r="C445" t="str">
        <f>IF(D445="COUNTRY",VLOOKUP(E445,[1]Codes!I:M,5,0),"")</f>
        <v>Americas</v>
      </c>
      <c r="D445" t="s">
        <v>28</v>
      </c>
      <c r="E445" t="s">
        <v>66</v>
      </c>
      <c r="F445" t="str">
        <f>IF(D445="COUNTRY",VLOOKUP(E445,[1]Codes!I:J,2,0),IF(D445="UNREGION",VLOOKUP(E445,[1]Codes!AL:AM,2,0),IF(D445="REGION",VLOOKUP(E445,[1]Codes!W:X,2,0),"Error")))</f>
        <v>Bolivia (Plurinational State of)</v>
      </c>
      <c r="G445" t="s">
        <v>2</v>
      </c>
      <c r="H445">
        <v>2010</v>
      </c>
      <c r="I445" t="s">
        <v>8347</v>
      </c>
      <c r="J445">
        <v>36.1</v>
      </c>
      <c r="K445">
        <v>28</v>
      </c>
      <c r="L445">
        <v>43.3</v>
      </c>
      <c r="M445" t="s">
        <v>8329</v>
      </c>
      <c r="N445">
        <v>2010</v>
      </c>
      <c r="O445" s="1">
        <v>40179</v>
      </c>
      <c r="P445" s="1">
        <v>40543</v>
      </c>
    </row>
    <row r="446" spans="1:16" x14ac:dyDescent="0.25">
      <c r="A446">
        <v>25723564</v>
      </c>
      <c r="B446" t="s">
        <v>3859</v>
      </c>
      <c r="C446" t="str">
        <f>IF(D446="COUNTRY",VLOOKUP(E446,[1]Codes!I:M,5,0),"")</f>
        <v>Americas</v>
      </c>
      <c r="D446" t="s">
        <v>28</v>
      </c>
      <c r="E446" t="s">
        <v>66</v>
      </c>
      <c r="F446" t="str">
        <f>IF(D446="COUNTRY",VLOOKUP(E446,[1]Codes!I:J,2,0),IF(D446="UNREGION",VLOOKUP(E446,[1]Codes!AL:AM,2,0),IF(D446="REGION",VLOOKUP(E446,[1]Codes!W:X,2,0),"Error")))</f>
        <v>Bolivia (Plurinational State of)</v>
      </c>
      <c r="G446" t="s">
        <v>2</v>
      </c>
      <c r="H446">
        <v>2000</v>
      </c>
      <c r="I446" t="s">
        <v>8346</v>
      </c>
      <c r="J446">
        <v>35.299999999999997</v>
      </c>
      <c r="K446">
        <v>27.9</v>
      </c>
      <c r="L446">
        <v>43</v>
      </c>
      <c r="M446" t="s">
        <v>8329</v>
      </c>
      <c r="N446">
        <v>2000</v>
      </c>
      <c r="O446" s="1">
        <v>36526</v>
      </c>
      <c r="P446" s="1">
        <v>36891</v>
      </c>
    </row>
    <row r="447" spans="1:16" x14ac:dyDescent="0.25">
      <c r="A447">
        <v>25723565</v>
      </c>
      <c r="B447" t="s">
        <v>3859</v>
      </c>
      <c r="C447" t="str">
        <f>IF(D447="COUNTRY",VLOOKUP(E447,[1]Codes!I:M,5,0),"")</f>
        <v>Americas</v>
      </c>
      <c r="D447" t="s">
        <v>28</v>
      </c>
      <c r="E447" t="s">
        <v>66</v>
      </c>
      <c r="F447" t="str">
        <f>IF(D447="COUNTRY",VLOOKUP(E447,[1]Codes!I:J,2,0),IF(D447="UNREGION",VLOOKUP(E447,[1]Codes!AL:AM,2,0),IF(D447="REGION",VLOOKUP(E447,[1]Codes!W:X,2,0),"Error")))</f>
        <v>Bolivia (Plurinational State of)</v>
      </c>
      <c r="G447" t="s">
        <v>2</v>
      </c>
      <c r="H447">
        <v>2019</v>
      </c>
      <c r="I447" t="s">
        <v>8345</v>
      </c>
      <c r="J447">
        <v>33.700000000000003</v>
      </c>
      <c r="K447">
        <v>19.7</v>
      </c>
      <c r="L447">
        <v>46.6</v>
      </c>
      <c r="M447" t="s">
        <v>8329</v>
      </c>
      <c r="N447">
        <v>2019</v>
      </c>
      <c r="O447" s="1">
        <v>43466</v>
      </c>
      <c r="P447" s="1">
        <v>43830</v>
      </c>
    </row>
    <row r="448" spans="1:16" x14ac:dyDescent="0.25">
      <c r="A448">
        <v>25723566</v>
      </c>
      <c r="B448" t="s">
        <v>3859</v>
      </c>
      <c r="C448" t="str">
        <f>IF(D448="COUNTRY",VLOOKUP(E448,[1]Codes!I:M,5,0),"")</f>
        <v>Americas</v>
      </c>
      <c r="D448" t="s">
        <v>28</v>
      </c>
      <c r="E448" t="s">
        <v>66</v>
      </c>
      <c r="F448" t="str">
        <f>IF(D448="COUNTRY",VLOOKUP(E448,[1]Codes!I:J,2,0),IF(D448="UNREGION",VLOOKUP(E448,[1]Codes!AL:AM,2,0),IF(D448="REGION",VLOOKUP(E448,[1]Codes!W:X,2,0),"Error")))</f>
        <v>Bolivia (Plurinational State of)</v>
      </c>
      <c r="G448" t="s">
        <v>2</v>
      </c>
      <c r="H448">
        <v>2007</v>
      </c>
      <c r="I448" t="s">
        <v>8344</v>
      </c>
      <c r="J448">
        <v>36.200000000000003</v>
      </c>
      <c r="K448">
        <v>28.8</v>
      </c>
      <c r="L448">
        <v>43</v>
      </c>
      <c r="M448" t="s">
        <v>8329</v>
      </c>
      <c r="N448">
        <v>2007</v>
      </c>
      <c r="O448" s="1">
        <v>39083</v>
      </c>
      <c r="P448" s="1">
        <v>39447</v>
      </c>
    </row>
    <row r="449" spans="1:16" x14ac:dyDescent="0.25">
      <c r="A449">
        <v>25723567</v>
      </c>
      <c r="B449" t="s">
        <v>3859</v>
      </c>
      <c r="C449" t="str">
        <f>IF(D449="COUNTRY",VLOOKUP(E449,[1]Codes!I:M,5,0),"")</f>
        <v>Americas</v>
      </c>
      <c r="D449" t="s">
        <v>28</v>
      </c>
      <c r="E449" t="s">
        <v>66</v>
      </c>
      <c r="F449" t="str">
        <f>IF(D449="COUNTRY",VLOOKUP(E449,[1]Codes!I:J,2,0),IF(D449="UNREGION",VLOOKUP(E449,[1]Codes!AL:AM,2,0),IF(D449="REGION",VLOOKUP(E449,[1]Codes!W:X,2,0),"Error")))</f>
        <v>Bolivia (Plurinational State of)</v>
      </c>
      <c r="G449" t="s">
        <v>2</v>
      </c>
      <c r="H449">
        <v>2018</v>
      </c>
      <c r="I449" t="s">
        <v>8343</v>
      </c>
      <c r="J449">
        <v>33.799999999999997</v>
      </c>
      <c r="K449">
        <v>20.6</v>
      </c>
      <c r="L449">
        <v>45.8</v>
      </c>
      <c r="M449" t="s">
        <v>8329</v>
      </c>
      <c r="N449">
        <v>2018</v>
      </c>
      <c r="O449" s="1">
        <v>43101</v>
      </c>
      <c r="P449" s="1">
        <v>43465</v>
      </c>
    </row>
    <row r="450" spans="1:16" x14ac:dyDescent="0.25">
      <c r="A450">
        <v>25723568</v>
      </c>
      <c r="B450" t="s">
        <v>3859</v>
      </c>
      <c r="C450" t="str">
        <f>IF(D450="COUNTRY",VLOOKUP(E450,[1]Codes!I:M,5,0),"")</f>
        <v>Americas</v>
      </c>
      <c r="D450" t="s">
        <v>28</v>
      </c>
      <c r="E450" t="s">
        <v>66</v>
      </c>
      <c r="F450" t="str">
        <f>IF(D450="COUNTRY",VLOOKUP(E450,[1]Codes!I:J,2,0),IF(D450="UNREGION",VLOOKUP(E450,[1]Codes!AL:AM,2,0),IF(D450="REGION",VLOOKUP(E450,[1]Codes!W:X,2,0),"Error")))</f>
        <v>Bolivia (Plurinational State of)</v>
      </c>
      <c r="G450" t="s">
        <v>2</v>
      </c>
      <c r="H450">
        <v>2004</v>
      </c>
      <c r="I450" t="s">
        <v>8342</v>
      </c>
      <c r="J450">
        <v>36.200000000000003</v>
      </c>
      <c r="K450">
        <v>29.3</v>
      </c>
      <c r="L450">
        <v>42.7</v>
      </c>
      <c r="M450" t="s">
        <v>8329</v>
      </c>
      <c r="N450">
        <v>2004</v>
      </c>
      <c r="O450" s="1">
        <v>37987</v>
      </c>
      <c r="P450" s="1">
        <v>38352</v>
      </c>
    </row>
    <row r="451" spans="1:16" x14ac:dyDescent="0.25">
      <c r="A451">
        <v>25723569</v>
      </c>
      <c r="B451" t="s">
        <v>3859</v>
      </c>
      <c r="C451" t="str">
        <f>IF(D451="COUNTRY",VLOOKUP(E451,[1]Codes!I:M,5,0),"")</f>
        <v>Americas</v>
      </c>
      <c r="D451" t="s">
        <v>28</v>
      </c>
      <c r="E451" t="s">
        <v>66</v>
      </c>
      <c r="F451" t="str">
        <f>IF(D451="COUNTRY",VLOOKUP(E451,[1]Codes!I:J,2,0),IF(D451="UNREGION",VLOOKUP(E451,[1]Codes!AL:AM,2,0),IF(D451="REGION",VLOOKUP(E451,[1]Codes!W:X,2,0),"Error")))</f>
        <v>Bolivia (Plurinational State of)</v>
      </c>
      <c r="G451" t="s">
        <v>2</v>
      </c>
      <c r="H451">
        <v>2009</v>
      </c>
      <c r="I451" t="s">
        <v>8341</v>
      </c>
      <c r="J451">
        <v>36.200000000000003</v>
      </c>
      <c r="K451">
        <v>28.4</v>
      </c>
      <c r="L451">
        <v>43.2</v>
      </c>
      <c r="M451" t="s">
        <v>8329</v>
      </c>
      <c r="N451">
        <v>2009</v>
      </c>
      <c r="O451" s="1">
        <v>39814</v>
      </c>
      <c r="P451" s="1">
        <v>40178</v>
      </c>
    </row>
    <row r="452" spans="1:16" x14ac:dyDescent="0.25">
      <c r="A452">
        <v>25723570</v>
      </c>
      <c r="B452" t="s">
        <v>3859</v>
      </c>
      <c r="C452" t="str">
        <f>IF(D452="COUNTRY",VLOOKUP(E452,[1]Codes!I:M,5,0),"")</f>
        <v>Americas</v>
      </c>
      <c r="D452" t="s">
        <v>28</v>
      </c>
      <c r="E452" t="s">
        <v>66</v>
      </c>
      <c r="F452" t="str">
        <f>IF(D452="COUNTRY",VLOOKUP(E452,[1]Codes!I:J,2,0),IF(D452="UNREGION",VLOOKUP(E452,[1]Codes!AL:AM,2,0),IF(D452="REGION",VLOOKUP(E452,[1]Codes!W:X,2,0),"Error")))</f>
        <v>Bolivia (Plurinational State of)</v>
      </c>
      <c r="G452" t="s">
        <v>2</v>
      </c>
      <c r="H452">
        <v>2002</v>
      </c>
      <c r="I452" t="s">
        <v>8340</v>
      </c>
      <c r="J452">
        <v>36</v>
      </c>
      <c r="K452">
        <v>29.1</v>
      </c>
      <c r="L452">
        <v>42.7</v>
      </c>
      <c r="M452" t="s">
        <v>8329</v>
      </c>
      <c r="N452">
        <v>2002</v>
      </c>
      <c r="O452" s="1">
        <v>37257</v>
      </c>
      <c r="P452" s="1">
        <v>37621</v>
      </c>
    </row>
    <row r="453" spans="1:16" x14ac:dyDescent="0.25">
      <c r="A453">
        <v>25723571</v>
      </c>
      <c r="B453" t="s">
        <v>3859</v>
      </c>
      <c r="C453" t="str">
        <f>IF(D453="COUNTRY",VLOOKUP(E453,[1]Codes!I:M,5,0),"")</f>
        <v>Americas</v>
      </c>
      <c r="D453" t="s">
        <v>28</v>
      </c>
      <c r="E453" t="s">
        <v>66</v>
      </c>
      <c r="F453" t="str">
        <f>IF(D453="COUNTRY",VLOOKUP(E453,[1]Codes!I:J,2,0),IF(D453="UNREGION",VLOOKUP(E453,[1]Codes!AL:AM,2,0),IF(D453="REGION",VLOOKUP(E453,[1]Codes!W:X,2,0),"Error")))</f>
        <v>Bolivia (Plurinational State of)</v>
      </c>
      <c r="G453" t="s">
        <v>2</v>
      </c>
      <c r="H453">
        <v>2015</v>
      </c>
      <c r="I453" t="s">
        <v>8339</v>
      </c>
      <c r="J453">
        <v>35.4</v>
      </c>
      <c r="K453">
        <v>25.1</v>
      </c>
      <c r="L453">
        <v>44.8</v>
      </c>
      <c r="M453" t="s">
        <v>8329</v>
      </c>
      <c r="N453">
        <v>2015</v>
      </c>
      <c r="O453" s="1">
        <v>42005</v>
      </c>
      <c r="P453" s="1">
        <v>42369</v>
      </c>
    </row>
    <row r="454" spans="1:16" x14ac:dyDescent="0.25">
      <c r="A454">
        <v>25723572</v>
      </c>
      <c r="B454" t="s">
        <v>3859</v>
      </c>
      <c r="C454" t="str">
        <f>IF(D454="COUNTRY",VLOOKUP(E454,[1]Codes!I:M,5,0),"")</f>
        <v>Americas</v>
      </c>
      <c r="D454" t="s">
        <v>28</v>
      </c>
      <c r="E454" t="s">
        <v>66</v>
      </c>
      <c r="F454" t="str">
        <f>IF(D454="COUNTRY",VLOOKUP(E454,[1]Codes!I:J,2,0),IF(D454="UNREGION",VLOOKUP(E454,[1]Codes!AL:AM,2,0),IF(D454="REGION",VLOOKUP(E454,[1]Codes!W:X,2,0),"Error")))</f>
        <v>Bolivia (Plurinational State of)</v>
      </c>
      <c r="G454" t="s">
        <v>2</v>
      </c>
      <c r="H454">
        <v>2016</v>
      </c>
      <c r="I454" t="s">
        <v>8338</v>
      </c>
      <c r="J454">
        <v>34.5</v>
      </c>
      <c r="K454">
        <v>23.7</v>
      </c>
      <c r="L454">
        <v>44.9</v>
      </c>
      <c r="M454" t="s">
        <v>8329</v>
      </c>
      <c r="N454">
        <v>2016</v>
      </c>
      <c r="O454" s="1">
        <v>42370</v>
      </c>
      <c r="P454" s="1">
        <v>42735</v>
      </c>
    </row>
    <row r="455" spans="1:16" x14ac:dyDescent="0.25">
      <c r="A455">
        <v>25723573</v>
      </c>
      <c r="B455" t="s">
        <v>3859</v>
      </c>
      <c r="C455" t="str">
        <f>IF(D455="COUNTRY",VLOOKUP(E455,[1]Codes!I:M,5,0),"")</f>
        <v>Americas</v>
      </c>
      <c r="D455" t="s">
        <v>28</v>
      </c>
      <c r="E455" t="s">
        <v>66</v>
      </c>
      <c r="F455" t="str">
        <f>IF(D455="COUNTRY",VLOOKUP(E455,[1]Codes!I:J,2,0),IF(D455="UNREGION",VLOOKUP(E455,[1]Codes!AL:AM,2,0),IF(D455="REGION",VLOOKUP(E455,[1]Codes!W:X,2,0),"Error")))</f>
        <v>Bolivia (Plurinational State of)</v>
      </c>
      <c r="G455" t="s">
        <v>2</v>
      </c>
      <c r="H455">
        <v>2005</v>
      </c>
      <c r="I455" t="s">
        <v>8337</v>
      </c>
      <c r="J455">
        <v>36.299999999999997</v>
      </c>
      <c r="K455">
        <v>29.3</v>
      </c>
      <c r="L455">
        <v>42.8</v>
      </c>
      <c r="M455" t="s">
        <v>8329</v>
      </c>
      <c r="N455">
        <v>2005</v>
      </c>
      <c r="O455" s="1">
        <v>38353</v>
      </c>
      <c r="P455" s="1">
        <v>38717</v>
      </c>
    </row>
    <row r="456" spans="1:16" x14ac:dyDescent="0.25">
      <c r="A456">
        <v>25723574</v>
      </c>
      <c r="B456" t="s">
        <v>3859</v>
      </c>
      <c r="C456" t="str">
        <f>IF(D456="COUNTRY",VLOOKUP(E456,[1]Codes!I:M,5,0),"")</f>
        <v>Americas</v>
      </c>
      <c r="D456" t="s">
        <v>28</v>
      </c>
      <c r="E456" t="s">
        <v>66</v>
      </c>
      <c r="F456" t="str">
        <f>IF(D456="COUNTRY",VLOOKUP(E456,[1]Codes!I:J,2,0),IF(D456="UNREGION",VLOOKUP(E456,[1]Codes!AL:AM,2,0),IF(D456="REGION",VLOOKUP(E456,[1]Codes!W:X,2,0),"Error")))</f>
        <v>Bolivia (Plurinational State of)</v>
      </c>
      <c r="G456" t="s">
        <v>2</v>
      </c>
      <c r="H456">
        <v>2013</v>
      </c>
      <c r="I456" t="s">
        <v>8336</v>
      </c>
      <c r="J456">
        <v>35.5</v>
      </c>
      <c r="K456">
        <v>26.5</v>
      </c>
      <c r="L456">
        <v>43.9</v>
      </c>
      <c r="M456" t="s">
        <v>8329</v>
      </c>
      <c r="N456">
        <v>2013</v>
      </c>
      <c r="O456" s="1">
        <v>41275</v>
      </c>
      <c r="P456" s="1">
        <v>41639</v>
      </c>
    </row>
    <row r="457" spans="1:16" x14ac:dyDescent="0.25">
      <c r="A457">
        <v>25723575</v>
      </c>
      <c r="B457" t="s">
        <v>3859</v>
      </c>
      <c r="C457" t="str">
        <f>IF(D457="COUNTRY",VLOOKUP(E457,[1]Codes!I:M,5,0),"")</f>
        <v>Americas</v>
      </c>
      <c r="D457" t="s">
        <v>28</v>
      </c>
      <c r="E457" t="s">
        <v>66</v>
      </c>
      <c r="F457" t="str">
        <f>IF(D457="COUNTRY",VLOOKUP(E457,[1]Codes!I:J,2,0),IF(D457="UNREGION",VLOOKUP(E457,[1]Codes!AL:AM,2,0),IF(D457="REGION",VLOOKUP(E457,[1]Codes!W:X,2,0),"Error")))</f>
        <v>Bolivia (Plurinational State of)</v>
      </c>
      <c r="G457" t="s">
        <v>2</v>
      </c>
      <c r="H457">
        <v>2014</v>
      </c>
      <c r="I457" t="s">
        <v>8335</v>
      </c>
      <c r="J457">
        <v>35.799999999999997</v>
      </c>
      <c r="K457">
        <v>26.2</v>
      </c>
      <c r="L457">
        <v>44.5</v>
      </c>
      <c r="M457" t="s">
        <v>8329</v>
      </c>
      <c r="N457">
        <v>2014</v>
      </c>
      <c r="O457" s="1">
        <v>41640</v>
      </c>
      <c r="P457" s="1">
        <v>42004</v>
      </c>
    </row>
    <row r="458" spans="1:16" x14ac:dyDescent="0.25">
      <c r="A458">
        <v>25723576</v>
      </c>
      <c r="B458" t="s">
        <v>3859</v>
      </c>
      <c r="C458" t="str">
        <f>IF(D458="COUNTRY",VLOOKUP(E458,[1]Codes!I:M,5,0),"")</f>
        <v>Americas</v>
      </c>
      <c r="D458" t="s">
        <v>28</v>
      </c>
      <c r="E458" t="s">
        <v>66</v>
      </c>
      <c r="F458" t="str">
        <f>IF(D458="COUNTRY",VLOOKUP(E458,[1]Codes!I:J,2,0),IF(D458="UNREGION",VLOOKUP(E458,[1]Codes!AL:AM,2,0),IF(D458="REGION",VLOOKUP(E458,[1]Codes!W:X,2,0),"Error")))</f>
        <v>Bolivia (Plurinational State of)</v>
      </c>
      <c r="G458" t="s">
        <v>2</v>
      </c>
      <c r="H458">
        <v>2017</v>
      </c>
      <c r="I458" t="s">
        <v>8334</v>
      </c>
      <c r="J458">
        <v>34.200000000000003</v>
      </c>
      <c r="K458">
        <v>22.4</v>
      </c>
      <c r="L458">
        <v>45.4</v>
      </c>
      <c r="M458" t="s">
        <v>8329</v>
      </c>
      <c r="N458">
        <v>2017</v>
      </c>
      <c r="O458" s="1">
        <v>42736</v>
      </c>
      <c r="P458" s="1">
        <v>43100</v>
      </c>
    </row>
    <row r="459" spans="1:16" x14ac:dyDescent="0.25">
      <c r="A459">
        <v>25723577</v>
      </c>
      <c r="B459" t="s">
        <v>3859</v>
      </c>
      <c r="C459" t="str">
        <f>IF(D459="COUNTRY",VLOOKUP(E459,[1]Codes!I:M,5,0),"")</f>
        <v>Americas</v>
      </c>
      <c r="D459" t="s">
        <v>28</v>
      </c>
      <c r="E459" t="s">
        <v>66</v>
      </c>
      <c r="F459" t="str">
        <f>IF(D459="COUNTRY",VLOOKUP(E459,[1]Codes!I:J,2,0),IF(D459="UNREGION",VLOOKUP(E459,[1]Codes!AL:AM,2,0),IF(D459="REGION",VLOOKUP(E459,[1]Codes!W:X,2,0),"Error")))</f>
        <v>Bolivia (Plurinational State of)</v>
      </c>
      <c r="G459" t="s">
        <v>2</v>
      </c>
      <c r="H459">
        <v>2011</v>
      </c>
      <c r="I459" t="s">
        <v>8333</v>
      </c>
      <c r="J459">
        <v>35.9</v>
      </c>
      <c r="K459">
        <v>27.5</v>
      </c>
      <c r="L459">
        <v>43.5</v>
      </c>
      <c r="M459" t="s">
        <v>8329</v>
      </c>
      <c r="N459">
        <v>2011</v>
      </c>
      <c r="O459" s="1">
        <v>40544</v>
      </c>
      <c r="P459" s="1">
        <v>40908</v>
      </c>
    </row>
    <row r="460" spans="1:16" x14ac:dyDescent="0.25">
      <c r="A460">
        <v>25723578</v>
      </c>
      <c r="B460" t="s">
        <v>3859</v>
      </c>
      <c r="C460" t="str">
        <f>IF(D460="COUNTRY",VLOOKUP(E460,[1]Codes!I:M,5,0),"")</f>
        <v>Americas</v>
      </c>
      <c r="D460" t="s">
        <v>28</v>
      </c>
      <c r="E460" t="s">
        <v>66</v>
      </c>
      <c r="F460" t="str">
        <f>IF(D460="COUNTRY",VLOOKUP(E460,[1]Codes!I:J,2,0),IF(D460="UNREGION",VLOOKUP(E460,[1]Codes!AL:AM,2,0),IF(D460="REGION",VLOOKUP(E460,[1]Codes!W:X,2,0),"Error")))</f>
        <v>Bolivia (Plurinational State of)</v>
      </c>
      <c r="G460" t="s">
        <v>2</v>
      </c>
      <c r="H460">
        <v>2012</v>
      </c>
      <c r="I460" t="s">
        <v>8332</v>
      </c>
      <c r="J460">
        <v>35.700000000000003</v>
      </c>
      <c r="K460">
        <v>26.9</v>
      </c>
      <c r="L460">
        <v>43.5</v>
      </c>
      <c r="M460" t="s">
        <v>8329</v>
      </c>
      <c r="N460">
        <v>2012</v>
      </c>
      <c r="O460" s="1">
        <v>40909</v>
      </c>
      <c r="P460" s="1">
        <v>41274</v>
      </c>
    </row>
    <row r="461" spans="1:16" x14ac:dyDescent="0.25">
      <c r="A461">
        <v>25723579</v>
      </c>
      <c r="B461" t="s">
        <v>3859</v>
      </c>
      <c r="C461" t="str">
        <f>IF(D461="COUNTRY",VLOOKUP(E461,[1]Codes!I:M,5,0),"")</f>
        <v>Americas</v>
      </c>
      <c r="D461" t="s">
        <v>28</v>
      </c>
      <c r="E461" t="s">
        <v>66</v>
      </c>
      <c r="F461" t="str">
        <f>IF(D461="COUNTRY",VLOOKUP(E461,[1]Codes!I:J,2,0),IF(D461="UNREGION",VLOOKUP(E461,[1]Codes!AL:AM,2,0),IF(D461="REGION",VLOOKUP(E461,[1]Codes!W:X,2,0),"Error")))</f>
        <v>Bolivia (Plurinational State of)</v>
      </c>
      <c r="G461" t="s">
        <v>2</v>
      </c>
      <c r="H461">
        <v>2001</v>
      </c>
      <c r="I461" t="s">
        <v>8331</v>
      </c>
      <c r="J461">
        <v>35.6</v>
      </c>
      <c r="K461">
        <v>28.4</v>
      </c>
      <c r="L461">
        <v>42.8</v>
      </c>
      <c r="M461" t="s">
        <v>8329</v>
      </c>
      <c r="N461">
        <v>2001</v>
      </c>
      <c r="O461" s="1">
        <v>36892</v>
      </c>
      <c r="P461" s="1">
        <v>37256</v>
      </c>
    </row>
    <row r="462" spans="1:16" x14ac:dyDescent="0.25">
      <c r="A462">
        <v>25723580</v>
      </c>
      <c r="B462" t="s">
        <v>3859</v>
      </c>
      <c r="C462" t="str">
        <f>IF(D462="COUNTRY",VLOOKUP(E462,[1]Codes!I:M,5,0),"")</f>
        <v>Americas</v>
      </c>
      <c r="D462" t="s">
        <v>28</v>
      </c>
      <c r="E462" t="s">
        <v>95</v>
      </c>
      <c r="F462" t="str">
        <f>IF(D462="COUNTRY",VLOOKUP(E462,[1]Codes!I:J,2,0),IF(D462="UNREGION",VLOOKUP(E462,[1]Codes!AL:AM,2,0),IF(D462="REGION",VLOOKUP(E462,[1]Codes!W:X,2,0),"Error")))</f>
        <v>Brazil</v>
      </c>
      <c r="G462" t="s">
        <v>2</v>
      </c>
      <c r="H462">
        <v>2002</v>
      </c>
      <c r="I462" t="s">
        <v>8330</v>
      </c>
      <c r="J462">
        <v>25.8</v>
      </c>
      <c r="K462">
        <v>12.4</v>
      </c>
      <c r="L462">
        <v>41.8</v>
      </c>
      <c r="M462" t="s">
        <v>8329</v>
      </c>
      <c r="N462">
        <v>2002</v>
      </c>
      <c r="O462" s="1">
        <v>37257</v>
      </c>
      <c r="P462" s="1">
        <v>37621</v>
      </c>
    </row>
    <row r="463" spans="1:16" x14ac:dyDescent="0.25">
      <c r="A463">
        <v>25723581</v>
      </c>
      <c r="B463" t="s">
        <v>3859</v>
      </c>
      <c r="C463" t="str">
        <f>IF(D463="COUNTRY",VLOOKUP(E463,[1]Codes!I:M,5,0),"")</f>
        <v>Americas</v>
      </c>
      <c r="D463" t="s">
        <v>28</v>
      </c>
      <c r="E463" t="s">
        <v>95</v>
      </c>
      <c r="F463" t="str">
        <f>IF(D463="COUNTRY",VLOOKUP(E463,[1]Codes!I:J,2,0),IF(D463="UNREGION",VLOOKUP(E463,[1]Codes!AL:AM,2,0),IF(D463="REGION",VLOOKUP(E463,[1]Codes!W:X,2,0),"Error")))</f>
        <v>Brazil</v>
      </c>
      <c r="G463" t="s">
        <v>2</v>
      </c>
      <c r="H463">
        <v>2015</v>
      </c>
      <c r="I463" t="s">
        <v>8328</v>
      </c>
      <c r="J463">
        <v>19.600000000000001</v>
      </c>
      <c r="K463">
        <v>8</v>
      </c>
      <c r="L463">
        <v>36.299999999999997</v>
      </c>
      <c r="M463" t="s">
        <v>8308</v>
      </c>
      <c r="N463">
        <v>2015</v>
      </c>
      <c r="O463" s="1">
        <v>42005</v>
      </c>
      <c r="P463" s="1">
        <v>42369</v>
      </c>
    </row>
    <row r="464" spans="1:16" x14ac:dyDescent="0.25">
      <c r="A464">
        <v>25723582</v>
      </c>
      <c r="B464" t="s">
        <v>3859</v>
      </c>
      <c r="C464" t="str">
        <f>IF(D464="COUNTRY",VLOOKUP(E464,[1]Codes!I:M,5,0),"")</f>
        <v>Americas</v>
      </c>
      <c r="D464" t="s">
        <v>28</v>
      </c>
      <c r="E464" t="s">
        <v>95</v>
      </c>
      <c r="F464" t="str">
        <f>IF(D464="COUNTRY",VLOOKUP(E464,[1]Codes!I:J,2,0),IF(D464="UNREGION",VLOOKUP(E464,[1]Codes!AL:AM,2,0),IF(D464="REGION",VLOOKUP(E464,[1]Codes!W:X,2,0),"Error")))</f>
        <v>Brazil</v>
      </c>
      <c r="G464" t="s">
        <v>2</v>
      </c>
      <c r="H464">
        <v>2010</v>
      </c>
      <c r="I464" t="s">
        <v>8327</v>
      </c>
      <c r="J464">
        <v>21.9</v>
      </c>
      <c r="K464">
        <v>9.9</v>
      </c>
      <c r="L464">
        <v>37.6</v>
      </c>
      <c r="M464" t="s">
        <v>8308</v>
      </c>
      <c r="N464">
        <v>2010</v>
      </c>
      <c r="O464" s="1">
        <v>40179</v>
      </c>
      <c r="P464" s="1">
        <v>40543</v>
      </c>
    </row>
    <row r="465" spans="1:16" x14ac:dyDescent="0.25">
      <c r="A465">
        <v>25723583</v>
      </c>
      <c r="B465" t="s">
        <v>3859</v>
      </c>
      <c r="C465" t="str">
        <f>IF(D465="COUNTRY",VLOOKUP(E465,[1]Codes!I:M,5,0),"")</f>
        <v>Americas</v>
      </c>
      <c r="D465" t="s">
        <v>28</v>
      </c>
      <c r="E465" t="s">
        <v>95</v>
      </c>
      <c r="F465" t="str">
        <f>IF(D465="COUNTRY",VLOOKUP(E465,[1]Codes!I:J,2,0),IF(D465="UNREGION",VLOOKUP(E465,[1]Codes!AL:AM,2,0),IF(D465="REGION",VLOOKUP(E465,[1]Codes!W:X,2,0),"Error")))</f>
        <v>Brazil</v>
      </c>
      <c r="G465" t="s">
        <v>2</v>
      </c>
      <c r="H465">
        <v>2001</v>
      </c>
      <c r="I465" t="s">
        <v>8326</v>
      </c>
      <c r="J465">
        <v>25.9</v>
      </c>
      <c r="K465">
        <v>12.4</v>
      </c>
      <c r="L465">
        <v>42.4</v>
      </c>
      <c r="M465" t="s">
        <v>8308</v>
      </c>
      <c r="N465">
        <v>2001</v>
      </c>
      <c r="O465" s="1">
        <v>36892</v>
      </c>
      <c r="P465" s="1">
        <v>37256</v>
      </c>
    </row>
    <row r="466" spans="1:16" x14ac:dyDescent="0.25">
      <c r="A466">
        <v>25723584</v>
      </c>
      <c r="B466" t="s">
        <v>3859</v>
      </c>
      <c r="C466" t="str">
        <f>IF(D466="COUNTRY",VLOOKUP(E466,[1]Codes!I:M,5,0),"")</f>
        <v>Americas</v>
      </c>
      <c r="D466" t="s">
        <v>28</v>
      </c>
      <c r="E466" t="s">
        <v>95</v>
      </c>
      <c r="F466" t="str">
        <f>IF(D466="COUNTRY",VLOOKUP(E466,[1]Codes!I:J,2,0),IF(D466="UNREGION",VLOOKUP(E466,[1]Codes!AL:AM,2,0),IF(D466="REGION",VLOOKUP(E466,[1]Codes!W:X,2,0),"Error")))</f>
        <v>Brazil</v>
      </c>
      <c r="G466" t="s">
        <v>2</v>
      </c>
      <c r="H466">
        <v>2009</v>
      </c>
      <c r="I466" t="s">
        <v>8325</v>
      </c>
      <c r="J466">
        <v>22.6</v>
      </c>
      <c r="K466">
        <v>10.4</v>
      </c>
      <c r="L466">
        <v>38</v>
      </c>
      <c r="M466" t="s">
        <v>8308</v>
      </c>
      <c r="N466">
        <v>2009</v>
      </c>
      <c r="O466" s="1">
        <v>39814</v>
      </c>
      <c r="P466" s="1">
        <v>40178</v>
      </c>
    </row>
    <row r="467" spans="1:16" x14ac:dyDescent="0.25">
      <c r="A467">
        <v>25723585</v>
      </c>
      <c r="B467" t="s">
        <v>3859</v>
      </c>
      <c r="C467" t="str">
        <f>IF(D467="COUNTRY",VLOOKUP(E467,[1]Codes!I:M,5,0),"")</f>
        <v>Americas</v>
      </c>
      <c r="D467" t="s">
        <v>28</v>
      </c>
      <c r="E467" t="s">
        <v>95</v>
      </c>
      <c r="F467" t="str">
        <f>IF(D467="COUNTRY",VLOOKUP(E467,[1]Codes!I:J,2,0),IF(D467="UNREGION",VLOOKUP(E467,[1]Codes!AL:AM,2,0),IF(D467="REGION",VLOOKUP(E467,[1]Codes!W:X,2,0),"Error")))</f>
        <v>Brazil</v>
      </c>
      <c r="G467" t="s">
        <v>2</v>
      </c>
      <c r="H467">
        <v>2016</v>
      </c>
      <c r="I467" t="s">
        <v>8324</v>
      </c>
      <c r="J467">
        <v>19.399999999999999</v>
      </c>
      <c r="K467">
        <v>7.7</v>
      </c>
      <c r="L467">
        <v>36.299999999999997</v>
      </c>
      <c r="M467" t="s">
        <v>8308</v>
      </c>
      <c r="N467">
        <v>2016</v>
      </c>
      <c r="O467" s="1">
        <v>42370</v>
      </c>
      <c r="P467" s="1">
        <v>42735</v>
      </c>
    </row>
    <row r="468" spans="1:16" x14ac:dyDescent="0.25">
      <c r="A468">
        <v>25723586</v>
      </c>
      <c r="B468" t="s">
        <v>3859</v>
      </c>
      <c r="C468" t="str">
        <f>IF(D468="COUNTRY",VLOOKUP(E468,[1]Codes!I:M,5,0),"")</f>
        <v>Americas</v>
      </c>
      <c r="D468" t="s">
        <v>28</v>
      </c>
      <c r="E468" t="s">
        <v>95</v>
      </c>
      <c r="F468" t="str">
        <f>IF(D468="COUNTRY",VLOOKUP(E468,[1]Codes!I:J,2,0),IF(D468="UNREGION",VLOOKUP(E468,[1]Codes!AL:AM,2,0),IF(D468="REGION",VLOOKUP(E468,[1]Codes!W:X,2,0),"Error")))</f>
        <v>Brazil</v>
      </c>
      <c r="G468" t="s">
        <v>2</v>
      </c>
      <c r="H468">
        <v>2003</v>
      </c>
      <c r="I468" t="s">
        <v>8323</v>
      </c>
      <c r="J468">
        <v>25.6</v>
      </c>
      <c r="K468">
        <v>12.4</v>
      </c>
      <c r="L468">
        <v>41.5</v>
      </c>
      <c r="M468" t="s">
        <v>8308</v>
      </c>
      <c r="N468">
        <v>2003</v>
      </c>
      <c r="O468" s="1">
        <v>37622</v>
      </c>
      <c r="P468" s="1">
        <v>37986</v>
      </c>
    </row>
    <row r="469" spans="1:16" x14ac:dyDescent="0.25">
      <c r="A469">
        <v>25723587</v>
      </c>
      <c r="B469" t="s">
        <v>3859</v>
      </c>
      <c r="C469" t="str">
        <f>IF(D469="COUNTRY",VLOOKUP(E469,[1]Codes!I:M,5,0),"")</f>
        <v>Americas</v>
      </c>
      <c r="D469" t="s">
        <v>28</v>
      </c>
      <c r="E469" t="s">
        <v>95</v>
      </c>
      <c r="F469" t="str">
        <f>IF(D469="COUNTRY",VLOOKUP(E469,[1]Codes!I:J,2,0),IF(D469="UNREGION",VLOOKUP(E469,[1]Codes!AL:AM,2,0),IF(D469="REGION",VLOOKUP(E469,[1]Codes!W:X,2,0),"Error")))</f>
        <v>Brazil</v>
      </c>
      <c r="G469" t="s">
        <v>2</v>
      </c>
      <c r="H469">
        <v>2008</v>
      </c>
      <c r="I469" t="s">
        <v>8322</v>
      </c>
      <c r="J469">
        <v>23.3</v>
      </c>
      <c r="K469">
        <v>10.9</v>
      </c>
      <c r="L469">
        <v>38.9</v>
      </c>
      <c r="M469" t="s">
        <v>8308</v>
      </c>
      <c r="N469">
        <v>2008</v>
      </c>
      <c r="O469" s="1">
        <v>39448</v>
      </c>
      <c r="P469" s="1">
        <v>39813</v>
      </c>
    </row>
    <row r="470" spans="1:16" x14ac:dyDescent="0.25">
      <c r="A470">
        <v>25723588</v>
      </c>
      <c r="B470" t="s">
        <v>3859</v>
      </c>
      <c r="C470" t="str">
        <f>IF(D470="COUNTRY",VLOOKUP(E470,[1]Codes!I:M,5,0),"")</f>
        <v>Americas</v>
      </c>
      <c r="D470" t="s">
        <v>28</v>
      </c>
      <c r="E470" t="s">
        <v>95</v>
      </c>
      <c r="F470" t="str">
        <f>IF(D470="COUNTRY",VLOOKUP(E470,[1]Codes!I:J,2,0),IF(D470="UNREGION",VLOOKUP(E470,[1]Codes!AL:AM,2,0),IF(D470="REGION",VLOOKUP(E470,[1]Codes!W:X,2,0),"Error")))</f>
        <v>Brazil</v>
      </c>
      <c r="G470" t="s">
        <v>2</v>
      </c>
      <c r="H470">
        <v>2000</v>
      </c>
      <c r="I470" t="s">
        <v>8321</v>
      </c>
      <c r="J470">
        <v>26.3</v>
      </c>
      <c r="K470">
        <v>12.6</v>
      </c>
      <c r="L470">
        <v>42.9</v>
      </c>
      <c r="M470" t="s">
        <v>8308</v>
      </c>
      <c r="N470">
        <v>2000</v>
      </c>
      <c r="O470" s="1">
        <v>36526</v>
      </c>
      <c r="P470" s="1">
        <v>36891</v>
      </c>
    </row>
    <row r="471" spans="1:16" x14ac:dyDescent="0.25">
      <c r="A471">
        <v>25723589</v>
      </c>
      <c r="B471" t="s">
        <v>3859</v>
      </c>
      <c r="C471" t="str">
        <f>IF(D471="COUNTRY",VLOOKUP(E471,[1]Codes!I:M,5,0),"")</f>
        <v>Americas</v>
      </c>
      <c r="D471" t="s">
        <v>28</v>
      </c>
      <c r="E471" t="s">
        <v>95</v>
      </c>
      <c r="F471" t="str">
        <f>IF(D471="COUNTRY",VLOOKUP(E471,[1]Codes!I:J,2,0),IF(D471="UNREGION",VLOOKUP(E471,[1]Codes!AL:AM,2,0),IF(D471="REGION",VLOOKUP(E471,[1]Codes!W:X,2,0),"Error")))</f>
        <v>Brazil</v>
      </c>
      <c r="G471" t="s">
        <v>2</v>
      </c>
      <c r="H471">
        <v>2019</v>
      </c>
      <c r="I471" t="s">
        <v>8320</v>
      </c>
      <c r="J471">
        <v>19.100000000000001</v>
      </c>
      <c r="K471">
        <v>6.7</v>
      </c>
      <c r="L471">
        <v>38</v>
      </c>
      <c r="M471" t="s">
        <v>8308</v>
      </c>
      <c r="N471">
        <v>2019</v>
      </c>
      <c r="O471" s="1">
        <v>43466</v>
      </c>
      <c r="P471" s="1">
        <v>43830</v>
      </c>
    </row>
    <row r="472" spans="1:16" x14ac:dyDescent="0.25">
      <c r="A472">
        <v>25723590</v>
      </c>
      <c r="B472" t="s">
        <v>3859</v>
      </c>
      <c r="C472" t="str">
        <f>IF(D472="COUNTRY",VLOOKUP(E472,[1]Codes!I:M,5,0),"")</f>
        <v>Americas</v>
      </c>
      <c r="D472" t="s">
        <v>28</v>
      </c>
      <c r="E472" t="s">
        <v>95</v>
      </c>
      <c r="F472" t="str">
        <f>IF(D472="COUNTRY",VLOOKUP(E472,[1]Codes!I:J,2,0),IF(D472="UNREGION",VLOOKUP(E472,[1]Codes!AL:AM,2,0),IF(D472="REGION",VLOOKUP(E472,[1]Codes!W:X,2,0),"Error")))</f>
        <v>Brazil</v>
      </c>
      <c r="G472" t="s">
        <v>2</v>
      </c>
      <c r="H472">
        <v>2011</v>
      </c>
      <c r="I472" t="s">
        <v>8319</v>
      </c>
      <c r="J472">
        <v>21.3</v>
      </c>
      <c r="K472">
        <v>9.5</v>
      </c>
      <c r="L472">
        <v>36.9</v>
      </c>
      <c r="M472" t="s">
        <v>8308</v>
      </c>
      <c r="N472">
        <v>2011</v>
      </c>
      <c r="O472" s="1">
        <v>40544</v>
      </c>
      <c r="P472" s="1">
        <v>40908</v>
      </c>
    </row>
    <row r="473" spans="1:16" x14ac:dyDescent="0.25">
      <c r="A473">
        <v>25723591</v>
      </c>
      <c r="B473" t="s">
        <v>3859</v>
      </c>
      <c r="C473" t="str">
        <f>IF(D473="COUNTRY",VLOOKUP(E473,[1]Codes!I:M,5,0),"")</f>
        <v>Americas</v>
      </c>
      <c r="D473" t="s">
        <v>28</v>
      </c>
      <c r="E473" t="s">
        <v>95</v>
      </c>
      <c r="F473" t="str">
        <f>IF(D473="COUNTRY",VLOOKUP(E473,[1]Codes!I:J,2,0),IF(D473="UNREGION",VLOOKUP(E473,[1]Codes!AL:AM,2,0),IF(D473="REGION",VLOOKUP(E473,[1]Codes!W:X,2,0),"Error")))</f>
        <v>Brazil</v>
      </c>
      <c r="G473" t="s">
        <v>2</v>
      </c>
      <c r="H473">
        <v>2013</v>
      </c>
      <c r="I473" t="s">
        <v>8318</v>
      </c>
      <c r="J473">
        <v>20.3</v>
      </c>
      <c r="K473">
        <v>8.6999999999999993</v>
      </c>
      <c r="L473">
        <v>36.700000000000003</v>
      </c>
      <c r="M473" t="s">
        <v>8308</v>
      </c>
      <c r="N473">
        <v>2013</v>
      </c>
      <c r="O473" s="1">
        <v>41275</v>
      </c>
      <c r="P473" s="1">
        <v>41639</v>
      </c>
    </row>
    <row r="474" spans="1:16" x14ac:dyDescent="0.25">
      <c r="A474">
        <v>25723592</v>
      </c>
      <c r="B474" t="s">
        <v>3859</v>
      </c>
      <c r="C474" t="str">
        <f>IF(D474="COUNTRY",VLOOKUP(E474,[1]Codes!I:M,5,0),"")</f>
        <v>Americas</v>
      </c>
      <c r="D474" t="s">
        <v>28</v>
      </c>
      <c r="E474" t="s">
        <v>95</v>
      </c>
      <c r="F474" t="str">
        <f>IF(D474="COUNTRY",VLOOKUP(E474,[1]Codes!I:J,2,0),IF(D474="UNREGION",VLOOKUP(E474,[1]Codes!AL:AM,2,0),IF(D474="REGION",VLOOKUP(E474,[1]Codes!W:X,2,0),"Error")))</f>
        <v>Brazil</v>
      </c>
      <c r="G474" t="s">
        <v>2</v>
      </c>
      <c r="H474">
        <v>2017</v>
      </c>
      <c r="I474" t="s">
        <v>8317</v>
      </c>
      <c r="J474">
        <v>19.3</v>
      </c>
      <c r="K474">
        <v>7.4</v>
      </c>
      <c r="L474">
        <v>36.799999999999997</v>
      </c>
      <c r="M474" t="s">
        <v>8308</v>
      </c>
      <c r="N474">
        <v>2017</v>
      </c>
      <c r="O474" s="1">
        <v>42736</v>
      </c>
      <c r="P474" s="1">
        <v>43100</v>
      </c>
    </row>
    <row r="475" spans="1:16" x14ac:dyDescent="0.25">
      <c r="A475">
        <v>25723593</v>
      </c>
      <c r="B475" t="s">
        <v>3859</v>
      </c>
      <c r="C475" t="str">
        <f>IF(D475="COUNTRY",VLOOKUP(E475,[1]Codes!I:M,5,0),"")</f>
        <v>Americas</v>
      </c>
      <c r="D475" t="s">
        <v>28</v>
      </c>
      <c r="E475" t="s">
        <v>95</v>
      </c>
      <c r="F475" t="str">
        <f>IF(D475="COUNTRY",VLOOKUP(E475,[1]Codes!I:J,2,0),IF(D475="UNREGION",VLOOKUP(E475,[1]Codes!AL:AM,2,0),IF(D475="REGION",VLOOKUP(E475,[1]Codes!W:X,2,0),"Error")))</f>
        <v>Brazil</v>
      </c>
      <c r="G475" t="s">
        <v>2</v>
      </c>
      <c r="H475">
        <v>2005</v>
      </c>
      <c r="I475" t="s">
        <v>8316</v>
      </c>
      <c r="J475">
        <v>24.9</v>
      </c>
      <c r="K475">
        <v>12</v>
      </c>
      <c r="L475">
        <v>40.5</v>
      </c>
      <c r="M475" t="s">
        <v>8308</v>
      </c>
      <c r="N475">
        <v>2005</v>
      </c>
      <c r="O475" s="1">
        <v>38353</v>
      </c>
      <c r="P475" s="1">
        <v>38717</v>
      </c>
    </row>
    <row r="476" spans="1:16" x14ac:dyDescent="0.25">
      <c r="A476">
        <v>25723594</v>
      </c>
      <c r="B476" t="s">
        <v>3859</v>
      </c>
      <c r="C476" t="str">
        <f>IF(D476="COUNTRY",VLOOKUP(E476,[1]Codes!I:M,5,0),"")</f>
        <v>Americas</v>
      </c>
      <c r="D476" t="s">
        <v>28</v>
      </c>
      <c r="E476" t="s">
        <v>95</v>
      </c>
      <c r="F476" t="str">
        <f>IF(D476="COUNTRY",VLOOKUP(E476,[1]Codes!I:J,2,0),IF(D476="UNREGION",VLOOKUP(E476,[1]Codes!AL:AM,2,0),IF(D476="REGION",VLOOKUP(E476,[1]Codes!W:X,2,0),"Error")))</f>
        <v>Brazil</v>
      </c>
      <c r="G476" t="s">
        <v>2</v>
      </c>
      <c r="H476">
        <v>2004</v>
      </c>
      <c r="I476" t="s">
        <v>8315</v>
      </c>
      <c r="J476">
        <v>25.3</v>
      </c>
      <c r="K476">
        <v>12.2</v>
      </c>
      <c r="L476">
        <v>40.799999999999997</v>
      </c>
      <c r="M476" t="s">
        <v>8308</v>
      </c>
      <c r="N476">
        <v>2004</v>
      </c>
      <c r="O476" s="1">
        <v>37987</v>
      </c>
      <c r="P476" s="1">
        <v>38352</v>
      </c>
    </row>
    <row r="477" spans="1:16" x14ac:dyDescent="0.25">
      <c r="A477">
        <v>25723595</v>
      </c>
      <c r="B477" t="s">
        <v>3859</v>
      </c>
      <c r="C477" t="str">
        <f>IF(D477="COUNTRY",VLOOKUP(E477,[1]Codes!I:M,5,0),"")</f>
        <v>Americas</v>
      </c>
      <c r="D477" t="s">
        <v>28</v>
      </c>
      <c r="E477" t="s">
        <v>95</v>
      </c>
      <c r="F477" t="str">
        <f>IF(D477="COUNTRY",VLOOKUP(E477,[1]Codes!I:J,2,0),IF(D477="UNREGION",VLOOKUP(E477,[1]Codes!AL:AM,2,0),IF(D477="REGION",VLOOKUP(E477,[1]Codes!W:X,2,0),"Error")))</f>
        <v>Brazil</v>
      </c>
      <c r="G477" t="s">
        <v>2</v>
      </c>
      <c r="H477">
        <v>2012</v>
      </c>
      <c r="I477" t="s">
        <v>8314</v>
      </c>
      <c r="J477">
        <v>20.8</v>
      </c>
      <c r="K477">
        <v>9.1999999999999993</v>
      </c>
      <c r="L477">
        <v>36.700000000000003</v>
      </c>
      <c r="M477" t="s">
        <v>8308</v>
      </c>
      <c r="N477">
        <v>2012</v>
      </c>
      <c r="O477" s="1">
        <v>40909</v>
      </c>
      <c r="P477" s="1">
        <v>41274</v>
      </c>
    </row>
    <row r="478" spans="1:16" x14ac:dyDescent="0.25">
      <c r="A478">
        <v>25723596</v>
      </c>
      <c r="B478" t="s">
        <v>3859</v>
      </c>
      <c r="C478" t="str">
        <f>IF(D478="COUNTRY",VLOOKUP(E478,[1]Codes!I:M,5,0),"")</f>
        <v>Americas</v>
      </c>
      <c r="D478" t="s">
        <v>28</v>
      </c>
      <c r="E478" t="s">
        <v>95</v>
      </c>
      <c r="F478" t="str">
        <f>IF(D478="COUNTRY",VLOOKUP(E478,[1]Codes!I:J,2,0),IF(D478="UNREGION",VLOOKUP(E478,[1]Codes!AL:AM,2,0),IF(D478="REGION",VLOOKUP(E478,[1]Codes!W:X,2,0),"Error")))</f>
        <v>Brazil</v>
      </c>
      <c r="G478" t="s">
        <v>2</v>
      </c>
      <c r="H478">
        <v>2007</v>
      </c>
      <c r="I478" t="s">
        <v>8313</v>
      </c>
      <c r="J478">
        <v>23.9</v>
      </c>
      <c r="K478">
        <v>11.4</v>
      </c>
      <c r="L478">
        <v>39.4</v>
      </c>
      <c r="M478" t="s">
        <v>8308</v>
      </c>
      <c r="N478">
        <v>2007</v>
      </c>
      <c r="O478" s="1">
        <v>39083</v>
      </c>
      <c r="P478" s="1">
        <v>39447</v>
      </c>
    </row>
    <row r="479" spans="1:16" x14ac:dyDescent="0.25">
      <c r="A479">
        <v>25723597</v>
      </c>
      <c r="B479" t="s">
        <v>3859</v>
      </c>
      <c r="C479" t="str">
        <f>IF(D479="COUNTRY",VLOOKUP(E479,[1]Codes!I:M,5,0),"")</f>
        <v>Americas</v>
      </c>
      <c r="D479" t="s">
        <v>28</v>
      </c>
      <c r="E479" t="s">
        <v>95</v>
      </c>
      <c r="F479" t="str">
        <f>IF(D479="COUNTRY",VLOOKUP(E479,[1]Codes!I:J,2,0),IF(D479="UNREGION",VLOOKUP(E479,[1]Codes!AL:AM,2,0),IF(D479="REGION",VLOOKUP(E479,[1]Codes!W:X,2,0),"Error")))</f>
        <v>Brazil</v>
      </c>
      <c r="G479" t="s">
        <v>2</v>
      </c>
      <c r="H479">
        <v>2014</v>
      </c>
      <c r="I479" t="s">
        <v>8312</v>
      </c>
      <c r="J479">
        <v>19.899999999999999</v>
      </c>
      <c r="K479">
        <v>8.3000000000000007</v>
      </c>
      <c r="L479">
        <v>36.5</v>
      </c>
      <c r="M479" t="s">
        <v>8308</v>
      </c>
      <c r="N479">
        <v>2014</v>
      </c>
      <c r="O479" s="1">
        <v>41640</v>
      </c>
      <c r="P479" s="1">
        <v>42004</v>
      </c>
    </row>
    <row r="480" spans="1:16" x14ac:dyDescent="0.25">
      <c r="A480">
        <v>25723598</v>
      </c>
      <c r="B480" t="s">
        <v>3859</v>
      </c>
      <c r="C480" t="str">
        <f>IF(D480="COUNTRY",VLOOKUP(E480,[1]Codes!I:M,5,0),"")</f>
        <v>Americas</v>
      </c>
      <c r="D480" t="s">
        <v>28</v>
      </c>
      <c r="E480" t="s">
        <v>95</v>
      </c>
      <c r="F480" t="str">
        <f>IF(D480="COUNTRY",VLOOKUP(E480,[1]Codes!I:J,2,0),IF(D480="UNREGION",VLOOKUP(E480,[1]Codes!AL:AM,2,0),IF(D480="REGION",VLOOKUP(E480,[1]Codes!W:X,2,0),"Error")))</f>
        <v>Brazil</v>
      </c>
      <c r="G480" t="s">
        <v>2</v>
      </c>
      <c r="H480">
        <v>2018</v>
      </c>
      <c r="I480" t="s">
        <v>8311</v>
      </c>
      <c r="J480">
        <v>19.2</v>
      </c>
      <c r="K480">
        <v>7</v>
      </c>
      <c r="L480">
        <v>37.299999999999997</v>
      </c>
      <c r="M480" t="s">
        <v>8308</v>
      </c>
      <c r="N480">
        <v>2018</v>
      </c>
      <c r="O480" s="1">
        <v>43101</v>
      </c>
      <c r="P480" s="1">
        <v>43465</v>
      </c>
    </row>
    <row r="481" spans="1:16" x14ac:dyDescent="0.25">
      <c r="A481">
        <v>25723599</v>
      </c>
      <c r="B481" t="s">
        <v>3859</v>
      </c>
      <c r="C481" t="str">
        <f>IF(D481="COUNTRY",VLOOKUP(E481,[1]Codes!I:M,5,0),"")</f>
        <v>Americas</v>
      </c>
      <c r="D481" t="s">
        <v>28</v>
      </c>
      <c r="E481" t="s">
        <v>95</v>
      </c>
      <c r="F481" t="str">
        <f>IF(D481="COUNTRY",VLOOKUP(E481,[1]Codes!I:J,2,0),IF(D481="UNREGION",VLOOKUP(E481,[1]Codes!AL:AM,2,0),IF(D481="REGION",VLOOKUP(E481,[1]Codes!W:X,2,0),"Error")))</f>
        <v>Brazil</v>
      </c>
      <c r="G481" t="s">
        <v>2</v>
      </c>
      <c r="H481">
        <v>2006</v>
      </c>
      <c r="I481" t="s">
        <v>8310</v>
      </c>
      <c r="J481">
        <v>24.5</v>
      </c>
      <c r="K481">
        <v>11.8</v>
      </c>
      <c r="L481">
        <v>39.9</v>
      </c>
      <c r="M481" t="s">
        <v>8308</v>
      </c>
      <c r="N481">
        <v>2006</v>
      </c>
      <c r="O481" s="1">
        <v>38718</v>
      </c>
      <c r="P481" s="1">
        <v>39082</v>
      </c>
    </row>
    <row r="482" spans="1:16" x14ac:dyDescent="0.25">
      <c r="A482">
        <v>25723600</v>
      </c>
      <c r="B482" t="s">
        <v>3859</v>
      </c>
      <c r="C482" t="str">
        <f>IF(D482="COUNTRY",VLOOKUP(E482,[1]Codes!I:M,5,0),"")</f>
        <v>Americas</v>
      </c>
      <c r="D482" t="s">
        <v>28</v>
      </c>
      <c r="E482" t="s">
        <v>68</v>
      </c>
      <c r="F482" t="str">
        <f>IF(D482="COUNTRY",VLOOKUP(E482,[1]Codes!I:J,2,0),IF(D482="UNREGION",VLOOKUP(E482,[1]Codes!AL:AM,2,0),IF(D482="REGION",VLOOKUP(E482,[1]Codes!W:X,2,0),"Error")))</f>
        <v>Barbados</v>
      </c>
      <c r="G482" t="s">
        <v>2</v>
      </c>
      <c r="H482">
        <v>2013</v>
      </c>
      <c r="I482" t="s">
        <v>8309</v>
      </c>
      <c r="J482">
        <v>19.5</v>
      </c>
      <c r="K482">
        <v>7.3</v>
      </c>
      <c r="L482">
        <v>38.299999999999997</v>
      </c>
      <c r="M482" t="s">
        <v>8308</v>
      </c>
      <c r="N482">
        <v>2013</v>
      </c>
      <c r="O482" s="1">
        <v>41275</v>
      </c>
      <c r="P482" s="1">
        <v>41639</v>
      </c>
    </row>
    <row r="483" spans="1:16" x14ac:dyDescent="0.25">
      <c r="A483">
        <v>25723601</v>
      </c>
      <c r="B483" t="s">
        <v>3859</v>
      </c>
      <c r="C483" t="str">
        <f>IF(D483="COUNTRY",VLOOKUP(E483,[1]Codes!I:M,5,0),"")</f>
        <v>Americas</v>
      </c>
      <c r="D483" t="s">
        <v>28</v>
      </c>
      <c r="E483" t="s">
        <v>68</v>
      </c>
      <c r="F483" t="str">
        <f>IF(D483="COUNTRY",VLOOKUP(E483,[1]Codes!I:J,2,0),IF(D483="UNREGION",VLOOKUP(E483,[1]Codes!AL:AM,2,0),IF(D483="REGION",VLOOKUP(E483,[1]Codes!W:X,2,0),"Error")))</f>
        <v>Barbados</v>
      </c>
      <c r="G483" t="s">
        <v>2</v>
      </c>
      <c r="H483">
        <v>2005</v>
      </c>
      <c r="I483" t="s">
        <v>8307</v>
      </c>
      <c r="J483">
        <v>21.3</v>
      </c>
      <c r="K483">
        <v>8.1</v>
      </c>
      <c r="L483">
        <v>40.4</v>
      </c>
      <c r="M483" t="s">
        <v>8292</v>
      </c>
      <c r="N483">
        <v>2005</v>
      </c>
      <c r="O483" s="1">
        <v>38353</v>
      </c>
      <c r="P483" s="1">
        <v>38717</v>
      </c>
    </row>
    <row r="484" spans="1:16" x14ac:dyDescent="0.25">
      <c r="A484">
        <v>25723602</v>
      </c>
      <c r="B484" t="s">
        <v>3859</v>
      </c>
      <c r="C484" t="str">
        <f>IF(D484="COUNTRY",VLOOKUP(E484,[1]Codes!I:M,5,0),"")</f>
        <v>Americas</v>
      </c>
      <c r="D484" t="s">
        <v>28</v>
      </c>
      <c r="E484" t="s">
        <v>68</v>
      </c>
      <c r="F484" t="str">
        <f>IF(D484="COUNTRY",VLOOKUP(E484,[1]Codes!I:J,2,0),IF(D484="UNREGION",VLOOKUP(E484,[1]Codes!AL:AM,2,0),IF(D484="REGION",VLOOKUP(E484,[1]Codes!W:X,2,0),"Error")))</f>
        <v>Barbados</v>
      </c>
      <c r="G484" t="s">
        <v>2</v>
      </c>
      <c r="H484">
        <v>2012</v>
      </c>
      <c r="I484" t="s">
        <v>8306</v>
      </c>
      <c r="J484">
        <v>19.600000000000001</v>
      </c>
      <c r="K484">
        <v>7.3</v>
      </c>
      <c r="L484">
        <v>38.700000000000003</v>
      </c>
      <c r="M484" t="s">
        <v>8292</v>
      </c>
      <c r="N484">
        <v>2012</v>
      </c>
      <c r="O484" s="1">
        <v>40909</v>
      </c>
      <c r="P484" s="1">
        <v>41274</v>
      </c>
    </row>
    <row r="485" spans="1:16" x14ac:dyDescent="0.25">
      <c r="A485">
        <v>25723603</v>
      </c>
      <c r="B485" t="s">
        <v>3859</v>
      </c>
      <c r="C485" t="str">
        <f>IF(D485="COUNTRY",VLOOKUP(E485,[1]Codes!I:M,5,0),"")</f>
        <v>Americas</v>
      </c>
      <c r="D485" t="s">
        <v>28</v>
      </c>
      <c r="E485" t="s">
        <v>68</v>
      </c>
      <c r="F485" t="str">
        <f>IF(D485="COUNTRY",VLOOKUP(E485,[1]Codes!I:J,2,0),IF(D485="UNREGION",VLOOKUP(E485,[1]Codes!AL:AM,2,0),IF(D485="REGION",VLOOKUP(E485,[1]Codes!W:X,2,0),"Error")))</f>
        <v>Barbados</v>
      </c>
      <c r="G485" t="s">
        <v>2</v>
      </c>
      <c r="H485">
        <v>2004</v>
      </c>
      <c r="I485" t="s">
        <v>8305</v>
      </c>
      <c r="J485">
        <v>21.6</v>
      </c>
      <c r="K485">
        <v>8.3000000000000007</v>
      </c>
      <c r="L485">
        <v>40.200000000000003</v>
      </c>
      <c r="M485" t="s">
        <v>8292</v>
      </c>
      <c r="N485">
        <v>2004</v>
      </c>
      <c r="O485" s="1">
        <v>37987</v>
      </c>
      <c r="P485" s="1">
        <v>38352</v>
      </c>
    </row>
    <row r="486" spans="1:16" x14ac:dyDescent="0.25">
      <c r="A486">
        <v>25723604</v>
      </c>
      <c r="B486" t="s">
        <v>3859</v>
      </c>
      <c r="C486" t="str">
        <f>IF(D486="COUNTRY",VLOOKUP(E486,[1]Codes!I:M,5,0),"")</f>
        <v>Americas</v>
      </c>
      <c r="D486" t="s">
        <v>28</v>
      </c>
      <c r="E486" t="s">
        <v>68</v>
      </c>
      <c r="F486" t="str">
        <f>IF(D486="COUNTRY",VLOOKUP(E486,[1]Codes!I:J,2,0),IF(D486="UNREGION",VLOOKUP(E486,[1]Codes!AL:AM,2,0),IF(D486="REGION",VLOOKUP(E486,[1]Codes!W:X,2,0),"Error")))</f>
        <v>Barbados</v>
      </c>
      <c r="G486" t="s">
        <v>2</v>
      </c>
      <c r="H486">
        <v>2002</v>
      </c>
      <c r="I486" t="s">
        <v>8304</v>
      </c>
      <c r="J486">
        <v>22</v>
      </c>
      <c r="K486">
        <v>8.5</v>
      </c>
      <c r="L486">
        <v>41.1</v>
      </c>
      <c r="M486" t="s">
        <v>8292</v>
      </c>
      <c r="N486">
        <v>2002</v>
      </c>
      <c r="O486" s="1">
        <v>37257</v>
      </c>
      <c r="P486" s="1">
        <v>37621</v>
      </c>
    </row>
    <row r="487" spans="1:16" x14ac:dyDescent="0.25">
      <c r="A487">
        <v>25723605</v>
      </c>
      <c r="B487" t="s">
        <v>3859</v>
      </c>
      <c r="C487" t="str">
        <f>IF(D487="COUNTRY",VLOOKUP(E487,[1]Codes!I:M,5,0),"")</f>
        <v>Americas</v>
      </c>
      <c r="D487" t="s">
        <v>28</v>
      </c>
      <c r="E487" t="s">
        <v>68</v>
      </c>
      <c r="F487" t="str">
        <f>IF(D487="COUNTRY",VLOOKUP(E487,[1]Codes!I:J,2,0),IF(D487="UNREGION",VLOOKUP(E487,[1]Codes!AL:AM,2,0),IF(D487="REGION",VLOOKUP(E487,[1]Codes!W:X,2,0),"Error")))</f>
        <v>Barbados</v>
      </c>
      <c r="G487" t="s">
        <v>2</v>
      </c>
      <c r="H487">
        <v>2003</v>
      </c>
      <c r="I487" t="s">
        <v>5002</v>
      </c>
      <c r="J487">
        <v>21.9</v>
      </c>
      <c r="K487">
        <v>8.4</v>
      </c>
      <c r="L487">
        <v>40.9</v>
      </c>
      <c r="M487" t="s">
        <v>8292</v>
      </c>
      <c r="N487">
        <v>2003</v>
      </c>
      <c r="O487" s="1">
        <v>37622</v>
      </c>
      <c r="P487" s="1">
        <v>37986</v>
      </c>
    </row>
    <row r="488" spans="1:16" x14ac:dyDescent="0.25">
      <c r="A488">
        <v>25723606</v>
      </c>
      <c r="B488" t="s">
        <v>3859</v>
      </c>
      <c r="C488" t="str">
        <f>IF(D488="COUNTRY",VLOOKUP(E488,[1]Codes!I:M,5,0),"")</f>
        <v>Americas</v>
      </c>
      <c r="D488" t="s">
        <v>28</v>
      </c>
      <c r="E488" t="s">
        <v>68</v>
      </c>
      <c r="F488" t="str">
        <f>IF(D488="COUNTRY",VLOOKUP(E488,[1]Codes!I:J,2,0),IF(D488="UNREGION",VLOOKUP(E488,[1]Codes!AL:AM,2,0),IF(D488="REGION",VLOOKUP(E488,[1]Codes!W:X,2,0),"Error")))</f>
        <v>Barbados</v>
      </c>
      <c r="G488" t="s">
        <v>2</v>
      </c>
      <c r="H488">
        <v>2017</v>
      </c>
      <c r="I488" t="s">
        <v>8303</v>
      </c>
      <c r="J488">
        <v>19.399999999999999</v>
      </c>
      <c r="K488">
        <v>6.9</v>
      </c>
      <c r="L488">
        <v>39.1</v>
      </c>
      <c r="M488" t="s">
        <v>8292</v>
      </c>
      <c r="N488">
        <v>2017</v>
      </c>
      <c r="O488" s="1">
        <v>42736</v>
      </c>
      <c r="P488" s="1">
        <v>43100</v>
      </c>
    </row>
    <row r="489" spans="1:16" x14ac:dyDescent="0.25">
      <c r="A489">
        <v>25723607</v>
      </c>
      <c r="B489" t="s">
        <v>3859</v>
      </c>
      <c r="C489" t="str">
        <f>IF(D489="COUNTRY",VLOOKUP(E489,[1]Codes!I:M,5,0),"")</f>
        <v>Americas</v>
      </c>
      <c r="D489" t="s">
        <v>28</v>
      </c>
      <c r="E489" t="s">
        <v>68</v>
      </c>
      <c r="F489" t="str">
        <f>IF(D489="COUNTRY",VLOOKUP(E489,[1]Codes!I:J,2,0),IF(D489="UNREGION",VLOOKUP(E489,[1]Codes!AL:AM,2,0),IF(D489="REGION",VLOOKUP(E489,[1]Codes!W:X,2,0),"Error")))</f>
        <v>Barbados</v>
      </c>
      <c r="G489" t="s">
        <v>2</v>
      </c>
      <c r="H489">
        <v>2018</v>
      </c>
      <c r="I489" t="s">
        <v>8302</v>
      </c>
      <c r="J489">
        <v>19.399999999999999</v>
      </c>
      <c r="K489">
        <v>6.6</v>
      </c>
      <c r="L489">
        <v>39.5</v>
      </c>
      <c r="M489" t="s">
        <v>8292</v>
      </c>
      <c r="N489">
        <v>2018</v>
      </c>
      <c r="O489" s="1">
        <v>43101</v>
      </c>
      <c r="P489" s="1">
        <v>43465</v>
      </c>
    </row>
    <row r="490" spans="1:16" x14ac:dyDescent="0.25">
      <c r="A490">
        <v>25723608</v>
      </c>
      <c r="B490" t="s">
        <v>3859</v>
      </c>
      <c r="C490" t="str">
        <f>IF(D490="COUNTRY",VLOOKUP(E490,[1]Codes!I:M,5,0),"")</f>
        <v>Americas</v>
      </c>
      <c r="D490" t="s">
        <v>28</v>
      </c>
      <c r="E490" t="s">
        <v>68</v>
      </c>
      <c r="F490" t="str">
        <f>IF(D490="COUNTRY",VLOOKUP(E490,[1]Codes!I:J,2,0),IF(D490="UNREGION",VLOOKUP(E490,[1]Codes!AL:AM,2,0),IF(D490="REGION",VLOOKUP(E490,[1]Codes!W:X,2,0),"Error")))</f>
        <v>Barbados</v>
      </c>
      <c r="G490" t="s">
        <v>2</v>
      </c>
      <c r="H490">
        <v>2015</v>
      </c>
      <c r="I490" t="s">
        <v>8301</v>
      </c>
      <c r="J490">
        <v>19.399999999999999</v>
      </c>
      <c r="K490">
        <v>7.1</v>
      </c>
      <c r="L490">
        <v>38.200000000000003</v>
      </c>
      <c r="M490" t="s">
        <v>8292</v>
      </c>
      <c r="N490">
        <v>2015</v>
      </c>
      <c r="O490" s="1">
        <v>42005</v>
      </c>
      <c r="P490" s="1">
        <v>42369</v>
      </c>
    </row>
    <row r="491" spans="1:16" x14ac:dyDescent="0.25">
      <c r="A491">
        <v>25723609</v>
      </c>
      <c r="B491" t="s">
        <v>3859</v>
      </c>
      <c r="C491" t="str">
        <f>IF(D491="COUNTRY",VLOOKUP(E491,[1]Codes!I:M,5,0),"")</f>
        <v>Americas</v>
      </c>
      <c r="D491" t="s">
        <v>28</v>
      </c>
      <c r="E491" t="s">
        <v>68</v>
      </c>
      <c r="F491" t="str">
        <f>IF(D491="COUNTRY",VLOOKUP(E491,[1]Codes!I:J,2,0),IF(D491="UNREGION",VLOOKUP(E491,[1]Codes!AL:AM,2,0),IF(D491="REGION",VLOOKUP(E491,[1]Codes!W:X,2,0),"Error")))</f>
        <v>Barbados</v>
      </c>
      <c r="G491" t="s">
        <v>2</v>
      </c>
      <c r="H491">
        <v>2007</v>
      </c>
      <c r="I491" t="s">
        <v>8300</v>
      </c>
      <c r="J491">
        <v>20.7</v>
      </c>
      <c r="K491">
        <v>7.8</v>
      </c>
      <c r="L491">
        <v>39.4</v>
      </c>
      <c r="M491" t="s">
        <v>8292</v>
      </c>
      <c r="N491">
        <v>2007</v>
      </c>
      <c r="O491" s="1">
        <v>39083</v>
      </c>
      <c r="P491" s="1">
        <v>39447</v>
      </c>
    </row>
    <row r="492" spans="1:16" x14ac:dyDescent="0.25">
      <c r="A492">
        <v>25723610</v>
      </c>
      <c r="B492" t="s">
        <v>3859</v>
      </c>
      <c r="C492" t="str">
        <f>IF(D492="COUNTRY",VLOOKUP(E492,[1]Codes!I:M,5,0),"")</f>
        <v>Americas</v>
      </c>
      <c r="D492" t="s">
        <v>28</v>
      </c>
      <c r="E492" t="s">
        <v>68</v>
      </c>
      <c r="F492" t="str">
        <f>IF(D492="COUNTRY",VLOOKUP(E492,[1]Codes!I:J,2,0),IF(D492="UNREGION",VLOOKUP(E492,[1]Codes!AL:AM,2,0),IF(D492="REGION",VLOOKUP(E492,[1]Codes!W:X,2,0),"Error")))</f>
        <v>Barbados</v>
      </c>
      <c r="G492" t="s">
        <v>2</v>
      </c>
      <c r="H492">
        <v>2006</v>
      </c>
      <c r="I492" t="s">
        <v>8299</v>
      </c>
      <c r="J492">
        <v>21</v>
      </c>
      <c r="K492">
        <v>8</v>
      </c>
      <c r="L492">
        <v>39.799999999999997</v>
      </c>
      <c r="M492" t="s">
        <v>8292</v>
      </c>
      <c r="N492">
        <v>2006</v>
      </c>
      <c r="O492" s="1">
        <v>38718</v>
      </c>
      <c r="P492" s="1">
        <v>39082</v>
      </c>
    </row>
    <row r="493" spans="1:16" x14ac:dyDescent="0.25">
      <c r="A493">
        <v>25723611</v>
      </c>
      <c r="B493" t="s">
        <v>3859</v>
      </c>
      <c r="C493" t="str">
        <f>IF(D493="COUNTRY",VLOOKUP(E493,[1]Codes!I:M,5,0),"")</f>
        <v>Americas</v>
      </c>
      <c r="D493" t="s">
        <v>28</v>
      </c>
      <c r="E493" t="s">
        <v>68</v>
      </c>
      <c r="F493" t="str">
        <f>IF(D493="COUNTRY",VLOOKUP(E493,[1]Codes!I:J,2,0),IF(D493="UNREGION",VLOOKUP(E493,[1]Codes!AL:AM,2,0),IF(D493="REGION",VLOOKUP(E493,[1]Codes!W:X,2,0),"Error")))</f>
        <v>Barbados</v>
      </c>
      <c r="G493" t="s">
        <v>2</v>
      </c>
      <c r="H493">
        <v>2014</v>
      </c>
      <c r="I493" t="s">
        <v>8298</v>
      </c>
      <c r="J493">
        <v>19.399999999999999</v>
      </c>
      <c r="K493">
        <v>7.1</v>
      </c>
      <c r="L493">
        <v>38.299999999999997</v>
      </c>
      <c r="M493" t="s">
        <v>8292</v>
      </c>
      <c r="N493">
        <v>2014</v>
      </c>
      <c r="O493" s="1">
        <v>41640</v>
      </c>
      <c r="P493" s="1">
        <v>42004</v>
      </c>
    </row>
    <row r="494" spans="1:16" x14ac:dyDescent="0.25">
      <c r="A494">
        <v>25723612</v>
      </c>
      <c r="B494" t="s">
        <v>3859</v>
      </c>
      <c r="C494" t="str">
        <f>IF(D494="COUNTRY",VLOOKUP(E494,[1]Codes!I:M,5,0),"")</f>
        <v>Americas</v>
      </c>
      <c r="D494" t="s">
        <v>28</v>
      </c>
      <c r="E494" t="s">
        <v>68</v>
      </c>
      <c r="F494" t="str">
        <f>IF(D494="COUNTRY",VLOOKUP(E494,[1]Codes!I:J,2,0),IF(D494="UNREGION",VLOOKUP(E494,[1]Codes!AL:AM,2,0),IF(D494="REGION",VLOOKUP(E494,[1]Codes!W:X,2,0),"Error")))</f>
        <v>Barbados</v>
      </c>
      <c r="G494" t="s">
        <v>2</v>
      </c>
      <c r="H494">
        <v>2009</v>
      </c>
      <c r="I494" t="s">
        <v>8297</v>
      </c>
      <c r="J494">
        <v>20.100000000000001</v>
      </c>
      <c r="K494">
        <v>7.6</v>
      </c>
      <c r="L494">
        <v>38.799999999999997</v>
      </c>
      <c r="M494" t="s">
        <v>8292</v>
      </c>
      <c r="N494">
        <v>2009</v>
      </c>
      <c r="O494" s="1">
        <v>39814</v>
      </c>
      <c r="P494" s="1">
        <v>40178</v>
      </c>
    </row>
    <row r="495" spans="1:16" x14ac:dyDescent="0.25">
      <c r="A495">
        <v>25723613</v>
      </c>
      <c r="B495" t="s">
        <v>3859</v>
      </c>
      <c r="C495" t="str">
        <f>IF(D495="COUNTRY",VLOOKUP(E495,[1]Codes!I:M,5,0),"")</f>
        <v>Americas</v>
      </c>
      <c r="D495" t="s">
        <v>28</v>
      </c>
      <c r="E495" t="s">
        <v>68</v>
      </c>
      <c r="F495" t="str">
        <f>IF(D495="COUNTRY",VLOOKUP(E495,[1]Codes!I:J,2,0),IF(D495="UNREGION",VLOOKUP(E495,[1]Codes!AL:AM,2,0),IF(D495="REGION",VLOOKUP(E495,[1]Codes!W:X,2,0),"Error")))</f>
        <v>Barbados</v>
      </c>
      <c r="G495" t="s">
        <v>2</v>
      </c>
      <c r="H495">
        <v>2008</v>
      </c>
      <c r="I495" t="s">
        <v>8296</v>
      </c>
      <c r="J495">
        <v>20.3</v>
      </c>
      <c r="K495">
        <v>7.7</v>
      </c>
      <c r="L495">
        <v>39.1</v>
      </c>
      <c r="M495" t="s">
        <v>8292</v>
      </c>
      <c r="N495">
        <v>2008</v>
      </c>
      <c r="O495" s="1">
        <v>39448</v>
      </c>
      <c r="P495" s="1">
        <v>39813</v>
      </c>
    </row>
    <row r="496" spans="1:16" x14ac:dyDescent="0.25">
      <c r="A496">
        <v>25723614</v>
      </c>
      <c r="B496" t="s">
        <v>3859</v>
      </c>
      <c r="C496" t="str">
        <f>IF(D496="COUNTRY",VLOOKUP(E496,[1]Codes!I:M,5,0),"")</f>
        <v>Americas</v>
      </c>
      <c r="D496" t="s">
        <v>28</v>
      </c>
      <c r="E496" t="s">
        <v>68</v>
      </c>
      <c r="F496" t="str">
        <f>IF(D496="COUNTRY",VLOOKUP(E496,[1]Codes!I:J,2,0),IF(D496="UNREGION",VLOOKUP(E496,[1]Codes!AL:AM,2,0),IF(D496="REGION",VLOOKUP(E496,[1]Codes!W:X,2,0),"Error")))</f>
        <v>Barbados</v>
      </c>
      <c r="G496" t="s">
        <v>2</v>
      </c>
      <c r="H496">
        <v>2011</v>
      </c>
      <c r="I496" t="s">
        <v>8295</v>
      </c>
      <c r="J496">
        <v>19.8</v>
      </c>
      <c r="K496">
        <v>7.5</v>
      </c>
      <c r="L496">
        <v>38.700000000000003</v>
      </c>
      <c r="M496" t="s">
        <v>8292</v>
      </c>
      <c r="N496">
        <v>2011</v>
      </c>
      <c r="O496" s="1">
        <v>40544</v>
      </c>
      <c r="P496" s="1">
        <v>40908</v>
      </c>
    </row>
    <row r="497" spans="1:16" x14ac:dyDescent="0.25">
      <c r="A497">
        <v>25723615</v>
      </c>
      <c r="B497" t="s">
        <v>3859</v>
      </c>
      <c r="C497" t="str">
        <f>IF(D497="COUNTRY",VLOOKUP(E497,[1]Codes!I:M,5,0),"")</f>
        <v>Americas</v>
      </c>
      <c r="D497" t="s">
        <v>28</v>
      </c>
      <c r="E497" t="s">
        <v>68</v>
      </c>
      <c r="F497" t="str">
        <f>IF(D497="COUNTRY",VLOOKUP(E497,[1]Codes!I:J,2,0),IF(D497="UNREGION",VLOOKUP(E497,[1]Codes!AL:AM,2,0),IF(D497="REGION",VLOOKUP(E497,[1]Codes!W:X,2,0),"Error")))</f>
        <v>Barbados</v>
      </c>
      <c r="G497" t="s">
        <v>2</v>
      </c>
      <c r="H497">
        <v>2000</v>
      </c>
      <c r="I497" t="s">
        <v>8294</v>
      </c>
      <c r="J497">
        <v>22.2</v>
      </c>
      <c r="K497">
        <v>8.3000000000000007</v>
      </c>
      <c r="L497">
        <v>41.8</v>
      </c>
      <c r="M497" t="s">
        <v>8292</v>
      </c>
      <c r="N497">
        <v>2000</v>
      </c>
      <c r="O497" s="1">
        <v>36526</v>
      </c>
      <c r="P497" s="1">
        <v>36891</v>
      </c>
    </row>
    <row r="498" spans="1:16" x14ac:dyDescent="0.25">
      <c r="A498">
        <v>25723616</v>
      </c>
      <c r="B498" t="s">
        <v>3859</v>
      </c>
      <c r="C498" t="str">
        <f>IF(D498="COUNTRY",VLOOKUP(E498,[1]Codes!I:M,5,0),"")</f>
        <v>Americas</v>
      </c>
      <c r="D498" t="s">
        <v>28</v>
      </c>
      <c r="E498" t="s">
        <v>68</v>
      </c>
      <c r="F498" t="str">
        <f>IF(D498="COUNTRY",VLOOKUP(E498,[1]Codes!I:J,2,0),IF(D498="UNREGION",VLOOKUP(E498,[1]Codes!AL:AM,2,0),IF(D498="REGION",VLOOKUP(E498,[1]Codes!W:X,2,0),"Error")))</f>
        <v>Barbados</v>
      </c>
      <c r="G498" t="s">
        <v>2</v>
      </c>
      <c r="H498">
        <v>2016</v>
      </c>
      <c r="I498" t="s">
        <v>8293</v>
      </c>
      <c r="J498">
        <v>19.399999999999999</v>
      </c>
      <c r="K498">
        <v>7</v>
      </c>
      <c r="L498">
        <v>38.4</v>
      </c>
      <c r="M498" t="s">
        <v>8292</v>
      </c>
      <c r="N498">
        <v>2016</v>
      </c>
      <c r="O498" s="1">
        <v>42370</v>
      </c>
      <c r="P498" s="1">
        <v>42735</v>
      </c>
    </row>
    <row r="499" spans="1:16" x14ac:dyDescent="0.25">
      <c r="A499">
        <v>25723617</v>
      </c>
      <c r="B499" t="s">
        <v>3859</v>
      </c>
      <c r="C499" t="str">
        <f>IF(D499="COUNTRY",VLOOKUP(E499,[1]Codes!I:M,5,0),"")</f>
        <v>Americas</v>
      </c>
      <c r="D499" t="s">
        <v>28</v>
      </c>
      <c r="E499" t="s">
        <v>68</v>
      </c>
      <c r="F499" t="str">
        <f>IF(D499="COUNTRY",VLOOKUP(E499,[1]Codes!I:J,2,0),IF(D499="UNREGION",VLOOKUP(E499,[1]Codes!AL:AM,2,0),IF(D499="REGION",VLOOKUP(E499,[1]Codes!W:X,2,0),"Error")))</f>
        <v>Barbados</v>
      </c>
      <c r="G499" t="s">
        <v>2</v>
      </c>
      <c r="H499">
        <v>2001</v>
      </c>
      <c r="I499" t="s">
        <v>8291</v>
      </c>
      <c r="J499">
        <v>22.2</v>
      </c>
      <c r="K499">
        <v>8.5</v>
      </c>
      <c r="L499">
        <v>41.5</v>
      </c>
      <c r="M499" t="s">
        <v>8272</v>
      </c>
      <c r="N499">
        <v>2001</v>
      </c>
      <c r="O499" s="1">
        <v>36892</v>
      </c>
      <c r="P499" s="1">
        <v>37256</v>
      </c>
    </row>
    <row r="500" spans="1:16" x14ac:dyDescent="0.25">
      <c r="A500">
        <v>25723618</v>
      </c>
      <c r="B500" t="s">
        <v>3859</v>
      </c>
      <c r="C500" t="str">
        <f>IF(D500="COUNTRY",VLOOKUP(E500,[1]Codes!I:M,5,0),"")</f>
        <v>Americas</v>
      </c>
      <c r="D500" t="s">
        <v>28</v>
      </c>
      <c r="E500" t="s">
        <v>68</v>
      </c>
      <c r="F500" t="str">
        <f>IF(D500="COUNTRY",VLOOKUP(E500,[1]Codes!I:J,2,0),IF(D500="UNREGION",VLOOKUP(E500,[1]Codes!AL:AM,2,0),IF(D500="REGION",VLOOKUP(E500,[1]Codes!W:X,2,0),"Error")))</f>
        <v>Barbados</v>
      </c>
      <c r="G500" t="s">
        <v>2</v>
      </c>
      <c r="H500">
        <v>2019</v>
      </c>
      <c r="I500" t="s">
        <v>8290</v>
      </c>
      <c r="J500">
        <v>19.5</v>
      </c>
      <c r="K500">
        <v>6.4</v>
      </c>
      <c r="L500">
        <v>40.700000000000003</v>
      </c>
      <c r="M500" t="s">
        <v>8272</v>
      </c>
      <c r="N500">
        <v>2019</v>
      </c>
      <c r="O500" s="1">
        <v>43466</v>
      </c>
      <c r="P500" s="1">
        <v>43830</v>
      </c>
    </row>
    <row r="501" spans="1:16" x14ac:dyDescent="0.25">
      <c r="A501">
        <v>25723619</v>
      </c>
      <c r="B501" t="s">
        <v>3859</v>
      </c>
      <c r="C501" t="str">
        <f>IF(D501="COUNTRY",VLOOKUP(E501,[1]Codes!I:M,5,0),"")</f>
        <v>Americas</v>
      </c>
      <c r="D501" t="s">
        <v>28</v>
      </c>
      <c r="E501" t="s">
        <v>68</v>
      </c>
      <c r="F501" t="str">
        <f>IF(D501="COUNTRY",VLOOKUP(E501,[1]Codes!I:J,2,0),IF(D501="UNREGION",VLOOKUP(E501,[1]Codes!AL:AM,2,0),IF(D501="REGION",VLOOKUP(E501,[1]Codes!W:X,2,0),"Error")))</f>
        <v>Barbados</v>
      </c>
      <c r="G501" t="s">
        <v>2</v>
      </c>
      <c r="H501">
        <v>2010</v>
      </c>
      <c r="I501" t="s">
        <v>8289</v>
      </c>
      <c r="J501">
        <v>19.899999999999999</v>
      </c>
      <c r="K501">
        <v>7.5</v>
      </c>
      <c r="L501">
        <v>38.700000000000003</v>
      </c>
      <c r="M501" t="s">
        <v>8272</v>
      </c>
      <c r="N501">
        <v>2010</v>
      </c>
      <c r="O501" s="1">
        <v>40179</v>
      </c>
      <c r="P501" s="1">
        <v>40543</v>
      </c>
    </row>
    <row r="502" spans="1:16" x14ac:dyDescent="0.25">
      <c r="A502">
        <v>25723620</v>
      </c>
      <c r="B502" t="s">
        <v>3859</v>
      </c>
      <c r="C502" t="str">
        <f>IF(D502="COUNTRY",VLOOKUP(E502,[1]Codes!I:M,5,0),"")</f>
        <v>Western Pacific</v>
      </c>
      <c r="D502" t="s">
        <v>28</v>
      </c>
      <c r="E502" t="s">
        <v>168</v>
      </c>
      <c r="F502" t="str">
        <f>IF(D502="COUNTRY",VLOOKUP(E502,[1]Codes!I:J,2,0),IF(D502="UNREGION",VLOOKUP(E502,[1]Codes!AL:AM,2,0),IF(D502="REGION",VLOOKUP(E502,[1]Codes!W:X,2,0),"Error")))</f>
        <v>Brunei Darussalam</v>
      </c>
      <c r="G502" t="s">
        <v>2</v>
      </c>
      <c r="H502">
        <v>2015</v>
      </c>
      <c r="I502" t="s">
        <v>8288</v>
      </c>
      <c r="J502">
        <v>22.7</v>
      </c>
      <c r="K502">
        <v>10.1</v>
      </c>
      <c r="L502">
        <v>40.799999999999997</v>
      </c>
      <c r="M502" t="s">
        <v>8272</v>
      </c>
      <c r="N502">
        <v>2015</v>
      </c>
      <c r="O502" s="1">
        <v>42005</v>
      </c>
      <c r="P502" s="1">
        <v>42369</v>
      </c>
    </row>
    <row r="503" spans="1:16" x14ac:dyDescent="0.25">
      <c r="A503">
        <v>25723621</v>
      </c>
      <c r="B503" t="s">
        <v>3859</v>
      </c>
      <c r="C503" t="str">
        <f>IF(D503="COUNTRY",VLOOKUP(E503,[1]Codes!I:M,5,0),"")</f>
        <v>Western Pacific</v>
      </c>
      <c r="D503" t="s">
        <v>28</v>
      </c>
      <c r="E503" t="s">
        <v>168</v>
      </c>
      <c r="F503" t="str">
        <f>IF(D503="COUNTRY",VLOOKUP(E503,[1]Codes!I:J,2,0),IF(D503="UNREGION",VLOOKUP(E503,[1]Codes!AL:AM,2,0),IF(D503="REGION",VLOOKUP(E503,[1]Codes!W:X,2,0),"Error")))</f>
        <v>Brunei Darussalam</v>
      </c>
      <c r="G503" t="s">
        <v>2</v>
      </c>
      <c r="H503">
        <v>2000</v>
      </c>
      <c r="I503" t="s">
        <v>8287</v>
      </c>
      <c r="J503">
        <v>28.7</v>
      </c>
      <c r="K503">
        <v>16.600000000000001</v>
      </c>
      <c r="L503">
        <v>40.799999999999997</v>
      </c>
      <c r="M503" t="s">
        <v>8272</v>
      </c>
      <c r="N503">
        <v>2000</v>
      </c>
      <c r="O503" s="1">
        <v>36526</v>
      </c>
      <c r="P503" s="1">
        <v>36891</v>
      </c>
    </row>
    <row r="504" spans="1:16" x14ac:dyDescent="0.25">
      <c r="A504">
        <v>25723622</v>
      </c>
      <c r="B504" t="s">
        <v>3859</v>
      </c>
      <c r="C504" t="str">
        <f>IF(D504="COUNTRY",VLOOKUP(E504,[1]Codes!I:M,5,0),"")</f>
        <v>Western Pacific</v>
      </c>
      <c r="D504" t="s">
        <v>28</v>
      </c>
      <c r="E504" t="s">
        <v>168</v>
      </c>
      <c r="F504" t="str">
        <f>IF(D504="COUNTRY",VLOOKUP(E504,[1]Codes!I:J,2,0),IF(D504="UNREGION",VLOOKUP(E504,[1]Codes!AL:AM,2,0),IF(D504="REGION",VLOOKUP(E504,[1]Codes!W:X,2,0),"Error")))</f>
        <v>Brunei Darussalam</v>
      </c>
      <c r="G504" t="s">
        <v>2</v>
      </c>
      <c r="H504">
        <v>2002</v>
      </c>
      <c r="I504" t="s">
        <v>8286</v>
      </c>
      <c r="J504">
        <v>27.2</v>
      </c>
      <c r="K504">
        <v>15</v>
      </c>
      <c r="L504">
        <v>40.299999999999997</v>
      </c>
      <c r="M504" t="s">
        <v>8272</v>
      </c>
      <c r="N504">
        <v>2002</v>
      </c>
      <c r="O504" s="1">
        <v>37257</v>
      </c>
      <c r="P504" s="1">
        <v>37621</v>
      </c>
    </row>
    <row r="505" spans="1:16" x14ac:dyDescent="0.25">
      <c r="A505">
        <v>25723623</v>
      </c>
      <c r="B505" t="s">
        <v>3859</v>
      </c>
      <c r="C505" t="str">
        <f>IF(D505="COUNTRY",VLOOKUP(E505,[1]Codes!I:M,5,0),"")</f>
        <v>Western Pacific</v>
      </c>
      <c r="D505" t="s">
        <v>28</v>
      </c>
      <c r="E505" t="s">
        <v>168</v>
      </c>
      <c r="F505" t="str">
        <f>IF(D505="COUNTRY",VLOOKUP(E505,[1]Codes!I:J,2,0),IF(D505="UNREGION",VLOOKUP(E505,[1]Codes!AL:AM,2,0),IF(D505="REGION",VLOOKUP(E505,[1]Codes!W:X,2,0),"Error")))</f>
        <v>Brunei Darussalam</v>
      </c>
      <c r="G505" t="s">
        <v>2</v>
      </c>
      <c r="H505">
        <v>2007</v>
      </c>
      <c r="I505" t="s">
        <v>8285</v>
      </c>
      <c r="J505">
        <v>24.7</v>
      </c>
      <c r="K505">
        <v>12.4</v>
      </c>
      <c r="L505">
        <v>40.299999999999997</v>
      </c>
      <c r="M505" t="s">
        <v>8272</v>
      </c>
      <c r="N505">
        <v>2007</v>
      </c>
      <c r="O505" s="1">
        <v>39083</v>
      </c>
      <c r="P505" s="1">
        <v>39447</v>
      </c>
    </row>
    <row r="506" spans="1:16" x14ac:dyDescent="0.25">
      <c r="A506">
        <v>25723624</v>
      </c>
      <c r="B506" t="s">
        <v>3859</v>
      </c>
      <c r="C506" t="str">
        <f>IF(D506="COUNTRY",VLOOKUP(E506,[1]Codes!I:M,5,0),"")</f>
        <v>Western Pacific</v>
      </c>
      <c r="D506" t="s">
        <v>28</v>
      </c>
      <c r="E506" t="s">
        <v>168</v>
      </c>
      <c r="F506" t="str">
        <f>IF(D506="COUNTRY",VLOOKUP(E506,[1]Codes!I:J,2,0),IF(D506="UNREGION",VLOOKUP(E506,[1]Codes!AL:AM,2,0),IF(D506="REGION",VLOOKUP(E506,[1]Codes!W:X,2,0),"Error")))</f>
        <v>Brunei Darussalam</v>
      </c>
      <c r="G506" t="s">
        <v>2</v>
      </c>
      <c r="H506">
        <v>2008</v>
      </c>
      <c r="I506" t="s">
        <v>8284</v>
      </c>
      <c r="J506">
        <v>24.3</v>
      </c>
      <c r="K506">
        <v>11.9</v>
      </c>
      <c r="L506">
        <v>40.1</v>
      </c>
      <c r="M506" t="s">
        <v>8272</v>
      </c>
      <c r="N506">
        <v>2008</v>
      </c>
      <c r="O506" s="1">
        <v>39448</v>
      </c>
      <c r="P506" s="1">
        <v>39813</v>
      </c>
    </row>
    <row r="507" spans="1:16" x14ac:dyDescent="0.25">
      <c r="A507">
        <v>25723625</v>
      </c>
      <c r="B507" t="s">
        <v>3859</v>
      </c>
      <c r="C507" t="str">
        <f>IF(D507="COUNTRY",VLOOKUP(E507,[1]Codes!I:M,5,0),"")</f>
        <v>Western Pacific</v>
      </c>
      <c r="D507" t="s">
        <v>28</v>
      </c>
      <c r="E507" t="s">
        <v>168</v>
      </c>
      <c r="F507" t="str">
        <f>IF(D507="COUNTRY",VLOOKUP(E507,[1]Codes!I:J,2,0),IF(D507="UNREGION",VLOOKUP(E507,[1]Codes!AL:AM,2,0),IF(D507="REGION",VLOOKUP(E507,[1]Codes!W:X,2,0),"Error")))</f>
        <v>Brunei Darussalam</v>
      </c>
      <c r="G507" t="s">
        <v>2</v>
      </c>
      <c r="H507">
        <v>2003</v>
      </c>
      <c r="I507" t="s">
        <v>8283</v>
      </c>
      <c r="J507">
        <v>26.5</v>
      </c>
      <c r="K507">
        <v>14.5</v>
      </c>
      <c r="L507">
        <v>40.1</v>
      </c>
      <c r="M507" t="s">
        <v>8272</v>
      </c>
      <c r="N507">
        <v>2003</v>
      </c>
      <c r="O507" s="1">
        <v>37622</v>
      </c>
      <c r="P507" s="1">
        <v>37986</v>
      </c>
    </row>
    <row r="508" spans="1:16" x14ac:dyDescent="0.25">
      <c r="A508">
        <v>25723626</v>
      </c>
      <c r="B508" t="s">
        <v>3859</v>
      </c>
      <c r="C508" t="str">
        <f>IF(D508="COUNTRY",VLOOKUP(E508,[1]Codes!I:M,5,0),"")</f>
        <v>Western Pacific</v>
      </c>
      <c r="D508" t="s">
        <v>28</v>
      </c>
      <c r="E508" t="s">
        <v>168</v>
      </c>
      <c r="F508" t="str">
        <f>IF(D508="COUNTRY",VLOOKUP(E508,[1]Codes!I:J,2,0),IF(D508="UNREGION",VLOOKUP(E508,[1]Codes!AL:AM,2,0),IF(D508="REGION",VLOOKUP(E508,[1]Codes!W:X,2,0),"Error")))</f>
        <v>Brunei Darussalam</v>
      </c>
      <c r="G508" t="s">
        <v>2</v>
      </c>
      <c r="H508">
        <v>2013</v>
      </c>
      <c r="I508" t="s">
        <v>8282</v>
      </c>
      <c r="J508">
        <v>22.9</v>
      </c>
      <c r="K508">
        <v>10.8</v>
      </c>
      <c r="L508">
        <v>40.299999999999997</v>
      </c>
      <c r="M508" t="s">
        <v>8272</v>
      </c>
      <c r="N508">
        <v>2013</v>
      </c>
      <c r="O508" s="1">
        <v>41275</v>
      </c>
      <c r="P508" s="1">
        <v>41639</v>
      </c>
    </row>
    <row r="509" spans="1:16" x14ac:dyDescent="0.25">
      <c r="A509">
        <v>25723627</v>
      </c>
      <c r="B509" t="s">
        <v>3859</v>
      </c>
      <c r="C509" t="str">
        <f>IF(D509="COUNTRY",VLOOKUP(E509,[1]Codes!I:M,5,0),"")</f>
        <v>Western Pacific</v>
      </c>
      <c r="D509" t="s">
        <v>28</v>
      </c>
      <c r="E509" t="s">
        <v>168</v>
      </c>
      <c r="F509" t="str">
        <f>IF(D509="COUNTRY",VLOOKUP(E509,[1]Codes!I:J,2,0),IF(D509="UNREGION",VLOOKUP(E509,[1]Codes!AL:AM,2,0),IF(D509="REGION",VLOOKUP(E509,[1]Codes!W:X,2,0),"Error")))</f>
        <v>Brunei Darussalam</v>
      </c>
      <c r="G509" t="s">
        <v>2</v>
      </c>
      <c r="H509">
        <v>2004</v>
      </c>
      <c r="I509" t="s">
        <v>8281</v>
      </c>
      <c r="J509">
        <v>25.9</v>
      </c>
      <c r="K509">
        <v>13.8</v>
      </c>
      <c r="L509">
        <v>40.1</v>
      </c>
      <c r="M509" t="s">
        <v>8272</v>
      </c>
      <c r="N509">
        <v>2004</v>
      </c>
      <c r="O509" s="1">
        <v>37987</v>
      </c>
      <c r="P509" s="1">
        <v>38352</v>
      </c>
    </row>
    <row r="510" spans="1:16" x14ac:dyDescent="0.25">
      <c r="A510">
        <v>25723628</v>
      </c>
      <c r="B510" t="s">
        <v>3859</v>
      </c>
      <c r="C510" t="str">
        <f>IF(D510="COUNTRY",VLOOKUP(E510,[1]Codes!I:M,5,0),"")</f>
        <v>Western Pacific</v>
      </c>
      <c r="D510" t="s">
        <v>28</v>
      </c>
      <c r="E510" t="s">
        <v>168</v>
      </c>
      <c r="F510" t="str">
        <f>IF(D510="COUNTRY",VLOOKUP(E510,[1]Codes!I:J,2,0),IF(D510="UNREGION",VLOOKUP(E510,[1]Codes!AL:AM,2,0),IF(D510="REGION",VLOOKUP(E510,[1]Codes!W:X,2,0),"Error")))</f>
        <v>Brunei Darussalam</v>
      </c>
      <c r="G510" t="s">
        <v>2</v>
      </c>
      <c r="H510">
        <v>2014</v>
      </c>
      <c r="I510" t="s">
        <v>8280</v>
      </c>
      <c r="J510">
        <v>22.7</v>
      </c>
      <c r="K510">
        <v>10.4</v>
      </c>
      <c r="L510">
        <v>40.5</v>
      </c>
      <c r="M510" t="s">
        <v>8272</v>
      </c>
      <c r="N510">
        <v>2014</v>
      </c>
      <c r="O510" s="1">
        <v>41640</v>
      </c>
      <c r="P510" s="1">
        <v>42004</v>
      </c>
    </row>
    <row r="511" spans="1:16" x14ac:dyDescent="0.25">
      <c r="A511">
        <v>25723629</v>
      </c>
      <c r="B511" t="s">
        <v>3859</v>
      </c>
      <c r="C511" t="str">
        <f>IF(D511="COUNTRY",VLOOKUP(E511,[1]Codes!I:M,5,0),"")</f>
        <v>Western Pacific</v>
      </c>
      <c r="D511" t="s">
        <v>28</v>
      </c>
      <c r="E511" t="s">
        <v>168</v>
      </c>
      <c r="F511" t="str">
        <f>IF(D511="COUNTRY",VLOOKUP(E511,[1]Codes!I:J,2,0),IF(D511="UNREGION",VLOOKUP(E511,[1]Codes!AL:AM,2,0),IF(D511="REGION",VLOOKUP(E511,[1]Codes!W:X,2,0),"Error")))</f>
        <v>Brunei Darussalam</v>
      </c>
      <c r="G511" t="s">
        <v>2</v>
      </c>
      <c r="H511">
        <v>2009</v>
      </c>
      <c r="I511" t="s">
        <v>8279</v>
      </c>
      <c r="J511">
        <v>23.9</v>
      </c>
      <c r="K511">
        <v>11.6</v>
      </c>
      <c r="L511">
        <v>40</v>
      </c>
      <c r="M511" t="s">
        <v>8272</v>
      </c>
      <c r="N511">
        <v>2009</v>
      </c>
      <c r="O511" s="1">
        <v>39814</v>
      </c>
      <c r="P511" s="1">
        <v>40178</v>
      </c>
    </row>
    <row r="512" spans="1:16" x14ac:dyDescent="0.25">
      <c r="A512">
        <v>25723630</v>
      </c>
      <c r="B512" t="s">
        <v>3859</v>
      </c>
      <c r="C512" t="str">
        <f>IF(D512="COUNTRY",VLOOKUP(E512,[1]Codes!I:M,5,0),"")</f>
        <v>Western Pacific</v>
      </c>
      <c r="D512" t="s">
        <v>28</v>
      </c>
      <c r="E512" t="s">
        <v>168</v>
      </c>
      <c r="F512" t="str">
        <f>IF(D512="COUNTRY",VLOOKUP(E512,[1]Codes!I:J,2,0),IF(D512="UNREGION",VLOOKUP(E512,[1]Codes!AL:AM,2,0),IF(D512="REGION",VLOOKUP(E512,[1]Codes!W:X,2,0),"Error")))</f>
        <v>Brunei Darussalam</v>
      </c>
      <c r="G512" t="s">
        <v>2</v>
      </c>
      <c r="H512">
        <v>2011</v>
      </c>
      <c r="I512" t="s">
        <v>8278</v>
      </c>
      <c r="J512">
        <v>23.3</v>
      </c>
      <c r="K512">
        <v>11.2</v>
      </c>
      <c r="L512">
        <v>40.4</v>
      </c>
      <c r="M512" t="s">
        <v>8272</v>
      </c>
      <c r="N512">
        <v>2011</v>
      </c>
      <c r="O512" s="1">
        <v>40544</v>
      </c>
      <c r="P512" s="1">
        <v>40908</v>
      </c>
    </row>
    <row r="513" spans="1:16" x14ac:dyDescent="0.25">
      <c r="A513">
        <v>25723631</v>
      </c>
      <c r="B513" t="s">
        <v>3859</v>
      </c>
      <c r="C513" t="str">
        <f>IF(D513="COUNTRY",VLOOKUP(E513,[1]Codes!I:M,5,0),"")</f>
        <v>Western Pacific</v>
      </c>
      <c r="D513" t="s">
        <v>28</v>
      </c>
      <c r="E513" t="s">
        <v>168</v>
      </c>
      <c r="F513" t="str">
        <f>IF(D513="COUNTRY",VLOOKUP(E513,[1]Codes!I:J,2,0),IF(D513="UNREGION",VLOOKUP(E513,[1]Codes!AL:AM,2,0),IF(D513="REGION",VLOOKUP(E513,[1]Codes!W:X,2,0),"Error")))</f>
        <v>Brunei Darussalam</v>
      </c>
      <c r="G513" t="s">
        <v>2</v>
      </c>
      <c r="H513">
        <v>2018</v>
      </c>
      <c r="I513" t="s">
        <v>8277</v>
      </c>
      <c r="J513">
        <v>22.6</v>
      </c>
      <c r="K513">
        <v>9.1999999999999993</v>
      </c>
      <c r="L513">
        <v>41.8</v>
      </c>
      <c r="M513" t="s">
        <v>8272</v>
      </c>
      <c r="N513">
        <v>2018</v>
      </c>
      <c r="O513" s="1">
        <v>43101</v>
      </c>
      <c r="P513" s="1">
        <v>43465</v>
      </c>
    </row>
    <row r="514" spans="1:16" x14ac:dyDescent="0.25">
      <c r="A514">
        <v>25723632</v>
      </c>
      <c r="B514" t="s">
        <v>3859</v>
      </c>
      <c r="C514" t="str">
        <f>IF(D514="COUNTRY",VLOOKUP(E514,[1]Codes!I:M,5,0),"")</f>
        <v>Western Pacific</v>
      </c>
      <c r="D514" t="s">
        <v>28</v>
      </c>
      <c r="E514" t="s">
        <v>168</v>
      </c>
      <c r="F514" t="str">
        <f>IF(D514="COUNTRY",VLOOKUP(E514,[1]Codes!I:J,2,0),IF(D514="UNREGION",VLOOKUP(E514,[1]Codes!AL:AM,2,0),IF(D514="REGION",VLOOKUP(E514,[1]Codes!W:X,2,0),"Error")))</f>
        <v>Brunei Darussalam</v>
      </c>
      <c r="G514" t="s">
        <v>2</v>
      </c>
      <c r="H514">
        <v>2005</v>
      </c>
      <c r="I514" t="s">
        <v>8276</v>
      </c>
      <c r="J514">
        <v>25.4</v>
      </c>
      <c r="K514">
        <v>13.2</v>
      </c>
      <c r="L514">
        <v>39.9</v>
      </c>
      <c r="M514" t="s">
        <v>8272</v>
      </c>
      <c r="N514">
        <v>2005</v>
      </c>
      <c r="O514" s="1">
        <v>38353</v>
      </c>
      <c r="P514" s="1">
        <v>38717</v>
      </c>
    </row>
    <row r="515" spans="1:16" x14ac:dyDescent="0.25">
      <c r="A515">
        <v>25723633</v>
      </c>
      <c r="B515" t="s">
        <v>3859</v>
      </c>
      <c r="C515" t="str">
        <f>IF(D515="COUNTRY",VLOOKUP(E515,[1]Codes!I:M,5,0),"")</f>
        <v>Western Pacific</v>
      </c>
      <c r="D515" t="s">
        <v>28</v>
      </c>
      <c r="E515" t="s">
        <v>168</v>
      </c>
      <c r="F515" t="str">
        <f>IF(D515="COUNTRY",VLOOKUP(E515,[1]Codes!I:J,2,0),IF(D515="UNREGION",VLOOKUP(E515,[1]Codes!AL:AM,2,0),IF(D515="REGION",VLOOKUP(E515,[1]Codes!W:X,2,0),"Error")))</f>
        <v>Brunei Darussalam</v>
      </c>
      <c r="G515" t="s">
        <v>2</v>
      </c>
      <c r="H515">
        <v>2010</v>
      </c>
      <c r="I515" t="s">
        <v>8275</v>
      </c>
      <c r="J515">
        <v>23.6</v>
      </c>
      <c r="K515">
        <v>11.4</v>
      </c>
      <c r="L515">
        <v>40.1</v>
      </c>
      <c r="M515" t="s">
        <v>8272</v>
      </c>
      <c r="N515">
        <v>2010</v>
      </c>
      <c r="O515" s="1">
        <v>40179</v>
      </c>
      <c r="P515" s="1">
        <v>40543</v>
      </c>
    </row>
    <row r="516" spans="1:16" x14ac:dyDescent="0.25">
      <c r="A516">
        <v>25723634</v>
      </c>
      <c r="B516" t="s">
        <v>3859</v>
      </c>
      <c r="C516" t="str">
        <f>IF(D516="COUNTRY",VLOOKUP(E516,[1]Codes!I:M,5,0),"")</f>
        <v>Western Pacific</v>
      </c>
      <c r="D516" t="s">
        <v>28</v>
      </c>
      <c r="E516" t="s">
        <v>168</v>
      </c>
      <c r="F516" t="str">
        <f>IF(D516="COUNTRY",VLOOKUP(E516,[1]Codes!I:J,2,0),IF(D516="UNREGION",VLOOKUP(E516,[1]Codes!AL:AM,2,0),IF(D516="REGION",VLOOKUP(E516,[1]Codes!W:X,2,0),"Error")))</f>
        <v>Brunei Darussalam</v>
      </c>
      <c r="G516" t="s">
        <v>2</v>
      </c>
      <c r="H516">
        <v>2017</v>
      </c>
      <c r="I516" t="s">
        <v>8274</v>
      </c>
      <c r="J516">
        <v>22.6</v>
      </c>
      <c r="K516">
        <v>9.5</v>
      </c>
      <c r="L516">
        <v>41.3</v>
      </c>
      <c r="M516" t="s">
        <v>8272</v>
      </c>
      <c r="N516">
        <v>2017</v>
      </c>
      <c r="O516" s="1">
        <v>42736</v>
      </c>
      <c r="P516" s="1">
        <v>43100</v>
      </c>
    </row>
    <row r="517" spans="1:16" x14ac:dyDescent="0.25">
      <c r="A517">
        <v>25723635</v>
      </c>
      <c r="B517" t="s">
        <v>3859</v>
      </c>
      <c r="C517" t="str">
        <f>IF(D517="COUNTRY",VLOOKUP(E517,[1]Codes!I:M,5,0),"")</f>
        <v>Western Pacific</v>
      </c>
      <c r="D517" t="s">
        <v>28</v>
      </c>
      <c r="E517" t="s">
        <v>168</v>
      </c>
      <c r="F517" t="str">
        <f>IF(D517="COUNTRY",VLOOKUP(E517,[1]Codes!I:J,2,0),IF(D517="UNREGION",VLOOKUP(E517,[1]Codes!AL:AM,2,0),IF(D517="REGION",VLOOKUP(E517,[1]Codes!W:X,2,0),"Error")))</f>
        <v>Brunei Darussalam</v>
      </c>
      <c r="G517" t="s">
        <v>2</v>
      </c>
      <c r="H517">
        <v>2019</v>
      </c>
      <c r="I517" t="s">
        <v>8273</v>
      </c>
      <c r="J517">
        <v>22.7</v>
      </c>
      <c r="K517">
        <v>8.8000000000000007</v>
      </c>
      <c r="L517">
        <v>42.1</v>
      </c>
      <c r="M517" t="s">
        <v>8272</v>
      </c>
      <c r="N517">
        <v>2019</v>
      </c>
      <c r="O517" s="1">
        <v>43466</v>
      </c>
      <c r="P517" s="1">
        <v>43830</v>
      </c>
    </row>
    <row r="518" spans="1:16" x14ac:dyDescent="0.25">
      <c r="A518">
        <v>25723636</v>
      </c>
      <c r="B518" t="s">
        <v>3859</v>
      </c>
      <c r="C518" t="str">
        <f>IF(D518="COUNTRY",VLOOKUP(E518,[1]Codes!I:M,5,0),"")</f>
        <v>Western Pacific</v>
      </c>
      <c r="D518" t="s">
        <v>28</v>
      </c>
      <c r="E518" t="s">
        <v>168</v>
      </c>
      <c r="F518" t="str">
        <f>IF(D518="COUNTRY",VLOOKUP(E518,[1]Codes!I:J,2,0),IF(D518="UNREGION",VLOOKUP(E518,[1]Codes!AL:AM,2,0),IF(D518="REGION",VLOOKUP(E518,[1]Codes!W:X,2,0),"Error")))</f>
        <v>Brunei Darussalam</v>
      </c>
      <c r="G518" t="s">
        <v>2</v>
      </c>
      <c r="H518">
        <v>2016</v>
      </c>
      <c r="I518" t="s">
        <v>8271</v>
      </c>
      <c r="J518">
        <v>22.7</v>
      </c>
      <c r="K518">
        <v>9.9</v>
      </c>
      <c r="L518">
        <v>41.2</v>
      </c>
      <c r="M518" t="s">
        <v>8252</v>
      </c>
      <c r="N518">
        <v>2016</v>
      </c>
      <c r="O518" s="1">
        <v>42370</v>
      </c>
      <c r="P518" s="1">
        <v>42735</v>
      </c>
    </row>
    <row r="519" spans="1:16" x14ac:dyDescent="0.25">
      <c r="A519">
        <v>25723637</v>
      </c>
      <c r="B519" t="s">
        <v>3859</v>
      </c>
      <c r="C519" t="str">
        <f>IF(D519="COUNTRY",VLOOKUP(E519,[1]Codes!I:M,5,0),"")</f>
        <v>Western Pacific</v>
      </c>
      <c r="D519" t="s">
        <v>28</v>
      </c>
      <c r="E519" t="s">
        <v>168</v>
      </c>
      <c r="F519" t="str">
        <f>IF(D519="COUNTRY",VLOOKUP(E519,[1]Codes!I:J,2,0),IF(D519="UNREGION",VLOOKUP(E519,[1]Codes!AL:AM,2,0),IF(D519="REGION",VLOOKUP(E519,[1]Codes!W:X,2,0),"Error")))</f>
        <v>Brunei Darussalam</v>
      </c>
      <c r="G519" t="s">
        <v>2</v>
      </c>
      <c r="H519">
        <v>2006</v>
      </c>
      <c r="I519" t="s">
        <v>8270</v>
      </c>
      <c r="J519">
        <v>25.1</v>
      </c>
      <c r="K519">
        <v>12.7</v>
      </c>
      <c r="L519">
        <v>40.200000000000003</v>
      </c>
      <c r="M519" t="s">
        <v>8252</v>
      </c>
      <c r="N519">
        <v>2006</v>
      </c>
      <c r="O519" s="1">
        <v>38718</v>
      </c>
      <c r="P519" s="1">
        <v>39082</v>
      </c>
    </row>
    <row r="520" spans="1:16" x14ac:dyDescent="0.25">
      <c r="A520">
        <v>25723638</v>
      </c>
      <c r="B520" t="s">
        <v>3859</v>
      </c>
      <c r="C520" t="str">
        <f>IF(D520="COUNTRY",VLOOKUP(E520,[1]Codes!I:M,5,0),"")</f>
        <v>Western Pacific</v>
      </c>
      <c r="D520" t="s">
        <v>28</v>
      </c>
      <c r="E520" t="s">
        <v>168</v>
      </c>
      <c r="F520" t="str">
        <f>IF(D520="COUNTRY",VLOOKUP(E520,[1]Codes!I:J,2,0),IF(D520="UNREGION",VLOOKUP(E520,[1]Codes!AL:AM,2,0),IF(D520="REGION",VLOOKUP(E520,[1]Codes!W:X,2,0),"Error")))</f>
        <v>Brunei Darussalam</v>
      </c>
      <c r="G520" t="s">
        <v>2</v>
      </c>
      <c r="H520">
        <v>2012</v>
      </c>
      <c r="I520" t="s">
        <v>8269</v>
      </c>
      <c r="J520">
        <v>23.1</v>
      </c>
      <c r="K520">
        <v>10.9</v>
      </c>
      <c r="L520">
        <v>40.200000000000003</v>
      </c>
      <c r="M520" t="s">
        <v>8252</v>
      </c>
      <c r="N520">
        <v>2012</v>
      </c>
      <c r="O520" s="1">
        <v>40909</v>
      </c>
      <c r="P520" s="1">
        <v>41274</v>
      </c>
    </row>
    <row r="521" spans="1:16" x14ac:dyDescent="0.25">
      <c r="A521">
        <v>25723639</v>
      </c>
      <c r="B521" t="s">
        <v>3859</v>
      </c>
      <c r="C521" t="str">
        <f>IF(D521="COUNTRY",VLOOKUP(E521,[1]Codes!I:M,5,0),"")</f>
        <v>Western Pacific</v>
      </c>
      <c r="D521" t="s">
        <v>28</v>
      </c>
      <c r="E521" t="s">
        <v>168</v>
      </c>
      <c r="F521" t="str">
        <f>IF(D521="COUNTRY",VLOOKUP(E521,[1]Codes!I:J,2,0),IF(D521="UNREGION",VLOOKUP(E521,[1]Codes!AL:AM,2,0),IF(D521="REGION",VLOOKUP(E521,[1]Codes!W:X,2,0),"Error")))</f>
        <v>Brunei Darussalam</v>
      </c>
      <c r="G521" t="s">
        <v>2</v>
      </c>
      <c r="H521">
        <v>2001</v>
      </c>
      <c r="I521" t="s">
        <v>8268</v>
      </c>
      <c r="J521">
        <v>27.9</v>
      </c>
      <c r="K521">
        <v>15.9</v>
      </c>
      <c r="L521">
        <v>40.5</v>
      </c>
      <c r="M521" t="s">
        <v>8252</v>
      </c>
      <c r="N521">
        <v>2001</v>
      </c>
      <c r="O521" s="1">
        <v>36892</v>
      </c>
      <c r="P521" s="1">
        <v>37256</v>
      </c>
    </row>
    <row r="522" spans="1:16" x14ac:dyDescent="0.25">
      <c r="A522">
        <v>25723640</v>
      </c>
      <c r="B522" t="s">
        <v>3859</v>
      </c>
      <c r="C522" t="str">
        <f>IF(D522="COUNTRY",VLOOKUP(E522,[1]Codes!I:M,5,0),"")</f>
        <v>South-East Asia</v>
      </c>
      <c r="D522" t="s">
        <v>28</v>
      </c>
      <c r="E522" t="s">
        <v>49</v>
      </c>
      <c r="F522" t="str">
        <f>IF(D522="COUNTRY",VLOOKUP(E522,[1]Codes!I:J,2,0),IF(D522="UNREGION",VLOOKUP(E522,[1]Codes!AL:AM,2,0),IF(D522="REGION",VLOOKUP(E522,[1]Codes!W:X,2,0),"Error")))</f>
        <v>Bhutan</v>
      </c>
      <c r="G522" t="s">
        <v>2</v>
      </c>
      <c r="H522">
        <v>2012</v>
      </c>
      <c r="I522" t="s">
        <v>8267</v>
      </c>
      <c r="J522">
        <v>41.3</v>
      </c>
      <c r="K522">
        <v>29.7</v>
      </c>
      <c r="L522">
        <v>50.2</v>
      </c>
      <c r="M522" t="s">
        <v>8252</v>
      </c>
      <c r="N522">
        <v>2012</v>
      </c>
      <c r="O522" s="1">
        <v>40909</v>
      </c>
      <c r="P522" s="1">
        <v>41274</v>
      </c>
    </row>
    <row r="523" spans="1:16" x14ac:dyDescent="0.25">
      <c r="A523">
        <v>25723641</v>
      </c>
      <c r="B523" t="s">
        <v>3859</v>
      </c>
      <c r="C523" t="str">
        <f>IF(D523="COUNTRY",VLOOKUP(E523,[1]Codes!I:M,5,0),"")</f>
        <v>South-East Asia</v>
      </c>
      <c r="D523" t="s">
        <v>28</v>
      </c>
      <c r="E523" t="s">
        <v>49</v>
      </c>
      <c r="F523" t="str">
        <f>IF(D523="COUNTRY",VLOOKUP(E523,[1]Codes!I:J,2,0),IF(D523="UNREGION",VLOOKUP(E523,[1]Codes!AL:AM,2,0),IF(D523="REGION",VLOOKUP(E523,[1]Codes!W:X,2,0),"Error")))</f>
        <v>Bhutan</v>
      </c>
      <c r="G523" t="s">
        <v>2</v>
      </c>
      <c r="H523">
        <v>2000</v>
      </c>
      <c r="I523" t="s">
        <v>8266</v>
      </c>
      <c r="J523">
        <v>47.1</v>
      </c>
      <c r="K523">
        <v>34.6</v>
      </c>
      <c r="L523">
        <v>55.4</v>
      </c>
      <c r="M523" t="s">
        <v>8252</v>
      </c>
      <c r="N523">
        <v>2000</v>
      </c>
      <c r="O523" s="1">
        <v>36526</v>
      </c>
      <c r="P523" s="1">
        <v>36891</v>
      </c>
    </row>
    <row r="524" spans="1:16" x14ac:dyDescent="0.25">
      <c r="A524">
        <v>25723642</v>
      </c>
      <c r="B524" t="s">
        <v>3859</v>
      </c>
      <c r="C524" t="str">
        <f>IF(D524="COUNTRY",VLOOKUP(E524,[1]Codes!I:M,5,0),"")</f>
        <v>South-East Asia</v>
      </c>
      <c r="D524" t="s">
        <v>28</v>
      </c>
      <c r="E524" t="s">
        <v>49</v>
      </c>
      <c r="F524" t="str">
        <f>IF(D524="COUNTRY",VLOOKUP(E524,[1]Codes!I:J,2,0),IF(D524="UNREGION",VLOOKUP(E524,[1]Codes!AL:AM,2,0),IF(D524="REGION",VLOOKUP(E524,[1]Codes!W:X,2,0),"Error")))</f>
        <v>Bhutan</v>
      </c>
      <c r="G524" t="s">
        <v>2</v>
      </c>
      <c r="H524">
        <v>2009</v>
      </c>
      <c r="I524" t="s">
        <v>8265</v>
      </c>
      <c r="J524">
        <v>43</v>
      </c>
      <c r="K524">
        <v>31</v>
      </c>
      <c r="L524">
        <v>51.6</v>
      </c>
      <c r="M524" t="s">
        <v>8252</v>
      </c>
      <c r="N524">
        <v>2009</v>
      </c>
      <c r="O524" s="1">
        <v>39814</v>
      </c>
      <c r="P524" s="1">
        <v>40178</v>
      </c>
    </row>
    <row r="525" spans="1:16" x14ac:dyDescent="0.25">
      <c r="A525">
        <v>25723643</v>
      </c>
      <c r="B525" t="s">
        <v>3859</v>
      </c>
      <c r="C525" t="str">
        <f>IF(D525="COUNTRY",VLOOKUP(E525,[1]Codes!I:M,5,0),"")</f>
        <v>South-East Asia</v>
      </c>
      <c r="D525" t="s">
        <v>28</v>
      </c>
      <c r="E525" t="s">
        <v>49</v>
      </c>
      <c r="F525" t="str">
        <f>IF(D525="COUNTRY",VLOOKUP(E525,[1]Codes!I:J,2,0),IF(D525="UNREGION",VLOOKUP(E525,[1]Codes!AL:AM,2,0),IF(D525="REGION",VLOOKUP(E525,[1]Codes!W:X,2,0),"Error")))</f>
        <v>Bhutan</v>
      </c>
      <c r="G525" t="s">
        <v>2</v>
      </c>
      <c r="H525">
        <v>2016</v>
      </c>
      <c r="I525" t="s">
        <v>8264</v>
      </c>
      <c r="J525">
        <v>39.4</v>
      </c>
      <c r="K525">
        <v>27.1</v>
      </c>
      <c r="L525">
        <v>49.2</v>
      </c>
      <c r="M525" t="s">
        <v>8252</v>
      </c>
      <c r="N525">
        <v>2016</v>
      </c>
      <c r="O525" s="1">
        <v>42370</v>
      </c>
      <c r="P525" s="1">
        <v>42735</v>
      </c>
    </row>
    <row r="526" spans="1:16" x14ac:dyDescent="0.25">
      <c r="A526">
        <v>25723644</v>
      </c>
      <c r="B526" t="s">
        <v>3859</v>
      </c>
      <c r="C526" t="str">
        <f>IF(D526="COUNTRY",VLOOKUP(E526,[1]Codes!I:M,5,0),"")</f>
        <v>South-East Asia</v>
      </c>
      <c r="D526" t="s">
        <v>28</v>
      </c>
      <c r="E526" t="s">
        <v>49</v>
      </c>
      <c r="F526" t="str">
        <f>IF(D526="COUNTRY",VLOOKUP(E526,[1]Codes!I:J,2,0),IF(D526="UNREGION",VLOOKUP(E526,[1]Codes!AL:AM,2,0),IF(D526="REGION",VLOOKUP(E526,[1]Codes!W:X,2,0),"Error")))</f>
        <v>Bhutan</v>
      </c>
      <c r="G526" t="s">
        <v>2</v>
      </c>
      <c r="H526">
        <v>2019</v>
      </c>
      <c r="I526" t="s">
        <v>8263</v>
      </c>
      <c r="J526">
        <v>38.200000000000003</v>
      </c>
      <c r="K526">
        <v>23.7</v>
      </c>
      <c r="L526">
        <v>49.8</v>
      </c>
      <c r="M526" t="s">
        <v>8252</v>
      </c>
      <c r="N526">
        <v>2019</v>
      </c>
      <c r="O526" s="1">
        <v>43466</v>
      </c>
      <c r="P526" s="1">
        <v>43830</v>
      </c>
    </row>
    <row r="527" spans="1:16" x14ac:dyDescent="0.25">
      <c r="A527">
        <v>25723645</v>
      </c>
      <c r="B527" t="s">
        <v>3859</v>
      </c>
      <c r="C527" t="str">
        <f>IF(D527="COUNTRY",VLOOKUP(E527,[1]Codes!I:M,5,0),"")</f>
        <v>South-East Asia</v>
      </c>
      <c r="D527" t="s">
        <v>28</v>
      </c>
      <c r="E527" t="s">
        <v>49</v>
      </c>
      <c r="F527" t="str">
        <f>IF(D527="COUNTRY",VLOOKUP(E527,[1]Codes!I:J,2,0),IF(D527="UNREGION",VLOOKUP(E527,[1]Codes!AL:AM,2,0),IF(D527="REGION",VLOOKUP(E527,[1]Codes!W:X,2,0),"Error")))</f>
        <v>Bhutan</v>
      </c>
      <c r="G527" t="s">
        <v>2</v>
      </c>
      <c r="H527">
        <v>2007</v>
      </c>
      <c r="I527" t="s">
        <v>8262</v>
      </c>
      <c r="J527">
        <v>44.1</v>
      </c>
      <c r="K527">
        <v>31.6</v>
      </c>
      <c r="L527">
        <v>52.5</v>
      </c>
      <c r="M527" t="s">
        <v>8252</v>
      </c>
      <c r="N527">
        <v>2007</v>
      </c>
      <c r="O527" s="1">
        <v>39083</v>
      </c>
      <c r="P527" s="1">
        <v>39447</v>
      </c>
    </row>
    <row r="528" spans="1:16" x14ac:dyDescent="0.25">
      <c r="A528">
        <v>25723646</v>
      </c>
      <c r="B528" t="s">
        <v>3859</v>
      </c>
      <c r="C528" t="str">
        <f>IF(D528="COUNTRY",VLOOKUP(E528,[1]Codes!I:M,5,0),"")</f>
        <v>South-East Asia</v>
      </c>
      <c r="D528" t="s">
        <v>28</v>
      </c>
      <c r="E528" t="s">
        <v>49</v>
      </c>
      <c r="F528" t="str">
        <f>IF(D528="COUNTRY",VLOOKUP(E528,[1]Codes!I:J,2,0),IF(D528="UNREGION",VLOOKUP(E528,[1]Codes!AL:AM,2,0),IF(D528="REGION",VLOOKUP(E528,[1]Codes!W:X,2,0),"Error")))</f>
        <v>Bhutan</v>
      </c>
      <c r="G528" t="s">
        <v>2</v>
      </c>
      <c r="H528">
        <v>2006</v>
      </c>
      <c r="I528" t="s">
        <v>8261</v>
      </c>
      <c r="J528">
        <v>44.6</v>
      </c>
      <c r="K528">
        <v>32.1</v>
      </c>
      <c r="L528">
        <v>53</v>
      </c>
      <c r="M528" t="s">
        <v>8252</v>
      </c>
      <c r="N528">
        <v>2006</v>
      </c>
      <c r="O528" s="1">
        <v>38718</v>
      </c>
      <c r="P528" s="1">
        <v>39082</v>
      </c>
    </row>
    <row r="529" spans="1:16" x14ac:dyDescent="0.25">
      <c r="A529">
        <v>25723647</v>
      </c>
      <c r="B529" t="s">
        <v>3859</v>
      </c>
      <c r="C529" t="str">
        <f>IF(D529="COUNTRY",VLOOKUP(E529,[1]Codes!I:M,5,0),"")</f>
        <v>South-East Asia</v>
      </c>
      <c r="D529" t="s">
        <v>28</v>
      </c>
      <c r="E529" t="s">
        <v>49</v>
      </c>
      <c r="F529" t="str">
        <f>IF(D529="COUNTRY",VLOOKUP(E529,[1]Codes!I:J,2,0),IF(D529="UNREGION",VLOOKUP(E529,[1]Codes!AL:AM,2,0),IF(D529="REGION",VLOOKUP(E529,[1]Codes!W:X,2,0),"Error")))</f>
        <v>Bhutan</v>
      </c>
      <c r="G529" t="s">
        <v>2</v>
      </c>
      <c r="H529">
        <v>2011</v>
      </c>
      <c r="I529" t="s">
        <v>8260</v>
      </c>
      <c r="J529">
        <v>41.9</v>
      </c>
      <c r="K529">
        <v>30.3</v>
      </c>
      <c r="L529">
        <v>50.7</v>
      </c>
      <c r="M529" t="s">
        <v>8252</v>
      </c>
      <c r="N529">
        <v>2011</v>
      </c>
      <c r="O529" s="1">
        <v>40544</v>
      </c>
      <c r="P529" s="1">
        <v>40908</v>
      </c>
    </row>
    <row r="530" spans="1:16" x14ac:dyDescent="0.25">
      <c r="A530">
        <v>25723648</v>
      </c>
      <c r="B530" t="s">
        <v>3859</v>
      </c>
      <c r="C530" t="str">
        <f>IF(D530="COUNTRY",VLOOKUP(E530,[1]Codes!I:M,5,0),"")</f>
        <v>South-East Asia</v>
      </c>
      <c r="D530" t="s">
        <v>28</v>
      </c>
      <c r="E530" t="s">
        <v>49</v>
      </c>
      <c r="F530" t="str">
        <f>IF(D530="COUNTRY",VLOOKUP(E530,[1]Codes!I:J,2,0),IF(D530="UNREGION",VLOOKUP(E530,[1]Codes!AL:AM,2,0),IF(D530="REGION",VLOOKUP(E530,[1]Codes!W:X,2,0),"Error")))</f>
        <v>Bhutan</v>
      </c>
      <c r="G530" t="s">
        <v>2</v>
      </c>
      <c r="H530">
        <v>2017</v>
      </c>
      <c r="I530" t="s">
        <v>8259</v>
      </c>
      <c r="J530">
        <v>39</v>
      </c>
      <c r="K530">
        <v>25.9</v>
      </c>
      <c r="L530">
        <v>49.3</v>
      </c>
      <c r="M530" t="s">
        <v>8252</v>
      </c>
      <c r="N530">
        <v>2017</v>
      </c>
      <c r="O530" s="1">
        <v>42736</v>
      </c>
      <c r="P530" s="1">
        <v>43100</v>
      </c>
    </row>
    <row r="531" spans="1:16" x14ac:dyDescent="0.25">
      <c r="A531">
        <v>25723649</v>
      </c>
      <c r="B531" t="s">
        <v>3859</v>
      </c>
      <c r="C531" t="str">
        <f>IF(D531="COUNTRY",VLOOKUP(E531,[1]Codes!I:M,5,0),"")</f>
        <v>South-East Asia</v>
      </c>
      <c r="D531" t="s">
        <v>28</v>
      </c>
      <c r="E531" t="s">
        <v>49</v>
      </c>
      <c r="F531" t="str">
        <f>IF(D531="COUNTRY",VLOOKUP(E531,[1]Codes!I:J,2,0),IF(D531="UNREGION",VLOOKUP(E531,[1]Codes!AL:AM,2,0),IF(D531="REGION",VLOOKUP(E531,[1]Codes!W:X,2,0),"Error")))</f>
        <v>Bhutan</v>
      </c>
      <c r="G531" t="s">
        <v>2</v>
      </c>
      <c r="H531">
        <v>2005</v>
      </c>
      <c r="I531" t="s">
        <v>8258</v>
      </c>
      <c r="J531">
        <v>45.1</v>
      </c>
      <c r="K531">
        <v>32.6</v>
      </c>
      <c r="L531">
        <v>53.3</v>
      </c>
      <c r="M531" t="s">
        <v>8252</v>
      </c>
      <c r="N531">
        <v>2005</v>
      </c>
      <c r="O531" s="1">
        <v>38353</v>
      </c>
      <c r="P531" s="1">
        <v>38717</v>
      </c>
    </row>
    <row r="532" spans="1:16" x14ac:dyDescent="0.25">
      <c r="A532">
        <v>25723650</v>
      </c>
      <c r="B532" t="s">
        <v>3859</v>
      </c>
      <c r="C532" t="str">
        <f>IF(D532="COUNTRY",VLOOKUP(E532,[1]Codes!I:M,5,0),"")</f>
        <v>South-East Asia</v>
      </c>
      <c r="D532" t="s">
        <v>28</v>
      </c>
      <c r="E532" t="s">
        <v>49</v>
      </c>
      <c r="F532" t="str">
        <f>IF(D532="COUNTRY",VLOOKUP(E532,[1]Codes!I:J,2,0),IF(D532="UNREGION",VLOOKUP(E532,[1]Codes!AL:AM,2,0),IF(D532="REGION",VLOOKUP(E532,[1]Codes!W:X,2,0),"Error")))</f>
        <v>Bhutan</v>
      </c>
      <c r="G532" t="s">
        <v>2</v>
      </c>
      <c r="H532">
        <v>2013</v>
      </c>
      <c r="I532" t="s">
        <v>8257</v>
      </c>
      <c r="J532">
        <v>40.799999999999997</v>
      </c>
      <c r="K532">
        <v>29.2</v>
      </c>
      <c r="L532">
        <v>49.9</v>
      </c>
      <c r="M532" t="s">
        <v>8252</v>
      </c>
      <c r="N532">
        <v>2013</v>
      </c>
      <c r="O532" s="1">
        <v>41275</v>
      </c>
      <c r="P532" s="1">
        <v>41639</v>
      </c>
    </row>
    <row r="533" spans="1:16" x14ac:dyDescent="0.25">
      <c r="A533">
        <v>25723651</v>
      </c>
      <c r="B533" t="s">
        <v>3859</v>
      </c>
      <c r="C533" t="str">
        <f>IF(D533="COUNTRY",VLOOKUP(E533,[1]Codes!I:M,5,0),"")</f>
        <v>South-East Asia</v>
      </c>
      <c r="D533" t="s">
        <v>28</v>
      </c>
      <c r="E533" t="s">
        <v>49</v>
      </c>
      <c r="F533" t="str">
        <f>IF(D533="COUNTRY",VLOOKUP(E533,[1]Codes!I:J,2,0),IF(D533="UNREGION",VLOOKUP(E533,[1]Codes!AL:AM,2,0),IF(D533="REGION",VLOOKUP(E533,[1]Codes!W:X,2,0),"Error")))</f>
        <v>Bhutan</v>
      </c>
      <c r="G533" t="s">
        <v>2</v>
      </c>
      <c r="H533">
        <v>2018</v>
      </c>
      <c r="I533" t="s">
        <v>8256</v>
      </c>
      <c r="J533">
        <v>38.6</v>
      </c>
      <c r="K533">
        <v>24.7</v>
      </c>
      <c r="L533">
        <v>49.6</v>
      </c>
      <c r="M533" t="s">
        <v>8252</v>
      </c>
      <c r="N533">
        <v>2018</v>
      </c>
      <c r="O533" s="1">
        <v>43101</v>
      </c>
      <c r="P533" s="1">
        <v>43465</v>
      </c>
    </row>
    <row r="534" spans="1:16" x14ac:dyDescent="0.25">
      <c r="A534">
        <v>25723652</v>
      </c>
      <c r="B534" t="s">
        <v>3859</v>
      </c>
      <c r="C534" t="str">
        <f>IF(D534="COUNTRY",VLOOKUP(E534,[1]Codes!I:M,5,0),"")</f>
        <v>South-East Asia</v>
      </c>
      <c r="D534" t="s">
        <v>28</v>
      </c>
      <c r="E534" t="s">
        <v>49</v>
      </c>
      <c r="F534" t="str">
        <f>IF(D534="COUNTRY",VLOOKUP(E534,[1]Codes!I:J,2,0),IF(D534="UNREGION",VLOOKUP(E534,[1]Codes!AL:AM,2,0),IF(D534="REGION",VLOOKUP(E534,[1]Codes!W:X,2,0),"Error")))</f>
        <v>Bhutan</v>
      </c>
      <c r="G534" t="s">
        <v>2</v>
      </c>
      <c r="H534">
        <v>2015</v>
      </c>
      <c r="I534" t="s">
        <v>8255</v>
      </c>
      <c r="J534">
        <v>39.9</v>
      </c>
      <c r="K534">
        <v>27.9</v>
      </c>
      <c r="L534">
        <v>49.3</v>
      </c>
      <c r="M534" t="s">
        <v>8252</v>
      </c>
      <c r="N534">
        <v>2015</v>
      </c>
      <c r="O534" s="1">
        <v>42005</v>
      </c>
      <c r="P534" s="1">
        <v>42369</v>
      </c>
    </row>
    <row r="535" spans="1:16" x14ac:dyDescent="0.25">
      <c r="A535">
        <v>25723653</v>
      </c>
      <c r="B535" t="s">
        <v>3859</v>
      </c>
      <c r="C535" t="str">
        <f>IF(D535="COUNTRY",VLOOKUP(E535,[1]Codes!I:M,5,0),"")</f>
        <v>South-East Asia</v>
      </c>
      <c r="D535" t="s">
        <v>28</v>
      </c>
      <c r="E535" t="s">
        <v>49</v>
      </c>
      <c r="F535" t="str">
        <f>IF(D535="COUNTRY",VLOOKUP(E535,[1]Codes!I:J,2,0),IF(D535="UNREGION",VLOOKUP(E535,[1]Codes!AL:AM,2,0),IF(D535="REGION",VLOOKUP(E535,[1]Codes!W:X,2,0),"Error")))</f>
        <v>Bhutan</v>
      </c>
      <c r="G535" t="s">
        <v>2</v>
      </c>
      <c r="H535">
        <v>2004</v>
      </c>
      <c r="I535" t="s">
        <v>8254</v>
      </c>
      <c r="J535">
        <v>45.5</v>
      </c>
      <c r="K535">
        <v>33</v>
      </c>
      <c r="L535">
        <v>53.7</v>
      </c>
      <c r="M535" t="s">
        <v>8252</v>
      </c>
      <c r="N535">
        <v>2004</v>
      </c>
      <c r="O535" s="1">
        <v>37987</v>
      </c>
      <c r="P535" s="1">
        <v>38352</v>
      </c>
    </row>
    <row r="536" spans="1:16" x14ac:dyDescent="0.25">
      <c r="A536">
        <v>25723654</v>
      </c>
      <c r="B536" t="s">
        <v>3859</v>
      </c>
      <c r="C536" t="str">
        <f>IF(D536="COUNTRY",VLOOKUP(E536,[1]Codes!I:M,5,0),"")</f>
        <v>South-East Asia</v>
      </c>
      <c r="D536" t="s">
        <v>28</v>
      </c>
      <c r="E536" t="s">
        <v>49</v>
      </c>
      <c r="F536" t="str">
        <f>IF(D536="COUNTRY",VLOOKUP(E536,[1]Codes!I:J,2,0),IF(D536="UNREGION",VLOOKUP(E536,[1]Codes!AL:AM,2,0),IF(D536="REGION",VLOOKUP(E536,[1]Codes!W:X,2,0),"Error")))</f>
        <v>Bhutan</v>
      </c>
      <c r="G536" t="s">
        <v>2</v>
      </c>
      <c r="H536">
        <v>2008</v>
      </c>
      <c r="I536" t="s">
        <v>8253</v>
      </c>
      <c r="J536">
        <v>43.5</v>
      </c>
      <c r="K536">
        <v>31.2</v>
      </c>
      <c r="L536">
        <v>52.1</v>
      </c>
      <c r="M536" t="s">
        <v>8252</v>
      </c>
      <c r="N536">
        <v>2008</v>
      </c>
      <c r="O536" s="1">
        <v>39448</v>
      </c>
      <c r="P536" s="1">
        <v>39813</v>
      </c>
    </row>
    <row r="537" spans="1:16" x14ac:dyDescent="0.25">
      <c r="A537">
        <v>25723655</v>
      </c>
      <c r="B537" t="s">
        <v>3859</v>
      </c>
      <c r="C537" t="str">
        <f>IF(D537="COUNTRY",VLOOKUP(E537,[1]Codes!I:M,5,0),"")</f>
        <v>South-East Asia</v>
      </c>
      <c r="D537" t="s">
        <v>28</v>
      </c>
      <c r="E537" t="s">
        <v>49</v>
      </c>
      <c r="F537" t="str">
        <f>IF(D537="COUNTRY",VLOOKUP(E537,[1]Codes!I:J,2,0),IF(D537="UNREGION",VLOOKUP(E537,[1]Codes!AL:AM,2,0),IF(D537="REGION",VLOOKUP(E537,[1]Codes!W:X,2,0),"Error")))</f>
        <v>Bhutan</v>
      </c>
      <c r="G537" t="s">
        <v>2</v>
      </c>
      <c r="H537">
        <v>2010</v>
      </c>
      <c r="I537" t="s">
        <v>8251</v>
      </c>
      <c r="J537">
        <v>42.4</v>
      </c>
      <c r="K537">
        <v>30.8</v>
      </c>
      <c r="L537">
        <v>51.1</v>
      </c>
      <c r="M537" t="s">
        <v>8234</v>
      </c>
      <c r="N537">
        <v>2010</v>
      </c>
      <c r="O537" s="1">
        <v>40179</v>
      </c>
      <c r="P537" s="1">
        <v>40543</v>
      </c>
    </row>
    <row r="538" spans="1:16" x14ac:dyDescent="0.25">
      <c r="A538">
        <v>25723656</v>
      </c>
      <c r="B538" t="s">
        <v>3859</v>
      </c>
      <c r="C538" t="str">
        <f>IF(D538="COUNTRY",VLOOKUP(E538,[1]Codes!I:M,5,0),"")</f>
        <v>South-East Asia</v>
      </c>
      <c r="D538" t="s">
        <v>28</v>
      </c>
      <c r="E538" t="s">
        <v>49</v>
      </c>
      <c r="F538" t="str">
        <f>IF(D538="COUNTRY",VLOOKUP(E538,[1]Codes!I:J,2,0),IF(D538="UNREGION",VLOOKUP(E538,[1]Codes!AL:AM,2,0),IF(D538="REGION",VLOOKUP(E538,[1]Codes!W:X,2,0),"Error")))</f>
        <v>Bhutan</v>
      </c>
      <c r="G538" t="s">
        <v>2</v>
      </c>
      <c r="H538">
        <v>2001</v>
      </c>
      <c r="I538" t="s">
        <v>8250</v>
      </c>
      <c r="J538">
        <v>46.7</v>
      </c>
      <c r="K538">
        <v>34.200000000000003</v>
      </c>
      <c r="L538">
        <v>54.8</v>
      </c>
      <c r="M538" t="s">
        <v>8234</v>
      </c>
      <c r="N538">
        <v>2001</v>
      </c>
      <c r="O538" s="1">
        <v>36892</v>
      </c>
      <c r="P538" s="1">
        <v>37256</v>
      </c>
    </row>
    <row r="539" spans="1:16" x14ac:dyDescent="0.25">
      <c r="A539">
        <v>25723657</v>
      </c>
      <c r="B539" t="s">
        <v>3859</v>
      </c>
      <c r="C539" t="str">
        <f>IF(D539="COUNTRY",VLOOKUP(E539,[1]Codes!I:M,5,0),"")</f>
        <v>South-East Asia</v>
      </c>
      <c r="D539" t="s">
        <v>28</v>
      </c>
      <c r="E539" t="s">
        <v>49</v>
      </c>
      <c r="F539" t="str">
        <f>IF(D539="COUNTRY",VLOOKUP(E539,[1]Codes!I:J,2,0),IF(D539="UNREGION",VLOOKUP(E539,[1]Codes!AL:AM,2,0),IF(D539="REGION",VLOOKUP(E539,[1]Codes!W:X,2,0),"Error")))</f>
        <v>Bhutan</v>
      </c>
      <c r="G539" t="s">
        <v>2</v>
      </c>
      <c r="H539">
        <v>2014</v>
      </c>
      <c r="I539" t="s">
        <v>8249</v>
      </c>
      <c r="J539">
        <v>40.299999999999997</v>
      </c>
      <c r="K539">
        <v>28.6</v>
      </c>
      <c r="L539">
        <v>49.4</v>
      </c>
      <c r="M539" t="s">
        <v>8234</v>
      </c>
      <c r="N539">
        <v>2014</v>
      </c>
      <c r="O539" s="1">
        <v>41640</v>
      </c>
      <c r="P539" s="1">
        <v>42004</v>
      </c>
    </row>
    <row r="540" spans="1:16" x14ac:dyDescent="0.25">
      <c r="A540">
        <v>25723658</v>
      </c>
      <c r="B540" t="s">
        <v>3859</v>
      </c>
      <c r="C540" t="str">
        <f>IF(D540="COUNTRY",VLOOKUP(E540,[1]Codes!I:M,5,0),"")</f>
        <v>South-East Asia</v>
      </c>
      <c r="D540" t="s">
        <v>28</v>
      </c>
      <c r="E540" t="s">
        <v>49</v>
      </c>
      <c r="F540" t="str">
        <f>IF(D540="COUNTRY",VLOOKUP(E540,[1]Codes!I:J,2,0),IF(D540="UNREGION",VLOOKUP(E540,[1]Codes!AL:AM,2,0),IF(D540="REGION",VLOOKUP(E540,[1]Codes!W:X,2,0),"Error")))</f>
        <v>Bhutan</v>
      </c>
      <c r="G540" t="s">
        <v>2</v>
      </c>
      <c r="H540">
        <v>2002</v>
      </c>
      <c r="I540" t="s">
        <v>8248</v>
      </c>
      <c r="J540">
        <v>46.3</v>
      </c>
      <c r="K540">
        <v>33.700000000000003</v>
      </c>
      <c r="L540">
        <v>54.4</v>
      </c>
      <c r="M540" t="s">
        <v>8234</v>
      </c>
      <c r="N540">
        <v>2002</v>
      </c>
      <c r="O540" s="1">
        <v>37257</v>
      </c>
      <c r="P540" s="1">
        <v>37621</v>
      </c>
    </row>
    <row r="541" spans="1:16" x14ac:dyDescent="0.25">
      <c r="A541">
        <v>25723659</v>
      </c>
      <c r="B541" t="s">
        <v>3859</v>
      </c>
      <c r="C541" t="str">
        <f>IF(D541="COUNTRY",VLOOKUP(E541,[1]Codes!I:M,5,0),"")</f>
        <v>South-East Asia</v>
      </c>
      <c r="D541" t="s">
        <v>28</v>
      </c>
      <c r="E541" t="s">
        <v>49</v>
      </c>
      <c r="F541" t="str">
        <f>IF(D541="COUNTRY",VLOOKUP(E541,[1]Codes!I:J,2,0),IF(D541="UNREGION",VLOOKUP(E541,[1]Codes!AL:AM,2,0),IF(D541="REGION",VLOOKUP(E541,[1]Codes!W:X,2,0),"Error")))</f>
        <v>Bhutan</v>
      </c>
      <c r="G541" t="s">
        <v>2</v>
      </c>
      <c r="H541">
        <v>2003</v>
      </c>
      <c r="I541" t="s">
        <v>8247</v>
      </c>
      <c r="J541">
        <v>45.9</v>
      </c>
      <c r="K541">
        <v>33.299999999999997</v>
      </c>
      <c r="L541">
        <v>54.1</v>
      </c>
      <c r="M541" t="s">
        <v>8234</v>
      </c>
      <c r="N541">
        <v>2003</v>
      </c>
      <c r="O541" s="1">
        <v>37622</v>
      </c>
      <c r="P541" s="1">
        <v>37986</v>
      </c>
    </row>
    <row r="542" spans="1:16" x14ac:dyDescent="0.25">
      <c r="A542">
        <v>25723660</v>
      </c>
      <c r="B542" t="s">
        <v>3859</v>
      </c>
      <c r="C542" t="str">
        <f>IF(D542="COUNTRY",VLOOKUP(E542,[1]Codes!I:M,5,0),"")</f>
        <v>Africa</v>
      </c>
      <c r="D542" t="s">
        <v>28</v>
      </c>
      <c r="E542" t="s">
        <v>154</v>
      </c>
      <c r="F542" t="str">
        <f>IF(D542="COUNTRY",VLOOKUP(E542,[1]Codes!I:J,2,0),IF(D542="UNREGION",VLOOKUP(E542,[1]Codes!AL:AM,2,0),IF(D542="REGION",VLOOKUP(E542,[1]Codes!W:X,2,0),"Error")))</f>
        <v>Botswana</v>
      </c>
      <c r="G542" t="s">
        <v>2</v>
      </c>
      <c r="H542">
        <v>2013</v>
      </c>
      <c r="I542" t="s">
        <v>8237</v>
      </c>
      <c r="J542">
        <v>31</v>
      </c>
      <c r="K542">
        <v>14</v>
      </c>
      <c r="L542">
        <v>48.7</v>
      </c>
      <c r="M542" t="s">
        <v>8234</v>
      </c>
      <c r="N542">
        <v>2013</v>
      </c>
      <c r="O542" s="1">
        <v>41275</v>
      </c>
      <c r="P542" s="1">
        <v>41639</v>
      </c>
    </row>
    <row r="543" spans="1:16" x14ac:dyDescent="0.25">
      <c r="A543">
        <v>25723661</v>
      </c>
      <c r="B543" t="s">
        <v>3859</v>
      </c>
      <c r="C543" t="str">
        <f>IF(D543="COUNTRY",VLOOKUP(E543,[1]Codes!I:M,5,0),"")</f>
        <v>Africa</v>
      </c>
      <c r="D543" t="s">
        <v>28</v>
      </c>
      <c r="E543" t="s">
        <v>154</v>
      </c>
      <c r="F543" t="str">
        <f>IF(D543="COUNTRY",VLOOKUP(E543,[1]Codes!I:J,2,0),IF(D543="UNREGION",VLOOKUP(E543,[1]Codes!AL:AM,2,0),IF(D543="REGION",VLOOKUP(E543,[1]Codes!W:X,2,0),"Error")))</f>
        <v>Botswana</v>
      </c>
      <c r="G543" t="s">
        <v>2</v>
      </c>
      <c r="H543">
        <v>2016</v>
      </c>
      <c r="I543" t="s">
        <v>8246</v>
      </c>
      <c r="J543">
        <v>31.3</v>
      </c>
      <c r="K543">
        <v>13.7</v>
      </c>
      <c r="L543">
        <v>48.9</v>
      </c>
      <c r="M543" t="s">
        <v>8234</v>
      </c>
      <c r="N543">
        <v>2016</v>
      </c>
      <c r="O543" s="1">
        <v>42370</v>
      </c>
      <c r="P543" s="1">
        <v>42735</v>
      </c>
    </row>
    <row r="544" spans="1:16" x14ac:dyDescent="0.25">
      <c r="A544">
        <v>25723662</v>
      </c>
      <c r="B544" t="s">
        <v>3859</v>
      </c>
      <c r="C544" t="str">
        <f>IF(D544="COUNTRY",VLOOKUP(E544,[1]Codes!I:M,5,0),"")</f>
        <v>Africa</v>
      </c>
      <c r="D544" t="s">
        <v>28</v>
      </c>
      <c r="E544" t="s">
        <v>154</v>
      </c>
      <c r="F544" t="str">
        <f>IF(D544="COUNTRY",VLOOKUP(E544,[1]Codes!I:J,2,0),IF(D544="UNREGION",VLOOKUP(E544,[1]Codes!AL:AM,2,0),IF(D544="REGION",VLOOKUP(E544,[1]Codes!W:X,2,0),"Error")))</f>
        <v>Botswana</v>
      </c>
      <c r="G544" t="s">
        <v>2</v>
      </c>
      <c r="H544">
        <v>2018</v>
      </c>
      <c r="I544" t="s">
        <v>8245</v>
      </c>
      <c r="J544">
        <v>31.4</v>
      </c>
      <c r="K544">
        <v>13</v>
      </c>
      <c r="L544">
        <v>49.9</v>
      </c>
      <c r="M544" t="s">
        <v>8234</v>
      </c>
      <c r="N544">
        <v>2018</v>
      </c>
      <c r="O544" s="1">
        <v>43101</v>
      </c>
      <c r="P544" s="1">
        <v>43465</v>
      </c>
    </row>
    <row r="545" spans="1:16" x14ac:dyDescent="0.25">
      <c r="A545">
        <v>25723663</v>
      </c>
      <c r="B545" t="s">
        <v>3859</v>
      </c>
      <c r="C545" t="str">
        <f>IF(D545="COUNTRY",VLOOKUP(E545,[1]Codes!I:M,5,0),"")</f>
        <v>Africa</v>
      </c>
      <c r="D545" t="s">
        <v>28</v>
      </c>
      <c r="E545" t="s">
        <v>154</v>
      </c>
      <c r="F545" t="str">
        <f>IF(D545="COUNTRY",VLOOKUP(E545,[1]Codes!I:J,2,0),IF(D545="UNREGION",VLOOKUP(E545,[1]Codes!AL:AM,2,0),IF(D545="REGION",VLOOKUP(E545,[1]Codes!W:X,2,0),"Error")))</f>
        <v>Botswana</v>
      </c>
      <c r="G545" t="s">
        <v>2</v>
      </c>
      <c r="H545">
        <v>2009</v>
      </c>
      <c r="I545" t="s">
        <v>8244</v>
      </c>
      <c r="J545">
        <v>31.7</v>
      </c>
      <c r="K545">
        <v>14.6</v>
      </c>
      <c r="L545">
        <v>49</v>
      </c>
      <c r="M545" t="s">
        <v>8234</v>
      </c>
      <c r="N545">
        <v>2009</v>
      </c>
      <c r="O545" s="1">
        <v>39814</v>
      </c>
      <c r="P545" s="1">
        <v>40178</v>
      </c>
    </row>
    <row r="546" spans="1:16" x14ac:dyDescent="0.25">
      <c r="A546">
        <v>25723664</v>
      </c>
      <c r="B546" t="s">
        <v>3859</v>
      </c>
      <c r="C546" t="str">
        <f>IF(D546="COUNTRY",VLOOKUP(E546,[1]Codes!I:M,5,0),"")</f>
        <v>Africa</v>
      </c>
      <c r="D546" t="s">
        <v>28</v>
      </c>
      <c r="E546" t="s">
        <v>154</v>
      </c>
      <c r="F546" t="str">
        <f>IF(D546="COUNTRY",VLOOKUP(E546,[1]Codes!I:J,2,0),IF(D546="UNREGION",VLOOKUP(E546,[1]Codes!AL:AM,2,0),IF(D546="REGION",VLOOKUP(E546,[1]Codes!W:X,2,0),"Error")))</f>
        <v>Botswana</v>
      </c>
      <c r="G546" t="s">
        <v>2</v>
      </c>
      <c r="H546">
        <v>2008</v>
      </c>
      <c r="I546" t="s">
        <v>8243</v>
      </c>
      <c r="J546">
        <v>32</v>
      </c>
      <c r="K546">
        <v>14.7</v>
      </c>
      <c r="L546">
        <v>49.3</v>
      </c>
      <c r="M546" t="s">
        <v>8234</v>
      </c>
      <c r="N546">
        <v>2008</v>
      </c>
      <c r="O546" s="1">
        <v>39448</v>
      </c>
      <c r="P546" s="1">
        <v>39813</v>
      </c>
    </row>
    <row r="547" spans="1:16" x14ac:dyDescent="0.25">
      <c r="A547">
        <v>25723665</v>
      </c>
      <c r="B547" t="s">
        <v>3859</v>
      </c>
      <c r="C547" t="str">
        <f>IF(D547="COUNTRY",VLOOKUP(E547,[1]Codes!I:M,5,0),"")</f>
        <v>Africa</v>
      </c>
      <c r="D547" t="s">
        <v>28</v>
      </c>
      <c r="E547" t="s">
        <v>154</v>
      </c>
      <c r="F547" t="str">
        <f>IF(D547="COUNTRY",VLOOKUP(E547,[1]Codes!I:J,2,0),IF(D547="UNREGION",VLOOKUP(E547,[1]Codes!AL:AM,2,0),IF(D547="REGION",VLOOKUP(E547,[1]Codes!W:X,2,0),"Error")))</f>
        <v>Botswana</v>
      </c>
      <c r="G547" t="s">
        <v>2</v>
      </c>
      <c r="H547">
        <v>2000</v>
      </c>
      <c r="I547" t="s">
        <v>8242</v>
      </c>
      <c r="J547">
        <v>34.700000000000003</v>
      </c>
      <c r="K547">
        <v>16</v>
      </c>
      <c r="L547">
        <v>51.9</v>
      </c>
      <c r="M547" t="s">
        <v>8234</v>
      </c>
      <c r="N547">
        <v>2000</v>
      </c>
      <c r="O547" s="1">
        <v>36526</v>
      </c>
      <c r="P547" s="1">
        <v>36891</v>
      </c>
    </row>
    <row r="548" spans="1:16" x14ac:dyDescent="0.25">
      <c r="A548">
        <v>25723666</v>
      </c>
      <c r="B548" t="s">
        <v>3859</v>
      </c>
      <c r="C548" t="str">
        <f>IF(D548="COUNTRY",VLOOKUP(E548,[1]Codes!I:M,5,0),"")</f>
        <v>Africa</v>
      </c>
      <c r="D548" t="s">
        <v>28</v>
      </c>
      <c r="E548" t="s">
        <v>154</v>
      </c>
      <c r="F548" t="str">
        <f>IF(D548="COUNTRY",VLOOKUP(E548,[1]Codes!I:J,2,0),IF(D548="UNREGION",VLOOKUP(E548,[1]Codes!AL:AM,2,0),IF(D548="REGION",VLOOKUP(E548,[1]Codes!W:X,2,0),"Error")))</f>
        <v>Botswana</v>
      </c>
      <c r="G548" t="s">
        <v>2</v>
      </c>
      <c r="H548">
        <v>2010</v>
      </c>
      <c r="I548" t="s">
        <v>8241</v>
      </c>
      <c r="J548">
        <v>31.4</v>
      </c>
      <c r="K548">
        <v>14.4</v>
      </c>
      <c r="L548">
        <v>48.9</v>
      </c>
      <c r="M548" t="s">
        <v>8234</v>
      </c>
      <c r="N548">
        <v>2010</v>
      </c>
      <c r="O548" s="1">
        <v>40179</v>
      </c>
      <c r="P548" s="1">
        <v>40543</v>
      </c>
    </row>
    <row r="549" spans="1:16" x14ac:dyDescent="0.25">
      <c r="A549">
        <v>25723667</v>
      </c>
      <c r="B549" t="s">
        <v>3859</v>
      </c>
      <c r="C549" t="str">
        <f>IF(D549="COUNTRY",VLOOKUP(E549,[1]Codes!I:M,5,0),"")</f>
        <v>Africa</v>
      </c>
      <c r="D549" t="s">
        <v>28</v>
      </c>
      <c r="E549" t="s">
        <v>154</v>
      </c>
      <c r="F549" t="str">
        <f>IF(D549="COUNTRY",VLOOKUP(E549,[1]Codes!I:J,2,0),IF(D549="UNREGION",VLOOKUP(E549,[1]Codes!AL:AM,2,0),IF(D549="REGION",VLOOKUP(E549,[1]Codes!W:X,2,0),"Error")))</f>
        <v>Botswana</v>
      </c>
      <c r="G549" t="s">
        <v>2</v>
      </c>
      <c r="H549">
        <v>2007</v>
      </c>
      <c r="I549" t="s">
        <v>8240</v>
      </c>
      <c r="J549">
        <v>32.4</v>
      </c>
      <c r="K549">
        <v>14.7</v>
      </c>
      <c r="L549">
        <v>49.7</v>
      </c>
      <c r="M549" t="s">
        <v>8234</v>
      </c>
      <c r="N549">
        <v>2007</v>
      </c>
      <c r="O549" s="1">
        <v>39083</v>
      </c>
      <c r="P549" s="1">
        <v>39447</v>
      </c>
    </row>
    <row r="550" spans="1:16" x14ac:dyDescent="0.25">
      <c r="A550">
        <v>25723668</v>
      </c>
      <c r="B550" t="s">
        <v>3859</v>
      </c>
      <c r="C550" t="str">
        <f>IF(D550="COUNTRY",VLOOKUP(E550,[1]Codes!I:M,5,0),"")</f>
        <v>Africa</v>
      </c>
      <c r="D550" t="s">
        <v>28</v>
      </c>
      <c r="E550" t="s">
        <v>154</v>
      </c>
      <c r="F550" t="str">
        <f>IF(D550="COUNTRY",VLOOKUP(E550,[1]Codes!I:J,2,0),IF(D550="UNREGION",VLOOKUP(E550,[1]Codes!AL:AM,2,0),IF(D550="REGION",VLOOKUP(E550,[1]Codes!W:X,2,0),"Error")))</f>
        <v>Botswana</v>
      </c>
      <c r="G550" t="s">
        <v>2</v>
      </c>
      <c r="H550">
        <v>2004</v>
      </c>
      <c r="I550" t="s">
        <v>8239</v>
      </c>
      <c r="J550">
        <v>33.6</v>
      </c>
      <c r="K550">
        <v>15.4</v>
      </c>
      <c r="L550">
        <v>50.7</v>
      </c>
      <c r="M550" t="s">
        <v>8234</v>
      </c>
      <c r="N550">
        <v>2004</v>
      </c>
      <c r="O550" s="1">
        <v>37987</v>
      </c>
      <c r="P550" s="1">
        <v>38352</v>
      </c>
    </row>
    <row r="551" spans="1:16" x14ac:dyDescent="0.25">
      <c r="A551">
        <v>25723669</v>
      </c>
      <c r="B551" t="s">
        <v>3859</v>
      </c>
      <c r="C551" t="str">
        <f>IF(D551="COUNTRY",VLOOKUP(E551,[1]Codes!I:M,5,0),"")</f>
        <v>Africa</v>
      </c>
      <c r="D551" t="s">
        <v>28</v>
      </c>
      <c r="E551" t="s">
        <v>154</v>
      </c>
      <c r="F551" t="str">
        <f>IF(D551="COUNTRY",VLOOKUP(E551,[1]Codes!I:J,2,0),IF(D551="UNREGION",VLOOKUP(E551,[1]Codes!AL:AM,2,0),IF(D551="REGION",VLOOKUP(E551,[1]Codes!W:X,2,0),"Error")))</f>
        <v>Botswana</v>
      </c>
      <c r="G551" t="s">
        <v>2</v>
      </c>
      <c r="H551">
        <v>2011</v>
      </c>
      <c r="I551" t="s">
        <v>8238</v>
      </c>
      <c r="J551">
        <v>31.1</v>
      </c>
      <c r="K551">
        <v>14</v>
      </c>
      <c r="L551">
        <v>48.8</v>
      </c>
      <c r="M551" t="s">
        <v>8234</v>
      </c>
      <c r="N551">
        <v>2011</v>
      </c>
      <c r="O551" s="1">
        <v>40544</v>
      </c>
      <c r="P551" s="1">
        <v>40908</v>
      </c>
    </row>
    <row r="552" spans="1:16" x14ac:dyDescent="0.25">
      <c r="A552">
        <v>25723670</v>
      </c>
      <c r="B552" t="s">
        <v>3859</v>
      </c>
      <c r="C552" t="str">
        <f>IF(D552="COUNTRY",VLOOKUP(E552,[1]Codes!I:M,5,0),"")</f>
        <v>Africa</v>
      </c>
      <c r="D552" t="s">
        <v>28</v>
      </c>
      <c r="E552" t="s">
        <v>154</v>
      </c>
      <c r="F552" t="str">
        <f>IF(D552="COUNTRY",VLOOKUP(E552,[1]Codes!I:J,2,0),IF(D552="UNREGION",VLOOKUP(E552,[1]Codes!AL:AM,2,0),IF(D552="REGION",VLOOKUP(E552,[1]Codes!W:X,2,0),"Error")))</f>
        <v>Botswana</v>
      </c>
      <c r="G552" t="s">
        <v>2</v>
      </c>
      <c r="H552">
        <v>2012</v>
      </c>
      <c r="I552" t="s">
        <v>8237</v>
      </c>
      <c r="J552">
        <v>31</v>
      </c>
      <c r="K552">
        <v>14</v>
      </c>
      <c r="L552">
        <v>48.7</v>
      </c>
      <c r="M552" t="s">
        <v>8234</v>
      </c>
      <c r="N552">
        <v>2012</v>
      </c>
      <c r="O552" s="1">
        <v>40909</v>
      </c>
      <c r="P552" s="1">
        <v>41274</v>
      </c>
    </row>
    <row r="553" spans="1:16" x14ac:dyDescent="0.25">
      <c r="A553">
        <v>25723671</v>
      </c>
      <c r="B553" t="s">
        <v>3859</v>
      </c>
      <c r="C553" t="str">
        <f>IF(D553="COUNTRY",VLOOKUP(E553,[1]Codes!I:M,5,0),"")</f>
        <v>Africa</v>
      </c>
      <c r="D553" t="s">
        <v>28</v>
      </c>
      <c r="E553" t="s">
        <v>154</v>
      </c>
      <c r="F553" t="str">
        <f>IF(D553="COUNTRY",VLOOKUP(E553,[1]Codes!I:J,2,0),IF(D553="UNREGION",VLOOKUP(E553,[1]Codes!AL:AM,2,0),IF(D553="REGION",VLOOKUP(E553,[1]Codes!W:X,2,0),"Error")))</f>
        <v>Botswana</v>
      </c>
      <c r="G553" t="s">
        <v>2</v>
      </c>
      <c r="H553">
        <v>2006</v>
      </c>
      <c r="I553" t="s">
        <v>8236</v>
      </c>
      <c r="J553">
        <v>32.9</v>
      </c>
      <c r="K553">
        <v>15.1</v>
      </c>
      <c r="L553">
        <v>50.1</v>
      </c>
      <c r="M553" t="s">
        <v>8234</v>
      </c>
      <c r="N553">
        <v>2006</v>
      </c>
      <c r="O553" s="1">
        <v>38718</v>
      </c>
      <c r="P553" s="1">
        <v>39082</v>
      </c>
    </row>
    <row r="554" spans="1:16" x14ac:dyDescent="0.25">
      <c r="A554">
        <v>25723672</v>
      </c>
      <c r="B554" t="s">
        <v>3859</v>
      </c>
      <c r="C554" t="str">
        <f>IF(D554="COUNTRY",VLOOKUP(E554,[1]Codes!I:M,5,0),"")</f>
        <v>Africa</v>
      </c>
      <c r="D554" t="s">
        <v>28</v>
      </c>
      <c r="E554" t="s">
        <v>154</v>
      </c>
      <c r="F554" t="str">
        <f>IF(D554="COUNTRY",VLOOKUP(E554,[1]Codes!I:J,2,0),IF(D554="UNREGION",VLOOKUP(E554,[1]Codes!AL:AM,2,0),IF(D554="REGION",VLOOKUP(E554,[1]Codes!W:X,2,0),"Error")))</f>
        <v>Botswana</v>
      </c>
      <c r="G554" t="s">
        <v>2</v>
      </c>
      <c r="H554">
        <v>2015</v>
      </c>
      <c r="I554" t="s">
        <v>8235</v>
      </c>
      <c r="J554">
        <v>31.2</v>
      </c>
      <c r="K554">
        <v>13.6</v>
      </c>
      <c r="L554">
        <v>48.7</v>
      </c>
      <c r="M554" t="s">
        <v>8234</v>
      </c>
      <c r="N554">
        <v>2015</v>
      </c>
      <c r="O554" s="1">
        <v>42005</v>
      </c>
      <c r="P554" s="1">
        <v>42369</v>
      </c>
    </row>
    <row r="555" spans="1:16" x14ac:dyDescent="0.25">
      <c r="A555">
        <v>25723673</v>
      </c>
      <c r="B555" t="s">
        <v>3859</v>
      </c>
      <c r="C555" t="str">
        <f>IF(D555="COUNTRY",VLOOKUP(E555,[1]Codes!I:M,5,0),"")</f>
        <v>Africa</v>
      </c>
      <c r="D555" t="s">
        <v>28</v>
      </c>
      <c r="E555" t="s">
        <v>154</v>
      </c>
      <c r="F555" t="str">
        <f>IF(D555="COUNTRY",VLOOKUP(E555,[1]Codes!I:J,2,0),IF(D555="UNREGION",VLOOKUP(E555,[1]Codes!AL:AM,2,0),IF(D555="REGION",VLOOKUP(E555,[1]Codes!W:X,2,0),"Error")))</f>
        <v>Botswana</v>
      </c>
      <c r="G555" t="s">
        <v>2</v>
      </c>
      <c r="H555">
        <v>2003</v>
      </c>
      <c r="I555" t="s">
        <v>8233</v>
      </c>
      <c r="J555">
        <v>33.9</v>
      </c>
      <c r="K555">
        <v>15.6</v>
      </c>
      <c r="L555">
        <v>51</v>
      </c>
      <c r="M555" t="s">
        <v>8215</v>
      </c>
      <c r="N555">
        <v>2003</v>
      </c>
      <c r="O555" s="1">
        <v>37622</v>
      </c>
      <c r="P555" s="1">
        <v>37986</v>
      </c>
    </row>
    <row r="556" spans="1:16" x14ac:dyDescent="0.25">
      <c r="A556">
        <v>25723674</v>
      </c>
      <c r="B556" t="s">
        <v>3859</v>
      </c>
      <c r="C556" t="str">
        <f>IF(D556="COUNTRY",VLOOKUP(E556,[1]Codes!I:M,5,0),"")</f>
        <v>Africa</v>
      </c>
      <c r="D556" t="s">
        <v>28</v>
      </c>
      <c r="E556" t="s">
        <v>154</v>
      </c>
      <c r="F556" t="str">
        <f>IF(D556="COUNTRY",VLOOKUP(E556,[1]Codes!I:J,2,0),IF(D556="UNREGION",VLOOKUP(E556,[1]Codes!AL:AM,2,0),IF(D556="REGION",VLOOKUP(E556,[1]Codes!W:X,2,0),"Error")))</f>
        <v>Botswana</v>
      </c>
      <c r="G556" t="s">
        <v>2</v>
      </c>
      <c r="H556">
        <v>2005</v>
      </c>
      <c r="I556" t="s">
        <v>8232</v>
      </c>
      <c r="J556">
        <v>33.299999999999997</v>
      </c>
      <c r="K556">
        <v>15.3</v>
      </c>
      <c r="L556">
        <v>50.4</v>
      </c>
      <c r="M556" t="s">
        <v>8215</v>
      </c>
      <c r="N556">
        <v>2005</v>
      </c>
      <c r="O556" s="1">
        <v>38353</v>
      </c>
      <c r="P556" s="1">
        <v>38717</v>
      </c>
    </row>
    <row r="557" spans="1:16" x14ac:dyDescent="0.25">
      <c r="A557">
        <v>25723675</v>
      </c>
      <c r="B557" t="s">
        <v>3859</v>
      </c>
      <c r="C557" t="str">
        <f>IF(D557="COUNTRY",VLOOKUP(E557,[1]Codes!I:M,5,0),"")</f>
        <v>Africa</v>
      </c>
      <c r="D557" t="s">
        <v>28</v>
      </c>
      <c r="E557" t="s">
        <v>154</v>
      </c>
      <c r="F557" t="str">
        <f>IF(D557="COUNTRY",VLOOKUP(E557,[1]Codes!I:J,2,0),IF(D557="UNREGION",VLOOKUP(E557,[1]Codes!AL:AM,2,0),IF(D557="REGION",VLOOKUP(E557,[1]Codes!W:X,2,0),"Error")))</f>
        <v>Botswana</v>
      </c>
      <c r="G557" t="s">
        <v>2</v>
      </c>
      <c r="H557">
        <v>2002</v>
      </c>
      <c r="I557" t="s">
        <v>8231</v>
      </c>
      <c r="J557">
        <v>34.1</v>
      </c>
      <c r="K557">
        <v>15.8</v>
      </c>
      <c r="L557">
        <v>51.2</v>
      </c>
      <c r="M557" t="s">
        <v>8215</v>
      </c>
      <c r="N557">
        <v>2002</v>
      </c>
      <c r="O557" s="1">
        <v>37257</v>
      </c>
      <c r="P557" s="1">
        <v>37621</v>
      </c>
    </row>
    <row r="558" spans="1:16" x14ac:dyDescent="0.25">
      <c r="A558">
        <v>25723676</v>
      </c>
      <c r="B558" t="s">
        <v>3859</v>
      </c>
      <c r="C558" t="str">
        <f>IF(D558="COUNTRY",VLOOKUP(E558,[1]Codes!I:M,5,0),"")</f>
        <v>Africa</v>
      </c>
      <c r="D558" t="s">
        <v>28</v>
      </c>
      <c r="E558" t="s">
        <v>154</v>
      </c>
      <c r="F558" t="str">
        <f>IF(D558="COUNTRY",VLOOKUP(E558,[1]Codes!I:J,2,0),IF(D558="UNREGION",VLOOKUP(E558,[1]Codes!AL:AM,2,0),IF(D558="REGION",VLOOKUP(E558,[1]Codes!W:X,2,0),"Error")))</f>
        <v>Botswana</v>
      </c>
      <c r="G558" t="s">
        <v>2</v>
      </c>
      <c r="H558">
        <v>2014</v>
      </c>
      <c r="I558" t="s">
        <v>8230</v>
      </c>
      <c r="J558">
        <v>31</v>
      </c>
      <c r="K558">
        <v>13.9</v>
      </c>
      <c r="L558">
        <v>48.6</v>
      </c>
      <c r="M558" t="s">
        <v>8215</v>
      </c>
      <c r="N558">
        <v>2014</v>
      </c>
      <c r="O558" s="1">
        <v>41640</v>
      </c>
      <c r="P558" s="1">
        <v>42004</v>
      </c>
    </row>
    <row r="559" spans="1:16" x14ac:dyDescent="0.25">
      <c r="A559">
        <v>25723677</v>
      </c>
      <c r="B559" t="s">
        <v>3859</v>
      </c>
      <c r="C559" t="str">
        <f>IF(D559="COUNTRY",VLOOKUP(E559,[1]Codes!I:M,5,0),"")</f>
        <v>Africa</v>
      </c>
      <c r="D559" t="s">
        <v>28</v>
      </c>
      <c r="E559" t="s">
        <v>154</v>
      </c>
      <c r="F559" t="str">
        <f>IF(D559="COUNTRY",VLOOKUP(E559,[1]Codes!I:J,2,0),IF(D559="UNREGION",VLOOKUP(E559,[1]Codes!AL:AM,2,0),IF(D559="REGION",VLOOKUP(E559,[1]Codes!W:X,2,0),"Error")))</f>
        <v>Botswana</v>
      </c>
      <c r="G559" t="s">
        <v>2</v>
      </c>
      <c r="H559">
        <v>2019</v>
      </c>
      <c r="I559" t="s">
        <v>8229</v>
      </c>
      <c r="J559">
        <v>31.4</v>
      </c>
      <c r="K559">
        <v>12.5</v>
      </c>
      <c r="L559">
        <v>50.2</v>
      </c>
      <c r="M559" t="s">
        <v>8215</v>
      </c>
      <c r="N559">
        <v>2019</v>
      </c>
      <c r="O559" s="1">
        <v>43466</v>
      </c>
      <c r="P559" s="1">
        <v>43830</v>
      </c>
    </row>
    <row r="560" spans="1:16" x14ac:dyDescent="0.25">
      <c r="A560">
        <v>25723678</v>
      </c>
      <c r="B560" t="s">
        <v>3859</v>
      </c>
      <c r="C560" t="str">
        <f>IF(D560="COUNTRY",VLOOKUP(E560,[1]Codes!I:M,5,0),"")</f>
        <v>Africa</v>
      </c>
      <c r="D560" t="s">
        <v>28</v>
      </c>
      <c r="E560" t="s">
        <v>154</v>
      </c>
      <c r="F560" t="str">
        <f>IF(D560="COUNTRY",VLOOKUP(E560,[1]Codes!I:J,2,0),IF(D560="UNREGION",VLOOKUP(E560,[1]Codes!AL:AM,2,0),IF(D560="REGION",VLOOKUP(E560,[1]Codes!W:X,2,0),"Error")))</f>
        <v>Botswana</v>
      </c>
      <c r="G560" t="s">
        <v>2</v>
      </c>
      <c r="H560">
        <v>2001</v>
      </c>
      <c r="I560" t="s">
        <v>8228</v>
      </c>
      <c r="J560">
        <v>34.4</v>
      </c>
      <c r="K560">
        <v>15.8</v>
      </c>
      <c r="L560">
        <v>51.5</v>
      </c>
      <c r="M560" t="s">
        <v>8215</v>
      </c>
      <c r="N560">
        <v>2001</v>
      </c>
      <c r="O560" s="1">
        <v>36892</v>
      </c>
      <c r="P560" s="1">
        <v>37256</v>
      </c>
    </row>
    <row r="561" spans="1:16" x14ac:dyDescent="0.25">
      <c r="A561">
        <v>25723679</v>
      </c>
      <c r="B561" t="s">
        <v>3859</v>
      </c>
      <c r="C561" t="str">
        <f>IF(D561="COUNTRY",VLOOKUP(E561,[1]Codes!I:M,5,0),"")</f>
        <v>Africa</v>
      </c>
      <c r="D561" t="s">
        <v>28</v>
      </c>
      <c r="E561" t="s">
        <v>154</v>
      </c>
      <c r="F561" t="str">
        <f>IF(D561="COUNTRY",VLOOKUP(E561,[1]Codes!I:J,2,0),IF(D561="UNREGION",VLOOKUP(E561,[1]Codes!AL:AM,2,0),IF(D561="REGION",VLOOKUP(E561,[1]Codes!W:X,2,0),"Error")))</f>
        <v>Botswana</v>
      </c>
      <c r="G561" t="s">
        <v>2</v>
      </c>
      <c r="H561">
        <v>2017</v>
      </c>
      <c r="I561" t="s">
        <v>8227</v>
      </c>
      <c r="J561">
        <v>31.4</v>
      </c>
      <c r="K561">
        <v>13.5</v>
      </c>
      <c r="L561">
        <v>49.5</v>
      </c>
      <c r="M561" t="s">
        <v>8215</v>
      </c>
      <c r="N561">
        <v>2017</v>
      </c>
      <c r="O561" s="1">
        <v>42736</v>
      </c>
      <c r="P561" s="1">
        <v>43100</v>
      </c>
    </row>
    <row r="562" spans="1:16" x14ac:dyDescent="0.25">
      <c r="A562">
        <v>25723680</v>
      </c>
      <c r="B562" t="s">
        <v>3859</v>
      </c>
      <c r="C562" t="str">
        <f>IF(D562="COUNTRY",VLOOKUP(E562,[1]Codes!I:M,5,0),"")</f>
        <v>Africa</v>
      </c>
      <c r="D562" t="s">
        <v>28</v>
      </c>
      <c r="E562" t="s">
        <v>215</v>
      </c>
      <c r="F562" t="str">
        <f>IF(D562="COUNTRY",VLOOKUP(E562,[1]Codes!I:J,2,0),IF(D562="UNREGION",VLOOKUP(E562,[1]Codes!AL:AM,2,0),IF(D562="REGION",VLOOKUP(E562,[1]Codes!W:X,2,0),"Error")))</f>
        <v>Central African Republic</v>
      </c>
      <c r="G562" t="s">
        <v>2</v>
      </c>
      <c r="H562">
        <v>2011</v>
      </c>
      <c r="I562" t="s">
        <v>8226</v>
      </c>
      <c r="J562">
        <v>53.3</v>
      </c>
      <c r="K562">
        <v>46.6</v>
      </c>
      <c r="L562">
        <v>58.1</v>
      </c>
      <c r="M562" t="s">
        <v>8215</v>
      </c>
      <c r="N562">
        <v>2011</v>
      </c>
      <c r="O562" s="1">
        <v>40544</v>
      </c>
      <c r="P562" s="1">
        <v>40908</v>
      </c>
    </row>
    <row r="563" spans="1:16" x14ac:dyDescent="0.25">
      <c r="A563">
        <v>25723681</v>
      </c>
      <c r="B563" t="s">
        <v>3859</v>
      </c>
      <c r="C563" t="str">
        <f>IF(D563="COUNTRY",VLOOKUP(E563,[1]Codes!I:M,5,0),"")</f>
        <v>Africa</v>
      </c>
      <c r="D563" t="s">
        <v>28</v>
      </c>
      <c r="E563" t="s">
        <v>215</v>
      </c>
      <c r="F563" t="str">
        <f>IF(D563="COUNTRY",VLOOKUP(E563,[1]Codes!I:J,2,0),IF(D563="UNREGION",VLOOKUP(E563,[1]Codes!AL:AM,2,0),IF(D563="REGION",VLOOKUP(E563,[1]Codes!W:X,2,0),"Error")))</f>
        <v>Central African Republic</v>
      </c>
      <c r="G563" t="s">
        <v>2</v>
      </c>
      <c r="H563">
        <v>2017</v>
      </c>
      <c r="I563" t="s">
        <v>8225</v>
      </c>
      <c r="J563">
        <v>52.1</v>
      </c>
      <c r="K563">
        <v>43.8</v>
      </c>
      <c r="L563">
        <v>57.6</v>
      </c>
      <c r="M563" t="s">
        <v>8215</v>
      </c>
      <c r="N563">
        <v>2017</v>
      </c>
      <c r="O563" s="1">
        <v>42736</v>
      </c>
      <c r="P563" s="1">
        <v>43100</v>
      </c>
    </row>
    <row r="564" spans="1:16" x14ac:dyDescent="0.25">
      <c r="A564">
        <v>25723682</v>
      </c>
      <c r="B564" t="s">
        <v>3859</v>
      </c>
      <c r="C564" t="str">
        <f>IF(D564="COUNTRY",VLOOKUP(E564,[1]Codes!I:M,5,0),"")</f>
        <v>Africa</v>
      </c>
      <c r="D564" t="s">
        <v>28</v>
      </c>
      <c r="E564" t="s">
        <v>215</v>
      </c>
      <c r="F564" t="str">
        <f>IF(D564="COUNTRY",VLOOKUP(E564,[1]Codes!I:J,2,0),IF(D564="UNREGION",VLOOKUP(E564,[1]Codes!AL:AM,2,0),IF(D564="REGION",VLOOKUP(E564,[1]Codes!W:X,2,0),"Error")))</f>
        <v>Central African Republic</v>
      </c>
      <c r="G564" t="s">
        <v>2</v>
      </c>
      <c r="H564">
        <v>2007</v>
      </c>
      <c r="I564" t="s">
        <v>8224</v>
      </c>
      <c r="J564">
        <v>54.2</v>
      </c>
      <c r="K564">
        <v>48</v>
      </c>
      <c r="L564">
        <v>58.8</v>
      </c>
      <c r="M564" t="s">
        <v>8215</v>
      </c>
      <c r="N564">
        <v>2007</v>
      </c>
      <c r="O564" s="1">
        <v>39083</v>
      </c>
      <c r="P564" s="1">
        <v>39447</v>
      </c>
    </row>
    <row r="565" spans="1:16" x14ac:dyDescent="0.25">
      <c r="A565">
        <v>25723683</v>
      </c>
      <c r="B565" t="s">
        <v>3859</v>
      </c>
      <c r="C565" t="str">
        <f>IF(D565="COUNTRY",VLOOKUP(E565,[1]Codes!I:M,5,0),"")</f>
        <v>Africa</v>
      </c>
      <c r="D565" t="s">
        <v>28</v>
      </c>
      <c r="E565" t="s">
        <v>215</v>
      </c>
      <c r="F565" t="str">
        <f>IF(D565="COUNTRY",VLOOKUP(E565,[1]Codes!I:J,2,0),IF(D565="UNREGION",VLOOKUP(E565,[1]Codes!AL:AM,2,0),IF(D565="REGION",VLOOKUP(E565,[1]Codes!W:X,2,0),"Error")))</f>
        <v>Central African Republic</v>
      </c>
      <c r="G565" t="s">
        <v>2</v>
      </c>
      <c r="H565">
        <v>2016</v>
      </c>
      <c r="I565" t="s">
        <v>8223</v>
      </c>
      <c r="J565">
        <v>52.4</v>
      </c>
      <c r="K565">
        <v>44.5</v>
      </c>
      <c r="L565">
        <v>57.6</v>
      </c>
      <c r="M565" t="s">
        <v>8215</v>
      </c>
      <c r="N565">
        <v>2016</v>
      </c>
      <c r="O565" s="1">
        <v>42370</v>
      </c>
      <c r="P565" s="1">
        <v>42735</v>
      </c>
    </row>
    <row r="566" spans="1:16" x14ac:dyDescent="0.25">
      <c r="A566">
        <v>25723684</v>
      </c>
      <c r="B566" t="s">
        <v>3859</v>
      </c>
      <c r="C566" t="str">
        <f>IF(D566="COUNTRY",VLOOKUP(E566,[1]Codes!I:M,5,0),"")</f>
        <v>Africa</v>
      </c>
      <c r="D566" t="s">
        <v>28</v>
      </c>
      <c r="E566" t="s">
        <v>215</v>
      </c>
      <c r="F566" t="str">
        <f>IF(D566="COUNTRY",VLOOKUP(E566,[1]Codes!I:J,2,0),IF(D566="UNREGION",VLOOKUP(E566,[1]Codes!AL:AM,2,0),IF(D566="REGION",VLOOKUP(E566,[1]Codes!W:X,2,0),"Error")))</f>
        <v>Central African Republic</v>
      </c>
      <c r="G566" t="s">
        <v>2</v>
      </c>
      <c r="H566">
        <v>2000</v>
      </c>
      <c r="I566" t="s">
        <v>8222</v>
      </c>
      <c r="J566">
        <v>55.1</v>
      </c>
      <c r="K566">
        <v>49.6</v>
      </c>
      <c r="L566">
        <v>59.3</v>
      </c>
      <c r="M566" t="s">
        <v>8215</v>
      </c>
      <c r="N566">
        <v>2000</v>
      </c>
      <c r="O566" s="1">
        <v>36526</v>
      </c>
      <c r="P566" s="1">
        <v>36891</v>
      </c>
    </row>
    <row r="567" spans="1:16" x14ac:dyDescent="0.25">
      <c r="A567">
        <v>25723685</v>
      </c>
      <c r="B567" t="s">
        <v>3859</v>
      </c>
      <c r="C567" t="str">
        <f>IF(D567="COUNTRY",VLOOKUP(E567,[1]Codes!I:M,5,0),"")</f>
        <v>Africa</v>
      </c>
      <c r="D567" t="s">
        <v>28</v>
      </c>
      <c r="E567" t="s">
        <v>215</v>
      </c>
      <c r="F567" t="str">
        <f>IF(D567="COUNTRY",VLOOKUP(E567,[1]Codes!I:J,2,0),IF(D567="UNREGION",VLOOKUP(E567,[1]Codes!AL:AM,2,0),IF(D567="REGION",VLOOKUP(E567,[1]Codes!W:X,2,0),"Error")))</f>
        <v>Central African Republic</v>
      </c>
      <c r="G567" t="s">
        <v>2</v>
      </c>
      <c r="H567">
        <v>2001</v>
      </c>
      <c r="I567" t="s">
        <v>8221</v>
      </c>
      <c r="J567">
        <v>55</v>
      </c>
      <c r="K567">
        <v>49.6</v>
      </c>
      <c r="L567">
        <v>59.2</v>
      </c>
      <c r="M567" t="s">
        <v>8215</v>
      </c>
      <c r="N567">
        <v>2001</v>
      </c>
      <c r="O567" s="1">
        <v>36892</v>
      </c>
      <c r="P567" s="1">
        <v>37256</v>
      </c>
    </row>
    <row r="568" spans="1:16" x14ac:dyDescent="0.25">
      <c r="A568">
        <v>25723686</v>
      </c>
      <c r="B568" t="s">
        <v>3859</v>
      </c>
      <c r="C568" t="str">
        <f>IF(D568="COUNTRY",VLOOKUP(E568,[1]Codes!I:M,5,0),"")</f>
        <v>Africa</v>
      </c>
      <c r="D568" t="s">
        <v>28</v>
      </c>
      <c r="E568" t="s">
        <v>215</v>
      </c>
      <c r="F568" t="str">
        <f>IF(D568="COUNTRY",VLOOKUP(E568,[1]Codes!I:J,2,0),IF(D568="UNREGION",VLOOKUP(E568,[1]Codes!AL:AM,2,0),IF(D568="REGION",VLOOKUP(E568,[1]Codes!W:X,2,0),"Error")))</f>
        <v>Central African Republic</v>
      </c>
      <c r="G568" t="s">
        <v>2</v>
      </c>
      <c r="H568">
        <v>2009</v>
      </c>
      <c r="I568" t="s">
        <v>8220</v>
      </c>
      <c r="J568">
        <v>53.8</v>
      </c>
      <c r="K568">
        <v>47.2</v>
      </c>
      <c r="L568">
        <v>58.4</v>
      </c>
      <c r="M568" t="s">
        <v>8215</v>
      </c>
      <c r="N568">
        <v>2009</v>
      </c>
      <c r="O568" s="1">
        <v>39814</v>
      </c>
      <c r="P568" s="1">
        <v>40178</v>
      </c>
    </row>
    <row r="569" spans="1:16" x14ac:dyDescent="0.25">
      <c r="A569">
        <v>25723687</v>
      </c>
      <c r="B569" t="s">
        <v>3859</v>
      </c>
      <c r="C569" t="str">
        <f>IF(D569="COUNTRY",VLOOKUP(E569,[1]Codes!I:M,5,0),"")</f>
        <v>Africa</v>
      </c>
      <c r="D569" t="s">
        <v>28</v>
      </c>
      <c r="E569" t="s">
        <v>215</v>
      </c>
      <c r="F569" t="str">
        <f>IF(D569="COUNTRY",VLOOKUP(E569,[1]Codes!I:J,2,0),IF(D569="UNREGION",VLOOKUP(E569,[1]Codes!AL:AM,2,0),IF(D569="REGION",VLOOKUP(E569,[1]Codes!W:X,2,0),"Error")))</f>
        <v>Central African Republic</v>
      </c>
      <c r="G569" t="s">
        <v>2</v>
      </c>
      <c r="H569">
        <v>2002</v>
      </c>
      <c r="I569" t="s">
        <v>8219</v>
      </c>
      <c r="J569">
        <v>54.9</v>
      </c>
      <c r="K569">
        <v>49.4</v>
      </c>
      <c r="L569">
        <v>59.1</v>
      </c>
      <c r="M569" t="s">
        <v>8215</v>
      </c>
      <c r="N569">
        <v>2002</v>
      </c>
      <c r="O569" s="1">
        <v>37257</v>
      </c>
      <c r="P569" s="1">
        <v>37621</v>
      </c>
    </row>
    <row r="570" spans="1:16" x14ac:dyDescent="0.25">
      <c r="A570">
        <v>25723688</v>
      </c>
      <c r="B570" t="s">
        <v>3859</v>
      </c>
      <c r="C570" t="str">
        <f>IF(D570="COUNTRY",VLOOKUP(E570,[1]Codes!I:M,5,0),"")</f>
        <v>Africa</v>
      </c>
      <c r="D570" t="s">
        <v>28</v>
      </c>
      <c r="E570" t="s">
        <v>215</v>
      </c>
      <c r="F570" t="str">
        <f>IF(D570="COUNTRY",VLOOKUP(E570,[1]Codes!I:J,2,0),IF(D570="UNREGION",VLOOKUP(E570,[1]Codes!AL:AM,2,0),IF(D570="REGION",VLOOKUP(E570,[1]Codes!W:X,2,0),"Error")))</f>
        <v>Central African Republic</v>
      </c>
      <c r="G570" t="s">
        <v>2</v>
      </c>
      <c r="H570">
        <v>2006</v>
      </c>
      <c r="I570" t="s">
        <v>8218</v>
      </c>
      <c r="J570">
        <v>54.5</v>
      </c>
      <c r="K570">
        <v>48.4</v>
      </c>
      <c r="L570">
        <v>58.9</v>
      </c>
      <c r="M570" t="s">
        <v>8215</v>
      </c>
      <c r="N570">
        <v>2006</v>
      </c>
      <c r="O570" s="1">
        <v>38718</v>
      </c>
      <c r="P570" s="1">
        <v>39082</v>
      </c>
    </row>
    <row r="571" spans="1:16" x14ac:dyDescent="0.25">
      <c r="A571">
        <v>25723689</v>
      </c>
      <c r="B571" t="s">
        <v>3859</v>
      </c>
      <c r="C571" t="str">
        <f>IF(D571="COUNTRY",VLOOKUP(E571,[1]Codes!I:M,5,0),"")</f>
        <v>Africa</v>
      </c>
      <c r="D571" t="s">
        <v>28</v>
      </c>
      <c r="E571" t="s">
        <v>215</v>
      </c>
      <c r="F571" t="str">
        <f>IF(D571="COUNTRY",VLOOKUP(E571,[1]Codes!I:J,2,0),IF(D571="UNREGION",VLOOKUP(E571,[1]Codes!AL:AM,2,0),IF(D571="REGION",VLOOKUP(E571,[1]Codes!W:X,2,0),"Error")))</f>
        <v>Central African Republic</v>
      </c>
      <c r="G571" t="s">
        <v>2</v>
      </c>
      <c r="H571">
        <v>2010</v>
      </c>
      <c r="I571" t="s">
        <v>8217</v>
      </c>
      <c r="J571">
        <v>53.5</v>
      </c>
      <c r="K571">
        <v>46.9</v>
      </c>
      <c r="L571">
        <v>58.3</v>
      </c>
      <c r="M571" t="s">
        <v>8215</v>
      </c>
      <c r="N571">
        <v>2010</v>
      </c>
      <c r="O571" s="1">
        <v>40179</v>
      </c>
      <c r="P571" s="1">
        <v>40543</v>
      </c>
    </row>
    <row r="572" spans="1:16" x14ac:dyDescent="0.25">
      <c r="A572">
        <v>25723690</v>
      </c>
      <c r="B572" t="s">
        <v>3859</v>
      </c>
      <c r="C572" t="str">
        <f>IF(D572="COUNTRY",VLOOKUP(E572,[1]Codes!I:M,5,0),"")</f>
        <v>Africa</v>
      </c>
      <c r="D572" t="s">
        <v>28</v>
      </c>
      <c r="E572" t="s">
        <v>215</v>
      </c>
      <c r="F572" t="str">
        <f>IF(D572="COUNTRY",VLOOKUP(E572,[1]Codes!I:J,2,0),IF(D572="UNREGION",VLOOKUP(E572,[1]Codes!AL:AM,2,0),IF(D572="REGION",VLOOKUP(E572,[1]Codes!W:X,2,0),"Error")))</f>
        <v>Central African Republic</v>
      </c>
      <c r="G572" t="s">
        <v>2</v>
      </c>
      <c r="H572">
        <v>2012</v>
      </c>
      <c r="I572" t="s">
        <v>8216</v>
      </c>
      <c r="J572">
        <v>53</v>
      </c>
      <c r="K572">
        <v>46.2</v>
      </c>
      <c r="L572">
        <v>57.9</v>
      </c>
      <c r="M572" t="s">
        <v>8215</v>
      </c>
      <c r="N572">
        <v>2012</v>
      </c>
      <c r="O572" s="1">
        <v>40909</v>
      </c>
      <c r="P572" s="1">
        <v>41274</v>
      </c>
    </row>
    <row r="573" spans="1:16" x14ac:dyDescent="0.25">
      <c r="A573">
        <v>25723691</v>
      </c>
      <c r="B573" t="s">
        <v>3859</v>
      </c>
      <c r="C573" t="str">
        <f>IF(D573="COUNTRY",VLOOKUP(E573,[1]Codes!I:M,5,0),"")</f>
        <v>Africa</v>
      </c>
      <c r="D573" t="s">
        <v>28</v>
      </c>
      <c r="E573" t="s">
        <v>215</v>
      </c>
      <c r="F573" t="str">
        <f>IF(D573="COUNTRY",VLOOKUP(E573,[1]Codes!I:J,2,0),IF(D573="UNREGION",VLOOKUP(E573,[1]Codes!AL:AM,2,0),IF(D573="REGION",VLOOKUP(E573,[1]Codes!W:X,2,0),"Error")))</f>
        <v>Central African Republic</v>
      </c>
      <c r="G573" t="s">
        <v>2</v>
      </c>
      <c r="H573">
        <v>2005</v>
      </c>
      <c r="I573" t="s">
        <v>8214</v>
      </c>
      <c r="J573">
        <v>54.6</v>
      </c>
      <c r="K573">
        <v>48.7</v>
      </c>
      <c r="L573">
        <v>59</v>
      </c>
      <c r="M573" t="s">
        <v>8198</v>
      </c>
      <c r="N573">
        <v>2005</v>
      </c>
      <c r="O573" s="1">
        <v>38353</v>
      </c>
      <c r="P573" s="1">
        <v>38717</v>
      </c>
    </row>
    <row r="574" spans="1:16" x14ac:dyDescent="0.25">
      <c r="A574">
        <v>25723692</v>
      </c>
      <c r="B574" t="s">
        <v>3859</v>
      </c>
      <c r="C574" t="str">
        <f>IF(D574="COUNTRY",VLOOKUP(E574,[1]Codes!I:M,5,0),"")</f>
        <v>Africa</v>
      </c>
      <c r="D574" t="s">
        <v>28</v>
      </c>
      <c r="E574" t="s">
        <v>215</v>
      </c>
      <c r="F574" t="str">
        <f>IF(D574="COUNTRY",VLOOKUP(E574,[1]Codes!I:J,2,0),IF(D574="UNREGION",VLOOKUP(E574,[1]Codes!AL:AM,2,0),IF(D574="REGION",VLOOKUP(E574,[1]Codes!W:X,2,0),"Error")))</f>
        <v>Central African Republic</v>
      </c>
      <c r="G574" t="s">
        <v>2</v>
      </c>
      <c r="H574">
        <v>2015</v>
      </c>
      <c r="I574" t="s">
        <v>8213</v>
      </c>
      <c r="J574">
        <v>52.6</v>
      </c>
      <c r="K574">
        <v>45</v>
      </c>
      <c r="L574">
        <v>57.7</v>
      </c>
      <c r="M574" t="s">
        <v>8198</v>
      </c>
      <c r="N574">
        <v>2015</v>
      </c>
      <c r="O574" s="1">
        <v>42005</v>
      </c>
      <c r="P574" s="1">
        <v>42369</v>
      </c>
    </row>
    <row r="575" spans="1:16" x14ac:dyDescent="0.25">
      <c r="A575">
        <v>25723693</v>
      </c>
      <c r="B575" t="s">
        <v>3859</v>
      </c>
      <c r="C575" t="str">
        <f>IF(D575="COUNTRY",VLOOKUP(E575,[1]Codes!I:M,5,0),"")</f>
        <v>Africa</v>
      </c>
      <c r="D575" t="s">
        <v>28</v>
      </c>
      <c r="E575" t="s">
        <v>215</v>
      </c>
      <c r="F575" t="str">
        <f>IF(D575="COUNTRY",VLOOKUP(E575,[1]Codes!I:J,2,0),IF(D575="UNREGION",VLOOKUP(E575,[1]Codes!AL:AM,2,0),IF(D575="REGION",VLOOKUP(E575,[1]Codes!W:X,2,0),"Error")))</f>
        <v>Central African Republic</v>
      </c>
      <c r="G575" t="s">
        <v>2</v>
      </c>
      <c r="H575">
        <v>2003</v>
      </c>
      <c r="I575" t="s">
        <v>8212</v>
      </c>
      <c r="J575">
        <v>54.8</v>
      </c>
      <c r="K575">
        <v>49.1</v>
      </c>
      <c r="L575">
        <v>59.1</v>
      </c>
      <c r="M575" t="s">
        <v>8198</v>
      </c>
      <c r="N575">
        <v>2003</v>
      </c>
      <c r="O575" s="1">
        <v>37622</v>
      </c>
      <c r="P575" s="1">
        <v>37986</v>
      </c>
    </row>
    <row r="576" spans="1:16" x14ac:dyDescent="0.25">
      <c r="A576">
        <v>25723694</v>
      </c>
      <c r="B576" t="s">
        <v>3859</v>
      </c>
      <c r="C576" t="str">
        <f>IF(D576="COUNTRY",VLOOKUP(E576,[1]Codes!I:M,5,0),"")</f>
        <v>Africa</v>
      </c>
      <c r="D576" t="s">
        <v>28</v>
      </c>
      <c r="E576" t="s">
        <v>215</v>
      </c>
      <c r="F576" t="str">
        <f>IF(D576="COUNTRY",VLOOKUP(E576,[1]Codes!I:J,2,0),IF(D576="UNREGION",VLOOKUP(E576,[1]Codes!AL:AM,2,0),IF(D576="REGION",VLOOKUP(E576,[1]Codes!W:X,2,0),"Error")))</f>
        <v>Central African Republic</v>
      </c>
      <c r="G576" t="s">
        <v>2</v>
      </c>
      <c r="H576">
        <v>2008</v>
      </c>
      <c r="I576" t="s">
        <v>8211</v>
      </c>
      <c r="J576">
        <v>54</v>
      </c>
      <c r="K576">
        <v>47.5</v>
      </c>
      <c r="L576">
        <v>58.6</v>
      </c>
      <c r="M576" t="s">
        <v>8198</v>
      </c>
      <c r="N576">
        <v>2008</v>
      </c>
      <c r="O576" s="1">
        <v>39448</v>
      </c>
      <c r="P576" s="1">
        <v>39813</v>
      </c>
    </row>
    <row r="577" spans="1:16" x14ac:dyDescent="0.25">
      <c r="A577">
        <v>25723695</v>
      </c>
      <c r="B577" t="s">
        <v>3859</v>
      </c>
      <c r="C577" t="str">
        <f>IF(D577="COUNTRY",VLOOKUP(E577,[1]Codes!I:M,5,0),"")</f>
        <v>Africa</v>
      </c>
      <c r="D577" t="s">
        <v>28</v>
      </c>
      <c r="E577" t="s">
        <v>215</v>
      </c>
      <c r="F577" t="str">
        <f>IF(D577="COUNTRY",VLOOKUP(E577,[1]Codes!I:J,2,0),IF(D577="UNREGION",VLOOKUP(E577,[1]Codes!AL:AM,2,0),IF(D577="REGION",VLOOKUP(E577,[1]Codes!W:X,2,0),"Error")))</f>
        <v>Central African Republic</v>
      </c>
      <c r="G577" t="s">
        <v>2</v>
      </c>
      <c r="H577">
        <v>2004</v>
      </c>
      <c r="I577" t="s">
        <v>8210</v>
      </c>
      <c r="J577">
        <v>54.7</v>
      </c>
      <c r="K577">
        <v>48.8</v>
      </c>
      <c r="L577">
        <v>59</v>
      </c>
      <c r="M577" t="s">
        <v>8198</v>
      </c>
      <c r="N577">
        <v>2004</v>
      </c>
      <c r="O577" s="1">
        <v>37987</v>
      </c>
      <c r="P577" s="1">
        <v>38352</v>
      </c>
    </row>
    <row r="578" spans="1:16" x14ac:dyDescent="0.25">
      <c r="A578">
        <v>25723696</v>
      </c>
      <c r="B578" t="s">
        <v>3859</v>
      </c>
      <c r="C578" t="str">
        <f>IF(D578="COUNTRY",VLOOKUP(E578,[1]Codes!I:M,5,0),"")</f>
        <v>Africa</v>
      </c>
      <c r="D578" t="s">
        <v>28</v>
      </c>
      <c r="E578" t="s">
        <v>215</v>
      </c>
      <c r="F578" t="str">
        <f>IF(D578="COUNTRY",VLOOKUP(E578,[1]Codes!I:J,2,0),IF(D578="UNREGION",VLOOKUP(E578,[1]Codes!AL:AM,2,0),IF(D578="REGION",VLOOKUP(E578,[1]Codes!W:X,2,0),"Error")))</f>
        <v>Central African Republic</v>
      </c>
      <c r="G578" t="s">
        <v>2</v>
      </c>
      <c r="H578">
        <v>2013</v>
      </c>
      <c r="I578" t="s">
        <v>8209</v>
      </c>
      <c r="J578">
        <v>52.9</v>
      </c>
      <c r="K578">
        <v>45.8</v>
      </c>
      <c r="L578">
        <v>57.8</v>
      </c>
      <c r="M578" t="s">
        <v>8198</v>
      </c>
      <c r="N578">
        <v>2013</v>
      </c>
      <c r="O578" s="1">
        <v>41275</v>
      </c>
      <c r="P578" s="1">
        <v>41639</v>
      </c>
    </row>
    <row r="579" spans="1:16" x14ac:dyDescent="0.25">
      <c r="A579">
        <v>25723697</v>
      </c>
      <c r="B579" t="s">
        <v>3859</v>
      </c>
      <c r="C579" t="str">
        <f>IF(D579="COUNTRY",VLOOKUP(E579,[1]Codes!I:M,5,0),"")</f>
        <v>Africa</v>
      </c>
      <c r="D579" t="s">
        <v>28</v>
      </c>
      <c r="E579" t="s">
        <v>215</v>
      </c>
      <c r="F579" t="str">
        <f>IF(D579="COUNTRY",VLOOKUP(E579,[1]Codes!I:J,2,0),IF(D579="UNREGION",VLOOKUP(E579,[1]Codes!AL:AM,2,0),IF(D579="REGION",VLOOKUP(E579,[1]Codes!W:X,2,0),"Error")))</f>
        <v>Central African Republic</v>
      </c>
      <c r="G579" t="s">
        <v>2</v>
      </c>
      <c r="H579">
        <v>2019</v>
      </c>
      <c r="I579" t="s">
        <v>8208</v>
      </c>
      <c r="J579">
        <v>51.5</v>
      </c>
      <c r="K579">
        <v>41.7</v>
      </c>
      <c r="L579">
        <v>57.6</v>
      </c>
      <c r="M579" t="s">
        <v>8198</v>
      </c>
      <c r="N579">
        <v>2019</v>
      </c>
      <c r="O579" s="1">
        <v>43466</v>
      </c>
      <c r="P579" s="1">
        <v>43830</v>
      </c>
    </row>
    <row r="580" spans="1:16" x14ac:dyDescent="0.25">
      <c r="A580">
        <v>25723698</v>
      </c>
      <c r="B580" t="s">
        <v>3859</v>
      </c>
      <c r="C580" t="str">
        <f>IF(D580="COUNTRY",VLOOKUP(E580,[1]Codes!I:M,5,0),"")</f>
        <v>Africa</v>
      </c>
      <c r="D580" t="s">
        <v>28</v>
      </c>
      <c r="E580" t="s">
        <v>215</v>
      </c>
      <c r="F580" t="str">
        <f>IF(D580="COUNTRY",VLOOKUP(E580,[1]Codes!I:J,2,0),IF(D580="UNREGION",VLOOKUP(E580,[1]Codes!AL:AM,2,0),IF(D580="REGION",VLOOKUP(E580,[1]Codes!W:X,2,0),"Error")))</f>
        <v>Central African Republic</v>
      </c>
      <c r="G580" t="s">
        <v>2</v>
      </c>
      <c r="H580">
        <v>2014</v>
      </c>
      <c r="I580" t="s">
        <v>8207</v>
      </c>
      <c r="J580">
        <v>52.7</v>
      </c>
      <c r="K580">
        <v>45.5</v>
      </c>
      <c r="L580">
        <v>57.7</v>
      </c>
      <c r="M580" t="s">
        <v>8198</v>
      </c>
      <c r="N580">
        <v>2014</v>
      </c>
      <c r="O580" s="1">
        <v>41640</v>
      </c>
      <c r="P580" s="1">
        <v>42004</v>
      </c>
    </row>
    <row r="581" spans="1:16" x14ac:dyDescent="0.25">
      <c r="A581">
        <v>25723699</v>
      </c>
      <c r="B581" t="s">
        <v>3859</v>
      </c>
      <c r="C581" t="str">
        <f>IF(D581="COUNTRY",VLOOKUP(E581,[1]Codes!I:M,5,0),"")</f>
        <v>Africa</v>
      </c>
      <c r="D581" t="s">
        <v>28</v>
      </c>
      <c r="E581" t="s">
        <v>215</v>
      </c>
      <c r="F581" t="str">
        <f>IF(D581="COUNTRY",VLOOKUP(E581,[1]Codes!I:J,2,0),IF(D581="UNREGION",VLOOKUP(E581,[1]Codes!AL:AM,2,0),IF(D581="REGION",VLOOKUP(E581,[1]Codes!W:X,2,0),"Error")))</f>
        <v>Central African Republic</v>
      </c>
      <c r="G581" t="s">
        <v>2</v>
      </c>
      <c r="H581">
        <v>2018</v>
      </c>
      <c r="I581" t="s">
        <v>8206</v>
      </c>
      <c r="J581">
        <v>51.8</v>
      </c>
      <c r="K581">
        <v>42.8</v>
      </c>
      <c r="L581">
        <v>57.6</v>
      </c>
      <c r="M581" t="s">
        <v>8198</v>
      </c>
      <c r="N581">
        <v>2018</v>
      </c>
      <c r="O581" s="1">
        <v>43101</v>
      </c>
      <c r="P581" s="1">
        <v>43465</v>
      </c>
    </row>
    <row r="582" spans="1:16" x14ac:dyDescent="0.25">
      <c r="A582">
        <v>25723700</v>
      </c>
      <c r="B582" t="s">
        <v>3859</v>
      </c>
      <c r="C582" t="str">
        <f>IF(D582="COUNTRY",VLOOKUP(E582,[1]Codes!I:M,5,0),"")</f>
        <v>Americas</v>
      </c>
      <c r="D582" t="s">
        <v>28</v>
      </c>
      <c r="E582" t="s">
        <v>174</v>
      </c>
      <c r="F582" t="str">
        <f>IF(D582="COUNTRY",VLOOKUP(E582,[1]Codes!I:J,2,0),IF(D582="UNREGION",VLOOKUP(E582,[1]Codes!AL:AM,2,0),IF(D582="REGION",VLOOKUP(E582,[1]Codes!W:X,2,0),"Error")))</f>
        <v>Canada</v>
      </c>
      <c r="G582" t="s">
        <v>2</v>
      </c>
      <c r="H582">
        <v>2005</v>
      </c>
      <c r="I582" t="s">
        <v>8205</v>
      </c>
      <c r="J582">
        <v>14.7</v>
      </c>
      <c r="K582">
        <v>7.3</v>
      </c>
      <c r="L582">
        <v>27.9</v>
      </c>
      <c r="M582" t="s">
        <v>8198</v>
      </c>
      <c r="N582">
        <v>2005</v>
      </c>
      <c r="O582" s="1">
        <v>38353</v>
      </c>
      <c r="P582" s="1">
        <v>38717</v>
      </c>
    </row>
    <row r="583" spans="1:16" x14ac:dyDescent="0.25">
      <c r="A583">
        <v>25723701</v>
      </c>
      <c r="B583" t="s">
        <v>3859</v>
      </c>
      <c r="C583" t="str">
        <f>IF(D583="COUNTRY",VLOOKUP(E583,[1]Codes!I:M,5,0),"")</f>
        <v>Americas</v>
      </c>
      <c r="D583" t="s">
        <v>28</v>
      </c>
      <c r="E583" t="s">
        <v>174</v>
      </c>
      <c r="F583" t="str">
        <f>IF(D583="COUNTRY",VLOOKUP(E583,[1]Codes!I:J,2,0),IF(D583="UNREGION",VLOOKUP(E583,[1]Codes!AL:AM,2,0),IF(D583="REGION",VLOOKUP(E583,[1]Codes!W:X,2,0),"Error")))</f>
        <v>Canada</v>
      </c>
      <c r="G583" t="s">
        <v>2</v>
      </c>
      <c r="H583">
        <v>2019</v>
      </c>
      <c r="I583" t="s">
        <v>8204</v>
      </c>
      <c r="J583">
        <v>16</v>
      </c>
      <c r="K583">
        <v>7.3</v>
      </c>
      <c r="L583">
        <v>33.6</v>
      </c>
      <c r="M583" t="s">
        <v>8198</v>
      </c>
      <c r="N583">
        <v>2019</v>
      </c>
      <c r="O583" s="1">
        <v>43466</v>
      </c>
      <c r="P583" s="1">
        <v>43830</v>
      </c>
    </row>
    <row r="584" spans="1:16" x14ac:dyDescent="0.25">
      <c r="A584">
        <v>25723702</v>
      </c>
      <c r="B584" t="s">
        <v>3859</v>
      </c>
      <c r="C584" t="str">
        <f>IF(D584="COUNTRY",VLOOKUP(E584,[1]Codes!I:M,5,0),"")</f>
        <v>Americas</v>
      </c>
      <c r="D584" t="s">
        <v>28</v>
      </c>
      <c r="E584" t="s">
        <v>174</v>
      </c>
      <c r="F584" t="str">
        <f>IF(D584="COUNTRY",VLOOKUP(E584,[1]Codes!I:J,2,0),IF(D584="UNREGION",VLOOKUP(E584,[1]Codes!AL:AM,2,0),IF(D584="REGION",VLOOKUP(E584,[1]Codes!W:X,2,0),"Error")))</f>
        <v>Canada</v>
      </c>
      <c r="G584" t="s">
        <v>2</v>
      </c>
      <c r="H584">
        <v>2011</v>
      </c>
      <c r="I584" t="s">
        <v>8203</v>
      </c>
      <c r="J584">
        <v>14.6</v>
      </c>
      <c r="K584">
        <v>7.5</v>
      </c>
      <c r="L584">
        <v>27.8</v>
      </c>
      <c r="M584" t="s">
        <v>8198</v>
      </c>
      <c r="N584">
        <v>2011</v>
      </c>
      <c r="O584" s="1">
        <v>40544</v>
      </c>
      <c r="P584" s="1">
        <v>40908</v>
      </c>
    </row>
    <row r="585" spans="1:16" x14ac:dyDescent="0.25">
      <c r="A585">
        <v>25723703</v>
      </c>
      <c r="B585" t="s">
        <v>3859</v>
      </c>
      <c r="C585" t="str">
        <f>IF(D585="COUNTRY",VLOOKUP(E585,[1]Codes!I:M,5,0),"")</f>
        <v>Americas</v>
      </c>
      <c r="D585" t="s">
        <v>28</v>
      </c>
      <c r="E585" t="s">
        <v>174</v>
      </c>
      <c r="F585" t="str">
        <f>IF(D585="COUNTRY",VLOOKUP(E585,[1]Codes!I:J,2,0),IF(D585="UNREGION",VLOOKUP(E585,[1]Codes!AL:AM,2,0),IF(D585="REGION",VLOOKUP(E585,[1]Codes!W:X,2,0),"Error")))</f>
        <v>Canada</v>
      </c>
      <c r="G585" t="s">
        <v>2</v>
      </c>
      <c r="H585">
        <v>2008</v>
      </c>
      <c r="I585" t="s">
        <v>7569</v>
      </c>
      <c r="J585">
        <v>14.6</v>
      </c>
      <c r="K585">
        <v>7.3</v>
      </c>
      <c r="L585">
        <v>27.6</v>
      </c>
      <c r="M585" t="s">
        <v>8198</v>
      </c>
      <c r="N585">
        <v>2008</v>
      </c>
      <c r="O585" s="1">
        <v>39448</v>
      </c>
      <c r="P585" s="1">
        <v>39813</v>
      </c>
    </row>
    <row r="586" spans="1:16" x14ac:dyDescent="0.25">
      <c r="A586">
        <v>25723704</v>
      </c>
      <c r="B586" t="s">
        <v>3859</v>
      </c>
      <c r="C586" t="str">
        <f>IF(D586="COUNTRY",VLOOKUP(E586,[1]Codes!I:M,5,0),"")</f>
        <v>Americas</v>
      </c>
      <c r="D586" t="s">
        <v>28</v>
      </c>
      <c r="E586" t="s">
        <v>174</v>
      </c>
      <c r="F586" t="str">
        <f>IF(D586="COUNTRY",VLOOKUP(E586,[1]Codes!I:J,2,0),IF(D586="UNREGION",VLOOKUP(E586,[1]Codes!AL:AM,2,0),IF(D586="REGION",VLOOKUP(E586,[1]Codes!W:X,2,0),"Error")))</f>
        <v>Canada</v>
      </c>
      <c r="G586" t="s">
        <v>2</v>
      </c>
      <c r="H586">
        <v>2000</v>
      </c>
      <c r="I586" t="s">
        <v>8202</v>
      </c>
      <c r="J586">
        <v>15.7</v>
      </c>
      <c r="K586">
        <v>7.4</v>
      </c>
      <c r="L586">
        <v>31.1</v>
      </c>
      <c r="M586" t="s">
        <v>8198</v>
      </c>
      <c r="N586">
        <v>2000</v>
      </c>
      <c r="O586" s="1">
        <v>36526</v>
      </c>
      <c r="P586" s="1">
        <v>36891</v>
      </c>
    </row>
    <row r="587" spans="1:16" x14ac:dyDescent="0.25">
      <c r="A587">
        <v>25723705</v>
      </c>
      <c r="B587" t="s">
        <v>3859</v>
      </c>
      <c r="C587" t="str">
        <f>IF(D587="COUNTRY",VLOOKUP(E587,[1]Codes!I:M,5,0),"")</f>
        <v>Americas</v>
      </c>
      <c r="D587" t="s">
        <v>28</v>
      </c>
      <c r="E587" t="s">
        <v>174</v>
      </c>
      <c r="F587" t="str">
        <f>IF(D587="COUNTRY",VLOOKUP(E587,[1]Codes!I:J,2,0),IF(D587="UNREGION",VLOOKUP(E587,[1]Codes!AL:AM,2,0),IF(D587="REGION",VLOOKUP(E587,[1]Codes!W:X,2,0),"Error")))</f>
        <v>Canada</v>
      </c>
      <c r="G587" t="s">
        <v>2</v>
      </c>
      <c r="H587">
        <v>2017</v>
      </c>
      <c r="I587" t="s">
        <v>8201</v>
      </c>
      <c r="J587">
        <v>15.5</v>
      </c>
      <c r="K587">
        <v>7.4</v>
      </c>
      <c r="L587">
        <v>31.4</v>
      </c>
      <c r="M587" t="s">
        <v>8198</v>
      </c>
      <c r="N587">
        <v>2017</v>
      </c>
      <c r="O587" s="1">
        <v>42736</v>
      </c>
      <c r="P587" s="1">
        <v>43100</v>
      </c>
    </row>
    <row r="588" spans="1:16" x14ac:dyDescent="0.25">
      <c r="A588">
        <v>25723706</v>
      </c>
      <c r="B588" t="s">
        <v>3859</v>
      </c>
      <c r="C588" t="str">
        <f>IF(D588="COUNTRY",VLOOKUP(E588,[1]Codes!I:M,5,0),"")</f>
        <v>Americas</v>
      </c>
      <c r="D588" t="s">
        <v>28</v>
      </c>
      <c r="E588" t="s">
        <v>174</v>
      </c>
      <c r="F588" t="str">
        <f>IF(D588="COUNTRY",VLOOKUP(E588,[1]Codes!I:J,2,0),IF(D588="UNREGION",VLOOKUP(E588,[1]Codes!AL:AM,2,0),IF(D588="REGION",VLOOKUP(E588,[1]Codes!W:X,2,0),"Error")))</f>
        <v>Canada</v>
      </c>
      <c r="G588" t="s">
        <v>2</v>
      </c>
      <c r="H588">
        <v>2010</v>
      </c>
      <c r="I588" t="s">
        <v>7569</v>
      </c>
      <c r="J588">
        <v>14.6</v>
      </c>
      <c r="K588">
        <v>7.3</v>
      </c>
      <c r="L588">
        <v>27.6</v>
      </c>
      <c r="M588" t="s">
        <v>8198</v>
      </c>
      <c r="N588">
        <v>2010</v>
      </c>
      <c r="O588" s="1">
        <v>40179</v>
      </c>
      <c r="P588" s="1">
        <v>40543</v>
      </c>
    </row>
    <row r="589" spans="1:16" x14ac:dyDescent="0.25">
      <c r="A589">
        <v>25723707</v>
      </c>
      <c r="B589" t="s">
        <v>3859</v>
      </c>
      <c r="C589" t="str">
        <f>IF(D589="COUNTRY",VLOOKUP(E589,[1]Codes!I:M,5,0),"")</f>
        <v>Americas</v>
      </c>
      <c r="D589" t="s">
        <v>28</v>
      </c>
      <c r="E589" t="s">
        <v>174</v>
      </c>
      <c r="F589" t="str">
        <f>IF(D589="COUNTRY",VLOOKUP(E589,[1]Codes!I:J,2,0),IF(D589="UNREGION",VLOOKUP(E589,[1]Codes!AL:AM,2,0),IF(D589="REGION",VLOOKUP(E589,[1]Codes!W:X,2,0),"Error")))</f>
        <v>Canada</v>
      </c>
      <c r="G589" t="s">
        <v>2</v>
      </c>
      <c r="H589">
        <v>2007</v>
      </c>
      <c r="I589" t="s">
        <v>8200</v>
      </c>
      <c r="J589">
        <v>14.6</v>
      </c>
      <c r="K589">
        <v>7.4</v>
      </c>
      <c r="L589">
        <v>27.4</v>
      </c>
      <c r="M589" t="s">
        <v>8198</v>
      </c>
      <c r="N589">
        <v>2007</v>
      </c>
      <c r="O589" s="1">
        <v>39083</v>
      </c>
      <c r="P589" s="1">
        <v>39447</v>
      </c>
    </row>
    <row r="590" spans="1:16" x14ac:dyDescent="0.25">
      <c r="A590">
        <v>25723708</v>
      </c>
      <c r="B590" t="s">
        <v>3859</v>
      </c>
      <c r="C590" t="str">
        <f>IF(D590="COUNTRY",VLOOKUP(E590,[1]Codes!I:M,5,0),"")</f>
        <v>Americas</v>
      </c>
      <c r="D590" t="s">
        <v>28</v>
      </c>
      <c r="E590" t="s">
        <v>174</v>
      </c>
      <c r="F590" t="str">
        <f>IF(D590="COUNTRY",VLOOKUP(E590,[1]Codes!I:J,2,0),IF(D590="UNREGION",VLOOKUP(E590,[1]Codes!AL:AM,2,0),IF(D590="REGION",VLOOKUP(E590,[1]Codes!W:X,2,0),"Error")))</f>
        <v>Canada</v>
      </c>
      <c r="G590" t="s">
        <v>2</v>
      </c>
      <c r="H590">
        <v>2016</v>
      </c>
      <c r="I590" t="s">
        <v>8199</v>
      </c>
      <c r="J590">
        <v>15.4</v>
      </c>
      <c r="K590">
        <v>7.5</v>
      </c>
      <c r="L590">
        <v>30.6</v>
      </c>
      <c r="M590" t="s">
        <v>8198</v>
      </c>
      <c r="N590">
        <v>2016</v>
      </c>
      <c r="O590" s="1">
        <v>42370</v>
      </c>
      <c r="P590" s="1">
        <v>42735</v>
      </c>
    </row>
    <row r="591" spans="1:16" x14ac:dyDescent="0.25">
      <c r="A591">
        <v>25723709</v>
      </c>
      <c r="B591" t="s">
        <v>3859</v>
      </c>
      <c r="C591" t="str">
        <f>IF(D591="COUNTRY",VLOOKUP(E591,[1]Codes!I:M,5,0),"")</f>
        <v>Americas</v>
      </c>
      <c r="D591" t="s">
        <v>28</v>
      </c>
      <c r="E591" t="s">
        <v>174</v>
      </c>
      <c r="F591" t="str">
        <f>IF(D591="COUNTRY",VLOOKUP(E591,[1]Codes!I:J,2,0),IF(D591="UNREGION",VLOOKUP(E591,[1]Codes!AL:AM,2,0),IF(D591="REGION",VLOOKUP(E591,[1]Codes!W:X,2,0),"Error")))</f>
        <v>Canada</v>
      </c>
      <c r="G591" t="s">
        <v>2</v>
      </c>
      <c r="H591">
        <v>2018</v>
      </c>
      <c r="I591" t="s">
        <v>8197</v>
      </c>
      <c r="J591">
        <v>15.7</v>
      </c>
      <c r="K591">
        <v>7.4</v>
      </c>
      <c r="L591">
        <v>32.700000000000003</v>
      </c>
      <c r="M591" t="s">
        <v>8182</v>
      </c>
      <c r="N591">
        <v>2018</v>
      </c>
      <c r="O591" s="1">
        <v>43101</v>
      </c>
      <c r="P591" s="1">
        <v>43465</v>
      </c>
    </row>
    <row r="592" spans="1:16" x14ac:dyDescent="0.25">
      <c r="A592">
        <v>25723710</v>
      </c>
      <c r="B592" t="s">
        <v>3859</v>
      </c>
      <c r="C592" t="str">
        <f>IF(D592="COUNTRY",VLOOKUP(E592,[1]Codes!I:M,5,0),"")</f>
        <v>Americas</v>
      </c>
      <c r="D592" t="s">
        <v>28</v>
      </c>
      <c r="E592" t="s">
        <v>174</v>
      </c>
      <c r="F592" t="str">
        <f>IF(D592="COUNTRY",VLOOKUP(E592,[1]Codes!I:J,2,0),IF(D592="UNREGION",VLOOKUP(E592,[1]Codes!AL:AM,2,0),IF(D592="REGION",VLOOKUP(E592,[1]Codes!W:X,2,0),"Error")))</f>
        <v>Canada</v>
      </c>
      <c r="G592" t="s">
        <v>2</v>
      </c>
      <c r="H592">
        <v>2012</v>
      </c>
      <c r="I592" t="s">
        <v>8196</v>
      </c>
      <c r="J592">
        <v>14.7</v>
      </c>
      <c r="K592">
        <v>7.5</v>
      </c>
      <c r="L592">
        <v>28.4</v>
      </c>
      <c r="M592" t="s">
        <v>8182</v>
      </c>
      <c r="N592">
        <v>2012</v>
      </c>
      <c r="O592" s="1">
        <v>40909</v>
      </c>
      <c r="P592" s="1">
        <v>41274</v>
      </c>
    </row>
    <row r="593" spans="1:16" x14ac:dyDescent="0.25">
      <c r="A593">
        <v>25723711</v>
      </c>
      <c r="B593" t="s">
        <v>3859</v>
      </c>
      <c r="C593" t="str">
        <f>IF(D593="COUNTRY",VLOOKUP(E593,[1]Codes!I:M,5,0),"")</f>
        <v>Americas</v>
      </c>
      <c r="D593" t="s">
        <v>28</v>
      </c>
      <c r="E593" t="s">
        <v>174</v>
      </c>
      <c r="F593" t="str">
        <f>IF(D593="COUNTRY",VLOOKUP(E593,[1]Codes!I:J,2,0),IF(D593="UNREGION",VLOOKUP(E593,[1]Codes!AL:AM,2,0),IF(D593="REGION",VLOOKUP(E593,[1]Codes!W:X,2,0),"Error")))</f>
        <v>Canada</v>
      </c>
      <c r="G593" t="s">
        <v>2</v>
      </c>
      <c r="H593">
        <v>2013</v>
      </c>
      <c r="I593" t="s">
        <v>8195</v>
      </c>
      <c r="J593">
        <v>14.8</v>
      </c>
      <c r="K593">
        <v>7.6</v>
      </c>
      <c r="L593">
        <v>28.9</v>
      </c>
      <c r="M593" t="s">
        <v>8182</v>
      </c>
      <c r="N593">
        <v>2013</v>
      </c>
      <c r="O593" s="1">
        <v>41275</v>
      </c>
      <c r="P593" s="1">
        <v>41639</v>
      </c>
    </row>
    <row r="594" spans="1:16" x14ac:dyDescent="0.25">
      <c r="A594">
        <v>25723712</v>
      </c>
      <c r="B594" t="s">
        <v>3859</v>
      </c>
      <c r="C594" t="str">
        <f>IF(D594="COUNTRY",VLOOKUP(E594,[1]Codes!I:M,5,0),"")</f>
        <v>Americas</v>
      </c>
      <c r="D594" t="s">
        <v>28</v>
      </c>
      <c r="E594" t="s">
        <v>174</v>
      </c>
      <c r="F594" t="str">
        <f>IF(D594="COUNTRY",VLOOKUP(E594,[1]Codes!I:J,2,0),IF(D594="UNREGION",VLOOKUP(E594,[1]Codes!AL:AM,2,0),IF(D594="REGION",VLOOKUP(E594,[1]Codes!W:X,2,0),"Error")))</f>
        <v>Canada</v>
      </c>
      <c r="G594" t="s">
        <v>2</v>
      </c>
      <c r="H594">
        <v>2002</v>
      </c>
      <c r="I594" t="s">
        <v>8194</v>
      </c>
      <c r="J594">
        <v>15.1</v>
      </c>
      <c r="K594">
        <v>7.3</v>
      </c>
      <c r="L594">
        <v>28.9</v>
      </c>
      <c r="M594" t="s">
        <v>8182</v>
      </c>
      <c r="N594">
        <v>2002</v>
      </c>
      <c r="O594" s="1">
        <v>37257</v>
      </c>
      <c r="P594" s="1">
        <v>37621</v>
      </c>
    </row>
    <row r="595" spans="1:16" x14ac:dyDescent="0.25">
      <c r="A595">
        <v>25723713</v>
      </c>
      <c r="B595" t="s">
        <v>3859</v>
      </c>
      <c r="C595" t="str">
        <f>IF(D595="COUNTRY",VLOOKUP(E595,[1]Codes!I:M,5,0),"")</f>
        <v>Americas</v>
      </c>
      <c r="D595" t="s">
        <v>28</v>
      </c>
      <c r="E595" t="s">
        <v>174</v>
      </c>
      <c r="F595" t="str">
        <f>IF(D595="COUNTRY",VLOOKUP(E595,[1]Codes!I:J,2,0),IF(D595="UNREGION",VLOOKUP(E595,[1]Codes!AL:AM,2,0),IF(D595="REGION",VLOOKUP(E595,[1]Codes!W:X,2,0),"Error")))</f>
        <v>Canada</v>
      </c>
      <c r="G595" t="s">
        <v>2</v>
      </c>
      <c r="H595">
        <v>2014</v>
      </c>
      <c r="I595" t="s">
        <v>8193</v>
      </c>
      <c r="J595">
        <v>15</v>
      </c>
      <c r="K595">
        <v>7.6</v>
      </c>
      <c r="L595">
        <v>29.4</v>
      </c>
      <c r="M595" t="s">
        <v>8182</v>
      </c>
      <c r="N595">
        <v>2014</v>
      </c>
      <c r="O595" s="1">
        <v>41640</v>
      </c>
      <c r="P595" s="1">
        <v>42004</v>
      </c>
    </row>
    <row r="596" spans="1:16" x14ac:dyDescent="0.25">
      <c r="A596">
        <v>25723714</v>
      </c>
      <c r="B596" t="s">
        <v>3859</v>
      </c>
      <c r="C596" t="str">
        <f>IF(D596="COUNTRY",VLOOKUP(E596,[1]Codes!I:M,5,0),"")</f>
        <v>Americas</v>
      </c>
      <c r="D596" t="s">
        <v>28</v>
      </c>
      <c r="E596" t="s">
        <v>174</v>
      </c>
      <c r="F596" t="str">
        <f>IF(D596="COUNTRY",VLOOKUP(E596,[1]Codes!I:J,2,0),IF(D596="UNREGION",VLOOKUP(E596,[1]Codes!AL:AM,2,0),IF(D596="REGION",VLOOKUP(E596,[1]Codes!W:X,2,0),"Error")))</f>
        <v>Canada</v>
      </c>
      <c r="G596" t="s">
        <v>2</v>
      </c>
      <c r="H596">
        <v>2004</v>
      </c>
      <c r="I596" t="s">
        <v>8192</v>
      </c>
      <c r="J596">
        <v>14.8</v>
      </c>
      <c r="K596">
        <v>7.3</v>
      </c>
      <c r="L596">
        <v>28.2</v>
      </c>
      <c r="M596" t="s">
        <v>8182</v>
      </c>
      <c r="N596">
        <v>2004</v>
      </c>
      <c r="O596" s="1">
        <v>37987</v>
      </c>
      <c r="P596" s="1">
        <v>38352</v>
      </c>
    </row>
    <row r="597" spans="1:16" x14ac:dyDescent="0.25">
      <c r="A597">
        <v>25723715</v>
      </c>
      <c r="B597" t="s">
        <v>3859</v>
      </c>
      <c r="C597" t="str">
        <f>IF(D597="COUNTRY",VLOOKUP(E597,[1]Codes!I:M,5,0),"")</f>
        <v>Americas</v>
      </c>
      <c r="D597" t="s">
        <v>28</v>
      </c>
      <c r="E597" t="s">
        <v>174</v>
      </c>
      <c r="F597" t="str">
        <f>IF(D597="COUNTRY",VLOOKUP(E597,[1]Codes!I:J,2,0),IF(D597="UNREGION",VLOOKUP(E597,[1]Codes!AL:AM,2,0),IF(D597="REGION",VLOOKUP(E597,[1]Codes!W:X,2,0),"Error")))</f>
        <v>Canada</v>
      </c>
      <c r="G597" t="s">
        <v>2</v>
      </c>
      <c r="H597">
        <v>2003</v>
      </c>
      <c r="I597" t="s">
        <v>8191</v>
      </c>
      <c r="J597">
        <v>14.9</v>
      </c>
      <c r="K597">
        <v>7.3</v>
      </c>
      <c r="L597">
        <v>28.7</v>
      </c>
      <c r="M597" t="s">
        <v>8182</v>
      </c>
      <c r="N597">
        <v>2003</v>
      </c>
      <c r="O597" s="1">
        <v>37622</v>
      </c>
      <c r="P597" s="1">
        <v>37986</v>
      </c>
    </row>
    <row r="598" spans="1:16" x14ac:dyDescent="0.25">
      <c r="A598">
        <v>25723716</v>
      </c>
      <c r="B598" t="s">
        <v>3859</v>
      </c>
      <c r="C598" t="str">
        <f>IF(D598="COUNTRY",VLOOKUP(E598,[1]Codes!I:M,5,0),"")</f>
        <v>Americas</v>
      </c>
      <c r="D598" t="s">
        <v>28</v>
      </c>
      <c r="E598" t="s">
        <v>174</v>
      </c>
      <c r="F598" t="str">
        <f>IF(D598="COUNTRY",VLOOKUP(E598,[1]Codes!I:J,2,0),IF(D598="UNREGION",VLOOKUP(E598,[1]Codes!AL:AM,2,0),IF(D598="REGION",VLOOKUP(E598,[1]Codes!W:X,2,0),"Error")))</f>
        <v>Canada</v>
      </c>
      <c r="G598" t="s">
        <v>2</v>
      </c>
      <c r="H598">
        <v>2001</v>
      </c>
      <c r="I598" t="s">
        <v>8190</v>
      </c>
      <c r="J598">
        <v>15.3</v>
      </c>
      <c r="K598">
        <v>7.3</v>
      </c>
      <c r="L598">
        <v>29.9</v>
      </c>
      <c r="M598" t="s">
        <v>8182</v>
      </c>
      <c r="N598">
        <v>2001</v>
      </c>
      <c r="O598" s="1">
        <v>36892</v>
      </c>
      <c r="P598" s="1">
        <v>37256</v>
      </c>
    </row>
    <row r="599" spans="1:16" x14ac:dyDescent="0.25">
      <c r="A599">
        <v>25723717</v>
      </c>
      <c r="B599" t="s">
        <v>3859</v>
      </c>
      <c r="C599" t="str">
        <f>IF(D599="COUNTRY",VLOOKUP(E599,[1]Codes!I:M,5,0),"")</f>
        <v>Americas</v>
      </c>
      <c r="D599" t="s">
        <v>28</v>
      </c>
      <c r="E599" t="s">
        <v>174</v>
      </c>
      <c r="F599" t="str">
        <f>IF(D599="COUNTRY",VLOOKUP(E599,[1]Codes!I:J,2,0),IF(D599="UNREGION",VLOOKUP(E599,[1]Codes!AL:AM,2,0),IF(D599="REGION",VLOOKUP(E599,[1]Codes!W:X,2,0),"Error")))</f>
        <v>Canada</v>
      </c>
      <c r="G599" t="s">
        <v>2</v>
      </c>
      <c r="H599">
        <v>2015</v>
      </c>
      <c r="I599" t="s">
        <v>8189</v>
      </c>
      <c r="J599">
        <v>15.2</v>
      </c>
      <c r="K599">
        <v>7.5</v>
      </c>
      <c r="L599">
        <v>29.9</v>
      </c>
      <c r="M599" t="s">
        <v>8182</v>
      </c>
      <c r="N599">
        <v>2015</v>
      </c>
      <c r="O599" s="1">
        <v>42005</v>
      </c>
      <c r="P599" s="1">
        <v>42369</v>
      </c>
    </row>
    <row r="600" spans="1:16" x14ac:dyDescent="0.25">
      <c r="A600">
        <v>25723718</v>
      </c>
      <c r="B600" t="s">
        <v>3859</v>
      </c>
      <c r="C600" t="str">
        <f>IF(D600="COUNTRY",VLOOKUP(E600,[1]Codes!I:M,5,0),"")</f>
        <v>Americas</v>
      </c>
      <c r="D600" t="s">
        <v>28</v>
      </c>
      <c r="E600" t="s">
        <v>174</v>
      </c>
      <c r="F600" t="str">
        <f>IF(D600="COUNTRY",VLOOKUP(E600,[1]Codes!I:J,2,0),IF(D600="UNREGION",VLOOKUP(E600,[1]Codes!AL:AM,2,0),IF(D600="REGION",VLOOKUP(E600,[1]Codes!W:X,2,0),"Error")))</f>
        <v>Canada</v>
      </c>
      <c r="G600" t="s">
        <v>2</v>
      </c>
      <c r="H600">
        <v>2006</v>
      </c>
      <c r="I600" t="s">
        <v>8188</v>
      </c>
      <c r="J600">
        <v>14.6</v>
      </c>
      <c r="K600">
        <v>7.4</v>
      </c>
      <c r="L600">
        <v>27.6</v>
      </c>
      <c r="M600" t="s">
        <v>8182</v>
      </c>
      <c r="N600">
        <v>2006</v>
      </c>
      <c r="O600" s="1">
        <v>38718</v>
      </c>
      <c r="P600" s="1">
        <v>39082</v>
      </c>
    </row>
    <row r="601" spans="1:16" x14ac:dyDescent="0.25">
      <c r="A601">
        <v>25723719</v>
      </c>
      <c r="B601" t="s">
        <v>3859</v>
      </c>
      <c r="C601" t="str">
        <f>IF(D601="COUNTRY",VLOOKUP(E601,[1]Codes!I:M,5,0),"")</f>
        <v>Americas</v>
      </c>
      <c r="D601" t="s">
        <v>28</v>
      </c>
      <c r="E601" t="s">
        <v>174</v>
      </c>
      <c r="F601" t="str">
        <f>IF(D601="COUNTRY",VLOOKUP(E601,[1]Codes!I:J,2,0),IF(D601="UNREGION",VLOOKUP(E601,[1]Codes!AL:AM,2,0),IF(D601="REGION",VLOOKUP(E601,[1]Codes!W:X,2,0),"Error")))</f>
        <v>Canada</v>
      </c>
      <c r="G601" t="s">
        <v>2</v>
      </c>
      <c r="H601">
        <v>2009</v>
      </c>
      <c r="I601" t="s">
        <v>8187</v>
      </c>
      <c r="J601">
        <v>14.6</v>
      </c>
      <c r="K601">
        <v>7.3</v>
      </c>
      <c r="L601">
        <v>27.4</v>
      </c>
      <c r="M601" t="s">
        <v>8182</v>
      </c>
      <c r="N601">
        <v>2009</v>
      </c>
      <c r="O601" s="1">
        <v>39814</v>
      </c>
      <c r="P601" s="1">
        <v>40178</v>
      </c>
    </row>
    <row r="602" spans="1:16" x14ac:dyDescent="0.25">
      <c r="A602">
        <v>25723720</v>
      </c>
      <c r="B602" t="s">
        <v>3859</v>
      </c>
      <c r="C602" t="str">
        <f>IF(D602="COUNTRY",VLOOKUP(E602,[1]Codes!I:M,5,0),"")</f>
        <v>Europe</v>
      </c>
      <c r="D602" t="s">
        <v>28</v>
      </c>
      <c r="E602" t="s">
        <v>844</v>
      </c>
      <c r="F602" t="str">
        <f>IF(D602="COUNTRY",VLOOKUP(E602,[1]Codes!I:J,2,0),IF(D602="UNREGION",VLOOKUP(E602,[1]Codes!AL:AM,2,0),IF(D602="REGION",VLOOKUP(E602,[1]Codes!W:X,2,0),"Error")))</f>
        <v>Switzerland</v>
      </c>
      <c r="G602" t="s">
        <v>2</v>
      </c>
      <c r="H602">
        <v>2002</v>
      </c>
      <c r="I602" t="s">
        <v>8186</v>
      </c>
      <c r="J602">
        <v>13.1</v>
      </c>
      <c r="K602">
        <v>7.7</v>
      </c>
      <c r="L602">
        <v>22.7</v>
      </c>
      <c r="M602" t="s">
        <v>8182</v>
      </c>
      <c r="N602">
        <v>2002</v>
      </c>
      <c r="O602" s="1">
        <v>37257</v>
      </c>
      <c r="P602" s="1">
        <v>37621</v>
      </c>
    </row>
    <row r="603" spans="1:16" x14ac:dyDescent="0.25">
      <c r="A603">
        <v>25723721</v>
      </c>
      <c r="B603" t="s">
        <v>3859</v>
      </c>
      <c r="C603" t="str">
        <f>IF(D603="COUNTRY",VLOOKUP(E603,[1]Codes!I:M,5,0),"")</f>
        <v>Europe</v>
      </c>
      <c r="D603" t="s">
        <v>28</v>
      </c>
      <c r="E603" t="s">
        <v>844</v>
      </c>
      <c r="F603" t="str">
        <f>IF(D603="COUNTRY",VLOOKUP(E603,[1]Codes!I:J,2,0),IF(D603="UNREGION",VLOOKUP(E603,[1]Codes!AL:AM,2,0),IF(D603="REGION",VLOOKUP(E603,[1]Codes!W:X,2,0),"Error")))</f>
        <v>Switzerland</v>
      </c>
      <c r="G603" t="s">
        <v>2</v>
      </c>
      <c r="H603">
        <v>2009</v>
      </c>
      <c r="I603" t="s">
        <v>8185</v>
      </c>
      <c r="J603">
        <v>13.1</v>
      </c>
      <c r="K603">
        <v>7.5</v>
      </c>
      <c r="L603">
        <v>23.3</v>
      </c>
      <c r="M603" t="s">
        <v>8182</v>
      </c>
      <c r="N603">
        <v>2009</v>
      </c>
      <c r="O603" s="1">
        <v>39814</v>
      </c>
      <c r="P603" s="1">
        <v>40178</v>
      </c>
    </row>
    <row r="604" spans="1:16" x14ac:dyDescent="0.25">
      <c r="A604">
        <v>25723722</v>
      </c>
      <c r="B604" t="s">
        <v>3859</v>
      </c>
      <c r="C604" t="str">
        <f>IF(D604="COUNTRY",VLOOKUP(E604,[1]Codes!I:M,5,0),"")</f>
        <v>Europe</v>
      </c>
      <c r="D604" t="s">
        <v>28</v>
      </c>
      <c r="E604" t="s">
        <v>844</v>
      </c>
      <c r="F604" t="str">
        <f>IF(D604="COUNTRY",VLOOKUP(E604,[1]Codes!I:J,2,0),IF(D604="UNREGION",VLOOKUP(E604,[1]Codes!AL:AM,2,0),IF(D604="REGION",VLOOKUP(E604,[1]Codes!W:X,2,0),"Error")))</f>
        <v>Switzerland</v>
      </c>
      <c r="G604" t="s">
        <v>2</v>
      </c>
      <c r="H604">
        <v>2013</v>
      </c>
      <c r="I604" t="s">
        <v>8184</v>
      </c>
      <c r="J604">
        <v>13.5</v>
      </c>
      <c r="K604">
        <v>7.5</v>
      </c>
      <c r="L604">
        <v>25.6</v>
      </c>
      <c r="M604" t="s">
        <v>8182</v>
      </c>
      <c r="N604">
        <v>2013</v>
      </c>
      <c r="O604" s="1">
        <v>41275</v>
      </c>
      <c r="P604" s="1">
        <v>41639</v>
      </c>
    </row>
    <row r="605" spans="1:16" x14ac:dyDescent="0.25">
      <c r="A605">
        <v>25723723</v>
      </c>
      <c r="B605" t="s">
        <v>3859</v>
      </c>
      <c r="C605" t="str">
        <f>IF(D605="COUNTRY",VLOOKUP(E605,[1]Codes!I:M,5,0),"")</f>
        <v>Europe</v>
      </c>
      <c r="D605" t="s">
        <v>28</v>
      </c>
      <c r="E605" t="s">
        <v>844</v>
      </c>
      <c r="F605" t="str">
        <f>IF(D605="COUNTRY",VLOOKUP(E605,[1]Codes!I:J,2,0),IF(D605="UNREGION",VLOOKUP(E605,[1]Codes!AL:AM,2,0),IF(D605="REGION",VLOOKUP(E605,[1]Codes!W:X,2,0),"Error")))</f>
        <v>Switzerland</v>
      </c>
      <c r="G605" t="s">
        <v>2</v>
      </c>
      <c r="H605">
        <v>2017</v>
      </c>
      <c r="I605" t="s">
        <v>8183</v>
      </c>
      <c r="J605">
        <v>14.4</v>
      </c>
      <c r="K605">
        <v>7.5</v>
      </c>
      <c r="L605">
        <v>29.5</v>
      </c>
      <c r="M605" t="s">
        <v>8182</v>
      </c>
      <c r="N605">
        <v>2017</v>
      </c>
      <c r="O605" s="1">
        <v>42736</v>
      </c>
      <c r="P605" s="1">
        <v>43100</v>
      </c>
    </row>
    <row r="606" spans="1:16" x14ac:dyDescent="0.25">
      <c r="A606">
        <v>25723724</v>
      </c>
      <c r="B606" t="s">
        <v>3859</v>
      </c>
      <c r="C606" t="str">
        <f>IF(D606="COUNTRY",VLOOKUP(E606,[1]Codes!I:M,5,0),"")</f>
        <v>Europe</v>
      </c>
      <c r="D606" t="s">
        <v>28</v>
      </c>
      <c r="E606" t="s">
        <v>844</v>
      </c>
      <c r="F606" t="str">
        <f>IF(D606="COUNTRY",VLOOKUP(E606,[1]Codes!I:J,2,0),IF(D606="UNREGION",VLOOKUP(E606,[1]Codes!AL:AM,2,0),IF(D606="REGION",VLOOKUP(E606,[1]Codes!W:X,2,0),"Error")))</f>
        <v>Switzerland</v>
      </c>
      <c r="G606" t="s">
        <v>2</v>
      </c>
      <c r="H606">
        <v>2001</v>
      </c>
      <c r="I606" t="s">
        <v>8181</v>
      </c>
      <c r="J606">
        <v>13.2</v>
      </c>
      <c r="K606">
        <v>7.8</v>
      </c>
      <c r="L606">
        <v>22.8</v>
      </c>
      <c r="M606" t="s">
        <v>8164</v>
      </c>
      <c r="N606">
        <v>2001</v>
      </c>
      <c r="O606" s="1">
        <v>36892</v>
      </c>
      <c r="P606" s="1">
        <v>37256</v>
      </c>
    </row>
    <row r="607" spans="1:16" x14ac:dyDescent="0.25">
      <c r="A607">
        <v>25723725</v>
      </c>
      <c r="B607" t="s">
        <v>3859</v>
      </c>
      <c r="C607" t="str">
        <f>IF(D607="COUNTRY",VLOOKUP(E607,[1]Codes!I:M,5,0),"")</f>
        <v>Europe</v>
      </c>
      <c r="D607" t="s">
        <v>28</v>
      </c>
      <c r="E607" t="s">
        <v>844</v>
      </c>
      <c r="F607" t="str">
        <f>IF(D607="COUNTRY",VLOOKUP(E607,[1]Codes!I:J,2,0),IF(D607="UNREGION",VLOOKUP(E607,[1]Codes!AL:AM,2,0),IF(D607="REGION",VLOOKUP(E607,[1]Codes!W:X,2,0),"Error")))</f>
        <v>Switzerland</v>
      </c>
      <c r="G607" t="s">
        <v>2</v>
      </c>
      <c r="H607">
        <v>2003</v>
      </c>
      <c r="I607" t="s">
        <v>8180</v>
      </c>
      <c r="J607">
        <v>13.1</v>
      </c>
      <c r="K607">
        <v>7.7</v>
      </c>
      <c r="L607">
        <v>22.6</v>
      </c>
      <c r="M607" t="s">
        <v>8164</v>
      </c>
      <c r="N607">
        <v>2003</v>
      </c>
      <c r="O607" s="1">
        <v>37622</v>
      </c>
      <c r="P607" s="1">
        <v>37986</v>
      </c>
    </row>
    <row r="608" spans="1:16" x14ac:dyDescent="0.25">
      <c r="A608">
        <v>25723726</v>
      </c>
      <c r="B608" t="s">
        <v>3859</v>
      </c>
      <c r="C608" t="str">
        <f>IF(D608="COUNTRY",VLOOKUP(E608,[1]Codes!I:M,5,0),"")</f>
        <v>Europe</v>
      </c>
      <c r="D608" t="s">
        <v>28</v>
      </c>
      <c r="E608" t="s">
        <v>844</v>
      </c>
      <c r="F608" t="str">
        <f>IF(D608="COUNTRY",VLOOKUP(E608,[1]Codes!I:J,2,0),IF(D608="UNREGION",VLOOKUP(E608,[1]Codes!AL:AM,2,0),IF(D608="REGION",VLOOKUP(E608,[1]Codes!W:X,2,0),"Error")))</f>
        <v>Switzerland</v>
      </c>
      <c r="G608" t="s">
        <v>2</v>
      </c>
      <c r="H608">
        <v>2006</v>
      </c>
      <c r="I608" t="s">
        <v>8179</v>
      </c>
      <c r="J608">
        <v>13.1</v>
      </c>
      <c r="K608">
        <v>7.5</v>
      </c>
      <c r="L608">
        <v>22.9</v>
      </c>
      <c r="M608" t="s">
        <v>8164</v>
      </c>
      <c r="N608">
        <v>2006</v>
      </c>
      <c r="O608" s="1">
        <v>38718</v>
      </c>
      <c r="P608" s="1">
        <v>39082</v>
      </c>
    </row>
    <row r="609" spans="1:16" x14ac:dyDescent="0.25">
      <c r="A609">
        <v>25723727</v>
      </c>
      <c r="B609" t="s">
        <v>3859</v>
      </c>
      <c r="C609" t="str">
        <f>IF(D609="COUNTRY",VLOOKUP(E609,[1]Codes!I:M,5,0),"")</f>
        <v>Europe</v>
      </c>
      <c r="D609" t="s">
        <v>28</v>
      </c>
      <c r="E609" t="s">
        <v>844</v>
      </c>
      <c r="F609" t="str">
        <f>IF(D609="COUNTRY",VLOOKUP(E609,[1]Codes!I:J,2,0),IF(D609="UNREGION",VLOOKUP(E609,[1]Codes!AL:AM,2,0),IF(D609="REGION",VLOOKUP(E609,[1]Codes!W:X,2,0),"Error")))</f>
        <v>Switzerland</v>
      </c>
      <c r="G609" t="s">
        <v>2</v>
      </c>
      <c r="H609">
        <v>2000</v>
      </c>
      <c r="I609" t="s">
        <v>8178</v>
      </c>
      <c r="J609">
        <v>13.4</v>
      </c>
      <c r="K609">
        <v>7.8</v>
      </c>
      <c r="L609">
        <v>23.1</v>
      </c>
      <c r="M609" t="s">
        <v>8164</v>
      </c>
      <c r="N609">
        <v>2000</v>
      </c>
      <c r="O609" s="1">
        <v>36526</v>
      </c>
      <c r="P609" s="1">
        <v>36891</v>
      </c>
    </row>
    <row r="610" spans="1:16" x14ac:dyDescent="0.25">
      <c r="A610">
        <v>25723728</v>
      </c>
      <c r="B610" t="s">
        <v>3859</v>
      </c>
      <c r="C610" t="str">
        <f>IF(D610="COUNTRY",VLOOKUP(E610,[1]Codes!I:M,5,0),"")</f>
        <v>Europe</v>
      </c>
      <c r="D610" t="s">
        <v>28</v>
      </c>
      <c r="E610" t="s">
        <v>844</v>
      </c>
      <c r="F610" t="str">
        <f>IF(D610="COUNTRY",VLOOKUP(E610,[1]Codes!I:J,2,0),IF(D610="UNREGION",VLOOKUP(E610,[1]Codes!AL:AM,2,0),IF(D610="REGION",VLOOKUP(E610,[1]Codes!W:X,2,0),"Error")))</f>
        <v>Switzerland</v>
      </c>
      <c r="G610" t="s">
        <v>2</v>
      </c>
      <c r="H610">
        <v>2011</v>
      </c>
      <c r="I610" t="s">
        <v>8177</v>
      </c>
      <c r="J610">
        <v>13.2</v>
      </c>
      <c r="K610">
        <v>7.4</v>
      </c>
      <c r="L610">
        <v>24.1</v>
      </c>
      <c r="M610" t="s">
        <v>8164</v>
      </c>
      <c r="N610">
        <v>2011</v>
      </c>
      <c r="O610" s="1">
        <v>40544</v>
      </c>
      <c r="P610" s="1">
        <v>40908</v>
      </c>
    </row>
    <row r="611" spans="1:16" x14ac:dyDescent="0.25">
      <c r="A611">
        <v>25723729</v>
      </c>
      <c r="B611" t="s">
        <v>3859</v>
      </c>
      <c r="C611" t="str">
        <f>IF(D611="COUNTRY",VLOOKUP(E611,[1]Codes!I:M,5,0),"")</f>
        <v>Europe</v>
      </c>
      <c r="D611" t="s">
        <v>28</v>
      </c>
      <c r="E611" t="s">
        <v>844</v>
      </c>
      <c r="F611" t="str">
        <f>IF(D611="COUNTRY",VLOOKUP(E611,[1]Codes!I:J,2,0),IF(D611="UNREGION",VLOOKUP(E611,[1]Codes!AL:AM,2,0),IF(D611="REGION",VLOOKUP(E611,[1]Codes!W:X,2,0),"Error")))</f>
        <v>Switzerland</v>
      </c>
      <c r="G611" t="s">
        <v>2</v>
      </c>
      <c r="H611">
        <v>2010</v>
      </c>
      <c r="I611" t="s">
        <v>8176</v>
      </c>
      <c r="J611">
        <v>13.1</v>
      </c>
      <c r="K611">
        <v>7.5</v>
      </c>
      <c r="L611">
        <v>23.7</v>
      </c>
      <c r="M611" t="s">
        <v>8164</v>
      </c>
      <c r="N611">
        <v>2010</v>
      </c>
      <c r="O611" s="1">
        <v>40179</v>
      </c>
      <c r="P611" s="1">
        <v>40543</v>
      </c>
    </row>
    <row r="612" spans="1:16" x14ac:dyDescent="0.25">
      <c r="A612">
        <v>25723730</v>
      </c>
      <c r="B612" t="s">
        <v>3859</v>
      </c>
      <c r="C612" t="str">
        <f>IF(D612="COUNTRY",VLOOKUP(E612,[1]Codes!I:M,5,0),"")</f>
        <v>Europe</v>
      </c>
      <c r="D612" t="s">
        <v>28</v>
      </c>
      <c r="E612" t="s">
        <v>844</v>
      </c>
      <c r="F612" t="str">
        <f>IF(D612="COUNTRY",VLOOKUP(E612,[1]Codes!I:J,2,0),IF(D612="UNREGION",VLOOKUP(E612,[1]Codes!AL:AM,2,0),IF(D612="REGION",VLOOKUP(E612,[1]Codes!W:X,2,0),"Error")))</f>
        <v>Switzerland</v>
      </c>
      <c r="G612" t="s">
        <v>2</v>
      </c>
      <c r="H612">
        <v>2005</v>
      </c>
      <c r="I612" t="s">
        <v>8175</v>
      </c>
      <c r="J612">
        <v>13.1</v>
      </c>
      <c r="K612">
        <v>7.6</v>
      </c>
      <c r="L612">
        <v>22.5</v>
      </c>
      <c r="M612" t="s">
        <v>8164</v>
      </c>
      <c r="N612">
        <v>2005</v>
      </c>
      <c r="O612" s="1">
        <v>38353</v>
      </c>
      <c r="P612" s="1">
        <v>38717</v>
      </c>
    </row>
    <row r="613" spans="1:16" x14ac:dyDescent="0.25">
      <c r="A613">
        <v>25723731</v>
      </c>
      <c r="B613" t="s">
        <v>3859</v>
      </c>
      <c r="C613" t="str">
        <f>IF(D613="COUNTRY",VLOOKUP(E613,[1]Codes!I:M,5,0),"")</f>
        <v>Europe</v>
      </c>
      <c r="D613" t="s">
        <v>28</v>
      </c>
      <c r="E613" t="s">
        <v>844</v>
      </c>
      <c r="F613" t="str">
        <f>IF(D613="COUNTRY",VLOOKUP(E613,[1]Codes!I:J,2,0),IF(D613="UNREGION",VLOOKUP(E613,[1]Codes!AL:AM,2,0),IF(D613="REGION",VLOOKUP(E613,[1]Codes!W:X,2,0),"Error")))</f>
        <v>Switzerland</v>
      </c>
      <c r="G613" t="s">
        <v>2</v>
      </c>
      <c r="H613">
        <v>2018</v>
      </c>
      <c r="I613" t="s">
        <v>8174</v>
      </c>
      <c r="J613">
        <v>14.6</v>
      </c>
      <c r="K613">
        <v>7.5</v>
      </c>
      <c r="L613">
        <v>30.7</v>
      </c>
      <c r="M613" t="s">
        <v>8164</v>
      </c>
      <c r="N613">
        <v>2018</v>
      </c>
      <c r="O613" s="1">
        <v>43101</v>
      </c>
      <c r="P613" s="1">
        <v>43465</v>
      </c>
    </row>
    <row r="614" spans="1:16" x14ac:dyDescent="0.25">
      <c r="A614">
        <v>25723732</v>
      </c>
      <c r="B614" t="s">
        <v>3859</v>
      </c>
      <c r="C614" t="str">
        <f>IF(D614="COUNTRY",VLOOKUP(E614,[1]Codes!I:M,5,0),"")</f>
        <v>Europe</v>
      </c>
      <c r="D614" t="s">
        <v>28</v>
      </c>
      <c r="E614" t="s">
        <v>844</v>
      </c>
      <c r="F614" t="str">
        <f>IF(D614="COUNTRY",VLOOKUP(E614,[1]Codes!I:J,2,0),IF(D614="UNREGION",VLOOKUP(E614,[1]Codes!AL:AM,2,0),IF(D614="REGION",VLOOKUP(E614,[1]Codes!W:X,2,0),"Error")))</f>
        <v>Switzerland</v>
      </c>
      <c r="G614" t="s">
        <v>2</v>
      </c>
      <c r="H614">
        <v>2004</v>
      </c>
      <c r="I614" t="s">
        <v>8173</v>
      </c>
      <c r="J614">
        <v>13.1</v>
      </c>
      <c r="K614">
        <v>7.6</v>
      </c>
      <c r="L614">
        <v>22.4</v>
      </c>
      <c r="M614" t="s">
        <v>8164</v>
      </c>
      <c r="N614">
        <v>2004</v>
      </c>
      <c r="O614" s="1">
        <v>37987</v>
      </c>
      <c r="P614" s="1">
        <v>38352</v>
      </c>
    </row>
    <row r="615" spans="1:16" x14ac:dyDescent="0.25">
      <c r="A615">
        <v>25723733</v>
      </c>
      <c r="B615" t="s">
        <v>3859</v>
      </c>
      <c r="C615" t="str">
        <f>IF(D615="COUNTRY",VLOOKUP(E615,[1]Codes!I:M,5,0),"")</f>
        <v>Europe</v>
      </c>
      <c r="D615" t="s">
        <v>28</v>
      </c>
      <c r="E615" t="s">
        <v>844</v>
      </c>
      <c r="F615" t="str">
        <f>IF(D615="COUNTRY",VLOOKUP(E615,[1]Codes!I:J,2,0),IF(D615="UNREGION",VLOOKUP(E615,[1]Codes!AL:AM,2,0),IF(D615="REGION",VLOOKUP(E615,[1]Codes!W:X,2,0),"Error")))</f>
        <v>Switzerland</v>
      </c>
      <c r="G615" t="s">
        <v>2</v>
      </c>
      <c r="H615">
        <v>2008</v>
      </c>
      <c r="I615" t="s">
        <v>8172</v>
      </c>
      <c r="J615">
        <v>13</v>
      </c>
      <c r="K615">
        <v>7.5</v>
      </c>
      <c r="L615">
        <v>23.1</v>
      </c>
      <c r="M615" t="s">
        <v>8164</v>
      </c>
      <c r="N615">
        <v>2008</v>
      </c>
      <c r="O615" s="1">
        <v>39448</v>
      </c>
      <c r="P615" s="1">
        <v>39813</v>
      </c>
    </row>
    <row r="616" spans="1:16" x14ac:dyDescent="0.25">
      <c r="A616">
        <v>25723734</v>
      </c>
      <c r="B616" t="s">
        <v>3859</v>
      </c>
      <c r="C616" t="str">
        <f>IF(D616="COUNTRY",VLOOKUP(E616,[1]Codes!I:M,5,0),"")</f>
        <v>Europe</v>
      </c>
      <c r="D616" t="s">
        <v>28</v>
      </c>
      <c r="E616" t="s">
        <v>844</v>
      </c>
      <c r="F616" t="str">
        <f>IF(D616="COUNTRY",VLOOKUP(E616,[1]Codes!I:J,2,0),IF(D616="UNREGION",VLOOKUP(E616,[1]Codes!AL:AM,2,0),IF(D616="REGION",VLOOKUP(E616,[1]Codes!W:X,2,0),"Error")))</f>
        <v>Switzerland</v>
      </c>
      <c r="G616" t="s">
        <v>2</v>
      </c>
      <c r="H616">
        <v>2012</v>
      </c>
      <c r="I616" t="s">
        <v>8171</v>
      </c>
      <c r="J616">
        <v>13.3</v>
      </c>
      <c r="K616">
        <v>7.5</v>
      </c>
      <c r="L616">
        <v>24.7</v>
      </c>
      <c r="M616" t="s">
        <v>8164</v>
      </c>
      <c r="N616">
        <v>2012</v>
      </c>
      <c r="O616" s="1">
        <v>40909</v>
      </c>
      <c r="P616" s="1">
        <v>41274</v>
      </c>
    </row>
    <row r="617" spans="1:16" x14ac:dyDescent="0.25">
      <c r="A617">
        <v>25723735</v>
      </c>
      <c r="B617" t="s">
        <v>3859</v>
      </c>
      <c r="C617" t="str">
        <f>IF(D617="COUNTRY",VLOOKUP(E617,[1]Codes!I:M,5,0),"")</f>
        <v>Europe</v>
      </c>
      <c r="D617" t="s">
        <v>28</v>
      </c>
      <c r="E617" t="s">
        <v>844</v>
      </c>
      <c r="F617" t="str">
        <f>IF(D617="COUNTRY",VLOOKUP(E617,[1]Codes!I:J,2,0),IF(D617="UNREGION",VLOOKUP(E617,[1]Codes!AL:AM,2,0),IF(D617="REGION",VLOOKUP(E617,[1]Codes!W:X,2,0),"Error")))</f>
        <v>Switzerland</v>
      </c>
      <c r="G617" t="s">
        <v>2</v>
      </c>
      <c r="H617">
        <v>2015</v>
      </c>
      <c r="I617" t="s">
        <v>8170</v>
      </c>
      <c r="J617">
        <v>13.9</v>
      </c>
      <c r="K617">
        <v>7.6</v>
      </c>
      <c r="L617">
        <v>27.3</v>
      </c>
      <c r="M617" t="s">
        <v>8164</v>
      </c>
      <c r="N617">
        <v>2015</v>
      </c>
      <c r="O617" s="1">
        <v>42005</v>
      </c>
      <c r="P617" s="1">
        <v>42369</v>
      </c>
    </row>
    <row r="618" spans="1:16" x14ac:dyDescent="0.25">
      <c r="A618">
        <v>25723736</v>
      </c>
      <c r="B618" t="s">
        <v>3859</v>
      </c>
      <c r="C618" t="str">
        <f>IF(D618="COUNTRY",VLOOKUP(E618,[1]Codes!I:M,5,0),"")</f>
        <v>Europe</v>
      </c>
      <c r="D618" t="s">
        <v>28</v>
      </c>
      <c r="E618" t="s">
        <v>844</v>
      </c>
      <c r="F618" t="str">
        <f>IF(D618="COUNTRY",VLOOKUP(E618,[1]Codes!I:J,2,0),IF(D618="UNREGION",VLOOKUP(E618,[1]Codes!AL:AM,2,0),IF(D618="REGION",VLOOKUP(E618,[1]Codes!W:X,2,0),"Error")))</f>
        <v>Switzerland</v>
      </c>
      <c r="G618" t="s">
        <v>2</v>
      </c>
      <c r="H618">
        <v>2014</v>
      </c>
      <c r="I618" t="s">
        <v>8169</v>
      </c>
      <c r="J618">
        <v>13.7</v>
      </c>
      <c r="K618">
        <v>7.5</v>
      </c>
      <c r="L618">
        <v>26.3</v>
      </c>
      <c r="M618" t="s">
        <v>8164</v>
      </c>
      <c r="N618">
        <v>2014</v>
      </c>
      <c r="O618" s="1">
        <v>41640</v>
      </c>
      <c r="P618" s="1">
        <v>42004</v>
      </c>
    </row>
    <row r="619" spans="1:16" x14ac:dyDescent="0.25">
      <c r="A619">
        <v>25723737</v>
      </c>
      <c r="B619" t="s">
        <v>3859</v>
      </c>
      <c r="C619" t="str">
        <f>IF(D619="COUNTRY",VLOOKUP(E619,[1]Codes!I:M,5,0),"")</f>
        <v>Europe</v>
      </c>
      <c r="D619" t="s">
        <v>28</v>
      </c>
      <c r="E619" t="s">
        <v>844</v>
      </c>
      <c r="F619" t="str">
        <f>IF(D619="COUNTRY",VLOOKUP(E619,[1]Codes!I:J,2,0),IF(D619="UNREGION",VLOOKUP(E619,[1]Codes!AL:AM,2,0),IF(D619="REGION",VLOOKUP(E619,[1]Codes!W:X,2,0),"Error")))</f>
        <v>Switzerland</v>
      </c>
      <c r="G619" t="s">
        <v>2</v>
      </c>
      <c r="H619">
        <v>2007</v>
      </c>
      <c r="I619" t="s">
        <v>8168</v>
      </c>
      <c r="J619">
        <v>13</v>
      </c>
      <c r="K619">
        <v>7.5</v>
      </c>
      <c r="L619">
        <v>23.2</v>
      </c>
      <c r="M619" t="s">
        <v>8164</v>
      </c>
      <c r="N619">
        <v>2007</v>
      </c>
      <c r="O619" s="1">
        <v>39083</v>
      </c>
      <c r="P619" s="1">
        <v>39447</v>
      </c>
    </row>
    <row r="620" spans="1:16" x14ac:dyDescent="0.25">
      <c r="A620">
        <v>25723738</v>
      </c>
      <c r="B620" t="s">
        <v>3859</v>
      </c>
      <c r="C620" t="str">
        <f>IF(D620="COUNTRY",VLOOKUP(E620,[1]Codes!I:M,5,0),"")</f>
        <v>Europe</v>
      </c>
      <c r="D620" t="s">
        <v>28</v>
      </c>
      <c r="E620" t="s">
        <v>844</v>
      </c>
      <c r="F620" t="str">
        <f>IF(D620="COUNTRY",VLOOKUP(E620,[1]Codes!I:J,2,0),IF(D620="UNREGION",VLOOKUP(E620,[1]Codes!AL:AM,2,0),IF(D620="REGION",VLOOKUP(E620,[1]Codes!W:X,2,0),"Error")))</f>
        <v>Switzerland</v>
      </c>
      <c r="G620" t="s">
        <v>2</v>
      </c>
      <c r="H620">
        <v>2016</v>
      </c>
      <c r="I620" t="s">
        <v>8167</v>
      </c>
      <c r="J620">
        <v>14.1</v>
      </c>
      <c r="K620">
        <v>7.5</v>
      </c>
      <c r="L620">
        <v>28.4</v>
      </c>
      <c r="M620" t="s">
        <v>8164</v>
      </c>
      <c r="N620">
        <v>2016</v>
      </c>
      <c r="O620" s="1">
        <v>42370</v>
      </c>
      <c r="P620" s="1">
        <v>42735</v>
      </c>
    </row>
    <row r="621" spans="1:16" x14ac:dyDescent="0.25">
      <c r="A621">
        <v>25723739</v>
      </c>
      <c r="B621" t="s">
        <v>3859</v>
      </c>
      <c r="C621" t="str">
        <f>IF(D621="COUNTRY",VLOOKUP(E621,[1]Codes!I:M,5,0),"")</f>
        <v>Europe</v>
      </c>
      <c r="D621" t="s">
        <v>28</v>
      </c>
      <c r="E621" t="s">
        <v>844</v>
      </c>
      <c r="F621" t="str">
        <f>IF(D621="COUNTRY",VLOOKUP(E621,[1]Codes!I:J,2,0),IF(D621="UNREGION",VLOOKUP(E621,[1]Codes!AL:AM,2,0),IF(D621="REGION",VLOOKUP(E621,[1]Codes!W:X,2,0),"Error")))</f>
        <v>Switzerland</v>
      </c>
      <c r="G621" t="s">
        <v>2</v>
      </c>
      <c r="H621">
        <v>2019</v>
      </c>
      <c r="I621" t="s">
        <v>8166</v>
      </c>
      <c r="J621">
        <v>14.9</v>
      </c>
      <c r="K621">
        <v>7.3</v>
      </c>
      <c r="L621">
        <v>32</v>
      </c>
      <c r="M621" t="s">
        <v>8164</v>
      </c>
      <c r="N621">
        <v>2019</v>
      </c>
      <c r="O621" s="1">
        <v>43466</v>
      </c>
      <c r="P621" s="1">
        <v>43830</v>
      </c>
    </row>
    <row r="622" spans="1:16" x14ac:dyDescent="0.25">
      <c r="A622">
        <v>25723740</v>
      </c>
      <c r="B622" t="s">
        <v>3859</v>
      </c>
      <c r="C622" t="str">
        <f>IF(D622="COUNTRY",VLOOKUP(E622,[1]Codes!I:M,5,0),"")</f>
        <v>Americas</v>
      </c>
      <c r="D622" t="s">
        <v>28</v>
      </c>
      <c r="E622" t="s">
        <v>43</v>
      </c>
      <c r="F622" t="str">
        <f>IF(D622="COUNTRY",VLOOKUP(E622,[1]Codes!I:J,2,0),IF(D622="UNREGION",VLOOKUP(E622,[1]Codes!AL:AM,2,0),IF(D622="REGION",VLOOKUP(E622,[1]Codes!W:X,2,0),"Error")))</f>
        <v>Chile</v>
      </c>
      <c r="G622" t="s">
        <v>2</v>
      </c>
      <c r="H622">
        <v>2003</v>
      </c>
      <c r="I622" t="s">
        <v>8165</v>
      </c>
      <c r="J622">
        <v>21.9</v>
      </c>
      <c r="K622">
        <v>7.6</v>
      </c>
      <c r="L622">
        <v>41.9</v>
      </c>
      <c r="M622" t="s">
        <v>8164</v>
      </c>
      <c r="N622">
        <v>2003</v>
      </c>
      <c r="O622" s="1">
        <v>37622</v>
      </c>
      <c r="P622" s="1">
        <v>37986</v>
      </c>
    </row>
    <row r="623" spans="1:16" x14ac:dyDescent="0.25">
      <c r="A623">
        <v>25723741</v>
      </c>
      <c r="B623" t="s">
        <v>3859</v>
      </c>
      <c r="C623" t="str">
        <f>IF(D623="COUNTRY",VLOOKUP(E623,[1]Codes!I:M,5,0),"")</f>
        <v>Americas</v>
      </c>
      <c r="D623" t="s">
        <v>28</v>
      </c>
      <c r="E623" t="s">
        <v>43</v>
      </c>
      <c r="F623" t="str">
        <f>IF(D623="COUNTRY",VLOOKUP(E623,[1]Codes!I:J,2,0),IF(D623="UNREGION",VLOOKUP(E623,[1]Codes!AL:AM,2,0),IF(D623="REGION",VLOOKUP(E623,[1]Codes!W:X,2,0),"Error")))</f>
        <v>Chile</v>
      </c>
      <c r="G623" t="s">
        <v>2</v>
      </c>
      <c r="H623">
        <v>2019</v>
      </c>
      <c r="I623" t="s">
        <v>8163</v>
      </c>
      <c r="J623">
        <v>19.399999999999999</v>
      </c>
      <c r="K623">
        <v>5.7</v>
      </c>
      <c r="L623">
        <v>41.6</v>
      </c>
      <c r="M623" t="s">
        <v>8143</v>
      </c>
      <c r="N623">
        <v>2019</v>
      </c>
      <c r="O623" s="1">
        <v>43466</v>
      </c>
      <c r="P623" s="1">
        <v>43830</v>
      </c>
    </row>
    <row r="624" spans="1:16" x14ac:dyDescent="0.25">
      <c r="A624">
        <v>25723742</v>
      </c>
      <c r="B624" t="s">
        <v>3859</v>
      </c>
      <c r="C624" t="str">
        <f>IF(D624="COUNTRY",VLOOKUP(E624,[1]Codes!I:M,5,0),"")</f>
        <v>Americas</v>
      </c>
      <c r="D624" t="s">
        <v>28</v>
      </c>
      <c r="E624" t="s">
        <v>43</v>
      </c>
      <c r="F624" t="str">
        <f>IF(D624="COUNTRY",VLOOKUP(E624,[1]Codes!I:J,2,0),IF(D624="UNREGION",VLOOKUP(E624,[1]Codes!AL:AM,2,0),IF(D624="REGION",VLOOKUP(E624,[1]Codes!W:X,2,0),"Error")))</f>
        <v>Chile</v>
      </c>
      <c r="G624" t="s">
        <v>2</v>
      </c>
      <c r="H624">
        <v>2014</v>
      </c>
      <c r="I624" t="s">
        <v>8162</v>
      </c>
      <c r="J624">
        <v>19.3</v>
      </c>
      <c r="K624">
        <v>6.2</v>
      </c>
      <c r="L624">
        <v>39</v>
      </c>
      <c r="M624" t="s">
        <v>8143</v>
      </c>
      <c r="N624">
        <v>2014</v>
      </c>
      <c r="O624" s="1">
        <v>41640</v>
      </c>
      <c r="P624" s="1">
        <v>42004</v>
      </c>
    </row>
    <row r="625" spans="1:16" x14ac:dyDescent="0.25">
      <c r="A625">
        <v>25723743</v>
      </c>
      <c r="B625" t="s">
        <v>3859</v>
      </c>
      <c r="C625" t="str">
        <f>IF(D625="COUNTRY",VLOOKUP(E625,[1]Codes!I:M,5,0),"")</f>
        <v>Americas</v>
      </c>
      <c r="D625" t="s">
        <v>28</v>
      </c>
      <c r="E625" t="s">
        <v>43</v>
      </c>
      <c r="F625" t="str">
        <f>IF(D625="COUNTRY",VLOOKUP(E625,[1]Codes!I:J,2,0),IF(D625="UNREGION",VLOOKUP(E625,[1]Codes!AL:AM,2,0),IF(D625="REGION",VLOOKUP(E625,[1]Codes!W:X,2,0),"Error")))</f>
        <v>Chile</v>
      </c>
      <c r="G625" t="s">
        <v>2</v>
      </c>
      <c r="H625">
        <v>2013</v>
      </c>
      <c r="I625" t="s">
        <v>8161</v>
      </c>
      <c r="J625">
        <v>19.399999999999999</v>
      </c>
      <c r="K625">
        <v>6.4</v>
      </c>
      <c r="L625">
        <v>38.6</v>
      </c>
      <c r="M625" t="s">
        <v>8143</v>
      </c>
      <c r="N625">
        <v>2013</v>
      </c>
      <c r="O625" s="1">
        <v>41275</v>
      </c>
      <c r="P625" s="1">
        <v>41639</v>
      </c>
    </row>
    <row r="626" spans="1:16" x14ac:dyDescent="0.25">
      <c r="A626">
        <v>25723744</v>
      </c>
      <c r="B626" t="s">
        <v>3859</v>
      </c>
      <c r="C626" t="str">
        <f>IF(D626="COUNTRY",VLOOKUP(E626,[1]Codes!I:M,5,0),"")</f>
        <v>Americas</v>
      </c>
      <c r="D626" t="s">
        <v>28</v>
      </c>
      <c r="E626" t="s">
        <v>43</v>
      </c>
      <c r="F626" t="str">
        <f>IF(D626="COUNTRY",VLOOKUP(E626,[1]Codes!I:J,2,0),IF(D626="UNREGION",VLOOKUP(E626,[1]Codes!AL:AM,2,0),IF(D626="REGION",VLOOKUP(E626,[1]Codes!W:X,2,0),"Error")))</f>
        <v>Chile</v>
      </c>
      <c r="G626" t="s">
        <v>2</v>
      </c>
      <c r="H626">
        <v>2015</v>
      </c>
      <c r="I626" t="s">
        <v>8160</v>
      </c>
      <c r="J626">
        <v>19.2</v>
      </c>
      <c r="K626">
        <v>6.1</v>
      </c>
      <c r="L626">
        <v>39.1</v>
      </c>
      <c r="M626" t="s">
        <v>8143</v>
      </c>
      <c r="N626">
        <v>2015</v>
      </c>
      <c r="O626" s="1">
        <v>42005</v>
      </c>
      <c r="P626" s="1">
        <v>42369</v>
      </c>
    </row>
    <row r="627" spans="1:16" x14ac:dyDescent="0.25">
      <c r="A627">
        <v>25723745</v>
      </c>
      <c r="B627" t="s">
        <v>3859</v>
      </c>
      <c r="C627" t="str">
        <f>IF(D627="COUNTRY",VLOOKUP(E627,[1]Codes!I:M,5,0),"")</f>
        <v>Americas</v>
      </c>
      <c r="D627" t="s">
        <v>28</v>
      </c>
      <c r="E627" t="s">
        <v>43</v>
      </c>
      <c r="F627" t="str">
        <f>IF(D627="COUNTRY",VLOOKUP(E627,[1]Codes!I:J,2,0),IF(D627="UNREGION",VLOOKUP(E627,[1]Codes!AL:AM,2,0),IF(D627="REGION",VLOOKUP(E627,[1]Codes!W:X,2,0),"Error")))</f>
        <v>Chile</v>
      </c>
      <c r="G627" t="s">
        <v>2</v>
      </c>
      <c r="H627">
        <v>2009</v>
      </c>
      <c r="I627" t="s">
        <v>8159</v>
      </c>
      <c r="J627">
        <v>20.100000000000001</v>
      </c>
      <c r="K627">
        <v>6.8</v>
      </c>
      <c r="L627">
        <v>39.6</v>
      </c>
      <c r="M627" t="s">
        <v>8143</v>
      </c>
      <c r="N627">
        <v>2009</v>
      </c>
      <c r="O627" s="1">
        <v>39814</v>
      </c>
      <c r="P627" s="1">
        <v>40178</v>
      </c>
    </row>
    <row r="628" spans="1:16" x14ac:dyDescent="0.25">
      <c r="A628">
        <v>25723746</v>
      </c>
      <c r="B628" t="s">
        <v>3859</v>
      </c>
      <c r="C628" t="str">
        <f>IF(D628="COUNTRY",VLOOKUP(E628,[1]Codes!I:M,5,0),"")</f>
        <v>Americas</v>
      </c>
      <c r="D628" t="s">
        <v>28</v>
      </c>
      <c r="E628" t="s">
        <v>43</v>
      </c>
      <c r="F628" t="str">
        <f>IF(D628="COUNTRY",VLOOKUP(E628,[1]Codes!I:J,2,0),IF(D628="UNREGION",VLOOKUP(E628,[1]Codes!AL:AM,2,0),IF(D628="REGION",VLOOKUP(E628,[1]Codes!W:X,2,0),"Error")))</f>
        <v>Chile</v>
      </c>
      <c r="G628" t="s">
        <v>2</v>
      </c>
      <c r="H628">
        <v>2012</v>
      </c>
      <c r="I628" t="s">
        <v>8158</v>
      </c>
      <c r="J628">
        <v>19.5</v>
      </c>
      <c r="K628">
        <v>6.7</v>
      </c>
      <c r="L628">
        <v>38.6</v>
      </c>
      <c r="M628" t="s">
        <v>8143</v>
      </c>
      <c r="N628">
        <v>2012</v>
      </c>
      <c r="O628" s="1">
        <v>40909</v>
      </c>
      <c r="P628" s="1">
        <v>41274</v>
      </c>
    </row>
    <row r="629" spans="1:16" x14ac:dyDescent="0.25">
      <c r="A629">
        <v>25723747</v>
      </c>
      <c r="B629" t="s">
        <v>3859</v>
      </c>
      <c r="C629" t="str">
        <f>IF(D629="COUNTRY",VLOOKUP(E629,[1]Codes!I:M,5,0),"")</f>
        <v>Americas</v>
      </c>
      <c r="D629" t="s">
        <v>28</v>
      </c>
      <c r="E629" t="s">
        <v>43</v>
      </c>
      <c r="F629" t="str">
        <f>IF(D629="COUNTRY",VLOOKUP(E629,[1]Codes!I:J,2,0),IF(D629="UNREGION",VLOOKUP(E629,[1]Codes!AL:AM,2,0),IF(D629="REGION",VLOOKUP(E629,[1]Codes!W:X,2,0),"Error")))</f>
        <v>Chile</v>
      </c>
      <c r="G629" t="s">
        <v>2</v>
      </c>
      <c r="H629">
        <v>2000</v>
      </c>
      <c r="I629" t="s">
        <v>8157</v>
      </c>
      <c r="J629">
        <v>23.3</v>
      </c>
      <c r="K629">
        <v>8.1</v>
      </c>
      <c r="L629">
        <v>44.2</v>
      </c>
      <c r="M629" t="s">
        <v>8143</v>
      </c>
      <c r="N629">
        <v>2000</v>
      </c>
      <c r="O629" s="1">
        <v>36526</v>
      </c>
      <c r="P629" s="1">
        <v>36891</v>
      </c>
    </row>
    <row r="630" spans="1:16" x14ac:dyDescent="0.25">
      <c r="A630">
        <v>25723748</v>
      </c>
      <c r="B630" t="s">
        <v>3859</v>
      </c>
      <c r="C630" t="str">
        <f>IF(D630="COUNTRY",VLOOKUP(E630,[1]Codes!I:M,5,0),"")</f>
        <v>Americas</v>
      </c>
      <c r="D630" t="s">
        <v>28</v>
      </c>
      <c r="E630" t="s">
        <v>43</v>
      </c>
      <c r="F630" t="str">
        <f>IF(D630="COUNTRY",VLOOKUP(E630,[1]Codes!I:J,2,0),IF(D630="UNREGION",VLOOKUP(E630,[1]Codes!AL:AM,2,0),IF(D630="REGION",VLOOKUP(E630,[1]Codes!W:X,2,0),"Error")))</f>
        <v>Chile</v>
      </c>
      <c r="G630" t="s">
        <v>2</v>
      </c>
      <c r="H630">
        <v>2017</v>
      </c>
      <c r="I630" t="s">
        <v>8156</v>
      </c>
      <c r="J630">
        <v>19.3</v>
      </c>
      <c r="K630">
        <v>5.9</v>
      </c>
      <c r="L630">
        <v>40.1</v>
      </c>
      <c r="M630" t="s">
        <v>8143</v>
      </c>
      <c r="N630">
        <v>2017</v>
      </c>
      <c r="O630" s="1">
        <v>42736</v>
      </c>
      <c r="P630" s="1">
        <v>43100</v>
      </c>
    </row>
    <row r="631" spans="1:16" x14ac:dyDescent="0.25">
      <c r="A631">
        <v>25723749</v>
      </c>
      <c r="B631" t="s">
        <v>3859</v>
      </c>
      <c r="C631" t="str">
        <f>IF(D631="COUNTRY",VLOOKUP(E631,[1]Codes!I:M,5,0),"")</f>
        <v>Americas</v>
      </c>
      <c r="D631" t="s">
        <v>28</v>
      </c>
      <c r="E631" t="s">
        <v>43</v>
      </c>
      <c r="F631" t="str">
        <f>IF(D631="COUNTRY",VLOOKUP(E631,[1]Codes!I:J,2,0),IF(D631="UNREGION",VLOOKUP(E631,[1]Codes!AL:AM,2,0),IF(D631="REGION",VLOOKUP(E631,[1]Codes!W:X,2,0),"Error")))</f>
        <v>Chile</v>
      </c>
      <c r="G631" t="s">
        <v>2</v>
      </c>
      <c r="H631">
        <v>2016</v>
      </c>
      <c r="I631" t="s">
        <v>8155</v>
      </c>
      <c r="J631">
        <v>19.2</v>
      </c>
      <c r="K631">
        <v>6</v>
      </c>
      <c r="L631">
        <v>39.6</v>
      </c>
      <c r="M631" t="s">
        <v>8143</v>
      </c>
      <c r="N631">
        <v>2016</v>
      </c>
      <c r="O631" s="1">
        <v>42370</v>
      </c>
      <c r="P631" s="1">
        <v>42735</v>
      </c>
    </row>
    <row r="632" spans="1:16" x14ac:dyDescent="0.25">
      <c r="A632">
        <v>25723750</v>
      </c>
      <c r="B632" t="s">
        <v>3859</v>
      </c>
      <c r="C632" t="str">
        <f>IF(D632="COUNTRY",VLOOKUP(E632,[1]Codes!I:M,5,0),"")</f>
        <v>Americas</v>
      </c>
      <c r="D632" t="s">
        <v>28</v>
      </c>
      <c r="E632" t="s">
        <v>43</v>
      </c>
      <c r="F632" t="str">
        <f>IF(D632="COUNTRY",VLOOKUP(E632,[1]Codes!I:J,2,0),IF(D632="UNREGION",VLOOKUP(E632,[1]Codes!AL:AM,2,0),IF(D632="REGION",VLOOKUP(E632,[1]Codes!W:X,2,0),"Error")))</f>
        <v>Chile</v>
      </c>
      <c r="G632" t="s">
        <v>2</v>
      </c>
      <c r="H632">
        <v>2010</v>
      </c>
      <c r="I632" t="s">
        <v>8154</v>
      </c>
      <c r="J632">
        <v>19.8</v>
      </c>
      <c r="K632">
        <v>6.6</v>
      </c>
      <c r="L632">
        <v>39.4</v>
      </c>
      <c r="M632" t="s">
        <v>8143</v>
      </c>
      <c r="N632">
        <v>2010</v>
      </c>
      <c r="O632" s="1">
        <v>40179</v>
      </c>
      <c r="P632" s="1">
        <v>40543</v>
      </c>
    </row>
    <row r="633" spans="1:16" x14ac:dyDescent="0.25">
      <c r="A633">
        <v>25723751</v>
      </c>
      <c r="B633" t="s">
        <v>3859</v>
      </c>
      <c r="C633" t="str">
        <f>IF(D633="COUNTRY",VLOOKUP(E633,[1]Codes!I:M,5,0),"")</f>
        <v>Americas</v>
      </c>
      <c r="D633" t="s">
        <v>28</v>
      </c>
      <c r="E633" t="s">
        <v>43</v>
      </c>
      <c r="F633" t="str">
        <f>IF(D633="COUNTRY",VLOOKUP(E633,[1]Codes!I:J,2,0),IF(D633="UNREGION",VLOOKUP(E633,[1]Codes!AL:AM,2,0),IF(D633="REGION",VLOOKUP(E633,[1]Codes!W:X,2,0),"Error")))</f>
        <v>Chile</v>
      </c>
      <c r="G633" t="s">
        <v>2</v>
      </c>
      <c r="H633">
        <v>2005</v>
      </c>
      <c r="I633" t="s">
        <v>8153</v>
      </c>
      <c r="J633">
        <v>21.2</v>
      </c>
      <c r="K633">
        <v>7.3</v>
      </c>
      <c r="L633">
        <v>40.799999999999997</v>
      </c>
      <c r="M633" t="s">
        <v>8143</v>
      </c>
      <c r="N633">
        <v>2005</v>
      </c>
      <c r="O633" s="1">
        <v>38353</v>
      </c>
      <c r="P633" s="1">
        <v>38717</v>
      </c>
    </row>
    <row r="634" spans="1:16" x14ac:dyDescent="0.25">
      <c r="A634">
        <v>25723752</v>
      </c>
      <c r="B634" t="s">
        <v>3859</v>
      </c>
      <c r="C634" t="str">
        <f>IF(D634="COUNTRY",VLOOKUP(E634,[1]Codes!I:M,5,0),"")</f>
        <v>Americas</v>
      </c>
      <c r="D634" t="s">
        <v>28</v>
      </c>
      <c r="E634" t="s">
        <v>43</v>
      </c>
      <c r="F634" t="str">
        <f>IF(D634="COUNTRY",VLOOKUP(E634,[1]Codes!I:J,2,0),IF(D634="UNREGION",VLOOKUP(E634,[1]Codes!AL:AM,2,0),IF(D634="REGION",VLOOKUP(E634,[1]Codes!W:X,2,0),"Error")))</f>
        <v>Chile</v>
      </c>
      <c r="G634" t="s">
        <v>2</v>
      </c>
      <c r="H634">
        <v>2004</v>
      </c>
      <c r="I634" t="s">
        <v>8152</v>
      </c>
      <c r="J634">
        <v>21.5</v>
      </c>
      <c r="K634">
        <v>7.5</v>
      </c>
      <c r="L634">
        <v>41.3</v>
      </c>
      <c r="M634" t="s">
        <v>8143</v>
      </c>
      <c r="N634">
        <v>2004</v>
      </c>
      <c r="O634" s="1">
        <v>37987</v>
      </c>
      <c r="P634" s="1">
        <v>38352</v>
      </c>
    </row>
    <row r="635" spans="1:16" x14ac:dyDescent="0.25">
      <c r="A635">
        <v>25723753</v>
      </c>
      <c r="B635" t="s">
        <v>3859</v>
      </c>
      <c r="C635" t="str">
        <f>IF(D635="COUNTRY",VLOOKUP(E635,[1]Codes!I:M,5,0),"")</f>
        <v>Americas</v>
      </c>
      <c r="D635" t="s">
        <v>28</v>
      </c>
      <c r="E635" t="s">
        <v>43</v>
      </c>
      <c r="F635" t="str">
        <f>IF(D635="COUNTRY",VLOOKUP(E635,[1]Codes!I:J,2,0),IF(D635="UNREGION",VLOOKUP(E635,[1]Codes!AL:AM,2,0),IF(D635="REGION",VLOOKUP(E635,[1]Codes!W:X,2,0),"Error")))</f>
        <v>Chile</v>
      </c>
      <c r="G635" t="s">
        <v>2</v>
      </c>
      <c r="H635">
        <v>2006</v>
      </c>
      <c r="I635" t="s">
        <v>8151</v>
      </c>
      <c r="J635">
        <v>20.9</v>
      </c>
      <c r="K635">
        <v>7</v>
      </c>
      <c r="L635">
        <v>40.4</v>
      </c>
      <c r="M635" t="s">
        <v>8143</v>
      </c>
      <c r="N635">
        <v>2006</v>
      </c>
      <c r="O635" s="1">
        <v>38718</v>
      </c>
      <c r="P635" s="1">
        <v>39082</v>
      </c>
    </row>
    <row r="636" spans="1:16" x14ac:dyDescent="0.25">
      <c r="A636">
        <v>25723754</v>
      </c>
      <c r="B636" t="s">
        <v>3859</v>
      </c>
      <c r="C636" t="str">
        <f>IF(D636="COUNTRY",VLOOKUP(E636,[1]Codes!I:M,5,0),"")</f>
        <v>Americas</v>
      </c>
      <c r="D636" t="s">
        <v>28</v>
      </c>
      <c r="E636" t="s">
        <v>43</v>
      </c>
      <c r="F636" t="str">
        <f>IF(D636="COUNTRY",VLOOKUP(E636,[1]Codes!I:J,2,0),IF(D636="UNREGION",VLOOKUP(E636,[1]Codes!AL:AM,2,0),IF(D636="REGION",VLOOKUP(E636,[1]Codes!W:X,2,0),"Error")))</f>
        <v>Chile</v>
      </c>
      <c r="G636" t="s">
        <v>2</v>
      </c>
      <c r="H636">
        <v>2008</v>
      </c>
      <c r="I636" t="s">
        <v>8150</v>
      </c>
      <c r="J636">
        <v>20.3</v>
      </c>
      <c r="K636">
        <v>6.9</v>
      </c>
      <c r="L636">
        <v>39.9</v>
      </c>
      <c r="M636" t="s">
        <v>8143</v>
      </c>
      <c r="N636">
        <v>2008</v>
      </c>
      <c r="O636" s="1">
        <v>39448</v>
      </c>
      <c r="P636" s="1">
        <v>39813</v>
      </c>
    </row>
    <row r="637" spans="1:16" x14ac:dyDescent="0.25">
      <c r="A637">
        <v>25723755</v>
      </c>
      <c r="B637" t="s">
        <v>3859</v>
      </c>
      <c r="C637" t="str">
        <f>IF(D637="COUNTRY",VLOOKUP(E637,[1]Codes!I:M,5,0),"")</f>
        <v>Americas</v>
      </c>
      <c r="D637" t="s">
        <v>28</v>
      </c>
      <c r="E637" t="s">
        <v>43</v>
      </c>
      <c r="F637" t="str">
        <f>IF(D637="COUNTRY",VLOOKUP(E637,[1]Codes!I:J,2,0),IF(D637="UNREGION",VLOOKUP(E637,[1]Codes!AL:AM,2,0),IF(D637="REGION",VLOOKUP(E637,[1]Codes!W:X,2,0),"Error")))</f>
        <v>Chile</v>
      </c>
      <c r="G637" t="s">
        <v>2</v>
      </c>
      <c r="H637">
        <v>2001</v>
      </c>
      <c r="I637" t="s">
        <v>8149</v>
      </c>
      <c r="J637">
        <v>22.8</v>
      </c>
      <c r="K637">
        <v>8.1</v>
      </c>
      <c r="L637">
        <v>43.1</v>
      </c>
      <c r="M637" t="s">
        <v>8143</v>
      </c>
      <c r="N637">
        <v>2001</v>
      </c>
      <c r="O637" s="1">
        <v>36892</v>
      </c>
      <c r="P637" s="1">
        <v>37256</v>
      </c>
    </row>
    <row r="638" spans="1:16" x14ac:dyDescent="0.25">
      <c r="A638">
        <v>25723756</v>
      </c>
      <c r="B638" t="s">
        <v>3859</v>
      </c>
      <c r="C638" t="str">
        <f>IF(D638="COUNTRY",VLOOKUP(E638,[1]Codes!I:M,5,0),"")</f>
        <v>Americas</v>
      </c>
      <c r="D638" t="s">
        <v>28</v>
      </c>
      <c r="E638" t="s">
        <v>43</v>
      </c>
      <c r="F638" t="str">
        <f>IF(D638="COUNTRY",VLOOKUP(E638,[1]Codes!I:J,2,0),IF(D638="UNREGION",VLOOKUP(E638,[1]Codes!AL:AM,2,0),IF(D638="REGION",VLOOKUP(E638,[1]Codes!W:X,2,0),"Error")))</f>
        <v>Chile</v>
      </c>
      <c r="G638" t="s">
        <v>2</v>
      </c>
      <c r="H638">
        <v>2011</v>
      </c>
      <c r="I638" t="s">
        <v>8148</v>
      </c>
      <c r="J638">
        <v>19.7</v>
      </c>
      <c r="K638">
        <v>6.7</v>
      </c>
      <c r="L638">
        <v>38.700000000000003</v>
      </c>
      <c r="M638" t="s">
        <v>8143</v>
      </c>
      <c r="N638">
        <v>2011</v>
      </c>
      <c r="O638" s="1">
        <v>40544</v>
      </c>
      <c r="P638" s="1">
        <v>40908</v>
      </c>
    </row>
    <row r="639" spans="1:16" x14ac:dyDescent="0.25">
      <c r="A639">
        <v>25723757</v>
      </c>
      <c r="B639" t="s">
        <v>3859</v>
      </c>
      <c r="C639" t="str">
        <f>IF(D639="COUNTRY",VLOOKUP(E639,[1]Codes!I:M,5,0),"")</f>
        <v>Americas</v>
      </c>
      <c r="D639" t="s">
        <v>28</v>
      </c>
      <c r="E639" t="s">
        <v>43</v>
      </c>
      <c r="F639" t="str">
        <f>IF(D639="COUNTRY",VLOOKUP(E639,[1]Codes!I:J,2,0),IF(D639="UNREGION",VLOOKUP(E639,[1]Codes!AL:AM,2,0),IF(D639="REGION",VLOOKUP(E639,[1]Codes!W:X,2,0),"Error")))</f>
        <v>Chile</v>
      </c>
      <c r="G639" t="s">
        <v>2</v>
      </c>
      <c r="H639">
        <v>2007</v>
      </c>
      <c r="I639" t="s">
        <v>8147</v>
      </c>
      <c r="J639">
        <v>20.6</v>
      </c>
      <c r="K639">
        <v>6.9</v>
      </c>
      <c r="L639">
        <v>40.200000000000003</v>
      </c>
      <c r="M639" t="s">
        <v>8143</v>
      </c>
      <c r="N639">
        <v>2007</v>
      </c>
      <c r="O639" s="1">
        <v>39083</v>
      </c>
      <c r="P639" s="1">
        <v>39447</v>
      </c>
    </row>
    <row r="640" spans="1:16" x14ac:dyDescent="0.25">
      <c r="A640">
        <v>25723758</v>
      </c>
      <c r="B640" t="s">
        <v>3859</v>
      </c>
      <c r="C640" t="str">
        <f>IF(D640="COUNTRY",VLOOKUP(E640,[1]Codes!I:M,5,0),"")</f>
        <v>Americas</v>
      </c>
      <c r="D640" t="s">
        <v>28</v>
      </c>
      <c r="E640" t="s">
        <v>43</v>
      </c>
      <c r="F640" t="str">
        <f>IF(D640="COUNTRY",VLOOKUP(E640,[1]Codes!I:J,2,0),IF(D640="UNREGION",VLOOKUP(E640,[1]Codes!AL:AM,2,0),IF(D640="REGION",VLOOKUP(E640,[1]Codes!W:X,2,0),"Error")))</f>
        <v>Chile</v>
      </c>
      <c r="G640" t="s">
        <v>2</v>
      </c>
      <c r="H640">
        <v>2002</v>
      </c>
      <c r="I640" t="s">
        <v>8146</v>
      </c>
      <c r="J640">
        <v>22.4</v>
      </c>
      <c r="K640">
        <v>8</v>
      </c>
      <c r="L640">
        <v>42.4</v>
      </c>
      <c r="M640" t="s">
        <v>8143</v>
      </c>
      <c r="N640">
        <v>2002</v>
      </c>
      <c r="O640" s="1">
        <v>37257</v>
      </c>
      <c r="P640" s="1">
        <v>37621</v>
      </c>
    </row>
    <row r="641" spans="1:16" x14ac:dyDescent="0.25">
      <c r="A641">
        <v>25723759</v>
      </c>
      <c r="B641" t="s">
        <v>3859</v>
      </c>
      <c r="C641" t="str">
        <f>IF(D641="COUNTRY",VLOOKUP(E641,[1]Codes!I:M,5,0),"")</f>
        <v>Americas</v>
      </c>
      <c r="D641" t="s">
        <v>28</v>
      </c>
      <c r="E641" t="s">
        <v>43</v>
      </c>
      <c r="F641" t="str">
        <f>IF(D641="COUNTRY",VLOOKUP(E641,[1]Codes!I:J,2,0),IF(D641="UNREGION",VLOOKUP(E641,[1]Codes!AL:AM,2,0),IF(D641="REGION",VLOOKUP(E641,[1]Codes!W:X,2,0),"Error")))</f>
        <v>Chile</v>
      </c>
      <c r="G641" t="s">
        <v>2</v>
      </c>
      <c r="H641">
        <v>2018</v>
      </c>
      <c r="I641" t="s">
        <v>8145</v>
      </c>
      <c r="J641">
        <v>19.3</v>
      </c>
      <c r="K641">
        <v>5.8</v>
      </c>
      <c r="L641">
        <v>40.9</v>
      </c>
      <c r="M641" t="s">
        <v>8143</v>
      </c>
      <c r="N641">
        <v>2018</v>
      </c>
      <c r="O641" s="1">
        <v>43101</v>
      </c>
      <c r="P641" s="1">
        <v>43465</v>
      </c>
    </row>
    <row r="642" spans="1:16" x14ac:dyDescent="0.25">
      <c r="A642">
        <v>25723760</v>
      </c>
      <c r="B642" t="s">
        <v>3859</v>
      </c>
      <c r="C642" t="str">
        <f>IF(D642="COUNTRY",VLOOKUP(E642,[1]Codes!I:M,5,0),"")</f>
        <v>Western Pacific</v>
      </c>
      <c r="D642" t="s">
        <v>28</v>
      </c>
      <c r="E642" t="s">
        <v>196</v>
      </c>
      <c r="F642" t="str">
        <f>IF(D642="COUNTRY",VLOOKUP(E642,[1]Codes!I:J,2,0),IF(D642="UNREGION",VLOOKUP(E642,[1]Codes!AL:AM,2,0),IF(D642="REGION",VLOOKUP(E642,[1]Codes!W:X,2,0),"Error")))</f>
        <v>China</v>
      </c>
      <c r="G642" t="s">
        <v>2</v>
      </c>
      <c r="H642">
        <v>2006</v>
      </c>
      <c r="I642" t="s">
        <v>8144</v>
      </c>
      <c r="J642">
        <v>23.5</v>
      </c>
      <c r="K642">
        <v>16.3</v>
      </c>
      <c r="L642">
        <v>30.9</v>
      </c>
      <c r="M642" t="s">
        <v>8143</v>
      </c>
      <c r="N642">
        <v>2006</v>
      </c>
      <c r="O642" s="1">
        <v>38718</v>
      </c>
      <c r="P642" s="1">
        <v>39082</v>
      </c>
    </row>
    <row r="643" spans="1:16" x14ac:dyDescent="0.25">
      <c r="A643">
        <v>25723761</v>
      </c>
      <c r="B643" t="s">
        <v>3859</v>
      </c>
      <c r="C643" t="str">
        <f>IF(D643="COUNTRY",VLOOKUP(E643,[1]Codes!I:M,5,0),"")</f>
        <v>Western Pacific</v>
      </c>
      <c r="D643" t="s">
        <v>28</v>
      </c>
      <c r="E643" t="s">
        <v>196</v>
      </c>
      <c r="F643" t="str">
        <f>IF(D643="COUNTRY",VLOOKUP(E643,[1]Codes!I:J,2,0),IF(D643="UNREGION",VLOOKUP(E643,[1]Codes!AL:AM,2,0),IF(D643="REGION",VLOOKUP(E643,[1]Codes!W:X,2,0),"Error")))</f>
        <v>China</v>
      </c>
      <c r="G643" t="s">
        <v>2</v>
      </c>
      <c r="H643">
        <v>2005</v>
      </c>
      <c r="I643" t="s">
        <v>8142</v>
      </c>
      <c r="J643">
        <v>24.4</v>
      </c>
      <c r="K643">
        <v>17.100000000000001</v>
      </c>
      <c r="L643">
        <v>31.8</v>
      </c>
      <c r="M643" t="s">
        <v>8124</v>
      </c>
      <c r="N643">
        <v>2005</v>
      </c>
      <c r="O643" s="1">
        <v>38353</v>
      </c>
      <c r="P643" s="1">
        <v>38717</v>
      </c>
    </row>
    <row r="644" spans="1:16" x14ac:dyDescent="0.25">
      <c r="A644">
        <v>25723762</v>
      </c>
      <c r="B644" t="s">
        <v>3859</v>
      </c>
      <c r="C644" t="str">
        <f>IF(D644="COUNTRY",VLOOKUP(E644,[1]Codes!I:M,5,0),"")</f>
        <v>Western Pacific</v>
      </c>
      <c r="D644" t="s">
        <v>28</v>
      </c>
      <c r="E644" t="s">
        <v>196</v>
      </c>
      <c r="F644" t="str">
        <f>IF(D644="COUNTRY",VLOOKUP(E644,[1]Codes!I:J,2,0),IF(D644="UNREGION",VLOOKUP(E644,[1]Codes!AL:AM,2,0),IF(D644="REGION",VLOOKUP(E644,[1]Codes!W:X,2,0),"Error")))</f>
        <v>China</v>
      </c>
      <c r="G644" t="s">
        <v>2</v>
      </c>
      <c r="H644">
        <v>2004</v>
      </c>
      <c r="I644" t="s">
        <v>8141</v>
      </c>
      <c r="J644">
        <v>25.3</v>
      </c>
      <c r="K644">
        <v>17.8</v>
      </c>
      <c r="L644">
        <v>32.9</v>
      </c>
      <c r="M644" t="s">
        <v>8124</v>
      </c>
      <c r="N644">
        <v>2004</v>
      </c>
      <c r="O644" s="1">
        <v>37987</v>
      </c>
      <c r="P644" s="1">
        <v>38352</v>
      </c>
    </row>
    <row r="645" spans="1:16" x14ac:dyDescent="0.25">
      <c r="A645">
        <v>25723763</v>
      </c>
      <c r="B645" t="s">
        <v>3859</v>
      </c>
      <c r="C645" t="str">
        <f>IF(D645="COUNTRY",VLOOKUP(E645,[1]Codes!I:M,5,0),"")</f>
        <v>Western Pacific</v>
      </c>
      <c r="D645" t="s">
        <v>28</v>
      </c>
      <c r="E645" t="s">
        <v>196</v>
      </c>
      <c r="F645" t="str">
        <f>IF(D645="COUNTRY",VLOOKUP(E645,[1]Codes!I:J,2,0),IF(D645="UNREGION",VLOOKUP(E645,[1]Codes!AL:AM,2,0),IF(D645="REGION",VLOOKUP(E645,[1]Codes!W:X,2,0),"Error")))</f>
        <v>China</v>
      </c>
      <c r="G645" t="s">
        <v>2</v>
      </c>
      <c r="H645">
        <v>2014</v>
      </c>
      <c r="I645" t="s">
        <v>8140</v>
      </c>
      <c r="J645">
        <v>18.899999999999999</v>
      </c>
      <c r="K645">
        <v>12.6</v>
      </c>
      <c r="L645">
        <v>27.9</v>
      </c>
      <c r="M645" t="s">
        <v>8124</v>
      </c>
      <c r="N645">
        <v>2014</v>
      </c>
      <c r="O645" s="1">
        <v>41640</v>
      </c>
      <c r="P645" s="1">
        <v>42004</v>
      </c>
    </row>
    <row r="646" spans="1:16" x14ac:dyDescent="0.25">
      <c r="A646">
        <v>25723764</v>
      </c>
      <c r="B646" t="s">
        <v>3859</v>
      </c>
      <c r="C646" t="str">
        <f>IF(D646="COUNTRY",VLOOKUP(E646,[1]Codes!I:M,5,0),"")</f>
        <v>Western Pacific</v>
      </c>
      <c r="D646" t="s">
        <v>28</v>
      </c>
      <c r="E646" t="s">
        <v>196</v>
      </c>
      <c r="F646" t="str">
        <f>IF(D646="COUNTRY",VLOOKUP(E646,[1]Codes!I:J,2,0),IF(D646="UNREGION",VLOOKUP(E646,[1]Codes!AL:AM,2,0),IF(D646="REGION",VLOOKUP(E646,[1]Codes!W:X,2,0),"Error")))</f>
        <v>China</v>
      </c>
      <c r="G646" t="s">
        <v>2</v>
      </c>
      <c r="H646">
        <v>2003</v>
      </c>
      <c r="I646" t="s">
        <v>8139</v>
      </c>
      <c r="J646">
        <v>26.1</v>
      </c>
      <c r="K646">
        <v>18.399999999999999</v>
      </c>
      <c r="L646">
        <v>33.799999999999997</v>
      </c>
      <c r="M646" t="s">
        <v>8124</v>
      </c>
      <c r="N646">
        <v>2003</v>
      </c>
      <c r="O646" s="1">
        <v>37622</v>
      </c>
      <c r="P646" s="1">
        <v>37986</v>
      </c>
    </row>
    <row r="647" spans="1:16" x14ac:dyDescent="0.25">
      <c r="A647">
        <v>25723765</v>
      </c>
      <c r="B647" t="s">
        <v>3859</v>
      </c>
      <c r="C647" t="str">
        <f>IF(D647="COUNTRY",VLOOKUP(E647,[1]Codes!I:M,5,0),"")</f>
        <v>Western Pacific</v>
      </c>
      <c r="D647" t="s">
        <v>28</v>
      </c>
      <c r="E647" t="s">
        <v>196</v>
      </c>
      <c r="F647" t="str">
        <f>IF(D647="COUNTRY",VLOOKUP(E647,[1]Codes!I:J,2,0),IF(D647="UNREGION",VLOOKUP(E647,[1]Codes!AL:AM,2,0),IF(D647="REGION",VLOOKUP(E647,[1]Codes!W:X,2,0),"Error")))</f>
        <v>China</v>
      </c>
      <c r="G647" t="s">
        <v>2</v>
      </c>
      <c r="H647">
        <v>2013</v>
      </c>
      <c r="I647" t="s">
        <v>8138</v>
      </c>
      <c r="J647">
        <v>19.100000000000001</v>
      </c>
      <c r="K647">
        <v>12.9</v>
      </c>
      <c r="L647">
        <v>27.7</v>
      </c>
      <c r="M647" t="s">
        <v>8124</v>
      </c>
      <c r="N647">
        <v>2013</v>
      </c>
      <c r="O647" s="1">
        <v>41275</v>
      </c>
      <c r="P647" s="1">
        <v>41639</v>
      </c>
    </row>
    <row r="648" spans="1:16" x14ac:dyDescent="0.25">
      <c r="A648">
        <v>25723766</v>
      </c>
      <c r="B648" t="s">
        <v>3859</v>
      </c>
      <c r="C648" t="str">
        <f>IF(D648="COUNTRY",VLOOKUP(E648,[1]Codes!I:M,5,0),"")</f>
        <v>Western Pacific</v>
      </c>
      <c r="D648" t="s">
        <v>28</v>
      </c>
      <c r="E648" t="s">
        <v>196</v>
      </c>
      <c r="F648" t="str">
        <f>IF(D648="COUNTRY",VLOOKUP(E648,[1]Codes!I:J,2,0),IF(D648="UNREGION",VLOOKUP(E648,[1]Codes!AL:AM,2,0),IF(D648="REGION",VLOOKUP(E648,[1]Codes!W:X,2,0),"Error")))</f>
        <v>China</v>
      </c>
      <c r="G648" t="s">
        <v>2</v>
      </c>
      <c r="H648">
        <v>2008</v>
      </c>
      <c r="I648" t="s">
        <v>8137</v>
      </c>
      <c r="J648">
        <v>21.8</v>
      </c>
      <c r="K648">
        <v>15</v>
      </c>
      <c r="L648">
        <v>29.1</v>
      </c>
      <c r="M648" t="s">
        <v>8124</v>
      </c>
      <c r="N648">
        <v>2008</v>
      </c>
      <c r="O648" s="1">
        <v>39448</v>
      </c>
      <c r="P648" s="1">
        <v>39813</v>
      </c>
    </row>
    <row r="649" spans="1:16" x14ac:dyDescent="0.25">
      <c r="A649">
        <v>25723767</v>
      </c>
      <c r="B649" t="s">
        <v>3859</v>
      </c>
      <c r="C649" t="str">
        <f>IF(D649="COUNTRY",VLOOKUP(E649,[1]Codes!I:M,5,0),"")</f>
        <v>Western Pacific</v>
      </c>
      <c r="D649" t="s">
        <v>28</v>
      </c>
      <c r="E649" t="s">
        <v>196</v>
      </c>
      <c r="F649" t="str">
        <f>IF(D649="COUNTRY",VLOOKUP(E649,[1]Codes!I:J,2,0),IF(D649="UNREGION",VLOOKUP(E649,[1]Codes!AL:AM,2,0),IF(D649="REGION",VLOOKUP(E649,[1]Codes!W:X,2,0),"Error")))</f>
        <v>China</v>
      </c>
      <c r="G649" t="s">
        <v>2</v>
      </c>
      <c r="H649">
        <v>2001</v>
      </c>
      <c r="I649" t="s">
        <v>8136</v>
      </c>
      <c r="J649">
        <v>27.7</v>
      </c>
      <c r="K649">
        <v>19.100000000000001</v>
      </c>
      <c r="L649">
        <v>36.299999999999997</v>
      </c>
      <c r="M649" t="s">
        <v>8124</v>
      </c>
      <c r="N649">
        <v>2001</v>
      </c>
      <c r="O649" s="1">
        <v>36892</v>
      </c>
      <c r="P649" s="1">
        <v>37256</v>
      </c>
    </row>
    <row r="650" spans="1:16" x14ac:dyDescent="0.25">
      <c r="A650">
        <v>25723768</v>
      </c>
      <c r="B650" t="s">
        <v>3859</v>
      </c>
      <c r="C650" t="str">
        <f>IF(D650="COUNTRY",VLOOKUP(E650,[1]Codes!I:M,5,0),"")</f>
        <v>Western Pacific</v>
      </c>
      <c r="D650" t="s">
        <v>28</v>
      </c>
      <c r="E650" t="s">
        <v>196</v>
      </c>
      <c r="F650" t="str">
        <f>IF(D650="COUNTRY",VLOOKUP(E650,[1]Codes!I:J,2,0),IF(D650="UNREGION",VLOOKUP(E650,[1]Codes!AL:AM,2,0),IF(D650="REGION",VLOOKUP(E650,[1]Codes!W:X,2,0),"Error")))</f>
        <v>China</v>
      </c>
      <c r="G650" t="s">
        <v>2</v>
      </c>
      <c r="H650">
        <v>2010</v>
      </c>
      <c r="I650" t="s">
        <v>8135</v>
      </c>
      <c r="J650">
        <v>20.2</v>
      </c>
      <c r="K650">
        <v>13.9</v>
      </c>
      <c r="L650">
        <v>27.8</v>
      </c>
      <c r="M650" t="s">
        <v>8124</v>
      </c>
      <c r="N650">
        <v>2010</v>
      </c>
      <c r="O650" s="1">
        <v>40179</v>
      </c>
      <c r="P650" s="1">
        <v>40543</v>
      </c>
    </row>
    <row r="651" spans="1:16" x14ac:dyDescent="0.25">
      <c r="A651">
        <v>25723769</v>
      </c>
      <c r="B651" t="s">
        <v>3859</v>
      </c>
      <c r="C651" t="str">
        <f>IF(D651="COUNTRY",VLOOKUP(E651,[1]Codes!I:M,5,0),"")</f>
        <v>Western Pacific</v>
      </c>
      <c r="D651" t="s">
        <v>28</v>
      </c>
      <c r="E651" t="s">
        <v>196</v>
      </c>
      <c r="F651" t="str">
        <f>IF(D651="COUNTRY",VLOOKUP(E651,[1]Codes!I:J,2,0),IF(D651="UNREGION",VLOOKUP(E651,[1]Codes!AL:AM,2,0),IF(D651="REGION",VLOOKUP(E651,[1]Codes!W:X,2,0),"Error")))</f>
        <v>China</v>
      </c>
      <c r="G651" t="s">
        <v>2</v>
      </c>
      <c r="H651">
        <v>2002</v>
      </c>
      <c r="I651" t="s">
        <v>8134</v>
      </c>
      <c r="J651">
        <v>26.9</v>
      </c>
      <c r="K651">
        <v>18.8</v>
      </c>
      <c r="L651">
        <v>35</v>
      </c>
      <c r="M651" t="s">
        <v>8124</v>
      </c>
      <c r="N651">
        <v>2002</v>
      </c>
      <c r="O651" s="1">
        <v>37257</v>
      </c>
      <c r="P651" s="1">
        <v>37621</v>
      </c>
    </row>
    <row r="652" spans="1:16" x14ac:dyDescent="0.25">
      <c r="A652">
        <v>25723770</v>
      </c>
      <c r="B652" t="s">
        <v>3859</v>
      </c>
      <c r="C652" t="str">
        <f>IF(D652="COUNTRY",VLOOKUP(E652,[1]Codes!I:M,5,0),"")</f>
        <v>Western Pacific</v>
      </c>
      <c r="D652" t="s">
        <v>28</v>
      </c>
      <c r="E652" t="s">
        <v>196</v>
      </c>
      <c r="F652" t="str">
        <f>IF(D652="COUNTRY",VLOOKUP(E652,[1]Codes!I:J,2,0),IF(D652="UNREGION",VLOOKUP(E652,[1]Codes!AL:AM,2,0),IF(D652="REGION",VLOOKUP(E652,[1]Codes!W:X,2,0),"Error")))</f>
        <v>China</v>
      </c>
      <c r="G652" t="s">
        <v>2</v>
      </c>
      <c r="H652">
        <v>2011</v>
      </c>
      <c r="I652" t="s">
        <v>8133</v>
      </c>
      <c r="J652">
        <v>19.7</v>
      </c>
      <c r="K652">
        <v>13.4</v>
      </c>
      <c r="L652">
        <v>27.5</v>
      </c>
      <c r="M652" t="s">
        <v>8124</v>
      </c>
      <c r="N652">
        <v>2011</v>
      </c>
      <c r="O652" s="1">
        <v>40544</v>
      </c>
      <c r="P652" s="1">
        <v>40908</v>
      </c>
    </row>
    <row r="653" spans="1:16" x14ac:dyDescent="0.25">
      <c r="A653">
        <v>25723771</v>
      </c>
      <c r="B653" t="s">
        <v>3859</v>
      </c>
      <c r="C653" t="str">
        <f>IF(D653="COUNTRY",VLOOKUP(E653,[1]Codes!I:M,5,0),"")</f>
        <v>Western Pacific</v>
      </c>
      <c r="D653" t="s">
        <v>28</v>
      </c>
      <c r="E653" t="s">
        <v>196</v>
      </c>
      <c r="F653" t="str">
        <f>IF(D653="COUNTRY",VLOOKUP(E653,[1]Codes!I:J,2,0),IF(D653="UNREGION",VLOOKUP(E653,[1]Codes!AL:AM,2,0),IF(D653="REGION",VLOOKUP(E653,[1]Codes!W:X,2,0),"Error")))</f>
        <v>China</v>
      </c>
      <c r="G653" t="s">
        <v>2</v>
      </c>
      <c r="H653">
        <v>2019</v>
      </c>
      <c r="I653" t="s">
        <v>8132</v>
      </c>
      <c r="J653">
        <v>18.5</v>
      </c>
      <c r="K653">
        <v>9.6999999999999993</v>
      </c>
      <c r="L653">
        <v>31.7</v>
      </c>
      <c r="M653" t="s">
        <v>8124</v>
      </c>
      <c r="N653">
        <v>2019</v>
      </c>
      <c r="O653" s="1">
        <v>43466</v>
      </c>
      <c r="P653" s="1">
        <v>43830</v>
      </c>
    </row>
    <row r="654" spans="1:16" x14ac:dyDescent="0.25">
      <c r="A654">
        <v>25723772</v>
      </c>
      <c r="B654" t="s">
        <v>3859</v>
      </c>
      <c r="C654" t="str">
        <f>IF(D654="COUNTRY",VLOOKUP(E654,[1]Codes!I:M,5,0),"")</f>
        <v>Western Pacific</v>
      </c>
      <c r="D654" t="s">
        <v>28</v>
      </c>
      <c r="E654" t="s">
        <v>196</v>
      </c>
      <c r="F654" t="str">
        <f>IF(D654="COUNTRY",VLOOKUP(E654,[1]Codes!I:J,2,0),IF(D654="UNREGION",VLOOKUP(E654,[1]Codes!AL:AM,2,0),IF(D654="REGION",VLOOKUP(E654,[1]Codes!W:X,2,0),"Error")))</f>
        <v>China</v>
      </c>
      <c r="G654" t="s">
        <v>2</v>
      </c>
      <c r="H654">
        <v>2018</v>
      </c>
      <c r="I654" t="s">
        <v>8131</v>
      </c>
      <c r="J654">
        <v>18.600000000000001</v>
      </c>
      <c r="K654">
        <v>10.5</v>
      </c>
      <c r="L654">
        <v>30.5</v>
      </c>
      <c r="M654" t="s">
        <v>8124</v>
      </c>
      <c r="N654">
        <v>2018</v>
      </c>
      <c r="O654" s="1">
        <v>43101</v>
      </c>
      <c r="P654" s="1">
        <v>43465</v>
      </c>
    </row>
    <row r="655" spans="1:16" x14ac:dyDescent="0.25">
      <c r="A655">
        <v>25723773</v>
      </c>
      <c r="B655" t="s">
        <v>3859</v>
      </c>
      <c r="C655" t="str">
        <f>IF(D655="COUNTRY",VLOOKUP(E655,[1]Codes!I:M,5,0),"")</f>
        <v>Western Pacific</v>
      </c>
      <c r="D655" t="s">
        <v>28</v>
      </c>
      <c r="E655" t="s">
        <v>196</v>
      </c>
      <c r="F655" t="str">
        <f>IF(D655="COUNTRY",VLOOKUP(E655,[1]Codes!I:J,2,0),IF(D655="UNREGION",VLOOKUP(E655,[1]Codes!AL:AM,2,0),IF(D655="REGION",VLOOKUP(E655,[1]Codes!W:X,2,0),"Error")))</f>
        <v>China</v>
      </c>
      <c r="G655" t="s">
        <v>2</v>
      </c>
      <c r="H655">
        <v>2007</v>
      </c>
      <c r="I655" t="s">
        <v>8130</v>
      </c>
      <c r="J655">
        <v>22.6</v>
      </c>
      <c r="K655">
        <v>15.6</v>
      </c>
      <c r="L655">
        <v>29.9</v>
      </c>
      <c r="M655" t="s">
        <v>8124</v>
      </c>
      <c r="N655">
        <v>2007</v>
      </c>
      <c r="O655" s="1">
        <v>39083</v>
      </c>
      <c r="P655" s="1">
        <v>39447</v>
      </c>
    </row>
    <row r="656" spans="1:16" x14ac:dyDescent="0.25">
      <c r="A656">
        <v>25723774</v>
      </c>
      <c r="B656" t="s">
        <v>3859</v>
      </c>
      <c r="C656" t="str">
        <f>IF(D656="COUNTRY",VLOOKUP(E656,[1]Codes!I:M,5,0),"")</f>
        <v>Western Pacific</v>
      </c>
      <c r="D656" t="s">
        <v>28</v>
      </c>
      <c r="E656" t="s">
        <v>196</v>
      </c>
      <c r="F656" t="str">
        <f>IF(D656="COUNTRY",VLOOKUP(E656,[1]Codes!I:J,2,0),IF(D656="UNREGION",VLOOKUP(E656,[1]Codes!AL:AM,2,0),IF(D656="REGION",VLOOKUP(E656,[1]Codes!W:X,2,0),"Error")))</f>
        <v>China</v>
      </c>
      <c r="G656" t="s">
        <v>2</v>
      </c>
      <c r="H656">
        <v>2015</v>
      </c>
      <c r="I656" t="s">
        <v>8129</v>
      </c>
      <c r="J656">
        <v>18.899999999999999</v>
      </c>
      <c r="K656">
        <v>12.2</v>
      </c>
      <c r="L656">
        <v>28.5</v>
      </c>
      <c r="M656" t="s">
        <v>8124</v>
      </c>
      <c r="N656">
        <v>2015</v>
      </c>
      <c r="O656" s="1">
        <v>42005</v>
      </c>
      <c r="P656" s="1">
        <v>42369</v>
      </c>
    </row>
    <row r="657" spans="1:16" x14ac:dyDescent="0.25">
      <c r="A657">
        <v>25723775</v>
      </c>
      <c r="B657" t="s">
        <v>3859</v>
      </c>
      <c r="C657" t="str">
        <f>IF(D657="COUNTRY",VLOOKUP(E657,[1]Codes!I:M,5,0),"")</f>
        <v>Western Pacific</v>
      </c>
      <c r="D657" t="s">
        <v>28</v>
      </c>
      <c r="E657" t="s">
        <v>196</v>
      </c>
      <c r="F657" t="str">
        <f>IF(D657="COUNTRY",VLOOKUP(E657,[1]Codes!I:J,2,0),IF(D657="UNREGION",VLOOKUP(E657,[1]Codes!AL:AM,2,0),IF(D657="REGION",VLOOKUP(E657,[1]Codes!W:X,2,0),"Error")))</f>
        <v>China</v>
      </c>
      <c r="G657" t="s">
        <v>2</v>
      </c>
      <c r="H657">
        <v>2017</v>
      </c>
      <c r="I657" t="s">
        <v>8128</v>
      </c>
      <c r="J657">
        <v>18.8</v>
      </c>
      <c r="K657">
        <v>11.3</v>
      </c>
      <c r="L657">
        <v>30</v>
      </c>
      <c r="M657" t="s">
        <v>8124</v>
      </c>
      <c r="N657">
        <v>2017</v>
      </c>
      <c r="O657" s="1">
        <v>42736</v>
      </c>
      <c r="P657" s="1">
        <v>43100</v>
      </c>
    </row>
    <row r="658" spans="1:16" x14ac:dyDescent="0.25">
      <c r="A658">
        <v>25723776</v>
      </c>
      <c r="B658" t="s">
        <v>3859</v>
      </c>
      <c r="C658" t="str">
        <f>IF(D658="COUNTRY",VLOOKUP(E658,[1]Codes!I:M,5,0),"")</f>
        <v>Western Pacific</v>
      </c>
      <c r="D658" t="s">
        <v>28</v>
      </c>
      <c r="E658" t="s">
        <v>196</v>
      </c>
      <c r="F658" t="str">
        <f>IF(D658="COUNTRY",VLOOKUP(E658,[1]Codes!I:J,2,0),IF(D658="UNREGION",VLOOKUP(E658,[1]Codes!AL:AM,2,0),IF(D658="REGION",VLOOKUP(E658,[1]Codes!W:X,2,0),"Error")))</f>
        <v>China</v>
      </c>
      <c r="G658" t="s">
        <v>2</v>
      </c>
      <c r="H658">
        <v>2016</v>
      </c>
      <c r="I658" t="s">
        <v>8127</v>
      </c>
      <c r="J658">
        <v>19</v>
      </c>
      <c r="K658">
        <v>11.9</v>
      </c>
      <c r="L658">
        <v>29</v>
      </c>
      <c r="M658" t="s">
        <v>8124</v>
      </c>
      <c r="N658">
        <v>2016</v>
      </c>
      <c r="O658" s="1">
        <v>42370</v>
      </c>
      <c r="P658" s="1">
        <v>42735</v>
      </c>
    </row>
    <row r="659" spans="1:16" x14ac:dyDescent="0.25">
      <c r="A659">
        <v>25723777</v>
      </c>
      <c r="B659" t="s">
        <v>3859</v>
      </c>
      <c r="C659" t="str">
        <f>IF(D659="COUNTRY",VLOOKUP(E659,[1]Codes!I:M,5,0),"")</f>
        <v>Western Pacific</v>
      </c>
      <c r="D659" t="s">
        <v>28</v>
      </c>
      <c r="E659" t="s">
        <v>196</v>
      </c>
      <c r="F659" t="str">
        <f>IF(D659="COUNTRY",VLOOKUP(E659,[1]Codes!I:J,2,0),IF(D659="UNREGION",VLOOKUP(E659,[1]Codes!AL:AM,2,0),IF(D659="REGION",VLOOKUP(E659,[1]Codes!W:X,2,0),"Error")))</f>
        <v>China</v>
      </c>
      <c r="G659" t="s">
        <v>2</v>
      </c>
      <c r="H659">
        <v>2000</v>
      </c>
      <c r="I659" t="s">
        <v>8126</v>
      </c>
      <c r="J659">
        <v>28.7</v>
      </c>
      <c r="K659">
        <v>19.399999999999999</v>
      </c>
      <c r="L659">
        <v>38.200000000000003</v>
      </c>
      <c r="M659" t="s">
        <v>8124</v>
      </c>
      <c r="N659">
        <v>2000</v>
      </c>
      <c r="O659" s="1">
        <v>36526</v>
      </c>
      <c r="P659" s="1">
        <v>36891</v>
      </c>
    </row>
    <row r="660" spans="1:16" x14ac:dyDescent="0.25">
      <c r="A660">
        <v>25723778</v>
      </c>
      <c r="B660" t="s">
        <v>3859</v>
      </c>
      <c r="C660" t="str">
        <f>IF(D660="COUNTRY",VLOOKUP(E660,[1]Codes!I:M,5,0),"")</f>
        <v>Western Pacific</v>
      </c>
      <c r="D660" t="s">
        <v>28</v>
      </c>
      <c r="E660" t="s">
        <v>196</v>
      </c>
      <c r="F660" t="str">
        <f>IF(D660="COUNTRY",VLOOKUP(E660,[1]Codes!I:J,2,0),IF(D660="UNREGION",VLOOKUP(E660,[1]Codes!AL:AM,2,0),IF(D660="REGION",VLOOKUP(E660,[1]Codes!W:X,2,0),"Error")))</f>
        <v>China</v>
      </c>
      <c r="G660" t="s">
        <v>2</v>
      </c>
      <c r="H660">
        <v>2012</v>
      </c>
      <c r="I660" t="s">
        <v>8125</v>
      </c>
      <c r="J660">
        <v>19.3</v>
      </c>
      <c r="K660">
        <v>13.3</v>
      </c>
      <c r="L660">
        <v>27.5</v>
      </c>
      <c r="M660" t="s">
        <v>8124</v>
      </c>
      <c r="N660">
        <v>2012</v>
      </c>
      <c r="O660" s="1">
        <v>40909</v>
      </c>
      <c r="P660" s="1">
        <v>41274</v>
      </c>
    </row>
    <row r="661" spans="1:16" x14ac:dyDescent="0.25">
      <c r="A661">
        <v>25723779</v>
      </c>
      <c r="B661" t="s">
        <v>3859</v>
      </c>
      <c r="C661" t="str">
        <f>IF(D661="COUNTRY",VLOOKUP(E661,[1]Codes!I:M,5,0),"")</f>
        <v>Western Pacific</v>
      </c>
      <c r="D661" t="s">
        <v>28</v>
      </c>
      <c r="E661" t="s">
        <v>196</v>
      </c>
      <c r="F661" t="str">
        <f>IF(D661="COUNTRY",VLOOKUP(E661,[1]Codes!I:J,2,0),IF(D661="UNREGION",VLOOKUP(E661,[1]Codes!AL:AM,2,0),IF(D661="REGION",VLOOKUP(E661,[1]Codes!W:X,2,0),"Error")))</f>
        <v>China</v>
      </c>
      <c r="G661" t="s">
        <v>2</v>
      </c>
      <c r="H661">
        <v>2009</v>
      </c>
      <c r="I661" t="s">
        <v>8123</v>
      </c>
      <c r="J661">
        <v>21</v>
      </c>
      <c r="K661">
        <v>14.3</v>
      </c>
      <c r="L661">
        <v>28.5</v>
      </c>
      <c r="M661" t="s">
        <v>8106</v>
      </c>
      <c r="N661">
        <v>2009</v>
      </c>
      <c r="O661" s="1">
        <v>39814</v>
      </c>
      <c r="P661" s="1">
        <v>40178</v>
      </c>
    </row>
    <row r="662" spans="1:16" x14ac:dyDescent="0.25">
      <c r="A662">
        <v>25723780</v>
      </c>
      <c r="B662" t="s">
        <v>3859</v>
      </c>
      <c r="C662" t="str">
        <f>IF(D662="COUNTRY",VLOOKUP(E662,[1]Codes!I:M,5,0),"")</f>
        <v>Africa</v>
      </c>
      <c r="D662" t="s">
        <v>28</v>
      </c>
      <c r="E662" t="s">
        <v>31</v>
      </c>
      <c r="F662" t="str">
        <f>IF(D662="COUNTRY",VLOOKUP(E662,[1]Codes!I:J,2,0),IF(D662="UNREGION",VLOOKUP(E662,[1]Codes!AL:AM,2,0),IF(D662="REGION",VLOOKUP(E662,[1]Codes!W:X,2,0),"Error")))</f>
        <v>CÃ´te d'Ivoire</v>
      </c>
      <c r="G662" t="s">
        <v>2</v>
      </c>
      <c r="H662">
        <v>2019</v>
      </c>
      <c r="I662" t="s">
        <v>8122</v>
      </c>
      <c r="J662">
        <v>54.4</v>
      </c>
      <c r="K662">
        <v>47.5</v>
      </c>
      <c r="L662">
        <v>58.6</v>
      </c>
      <c r="M662" t="s">
        <v>8106</v>
      </c>
      <c r="N662">
        <v>2019</v>
      </c>
      <c r="O662" s="1">
        <v>43466</v>
      </c>
      <c r="P662" s="1">
        <v>43830</v>
      </c>
    </row>
    <row r="663" spans="1:16" x14ac:dyDescent="0.25">
      <c r="A663">
        <v>25723781</v>
      </c>
      <c r="B663" t="s">
        <v>3859</v>
      </c>
      <c r="C663" t="str">
        <f>IF(D663="COUNTRY",VLOOKUP(E663,[1]Codes!I:M,5,0),"")</f>
        <v>Africa</v>
      </c>
      <c r="D663" t="s">
        <v>28</v>
      </c>
      <c r="E663" t="s">
        <v>31</v>
      </c>
      <c r="F663" t="str">
        <f>IF(D663="COUNTRY",VLOOKUP(E663,[1]Codes!I:J,2,0),IF(D663="UNREGION",VLOOKUP(E663,[1]Codes!AL:AM,2,0),IF(D663="REGION",VLOOKUP(E663,[1]Codes!W:X,2,0),"Error")))</f>
        <v>CÃ´te d'Ivoire</v>
      </c>
      <c r="G663" t="s">
        <v>2</v>
      </c>
      <c r="H663">
        <v>2005</v>
      </c>
      <c r="I663" t="s">
        <v>8121</v>
      </c>
      <c r="J663">
        <v>57.1</v>
      </c>
      <c r="K663">
        <v>53</v>
      </c>
      <c r="L663">
        <v>60.1</v>
      </c>
      <c r="M663" t="s">
        <v>8106</v>
      </c>
      <c r="N663">
        <v>2005</v>
      </c>
      <c r="O663" s="1">
        <v>38353</v>
      </c>
      <c r="P663" s="1">
        <v>38717</v>
      </c>
    </row>
    <row r="664" spans="1:16" x14ac:dyDescent="0.25">
      <c r="A664">
        <v>25723782</v>
      </c>
      <c r="B664" t="s">
        <v>3859</v>
      </c>
      <c r="C664" t="str">
        <f>IF(D664="COUNTRY",VLOOKUP(E664,[1]Codes!I:M,5,0),"")</f>
        <v>Africa</v>
      </c>
      <c r="D664" t="s">
        <v>28</v>
      </c>
      <c r="E664" t="s">
        <v>31</v>
      </c>
      <c r="F664" t="str">
        <f>IF(D664="COUNTRY",VLOOKUP(E664,[1]Codes!I:J,2,0),IF(D664="UNREGION",VLOOKUP(E664,[1]Codes!AL:AM,2,0),IF(D664="REGION",VLOOKUP(E664,[1]Codes!W:X,2,0),"Error")))</f>
        <v>CÃ´te d'Ivoire</v>
      </c>
      <c r="G664" t="s">
        <v>2</v>
      </c>
      <c r="H664">
        <v>2000</v>
      </c>
      <c r="I664" t="s">
        <v>8120</v>
      </c>
      <c r="J664">
        <v>57.6</v>
      </c>
      <c r="K664">
        <v>52.4</v>
      </c>
      <c r="L664">
        <v>61</v>
      </c>
      <c r="M664" t="s">
        <v>8106</v>
      </c>
      <c r="N664">
        <v>2000</v>
      </c>
      <c r="O664" s="1">
        <v>36526</v>
      </c>
      <c r="P664" s="1">
        <v>36891</v>
      </c>
    </row>
    <row r="665" spans="1:16" x14ac:dyDescent="0.25">
      <c r="A665">
        <v>25723783</v>
      </c>
      <c r="B665" t="s">
        <v>3859</v>
      </c>
      <c r="C665" t="str">
        <f>IF(D665="COUNTRY",VLOOKUP(E665,[1]Codes!I:M,5,0),"")</f>
        <v>Africa</v>
      </c>
      <c r="D665" t="s">
        <v>28</v>
      </c>
      <c r="E665" t="s">
        <v>31</v>
      </c>
      <c r="F665" t="str">
        <f>IF(D665="COUNTRY",VLOOKUP(E665,[1]Codes!I:J,2,0),IF(D665="UNREGION",VLOOKUP(E665,[1]Codes!AL:AM,2,0),IF(D665="REGION",VLOOKUP(E665,[1]Codes!W:X,2,0),"Error")))</f>
        <v>CÃ´te d'Ivoire</v>
      </c>
      <c r="G665" t="s">
        <v>2</v>
      </c>
      <c r="H665">
        <v>2015</v>
      </c>
      <c r="I665" t="s">
        <v>8119</v>
      </c>
      <c r="J665">
        <v>55.4</v>
      </c>
      <c r="K665">
        <v>51.2</v>
      </c>
      <c r="L665">
        <v>58.5</v>
      </c>
      <c r="M665" t="s">
        <v>8106</v>
      </c>
      <c r="N665">
        <v>2015</v>
      </c>
      <c r="O665" s="1">
        <v>42005</v>
      </c>
      <c r="P665" s="1">
        <v>42369</v>
      </c>
    </row>
    <row r="666" spans="1:16" x14ac:dyDescent="0.25">
      <c r="A666">
        <v>25723784</v>
      </c>
      <c r="B666" t="s">
        <v>3859</v>
      </c>
      <c r="C666" t="str">
        <f>IF(D666="COUNTRY",VLOOKUP(E666,[1]Codes!I:M,5,0),"")</f>
        <v>Africa</v>
      </c>
      <c r="D666" t="s">
        <v>28</v>
      </c>
      <c r="E666" t="s">
        <v>31</v>
      </c>
      <c r="F666" t="str">
        <f>IF(D666="COUNTRY",VLOOKUP(E666,[1]Codes!I:J,2,0),IF(D666="UNREGION",VLOOKUP(E666,[1]Codes!AL:AM,2,0),IF(D666="REGION",VLOOKUP(E666,[1]Codes!W:X,2,0),"Error")))</f>
        <v>CÃ´te d'Ivoire</v>
      </c>
      <c r="G666" t="s">
        <v>2</v>
      </c>
      <c r="H666">
        <v>2018</v>
      </c>
      <c r="I666" t="s">
        <v>8118</v>
      </c>
      <c r="J666">
        <v>54.7</v>
      </c>
      <c r="K666">
        <v>48.9</v>
      </c>
      <c r="L666">
        <v>58.6</v>
      </c>
      <c r="M666" t="s">
        <v>8106</v>
      </c>
      <c r="N666">
        <v>2018</v>
      </c>
      <c r="O666" s="1">
        <v>43101</v>
      </c>
      <c r="P666" s="1">
        <v>43465</v>
      </c>
    </row>
    <row r="667" spans="1:16" x14ac:dyDescent="0.25">
      <c r="A667">
        <v>25723785</v>
      </c>
      <c r="B667" t="s">
        <v>3859</v>
      </c>
      <c r="C667" t="str">
        <f>IF(D667="COUNTRY",VLOOKUP(E667,[1]Codes!I:M,5,0),"")</f>
        <v>Africa</v>
      </c>
      <c r="D667" t="s">
        <v>28</v>
      </c>
      <c r="E667" t="s">
        <v>31</v>
      </c>
      <c r="F667" t="str">
        <f>IF(D667="COUNTRY",VLOOKUP(E667,[1]Codes!I:J,2,0),IF(D667="UNREGION",VLOOKUP(E667,[1]Codes!AL:AM,2,0),IF(D667="REGION",VLOOKUP(E667,[1]Codes!W:X,2,0),"Error")))</f>
        <v>CÃ´te d'Ivoire</v>
      </c>
      <c r="G667" t="s">
        <v>2</v>
      </c>
      <c r="H667">
        <v>2001</v>
      </c>
      <c r="I667" t="s">
        <v>8117</v>
      </c>
      <c r="J667">
        <v>57.5</v>
      </c>
      <c r="K667">
        <v>52.6</v>
      </c>
      <c r="L667">
        <v>60.8</v>
      </c>
      <c r="M667" t="s">
        <v>8106</v>
      </c>
      <c r="N667">
        <v>2001</v>
      </c>
      <c r="O667" s="1">
        <v>36892</v>
      </c>
      <c r="P667" s="1">
        <v>37256</v>
      </c>
    </row>
    <row r="668" spans="1:16" x14ac:dyDescent="0.25">
      <c r="A668">
        <v>25723786</v>
      </c>
      <c r="B668" t="s">
        <v>3859</v>
      </c>
      <c r="C668" t="str">
        <f>IF(D668="COUNTRY",VLOOKUP(E668,[1]Codes!I:M,5,0),"")</f>
        <v>Africa</v>
      </c>
      <c r="D668" t="s">
        <v>28</v>
      </c>
      <c r="E668" t="s">
        <v>31</v>
      </c>
      <c r="F668" t="str">
        <f>IF(D668="COUNTRY",VLOOKUP(E668,[1]Codes!I:J,2,0),IF(D668="UNREGION",VLOOKUP(E668,[1]Codes!AL:AM,2,0),IF(D668="REGION",VLOOKUP(E668,[1]Codes!W:X,2,0),"Error")))</f>
        <v>CÃ´te d'Ivoire</v>
      </c>
      <c r="G668" t="s">
        <v>2</v>
      </c>
      <c r="H668">
        <v>2006</v>
      </c>
      <c r="I668" t="s">
        <v>8116</v>
      </c>
      <c r="J668">
        <v>57</v>
      </c>
      <c r="K668">
        <v>53</v>
      </c>
      <c r="L668">
        <v>60</v>
      </c>
      <c r="M668" t="s">
        <v>8106</v>
      </c>
      <c r="N668">
        <v>2006</v>
      </c>
      <c r="O668" s="1">
        <v>38718</v>
      </c>
      <c r="P668" s="1">
        <v>39082</v>
      </c>
    </row>
    <row r="669" spans="1:16" x14ac:dyDescent="0.25">
      <c r="A669">
        <v>25723787</v>
      </c>
      <c r="B669" t="s">
        <v>3859</v>
      </c>
      <c r="C669" t="str">
        <f>IF(D669="COUNTRY",VLOOKUP(E669,[1]Codes!I:M,5,0),"")</f>
        <v>Africa</v>
      </c>
      <c r="D669" t="s">
        <v>28</v>
      </c>
      <c r="E669" t="s">
        <v>31</v>
      </c>
      <c r="F669" t="str">
        <f>IF(D669="COUNTRY",VLOOKUP(E669,[1]Codes!I:J,2,0),IF(D669="UNREGION",VLOOKUP(E669,[1]Codes!AL:AM,2,0),IF(D669="REGION",VLOOKUP(E669,[1]Codes!W:X,2,0),"Error")))</f>
        <v>CÃ´te d'Ivoire</v>
      </c>
      <c r="G669" t="s">
        <v>2</v>
      </c>
      <c r="H669">
        <v>2003</v>
      </c>
      <c r="I669" t="s">
        <v>8115</v>
      </c>
      <c r="J669">
        <v>57.3</v>
      </c>
      <c r="K669">
        <v>53</v>
      </c>
      <c r="L669">
        <v>60.4</v>
      </c>
      <c r="M669" t="s">
        <v>8106</v>
      </c>
      <c r="N669">
        <v>2003</v>
      </c>
      <c r="O669" s="1">
        <v>37622</v>
      </c>
      <c r="P669" s="1">
        <v>37986</v>
      </c>
    </row>
    <row r="670" spans="1:16" x14ac:dyDescent="0.25">
      <c r="A670">
        <v>25723788</v>
      </c>
      <c r="B670" t="s">
        <v>3859</v>
      </c>
      <c r="C670" t="str">
        <f>IF(D670="COUNTRY",VLOOKUP(E670,[1]Codes!I:M,5,0),"")</f>
        <v>Africa</v>
      </c>
      <c r="D670" t="s">
        <v>28</v>
      </c>
      <c r="E670" t="s">
        <v>31</v>
      </c>
      <c r="F670" t="str">
        <f>IF(D670="COUNTRY",VLOOKUP(E670,[1]Codes!I:J,2,0),IF(D670="UNREGION",VLOOKUP(E670,[1]Codes!AL:AM,2,0),IF(D670="REGION",VLOOKUP(E670,[1]Codes!W:X,2,0),"Error")))</f>
        <v>CÃ´te d'Ivoire</v>
      </c>
      <c r="G670" t="s">
        <v>2</v>
      </c>
      <c r="H670">
        <v>2008</v>
      </c>
      <c r="I670" t="s">
        <v>8114</v>
      </c>
      <c r="J670">
        <v>56.6</v>
      </c>
      <c r="K670">
        <v>52.9</v>
      </c>
      <c r="L670">
        <v>59.5</v>
      </c>
      <c r="M670" t="s">
        <v>8106</v>
      </c>
      <c r="N670">
        <v>2008</v>
      </c>
      <c r="O670" s="1">
        <v>39448</v>
      </c>
      <c r="P670" s="1">
        <v>39813</v>
      </c>
    </row>
    <row r="671" spans="1:16" x14ac:dyDescent="0.25">
      <c r="A671">
        <v>25723789</v>
      </c>
      <c r="B671" t="s">
        <v>3859</v>
      </c>
      <c r="C671" t="str">
        <f>IF(D671="COUNTRY",VLOOKUP(E671,[1]Codes!I:M,5,0),"")</f>
        <v>Africa</v>
      </c>
      <c r="D671" t="s">
        <v>28</v>
      </c>
      <c r="E671" t="s">
        <v>31</v>
      </c>
      <c r="F671" t="str">
        <f>IF(D671="COUNTRY",VLOOKUP(E671,[1]Codes!I:J,2,0),IF(D671="UNREGION",VLOOKUP(E671,[1]Codes!AL:AM,2,0),IF(D671="REGION",VLOOKUP(E671,[1]Codes!W:X,2,0),"Error")))</f>
        <v>CÃ´te d'Ivoire</v>
      </c>
      <c r="G671" t="s">
        <v>2</v>
      </c>
      <c r="H671">
        <v>2007</v>
      </c>
      <c r="I671" t="s">
        <v>8113</v>
      </c>
      <c r="J671">
        <v>56.8</v>
      </c>
      <c r="K671">
        <v>52.9</v>
      </c>
      <c r="L671">
        <v>59.8</v>
      </c>
      <c r="M671" t="s">
        <v>8106</v>
      </c>
      <c r="N671">
        <v>2007</v>
      </c>
      <c r="O671" s="1">
        <v>39083</v>
      </c>
      <c r="P671" s="1">
        <v>39447</v>
      </c>
    </row>
    <row r="672" spans="1:16" x14ac:dyDescent="0.25">
      <c r="A672">
        <v>25723790</v>
      </c>
      <c r="B672" t="s">
        <v>3859</v>
      </c>
      <c r="C672" t="str">
        <f>IF(D672="COUNTRY",VLOOKUP(E672,[1]Codes!I:M,5,0),"")</f>
        <v>Africa</v>
      </c>
      <c r="D672" t="s">
        <v>28</v>
      </c>
      <c r="E672" t="s">
        <v>31</v>
      </c>
      <c r="F672" t="str">
        <f>IF(D672="COUNTRY",VLOOKUP(E672,[1]Codes!I:J,2,0),IF(D672="UNREGION",VLOOKUP(E672,[1]Codes!AL:AM,2,0),IF(D672="REGION",VLOOKUP(E672,[1]Codes!W:X,2,0),"Error")))</f>
        <v>CÃ´te d'Ivoire</v>
      </c>
      <c r="G672" t="s">
        <v>2</v>
      </c>
      <c r="H672">
        <v>2004</v>
      </c>
      <c r="I672" t="s">
        <v>8112</v>
      </c>
      <c r="J672">
        <v>57.2</v>
      </c>
      <c r="K672">
        <v>53.1</v>
      </c>
      <c r="L672">
        <v>60.3</v>
      </c>
      <c r="M672" t="s">
        <v>8106</v>
      </c>
      <c r="N672">
        <v>2004</v>
      </c>
      <c r="O672" s="1">
        <v>37987</v>
      </c>
      <c r="P672" s="1">
        <v>38352</v>
      </c>
    </row>
    <row r="673" spans="1:16" x14ac:dyDescent="0.25">
      <c r="A673">
        <v>25723791</v>
      </c>
      <c r="B673" t="s">
        <v>3859</v>
      </c>
      <c r="C673" t="str">
        <f>IF(D673="COUNTRY",VLOOKUP(E673,[1]Codes!I:M,5,0),"")</f>
        <v>Africa</v>
      </c>
      <c r="D673" t="s">
        <v>28</v>
      </c>
      <c r="E673" t="s">
        <v>31</v>
      </c>
      <c r="F673" t="str">
        <f>IF(D673="COUNTRY",VLOOKUP(E673,[1]Codes!I:J,2,0),IF(D673="UNREGION",VLOOKUP(E673,[1]Codes!AL:AM,2,0),IF(D673="REGION",VLOOKUP(E673,[1]Codes!W:X,2,0),"Error")))</f>
        <v>CÃ´te d'Ivoire</v>
      </c>
      <c r="G673" t="s">
        <v>2</v>
      </c>
      <c r="H673">
        <v>2011</v>
      </c>
      <c r="I673" t="s">
        <v>8111</v>
      </c>
      <c r="J673">
        <v>56.1</v>
      </c>
      <c r="K673">
        <v>52.5</v>
      </c>
      <c r="L673">
        <v>58.9</v>
      </c>
      <c r="M673" t="s">
        <v>8106</v>
      </c>
      <c r="N673">
        <v>2011</v>
      </c>
      <c r="O673" s="1">
        <v>40544</v>
      </c>
      <c r="P673" s="1">
        <v>40908</v>
      </c>
    </row>
    <row r="674" spans="1:16" x14ac:dyDescent="0.25">
      <c r="A674">
        <v>25723792</v>
      </c>
      <c r="B674" t="s">
        <v>3859</v>
      </c>
      <c r="C674" t="str">
        <f>IF(D674="COUNTRY",VLOOKUP(E674,[1]Codes!I:M,5,0),"")</f>
        <v>Africa</v>
      </c>
      <c r="D674" t="s">
        <v>28</v>
      </c>
      <c r="E674" t="s">
        <v>31</v>
      </c>
      <c r="F674" t="str">
        <f>IF(D674="COUNTRY",VLOOKUP(E674,[1]Codes!I:J,2,0),IF(D674="UNREGION",VLOOKUP(E674,[1]Codes!AL:AM,2,0),IF(D674="REGION",VLOOKUP(E674,[1]Codes!W:X,2,0),"Error")))</f>
        <v>CÃ´te d'Ivoire</v>
      </c>
      <c r="G674" t="s">
        <v>2</v>
      </c>
      <c r="H674">
        <v>2013</v>
      </c>
      <c r="I674" t="s">
        <v>8110</v>
      </c>
      <c r="J674">
        <v>55.8</v>
      </c>
      <c r="K674">
        <v>52.1</v>
      </c>
      <c r="L674">
        <v>58.6</v>
      </c>
      <c r="M674" t="s">
        <v>8106</v>
      </c>
      <c r="N674">
        <v>2013</v>
      </c>
      <c r="O674" s="1">
        <v>41275</v>
      </c>
      <c r="P674" s="1">
        <v>41639</v>
      </c>
    </row>
    <row r="675" spans="1:16" x14ac:dyDescent="0.25">
      <c r="A675">
        <v>25723793</v>
      </c>
      <c r="B675" t="s">
        <v>3859</v>
      </c>
      <c r="C675" t="str">
        <f>IF(D675="COUNTRY",VLOOKUP(E675,[1]Codes!I:M,5,0),"")</f>
        <v>Africa</v>
      </c>
      <c r="D675" t="s">
        <v>28</v>
      </c>
      <c r="E675" t="s">
        <v>31</v>
      </c>
      <c r="F675" t="str">
        <f>IF(D675="COUNTRY",VLOOKUP(E675,[1]Codes!I:J,2,0),IF(D675="UNREGION",VLOOKUP(E675,[1]Codes!AL:AM,2,0),IF(D675="REGION",VLOOKUP(E675,[1]Codes!W:X,2,0),"Error")))</f>
        <v>CÃ´te d'Ivoire</v>
      </c>
      <c r="G675" t="s">
        <v>2</v>
      </c>
      <c r="H675">
        <v>2010</v>
      </c>
      <c r="I675" t="s">
        <v>8109</v>
      </c>
      <c r="J675">
        <v>56.3</v>
      </c>
      <c r="K675">
        <v>52.7</v>
      </c>
      <c r="L675">
        <v>59.1</v>
      </c>
      <c r="M675" t="s">
        <v>8106</v>
      </c>
      <c r="N675">
        <v>2010</v>
      </c>
      <c r="O675" s="1">
        <v>40179</v>
      </c>
      <c r="P675" s="1">
        <v>40543</v>
      </c>
    </row>
    <row r="676" spans="1:16" x14ac:dyDescent="0.25">
      <c r="A676">
        <v>25723794</v>
      </c>
      <c r="B676" t="s">
        <v>3859</v>
      </c>
      <c r="C676" t="str">
        <f>IF(D676="COUNTRY",VLOOKUP(E676,[1]Codes!I:M,5,0),"")</f>
        <v>Africa</v>
      </c>
      <c r="D676" t="s">
        <v>28</v>
      </c>
      <c r="E676" t="s">
        <v>31</v>
      </c>
      <c r="F676" t="str">
        <f>IF(D676="COUNTRY",VLOOKUP(E676,[1]Codes!I:J,2,0),IF(D676="UNREGION",VLOOKUP(E676,[1]Codes!AL:AM,2,0),IF(D676="REGION",VLOOKUP(E676,[1]Codes!W:X,2,0),"Error")))</f>
        <v>CÃ´te d'Ivoire</v>
      </c>
      <c r="G676" t="s">
        <v>2</v>
      </c>
      <c r="H676">
        <v>2014</v>
      </c>
      <c r="I676" t="s">
        <v>8108</v>
      </c>
      <c r="J676">
        <v>55.6</v>
      </c>
      <c r="K676">
        <v>51.8</v>
      </c>
      <c r="L676">
        <v>58.5</v>
      </c>
      <c r="M676" t="s">
        <v>8106</v>
      </c>
      <c r="N676">
        <v>2014</v>
      </c>
      <c r="O676" s="1">
        <v>41640</v>
      </c>
      <c r="P676" s="1">
        <v>42004</v>
      </c>
    </row>
    <row r="677" spans="1:16" x14ac:dyDescent="0.25">
      <c r="A677">
        <v>25723795</v>
      </c>
      <c r="B677" t="s">
        <v>3859</v>
      </c>
      <c r="C677" t="str">
        <f>IF(D677="COUNTRY",VLOOKUP(E677,[1]Codes!I:M,5,0),"")</f>
        <v>Africa</v>
      </c>
      <c r="D677" t="s">
        <v>28</v>
      </c>
      <c r="E677" t="s">
        <v>31</v>
      </c>
      <c r="F677" t="str">
        <f>IF(D677="COUNTRY",VLOOKUP(E677,[1]Codes!I:J,2,0),IF(D677="UNREGION",VLOOKUP(E677,[1]Codes!AL:AM,2,0),IF(D677="REGION",VLOOKUP(E677,[1]Codes!W:X,2,0),"Error")))</f>
        <v>CÃ´te d'Ivoire</v>
      </c>
      <c r="G677" t="s">
        <v>2</v>
      </c>
      <c r="H677">
        <v>2012</v>
      </c>
      <c r="I677" t="s">
        <v>8107</v>
      </c>
      <c r="J677">
        <v>56</v>
      </c>
      <c r="K677">
        <v>52.3</v>
      </c>
      <c r="L677">
        <v>58.7</v>
      </c>
      <c r="M677" t="s">
        <v>8106</v>
      </c>
      <c r="N677">
        <v>2012</v>
      </c>
      <c r="O677" s="1">
        <v>40909</v>
      </c>
      <c r="P677" s="1">
        <v>41274</v>
      </c>
    </row>
    <row r="678" spans="1:16" x14ac:dyDescent="0.25">
      <c r="A678">
        <v>25723796</v>
      </c>
      <c r="B678" t="s">
        <v>3859</v>
      </c>
      <c r="C678" t="str">
        <f>IF(D678="COUNTRY",VLOOKUP(E678,[1]Codes!I:M,5,0),"")</f>
        <v>Africa</v>
      </c>
      <c r="D678" t="s">
        <v>28</v>
      </c>
      <c r="E678" t="s">
        <v>31</v>
      </c>
      <c r="F678" t="str">
        <f>IF(D678="COUNTRY",VLOOKUP(E678,[1]Codes!I:J,2,0),IF(D678="UNREGION",VLOOKUP(E678,[1]Codes!AL:AM,2,0),IF(D678="REGION",VLOOKUP(E678,[1]Codes!W:X,2,0),"Error")))</f>
        <v>CÃ´te d'Ivoire</v>
      </c>
      <c r="G678" t="s">
        <v>2</v>
      </c>
      <c r="H678">
        <v>2009</v>
      </c>
      <c r="I678" t="s">
        <v>8105</v>
      </c>
      <c r="J678">
        <v>56.5</v>
      </c>
      <c r="K678">
        <v>52.8</v>
      </c>
      <c r="L678">
        <v>59.3</v>
      </c>
      <c r="M678" t="s">
        <v>8078</v>
      </c>
      <c r="N678">
        <v>2009</v>
      </c>
      <c r="O678" s="1">
        <v>39814</v>
      </c>
      <c r="P678" s="1">
        <v>40178</v>
      </c>
    </row>
    <row r="679" spans="1:16" x14ac:dyDescent="0.25">
      <c r="A679">
        <v>25723797</v>
      </c>
      <c r="B679" t="s">
        <v>3859</v>
      </c>
      <c r="C679" t="str">
        <f>IF(D679="COUNTRY",VLOOKUP(E679,[1]Codes!I:M,5,0),"")</f>
        <v>Africa</v>
      </c>
      <c r="D679" t="s">
        <v>28</v>
      </c>
      <c r="E679" t="s">
        <v>31</v>
      </c>
      <c r="F679" t="str">
        <f>IF(D679="COUNTRY",VLOOKUP(E679,[1]Codes!I:J,2,0),IF(D679="UNREGION",VLOOKUP(E679,[1]Codes!AL:AM,2,0),IF(D679="REGION",VLOOKUP(E679,[1]Codes!W:X,2,0),"Error")))</f>
        <v>CÃ´te d'Ivoire</v>
      </c>
      <c r="G679" t="s">
        <v>2</v>
      </c>
      <c r="H679">
        <v>2016</v>
      </c>
      <c r="I679" t="s">
        <v>8104</v>
      </c>
      <c r="J679">
        <v>55.2</v>
      </c>
      <c r="K679">
        <v>50.7</v>
      </c>
      <c r="L679">
        <v>58.4</v>
      </c>
      <c r="M679" t="s">
        <v>8078</v>
      </c>
      <c r="N679">
        <v>2016</v>
      </c>
      <c r="O679" s="1">
        <v>42370</v>
      </c>
      <c r="P679" s="1">
        <v>42735</v>
      </c>
    </row>
    <row r="680" spans="1:16" x14ac:dyDescent="0.25">
      <c r="A680">
        <v>25723798</v>
      </c>
      <c r="B680" t="s">
        <v>3859</v>
      </c>
      <c r="C680" t="str">
        <f>IF(D680="COUNTRY",VLOOKUP(E680,[1]Codes!I:M,5,0),"")</f>
        <v>Africa</v>
      </c>
      <c r="D680" t="s">
        <v>28</v>
      </c>
      <c r="E680" t="s">
        <v>31</v>
      </c>
      <c r="F680" t="str">
        <f>IF(D680="COUNTRY",VLOOKUP(E680,[1]Codes!I:J,2,0),IF(D680="UNREGION",VLOOKUP(E680,[1]Codes!AL:AM,2,0),IF(D680="REGION",VLOOKUP(E680,[1]Codes!W:X,2,0),"Error")))</f>
        <v>CÃ´te d'Ivoire</v>
      </c>
      <c r="G680" t="s">
        <v>2</v>
      </c>
      <c r="H680">
        <v>2017</v>
      </c>
      <c r="I680" t="s">
        <v>8103</v>
      </c>
      <c r="J680">
        <v>55</v>
      </c>
      <c r="K680">
        <v>49.8</v>
      </c>
      <c r="L680">
        <v>58.5</v>
      </c>
      <c r="M680" t="s">
        <v>8078</v>
      </c>
      <c r="N680">
        <v>2017</v>
      </c>
      <c r="O680" s="1">
        <v>42736</v>
      </c>
      <c r="P680" s="1">
        <v>43100</v>
      </c>
    </row>
    <row r="681" spans="1:16" x14ac:dyDescent="0.25">
      <c r="A681">
        <v>25723799</v>
      </c>
      <c r="B681" t="s">
        <v>3859</v>
      </c>
      <c r="C681" t="str">
        <f>IF(D681="COUNTRY",VLOOKUP(E681,[1]Codes!I:M,5,0),"")</f>
        <v>Africa</v>
      </c>
      <c r="D681" t="s">
        <v>28</v>
      </c>
      <c r="E681" t="s">
        <v>31</v>
      </c>
      <c r="F681" t="str">
        <f>IF(D681="COUNTRY",VLOOKUP(E681,[1]Codes!I:J,2,0),IF(D681="UNREGION",VLOOKUP(E681,[1]Codes!AL:AM,2,0),IF(D681="REGION",VLOOKUP(E681,[1]Codes!W:X,2,0),"Error")))</f>
        <v>CÃ´te d'Ivoire</v>
      </c>
      <c r="G681" t="s">
        <v>2</v>
      </c>
      <c r="H681">
        <v>2002</v>
      </c>
      <c r="I681" t="s">
        <v>8102</v>
      </c>
      <c r="J681">
        <v>57.4</v>
      </c>
      <c r="K681">
        <v>52.8</v>
      </c>
      <c r="L681">
        <v>60.6</v>
      </c>
      <c r="M681" t="s">
        <v>8078</v>
      </c>
      <c r="N681">
        <v>2002</v>
      </c>
      <c r="O681" s="1">
        <v>37257</v>
      </c>
      <c r="P681" s="1">
        <v>37621</v>
      </c>
    </row>
    <row r="682" spans="1:16" x14ac:dyDescent="0.25">
      <c r="A682">
        <v>25723800</v>
      </c>
      <c r="B682" t="s">
        <v>3859</v>
      </c>
      <c r="C682" t="str">
        <f>IF(D682="COUNTRY",VLOOKUP(E682,[1]Codes!I:M,5,0),"")</f>
        <v>Africa</v>
      </c>
      <c r="D682" t="s">
        <v>28</v>
      </c>
      <c r="E682" t="s">
        <v>181</v>
      </c>
      <c r="F682" t="str">
        <f>IF(D682="COUNTRY",VLOOKUP(E682,[1]Codes!I:J,2,0),IF(D682="UNREGION",VLOOKUP(E682,[1]Codes!AL:AM,2,0),IF(D682="REGION",VLOOKUP(E682,[1]Codes!W:X,2,0),"Error")))</f>
        <v>Cameroon</v>
      </c>
      <c r="G682" t="s">
        <v>2</v>
      </c>
      <c r="H682">
        <v>2013</v>
      </c>
      <c r="I682" t="s">
        <v>8101</v>
      </c>
      <c r="J682">
        <v>47.6</v>
      </c>
      <c r="K682">
        <v>42.8</v>
      </c>
      <c r="L682">
        <v>51.6</v>
      </c>
      <c r="M682" t="s">
        <v>8078</v>
      </c>
      <c r="N682">
        <v>2013</v>
      </c>
      <c r="O682" s="1">
        <v>41275</v>
      </c>
      <c r="P682" s="1">
        <v>41639</v>
      </c>
    </row>
    <row r="683" spans="1:16" x14ac:dyDescent="0.25">
      <c r="A683">
        <v>25723801</v>
      </c>
      <c r="B683" t="s">
        <v>3859</v>
      </c>
      <c r="C683" t="str">
        <f>IF(D683="COUNTRY",VLOOKUP(E683,[1]Codes!I:M,5,0),"")</f>
        <v>Africa</v>
      </c>
      <c r="D683" t="s">
        <v>28</v>
      </c>
      <c r="E683" t="s">
        <v>181</v>
      </c>
      <c r="F683" t="str">
        <f>IF(D683="COUNTRY",VLOOKUP(E683,[1]Codes!I:J,2,0),IF(D683="UNREGION",VLOOKUP(E683,[1]Codes!AL:AM,2,0),IF(D683="REGION",VLOOKUP(E683,[1]Codes!W:X,2,0),"Error")))</f>
        <v>Cameroon</v>
      </c>
      <c r="G683" t="s">
        <v>2</v>
      </c>
      <c r="H683">
        <v>2014</v>
      </c>
      <c r="I683" t="s">
        <v>8100</v>
      </c>
      <c r="J683">
        <v>47.1</v>
      </c>
      <c r="K683">
        <v>42</v>
      </c>
      <c r="L683">
        <v>51.3</v>
      </c>
      <c r="M683" t="s">
        <v>8078</v>
      </c>
      <c r="N683">
        <v>2014</v>
      </c>
      <c r="O683" s="1">
        <v>41640</v>
      </c>
      <c r="P683" s="1">
        <v>42004</v>
      </c>
    </row>
    <row r="684" spans="1:16" x14ac:dyDescent="0.25">
      <c r="A684">
        <v>25723802</v>
      </c>
      <c r="B684" t="s">
        <v>3859</v>
      </c>
      <c r="C684" t="str">
        <f>IF(D684="COUNTRY",VLOOKUP(E684,[1]Codes!I:M,5,0),"")</f>
        <v>Africa</v>
      </c>
      <c r="D684" t="s">
        <v>28</v>
      </c>
      <c r="E684" t="s">
        <v>181</v>
      </c>
      <c r="F684" t="str">
        <f>IF(D684="COUNTRY",VLOOKUP(E684,[1]Codes!I:J,2,0),IF(D684="UNREGION",VLOOKUP(E684,[1]Codes!AL:AM,2,0),IF(D684="REGION",VLOOKUP(E684,[1]Codes!W:X,2,0),"Error")))</f>
        <v>Cameroon</v>
      </c>
      <c r="G684" t="s">
        <v>2</v>
      </c>
      <c r="H684">
        <v>2016</v>
      </c>
      <c r="I684" t="s">
        <v>8099</v>
      </c>
      <c r="J684">
        <v>46.1</v>
      </c>
      <c r="K684">
        <v>40.299999999999997</v>
      </c>
      <c r="L684">
        <v>50.8</v>
      </c>
      <c r="M684" t="s">
        <v>8078</v>
      </c>
      <c r="N684">
        <v>2016</v>
      </c>
      <c r="O684" s="1">
        <v>42370</v>
      </c>
      <c r="P684" s="1">
        <v>42735</v>
      </c>
    </row>
    <row r="685" spans="1:16" x14ac:dyDescent="0.25">
      <c r="A685">
        <v>25723803</v>
      </c>
      <c r="B685" t="s">
        <v>3859</v>
      </c>
      <c r="C685" t="str">
        <f>IF(D685="COUNTRY",VLOOKUP(E685,[1]Codes!I:M,5,0),"")</f>
        <v>Africa</v>
      </c>
      <c r="D685" t="s">
        <v>28</v>
      </c>
      <c r="E685" t="s">
        <v>181</v>
      </c>
      <c r="F685" t="str">
        <f>IF(D685="COUNTRY",VLOOKUP(E685,[1]Codes!I:J,2,0),IF(D685="UNREGION",VLOOKUP(E685,[1]Codes!AL:AM,2,0),IF(D685="REGION",VLOOKUP(E685,[1]Codes!W:X,2,0),"Error")))</f>
        <v>Cameroon</v>
      </c>
      <c r="G685" t="s">
        <v>2</v>
      </c>
      <c r="H685">
        <v>2005</v>
      </c>
      <c r="I685" t="s">
        <v>8098</v>
      </c>
      <c r="J685">
        <v>51.3</v>
      </c>
      <c r="K685">
        <v>46.9</v>
      </c>
      <c r="L685">
        <v>54.8</v>
      </c>
      <c r="M685" t="s">
        <v>8078</v>
      </c>
      <c r="N685">
        <v>2005</v>
      </c>
      <c r="O685" s="1">
        <v>38353</v>
      </c>
      <c r="P685" s="1">
        <v>38717</v>
      </c>
    </row>
    <row r="686" spans="1:16" x14ac:dyDescent="0.25">
      <c r="A686">
        <v>25723804</v>
      </c>
      <c r="B686" t="s">
        <v>3859</v>
      </c>
      <c r="C686" t="str">
        <f>IF(D686="COUNTRY",VLOOKUP(E686,[1]Codes!I:M,5,0),"")</f>
        <v>Africa</v>
      </c>
      <c r="D686" t="s">
        <v>28</v>
      </c>
      <c r="E686" t="s">
        <v>181</v>
      </c>
      <c r="F686" t="str">
        <f>IF(D686="COUNTRY",VLOOKUP(E686,[1]Codes!I:J,2,0),IF(D686="UNREGION",VLOOKUP(E686,[1]Codes!AL:AM,2,0),IF(D686="REGION",VLOOKUP(E686,[1]Codes!W:X,2,0),"Error")))</f>
        <v>Cameroon</v>
      </c>
      <c r="G686" t="s">
        <v>2</v>
      </c>
      <c r="H686">
        <v>2000</v>
      </c>
      <c r="I686" t="s">
        <v>8097</v>
      </c>
      <c r="J686">
        <v>52.2</v>
      </c>
      <c r="K686">
        <v>47</v>
      </c>
      <c r="L686">
        <v>56.1</v>
      </c>
      <c r="M686" t="s">
        <v>8078</v>
      </c>
      <c r="N686">
        <v>2000</v>
      </c>
      <c r="O686" s="1">
        <v>36526</v>
      </c>
      <c r="P686" s="1">
        <v>36891</v>
      </c>
    </row>
    <row r="687" spans="1:16" x14ac:dyDescent="0.25">
      <c r="A687">
        <v>25723805</v>
      </c>
      <c r="B687" t="s">
        <v>3859</v>
      </c>
      <c r="C687" t="str">
        <f>IF(D687="COUNTRY",VLOOKUP(E687,[1]Codes!I:M,5,0),"")</f>
        <v>Africa</v>
      </c>
      <c r="D687" t="s">
        <v>28</v>
      </c>
      <c r="E687" t="s">
        <v>181</v>
      </c>
      <c r="F687" t="str">
        <f>IF(D687="COUNTRY",VLOOKUP(E687,[1]Codes!I:J,2,0),IF(D687="UNREGION",VLOOKUP(E687,[1]Codes!AL:AM,2,0),IF(D687="REGION",VLOOKUP(E687,[1]Codes!W:X,2,0),"Error")))</f>
        <v>Cameroon</v>
      </c>
      <c r="G687" t="s">
        <v>2</v>
      </c>
      <c r="H687">
        <v>2009</v>
      </c>
      <c r="I687" t="s">
        <v>8096</v>
      </c>
      <c r="J687">
        <v>49.5</v>
      </c>
      <c r="K687">
        <v>44.9</v>
      </c>
      <c r="L687">
        <v>53.2</v>
      </c>
      <c r="M687" t="s">
        <v>8078</v>
      </c>
      <c r="N687">
        <v>2009</v>
      </c>
      <c r="O687" s="1">
        <v>39814</v>
      </c>
      <c r="P687" s="1">
        <v>40178</v>
      </c>
    </row>
    <row r="688" spans="1:16" x14ac:dyDescent="0.25">
      <c r="A688">
        <v>25723806</v>
      </c>
      <c r="B688" t="s">
        <v>3859</v>
      </c>
      <c r="C688" t="str">
        <f>IF(D688="COUNTRY",VLOOKUP(E688,[1]Codes!I:M,5,0),"")</f>
        <v>Africa</v>
      </c>
      <c r="D688" t="s">
        <v>28</v>
      </c>
      <c r="E688" t="s">
        <v>181</v>
      </c>
      <c r="F688" t="str">
        <f>IF(D688="COUNTRY",VLOOKUP(E688,[1]Codes!I:J,2,0),IF(D688="UNREGION",VLOOKUP(E688,[1]Codes!AL:AM,2,0),IF(D688="REGION",VLOOKUP(E688,[1]Codes!W:X,2,0),"Error")))</f>
        <v>Cameroon</v>
      </c>
      <c r="G688" t="s">
        <v>2</v>
      </c>
      <c r="H688">
        <v>2002</v>
      </c>
      <c r="I688" t="s">
        <v>8095</v>
      </c>
      <c r="J688">
        <v>52</v>
      </c>
      <c r="K688">
        <v>47.4</v>
      </c>
      <c r="L688">
        <v>55.5</v>
      </c>
      <c r="M688" t="s">
        <v>8078</v>
      </c>
      <c r="N688">
        <v>2002</v>
      </c>
      <c r="O688" s="1">
        <v>37257</v>
      </c>
      <c r="P688" s="1">
        <v>37621</v>
      </c>
    </row>
    <row r="689" spans="1:16" x14ac:dyDescent="0.25">
      <c r="A689">
        <v>25723807</v>
      </c>
      <c r="B689" t="s">
        <v>3859</v>
      </c>
      <c r="C689" t="str">
        <f>IF(D689="COUNTRY",VLOOKUP(E689,[1]Codes!I:M,5,0),"")</f>
        <v>Africa</v>
      </c>
      <c r="D689" t="s">
        <v>28</v>
      </c>
      <c r="E689" t="s">
        <v>181</v>
      </c>
      <c r="F689" t="str">
        <f>IF(D689="COUNTRY",VLOOKUP(E689,[1]Codes!I:J,2,0),IF(D689="UNREGION",VLOOKUP(E689,[1]Codes!AL:AM,2,0),IF(D689="REGION",VLOOKUP(E689,[1]Codes!W:X,2,0),"Error")))</f>
        <v>Cameroon</v>
      </c>
      <c r="G689" t="s">
        <v>2</v>
      </c>
      <c r="H689">
        <v>2017</v>
      </c>
      <c r="I689" t="s">
        <v>8094</v>
      </c>
      <c r="J689">
        <v>45.5</v>
      </c>
      <c r="K689">
        <v>39.1</v>
      </c>
      <c r="L689">
        <v>50.7</v>
      </c>
      <c r="M689" t="s">
        <v>8078</v>
      </c>
      <c r="N689">
        <v>2017</v>
      </c>
      <c r="O689" s="1">
        <v>42736</v>
      </c>
      <c r="P689" s="1">
        <v>43100</v>
      </c>
    </row>
    <row r="690" spans="1:16" x14ac:dyDescent="0.25">
      <c r="A690">
        <v>25723808</v>
      </c>
      <c r="B690" t="s">
        <v>3859</v>
      </c>
      <c r="C690" t="str">
        <f>IF(D690="COUNTRY",VLOOKUP(E690,[1]Codes!I:M,5,0),"")</f>
        <v>Africa</v>
      </c>
      <c r="D690" t="s">
        <v>28</v>
      </c>
      <c r="E690" t="s">
        <v>181</v>
      </c>
      <c r="F690" t="str">
        <f>IF(D690="COUNTRY",VLOOKUP(E690,[1]Codes!I:J,2,0),IF(D690="UNREGION",VLOOKUP(E690,[1]Codes!AL:AM,2,0),IF(D690="REGION",VLOOKUP(E690,[1]Codes!W:X,2,0),"Error")))</f>
        <v>Cameroon</v>
      </c>
      <c r="G690" t="s">
        <v>2</v>
      </c>
      <c r="H690">
        <v>2010</v>
      </c>
      <c r="I690" t="s">
        <v>8093</v>
      </c>
      <c r="J690">
        <v>49</v>
      </c>
      <c r="K690">
        <v>44.4</v>
      </c>
      <c r="L690">
        <v>52.7</v>
      </c>
      <c r="M690" t="s">
        <v>8078</v>
      </c>
      <c r="N690">
        <v>2010</v>
      </c>
      <c r="O690" s="1">
        <v>40179</v>
      </c>
      <c r="P690" s="1">
        <v>40543</v>
      </c>
    </row>
    <row r="691" spans="1:16" x14ac:dyDescent="0.25">
      <c r="A691">
        <v>25723809</v>
      </c>
      <c r="B691" t="s">
        <v>3859</v>
      </c>
      <c r="C691" t="str">
        <f>IF(D691="COUNTRY",VLOOKUP(E691,[1]Codes!I:M,5,0),"")</f>
        <v>Africa</v>
      </c>
      <c r="D691" t="s">
        <v>28</v>
      </c>
      <c r="E691" t="s">
        <v>181</v>
      </c>
      <c r="F691" t="str">
        <f>IF(D691="COUNTRY",VLOOKUP(E691,[1]Codes!I:J,2,0),IF(D691="UNREGION",VLOOKUP(E691,[1]Codes!AL:AM,2,0),IF(D691="REGION",VLOOKUP(E691,[1]Codes!W:X,2,0),"Error")))</f>
        <v>Cameroon</v>
      </c>
      <c r="G691" t="s">
        <v>2</v>
      </c>
      <c r="H691">
        <v>2006</v>
      </c>
      <c r="I691" t="s">
        <v>8092</v>
      </c>
      <c r="J691">
        <v>50.9</v>
      </c>
      <c r="K691">
        <v>46.5</v>
      </c>
      <c r="L691">
        <v>54.5</v>
      </c>
      <c r="M691" t="s">
        <v>8078</v>
      </c>
      <c r="N691">
        <v>2006</v>
      </c>
      <c r="O691" s="1">
        <v>38718</v>
      </c>
      <c r="P691" s="1">
        <v>39082</v>
      </c>
    </row>
    <row r="692" spans="1:16" x14ac:dyDescent="0.25">
      <c r="A692">
        <v>25723810</v>
      </c>
      <c r="B692" t="s">
        <v>3859</v>
      </c>
      <c r="C692" t="str">
        <f>IF(D692="COUNTRY",VLOOKUP(E692,[1]Codes!I:M,5,0),"")</f>
        <v>Africa</v>
      </c>
      <c r="D692" t="s">
        <v>28</v>
      </c>
      <c r="E692" t="s">
        <v>181</v>
      </c>
      <c r="F692" t="str">
        <f>IF(D692="COUNTRY",VLOOKUP(E692,[1]Codes!I:J,2,0),IF(D692="UNREGION",VLOOKUP(E692,[1]Codes!AL:AM,2,0),IF(D692="REGION",VLOOKUP(E692,[1]Codes!W:X,2,0),"Error")))</f>
        <v>Cameroon</v>
      </c>
      <c r="G692" t="s">
        <v>2</v>
      </c>
      <c r="H692">
        <v>2018</v>
      </c>
      <c r="I692" t="s">
        <v>8091</v>
      </c>
      <c r="J692">
        <v>44.9</v>
      </c>
      <c r="K692">
        <v>37.700000000000003</v>
      </c>
      <c r="L692">
        <v>50.7</v>
      </c>
      <c r="M692" t="s">
        <v>8078</v>
      </c>
      <c r="N692">
        <v>2018</v>
      </c>
      <c r="O692" s="1">
        <v>43101</v>
      </c>
      <c r="P692" s="1">
        <v>43465</v>
      </c>
    </row>
    <row r="693" spans="1:16" x14ac:dyDescent="0.25">
      <c r="A693">
        <v>25723811</v>
      </c>
      <c r="B693" t="s">
        <v>3859</v>
      </c>
      <c r="C693" t="str">
        <f>IF(D693="COUNTRY",VLOOKUP(E693,[1]Codes!I:M,5,0),"")</f>
        <v>Africa</v>
      </c>
      <c r="D693" t="s">
        <v>28</v>
      </c>
      <c r="E693" t="s">
        <v>181</v>
      </c>
      <c r="F693" t="str">
        <f>IF(D693="COUNTRY",VLOOKUP(E693,[1]Codes!I:J,2,0),IF(D693="UNREGION",VLOOKUP(E693,[1]Codes!AL:AM,2,0),IF(D693="REGION",VLOOKUP(E693,[1]Codes!W:X,2,0),"Error")))</f>
        <v>Cameroon</v>
      </c>
      <c r="G693" t="s">
        <v>2</v>
      </c>
      <c r="H693">
        <v>2015</v>
      </c>
      <c r="I693" t="s">
        <v>8090</v>
      </c>
      <c r="J693">
        <v>46.6</v>
      </c>
      <c r="K693">
        <v>41.2</v>
      </c>
      <c r="L693">
        <v>51</v>
      </c>
      <c r="M693" t="s">
        <v>8078</v>
      </c>
      <c r="N693">
        <v>2015</v>
      </c>
      <c r="O693" s="1">
        <v>42005</v>
      </c>
      <c r="P693" s="1">
        <v>42369</v>
      </c>
    </row>
    <row r="694" spans="1:16" x14ac:dyDescent="0.25">
      <c r="A694">
        <v>25723812</v>
      </c>
      <c r="B694" t="s">
        <v>3859</v>
      </c>
      <c r="C694" t="str">
        <f>IF(D694="COUNTRY",VLOOKUP(E694,[1]Codes!I:M,5,0),"")</f>
        <v>Africa</v>
      </c>
      <c r="D694" t="s">
        <v>28</v>
      </c>
      <c r="E694" t="s">
        <v>181</v>
      </c>
      <c r="F694" t="str">
        <f>IF(D694="COUNTRY",VLOOKUP(E694,[1]Codes!I:J,2,0),IF(D694="UNREGION",VLOOKUP(E694,[1]Codes!AL:AM,2,0),IF(D694="REGION",VLOOKUP(E694,[1]Codes!W:X,2,0),"Error")))</f>
        <v>Cameroon</v>
      </c>
      <c r="G694" t="s">
        <v>2</v>
      </c>
      <c r="H694">
        <v>2008</v>
      </c>
      <c r="I694" t="s">
        <v>8089</v>
      </c>
      <c r="J694">
        <v>50</v>
      </c>
      <c r="K694">
        <v>45.4</v>
      </c>
      <c r="L694">
        <v>53.7</v>
      </c>
      <c r="M694" t="s">
        <v>8078</v>
      </c>
      <c r="N694">
        <v>2008</v>
      </c>
      <c r="O694" s="1">
        <v>39448</v>
      </c>
      <c r="P694" s="1">
        <v>39813</v>
      </c>
    </row>
    <row r="695" spans="1:16" x14ac:dyDescent="0.25">
      <c r="A695">
        <v>25723813</v>
      </c>
      <c r="B695" t="s">
        <v>3859</v>
      </c>
      <c r="C695" t="str">
        <f>IF(D695="COUNTRY",VLOOKUP(E695,[1]Codes!I:M,5,0),"")</f>
        <v>Africa</v>
      </c>
      <c r="D695" t="s">
        <v>28</v>
      </c>
      <c r="E695" t="s">
        <v>181</v>
      </c>
      <c r="F695" t="str">
        <f>IF(D695="COUNTRY",VLOOKUP(E695,[1]Codes!I:J,2,0),IF(D695="UNREGION",VLOOKUP(E695,[1]Codes!AL:AM,2,0),IF(D695="REGION",VLOOKUP(E695,[1]Codes!W:X,2,0),"Error")))</f>
        <v>Cameroon</v>
      </c>
      <c r="G695" t="s">
        <v>2</v>
      </c>
      <c r="H695">
        <v>2019</v>
      </c>
      <c r="I695" t="s">
        <v>8088</v>
      </c>
      <c r="J695">
        <v>44.4</v>
      </c>
      <c r="K695">
        <v>36.1</v>
      </c>
      <c r="L695">
        <v>50.8</v>
      </c>
      <c r="M695" t="s">
        <v>8078</v>
      </c>
      <c r="N695">
        <v>2019</v>
      </c>
      <c r="O695" s="1">
        <v>43466</v>
      </c>
      <c r="P695" s="1">
        <v>43830</v>
      </c>
    </row>
    <row r="696" spans="1:16" x14ac:dyDescent="0.25">
      <c r="A696">
        <v>25723814</v>
      </c>
      <c r="B696" t="s">
        <v>3859</v>
      </c>
      <c r="C696" t="str">
        <f>IF(D696="COUNTRY",VLOOKUP(E696,[1]Codes!I:M,5,0),"")</f>
        <v>Africa</v>
      </c>
      <c r="D696" t="s">
        <v>28</v>
      </c>
      <c r="E696" t="s">
        <v>181</v>
      </c>
      <c r="F696" t="str">
        <f>IF(D696="COUNTRY",VLOOKUP(E696,[1]Codes!I:J,2,0),IF(D696="UNREGION",VLOOKUP(E696,[1]Codes!AL:AM,2,0),IF(D696="REGION",VLOOKUP(E696,[1]Codes!W:X,2,0),"Error")))</f>
        <v>Cameroon</v>
      </c>
      <c r="G696" t="s">
        <v>2</v>
      </c>
      <c r="H696">
        <v>2004</v>
      </c>
      <c r="I696" t="s">
        <v>8087</v>
      </c>
      <c r="J696">
        <v>51.5</v>
      </c>
      <c r="K696">
        <v>47.1</v>
      </c>
      <c r="L696">
        <v>55</v>
      </c>
      <c r="M696" t="s">
        <v>8078</v>
      </c>
      <c r="N696">
        <v>2004</v>
      </c>
      <c r="O696" s="1">
        <v>37987</v>
      </c>
      <c r="P696" s="1">
        <v>38352</v>
      </c>
    </row>
    <row r="697" spans="1:16" x14ac:dyDescent="0.25">
      <c r="A697">
        <v>25723815</v>
      </c>
      <c r="B697" t="s">
        <v>3859</v>
      </c>
      <c r="C697" t="str">
        <f>IF(D697="COUNTRY",VLOOKUP(E697,[1]Codes!I:M,5,0),"")</f>
        <v>Africa</v>
      </c>
      <c r="D697" t="s">
        <v>28</v>
      </c>
      <c r="E697" t="s">
        <v>181</v>
      </c>
      <c r="F697" t="str">
        <f>IF(D697="COUNTRY",VLOOKUP(E697,[1]Codes!I:J,2,0),IF(D697="UNREGION",VLOOKUP(E697,[1]Codes!AL:AM,2,0),IF(D697="REGION",VLOOKUP(E697,[1]Codes!W:X,2,0),"Error")))</f>
        <v>Cameroon</v>
      </c>
      <c r="G697" t="s">
        <v>2</v>
      </c>
      <c r="H697">
        <v>2012</v>
      </c>
      <c r="I697" t="s">
        <v>8086</v>
      </c>
      <c r="J697">
        <v>48.1</v>
      </c>
      <c r="K697">
        <v>43.4</v>
      </c>
      <c r="L697">
        <v>52</v>
      </c>
      <c r="M697" t="s">
        <v>8078</v>
      </c>
      <c r="N697">
        <v>2012</v>
      </c>
      <c r="O697" s="1">
        <v>40909</v>
      </c>
      <c r="P697" s="1">
        <v>41274</v>
      </c>
    </row>
    <row r="698" spans="1:16" x14ac:dyDescent="0.25">
      <c r="A698">
        <v>25723816</v>
      </c>
      <c r="B698" t="s">
        <v>3859</v>
      </c>
      <c r="C698" t="str">
        <f>IF(D698="COUNTRY",VLOOKUP(E698,[1]Codes!I:M,5,0),"")</f>
        <v>Africa</v>
      </c>
      <c r="D698" t="s">
        <v>28</v>
      </c>
      <c r="E698" t="s">
        <v>181</v>
      </c>
      <c r="F698" t="str">
        <f>IF(D698="COUNTRY",VLOOKUP(E698,[1]Codes!I:J,2,0),IF(D698="UNREGION",VLOOKUP(E698,[1]Codes!AL:AM,2,0),IF(D698="REGION",VLOOKUP(E698,[1]Codes!W:X,2,0),"Error")))</f>
        <v>Cameroon</v>
      </c>
      <c r="G698" t="s">
        <v>2</v>
      </c>
      <c r="H698">
        <v>2001</v>
      </c>
      <c r="I698" t="s">
        <v>8085</v>
      </c>
      <c r="J698">
        <v>52.1</v>
      </c>
      <c r="K698">
        <v>47.3</v>
      </c>
      <c r="L698">
        <v>55.8</v>
      </c>
      <c r="M698" t="s">
        <v>8078</v>
      </c>
      <c r="N698">
        <v>2001</v>
      </c>
      <c r="O698" s="1">
        <v>36892</v>
      </c>
      <c r="P698" s="1">
        <v>37256</v>
      </c>
    </row>
    <row r="699" spans="1:16" x14ac:dyDescent="0.25">
      <c r="A699">
        <v>25723817</v>
      </c>
      <c r="B699" t="s">
        <v>3859</v>
      </c>
      <c r="C699" t="str">
        <f>IF(D699="COUNTRY",VLOOKUP(E699,[1]Codes!I:M,5,0),"")</f>
        <v>Africa</v>
      </c>
      <c r="D699" t="s">
        <v>28</v>
      </c>
      <c r="E699" t="s">
        <v>181</v>
      </c>
      <c r="F699" t="str">
        <f>IF(D699="COUNTRY",VLOOKUP(E699,[1]Codes!I:J,2,0),IF(D699="UNREGION",VLOOKUP(E699,[1]Codes!AL:AM,2,0),IF(D699="REGION",VLOOKUP(E699,[1]Codes!W:X,2,0),"Error")))</f>
        <v>Cameroon</v>
      </c>
      <c r="G699" t="s">
        <v>2</v>
      </c>
      <c r="H699">
        <v>2003</v>
      </c>
      <c r="I699" t="s">
        <v>8084</v>
      </c>
      <c r="J699">
        <v>51.8</v>
      </c>
      <c r="K699">
        <v>47.3</v>
      </c>
      <c r="L699">
        <v>55.3</v>
      </c>
      <c r="M699" t="s">
        <v>8078</v>
      </c>
      <c r="N699">
        <v>2003</v>
      </c>
      <c r="O699" s="1">
        <v>37622</v>
      </c>
      <c r="P699" s="1">
        <v>37986</v>
      </c>
    </row>
    <row r="700" spans="1:16" x14ac:dyDescent="0.25">
      <c r="A700">
        <v>25723818</v>
      </c>
      <c r="B700" t="s">
        <v>3859</v>
      </c>
      <c r="C700" t="str">
        <f>IF(D700="COUNTRY",VLOOKUP(E700,[1]Codes!I:M,5,0),"")</f>
        <v>Africa</v>
      </c>
      <c r="D700" t="s">
        <v>28</v>
      </c>
      <c r="E700" t="s">
        <v>181</v>
      </c>
      <c r="F700" t="str">
        <f>IF(D700="COUNTRY",VLOOKUP(E700,[1]Codes!I:J,2,0),IF(D700="UNREGION",VLOOKUP(E700,[1]Codes!AL:AM,2,0),IF(D700="REGION",VLOOKUP(E700,[1]Codes!W:X,2,0),"Error")))</f>
        <v>Cameroon</v>
      </c>
      <c r="G700" t="s">
        <v>2</v>
      </c>
      <c r="H700">
        <v>2007</v>
      </c>
      <c r="I700" t="s">
        <v>8083</v>
      </c>
      <c r="J700">
        <v>50.5</v>
      </c>
      <c r="K700">
        <v>46</v>
      </c>
      <c r="L700">
        <v>54.1</v>
      </c>
      <c r="M700" t="s">
        <v>8078</v>
      </c>
      <c r="N700">
        <v>2007</v>
      </c>
      <c r="O700" s="1">
        <v>39083</v>
      </c>
      <c r="P700" s="1">
        <v>39447</v>
      </c>
    </row>
    <row r="701" spans="1:16" x14ac:dyDescent="0.25">
      <c r="A701">
        <v>25723819</v>
      </c>
      <c r="B701" t="s">
        <v>3859</v>
      </c>
      <c r="C701" t="str">
        <f>IF(D701="COUNTRY",VLOOKUP(E701,[1]Codes!I:M,5,0),"")</f>
        <v>Africa</v>
      </c>
      <c r="D701" t="s">
        <v>28</v>
      </c>
      <c r="E701" t="s">
        <v>181</v>
      </c>
      <c r="F701" t="str">
        <f>IF(D701="COUNTRY",VLOOKUP(E701,[1]Codes!I:J,2,0),IF(D701="UNREGION",VLOOKUP(E701,[1]Codes!AL:AM,2,0),IF(D701="REGION",VLOOKUP(E701,[1]Codes!W:X,2,0),"Error")))</f>
        <v>Cameroon</v>
      </c>
      <c r="G701" t="s">
        <v>2</v>
      </c>
      <c r="H701">
        <v>2011</v>
      </c>
      <c r="I701" t="s">
        <v>8082</v>
      </c>
      <c r="J701">
        <v>48.5</v>
      </c>
      <c r="K701">
        <v>43.9</v>
      </c>
      <c r="L701">
        <v>52.3</v>
      </c>
      <c r="M701" t="s">
        <v>8078</v>
      </c>
      <c r="N701">
        <v>2011</v>
      </c>
      <c r="O701" s="1">
        <v>40544</v>
      </c>
      <c r="P701" s="1">
        <v>40908</v>
      </c>
    </row>
    <row r="702" spans="1:16" x14ac:dyDescent="0.25">
      <c r="A702">
        <v>25723820</v>
      </c>
      <c r="B702" t="s">
        <v>3859</v>
      </c>
      <c r="C702" t="str">
        <f>IF(D702="COUNTRY",VLOOKUP(E702,[1]Codes!I:M,5,0),"")</f>
        <v>Africa</v>
      </c>
      <c r="D702" t="s">
        <v>28</v>
      </c>
      <c r="E702" t="s">
        <v>191</v>
      </c>
      <c r="F702" t="str">
        <f>IF(D702="COUNTRY",VLOOKUP(E702,[1]Codes!I:J,2,0),IF(D702="UNREGION",VLOOKUP(E702,[1]Codes!AL:AM,2,0),IF(D702="REGION",VLOOKUP(E702,[1]Codes!W:X,2,0),"Error")))</f>
        <v>Democratic Republic of the Congo</v>
      </c>
      <c r="G702" t="s">
        <v>2</v>
      </c>
      <c r="H702">
        <v>2019</v>
      </c>
      <c r="I702" t="s">
        <v>8081</v>
      </c>
      <c r="J702">
        <v>46.5</v>
      </c>
      <c r="K702">
        <v>35.200000000000003</v>
      </c>
      <c r="L702">
        <v>54.1</v>
      </c>
      <c r="M702" t="s">
        <v>8078</v>
      </c>
      <c r="N702">
        <v>2019</v>
      </c>
      <c r="O702" s="1">
        <v>43466</v>
      </c>
      <c r="P702" s="1">
        <v>43830</v>
      </c>
    </row>
    <row r="703" spans="1:16" x14ac:dyDescent="0.25">
      <c r="A703">
        <v>25723821</v>
      </c>
      <c r="B703" t="s">
        <v>3859</v>
      </c>
      <c r="C703" t="str">
        <f>IF(D703="COUNTRY",VLOOKUP(E703,[1]Codes!I:M,5,0),"")</f>
        <v>Africa</v>
      </c>
      <c r="D703" t="s">
        <v>28</v>
      </c>
      <c r="E703" t="s">
        <v>191</v>
      </c>
      <c r="F703" t="str">
        <f>IF(D703="COUNTRY",VLOOKUP(E703,[1]Codes!I:J,2,0),IF(D703="UNREGION",VLOOKUP(E703,[1]Codes!AL:AM,2,0),IF(D703="REGION",VLOOKUP(E703,[1]Codes!W:X,2,0),"Error")))</f>
        <v>Democratic Republic of the Congo</v>
      </c>
      <c r="G703" t="s">
        <v>2</v>
      </c>
      <c r="H703">
        <v>2013</v>
      </c>
      <c r="I703" t="s">
        <v>8080</v>
      </c>
      <c r="J703">
        <v>50</v>
      </c>
      <c r="K703">
        <v>43.5</v>
      </c>
      <c r="L703">
        <v>55</v>
      </c>
      <c r="M703" t="s">
        <v>8078</v>
      </c>
      <c r="N703">
        <v>2013</v>
      </c>
      <c r="O703" s="1">
        <v>41275</v>
      </c>
      <c r="P703" s="1">
        <v>41639</v>
      </c>
    </row>
    <row r="704" spans="1:16" x14ac:dyDescent="0.25">
      <c r="A704">
        <v>25723822</v>
      </c>
      <c r="B704" t="s">
        <v>3859</v>
      </c>
      <c r="C704" t="str">
        <f>IF(D704="COUNTRY",VLOOKUP(E704,[1]Codes!I:M,5,0),"")</f>
        <v>Africa</v>
      </c>
      <c r="D704" t="s">
        <v>28</v>
      </c>
      <c r="E704" t="s">
        <v>191</v>
      </c>
      <c r="F704" t="str">
        <f>IF(D704="COUNTRY",VLOOKUP(E704,[1]Codes!I:J,2,0),IF(D704="UNREGION",VLOOKUP(E704,[1]Codes!AL:AM,2,0),IF(D704="REGION",VLOOKUP(E704,[1]Codes!W:X,2,0),"Error")))</f>
        <v>Democratic Republic of the Congo</v>
      </c>
      <c r="G704" t="s">
        <v>2</v>
      </c>
      <c r="H704">
        <v>2000</v>
      </c>
      <c r="I704" t="s">
        <v>8079</v>
      </c>
      <c r="J704">
        <v>54.1</v>
      </c>
      <c r="K704">
        <v>46.5</v>
      </c>
      <c r="L704">
        <v>59.5</v>
      </c>
      <c r="M704" t="s">
        <v>8078</v>
      </c>
      <c r="N704">
        <v>2000</v>
      </c>
      <c r="O704" s="1">
        <v>36526</v>
      </c>
      <c r="P704" s="1">
        <v>36891</v>
      </c>
    </row>
    <row r="705" spans="1:16" x14ac:dyDescent="0.25">
      <c r="A705">
        <v>25723823</v>
      </c>
      <c r="B705" t="s">
        <v>3859</v>
      </c>
      <c r="C705" t="str">
        <f>IF(D705="COUNTRY",VLOOKUP(E705,[1]Codes!I:M,5,0),"")</f>
        <v>Africa</v>
      </c>
      <c r="D705" t="s">
        <v>28</v>
      </c>
      <c r="E705" t="s">
        <v>191</v>
      </c>
      <c r="F705" t="str">
        <f>IF(D705="COUNTRY",VLOOKUP(E705,[1]Codes!I:J,2,0),IF(D705="UNREGION",VLOOKUP(E705,[1]Codes!AL:AM,2,0),IF(D705="REGION",VLOOKUP(E705,[1]Codes!W:X,2,0),"Error")))</f>
        <v>Democratic Republic of the Congo</v>
      </c>
      <c r="G705" t="s">
        <v>2</v>
      </c>
      <c r="H705">
        <v>2011</v>
      </c>
      <c r="I705" t="s">
        <v>8077</v>
      </c>
      <c r="J705">
        <v>51.3</v>
      </c>
      <c r="K705">
        <v>45.4</v>
      </c>
      <c r="L705">
        <v>56</v>
      </c>
      <c r="M705" t="s">
        <v>8054</v>
      </c>
      <c r="N705">
        <v>2011</v>
      </c>
      <c r="O705" s="1">
        <v>40544</v>
      </c>
      <c r="P705" s="1">
        <v>40908</v>
      </c>
    </row>
    <row r="706" spans="1:16" x14ac:dyDescent="0.25">
      <c r="A706">
        <v>25723824</v>
      </c>
      <c r="B706" t="s">
        <v>3859</v>
      </c>
      <c r="C706" t="str">
        <f>IF(D706="COUNTRY",VLOOKUP(E706,[1]Codes!I:M,5,0),"")</f>
        <v>Africa</v>
      </c>
      <c r="D706" t="s">
        <v>28</v>
      </c>
      <c r="E706" t="s">
        <v>191</v>
      </c>
      <c r="F706" t="str">
        <f>IF(D706="COUNTRY",VLOOKUP(E706,[1]Codes!I:J,2,0),IF(D706="UNREGION",VLOOKUP(E706,[1]Codes!AL:AM,2,0),IF(D706="REGION",VLOOKUP(E706,[1]Codes!W:X,2,0),"Error")))</f>
        <v>Democratic Republic of the Congo</v>
      </c>
      <c r="G706" t="s">
        <v>2</v>
      </c>
      <c r="H706">
        <v>2009</v>
      </c>
      <c r="I706" t="s">
        <v>8076</v>
      </c>
      <c r="J706">
        <v>52.5</v>
      </c>
      <c r="K706">
        <v>46.8</v>
      </c>
      <c r="L706">
        <v>56.8</v>
      </c>
      <c r="M706" t="s">
        <v>8054</v>
      </c>
      <c r="N706">
        <v>2009</v>
      </c>
      <c r="O706" s="1">
        <v>39814</v>
      </c>
      <c r="P706" s="1">
        <v>40178</v>
      </c>
    </row>
    <row r="707" spans="1:16" x14ac:dyDescent="0.25">
      <c r="A707">
        <v>25723825</v>
      </c>
      <c r="B707" t="s">
        <v>3859</v>
      </c>
      <c r="C707" t="str">
        <f>IF(D707="COUNTRY",VLOOKUP(E707,[1]Codes!I:M,5,0),"")</f>
        <v>Africa</v>
      </c>
      <c r="D707" t="s">
        <v>28</v>
      </c>
      <c r="E707" t="s">
        <v>191</v>
      </c>
      <c r="F707" t="str">
        <f>IF(D707="COUNTRY",VLOOKUP(E707,[1]Codes!I:J,2,0),IF(D707="UNREGION",VLOOKUP(E707,[1]Codes!AL:AM,2,0),IF(D707="REGION",VLOOKUP(E707,[1]Codes!W:X,2,0),"Error")))</f>
        <v>Democratic Republic of the Congo</v>
      </c>
      <c r="G707" t="s">
        <v>2</v>
      </c>
      <c r="H707">
        <v>2016</v>
      </c>
      <c r="I707" t="s">
        <v>8075</v>
      </c>
      <c r="J707">
        <v>48.1</v>
      </c>
      <c r="K707">
        <v>40.1</v>
      </c>
      <c r="L707">
        <v>54</v>
      </c>
      <c r="M707" t="s">
        <v>8054</v>
      </c>
      <c r="N707">
        <v>2016</v>
      </c>
      <c r="O707" s="1">
        <v>42370</v>
      </c>
      <c r="P707" s="1">
        <v>42735</v>
      </c>
    </row>
    <row r="708" spans="1:16" x14ac:dyDescent="0.25">
      <c r="A708">
        <v>25723826</v>
      </c>
      <c r="B708" t="s">
        <v>3859</v>
      </c>
      <c r="C708" t="str">
        <f>IF(D708="COUNTRY",VLOOKUP(E708,[1]Codes!I:M,5,0),"")</f>
        <v>Africa</v>
      </c>
      <c r="D708" t="s">
        <v>28</v>
      </c>
      <c r="E708" t="s">
        <v>191</v>
      </c>
      <c r="F708" t="str">
        <f>IF(D708="COUNTRY",VLOOKUP(E708,[1]Codes!I:J,2,0),IF(D708="UNREGION",VLOOKUP(E708,[1]Codes!AL:AM,2,0),IF(D708="REGION",VLOOKUP(E708,[1]Codes!W:X,2,0),"Error")))</f>
        <v>Democratic Republic of the Congo</v>
      </c>
      <c r="G708" t="s">
        <v>2</v>
      </c>
      <c r="H708">
        <v>2002</v>
      </c>
      <c r="I708" t="s">
        <v>8074</v>
      </c>
      <c r="J708">
        <v>54.2</v>
      </c>
      <c r="K708">
        <v>47.4</v>
      </c>
      <c r="L708">
        <v>59.1</v>
      </c>
      <c r="M708" t="s">
        <v>8054</v>
      </c>
      <c r="N708">
        <v>2002</v>
      </c>
      <c r="O708" s="1">
        <v>37257</v>
      </c>
      <c r="P708" s="1">
        <v>37621</v>
      </c>
    </row>
    <row r="709" spans="1:16" x14ac:dyDescent="0.25">
      <c r="A709">
        <v>25723827</v>
      </c>
      <c r="B709" t="s">
        <v>3859</v>
      </c>
      <c r="C709" t="str">
        <f>IF(D709="COUNTRY",VLOOKUP(E709,[1]Codes!I:M,5,0),"")</f>
        <v>Africa</v>
      </c>
      <c r="D709" t="s">
        <v>28</v>
      </c>
      <c r="E709" t="s">
        <v>191</v>
      </c>
      <c r="F709" t="str">
        <f>IF(D709="COUNTRY",VLOOKUP(E709,[1]Codes!I:J,2,0),IF(D709="UNREGION",VLOOKUP(E709,[1]Codes!AL:AM,2,0),IF(D709="REGION",VLOOKUP(E709,[1]Codes!W:X,2,0),"Error")))</f>
        <v>Democratic Republic of the Congo</v>
      </c>
      <c r="G709" t="s">
        <v>2</v>
      </c>
      <c r="H709">
        <v>2012</v>
      </c>
      <c r="I709" t="s">
        <v>8073</v>
      </c>
      <c r="J709">
        <v>50.7</v>
      </c>
      <c r="K709">
        <v>44.4</v>
      </c>
      <c r="L709">
        <v>55.4</v>
      </c>
      <c r="M709" t="s">
        <v>8054</v>
      </c>
      <c r="N709">
        <v>2012</v>
      </c>
      <c r="O709" s="1">
        <v>40909</v>
      </c>
      <c r="P709" s="1">
        <v>41274</v>
      </c>
    </row>
    <row r="710" spans="1:16" x14ac:dyDescent="0.25">
      <c r="A710">
        <v>25723828</v>
      </c>
      <c r="B710" t="s">
        <v>3859</v>
      </c>
      <c r="C710" t="str">
        <f>IF(D710="COUNTRY",VLOOKUP(E710,[1]Codes!I:M,5,0),"")</f>
        <v>Africa</v>
      </c>
      <c r="D710" t="s">
        <v>28</v>
      </c>
      <c r="E710" t="s">
        <v>191</v>
      </c>
      <c r="F710" t="str">
        <f>IF(D710="COUNTRY",VLOOKUP(E710,[1]Codes!I:J,2,0),IF(D710="UNREGION",VLOOKUP(E710,[1]Codes!AL:AM,2,0),IF(D710="REGION",VLOOKUP(E710,[1]Codes!W:X,2,0),"Error")))</f>
        <v>Democratic Republic of the Congo</v>
      </c>
      <c r="G710" t="s">
        <v>2</v>
      </c>
      <c r="H710">
        <v>2008</v>
      </c>
      <c r="I710" t="s">
        <v>8072</v>
      </c>
      <c r="J710">
        <v>53</v>
      </c>
      <c r="K710">
        <v>47.2</v>
      </c>
      <c r="L710">
        <v>57.3</v>
      </c>
      <c r="M710" t="s">
        <v>8054</v>
      </c>
      <c r="N710">
        <v>2008</v>
      </c>
      <c r="O710" s="1">
        <v>39448</v>
      </c>
      <c r="P710" s="1">
        <v>39813</v>
      </c>
    </row>
    <row r="711" spans="1:16" x14ac:dyDescent="0.25">
      <c r="A711">
        <v>25723829</v>
      </c>
      <c r="B711" t="s">
        <v>3859</v>
      </c>
      <c r="C711" t="str">
        <f>IF(D711="COUNTRY",VLOOKUP(E711,[1]Codes!I:M,5,0),"")</f>
        <v>Africa</v>
      </c>
      <c r="D711" t="s">
        <v>28</v>
      </c>
      <c r="E711" t="s">
        <v>191</v>
      </c>
      <c r="F711" t="str">
        <f>IF(D711="COUNTRY",VLOOKUP(E711,[1]Codes!I:J,2,0),IF(D711="UNREGION",VLOOKUP(E711,[1]Codes!AL:AM,2,0),IF(D711="REGION",VLOOKUP(E711,[1]Codes!W:X,2,0),"Error")))</f>
        <v>Democratic Republic of the Congo</v>
      </c>
      <c r="G711" t="s">
        <v>2</v>
      </c>
      <c r="H711">
        <v>2005</v>
      </c>
      <c r="I711" t="s">
        <v>8071</v>
      </c>
      <c r="J711">
        <v>53.9</v>
      </c>
      <c r="K711">
        <v>47.7</v>
      </c>
      <c r="L711">
        <v>58.4</v>
      </c>
      <c r="M711" t="s">
        <v>8054</v>
      </c>
      <c r="N711">
        <v>2005</v>
      </c>
      <c r="O711" s="1">
        <v>38353</v>
      </c>
      <c r="P711" s="1">
        <v>38717</v>
      </c>
    </row>
    <row r="712" spans="1:16" x14ac:dyDescent="0.25">
      <c r="A712">
        <v>25723830</v>
      </c>
      <c r="B712" t="s">
        <v>3859</v>
      </c>
      <c r="C712" t="str">
        <f>IF(D712="COUNTRY",VLOOKUP(E712,[1]Codes!I:M,5,0),"")</f>
        <v>Africa</v>
      </c>
      <c r="D712" t="s">
        <v>28</v>
      </c>
      <c r="E712" t="s">
        <v>191</v>
      </c>
      <c r="F712" t="str">
        <f>IF(D712="COUNTRY",VLOOKUP(E712,[1]Codes!I:J,2,0),IF(D712="UNREGION",VLOOKUP(E712,[1]Codes!AL:AM,2,0),IF(D712="REGION",VLOOKUP(E712,[1]Codes!W:X,2,0),"Error")))</f>
        <v>Democratic Republic of the Congo</v>
      </c>
      <c r="G712" t="s">
        <v>2</v>
      </c>
      <c r="H712">
        <v>2010</v>
      </c>
      <c r="I712" t="s">
        <v>8070</v>
      </c>
      <c r="J712">
        <v>51.9</v>
      </c>
      <c r="K712">
        <v>46.1</v>
      </c>
      <c r="L712">
        <v>56.4</v>
      </c>
      <c r="M712" t="s">
        <v>8054</v>
      </c>
      <c r="N712">
        <v>2010</v>
      </c>
      <c r="O712" s="1">
        <v>40179</v>
      </c>
      <c r="P712" s="1">
        <v>40543</v>
      </c>
    </row>
    <row r="713" spans="1:16" x14ac:dyDescent="0.25">
      <c r="A713">
        <v>25723831</v>
      </c>
      <c r="B713" t="s">
        <v>3859</v>
      </c>
      <c r="C713" t="str">
        <f>IF(D713="COUNTRY",VLOOKUP(E713,[1]Codes!I:M,5,0),"")</f>
        <v>Africa</v>
      </c>
      <c r="D713" t="s">
        <v>28</v>
      </c>
      <c r="E713" t="s">
        <v>191</v>
      </c>
      <c r="F713" t="str">
        <f>IF(D713="COUNTRY",VLOOKUP(E713,[1]Codes!I:J,2,0),IF(D713="UNREGION",VLOOKUP(E713,[1]Codes!AL:AM,2,0),IF(D713="REGION",VLOOKUP(E713,[1]Codes!W:X,2,0),"Error")))</f>
        <v>Democratic Republic of the Congo</v>
      </c>
      <c r="G713" t="s">
        <v>2</v>
      </c>
      <c r="H713">
        <v>2004</v>
      </c>
      <c r="I713" t="s">
        <v>8069</v>
      </c>
      <c r="J713">
        <v>54.1</v>
      </c>
      <c r="K713">
        <v>47.6</v>
      </c>
      <c r="L713">
        <v>58.6</v>
      </c>
      <c r="M713" t="s">
        <v>8054</v>
      </c>
      <c r="N713">
        <v>2004</v>
      </c>
      <c r="O713" s="1">
        <v>37987</v>
      </c>
      <c r="P713" s="1">
        <v>38352</v>
      </c>
    </row>
    <row r="714" spans="1:16" x14ac:dyDescent="0.25">
      <c r="A714">
        <v>25723832</v>
      </c>
      <c r="B714" t="s">
        <v>3859</v>
      </c>
      <c r="C714" t="str">
        <f>IF(D714="COUNTRY",VLOOKUP(E714,[1]Codes!I:M,5,0),"")</f>
        <v>Africa</v>
      </c>
      <c r="D714" t="s">
        <v>28</v>
      </c>
      <c r="E714" t="s">
        <v>191</v>
      </c>
      <c r="F714" t="str">
        <f>IF(D714="COUNTRY",VLOOKUP(E714,[1]Codes!I:J,2,0),IF(D714="UNREGION",VLOOKUP(E714,[1]Codes!AL:AM,2,0),IF(D714="REGION",VLOOKUP(E714,[1]Codes!W:X,2,0),"Error")))</f>
        <v>Democratic Republic of the Congo</v>
      </c>
      <c r="G714" t="s">
        <v>2</v>
      </c>
      <c r="H714">
        <v>2015</v>
      </c>
      <c r="I714" t="s">
        <v>8068</v>
      </c>
      <c r="J714">
        <v>48.6</v>
      </c>
      <c r="K714">
        <v>41.2</v>
      </c>
      <c r="L714">
        <v>54.3</v>
      </c>
      <c r="M714" t="s">
        <v>8054</v>
      </c>
      <c r="N714">
        <v>2015</v>
      </c>
      <c r="O714" s="1">
        <v>42005</v>
      </c>
      <c r="P714" s="1">
        <v>42369</v>
      </c>
    </row>
    <row r="715" spans="1:16" x14ac:dyDescent="0.25">
      <c r="A715">
        <v>25723833</v>
      </c>
      <c r="B715" t="s">
        <v>3859</v>
      </c>
      <c r="C715" t="str">
        <f>IF(D715="COUNTRY",VLOOKUP(E715,[1]Codes!I:M,5,0),"")</f>
        <v>Africa</v>
      </c>
      <c r="D715" t="s">
        <v>28</v>
      </c>
      <c r="E715" t="s">
        <v>191</v>
      </c>
      <c r="F715" t="str">
        <f>IF(D715="COUNTRY",VLOOKUP(E715,[1]Codes!I:J,2,0),IF(D715="UNREGION",VLOOKUP(E715,[1]Codes!AL:AM,2,0),IF(D715="REGION",VLOOKUP(E715,[1]Codes!W:X,2,0),"Error")))</f>
        <v>Democratic Republic of the Congo</v>
      </c>
      <c r="G715" t="s">
        <v>2</v>
      </c>
      <c r="H715">
        <v>2006</v>
      </c>
      <c r="I715" t="s">
        <v>8067</v>
      </c>
      <c r="J715">
        <v>53.7</v>
      </c>
      <c r="K715">
        <v>47.8</v>
      </c>
      <c r="L715">
        <v>58.1</v>
      </c>
      <c r="M715" t="s">
        <v>8054</v>
      </c>
      <c r="N715">
        <v>2006</v>
      </c>
      <c r="O715" s="1">
        <v>38718</v>
      </c>
      <c r="P715" s="1">
        <v>39082</v>
      </c>
    </row>
    <row r="716" spans="1:16" x14ac:dyDescent="0.25">
      <c r="A716">
        <v>25723834</v>
      </c>
      <c r="B716" t="s">
        <v>3859</v>
      </c>
      <c r="C716" t="str">
        <f>IF(D716="COUNTRY",VLOOKUP(E716,[1]Codes!I:M,5,0),"")</f>
        <v>Africa</v>
      </c>
      <c r="D716" t="s">
        <v>28</v>
      </c>
      <c r="E716" t="s">
        <v>191</v>
      </c>
      <c r="F716" t="str">
        <f>IF(D716="COUNTRY",VLOOKUP(E716,[1]Codes!I:J,2,0),IF(D716="UNREGION",VLOOKUP(E716,[1]Codes!AL:AM,2,0),IF(D716="REGION",VLOOKUP(E716,[1]Codes!W:X,2,0),"Error")))</f>
        <v>Democratic Republic of the Congo</v>
      </c>
      <c r="G716" t="s">
        <v>2</v>
      </c>
      <c r="H716">
        <v>2017</v>
      </c>
      <c r="I716" t="s">
        <v>8066</v>
      </c>
      <c r="J716">
        <v>47.5</v>
      </c>
      <c r="K716">
        <v>38.700000000000003</v>
      </c>
      <c r="L716">
        <v>53.9</v>
      </c>
      <c r="M716" t="s">
        <v>8054</v>
      </c>
      <c r="N716">
        <v>2017</v>
      </c>
      <c r="O716" s="1">
        <v>42736</v>
      </c>
      <c r="P716" s="1">
        <v>43100</v>
      </c>
    </row>
    <row r="717" spans="1:16" x14ac:dyDescent="0.25">
      <c r="A717">
        <v>25723835</v>
      </c>
      <c r="B717" t="s">
        <v>3859</v>
      </c>
      <c r="C717" t="str">
        <f>IF(D717="COUNTRY",VLOOKUP(E717,[1]Codes!I:M,5,0),"")</f>
        <v>Africa</v>
      </c>
      <c r="D717" t="s">
        <v>28</v>
      </c>
      <c r="E717" t="s">
        <v>191</v>
      </c>
      <c r="F717" t="str">
        <f>IF(D717="COUNTRY",VLOOKUP(E717,[1]Codes!I:J,2,0),IF(D717="UNREGION",VLOOKUP(E717,[1]Codes!AL:AM,2,0),IF(D717="REGION",VLOOKUP(E717,[1]Codes!W:X,2,0),"Error")))</f>
        <v>Democratic Republic of the Congo</v>
      </c>
      <c r="G717" t="s">
        <v>2</v>
      </c>
      <c r="H717">
        <v>2003</v>
      </c>
      <c r="I717" t="s">
        <v>8065</v>
      </c>
      <c r="J717">
        <v>54.2</v>
      </c>
      <c r="K717">
        <v>47.4</v>
      </c>
      <c r="L717">
        <v>58.9</v>
      </c>
      <c r="M717" t="s">
        <v>8054</v>
      </c>
      <c r="N717">
        <v>2003</v>
      </c>
      <c r="O717" s="1">
        <v>37622</v>
      </c>
      <c r="P717" s="1">
        <v>37986</v>
      </c>
    </row>
    <row r="718" spans="1:16" x14ac:dyDescent="0.25">
      <c r="A718">
        <v>25723836</v>
      </c>
      <c r="B718" t="s">
        <v>3859</v>
      </c>
      <c r="C718" t="str">
        <f>IF(D718="COUNTRY",VLOOKUP(E718,[1]Codes!I:M,5,0),"")</f>
        <v>Africa</v>
      </c>
      <c r="D718" t="s">
        <v>28</v>
      </c>
      <c r="E718" t="s">
        <v>191</v>
      </c>
      <c r="F718" t="str">
        <f>IF(D718="COUNTRY",VLOOKUP(E718,[1]Codes!I:J,2,0),IF(D718="UNREGION",VLOOKUP(E718,[1]Codes!AL:AM,2,0),IF(D718="REGION",VLOOKUP(E718,[1]Codes!W:X,2,0),"Error")))</f>
        <v>Democratic Republic of the Congo</v>
      </c>
      <c r="G718" t="s">
        <v>2</v>
      </c>
      <c r="H718">
        <v>2014</v>
      </c>
      <c r="I718" t="s">
        <v>8064</v>
      </c>
      <c r="J718">
        <v>49.3</v>
      </c>
      <c r="K718">
        <v>42.2</v>
      </c>
      <c r="L718">
        <v>54.5</v>
      </c>
      <c r="M718" t="s">
        <v>8054</v>
      </c>
      <c r="N718">
        <v>2014</v>
      </c>
      <c r="O718" s="1">
        <v>41640</v>
      </c>
      <c r="P718" s="1">
        <v>42004</v>
      </c>
    </row>
    <row r="719" spans="1:16" x14ac:dyDescent="0.25">
      <c r="A719">
        <v>25723837</v>
      </c>
      <c r="B719" t="s">
        <v>3859</v>
      </c>
      <c r="C719" t="str">
        <f>IF(D719="COUNTRY",VLOOKUP(E719,[1]Codes!I:M,5,0),"")</f>
        <v>Africa</v>
      </c>
      <c r="D719" t="s">
        <v>28</v>
      </c>
      <c r="E719" t="s">
        <v>191</v>
      </c>
      <c r="F719" t="str">
        <f>IF(D719="COUNTRY",VLOOKUP(E719,[1]Codes!I:J,2,0),IF(D719="UNREGION",VLOOKUP(E719,[1]Codes!AL:AM,2,0),IF(D719="REGION",VLOOKUP(E719,[1]Codes!W:X,2,0),"Error")))</f>
        <v>Democratic Republic of the Congo</v>
      </c>
      <c r="G719" t="s">
        <v>2</v>
      </c>
      <c r="H719">
        <v>2007</v>
      </c>
      <c r="I719" t="s">
        <v>8063</v>
      </c>
      <c r="J719">
        <v>53.4</v>
      </c>
      <c r="K719">
        <v>47.5</v>
      </c>
      <c r="L719">
        <v>57.7</v>
      </c>
      <c r="M719" t="s">
        <v>8054</v>
      </c>
      <c r="N719">
        <v>2007</v>
      </c>
      <c r="O719" s="1">
        <v>39083</v>
      </c>
      <c r="P719" s="1">
        <v>39447</v>
      </c>
    </row>
    <row r="720" spans="1:16" x14ac:dyDescent="0.25">
      <c r="A720">
        <v>25723838</v>
      </c>
      <c r="B720" t="s">
        <v>3859</v>
      </c>
      <c r="C720" t="str">
        <f>IF(D720="COUNTRY",VLOOKUP(E720,[1]Codes!I:M,5,0),"")</f>
        <v>Africa</v>
      </c>
      <c r="D720" t="s">
        <v>28</v>
      </c>
      <c r="E720" t="s">
        <v>191</v>
      </c>
      <c r="F720" t="str">
        <f>IF(D720="COUNTRY",VLOOKUP(E720,[1]Codes!I:J,2,0),IF(D720="UNREGION",VLOOKUP(E720,[1]Codes!AL:AM,2,0),IF(D720="REGION",VLOOKUP(E720,[1]Codes!W:X,2,0),"Error")))</f>
        <v>Democratic Republic of the Congo</v>
      </c>
      <c r="G720" t="s">
        <v>2</v>
      </c>
      <c r="H720">
        <v>2001</v>
      </c>
      <c r="I720" t="s">
        <v>8062</v>
      </c>
      <c r="J720">
        <v>54.1</v>
      </c>
      <c r="K720">
        <v>46.9</v>
      </c>
      <c r="L720">
        <v>59.3</v>
      </c>
      <c r="M720" t="s">
        <v>8054</v>
      </c>
      <c r="N720">
        <v>2001</v>
      </c>
      <c r="O720" s="1">
        <v>36892</v>
      </c>
      <c r="P720" s="1">
        <v>37256</v>
      </c>
    </row>
    <row r="721" spans="1:16" x14ac:dyDescent="0.25">
      <c r="A721">
        <v>25723839</v>
      </c>
      <c r="B721" t="s">
        <v>3859</v>
      </c>
      <c r="C721" t="str">
        <f>IF(D721="COUNTRY",VLOOKUP(E721,[1]Codes!I:M,5,0),"")</f>
        <v>Africa</v>
      </c>
      <c r="D721" t="s">
        <v>28</v>
      </c>
      <c r="E721" t="s">
        <v>191</v>
      </c>
      <c r="F721" t="str">
        <f>IF(D721="COUNTRY",VLOOKUP(E721,[1]Codes!I:J,2,0),IF(D721="UNREGION",VLOOKUP(E721,[1]Codes!AL:AM,2,0),IF(D721="REGION",VLOOKUP(E721,[1]Codes!W:X,2,0),"Error")))</f>
        <v>Democratic Republic of the Congo</v>
      </c>
      <c r="G721" t="s">
        <v>2</v>
      </c>
      <c r="H721">
        <v>2018</v>
      </c>
      <c r="I721" t="s">
        <v>8061</v>
      </c>
      <c r="J721">
        <v>46.9</v>
      </c>
      <c r="K721">
        <v>37.1</v>
      </c>
      <c r="L721">
        <v>53.9</v>
      </c>
      <c r="M721" t="s">
        <v>8054</v>
      </c>
      <c r="N721">
        <v>2018</v>
      </c>
      <c r="O721" s="1">
        <v>43101</v>
      </c>
      <c r="P721" s="1">
        <v>43465</v>
      </c>
    </row>
    <row r="722" spans="1:16" x14ac:dyDescent="0.25">
      <c r="A722">
        <v>25723840</v>
      </c>
      <c r="B722" t="s">
        <v>3859</v>
      </c>
      <c r="C722" t="str">
        <f>IF(D722="COUNTRY",VLOOKUP(E722,[1]Codes!I:M,5,0),"")</f>
        <v>Africa</v>
      </c>
      <c r="D722" t="s">
        <v>28</v>
      </c>
      <c r="E722" t="s">
        <v>109</v>
      </c>
      <c r="F722" t="str">
        <f>IF(D722="COUNTRY",VLOOKUP(E722,[1]Codes!I:J,2,0),IF(D722="UNREGION",VLOOKUP(E722,[1]Codes!AL:AM,2,0),IF(D722="REGION",VLOOKUP(E722,[1]Codes!W:X,2,0),"Error")))</f>
        <v>Congo</v>
      </c>
      <c r="G722" t="s">
        <v>2</v>
      </c>
      <c r="H722">
        <v>2016</v>
      </c>
      <c r="I722" t="s">
        <v>8060</v>
      </c>
      <c r="J722">
        <v>52.2</v>
      </c>
      <c r="K722">
        <v>46.4</v>
      </c>
      <c r="L722">
        <v>55.8</v>
      </c>
      <c r="M722" t="s">
        <v>8054</v>
      </c>
      <c r="N722">
        <v>2016</v>
      </c>
      <c r="O722" s="1">
        <v>42370</v>
      </c>
      <c r="P722" s="1">
        <v>42735</v>
      </c>
    </row>
    <row r="723" spans="1:16" x14ac:dyDescent="0.25">
      <c r="A723">
        <v>25723841</v>
      </c>
      <c r="B723" t="s">
        <v>3859</v>
      </c>
      <c r="C723" t="str">
        <f>IF(D723="COUNTRY",VLOOKUP(E723,[1]Codes!I:M,5,0),"")</f>
        <v>Africa</v>
      </c>
      <c r="D723" t="s">
        <v>28</v>
      </c>
      <c r="E723" t="s">
        <v>109</v>
      </c>
      <c r="F723" t="str">
        <f>IF(D723="COUNTRY",VLOOKUP(E723,[1]Codes!I:J,2,0),IF(D723="UNREGION",VLOOKUP(E723,[1]Codes!AL:AM,2,0),IF(D723="REGION",VLOOKUP(E723,[1]Codes!W:X,2,0),"Error")))</f>
        <v>Congo</v>
      </c>
      <c r="G723" t="s">
        <v>2</v>
      </c>
      <c r="H723">
        <v>2017</v>
      </c>
      <c r="I723" t="s">
        <v>8059</v>
      </c>
      <c r="J723">
        <v>51.7</v>
      </c>
      <c r="K723">
        <v>45.2</v>
      </c>
      <c r="L723">
        <v>55.7</v>
      </c>
      <c r="M723" t="s">
        <v>8054</v>
      </c>
      <c r="N723">
        <v>2017</v>
      </c>
      <c r="O723" s="1">
        <v>42736</v>
      </c>
      <c r="P723" s="1">
        <v>43100</v>
      </c>
    </row>
    <row r="724" spans="1:16" x14ac:dyDescent="0.25">
      <c r="A724">
        <v>25723842</v>
      </c>
      <c r="B724" t="s">
        <v>3859</v>
      </c>
      <c r="C724" t="str">
        <f>IF(D724="COUNTRY",VLOOKUP(E724,[1]Codes!I:M,5,0),"")</f>
        <v>Africa</v>
      </c>
      <c r="D724" t="s">
        <v>28</v>
      </c>
      <c r="E724" t="s">
        <v>109</v>
      </c>
      <c r="F724" t="str">
        <f>IF(D724="COUNTRY",VLOOKUP(E724,[1]Codes!I:J,2,0),IF(D724="UNREGION",VLOOKUP(E724,[1]Codes!AL:AM,2,0),IF(D724="REGION",VLOOKUP(E724,[1]Codes!W:X,2,0),"Error")))</f>
        <v>Congo</v>
      </c>
      <c r="G724" t="s">
        <v>2</v>
      </c>
      <c r="H724">
        <v>2000</v>
      </c>
      <c r="I724" t="s">
        <v>8058</v>
      </c>
      <c r="J724">
        <v>56.5</v>
      </c>
      <c r="K724">
        <v>52.2</v>
      </c>
      <c r="L724">
        <v>59.8</v>
      </c>
      <c r="M724" t="s">
        <v>8054</v>
      </c>
      <c r="N724">
        <v>2000</v>
      </c>
      <c r="O724" s="1">
        <v>36526</v>
      </c>
      <c r="P724" s="1">
        <v>36891</v>
      </c>
    </row>
    <row r="725" spans="1:16" x14ac:dyDescent="0.25">
      <c r="A725">
        <v>25723843</v>
      </c>
      <c r="B725" t="s">
        <v>3859</v>
      </c>
      <c r="C725" t="str">
        <f>IF(D725="COUNTRY",VLOOKUP(E725,[1]Codes!I:M,5,0),"")</f>
        <v>Africa</v>
      </c>
      <c r="D725" t="s">
        <v>28</v>
      </c>
      <c r="E725" t="s">
        <v>109</v>
      </c>
      <c r="F725" t="str">
        <f>IF(D725="COUNTRY",VLOOKUP(E725,[1]Codes!I:J,2,0),IF(D725="UNREGION",VLOOKUP(E725,[1]Codes!AL:AM,2,0),IF(D725="REGION",VLOOKUP(E725,[1]Codes!W:X,2,0),"Error")))</f>
        <v>Congo</v>
      </c>
      <c r="G725" t="s">
        <v>2</v>
      </c>
      <c r="H725">
        <v>2013</v>
      </c>
      <c r="I725" t="s">
        <v>8057</v>
      </c>
      <c r="J725">
        <v>53.3</v>
      </c>
      <c r="K725">
        <v>49.2</v>
      </c>
      <c r="L725">
        <v>56.3</v>
      </c>
      <c r="M725" t="s">
        <v>8054</v>
      </c>
      <c r="N725">
        <v>2013</v>
      </c>
      <c r="O725" s="1">
        <v>41275</v>
      </c>
      <c r="P725" s="1">
        <v>41639</v>
      </c>
    </row>
    <row r="726" spans="1:16" x14ac:dyDescent="0.25">
      <c r="A726">
        <v>25723844</v>
      </c>
      <c r="B726" t="s">
        <v>3859</v>
      </c>
      <c r="C726" t="str">
        <f>IF(D726="COUNTRY",VLOOKUP(E726,[1]Codes!I:M,5,0),"")</f>
        <v>Africa</v>
      </c>
      <c r="D726" t="s">
        <v>28</v>
      </c>
      <c r="E726" t="s">
        <v>109</v>
      </c>
      <c r="F726" t="str">
        <f>IF(D726="COUNTRY",VLOOKUP(E726,[1]Codes!I:J,2,0),IF(D726="UNREGION",VLOOKUP(E726,[1]Codes!AL:AM,2,0),IF(D726="REGION",VLOOKUP(E726,[1]Codes!W:X,2,0),"Error")))</f>
        <v>Congo</v>
      </c>
      <c r="G726" t="s">
        <v>2</v>
      </c>
      <c r="H726">
        <v>2007</v>
      </c>
      <c r="I726" t="s">
        <v>8056</v>
      </c>
      <c r="J726">
        <v>55.5</v>
      </c>
      <c r="K726">
        <v>52.3</v>
      </c>
      <c r="L726">
        <v>58.2</v>
      </c>
      <c r="M726" t="s">
        <v>8054</v>
      </c>
      <c r="N726">
        <v>2007</v>
      </c>
      <c r="O726" s="1">
        <v>39083</v>
      </c>
      <c r="P726" s="1">
        <v>39447</v>
      </c>
    </row>
    <row r="727" spans="1:16" x14ac:dyDescent="0.25">
      <c r="A727">
        <v>25723845</v>
      </c>
      <c r="B727" t="s">
        <v>3859</v>
      </c>
      <c r="C727" t="str">
        <f>IF(D727="COUNTRY",VLOOKUP(E727,[1]Codes!I:M,5,0),"")</f>
        <v>Africa</v>
      </c>
      <c r="D727" t="s">
        <v>28</v>
      </c>
      <c r="E727" t="s">
        <v>109</v>
      </c>
      <c r="F727" t="str">
        <f>IF(D727="COUNTRY",VLOOKUP(E727,[1]Codes!I:J,2,0),IF(D727="UNREGION",VLOOKUP(E727,[1]Codes!AL:AM,2,0),IF(D727="REGION",VLOOKUP(E727,[1]Codes!W:X,2,0),"Error")))</f>
        <v>Congo</v>
      </c>
      <c r="G727" t="s">
        <v>2</v>
      </c>
      <c r="H727">
        <v>2008</v>
      </c>
      <c r="I727" t="s">
        <v>8055</v>
      </c>
      <c r="J727">
        <v>55.2</v>
      </c>
      <c r="K727">
        <v>51.9</v>
      </c>
      <c r="L727">
        <v>57.8</v>
      </c>
      <c r="M727" t="s">
        <v>8054</v>
      </c>
      <c r="N727">
        <v>2008</v>
      </c>
      <c r="O727" s="1">
        <v>39448</v>
      </c>
      <c r="P727" s="1">
        <v>39813</v>
      </c>
    </row>
    <row r="728" spans="1:16" x14ac:dyDescent="0.25">
      <c r="A728">
        <v>25723846</v>
      </c>
      <c r="B728" t="s">
        <v>3859</v>
      </c>
      <c r="C728" t="str">
        <f>IF(D728="COUNTRY",VLOOKUP(E728,[1]Codes!I:M,5,0),"")</f>
        <v>Africa</v>
      </c>
      <c r="D728" t="s">
        <v>28</v>
      </c>
      <c r="E728" t="s">
        <v>109</v>
      </c>
      <c r="F728" t="str">
        <f>IF(D728="COUNTRY",VLOOKUP(E728,[1]Codes!I:J,2,0),IF(D728="UNREGION",VLOOKUP(E728,[1]Codes!AL:AM,2,0),IF(D728="REGION",VLOOKUP(E728,[1]Codes!W:X,2,0),"Error")))</f>
        <v>Congo</v>
      </c>
      <c r="G728" t="s">
        <v>2</v>
      </c>
      <c r="H728">
        <v>2018</v>
      </c>
      <c r="I728" t="s">
        <v>8053</v>
      </c>
      <c r="J728">
        <v>51.3</v>
      </c>
      <c r="K728">
        <v>43.6</v>
      </c>
      <c r="L728">
        <v>55.7</v>
      </c>
      <c r="M728" t="s">
        <v>8025</v>
      </c>
      <c r="N728">
        <v>2018</v>
      </c>
      <c r="O728" s="1">
        <v>43101</v>
      </c>
      <c r="P728" s="1">
        <v>43465</v>
      </c>
    </row>
    <row r="729" spans="1:16" x14ac:dyDescent="0.25">
      <c r="A729">
        <v>25723847</v>
      </c>
      <c r="B729" t="s">
        <v>3859</v>
      </c>
      <c r="C729" t="str">
        <f>IF(D729="COUNTRY",VLOOKUP(E729,[1]Codes!I:M,5,0),"")</f>
        <v>Africa</v>
      </c>
      <c r="D729" t="s">
        <v>28</v>
      </c>
      <c r="E729" t="s">
        <v>109</v>
      </c>
      <c r="F729" t="str">
        <f>IF(D729="COUNTRY",VLOOKUP(E729,[1]Codes!I:J,2,0),IF(D729="UNREGION",VLOOKUP(E729,[1]Codes!AL:AM,2,0),IF(D729="REGION",VLOOKUP(E729,[1]Codes!W:X,2,0),"Error")))</f>
        <v>Congo</v>
      </c>
      <c r="G729" t="s">
        <v>2</v>
      </c>
      <c r="H729">
        <v>2001</v>
      </c>
      <c r="I729" t="s">
        <v>8052</v>
      </c>
      <c r="J729">
        <v>56.4</v>
      </c>
      <c r="K729">
        <v>52.5</v>
      </c>
      <c r="L729">
        <v>59.5</v>
      </c>
      <c r="M729" t="s">
        <v>8025</v>
      </c>
      <c r="N729">
        <v>2001</v>
      </c>
      <c r="O729" s="1">
        <v>36892</v>
      </c>
      <c r="P729" s="1">
        <v>37256</v>
      </c>
    </row>
    <row r="730" spans="1:16" x14ac:dyDescent="0.25">
      <c r="A730">
        <v>25723848</v>
      </c>
      <c r="B730" t="s">
        <v>3859</v>
      </c>
      <c r="C730" t="str">
        <f>IF(D730="COUNTRY",VLOOKUP(E730,[1]Codes!I:M,5,0),"")</f>
        <v>Africa</v>
      </c>
      <c r="D730" t="s">
        <v>28</v>
      </c>
      <c r="E730" t="s">
        <v>109</v>
      </c>
      <c r="F730" t="str">
        <f>IF(D730="COUNTRY",VLOOKUP(E730,[1]Codes!I:J,2,0),IF(D730="UNREGION",VLOOKUP(E730,[1]Codes!AL:AM,2,0),IF(D730="REGION",VLOOKUP(E730,[1]Codes!W:X,2,0),"Error")))</f>
        <v>Congo</v>
      </c>
      <c r="G730" t="s">
        <v>2</v>
      </c>
      <c r="H730">
        <v>2011</v>
      </c>
      <c r="I730" t="s">
        <v>8051</v>
      </c>
      <c r="J730">
        <v>54.1</v>
      </c>
      <c r="K730">
        <v>50.6</v>
      </c>
      <c r="L730">
        <v>56.9</v>
      </c>
      <c r="M730" t="s">
        <v>8025</v>
      </c>
      <c r="N730">
        <v>2011</v>
      </c>
      <c r="O730" s="1">
        <v>40544</v>
      </c>
      <c r="P730" s="1">
        <v>40908</v>
      </c>
    </row>
    <row r="731" spans="1:16" x14ac:dyDescent="0.25">
      <c r="A731">
        <v>25723849</v>
      </c>
      <c r="B731" t="s">
        <v>3859</v>
      </c>
      <c r="C731" t="str">
        <f>IF(D731="COUNTRY",VLOOKUP(E731,[1]Codes!I:M,5,0),"")</f>
        <v>Africa</v>
      </c>
      <c r="D731" t="s">
        <v>28</v>
      </c>
      <c r="E731" t="s">
        <v>109</v>
      </c>
      <c r="F731" t="str">
        <f>IF(D731="COUNTRY",VLOOKUP(E731,[1]Codes!I:J,2,0),IF(D731="UNREGION",VLOOKUP(E731,[1]Codes!AL:AM,2,0),IF(D731="REGION",VLOOKUP(E731,[1]Codes!W:X,2,0),"Error")))</f>
        <v>Congo</v>
      </c>
      <c r="G731" t="s">
        <v>2</v>
      </c>
      <c r="H731">
        <v>2019</v>
      </c>
      <c r="I731" t="s">
        <v>8050</v>
      </c>
      <c r="J731">
        <v>51</v>
      </c>
      <c r="K731">
        <v>41.8</v>
      </c>
      <c r="L731">
        <v>55.8</v>
      </c>
      <c r="M731" t="s">
        <v>8025</v>
      </c>
      <c r="N731">
        <v>2019</v>
      </c>
      <c r="O731" s="1">
        <v>43466</v>
      </c>
      <c r="P731" s="1">
        <v>43830</v>
      </c>
    </row>
    <row r="732" spans="1:16" x14ac:dyDescent="0.25">
      <c r="A732">
        <v>25723850</v>
      </c>
      <c r="B732" t="s">
        <v>3859</v>
      </c>
      <c r="C732" t="str">
        <f>IF(D732="COUNTRY",VLOOKUP(E732,[1]Codes!I:M,5,0),"")</f>
        <v>Africa</v>
      </c>
      <c r="D732" t="s">
        <v>28</v>
      </c>
      <c r="E732" t="s">
        <v>109</v>
      </c>
      <c r="F732" t="str">
        <f>IF(D732="COUNTRY",VLOOKUP(E732,[1]Codes!I:J,2,0),IF(D732="UNREGION",VLOOKUP(E732,[1]Codes!AL:AM,2,0),IF(D732="REGION",VLOOKUP(E732,[1]Codes!W:X,2,0),"Error")))</f>
        <v>Congo</v>
      </c>
      <c r="G732" t="s">
        <v>2</v>
      </c>
      <c r="H732">
        <v>2004</v>
      </c>
      <c r="I732" t="s">
        <v>8049</v>
      </c>
      <c r="J732">
        <v>56.2</v>
      </c>
      <c r="K732">
        <v>52.9</v>
      </c>
      <c r="L732">
        <v>58.9</v>
      </c>
      <c r="M732" t="s">
        <v>8025</v>
      </c>
      <c r="N732">
        <v>2004</v>
      </c>
      <c r="O732" s="1">
        <v>37987</v>
      </c>
      <c r="P732" s="1">
        <v>38352</v>
      </c>
    </row>
    <row r="733" spans="1:16" x14ac:dyDescent="0.25">
      <c r="A733">
        <v>25723851</v>
      </c>
      <c r="B733" t="s">
        <v>3859</v>
      </c>
      <c r="C733" t="str">
        <f>IF(D733="COUNTRY",VLOOKUP(E733,[1]Codes!I:M,5,0),"")</f>
        <v>Africa</v>
      </c>
      <c r="D733" t="s">
        <v>28</v>
      </c>
      <c r="E733" t="s">
        <v>109</v>
      </c>
      <c r="F733" t="str">
        <f>IF(D733="COUNTRY",VLOOKUP(E733,[1]Codes!I:J,2,0),IF(D733="UNREGION",VLOOKUP(E733,[1]Codes!AL:AM,2,0),IF(D733="REGION",VLOOKUP(E733,[1]Codes!W:X,2,0),"Error")))</f>
        <v>Congo</v>
      </c>
      <c r="G733" t="s">
        <v>2</v>
      </c>
      <c r="H733">
        <v>2005</v>
      </c>
      <c r="I733" t="s">
        <v>8048</v>
      </c>
      <c r="J733">
        <v>56</v>
      </c>
      <c r="K733">
        <v>52.7</v>
      </c>
      <c r="L733">
        <v>58.7</v>
      </c>
      <c r="M733" t="s">
        <v>8025</v>
      </c>
      <c r="N733">
        <v>2005</v>
      </c>
      <c r="O733" s="1">
        <v>38353</v>
      </c>
      <c r="P733" s="1">
        <v>38717</v>
      </c>
    </row>
    <row r="734" spans="1:16" x14ac:dyDescent="0.25">
      <c r="A734">
        <v>25723852</v>
      </c>
      <c r="B734" t="s">
        <v>3859</v>
      </c>
      <c r="C734" t="str">
        <f>IF(D734="COUNTRY",VLOOKUP(E734,[1]Codes!I:M,5,0),"")</f>
        <v>Africa</v>
      </c>
      <c r="D734" t="s">
        <v>28</v>
      </c>
      <c r="E734" t="s">
        <v>109</v>
      </c>
      <c r="F734" t="str">
        <f>IF(D734="COUNTRY",VLOOKUP(E734,[1]Codes!I:J,2,0),IF(D734="UNREGION",VLOOKUP(E734,[1]Codes!AL:AM,2,0),IF(D734="REGION",VLOOKUP(E734,[1]Codes!W:X,2,0),"Error")))</f>
        <v>Congo</v>
      </c>
      <c r="G734" t="s">
        <v>2</v>
      </c>
      <c r="H734">
        <v>2014</v>
      </c>
      <c r="I734" t="s">
        <v>8047</v>
      </c>
      <c r="J734">
        <v>52.9</v>
      </c>
      <c r="K734">
        <v>48.3</v>
      </c>
      <c r="L734">
        <v>56</v>
      </c>
      <c r="M734" t="s">
        <v>8025</v>
      </c>
      <c r="N734">
        <v>2014</v>
      </c>
      <c r="O734" s="1">
        <v>41640</v>
      </c>
      <c r="P734" s="1">
        <v>42004</v>
      </c>
    </row>
    <row r="735" spans="1:16" x14ac:dyDescent="0.25">
      <c r="A735">
        <v>25723853</v>
      </c>
      <c r="B735" t="s">
        <v>3859</v>
      </c>
      <c r="C735" t="str">
        <f>IF(D735="COUNTRY",VLOOKUP(E735,[1]Codes!I:M,5,0),"")</f>
        <v>Africa</v>
      </c>
      <c r="D735" t="s">
        <v>28</v>
      </c>
      <c r="E735" t="s">
        <v>109</v>
      </c>
      <c r="F735" t="str">
        <f>IF(D735="COUNTRY",VLOOKUP(E735,[1]Codes!I:J,2,0),IF(D735="UNREGION",VLOOKUP(E735,[1]Codes!AL:AM,2,0),IF(D735="REGION",VLOOKUP(E735,[1]Codes!W:X,2,0),"Error")))</f>
        <v>Congo</v>
      </c>
      <c r="G735" t="s">
        <v>2</v>
      </c>
      <c r="H735">
        <v>2003</v>
      </c>
      <c r="I735" t="s">
        <v>8046</v>
      </c>
      <c r="J735">
        <v>56.3</v>
      </c>
      <c r="K735">
        <v>52.9</v>
      </c>
      <c r="L735">
        <v>59.1</v>
      </c>
      <c r="M735" t="s">
        <v>8025</v>
      </c>
      <c r="N735">
        <v>2003</v>
      </c>
      <c r="O735" s="1">
        <v>37622</v>
      </c>
      <c r="P735" s="1">
        <v>37986</v>
      </c>
    </row>
    <row r="736" spans="1:16" x14ac:dyDescent="0.25">
      <c r="A736">
        <v>25723854</v>
      </c>
      <c r="B736" t="s">
        <v>3859</v>
      </c>
      <c r="C736" t="str">
        <f>IF(D736="COUNTRY",VLOOKUP(E736,[1]Codes!I:M,5,0),"")</f>
        <v>Africa</v>
      </c>
      <c r="D736" t="s">
        <v>28</v>
      </c>
      <c r="E736" t="s">
        <v>109</v>
      </c>
      <c r="F736" t="str">
        <f>IF(D736="COUNTRY",VLOOKUP(E736,[1]Codes!I:J,2,0),IF(D736="UNREGION",VLOOKUP(E736,[1]Codes!AL:AM,2,0),IF(D736="REGION",VLOOKUP(E736,[1]Codes!W:X,2,0),"Error")))</f>
        <v>Congo</v>
      </c>
      <c r="G736" t="s">
        <v>2</v>
      </c>
      <c r="H736">
        <v>2015</v>
      </c>
      <c r="I736" t="s">
        <v>8045</v>
      </c>
      <c r="J736">
        <v>52.6</v>
      </c>
      <c r="K736">
        <v>47.5</v>
      </c>
      <c r="L736">
        <v>55.9</v>
      </c>
      <c r="M736" t="s">
        <v>8025</v>
      </c>
      <c r="N736">
        <v>2015</v>
      </c>
      <c r="O736" s="1">
        <v>42005</v>
      </c>
      <c r="P736" s="1">
        <v>42369</v>
      </c>
    </row>
    <row r="737" spans="1:16" x14ac:dyDescent="0.25">
      <c r="A737">
        <v>25723855</v>
      </c>
      <c r="B737" t="s">
        <v>3859</v>
      </c>
      <c r="C737" t="str">
        <f>IF(D737="COUNTRY",VLOOKUP(E737,[1]Codes!I:M,5,0),"")</f>
        <v>Africa</v>
      </c>
      <c r="D737" t="s">
        <v>28</v>
      </c>
      <c r="E737" t="s">
        <v>109</v>
      </c>
      <c r="F737" t="str">
        <f>IF(D737="COUNTRY",VLOOKUP(E737,[1]Codes!I:J,2,0),IF(D737="UNREGION",VLOOKUP(E737,[1]Codes!AL:AM,2,0),IF(D737="REGION",VLOOKUP(E737,[1]Codes!W:X,2,0),"Error")))</f>
        <v>Congo</v>
      </c>
      <c r="G737" t="s">
        <v>2</v>
      </c>
      <c r="H737">
        <v>2010</v>
      </c>
      <c r="I737" t="s">
        <v>8044</v>
      </c>
      <c r="J737">
        <v>54.5</v>
      </c>
      <c r="K737">
        <v>51.1</v>
      </c>
      <c r="L737">
        <v>57.2</v>
      </c>
      <c r="M737" t="s">
        <v>8025</v>
      </c>
      <c r="N737">
        <v>2010</v>
      </c>
      <c r="O737" s="1">
        <v>40179</v>
      </c>
      <c r="P737" s="1">
        <v>40543</v>
      </c>
    </row>
    <row r="738" spans="1:16" x14ac:dyDescent="0.25">
      <c r="A738">
        <v>25723856</v>
      </c>
      <c r="B738" t="s">
        <v>3859</v>
      </c>
      <c r="C738" t="str">
        <f>IF(D738="COUNTRY",VLOOKUP(E738,[1]Codes!I:M,5,0),"")</f>
        <v>Africa</v>
      </c>
      <c r="D738" t="s">
        <v>28</v>
      </c>
      <c r="E738" t="s">
        <v>109</v>
      </c>
      <c r="F738" t="str">
        <f>IF(D738="COUNTRY",VLOOKUP(E738,[1]Codes!I:J,2,0),IF(D738="UNREGION",VLOOKUP(E738,[1]Codes!AL:AM,2,0),IF(D738="REGION",VLOOKUP(E738,[1]Codes!W:X,2,0),"Error")))</f>
        <v>Congo</v>
      </c>
      <c r="G738" t="s">
        <v>2</v>
      </c>
      <c r="H738">
        <v>2002</v>
      </c>
      <c r="I738" t="s">
        <v>8043</v>
      </c>
      <c r="J738">
        <v>56.4</v>
      </c>
      <c r="K738">
        <v>52.8</v>
      </c>
      <c r="L738">
        <v>59.3</v>
      </c>
      <c r="M738" t="s">
        <v>8025</v>
      </c>
      <c r="N738">
        <v>2002</v>
      </c>
      <c r="O738" s="1">
        <v>37257</v>
      </c>
      <c r="P738" s="1">
        <v>37621</v>
      </c>
    </row>
    <row r="739" spans="1:16" x14ac:dyDescent="0.25">
      <c r="A739">
        <v>25723857</v>
      </c>
      <c r="B739" t="s">
        <v>3859</v>
      </c>
      <c r="C739" t="str">
        <f>IF(D739="COUNTRY",VLOOKUP(E739,[1]Codes!I:M,5,0),"")</f>
        <v>Africa</v>
      </c>
      <c r="D739" t="s">
        <v>28</v>
      </c>
      <c r="E739" t="s">
        <v>109</v>
      </c>
      <c r="F739" t="str">
        <f>IF(D739="COUNTRY",VLOOKUP(E739,[1]Codes!I:J,2,0),IF(D739="UNREGION",VLOOKUP(E739,[1]Codes!AL:AM,2,0),IF(D739="REGION",VLOOKUP(E739,[1]Codes!W:X,2,0),"Error")))</f>
        <v>Congo</v>
      </c>
      <c r="G739" t="s">
        <v>2</v>
      </c>
      <c r="H739">
        <v>2006</v>
      </c>
      <c r="I739" t="s">
        <v>8042</v>
      </c>
      <c r="J739">
        <v>55.8</v>
      </c>
      <c r="K739">
        <v>52.6</v>
      </c>
      <c r="L739">
        <v>58.4</v>
      </c>
      <c r="M739" t="s">
        <v>8025</v>
      </c>
      <c r="N739">
        <v>2006</v>
      </c>
      <c r="O739" s="1">
        <v>38718</v>
      </c>
      <c r="P739" s="1">
        <v>39082</v>
      </c>
    </row>
    <row r="740" spans="1:16" x14ac:dyDescent="0.25">
      <c r="A740">
        <v>25723858</v>
      </c>
      <c r="B740" t="s">
        <v>3859</v>
      </c>
      <c r="C740" t="str">
        <f>IF(D740="COUNTRY",VLOOKUP(E740,[1]Codes!I:M,5,0),"")</f>
        <v>Africa</v>
      </c>
      <c r="D740" t="s">
        <v>28</v>
      </c>
      <c r="E740" t="s">
        <v>109</v>
      </c>
      <c r="F740" t="str">
        <f>IF(D740="COUNTRY",VLOOKUP(E740,[1]Codes!I:J,2,0),IF(D740="UNREGION",VLOOKUP(E740,[1]Codes!AL:AM,2,0),IF(D740="REGION",VLOOKUP(E740,[1]Codes!W:X,2,0),"Error")))</f>
        <v>Congo</v>
      </c>
      <c r="G740" t="s">
        <v>2</v>
      </c>
      <c r="H740">
        <v>2009</v>
      </c>
      <c r="I740" t="s">
        <v>8041</v>
      </c>
      <c r="J740">
        <v>54.8</v>
      </c>
      <c r="K740">
        <v>51.5</v>
      </c>
      <c r="L740">
        <v>57.5</v>
      </c>
      <c r="M740" t="s">
        <v>8025</v>
      </c>
      <c r="N740">
        <v>2009</v>
      </c>
      <c r="O740" s="1">
        <v>39814</v>
      </c>
      <c r="P740" s="1">
        <v>40178</v>
      </c>
    </row>
    <row r="741" spans="1:16" x14ac:dyDescent="0.25">
      <c r="A741">
        <v>25723859</v>
      </c>
      <c r="B741" t="s">
        <v>3859</v>
      </c>
      <c r="C741" t="str">
        <f>IF(D741="COUNTRY",VLOOKUP(E741,[1]Codes!I:M,5,0),"")</f>
        <v>Africa</v>
      </c>
      <c r="D741" t="s">
        <v>28</v>
      </c>
      <c r="E741" t="s">
        <v>109</v>
      </c>
      <c r="F741" t="str">
        <f>IF(D741="COUNTRY",VLOOKUP(E741,[1]Codes!I:J,2,0),IF(D741="UNREGION",VLOOKUP(E741,[1]Codes!AL:AM,2,0),IF(D741="REGION",VLOOKUP(E741,[1]Codes!W:X,2,0),"Error")))</f>
        <v>Congo</v>
      </c>
      <c r="G741" t="s">
        <v>2</v>
      </c>
      <c r="H741">
        <v>2012</v>
      </c>
      <c r="I741" t="s">
        <v>8040</v>
      </c>
      <c r="J741">
        <v>53.7</v>
      </c>
      <c r="K741">
        <v>50</v>
      </c>
      <c r="L741">
        <v>56.6</v>
      </c>
      <c r="M741" t="s">
        <v>8025</v>
      </c>
      <c r="N741">
        <v>2012</v>
      </c>
      <c r="O741" s="1">
        <v>40909</v>
      </c>
      <c r="P741" s="1">
        <v>41274</v>
      </c>
    </row>
    <row r="742" spans="1:16" x14ac:dyDescent="0.25">
      <c r="A742">
        <v>25723860</v>
      </c>
      <c r="B742" t="s">
        <v>3859</v>
      </c>
      <c r="C742" t="str">
        <f>IF(D742="COUNTRY",VLOOKUP(E742,[1]Codes!I:M,5,0),"")</f>
        <v>Western Pacific</v>
      </c>
      <c r="D742" t="s">
        <v>28</v>
      </c>
      <c r="E742" t="s">
        <v>103</v>
      </c>
      <c r="F742" t="str">
        <f>IF(D742="COUNTRY",VLOOKUP(E742,[1]Codes!I:J,2,0),IF(D742="UNREGION",VLOOKUP(E742,[1]Codes!AL:AM,2,0),IF(D742="REGION",VLOOKUP(E742,[1]Codes!W:X,2,0),"Error")))</f>
        <v>Cook Islands</v>
      </c>
      <c r="G742" t="s">
        <v>2</v>
      </c>
      <c r="H742">
        <v>2009</v>
      </c>
      <c r="I742" t="s">
        <v>8039</v>
      </c>
      <c r="J742">
        <v>33.5</v>
      </c>
      <c r="K742">
        <v>14.9</v>
      </c>
      <c r="L742">
        <v>49.8</v>
      </c>
      <c r="M742" t="s">
        <v>8025</v>
      </c>
      <c r="N742">
        <v>2009</v>
      </c>
      <c r="O742" s="1">
        <v>39814</v>
      </c>
      <c r="P742" s="1">
        <v>40178</v>
      </c>
    </row>
    <row r="743" spans="1:16" x14ac:dyDescent="0.25">
      <c r="A743">
        <v>25723861</v>
      </c>
      <c r="B743" t="s">
        <v>3859</v>
      </c>
      <c r="C743" t="str">
        <f>IF(D743="COUNTRY",VLOOKUP(E743,[1]Codes!I:M,5,0),"")</f>
        <v>Western Pacific</v>
      </c>
      <c r="D743" t="s">
        <v>28</v>
      </c>
      <c r="E743" t="s">
        <v>103</v>
      </c>
      <c r="F743" t="str">
        <f>IF(D743="COUNTRY",VLOOKUP(E743,[1]Codes!I:J,2,0),IF(D743="UNREGION",VLOOKUP(E743,[1]Codes!AL:AM,2,0),IF(D743="REGION",VLOOKUP(E743,[1]Codes!W:X,2,0),"Error")))</f>
        <v>Cook Islands</v>
      </c>
      <c r="G743" t="s">
        <v>2</v>
      </c>
      <c r="H743">
        <v>2003</v>
      </c>
      <c r="I743" t="s">
        <v>8038</v>
      </c>
      <c r="J743">
        <v>34.5</v>
      </c>
      <c r="K743">
        <v>15.4</v>
      </c>
      <c r="L743">
        <v>50.6</v>
      </c>
      <c r="M743" t="s">
        <v>8025</v>
      </c>
      <c r="N743">
        <v>2003</v>
      </c>
      <c r="O743" s="1">
        <v>37622</v>
      </c>
      <c r="P743" s="1">
        <v>37986</v>
      </c>
    </row>
    <row r="744" spans="1:16" x14ac:dyDescent="0.25">
      <c r="A744">
        <v>25723862</v>
      </c>
      <c r="B744" t="s">
        <v>3859</v>
      </c>
      <c r="C744" t="str">
        <f>IF(D744="COUNTRY",VLOOKUP(E744,[1]Codes!I:M,5,0),"")</f>
        <v>Western Pacific</v>
      </c>
      <c r="D744" t="s">
        <v>28</v>
      </c>
      <c r="E744" t="s">
        <v>103</v>
      </c>
      <c r="F744" t="str">
        <f>IF(D744="COUNTRY",VLOOKUP(E744,[1]Codes!I:J,2,0),IF(D744="UNREGION",VLOOKUP(E744,[1]Codes!AL:AM,2,0),IF(D744="REGION",VLOOKUP(E744,[1]Codes!W:X,2,0),"Error")))</f>
        <v>Cook Islands</v>
      </c>
      <c r="G744" t="s">
        <v>2</v>
      </c>
      <c r="H744">
        <v>2004</v>
      </c>
      <c r="I744" t="s">
        <v>8037</v>
      </c>
      <c r="J744">
        <v>34.4</v>
      </c>
      <c r="K744">
        <v>15.4</v>
      </c>
      <c r="L744">
        <v>50.3</v>
      </c>
      <c r="M744" t="s">
        <v>8025</v>
      </c>
      <c r="N744">
        <v>2004</v>
      </c>
      <c r="O744" s="1">
        <v>37987</v>
      </c>
      <c r="P744" s="1">
        <v>38352</v>
      </c>
    </row>
    <row r="745" spans="1:16" x14ac:dyDescent="0.25">
      <c r="A745">
        <v>25723863</v>
      </c>
      <c r="B745" t="s">
        <v>3859</v>
      </c>
      <c r="C745" t="str">
        <f>IF(D745="COUNTRY",VLOOKUP(E745,[1]Codes!I:M,5,0),"")</f>
        <v>Western Pacific</v>
      </c>
      <c r="D745" t="s">
        <v>28</v>
      </c>
      <c r="E745" t="s">
        <v>103</v>
      </c>
      <c r="F745" t="str">
        <f>IF(D745="COUNTRY",VLOOKUP(E745,[1]Codes!I:J,2,0),IF(D745="UNREGION",VLOOKUP(E745,[1]Codes!AL:AM,2,0),IF(D745="REGION",VLOOKUP(E745,[1]Codes!W:X,2,0),"Error")))</f>
        <v>Cook Islands</v>
      </c>
      <c r="G745" t="s">
        <v>2</v>
      </c>
      <c r="H745">
        <v>2000</v>
      </c>
      <c r="I745" t="s">
        <v>8036</v>
      </c>
      <c r="J745">
        <v>34.9</v>
      </c>
      <c r="K745">
        <v>15.1</v>
      </c>
      <c r="L745">
        <v>51.2</v>
      </c>
      <c r="M745" t="s">
        <v>8025</v>
      </c>
      <c r="N745">
        <v>2000</v>
      </c>
      <c r="O745" s="1">
        <v>36526</v>
      </c>
      <c r="P745" s="1">
        <v>36891</v>
      </c>
    </row>
    <row r="746" spans="1:16" x14ac:dyDescent="0.25">
      <c r="A746">
        <v>25723864</v>
      </c>
      <c r="B746" t="s">
        <v>3859</v>
      </c>
      <c r="C746" t="str">
        <f>IF(D746="COUNTRY",VLOOKUP(E746,[1]Codes!I:M,5,0),"")</f>
        <v>Western Pacific</v>
      </c>
      <c r="D746" t="s">
        <v>28</v>
      </c>
      <c r="E746" t="s">
        <v>103</v>
      </c>
      <c r="F746" t="str">
        <f>IF(D746="COUNTRY",VLOOKUP(E746,[1]Codes!I:J,2,0),IF(D746="UNREGION",VLOOKUP(E746,[1]Codes!AL:AM,2,0),IF(D746="REGION",VLOOKUP(E746,[1]Codes!W:X,2,0),"Error")))</f>
        <v>Cook Islands</v>
      </c>
      <c r="G746" t="s">
        <v>2</v>
      </c>
      <c r="H746">
        <v>2011</v>
      </c>
      <c r="I746" t="s">
        <v>8035</v>
      </c>
      <c r="J746">
        <v>33.299999999999997</v>
      </c>
      <c r="K746">
        <v>14.6</v>
      </c>
      <c r="L746">
        <v>49.7</v>
      </c>
      <c r="M746" t="s">
        <v>8025</v>
      </c>
      <c r="N746">
        <v>2011</v>
      </c>
      <c r="O746" s="1">
        <v>40544</v>
      </c>
      <c r="P746" s="1">
        <v>40908</v>
      </c>
    </row>
    <row r="747" spans="1:16" x14ac:dyDescent="0.25">
      <c r="A747">
        <v>25723865</v>
      </c>
      <c r="B747" t="s">
        <v>3859</v>
      </c>
      <c r="C747" t="str">
        <f>IF(D747="COUNTRY",VLOOKUP(E747,[1]Codes!I:M,5,0),"")</f>
        <v>Western Pacific</v>
      </c>
      <c r="D747" t="s">
        <v>28</v>
      </c>
      <c r="E747" t="s">
        <v>103</v>
      </c>
      <c r="F747" t="str">
        <f>IF(D747="COUNTRY",VLOOKUP(E747,[1]Codes!I:J,2,0),IF(D747="UNREGION",VLOOKUP(E747,[1]Codes!AL:AM,2,0),IF(D747="REGION",VLOOKUP(E747,[1]Codes!W:X,2,0),"Error")))</f>
        <v>Cook Islands</v>
      </c>
      <c r="G747" t="s">
        <v>2</v>
      </c>
      <c r="H747">
        <v>2007</v>
      </c>
      <c r="I747" t="s">
        <v>8034</v>
      </c>
      <c r="J747">
        <v>33.9</v>
      </c>
      <c r="K747">
        <v>15.3</v>
      </c>
      <c r="L747">
        <v>50</v>
      </c>
      <c r="M747" t="s">
        <v>8025</v>
      </c>
      <c r="N747">
        <v>2007</v>
      </c>
      <c r="O747" s="1">
        <v>39083</v>
      </c>
      <c r="P747" s="1">
        <v>39447</v>
      </c>
    </row>
    <row r="748" spans="1:16" x14ac:dyDescent="0.25">
      <c r="A748">
        <v>25723866</v>
      </c>
      <c r="B748" t="s">
        <v>3859</v>
      </c>
      <c r="C748" t="str">
        <f>IF(D748="COUNTRY",VLOOKUP(E748,[1]Codes!I:M,5,0),"")</f>
        <v>Western Pacific</v>
      </c>
      <c r="D748" t="s">
        <v>28</v>
      </c>
      <c r="E748" t="s">
        <v>103</v>
      </c>
      <c r="F748" t="str">
        <f>IF(D748="COUNTRY",VLOOKUP(E748,[1]Codes!I:J,2,0),IF(D748="UNREGION",VLOOKUP(E748,[1]Codes!AL:AM,2,0),IF(D748="REGION",VLOOKUP(E748,[1]Codes!W:X,2,0),"Error")))</f>
        <v>Cook Islands</v>
      </c>
      <c r="G748" t="s">
        <v>2</v>
      </c>
      <c r="H748">
        <v>2006</v>
      </c>
      <c r="I748" t="s">
        <v>8033</v>
      </c>
      <c r="J748">
        <v>34.1</v>
      </c>
      <c r="K748">
        <v>15.3</v>
      </c>
      <c r="L748">
        <v>50.1</v>
      </c>
      <c r="M748" t="s">
        <v>8025</v>
      </c>
      <c r="N748">
        <v>2006</v>
      </c>
      <c r="O748" s="1">
        <v>38718</v>
      </c>
      <c r="P748" s="1">
        <v>39082</v>
      </c>
    </row>
    <row r="749" spans="1:16" x14ac:dyDescent="0.25">
      <c r="A749">
        <v>25723867</v>
      </c>
      <c r="B749" t="s">
        <v>3859</v>
      </c>
      <c r="C749" t="str">
        <f>IF(D749="COUNTRY",VLOOKUP(E749,[1]Codes!I:M,5,0),"")</f>
        <v>Western Pacific</v>
      </c>
      <c r="D749" t="s">
        <v>28</v>
      </c>
      <c r="E749" t="s">
        <v>103</v>
      </c>
      <c r="F749" t="str">
        <f>IF(D749="COUNTRY",VLOOKUP(E749,[1]Codes!I:J,2,0),IF(D749="UNREGION",VLOOKUP(E749,[1]Codes!AL:AM,2,0),IF(D749="REGION",VLOOKUP(E749,[1]Codes!W:X,2,0),"Error")))</f>
        <v>Cook Islands</v>
      </c>
      <c r="G749" t="s">
        <v>2</v>
      </c>
      <c r="H749">
        <v>2019</v>
      </c>
      <c r="I749" t="s">
        <v>8032</v>
      </c>
      <c r="J749">
        <v>32.799999999999997</v>
      </c>
      <c r="K749">
        <v>11.6</v>
      </c>
      <c r="L749">
        <v>50.7</v>
      </c>
      <c r="M749" t="s">
        <v>8025</v>
      </c>
      <c r="N749">
        <v>2019</v>
      </c>
      <c r="O749" s="1">
        <v>43466</v>
      </c>
      <c r="P749" s="1">
        <v>43830</v>
      </c>
    </row>
    <row r="750" spans="1:16" x14ac:dyDescent="0.25">
      <c r="A750">
        <v>25723868</v>
      </c>
      <c r="B750" t="s">
        <v>3859</v>
      </c>
      <c r="C750" t="str">
        <f>IF(D750="COUNTRY",VLOOKUP(E750,[1]Codes!I:M,5,0),"")</f>
        <v>Western Pacific</v>
      </c>
      <c r="D750" t="s">
        <v>28</v>
      </c>
      <c r="E750" t="s">
        <v>103</v>
      </c>
      <c r="F750" t="str">
        <f>IF(D750="COUNTRY",VLOOKUP(E750,[1]Codes!I:J,2,0),IF(D750="UNREGION",VLOOKUP(E750,[1]Codes!AL:AM,2,0),IF(D750="REGION",VLOOKUP(E750,[1]Codes!W:X,2,0),"Error")))</f>
        <v>Cook Islands</v>
      </c>
      <c r="G750" t="s">
        <v>2</v>
      </c>
      <c r="H750">
        <v>2017</v>
      </c>
      <c r="I750" t="s">
        <v>8031</v>
      </c>
      <c r="J750">
        <v>32.9</v>
      </c>
      <c r="K750">
        <v>12.7</v>
      </c>
      <c r="L750">
        <v>50.3</v>
      </c>
      <c r="M750" t="s">
        <v>8025</v>
      </c>
      <c r="N750">
        <v>2017</v>
      </c>
      <c r="O750" s="1">
        <v>42736</v>
      </c>
      <c r="P750" s="1">
        <v>43100</v>
      </c>
    </row>
    <row r="751" spans="1:16" x14ac:dyDescent="0.25">
      <c r="A751">
        <v>25723869</v>
      </c>
      <c r="B751" t="s">
        <v>3859</v>
      </c>
      <c r="C751" t="str">
        <f>IF(D751="COUNTRY",VLOOKUP(E751,[1]Codes!I:M,5,0),"")</f>
        <v>Western Pacific</v>
      </c>
      <c r="D751" t="s">
        <v>28</v>
      </c>
      <c r="E751" t="s">
        <v>103</v>
      </c>
      <c r="F751" t="str">
        <f>IF(D751="COUNTRY",VLOOKUP(E751,[1]Codes!I:J,2,0),IF(D751="UNREGION",VLOOKUP(E751,[1]Codes!AL:AM,2,0),IF(D751="REGION",VLOOKUP(E751,[1]Codes!W:X,2,0),"Error")))</f>
        <v>Cook Islands</v>
      </c>
      <c r="G751" t="s">
        <v>2</v>
      </c>
      <c r="H751">
        <v>2008</v>
      </c>
      <c r="I751" t="s">
        <v>8030</v>
      </c>
      <c r="J751">
        <v>33.700000000000003</v>
      </c>
      <c r="K751">
        <v>15.2</v>
      </c>
      <c r="L751">
        <v>49.7</v>
      </c>
      <c r="M751" t="s">
        <v>8025</v>
      </c>
      <c r="N751">
        <v>2008</v>
      </c>
      <c r="O751" s="1">
        <v>39448</v>
      </c>
      <c r="P751" s="1">
        <v>39813</v>
      </c>
    </row>
    <row r="752" spans="1:16" x14ac:dyDescent="0.25">
      <c r="A752">
        <v>25723870</v>
      </c>
      <c r="B752" t="s">
        <v>3859</v>
      </c>
      <c r="C752" t="str">
        <f>IF(D752="COUNTRY",VLOOKUP(E752,[1]Codes!I:M,5,0),"")</f>
        <v>Western Pacific</v>
      </c>
      <c r="D752" t="s">
        <v>28</v>
      </c>
      <c r="E752" t="s">
        <v>103</v>
      </c>
      <c r="F752" t="str">
        <f>IF(D752="COUNTRY",VLOOKUP(E752,[1]Codes!I:J,2,0),IF(D752="UNREGION",VLOOKUP(E752,[1]Codes!AL:AM,2,0),IF(D752="REGION",VLOOKUP(E752,[1]Codes!W:X,2,0),"Error")))</f>
        <v>Cook Islands</v>
      </c>
      <c r="G752" t="s">
        <v>2</v>
      </c>
      <c r="H752">
        <v>2018</v>
      </c>
      <c r="I752" t="s">
        <v>8029</v>
      </c>
      <c r="J752">
        <v>32.799999999999997</v>
      </c>
      <c r="K752">
        <v>12.2</v>
      </c>
      <c r="L752">
        <v>50.4</v>
      </c>
      <c r="M752" t="s">
        <v>8025</v>
      </c>
      <c r="N752">
        <v>2018</v>
      </c>
      <c r="O752" s="1">
        <v>43101</v>
      </c>
      <c r="P752" s="1">
        <v>43465</v>
      </c>
    </row>
    <row r="753" spans="1:16" x14ac:dyDescent="0.25">
      <c r="A753">
        <v>25723871</v>
      </c>
      <c r="B753" t="s">
        <v>3859</v>
      </c>
      <c r="C753" t="str">
        <f>IF(D753="COUNTRY",VLOOKUP(E753,[1]Codes!I:M,5,0),"")</f>
        <v>Western Pacific</v>
      </c>
      <c r="D753" t="s">
        <v>28</v>
      </c>
      <c r="E753" t="s">
        <v>103</v>
      </c>
      <c r="F753" t="str">
        <f>IF(D753="COUNTRY",VLOOKUP(E753,[1]Codes!I:J,2,0),IF(D753="UNREGION",VLOOKUP(E753,[1]Codes!AL:AM,2,0),IF(D753="REGION",VLOOKUP(E753,[1]Codes!W:X,2,0),"Error")))</f>
        <v>Cook Islands</v>
      </c>
      <c r="G753" t="s">
        <v>2</v>
      </c>
      <c r="H753">
        <v>2010</v>
      </c>
      <c r="I753" t="s">
        <v>8028</v>
      </c>
      <c r="J753">
        <v>33.299999999999997</v>
      </c>
      <c r="K753">
        <v>14.9</v>
      </c>
      <c r="L753">
        <v>49.7</v>
      </c>
      <c r="M753" t="s">
        <v>8025</v>
      </c>
      <c r="N753">
        <v>2010</v>
      </c>
      <c r="O753" s="1">
        <v>40179</v>
      </c>
      <c r="P753" s="1">
        <v>40543</v>
      </c>
    </row>
    <row r="754" spans="1:16" x14ac:dyDescent="0.25">
      <c r="A754">
        <v>25723872</v>
      </c>
      <c r="B754" t="s">
        <v>3859</v>
      </c>
      <c r="C754" t="str">
        <f>IF(D754="COUNTRY",VLOOKUP(E754,[1]Codes!I:M,5,0),"")</f>
        <v>Western Pacific</v>
      </c>
      <c r="D754" t="s">
        <v>28</v>
      </c>
      <c r="E754" t="s">
        <v>103</v>
      </c>
      <c r="F754" t="str">
        <f>IF(D754="COUNTRY",VLOOKUP(E754,[1]Codes!I:J,2,0),IF(D754="UNREGION",VLOOKUP(E754,[1]Codes!AL:AM,2,0),IF(D754="REGION",VLOOKUP(E754,[1]Codes!W:X,2,0),"Error")))</f>
        <v>Cook Islands</v>
      </c>
      <c r="G754" t="s">
        <v>2</v>
      </c>
      <c r="H754">
        <v>2002</v>
      </c>
      <c r="I754" t="s">
        <v>8027</v>
      </c>
      <c r="J754">
        <v>34.6</v>
      </c>
      <c r="K754">
        <v>15.4</v>
      </c>
      <c r="L754">
        <v>50.9</v>
      </c>
      <c r="M754" t="s">
        <v>8025</v>
      </c>
      <c r="N754">
        <v>2002</v>
      </c>
      <c r="O754" s="1">
        <v>37257</v>
      </c>
      <c r="P754" s="1">
        <v>37621</v>
      </c>
    </row>
    <row r="755" spans="1:16" x14ac:dyDescent="0.25">
      <c r="A755">
        <v>25723873</v>
      </c>
      <c r="B755" t="s">
        <v>3859</v>
      </c>
      <c r="C755" t="str">
        <f>IF(D755="COUNTRY",VLOOKUP(E755,[1]Codes!I:M,5,0),"")</f>
        <v>Western Pacific</v>
      </c>
      <c r="D755" t="s">
        <v>28</v>
      </c>
      <c r="E755" t="s">
        <v>103</v>
      </c>
      <c r="F755" t="str">
        <f>IF(D755="COUNTRY",VLOOKUP(E755,[1]Codes!I:J,2,0),IF(D755="UNREGION",VLOOKUP(E755,[1]Codes!AL:AM,2,0),IF(D755="REGION",VLOOKUP(E755,[1]Codes!W:X,2,0),"Error")))</f>
        <v>Cook Islands</v>
      </c>
      <c r="G755" t="s">
        <v>2</v>
      </c>
      <c r="H755">
        <v>2016</v>
      </c>
      <c r="I755" t="s">
        <v>8026</v>
      </c>
      <c r="J755">
        <v>33</v>
      </c>
      <c r="K755">
        <v>13</v>
      </c>
      <c r="L755">
        <v>50</v>
      </c>
      <c r="M755" t="s">
        <v>8025</v>
      </c>
      <c r="N755">
        <v>2016</v>
      </c>
      <c r="O755" s="1">
        <v>42370</v>
      </c>
      <c r="P755" s="1">
        <v>42735</v>
      </c>
    </row>
    <row r="756" spans="1:16" x14ac:dyDescent="0.25">
      <c r="A756">
        <v>25723874</v>
      </c>
      <c r="B756" t="s">
        <v>3859</v>
      </c>
      <c r="C756" t="str">
        <f>IF(D756="COUNTRY",VLOOKUP(E756,[1]Codes!I:M,5,0),"")</f>
        <v>Western Pacific</v>
      </c>
      <c r="D756" t="s">
        <v>28</v>
      </c>
      <c r="E756" t="s">
        <v>103</v>
      </c>
      <c r="F756" t="str">
        <f>IF(D756="COUNTRY",VLOOKUP(E756,[1]Codes!I:J,2,0),IF(D756="UNREGION",VLOOKUP(E756,[1]Codes!AL:AM,2,0),IF(D756="REGION",VLOOKUP(E756,[1]Codes!W:X,2,0),"Error")))</f>
        <v>Cook Islands</v>
      </c>
      <c r="G756" t="s">
        <v>2</v>
      </c>
      <c r="H756">
        <v>2001</v>
      </c>
      <c r="I756" t="s">
        <v>8024</v>
      </c>
      <c r="J756">
        <v>34.799999999999997</v>
      </c>
      <c r="K756">
        <v>15.4</v>
      </c>
      <c r="L756">
        <v>51</v>
      </c>
      <c r="M756" t="s">
        <v>8010</v>
      </c>
      <c r="N756">
        <v>2001</v>
      </c>
      <c r="O756" s="1">
        <v>36892</v>
      </c>
      <c r="P756" s="1">
        <v>37256</v>
      </c>
    </row>
    <row r="757" spans="1:16" x14ac:dyDescent="0.25">
      <c r="A757">
        <v>25723875</v>
      </c>
      <c r="B757" t="s">
        <v>3859</v>
      </c>
      <c r="C757" t="str">
        <f>IF(D757="COUNTRY",VLOOKUP(E757,[1]Codes!I:M,5,0),"")</f>
        <v>Western Pacific</v>
      </c>
      <c r="D757" t="s">
        <v>28</v>
      </c>
      <c r="E757" t="s">
        <v>103</v>
      </c>
      <c r="F757" t="str">
        <f>IF(D757="COUNTRY",VLOOKUP(E757,[1]Codes!I:J,2,0),IF(D757="UNREGION",VLOOKUP(E757,[1]Codes!AL:AM,2,0),IF(D757="REGION",VLOOKUP(E757,[1]Codes!W:X,2,0),"Error")))</f>
        <v>Cook Islands</v>
      </c>
      <c r="G757" t="s">
        <v>2</v>
      </c>
      <c r="H757">
        <v>2014</v>
      </c>
      <c r="I757" t="s">
        <v>8023</v>
      </c>
      <c r="J757">
        <v>33</v>
      </c>
      <c r="K757">
        <v>13.5</v>
      </c>
      <c r="L757">
        <v>49.9</v>
      </c>
      <c r="M757" t="s">
        <v>8010</v>
      </c>
      <c r="N757">
        <v>2014</v>
      </c>
      <c r="O757" s="1">
        <v>41640</v>
      </c>
      <c r="P757" s="1">
        <v>42004</v>
      </c>
    </row>
    <row r="758" spans="1:16" x14ac:dyDescent="0.25">
      <c r="A758">
        <v>25723876</v>
      </c>
      <c r="B758" t="s">
        <v>3859</v>
      </c>
      <c r="C758" t="str">
        <f>IF(D758="COUNTRY",VLOOKUP(E758,[1]Codes!I:M,5,0),"")</f>
        <v>Western Pacific</v>
      </c>
      <c r="D758" t="s">
        <v>28</v>
      </c>
      <c r="E758" t="s">
        <v>103</v>
      </c>
      <c r="F758" t="str">
        <f>IF(D758="COUNTRY",VLOOKUP(E758,[1]Codes!I:J,2,0),IF(D758="UNREGION",VLOOKUP(E758,[1]Codes!AL:AM,2,0),IF(D758="REGION",VLOOKUP(E758,[1]Codes!W:X,2,0),"Error")))</f>
        <v>Cook Islands</v>
      </c>
      <c r="G758" t="s">
        <v>2</v>
      </c>
      <c r="H758">
        <v>2012</v>
      </c>
      <c r="I758" t="s">
        <v>8022</v>
      </c>
      <c r="J758">
        <v>33.200000000000003</v>
      </c>
      <c r="K758">
        <v>14.4</v>
      </c>
      <c r="L758">
        <v>49.8</v>
      </c>
      <c r="M758" t="s">
        <v>8010</v>
      </c>
      <c r="N758">
        <v>2012</v>
      </c>
      <c r="O758" s="1">
        <v>40909</v>
      </c>
      <c r="P758" s="1">
        <v>41274</v>
      </c>
    </row>
    <row r="759" spans="1:16" x14ac:dyDescent="0.25">
      <c r="A759">
        <v>25723877</v>
      </c>
      <c r="B759" t="s">
        <v>3859</v>
      </c>
      <c r="C759" t="str">
        <f>IF(D759="COUNTRY",VLOOKUP(E759,[1]Codes!I:M,5,0),"")</f>
        <v>Western Pacific</v>
      </c>
      <c r="D759" t="s">
        <v>28</v>
      </c>
      <c r="E759" t="s">
        <v>103</v>
      </c>
      <c r="F759" t="str">
        <f>IF(D759="COUNTRY",VLOOKUP(E759,[1]Codes!I:J,2,0),IF(D759="UNREGION",VLOOKUP(E759,[1]Codes!AL:AM,2,0),IF(D759="REGION",VLOOKUP(E759,[1]Codes!W:X,2,0),"Error")))</f>
        <v>Cook Islands</v>
      </c>
      <c r="G759" t="s">
        <v>2</v>
      </c>
      <c r="H759">
        <v>2015</v>
      </c>
      <c r="I759" t="s">
        <v>8021</v>
      </c>
      <c r="J759">
        <v>33</v>
      </c>
      <c r="K759">
        <v>13.2</v>
      </c>
      <c r="L759">
        <v>49.9</v>
      </c>
      <c r="M759" t="s">
        <v>8010</v>
      </c>
      <c r="N759">
        <v>2015</v>
      </c>
      <c r="O759" s="1">
        <v>42005</v>
      </c>
      <c r="P759" s="1">
        <v>42369</v>
      </c>
    </row>
    <row r="760" spans="1:16" x14ac:dyDescent="0.25">
      <c r="A760">
        <v>25723878</v>
      </c>
      <c r="B760" t="s">
        <v>3859</v>
      </c>
      <c r="C760" t="str">
        <f>IF(D760="COUNTRY",VLOOKUP(E760,[1]Codes!I:M,5,0),"")</f>
        <v>Western Pacific</v>
      </c>
      <c r="D760" t="s">
        <v>28</v>
      </c>
      <c r="E760" t="s">
        <v>103</v>
      </c>
      <c r="F760" t="str">
        <f>IF(D760="COUNTRY",VLOOKUP(E760,[1]Codes!I:J,2,0),IF(D760="UNREGION",VLOOKUP(E760,[1]Codes!AL:AM,2,0),IF(D760="REGION",VLOOKUP(E760,[1]Codes!W:X,2,0),"Error")))</f>
        <v>Cook Islands</v>
      </c>
      <c r="G760" t="s">
        <v>2</v>
      </c>
      <c r="H760">
        <v>2013</v>
      </c>
      <c r="I760" t="s">
        <v>8020</v>
      </c>
      <c r="J760">
        <v>33.1</v>
      </c>
      <c r="K760">
        <v>14</v>
      </c>
      <c r="L760">
        <v>49.8</v>
      </c>
      <c r="M760" t="s">
        <v>8010</v>
      </c>
      <c r="N760">
        <v>2013</v>
      </c>
      <c r="O760" s="1">
        <v>41275</v>
      </c>
      <c r="P760" s="1">
        <v>41639</v>
      </c>
    </row>
    <row r="761" spans="1:16" x14ac:dyDescent="0.25">
      <c r="A761">
        <v>25723879</v>
      </c>
      <c r="B761" t="s">
        <v>3859</v>
      </c>
      <c r="C761" t="str">
        <f>IF(D761="COUNTRY",VLOOKUP(E761,[1]Codes!I:M,5,0),"")</f>
        <v>Western Pacific</v>
      </c>
      <c r="D761" t="s">
        <v>28</v>
      </c>
      <c r="E761" t="s">
        <v>103</v>
      </c>
      <c r="F761" t="str">
        <f>IF(D761="COUNTRY",VLOOKUP(E761,[1]Codes!I:J,2,0),IF(D761="UNREGION",VLOOKUP(E761,[1]Codes!AL:AM,2,0),IF(D761="REGION",VLOOKUP(E761,[1]Codes!W:X,2,0),"Error")))</f>
        <v>Cook Islands</v>
      </c>
      <c r="G761" t="s">
        <v>2</v>
      </c>
      <c r="H761">
        <v>2005</v>
      </c>
      <c r="I761" t="s">
        <v>8019</v>
      </c>
      <c r="J761">
        <v>34.200000000000003</v>
      </c>
      <c r="K761">
        <v>15.3</v>
      </c>
      <c r="L761">
        <v>50.2</v>
      </c>
      <c r="M761" t="s">
        <v>8010</v>
      </c>
      <c r="N761">
        <v>2005</v>
      </c>
      <c r="O761" s="1">
        <v>38353</v>
      </c>
      <c r="P761" s="1">
        <v>38717</v>
      </c>
    </row>
    <row r="762" spans="1:16" x14ac:dyDescent="0.25">
      <c r="A762">
        <v>25723880</v>
      </c>
      <c r="B762" t="s">
        <v>3859</v>
      </c>
      <c r="C762" t="str">
        <f>IF(D762="COUNTRY",VLOOKUP(E762,[1]Codes!I:M,5,0),"")</f>
        <v>Americas</v>
      </c>
      <c r="D762" t="s">
        <v>28</v>
      </c>
      <c r="E762" t="s">
        <v>110</v>
      </c>
      <c r="F762" t="str">
        <f>IF(D762="COUNTRY",VLOOKUP(E762,[1]Codes!I:J,2,0),IF(D762="UNREGION",VLOOKUP(E762,[1]Codes!AL:AM,2,0),IF(D762="REGION",VLOOKUP(E762,[1]Codes!W:X,2,0),"Error")))</f>
        <v>Colombia</v>
      </c>
      <c r="G762" t="s">
        <v>2</v>
      </c>
      <c r="H762">
        <v>2004</v>
      </c>
      <c r="I762" t="s">
        <v>8018</v>
      </c>
      <c r="J762">
        <v>31.6</v>
      </c>
      <c r="K762">
        <v>20.100000000000001</v>
      </c>
      <c r="L762">
        <v>42.7</v>
      </c>
      <c r="M762" t="s">
        <v>8010</v>
      </c>
      <c r="N762">
        <v>2004</v>
      </c>
      <c r="O762" s="1">
        <v>37987</v>
      </c>
      <c r="P762" s="1">
        <v>38352</v>
      </c>
    </row>
    <row r="763" spans="1:16" x14ac:dyDescent="0.25">
      <c r="A763">
        <v>25723881</v>
      </c>
      <c r="B763" t="s">
        <v>3859</v>
      </c>
      <c r="C763" t="str">
        <f>IF(D763="COUNTRY",VLOOKUP(E763,[1]Codes!I:M,5,0),"")</f>
        <v>Americas</v>
      </c>
      <c r="D763" t="s">
        <v>28</v>
      </c>
      <c r="E763" t="s">
        <v>110</v>
      </c>
      <c r="F763" t="str">
        <f>IF(D763="COUNTRY",VLOOKUP(E763,[1]Codes!I:J,2,0),IF(D763="UNREGION",VLOOKUP(E763,[1]Codes!AL:AM,2,0),IF(D763="REGION",VLOOKUP(E763,[1]Codes!W:X,2,0),"Error")))</f>
        <v>Colombia</v>
      </c>
      <c r="G763" t="s">
        <v>2</v>
      </c>
      <c r="H763">
        <v>2003</v>
      </c>
      <c r="I763" t="s">
        <v>8017</v>
      </c>
      <c r="J763">
        <v>32.200000000000003</v>
      </c>
      <c r="K763">
        <v>20.2</v>
      </c>
      <c r="L763">
        <v>43.9</v>
      </c>
      <c r="M763" t="s">
        <v>8010</v>
      </c>
      <c r="N763">
        <v>2003</v>
      </c>
      <c r="O763" s="1">
        <v>37622</v>
      </c>
      <c r="P763" s="1">
        <v>37986</v>
      </c>
    </row>
    <row r="764" spans="1:16" x14ac:dyDescent="0.25">
      <c r="A764">
        <v>25723882</v>
      </c>
      <c r="B764" t="s">
        <v>3859</v>
      </c>
      <c r="C764" t="str">
        <f>IF(D764="COUNTRY",VLOOKUP(E764,[1]Codes!I:M,5,0),"")</f>
        <v>Americas</v>
      </c>
      <c r="D764" t="s">
        <v>28</v>
      </c>
      <c r="E764" t="s">
        <v>110</v>
      </c>
      <c r="F764" t="str">
        <f>IF(D764="COUNTRY",VLOOKUP(E764,[1]Codes!I:J,2,0),IF(D764="UNREGION",VLOOKUP(E764,[1]Codes!AL:AM,2,0),IF(D764="REGION",VLOOKUP(E764,[1]Codes!W:X,2,0),"Error")))</f>
        <v>Colombia</v>
      </c>
      <c r="G764" t="s">
        <v>2</v>
      </c>
      <c r="H764">
        <v>2019</v>
      </c>
      <c r="I764" t="s">
        <v>8016</v>
      </c>
      <c r="J764">
        <v>21.8</v>
      </c>
      <c r="K764">
        <v>8.6</v>
      </c>
      <c r="L764">
        <v>38.700000000000003</v>
      </c>
      <c r="M764" t="s">
        <v>8010</v>
      </c>
      <c r="N764">
        <v>2019</v>
      </c>
      <c r="O764" s="1">
        <v>43466</v>
      </c>
      <c r="P764" s="1">
        <v>43830</v>
      </c>
    </row>
    <row r="765" spans="1:16" x14ac:dyDescent="0.25">
      <c r="A765">
        <v>25723883</v>
      </c>
      <c r="B765" t="s">
        <v>3859</v>
      </c>
      <c r="C765" t="str">
        <f>IF(D765="COUNTRY",VLOOKUP(E765,[1]Codes!I:M,5,0),"")</f>
        <v>Americas</v>
      </c>
      <c r="D765" t="s">
        <v>28</v>
      </c>
      <c r="E765" t="s">
        <v>110</v>
      </c>
      <c r="F765" t="str">
        <f>IF(D765="COUNTRY",VLOOKUP(E765,[1]Codes!I:J,2,0),IF(D765="UNREGION",VLOOKUP(E765,[1]Codes!AL:AM,2,0),IF(D765="REGION",VLOOKUP(E765,[1]Codes!W:X,2,0),"Error")))</f>
        <v>Colombia</v>
      </c>
      <c r="G765" t="s">
        <v>2</v>
      </c>
      <c r="H765">
        <v>2015</v>
      </c>
      <c r="I765" t="s">
        <v>8015</v>
      </c>
      <c r="J765">
        <v>23</v>
      </c>
      <c r="K765">
        <v>11.8</v>
      </c>
      <c r="L765">
        <v>36.6</v>
      </c>
      <c r="M765" t="s">
        <v>8010</v>
      </c>
      <c r="N765">
        <v>2015</v>
      </c>
      <c r="O765" s="1">
        <v>42005</v>
      </c>
      <c r="P765" s="1">
        <v>42369</v>
      </c>
    </row>
    <row r="766" spans="1:16" x14ac:dyDescent="0.25">
      <c r="A766">
        <v>25723884</v>
      </c>
      <c r="B766" t="s">
        <v>3859</v>
      </c>
      <c r="C766" t="str">
        <f>IF(D766="COUNTRY",VLOOKUP(E766,[1]Codes!I:M,5,0),"")</f>
        <v>Americas</v>
      </c>
      <c r="D766" t="s">
        <v>28</v>
      </c>
      <c r="E766" t="s">
        <v>110</v>
      </c>
      <c r="F766" t="str">
        <f>IF(D766="COUNTRY",VLOOKUP(E766,[1]Codes!I:J,2,0),IF(D766="UNREGION",VLOOKUP(E766,[1]Codes!AL:AM,2,0),IF(D766="REGION",VLOOKUP(E766,[1]Codes!W:X,2,0),"Error")))</f>
        <v>Colombia</v>
      </c>
      <c r="G766" t="s">
        <v>2</v>
      </c>
      <c r="H766">
        <v>2006</v>
      </c>
      <c r="I766" t="s">
        <v>8014</v>
      </c>
      <c r="J766">
        <v>30.2</v>
      </c>
      <c r="K766">
        <v>19.399999999999999</v>
      </c>
      <c r="L766">
        <v>40.4</v>
      </c>
      <c r="M766" t="s">
        <v>8010</v>
      </c>
      <c r="N766">
        <v>2006</v>
      </c>
      <c r="O766" s="1">
        <v>38718</v>
      </c>
      <c r="P766" s="1">
        <v>39082</v>
      </c>
    </row>
    <row r="767" spans="1:16" x14ac:dyDescent="0.25">
      <c r="A767">
        <v>25723885</v>
      </c>
      <c r="B767" t="s">
        <v>3859</v>
      </c>
      <c r="C767" t="str">
        <f>IF(D767="COUNTRY",VLOOKUP(E767,[1]Codes!I:M,5,0),"")</f>
        <v>Americas</v>
      </c>
      <c r="D767" t="s">
        <v>28</v>
      </c>
      <c r="E767" t="s">
        <v>110</v>
      </c>
      <c r="F767" t="str">
        <f>IF(D767="COUNTRY",VLOOKUP(E767,[1]Codes!I:J,2,0),IF(D767="UNREGION",VLOOKUP(E767,[1]Codes!AL:AM,2,0),IF(D767="REGION",VLOOKUP(E767,[1]Codes!W:X,2,0),"Error")))</f>
        <v>Colombia</v>
      </c>
      <c r="G767" t="s">
        <v>2</v>
      </c>
      <c r="H767">
        <v>2012</v>
      </c>
      <c r="I767" t="s">
        <v>8013</v>
      </c>
      <c r="J767">
        <v>24.8</v>
      </c>
      <c r="K767">
        <v>15.2</v>
      </c>
      <c r="L767">
        <v>36.1</v>
      </c>
      <c r="M767" t="s">
        <v>8010</v>
      </c>
      <c r="N767">
        <v>2012</v>
      </c>
      <c r="O767" s="1">
        <v>40909</v>
      </c>
      <c r="P767" s="1">
        <v>41274</v>
      </c>
    </row>
    <row r="768" spans="1:16" x14ac:dyDescent="0.25">
      <c r="A768">
        <v>25723886</v>
      </c>
      <c r="B768" t="s">
        <v>3859</v>
      </c>
      <c r="C768" t="str">
        <f>IF(D768="COUNTRY",VLOOKUP(E768,[1]Codes!I:M,5,0),"")</f>
        <v>Americas</v>
      </c>
      <c r="D768" t="s">
        <v>28</v>
      </c>
      <c r="E768" t="s">
        <v>110</v>
      </c>
      <c r="F768" t="str">
        <f>IF(D768="COUNTRY",VLOOKUP(E768,[1]Codes!I:J,2,0),IF(D768="UNREGION",VLOOKUP(E768,[1]Codes!AL:AM,2,0),IF(D768="REGION",VLOOKUP(E768,[1]Codes!W:X,2,0),"Error")))</f>
        <v>Colombia</v>
      </c>
      <c r="G768" t="s">
        <v>2</v>
      </c>
      <c r="H768">
        <v>2002</v>
      </c>
      <c r="I768" t="s">
        <v>8012</v>
      </c>
      <c r="J768">
        <v>32.6</v>
      </c>
      <c r="K768">
        <v>20.100000000000001</v>
      </c>
      <c r="L768">
        <v>44.9</v>
      </c>
      <c r="M768" t="s">
        <v>8010</v>
      </c>
      <c r="N768">
        <v>2002</v>
      </c>
      <c r="O768" s="1">
        <v>37257</v>
      </c>
      <c r="P768" s="1">
        <v>37621</v>
      </c>
    </row>
    <row r="769" spans="1:16" x14ac:dyDescent="0.25">
      <c r="A769">
        <v>25723887</v>
      </c>
      <c r="B769" t="s">
        <v>3859</v>
      </c>
      <c r="C769" t="str">
        <f>IF(D769="COUNTRY",VLOOKUP(E769,[1]Codes!I:M,5,0),"")</f>
        <v>Americas</v>
      </c>
      <c r="D769" t="s">
        <v>28</v>
      </c>
      <c r="E769" t="s">
        <v>110</v>
      </c>
      <c r="F769" t="str">
        <f>IF(D769="COUNTRY",VLOOKUP(E769,[1]Codes!I:J,2,0),IF(D769="UNREGION",VLOOKUP(E769,[1]Codes!AL:AM,2,0),IF(D769="REGION",VLOOKUP(E769,[1]Codes!W:X,2,0),"Error")))</f>
        <v>Colombia</v>
      </c>
      <c r="G769" t="s">
        <v>2</v>
      </c>
      <c r="H769">
        <v>2014</v>
      </c>
      <c r="I769" t="s">
        <v>8011</v>
      </c>
      <c r="J769">
        <v>23.6</v>
      </c>
      <c r="K769">
        <v>12.8</v>
      </c>
      <c r="L769">
        <v>36.200000000000003</v>
      </c>
      <c r="M769" t="s">
        <v>8010</v>
      </c>
      <c r="N769">
        <v>2014</v>
      </c>
      <c r="O769" s="1">
        <v>41640</v>
      </c>
      <c r="P769" s="1">
        <v>42004</v>
      </c>
    </row>
    <row r="770" spans="1:16" x14ac:dyDescent="0.25">
      <c r="A770">
        <v>25723888</v>
      </c>
      <c r="B770" t="s">
        <v>3859</v>
      </c>
      <c r="C770" t="str">
        <f>IF(D770="COUNTRY",VLOOKUP(E770,[1]Codes!I:M,5,0),"")</f>
        <v>Americas</v>
      </c>
      <c r="D770" t="s">
        <v>28</v>
      </c>
      <c r="E770" t="s">
        <v>110</v>
      </c>
      <c r="F770" t="str">
        <f>IF(D770="COUNTRY",VLOOKUP(E770,[1]Codes!I:J,2,0),IF(D770="UNREGION",VLOOKUP(E770,[1]Codes!AL:AM,2,0),IF(D770="REGION",VLOOKUP(E770,[1]Codes!W:X,2,0),"Error")))</f>
        <v>Colombia</v>
      </c>
      <c r="G770" t="s">
        <v>2</v>
      </c>
      <c r="H770">
        <v>2013</v>
      </c>
      <c r="I770" t="s">
        <v>8009</v>
      </c>
      <c r="J770">
        <v>24.1</v>
      </c>
      <c r="K770">
        <v>14</v>
      </c>
      <c r="L770">
        <v>36</v>
      </c>
      <c r="M770" t="s">
        <v>7995</v>
      </c>
      <c r="N770">
        <v>2013</v>
      </c>
      <c r="O770" s="1">
        <v>41275</v>
      </c>
      <c r="P770" s="1">
        <v>41639</v>
      </c>
    </row>
    <row r="771" spans="1:16" x14ac:dyDescent="0.25">
      <c r="A771">
        <v>25723889</v>
      </c>
      <c r="B771" t="s">
        <v>3859</v>
      </c>
      <c r="C771" t="str">
        <f>IF(D771="COUNTRY",VLOOKUP(E771,[1]Codes!I:M,5,0),"")</f>
        <v>Americas</v>
      </c>
      <c r="D771" t="s">
        <v>28</v>
      </c>
      <c r="E771" t="s">
        <v>110</v>
      </c>
      <c r="F771" t="str">
        <f>IF(D771="COUNTRY",VLOOKUP(E771,[1]Codes!I:J,2,0),IF(D771="UNREGION",VLOOKUP(E771,[1]Codes!AL:AM,2,0),IF(D771="REGION",VLOOKUP(E771,[1]Codes!W:X,2,0),"Error")))</f>
        <v>Colombia</v>
      </c>
      <c r="G771" t="s">
        <v>2</v>
      </c>
      <c r="H771">
        <v>2011</v>
      </c>
      <c r="I771" t="s">
        <v>8008</v>
      </c>
      <c r="J771">
        <v>25.5</v>
      </c>
      <c r="K771">
        <v>16.2</v>
      </c>
      <c r="L771">
        <v>36.700000000000003</v>
      </c>
      <c r="M771" t="s">
        <v>7995</v>
      </c>
      <c r="N771">
        <v>2011</v>
      </c>
      <c r="O771" s="1">
        <v>40544</v>
      </c>
      <c r="P771" s="1">
        <v>40908</v>
      </c>
    </row>
    <row r="772" spans="1:16" x14ac:dyDescent="0.25">
      <c r="A772">
        <v>25723890</v>
      </c>
      <c r="B772" t="s">
        <v>3859</v>
      </c>
      <c r="C772" t="str">
        <f>IF(D772="COUNTRY",VLOOKUP(E772,[1]Codes!I:M,5,0),"")</f>
        <v>Americas</v>
      </c>
      <c r="D772" t="s">
        <v>28</v>
      </c>
      <c r="E772" t="s">
        <v>110</v>
      </c>
      <c r="F772" t="str">
        <f>IF(D772="COUNTRY",VLOOKUP(E772,[1]Codes!I:J,2,0),IF(D772="UNREGION",VLOOKUP(E772,[1]Codes!AL:AM,2,0),IF(D772="REGION",VLOOKUP(E772,[1]Codes!W:X,2,0),"Error")))</f>
        <v>Colombia</v>
      </c>
      <c r="G772" t="s">
        <v>2</v>
      </c>
      <c r="H772">
        <v>2016</v>
      </c>
      <c r="I772" t="s">
        <v>8007</v>
      </c>
      <c r="J772">
        <v>22.6</v>
      </c>
      <c r="K772">
        <v>10.9</v>
      </c>
      <c r="L772">
        <v>36.700000000000003</v>
      </c>
      <c r="M772" t="s">
        <v>7995</v>
      </c>
      <c r="N772">
        <v>2016</v>
      </c>
      <c r="O772" s="1">
        <v>42370</v>
      </c>
      <c r="P772" s="1">
        <v>42735</v>
      </c>
    </row>
    <row r="773" spans="1:16" x14ac:dyDescent="0.25">
      <c r="A773">
        <v>25723891</v>
      </c>
      <c r="B773" t="s">
        <v>3859</v>
      </c>
      <c r="C773" t="str">
        <f>IF(D773="COUNTRY",VLOOKUP(E773,[1]Codes!I:M,5,0),"")</f>
        <v>Americas</v>
      </c>
      <c r="D773" t="s">
        <v>28</v>
      </c>
      <c r="E773" t="s">
        <v>110</v>
      </c>
      <c r="F773" t="str">
        <f>IF(D773="COUNTRY",VLOOKUP(E773,[1]Codes!I:J,2,0),IF(D773="UNREGION",VLOOKUP(E773,[1]Codes!AL:AM,2,0),IF(D773="REGION",VLOOKUP(E773,[1]Codes!W:X,2,0),"Error")))</f>
        <v>Colombia</v>
      </c>
      <c r="G773" t="s">
        <v>2</v>
      </c>
      <c r="H773">
        <v>2017</v>
      </c>
      <c r="I773" t="s">
        <v>8006</v>
      </c>
      <c r="J773">
        <v>22.3</v>
      </c>
      <c r="K773">
        <v>10.1</v>
      </c>
      <c r="L773">
        <v>37.1</v>
      </c>
      <c r="M773" t="s">
        <v>7995</v>
      </c>
      <c r="N773">
        <v>2017</v>
      </c>
      <c r="O773" s="1">
        <v>42736</v>
      </c>
      <c r="P773" s="1">
        <v>43100</v>
      </c>
    </row>
    <row r="774" spans="1:16" x14ac:dyDescent="0.25">
      <c r="A774">
        <v>25723892</v>
      </c>
      <c r="B774" t="s">
        <v>3859</v>
      </c>
      <c r="C774" t="str">
        <f>IF(D774="COUNTRY",VLOOKUP(E774,[1]Codes!I:M,5,0),"")</f>
        <v>Americas</v>
      </c>
      <c r="D774" t="s">
        <v>28</v>
      </c>
      <c r="E774" t="s">
        <v>110</v>
      </c>
      <c r="F774" t="str">
        <f>IF(D774="COUNTRY",VLOOKUP(E774,[1]Codes!I:J,2,0),IF(D774="UNREGION",VLOOKUP(E774,[1]Codes!AL:AM,2,0),IF(D774="REGION",VLOOKUP(E774,[1]Codes!W:X,2,0),"Error")))</f>
        <v>Colombia</v>
      </c>
      <c r="G774" t="s">
        <v>2</v>
      </c>
      <c r="H774">
        <v>2008</v>
      </c>
      <c r="I774" t="s">
        <v>8005</v>
      </c>
      <c r="J774">
        <v>28.3</v>
      </c>
      <c r="K774">
        <v>18.5</v>
      </c>
      <c r="L774">
        <v>38.299999999999997</v>
      </c>
      <c r="M774" t="s">
        <v>7995</v>
      </c>
      <c r="N774">
        <v>2008</v>
      </c>
      <c r="O774" s="1">
        <v>39448</v>
      </c>
      <c r="P774" s="1">
        <v>39813</v>
      </c>
    </row>
    <row r="775" spans="1:16" x14ac:dyDescent="0.25">
      <c r="A775">
        <v>25723893</v>
      </c>
      <c r="B775" t="s">
        <v>3859</v>
      </c>
      <c r="C775" t="str">
        <f>IF(D775="COUNTRY",VLOOKUP(E775,[1]Codes!I:M,5,0),"")</f>
        <v>Americas</v>
      </c>
      <c r="D775" t="s">
        <v>28</v>
      </c>
      <c r="E775" t="s">
        <v>110</v>
      </c>
      <c r="F775" t="str">
        <f>IF(D775="COUNTRY",VLOOKUP(E775,[1]Codes!I:J,2,0),IF(D775="UNREGION",VLOOKUP(E775,[1]Codes!AL:AM,2,0),IF(D775="REGION",VLOOKUP(E775,[1]Codes!W:X,2,0),"Error")))</f>
        <v>Colombia</v>
      </c>
      <c r="G775" t="s">
        <v>2</v>
      </c>
      <c r="H775">
        <v>2007</v>
      </c>
      <c r="I775" t="s">
        <v>8004</v>
      </c>
      <c r="J775">
        <v>29.3</v>
      </c>
      <c r="K775">
        <v>19.2</v>
      </c>
      <c r="L775">
        <v>39.299999999999997</v>
      </c>
      <c r="M775" t="s">
        <v>7995</v>
      </c>
      <c r="N775">
        <v>2007</v>
      </c>
      <c r="O775" s="1">
        <v>39083</v>
      </c>
      <c r="P775" s="1">
        <v>39447</v>
      </c>
    </row>
    <row r="776" spans="1:16" x14ac:dyDescent="0.25">
      <c r="A776">
        <v>25723894</v>
      </c>
      <c r="B776" t="s">
        <v>3859</v>
      </c>
      <c r="C776" t="str">
        <f>IF(D776="COUNTRY",VLOOKUP(E776,[1]Codes!I:M,5,0),"")</f>
        <v>Americas</v>
      </c>
      <c r="D776" t="s">
        <v>28</v>
      </c>
      <c r="E776" t="s">
        <v>110</v>
      </c>
      <c r="F776" t="str">
        <f>IF(D776="COUNTRY",VLOOKUP(E776,[1]Codes!I:J,2,0),IF(D776="UNREGION",VLOOKUP(E776,[1]Codes!AL:AM,2,0),IF(D776="REGION",VLOOKUP(E776,[1]Codes!W:X,2,0),"Error")))</f>
        <v>Colombia</v>
      </c>
      <c r="G776" t="s">
        <v>2</v>
      </c>
      <c r="H776">
        <v>2005</v>
      </c>
      <c r="I776" t="s">
        <v>8003</v>
      </c>
      <c r="J776">
        <v>31</v>
      </c>
      <c r="K776">
        <v>20</v>
      </c>
      <c r="L776">
        <v>41.6</v>
      </c>
      <c r="M776" t="s">
        <v>7995</v>
      </c>
      <c r="N776">
        <v>2005</v>
      </c>
      <c r="O776" s="1">
        <v>38353</v>
      </c>
      <c r="P776" s="1">
        <v>38717</v>
      </c>
    </row>
    <row r="777" spans="1:16" x14ac:dyDescent="0.25">
      <c r="A777">
        <v>25723895</v>
      </c>
      <c r="B777" t="s">
        <v>3859</v>
      </c>
      <c r="C777" t="str">
        <f>IF(D777="COUNTRY",VLOOKUP(E777,[1]Codes!I:M,5,0),"")</f>
        <v>Americas</v>
      </c>
      <c r="D777" t="s">
        <v>28</v>
      </c>
      <c r="E777" t="s">
        <v>110</v>
      </c>
      <c r="F777" t="str">
        <f>IF(D777="COUNTRY",VLOOKUP(E777,[1]Codes!I:J,2,0),IF(D777="UNREGION",VLOOKUP(E777,[1]Codes!AL:AM,2,0),IF(D777="REGION",VLOOKUP(E777,[1]Codes!W:X,2,0),"Error")))</f>
        <v>Colombia</v>
      </c>
      <c r="G777" t="s">
        <v>2</v>
      </c>
      <c r="H777">
        <v>2000</v>
      </c>
      <c r="I777" t="s">
        <v>8002</v>
      </c>
      <c r="J777">
        <v>33.4</v>
      </c>
      <c r="K777">
        <v>19.399999999999999</v>
      </c>
      <c r="L777">
        <v>46.9</v>
      </c>
      <c r="M777" t="s">
        <v>7995</v>
      </c>
      <c r="N777">
        <v>2000</v>
      </c>
      <c r="O777" s="1">
        <v>36526</v>
      </c>
      <c r="P777" s="1">
        <v>36891</v>
      </c>
    </row>
    <row r="778" spans="1:16" x14ac:dyDescent="0.25">
      <c r="A778">
        <v>25723896</v>
      </c>
      <c r="B778" t="s">
        <v>3859</v>
      </c>
      <c r="C778" t="str">
        <f>IF(D778="COUNTRY",VLOOKUP(E778,[1]Codes!I:M,5,0),"")</f>
        <v>Americas</v>
      </c>
      <c r="D778" t="s">
        <v>28</v>
      </c>
      <c r="E778" t="s">
        <v>110</v>
      </c>
      <c r="F778" t="str">
        <f>IF(D778="COUNTRY",VLOOKUP(E778,[1]Codes!I:J,2,0),IF(D778="UNREGION",VLOOKUP(E778,[1]Codes!AL:AM,2,0),IF(D778="REGION",VLOOKUP(E778,[1]Codes!W:X,2,0),"Error")))</f>
        <v>Colombia</v>
      </c>
      <c r="G778" t="s">
        <v>2</v>
      </c>
      <c r="H778">
        <v>2001</v>
      </c>
      <c r="I778" t="s">
        <v>8001</v>
      </c>
      <c r="J778">
        <v>33.1</v>
      </c>
      <c r="K778">
        <v>20</v>
      </c>
      <c r="L778">
        <v>45.9</v>
      </c>
      <c r="M778" t="s">
        <v>7995</v>
      </c>
      <c r="N778">
        <v>2001</v>
      </c>
      <c r="O778" s="1">
        <v>36892</v>
      </c>
      <c r="P778" s="1">
        <v>37256</v>
      </c>
    </row>
    <row r="779" spans="1:16" x14ac:dyDescent="0.25">
      <c r="A779">
        <v>25723897</v>
      </c>
      <c r="B779" t="s">
        <v>3859</v>
      </c>
      <c r="C779" t="str">
        <f>IF(D779="COUNTRY",VLOOKUP(E779,[1]Codes!I:M,5,0),"")</f>
        <v>Americas</v>
      </c>
      <c r="D779" t="s">
        <v>28</v>
      </c>
      <c r="E779" t="s">
        <v>110</v>
      </c>
      <c r="F779" t="str">
        <f>IF(D779="COUNTRY",VLOOKUP(E779,[1]Codes!I:J,2,0),IF(D779="UNREGION",VLOOKUP(E779,[1]Codes!AL:AM,2,0),IF(D779="REGION",VLOOKUP(E779,[1]Codes!W:X,2,0),"Error")))</f>
        <v>Colombia</v>
      </c>
      <c r="G779" t="s">
        <v>2</v>
      </c>
      <c r="H779">
        <v>2009</v>
      </c>
      <c r="I779" t="s">
        <v>8000</v>
      </c>
      <c r="J779">
        <v>27.3</v>
      </c>
      <c r="K779">
        <v>17.8</v>
      </c>
      <c r="L779">
        <v>37.799999999999997</v>
      </c>
      <c r="M779" t="s">
        <v>7995</v>
      </c>
      <c r="N779">
        <v>2009</v>
      </c>
      <c r="O779" s="1">
        <v>39814</v>
      </c>
      <c r="P779" s="1">
        <v>40178</v>
      </c>
    </row>
    <row r="780" spans="1:16" x14ac:dyDescent="0.25">
      <c r="A780">
        <v>25723898</v>
      </c>
      <c r="B780" t="s">
        <v>3859</v>
      </c>
      <c r="C780" t="str">
        <f>IF(D780="COUNTRY",VLOOKUP(E780,[1]Codes!I:M,5,0),"")</f>
        <v>Americas</v>
      </c>
      <c r="D780" t="s">
        <v>28</v>
      </c>
      <c r="E780" t="s">
        <v>110</v>
      </c>
      <c r="F780" t="str">
        <f>IF(D780="COUNTRY",VLOOKUP(E780,[1]Codes!I:J,2,0),IF(D780="UNREGION",VLOOKUP(E780,[1]Codes!AL:AM,2,0),IF(D780="REGION",VLOOKUP(E780,[1]Codes!W:X,2,0),"Error")))</f>
        <v>Colombia</v>
      </c>
      <c r="G780" t="s">
        <v>2</v>
      </c>
      <c r="H780">
        <v>2010</v>
      </c>
      <c r="I780" t="s">
        <v>7999</v>
      </c>
      <c r="J780">
        <v>26.4</v>
      </c>
      <c r="K780">
        <v>17.100000000000001</v>
      </c>
      <c r="L780">
        <v>37.1</v>
      </c>
      <c r="M780" t="s">
        <v>7995</v>
      </c>
      <c r="N780">
        <v>2010</v>
      </c>
      <c r="O780" s="1">
        <v>40179</v>
      </c>
      <c r="P780" s="1">
        <v>40543</v>
      </c>
    </row>
    <row r="781" spans="1:16" x14ac:dyDescent="0.25">
      <c r="A781">
        <v>25723899</v>
      </c>
      <c r="B781" t="s">
        <v>3859</v>
      </c>
      <c r="C781" t="str">
        <f>IF(D781="COUNTRY",VLOOKUP(E781,[1]Codes!I:M,5,0),"")</f>
        <v>Americas</v>
      </c>
      <c r="D781" t="s">
        <v>28</v>
      </c>
      <c r="E781" t="s">
        <v>110</v>
      </c>
      <c r="F781" t="str">
        <f>IF(D781="COUNTRY",VLOOKUP(E781,[1]Codes!I:J,2,0),IF(D781="UNREGION",VLOOKUP(E781,[1]Codes!AL:AM,2,0),IF(D781="REGION",VLOOKUP(E781,[1]Codes!W:X,2,0),"Error")))</f>
        <v>Colombia</v>
      </c>
      <c r="G781" t="s">
        <v>2</v>
      </c>
      <c r="H781">
        <v>2018</v>
      </c>
      <c r="I781" t="s">
        <v>7998</v>
      </c>
      <c r="J781">
        <v>22</v>
      </c>
      <c r="K781">
        <v>9.4</v>
      </c>
      <c r="L781">
        <v>37.6</v>
      </c>
      <c r="M781" t="s">
        <v>7995</v>
      </c>
      <c r="N781">
        <v>2018</v>
      </c>
      <c r="O781" s="1">
        <v>43101</v>
      </c>
      <c r="P781" s="1">
        <v>43465</v>
      </c>
    </row>
    <row r="782" spans="1:16" x14ac:dyDescent="0.25">
      <c r="A782">
        <v>25723900</v>
      </c>
      <c r="B782" t="s">
        <v>3859</v>
      </c>
      <c r="C782" t="str">
        <f>IF(D782="COUNTRY",VLOOKUP(E782,[1]Codes!I:M,5,0),"")</f>
        <v>Africa</v>
      </c>
      <c r="D782" t="s">
        <v>28</v>
      </c>
      <c r="E782" t="s">
        <v>228</v>
      </c>
      <c r="F782" t="str">
        <f>IF(D782="COUNTRY",VLOOKUP(E782,[1]Codes!I:J,2,0),IF(D782="UNREGION",VLOOKUP(E782,[1]Codes!AL:AM,2,0),IF(D782="REGION",VLOOKUP(E782,[1]Codes!W:X,2,0),"Error")))</f>
        <v>Comoros</v>
      </c>
      <c r="G782" t="s">
        <v>2</v>
      </c>
      <c r="H782">
        <v>2000</v>
      </c>
      <c r="I782" t="s">
        <v>7997</v>
      </c>
      <c r="J782">
        <v>42.7</v>
      </c>
      <c r="K782">
        <v>25</v>
      </c>
      <c r="L782">
        <v>56.3</v>
      </c>
      <c r="M782" t="s">
        <v>7995</v>
      </c>
      <c r="N782">
        <v>2000</v>
      </c>
      <c r="O782" s="1">
        <v>36526</v>
      </c>
      <c r="P782" s="1">
        <v>36891</v>
      </c>
    </row>
    <row r="783" spans="1:16" x14ac:dyDescent="0.25">
      <c r="A783">
        <v>25723901</v>
      </c>
      <c r="B783" t="s">
        <v>3859</v>
      </c>
      <c r="C783" t="str">
        <f>IF(D783="COUNTRY",VLOOKUP(E783,[1]Codes!I:M,5,0),"")</f>
        <v>Africa</v>
      </c>
      <c r="D783" t="s">
        <v>28</v>
      </c>
      <c r="E783" t="s">
        <v>228</v>
      </c>
      <c r="F783" t="str">
        <f>IF(D783="COUNTRY",VLOOKUP(E783,[1]Codes!I:J,2,0),IF(D783="UNREGION",VLOOKUP(E783,[1]Codes!AL:AM,2,0),IF(D783="REGION",VLOOKUP(E783,[1]Codes!W:X,2,0),"Error")))</f>
        <v>Comoros</v>
      </c>
      <c r="G783" t="s">
        <v>2</v>
      </c>
      <c r="H783">
        <v>2004</v>
      </c>
      <c r="I783" t="s">
        <v>7996</v>
      </c>
      <c r="J783">
        <v>41.3</v>
      </c>
      <c r="K783">
        <v>24.1</v>
      </c>
      <c r="L783">
        <v>55.2</v>
      </c>
      <c r="M783" t="s">
        <v>7995</v>
      </c>
      <c r="N783">
        <v>2004</v>
      </c>
      <c r="O783" s="1">
        <v>37987</v>
      </c>
      <c r="P783" s="1">
        <v>38352</v>
      </c>
    </row>
    <row r="784" spans="1:16" x14ac:dyDescent="0.25">
      <c r="A784">
        <v>25723902</v>
      </c>
      <c r="B784" t="s">
        <v>3859</v>
      </c>
      <c r="C784" t="str">
        <f>IF(D784="COUNTRY",VLOOKUP(E784,[1]Codes!I:M,5,0),"")</f>
        <v>Africa</v>
      </c>
      <c r="D784" t="s">
        <v>28</v>
      </c>
      <c r="E784" t="s">
        <v>228</v>
      </c>
      <c r="F784" t="str">
        <f>IF(D784="COUNTRY",VLOOKUP(E784,[1]Codes!I:J,2,0),IF(D784="UNREGION",VLOOKUP(E784,[1]Codes!AL:AM,2,0),IF(D784="REGION",VLOOKUP(E784,[1]Codes!W:X,2,0),"Error")))</f>
        <v>Comoros</v>
      </c>
      <c r="G784" t="s">
        <v>2</v>
      </c>
      <c r="H784">
        <v>2015</v>
      </c>
      <c r="I784" t="s">
        <v>7994</v>
      </c>
      <c r="J784">
        <v>38.1</v>
      </c>
      <c r="K784">
        <v>19.5</v>
      </c>
      <c r="L784">
        <v>52.7</v>
      </c>
      <c r="M784" t="s">
        <v>7975</v>
      </c>
      <c r="N784">
        <v>2015</v>
      </c>
      <c r="O784" s="1">
        <v>42005</v>
      </c>
      <c r="P784" s="1">
        <v>42369</v>
      </c>
    </row>
    <row r="785" spans="1:16" x14ac:dyDescent="0.25">
      <c r="A785">
        <v>25723903</v>
      </c>
      <c r="B785" t="s">
        <v>3859</v>
      </c>
      <c r="C785" t="str">
        <f>IF(D785="COUNTRY",VLOOKUP(E785,[1]Codes!I:M,5,0),"")</f>
        <v>Africa</v>
      </c>
      <c r="D785" t="s">
        <v>28</v>
      </c>
      <c r="E785" t="s">
        <v>228</v>
      </c>
      <c r="F785" t="str">
        <f>IF(D785="COUNTRY",VLOOKUP(E785,[1]Codes!I:J,2,0),IF(D785="UNREGION",VLOOKUP(E785,[1]Codes!AL:AM,2,0),IF(D785="REGION",VLOOKUP(E785,[1]Codes!W:X,2,0),"Error")))</f>
        <v>Comoros</v>
      </c>
      <c r="G785" t="s">
        <v>2</v>
      </c>
      <c r="H785">
        <v>2002</v>
      </c>
      <c r="I785" t="s">
        <v>7993</v>
      </c>
      <c r="J785">
        <v>42</v>
      </c>
      <c r="K785">
        <v>24.7</v>
      </c>
      <c r="L785">
        <v>55.7</v>
      </c>
      <c r="M785" t="s">
        <v>7975</v>
      </c>
      <c r="N785">
        <v>2002</v>
      </c>
      <c r="O785" s="1">
        <v>37257</v>
      </c>
      <c r="P785" s="1">
        <v>37621</v>
      </c>
    </row>
    <row r="786" spans="1:16" x14ac:dyDescent="0.25">
      <c r="A786">
        <v>25723904</v>
      </c>
      <c r="B786" t="s">
        <v>3859</v>
      </c>
      <c r="C786" t="str">
        <f>IF(D786="COUNTRY",VLOOKUP(E786,[1]Codes!I:M,5,0),"")</f>
        <v>Africa</v>
      </c>
      <c r="D786" t="s">
        <v>28</v>
      </c>
      <c r="E786" t="s">
        <v>228</v>
      </c>
      <c r="F786" t="str">
        <f>IF(D786="COUNTRY",VLOOKUP(E786,[1]Codes!I:J,2,0),IF(D786="UNREGION",VLOOKUP(E786,[1]Codes!AL:AM,2,0),IF(D786="REGION",VLOOKUP(E786,[1]Codes!W:X,2,0),"Error")))</f>
        <v>Comoros</v>
      </c>
      <c r="G786" t="s">
        <v>2</v>
      </c>
      <c r="H786">
        <v>2001</v>
      </c>
      <c r="I786" t="s">
        <v>7992</v>
      </c>
      <c r="J786">
        <v>42.3</v>
      </c>
      <c r="K786">
        <v>25</v>
      </c>
      <c r="L786">
        <v>56</v>
      </c>
      <c r="M786" t="s">
        <v>7975</v>
      </c>
      <c r="N786">
        <v>2001</v>
      </c>
      <c r="O786" s="1">
        <v>36892</v>
      </c>
      <c r="P786" s="1">
        <v>37256</v>
      </c>
    </row>
    <row r="787" spans="1:16" x14ac:dyDescent="0.25">
      <c r="A787">
        <v>25723905</v>
      </c>
      <c r="B787" t="s">
        <v>3859</v>
      </c>
      <c r="C787" t="str">
        <f>IF(D787="COUNTRY",VLOOKUP(E787,[1]Codes!I:M,5,0),"")</f>
        <v>Africa</v>
      </c>
      <c r="D787" t="s">
        <v>28</v>
      </c>
      <c r="E787" t="s">
        <v>228</v>
      </c>
      <c r="F787" t="str">
        <f>IF(D787="COUNTRY",VLOOKUP(E787,[1]Codes!I:J,2,0),IF(D787="UNREGION",VLOOKUP(E787,[1]Codes!AL:AM,2,0),IF(D787="REGION",VLOOKUP(E787,[1]Codes!W:X,2,0),"Error")))</f>
        <v>Comoros</v>
      </c>
      <c r="G787" t="s">
        <v>2</v>
      </c>
      <c r="H787">
        <v>2003</v>
      </c>
      <c r="I787" t="s">
        <v>7991</v>
      </c>
      <c r="J787">
        <v>41.6</v>
      </c>
      <c r="K787">
        <v>24.6</v>
      </c>
      <c r="L787">
        <v>55.4</v>
      </c>
      <c r="M787" t="s">
        <v>7975</v>
      </c>
      <c r="N787">
        <v>2003</v>
      </c>
      <c r="O787" s="1">
        <v>37622</v>
      </c>
      <c r="P787" s="1">
        <v>37986</v>
      </c>
    </row>
    <row r="788" spans="1:16" x14ac:dyDescent="0.25">
      <c r="A788">
        <v>25723906</v>
      </c>
      <c r="B788" t="s">
        <v>3859</v>
      </c>
      <c r="C788" t="str">
        <f>IF(D788="COUNTRY",VLOOKUP(E788,[1]Codes!I:M,5,0),"")</f>
        <v>Africa</v>
      </c>
      <c r="D788" t="s">
        <v>28</v>
      </c>
      <c r="E788" t="s">
        <v>228</v>
      </c>
      <c r="F788" t="str">
        <f>IF(D788="COUNTRY",VLOOKUP(E788,[1]Codes!I:J,2,0),IF(D788="UNREGION",VLOOKUP(E788,[1]Codes!AL:AM,2,0),IF(D788="REGION",VLOOKUP(E788,[1]Codes!W:X,2,0),"Error")))</f>
        <v>Comoros</v>
      </c>
      <c r="G788" t="s">
        <v>2</v>
      </c>
      <c r="H788">
        <v>2009</v>
      </c>
      <c r="I788" t="s">
        <v>7990</v>
      </c>
      <c r="J788">
        <v>39.1</v>
      </c>
      <c r="K788">
        <v>21.7</v>
      </c>
      <c r="L788">
        <v>53.6</v>
      </c>
      <c r="M788" t="s">
        <v>7975</v>
      </c>
      <c r="N788">
        <v>2009</v>
      </c>
      <c r="O788" s="1">
        <v>39814</v>
      </c>
      <c r="P788" s="1">
        <v>40178</v>
      </c>
    </row>
    <row r="789" spans="1:16" x14ac:dyDescent="0.25">
      <c r="A789">
        <v>25723907</v>
      </c>
      <c r="B789" t="s">
        <v>3859</v>
      </c>
      <c r="C789" t="str">
        <f>IF(D789="COUNTRY",VLOOKUP(E789,[1]Codes!I:M,5,0),"")</f>
        <v>Africa</v>
      </c>
      <c r="D789" t="s">
        <v>28</v>
      </c>
      <c r="E789" t="s">
        <v>228</v>
      </c>
      <c r="F789" t="str">
        <f>IF(D789="COUNTRY",VLOOKUP(E789,[1]Codes!I:J,2,0),IF(D789="UNREGION",VLOOKUP(E789,[1]Codes!AL:AM,2,0),IF(D789="REGION",VLOOKUP(E789,[1]Codes!W:X,2,0),"Error")))</f>
        <v>Comoros</v>
      </c>
      <c r="G789" t="s">
        <v>2</v>
      </c>
      <c r="H789">
        <v>2013</v>
      </c>
      <c r="I789" t="s">
        <v>7989</v>
      </c>
      <c r="J789">
        <v>38.200000000000003</v>
      </c>
      <c r="K789">
        <v>20.100000000000001</v>
      </c>
      <c r="L789">
        <v>52.8</v>
      </c>
      <c r="M789" t="s">
        <v>7975</v>
      </c>
      <c r="N789">
        <v>2013</v>
      </c>
      <c r="O789" s="1">
        <v>41275</v>
      </c>
      <c r="P789" s="1">
        <v>41639</v>
      </c>
    </row>
    <row r="790" spans="1:16" x14ac:dyDescent="0.25">
      <c r="A790">
        <v>25723908</v>
      </c>
      <c r="B790" t="s">
        <v>3859</v>
      </c>
      <c r="C790" t="str">
        <f>IF(D790="COUNTRY",VLOOKUP(E790,[1]Codes!I:M,5,0),"")</f>
        <v>Africa</v>
      </c>
      <c r="D790" t="s">
        <v>28</v>
      </c>
      <c r="E790" t="s">
        <v>228</v>
      </c>
      <c r="F790" t="str">
        <f>IF(D790="COUNTRY",VLOOKUP(E790,[1]Codes!I:J,2,0),IF(D790="UNREGION",VLOOKUP(E790,[1]Codes!AL:AM,2,0),IF(D790="REGION",VLOOKUP(E790,[1]Codes!W:X,2,0),"Error")))</f>
        <v>Comoros</v>
      </c>
      <c r="G790" t="s">
        <v>2</v>
      </c>
      <c r="H790">
        <v>2010</v>
      </c>
      <c r="I790" t="s">
        <v>7988</v>
      </c>
      <c r="J790">
        <v>38.700000000000003</v>
      </c>
      <c r="K790">
        <v>21.2</v>
      </c>
      <c r="L790">
        <v>53.4</v>
      </c>
      <c r="M790" t="s">
        <v>7975</v>
      </c>
      <c r="N790">
        <v>2010</v>
      </c>
      <c r="O790" s="1">
        <v>40179</v>
      </c>
      <c r="P790" s="1">
        <v>40543</v>
      </c>
    </row>
    <row r="791" spans="1:16" x14ac:dyDescent="0.25">
      <c r="A791">
        <v>25723909</v>
      </c>
      <c r="B791" t="s">
        <v>3859</v>
      </c>
      <c r="C791" t="str">
        <f>IF(D791="COUNTRY",VLOOKUP(E791,[1]Codes!I:M,5,0),"")</f>
        <v>Africa</v>
      </c>
      <c r="D791" t="s">
        <v>28</v>
      </c>
      <c r="E791" t="s">
        <v>228</v>
      </c>
      <c r="F791" t="str">
        <f>IF(D791="COUNTRY",VLOOKUP(E791,[1]Codes!I:J,2,0),IF(D791="UNREGION",VLOOKUP(E791,[1]Codes!AL:AM,2,0),IF(D791="REGION",VLOOKUP(E791,[1]Codes!W:X,2,0),"Error")))</f>
        <v>Comoros</v>
      </c>
      <c r="G791" t="s">
        <v>2</v>
      </c>
      <c r="H791">
        <v>2012</v>
      </c>
      <c r="I791" t="s">
        <v>7987</v>
      </c>
      <c r="J791">
        <v>38.299999999999997</v>
      </c>
      <c r="K791">
        <v>20.3</v>
      </c>
      <c r="L791">
        <v>53</v>
      </c>
      <c r="M791" t="s">
        <v>7975</v>
      </c>
      <c r="N791">
        <v>2012</v>
      </c>
      <c r="O791" s="1">
        <v>40909</v>
      </c>
      <c r="P791" s="1">
        <v>41274</v>
      </c>
    </row>
    <row r="792" spans="1:16" x14ac:dyDescent="0.25">
      <c r="A792">
        <v>25723910</v>
      </c>
      <c r="B792" t="s">
        <v>3859</v>
      </c>
      <c r="C792" t="str">
        <f>IF(D792="COUNTRY",VLOOKUP(E792,[1]Codes!I:M,5,0),"")</f>
        <v>Africa</v>
      </c>
      <c r="D792" t="s">
        <v>28</v>
      </c>
      <c r="E792" t="s">
        <v>228</v>
      </c>
      <c r="F792" t="str">
        <f>IF(D792="COUNTRY",VLOOKUP(E792,[1]Codes!I:J,2,0),IF(D792="UNREGION",VLOOKUP(E792,[1]Codes!AL:AM,2,0),IF(D792="REGION",VLOOKUP(E792,[1]Codes!W:X,2,0),"Error")))</f>
        <v>Comoros</v>
      </c>
      <c r="G792" t="s">
        <v>2</v>
      </c>
      <c r="H792">
        <v>2017</v>
      </c>
      <c r="I792" t="s">
        <v>7986</v>
      </c>
      <c r="J792">
        <v>38.1</v>
      </c>
      <c r="K792">
        <v>18.5</v>
      </c>
      <c r="L792">
        <v>52.9</v>
      </c>
      <c r="M792" t="s">
        <v>7975</v>
      </c>
      <c r="N792">
        <v>2017</v>
      </c>
      <c r="O792" s="1">
        <v>42736</v>
      </c>
      <c r="P792" s="1">
        <v>43100</v>
      </c>
    </row>
    <row r="793" spans="1:16" x14ac:dyDescent="0.25">
      <c r="A793">
        <v>25723911</v>
      </c>
      <c r="B793" t="s">
        <v>3859</v>
      </c>
      <c r="C793" t="str">
        <f>IF(D793="COUNTRY",VLOOKUP(E793,[1]Codes!I:M,5,0),"")</f>
        <v>Africa</v>
      </c>
      <c r="D793" t="s">
        <v>28</v>
      </c>
      <c r="E793" t="s">
        <v>228</v>
      </c>
      <c r="F793" t="str">
        <f>IF(D793="COUNTRY",VLOOKUP(E793,[1]Codes!I:J,2,0),IF(D793="UNREGION",VLOOKUP(E793,[1]Codes!AL:AM,2,0),IF(D793="REGION",VLOOKUP(E793,[1]Codes!W:X,2,0),"Error")))</f>
        <v>Comoros</v>
      </c>
      <c r="G793" t="s">
        <v>2</v>
      </c>
      <c r="H793">
        <v>2005</v>
      </c>
      <c r="I793" t="s">
        <v>7985</v>
      </c>
      <c r="J793">
        <v>40.799999999999997</v>
      </c>
      <c r="K793">
        <v>23.5</v>
      </c>
      <c r="L793">
        <v>55</v>
      </c>
      <c r="M793" t="s">
        <v>7975</v>
      </c>
      <c r="N793">
        <v>2005</v>
      </c>
      <c r="O793" s="1">
        <v>38353</v>
      </c>
      <c r="P793" s="1">
        <v>38717</v>
      </c>
    </row>
    <row r="794" spans="1:16" x14ac:dyDescent="0.25">
      <c r="A794">
        <v>25723912</v>
      </c>
      <c r="B794" t="s">
        <v>3859</v>
      </c>
      <c r="C794" t="str">
        <f>IF(D794="COUNTRY",VLOOKUP(E794,[1]Codes!I:M,5,0),"")</f>
        <v>Africa</v>
      </c>
      <c r="D794" t="s">
        <v>28</v>
      </c>
      <c r="E794" t="s">
        <v>228</v>
      </c>
      <c r="F794" t="str">
        <f>IF(D794="COUNTRY",VLOOKUP(E794,[1]Codes!I:J,2,0),IF(D794="UNREGION",VLOOKUP(E794,[1]Codes!AL:AM,2,0),IF(D794="REGION",VLOOKUP(E794,[1]Codes!W:X,2,0),"Error")))</f>
        <v>Comoros</v>
      </c>
      <c r="G794" t="s">
        <v>2</v>
      </c>
      <c r="H794">
        <v>2008</v>
      </c>
      <c r="I794" t="s">
        <v>7984</v>
      </c>
      <c r="J794">
        <v>39.5</v>
      </c>
      <c r="K794">
        <v>21.9</v>
      </c>
      <c r="L794">
        <v>53.9</v>
      </c>
      <c r="M794" t="s">
        <v>7975</v>
      </c>
      <c r="N794">
        <v>2008</v>
      </c>
      <c r="O794" s="1">
        <v>39448</v>
      </c>
      <c r="P794" s="1">
        <v>39813</v>
      </c>
    </row>
    <row r="795" spans="1:16" x14ac:dyDescent="0.25">
      <c r="A795">
        <v>25723913</v>
      </c>
      <c r="B795" t="s">
        <v>3859</v>
      </c>
      <c r="C795" t="str">
        <f>IF(D795="COUNTRY",VLOOKUP(E795,[1]Codes!I:M,5,0),"")</f>
        <v>Africa</v>
      </c>
      <c r="D795" t="s">
        <v>28</v>
      </c>
      <c r="E795" t="s">
        <v>228</v>
      </c>
      <c r="F795" t="str">
        <f>IF(D795="COUNTRY",VLOOKUP(E795,[1]Codes!I:J,2,0),IF(D795="UNREGION",VLOOKUP(E795,[1]Codes!AL:AM,2,0),IF(D795="REGION",VLOOKUP(E795,[1]Codes!W:X,2,0),"Error")))</f>
        <v>Comoros</v>
      </c>
      <c r="G795" t="s">
        <v>2</v>
      </c>
      <c r="H795">
        <v>2007</v>
      </c>
      <c r="I795" t="s">
        <v>7983</v>
      </c>
      <c r="J795">
        <v>39.9</v>
      </c>
      <c r="K795">
        <v>22.4</v>
      </c>
      <c r="L795">
        <v>54.1</v>
      </c>
      <c r="M795" t="s">
        <v>7975</v>
      </c>
      <c r="N795">
        <v>2007</v>
      </c>
      <c r="O795" s="1">
        <v>39083</v>
      </c>
      <c r="P795" s="1">
        <v>39447</v>
      </c>
    </row>
    <row r="796" spans="1:16" x14ac:dyDescent="0.25">
      <c r="A796">
        <v>25723914</v>
      </c>
      <c r="B796" t="s">
        <v>3859</v>
      </c>
      <c r="C796" t="str">
        <f>IF(D796="COUNTRY",VLOOKUP(E796,[1]Codes!I:M,5,0),"")</f>
        <v>Africa</v>
      </c>
      <c r="D796" t="s">
        <v>28</v>
      </c>
      <c r="E796" t="s">
        <v>228</v>
      </c>
      <c r="F796" t="str">
        <f>IF(D796="COUNTRY",VLOOKUP(E796,[1]Codes!I:J,2,0),IF(D796="UNREGION",VLOOKUP(E796,[1]Codes!AL:AM,2,0),IF(D796="REGION",VLOOKUP(E796,[1]Codes!W:X,2,0),"Error")))</f>
        <v>Comoros</v>
      </c>
      <c r="G796" t="s">
        <v>2</v>
      </c>
      <c r="H796">
        <v>2011</v>
      </c>
      <c r="I796" t="s">
        <v>7982</v>
      </c>
      <c r="J796">
        <v>38.5</v>
      </c>
      <c r="K796">
        <v>21</v>
      </c>
      <c r="L796">
        <v>53</v>
      </c>
      <c r="M796" t="s">
        <v>7975</v>
      </c>
      <c r="N796">
        <v>2011</v>
      </c>
      <c r="O796" s="1">
        <v>40544</v>
      </c>
      <c r="P796" s="1">
        <v>40908</v>
      </c>
    </row>
    <row r="797" spans="1:16" x14ac:dyDescent="0.25">
      <c r="A797">
        <v>25723915</v>
      </c>
      <c r="B797" t="s">
        <v>3859</v>
      </c>
      <c r="C797" t="str">
        <f>IF(D797="COUNTRY",VLOOKUP(E797,[1]Codes!I:M,5,0),"")</f>
        <v>Africa</v>
      </c>
      <c r="D797" t="s">
        <v>28</v>
      </c>
      <c r="E797" t="s">
        <v>228</v>
      </c>
      <c r="F797" t="str">
        <f>IF(D797="COUNTRY",VLOOKUP(E797,[1]Codes!I:J,2,0),IF(D797="UNREGION",VLOOKUP(E797,[1]Codes!AL:AM,2,0),IF(D797="REGION",VLOOKUP(E797,[1]Codes!W:X,2,0),"Error")))</f>
        <v>Comoros</v>
      </c>
      <c r="G797" t="s">
        <v>2</v>
      </c>
      <c r="H797">
        <v>2016</v>
      </c>
      <c r="I797" t="s">
        <v>7981</v>
      </c>
      <c r="J797">
        <v>38.1</v>
      </c>
      <c r="K797">
        <v>19.2</v>
      </c>
      <c r="L797">
        <v>52.8</v>
      </c>
      <c r="M797" t="s">
        <v>7975</v>
      </c>
      <c r="N797">
        <v>2016</v>
      </c>
      <c r="O797" s="1">
        <v>42370</v>
      </c>
      <c r="P797" s="1">
        <v>42735</v>
      </c>
    </row>
    <row r="798" spans="1:16" x14ac:dyDescent="0.25">
      <c r="A798">
        <v>25723916</v>
      </c>
      <c r="B798" t="s">
        <v>3859</v>
      </c>
      <c r="C798" t="str">
        <f>IF(D798="COUNTRY",VLOOKUP(E798,[1]Codes!I:M,5,0),"")</f>
        <v>Africa</v>
      </c>
      <c r="D798" t="s">
        <v>28</v>
      </c>
      <c r="E798" t="s">
        <v>228</v>
      </c>
      <c r="F798" t="str">
        <f>IF(D798="COUNTRY",VLOOKUP(E798,[1]Codes!I:J,2,0),IF(D798="UNREGION",VLOOKUP(E798,[1]Codes!AL:AM,2,0),IF(D798="REGION",VLOOKUP(E798,[1]Codes!W:X,2,0),"Error")))</f>
        <v>Comoros</v>
      </c>
      <c r="G798" t="s">
        <v>2</v>
      </c>
      <c r="H798">
        <v>2018</v>
      </c>
      <c r="I798" t="s">
        <v>7980</v>
      </c>
      <c r="J798">
        <v>38.1</v>
      </c>
      <c r="K798">
        <v>18.3</v>
      </c>
      <c r="L798">
        <v>53.3</v>
      </c>
      <c r="M798" t="s">
        <v>7975</v>
      </c>
      <c r="N798">
        <v>2018</v>
      </c>
      <c r="O798" s="1">
        <v>43101</v>
      </c>
      <c r="P798" s="1">
        <v>43465</v>
      </c>
    </row>
    <row r="799" spans="1:16" x14ac:dyDescent="0.25">
      <c r="A799">
        <v>25723917</v>
      </c>
      <c r="B799" t="s">
        <v>3859</v>
      </c>
      <c r="C799" t="str">
        <f>IF(D799="COUNTRY",VLOOKUP(E799,[1]Codes!I:M,5,0),"")</f>
        <v>Africa</v>
      </c>
      <c r="D799" t="s">
        <v>28</v>
      </c>
      <c r="E799" t="s">
        <v>228</v>
      </c>
      <c r="F799" t="str">
        <f>IF(D799="COUNTRY",VLOOKUP(E799,[1]Codes!I:J,2,0),IF(D799="UNREGION",VLOOKUP(E799,[1]Codes!AL:AM,2,0),IF(D799="REGION",VLOOKUP(E799,[1]Codes!W:X,2,0),"Error")))</f>
        <v>Comoros</v>
      </c>
      <c r="G799" t="s">
        <v>2</v>
      </c>
      <c r="H799">
        <v>2014</v>
      </c>
      <c r="I799" t="s">
        <v>7979</v>
      </c>
      <c r="J799">
        <v>38.1</v>
      </c>
      <c r="K799">
        <v>19.8</v>
      </c>
      <c r="L799">
        <v>52.7</v>
      </c>
      <c r="M799" t="s">
        <v>7975</v>
      </c>
      <c r="N799">
        <v>2014</v>
      </c>
      <c r="O799" s="1">
        <v>41640</v>
      </c>
      <c r="P799" s="1">
        <v>42004</v>
      </c>
    </row>
    <row r="800" spans="1:16" x14ac:dyDescent="0.25">
      <c r="A800">
        <v>25723918</v>
      </c>
      <c r="B800" t="s">
        <v>3859</v>
      </c>
      <c r="C800" t="str">
        <f>IF(D800="COUNTRY",VLOOKUP(E800,[1]Codes!I:M,5,0),"")</f>
        <v>Africa</v>
      </c>
      <c r="D800" t="s">
        <v>28</v>
      </c>
      <c r="E800" t="s">
        <v>228</v>
      </c>
      <c r="F800" t="str">
        <f>IF(D800="COUNTRY",VLOOKUP(E800,[1]Codes!I:J,2,0),IF(D800="UNREGION",VLOOKUP(E800,[1]Codes!AL:AM,2,0),IF(D800="REGION",VLOOKUP(E800,[1]Codes!W:X,2,0),"Error")))</f>
        <v>Comoros</v>
      </c>
      <c r="G800" t="s">
        <v>2</v>
      </c>
      <c r="H800">
        <v>2019</v>
      </c>
      <c r="I800" t="s">
        <v>7978</v>
      </c>
      <c r="J800">
        <v>38</v>
      </c>
      <c r="K800">
        <v>17.600000000000001</v>
      </c>
      <c r="L800">
        <v>53.7</v>
      </c>
      <c r="M800" t="s">
        <v>7975</v>
      </c>
      <c r="N800">
        <v>2019</v>
      </c>
      <c r="O800" s="1">
        <v>43466</v>
      </c>
      <c r="P800" s="1">
        <v>43830</v>
      </c>
    </row>
    <row r="801" spans="1:16" x14ac:dyDescent="0.25">
      <c r="A801">
        <v>25723919</v>
      </c>
      <c r="B801" t="s">
        <v>3859</v>
      </c>
      <c r="C801" t="str">
        <f>IF(D801="COUNTRY",VLOOKUP(E801,[1]Codes!I:M,5,0),"")</f>
        <v>Africa</v>
      </c>
      <c r="D801" t="s">
        <v>28</v>
      </c>
      <c r="E801" t="s">
        <v>228</v>
      </c>
      <c r="F801" t="str">
        <f>IF(D801="COUNTRY",VLOOKUP(E801,[1]Codes!I:J,2,0),IF(D801="UNREGION",VLOOKUP(E801,[1]Codes!AL:AM,2,0),IF(D801="REGION",VLOOKUP(E801,[1]Codes!W:X,2,0),"Error")))</f>
        <v>Comoros</v>
      </c>
      <c r="G801" t="s">
        <v>2</v>
      </c>
      <c r="H801">
        <v>2006</v>
      </c>
      <c r="I801" t="s">
        <v>7977</v>
      </c>
      <c r="J801">
        <v>40.299999999999997</v>
      </c>
      <c r="K801">
        <v>22.7</v>
      </c>
      <c r="L801">
        <v>54.5</v>
      </c>
      <c r="M801" t="s">
        <v>7975</v>
      </c>
      <c r="N801">
        <v>2006</v>
      </c>
      <c r="O801" s="1">
        <v>38718</v>
      </c>
      <c r="P801" s="1">
        <v>39082</v>
      </c>
    </row>
    <row r="802" spans="1:16" x14ac:dyDescent="0.25">
      <c r="A802">
        <v>25723920</v>
      </c>
      <c r="B802" t="s">
        <v>3859</v>
      </c>
      <c r="C802" t="str">
        <f>IF(D802="COUNTRY",VLOOKUP(E802,[1]Codes!I:M,5,0),"")</f>
        <v>Africa</v>
      </c>
      <c r="D802" t="s">
        <v>28</v>
      </c>
      <c r="E802" t="s">
        <v>101</v>
      </c>
      <c r="F802" t="str">
        <f>IF(D802="COUNTRY",VLOOKUP(E802,[1]Codes!I:J,2,0),IF(D802="UNREGION",VLOOKUP(E802,[1]Codes!AL:AM,2,0),IF(D802="REGION",VLOOKUP(E802,[1]Codes!W:X,2,0),"Error")))</f>
        <v>Cabo Verde</v>
      </c>
      <c r="G802" t="s">
        <v>2</v>
      </c>
      <c r="H802">
        <v>2009</v>
      </c>
      <c r="I802" t="s">
        <v>7976</v>
      </c>
      <c r="J802">
        <v>41.5</v>
      </c>
      <c r="K802">
        <v>30.4</v>
      </c>
      <c r="L802">
        <v>50.4</v>
      </c>
      <c r="M802" t="s">
        <v>7975</v>
      </c>
      <c r="N802">
        <v>2009</v>
      </c>
      <c r="O802" s="1">
        <v>39814</v>
      </c>
      <c r="P802" s="1">
        <v>40178</v>
      </c>
    </row>
    <row r="803" spans="1:16" x14ac:dyDescent="0.25">
      <c r="A803">
        <v>25723921</v>
      </c>
      <c r="B803" t="s">
        <v>3859</v>
      </c>
      <c r="C803" t="str">
        <f>IF(D803="COUNTRY",VLOOKUP(E803,[1]Codes!I:M,5,0),"")</f>
        <v>Africa</v>
      </c>
      <c r="D803" t="s">
        <v>28</v>
      </c>
      <c r="E803" t="s">
        <v>101</v>
      </c>
      <c r="F803" t="str">
        <f>IF(D803="COUNTRY",VLOOKUP(E803,[1]Codes!I:J,2,0),IF(D803="UNREGION",VLOOKUP(E803,[1]Codes!AL:AM,2,0),IF(D803="REGION",VLOOKUP(E803,[1]Codes!W:X,2,0),"Error")))</f>
        <v>Cabo Verde</v>
      </c>
      <c r="G803" t="s">
        <v>2</v>
      </c>
      <c r="H803">
        <v>2006</v>
      </c>
      <c r="I803" t="s">
        <v>7974</v>
      </c>
      <c r="J803">
        <v>43.5</v>
      </c>
      <c r="K803">
        <v>32.799999999999997</v>
      </c>
      <c r="L803">
        <v>52</v>
      </c>
      <c r="M803" t="s">
        <v>7955</v>
      </c>
      <c r="N803">
        <v>2006</v>
      </c>
      <c r="O803" s="1">
        <v>38718</v>
      </c>
      <c r="P803" s="1">
        <v>39082</v>
      </c>
    </row>
    <row r="804" spans="1:16" x14ac:dyDescent="0.25">
      <c r="A804">
        <v>25723922</v>
      </c>
      <c r="B804" t="s">
        <v>3859</v>
      </c>
      <c r="C804" t="str">
        <f>IF(D804="COUNTRY",VLOOKUP(E804,[1]Codes!I:M,5,0),"")</f>
        <v>Africa</v>
      </c>
      <c r="D804" t="s">
        <v>28</v>
      </c>
      <c r="E804" t="s">
        <v>101</v>
      </c>
      <c r="F804" t="str">
        <f>IF(D804="COUNTRY",VLOOKUP(E804,[1]Codes!I:J,2,0),IF(D804="UNREGION",VLOOKUP(E804,[1]Codes!AL:AM,2,0),IF(D804="REGION",VLOOKUP(E804,[1]Codes!W:X,2,0),"Error")))</f>
        <v>Cabo Verde</v>
      </c>
      <c r="G804" t="s">
        <v>2</v>
      </c>
      <c r="H804">
        <v>2002</v>
      </c>
      <c r="I804" t="s">
        <v>7973</v>
      </c>
      <c r="J804">
        <v>45.6</v>
      </c>
      <c r="K804">
        <v>34.5</v>
      </c>
      <c r="L804">
        <v>53.9</v>
      </c>
      <c r="M804" t="s">
        <v>7955</v>
      </c>
      <c r="N804">
        <v>2002</v>
      </c>
      <c r="O804" s="1">
        <v>37257</v>
      </c>
      <c r="P804" s="1">
        <v>37621</v>
      </c>
    </row>
    <row r="805" spans="1:16" x14ac:dyDescent="0.25">
      <c r="A805">
        <v>25723923</v>
      </c>
      <c r="B805" t="s">
        <v>3859</v>
      </c>
      <c r="C805" t="str">
        <f>IF(D805="COUNTRY",VLOOKUP(E805,[1]Codes!I:M,5,0),"")</f>
        <v>Africa</v>
      </c>
      <c r="D805" t="s">
        <v>28</v>
      </c>
      <c r="E805" t="s">
        <v>101</v>
      </c>
      <c r="F805" t="str">
        <f>IF(D805="COUNTRY",VLOOKUP(E805,[1]Codes!I:J,2,0),IF(D805="UNREGION",VLOOKUP(E805,[1]Codes!AL:AM,2,0),IF(D805="REGION",VLOOKUP(E805,[1]Codes!W:X,2,0),"Error")))</f>
        <v>Cabo Verde</v>
      </c>
      <c r="G805" t="s">
        <v>2</v>
      </c>
      <c r="H805">
        <v>2017</v>
      </c>
      <c r="I805" t="s">
        <v>7972</v>
      </c>
      <c r="J805">
        <v>35.6</v>
      </c>
      <c r="K805">
        <v>23</v>
      </c>
      <c r="L805">
        <v>47.7</v>
      </c>
      <c r="M805" t="s">
        <v>7955</v>
      </c>
      <c r="N805">
        <v>2017</v>
      </c>
      <c r="O805" s="1">
        <v>42736</v>
      </c>
      <c r="P805" s="1">
        <v>43100</v>
      </c>
    </row>
    <row r="806" spans="1:16" x14ac:dyDescent="0.25">
      <c r="A806">
        <v>25723924</v>
      </c>
      <c r="B806" t="s">
        <v>3859</v>
      </c>
      <c r="C806" t="str">
        <f>IF(D806="COUNTRY",VLOOKUP(E806,[1]Codes!I:M,5,0),"")</f>
        <v>Africa</v>
      </c>
      <c r="D806" t="s">
        <v>28</v>
      </c>
      <c r="E806" t="s">
        <v>101</v>
      </c>
      <c r="F806" t="str">
        <f>IF(D806="COUNTRY",VLOOKUP(E806,[1]Codes!I:J,2,0),IF(D806="UNREGION",VLOOKUP(E806,[1]Codes!AL:AM,2,0),IF(D806="REGION",VLOOKUP(E806,[1]Codes!W:X,2,0),"Error")))</f>
        <v>Cabo Verde</v>
      </c>
      <c r="G806" t="s">
        <v>2</v>
      </c>
      <c r="H806">
        <v>2003</v>
      </c>
      <c r="I806" t="s">
        <v>7971</v>
      </c>
      <c r="J806">
        <v>45.1</v>
      </c>
      <c r="K806">
        <v>34.200000000000003</v>
      </c>
      <c r="L806">
        <v>53.5</v>
      </c>
      <c r="M806" t="s">
        <v>7955</v>
      </c>
      <c r="N806">
        <v>2003</v>
      </c>
      <c r="O806" s="1">
        <v>37622</v>
      </c>
      <c r="P806" s="1">
        <v>37986</v>
      </c>
    </row>
    <row r="807" spans="1:16" x14ac:dyDescent="0.25">
      <c r="A807">
        <v>25723925</v>
      </c>
      <c r="B807" t="s">
        <v>3859</v>
      </c>
      <c r="C807" t="str">
        <f>IF(D807="COUNTRY",VLOOKUP(E807,[1]Codes!I:M,5,0),"")</f>
        <v>Africa</v>
      </c>
      <c r="D807" t="s">
        <v>28</v>
      </c>
      <c r="E807" t="s">
        <v>101</v>
      </c>
      <c r="F807" t="str">
        <f>IF(D807="COUNTRY",VLOOKUP(E807,[1]Codes!I:J,2,0),IF(D807="UNREGION",VLOOKUP(E807,[1]Codes!AL:AM,2,0),IF(D807="REGION",VLOOKUP(E807,[1]Codes!W:X,2,0),"Error")))</f>
        <v>Cabo Verde</v>
      </c>
      <c r="G807" t="s">
        <v>2</v>
      </c>
      <c r="H807">
        <v>2005</v>
      </c>
      <c r="I807" t="s">
        <v>7970</v>
      </c>
      <c r="J807">
        <v>44.1</v>
      </c>
      <c r="K807">
        <v>33.4</v>
      </c>
      <c r="L807">
        <v>52.5</v>
      </c>
      <c r="M807" t="s">
        <v>7955</v>
      </c>
      <c r="N807">
        <v>2005</v>
      </c>
      <c r="O807" s="1">
        <v>38353</v>
      </c>
      <c r="P807" s="1">
        <v>38717</v>
      </c>
    </row>
    <row r="808" spans="1:16" x14ac:dyDescent="0.25">
      <c r="A808">
        <v>25723926</v>
      </c>
      <c r="B808" t="s">
        <v>3859</v>
      </c>
      <c r="C808" t="str">
        <f>IF(D808="COUNTRY",VLOOKUP(E808,[1]Codes!I:M,5,0),"")</f>
        <v>Africa</v>
      </c>
      <c r="D808" t="s">
        <v>28</v>
      </c>
      <c r="E808" t="s">
        <v>101</v>
      </c>
      <c r="F808" t="str">
        <f>IF(D808="COUNTRY",VLOOKUP(E808,[1]Codes!I:J,2,0),IF(D808="UNREGION",VLOOKUP(E808,[1]Codes!AL:AM,2,0),IF(D808="REGION",VLOOKUP(E808,[1]Codes!W:X,2,0),"Error")))</f>
        <v>Cabo Verde</v>
      </c>
      <c r="G808" t="s">
        <v>2</v>
      </c>
      <c r="H808">
        <v>2019</v>
      </c>
      <c r="I808" t="s">
        <v>7969</v>
      </c>
      <c r="J808">
        <v>33.9</v>
      </c>
      <c r="K808">
        <v>19.8</v>
      </c>
      <c r="L808">
        <v>47.6</v>
      </c>
      <c r="M808" t="s">
        <v>7955</v>
      </c>
      <c r="N808">
        <v>2019</v>
      </c>
      <c r="O808" s="1">
        <v>43466</v>
      </c>
      <c r="P808" s="1">
        <v>43830</v>
      </c>
    </row>
    <row r="809" spans="1:16" x14ac:dyDescent="0.25">
      <c r="A809">
        <v>25723927</v>
      </c>
      <c r="B809" t="s">
        <v>3859</v>
      </c>
      <c r="C809" t="str">
        <f>IF(D809="COUNTRY",VLOOKUP(E809,[1]Codes!I:M,5,0),"")</f>
        <v>Africa</v>
      </c>
      <c r="D809" t="s">
        <v>28</v>
      </c>
      <c r="E809" t="s">
        <v>101</v>
      </c>
      <c r="F809" t="str">
        <f>IF(D809="COUNTRY",VLOOKUP(E809,[1]Codes!I:J,2,0),IF(D809="UNREGION",VLOOKUP(E809,[1]Codes!AL:AM,2,0),IF(D809="REGION",VLOOKUP(E809,[1]Codes!W:X,2,0),"Error")))</f>
        <v>Cabo Verde</v>
      </c>
      <c r="G809" t="s">
        <v>2</v>
      </c>
      <c r="H809">
        <v>2012</v>
      </c>
      <c r="I809" t="s">
        <v>7968</v>
      </c>
      <c r="J809">
        <v>39.4</v>
      </c>
      <c r="K809">
        <v>28</v>
      </c>
      <c r="L809">
        <v>49.2</v>
      </c>
      <c r="M809" t="s">
        <v>7955</v>
      </c>
      <c r="N809">
        <v>2012</v>
      </c>
      <c r="O809" s="1">
        <v>40909</v>
      </c>
      <c r="P809" s="1">
        <v>41274</v>
      </c>
    </row>
    <row r="810" spans="1:16" x14ac:dyDescent="0.25">
      <c r="A810">
        <v>25723928</v>
      </c>
      <c r="B810" t="s">
        <v>3859</v>
      </c>
      <c r="C810" t="str">
        <f>IF(D810="COUNTRY",VLOOKUP(E810,[1]Codes!I:M,5,0),"")</f>
        <v>Africa</v>
      </c>
      <c r="D810" t="s">
        <v>28</v>
      </c>
      <c r="E810" t="s">
        <v>101</v>
      </c>
      <c r="F810" t="str">
        <f>IF(D810="COUNTRY",VLOOKUP(E810,[1]Codes!I:J,2,0),IF(D810="UNREGION",VLOOKUP(E810,[1]Codes!AL:AM,2,0),IF(D810="REGION",VLOOKUP(E810,[1]Codes!W:X,2,0),"Error")))</f>
        <v>Cabo Verde</v>
      </c>
      <c r="G810" t="s">
        <v>2</v>
      </c>
      <c r="H810">
        <v>2015</v>
      </c>
      <c r="I810" t="s">
        <v>7967</v>
      </c>
      <c r="J810">
        <v>37.299999999999997</v>
      </c>
      <c r="K810">
        <v>25.5</v>
      </c>
      <c r="L810">
        <v>48.3</v>
      </c>
      <c r="M810" t="s">
        <v>7955</v>
      </c>
      <c r="N810">
        <v>2015</v>
      </c>
      <c r="O810" s="1">
        <v>42005</v>
      </c>
      <c r="P810" s="1">
        <v>42369</v>
      </c>
    </row>
    <row r="811" spans="1:16" x14ac:dyDescent="0.25">
      <c r="A811">
        <v>25723929</v>
      </c>
      <c r="B811" t="s">
        <v>3859</v>
      </c>
      <c r="C811" t="str">
        <f>IF(D811="COUNTRY",VLOOKUP(E811,[1]Codes!I:M,5,0),"")</f>
        <v>Africa</v>
      </c>
      <c r="D811" t="s">
        <v>28</v>
      </c>
      <c r="E811" t="s">
        <v>101</v>
      </c>
      <c r="F811" t="str">
        <f>IF(D811="COUNTRY",VLOOKUP(E811,[1]Codes!I:J,2,0),IF(D811="UNREGION",VLOOKUP(E811,[1]Codes!AL:AM,2,0),IF(D811="REGION",VLOOKUP(E811,[1]Codes!W:X,2,0),"Error")))</f>
        <v>Cabo Verde</v>
      </c>
      <c r="G811" t="s">
        <v>2</v>
      </c>
      <c r="H811">
        <v>2004</v>
      </c>
      <c r="I811" t="s">
        <v>7966</v>
      </c>
      <c r="J811">
        <v>44.6</v>
      </c>
      <c r="K811">
        <v>33.9</v>
      </c>
      <c r="L811">
        <v>52.9</v>
      </c>
      <c r="M811" t="s">
        <v>7955</v>
      </c>
      <c r="N811">
        <v>2004</v>
      </c>
      <c r="O811" s="1">
        <v>37987</v>
      </c>
      <c r="P811" s="1">
        <v>38352</v>
      </c>
    </row>
    <row r="812" spans="1:16" x14ac:dyDescent="0.25">
      <c r="A812">
        <v>25723930</v>
      </c>
      <c r="B812" t="s">
        <v>3859</v>
      </c>
      <c r="C812" t="str">
        <f>IF(D812="COUNTRY",VLOOKUP(E812,[1]Codes!I:M,5,0),"")</f>
        <v>Africa</v>
      </c>
      <c r="D812" t="s">
        <v>28</v>
      </c>
      <c r="E812" t="s">
        <v>101</v>
      </c>
      <c r="F812" t="str">
        <f>IF(D812="COUNTRY",VLOOKUP(E812,[1]Codes!I:J,2,0),IF(D812="UNREGION",VLOOKUP(E812,[1]Codes!AL:AM,2,0),IF(D812="REGION",VLOOKUP(E812,[1]Codes!W:X,2,0),"Error")))</f>
        <v>Cabo Verde</v>
      </c>
      <c r="G812" t="s">
        <v>2</v>
      </c>
      <c r="H812">
        <v>2013</v>
      </c>
      <c r="I812" t="s">
        <v>7965</v>
      </c>
      <c r="J812">
        <v>38.799999999999997</v>
      </c>
      <c r="K812">
        <v>27.1</v>
      </c>
      <c r="L812">
        <v>48.9</v>
      </c>
      <c r="M812" t="s">
        <v>7955</v>
      </c>
      <c r="N812">
        <v>2013</v>
      </c>
      <c r="O812" s="1">
        <v>41275</v>
      </c>
      <c r="P812" s="1">
        <v>41639</v>
      </c>
    </row>
    <row r="813" spans="1:16" x14ac:dyDescent="0.25">
      <c r="A813">
        <v>25723931</v>
      </c>
      <c r="B813" t="s">
        <v>3859</v>
      </c>
      <c r="C813" t="str">
        <f>IF(D813="COUNTRY",VLOOKUP(E813,[1]Codes!I:M,5,0),"")</f>
        <v>Africa</v>
      </c>
      <c r="D813" t="s">
        <v>28</v>
      </c>
      <c r="E813" t="s">
        <v>101</v>
      </c>
      <c r="F813" t="str">
        <f>IF(D813="COUNTRY",VLOOKUP(E813,[1]Codes!I:J,2,0),IF(D813="UNREGION",VLOOKUP(E813,[1]Codes!AL:AM,2,0),IF(D813="REGION",VLOOKUP(E813,[1]Codes!W:X,2,0),"Error")))</f>
        <v>Cabo Verde</v>
      </c>
      <c r="G813" t="s">
        <v>2</v>
      </c>
      <c r="H813">
        <v>2000</v>
      </c>
      <c r="I813" t="s">
        <v>7964</v>
      </c>
      <c r="J813">
        <v>46.5</v>
      </c>
      <c r="K813">
        <v>35</v>
      </c>
      <c r="L813">
        <v>55</v>
      </c>
      <c r="M813" t="s">
        <v>7955</v>
      </c>
      <c r="N813">
        <v>2000</v>
      </c>
      <c r="O813" s="1">
        <v>36526</v>
      </c>
      <c r="P813" s="1">
        <v>36891</v>
      </c>
    </row>
    <row r="814" spans="1:16" x14ac:dyDescent="0.25">
      <c r="A814">
        <v>25723932</v>
      </c>
      <c r="B814" t="s">
        <v>3859</v>
      </c>
      <c r="C814" t="str">
        <f>IF(D814="COUNTRY",VLOOKUP(E814,[1]Codes!I:M,5,0),"")</f>
        <v>Africa</v>
      </c>
      <c r="D814" t="s">
        <v>28</v>
      </c>
      <c r="E814" t="s">
        <v>101</v>
      </c>
      <c r="F814" t="str">
        <f>IF(D814="COUNTRY",VLOOKUP(E814,[1]Codes!I:J,2,0),IF(D814="UNREGION",VLOOKUP(E814,[1]Codes!AL:AM,2,0),IF(D814="REGION",VLOOKUP(E814,[1]Codes!W:X,2,0),"Error")))</f>
        <v>Cabo Verde</v>
      </c>
      <c r="G814" t="s">
        <v>2</v>
      </c>
      <c r="H814">
        <v>2011</v>
      </c>
      <c r="I814" t="s">
        <v>7963</v>
      </c>
      <c r="J814">
        <v>40.1</v>
      </c>
      <c r="K814">
        <v>28.7</v>
      </c>
      <c r="L814">
        <v>49.6</v>
      </c>
      <c r="M814" t="s">
        <v>7955</v>
      </c>
      <c r="N814">
        <v>2011</v>
      </c>
      <c r="O814" s="1">
        <v>40544</v>
      </c>
      <c r="P814" s="1">
        <v>40908</v>
      </c>
    </row>
    <row r="815" spans="1:16" x14ac:dyDescent="0.25">
      <c r="A815">
        <v>25723933</v>
      </c>
      <c r="B815" t="s">
        <v>3859</v>
      </c>
      <c r="C815" t="str">
        <f>IF(D815="COUNTRY",VLOOKUP(E815,[1]Codes!I:M,5,0),"")</f>
        <v>Africa</v>
      </c>
      <c r="D815" t="s">
        <v>28</v>
      </c>
      <c r="E815" t="s">
        <v>101</v>
      </c>
      <c r="F815" t="str">
        <f>IF(D815="COUNTRY",VLOOKUP(E815,[1]Codes!I:J,2,0),IF(D815="UNREGION",VLOOKUP(E815,[1]Codes!AL:AM,2,0),IF(D815="REGION",VLOOKUP(E815,[1]Codes!W:X,2,0),"Error")))</f>
        <v>Cabo Verde</v>
      </c>
      <c r="G815" t="s">
        <v>2</v>
      </c>
      <c r="H815">
        <v>2001</v>
      </c>
      <c r="I815" t="s">
        <v>7962</v>
      </c>
      <c r="J815">
        <v>46</v>
      </c>
      <c r="K815">
        <v>34.799999999999997</v>
      </c>
      <c r="L815">
        <v>54.5</v>
      </c>
      <c r="M815" t="s">
        <v>7955</v>
      </c>
      <c r="N815">
        <v>2001</v>
      </c>
      <c r="O815" s="1">
        <v>36892</v>
      </c>
      <c r="P815" s="1">
        <v>37256</v>
      </c>
    </row>
    <row r="816" spans="1:16" x14ac:dyDescent="0.25">
      <c r="A816">
        <v>25723934</v>
      </c>
      <c r="B816" t="s">
        <v>3859</v>
      </c>
      <c r="C816" t="str">
        <f>IF(D816="COUNTRY",VLOOKUP(E816,[1]Codes!I:M,5,0),"")</f>
        <v>Africa</v>
      </c>
      <c r="D816" t="s">
        <v>28</v>
      </c>
      <c r="E816" t="s">
        <v>101</v>
      </c>
      <c r="F816" t="str">
        <f>IF(D816="COUNTRY",VLOOKUP(E816,[1]Codes!I:J,2,0),IF(D816="UNREGION",VLOOKUP(E816,[1]Codes!AL:AM,2,0),IF(D816="REGION",VLOOKUP(E816,[1]Codes!W:X,2,0),"Error")))</f>
        <v>Cabo Verde</v>
      </c>
      <c r="G816" t="s">
        <v>2</v>
      </c>
      <c r="H816">
        <v>2016</v>
      </c>
      <c r="I816" t="s">
        <v>7961</v>
      </c>
      <c r="J816">
        <v>36.5</v>
      </c>
      <c r="K816">
        <v>24.5</v>
      </c>
      <c r="L816">
        <v>48</v>
      </c>
      <c r="M816" t="s">
        <v>7955</v>
      </c>
      <c r="N816">
        <v>2016</v>
      </c>
      <c r="O816" s="1">
        <v>42370</v>
      </c>
      <c r="P816" s="1">
        <v>42735</v>
      </c>
    </row>
    <row r="817" spans="1:16" x14ac:dyDescent="0.25">
      <c r="A817">
        <v>25723935</v>
      </c>
      <c r="B817" t="s">
        <v>3859</v>
      </c>
      <c r="C817" t="str">
        <f>IF(D817="COUNTRY",VLOOKUP(E817,[1]Codes!I:M,5,0),"")</f>
        <v>Africa</v>
      </c>
      <c r="D817" t="s">
        <v>28</v>
      </c>
      <c r="E817" t="s">
        <v>101</v>
      </c>
      <c r="F817" t="str">
        <f>IF(D817="COUNTRY",VLOOKUP(E817,[1]Codes!I:J,2,0),IF(D817="UNREGION",VLOOKUP(E817,[1]Codes!AL:AM,2,0),IF(D817="REGION",VLOOKUP(E817,[1]Codes!W:X,2,0),"Error")))</f>
        <v>Cabo Verde</v>
      </c>
      <c r="G817" t="s">
        <v>2</v>
      </c>
      <c r="H817">
        <v>2014</v>
      </c>
      <c r="I817" t="s">
        <v>7960</v>
      </c>
      <c r="J817">
        <v>38</v>
      </c>
      <c r="K817">
        <v>26.4</v>
      </c>
      <c r="L817">
        <v>48.5</v>
      </c>
      <c r="M817" t="s">
        <v>7955</v>
      </c>
      <c r="N817">
        <v>2014</v>
      </c>
      <c r="O817" s="1">
        <v>41640</v>
      </c>
      <c r="P817" s="1">
        <v>42004</v>
      </c>
    </row>
    <row r="818" spans="1:16" x14ac:dyDescent="0.25">
      <c r="A818">
        <v>25723936</v>
      </c>
      <c r="B818" t="s">
        <v>3859</v>
      </c>
      <c r="C818" t="str">
        <f>IF(D818="COUNTRY",VLOOKUP(E818,[1]Codes!I:M,5,0),"")</f>
        <v>Africa</v>
      </c>
      <c r="D818" t="s">
        <v>28</v>
      </c>
      <c r="E818" t="s">
        <v>101</v>
      </c>
      <c r="F818" t="str">
        <f>IF(D818="COUNTRY",VLOOKUP(E818,[1]Codes!I:J,2,0),IF(D818="UNREGION",VLOOKUP(E818,[1]Codes!AL:AM,2,0),IF(D818="REGION",VLOOKUP(E818,[1]Codes!W:X,2,0),"Error")))</f>
        <v>Cabo Verde</v>
      </c>
      <c r="G818" t="s">
        <v>2</v>
      </c>
      <c r="H818">
        <v>2010</v>
      </c>
      <c r="I818" t="s">
        <v>7959</v>
      </c>
      <c r="J818">
        <v>40.799999999999997</v>
      </c>
      <c r="K818">
        <v>29.6</v>
      </c>
      <c r="L818">
        <v>50</v>
      </c>
      <c r="M818" t="s">
        <v>7955</v>
      </c>
      <c r="N818">
        <v>2010</v>
      </c>
      <c r="O818" s="1">
        <v>40179</v>
      </c>
      <c r="P818" s="1">
        <v>40543</v>
      </c>
    </row>
    <row r="819" spans="1:16" x14ac:dyDescent="0.25">
      <c r="A819">
        <v>25723937</v>
      </c>
      <c r="B819" t="s">
        <v>3859</v>
      </c>
      <c r="C819" t="str">
        <f>IF(D819="COUNTRY",VLOOKUP(E819,[1]Codes!I:M,5,0),"")</f>
        <v>Africa</v>
      </c>
      <c r="D819" t="s">
        <v>28</v>
      </c>
      <c r="E819" t="s">
        <v>101</v>
      </c>
      <c r="F819" t="str">
        <f>IF(D819="COUNTRY",VLOOKUP(E819,[1]Codes!I:J,2,0),IF(D819="UNREGION",VLOOKUP(E819,[1]Codes!AL:AM,2,0),IF(D819="REGION",VLOOKUP(E819,[1]Codes!W:X,2,0),"Error")))</f>
        <v>Cabo Verde</v>
      </c>
      <c r="G819" t="s">
        <v>2</v>
      </c>
      <c r="H819">
        <v>2008</v>
      </c>
      <c r="I819" t="s">
        <v>7958</v>
      </c>
      <c r="J819">
        <v>42.2</v>
      </c>
      <c r="K819">
        <v>31.1</v>
      </c>
      <c r="L819">
        <v>50.8</v>
      </c>
      <c r="M819" t="s">
        <v>7955</v>
      </c>
      <c r="N819">
        <v>2008</v>
      </c>
      <c r="O819" s="1">
        <v>39448</v>
      </c>
      <c r="P819" s="1">
        <v>39813</v>
      </c>
    </row>
    <row r="820" spans="1:16" x14ac:dyDescent="0.25">
      <c r="A820">
        <v>25723938</v>
      </c>
      <c r="B820" t="s">
        <v>3859</v>
      </c>
      <c r="C820" t="str">
        <f>IF(D820="COUNTRY",VLOOKUP(E820,[1]Codes!I:M,5,0),"")</f>
        <v>Africa</v>
      </c>
      <c r="D820" t="s">
        <v>28</v>
      </c>
      <c r="E820" t="s">
        <v>101</v>
      </c>
      <c r="F820" t="str">
        <f>IF(D820="COUNTRY",VLOOKUP(E820,[1]Codes!I:J,2,0),IF(D820="UNREGION",VLOOKUP(E820,[1]Codes!AL:AM,2,0),IF(D820="REGION",VLOOKUP(E820,[1]Codes!W:X,2,0),"Error")))</f>
        <v>Cabo Verde</v>
      </c>
      <c r="G820" t="s">
        <v>2</v>
      </c>
      <c r="H820">
        <v>2018</v>
      </c>
      <c r="I820" t="s">
        <v>7957</v>
      </c>
      <c r="J820">
        <v>34.700000000000003</v>
      </c>
      <c r="K820">
        <v>21.5</v>
      </c>
      <c r="L820">
        <v>47.6</v>
      </c>
      <c r="M820" t="s">
        <v>7955</v>
      </c>
      <c r="N820">
        <v>2018</v>
      </c>
      <c r="O820" s="1">
        <v>43101</v>
      </c>
      <c r="P820" s="1">
        <v>43465</v>
      </c>
    </row>
    <row r="821" spans="1:16" x14ac:dyDescent="0.25">
      <c r="A821">
        <v>25723939</v>
      </c>
      <c r="B821" t="s">
        <v>3859</v>
      </c>
      <c r="C821" t="str">
        <f>IF(D821="COUNTRY",VLOOKUP(E821,[1]Codes!I:M,5,0),"")</f>
        <v>Africa</v>
      </c>
      <c r="D821" t="s">
        <v>28</v>
      </c>
      <c r="E821" t="s">
        <v>101</v>
      </c>
      <c r="F821" t="str">
        <f>IF(D821="COUNTRY",VLOOKUP(E821,[1]Codes!I:J,2,0),IF(D821="UNREGION",VLOOKUP(E821,[1]Codes!AL:AM,2,0),IF(D821="REGION",VLOOKUP(E821,[1]Codes!W:X,2,0),"Error")))</f>
        <v>Cabo Verde</v>
      </c>
      <c r="G821" t="s">
        <v>2</v>
      </c>
      <c r="H821">
        <v>2007</v>
      </c>
      <c r="I821" t="s">
        <v>7956</v>
      </c>
      <c r="J821">
        <v>42.9</v>
      </c>
      <c r="K821">
        <v>32.1</v>
      </c>
      <c r="L821">
        <v>51.5</v>
      </c>
      <c r="M821" t="s">
        <v>7955</v>
      </c>
      <c r="N821">
        <v>2007</v>
      </c>
      <c r="O821" s="1">
        <v>39083</v>
      </c>
      <c r="P821" s="1">
        <v>39447</v>
      </c>
    </row>
    <row r="822" spans="1:16" x14ac:dyDescent="0.25">
      <c r="A822">
        <v>25723940</v>
      </c>
      <c r="B822" t="s">
        <v>3859</v>
      </c>
      <c r="C822" t="str">
        <f>IF(D822="COUNTRY",VLOOKUP(E822,[1]Codes!I:M,5,0),"")</f>
        <v>Americas</v>
      </c>
      <c r="D822" t="s">
        <v>28</v>
      </c>
      <c r="E822" t="s">
        <v>50</v>
      </c>
      <c r="F822" t="str">
        <f>IF(D822="COUNTRY",VLOOKUP(E822,[1]Codes!I:J,2,0),IF(D822="UNREGION",VLOOKUP(E822,[1]Codes!AL:AM,2,0),IF(D822="REGION",VLOOKUP(E822,[1]Codes!W:X,2,0),"Error")))</f>
        <v>Costa Rica</v>
      </c>
      <c r="G822" t="s">
        <v>2</v>
      </c>
      <c r="H822">
        <v>2019</v>
      </c>
      <c r="I822" t="s">
        <v>7954</v>
      </c>
      <c r="J822">
        <v>17.600000000000001</v>
      </c>
      <c r="K822">
        <v>6.8</v>
      </c>
      <c r="L822">
        <v>36.1</v>
      </c>
      <c r="M822" t="s">
        <v>7939</v>
      </c>
      <c r="N822">
        <v>2019</v>
      </c>
      <c r="O822" s="1">
        <v>43466</v>
      </c>
      <c r="P822" s="1">
        <v>43830</v>
      </c>
    </row>
    <row r="823" spans="1:16" x14ac:dyDescent="0.25">
      <c r="A823">
        <v>25723941</v>
      </c>
      <c r="B823" t="s">
        <v>3859</v>
      </c>
      <c r="C823" t="str">
        <f>IF(D823="COUNTRY",VLOOKUP(E823,[1]Codes!I:M,5,0),"")</f>
        <v>Americas</v>
      </c>
      <c r="D823" t="s">
        <v>28</v>
      </c>
      <c r="E823" t="s">
        <v>50</v>
      </c>
      <c r="F823" t="str">
        <f>IF(D823="COUNTRY",VLOOKUP(E823,[1]Codes!I:J,2,0),IF(D823="UNREGION",VLOOKUP(E823,[1]Codes!AL:AM,2,0),IF(D823="REGION",VLOOKUP(E823,[1]Codes!W:X,2,0),"Error")))</f>
        <v>Costa Rica</v>
      </c>
      <c r="G823" t="s">
        <v>2</v>
      </c>
      <c r="H823">
        <v>2013</v>
      </c>
      <c r="I823" t="s">
        <v>7953</v>
      </c>
      <c r="J823">
        <v>17.100000000000001</v>
      </c>
      <c r="K823">
        <v>7.3</v>
      </c>
      <c r="L823">
        <v>31.6</v>
      </c>
      <c r="M823" t="s">
        <v>7939</v>
      </c>
      <c r="N823">
        <v>2013</v>
      </c>
      <c r="O823" s="1">
        <v>41275</v>
      </c>
      <c r="P823" s="1">
        <v>41639</v>
      </c>
    </row>
    <row r="824" spans="1:16" x14ac:dyDescent="0.25">
      <c r="A824">
        <v>25723942</v>
      </c>
      <c r="B824" t="s">
        <v>3859</v>
      </c>
      <c r="C824" t="str">
        <f>IF(D824="COUNTRY",VLOOKUP(E824,[1]Codes!I:M,5,0),"")</f>
        <v>Americas</v>
      </c>
      <c r="D824" t="s">
        <v>28</v>
      </c>
      <c r="E824" t="s">
        <v>50</v>
      </c>
      <c r="F824" t="str">
        <f>IF(D824="COUNTRY",VLOOKUP(E824,[1]Codes!I:J,2,0),IF(D824="UNREGION",VLOOKUP(E824,[1]Codes!AL:AM,2,0),IF(D824="REGION",VLOOKUP(E824,[1]Codes!W:X,2,0),"Error")))</f>
        <v>Costa Rica</v>
      </c>
      <c r="G824" t="s">
        <v>2</v>
      </c>
      <c r="H824">
        <v>2012</v>
      </c>
      <c r="I824" t="s">
        <v>7952</v>
      </c>
      <c r="J824">
        <v>17.100000000000001</v>
      </c>
      <c r="K824">
        <v>7.4</v>
      </c>
      <c r="L824">
        <v>31.1</v>
      </c>
      <c r="M824" t="s">
        <v>7939</v>
      </c>
      <c r="N824">
        <v>2012</v>
      </c>
      <c r="O824" s="1">
        <v>40909</v>
      </c>
      <c r="P824" s="1">
        <v>41274</v>
      </c>
    </row>
    <row r="825" spans="1:16" x14ac:dyDescent="0.25">
      <c r="A825">
        <v>25723943</v>
      </c>
      <c r="B825" t="s">
        <v>3859</v>
      </c>
      <c r="C825" t="str">
        <f>IF(D825="COUNTRY",VLOOKUP(E825,[1]Codes!I:M,5,0),"")</f>
        <v>Americas</v>
      </c>
      <c r="D825" t="s">
        <v>28</v>
      </c>
      <c r="E825" t="s">
        <v>50</v>
      </c>
      <c r="F825" t="str">
        <f>IF(D825="COUNTRY",VLOOKUP(E825,[1]Codes!I:J,2,0),IF(D825="UNREGION",VLOOKUP(E825,[1]Codes!AL:AM,2,0),IF(D825="REGION",VLOOKUP(E825,[1]Codes!W:X,2,0),"Error")))</f>
        <v>Costa Rica</v>
      </c>
      <c r="G825" t="s">
        <v>2</v>
      </c>
      <c r="H825">
        <v>2006</v>
      </c>
      <c r="I825" t="s">
        <v>7951</v>
      </c>
      <c r="J825">
        <v>18.399999999999999</v>
      </c>
      <c r="K825">
        <v>8.1</v>
      </c>
      <c r="L825">
        <v>32.5</v>
      </c>
      <c r="M825" t="s">
        <v>7939</v>
      </c>
      <c r="N825">
        <v>2006</v>
      </c>
      <c r="O825" s="1">
        <v>38718</v>
      </c>
      <c r="P825" s="1">
        <v>39082</v>
      </c>
    </row>
    <row r="826" spans="1:16" x14ac:dyDescent="0.25">
      <c r="A826">
        <v>25723944</v>
      </c>
      <c r="B826" t="s">
        <v>3859</v>
      </c>
      <c r="C826" t="str">
        <f>IF(D826="COUNTRY",VLOOKUP(E826,[1]Codes!I:M,5,0),"")</f>
        <v>Americas</v>
      </c>
      <c r="D826" t="s">
        <v>28</v>
      </c>
      <c r="E826" t="s">
        <v>50</v>
      </c>
      <c r="F826" t="str">
        <f>IF(D826="COUNTRY",VLOOKUP(E826,[1]Codes!I:J,2,0),IF(D826="UNREGION",VLOOKUP(E826,[1]Codes!AL:AM,2,0),IF(D826="REGION",VLOOKUP(E826,[1]Codes!W:X,2,0),"Error")))</f>
        <v>Costa Rica</v>
      </c>
      <c r="G826" t="s">
        <v>2</v>
      </c>
      <c r="H826">
        <v>2007</v>
      </c>
      <c r="I826" t="s">
        <v>7950</v>
      </c>
      <c r="J826">
        <v>18.2</v>
      </c>
      <c r="K826">
        <v>7.9</v>
      </c>
      <c r="L826">
        <v>32</v>
      </c>
      <c r="M826" t="s">
        <v>7939</v>
      </c>
      <c r="N826">
        <v>2007</v>
      </c>
      <c r="O826" s="1">
        <v>39083</v>
      </c>
      <c r="P826" s="1">
        <v>39447</v>
      </c>
    </row>
    <row r="827" spans="1:16" x14ac:dyDescent="0.25">
      <c r="A827">
        <v>25723945</v>
      </c>
      <c r="B827" t="s">
        <v>3859</v>
      </c>
      <c r="C827" t="str">
        <f>IF(D827="COUNTRY",VLOOKUP(E827,[1]Codes!I:M,5,0),"")</f>
        <v>Americas</v>
      </c>
      <c r="D827" t="s">
        <v>28</v>
      </c>
      <c r="E827" t="s">
        <v>50</v>
      </c>
      <c r="F827" t="str">
        <f>IF(D827="COUNTRY",VLOOKUP(E827,[1]Codes!I:J,2,0),IF(D827="UNREGION",VLOOKUP(E827,[1]Codes!AL:AM,2,0),IF(D827="REGION",VLOOKUP(E827,[1]Codes!W:X,2,0),"Error")))</f>
        <v>Costa Rica</v>
      </c>
      <c r="G827" t="s">
        <v>2</v>
      </c>
      <c r="H827">
        <v>2010</v>
      </c>
      <c r="I827" t="s">
        <v>7949</v>
      </c>
      <c r="J827">
        <v>17.3</v>
      </c>
      <c r="K827">
        <v>7.7</v>
      </c>
      <c r="L827">
        <v>31.2</v>
      </c>
      <c r="M827" t="s">
        <v>7939</v>
      </c>
      <c r="N827">
        <v>2010</v>
      </c>
      <c r="O827" s="1">
        <v>40179</v>
      </c>
      <c r="P827" s="1">
        <v>40543</v>
      </c>
    </row>
    <row r="828" spans="1:16" x14ac:dyDescent="0.25">
      <c r="A828">
        <v>25723946</v>
      </c>
      <c r="B828" t="s">
        <v>3859</v>
      </c>
      <c r="C828" t="str">
        <f>IF(D828="COUNTRY",VLOOKUP(E828,[1]Codes!I:M,5,0),"")</f>
        <v>Americas</v>
      </c>
      <c r="D828" t="s">
        <v>28</v>
      </c>
      <c r="E828" t="s">
        <v>50</v>
      </c>
      <c r="F828" t="str">
        <f>IF(D828="COUNTRY",VLOOKUP(E828,[1]Codes!I:J,2,0),IF(D828="UNREGION",VLOOKUP(E828,[1]Codes!AL:AM,2,0),IF(D828="REGION",VLOOKUP(E828,[1]Codes!W:X,2,0),"Error")))</f>
        <v>Costa Rica</v>
      </c>
      <c r="G828" t="s">
        <v>2</v>
      </c>
      <c r="H828">
        <v>2016</v>
      </c>
      <c r="I828" t="s">
        <v>7948</v>
      </c>
      <c r="J828">
        <v>17.2</v>
      </c>
      <c r="K828">
        <v>7.1</v>
      </c>
      <c r="L828">
        <v>33.299999999999997</v>
      </c>
      <c r="M828" t="s">
        <v>7939</v>
      </c>
      <c r="N828">
        <v>2016</v>
      </c>
      <c r="O828" s="1">
        <v>42370</v>
      </c>
      <c r="P828" s="1">
        <v>42735</v>
      </c>
    </row>
    <row r="829" spans="1:16" x14ac:dyDescent="0.25">
      <c r="A829">
        <v>25723947</v>
      </c>
      <c r="B829" t="s">
        <v>3859</v>
      </c>
      <c r="C829" t="str">
        <f>IF(D829="COUNTRY",VLOOKUP(E829,[1]Codes!I:M,5,0),"")</f>
        <v>Americas</v>
      </c>
      <c r="D829" t="s">
        <v>28</v>
      </c>
      <c r="E829" t="s">
        <v>50</v>
      </c>
      <c r="F829" t="str">
        <f>IF(D829="COUNTRY",VLOOKUP(E829,[1]Codes!I:J,2,0),IF(D829="UNREGION",VLOOKUP(E829,[1]Codes!AL:AM,2,0),IF(D829="REGION",VLOOKUP(E829,[1]Codes!W:X,2,0),"Error")))</f>
        <v>Costa Rica</v>
      </c>
      <c r="G829" t="s">
        <v>2</v>
      </c>
      <c r="H829">
        <v>2005</v>
      </c>
      <c r="I829" t="s">
        <v>7947</v>
      </c>
      <c r="J829">
        <v>18.7</v>
      </c>
      <c r="K829">
        <v>8.3000000000000007</v>
      </c>
      <c r="L829">
        <v>33</v>
      </c>
      <c r="M829" t="s">
        <v>7939</v>
      </c>
      <c r="N829">
        <v>2005</v>
      </c>
      <c r="O829" s="1">
        <v>38353</v>
      </c>
      <c r="P829" s="1">
        <v>38717</v>
      </c>
    </row>
    <row r="830" spans="1:16" x14ac:dyDescent="0.25">
      <c r="A830">
        <v>25723948</v>
      </c>
      <c r="B830" t="s">
        <v>3859</v>
      </c>
      <c r="C830" t="str">
        <f>IF(D830="COUNTRY",VLOOKUP(E830,[1]Codes!I:M,5,0),"")</f>
        <v>Americas</v>
      </c>
      <c r="D830" t="s">
        <v>28</v>
      </c>
      <c r="E830" t="s">
        <v>50</v>
      </c>
      <c r="F830" t="str">
        <f>IF(D830="COUNTRY",VLOOKUP(E830,[1]Codes!I:J,2,0),IF(D830="UNREGION",VLOOKUP(E830,[1]Codes!AL:AM,2,0),IF(D830="REGION",VLOOKUP(E830,[1]Codes!W:X,2,0),"Error")))</f>
        <v>Costa Rica</v>
      </c>
      <c r="G830" t="s">
        <v>2</v>
      </c>
      <c r="H830">
        <v>2014</v>
      </c>
      <c r="I830" t="s">
        <v>7946</v>
      </c>
      <c r="J830">
        <v>17.100000000000001</v>
      </c>
      <c r="K830">
        <v>7.2</v>
      </c>
      <c r="L830">
        <v>31.8</v>
      </c>
      <c r="M830" t="s">
        <v>7939</v>
      </c>
      <c r="N830">
        <v>2014</v>
      </c>
      <c r="O830" s="1">
        <v>41640</v>
      </c>
      <c r="P830" s="1">
        <v>42004</v>
      </c>
    </row>
    <row r="831" spans="1:16" x14ac:dyDescent="0.25">
      <c r="A831">
        <v>25723949</v>
      </c>
      <c r="B831" t="s">
        <v>3859</v>
      </c>
      <c r="C831" t="str">
        <f>IF(D831="COUNTRY",VLOOKUP(E831,[1]Codes!I:M,5,0),"")</f>
        <v>Americas</v>
      </c>
      <c r="D831" t="s">
        <v>28</v>
      </c>
      <c r="E831" t="s">
        <v>50</v>
      </c>
      <c r="F831" t="str">
        <f>IF(D831="COUNTRY",VLOOKUP(E831,[1]Codes!I:J,2,0),IF(D831="UNREGION",VLOOKUP(E831,[1]Codes!AL:AM,2,0),IF(D831="REGION",VLOOKUP(E831,[1]Codes!W:X,2,0),"Error")))</f>
        <v>Costa Rica</v>
      </c>
      <c r="G831" t="s">
        <v>2</v>
      </c>
      <c r="H831">
        <v>2008</v>
      </c>
      <c r="I831" t="s">
        <v>7945</v>
      </c>
      <c r="J831">
        <v>17.899999999999999</v>
      </c>
      <c r="K831">
        <v>7.9</v>
      </c>
      <c r="L831">
        <v>31.7</v>
      </c>
      <c r="M831" t="s">
        <v>7939</v>
      </c>
      <c r="N831">
        <v>2008</v>
      </c>
      <c r="O831" s="1">
        <v>39448</v>
      </c>
      <c r="P831" s="1">
        <v>39813</v>
      </c>
    </row>
    <row r="832" spans="1:16" x14ac:dyDescent="0.25">
      <c r="A832">
        <v>25723950</v>
      </c>
      <c r="B832" t="s">
        <v>3859</v>
      </c>
      <c r="C832" t="str">
        <f>IF(D832="COUNTRY",VLOOKUP(E832,[1]Codes!I:M,5,0),"")</f>
        <v>Americas</v>
      </c>
      <c r="D832" t="s">
        <v>28</v>
      </c>
      <c r="E832" t="s">
        <v>50</v>
      </c>
      <c r="F832" t="str">
        <f>IF(D832="COUNTRY",VLOOKUP(E832,[1]Codes!I:J,2,0),IF(D832="UNREGION",VLOOKUP(E832,[1]Codes!AL:AM,2,0),IF(D832="REGION",VLOOKUP(E832,[1]Codes!W:X,2,0),"Error")))</f>
        <v>Costa Rica</v>
      </c>
      <c r="G832" t="s">
        <v>2</v>
      </c>
      <c r="H832">
        <v>2009</v>
      </c>
      <c r="I832" t="s">
        <v>7944</v>
      </c>
      <c r="J832">
        <v>17.5</v>
      </c>
      <c r="K832">
        <v>7.8</v>
      </c>
      <c r="L832">
        <v>31.4</v>
      </c>
      <c r="M832" t="s">
        <v>7939</v>
      </c>
      <c r="N832">
        <v>2009</v>
      </c>
      <c r="O832" s="1">
        <v>39814</v>
      </c>
      <c r="P832" s="1">
        <v>40178</v>
      </c>
    </row>
    <row r="833" spans="1:16" x14ac:dyDescent="0.25">
      <c r="A833">
        <v>25723951</v>
      </c>
      <c r="B833" t="s">
        <v>3859</v>
      </c>
      <c r="C833" t="str">
        <f>IF(D833="COUNTRY",VLOOKUP(E833,[1]Codes!I:M,5,0),"")</f>
        <v>Americas</v>
      </c>
      <c r="D833" t="s">
        <v>28</v>
      </c>
      <c r="E833" t="s">
        <v>50</v>
      </c>
      <c r="F833" t="str">
        <f>IF(D833="COUNTRY",VLOOKUP(E833,[1]Codes!I:J,2,0),IF(D833="UNREGION",VLOOKUP(E833,[1]Codes!AL:AM,2,0),IF(D833="REGION",VLOOKUP(E833,[1]Codes!W:X,2,0),"Error")))</f>
        <v>Costa Rica</v>
      </c>
      <c r="G833" t="s">
        <v>2</v>
      </c>
      <c r="H833">
        <v>2002</v>
      </c>
      <c r="I833" t="s">
        <v>7943</v>
      </c>
      <c r="J833">
        <v>19.2</v>
      </c>
      <c r="K833">
        <v>8.6999999999999993</v>
      </c>
      <c r="L833">
        <v>33.799999999999997</v>
      </c>
      <c r="M833" t="s">
        <v>7939</v>
      </c>
      <c r="N833">
        <v>2002</v>
      </c>
      <c r="O833" s="1">
        <v>37257</v>
      </c>
      <c r="P833" s="1">
        <v>37621</v>
      </c>
    </row>
    <row r="834" spans="1:16" x14ac:dyDescent="0.25">
      <c r="A834">
        <v>25723952</v>
      </c>
      <c r="B834" t="s">
        <v>3859</v>
      </c>
      <c r="C834" t="str">
        <f>IF(D834="COUNTRY",VLOOKUP(E834,[1]Codes!I:M,5,0),"")</f>
        <v>Americas</v>
      </c>
      <c r="D834" t="s">
        <v>28</v>
      </c>
      <c r="E834" t="s">
        <v>50</v>
      </c>
      <c r="F834" t="str">
        <f>IF(D834="COUNTRY",VLOOKUP(E834,[1]Codes!I:J,2,0),IF(D834="UNREGION",VLOOKUP(E834,[1]Codes!AL:AM,2,0),IF(D834="REGION",VLOOKUP(E834,[1]Codes!W:X,2,0),"Error")))</f>
        <v>Costa Rica</v>
      </c>
      <c r="G834" t="s">
        <v>2</v>
      </c>
      <c r="H834">
        <v>2004</v>
      </c>
      <c r="I834" t="s">
        <v>7942</v>
      </c>
      <c r="J834">
        <v>18.899999999999999</v>
      </c>
      <c r="K834">
        <v>8.4</v>
      </c>
      <c r="L834">
        <v>33.200000000000003</v>
      </c>
      <c r="M834" t="s">
        <v>7939</v>
      </c>
      <c r="N834">
        <v>2004</v>
      </c>
      <c r="O834" s="1">
        <v>37987</v>
      </c>
      <c r="P834" s="1">
        <v>38352</v>
      </c>
    </row>
    <row r="835" spans="1:16" x14ac:dyDescent="0.25">
      <c r="A835">
        <v>25723953</v>
      </c>
      <c r="B835" t="s">
        <v>3859</v>
      </c>
      <c r="C835" t="str">
        <f>IF(D835="COUNTRY",VLOOKUP(E835,[1]Codes!I:M,5,0),"")</f>
        <v>Americas</v>
      </c>
      <c r="D835" t="s">
        <v>28</v>
      </c>
      <c r="E835" t="s">
        <v>50</v>
      </c>
      <c r="F835" t="str">
        <f>IF(D835="COUNTRY",VLOOKUP(E835,[1]Codes!I:J,2,0),IF(D835="UNREGION",VLOOKUP(E835,[1]Codes!AL:AM,2,0),IF(D835="REGION",VLOOKUP(E835,[1]Codes!W:X,2,0),"Error")))</f>
        <v>Costa Rica</v>
      </c>
      <c r="G835" t="s">
        <v>2</v>
      </c>
      <c r="H835">
        <v>2015</v>
      </c>
      <c r="I835" t="s">
        <v>7941</v>
      </c>
      <c r="J835">
        <v>17.100000000000001</v>
      </c>
      <c r="K835">
        <v>7.2</v>
      </c>
      <c r="L835">
        <v>32.4</v>
      </c>
      <c r="M835" t="s">
        <v>7939</v>
      </c>
      <c r="N835">
        <v>2015</v>
      </c>
      <c r="O835" s="1">
        <v>42005</v>
      </c>
      <c r="P835" s="1">
        <v>42369</v>
      </c>
    </row>
    <row r="836" spans="1:16" x14ac:dyDescent="0.25">
      <c r="A836">
        <v>25723954</v>
      </c>
      <c r="B836" t="s">
        <v>3859</v>
      </c>
      <c r="C836" t="str">
        <f>IF(D836="COUNTRY",VLOOKUP(E836,[1]Codes!I:M,5,0),"")</f>
        <v>Americas</v>
      </c>
      <c r="D836" t="s">
        <v>28</v>
      </c>
      <c r="E836" t="s">
        <v>50</v>
      </c>
      <c r="F836" t="str">
        <f>IF(D836="COUNTRY",VLOOKUP(E836,[1]Codes!I:J,2,0),IF(D836="UNREGION",VLOOKUP(E836,[1]Codes!AL:AM,2,0),IF(D836="REGION",VLOOKUP(E836,[1]Codes!W:X,2,0),"Error")))</f>
        <v>Costa Rica</v>
      </c>
      <c r="G836" t="s">
        <v>2</v>
      </c>
      <c r="H836">
        <v>2000</v>
      </c>
      <c r="I836" t="s">
        <v>7940</v>
      </c>
      <c r="J836">
        <v>19.5</v>
      </c>
      <c r="K836">
        <v>9</v>
      </c>
      <c r="L836">
        <v>34.200000000000003</v>
      </c>
      <c r="M836" t="s">
        <v>7939</v>
      </c>
      <c r="N836">
        <v>2000</v>
      </c>
      <c r="O836" s="1">
        <v>36526</v>
      </c>
      <c r="P836" s="1">
        <v>36891</v>
      </c>
    </row>
    <row r="837" spans="1:16" x14ac:dyDescent="0.25">
      <c r="A837">
        <v>25723955</v>
      </c>
      <c r="B837" t="s">
        <v>3859</v>
      </c>
      <c r="C837" t="str">
        <f>IF(D837="COUNTRY",VLOOKUP(E837,[1]Codes!I:M,5,0),"")</f>
        <v>Americas</v>
      </c>
      <c r="D837" t="s">
        <v>28</v>
      </c>
      <c r="E837" t="s">
        <v>50</v>
      </c>
      <c r="F837" t="str">
        <f>IF(D837="COUNTRY",VLOOKUP(E837,[1]Codes!I:J,2,0),IF(D837="UNREGION",VLOOKUP(E837,[1]Codes!AL:AM,2,0),IF(D837="REGION",VLOOKUP(E837,[1]Codes!W:X,2,0),"Error")))</f>
        <v>Costa Rica</v>
      </c>
      <c r="G837" t="s">
        <v>2</v>
      </c>
      <c r="H837">
        <v>2018</v>
      </c>
      <c r="I837" t="s">
        <v>7938</v>
      </c>
      <c r="J837">
        <v>17.399999999999999</v>
      </c>
      <c r="K837">
        <v>6.9</v>
      </c>
      <c r="L837">
        <v>34.9</v>
      </c>
      <c r="M837" t="s">
        <v>7921</v>
      </c>
      <c r="N837">
        <v>2018</v>
      </c>
      <c r="O837" s="1">
        <v>43101</v>
      </c>
      <c r="P837" s="1">
        <v>43465</v>
      </c>
    </row>
    <row r="838" spans="1:16" x14ac:dyDescent="0.25">
      <c r="A838">
        <v>25723956</v>
      </c>
      <c r="B838" t="s">
        <v>3859</v>
      </c>
      <c r="C838" t="str">
        <f>IF(D838="COUNTRY",VLOOKUP(E838,[1]Codes!I:M,5,0),"")</f>
        <v>Americas</v>
      </c>
      <c r="D838" t="s">
        <v>28</v>
      </c>
      <c r="E838" t="s">
        <v>50</v>
      </c>
      <c r="F838" t="str">
        <f>IF(D838="COUNTRY",VLOOKUP(E838,[1]Codes!I:J,2,0),IF(D838="UNREGION",VLOOKUP(E838,[1]Codes!AL:AM,2,0),IF(D838="REGION",VLOOKUP(E838,[1]Codes!W:X,2,0),"Error")))</f>
        <v>Costa Rica</v>
      </c>
      <c r="G838" t="s">
        <v>2</v>
      </c>
      <c r="H838">
        <v>2011</v>
      </c>
      <c r="I838" t="s">
        <v>7937</v>
      </c>
      <c r="J838">
        <v>17.2</v>
      </c>
      <c r="K838">
        <v>7.5</v>
      </c>
      <c r="L838">
        <v>31.2</v>
      </c>
      <c r="M838" t="s">
        <v>7921</v>
      </c>
      <c r="N838">
        <v>2011</v>
      </c>
      <c r="O838" s="1">
        <v>40544</v>
      </c>
      <c r="P838" s="1">
        <v>40908</v>
      </c>
    </row>
    <row r="839" spans="1:16" x14ac:dyDescent="0.25">
      <c r="A839">
        <v>25723957</v>
      </c>
      <c r="B839" t="s">
        <v>3859</v>
      </c>
      <c r="C839" t="str">
        <f>IF(D839="COUNTRY",VLOOKUP(E839,[1]Codes!I:M,5,0),"")</f>
        <v>Americas</v>
      </c>
      <c r="D839" t="s">
        <v>28</v>
      </c>
      <c r="E839" t="s">
        <v>50</v>
      </c>
      <c r="F839" t="str">
        <f>IF(D839="COUNTRY",VLOOKUP(E839,[1]Codes!I:J,2,0),IF(D839="UNREGION",VLOOKUP(E839,[1]Codes!AL:AM,2,0),IF(D839="REGION",VLOOKUP(E839,[1]Codes!W:X,2,0),"Error")))</f>
        <v>Costa Rica</v>
      </c>
      <c r="G839" t="s">
        <v>2</v>
      </c>
      <c r="H839">
        <v>2001</v>
      </c>
      <c r="I839" t="s">
        <v>7936</v>
      </c>
      <c r="J839">
        <v>19.399999999999999</v>
      </c>
      <c r="K839">
        <v>8.8000000000000007</v>
      </c>
      <c r="L839">
        <v>33.799999999999997</v>
      </c>
      <c r="M839" t="s">
        <v>7921</v>
      </c>
      <c r="N839">
        <v>2001</v>
      </c>
      <c r="O839" s="1">
        <v>36892</v>
      </c>
      <c r="P839" s="1">
        <v>37256</v>
      </c>
    </row>
    <row r="840" spans="1:16" x14ac:dyDescent="0.25">
      <c r="A840">
        <v>25723958</v>
      </c>
      <c r="B840" t="s">
        <v>3859</v>
      </c>
      <c r="C840" t="str">
        <f>IF(D840="COUNTRY",VLOOKUP(E840,[1]Codes!I:M,5,0),"")</f>
        <v>Americas</v>
      </c>
      <c r="D840" t="s">
        <v>28</v>
      </c>
      <c r="E840" t="s">
        <v>50</v>
      </c>
      <c r="F840" t="str">
        <f>IF(D840="COUNTRY",VLOOKUP(E840,[1]Codes!I:J,2,0),IF(D840="UNREGION",VLOOKUP(E840,[1]Codes!AL:AM,2,0),IF(D840="REGION",VLOOKUP(E840,[1]Codes!W:X,2,0),"Error")))</f>
        <v>Costa Rica</v>
      </c>
      <c r="G840" t="s">
        <v>2</v>
      </c>
      <c r="H840">
        <v>2017</v>
      </c>
      <c r="I840" t="s">
        <v>7935</v>
      </c>
      <c r="J840">
        <v>17.3</v>
      </c>
      <c r="K840">
        <v>7</v>
      </c>
      <c r="L840">
        <v>34</v>
      </c>
      <c r="M840" t="s">
        <v>7921</v>
      </c>
      <c r="N840">
        <v>2017</v>
      </c>
      <c r="O840" s="1">
        <v>42736</v>
      </c>
      <c r="P840" s="1">
        <v>43100</v>
      </c>
    </row>
    <row r="841" spans="1:16" x14ac:dyDescent="0.25">
      <c r="A841">
        <v>25723959</v>
      </c>
      <c r="B841" t="s">
        <v>3859</v>
      </c>
      <c r="C841" t="str">
        <f>IF(D841="COUNTRY",VLOOKUP(E841,[1]Codes!I:M,5,0),"")</f>
        <v>Americas</v>
      </c>
      <c r="D841" t="s">
        <v>28</v>
      </c>
      <c r="E841" t="s">
        <v>50</v>
      </c>
      <c r="F841" t="str">
        <f>IF(D841="COUNTRY",VLOOKUP(E841,[1]Codes!I:J,2,0),IF(D841="UNREGION",VLOOKUP(E841,[1]Codes!AL:AM,2,0),IF(D841="REGION",VLOOKUP(E841,[1]Codes!W:X,2,0),"Error")))</f>
        <v>Costa Rica</v>
      </c>
      <c r="G841" t="s">
        <v>2</v>
      </c>
      <c r="H841">
        <v>2003</v>
      </c>
      <c r="I841" t="s">
        <v>7934</v>
      </c>
      <c r="J841">
        <v>19.100000000000001</v>
      </c>
      <c r="K841">
        <v>8.6</v>
      </c>
      <c r="L841">
        <v>33.4</v>
      </c>
      <c r="M841" t="s">
        <v>7921</v>
      </c>
      <c r="N841">
        <v>2003</v>
      </c>
      <c r="O841" s="1">
        <v>37622</v>
      </c>
      <c r="P841" s="1">
        <v>37986</v>
      </c>
    </row>
    <row r="842" spans="1:16" x14ac:dyDescent="0.25">
      <c r="A842">
        <v>25723960</v>
      </c>
      <c r="B842" t="s">
        <v>3859</v>
      </c>
      <c r="C842" t="str">
        <f>IF(D842="COUNTRY",VLOOKUP(E842,[1]Codes!I:M,5,0),"")</f>
        <v>Americas</v>
      </c>
      <c r="D842" t="s">
        <v>28</v>
      </c>
      <c r="E842" t="s">
        <v>42</v>
      </c>
      <c r="F842" t="str">
        <f>IF(D842="COUNTRY",VLOOKUP(E842,[1]Codes!I:J,2,0),IF(D842="UNREGION",VLOOKUP(E842,[1]Codes!AL:AM,2,0),IF(D842="REGION",VLOOKUP(E842,[1]Codes!W:X,2,0),"Error")))</f>
        <v>Cuba</v>
      </c>
      <c r="G842" t="s">
        <v>2</v>
      </c>
      <c r="H842">
        <v>2008</v>
      </c>
      <c r="I842" t="s">
        <v>7933</v>
      </c>
      <c r="J842">
        <v>25.2</v>
      </c>
      <c r="K842">
        <v>10.8</v>
      </c>
      <c r="L842">
        <v>43.7</v>
      </c>
      <c r="M842" t="s">
        <v>7921</v>
      </c>
      <c r="N842">
        <v>2008</v>
      </c>
      <c r="O842" s="1">
        <v>39448</v>
      </c>
      <c r="P842" s="1">
        <v>39813</v>
      </c>
    </row>
    <row r="843" spans="1:16" x14ac:dyDescent="0.25">
      <c r="A843">
        <v>25723961</v>
      </c>
      <c r="B843" t="s">
        <v>3859</v>
      </c>
      <c r="C843" t="str">
        <f>IF(D843="COUNTRY",VLOOKUP(E843,[1]Codes!I:M,5,0),"")</f>
        <v>Americas</v>
      </c>
      <c r="D843" t="s">
        <v>28</v>
      </c>
      <c r="E843" t="s">
        <v>42</v>
      </c>
      <c r="F843" t="str">
        <f>IF(D843="COUNTRY",VLOOKUP(E843,[1]Codes!I:J,2,0),IF(D843="UNREGION",VLOOKUP(E843,[1]Codes!AL:AM,2,0),IF(D843="REGION",VLOOKUP(E843,[1]Codes!W:X,2,0),"Error")))</f>
        <v>Cuba</v>
      </c>
      <c r="G843" t="s">
        <v>2</v>
      </c>
      <c r="H843">
        <v>2001</v>
      </c>
      <c r="I843" t="s">
        <v>7932</v>
      </c>
      <c r="J843">
        <v>28.7</v>
      </c>
      <c r="K843">
        <v>12.7</v>
      </c>
      <c r="L843">
        <v>47.3</v>
      </c>
      <c r="M843" t="s">
        <v>7921</v>
      </c>
      <c r="N843">
        <v>2001</v>
      </c>
      <c r="O843" s="1">
        <v>36892</v>
      </c>
      <c r="P843" s="1">
        <v>37256</v>
      </c>
    </row>
    <row r="844" spans="1:16" x14ac:dyDescent="0.25">
      <c r="A844">
        <v>25723962</v>
      </c>
      <c r="B844" t="s">
        <v>3859</v>
      </c>
      <c r="C844" t="str">
        <f>IF(D844="COUNTRY",VLOOKUP(E844,[1]Codes!I:M,5,0),"")</f>
        <v>Americas</v>
      </c>
      <c r="D844" t="s">
        <v>28</v>
      </c>
      <c r="E844" t="s">
        <v>42</v>
      </c>
      <c r="F844" t="str">
        <f>IF(D844="COUNTRY",VLOOKUP(E844,[1]Codes!I:J,2,0),IF(D844="UNREGION",VLOOKUP(E844,[1]Codes!AL:AM,2,0),IF(D844="REGION",VLOOKUP(E844,[1]Codes!W:X,2,0),"Error")))</f>
        <v>Cuba</v>
      </c>
      <c r="G844" t="s">
        <v>2</v>
      </c>
      <c r="H844">
        <v>2018</v>
      </c>
      <c r="I844" t="s">
        <v>7931</v>
      </c>
      <c r="J844">
        <v>22.2</v>
      </c>
      <c r="K844">
        <v>8.1999999999999993</v>
      </c>
      <c r="L844">
        <v>42.5</v>
      </c>
      <c r="M844" t="s">
        <v>7921</v>
      </c>
      <c r="N844">
        <v>2018</v>
      </c>
      <c r="O844" s="1">
        <v>43101</v>
      </c>
      <c r="P844" s="1">
        <v>43465</v>
      </c>
    </row>
    <row r="845" spans="1:16" x14ac:dyDescent="0.25">
      <c r="A845">
        <v>25723963</v>
      </c>
      <c r="B845" t="s">
        <v>3859</v>
      </c>
      <c r="C845" t="str">
        <f>IF(D845="COUNTRY",VLOOKUP(E845,[1]Codes!I:M,5,0),"")</f>
        <v>Americas</v>
      </c>
      <c r="D845" t="s">
        <v>28</v>
      </c>
      <c r="E845" t="s">
        <v>42</v>
      </c>
      <c r="F845" t="str">
        <f>IF(D845="COUNTRY",VLOOKUP(E845,[1]Codes!I:J,2,0),IF(D845="UNREGION",VLOOKUP(E845,[1]Codes!AL:AM,2,0),IF(D845="REGION",VLOOKUP(E845,[1]Codes!W:X,2,0),"Error")))</f>
        <v>Cuba</v>
      </c>
      <c r="G845" t="s">
        <v>2</v>
      </c>
      <c r="H845">
        <v>2017</v>
      </c>
      <c r="I845" t="s">
        <v>7930</v>
      </c>
      <c r="J845">
        <v>22.3</v>
      </c>
      <c r="K845">
        <v>8.4</v>
      </c>
      <c r="L845">
        <v>42.1</v>
      </c>
      <c r="M845" t="s">
        <v>7921</v>
      </c>
      <c r="N845">
        <v>2017</v>
      </c>
      <c r="O845" s="1">
        <v>42736</v>
      </c>
      <c r="P845" s="1">
        <v>43100</v>
      </c>
    </row>
    <row r="846" spans="1:16" x14ac:dyDescent="0.25">
      <c r="A846">
        <v>25723964</v>
      </c>
      <c r="B846" t="s">
        <v>3859</v>
      </c>
      <c r="C846" t="str">
        <f>IF(D846="COUNTRY",VLOOKUP(E846,[1]Codes!I:M,5,0),"")</f>
        <v>Americas</v>
      </c>
      <c r="D846" t="s">
        <v>28</v>
      </c>
      <c r="E846" t="s">
        <v>42</v>
      </c>
      <c r="F846" t="str">
        <f>IF(D846="COUNTRY",VLOOKUP(E846,[1]Codes!I:J,2,0),IF(D846="UNREGION",VLOOKUP(E846,[1]Codes!AL:AM,2,0),IF(D846="REGION",VLOOKUP(E846,[1]Codes!W:X,2,0),"Error")))</f>
        <v>Cuba</v>
      </c>
      <c r="G846" t="s">
        <v>2</v>
      </c>
      <c r="H846">
        <v>2005</v>
      </c>
      <c r="I846" t="s">
        <v>7929</v>
      </c>
      <c r="J846">
        <v>26.9</v>
      </c>
      <c r="K846">
        <v>11.7</v>
      </c>
      <c r="L846">
        <v>45.4</v>
      </c>
      <c r="M846" t="s">
        <v>7921</v>
      </c>
      <c r="N846">
        <v>2005</v>
      </c>
      <c r="O846" s="1">
        <v>38353</v>
      </c>
      <c r="P846" s="1">
        <v>38717</v>
      </c>
    </row>
    <row r="847" spans="1:16" x14ac:dyDescent="0.25">
      <c r="A847">
        <v>25723965</v>
      </c>
      <c r="B847" t="s">
        <v>3859</v>
      </c>
      <c r="C847" t="str">
        <f>IF(D847="COUNTRY",VLOOKUP(E847,[1]Codes!I:M,5,0),"")</f>
        <v>Americas</v>
      </c>
      <c r="D847" t="s">
        <v>28</v>
      </c>
      <c r="E847" t="s">
        <v>42</v>
      </c>
      <c r="F847" t="str">
        <f>IF(D847="COUNTRY",VLOOKUP(E847,[1]Codes!I:J,2,0),IF(D847="UNREGION",VLOOKUP(E847,[1]Codes!AL:AM,2,0),IF(D847="REGION",VLOOKUP(E847,[1]Codes!W:X,2,0),"Error")))</f>
        <v>Cuba</v>
      </c>
      <c r="G847" t="s">
        <v>2</v>
      </c>
      <c r="H847">
        <v>2002</v>
      </c>
      <c r="I847" t="s">
        <v>7928</v>
      </c>
      <c r="J847">
        <v>28.3</v>
      </c>
      <c r="K847">
        <v>12.6</v>
      </c>
      <c r="L847">
        <v>46.7</v>
      </c>
      <c r="M847" t="s">
        <v>7921</v>
      </c>
      <c r="N847">
        <v>2002</v>
      </c>
      <c r="O847" s="1">
        <v>37257</v>
      </c>
      <c r="P847" s="1">
        <v>37621</v>
      </c>
    </row>
    <row r="848" spans="1:16" x14ac:dyDescent="0.25">
      <c r="A848">
        <v>25723966</v>
      </c>
      <c r="B848" t="s">
        <v>3859</v>
      </c>
      <c r="C848" t="str">
        <f>IF(D848="COUNTRY",VLOOKUP(E848,[1]Codes!I:M,5,0),"")</f>
        <v>Americas</v>
      </c>
      <c r="D848" t="s">
        <v>28</v>
      </c>
      <c r="E848" t="s">
        <v>42</v>
      </c>
      <c r="F848" t="str">
        <f>IF(D848="COUNTRY",VLOOKUP(E848,[1]Codes!I:J,2,0),IF(D848="UNREGION",VLOOKUP(E848,[1]Codes!AL:AM,2,0),IF(D848="REGION",VLOOKUP(E848,[1]Codes!W:X,2,0),"Error")))</f>
        <v>Cuba</v>
      </c>
      <c r="G848" t="s">
        <v>2</v>
      </c>
      <c r="H848">
        <v>2000</v>
      </c>
      <c r="I848" t="s">
        <v>7927</v>
      </c>
      <c r="J848">
        <v>29</v>
      </c>
      <c r="K848">
        <v>12.8</v>
      </c>
      <c r="L848">
        <v>47.6</v>
      </c>
      <c r="M848" t="s">
        <v>7921</v>
      </c>
      <c r="N848">
        <v>2000</v>
      </c>
      <c r="O848" s="1">
        <v>36526</v>
      </c>
      <c r="P848" s="1">
        <v>36891</v>
      </c>
    </row>
    <row r="849" spans="1:16" x14ac:dyDescent="0.25">
      <c r="A849">
        <v>25723967</v>
      </c>
      <c r="B849" t="s">
        <v>3859</v>
      </c>
      <c r="C849" t="str">
        <f>IF(D849="COUNTRY",VLOOKUP(E849,[1]Codes!I:M,5,0),"")</f>
        <v>Americas</v>
      </c>
      <c r="D849" t="s">
        <v>28</v>
      </c>
      <c r="E849" t="s">
        <v>42</v>
      </c>
      <c r="F849" t="str">
        <f>IF(D849="COUNTRY",VLOOKUP(E849,[1]Codes!I:J,2,0),IF(D849="UNREGION",VLOOKUP(E849,[1]Codes!AL:AM,2,0),IF(D849="REGION",VLOOKUP(E849,[1]Codes!W:X,2,0),"Error")))</f>
        <v>Cuba</v>
      </c>
      <c r="G849" t="s">
        <v>2</v>
      </c>
      <c r="H849">
        <v>2012</v>
      </c>
      <c r="I849" t="s">
        <v>7926</v>
      </c>
      <c r="J849">
        <v>23.4</v>
      </c>
      <c r="K849">
        <v>9.5</v>
      </c>
      <c r="L849">
        <v>42.4</v>
      </c>
      <c r="M849" t="s">
        <v>7921</v>
      </c>
      <c r="N849">
        <v>2012</v>
      </c>
      <c r="O849" s="1">
        <v>40909</v>
      </c>
      <c r="P849" s="1">
        <v>41274</v>
      </c>
    </row>
    <row r="850" spans="1:16" x14ac:dyDescent="0.25">
      <c r="A850">
        <v>25723968</v>
      </c>
      <c r="B850" t="s">
        <v>3859</v>
      </c>
      <c r="C850" t="str">
        <f>IF(D850="COUNTRY",VLOOKUP(E850,[1]Codes!I:M,5,0),"")</f>
        <v>Americas</v>
      </c>
      <c r="D850" t="s">
        <v>28</v>
      </c>
      <c r="E850" t="s">
        <v>42</v>
      </c>
      <c r="F850" t="str">
        <f>IF(D850="COUNTRY",VLOOKUP(E850,[1]Codes!I:J,2,0),IF(D850="UNREGION",VLOOKUP(E850,[1]Codes!AL:AM,2,0),IF(D850="REGION",VLOOKUP(E850,[1]Codes!W:X,2,0),"Error")))</f>
        <v>Cuba</v>
      </c>
      <c r="G850" t="s">
        <v>2</v>
      </c>
      <c r="H850">
        <v>2007</v>
      </c>
      <c r="I850" t="s">
        <v>7925</v>
      </c>
      <c r="J850">
        <v>25.7</v>
      </c>
      <c r="K850">
        <v>11.2</v>
      </c>
      <c r="L850">
        <v>44.2</v>
      </c>
      <c r="M850" t="s">
        <v>7921</v>
      </c>
      <c r="N850">
        <v>2007</v>
      </c>
      <c r="O850" s="1">
        <v>39083</v>
      </c>
      <c r="P850" s="1">
        <v>39447</v>
      </c>
    </row>
    <row r="851" spans="1:16" x14ac:dyDescent="0.25">
      <c r="A851">
        <v>25723969</v>
      </c>
      <c r="B851" t="s">
        <v>3859</v>
      </c>
      <c r="C851" t="str">
        <f>IF(D851="COUNTRY",VLOOKUP(E851,[1]Codes!I:M,5,0),"")</f>
        <v>Americas</v>
      </c>
      <c r="D851" t="s">
        <v>28</v>
      </c>
      <c r="E851" t="s">
        <v>42</v>
      </c>
      <c r="F851" t="str">
        <f>IF(D851="COUNTRY",VLOOKUP(E851,[1]Codes!I:J,2,0),IF(D851="UNREGION",VLOOKUP(E851,[1]Codes!AL:AM,2,0),IF(D851="REGION",VLOOKUP(E851,[1]Codes!W:X,2,0),"Error")))</f>
        <v>Cuba</v>
      </c>
      <c r="G851" t="s">
        <v>2</v>
      </c>
      <c r="H851">
        <v>2009</v>
      </c>
      <c r="I851" t="s">
        <v>7924</v>
      </c>
      <c r="J851">
        <v>24.7</v>
      </c>
      <c r="K851">
        <v>10.199999999999999</v>
      </c>
      <c r="L851">
        <v>43.4</v>
      </c>
      <c r="M851" t="s">
        <v>7921</v>
      </c>
      <c r="N851">
        <v>2009</v>
      </c>
      <c r="O851" s="1">
        <v>39814</v>
      </c>
      <c r="P851" s="1">
        <v>40178</v>
      </c>
    </row>
    <row r="852" spans="1:16" x14ac:dyDescent="0.25">
      <c r="A852">
        <v>25723970</v>
      </c>
      <c r="B852" t="s">
        <v>3859</v>
      </c>
      <c r="C852" t="str">
        <f>IF(D852="COUNTRY",VLOOKUP(E852,[1]Codes!I:M,5,0),"")</f>
        <v>Americas</v>
      </c>
      <c r="D852" t="s">
        <v>28</v>
      </c>
      <c r="E852" t="s">
        <v>42</v>
      </c>
      <c r="F852" t="str">
        <f>IF(D852="COUNTRY",VLOOKUP(E852,[1]Codes!I:J,2,0),IF(D852="UNREGION",VLOOKUP(E852,[1]Codes!AL:AM,2,0),IF(D852="REGION",VLOOKUP(E852,[1]Codes!W:X,2,0),"Error")))</f>
        <v>Cuba</v>
      </c>
      <c r="G852" t="s">
        <v>2</v>
      </c>
      <c r="H852">
        <v>2003</v>
      </c>
      <c r="I852" t="s">
        <v>7923</v>
      </c>
      <c r="J852">
        <v>28</v>
      </c>
      <c r="K852">
        <v>12.3</v>
      </c>
      <c r="L852">
        <v>46.2</v>
      </c>
      <c r="M852" t="s">
        <v>7921</v>
      </c>
      <c r="N852">
        <v>2003</v>
      </c>
      <c r="O852" s="1">
        <v>37622</v>
      </c>
      <c r="P852" s="1">
        <v>37986</v>
      </c>
    </row>
    <row r="853" spans="1:16" x14ac:dyDescent="0.25">
      <c r="A853">
        <v>25723971</v>
      </c>
      <c r="B853" t="s">
        <v>3859</v>
      </c>
      <c r="C853" t="str">
        <f>IF(D853="COUNTRY",VLOOKUP(E853,[1]Codes!I:M,5,0),"")</f>
        <v>Americas</v>
      </c>
      <c r="D853" t="s">
        <v>28</v>
      </c>
      <c r="E853" t="s">
        <v>42</v>
      </c>
      <c r="F853" t="str">
        <f>IF(D853="COUNTRY",VLOOKUP(E853,[1]Codes!I:J,2,0),IF(D853="UNREGION",VLOOKUP(E853,[1]Codes!AL:AM,2,0),IF(D853="REGION",VLOOKUP(E853,[1]Codes!W:X,2,0),"Error")))</f>
        <v>Cuba</v>
      </c>
      <c r="G853" t="s">
        <v>2</v>
      </c>
      <c r="H853">
        <v>2004</v>
      </c>
      <c r="I853" t="s">
        <v>7922</v>
      </c>
      <c r="J853">
        <v>27.6</v>
      </c>
      <c r="K853">
        <v>12</v>
      </c>
      <c r="L853">
        <v>45.8</v>
      </c>
      <c r="M853" t="s">
        <v>7921</v>
      </c>
      <c r="N853">
        <v>2004</v>
      </c>
      <c r="O853" s="1">
        <v>37987</v>
      </c>
      <c r="P853" s="1">
        <v>38352</v>
      </c>
    </row>
    <row r="854" spans="1:16" x14ac:dyDescent="0.25">
      <c r="A854">
        <v>25723972</v>
      </c>
      <c r="B854" t="s">
        <v>3859</v>
      </c>
      <c r="C854" t="str">
        <f>IF(D854="COUNTRY",VLOOKUP(E854,[1]Codes!I:M,5,0),"")</f>
        <v>Americas</v>
      </c>
      <c r="D854" t="s">
        <v>28</v>
      </c>
      <c r="E854" t="s">
        <v>42</v>
      </c>
      <c r="F854" t="str">
        <f>IF(D854="COUNTRY",VLOOKUP(E854,[1]Codes!I:J,2,0),IF(D854="UNREGION",VLOOKUP(E854,[1]Codes!AL:AM,2,0),IF(D854="REGION",VLOOKUP(E854,[1]Codes!W:X,2,0),"Error")))</f>
        <v>Cuba</v>
      </c>
      <c r="G854" t="s">
        <v>2</v>
      </c>
      <c r="H854">
        <v>2016</v>
      </c>
      <c r="I854" t="s">
        <v>7920</v>
      </c>
      <c r="J854">
        <v>22.4</v>
      </c>
      <c r="K854">
        <v>8.6</v>
      </c>
      <c r="L854">
        <v>41.9</v>
      </c>
      <c r="M854" t="s">
        <v>7904</v>
      </c>
      <c r="N854">
        <v>2016</v>
      </c>
      <c r="O854" s="1">
        <v>42370</v>
      </c>
      <c r="P854" s="1">
        <v>42735</v>
      </c>
    </row>
    <row r="855" spans="1:16" x14ac:dyDescent="0.25">
      <c r="A855">
        <v>25723973</v>
      </c>
      <c r="B855" t="s">
        <v>3859</v>
      </c>
      <c r="C855" t="str">
        <f>IF(D855="COUNTRY",VLOOKUP(E855,[1]Codes!I:M,5,0),"")</f>
        <v>Americas</v>
      </c>
      <c r="D855" t="s">
        <v>28</v>
      </c>
      <c r="E855" t="s">
        <v>42</v>
      </c>
      <c r="F855" t="str">
        <f>IF(D855="COUNTRY",VLOOKUP(E855,[1]Codes!I:J,2,0),IF(D855="UNREGION",VLOOKUP(E855,[1]Codes!AL:AM,2,0),IF(D855="REGION",VLOOKUP(E855,[1]Codes!W:X,2,0),"Error")))</f>
        <v>Cuba</v>
      </c>
      <c r="G855" t="s">
        <v>2</v>
      </c>
      <c r="H855">
        <v>2010</v>
      </c>
      <c r="I855" t="s">
        <v>7919</v>
      </c>
      <c r="J855">
        <v>24.1</v>
      </c>
      <c r="K855">
        <v>10</v>
      </c>
      <c r="L855">
        <v>43</v>
      </c>
      <c r="M855" t="s">
        <v>7904</v>
      </c>
      <c r="N855">
        <v>2010</v>
      </c>
      <c r="O855" s="1">
        <v>40179</v>
      </c>
      <c r="P855" s="1">
        <v>40543</v>
      </c>
    </row>
    <row r="856" spans="1:16" x14ac:dyDescent="0.25">
      <c r="A856">
        <v>25723974</v>
      </c>
      <c r="B856" t="s">
        <v>3859</v>
      </c>
      <c r="C856" t="str">
        <f>IF(D856="COUNTRY",VLOOKUP(E856,[1]Codes!I:M,5,0),"")</f>
        <v>Americas</v>
      </c>
      <c r="D856" t="s">
        <v>28</v>
      </c>
      <c r="E856" t="s">
        <v>42</v>
      </c>
      <c r="F856" t="str">
        <f>IF(D856="COUNTRY",VLOOKUP(E856,[1]Codes!I:J,2,0),IF(D856="UNREGION",VLOOKUP(E856,[1]Codes!AL:AM,2,0),IF(D856="REGION",VLOOKUP(E856,[1]Codes!W:X,2,0),"Error")))</f>
        <v>Cuba</v>
      </c>
      <c r="G856" t="s">
        <v>2</v>
      </c>
      <c r="H856">
        <v>2006</v>
      </c>
      <c r="I856" t="s">
        <v>7918</v>
      </c>
      <c r="J856">
        <v>26.2</v>
      </c>
      <c r="K856">
        <v>11.3</v>
      </c>
      <c r="L856">
        <v>44.6</v>
      </c>
      <c r="M856" t="s">
        <v>7904</v>
      </c>
      <c r="N856">
        <v>2006</v>
      </c>
      <c r="O856" s="1">
        <v>38718</v>
      </c>
      <c r="P856" s="1">
        <v>39082</v>
      </c>
    </row>
    <row r="857" spans="1:16" x14ac:dyDescent="0.25">
      <c r="A857">
        <v>25723975</v>
      </c>
      <c r="B857" t="s">
        <v>3859</v>
      </c>
      <c r="C857" t="str">
        <f>IF(D857="COUNTRY",VLOOKUP(E857,[1]Codes!I:M,5,0),"")</f>
        <v>Americas</v>
      </c>
      <c r="D857" t="s">
        <v>28</v>
      </c>
      <c r="E857" t="s">
        <v>42</v>
      </c>
      <c r="F857" t="str">
        <f>IF(D857="COUNTRY",VLOOKUP(E857,[1]Codes!I:J,2,0),IF(D857="UNREGION",VLOOKUP(E857,[1]Codes!AL:AM,2,0),IF(D857="REGION",VLOOKUP(E857,[1]Codes!W:X,2,0),"Error")))</f>
        <v>Cuba</v>
      </c>
      <c r="G857" t="s">
        <v>2</v>
      </c>
      <c r="H857">
        <v>2013</v>
      </c>
      <c r="I857" t="s">
        <v>7917</v>
      </c>
      <c r="J857">
        <v>23.2</v>
      </c>
      <c r="K857">
        <v>9.1999999999999993</v>
      </c>
      <c r="L857">
        <v>42.2</v>
      </c>
      <c r="M857" t="s">
        <v>7904</v>
      </c>
      <c r="N857">
        <v>2013</v>
      </c>
      <c r="O857" s="1">
        <v>41275</v>
      </c>
      <c r="P857" s="1">
        <v>41639</v>
      </c>
    </row>
    <row r="858" spans="1:16" x14ac:dyDescent="0.25">
      <c r="A858">
        <v>25723976</v>
      </c>
      <c r="B858" t="s">
        <v>3859</v>
      </c>
      <c r="C858" t="str">
        <f>IF(D858="COUNTRY",VLOOKUP(E858,[1]Codes!I:M,5,0),"")</f>
        <v>Americas</v>
      </c>
      <c r="D858" t="s">
        <v>28</v>
      </c>
      <c r="E858" t="s">
        <v>42</v>
      </c>
      <c r="F858" t="str">
        <f>IF(D858="COUNTRY",VLOOKUP(E858,[1]Codes!I:J,2,0),IF(D858="UNREGION",VLOOKUP(E858,[1]Codes!AL:AM,2,0),IF(D858="REGION",VLOOKUP(E858,[1]Codes!W:X,2,0),"Error")))</f>
        <v>Cuba</v>
      </c>
      <c r="G858" t="s">
        <v>2</v>
      </c>
      <c r="H858">
        <v>2015</v>
      </c>
      <c r="I858" t="s">
        <v>7916</v>
      </c>
      <c r="J858">
        <v>22.7</v>
      </c>
      <c r="K858">
        <v>9</v>
      </c>
      <c r="L858">
        <v>41.9</v>
      </c>
      <c r="M858" t="s">
        <v>7904</v>
      </c>
      <c r="N858">
        <v>2015</v>
      </c>
      <c r="O858" s="1">
        <v>42005</v>
      </c>
      <c r="P858" s="1">
        <v>42369</v>
      </c>
    </row>
    <row r="859" spans="1:16" x14ac:dyDescent="0.25">
      <c r="A859">
        <v>25723977</v>
      </c>
      <c r="B859" t="s">
        <v>3859</v>
      </c>
      <c r="C859" t="str">
        <f>IF(D859="COUNTRY",VLOOKUP(E859,[1]Codes!I:M,5,0),"")</f>
        <v>Americas</v>
      </c>
      <c r="D859" t="s">
        <v>28</v>
      </c>
      <c r="E859" t="s">
        <v>42</v>
      </c>
      <c r="F859" t="str">
        <f>IF(D859="COUNTRY",VLOOKUP(E859,[1]Codes!I:J,2,0),IF(D859="UNREGION",VLOOKUP(E859,[1]Codes!AL:AM,2,0),IF(D859="REGION",VLOOKUP(E859,[1]Codes!W:X,2,0),"Error")))</f>
        <v>Cuba</v>
      </c>
      <c r="G859" t="s">
        <v>2</v>
      </c>
      <c r="H859">
        <v>2019</v>
      </c>
      <c r="I859" t="s">
        <v>7915</v>
      </c>
      <c r="J859">
        <v>22.1</v>
      </c>
      <c r="K859">
        <v>7.8</v>
      </c>
      <c r="L859">
        <v>43.3</v>
      </c>
      <c r="M859" t="s">
        <v>7904</v>
      </c>
      <c r="N859">
        <v>2019</v>
      </c>
      <c r="O859" s="1">
        <v>43466</v>
      </c>
      <c r="P859" s="1">
        <v>43830</v>
      </c>
    </row>
    <row r="860" spans="1:16" x14ac:dyDescent="0.25">
      <c r="A860">
        <v>25723978</v>
      </c>
      <c r="B860" t="s">
        <v>3859</v>
      </c>
      <c r="C860" t="str">
        <f>IF(D860="COUNTRY",VLOOKUP(E860,[1]Codes!I:M,5,0),"")</f>
        <v>Americas</v>
      </c>
      <c r="D860" t="s">
        <v>28</v>
      </c>
      <c r="E860" t="s">
        <v>42</v>
      </c>
      <c r="F860" t="str">
        <f>IF(D860="COUNTRY",VLOOKUP(E860,[1]Codes!I:J,2,0),IF(D860="UNREGION",VLOOKUP(E860,[1]Codes!AL:AM,2,0),IF(D860="REGION",VLOOKUP(E860,[1]Codes!W:X,2,0),"Error")))</f>
        <v>Cuba</v>
      </c>
      <c r="G860" t="s">
        <v>2</v>
      </c>
      <c r="H860">
        <v>2014</v>
      </c>
      <c r="I860" t="s">
        <v>7914</v>
      </c>
      <c r="J860">
        <v>22.9</v>
      </c>
      <c r="K860">
        <v>9.1999999999999993</v>
      </c>
      <c r="L860">
        <v>42.1</v>
      </c>
      <c r="M860" t="s">
        <v>7904</v>
      </c>
      <c r="N860">
        <v>2014</v>
      </c>
      <c r="O860" s="1">
        <v>41640</v>
      </c>
      <c r="P860" s="1">
        <v>42004</v>
      </c>
    </row>
    <row r="861" spans="1:16" x14ac:dyDescent="0.25">
      <c r="A861">
        <v>25723979</v>
      </c>
      <c r="B861" t="s">
        <v>3859</v>
      </c>
      <c r="C861" t="str">
        <f>IF(D861="COUNTRY",VLOOKUP(E861,[1]Codes!I:M,5,0),"")</f>
        <v>Americas</v>
      </c>
      <c r="D861" t="s">
        <v>28</v>
      </c>
      <c r="E861" t="s">
        <v>42</v>
      </c>
      <c r="F861" t="str">
        <f>IF(D861="COUNTRY",VLOOKUP(E861,[1]Codes!I:J,2,0),IF(D861="UNREGION",VLOOKUP(E861,[1]Codes!AL:AM,2,0),IF(D861="REGION",VLOOKUP(E861,[1]Codes!W:X,2,0),"Error")))</f>
        <v>Cuba</v>
      </c>
      <c r="G861" t="s">
        <v>2</v>
      </c>
      <c r="H861">
        <v>2011</v>
      </c>
      <c r="I861" t="s">
        <v>7913</v>
      </c>
      <c r="J861">
        <v>23.7</v>
      </c>
      <c r="K861">
        <v>9.6999999999999993</v>
      </c>
      <c r="L861">
        <v>42.5</v>
      </c>
      <c r="M861" t="s">
        <v>7904</v>
      </c>
      <c r="N861">
        <v>2011</v>
      </c>
      <c r="O861" s="1">
        <v>40544</v>
      </c>
      <c r="P861" s="1">
        <v>40908</v>
      </c>
    </row>
    <row r="862" spans="1:16" x14ac:dyDescent="0.25">
      <c r="A862">
        <v>25723980</v>
      </c>
      <c r="B862" t="s">
        <v>3859</v>
      </c>
      <c r="C862" t="str">
        <f>IF(D862="COUNTRY",VLOOKUP(E862,[1]Codes!I:M,5,0),"")</f>
        <v>Europe</v>
      </c>
      <c r="D862" t="s">
        <v>28</v>
      </c>
      <c r="E862" t="s">
        <v>99</v>
      </c>
      <c r="F862" t="str">
        <f>IF(D862="COUNTRY",VLOOKUP(E862,[1]Codes!I:J,2,0),IF(D862="UNREGION",VLOOKUP(E862,[1]Codes!AL:AM,2,0),IF(D862="REGION",VLOOKUP(E862,[1]Codes!W:X,2,0),"Error")))</f>
        <v>Cyprus</v>
      </c>
      <c r="G862" t="s">
        <v>2</v>
      </c>
      <c r="H862">
        <v>2008</v>
      </c>
      <c r="I862" t="s">
        <v>7912</v>
      </c>
      <c r="J862">
        <v>17.7</v>
      </c>
      <c r="K862">
        <v>8.1</v>
      </c>
      <c r="L862">
        <v>35.700000000000003</v>
      </c>
      <c r="M862" t="s">
        <v>7904</v>
      </c>
      <c r="N862">
        <v>2008</v>
      </c>
      <c r="O862" s="1">
        <v>39448</v>
      </c>
      <c r="P862" s="1">
        <v>39813</v>
      </c>
    </row>
    <row r="863" spans="1:16" x14ac:dyDescent="0.25">
      <c r="A863">
        <v>25723981</v>
      </c>
      <c r="B863" t="s">
        <v>3859</v>
      </c>
      <c r="C863" t="str">
        <f>IF(D863="COUNTRY",VLOOKUP(E863,[1]Codes!I:M,5,0),"")</f>
        <v>Europe</v>
      </c>
      <c r="D863" t="s">
        <v>28</v>
      </c>
      <c r="E863" t="s">
        <v>99</v>
      </c>
      <c r="F863" t="str">
        <f>IF(D863="COUNTRY",VLOOKUP(E863,[1]Codes!I:J,2,0),IF(D863="UNREGION",VLOOKUP(E863,[1]Codes!AL:AM,2,0),IF(D863="REGION",VLOOKUP(E863,[1]Codes!W:X,2,0),"Error")))</f>
        <v>Cyprus</v>
      </c>
      <c r="G863" t="s">
        <v>2</v>
      </c>
      <c r="H863">
        <v>2018</v>
      </c>
      <c r="I863" t="s">
        <v>7911</v>
      </c>
      <c r="J863">
        <v>18.399999999999999</v>
      </c>
      <c r="K863">
        <v>7.9</v>
      </c>
      <c r="L863">
        <v>38.200000000000003</v>
      </c>
      <c r="M863" t="s">
        <v>7904</v>
      </c>
      <c r="N863">
        <v>2018</v>
      </c>
      <c r="O863" s="1">
        <v>43101</v>
      </c>
      <c r="P863" s="1">
        <v>43465</v>
      </c>
    </row>
    <row r="864" spans="1:16" x14ac:dyDescent="0.25">
      <c r="A864">
        <v>25723982</v>
      </c>
      <c r="B864" t="s">
        <v>3859</v>
      </c>
      <c r="C864" t="str">
        <f>IF(D864="COUNTRY",VLOOKUP(E864,[1]Codes!I:M,5,0),"")</f>
        <v>Europe</v>
      </c>
      <c r="D864" t="s">
        <v>28</v>
      </c>
      <c r="E864" t="s">
        <v>99</v>
      </c>
      <c r="F864" t="str">
        <f>IF(D864="COUNTRY",VLOOKUP(E864,[1]Codes!I:J,2,0),IF(D864="UNREGION",VLOOKUP(E864,[1]Codes!AL:AM,2,0),IF(D864="REGION",VLOOKUP(E864,[1]Codes!W:X,2,0),"Error")))</f>
        <v>Cyprus</v>
      </c>
      <c r="G864" t="s">
        <v>2</v>
      </c>
      <c r="H864">
        <v>2012</v>
      </c>
      <c r="I864" t="s">
        <v>7910</v>
      </c>
      <c r="J864">
        <v>17.7</v>
      </c>
      <c r="K864">
        <v>8</v>
      </c>
      <c r="L864">
        <v>35.200000000000003</v>
      </c>
      <c r="M864" t="s">
        <v>7904</v>
      </c>
      <c r="N864">
        <v>2012</v>
      </c>
      <c r="O864" s="1">
        <v>40909</v>
      </c>
      <c r="P864" s="1">
        <v>41274</v>
      </c>
    </row>
    <row r="865" spans="1:16" x14ac:dyDescent="0.25">
      <c r="A865">
        <v>25723983</v>
      </c>
      <c r="B865" t="s">
        <v>3859</v>
      </c>
      <c r="C865" t="str">
        <f>IF(D865="COUNTRY",VLOOKUP(E865,[1]Codes!I:M,5,0),"")</f>
        <v>Europe</v>
      </c>
      <c r="D865" t="s">
        <v>28</v>
      </c>
      <c r="E865" t="s">
        <v>99</v>
      </c>
      <c r="F865" t="str">
        <f>IF(D865="COUNTRY",VLOOKUP(E865,[1]Codes!I:J,2,0),IF(D865="UNREGION",VLOOKUP(E865,[1]Codes!AL:AM,2,0),IF(D865="REGION",VLOOKUP(E865,[1]Codes!W:X,2,0),"Error")))</f>
        <v>Cyprus</v>
      </c>
      <c r="G865" t="s">
        <v>2</v>
      </c>
      <c r="H865">
        <v>2014</v>
      </c>
      <c r="I865" t="s">
        <v>7909</v>
      </c>
      <c r="J865">
        <v>17.8</v>
      </c>
      <c r="K865">
        <v>8</v>
      </c>
      <c r="L865">
        <v>36.1</v>
      </c>
      <c r="M865" t="s">
        <v>7904</v>
      </c>
      <c r="N865">
        <v>2014</v>
      </c>
      <c r="O865" s="1">
        <v>41640</v>
      </c>
      <c r="P865" s="1">
        <v>42004</v>
      </c>
    </row>
    <row r="866" spans="1:16" x14ac:dyDescent="0.25">
      <c r="A866">
        <v>25723984</v>
      </c>
      <c r="B866" t="s">
        <v>3859</v>
      </c>
      <c r="C866" t="str">
        <f>IF(D866="COUNTRY",VLOOKUP(E866,[1]Codes!I:M,5,0),"")</f>
        <v>Europe</v>
      </c>
      <c r="D866" t="s">
        <v>28</v>
      </c>
      <c r="E866" t="s">
        <v>99</v>
      </c>
      <c r="F866" t="str">
        <f>IF(D866="COUNTRY",VLOOKUP(E866,[1]Codes!I:J,2,0),IF(D866="UNREGION",VLOOKUP(E866,[1]Codes!AL:AM,2,0),IF(D866="REGION",VLOOKUP(E866,[1]Codes!W:X,2,0),"Error")))</f>
        <v>Cyprus</v>
      </c>
      <c r="G866" t="s">
        <v>2</v>
      </c>
      <c r="H866">
        <v>2002</v>
      </c>
      <c r="I866" t="s">
        <v>7908</v>
      </c>
      <c r="J866">
        <v>18.5</v>
      </c>
      <c r="K866">
        <v>8.1999999999999993</v>
      </c>
      <c r="L866">
        <v>37.200000000000003</v>
      </c>
      <c r="M866" t="s">
        <v>7904</v>
      </c>
      <c r="N866">
        <v>2002</v>
      </c>
      <c r="O866" s="1">
        <v>37257</v>
      </c>
      <c r="P866" s="1">
        <v>37621</v>
      </c>
    </row>
    <row r="867" spans="1:16" x14ac:dyDescent="0.25">
      <c r="A867">
        <v>25723985</v>
      </c>
      <c r="B867" t="s">
        <v>3859</v>
      </c>
      <c r="C867" t="str">
        <f>IF(D867="COUNTRY",VLOOKUP(E867,[1]Codes!I:M,5,0),"")</f>
        <v>Europe</v>
      </c>
      <c r="D867" t="s">
        <v>28</v>
      </c>
      <c r="E867" t="s">
        <v>99</v>
      </c>
      <c r="F867" t="str">
        <f>IF(D867="COUNTRY",VLOOKUP(E867,[1]Codes!I:J,2,0),IF(D867="UNREGION",VLOOKUP(E867,[1]Codes!AL:AM,2,0),IF(D867="REGION",VLOOKUP(E867,[1]Codes!W:X,2,0),"Error")))</f>
        <v>Cyprus</v>
      </c>
      <c r="G867" t="s">
        <v>2</v>
      </c>
      <c r="H867">
        <v>2015</v>
      </c>
      <c r="I867" t="s">
        <v>7907</v>
      </c>
      <c r="J867">
        <v>18</v>
      </c>
      <c r="K867">
        <v>8.1</v>
      </c>
      <c r="L867">
        <v>36.6</v>
      </c>
      <c r="M867" t="s">
        <v>7904</v>
      </c>
      <c r="N867">
        <v>2015</v>
      </c>
      <c r="O867" s="1">
        <v>42005</v>
      </c>
      <c r="P867" s="1">
        <v>42369</v>
      </c>
    </row>
    <row r="868" spans="1:16" x14ac:dyDescent="0.25">
      <c r="A868">
        <v>25723986</v>
      </c>
      <c r="B868" t="s">
        <v>3859</v>
      </c>
      <c r="C868" t="str">
        <f>IF(D868="COUNTRY",VLOOKUP(E868,[1]Codes!I:M,5,0),"")</f>
        <v>Europe</v>
      </c>
      <c r="D868" t="s">
        <v>28</v>
      </c>
      <c r="E868" t="s">
        <v>99</v>
      </c>
      <c r="F868" t="str">
        <f>IF(D868="COUNTRY",VLOOKUP(E868,[1]Codes!I:J,2,0),IF(D868="UNREGION",VLOOKUP(E868,[1]Codes!AL:AM,2,0),IF(D868="REGION",VLOOKUP(E868,[1]Codes!W:X,2,0),"Error")))</f>
        <v>Cyprus</v>
      </c>
      <c r="G868" t="s">
        <v>2</v>
      </c>
      <c r="H868">
        <v>2006</v>
      </c>
      <c r="I868" t="s">
        <v>7906</v>
      </c>
      <c r="J868">
        <v>17.899999999999999</v>
      </c>
      <c r="K868">
        <v>8.1</v>
      </c>
      <c r="L868">
        <v>36.200000000000003</v>
      </c>
      <c r="M868" t="s">
        <v>7904</v>
      </c>
      <c r="N868">
        <v>2006</v>
      </c>
      <c r="O868" s="1">
        <v>38718</v>
      </c>
      <c r="P868" s="1">
        <v>39082</v>
      </c>
    </row>
    <row r="869" spans="1:16" x14ac:dyDescent="0.25">
      <c r="A869">
        <v>25723987</v>
      </c>
      <c r="B869" t="s">
        <v>3859</v>
      </c>
      <c r="C869" t="str">
        <f>IF(D869="COUNTRY",VLOOKUP(E869,[1]Codes!I:M,5,0),"")</f>
        <v>Europe</v>
      </c>
      <c r="D869" t="s">
        <v>28</v>
      </c>
      <c r="E869" t="s">
        <v>99</v>
      </c>
      <c r="F869" t="str">
        <f>IF(D869="COUNTRY",VLOOKUP(E869,[1]Codes!I:J,2,0),IF(D869="UNREGION",VLOOKUP(E869,[1]Codes!AL:AM,2,0),IF(D869="REGION",VLOOKUP(E869,[1]Codes!W:X,2,0),"Error")))</f>
        <v>Cyprus</v>
      </c>
      <c r="G869" t="s">
        <v>2</v>
      </c>
      <c r="H869">
        <v>2001</v>
      </c>
      <c r="I869" t="s">
        <v>7905</v>
      </c>
      <c r="J869">
        <v>18.8</v>
      </c>
      <c r="K869">
        <v>8.3000000000000007</v>
      </c>
      <c r="L869">
        <v>37.799999999999997</v>
      </c>
      <c r="M869" t="s">
        <v>7904</v>
      </c>
      <c r="N869">
        <v>2001</v>
      </c>
      <c r="O869" s="1">
        <v>36892</v>
      </c>
      <c r="P869" s="1">
        <v>37256</v>
      </c>
    </row>
    <row r="870" spans="1:16" x14ac:dyDescent="0.25">
      <c r="A870">
        <v>25723988</v>
      </c>
      <c r="B870" t="s">
        <v>3859</v>
      </c>
      <c r="C870" t="str">
        <f>IF(D870="COUNTRY",VLOOKUP(E870,[1]Codes!I:M,5,0),"")</f>
        <v>Europe</v>
      </c>
      <c r="D870" t="s">
        <v>28</v>
      </c>
      <c r="E870" t="s">
        <v>99</v>
      </c>
      <c r="F870" t="str">
        <f>IF(D870="COUNTRY",VLOOKUP(E870,[1]Codes!I:J,2,0),IF(D870="UNREGION",VLOOKUP(E870,[1]Codes!AL:AM,2,0),IF(D870="REGION",VLOOKUP(E870,[1]Codes!W:X,2,0),"Error")))</f>
        <v>Cyprus</v>
      </c>
      <c r="G870" t="s">
        <v>2</v>
      </c>
      <c r="H870">
        <v>2017</v>
      </c>
      <c r="I870" t="s">
        <v>7903</v>
      </c>
      <c r="J870">
        <v>18.3</v>
      </c>
      <c r="K870">
        <v>7.9</v>
      </c>
      <c r="L870">
        <v>37.799999999999997</v>
      </c>
      <c r="M870" t="s">
        <v>7888</v>
      </c>
      <c r="N870">
        <v>2017</v>
      </c>
      <c r="O870" s="1">
        <v>42736</v>
      </c>
      <c r="P870" s="1">
        <v>43100</v>
      </c>
    </row>
    <row r="871" spans="1:16" x14ac:dyDescent="0.25">
      <c r="A871">
        <v>25723989</v>
      </c>
      <c r="B871" t="s">
        <v>3859</v>
      </c>
      <c r="C871" t="str">
        <f>IF(D871="COUNTRY",VLOOKUP(E871,[1]Codes!I:M,5,0),"")</f>
        <v>Europe</v>
      </c>
      <c r="D871" t="s">
        <v>28</v>
      </c>
      <c r="E871" t="s">
        <v>99</v>
      </c>
      <c r="F871" t="str">
        <f>IF(D871="COUNTRY",VLOOKUP(E871,[1]Codes!I:J,2,0),IF(D871="UNREGION",VLOOKUP(E871,[1]Codes!AL:AM,2,0),IF(D871="REGION",VLOOKUP(E871,[1]Codes!W:X,2,0),"Error")))</f>
        <v>Cyprus</v>
      </c>
      <c r="G871" t="s">
        <v>2</v>
      </c>
      <c r="H871">
        <v>2011</v>
      </c>
      <c r="I871" t="s">
        <v>7902</v>
      </c>
      <c r="J871">
        <v>17.600000000000001</v>
      </c>
      <c r="K871">
        <v>8.1</v>
      </c>
      <c r="L871">
        <v>35.1</v>
      </c>
      <c r="M871" t="s">
        <v>7888</v>
      </c>
      <c r="N871">
        <v>2011</v>
      </c>
      <c r="O871" s="1">
        <v>40544</v>
      </c>
      <c r="P871" s="1">
        <v>40908</v>
      </c>
    </row>
    <row r="872" spans="1:16" x14ac:dyDescent="0.25">
      <c r="A872">
        <v>25723990</v>
      </c>
      <c r="B872" t="s">
        <v>3859</v>
      </c>
      <c r="C872" t="str">
        <f>IF(D872="COUNTRY",VLOOKUP(E872,[1]Codes!I:M,5,0),"")</f>
        <v>Europe</v>
      </c>
      <c r="D872" t="s">
        <v>28</v>
      </c>
      <c r="E872" t="s">
        <v>99</v>
      </c>
      <c r="F872" t="str">
        <f>IF(D872="COUNTRY",VLOOKUP(E872,[1]Codes!I:J,2,0),IF(D872="UNREGION",VLOOKUP(E872,[1]Codes!AL:AM,2,0),IF(D872="REGION",VLOOKUP(E872,[1]Codes!W:X,2,0),"Error")))</f>
        <v>Cyprus</v>
      </c>
      <c r="G872" t="s">
        <v>2</v>
      </c>
      <c r="H872">
        <v>2013</v>
      </c>
      <c r="I872" t="s">
        <v>7901</v>
      </c>
      <c r="J872">
        <v>17.7</v>
      </c>
      <c r="K872">
        <v>8</v>
      </c>
      <c r="L872">
        <v>35.5</v>
      </c>
      <c r="M872" t="s">
        <v>7888</v>
      </c>
      <c r="N872">
        <v>2013</v>
      </c>
      <c r="O872" s="1">
        <v>41275</v>
      </c>
      <c r="P872" s="1">
        <v>41639</v>
      </c>
    </row>
    <row r="873" spans="1:16" x14ac:dyDescent="0.25">
      <c r="A873">
        <v>25723991</v>
      </c>
      <c r="B873" t="s">
        <v>3859</v>
      </c>
      <c r="C873" t="str">
        <f>IF(D873="COUNTRY",VLOOKUP(E873,[1]Codes!I:M,5,0),"")</f>
        <v>Europe</v>
      </c>
      <c r="D873" t="s">
        <v>28</v>
      </c>
      <c r="E873" t="s">
        <v>99</v>
      </c>
      <c r="F873" t="str">
        <f>IF(D873="COUNTRY",VLOOKUP(E873,[1]Codes!I:J,2,0),IF(D873="UNREGION",VLOOKUP(E873,[1]Codes!AL:AM,2,0),IF(D873="REGION",VLOOKUP(E873,[1]Codes!W:X,2,0),"Error")))</f>
        <v>Cyprus</v>
      </c>
      <c r="G873" t="s">
        <v>2</v>
      </c>
      <c r="H873">
        <v>2000</v>
      </c>
      <c r="I873" t="s">
        <v>5869</v>
      </c>
      <c r="J873">
        <v>19.2</v>
      </c>
      <c r="K873">
        <v>8.4</v>
      </c>
      <c r="L873">
        <v>38.799999999999997</v>
      </c>
      <c r="M873" t="s">
        <v>7888</v>
      </c>
      <c r="N873">
        <v>2000</v>
      </c>
      <c r="O873" s="1">
        <v>36526</v>
      </c>
      <c r="P873" s="1">
        <v>36891</v>
      </c>
    </row>
    <row r="874" spans="1:16" x14ac:dyDescent="0.25">
      <c r="A874">
        <v>25723992</v>
      </c>
      <c r="B874" t="s">
        <v>3859</v>
      </c>
      <c r="C874" t="str">
        <f>IF(D874="COUNTRY",VLOOKUP(E874,[1]Codes!I:M,5,0),"")</f>
        <v>Europe</v>
      </c>
      <c r="D874" t="s">
        <v>28</v>
      </c>
      <c r="E874" t="s">
        <v>99</v>
      </c>
      <c r="F874" t="str">
        <f>IF(D874="COUNTRY",VLOOKUP(E874,[1]Codes!I:J,2,0),IF(D874="UNREGION",VLOOKUP(E874,[1]Codes!AL:AM,2,0),IF(D874="REGION",VLOOKUP(E874,[1]Codes!W:X,2,0),"Error")))</f>
        <v>Cyprus</v>
      </c>
      <c r="G874" t="s">
        <v>2</v>
      </c>
      <c r="H874">
        <v>2004</v>
      </c>
      <c r="I874" t="s">
        <v>7900</v>
      </c>
      <c r="J874">
        <v>18.100000000000001</v>
      </c>
      <c r="K874">
        <v>8.1</v>
      </c>
      <c r="L874">
        <v>36.700000000000003</v>
      </c>
      <c r="M874" t="s">
        <v>7888</v>
      </c>
      <c r="N874">
        <v>2004</v>
      </c>
      <c r="O874" s="1">
        <v>37987</v>
      </c>
      <c r="P874" s="1">
        <v>38352</v>
      </c>
    </row>
    <row r="875" spans="1:16" x14ac:dyDescent="0.25">
      <c r="A875">
        <v>25723993</v>
      </c>
      <c r="B875" t="s">
        <v>3859</v>
      </c>
      <c r="C875" t="str">
        <f>IF(D875="COUNTRY",VLOOKUP(E875,[1]Codes!I:M,5,0),"")</f>
        <v>Europe</v>
      </c>
      <c r="D875" t="s">
        <v>28</v>
      </c>
      <c r="E875" t="s">
        <v>99</v>
      </c>
      <c r="F875" t="str">
        <f>IF(D875="COUNTRY",VLOOKUP(E875,[1]Codes!I:J,2,0),IF(D875="UNREGION",VLOOKUP(E875,[1]Codes!AL:AM,2,0),IF(D875="REGION",VLOOKUP(E875,[1]Codes!W:X,2,0),"Error")))</f>
        <v>Cyprus</v>
      </c>
      <c r="G875" t="s">
        <v>2</v>
      </c>
      <c r="H875">
        <v>2003</v>
      </c>
      <c r="I875" t="s">
        <v>7899</v>
      </c>
      <c r="J875">
        <v>18.3</v>
      </c>
      <c r="K875">
        <v>8.1999999999999993</v>
      </c>
      <c r="L875">
        <v>36.799999999999997</v>
      </c>
      <c r="M875" t="s">
        <v>7888</v>
      </c>
      <c r="N875">
        <v>2003</v>
      </c>
      <c r="O875" s="1">
        <v>37622</v>
      </c>
      <c r="P875" s="1">
        <v>37986</v>
      </c>
    </row>
    <row r="876" spans="1:16" x14ac:dyDescent="0.25">
      <c r="A876">
        <v>25723994</v>
      </c>
      <c r="B876" t="s">
        <v>3859</v>
      </c>
      <c r="C876" t="str">
        <f>IF(D876="COUNTRY",VLOOKUP(E876,[1]Codes!I:M,5,0),"")</f>
        <v>Europe</v>
      </c>
      <c r="D876" t="s">
        <v>28</v>
      </c>
      <c r="E876" t="s">
        <v>99</v>
      </c>
      <c r="F876" t="str">
        <f>IF(D876="COUNTRY",VLOOKUP(E876,[1]Codes!I:J,2,0),IF(D876="UNREGION",VLOOKUP(E876,[1]Codes!AL:AM,2,0),IF(D876="REGION",VLOOKUP(E876,[1]Codes!W:X,2,0),"Error")))</f>
        <v>Cyprus</v>
      </c>
      <c r="G876" t="s">
        <v>2</v>
      </c>
      <c r="H876">
        <v>2016</v>
      </c>
      <c r="I876" t="s">
        <v>7898</v>
      </c>
      <c r="J876">
        <v>18.100000000000001</v>
      </c>
      <c r="K876">
        <v>8</v>
      </c>
      <c r="L876">
        <v>37.299999999999997</v>
      </c>
      <c r="M876" t="s">
        <v>7888</v>
      </c>
      <c r="N876">
        <v>2016</v>
      </c>
      <c r="O876" s="1">
        <v>42370</v>
      </c>
      <c r="P876" s="1">
        <v>42735</v>
      </c>
    </row>
    <row r="877" spans="1:16" x14ac:dyDescent="0.25">
      <c r="A877">
        <v>25723995</v>
      </c>
      <c r="B877" t="s">
        <v>3859</v>
      </c>
      <c r="C877" t="str">
        <f>IF(D877="COUNTRY",VLOOKUP(E877,[1]Codes!I:M,5,0),"")</f>
        <v>Europe</v>
      </c>
      <c r="D877" t="s">
        <v>28</v>
      </c>
      <c r="E877" t="s">
        <v>99</v>
      </c>
      <c r="F877" t="str">
        <f>IF(D877="COUNTRY",VLOOKUP(E877,[1]Codes!I:J,2,0),IF(D877="UNREGION",VLOOKUP(E877,[1]Codes!AL:AM,2,0),IF(D877="REGION",VLOOKUP(E877,[1]Codes!W:X,2,0),"Error")))</f>
        <v>Cyprus</v>
      </c>
      <c r="G877" t="s">
        <v>2</v>
      </c>
      <c r="H877">
        <v>2009</v>
      </c>
      <c r="I877" t="s">
        <v>7897</v>
      </c>
      <c r="J877">
        <v>17.600000000000001</v>
      </c>
      <c r="K877">
        <v>8.1</v>
      </c>
      <c r="L877">
        <v>35.799999999999997</v>
      </c>
      <c r="M877" t="s">
        <v>7888</v>
      </c>
      <c r="N877">
        <v>2009</v>
      </c>
      <c r="O877" s="1">
        <v>39814</v>
      </c>
      <c r="P877" s="1">
        <v>40178</v>
      </c>
    </row>
    <row r="878" spans="1:16" x14ac:dyDescent="0.25">
      <c r="A878">
        <v>25723996</v>
      </c>
      <c r="B878" t="s">
        <v>3859</v>
      </c>
      <c r="C878" t="str">
        <f>IF(D878="COUNTRY",VLOOKUP(E878,[1]Codes!I:M,5,0),"")</f>
        <v>Europe</v>
      </c>
      <c r="D878" t="s">
        <v>28</v>
      </c>
      <c r="E878" t="s">
        <v>99</v>
      </c>
      <c r="F878" t="str">
        <f>IF(D878="COUNTRY",VLOOKUP(E878,[1]Codes!I:J,2,0),IF(D878="UNREGION",VLOOKUP(E878,[1]Codes!AL:AM,2,0),IF(D878="REGION",VLOOKUP(E878,[1]Codes!W:X,2,0),"Error")))</f>
        <v>Cyprus</v>
      </c>
      <c r="G878" t="s">
        <v>2</v>
      </c>
      <c r="H878">
        <v>2007</v>
      </c>
      <c r="I878" t="s">
        <v>7896</v>
      </c>
      <c r="J878">
        <v>17.8</v>
      </c>
      <c r="K878">
        <v>8.1</v>
      </c>
      <c r="L878">
        <v>35.9</v>
      </c>
      <c r="M878" t="s">
        <v>7888</v>
      </c>
      <c r="N878">
        <v>2007</v>
      </c>
      <c r="O878" s="1">
        <v>39083</v>
      </c>
      <c r="P878" s="1">
        <v>39447</v>
      </c>
    </row>
    <row r="879" spans="1:16" x14ac:dyDescent="0.25">
      <c r="A879">
        <v>25723997</v>
      </c>
      <c r="B879" t="s">
        <v>3859</v>
      </c>
      <c r="C879" t="str">
        <f>IF(D879="COUNTRY",VLOOKUP(E879,[1]Codes!I:M,5,0),"")</f>
        <v>Europe</v>
      </c>
      <c r="D879" t="s">
        <v>28</v>
      </c>
      <c r="E879" t="s">
        <v>99</v>
      </c>
      <c r="F879" t="str">
        <f>IF(D879="COUNTRY",VLOOKUP(E879,[1]Codes!I:J,2,0),IF(D879="UNREGION",VLOOKUP(E879,[1]Codes!AL:AM,2,0),IF(D879="REGION",VLOOKUP(E879,[1]Codes!W:X,2,0),"Error")))</f>
        <v>Cyprus</v>
      </c>
      <c r="G879" t="s">
        <v>2</v>
      </c>
      <c r="H879">
        <v>2005</v>
      </c>
      <c r="I879" t="s">
        <v>7895</v>
      </c>
      <c r="J879">
        <v>18</v>
      </c>
      <c r="K879">
        <v>8.1</v>
      </c>
      <c r="L879">
        <v>36.700000000000003</v>
      </c>
      <c r="M879" t="s">
        <v>7888</v>
      </c>
      <c r="N879">
        <v>2005</v>
      </c>
      <c r="O879" s="1">
        <v>38353</v>
      </c>
      <c r="P879" s="1">
        <v>38717</v>
      </c>
    </row>
    <row r="880" spans="1:16" x14ac:dyDescent="0.25">
      <c r="A880">
        <v>25723998</v>
      </c>
      <c r="B880" t="s">
        <v>3859</v>
      </c>
      <c r="C880" t="str">
        <f>IF(D880="COUNTRY",VLOOKUP(E880,[1]Codes!I:M,5,0),"")</f>
        <v>Europe</v>
      </c>
      <c r="D880" t="s">
        <v>28</v>
      </c>
      <c r="E880" t="s">
        <v>99</v>
      </c>
      <c r="F880" t="str">
        <f>IF(D880="COUNTRY",VLOOKUP(E880,[1]Codes!I:J,2,0),IF(D880="UNREGION",VLOOKUP(E880,[1]Codes!AL:AM,2,0),IF(D880="REGION",VLOOKUP(E880,[1]Codes!W:X,2,0),"Error")))</f>
        <v>Cyprus</v>
      </c>
      <c r="G880" t="s">
        <v>2</v>
      </c>
      <c r="H880">
        <v>2010</v>
      </c>
      <c r="I880" t="s">
        <v>7894</v>
      </c>
      <c r="J880">
        <v>17.600000000000001</v>
      </c>
      <c r="K880">
        <v>8.1</v>
      </c>
      <c r="L880">
        <v>35.4</v>
      </c>
      <c r="M880" t="s">
        <v>7888</v>
      </c>
      <c r="N880">
        <v>2010</v>
      </c>
      <c r="O880" s="1">
        <v>40179</v>
      </c>
      <c r="P880" s="1">
        <v>40543</v>
      </c>
    </row>
    <row r="881" spans="1:16" x14ac:dyDescent="0.25">
      <c r="A881">
        <v>25723999</v>
      </c>
      <c r="B881" t="s">
        <v>3859</v>
      </c>
      <c r="C881" t="str">
        <f>IF(D881="COUNTRY",VLOOKUP(E881,[1]Codes!I:M,5,0),"")</f>
        <v>Europe</v>
      </c>
      <c r="D881" t="s">
        <v>28</v>
      </c>
      <c r="E881" t="s">
        <v>99</v>
      </c>
      <c r="F881" t="str">
        <f>IF(D881="COUNTRY",VLOOKUP(E881,[1]Codes!I:J,2,0),IF(D881="UNREGION",VLOOKUP(E881,[1]Codes!AL:AM,2,0),IF(D881="REGION",VLOOKUP(E881,[1]Codes!W:X,2,0),"Error")))</f>
        <v>Cyprus</v>
      </c>
      <c r="G881" t="s">
        <v>2</v>
      </c>
      <c r="H881">
        <v>2019</v>
      </c>
      <c r="I881" t="s">
        <v>7893</v>
      </c>
      <c r="J881">
        <v>18.5</v>
      </c>
      <c r="K881">
        <v>7.7</v>
      </c>
      <c r="L881">
        <v>39.1</v>
      </c>
      <c r="M881" t="s">
        <v>7888</v>
      </c>
      <c r="N881">
        <v>2019</v>
      </c>
      <c r="O881" s="1">
        <v>43466</v>
      </c>
      <c r="P881" s="1">
        <v>43830</v>
      </c>
    </row>
    <row r="882" spans="1:16" x14ac:dyDescent="0.25">
      <c r="A882">
        <v>25724000</v>
      </c>
      <c r="B882" t="s">
        <v>3859</v>
      </c>
      <c r="C882" t="str">
        <f>IF(D882="COUNTRY",VLOOKUP(E882,[1]Codes!I:M,5,0),"")</f>
        <v>Europe</v>
      </c>
      <c r="D882" t="s">
        <v>28</v>
      </c>
      <c r="E882" t="s">
        <v>132</v>
      </c>
      <c r="F882" t="str">
        <f>IF(D882="COUNTRY",VLOOKUP(E882,[1]Codes!I:J,2,0),IF(D882="UNREGION",VLOOKUP(E882,[1]Codes!AL:AM,2,0),IF(D882="REGION",VLOOKUP(E882,[1]Codes!W:X,2,0),"Error")))</f>
        <v>Czechia</v>
      </c>
      <c r="G882" t="s">
        <v>2</v>
      </c>
      <c r="H882">
        <v>2002</v>
      </c>
      <c r="I882" t="s">
        <v>7892</v>
      </c>
      <c r="J882">
        <v>23.4</v>
      </c>
      <c r="K882">
        <v>9.1999999999999993</v>
      </c>
      <c r="L882">
        <v>43.4</v>
      </c>
      <c r="M882" t="s">
        <v>7888</v>
      </c>
      <c r="N882">
        <v>2002</v>
      </c>
      <c r="O882" s="1">
        <v>37257</v>
      </c>
      <c r="P882" s="1">
        <v>37621</v>
      </c>
    </row>
    <row r="883" spans="1:16" x14ac:dyDescent="0.25">
      <c r="A883">
        <v>25724001</v>
      </c>
      <c r="B883" t="s">
        <v>3859</v>
      </c>
      <c r="C883" t="str">
        <f>IF(D883="COUNTRY",VLOOKUP(E883,[1]Codes!I:M,5,0),"")</f>
        <v>Europe</v>
      </c>
      <c r="D883" t="s">
        <v>28</v>
      </c>
      <c r="E883" t="s">
        <v>132</v>
      </c>
      <c r="F883" t="str">
        <f>IF(D883="COUNTRY",VLOOKUP(E883,[1]Codes!I:J,2,0),IF(D883="UNREGION",VLOOKUP(E883,[1]Codes!AL:AM,2,0),IF(D883="REGION",VLOOKUP(E883,[1]Codes!W:X,2,0),"Error")))</f>
        <v>Czechia</v>
      </c>
      <c r="G883" t="s">
        <v>2</v>
      </c>
      <c r="H883">
        <v>2008</v>
      </c>
      <c r="I883" t="s">
        <v>7891</v>
      </c>
      <c r="J883">
        <v>22.3</v>
      </c>
      <c r="K883">
        <v>8.8000000000000007</v>
      </c>
      <c r="L883">
        <v>42.1</v>
      </c>
      <c r="M883" t="s">
        <v>7888</v>
      </c>
      <c r="N883">
        <v>2008</v>
      </c>
      <c r="O883" s="1">
        <v>39448</v>
      </c>
      <c r="P883" s="1">
        <v>39813</v>
      </c>
    </row>
    <row r="884" spans="1:16" x14ac:dyDescent="0.25">
      <c r="A884">
        <v>25724002</v>
      </c>
      <c r="B884" t="s">
        <v>3859</v>
      </c>
      <c r="C884" t="str">
        <f>IF(D884="COUNTRY",VLOOKUP(E884,[1]Codes!I:M,5,0),"")</f>
        <v>Europe</v>
      </c>
      <c r="D884" t="s">
        <v>28</v>
      </c>
      <c r="E884" t="s">
        <v>132</v>
      </c>
      <c r="F884" t="str">
        <f>IF(D884="COUNTRY",VLOOKUP(E884,[1]Codes!I:J,2,0),IF(D884="UNREGION",VLOOKUP(E884,[1]Codes!AL:AM,2,0),IF(D884="REGION",VLOOKUP(E884,[1]Codes!W:X,2,0),"Error")))</f>
        <v>Czechia</v>
      </c>
      <c r="G884" t="s">
        <v>2</v>
      </c>
      <c r="H884">
        <v>2011</v>
      </c>
      <c r="I884" t="s">
        <v>7882</v>
      </c>
      <c r="J884">
        <v>22.3</v>
      </c>
      <c r="K884">
        <v>8.8000000000000007</v>
      </c>
      <c r="L884">
        <v>42.3</v>
      </c>
      <c r="M884" t="s">
        <v>7888</v>
      </c>
      <c r="N884">
        <v>2011</v>
      </c>
      <c r="O884" s="1">
        <v>40544</v>
      </c>
      <c r="P884" s="1">
        <v>40908</v>
      </c>
    </row>
    <row r="885" spans="1:16" x14ac:dyDescent="0.25">
      <c r="A885">
        <v>25724003</v>
      </c>
      <c r="B885" t="s">
        <v>3859</v>
      </c>
      <c r="C885" t="str">
        <f>IF(D885="COUNTRY",VLOOKUP(E885,[1]Codes!I:M,5,0),"")</f>
        <v>Europe</v>
      </c>
      <c r="D885" t="s">
        <v>28</v>
      </c>
      <c r="E885" t="s">
        <v>132</v>
      </c>
      <c r="F885" t="str">
        <f>IF(D885="COUNTRY",VLOOKUP(E885,[1]Codes!I:J,2,0),IF(D885="UNREGION",VLOOKUP(E885,[1]Codes!AL:AM,2,0),IF(D885="REGION",VLOOKUP(E885,[1]Codes!W:X,2,0),"Error")))</f>
        <v>Czechia</v>
      </c>
      <c r="G885" t="s">
        <v>2</v>
      </c>
      <c r="H885">
        <v>2012</v>
      </c>
      <c r="I885" t="s">
        <v>7890</v>
      </c>
      <c r="J885">
        <v>22.3</v>
      </c>
      <c r="K885">
        <v>8.9</v>
      </c>
      <c r="L885">
        <v>42.7</v>
      </c>
      <c r="M885" t="s">
        <v>7888</v>
      </c>
      <c r="N885">
        <v>2012</v>
      </c>
      <c r="O885" s="1">
        <v>40909</v>
      </c>
      <c r="P885" s="1">
        <v>41274</v>
      </c>
    </row>
    <row r="886" spans="1:16" x14ac:dyDescent="0.25">
      <c r="A886">
        <v>25724004</v>
      </c>
      <c r="B886" t="s">
        <v>3859</v>
      </c>
      <c r="C886" t="str">
        <f>IF(D886="COUNTRY",VLOOKUP(E886,[1]Codes!I:M,5,0),"")</f>
        <v>Europe</v>
      </c>
      <c r="D886" t="s">
        <v>28</v>
      </c>
      <c r="E886" t="s">
        <v>132</v>
      </c>
      <c r="F886" t="str">
        <f>IF(D886="COUNTRY",VLOOKUP(E886,[1]Codes!I:J,2,0),IF(D886="UNREGION",VLOOKUP(E886,[1]Codes!AL:AM,2,0),IF(D886="REGION",VLOOKUP(E886,[1]Codes!W:X,2,0),"Error")))</f>
        <v>Czechia</v>
      </c>
      <c r="G886" t="s">
        <v>2</v>
      </c>
      <c r="H886">
        <v>2009</v>
      </c>
      <c r="I886" t="s">
        <v>7889</v>
      </c>
      <c r="J886">
        <v>22.3</v>
      </c>
      <c r="K886">
        <v>8.9</v>
      </c>
      <c r="L886">
        <v>41.9</v>
      </c>
      <c r="M886" t="s">
        <v>7888</v>
      </c>
      <c r="N886">
        <v>2009</v>
      </c>
      <c r="O886" s="1">
        <v>39814</v>
      </c>
      <c r="P886" s="1">
        <v>40178</v>
      </c>
    </row>
    <row r="887" spans="1:16" x14ac:dyDescent="0.25">
      <c r="A887">
        <v>25724005</v>
      </c>
      <c r="B887" t="s">
        <v>3859</v>
      </c>
      <c r="C887" t="str">
        <f>IF(D887="COUNTRY",VLOOKUP(E887,[1]Codes!I:M,5,0),"")</f>
        <v>Europe</v>
      </c>
      <c r="D887" t="s">
        <v>28</v>
      </c>
      <c r="E887" t="s">
        <v>132</v>
      </c>
      <c r="F887" t="str">
        <f>IF(D887="COUNTRY",VLOOKUP(E887,[1]Codes!I:J,2,0),IF(D887="UNREGION",VLOOKUP(E887,[1]Codes!AL:AM,2,0),IF(D887="REGION",VLOOKUP(E887,[1]Codes!W:X,2,0),"Error")))</f>
        <v>Czechia</v>
      </c>
      <c r="G887" t="s">
        <v>2</v>
      </c>
      <c r="H887">
        <v>2014</v>
      </c>
      <c r="I887" t="s">
        <v>7887</v>
      </c>
      <c r="J887">
        <v>22.5</v>
      </c>
      <c r="K887">
        <v>9</v>
      </c>
      <c r="L887">
        <v>42.6</v>
      </c>
      <c r="M887" t="s">
        <v>7869</v>
      </c>
      <c r="N887">
        <v>2014</v>
      </c>
      <c r="O887" s="1">
        <v>41640</v>
      </c>
      <c r="P887" s="1">
        <v>42004</v>
      </c>
    </row>
    <row r="888" spans="1:16" x14ac:dyDescent="0.25">
      <c r="A888">
        <v>25724006</v>
      </c>
      <c r="B888" t="s">
        <v>3859</v>
      </c>
      <c r="C888" t="str">
        <f>IF(D888="COUNTRY",VLOOKUP(E888,[1]Codes!I:M,5,0),"")</f>
        <v>Europe</v>
      </c>
      <c r="D888" t="s">
        <v>28</v>
      </c>
      <c r="E888" t="s">
        <v>132</v>
      </c>
      <c r="F888" t="str">
        <f>IF(D888="COUNTRY",VLOOKUP(E888,[1]Codes!I:J,2,0),IF(D888="UNREGION",VLOOKUP(E888,[1]Codes!AL:AM,2,0),IF(D888="REGION",VLOOKUP(E888,[1]Codes!W:X,2,0),"Error")))</f>
        <v>Czechia</v>
      </c>
      <c r="G888" t="s">
        <v>2</v>
      </c>
      <c r="H888">
        <v>2019</v>
      </c>
      <c r="I888" t="s">
        <v>7886</v>
      </c>
      <c r="J888">
        <v>22.7</v>
      </c>
      <c r="K888">
        <v>7.9</v>
      </c>
      <c r="L888">
        <v>44.4</v>
      </c>
      <c r="M888" t="s">
        <v>7869</v>
      </c>
      <c r="N888">
        <v>2019</v>
      </c>
      <c r="O888" s="1">
        <v>43466</v>
      </c>
      <c r="P888" s="1">
        <v>43830</v>
      </c>
    </row>
    <row r="889" spans="1:16" x14ac:dyDescent="0.25">
      <c r="A889">
        <v>25724007</v>
      </c>
      <c r="B889" t="s">
        <v>3859</v>
      </c>
      <c r="C889" t="str">
        <f>IF(D889="COUNTRY",VLOOKUP(E889,[1]Codes!I:M,5,0),"")</f>
        <v>Europe</v>
      </c>
      <c r="D889" t="s">
        <v>28</v>
      </c>
      <c r="E889" t="s">
        <v>132</v>
      </c>
      <c r="F889" t="str">
        <f>IF(D889="COUNTRY",VLOOKUP(E889,[1]Codes!I:J,2,0),IF(D889="UNREGION",VLOOKUP(E889,[1]Codes!AL:AM,2,0),IF(D889="REGION",VLOOKUP(E889,[1]Codes!W:X,2,0),"Error")))</f>
        <v>Czechia</v>
      </c>
      <c r="G889" t="s">
        <v>2</v>
      </c>
      <c r="H889">
        <v>2006</v>
      </c>
      <c r="I889" t="s">
        <v>7885</v>
      </c>
      <c r="J889">
        <v>22.6</v>
      </c>
      <c r="K889">
        <v>8.9</v>
      </c>
      <c r="L889">
        <v>42.6</v>
      </c>
      <c r="M889" t="s">
        <v>7869</v>
      </c>
      <c r="N889">
        <v>2006</v>
      </c>
      <c r="O889" s="1">
        <v>38718</v>
      </c>
      <c r="P889" s="1">
        <v>39082</v>
      </c>
    </row>
    <row r="890" spans="1:16" x14ac:dyDescent="0.25">
      <c r="A890">
        <v>25724008</v>
      </c>
      <c r="B890" t="s">
        <v>3859</v>
      </c>
      <c r="C890" t="str">
        <f>IF(D890="COUNTRY",VLOOKUP(E890,[1]Codes!I:M,5,0),"")</f>
        <v>Europe</v>
      </c>
      <c r="D890" t="s">
        <v>28</v>
      </c>
      <c r="E890" t="s">
        <v>132</v>
      </c>
      <c r="F890" t="str">
        <f>IF(D890="COUNTRY",VLOOKUP(E890,[1]Codes!I:J,2,0),IF(D890="UNREGION",VLOOKUP(E890,[1]Codes!AL:AM,2,0),IF(D890="REGION",VLOOKUP(E890,[1]Codes!W:X,2,0),"Error")))</f>
        <v>Czechia</v>
      </c>
      <c r="G890" t="s">
        <v>2</v>
      </c>
      <c r="H890">
        <v>2013</v>
      </c>
      <c r="I890" t="s">
        <v>6864</v>
      </c>
      <c r="J890">
        <v>22.4</v>
      </c>
      <c r="K890">
        <v>8.9</v>
      </c>
      <c r="L890">
        <v>42.3</v>
      </c>
      <c r="M890" t="s">
        <v>7869</v>
      </c>
      <c r="N890">
        <v>2013</v>
      </c>
      <c r="O890" s="1">
        <v>41275</v>
      </c>
      <c r="P890" s="1">
        <v>41639</v>
      </c>
    </row>
    <row r="891" spans="1:16" x14ac:dyDescent="0.25">
      <c r="A891">
        <v>25724009</v>
      </c>
      <c r="B891" t="s">
        <v>3859</v>
      </c>
      <c r="C891" t="str">
        <f>IF(D891="COUNTRY",VLOOKUP(E891,[1]Codes!I:M,5,0),"")</f>
        <v>Europe</v>
      </c>
      <c r="D891" t="s">
        <v>28</v>
      </c>
      <c r="E891" t="s">
        <v>132</v>
      </c>
      <c r="F891" t="str">
        <f>IF(D891="COUNTRY",VLOOKUP(E891,[1]Codes!I:J,2,0),IF(D891="UNREGION",VLOOKUP(E891,[1]Codes!AL:AM,2,0),IF(D891="REGION",VLOOKUP(E891,[1]Codes!W:X,2,0),"Error")))</f>
        <v>Czechia</v>
      </c>
      <c r="G891" t="s">
        <v>2</v>
      </c>
      <c r="H891">
        <v>2007</v>
      </c>
      <c r="I891" t="s">
        <v>7884</v>
      </c>
      <c r="J891">
        <v>22.5</v>
      </c>
      <c r="K891">
        <v>8.9</v>
      </c>
      <c r="L891">
        <v>42.5</v>
      </c>
      <c r="M891" t="s">
        <v>7869</v>
      </c>
      <c r="N891">
        <v>2007</v>
      </c>
      <c r="O891" s="1">
        <v>39083</v>
      </c>
      <c r="P891" s="1">
        <v>39447</v>
      </c>
    </row>
    <row r="892" spans="1:16" x14ac:dyDescent="0.25">
      <c r="A892">
        <v>25724010</v>
      </c>
      <c r="B892" t="s">
        <v>3859</v>
      </c>
      <c r="C892" t="str">
        <f>IF(D892="COUNTRY",VLOOKUP(E892,[1]Codes!I:M,5,0),"")</f>
        <v>Europe</v>
      </c>
      <c r="D892" t="s">
        <v>28</v>
      </c>
      <c r="E892" t="s">
        <v>132</v>
      </c>
      <c r="F892" t="str">
        <f>IF(D892="COUNTRY",VLOOKUP(E892,[1]Codes!I:J,2,0),IF(D892="UNREGION",VLOOKUP(E892,[1]Codes!AL:AM,2,0),IF(D892="REGION",VLOOKUP(E892,[1]Codes!W:X,2,0),"Error")))</f>
        <v>Czechia</v>
      </c>
      <c r="G892" t="s">
        <v>2</v>
      </c>
      <c r="H892">
        <v>2004</v>
      </c>
      <c r="I892" t="s">
        <v>7883</v>
      </c>
      <c r="J892">
        <v>23</v>
      </c>
      <c r="K892">
        <v>8.9</v>
      </c>
      <c r="L892">
        <v>42.9</v>
      </c>
      <c r="M892" t="s">
        <v>7869</v>
      </c>
      <c r="N892">
        <v>2004</v>
      </c>
      <c r="O892" s="1">
        <v>37987</v>
      </c>
      <c r="P892" s="1">
        <v>38352</v>
      </c>
    </row>
    <row r="893" spans="1:16" x14ac:dyDescent="0.25">
      <c r="A893">
        <v>25724011</v>
      </c>
      <c r="B893" t="s">
        <v>3859</v>
      </c>
      <c r="C893" t="str">
        <f>IF(D893="COUNTRY",VLOOKUP(E893,[1]Codes!I:M,5,0),"")</f>
        <v>Europe</v>
      </c>
      <c r="D893" t="s">
        <v>28</v>
      </c>
      <c r="E893" t="s">
        <v>132</v>
      </c>
      <c r="F893" t="str">
        <f>IF(D893="COUNTRY",VLOOKUP(E893,[1]Codes!I:J,2,0),IF(D893="UNREGION",VLOOKUP(E893,[1]Codes!AL:AM,2,0),IF(D893="REGION",VLOOKUP(E893,[1]Codes!W:X,2,0),"Error")))</f>
        <v>Czechia</v>
      </c>
      <c r="G893" t="s">
        <v>2</v>
      </c>
      <c r="H893">
        <v>2010</v>
      </c>
      <c r="I893" t="s">
        <v>7882</v>
      </c>
      <c r="J893">
        <v>22.3</v>
      </c>
      <c r="K893">
        <v>8.8000000000000007</v>
      </c>
      <c r="L893">
        <v>42.3</v>
      </c>
      <c r="M893" t="s">
        <v>7869</v>
      </c>
      <c r="N893">
        <v>2010</v>
      </c>
      <c r="O893" s="1">
        <v>40179</v>
      </c>
      <c r="P893" s="1">
        <v>40543</v>
      </c>
    </row>
    <row r="894" spans="1:16" x14ac:dyDescent="0.25">
      <c r="A894">
        <v>25724012</v>
      </c>
      <c r="B894" t="s">
        <v>3859</v>
      </c>
      <c r="C894" t="str">
        <f>IF(D894="COUNTRY",VLOOKUP(E894,[1]Codes!I:M,5,0),"")</f>
        <v>Europe</v>
      </c>
      <c r="D894" t="s">
        <v>28</v>
      </c>
      <c r="E894" t="s">
        <v>132</v>
      </c>
      <c r="F894" t="str">
        <f>IF(D894="COUNTRY",VLOOKUP(E894,[1]Codes!I:J,2,0),IF(D894="UNREGION",VLOOKUP(E894,[1]Codes!AL:AM,2,0),IF(D894="REGION",VLOOKUP(E894,[1]Codes!W:X,2,0),"Error")))</f>
        <v>Czechia</v>
      </c>
      <c r="G894" t="s">
        <v>2</v>
      </c>
      <c r="H894">
        <v>2000</v>
      </c>
      <c r="I894" t="s">
        <v>7881</v>
      </c>
      <c r="J894">
        <v>24</v>
      </c>
      <c r="K894">
        <v>9.1</v>
      </c>
      <c r="L894">
        <v>44.4</v>
      </c>
      <c r="M894" t="s">
        <v>7869</v>
      </c>
      <c r="N894">
        <v>2000</v>
      </c>
      <c r="O894" s="1">
        <v>36526</v>
      </c>
      <c r="P894" s="1">
        <v>36891</v>
      </c>
    </row>
    <row r="895" spans="1:16" x14ac:dyDescent="0.25">
      <c r="A895">
        <v>25724013</v>
      </c>
      <c r="B895" t="s">
        <v>3859</v>
      </c>
      <c r="C895" t="str">
        <f>IF(D895="COUNTRY",VLOOKUP(E895,[1]Codes!I:M,5,0),"")</f>
        <v>Europe</v>
      </c>
      <c r="D895" t="s">
        <v>28</v>
      </c>
      <c r="E895" t="s">
        <v>132</v>
      </c>
      <c r="F895" t="str">
        <f>IF(D895="COUNTRY",VLOOKUP(E895,[1]Codes!I:J,2,0),IF(D895="UNREGION",VLOOKUP(E895,[1]Codes!AL:AM,2,0),IF(D895="REGION",VLOOKUP(E895,[1]Codes!W:X,2,0),"Error")))</f>
        <v>Czechia</v>
      </c>
      <c r="G895" t="s">
        <v>2</v>
      </c>
      <c r="H895">
        <v>2018</v>
      </c>
      <c r="I895" t="s">
        <v>7880</v>
      </c>
      <c r="J895">
        <v>22.7</v>
      </c>
      <c r="K895">
        <v>8.1</v>
      </c>
      <c r="L895">
        <v>44</v>
      </c>
      <c r="M895" t="s">
        <v>7869</v>
      </c>
      <c r="N895">
        <v>2018</v>
      </c>
      <c r="O895" s="1">
        <v>43101</v>
      </c>
      <c r="P895" s="1">
        <v>43465</v>
      </c>
    </row>
    <row r="896" spans="1:16" x14ac:dyDescent="0.25">
      <c r="A896">
        <v>25724014</v>
      </c>
      <c r="B896" t="s">
        <v>3859</v>
      </c>
      <c r="C896" t="str">
        <f>IF(D896="COUNTRY",VLOOKUP(E896,[1]Codes!I:M,5,0),"")</f>
        <v>Europe</v>
      </c>
      <c r="D896" t="s">
        <v>28</v>
      </c>
      <c r="E896" t="s">
        <v>132</v>
      </c>
      <c r="F896" t="str">
        <f>IF(D896="COUNTRY",VLOOKUP(E896,[1]Codes!I:J,2,0),IF(D896="UNREGION",VLOOKUP(E896,[1]Codes!AL:AM,2,0),IF(D896="REGION",VLOOKUP(E896,[1]Codes!W:X,2,0),"Error")))</f>
        <v>Czechia</v>
      </c>
      <c r="G896" t="s">
        <v>2</v>
      </c>
      <c r="H896">
        <v>2003</v>
      </c>
      <c r="I896" t="s">
        <v>7879</v>
      </c>
      <c r="J896">
        <v>23.3</v>
      </c>
      <c r="K896">
        <v>9.1</v>
      </c>
      <c r="L896">
        <v>43</v>
      </c>
      <c r="M896" t="s">
        <v>7869</v>
      </c>
      <c r="N896">
        <v>2003</v>
      </c>
      <c r="O896" s="1">
        <v>37622</v>
      </c>
      <c r="P896" s="1">
        <v>37986</v>
      </c>
    </row>
    <row r="897" spans="1:16" x14ac:dyDescent="0.25">
      <c r="A897">
        <v>25724015</v>
      </c>
      <c r="B897" t="s">
        <v>3859</v>
      </c>
      <c r="C897" t="str">
        <f>IF(D897="COUNTRY",VLOOKUP(E897,[1]Codes!I:M,5,0),"")</f>
        <v>Europe</v>
      </c>
      <c r="D897" t="s">
        <v>28</v>
      </c>
      <c r="E897" t="s">
        <v>132</v>
      </c>
      <c r="F897" t="str">
        <f>IF(D897="COUNTRY",VLOOKUP(E897,[1]Codes!I:J,2,0),IF(D897="UNREGION",VLOOKUP(E897,[1]Codes!AL:AM,2,0),IF(D897="REGION",VLOOKUP(E897,[1]Codes!W:X,2,0),"Error")))</f>
        <v>Czechia</v>
      </c>
      <c r="G897" t="s">
        <v>2</v>
      </c>
      <c r="H897">
        <v>2017</v>
      </c>
      <c r="I897" t="s">
        <v>7878</v>
      </c>
      <c r="J897">
        <v>22.6</v>
      </c>
      <c r="K897">
        <v>8.3000000000000007</v>
      </c>
      <c r="L897">
        <v>43.5</v>
      </c>
      <c r="M897" t="s">
        <v>7869</v>
      </c>
      <c r="N897">
        <v>2017</v>
      </c>
      <c r="O897" s="1">
        <v>42736</v>
      </c>
      <c r="P897" s="1">
        <v>43100</v>
      </c>
    </row>
    <row r="898" spans="1:16" x14ac:dyDescent="0.25">
      <c r="A898">
        <v>25724016</v>
      </c>
      <c r="B898" t="s">
        <v>3859</v>
      </c>
      <c r="C898" t="str">
        <f>IF(D898="COUNTRY",VLOOKUP(E898,[1]Codes!I:M,5,0),"")</f>
        <v>Europe</v>
      </c>
      <c r="D898" t="s">
        <v>28</v>
      </c>
      <c r="E898" t="s">
        <v>132</v>
      </c>
      <c r="F898" t="str">
        <f>IF(D898="COUNTRY",VLOOKUP(E898,[1]Codes!I:J,2,0),IF(D898="UNREGION",VLOOKUP(E898,[1]Codes!AL:AM,2,0),IF(D898="REGION",VLOOKUP(E898,[1]Codes!W:X,2,0),"Error")))</f>
        <v>Czechia</v>
      </c>
      <c r="G898" t="s">
        <v>2</v>
      </c>
      <c r="H898">
        <v>2015</v>
      </c>
      <c r="I898" t="s">
        <v>7877</v>
      </c>
      <c r="J898">
        <v>22.6</v>
      </c>
      <c r="K898">
        <v>8.9</v>
      </c>
      <c r="L898">
        <v>42.7</v>
      </c>
      <c r="M898" t="s">
        <v>7869</v>
      </c>
      <c r="N898">
        <v>2015</v>
      </c>
      <c r="O898" s="1">
        <v>42005</v>
      </c>
      <c r="P898" s="1">
        <v>42369</v>
      </c>
    </row>
    <row r="899" spans="1:16" x14ac:dyDescent="0.25">
      <c r="A899">
        <v>25724017</v>
      </c>
      <c r="B899" t="s">
        <v>3859</v>
      </c>
      <c r="C899" t="str">
        <f>IF(D899="COUNTRY",VLOOKUP(E899,[1]Codes!I:M,5,0),"")</f>
        <v>Europe</v>
      </c>
      <c r="D899" t="s">
        <v>28</v>
      </c>
      <c r="E899" t="s">
        <v>132</v>
      </c>
      <c r="F899" t="str">
        <f>IF(D899="COUNTRY",VLOOKUP(E899,[1]Codes!I:J,2,0),IF(D899="UNREGION",VLOOKUP(E899,[1]Codes!AL:AM,2,0),IF(D899="REGION",VLOOKUP(E899,[1]Codes!W:X,2,0),"Error")))</f>
        <v>Czechia</v>
      </c>
      <c r="G899" t="s">
        <v>2</v>
      </c>
      <c r="H899">
        <v>2005</v>
      </c>
      <c r="I899" t="s">
        <v>7876</v>
      </c>
      <c r="J899">
        <v>22.8</v>
      </c>
      <c r="K899">
        <v>8.9</v>
      </c>
      <c r="L899">
        <v>42.7</v>
      </c>
      <c r="M899" t="s">
        <v>7869</v>
      </c>
      <c r="N899">
        <v>2005</v>
      </c>
      <c r="O899" s="1">
        <v>38353</v>
      </c>
      <c r="P899" s="1">
        <v>38717</v>
      </c>
    </row>
    <row r="900" spans="1:16" x14ac:dyDescent="0.25">
      <c r="A900">
        <v>25724018</v>
      </c>
      <c r="B900" t="s">
        <v>3859</v>
      </c>
      <c r="C900" t="str">
        <f>IF(D900="COUNTRY",VLOOKUP(E900,[1]Codes!I:M,5,0),"")</f>
        <v>Europe</v>
      </c>
      <c r="D900" t="s">
        <v>28</v>
      </c>
      <c r="E900" t="s">
        <v>132</v>
      </c>
      <c r="F900" t="str">
        <f>IF(D900="COUNTRY",VLOOKUP(E900,[1]Codes!I:J,2,0),IF(D900="UNREGION",VLOOKUP(E900,[1]Codes!AL:AM,2,0),IF(D900="REGION",VLOOKUP(E900,[1]Codes!W:X,2,0),"Error")))</f>
        <v>Czechia</v>
      </c>
      <c r="G900" t="s">
        <v>2</v>
      </c>
      <c r="H900">
        <v>2016</v>
      </c>
      <c r="I900" t="s">
        <v>7875</v>
      </c>
      <c r="J900">
        <v>22.6</v>
      </c>
      <c r="K900">
        <v>8.6</v>
      </c>
      <c r="L900">
        <v>43.2</v>
      </c>
      <c r="M900" t="s">
        <v>7869</v>
      </c>
      <c r="N900">
        <v>2016</v>
      </c>
      <c r="O900" s="1">
        <v>42370</v>
      </c>
      <c r="P900" s="1">
        <v>42735</v>
      </c>
    </row>
    <row r="901" spans="1:16" x14ac:dyDescent="0.25">
      <c r="A901">
        <v>25724019</v>
      </c>
      <c r="B901" t="s">
        <v>3859</v>
      </c>
      <c r="C901" t="str">
        <f>IF(D901="COUNTRY",VLOOKUP(E901,[1]Codes!I:M,5,0),"")</f>
        <v>Europe</v>
      </c>
      <c r="D901" t="s">
        <v>28</v>
      </c>
      <c r="E901" t="s">
        <v>132</v>
      </c>
      <c r="F901" t="str">
        <f>IF(D901="COUNTRY",VLOOKUP(E901,[1]Codes!I:J,2,0),IF(D901="UNREGION",VLOOKUP(E901,[1]Codes!AL:AM,2,0),IF(D901="REGION",VLOOKUP(E901,[1]Codes!W:X,2,0),"Error")))</f>
        <v>Czechia</v>
      </c>
      <c r="G901" t="s">
        <v>2</v>
      </c>
      <c r="H901">
        <v>2001</v>
      </c>
      <c r="I901" t="s">
        <v>7874</v>
      </c>
      <c r="J901">
        <v>23.7</v>
      </c>
      <c r="K901">
        <v>9.1999999999999993</v>
      </c>
      <c r="L901">
        <v>43.7</v>
      </c>
      <c r="M901" t="s">
        <v>7869</v>
      </c>
      <c r="N901">
        <v>2001</v>
      </c>
      <c r="O901" s="1">
        <v>36892</v>
      </c>
      <c r="P901" s="1">
        <v>37256</v>
      </c>
    </row>
    <row r="902" spans="1:16" x14ac:dyDescent="0.25">
      <c r="A902">
        <v>25724020</v>
      </c>
      <c r="B902" t="s">
        <v>3859</v>
      </c>
      <c r="C902" t="str">
        <f>IF(D902="COUNTRY",VLOOKUP(E902,[1]Codes!I:M,5,0),"")</f>
        <v>Europe</v>
      </c>
      <c r="D902" t="s">
        <v>28</v>
      </c>
      <c r="E902" t="s">
        <v>148</v>
      </c>
      <c r="F902" t="str">
        <f>IF(D902="COUNTRY",VLOOKUP(E902,[1]Codes!I:J,2,0),IF(D902="UNREGION",VLOOKUP(E902,[1]Codes!AL:AM,2,0),IF(D902="REGION",VLOOKUP(E902,[1]Codes!W:X,2,0),"Error")))</f>
        <v>Germany</v>
      </c>
      <c r="G902" t="s">
        <v>2</v>
      </c>
      <c r="H902">
        <v>2018</v>
      </c>
      <c r="I902" t="s">
        <v>7873</v>
      </c>
      <c r="J902">
        <v>16.3</v>
      </c>
      <c r="K902">
        <v>7.6</v>
      </c>
      <c r="L902">
        <v>33.299999999999997</v>
      </c>
      <c r="M902" t="s">
        <v>7869</v>
      </c>
      <c r="N902">
        <v>2018</v>
      </c>
      <c r="O902" s="1">
        <v>43101</v>
      </c>
      <c r="P902" s="1">
        <v>43465</v>
      </c>
    </row>
    <row r="903" spans="1:16" x14ac:dyDescent="0.25">
      <c r="A903">
        <v>25724021</v>
      </c>
      <c r="B903" t="s">
        <v>3859</v>
      </c>
      <c r="C903" t="str">
        <f>IF(D903="COUNTRY",VLOOKUP(E903,[1]Codes!I:M,5,0),"")</f>
        <v>Europe</v>
      </c>
      <c r="D903" t="s">
        <v>28</v>
      </c>
      <c r="E903" t="s">
        <v>148</v>
      </c>
      <c r="F903" t="str">
        <f>IF(D903="COUNTRY",VLOOKUP(E903,[1]Codes!I:J,2,0),IF(D903="UNREGION",VLOOKUP(E903,[1]Codes!AL:AM,2,0),IF(D903="REGION",VLOOKUP(E903,[1]Codes!W:X,2,0),"Error")))</f>
        <v>Germany</v>
      </c>
      <c r="G903" t="s">
        <v>2</v>
      </c>
      <c r="H903">
        <v>2014</v>
      </c>
      <c r="I903" t="s">
        <v>7872</v>
      </c>
      <c r="J903">
        <v>15.3</v>
      </c>
      <c r="K903">
        <v>7.8</v>
      </c>
      <c r="L903">
        <v>30.1</v>
      </c>
      <c r="M903" t="s">
        <v>7869</v>
      </c>
      <c r="N903">
        <v>2014</v>
      </c>
      <c r="O903" s="1">
        <v>41640</v>
      </c>
      <c r="P903" s="1">
        <v>42004</v>
      </c>
    </row>
    <row r="904" spans="1:16" x14ac:dyDescent="0.25">
      <c r="A904">
        <v>25724022</v>
      </c>
      <c r="B904" t="s">
        <v>3859</v>
      </c>
      <c r="C904" t="str">
        <f>IF(D904="COUNTRY",VLOOKUP(E904,[1]Codes!I:M,5,0),"")</f>
        <v>Europe</v>
      </c>
      <c r="D904" t="s">
        <v>28</v>
      </c>
      <c r="E904" t="s">
        <v>148</v>
      </c>
      <c r="F904" t="str">
        <f>IF(D904="COUNTRY",VLOOKUP(E904,[1]Codes!I:J,2,0),IF(D904="UNREGION",VLOOKUP(E904,[1]Codes!AL:AM,2,0),IF(D904="REGION",VLOOKUP(E904,[1]Codes!W:X,2,0),"Error")))</f>
        <v>Germany</v>
      </c>
      <c r="G904" t="s">
        <v>2</v>
      </c>
      <c r="H904">
        <v>2000</v>
      </c>
      <c r="I904" t="s">
        <v>7871</v>
      </c>
      <c r="J904">
        <v>16.2</v>
      </c>
      <c r="K904">
        <v>7.8</v>
      </c>
      <c r="L904">
        <v>31</v>
      </c>
      <c r="M904" t="s">
        <v>7869</v>
      </c>
      <c r="N904">
        <v>2000</v>
      </c>
      <c r="O904" s="1">
        <v>36526</v>
      </c>
      <c r="P904" s="1">
        <v>36891</v>
      </c>
    </row>
    <row r="905" spans="1:16" x14ac:dyDescent="0.25">
      <c r="A905">
        <v>25724023</v>
      </c>
      <c r="B905" t="s">
        <v>3859</v>
      </c>
      <c r="C905" t="str">
        <f>IF(D905="COUNTRY",VLOOKUP(E905,[1]Codes!I:M,5,0),"")</f>
        <v>Europe</v>
      </c>
      <c r="D905" t="s">
        <v>28</v>
      </c>
      <c r="E905" t="s">
        <v>148</v>
      </c>
      <c r="F905" t="str">
        <f>IF(D905="COUNTRY",VLOOKUP(E905,[1]Codes!I:J,2,0),IF(D905="UNREGION",VLOOKUP(E905,[1]Codes!AL:AM,2,0),IF(D905="REGION",VLOOKUP(E905,[1]Codes!W:X,2,0),"Error")))</f>
        <v>Germany</v>
      </c>
      <c r="G905" t="s">
        <v>2</v>
      </c>
      <c r="H905">
        <v>2008</v>
      </c>
      <c r="I905" t="s">
        <v>7870</v>
      </c>
      <c r="J905">
        <v>15</v>
      </c>
      <c r="K905">
        <v>7.8</v>
      </c>
      <c r="L905">
        <v>28.2</v>
      </c>
      <c r="M905" t="s">
        <v>7869</v>
      </c>
      <c r="N905">
        <v>2008</v>
      </c>
      <c r="O905" s="1">
        <v>39448</v>
      </c>
      <c r="P905" s="1">
        <v>39813</v>
      </c>
    </row>
    <row r="906" spans="1:16" x14ac:dyDescent="0.25">
      <c r="A906">
        <v>25724024</v>
      </c>
      <c r="B906" t="s">
        <v>3859</v>
      </c>
      <c r="C906" t="str">
        <f>IF(D906="COUNTRY",VLOOKUP(E906,[1]Codes!I:M,5,0),"")</f>
        <v>Europe</v>
      </c>
      <c r="D906" t="s">
        <v>28</v>
      </c>
      <c r="E906" t="s">
        <v>148</v>
      </c>
      <c r="F906" t="str">
        <f>IF(D906="COUNTRY",VLOOKUP(E906,[1]Codes!I:J,2,0),IF(D906="UNREGION",VLOOKUP(E906,[1]Codes!AL:AM,2,0),IF(D906="REGION",VLOOKUP(E906,[1]Codes!W:X,2,0),"Error")))</f>
        <v>Germany</v>
      </c>
      <c r="G906" t="s">
        <v>2</v>
      </c>
      <c r="H906">
        <v>2016</v>
      </c>
      <c r="I906" t="s">
        <v>7868</v>
      </c>
      <c r="J906">
        <v>15.8</v>
      </c>
      <c r="K906">
        <v>7.8</v>
      </c>
      <c r="L906">
        <v>31.3</v>
      </c>
      <c r="M906" t="s">
        <v>7847</v>
      </c>
      <c r="N906">
        <v>2016</v>
      </c>
      <c r="O906" s="1">
        <v>42370</v>
      </c>
      <c r="P906" s="1">
        <v>42735</v>
      </c>
    </row>
    <row r="907" spans="1:16" x14ac:dyDescent="0.25">
      <c r="A907">
        <v>25724025</v>
      </c>
      <c r="B907" t="s">
        <v>3859</v>
      </c>
      <c r="C907" t="str">
        <f>IF(D907="COUNTRY",VLOOKUP(E907,[1]Codes!I:M,5,0),"")</f>
        <v>Europe</v>
      </c>
      <c r="D907" t="s">
        <v>28</v>
      </c>
      <c r="E907" t="s">
        <v>148</v>
      </c>
      <c r="F907" t="str">
        <f>IF(D907="COUNTRY",VLOOKUP(E907,[1]Codes!I:J,2,0),IF(D907="UNREGION",VLOOKUP(E907,[1]Codes!AL:AM,2,0),IF(D907="REGION",VLOOKUP(E907,[1]Codes!W:X,2,0),"Error")))</f>
        <v>Germany</v>
      </c>
      <c r="G907" t="s">
        <v>2</v>
      </c>
      <c r="H907">
        <v>2007</v>
      </c>
      <c r="I907" t="s">
        <v>7867</v>
      </c>
      <c r="J907">
        <v>15.1</v>
      </c>
      <c r="K907">
        <v>7.8</v>
      </c>
      <c r="L907">
        <v>28.5</v>
      </c>
      <c r="M907" t="s">
        <v>7847</v>
      </c>
      <c r="N907">
        <v>2007</v>
      </c>
      <c r="O907" s="1">
        <v>39083</v>
      </c>
      <c r="P907" s="1">
        <v>39447</v>
      </c>
    </row>
    <row r="908" spans="1:16" x14ac:dyDescent="0.25">
      <c r="A908">
        <v>25724026</v>
      </c>
      <c r="B908" t="s">
        <v>3859</v>
      </c>
      <c r="C908" t="str">
        <f>IF(D908="COUNTRY",VLOOKUP(E908,[1]Codes!I:M,5,0),"")</f>
        <v>Europe</v>
      </c>
      <c r="D908" t="s">
        <v>28</v>
      </c>
      <c r="E908" t="s">
        <v>148</v>
      </c>
      <c r="F908" t="str">
        <f>IF(D908="COUNTRY",VLOOKUP(E908,[1]Codes!I:J,2,0),IF(D908="UNREGION",VLOOKUP(E908,[1]Codes!AL:AM,2,0),IF(D908="REGION",VLOOKUP(E908,[1]Codes!W:X,2,0),"Error")))</f>
        <v>Germany</v>
      </c>
      <c r="G908" t="s">
        <v>2</v>
      </c>
      <c r="H908">
        <v>2006</v>
      </c>
      <c r="I908" t="s">
        <v>7866</v>
      </c>
      <c r="J908">
        <v>15.2</v>
      </c>
      <c r="K908">
        <v>7.9</v>
      </c>
      <c r="L908">
        <v>28.4</v>
      </c>
      <c r="M908" t="s">
        <v>7847</v>
      </c>
      <c r="N908">
        <v>2006</v>
      </c>
      <c r="O908" s="1">
        <v>38718</v>
      </c>
      <c r="P908" s="1">
        <v>39082</v>
      </c>
    </row>
    <row r="909" spans="1:16" x14ac:dyDescent="0.25">
      <c r="A909">
        <v>25724027</v>
      </c>
      <c r="B909" t="s">
        <v>3859</v>
      </c>
      <c r="C909" t="str">
        <f>IF(D909="COUNTRY",VLOOKUP(E909,[1]Codes!I:M,5,0),"")</f>
        <v>Europe</v>
      </c>
      <c r="D909" t="s">
        <v>28</v>
      </c>
      <c r="E909" t="s">
        <v>148</v>
      </c>
      <c r="F909" t="str">
        <f>IF(D909="COUNTRY",VLOOKUP(E909,[1]Codes!I:J,2,0),IF(D909="UNREGION",VLOOKUP(E909,[1]Codes!AL:AM,2,0),IF(D909="REGION",VLOOKUP(E909,[1]Codes!W:X,2,0),"Error")))</f>
        <v>Germany</v>
      </c>
      <c r="G909" t="s">
        <v>2</v>
      </c>
      <c r="H909">
        <v>2002</v>
      </c>
      <c r="I909" t="s">
        <v>7865</v>
      </c>
      <c r="J909">
        <v>15.7</v>
      </c>
      <c r="K909">
        <v>7.9</v>
      </c>
      <c r="L909">
        <v>29.7</v>
      </c>
      <c r="M909" t="s">
        <v>7847</v>
      </c>
      <c r="N909">
        <v>2002</v>
      </c>
      <c r="O909" s="1">
        <v>37257</v>
      </c>
      <c r="P909" s="1">
        <v>37621</v>
      </c>
    </row>
    <row r="910" spans="1:16" x14ac:dyDescent="0.25">
      <c r="A910">
        <v>25724028</v>
      </c>
      <c r="B910" t="s">
        <v>3859</v>
      </c>
      <c r="C910" t="str">
        <f>IF(D910="COUNTRY",VLOOKUP(E910,[1]Codes!I:M,5,0),"")</f>
        <v>Europe</v>
      </c>
      <c r="D910" t="s">
        <v>28</v>
      </c>
      <c r="E910" t="s">
        <v>148</v>
      </c>
      <c r="F910" t="str">
        <f>IF(D910="COUNTRY",VLOOKUP(E910,[1]Codes!I:J,2,0),IF(D910="UNREGION",VLOOKUP(E910,[1]Codes!AL:AM,2,0),IF(D910="REGION",VLOOKUP(E910,[1]Codes!W:X,2,0),"Error")))</f>
        <v>Germany</v>
      </c>
      <c r="G910" t="s">
        <v>2</v>
      </c>
      <c r="H910">
        <v>2019</v>
      </c>
      <c r="I910" t="s">
        <v>7864</v>
      </c>
      <c r="J910">
        <v>16.5</v>
      </c>
      <c r="K910">
        <v>7.6</v>
      </c>
      <c r="L910">
        <v>34.299999999999997</v>
      </c>
      <c r="M910" t="s">
        <v>7847</v>
      </c>
      <c r="N910">
        <v>2019</v>
      </c>
      <c r="O910" s="1">
        <v>43466</v>
      </c>
      <c r="P910" s="1">
        <v>43830</v>
      </c>
    </row>
    <row r="911" spans="1:16" x14ac:dyDescent="0.25">
      <c r="A911">
        <v>25724029</v>
      </c>
      <c r="B911" t="s">
        <v>3859</v>
      </c>
      <c r="C911" t="str">
        <f>IF(D911="COUNTRY",VLOOKUP(E911,[1]Codes!I:M,5,0),"")</f>
        <v>Europe</v>
      </c>
      <c r="D911" t="s">
        <v>28</v>
      </c>
      <c r="E911" t="s">
        <v>148</v>
      </c>
      <c r="F911" t="str">
        <f>IF(D911="COUNTRY",VLOOKUP(E911,[1]Codes!I:J,2,0),IF(D911="UNREGION",VLOOKUP(E911,[1]Codes!AL:AM,2,0),IF(D911="REGION",VLOOKUP(E911,[1]Codes!W:X,2,0),"Error")))</f>
        <v>Germany</v>
      </c>
      <c r="G911" t="s">
        <v>2</v>
      </c>
      <c r="H911">
        <v>2017</v>
      </c>
      <c r="I911" t="s">
        <v>7863</v>
      </c>
      <c r="J911">
        <v>16</v>
      </c>
      <c r="K911">
        <v>7.7</v>
      </c>
      <c r="L911">
        <v>32.4</v>
      </c>
      <c r="M911" t="s">
        <v>7847</v>
      </c>
      <c r="N911">
        <v>2017</v>
      </c>
      <c r="O911" s="1">
        <v>42736</v>
      </c>
      <c r="P911" s="1">
        <v>43100</v>
      </c>
    </row>
    <row r="912" spans="1:16" x14ac:dyDescent="0.25">
      <c r="A912">
        <v>25724030</v>
      </c>
      <c r="B912" t="s">
        <v>3859</v>
      </c>
      <c r="C912" t="str">
        <f>IF(D912="COUNTRY",VLOOKUP(E912,[1]Codes!I:M,5,0),"")</f>
        <v>Europe</v>
      </c>
      <c r="D912" t="s">
        <v>28</v>
      </c>
      <c r="E912" t="s">
        <v>148</v>
      </c>
      <c r="F912" t="str">
        <f>IF(D912="COUNTRY",VLOOKUP(E912,[1]Codes!I:J,2,0),IF(D912="UNREGION",VLOOKUP(E912,[1]Codes!AL:AM,2,0),IF(D912="REGION",VLOOKUP(E912,[1]Codes!W:X,2,0),"Error")))</f>
        <v>Germany</v>
      </c>
      <c r="G912" t="s">
        <v>2</v>
      </c>
      <c r="H912">
        <v>2011</v>
      </c>
      <c r="I912" t="s">
        <v>7862</v>
      </c>
      <c r="J912">
        <v>15</v>
      </c>
      <c r="K912">
        <v>7.8</v>
      </c>
      <c r="L912">
        <v>28.7</v>
      </c>
      <c r="M912" t="s">
        <v>7847</v>
      </c>
      <c r="N912">
        <v>2011</v>
      </c>
      <c r="O912" s="1">
        <v>40544</v>
      </c>
      <c r="P912" s="1">
        <v>40908</v>
      </c>
    </row>
    <row r="913" spans="1:16" x14ac:dyDescent="0.25">
      <c r="A913">
        <v>25724031</v>
      </c>
      <c r="B913" t="s">
        <v>3859</v>
      </c>
      <c r="C913" t="str">
        <f>IF(D913="COUNTRY",VLOOKUP(E913,[1]Codes!I:M,5,0),"")</f>
        <v>Europe</v>
      </c>
      <c r="D913" t="s">
        <v>28</v>
      </c>
      <c r="E913" t="s">
        <v>148</v>
      </c>
      <c r="F913" t="str">
        <f>IF(D913="COUNTRY",VLOOKUP(E913,[1]Codes!I:J,2,0),IF(D913="UNREGION",VLOOKUP(E913,[1]Codes!AL:AM,2,0),IF(D913="REGION",VLOOKUP(E913,[1]Codes!W:X,2,0),"Error")))</f>
        <v>Germany</v>
      </c>
      <c r="G913" t="s">
        <v>2</v>
      </c>
      <c r="H913">
        <v>2004</v>
      </c>
      <c r="I913" t="s">
        <v>7861</v>
      </c>
      <c r="J913">
        <v>15.4</v>
      </c>
      <c r="K913">
        <v>7.9</v>
      </c>
      <c r="L913">
        <v>28.9</v>
      </c>
      <c r="M913" t="s">
        <v>7847</v>
      </c>
      <c r="N913">
        <v>2004</v>
      </c>
      <c r="O913" s="1">
        <v>37987</v>
      </c>
      <c r="P913" s="1">
        <v>38352</v>
      </c>
    </row>
    <row r="914" spans="1:16" x14ac:dyDescent="0.25">
      <c r="A914">
        <v>25724032</v>
      </c>
      <c r="B914" t="s">
        <v>3859</v>
      </c>
      <c r="C914" t="str">
        <f>IF(D914="COUNTRY",VLOOKUP(E914,[1]Codes!I:M,5,0),"")</f>
        <v>Europe</v>
      </c>
      <c r="D914" t="s">
        <v>28</v>
      </c>
      <c r="E914" t="s">
        <v>148</v>
      </c>
      <c r="F914" t="str">
        <f>IF(D914="COUNTRY",VLOOKUP(E914,[1]Codes!I:J,2,0),IF(D914="UNREGION",VLOOKUP(E914,[1]Codes!AL:AM,2,0),IF(D914="REGION",VLOOKUP(E914,[1]Codes!W:X,2,0),"Error")))</f>
        <v>Germany</v>
      </c>
      <c r="G914" t="s">
        <v>2</v>
      </c>
      <c r="H914">
        <v>2003</v>
      </c>
      <c r="I914" t="s">
        <v>7860</v>
      </c>
      <c r="J914">
        <v>15.6</v>
      </c>
      <c r="K914">
        <v>7.9</v>
      </c>
      <c r="L914">
        <v>29.2</v>
      </c>
      <c r="M914" t="s">
        <v>7847</v>
      </c>
      <c r="N914">
        <v>2003</v>
      </c>
      <c r="O914" s="1">
        <v>37622</v>
      </c>
      <c r="P914" s="1">
        <v>37986</v>
      </c>
    </row>
    <row r="915" spans="1:16" x14ac:dyDescent="0.25">
      <c r="A915">
        <v>25724033</v>
      </c>
      <c r="B915" t="s">
        <v>3859</v>
      </c>
      <c r="C915" t="str">
        <f>IF(D915="COUNTRY",VLOOKUP(E915,[1]Codes!I:M,5,0),"")</f>
        <v>Europe</v>
      </c>
      <c r="D915" t="s">
        <v>28</v>
      </c>
      <c r="E915" t="s">
        <v>148</v>
      </c>
      <c r="F915" t="str">
        <f>IF(D915="COUNTRY",VLOOKUP(E915,[1]Codes!I:J,2,0),IF(D915="UNREGION",VLOOKUP(E915,[1]Codes!AL:AM,2,0),IF(D915="REGION",VLOOKUP(E915,[1]Codes!W:X,2,0),"Error")))</f>
        <v>Germany</v>
      </c>
      <c r="G915" t="s">
        <v>2</v>
      </c>
      <c r="H915">
        <v>2010</v>
      </c>
      <c r="I915" t="s">
        <v>7859</v>
      </c>
      <c r="J915">
        <v>14.9</v>
      </c>
      <c r="K915">
        <v>7.8</v>
      </c>
      <c r="L915">
        <v>28.5</v>
      </c>
      <c r="M915" t="s">
        <v>7847</v>
      </c>
      <c r="N915">
        <v>2010</v>
      </c>
      <c r="O915" s="1">
        <v>40179</v>
      </c>
      <c r="P915" s="1">
        <v>40543</v>
      </c>
    </row>
    <row r="916" spans="1:16" x14ac:dyDescent="0.25">
      <c r="A916">
        <v>25724034</v>
      </c>
      <c r="B916" t="s">
        <v>3859</v>
      </c>
      <c r="C916" t="str">
        <f>IF(D916="COUNTRY",VLOOKUP(E916,[1]Codes!I:M,5,0),"")</f>
        <v>Europe</v>
      </c>
      <c r="D916" t="s">
        <v>28</v>
      </c>
      <c r="E916" t="s">
        <v>148</v>
      </c>
      <c r="F916" t="str">
        <f>IF(D916="COUNTRY",VLOOKUP(E916,[1]Codes!I:J,2,0),IF(D916="UNREGION",VLOOKUP(E916,[1]Codes!AL:AM,2,0),IF(D916="REGION",VLOOKUP(E916,[1]Codes!W:X,2,0),"Error")))</f>
        <v>Germany</v>
      </c>
      <c r="G916" t="s">
        <v>2</v>
      </c>
      <c r="H916">
        <v>2013</v>
      </c>
      <c r="I916" t="s">
        <v>7858</v>
      </c>
      <c r="J916">
        <v>15.2</v>
      </c>
      <c r="K916">
        <v>7.8</v>
      </c>
      <c r="L916">
        <v>29.5</v>
      </c>
      <c r="M916" t="s">
        <v>7847</v>
      </c>
      <c r="N916">
        <v>2013</v>
      </c>
      <c r="O916" s="1">
        <v>41275</v>
      </c>
      <c r="P916" s="1">
        <v>41639</v>
      </c>
    </row>
    <row r="917" spans="1:16" x14ac:dyDescent="0.25">
      <c r="A917">
        <v>25724035</v>
      </c>
      <c r="B917" t="s">
        <v>3859</v>
      </c>
      <c r="C917" t="str">
        <f>IF(D917="COUNTRY",VLOOKUP(E917,[1]Codes!I:M,5,0),"")</f>
        <v>Europe</v>
      </c>
      <c r="D917" t="s">
        <v>28</v>
      </c>
      <c r="E917" t="s">
        <v>148</v>
      </c>
      <c r="F917" t="str">
        <f>IF(D917="COUNTRY",VLOOKUP(E917,[1]Codes!I:J,2,0),IF(D917="UNREGION",VLOOKUP(E917,[1]Codes!AL:AM,2,0),IF(D917="REGION",VLOOKUP(E917,[1]Codes!W:X,2,0),"Error")))</f>
        <v>Germany</v>
      </c>
      <c r="G917" t="s">
        <v>2</v>
      </c>
      <c r="H917">
        <v>2001</v>
      </c>
      <c r="I917" t="s">
        <v>7857</v>
      </c>
      <c r="J917">
        <v>15.9</v>
      </c>
      <c r="K917">
        <v>7.8</v>
      </c>
      <c r="L917">
        <v>30.2</v>
      </c>
      <c r="M917" t="s">
        <v>7847</v>
      </c>
      <c r="N917">
        <v>2001</v>
      </c>
      <c r="O917" s="1">
        <v>36892</v>
      </c>
      <c r="P917" s="1">
        <v>37256</v>
      </c>
    </row>
    <row r="918" spans="1:16" x14ac:dyDescent="0.25">
      <c r="A918">
        <v>25724036</v>
      </c>
      <c r="B918" t="s">
        <v>3859</v>
      </c>
      <c r="C918" t="str">
        <f>IF(D918="COUNTRY",VLOOKUP(E918,[1]Codes!I:M,5,0),"")</f>
        <v>Europe</v>
      </c>
      <c r="D918" t="s">
        <v>28</v>
      </c>
      <c r="E918" t="s">
        <v>148</v>
      </c>
      <c r="F918" t="str">
        <f>IF(D918="COUNTRY",VLOOKUP(E918,[1]Codes!I:J,2,0),IF(D918="UNREGION",VLOOKUP(E918,[1]Codes!AL:AM,2,0),IF(D918="REGION",VLOOKUP(E918,[1]Codes!W:X,2,0),"Error")))</f>
        <v>Germany</v>
      </c>
      <c r="G918" t="s">
        <v>2</v>
      </c>
      <c r="H918">
        <v>2005</v>
      </c>
      <c r="I918" t="s">
        <v>7856</v>
      </c>
      <c r="J918">
        <v>15.3</v>
      </c>
      <c r="K918">
        <v>7.9</v>
      </c>
      <c r="L918">
        <v>28.7</v>
      </c>
      <c r="M918" t="s">
        <v>7847</v>
      </c>
      <c r="N918">
        <v>2005</v>
      </c>
      <c r="O918" s="1">
        <v>38353</v>
      </c>
      <c r="P918" s="1">
        <v>38717</v>
      </c>
    </row>
    <row r="919" spans="1:16" x14ac:dyDescent="0.25">
      <c r="A919">
        <v>25724037</v>
      </c>
      <c r="B919" t="s">
        <v>3859</v>
      </c>
      <c r="C919" t="str">
        <f>IF(D919="COUNTRY",VLOOKUP(E919,[1]Codes!I:M,5,0),"")</f>
        <v>Europe</v>
      </c>
      <c r="D919" t="s">
        <v>28</v>
      </c>
      <c r="E919" t="s">
        <v>148</v>
      </c>
      <c r="F919" t="str">
        <f>IF(D919="COUNTRY",VLOOKUP(E919,[1]Codes!I:J,2,0),IF(D919="UNREGION",VLOOKUP(E919,[1]Codes!AL:AM,2,0),IF(D919="REGION",VLOOKUP(E919,[1]Codes!W:X,2,0),"Error")))</f>
        <v>Germany</v>
      </c>
      <c r="G919" t="s">
        <v>2</v>
      </c>
      <c r="H919">
        <v>2009</v>
      </c>
      <c r="I919" t="s">
        <v>7855</v>
      </c>
      <c r="J919">
        <v>15</v>
      </c>
      <c r="K919">
        <v>7.8</v>
      </c>
      <c r="L919">
        <v>28.5</v>
      </c>
      <c r="M919" t="s">
        <v>7847</v>
      </c>
      <c r="N919">
        <v>2009</v>
      </c>
      <c r="O919" s="1">
        <v>39814</v>
      </c>
      <c r="P919" s="1">
        <v>40178</v>
      </c>
    </row>
    <row r="920" spans="1:16" x14ac:dyDescent="0.25">
      <c r="A920">
        <v>25724038</v>
      </c>
      <c r="B920" t="s">
        <v>3859</v>
      </c>
      <c r="C920" t="str">
        <f>IF(D920="COUNTRY",VLOOKUP(E920,[1]Codes!I:M,5,0),"")</f>
        <v>Europe</v>
      </c>
      <c r="D920" t="s">
        <v>28</v>
      </c>
      <c r="E920" t="s">
        <v>148</v>
      </c>
      <c r="F920" t="str">
        <f>IF(D920="COUNTRY",VLOOKUP(E920,[1]Codes!I:J,2,0),IF(D920="UNREGION",VLOOKUP(E920,[1]Codes!AL:AM,2,0),IF(D920="REGION",VLOOKUP(E920,[1]Codes!W:X,2,0),"Error")))</f>
        <v>Germany</v>
      </c>
      <c r="G920" t="s">
        <v>2</v>
      </c>
      <c r="H920">
        <v>2012</v>
      </c>
      <c r="I920" t="s">
        <v>7854</v>
      </c>
      <c r="J920">
        <v>15</v>
      </c>
      <c r="K920">
        <v>7.8</v>
      </c>
      <c r="L920">
        <v>29.2</v>
      </c>
      <c r="M920" t="s">
        <v>7847</v>
      </c>
      <c r="N920">
        <v>2012</v>
      </c>
      <c r="O920" s="1">
        <v>40909</v>
      </c>
      <c r="P920" s="1">
        <v>41274</v>
      </c>
    </row>
    <row r="921" spans="1:16" x14ac:dyDescent="0.25">
      <c r="A921">
        <v>25724039</v>
      </c>
      <c r="B921" t="s">
        <v>3859</v>
      </c>
      <c r="C921" t="str">
        <f>IF(D921="COUNTRY",VLOOKUP(E921,[1]Codes!I:M,5,0),"")</f>
        <v>Europe</v>
      </c>
      <c r="D921" t="s">
        <v>28</v>
      </c>
      <c r="E921" t="s">
        <v>148</v>
      </c>
      <c r="F921" t="str">
        <f>IF(D921="COUNTRY",VLOOKUP(E921,[1]Codes!I:J,2,0),IF(D921="UNREGION",VLOOKUP(E921,[1]Codes!AL:AM,2,0),IF(D921="REGION",VLOOKUP(E921,[1]Codes!W:X,2,0),"Error")))</f>
        <v>Germany</v>
      </c>
      <c r="G921" t="s">
        <v>2</v>
      </c>
      <c r="H921">
        <v>2015</v>
      </c>
      <c r="I921" t="s">
        <v>7853</v>
      </c>
      <c r="J921">
        <v>15.6</v>
      </c>
      <c r="K921">
        <v>7.8</v>
      </c>
      <c r="L921">
        <v>30.6</v>
      </c>
      <c r="M921" t="s">
        <v>7847</v>
      </c>
      <c r="N921">
        <v>2015</v>
      </c>
      <c r="O921" s="1">
        <v>42005</v>
      </c>
      <c r="P921" s="1">
        <v>42369</v>
      </c>
    </row>
    <row r="922" spans="1:16" x14ac:dyDescent="0.25">
      <c r="A922">
        <v>25724040</v>
      </c>
      <c r="B922" t="s">
        <v>3859</v>
      </c>
      <c r="C922" t="str">
        <f>IF(D922="COUNTRY",VLOOKUP(E922,[1]Codes!I:M,5,0),"")</f>
        <v>Eastern Mediterranean</v>
      </c>
      <c r="D922" t="s">
        <v>28</v>
      </c>
      <c r="E922" t="s">
        <v>252</v>
      </c>
      <c r="F922" t="str">
        <f>IF(D922="COUNTRY",VLOOKUP(E922,[1]Codes!I:J,2,0),IF(D922="UNREGION",VLOOKUP(E922,[1]Codes!AL:AM,2,0),IF(D922="REGION",VLOOKUP(E922,[1]Codes!W:X,2,0),"Error")))</f>
        <v>Djibouti</v>
      </c>
      <c r="G922" t="s">
        <v>2</v>
      </c>
      <c r="H922">
        <v>2015</v>
      </c>
      <c r="I922" t="s">
        <v>7852</v>
      </c>
      <c r="J922">
        <v>37.200000000000003</v>
      </c>
      <c r="K922">
        <v>19.8</v>
      </c>
      <c r="L922">
        <v>52.7</v>
      </c>
      <c r="M922" t="s">
        <v>7847</v>
      </c>
      <c r="N922">
        <v>2015</v>
      </c>
      <c r="O922" s="1">
        <v>42005</v>
      </c>
      <c r="P922" s="1">
        <v>42369</v>
      </c>
    </row>
    <row r="923" spans="1:16" x14ac:dyDescent="0.25">
      <c r="A923">
        <v>25724041</v>
      </c>
      <c r="B923" t="s">
        <v>3859</v>
      </c>
      <c r="C923" t="str">
        <f>IF(D923="COUNTRY",VLOOKUP(E923,[1]Codes!I:M,5,0),"")</f>
        <v>Eastern Mediterranean</v>
      </c>
      <c r="D923" t="s">
        <v>28</v>
      </c>
      <c r="E923" t="s">
        <v>252</v>
      </c>
      <c r="F923" t="str">
        <f>IF(D923="COUNTRY",VLOOKUP(E923,[1]Codes!I:J,2,0),IF(D923="UNREGION",VLOOKUP(E923,[1]Codes!AL:AM,2,0),IF(D923="REGION",VLOOKUP(E923,[1]Codes!W:X,2,0),"Error")))</f>
        <v>Djibouti</v>
      </c>
      <c r="G923" t="s">
        <v>2</v>
      </c>
      <c r="H923">
        <v>2007</v>
      </c>
      <c r="I923" t="s">
        <v>7851</v>
      </c>
      <c r="J923">
        <v>38.700000000000003</v>
      </c>
      <c r="K923">
        <v>21.2</v>
      </c>
      <c r="L923">
        <v>53.7</v>
      </c>
      <c r="M923" t="s">
        <v>7847</v>
      </c>
      <c r="N923">
        <v>2007</v>
      </c>
      <c r="O923" s="1">
        <v>39083</v>
      </c>
      <c r="P923" s="1">
        <v>39447</v>
      </c>
    </row>
    <row r="924" spans="1:16" x14ac:dyDescent="0.25">
      <c r="A924">
        <v>25724042</v>
      </c>
      <c r="B924" t="s">
        <v>3859</v>
      </c>
      <c r="C924" t="str">
        <f>IF(D924="COUNTRY",VLOOKUP(E924,[1]Codes!I:M,5,0),"")</f>
        <v>Eastern Mediterranean</v>
      </c>
      <c r="D924" t="s">
        <v>28</v>
      </c>
      <c r="E924" t="s">
        <v>252</v>
      </c>
      <c r="F924" t="str">
        <f>IF(D924="COUNTRY",VLOOKUP(E924,[1]Codes!I:J,2,0),IF(D924="UNREGION",VLOOKUP(E924,[1]Codes!AL:AM,2,0),IF(D924="REGION",VLOOKUP(E924,[1]Codes!W:X,2,0),"Error")))</f>
        <v>Djibouti</v>
      </c>
      <c r="G924" t="s">
        <v>2</v>
      </c>
      <c r="H924">
        <v>2014</v>
      </c>
      <c r="I924" t="s">
        <v>7850</v>
      </c>
      <c r="J924">
        <v>37.200000000000003</v>
      </c>
      <c r="K924">
        <v>20</v>
      </c>
      <c r="L924">
        <v>52.5</v>
      </c>
      <c r="M924" t="s">
        <v>7847</v>
      </c>
      <c r="N924">
        <v>2014</v>
      </c>
      <c r="O924" s="1">
        <v>41640</v>
      </c>
      <c r="P924" s="1">
        <v>42004</v>
      </c>
    </row>
    <row r="925" spans="1:16" x14ac:dyDescent="0.25">
      <c r="A925">
        <v>25724043</v>
      </c>
      <c r="B925" t="s">
        <v>3859</v>
      </c>
      <c r="C925" t="str">
        <f>IF(D925="COUNTRY",VLOOKUP(E925,[1]Codes!I:M,5,0),"")</f>
        <v>Eastern Mediterranean</v>
      </c>
      <c r="D925" t="s">
        <v>28</v>
      </c>
      <c r="E925" t="s">
        <v>252</v>
      </c>
      <c r="F925" t="str">
        <f>IF(D925="COUNTRY",VLOOKUP(E925,[1]Codes!I:J,2,0),IF(D925="UNREGION",VLOOKUP(E925,[1]Codes!AL:AM,2,0),IF(D925="REGION",VLOOKUP(E925,[1]Codes!W:X,2,0),"Error")))</f>
        <v>Djibouti</v>
      </c>
      <c r="G925" t="s">
        <v>2</v>
      </c>
      <c r="H925">
        <v>2018</v>
      </c>
      <c r="I925" t="s">
        <v>7849</v>
      </c>
      <c r="J925">
        <v>37.1</v>
      </c>
      <c r="K925">
        <v>18.3</v>
      </c>
      <c r="L925">
        <v>53.3</v>
      </c>
      <c r="M925" t="s">
        <v>7847</v>
      </c>
      <c r="N925">
        <v>2018</v>
      </c>
      <c r="O925" s="1">
        <v>43101</v>
      </c>
      <c r="P925" s="1">
        <v>43465</v>
      </c>
    </row>
    <row r="926" spans="1:16" x14ac:dyDescent="0.25">
      <c r="A926">
        <v>25724044</v>
      </c>
      <c r="B926" t="s">
        <v>3859</v>
      </c>
      <c r="C926" t="str">
        <f>IF(D926="COUNTRY",VLOOKUP(E926,[1]Codes!I:M,5,0),"")</f>
        <v>Eastern Mediterranean</v>
      </c>
      <c r="D926" t="s">
        <v>28</v>
      </c>
      <c r="E926" t="s">
        <v>252</v>
      </c>
      <c r="F926" t="str">
        <f>IF(D926="COUNTRY",VLOOKUP(E926,[1]Codes!I:J,2,0),IF(D926="UNREGION",VLOOKUP(E926,[1]Codes!AL:AM,2,0),IF(D926="REGION",VLOOKUP(E926,[1]Codes!W:X,2,0),"Error")))</f>
        <v>Djibouti</v>
      </c>
      <c r="G926" t="s">
        <v>2</v>
      </c>
      <c r="H926">
        <v>2013</v>
      </c>
      <c r="I926" t="s">
        <v>7848</v>
      </c>
      <c r="J926">
        <v>37.299999999999997</v>
      </c>
      <c r="K926">
        <v>20.2</v>
      </c>
      <c r="L926">
        <v>52.5</v>
      </c>
      <c r="M926" t="s">
        <v>7847</v>
      </c>
      <c r="N926">
        <v>2013</v>
      </c>
      <c r="O926" s="1">
        <v>41275</v>
      </c>
      <c r="P926" s="1">
        <v>41639</v>
      </c>
    </row>
    <row r="927" spans="1:16" x14ac:dyDescent="0.25">
      <c r="A927">
        <v>25724045</v>
      </c>
      <c r="B927" t="s">
        <v>3859</v>
      </c>
      <c r="C927" t="str">
        <f>IF(D927="COUNTRY",VLOOKUP(E927,[1]Codes!I:M,5,0),"")</f>
        <v>Eastern Mediterranean</v>
      </c>
      <c r="D927" t="s">
        <v>28</v>
      </c>
      <c r="E927" t="s">
        <v>252</v>
      </c>
      <c r="F927" t="str">
        <f>IF(D927="COUNTRY",VLOOKUP(E927,[1]Codes!I:J,2,0),IF(D927="UNREGION",VLOOKUP(E927,[1]Codes!AL:AM,2,0),IF(D927="REGION",VLOOKUP(E927,[1]Codes!W:X,2,0),"Error")))</f>
        <v>Djibouti</v>
      </c>
      <c r="G927" t="s">
        <v>2</v>
      </c>
      <c r="H927">
        <v>2005</v>
      </c>
      <c r="I927" t="s">
        <v>7846</v>
      </c>
      <c r="J927">
        <v>39.6</v>
      </c>
      <c r="K927">
        <v>22.3</v>
      </c>
      <c r="L927">
        <v>54.3</v>
      </c>
      <c r="M927" t="s">
        <v>7831</v>
      </c>
      <c r="N927">
        <v>2005</v>
      </c>
      <c r="O927" s="1">
        <v>38353</v>
      </c>
      <c r="P927" s="1">
        <v>38717</v>
      </c>
    </row>
    <row r="928" spans="1:16" x14ac:dyDescent="0.25">
      <c r="A928">
        <v>25724046</v>
      </c>
      <c r="B928" t="s">
        <v>3859</v>
      </c>
      <c r="C928" t="str">
        <f>IF(D928="COUNTRY",VLOOKUP(E928,[1]Codes!I:M,5,0),"")</f>
        <v>Eastern Mediterranean</v>
      </c>
      <c r="D928" t="s">
        <v>28</v>
      </c>
      <c r="E928" t="s">
        <v>252</v>
      </c>
      <c r="F928" t="str">
        <f>IF(D928="COUNTRY",VLOOKUP(E928,[1]Codes!I:J,2,0),IF(D928="UNREGION",VLOOKUP(E928,[1]Codes!AL:AM,2,0),IF(D928="REGION",VLOOKUP(E928,[1]Codes!W:X,2,0),"Error")))</f>
        <v>Djibouti</v>
      </c>
      <c r="G928" t="s">
        <v>2</v>
      </c>
      <c r="H928">
        <v>2004</v>
      </c>
      <c r="I928" t="s">
        <v>7845</v>
      </c>
      <c r="J928">
        <v>40.299999999999997</v>
      </c>
      <c r="K928">
        <v>23</v>
      </c>
      <c r="L928">
        <v>55</v>
      </c>
      <c r="M928" t="s">
        <v>7831</v>
      </c>
      <c r="N928">
        <v>2004</v>
      </c>
      <c r="O928" s="1">
        <v>37987</v>
      </c>
      <c r="P928" s="1">
        <v>38352</v>
      </c>
    </row>
    <row r="929" spans="1:16" x14ac:dyDescent="0.25">
      <c r="A929">
        <v>25724047</v>
      </c>
      <c r="B929" t="s">
        <v>3859</v>
      </c>
      <c r="C929" t="str">
        <f>IF(D929="COUNTRY",VLOOKUP(E929,[1]Codes!I:M,5,0),"")</f>
        <v>Eastern Mediterranean</v>
      </c>
      <c r="D929" t="s">
        <v>28</v>
      </c>
      <c r="E929" t="s">
        <v>252</v>
      </c>
      <c r="F929" t="str">
        <f>IF(D929="COUNTRY",VLOOKUP(E929,[1]Codes!I:J,2,0),IF(D929="UNREGION",VLOOKUP(E929,[1]Codes!AL:AM,2,0),IF(D929="REGION",VLOOKUP(E929,[1]Codes!W:X,2,0),"Error")))</f>
        <v>Djibouti</v>
      </c>
      <c r="G929" t="s">
        <v>2</v>
      </c>
      <c r="H929">
        <v>2009</v>
      </c>
      <c r="I929" t="s">
        <v>7844</v>
      </c>
      <c r="J929">
        <v>37.9</v>
      </c>
      <c r="K929">
        <v>20.5</v>
      </c>
      <c r="L929">
        <v>53</v>
      </c>
      <c r="M929" t="s">
        <v>7831</v>
      </c>
      <c r="N929">
        <v>2009</v>
      </c>
      <c r="O929" s="1">
        <v>39814</v>
      </c>
      <c r="P929" s="1">
        <v>40178</v>
      </c>
    </row>
    <row r="930" spans="1:16" x14ac:dyDescent="0.25">
      <c r="A930">
        <v>25724048</v>
      </c>
      <c r="B930" t="s">
        <v>3859</v>
      </c>
      <c r="C930" t="str">
        <f>IF(D930="COUNTRY",VLOOKUP(E930,[1]Codes!I:M,5,0),"")</f>
        <v>Eastern Mediterranean</v>
      </c>
      <c r="D930" t="s">
        <v>28</v>
      </c>
      <c r="E930" t="s">
        <v>252</v>
      </c>
      <c r="F930" t="str">
        <f>IF(D930="COUNTRY",VLOOKUP(E930,[1]Codes!I:J,2,0),IF(D930="UNREGION",VLOOKUP(E930,[1]Codes!AL:AM,2,0),IF(D930="REGION",VLOOKUP(E930,[1]Codes!W:X,2,0),"Error")))</f>
        <v>Djibouti</v>
      </c>
      <c r="G930" t="s">
        <v>2</v>
      </c>
      <c r="H930">
        <v>2006</v>
      </c>
      <c r="I930" t="s">
        <v>7843</v>
      </c>
      <c r="J930">
        <v>39</v>
      </c>
      <c r="K930">
        <v>21.8</v>
      </c>
      <c r="L930">
        <v>54</v>
      </c>
      <c r="M930" t="s">
        <v>7831</v>
      </c>
      <c r="N930">
        <v>2006</v>
      </c>
      <c r="O930" s="1">
        <v>38718</v>
      </c>
      <c r="P930" s="1">
        <v>39082</v>
      </c>
    </row>
    <row r="931" spans="1:16" x14ac:dyDescent="0.25">
      <c r="A931">
        <v>25724049</v>
      </c>
      <c r="B931" t="s">
        <v>3859</v>
      </c>
      <c r="C931" t="str">
        <f>IF(D931="COUNTRY",VLOOKUP(E931,[1]Codes!I:M,5,0),"")</f>
        <v>Eastern Mediterranean</v>
      </c>
      <c r="D931" t="s">
        <v>28</v>
      </c>
      <c r="E931" t="s">
        <v>252</v>
      </c>
      <c r="F931" t="str">
        <f>IF(D931="COUNTRY",VLOOKUP(E931,[1]Codes!I:J,2,0),IF(D931="UNREGION",VLOOKUP(E931,[1]Codes!AL:AM,2,0),IF(D931="REGION",VLOOKUP(E931,[1]Codes!W:X,2,0),"Error")))</f>
        <v>Djibouti</v>
      </c>
      <c r="G931" t="s">
        <v>2</v>
      </c>
      <c r="H931">
        <v>2002</v>
      </c>
      <c r="I931" t="s">
        <v>7842</v>
      </c>
      <c r="J931">
        <v>41.7</v>
      </c>
      <c r="K931">
        <v>24.8</v>
      </c>
      <c r="L931">
        <v>56</v>
      </c>
      <c r="M931" t="s">
        <v>7831</v>
      </c>
      <c r="N931">
        <v>2002</v>
      </c>
      <c r="O931" s="1">
        <v>37257</v>
      </c>
      <c r="P931" s="1">
        <v>37621</v>
      </c>
    </row>
    <row r="932" spans="1:16" x14ac:dyDescent="0.25">
      <c r="A932">
        <v>25724050</v>
      </c>
      <c r="B932" t="s">
        <v>3859</v>
      </c>
      <c r="C932" t="str">
        <f>IF(D932="COUNTRY",VLOOKUP(E932,[1]Codes!I:M,5,0),"")</f>
        <v>Eastern Mediterranean</v>
      </c>
      <c r="D932" t="s">
        <v>28</v>
      </c>
      <c r="E932" t="s">
        <v>252</v>
      </c>
      <c r="F932" t="str">
        <f>IF(D932="COUNTRY",VLOOKUP(E932,[1]Codes!I:J,2,0),IF(D932="UNREGION",VLOOKUP(E932,[1]Codes!AL:AM,2,0),IF(D932="REGION",VLOOKUP(E932,[1]Codes!W:X,2,0),"Error")))</f>
        <v>Djibouti</v>
      </c>
      <c r="G932" t="s">
        <v>2</v>
      </c>
      <c r="H932">
        <v>2011</v>
      </c>
      <c r="I932" t="s">
        <v>7841</v>
      </c>
      <c r="J932">
        <v>37.4</v>
      </c>
      <c r="K932">
        <v>20.2</v>
      </c>
      <c r="L932">
        <v>52.7</v>
      </c>
      <c r="M932" t="s">
        <v>7831</v>
      </c>
      <c r="N932">
        <v>2011</v>
      </c>
      <c r="O932" s="1">
        <v>40544</v>
      </c>
      <c r="P932" s="1">
        <v>40908</v>
      </c>
    </row>
    <row r="933" spans="1:16" x14ac:dyDescent="0.25">
      <c r="A933">
        <v>25724051</v>
      </c>
      <c r="B933" t="s">
        <v>3859</v>
      </c>
      <c r="C933" t="str">
        <f>IF(D933="COUNTRY",VLOOKUP(E933,[1]Codes!I:M,5,0),"")</f>
        <v>Eastern Mediterranean</v>
      </c>
      <c r="D933" t="s">
        <v>28</v>
      </c>
      <c r="E933" t="s">
        <v>252</v>
      </c>
      <c r="F933" t="str">
        <f>IF(D933="COUNTRY",VLOOKUP(E933,[1]Codes!I:J,2,0),IF(D933="UNREGION",VLOOKUP(E933,[1]Codes!AL:AM,2,0),IF(D933="REGION",VLOOKUP(E933,[1]Codes!W:X,2,0),"Error")))</f>
        <v>Djibouti</v>
      </c>
      <c r="G933" t="s">
        <v>2</v>
      </c>
      <c r="H933">
        <v>2001</v>
      </c>
      <c r="I933" t="s">
        <v>7840</v>
      </c>
      <c r="J933">
        <v>42.4</v>
      </c>
      <c r="K933">
        <v>25.3</v>
      </c>
      <c r="L933">
        <v>56.5</v>
      </c>
      <c r="M933" t="s">
        <v>7831</v>
      </c>
      <c r="N933">
        <v>2001</v>
      </c>
      <c r="O933" s="1">
        <v>36892</v>
      </c>
      <c r="P933" s="1">
        <v>37256</v>
      </c>
    </row>
    <row r="934" spans="1:16" x14ac:dyDescent="0.25">
      <c r="A934">
        <v>25724052</v>
      </c>
      <c r="B934" t="s">
        <v>3859</v>
      </c>
      <c r="C934" t="str">
        <f>IF(D934="COUNTRY",VLOOKUP(E934,[1]Codes!I:M,5,0),"")</f>
        <v>Eastern Mediterranean</v>
      </c>
      <c r="D934" t="s">
        <v>28</v>
      </c>
      <c r="E934" t="s">
        <v>252</v>
      </c>
      <c r="F934" t="str">
        <f>IF(D934="COUNTRY",VLOOKUP(E934,[1]Codes!I:J,2,0),IF(D934="UNREGION",VLOOKUP(E934,[1]Codes!AL:AM,2,0),IF(D934="REGION",VLOOKUP(E934,[1]Codes!W:X,2,0),"Error")))</f>
        <v>Djibouti</v>
      </c>
      <c r="G934" t="s">
        <v>2</v>
      </c>
      <c r="H934">
        <v>2010</v>
      </c>
      <c r="I934" t="s">
        <v>7839</v>
      </c>
      <c r="J934">
        <v>37.6</v>
      </c>
      <c r="K934">
        <v>20.3</v>
      </c>
      <c r="L934">
        <v>52.8</v>
      </c>
      <c r="M934" t="s">
        <v>7831</v>
      </c>
      <c r="N934">
        <v>2010</v>
      </c>
      <c r="O934" s="1">
        <v>40179</v>
      </c>
      <c r="P934" s="1">
        <v>40543</v>
      </c>
    </row>
    <row r="935" spans="1:16" x14ac:dyDescent="0.25">
      <c r="A935">
        <v>25724053</v>
      </c>
      <c r="B935" t="s">
        <v>3859</v>
      </c>
      <c r="C935" t="str">
        <f>IF(D935="COUNTRY",VLOOKUP(E935,[1]Codes!I:M,5,0),"")</f>
        <v>Eastern Mediterranean</v>
      </c>
      <c r="D935" t="s">
        <v>28</v>
      </c>
      <c r="E935" t="s">
        <v>252</v>
      </c>
      <c r="F935" t="str">
        <f>IF(D935="COUNTRY",VLOOKUP(E935,[1]Codes!I:J,2,0),IF(D935="UNREGION",VLOOKUP(E935,[1]Codes!AL:AM,2,0),IF(D935="REGION",VLOOKUP(E935,[1]Codes!W:X,2,0),"Error")))</f>
        <v>Djibouti</v>
      </c>
      <c r="G935" t="s">
        <v>2</v>
      </c>
      <c r="H935">
        <v>2016</v>
      </c>
      <c r="I935" t="s">
        <v>7838</v>
      </c>
      <c r="J935">
        <v>37.200000000000003</v>
      </c>
      <c r="K935">
        <v>19.3</v>
      </c>
      <c r="L935">
        <v>52.7</v>
      </c>
      <c r="M935" t="s">
        <v>7831</v>
      </c>
      <c r="N935">
        <v>2016</v>
      </c>
      <c r="O935" s="1">
        <v>42370</v>
      </c>
      <c r="P935" s="1">
        <v>42735</v>
      </c>
    </row>
    <row r="936" spans="1:16" x14ac:dyDescent="0.25">
      <c r="A936">
        <v>25724054</v>
      </c>
      <c r="B936" t="s">
        <v>3859</v>
      </c>
      <c r="C936" t="str">
        <f>IF(D936="COUNTRY",VLOOKUP(E936,[1]Codes!I:M,5,0),"")</f>
        <v>Eastern Mediterranean</v>
      </c>
      <c r="D936" t="s">
        <v>28</v>
      </c>
      <c r="E936" t="s">
        <v>252</v>
      </c>
      <c r="F936" t="str">
        <f>IF(D936="COUNTRY",VLOOKUP(E936,[1]Codes!I:J,2,0),IF(D936="UNREGION",VLOOKUP(E936,[1]Codes!AL:AM,2,0),IF(D936="REGION",VLOOKUP(E936,[1]Codes!W:X,2,0),"Error")))</f>
        <v>Djibouti</v>
      </c>
      <c r="G936" t="s">
        <v>2</v>
      </c>
      <c r="H936">
        <v>2017</v>
      </c>
      <c r="I936" t="s">
        <v>7837</v>
      </c>
      <c r="J936">
        <v>37.1</v>
      </c>
      <c r="K936">
        <v>18.8</v>
      </c>
      <c r="L936">
        <v>52.8</v>
      </c>
      <c r="M936" t="s">
        <v>7831</v>
      </c>
      <c r="N936">
        <v>2017</v>
      </c>
      <c r="O936" s="1">
        <v>42736</v>
      </c>
      <c r="P936" s="1">
        <v>43100</v>
      </c>
    </row>
    <row r="937" spans="1:16" x14ac:dyDescent="0.25">
      <c r="A937">
        <v>25724055</v>
      </c>
      <c r="B937" t="s">
        <v>3859</v>
      </c>
      <c r="C937" t="str">
        <f>IF(D937="COUNTRY",VLOOKUP(E937,[1]Codes!I:M,5,0),"")</f>
        <v>Eastern Mediterranean</v>
      </c>
      <c r="D937" t="s">
        <v>28</v>
      </c>
      <c r="E937" t="s">
        <v>252</v>
      </c>
      <c r="F937" t="str">
        <f>IF(D937="COUNTRY",VLOOKUP(E937,[1]Codes!I:J,2,0),IF(D937="UNREGION",VLOOKUP(E937,[1]Codes!AL:AM,2,0),IF(D937="REGION",VLOOKUP(E937,[1]Codes!W:X,2,0),"Error")))</f>
        <v>Djibouti</v>
      </c>
      <c r="G937" t="s">
        <v>2</v>
      </c>
      <c r="H937">
        <v>2019</v>
      </c>
      <c r="I937" t="s">
        <v>7836</v>
      </c>
      <c r="J937">
        <v>37</v>
      </c>
      <c r="K937">
        <v>17.899999999999999</v>
      </c>
      <c r="L937">
        <v>53.5</v>
      </c>
      <c r="M937" t="s">
        <v>7831</v>
      </c>
      <c r="N937">
        <v>2019</v>
      </c>
      <c r="O937" s="1">
        <v>43466</v>
      </c>
      <c r="P937" s="1">
        <v>43830</v>
      </c>
    </row>
    <row r="938" spans="1:16" x14ac:dyDescent="0.25">
      <c r="A938">
        <v>25724056</v>
      </c>
      <c r="B938" t="s">
        <v>3859</v>
      </c>
      <c r="C938" t="str">
        <f>IF(D938="COUNTRY",VLOOKUP(E938,[1]Codes!I:M,5,0),"")</f>
        <v>Eastern Mediterranean</v>
      </c>
      <c r="D938" t="s">
        <v>28</v>
      </c>
      <c r="E938" t="s">
        <v>252</v>
      </c>
      <c r="F938" t="str">
        <f>IF(D938="COUNTRY",VLOOKUP(E938,[1]Codes!I:J,2,0),IF(D938="UNREGION",VLOOKUP(E938,[1]Codes!AL:AM,2,0),IF(D938="REGION",VLOOKUP(E938,[1]Codes!W:X,2,0),"Error")))</f>
        <v>Djibouti</v>
      </c>
      <c r="G938" t="s">
        <v>2</v>
      </c>
      <c r="H938">
        <v>2003</v>
      </c>
      <c r="I938" t="s">
        <v>7835</v>
      </c>
      <c r="J938">
        <v>41.1</v>
      </c>
      <c r="K938">
        <v>24.3</v>
      </c>
      <c r="L938">
        <v>55.6</v>
      </c>
      <c r="M938" t="s">
        <v>7831</v>
      </c>
      <c r="N938">
        <v>2003</v>
      </c>
      <c r="O938" s="1">
        <v>37622</v>
      </c>
      <c r="P938" s="1">
        <v>37986</v>
      </c>
    </row>
    <row r="939" spans="1:16" x14ac:dyDescent="0.25">
      <c r="A939">
        <v>25724057</v>
      </c>
      <c r="B939" t="s">
        <v>3859</v>
      </c>
      <c r="C939" t="str">
        <f>IF(D939="COUNTRY",VLOOKUP(E939,[1]Codes!I:M,5,0),"")</f>
        <v>Eastern Mediterranean</v>
      </c>
      <c r="D939" t="s">
        <v>28</v>
      </c>
      <c r="E939" t="s">
        <v>252</v>
      </c>
      <c r="F939" t="str">
        <f>IF(D939="COUNTRY",VLOOKUP(E939,[1]Codes!I:J,2,0),IF(D939="UNREGION",VLOOKUP(E939,[1]Codes!AL:AM,2,0),IF(D939="REGION",VLOOKUP(E939,[1]Codes!W:X,2,0),"Error")))</f>
        <v>Djibouti</v>
      </c>
      <c r="G939" t="s">
        <v>2</v>
      </c>
      <c r="H939">
        <v>2012</v>
      </c>
      <c r="I939" t="s">
        <v>7834</v>
      </c>
      <c r="J939">
        <v>37.4</v>
      </c>
      <c r="K939">
        <v>20.100000000000001</v>
      </c>
      <c r="L939">
        <v>52.6</v>
      </c>
      <c r="M939" t="s">
        <v>7831</v>
      </c>
      <c r="N939">
        <v>2012</v>
      </c>
      <c r="O939" s="1">
        <v>40909</v>
      </c>
      <c r="P939" s="1">
        <v>41274</v>
      </c>
    </row>
    <row r="940" spans="1:16" x14ac:dyDescent="0.25">
      <c r="A940">
        <v>25724058</v>
      </c>
      <c r="B940" t="s">
        <v>3859</v>
      </c>
      <c r="C940" t="str">
        <f>IF(D940="COUNTRY",VLOOKUP(E940,[1]Codes!I:M,5,0),"")</f>
        <v>Eastern Mediterranean</v>
      </c>
      <c r="D940" t="s">
        <v>28</v>
      </c>
      <c r="E940" t="s">
        <v>252</v>
      </c>
      <c r="F940" t="str">
        <f>IF(D940="COUNTRY",VLOOKUP(E940,[1]Codes!I:J,2,0),IF(D940="UNREGION",VLOOKUP(E940,[1]Codes!AL:AM,2,0),IF(D940="REGION",VLOOKUP(E940,[1]Codes!W:X,2,0),"Error")))</f>
        <v>Djibouti</v>
      </c>
      <c r="G940" t="s">
        <v>2</v>
      </c>
      <c r="H940">
        <v>2008</v>
      </c>
      <c r="I940" t="s">
        <v>7833</v>
      </c>
      <c r="J940">
        <v>38.299999999999997</v>
      </c>
      <c r="K940">
        <v>20.7</v>
      </c>
      <c r="L940">
        <v>53.4</v>
      </c>
      <c r="M940" t="s">
        <v>7831</v>
      </c>
      <c r="N940">
        <v>2008</v>
      </c>
      <c r="O940" s="1">
        <v>39448</v>
      </c>
      <c r="P940" s="1">
        <v>39813</v>
      </c>
    </row>
    <row r="941" spans="1:16" x14ac:dyDescent="0.25">
      <c r="A941">
        <v>25724059</v>
      </c>
      <c r="B941" t="s">
        <v>3859</v>
      </c>
      <c r="C941" t="str">
        <f>IF(D941="COUNTRY",VLOOKUP(E941,[1]Codes!I:M,5,0),"")</f>
        <v>Eastern Mediterranean</v>
      </c>
      <c r="D941" t="s">
        <v>28</v>
      </c>
      <c r="E941" t="s">
        <v>252</v>
      </c>
      <c r="F941" t="str">
        <f>IF(D941="COUNTRY",VLOOKUP(E941,[1]Codes!I:J,2,0),IF(D941="UNREGION",VLOOKUP(E941,[1]Codes!AL:AM,2,0),IF(D941="REGION",VLOOKUP(E941,[1]Codes!W:X,2,0),"Error")))</f>
        <v>Djibouti</v>
      </c>
      <c r="G941" t="s">
        <v>2</v>
      </c>
      <c r="H941">
        <v>2000</v>
      </c>
      <c r="I941" t="s">
        <v>7832</v>
      </c>
      <c r="J941">
        <v>42.6</v>
      </c>
      <c r="K941">
        <v>25.3</v>
      </c>
      <c r="L941">
        <v>56.8</v>
      </c>
      <c r="M941" t="s">
        <v>7831</v>
      </c>
      <c r="N941">
        <v>2000</v>
      </c>
      <c r="O941" s="1">
        <v>36526</v>
      </c>
      <c r="P941" s="1">
        <v>36891</v>
      </c>
    </row>
    <row r="942" spans="1:16" x14ac:dyDescent="0.25">
      <c r="A942">
        <v>25724060</v>
      </c>
      <c r="B942" t="s">
        <v>3859</v>
      </c>
      <c r="C942" t="str">
        <f>IF(D942="COUNTRY",VLOOKUP(E942,[1]Codes!I:M,5,0),"")</f>
        <v>Americas</v>
      </c>
      <c r="D942" t="s">
        <v>28</v>
      </c>
      <c r="E942" t="s">
        <v>52</v>
      </c>
      <c r="F942" t="str">
        <f>IF(D942="COUNTRY",VLOOKUP(E942,[1]Codes!I:J,2,0),IF(D942="UNREGION",VLOOKUP(E942,[1]Codes!AL:AM,2,0),IF(D942="REGION",VLOOKUP(E942,[1]Codes!W:X,2,0),"Error")))</f>
        <v>Dominica</v>
      </c>
      <c r="G942" t="s">
        <v>2</v>
      </c>
      <c r="H942">
        <v>2019</v>
      </c>
      <c r="I942" t="s">
        <v>7830</v>
      </c>
      <c r="J942">
        <v>23.4</v>
      </c>
      <c r="K942">
        <v>9.3000000000000007</v>
      </c>
      <c r="L942">
        <v>42.7</v>
      </c>
      <c r="M942" t="s">
        <v>7812</v>
      </c>
      <c r="N942">
        <v>2019</v>
      </c>
      <c r="O942" s="1">
        <v>43466</v>
      </c>
      <c r="P942" s="1">
        <v>43830</v>
      </c>
    </row>
    <row r="943" spans="1:16" x14ac:dyDescent="0.25">
      <c r="A943">
        <v>25724061</v>
      </c>
      <c r="B943" t="s">
        <v>3859</v>
      </c>
      <c r="C943" t="str">
        <f>IF(D943="COUNTRY",VLOOKUP(E943,[1]Codes!I:M,5,0),"")</f>
        <v>Americas</v>
      </c>
      <c r="D943" t="s">
        <v>28</v>
      </c>
      <c r="E943" t="s">
        <v>52</v>
      </c>
      <c r="F943" t="str">
        <f>IF(D943="COUNTRY",VLOOKUP(E943,[1]Codes!I:J,2,0),IF(D943="UNREGION",VLOOKUP(E943,[1]Codes!AL:AM,2,0),IF(D943="REGION",VLOOKUP(E943,[1]Codes!W:X,2,0),"Error")))</f>
        <v>Dominica</v>
      </c>
      <c r="G943" t="s">
        <v>2</v>
      </c>
      <c r="H943">
        <v>2015</v>
      </c>
      <c r="I943" t="s">
        <v>7829</v>
      </c>
      <c r="J943">
        <v>23.5</v>
      </c>
      <c r="K943">
        <v>10.8</v>
      </c>
      <c r="L943">
        <v>40.799999999999997</v>
      </c>
      <c r="M943" t="s">
        <v>7812</v>
      </c>
      <c r="N943">
        <v>2015</v>
      </c>
      <c r="O943" s="1">
        <v>42005</v>
      </c>
      <c r="P943" s="1">
        <v>42369</v>
      </c>
    </row>
    <row r="944" spans="1:16" x14ac:dyDescent="0.25">
      <c r="A944">
        <v>25724062</v>
      </c>
      <c r="B944" t="s">
        <v>3859</v>
      </c>
      <c r="C944" t="str">
        <f>IF(D944="COUNTRY",VLOOKUP(E944,[1]Codes!I:M,5,0),"")</f>
        <v>Americas</v>
      </c>
      <c r="D944" t="s">
        <v>28</v>
      </c>
      <c r="E944" t="s">
        <v>52</v>
      </c>
      <c r="F944" t="str">
        <f>IF(D944="COUNTRY",VLOOKUP(E944,[1]Codes!I:J,2,0),IF(D944="UNREGION",VLOOKUP(E944,[1]Codes!AL:AM,2,0),IF(D944="REGION",VLOOKUP(E944,[1]Codes!W:X,2,0),"Error")))</f>
        <v>Dominica</v>
      </c>
      <c r="G944" t="s">
        <v>2</v>
      </c>
      <c r="H944">
        <v>2008</v>
      </c>
      <c r="I944" t="s">
        <v>7828</v>
      </c>
      <c r="J944">
        <v>25.6</v>
      </c>
      <c r="K944">
        <v>13.7</v>
      </c>
      <c r="L944">
        <v>42</v>
      </c>
      <c r="M944" t="s">
        <v>7812</v>
      </c>
      <c r="N944">
        <v>2008</v>
      </c>
      <c r="O944" s="1">
        <v>39448</v>
      </c>
      <c r="P944" s="1">
        <v>39813</v>
      </c>
    </row>
    <row r="945" spans="1:16" x14ac:dyDescent="0.25">
      <c r="A945">
        <v>25724063</v>
      </c>
      <c r="B945" t="s">
        <v>3859</v>
      </c>
      <c r="C945" t="str">
        <f>IF(D945="COUNTRY",VLOOKUP(E945,[1]Codes!I:M,5,0),"")</f>
        <v>Americas</v>
      </c>
      <c r="D945" t="s">
        <v>28</v>
      </c>
      <c r="E945" t="s">
        <v>52</v>
      </c>
      <c r="F945" t="str">
        <f>IF(D945="COUNTRY",VLOOKUP(E945,[1]Codes!I:J,2,0),IF(D945="UNREGION",VLOOKUP(E945,[1]Codes!AL:AM,2,0),IF(D945="REGION",VLOOKUP(E945,[1]Codes!W:X,2,0),"Error")))</f>
        <v>Dominica</v>
      </c>
      <c r="G945" t="s">
        <v>2</v>
      </c>
      <c r="H945">
        <v>2013</v>
      </c>
      <c r="I945" t="s">
        <v>7827</v>
      </c>
      <c r="J945">
        <v>23.8</v>
      </c>
      <c r="K945">
        <v>11.6</v>
      </c>
      <c r="L945">
        <v>41</v>
      </c>
      <c r="M945" t="s">
        <v>7812</v>
      </c>
      <c r="N945">
        <v>2013</v>
      </c>
      <c r="O945" s="1">
        <v>41275</v>
      </c>
      <c r="P945" s="1">
        <v>41639</v>
      </c>
    </row>
    <row r="946" spans="1:16" x14ac:dyDescent="0.25">
      <c r="A946">
        <v>25724064</v>
      </c>
      <c r="B946" t="s">
        <v>3859</v>
      </c>
      <c r="C946" t="str">
        <f>IF(D946="COUNTRY",VLOOKUP(E946,[1]Codes!I:M,5,0),"")</f>
        <v>Americas</v>
      </c>
      <c r="D946" t="s">
        <v>28</v>
      </c>
      <c r="E946" t="s">
        <v>52</v>
      </c>
      <c r="F946" t="str">
        <f>IF(D946="COUNTRY",VLOOKUP(E946,[1]Codes!I:J,2,0),IF(D946="UNREGION",VLOOKUP(E946,[1]Codes!AL:AM,2,0),IF(D946="REGION",VLOOKUP(E946,[1]Codes!W:X,2,0),"Error")))</f>
        <v>Dominica</v>
      </c>
      <c r="G946" t="s">
        <v>2</v>
      </c>
      <c r="H946">
        <v>2004</v>
      </c>
      <c r="I946" t="s">
        <v>7826</v>
      </c>
      <c r="J946">
        <v>27.5</v>
      </c>
      <c r="K946">
        <v>15.5</v>
      </c>
      <c r="L946">
        <v>42.8</v>
      </c>
      <c r="M946" t="s">
        <v>7812</v>
      </c>
      <c r="N946">
        <v>2004</v>
      </c>
      <c r="O946" s="1">
        <v>37987</v>
      </c>
      <c r="P946" s="1">
        <v>38352</v>
      </c>
    </row>
    <row r="947" spans="1:16" x14ac:dyDescent="0.25">
      <c r="A947">
        <v>25724065</v>
      </c>
      <c r="B947" t="s">
        <v>3859</v>
      </c>
      <c r="C947" t="str">
        <f>IF(D947="COUNTRY",VLOOKUP(E947,[1]Codes!I:M,5,0),"")</f>
        <v>Americas</v>
      </c>
      <c r="D947" t="s">
        <v>28</v>
      </c>
      <c r="E947" t="s">
        <v>52</v>
      </c>
      <c r="F947" t="str">
        <f>IF(D947="COUNTRY",VLOOKUP(E947,[1]Codes!I:J,2,0),IF(D947="UNREGION",VLOOKUP(E947,[1]Codes!AL:AM,2,0),IF(D947="REGION",VLOOKUP(E947,[1]Codes!W:X,2,0),"Error")))</f>
        <v>Dominica</v>
      </c>
      <c r="G947" t="s">
        <v>2</v>
      </c>
      <c r="H947">
        <v>2005</v>
      </c>
      <c r="I947" t="s">
        <v>7825</v>
      </c>
      <c r="J947">
        <v>26.8</v>
      </c>
      <c r="K947">
        <v>14.9</v>
      </c>
      <c r="L947">
        <v>42.7</v>
      </c>
      <c r="M947" t="s">
        <v>7812</v>
      </c>
      <c r="N947">
        <v>2005</v>
      </c>
      <c r="O947" s="1">
        <v>38353</v>
      </c>
      <c r="P947" s="1">
        <v>38717</v>
      </c>
    </row>
    <row r="948" spans="1:16" x14ac:dyDescent="0.25">
      <c r="A948">
        <v>25724066</v>
      </c>
      <c r="B948" t="s">
        <v>3859</v>
      </c>
      <c r="C948" t="str">
        <f>IF(D948="COUNTRY",VLOOKUP(E948,[1]Codes!I:M,5,0),"")</f>
        <v>Americas</v>
      </c>
      <c r="D948" t="s">
        <v>28</v>
      </c>
      <c r="E948" t="s">
        <v>52</v>
      </c>
      <c r="F948" t="str">
        <f>IF(D948="COUNTRY",VLOOKUP(E948,[1]Codes!I:J,2,0),IF(D948="UNREGION",VLOOKUP(E948,[1]Codes!AL:AM,2,0),IF(D948="REGION",VLOOKUP(E948,[1]Codes!W:X,2,0),"Error")))</f>
        <v>Dominica</v>
      </c>
      <c r="G948" t="s">
        <v>2</v>
      </c>
      <c r="H948">
        <v>2016</v>
      </c>
      <c r="I948" t="s">
        <v>7824</v>
      </c>
      <c r="J948">
        <v>23.4</v>
      </c>
      <c r="K948">
        <v>10.5</v>
      </c>
      <c r="L948">
        <v>40.799999999999997</v>
      </c>
      <c r="M948" t="s">
        <v>7812</v>
      </c>
      <c r="N948">
        <v>2016</v>
      </c>
      <c r="O948" s="1">
        <v>42370</v>
      </c>
      <c r="P948" s="1">
        <v>42735</v>
      </c>
    </row>
    <row r="949" spans="1:16" x14ac:dyDescent="0.25">
      <c r="A949">
        <v>25724067</v>
      </c>
      <c r="B949" t="s">
        <v>3859</v>
      </c>
      <c r="C949" t="str">
        <f>IF(D949="COUNTRY",VLOOKUP(E949,[1]Codes!I:M,5,0),"")</f>
        <v>Americas</v>
      </c>
      <c r="D949" t="s">
        <v>28</v>
      </c>
      <c r="E949" t="s">
        <v>52</v>
      </c>
      <c r="F949" t="str">
        <f>IF(D949="COUNTRY",VLOOKUP(E949,[1]Codes!I:J,2,0),IF(D949="UNREGION",VLOOKUP(E949,[1]Codes!AL:AM,2,0),IF(D949="REGION",VLOOKUP(E949,[1]Codes!W:X,2,0),"Error")))</f>
        <v>Dominica</v>
      </c>
      <c r="G949" t="s">
        <v>2</v>
      </c>
      <c r="H949">
        <v>2010</v>
      </c>
      <c r="I949" t="s">
        <v>7823</v>
      </c>
      <c r="J949">
        <v>24.9</v>
      </c>
      <c r="K949">
        <v>12.9</v>
      </c>
      <c r="L949">
        <v>41.4</v>
      </c>
      <c r="M949" t="s">
        <v>7812</v>
      </c>
      <c r="N949">
        <v>2010</v>
      </c>
      <c r="O949" s="1">
        <v>40179</v>
      </c>
      <c r="P949" s="1">
        <v>40543</v>
      </c>
    </row>
    <row r="950" spans="1:16" x14ac:dyDescent="0.25">
      <c r="A950">
        <v>25724068</v>
      </c>
      <c r="B950" t="s">
        <v>3859</v>
      </c>
      <c r="C950" t="str">
        <f>IF(D950="COUNTRY",VLOOKUP(E950,[1]Codes!I:M,5,0),"")</f>
        <v>Americas</v>
      </c>
      <c r="D950" t="s">
        <v>28</v>
      </c>
      <c r="E950" t="s">
        <v>52</v>
      </c>
      <c r="F950" t="str">
        <f>IF(D950="COUNTRY",VLOOKUP(E950,[1]Codes!I:J,2,0),IF(D950="UNREGION",VLOOKUP(E950,[1]Codes!AL:AM,2,0),IF(D950="REGION",VLOOKUP(E950,[1]Codes!W:X,2,0),"Error")))</f>
        <v>Dominica</v>
      </c>
      <c r="G950" t="s">
        <v>2</v>
      </c>
      <c r="H950">
        <v>2006</v>
      </c>
      <c r="I950" t="s">
        <v>7822</v>
      </c>
      <c r="J950">
        <v>26.4</v>
      </c>
      <c r="K950">
        <v>14.4</v>
      </c>
      <c r="L950">
        <v>42.4</v>
      </c>
      <c r="M950" t="s">
        <v>7812</v>
      </c>
      <c r="N950">
        <v>2006</v>
      </c>
      <c r="O950" s="1">
        <v>38718</v>
      </c>
      <c r="P950" s="1">
        <v>39082</v>
      </c>
    </row>
    <row r="951" spans="1:16" x14ac:dyDescent="0.25">
      <c r="A951">
        <v>25724069</v>
      </c>
      <c r="B951" t="s">
        <v>3859</v>
      </c>
      <c r="C951" t="str">
        <f>IF(D951="COUNTRY",VLOOKUP(E951,[1]Codes!I:M,5,0),"")</f>
        <v>Americas</v>
      </c>
      <c r="D951" t="s">
        <v>28</v>
      </c>
      <c r="E951" t="s">
        <v>52</v>
      </c>
      <c r="F951" t="str">
        <f>IF(D951="COUNTRY",VLOOKUP(E951,[1]Codes!I:J,2,0),IF(D951="UNREGION",VLOOKUP(E951,[1]Codes!AL:AM,2,0),IF(D951="REGION",VLOOKUP(E951,[1]Codes!W:X,2,0),"Error")))</f>
        <v>Dominica</v>
      </c>
      <c r="G951" t="s">
        <v>2</v>
      </c>
      <c r="H951">
        <v>2000</v>
      </c>
      <c r="I951" t="s">
        <v>7821</v>
      </c>
      <c r="J951">
        <v>30.5</v>
      </c>
      <c r="K951">
        <v>19</v>
      </c>
      <c r="L951">
        <v>44.2</v>
      </c>
      <c r="M951" t="s">
        <v>7812</v>
      </c>
      <c r="N951">
        <v>2000</v>
      </c>
      <c r="O951" s="1">
        <v>36526</v>
      </c>
      <c r="P951" s="1">
        <v>36891</v>
      </c>
    </row>
    <row r="952" spans="1:16" x14ac:dyDescent="0.25">
      <c r="A952">
        <v>25724070</v>
      </c>
      <c r="B952" t="s">
        <v>3859</v>
      </c>
      <c r="C952" t="str">
        <f>IF(D952="COUNTRY",VLOOKUP(E952,[1]Codes!I:M,5,0),"")</f>
        <v>Americas</v>
      </c>
      <c r="D952" t="s">
        <v>28</v>
      </c>
      <c r="E952" t="s">
        <v>52</v>
      </c>
      <c r="F952" t="str">
        <f>IF(D952="COUNTRY",VLOOKUP(E952,[1]Codes!I:J,2,0),IF(D952="UNREGION",VLOOKUP(E952,[1]Codes!AL:AM,2,0),IF(D952="REGION",VLOOKUP(E952,[1]Codes!W:X,2,0),"Error")))</f>
        <v>Dominica</v>
      </c>
      <c r="G952" t="s">
        <v>2</v>
      </c>
      <c r="H952">
        <v>2012</v>
      </c>
      <c r="I952" t="s">
        <v>7820</v>
      </c>
      <c r="J952">
        <v>24.2</v>
      </c>
      <c r="K952">
        <v>12.1</v>
      </c>
      <c r="L952">
        <v>41.3</v>
      </c>
      <c r="M952" t="s">
        <v>7812</v>
      </c>
      <c r="N952">
        <v>2012</v>
      </c>
      <c r="O952" s="1">
        <v>40909</v>
      </c>
      <c r="P952" s="1">
        <v>41274</v>
      </c>
    </row>
    <row r="953" spans="1:16" x14ac:dyDescent="0.25">
      <c r="A953">
        <v>25724071</v>
      </c>
      <c r="B953" t="s">
        <v>3859</v>
      </c>
      <c r="C953" t="str">
        <f>IF(D953="COUNTRY",VLOOKUP(E953,[1]Codes!I:M,5,0),"")</f>
        <v>Americas</v>
      </c>
      <c r="D953" t="s">
        <v>28</v>
      </c>
      <c r="E953" t="s">
        <v>52</v>
      </c>
      <c r="F953" t="str">
        <f>IF(D953="COUNTRY",VLOOKUP(E953,[1]Codes!I:J,2,0),IF(D953="UNREGION",VLOOKUP(E953,[1]Codes!AL:AM,2,0),IF(D953="REGION",VLOOKUP(E953,[1]Codes!W:X,2,0),"Error")))</f>
        <v>Dominica</v>
      </c>
      <c r="G953" t="s">
        <v>2</v>
      </c>
      <c r="H953">
        <v>2003</v>
      </c>
      <c r="I953" t="s">
        <v>7819</v>
      </c>
      <c r="J953">
        <v>28.1</v>
      </c>
      <c r="K953">
        <v>16.100000000000001</v>
      </c>
      <c r="L953">
        <v>43</v>
      </c>
      <c r="M953" t="s">
        <v>7812</v>
      </c>
      <c r="N953">
        <v>2003</v>
      </c>
      <c r="O953" s="1">
        <v>37622</v>
      </c>
      <c r="P953" s="1">
        <v>37986</v>
      </c>
    </row>
    <row r="954" spans="1:16" x14ac:dyDescent="0.25">
      <c r="A954">
        <v>25724072</v>
      </c>
      <c r="B954" t="s">
        <v>3859</v>
      </c>
      <c r="C954" t="str">
        <f>IF(D954="COUNTRY",VLOOKUP(E954,[1]Codes!I:M,5,0),"")</f>
        <v>Americas</v>
      </c>
      <c r="D954" t="s">
        <v>28</v>
      </c>
      <c r="E954" t="s">
        <v>52</v>
      </c>
      <c r="F954" t="str">
        <f>IF(D954="COUNTRY",VLOOKUP(E954,[1]Codes!I:J,2,0),IF(D954="UNREGION",VLOOKUP(E954,[1]Codes!AL:AM,2,0),IF(D954="REGION",VLOOKUP(E954,[1]Codes!W:X,2,0),"Error")))</f>
        <v>Dominica</v>
      </c>
      <c r="G954" t="s">
        <v>2</v>
      </c>
      <c r="H954">
        <v>2014</v>
      </c>
      <c r="I954" t="s">
        <v>7818</v>
      </c>
      <c r="J954">
        <v>23.6</v>
      </c>
      <c r="K954">
        <v>11.3</v>
      </c>
      <c r="L954">
        <v>40.700000000000003</v>
      </c>
      <c r="M954" t="s">
        <v>7812</v>
      </c>
      <c r="N954">
        <v>2014</v>
      </c>
      <c r="O954" s="1">
        <v>41640</v>
      </c>
      <c r="P954" s="1">
        <v>42004</v>
      </c>
    </row>
    <row r="955" spans="1:16" x14ac:dyDescent="0.25">
      <c r="A955">
        <v>25724073</v>
      </c>
      <c r="B955" t="s">
        <v>3859</v>
      </c>
      <c r="C955" t="str">
        <f>IF(D955="COUNTRY",VLOOKUP(E955,[1]Codes!I:M,5,0),"")</f>
        <v>Americas</v>
      </c>
      <c r="D955" t="s">
        <v>28</v>
      </c>
      <c r="E955" t="s">
        <v>52</v>
      </c>
      <c r="F955" t="str">
        <f>IF(D955="COUNTRY",VLOOKUP(E955,[1]Codes!I:J,2,0),IF(D955="UNREGION",VLOOKUP(E955,[1]Codes!AL:AM,2,0),IF(D955="REGION",VLOOKUP(E955,[1]Codes!W:X,2,0),"Error")))</f>
        <v>Dominica</v>
      </c>
      <c r="G955" t="s">
        <v>2</v>
      </c>
      <c r="H955">
        <v>2007</v>
      </c>
      <c r="I955" t="s">
        <v>7817</v>
      </c>
      <c r="J955">
        <v>26</v>
      </c>
      <c r="K955">
        <v>13.9</v>
      </c>
      <c r="L955">
        <v>42.2</v>
      </c>
      <c r="M955" t="s">
        <v>7812</v>
      </c>
      <c r="N955">
        <v>2007</v>
      </c>
      <c r="O955" s="1">
        <v>39083</v>
      </c>
      <c r="P955" s="1">
        <v>39447</v>
      </c>
    </row>
    <row r="956" spans="1:16" x14ac:dyDescent="0.25">
      <c r="A956">
        <v>25724074</v>
      </c>
      <c r="B956" t="s">
        <v>3859</v>
      </c>
      <c r="C956" t="str">
        <f>IF(D956="COUNTRY",VLOOKUP(E956,[1]Codes!I:M,5,0),"")</f>
        <v>Americas</v>
      </c>
      <c r="D956" t="s">
        <v>28</v>
      </c>
      <c r="E956" t="s">
        <v>52</v>
      </c>
      <c r="F956" t="str">
        <f>IF(D956="COUNTRY",VLOOKUP(E956,[1]Codes!I:J,2,0),IF(D956="UNREGION",VLOOKUP(E956,[1]Codes!AL:AM,2,0),IF(D956="REGION",VLOOKUP(E956,[1]Codes!W:X,2,0),"Error")))</f>
        <v>Dominica</v>
      </c>
      <c r="G956" t="s">
        <v>2</v>
      </c>
      <c r="H956">
        <v>2001</v>
      </c>
      <c r="I956" t="s">
        <v>7816</v>
      </c>
      <c r="J956">
        <v>29.7</v>
      </c>
      <c r="K956">
        <v>18</v>
      </c>
      <c r="L956">
        <v>43.8</v>
      </c>
      <c r="M956" t="s">
        <v>7812</v>
      </c>
      <c r="N956">
        <v>2001</v>
      </c>
      <c r="O956" s="1">
        <v>36892</v>
      </c>
      <c r="P956" s="1">
        <v>37256</v>
      </c>
    </row>
    <row r="957" spans="1:16" x14ac:dyDescent="0.25">
      <c r="A957">
        <v>25724075</v>
      </c>
      <c r="B957" t="s">
        <v>3859</v>
      </c>
      <c r="C957" t="str">
        <f>IF(D957="COUNTRY",VLOOKUP(E957,[1]Codes!I:M,5,0),"")</f>
        <v>Americas</v>
      </c>
      <c r="D957" t="s">
        <v>28</v>
      </c>
      <c r="E957" t="s">
        <v>52</v>
      </c>
      <c r="F957" t="str">
        <f>IF(D957="COUNTRY",VLOOKUP(E957,[1]Codes!I:J,2,0),IF(D957="UNREGION",VLOOKUP(E957,[1]Codes!AL:AM,2,0),IF(D957="REGION",VLOOKUP(E957,[1]Codes!W:X,2,0),"Error")))</f>
        <v>Dominica</v>
      </c>
      <c r="G957" t="s">
        <v>2</v>
      </c>
      <c r="H957">
        <v>2011</v>
      </c>
      <c r="I957" t="s">
        <v>7815</v>
      </c>
      <c r="J957">
        <v>24.5</v>
      </c>
      <c r="K957">
        <v>12.4</v>
      </c>
      <c r="L957">
        <v>41.1</v>
      </c>
      <c r="M957" t="s">
        <v>7812</v>
      </c>
      <c r="N957">
        <v>2011</v>
      </c>
      <c r="O957" s="1">
        <v>40544</v>
      </c>
      <c r="P957" s="1">
        <v>40908</v>
      </c>
    </row>
    <row r="958" spans="1:16" x14ac:dyDescent="0.25">
      <c r="A958">
        <v>25724076</v>
      </c>
      <c r="B958" t="s">
        <v>3859</v>
      </c>
      <c r="C958" t="str">
        <f>IF(D958="COUNTRY",VLOOKUP(E958,[1]Codes!I:M,5,0),"")</f>
        <v>Americas</v>
      </c>
      <c r="D958" t="s">
        <v>28</v>
      </c>
      <c r="E958" t="s">
        <v>52</v>
      </c>
      <c r="F958" t="str">
        <f>IF(D958="COUNTRY",VLOOKUP(E958,[1]Codes!I:J,2,0),IF(D958="UNREGION",VLOOKUP(E958,[1]Codes!AL:AM,2,0),IF(D958="REGION",VLOOKUP(E958,[1]Codes!W:X,2,0),"Error")))</f>
        <v>Dominica</v>
      </c>
      <c r="G958" t="s">
        <v>2</v>
      </c>
      <c r="H958">
        <v>2002</v>
      </c>
      <c r="I958" t="s">
        <v>7814</v>
      </c>
      <c r="J958">
        <v>28.9</v>
      </c>
      <c r="K958">
        <v>17</v>
      </c>
      <c r="L958">
        <v>43.5</v>
      </c>
      <c r="M958" t="s">
        <v>7812</v>
      </c>
      <c r="N958">
        <v>2002</v>
      </c>
      <c r="O958" s="1">
        <v>37257</v>
      </c>
      <c r="P958" s="1">
        <v>37621</v>
      </c>
    </row>
    <row r="959" spans="1:16" x14ac:dyDescent="0.25">
      <c r="A959">
        <v>25724077</v>
      </c>
      <c r="B959" t="s">
        <v>3859</v>
      </c>
      <c r="C959" t="str">
        <f>IF(D959="COUNTRY",VLOOKUP(E959,[1]Codes!I:M,5,0),"")</f>
        <v>Americas</v>
      </c>
      <c r="D959" t="s">
        <v>28</v>
      </c>
      <c r="E959" t="s">
        <v>52</v>
      </c>
      <c r="F959" t="str">
        <f>IF(D959="COUNTRY",VLOOKUP(E959,[1]Codes!I:J,2,0),IF(D959="UNREGION",VLOOKUP(E959,[1]Codes!AL:AM,2,0),IF(D959="REGION",VLOOKUP(E959,[1]Codes!W:X,2,0),"Error")))</f>
        <v>Dominica</v>
      </c>
      <c r="G959" t="s">
        <v>2</v>
      </c>
      <c r="H959">
        <v>2018</v>
      </c>
      <c r="I959" t="s">
        <v>7813</v>
      </c>
      <c r="J959">
        <v>23.3</v>
      </c>
      <c r="K959">
        <v>9.8000000000000007</v>
      </c>
      <c r="L959">
        <v>41.8</v>
      </c>
      <c r="M959" t="s">
        <v>7812</v>
      </c>
      <c r="N959">
        <v>2018</v>
      </c>
      <c r="O959" s="1">
        <v>43101</v>
      </c>
      <c r="P959" s="1">
        <v>43465</v>
      </c>
    </row>
    <row r="960" spans="1:16" x14ac:dyDescent="0.25">
      <c r="A960">
        <v>25724078</v>
      </c>
      <c r="B960" t="s">
        <v>3859</v>
      </c>
      <c r="C960" t="str">
        <f>IF(D960="COUNTRY",VLOOKUP(E960,[1]Codes!I:M,5,0),"")</f>
        <v>Americas</v>
      </c>
      <c r="D960" t="s">
        <v>28</v>
      </c>
      <c r="E960" t="s">
        <v>52</v>
      </c>
      <c r="F960" t="str">
        <f>IF(D960="COUNTRY",VLOOKUP(E960,[1]Codes!I:J,2,0),IF(D960="UNREGION",VLOOKUP(E960,[1]Codes!AL:AM,2,0),IF(D960="REGION",VLOOKUP(E960,[1]Codes!W:X,2,0),"Error")))</f>
        <v>Dominica</v>
      </c>
      <c r="G960" t="s">
        <v>2</v>
      </c>
      <c r="H960">
        <v>2009</v>
      </c>
      <c r="I960" t="s">
        <v>7811</v>
      </c>
      <c r="J960">
        <v>25.2</v>
      </c>
      <c r="K960">
        <v>13.2</v>
      </c>
      <c r="L960">
        <v>41.8</v>
      </c>
      <c r="M960" t="s">
        <v>7791</v>
      </c>
      <c r="N960">
        <v>2009</v>
      </c>
      <c r="O960" s="1">
        <v>39814</v>
      </c>
      <c r="P960" s="1">
        <v>40178</v>
      </c>
    </row>
    <row r="961" spans="1:16" x14ac:dyDescent="0.25">
      <c r="A961">
        <v>25724079</v>
      </c>
      <c r="B961" t="s">
        <v>3859</v>
      </c>
      <c r="C961" t="str">
        <f>IF(D961="COUNTRY",VLOOKUP(E961,[1]Codes!I:M,5,0),"")</f>
        <v>Americas</v>
      </c>
      <c r="D961" t="s">
        <v>28</v>
      </c>
      <c r="E961" t="s">
        <v>52</v>
      </c>
      <c r="F961" t="str">
        <f>IF(D961="COUNTRY",VLOOKUP(E961,[1]Codes!I:J,2,0),IF(D961="UNREGION",VLOOKUP(E961,[1]Codes!AL:AM,2,0),IF(D961="REGION",VLOOKUP(E961,[1]Codes!W:X,2,0),"Error")))</f>
        <v>Dominica</v>
      </c>
      <c r="G961" t="s">
        <v>2</v>
      </c>
      <c r="H961">
        <v>2017</v>
      </c>
      <c r="I961" t="s">
        <v>7810</v>
      </c>
      <c r="J961">
        <v>23.2</v>
      </c>
      <c r="K961">
        <v>10.1</v>
      </c>
      <c r="L961">
        <v>41.3</v>
      </c>
      <c r="M961" t="s">
        <v>7791</v>
      </c>
      <c r="N961">
        <v>2017</v>
      </c>
      <c r="O961" s="1">
        <v>42736</v>
      </c>
      <c r="P961" s="1">
        <v>43100</v>
      </c>
    </row>
    <row r="962" spans="1:16" x14ac:dyDescent="0.25">
      <c r="A962">
        <v>25724080</v>
      </c>
      <c r="B962" t="s">
        <v>3859</v>
      </c>
      <c r="C962" t="str">
        <f>IF(D962="COUNTRY",VLOOKUP(E962,[1]Codes!I:M,5,0),"")</f>
        <v>Europe</v>
      </c>
      <c r="D962" t="s">
        <v>28</v>
      </c>
      <c r="E962" t="s">
        <v>150</v>
      </c>
      <c r="F962" t="str">
        <f>IF(D962="COUNTRY",VLOOKUP(E962,[1]Codes!I:J,2,0),IF(D962="UNREGION",VLOOKUP(E962,[1]Codes!AL:AM,2,0),IF(D962="REGION",VLOOKUP(E962,[1]Codes!W:X,2,0),"Error")))</f>
        <v>Denmark</v>
      </c>
      <c r="G962" t="s">
        <v>2</v>
      </c>
      <c r="H962">
        <v>2017</v>
      </c>
      <c r="I962" t="s">
        <v>7809</v>
      </c>
      <c r="J962">
        <v>16.7</v>
      </c>
      <c r="K962">
        <v>7.5</v>
      </c>
      <c r="L962">
        <v>36.200000000000003</v>
      </c>
      <c r="M962" t="s">
        <v>7791</v>
      </c>
      <c r="N962">
        <v>2017</v>
      </c>
      <c r="O962" s="1">
        <v>42736</v>
      </c>
      <c r="P962" s="1">
        <v>43100</v>
      </c>
    </row>
    <row r="963" spans="1:16" x14ac:dyDescent="0.25">
      <c r="A963">
        <v>25724081</v>
      </c>
      <c r="B963" t="s">
        <v>3859</v>
      </c>
      <c r="C963" t="str">
        <f>IF(D963="COUNTRY",VLOOKUP(E963,[1]Codes!I:M,5,0),"")</f>
        <v>Europe</v>
      </c>
      <c r="D963" t="s">
        <v>28</v>
      </c>
      <c r="E963" t="s">
        <v>150</v>
      </c>
      <c r="F963" t="str">
        <f>IF(D963="COUNTRY",VLOOKUP(E963,[1]Codes!I:J,2,0),IF(D963="UNREGION",VLOOKUP(E963,[1]Codes!AL:AM,2,0),IF(D963="REGION",VLOOKUP(E963,[1]Codes!W:X,2,0),"Error")))</f>
        <v>Denmark</v>
      </c>
      <c r="G963" t="s">
        <v>2</v>
      </c>
      <c r="H963">
        <v>2015</v>
      </c>
      <c r="I963" t="s">
        <v>7808</v>
      </c>
      <c r="J963">
        <v>16.5</v>
      </c>
      <c r="K963">
        <v>7.7</v>
      </c>
      <c r="L963">
        <v>34.299999999999997</v>
      </c>
      <c r="M963" t="s">
        <v>7791</v>
      </c>
      <c r="N963">
        <v>2015</v>
      </c>
      <c r="O963" s="1">
        <v>42005</v>
      </c>
      <c r="P963" s="1">
        <v>42369</v>
      </c>
    </row>
    <row r="964" spans="1:16" x14ac:dyDescent="0.25">
      <c r="A964">
        <v>25724082</v>
      </c>
      <c r="B964" t="s">
        <v>3859</v>
      </c>
      <c r="C964" t="str">
        <f>IF(D964="COUNTRY",VLOOKUP(E964,[1]Codes!I:M,5,0),"")</f>
        <v>Europe</v>
      </c>
      <c r="D964" t="s">
        <v>28</v>
      </c>
      <c r="E964" t="s">
        <v>150</v>
      </c>
      <c r="F964" t="str">
        <f>IF(D964="COUNTRY",VLOOKUP(E964,[1]Codes!I:J,2,0),IF(D964="UNREGION",VLOOKUP(E964,[1]Codes!AL:AM,2,0),IF(D964="REGION",VLOOKUP(E964,[1]Codes!W:X,2,0),"Error")))</f>
        <v>Denmark</v>
      </c>
      <c r="G964" t="s">
        <v>2</v>
      </c>
      <c r="H964">
        <v>2012</v>
      </c>
      <c r="I964" t="s">
        <v>7807</v>
      </c>
      <c r="J964">
        <v>16.5</v>
      </c>
      <c r="K964">
        <v>7.8</v>
      </c>
      <c r="L964">
        <v>34.1</v>
      </c>
      <c r="M964" t="s">
        <v>7791</v>
      </c>
      <c r="N964">
        <v>2012</v>
      </c>
      <c r="O964" s="1">
        <v>40909</v>
      </c>
      <c r="P964" s="1">
        <v>41274</v>
      </c>
    </row>
    <row r="965" spans="1:16" x14ac:dyDescent="0.25">
      <c r="A965">
        <v>25724083</v>
      </c>
      <c r="B965" t="s">
        <v>3859</v>
      </c>
      <c r="C965" t="str">
        <f>IF(D965="COUNTRY",VLOOKUP(E965,[1]Codes!I:M,5,0),"")</f>
        <v>Europe</v>
      </c>
      <c r="D965" t="s">
        <v>28</v>
      </c>
      <c r="E965" t="s">
        <v>150</v>
      </c>
      <c r="F965" t="str">
        <f>IF(D965="COUNTRY",VLOOKUP(E965,[1]Codes!I:J,2,0),IF(D965="UNREGION",VLOOKUP(E965,[1]Codes!AL:AM,2,0),IF(D965="REGION",VLOOKUP(E965,[1]Codes!W:X,2,0),"Error")))</f>
        <v>Denmark</v>
      </c>
      <c r="G965" t="s">
        <v>2</v>
      </c>
      <c r="H965">
        <v>2010</v>
      </c>
      <c r="I965" t="s">
        <v>7806</v>
      </c>
      <c r="J965">
        <v>16.3</v>
      </c>
      <c r="K965">
        <v>7.8</v>
      </c>
      <c r="L965">
        <v>33.799999999999997</v>
      </c>
      <c r="M965" t="s">
        <v>7791</v>
      </c>
      <c r="N965">
        <v>2010</v>
      </c>
      <c r="O965" s="1">
        <v>40179</v>
      </c>
      <c r="P965" s="1">
        <v>40543</v>
      </c>
    </row>
    <row r="966" spans="1:16" x14ac:dyDescent="0.25">
      <c r="A966">
        <v>25724084</v>
      </c>
      <c r="B966" t="s">
        <v>3859</v>
      </c>
      <c r="C966" t="str">
        <f>IF(D966="COUNTRY",VLOOKUP(E966,[1]Codes!I:M,5,0),"")</f>
        <v>Europe</v>
      </c>
      <c r="D966" t="s">
        <v>28</v>
      </c>
      <c r="E966" t="s">
        <v>150</v>
      </c>
      <c r="F966" t="str">
        <f>IF(D966="COUNTRY",VLOOKUP(E966,[1]Codes!I:J,2,0),IF(D966="UNREGION",VLOOKUP(E966,[1]Codes!AL:AM,2,0),IF(D966="REGION",VLOOKUP(E966,[1]Codes!W:X,2,0),"Error")))</f>
        <v>Denmark</v>
      </c>
      <c r="G966" t="s">
        <v>2</v>
      </c>
      <c r="H966">
        <v>2005</v>
      </c>
      <c r="I966" t="s">
        <v>7805</v>
      </c>
      <c r="J966">
        <v>16.899999999999999</v>
      </c>
      <c r="K966">
        <v>8</v>
      </c>
      <c r="L966">
        <v>35.299999999999997</v>
      </c>
      <c r="M966" t="s">
        <v>7791</v>
      </c>
      <c r="N966">
        <v>2005</v>
      </c>
      <c r="O966" s="1">
        <v>38353</v>
      </c>
      <c r="P966" s="1">
        <v>38717</v>
      </c>
    </row>
    <row r="967" spans="1:16" x14ac:dyDescent="0.25">
      <c r="A967">
        <v>25724085</v>
      </c>
      <c r="B967" t="s">
        <v>3859</v>
      </c>
      <c r="C967" t="str">
        <f>IF(D967="COUNTRY",VLOOKUP(E967,[1]Codes!I:M,5,0),"")</f>
        <v>Europe</v>
      </c>
      <c r="D967" t="s">
        <v>28</v>
      </c>
      <c r="E967" t="s">
        <v>150</v>
      </c>
      <c r="F967" t="str">
        <f>IF(D967="COUNTRY",VLOOKUP(E967,[1]Codes!I:J,2,0),IF(D967="UNREGION",VLOOKUP(E967,[1]Codes!AL:AM,2,0),IF(D967="REGION",VLOOKUP(E967,[1]Codes!W:X,2,0),"Error")))</f>
        <v>Denmark</v>
      </c>
      <c r="G967" t="s">
        <v>2</v>
      </c>
      <c r="H967">
        <v>2019</v>
      </c>
      <c r="I967" t="s">
        <v>7804</v>
      </c>
      <c r="J967">
        <v>16.7</v>
      </c>
      <c r="K967">
        <v>7.2</v>
      </c>
      <c r="L967">
        <v>37.6</v>
      </c>
      <c r="M967" t="s">
        <v>7791</v>
      </c>
      <c r="N967">
        <v>2019</v>
      </c>
      <c r="O967" s="1">
        <v>43466</v>
      </c>
      <c r="P967" s="1">
        <v>43830</v>
      </c>
    </row>
    <row r="968" spans="1:16" x14ac:dyDescent="0.25">
      <c r="A968">
        <v>25724086</v>
      </c>
      <c r="B968" t="s">
        <v>3859</v>
      </c>
      <c r="C968" t="str">
        <f>IF(D968="COUNTRY",VLOOKUP(E968,[1]Codes!I:M,5,0),"")</f>
        <v>Europe</v>
      </c>
      <c r="D968" t="s">
        <v>28</v>
      </c>
      <c r="E968" t="s">
        <v>150</v>
      </c>
      <c r="F968" t="str">
        <f>IF(D968="COUNTRY",VLOOKUP(E968,[1]Codes!I:J,2,0),IF(D968="UNREGION",VLOOKUP(E968,[1]Codes!AL:AM,2,0),IF(D968="REGION",VLOOKUP(E968,[1]Codes!W:X,2,0),"Error")))</f>
        <v>Denmark</v>
      </c>
      <c r="G968" t="s">
        <v>2</v>
      </c>
      <c r="H968">
        <v>2011</v>
      </c>
      <c r="I968" t="s">
        <v>7803</v>
      </c>
      <c r="J968">
        <v>16.399999999999999</v>
      </c>
      <c r="K968">
        <v>7.8</v>
      </c>
      <c r="L968">
        <v>34.1</v>
      </c>
      <c r="M968" t="s">
        <v>7791</v>
      </c>
      <c r="N968">
        <v>2011</v>
      </c>
      <c r="O968" s="1">
        <v>40544</v>
      </c>
      <c r="P968" s="1">
        <v>40908</v>
      </c>
    </row>
    <row r="969" spans="1:16" x14ac:dyDescent="0.25">
      <c r="A969">
        <v>25724087</v>
      </c>
      <c r="B969" t="s">
        <v>3859</v>
      </c>
      <c r="C969" t="str">
        <f>IF(D969="COUNTRY",VLOOKUP(E969,[1]Codes!I:M,5,0),"")</f>
        <v>Europe</v>
      </c>
      <c r="D969" t="s">
        <v>28</v>
      </c>
      <c r="E969" t="s">
        <v>150</v>
      </c>
      <c r="F969" t="str">
        <f>IF(D969="COUNTRY",VLOOKUP(E969,[1]Codes!I:J,2,0),IF(D969="UNREGION",VLOOKUP(E969,[1]Codes!AL:AM,2,0),IF(D969="REGION",VLOOKUP(E969,[1]Codes!W:X,2,0),"Error")))</f>
        <v>Denmark</v>
      </c>
      <c r="G969" t="s">
        <v>2</v>
      </c>
      <c r="H969">
        <v>2000</v>
      </c>
      <c r="I969" t="s">
        <v>7802</v>
      </c>
      <c r="J969">
        <v>17.899999999999999</v>
      </c>
      <c r="K969">
        <v>8.1999999999999993</v>
      </c>
      <c r="L969">
        <v>36.799999999999997</v>
      </c>
      <c r="M969" t="s">
        <v>7791</v>
      </c>
      <c r="N969">
        <v>2000</v>
      </c>
      <c r="O969" s="1">
        <v>36526</v>
      </c>
      <c r="P969" s="1">
        <v>36891</v>
      </c>
    </row>
    <row r="970" spans="1:16" x14ac:dyDescent="0.25">
      <c r="A970">
        <v>25724088</v>
      </c>
      <c r="B970" t="s">
        <v>3859</v>
      </c>
      <c r="C970" t="str">
        <f>IF(D970="COUNTRY",VLOOKUP(E970,[1]Codes!I:M,5,0),"")</f>
        <v>Europe</v>
      </c>
      <c r="D970" t="s">
        <v>28</v>
      </c>
      <c r="E970" t="s">
        <v>150</v>
      </c>
      <c r="F970" t="str">
        <f>IF(D970="COUNTRY",VLOOKUP(E970,[1]Codes!I:J,2,0),IF(D970="UNREGION",VLOOKUP(E970,[1]Codes!AL:AM,2,0),IF(D970="REGION",VLOOKUP(E970,[1]Codes!W:X,2,0),"Error")))</f>
        <v>Denmark</v>
      </c>
      <c r="G970" t="s">
        <v>2</v>
      </c>
      <c r="H970">
        <v>2006</v>
      </c>
      <c r="I970" t="s">
        <v>7801</v>
      </c>
      <c r="J970">
        <v>16.8</v>
      </c>
      <c r="K970">
        <v>8</v>
      </c>
      <c r="L970">
        <v>34.6</v>
      </c>
      <c r="M970" t="s">
        <v>7791</v>
      </c>
      <c r="N970">
        <v>2006</v>
      </c>
      <c r="O970" s="1">
        <v>38718</v>
      </c>
      <c r="P970" s="1">
        <v>39082</v>
      </c>
    </row>
    <row r="971" spans="1:16" x14ac:dyDescent="0.25">
      <c r="A971">
        <v>25724089</v>
      </c>
      <c r="B971" t="s">
        <v>3859</v>
      </c>
      <c r="C971" t="str">
        <f>IF(D971="COUNTRY",VLOOKUP(E971,[1]Codes!I:M,5,0),"")</f>
        <v>Europe</v>
      </c>
      <c r="D971" t="s">
        <v>28</v>
      </c>
      <c r="E971" t="s">
        <v>150</v>
      </c>
      <c r="F971" t="str">
        <f>IF(D971="COUNTRY",VLOOKUP(E971,[1]Codes!I:J,2,0),IF(D971="UNREGION",VLOOKUP(E971,[1]Codes!AL:AM,2,0),IF(D971="REGION",VLOOKUP(E971,[1]Codes!W:X,2,0),"Error")))</f>
        <v>Denmark</v>
      </c>
      <c r="G971" t="s">
        <v>2</v>
      </c>
      <c r="H971">
        <v>2003</v>
      </c>
      <c r="I971" t="s">
        <v>7800</v>
      </c>
      <c r="J971">
        <v>17.3</v>
      </c>
      <c r="K971">
        <v>8.1</v>
      </c>
      <c r="L971">
        <v>35.299999999999997</v>
      </c>
      <c r="M971" t="s">
        <v>7791</v>
      </c>
      <c r="N971">
        <v>2003</v>
      </c>
      <c r="O971" s="1">
        <v>37622</v>
      </c>
      <c r="P971" s="1">
        <v>37986</v>
      </c>
    </row>
    <row r="972" spans="1:16" x14ac:dyDescent="0.25">
      <c r="A972">
        <v>25724090</v>
      </c>
      <c r="B972" t="s">
        <v>3859</v>
      </c>
      <c r="C972" t="str">
        <f>IF(D972="COUNTRY",VLOOKUP(E972,[1]Codes!I:M,5,0),"")</f>
        <v>Europe</v>
      </c>
      <c r="D972" t="s">
        <v>28</v>
      </c>
      <c r="E972" t="s">
        <v>150</v>
      </c>
      <c r="F972" t="str">
        <f>IF(D972="COUNTRY",VLOOKUP(E972,[1]Codes!I:J,2,0),IF(D972="UNREGION",VLOOKUP(E972,[1]Codes!AL:AM,2,0),IF(D972="REGION",VLOOKUP(E972,[1]Codes!W:X,2,0),"Error")))</f>
        <v>Denmark</v>
      </c>
      <c r="G972" t="s">
        <v>2</v>
      </c>
      <c r="H972">
        <v>2009</v>
      </c>
      <c r="I972" t="s">
        <v>7799</v>
      </c>
      <c r="J972">
        <v>16.399999999999999</v>
      </c>
      <c r="K972">
        <v>7.8</v>
      </c>
      <c r="L972">
        <v>33.9</v>
      </c>
      <c r="M972" t="s">
        <v>7791</v>
      </c>
      <c r="N972">
        <v>2009</v>
      </c>
      <c r="O972" s="1">
        <v>39814</v>
      </c>
      <c r="P972" s="1">
        <v>40178</v>
      </c>
    </row>
    <row r="973" spans="1:16" x14ac:dyDescent="0.25">
      <c r="A973">
        <v>25724091</v>
      </c>
      <c r="B973" t="s">
        <v>3859</v>
      </c>
      <c r="C973" t="str">
        <f>IF(D973="COUNTRY",VLOOKUP(E973,[1]Codes!I:M,5,0),"")</f>
        <v>Europe</v>
      </c>
      <c r="D973" t="s">
        <v>28</v>
      </c>
      <c r="E973" t="s">
        <v>150</v>
      </c>
      <c r="F973" t="str">
        <f>IF(D973="COUNTRY",VLOOKUP(E973,[1]Codes!I:J,2,0),IF(D973="UNREGION",VLOOKUP(E973,[1]Codes!AL:AM,2,0),IF(D973="REGION",VLOOKUP(E973,[1]Codes!W:X,2,0),"Error")))</f>
        <v>Denmark</v>
      </c>
      <c r="G973" t="s">
        <v>2</v>
      </c>
      <c r="H973">
        <v>2002</v>
      </c>
      <c r="I973" t="s">
        <v>7798</v>
      </c>
      <c r="J973">
        <v>17.600000000000001</v>
      </c>
      <c r="K973">
        <v>8.1999999999999993</v>
      </c>
      <c r="L973">
        <v>35.4</v>
      </c>
      <c r="M973" t="s">
        <v>7791</v>
      </c>
      <c r="N973">
        <v>2002</v>
      </c>
      <c r="O973" s="1">
        <v>37257</v>
      </c>
      <c r="P973" s="1">
        <v>37621</v>
      </c>
    </row>
    <row r="974" spans="1:16" x14ac:dyDescent="0.25">
      <c r="A974">
        <v>25724092</v>
      </c>
      <c r="B974" t="s">
        <v>3859</v>
      </c>
      <c r="C974" t="str">
        <f>IF(D974="COUNTRY",VLOOKUP(E974,[1]Codes!I:M,5,0),"")</f>
        <v>Europe</v>
      </c>
      <c r="D974" t="s">
        <v>28</v>
      </c>
      <c r="E974" t="s">
        <v>150</v>
      </c>
      <c r="F974" t="str">
        <f>IF(D974="COUNTRY",VLOOKUP(E974,[1]Codes!I:J,2,0),IF(D974="UNREGION",VLOOKUP(E974,[1]Codes!AL:AM,2,0),IF(D974="REGION",VLOOKUP(E974,[1]Codes!W:X,2,0),"Error")))</f>
        <v>Denmark</v>
      </c>
      <c r="G974" t="s">
        <v>2</v>
      </c>
      <c r="H974">
        <v>2001</v>
      </c>
      <c r="I974" t="s">
        <v>7797</v>
      </c>
      <c r="J974">
        <v>17.7</v>
      </c>
      <c r="K974">
        <v>8.3000000000000007</v>
      </c>
      <c r="L974">
        <v>35.6</v>
      </c>
      <c r="M974" t="s">
        <v>7791</v>
      </c>
      <c r="N974">
        <v>2001</v>
      </c>
      <c r="O974" s="1">
        <v>36892</v>
      </c>
      <c r="P974" s="1">
        <v>37256</v>
      </c>
    </row>
    <row r="975" spans="1:16" x14ac:dyDescent="0.25">
      <c r="A975">
        <v>25724093</v>
      </c>
      <c r="B975" t="s">
        <v>3859</v>
      </c>
      <c r="C975" t="str">
        <f>IF(D975="COUNTRY",VLOOKUP(E975,[1]Codes!I:M,5,0),"")</f>
        <v>Europe</v>
      </c>
      <c r="D975" t="s">
        <v>28</v>
      </c>
      <c r="E975" t="s">
        <v>150</v>
      </c>
      <c r="F975" t="str">
        <f>IF(D975="COUNTRY",VLOOKUP(E975,[1]Codes!I:J,2,0),IF(D975="UNREGION",VLOOKUP(E975,[1]Codes!AL:AM,2,0),IF(D975="REGION",VLOOKUP(E975,[1]Codes!W:X,2,0),"Error")))</f>
        <v>Denmark</v>
      </c>
      <c r="G975" t="s">
        <v>2</v>
      </c>
      <c r="H975">
        <v>2014</v>
      </c>
      <c r="I975" t="s">
        <v>7796</v>
      </c>
      <c r="J975">
        <v>16.5</v>
      </c>
      <c r="K975">
        <v>7.7</v>
      </c>
      <c r="L975">
        <v>34.1</v>
      </c>
      <c r="M975" t="s">
        <v>7791</v>
      </c>
      <c r="N975">
        <v>2014</v>
      </c>
      <c r="O975" s="1">
        <v>41640</v>
      </c>
      <c r="P975" s="1">
        <v>42004</v>
      </c>
    </row>
    <row r="976" spans="1:16" x14ac:dyDescent="0.25">
      <c r="A976">
        <v>25724094</v>
      </c>
      <c r="B976" t="s">
        <v>3859</v>
      </c>
      <c r="C976" t="str">
        <f>IF(D976="COUNTRY",VLOOKUP(E976,[1]Codes!I:M,5,0),"")</f>
        <v>Europe</v>
      </c>
      <c r="D976" t="s">
        <v>28</v>
      </c>
      <c r="E976" t="s">
        <v>150</v>
      </c>
      <c r="F976" t="str">
        <f>IF(D976="COUNTRY",VLOOKUP(E976,[1]Codes!I:J,2,0),IF(D976="UNREGION",VLOOKUP(E976,[1]Codes!AL:AM,2,0),IF(D976="REGION",VLOOKUP(E976,[1]Codes!W:X,2,0),"Error")))</f>
        <v>Denmark</v>
      </c>
      <c r="G976" t="s">
        <v>2</v>
      </c>
      <c r="H976">
        <v>2018</v>
      </c>
      <c r="I976" t="s">
        <v>7795</v>
      </c>
      <c r="J976">
        <v>16.7</v>
      </c>
      <c r="K976">
        <v>7.4</v>
      </c>
      <c r="L976">
        <v>36.9</v>
      </c>
      <c r="M976" t="s">
        <v>7791</v>
      </c>
      <c r="N976">
        <v>2018</v>
      </c>
      <c r="O976" s="1">
        <v>43101</v>
      </c>
      <c r="P976" s="1">
        <v>43465</v>
      </c>
    </row>
    <row r="977" spans="1:16" x14ac:dyDescent="0.25">
      <c r="A977">
        <v>25724095</v>
      </c>
      <c r="B977" t="s">
        <v>3859</v>
      </c>
      <c r="C977" t="str">
        <f>IF(D977="COUNTRY",VLOOKUP(E977,[1]Codes!I:M,5,0),"")</f>
        <v>Europe</v>
      </c>
      <c r="D977" t="s">
        <v>28</v>
      </c>
      <c r="E977" t="s">
        <v>150</v>
      </c>
      <c r="F977" t="str">
        <f>IF(D977="COUNTRY",VLOOKUP(E977,[1]Codes!I:J,2,0),IF(D977="UNREGION",VLOOKUP(E977,[1]Codes!AL:AM,2,0),IF(D977="REGION",VLOOKUP(E977,[1]Codes!W:X,2,0),"Error")))</f>
        <v>Denmark</v>
      </c>
      <c r="G977" t="s">
        <v>2</v>
      </c>
      <c r="H977">
        <v>2008</v>
      </c>
      <c r="I977" t="s">
        <v>7794</v>
      </c>
      <c r="J977">
        <v>16.5</v>
      </c>
      <c r="K977">
        <v>7.9</v>
      </c>
      <c r="L977">
        <v>34.299999999999997</v>
      </c>
      <c r="M977" t="s">
        <v>7791</v>
      </c>
      <c r="N977">
        <v>2008</v>
      </c>
      <c r="O977" s="1">
        <v>39448</v>
      </c>
      <c r="P977" s="1">
        <v>39813</v>
      </c>
    </row>
    <row r="978" spans="1:16" x14ac:dyDescent="0.25">
      <c r="A978">
        <v>25724096</v>
      </c>
      <c r="B978" t="s">
        <v>3859</v>
      </c>
      <c r="C978" t="str">
        <f>IF(D978="COUNTRY",VLOOKUP(E978,[1]Codes!I:M,5,0),"")</f>
        <v>Europe</v>
      </c>
      <c r="D978" t="s">
        <v>28</v>
      </c>
      <c r="E978" t="s">
        <v>150</v>
      </c>
      <c r="F978" t="str">
        <f>IF(D978="COUNTRY",VLOOKUP(E978,[1]Codes!I:J,2,0),IF(D978="UNREGION",VLOOKUP(E978,[1]Codes!AL:AM,2,0),IF(D978="REGION",VLOOKUP(E978,[1]Codes!W:X,2,0),"Error")))</f>
        <v>Denmark</v>
      </c>
      <c r="G978" t="s">
        <v>2</v>
      </c>
      <c r="H978">
        <v>2016</v>
      </c>
      <c r="I978" t="s">
        <v>7793</v>
      </c>
      <c r="J978">
        <v>16.600000000000001</v>
      </c>
      <c r="K978">
        <v>7.6</v>
      </c>
      <c r="L978">
        <v>35.299999999999997</v>
      </c>
      <c r="M978" t="s">
        <v>7791</v>
      </c>
      <c r="N978">
        <v>2016</v>
      </c>
      <c r="O978" s="1">
        <v>42370</v>
      </c>
      <c r="P978" s="1">
        <v>42735</v>
      </c>
    </row>
    <row r="979" spans="1:16" x14ac:dyDescent="0.25">
      <c r="A979">
        <v>25724097</v>
      </c>
      <c r="B979" t="s">
        <v>3859</v>
      </c>
      <c r="C979" t="str">
        <f>IF(D979="COUNTRY",VLOOKUP(E979,[1]Codes!I:M,5,0),"")</f>
        <v>Europe</v>
      </c>
      <c r="D979" t="s">
        <v>28</v>
      </c>
      <c r="E979" t="s">
        <v>150</v>
      </c>
      <c r="F979" t="str">
        <f>IF(D979="COUNTRY",VLOOKUP(E979,[1]Codes!I:J,2,0),IF(D979="UNREGION",VLOOKUP(E979,[1]Codes!AL:AM,2,0),IF(D979="REGION",VLOOKUP(E979,[1]Codes!W:X,2,0),"Error")))</f>
        <v>Denmark</v>
      </c>
      <c r="G979" t="s">
        <v>2</v>
      </c>
      <c r="H979">
        <v>2007</v>
      </c>
      <c r="I979" t="s">
        <v>7792</v>
      </c>
      <c r="J979">
        <v>16.600000000000001</v>
      </c>
      <c r="K979">
        <v>7.9</v>
      </c>
      <c r="L979">
        <v>34.5</v>
      </c>
      <c r="M979" t="s">
        <v>7791</v>
      </c>
      <c r="N979">
        <v>2007</v>
      </c>
      <c r="O979" s="1">
        <v>39083</v>
      </c>
      <c r="P979" s="1">
        <v>39447</v>
      </c>
    </row>
    <row r="980" spans="1:16" x14ac:dyDescent="0.25">
      <c r="A980">
        <v>25724098</v>
      </c>
      <c r="B980" t="s">
        <v>3859</v>
      </c>
      <c r="C980" t="str">
        <f>IF(D980="COUNTRY",VLOOKUP(E980,[1]Codes!I:M,5,0),"")</f>
        <v>Europe</v>
      </c>
      <c r="D980" t="s">
        <v>28</v>
      </c>
      <c r="E980" t="s">
        <v>150</v>
      </c>
      <c r="F980" t="str">
        <f>IF(D980="COUNTRY",VLOOKUP(E980,[1]Codes!I:J,2,0),IF(D980="UNREGION",VLOOKUP(E980,[1]Codes!AL:AM,2,0),IF(D980="REGION",VLOOKUP(E980,[1]Codes!W:X,2,0),"Error")))</f>
        <v>Denmark</v>
      </c>
      <c r="G980" t="s">
        <v>2</v>
      </c>
      <c r="H980">
        <v>2004</v>
      </c>
      <c r="I980" t="s">
        <v>7790</v>
      </c>
      <c r="J980">
        <v>17</v>
      </c>
      <c r="K980">
        <v>8</v>
      </c>
      <c r="L980">
        <v>35.1</v>
      </c>
      <c r="M980" t="s">
        <v>7772</v>
      </c>
      <c r="N980">
        <v>2004</v>
      </c>
      <c r="O980" s="1">
        <v>37987</v>
      </c>
      <c r="P980" s="1">
        <v>38352</v>
      </c>
    </row>
    <row r="981" spans="1:16" x14ac:dyDescent="0.25">
      <c r="A981">
        <v>25724099</v>
      </c>
      <c r="B981" t="s">
        <v>3859</v>
      </c>
      <c r="C981" t="str">
        <f>IF(D981="COUNTRY",VLOOKUP(E981,[1]Codes!I:M,5,0),"")</f>
        <v>Europe</v>
      </c>
      <c r="D981" t="s">
        <v>28</v>
      </c>
      <c r="E981" t="s">
        <v>150</v>
      </c>
      <c r="F981" t="str">
        <f>IF(D981="COUNTRY",VLOOKUP(E981,[1]Codes!I:J,2,0),IF(D981="UNREGION",VLOOKUP(E981,[1]Codes!AL:AM,2,0),IF(D981="REGION",VLOOKUP(E981,[1]Codes!W:X,2,0),"Error")))</f>
        <v>Denmark</v>
      </c>
      <c r="G981" t="s">
        <v>2</v>
      </c>
      <c r="H981">
        <v>2013</v>
      </c>
      <c r="I981" t="s">
        <v>7789</v>
      </c>
      <c r="J981">
        <v>16.399999999999999</v>
      </c>
      <c r="K981">
        <v>7.7</v>
      </c>
      <c r="L981">
        <v>33.9</v>
      </c>
      <c r="M981" t="s">
        <v>7772</v>
      </c>
      <c r="N981">
        <v>2013</v>
      </c>
      <c r="O981" s="1">
        <v>41275</v>
      </c>
      <c r="P981" s="1">
        <v>41639</v>
      </c>
    </row>
    <row r="982" spans="1:16" x14ac:dyDescent="0.25">
      <c r="A982">
        <v>25724100</v>
      </c>
      <c r="B982" t="s">
        <v>3859</v>
      </c>
      <c r="C982" t="str">
        <f>IF(D982="COUNTRY",VLOOKUP(E982,[1]Codes!I:M,5,0),"")</f>
        <v>Americas</v>
      </c>
      <c r="D982" t="s">
        <v>28</v>
      </c>
      <c r="E982" t="s">
        <v>135</v>
      </c>
      <c r="F982" t="str">
        <f>IF(D982="COUNTRY",VLOOKUP(E982,[1]Codes!I:J,2,0),IF(D982="UNREGION",VLOOKUP(E982,[1]Codes!AL:AM,2,0),IF(D982="REGION",VLOOKUP(E982,[1]Codes!W:X,2,0),"Error")))</f>
        <v>Dominican Republic</v>
      </c>
      <c r="G982" t="s">
        <v>2</v>
      </c>
      <c r="H982">
        <v>2016</v>
      </c>
      <c r="I982" t="s">
        <v>7788</v>
      </c>
      <c r="J982">
        <v>28.3</v>
      </c>
      <c r="K982">
        <v>12.8</v>
      </c>
      <c r="L982">
        <v>45.2</v>
      </c>
      <c r="M982" t="s">
        <v>7772</v>
      </c>
      <c r="N982">
        <v>2016</v>
      </c>
      <c r="O982" s="1">
        <v>42370</v>
      </c>
      <c r="P982" s="1">
        <v>42735</v>
      </c>
    </row>
    <row r="983" spans="1:16" x14ac:dyDescent="0.25">
      <c r="A983">
        <v>25724101</v>
      </c>
      <c r="B983" t="s">
        <v>3859</v>
      </c>
      <c r="C983" t="str">
        <f>IF(D983="COUNTRY",VLOOKUP(E983,[1]Codes!I:M,5,0),"")</f>
        <v>Americas</v>
      </c>
      <c r="D983" t="s">
        <v>28</v>
      </c>
      <c r="E983" t="s">
        <v>135</v>
      </c>
      <c r="F983" t="str">
        <f>IF(D983="COUNTRY",VLOOKUP(E983,[1]Codes!I:J,2,0),IF(D983="UNREGION",VLOOKUP(E983,[1]Codes!AL:AM,2,0),IF(D983="REGION",VLOOKUP(E983,[1]Codes!W:X,2,0),"Error")))</f>
        <v>Dominican Republic</v>
      </c>
      <c r="G983" t="s">
        <v>2</v>
      </c>
      <c r="H983">
        <v>2019</v>
      </c>
      <c r="I983" t="s">
        <v>7787</v>
      </c>
      <c r="J983">
        <v>27.5</v>
      </c>
      <c r="K983">
        <v>11</v>
      </c>
      <c r="L983">
        <v>46.3</v>
      </c>
      <c r="M983" t="s">
        <v>7772</v>
      </c>
      <c r="N983">
        <v>2019</v>
      </c>
      <c r="O983" s="1">
        <v>43466</v>
      </c>
      <c r="P983" s="1">
        <v>43830</v>
      </c>
    </row>
    <row r="984" spans="1:16" x14ac:dyDescent="0.25">
      <c r="A984">
        <v>25724102</v>
      </c>
      <c r="B984" t="s">
        <v>3859</v>
      </c>
      <c r="C984" t="str">
        <f>IF(D984="COUNTRY",VLOOKUP(E984,[1]Codes!I:M,5,0),"")</f>
        <v>Americas</v>
      </c>
      <c r="D984" t="s">
        <v>28</v>
      </c>
      <c r="E984" t="s">
        <v>135</v>
      </c>
      <c r="F984" t="str">
        <f>IF(D984="COUNTRY",VLOOKUP(E984,[1]Codes!I:J,2,0),IF(D984="UNREGION",VLOOKUP(E984,[1]Codes!AL:AM,2,0),IF(D984="REGION",VLOOKUP(E984,[1]Codes!W:X,2,0),"Error")))</f>
        <v>Dominican Republic</v>
      </c>
      <c r="G984" t="s">
        <v>2</v>
      </c>
      <c r="H984">
        <v>2003</v>
      </c>
      <c r="I984" t="s">
        <v>7786</v>
      </c>
      <c r="J984">
        <v>34.9</v>
      </c>
      <c r="K984">
        <v>18.600000000000001</v>
      </c>
      <c r="L984">
        <v>49.4</v>
      </c>
      <c r="M984" t="s">
        <v>7772</v>
      </c>
      <c r="N984">
        <v>2003</v>
      </c>
      <c r="O984" s="1">
        <v>37622</v>
      </c>
      <c r="P984" s="1">
        <v>37986</v>
      </c>
    </row>
    <row r="985" spans="1:16" x14ac:dyDescent="0.25">
      <c r="A985">
        <v>25724103</v>
      </c>
      <c r="B985" t="s">
        <v>3859</v>
      </c>
      <c r="C985" t="str">
        <f>IF(D985="COUNTRY",VLOOKUP(E985,[1]Codes!I:M,5,0),"")</f>
        <v>Americas</v>
      </c>
      <c r="D985" t="s">
        <v>28</v>
      </c>
      <c r="E985" t="s">
        <v>135</v>
      </c>
      <c r="F985" t="str">
        <f>IF(D985="COUNTRY",VLOOKUP(E985,[1]Codes!I:J,2,0),IF(D985="UNREGION",VLOOKUP(E985,[1]Codes!AL:AM,2,0),IF(D985="REGION",VLOOKUP(E985,[1]Codes!W:X,2,0),"Error")))</f>
        <v>Dominican Republic</v>
      </c>
      <c r="G985" t="s">
        <v>2</v>
      </c>
      <c r="H985">
        <v>2006</v>
      </c>
      <c r="I985" t="s">
        <v>7785</v>
      </c>
      <c r="J985">
        <v>32.6</v>
      </c>
      <c r="K985">
        <v>16.7</v>
      </c>
      <c r="L985">
        <v>47</v>
      </c>
      <c r="M985" t="s">
        <v>7772</v>
      </c>
      <c r="N985">
        <v>2006</v>
      </c>
      <c r="O985" s="1">
        <v>38718</v>
      </c>
      <c r="P985" s="1">
        <v>39082</v>
      </c>
    </row>
    <row r="986" spans="1:16" x14ac:dyDescent="0.25">
      <c r="A986">
        <v>25724104</v>
      </c>
      <c r="B986" t="s">
        <v>3859</v>
      </c>
      <c r="C986" t="str">
        <f>IF(D986="COUNTRY",VLOOKUP(E986,[1]Codes!I:M,5,0),"")</f>
        <v>Americas</v>
      </c>
      <c r="D986" t="s">
        <v>28</v>
      </c>
      <c r="E986" t="s">
        <v>135</v>
      </c>
      <c r="F986" t="str">
        <f>IF(D986="COUNTRY",VLOOKUP(E986,[1]Codes!I:J,2,0),IF(D986="UNREGION",VLOOKUP(E986,[1]Codes!AL:AM,2,0),IF(D986="REGION",VLOOKUP(E986,[1]Codes!W:X,2,0),"Error")))</f>
        <v>Dominican Republic</v>
      </c>
      <c r="G986" t="s">
        <v>2</v>
      </c>
      <c r="H986">
        <v>2017</v>
      </c>
      <c r="I986" t="s">
        <v>7784</v>
      </c>
      <c r="J986">
        <v>27.9</v>
      </c>
      <c r="K986">
        <v>12.3</v>
      </c>
      <c r="L986">
        <v>45.4</v>
      </c>
      <c r="M986" t="s">
        <v>7772</v>
      </c>
      <c r="N986">
        <v>2017</v>
      </c>
      <c r="O986" s="1">
        <v>42736</v>
      </c>
      <c r="P986" s="1">
        <v>43100</v>
      </c>
    </row>
    <row r="987" spans="1:16" x14ac:dyDescent="0.25">
      <c r="A987">
        <v>25724105</v>
      </c>
      <c r="B987" t="s">
        <v>3859</v>
      </c>
      <c r="C987" t="str">
        <f>IF(D987="COUNTRY",VLOOKUP(E987,[1]Codes!I:M,5,0),"")</f>
        <v>Americas</v>
      </c>
      <c r="D987" t="s">
        <v>28</v>
      </c>
      <c r="E987" t="s">
        <v>135</v>
      </c>
      <c r="F987" t="str">
        <f>IF(D987="COUNTRY",VLOOKUP(E987,[1]Codes!I:J,2,0),IF(D987="UNREGION",VLOOKUP(E987,[1]Codes!AL:AM,2,0),IF(D987="REGION",VLOOKUP(E987,[1]Codes!W:X,2,0),"Error")))</f>
        <v>Dominican Republic</v>
      </c>
      <c r="G987" t="s">
        <v>2</v>
      </c>
      <c r="H987">
        <v>2000</v>
      </c>
      <c r="I987" t="s">
        <v>7783</v>
      </c>
      <c r="J987">
        <v>36.299999999999997</v>
      </c>
      <c r="K987">
        <v>19.3</v>
      </c>
      <c r="L987">
        <v>51.4</v>
      </c>
      <c r="M987" t="s">
        <v>7772</v>
      </c>
      <c r="N987">
        <v>2000</v>
      </c>
      <c r="O987" s="1">
        <v>36526</v>
      </c>
      <c r="P987" s="1">
        <v>36891</v>
      </c>
    </row>
    <row r="988" spans="1:16" x14ac:dyDescent="0.25">
      <c r="A988">
        <v>25724106</v>
      </c>
      <c r="B988" t="s">
        <v>3859</v>
      </c>
      <c r="C988" t="str">
        <f>IF(D988="COUNTRY",VLOOKUP(E988,[1]Codes!I:M,5,0),"")</f>
        <v>Americas</v>
      </c>
      <c r="D988" t="s">
        <v>28</v>
      </c>
      <c r="E988" t="s">
        <v>135</v>
      </c>
      <c r="F988" t="str">
        <f>IF(D988="COUNTRY",VLOOKUP(E988,[1]Codes!I:J,2,0),IF(D988="UNREGION",VLOOKUP(E988,[1]Codes!AL:AM,2,0),IF(D988="REGION",VLOOKUP(E988,[1]Codes!W:X,2,0),"Error")))</f>
        <v>Dominican Republic</v>
      </c>
      <c r="G988" t="s">
        <v>2</v>
      </c>
      <c r="H988">
        <v>2005</v>
      </c>
      <c r="I988" t="s">
        <v>7782</v>
      </c>
      <c r="J988">
        <v>33.5</v>
      </c>
      <c r="K988">
        <v>17.7</v>
      </c>
      <c r="L988">
        <v>47.9</v>
      </c>
      <c r="M988" t="s">
        <v>7772</v>
      </c>
      <c r="N988">
        <v>2005</v>
      </c>
      <c r="O988" s="1">
        <v>38353</v>
      </c>
      <c r="P988" s="1">
        <v>38717</v>
      </c>
    </row>
    <row r="989" spans="1:16" x14ac:dyDescent="0.25">
      <c r="A989">
        <v>25724107</v>
      </c>
      <c r="B989" t="s">
        <v>3859</v>
      </c>
      <c r="C989" t="str">
        <f>IF(D989="COUNTRY",VLOOKUP(E989,[1]Codes!I:M,5,0),"")</f>
        <v>Americas</v>
      </c>
      <c r="D989" t="s">
        <v>28</v>
      </c>
      <c r="E989" t="s">
        <v>135</v>
      </c>
      <c r="F989" t="str">
        <f>IF(D989="COUNTRY",VLOOKUP(E989,[1]Codes!I:J,2,0),IF(D989="UNREGION",VLOOKUP(E989,[1]Codes!AL:AM,2,0),IF(D989="REGION",VLOOKUP(E989,[1]Codes!W:X,2,0),"Error")))</f>
        <v>Dominican Republic</v>
      </c>
      <c r="G989" t="s">
        <v>2</v>
      </c>
      <c r="H989">
        <v>2009</v>
      </c>
      <c r="I989" t="s">
        <v>7781</v>
      </c>
      <c r="J989">
        <v>30.5</v>
      </c>
      <c r="K989">
        <v>15.5</v>
      </c>
      <c r="L989">
        <v>45.3</v>
      </c>
      <c r="M989" t="s">
        <v>7772</v>
      </c>
      <c r="N989">
        <v>2009</v>
      </c>
      <c r="O989" s="1">
        <v>39814</v>
      </c>
      <c r="P989" s="1">
        <v>40178</v>
      </c>
    </row>
    <row r="990" spans="1:16" x14ac:dyDescent="0.25">
      <c r="A990">
        <v>25724108</v>
      </c>
      <c r="B990" t="s">
        <v>3859</v>
      </c>
      <c r="C990" t="str">
        <f>IF(D990="COUNTRY",VLOOKUP(E990,[1]Codes!I:M,5,0),"")</f>
        <v>Americas</v>
      </c>
      <c r="D990" t="s">
        <v>28</v>
      </c>
      <c r="E990" t="s">
        <v>135</v>
      </c>
      <c r="F990" t="str">
        <f>IF(D990="COUNTRY",VLOOKUP(E990,[1]Codes!I:J,2,0),IF(D990="UNREGION",VLOOKUP(E990,[1]Codes!AL:AM,2,0),IF(D990="REGION",VLOOKUP(E990,[1]Codes!W:X,2,0),"Error")))</f>
        <v>Dominican Republic</v>
      </c>
      <c r="G990" t="s">
        <v>2</v>
      </c>
      <c r="H990">
        <v>2001</v>
      </c>
      <c r="I990" t="s">
        <v>7780</v>
      </c>
      <c r="J990">
        <v>35.9</v>
      </c>
      <c r="K990">
        <v>19.5</v>
      </c>
      <c r="L990">
        <v>51</v>
      </c>
      <c r="M990" t="s">
        <v>7772</v>
      </c>
      <c r="N990">
        <v>2001</v>
      </c>
      <c r="O990" s="1">
        <v>36892</v>
      </c>
      <c r="P990" s="1">
        <v>37256</v>
      </c>
    </row>
    <row r="991" spans="1:16" x14ac:dyDescent="0.25">
      <c r="A991">
        <v>25724109</v>
      </c>
      <c r="B991" t="s">
        <v>3859</v>
      </c>
      <c r="C991" t="str">
        <f>IF(D991="COUNTRY",VLOOKUP(E991,[1]Codes!I:M,5,0),"")</f>
        <v>Americas</v>
      </c>
      <c r="D991" t="s">
        <v>28</v>
      </c>
      <c r="E991" t="s">
        <v>135</v>
      </c>
      <c r="F991" t="str">
        <f>IF(D991="COUNTRY",VLOOKUP(E991,[1]Codes!I:J,2,0),IF(D991="UNREGION",VLOOKUP(E991,[1]Codes!AL:AM,2,0),IF(D991="REGION",VLOOKUP(E991,[1]Codes!W:X,2,0),"Error")))</f>
        <v>Dominican Republic</v>
      </c>
      <c r="G991" t="s">
        <v>2</v>
      </c>
      <c r="H991">
        <v>2011</v>
      </c>
      <c r="I991" t="s">
        <v>7779</v>
      </c>
      <c r="J991">
        <v>29.8</v>
      </c>
      <c r="K991">
        <v>14.7</v>
      </c>
      <c r="L991">
        <v>44.7</v>
      </c>
      <c r="M991" t="s">
        <v>7772</v>
      </c>
      <c r="N991">
        <v>2011</v>
      </c>
      <c r="O991" s="1">
        <v>40544</v>
      </c>
      <c r="P991" s="1">
        <v>40908</v>
      </c>
    </row>
    <row r="992" spans="1:16" x14ac:dyDescent="0.25">
      <c r="A992">
        <v>25724110</v>
      </c>
      <c r="B992" t="s">
        <v>3859</v>
      </c>
      <c r="C992" t="str">
        <f>IF(D992="COUNTRY",VLOOKUP(E992,[1]Codes!I:M,5,0),"")</f>
        <v>Americas</v>
      </c>
      <c r="D992" t="s">
        <v>28</v>
      </c>
      <c r="E992" t="s">
        <v>135</v>
      </c>
      <c r="F992" t="str">
        <f>IF(D992="COUNTRY",VLOOKUP(E992,[1]Codes!I:J,2,0),IF(D992="UNREGION",VLOOKUP(E992,[1]Codes!AL:AM,2,0),IF(D992="REGION",VLOOKUP(E992,[1]Codes!W:X,2,0),"Error")))</f>
        <v>Dominican Republic</v>
      </c>
      <c r="G992" t="s">
        <v>2</v>
      </c>
      <c r="H992">
        <v>2004</v>
      </c>
      <c r="I992" t="s">
        <v>7778</v>
      </c>
      <c r="J992">
        <v>34.299999999999997</v>
      </c>
      <c r="K992">
        <v>18.3</v>
      </c>
      <c r="L992">
        <v>48.7</v>
      </c>
      <c r="M992" t="s">
        <v>7772</v>
      </c>
      <c r="N992">
        <v>2004</v>
      </c>
      <c r="O992" s="1">
        <v>37987</v>
      </c>
      <c r="P992" s="1">
        <v>38352</v>
      </c>
    </row>
    <row r="993" spans="1:16" x14ac:dyDescent="0.25">
      <c r="A993">
        <v>25724111</v>
      </c>
      <c r="B993" t="s">
        <v>3859</v>
      </c>
      <c r="C993" t="str">
        <f>IF(D993="COUNTRY",VLOOKUP(E993,[1]Codes!I:M,5,0),"")</f>
        <v>Americas</v>
      </c>
      <c r="D993" t="s">
        <v>28</v>
      </c>
      <c r="E993" t="s">
        <v>135</v>
      </c>
      <c r="F993" t="str">
        <f>IF(D993="COUNTRY",VLOOKUP(E993,[1]Codes!I:J,2,0),IF(D993="UNREGION",VLOOKUP(E993,[1]Codes!AL:AM,2,0),IF(D993="REGION",VLOOKUP(E993,[1]Codes!W:X,2,0),"Error")))</f>
        <v>Dominican Republic</v>
      </c>
      <c r="G993" t="s">
        <v>2</v>
      </c>
      <c r="H993">
        <v>2018</v>
      </c>
      <c r="I993" t="s">
        <v>7777</v>
      </c>
      <c r="J993">
        <v>27.7</v>
      </c>
      <c r="K993">
        <v>11.7</v>
      </c>
      <c r="L993">
        <v>45.7</v>
      </c>
      <c r="M993" t="s">
        <v>7772</v>
      </c>
      <c r="N993">
        <v>2018</v>
      </c>
      <c r="O993" s="1">
        <v>43101</v>
      </c>
      <c r="P993" s="1">
        <v>43465</v>
      </c>
    </row>
    <row r="994" spans="1:16" x14ac:dyDescent="0.25">
      <c r="A994">
        <v>25724112</v>
      </c>
      <c r="B994" t="s">
        <v>3859</v>
      </c>
      <c r="C994" t="str">
        <f>IF(D994="COUNTRY",VLOOKUP(E994,[1]Codes!I:M,5,0),"")</f>
        <v>Americas</v>
      </c>
      <c r="D994" t="s">
        <v>28</v>
      </c>
      <c r="E994" t="s">
        <v>135</v>
      </c>
      <c r="F994" t="str">
        <f>IF(D994="COUNTRY",VLOOKUP(E994,[1]Codes!I:J,2,0),IF(D994="UNREGION",VLOOKUP(E994,[1]Codes!AL:AM,2,0),IF(D994="REGION",VLOOKUP(E994,[1]Codes!W:X,2,0),"Error")))</f>
        <v>Dominican Republic</v>
      </c>
      <c r="G994" t="s">
        <v>2</v>
      </c>
      <c r="H994">
        <v>2002</v>
      </c>
      <c r="I994" t="s">
        <v>7776</v>
      </c>
      <c r="J994">
        <v>35.4</v>
      </c>
      <c r="K994">
        <v>19</v>
      </c>
      <c r="L994">
        <v>50.2</v>
      </c>
      <c r="M994" t="s">
        <v>7772</v>
      </c>
      <c r="N994">
        <v>2002</v>
      </c>
      <c r="O994" s="1">
        <v>37257</v>
      </c>
      <c r="P994" s="1">
        <v>37621</v>
      </c>
    </row>
    <row r="995" spans="1:16" x14ac:dyDescent="0.25">
      <c r="A995">
        <v>25724113</v>
      </c>
      <c r="B995" t="s">
        <v>3859</v>
      </c>
      <c r="C995" t="str">
        <f>IF(D995="COUNTRY",VLOOKUP(E995,[1]Codes!I:M,5,0),"")</f>
        <v>Americas</v>
      </c>
      <c r="D995" t="s">
        <v>28</v>
      </c>
      <c r="E995" t="s">
        <v>135</v>
      </c>
      <c r="F995" t="str">
        <f>IF(D995="COUNTRY",VLOOKUP(E995,[1]Codes!I:J,2,0),IF(D995="UNREGION",VLOOKUP(E995,[1]Codes!AL:AM,2,0),IF(D995="REGION",VLOOKUP(E995,[1]Codes!W:X,2,0),"Error")))</f>
        <v>Dominican Republic</v>
      </c>
      <c r="G995" t="s">
        <v>2</v>
      </c>
      <c r="H995">
        <v>2010</v>
      </c>
      <c r="I995" t="s">
        <v>7775</v>
      </c>
      <c r="J995">
        <v>30.1</v>
      </c>
      <c r="K995">
        <v>15.1</v>
      </c>
      <c r="L995">
        <v>44.9</v>
      </c>
      <c r="M995" t="s">
        <v>7772</v>
      </c>
      <c r="N995">
        <v>2010</v>
      </c>
      <c r="O995" s="1">
        <v>40179</v>
      </c>
      <c r="P995" s="1">
        <v>40543</v>
      </c>
    </row>
    <row r="996" spans="1:16" x14ac:dyDescent="0.25">
      <c r="A996">
        <v>25724114</v>
      </c>
      <c r="B996" t="s">
        <v>3859</v>
      </c>
      <c r="C996" t="str">
        <f>IF(D996="COUNTRY",VLOOKUP(E996,[1]Codes!I:M,5,0),"")</f>
        <v>Americas</v>
      </c>
      <c r="D996" t="s">
        <v>28</v>
      </c>
      <c r="E996" t="s">
        <v>135</v>
      </c>
      <c r="F996" t="str">
        <f>IF(D996="COUNTRY",VLOOKUP(E996,[1]Codes!I:J,2,0),IF(D996="UNREGION",VLOOKUP(E996,[1]Codes!AL:AM,2,0),IF(D996="REGION",VLOOKUP(E996,[1]Codes!W:X,2,0),"Error")))</f>
        <v>Dominican Republic</v>
      </c>
      <c r="G996" t="s">
        <v>2</v>
      </c>
      <c r="H996">
        <v>2014</v>
      </c>
      <c r="I996" t="s">
        <v>7774</v>
      </c>
      <c r="J996">
        <v>29</v>
      </c>
      <c r="K996">
        <v>13.7</v>
      </c>
      <c r="L996">
        <v>44.7</v>
      </c>
      <c r="M996" t="s">
        <v>7772</v>
      </c>
      <c r="N996">
        <v>2014</v>
      </c>
      <c r="O996" s="1">
        <v>41640</v>
      </c>
      <c r="P996" s="1">
        <v>42004</v>
      </c>
    </row>
    <row r="997" spans="1:16" x14ac:dyDescent="0.25">
      <c r="A997">
        <v>25724115</v>
      </c>
      <c r="B997" t="s">
        <v>3859</v>
      </c>
      <c r="C997" t="str">
        <f>IF(D997="COUNTRY",VLOOKUP(E997,[1]Codes!I:M,5,0),"")</f>
        <v>Americas</v>
      </c>
      <c r="D997" t="s">
        <v>28</v>
      </c>
      <c r="E997" t="s">
        <v>135</v>
      </c>
      <c r="F997" t="str">
        <f>IF(D997="COUNTRY",VLOOKUP(E997,[1]Codes!I:J,2,0),IF(D997="UNREGION",VLOOKUP(E997,[1]Codes!AL:AM,2,0),IF(D997="REGION",VLOOKUP(E997,[1]Codes!W:X,2,0),"Error")))</f>
        <v>Dominican Republic</v>
      </c>
      <c r="G997" t="s">
        <v>2</v>
      </c>
      <c r="H997">
        <v>2013</v>
      </c>
      <c r="I997" t="s">
        <v>7773</v>
      </c>
      <c r="J997">
        <v>29.1</v>
      </c>
      <c r="K997">
        <v>13.9</v>
      </c>
      <c r="L997">
        <v>44.5</v>
      </c>
      <c r="M997" t="s">
        <v>7772</v>
      </c>
      <c r="N997">
        <v>2013</v>
      </c>
      <c r="O997" s="1">
        <v>41275</v>
      </c>
      <c r="P997" s="1">
        <v>41639</v>
      </c>
    </row>
    <row r="998" spans="1:16" x14ac:dyDescent="0.25">
      <c r="A998">
        <v>25724116</v>
      </c>
      <c r="B998" t="s">
        <v>3859</v>
      </c>
      <c r="C998" t="str">
        <f>IF(D998="COUNTRY",VLOOKUP(E998,[1]Codes!I:M,5,0),"")</f>
        <v>Americas</v>
      </c>
      <c r="D998" t="s">
        <v>28</v>
      </c>
      <c r="E998" t="s">
        <v>135</v>
      </c>
      <c r="F998" t="str">
        <f>IF(D998="COUNTRY",VLOOKUP(E998,[1]Codes!I:J,2,0),IF(D998="UNREGION",VLOOKUP(E998,[1]Codes!AL:AM,2,0),IF(D998="REGION",VLOOKUP(E998,[1]Codes!W:X,2,0),"Error")))</f>
        <v>Dominican Republic</v>
      </c>
      <c r="G998" t="s">
        <v>2</v>
      </c>
      <c r="H998">
        <v>2015</v>
      </c>
      <c r="I998" t="s">
        <v>7771</v>
      </c>
      <c r="J998">
        <v>28.7</v>
      </c>
      <c r="K998">
        <v>13.4</v>
      </c>
      <c r="L998">
        <v>45</v>
      </c>
      <c r="M998" t="s">
        <v>7753</v>
      </c>
      <c r="N998">
        <v>2015</v>
      </c>
      <c r="O998" s="1">
        <v>42005</v>
      </c>
      <c r="P998" s="1">
        <v>42369</v>
      </c>
    </row>
    <row r="999" spans="1:16" x14ac:dyDescent="0.25">
      <c r="A999">
        <v>25724117</v>
      </c>
      <c r="B999" t="s">
        <v>3859</v>
      </c>
      <c r="C999" t="str">
        <f>IF(D999="COUNTRY",VLOOKUP(E999,[1]Codes!I:M,5,0),"")</f>
        <v>Americas</v>
      </c>
      <c r="D999" t="s">
        <v>28</v>
      </c>
      <c r="E999" t="s">
        <v>135</v>
      </c>
      <c r="F999" t="str">
        <f>IF(D999="COUNTRY",VLOOKUP(E999,[1]Codes!I:J,2,0),IF(D999="UNREGION",VLOOKUP(E999,[1]Codes!AL:AM,2,0),IF(D999="REGION",VLOOKUP(E999,[1]Codes!W:X,2,0),"Error")))</f>
        <v>Dominican Republic</v>
      </c>
      <c r="G999" t="s">
        <v>2</v>
      </c>
      <c r="H999">
        <v>2007</v>
      </c>
      <c r="I999" t="s">
        <v>7770</v>
      </c>
      <c r="J999">
        <v>31.7</v>
      </c>
      <c r="K999">
        <v>16.3</v>
      </c>
      <c r="L999">
        <v>46.3</v>
      </c>
      <c r="M999" t="s">
        <v>7753</v>
      </c>
      <c r="N999">
        <v>2007</v>
      </c>
      <c r="O999" s="1">
        <v>39083</v>
      </c>
      <c r="P999" s="1">
        <v>39447</v>
      </c>
    </row>
    <row r="1000" spans="1:16" x14ac:dyDescent="0.25">
      <c r="A1000">
        <v>25724118</v>
      </c>
      <c r="B1000" t="s">
        <v>3859</v>
      </c>
      <c r="C1000" t="str">
        <f>IF(D1000="COUNTRY",VLOOKUP(E1000,[1]Codes!I:M,5,0),"")</f>
        <v>Americas</v>
      </c>
      <c r="D1000" t="s">
        <v>28</v>
      </c>
      <c r="E1000" t="s">
        <v>135</v>
      </c>
      <c r="F1000" t="str">
        <f>IF(D1000="COUNTRY",VLOOKUP(E1000,[1]Codes!I:J,2,0),IF(D1000="UNREGION",VLOOKUP(E1000,[1]Codes!AL:AM,2,0),IF(D1000="REGION",VLOOKUP(E1000,[1]Codes!W:X,2,0),"Error")))</f>
        <v>Dominican Republic</v>
      </c>
      <c r="G1000" t="s">
        <v>2</v>
      </c>
      <c r="H1000">
        <v>2012</v>
      </c>
      <c r="I1000" t="s">
        <v>7769</v>
      </c>
      <c r="J1000">
        <v>29.4</v>
      </c>
      <c r="K1000">
        <v>14.5</v>
      </c>
      <c r="L1000">
        <v>44.5</v>
      </c>
      <c r="M1000" t="s">
        <v>7753</v>
      </c>
      <c r="N1000">
        <v>2012</v>
      </c>
      <c r="O1000" s="1">
        <v>40909</v>
      </c>
      <c r="P1000" s="1">
        <v>41274</v>
      </c>
    </row>
    <row r="1001" spans="1:16" x14ac:dyDescent="0.25">
      <c r="A1001">
        <v>25724119</v>
      </c>
      <c r="B1001" t="s">
        <v>3859</v>
      </c>
      <c r="C1001" t="str">
        <f>IF(D1001="COUNTRY",VLOOKUP(E1001,[1]Codes!I:M,5,0),"")</f>
        <v>Americas</v>
      </c>
      <c r="D1001" t="s">
        <v>28</v>
      </c>
      <c r="E1001" t="s">
        <v>135</v>
      </c>
      <c r="F1001" t="str">
        <f>IF(D1001="COUNTRY",VLOOKUP(E1001,[1]Codes!I:J,2,0),IF(D1001="UNREGION",VLOOKUP(E1001,[1]Codes!AL:AM,2,0),IF(D1001="REGION",VLOOKUP(E1001,[1]Codes!W:X,2,0),"Error")))</f>
        <v>Dominican Republic</v>
      </c>
      <c r="G1001" t="s">
        <v>2</v>
      </c>
      <c r="H1001">
        <v>2008</v>
      </c>
      <c r="I1001" t="s">
        <v>7768</v>
      </c>
      <c r="J1001">
        <v>31</v>
      </c>
      <c r="K1001">
        <v>15.9</v>
      </c>
      <c r="L1001">
        <v>45.7</v>
      </c>
      <c r="M1001" t="s">
        <v>7753</v>
      </c>
      <c r="N1001">
        <v>2008</v>
      </c>
      <c r="O1001" s="1">
        <v>39448</v>
      </c>
      <c r="P1001" s="1">
        <v>39813</v>
      </c>
    </row>
    <row r="1002" spans="1:16" x14ac:dyDescent="0.25">
      <c r="A1002">
        <v>25724120</v>
      </c>
      <c r="B1002" t="s">
        <v>3859</v>
      </c>
      <c r="C1002" t="str">
        <f>IF(D1002="COUNTRY",VLOOKUP(E1002,[1]Codes!I:M,5,0),"")</f>
        <v>Africa</v>
      </c>
      <c r="D1002" t="s">
        <v>28</v>
      </c>
      <c r="E1002" t="s">
        <v>167</v>
      </c>
      <c r="F1002" t="str">
        <f>IF(D1002="COUNTRY",VLOOKUP(E1002,[1]Codes!I:J,2,0),IF(D1002="UNREGION",VLOOKUP(E1002,[1]Codes!AL:AM,2,0),IF(D1002="REGION",VLOOKUP(E1002,[1]Codes!W:X,2,0),"Error")))</f>
        <v>Algeria</v>
      </c>
      <c r="G1002" t="s">
        <v>2</v>
      </c>
      <c r="H1002">
        <v>2005</v>
      </c>
      <c r="I1002" t="s">
        <v>7767</v>
      </c>
      <c r="J1002">
        <v>35.4</v>
      </c>
      <c r="K1002">
        <v>18.100000000000001</v>
      </c>
      <c r="L1002">
        <v>51.1</v>
      </c>
      <c r="M1002" t="s">
        <v>7753</v>
      </c>
      <c r="N1002">
        <v>2005</v>
      </c>
      <c r="O1002" s="1">
        <v>38353</v>
      </c>
      <c r="P1002" s="1">
        <v>38717</v>
      </c>
    </row>
    <row r="1003" spans="1:16" x14ac:dyDescent="0.25">
      <c r="A1003">
        <v>25724121</v>
      </c>
      <c r="B1003" t="s">
        <v>3859</v>
      </c>
      <c r="C1003" t="str">
        <f>IF(D1003="COUNTRY",VLOOKUP(E1003,[1]Codes!I:M,5,0),"")</f>
        <v>Africa</v>
      </c>
      <c r="D1003" t="s">
        <v>28</v>
      </c>
      <c r="E1003" t="s">
        <v>167</v>
      </c>
      <c r="F1003" t="str">
        <f>IF(D1003="COUNTRY",VLOOKUP(E1003,[1]Codes!I:J,2,0),IF(D1003="UNREGION",VLOOKUP(E1003,[1]Codes!AL:AM,2,0),IF(D1003="REGION",VLOOKUP(E1003,[1]Codes!W:X,2,0),"Error")))</f>
        <v>Algeria</v>
      </c>
      <c r="G1003" t="s">
        <v>2</v>
      </c>
      <c r="H1003">
        <v>2014</v>
      </c>
      <c r="I1003" t="s">
        <v>7766</v>
      </c>
      <c r="J1003">
        <v>33.5</v>
      </c>
      <c r="K1003">
        <v>16.3</v>
      </c>
      <c r="L1003">
        <v>49.5</v>
      </c>
      <c r="M1003" t="s">
        <v>7753</v>
      </c>
      <c r="N1003">
        <v>2014</v>
      </c>
      <c r="O1003" s="1">
        <v>41640</v>
      </c>
      <c r="P1003" s="1">
        <v>42004</v>
      </c>
    </row>
    <row r="1004" spans="1:16" x14ac:dyDescent="0.25">
      <c r="A1004">
        <v>25724122</v>
      </c>
      <c r="B1004" t="s">
        <v>3859</v>
      </c>
      <c r="C1004" t="str">
        <f>IF(D1004="COUNTRY",VLOOKUP(E1004,[1]Codes!I:M,5,0),"")</f>
        <v>Africa</v>
      </c>
      <c r="D1004" t="s">
        <v>28</v>
      </c>
      <c r="E1004" t="s">
        <v>167</v>
      </c>
      <c r="F1004" t="str">
        <f>IF(D1004="COUNTRY",VLOOKUP(E1004,[1]Codes!I:J,2,0),IF(D1004="UNREGION",VLOOKUP(E1004,[1]Codes!AL:AM,2,0),IF(D1004="REGION",VLOOKUP(E1004,[1]Codes!W:X,2,0),"Error")))</f>
        <v>Algeria</v>
      </c>
      <c r="G1004" t="s">
        <v>2</v>
      </c>
      <c r="H1004">
        <v>2012</v>
      </c>
      <c r="I1004" t="s">
        <v>7765</v>
      </c>
      <c r="J1004">
        <v>33.6</v>
      </c>
      <c r="K1004">
        <v>16.8</v>
      </c>
      <c r="L1004">
        <v>49.8</v>
      </c>
      <c r="M1004" t="s">
        <v>7753</v>
      </c>
      <c r="N1004">
        <v>2012</v>
      </c>
      <c r="O1004" s="1">
        <v>40909</v>
      </c>
      <c r="P1004" s="1">
        <v>41274</v>
      </c>
    </row>
    <row r="1005" spans="1:16" x14ac:dyDescent="0.25">
      <c r="A1005">
        <v>25724123</v>
      </c>
      <c r="B1005" t="s">
        <v>3859</v>
      </c>
      <c r="C1005" t="str">
        <f>IF(D1005="COUNTRY",VLOOKUP(E1005,[1]Codes!I:M,5,0),"")</f>
        <v>Africa</v>
      </c>
      <c r="D1005" t="s">
        <v>28</v>
      </c>
      <c r="E1005" t="s">
        <v>167</v>
      </c>
      <c r="F1005" t="str">
        <f>IF(D1005="COUNTRY",VLOOKUP(E1005,[1]Codes!I:J,2,0),IF(D1005="UNREGION",VLOOKUP(E1005,[1]Codes!AL:AM,2,0),IF(D1005="REGION",VLOOKUP(E1005,[1]Codes!W:X,2,0),"Error")))</f>
        <v>Algeria</v>
      </c>
      <c r="G1005" t="s">
        <v>2</v>
      </c>
      <c r="H1005">
        <v>2001</v>
      </c>
      <c r="I1005" t="s">
        <v>7764</v>
      </c>
      <c r="J1005">
        <v>36.700000000000003</v>
      </c>
      <c r="K1005">
        <v>19.5</v>
      </c>
      <c r="L1005">
        <v>52</v>
      </c>
      <c r="M1005" t="s">
        <v>7753</v>
      </c>
      <c r="N1005">
        <v>2001</v>
      </c>
      <c r="O1005" s="1">
        <v>36892</v>
      </c>
      <c r="P1005" s="1">
        <v>37256</v>
      </c>
    </row>
    <row r="1006" spans="1:16" x14ac:dyDescent="0.25">
      <c r="A1006">
        <v>25724124</v>
      </c>
      <c r="B1006" t="s">
        <v>3859</v>
      </c>
      <c r="C1006" t="str">
        <f>IF(D1006="COUNTRY",VLOOKUP(E1006,[1]Codes!I:M,5,0),"")</f>
        <v>Africa</v>
      </c>
      <c r="D1006" t="s">
        <v>28</v>
      </c>
      <c r="E1006" t="s">
        <v>167</v>
      </c>
      <c r="F1006" t="str">
        <f>IF(D1006="COUNTRY",VLOOKUP(E1006,[1]Codes!I:J,2,0),IF(D1006="UNREGION",VLOOKUP(E1006,[1]Codes!AL:AM,2,0),IF(D1006="REGION",VLOOKUP(E1006,[1]Codes!W:X,2,0),"Error")))</f>
        <v>Algeria</v>
      </c>
      <c r="G1006" t="s">
        <v>2</v>
      </c>
      <c r="H1006">
        <v>2007</v>
      </c>
      <c r="I1006" t="s">
        <v>7763</v>
      </c>
      <c r="J1006">
        <v>34.799999999999997</v>
      </c>
      <c r="K1006">
        <v>17.5</v>
      </c>
      <c r="L1006">
        <v>50.7</v>
      </c>
      <c r="M1006" t="s">
        <v>7753</v>
      </c>
      <c r="N1006">
        <v>2007</v>
      </c>
      <c r="O1006" s="1">
        <v>39083</v>
      </c>
      <c r="P1006" s="1">
        <v>39447</v>
      </c>
    </row>
    <row r="1007" spans="1:16" x14ac:dyDescent="0.25">
      <c r="A1007">
        <v>25724125</v>
      </c>
      <c r="B1007" t="s">
        <v>3859</v>
      </c>
      <c r="C1007" t="str">
        <f>IF(D1007="COUNTRY",VLOOKUP(E1007,[1]Codes!I:M,5,0),"")</f>
        <v>Africa</v>
      </c>
      <c r="D1007" t="s">
        <v>28</v>
      </c>
      <c r="E1007" t="s">
        <v>167</v>
      </c>
      <c r="F1007" t="str">
        <f>IF(D1007="COUNTRY",VLOOKUP(E1007,[1]Codes!I:J,2,0),IF(D1007="UNREGION",VLOOKUP(E1007,[1]Codes!AL:AM,2,0),IF(D1007="REGION",VLOOKUP(E1007,[1]Codes!W:X,2,0),"Error")))</f>
        <v>Algeria</v>
      </c>
      <c r="G1007" t="s">
        <v>2</v>
      </c>
      <c r="H1007">
        <v>2015</v>
      </c>
      <c r="I1007" t="s">
        <v>7762</v>
      </c>
      <c r="J1007">
        <v>33.4</v>
      </c>
      <c r="K1007">
        <v>16.100000000000001</v>
      </c>
      <c r="L1007">
        <v>49.7</v>
      </c>
      <c r="M1007" t="s">
        <v>7753</v>
      </c>
      <c r="N1007">
        <v>2015</v>
      </c>
      <c r="O1007" s="1">
        <v>42005</v>
      </c>
      <c r="P1007" s="1">
        <v>42369</v>
      </c>
    </row>
    <row r="1008" spans="1:16" x14ac:dyDescent="0.25">
      <c r="A1008">
        <v>25724126</v>
      </c>
      <c r="B1008" t="s">
        <v>3859</v>
      </c>
      <c r="C1008" t="str">
        <f>IF(D1008="COUNTRY",VLOOKUP(E1008,[1]Codes!I:M,5,0),"")</f>
        <v>Africa</v>
      </c>
      <c r="D1008" t="s">
        <v>28</v>
      </c>
      <c r="E1008" t="s">
        <v>167</v>
      </c>
      <c r="F1008" t="str">
        <f>IF(D1008="COUNTRY",VLOOKUP(E1008,[1]Codes!I:J,2,0),IF(D1008="UNREGION",VLOOKUP(E1008,[1]Codes!AL:AM,2,0),IF(D1008="REGION",VLOOKUP(E1008,[1]Codes!W:X,2,0),"Error")))</f>
        <v>Algeria</v>
      </c>
      <c r="G1008" t="s">
        <v>2</v>
      </c>
      <c r="H1008">
        <v>2017</v>
      </c>
      <c r="I1008" t="s">
        <v>7761</v>
      </c>
      <c r="J1008">
        <v>33.299999999999997</v>
      </c>
      <c r="K1008">
        <v>15.3</v>
      </c>
      <c r="L1008">
        <v>50.3</v>
      </c>
      <c r="M1008" t="s">
        <v>7753</v>
      </c>
      <c r="N1008">
        <v>2017</v>
      </c>
      <c r="O1008" s="1">
        <v>42736</v>
      </c>
      <c r="P1008" s="1">
        <v>43100</v>
      </c>
    </row>
    <row r="1009" spans="1:16" x14ac:dyDescent="0.25">
      <c r="A1009">
        <v>25724127</v>
      </c>
      <c r="B1009" t="s">
        <v>3859</v>
      </c>
      <c r="C1009" t="str">
        <f>IF(D1009="COUNTRY",VLOOKUP(E1009,[1]Codes!I:M,5,0),"")</f>
        <v>Africa</v>
      </c>
      <c r="D1009" t="s">
        <v>28</v>
      </c>
      <c r="E1009" t="s">
        <v>167</v>
      </c>
      <c r="F1009" t="str">
        <f>IF(D1009="COUNTRY",VLOOKUP(E1009,[1]Codes!I:J,2,0),IF(D1009="UNREGION",VLOOKUP(E1009,[1]Codes!AL:AM,2,0),IF(D1009="REGION",VLOOKUP(E1009,[1]Codes!W:X,2,0),"Error")))</f>
        <v>Algeria</v>
      </c>
      <c r="G1009" t="s">
        <v>2</v>
      </c>
      <c r="H1009">
        <v>2008</v>
      </c>
      <c r="I1009" t="s">
        <v>7760</v>
      </c>
      <c r="J1009">
        <v>34.5</v>
      </c>
      <c r="K1009">
        <v>17.2</v>
      </c>
      <c r="L1009">
        <v>50.3</v>
      </c>
      <c r="M1009" t="s">
        <v>7753</v>
      </c>
      <c r="N1009">
        <v>2008</v>
      </c>
      <c r="O1009" s="1">
        <v>39448</v>
      </c>
      <c r="P1009" s="1">
        <v>39813</v>
      </c>
    </row>
    <row r="1010" spans="1:16" x14ac:dyDescent="0.25">
      <c r="A1010">
        <v>25724128</v>
      </c>
      <c r="B1010" t="s">
        <v>3859</v>
      </c>
      <c r="C1010" t="str">
        <f>IF(D1010="COUNTRY",VLOOKUP(E1010,[1]Codes!I:M,5,0),"")</f>
        <v>Africa</v>
      </c>
      <c r="D1010" t="s">
        <v>28</v>
      </c>
      <c r="E1010" t="s">
        <v>167</v>
      </c>
      <c r="F1010" t="str">
        <f>IF(D1010="COUNTRY",VLOOKUP(E1010,[1]Codes!I:J,2,0),IF(D1010="UNREGION",VLOOKUP(E1010,[1]Codes!AL:AM,2,0),IF(D1010="REGION",VLOOKUP(E1010,[1]Codes!W:X,2,0),"Error")))</f>
        <v>Algeria</v>
      </c>
      <c r="G1010" t="s">
        <v>2</v>
      </c>
      <c r="H1010">
        <v>2013</v>
      </c>
      <c r="I1010" t="s">
        <v>7759</v>
      </c>
      <c r="J1010">
        <v>33.5</v>
      </c>
      <c r="K1010">
        <v>16.600000000000001</v>
      </c>
      <c r="L1010">
        <v>49.6</v>
      </c>
      <c r="M1010" t="s">
        <v>7753</v>
      </c>
      <c r="N1010">
        <v>2013</v>
      </c>
      <c r="O1010" s="1">
        <v>41275</v>
      </c>
      <c r="P1010" s="1">
        <v>41639</v>
      </c>
    </row>
    <row r="1011" spans="1:16" x14ac:dyDescent="0.25">
      <c r="A1011">
        <v>25724129</v>
      </c>
      <c r="B1011" t="s">
        <v>3859</v>
      </c>
      <c r="C1011" t="str">
        <f>IF(D1011="COUNTRY",VLOOKUP(E1011,[1]Codes!I:M,5,0),"")</f>
        <v>Africa</v>
      </c>
      <c r="D1011" t="s">
        <v>28</v>
      </c>
      <c r="E1011" t="s">
        <v>167</v>
      </c>
      <c r="F1011" t="str">
        <f>IF(D1011="COUNTRY",VLOOKUP(E1011,[1]Codes!I:J,2,0),IF(D1011="UNREGION",VLOOKUP(E1011,[1]Codes!AL:AM,2,0),IF(D1011="REGION",VLOOKUP(E1011,[1]Codes!W:X,2,0),"Error")))</f>
        <v>Algeria</v>
      </c>
      <c r="G1011" t="s">
        <v>2</v>
      </c>
      <c r="H1011">
        <v>2010</v>
      </c>
      <c r="I1011" t="s">
        <v>7758</v>
      </c>
      <c r="J1011">
        <v>34</v>
      </c>
      <c r="K1011">
        <v>16.899999999999999</v>
      </c>
      <c r="L1011">
        <v>50.1</v>
      </c>
      <c r="M1011" t="s">
        <v>7753</v>
      </c>
      <c r="N1011">
        <v>2010</v>
      </c>
      <c r="O1011" s="1">
        <v>40179</v>
      </c>
      <c r="P1011" s="1">
        <v>40543</v>
      </c>
    </row>
    <row r="1012" spans="1:16" x14ac:dyDescent="0.25">
      <c r="A1012">
        <v>25724130</v>
      </c>
      <c r="B1012" t="s">
        <v>3859</v>
      </c>
      <c r="C1012" t="str">
        <f>IF(D1012="COUNTRY",VLOOKUP(E1012,[1]Codes!I:M,5,0),"")</f>
        <v>Africa</v>
      </c>
      <c r="D1012" t="s">
        <v>28</v>
      </c>
      <c r="E1012" t="s">
        <v>167</v>
      </c>
      <c r="F1012" t="str">
        <f>IF(D1012="COUNTRY",VLOOKUP(E1012,[1]Codes!I:J,2,0),IF(D1012="UNREGION",VLOOKUP(E1012,[1]Codes!AL:AM,2,0),IF(D1012="REGION",VLOOKUP(E1012,[1]Codes!W:X,2,0),"Error")))</f>
        <v>Algeria</v>
      </c>
      <c r="G1012" t="s">
        <v>2</v>
      </c>
      <c r="H1012">
        <v>2009</v>
      </c>
      <c r="I1012" t="s">
        <v>7757</v>
      </c>
      <c r="J1012">
        <v>34.200000000000003</v>
      </c>
      <c r="K1012">
        <v>17.3</v>
      </c>
      <c r="L1012">
        <v>50.2</v>
      </c>
      <c r="M1012" t="s">
        <v>7753</v>
      </c>
      <c r="N1012">
        <v>2009</v>
      </c>
      <c r="O1012" s="1">
        <v>39814</v>
      </c>
      <c r="P1012" s="1">
        <v>40178</v>
      </c>
    </row>
    <row r="1013" spans="1:16" x14ac:dyDescent="0.25">
      <c r="A1013">
        <v>25724131</v>
      </c>
      <c r="B1013" t="s">
        <v>3859</v>
      </c>
      <c r="C1013" t="str">
        <f>IF(D1013="COUNTRY",VLOOKUP(E1013,[1]Codes!I:M,5,0),"")</f>
        <v>Africa</v>
      </c>
      <c r="D1013" t="s">
        <v>28</v>
      </c>
      <c r="E1013" t="s">
        <v>167</v>
      </c>
      <c r="F1013" t="str">
        <f>IF(D1013="COUNTRY",VLOOKUP(E1013,[1]Codes!I:J,2,0),IF(D1013="UNREGION",VLOOKUP(E1013,[1]Codes!AL:AM,2,0),IF(D1013="REGION",VLOOKUP(E1013,[1]Codes!W:X,2,0),"Error")))</f>
        <v>Algeria</v>
      </c>
      <c r="G1013" t="s">
        <v>2</v>
      </c>
      <c r="H1013">
        <v>2000</v>
      </c>
      <c r="I1013" t="s">
        <v>7756</v>
      </c>
      <c r="J1013">
        <v>37.1</v>
      </c>
      <c r="K1013">
        <v>19.7</v>
      </c>
      <c r="L1013">
        <v>52.3</v>
      </c>
      <c r="M1013" t="s">
        <v>7753</v>
      </c>
      <c r="N1013">
        <v>2000</v>
      </c>
      <c r="O1013" s="1">
        <v>36526</v>
      </c>
      <c r="P1013" s="1">
        <v>36891</v>
      </c>
    </row>
    <row r="1014" spans="1:16" x14ac:dyDescent="0.25">
      <c r="A1014">
        <v>25724132</v>
      </c>
      <c r="B1014" t="s">
        <v>3859</v>
      </c>
      <c r="C1014" t="str">
        <f>IF(D1014="COUNTRY",VLOOKUP(E1014,[1]Codes!I:M,5,0),"")</f>
        <v>Africa</v>
      </c>
      <c r="D1014" t="s">
        <v>28</v>
      </c>
      <c r="E1014" t="s">
        <v>167</v>
      </c>
      <c r="F1014" t="str">
        <f>IF(D1014="COUNTRY",VLOOKUP(E1014,[1]Codes!I:J,2,0),IF(D1014="UNREGION",VLOOKUP(E1014,[1]Codes!AL:AM,2,0),IF(D1014="REGION",VLOOKUP(E1014,[1]Codes!W:X,2,0),"Error")))</f>
        <v>Algeria</v>
      </c>
      <c r="G1014" t="s">
        <v>2</v>
      </c>
      <c r="H1014">
        <v>2004</v>
      </c>
      <c r="I1014" t="s">
        <v>7755</v>
      </c>
      <c r="J1014">
        <v>35.700000000000003</v>
      </c>
      <c r="K1014">
        <v>18.7</v>
      </c>
      <c r="L1014">
        <v>51.3</v>
      </c>
      <c r="M1014" t="s">
        <v>7753</v>
      </c>
      <c r="N1014">
        <v>2004</v>
      </c>
      <c r="O1014" s="1">
        <v>37987</v>
      </c>
      <c r="P1014" s="1">
        <v>38352</v>
      </c>
    </row>
    <row r="1015" spans="1:16" x14ac:dyDescent="0.25">
      <c r="A1015">
        <v>25724133</v>
      </c>
      <c r="B1015" t="s">
        <v>3859</v>
      </c>
      <c r="C1015" t="str">
        <f>IF(D1015="COUNTRY",VLOOKUP(E1015,[1]Codes!I:M,5,0),"")</f>
        <v>Africa</v>
      </c>
      <c r="D1015" t="s">
        <v>28</v>
      </c>
      <c r="E1015" t="s">
        <v>167</v>
      </c>
      <c r="F1015" t="str">
        <f>IF(D1015="COUNTRY",VLOOKUP(E1015,[1]Codes!I:J,2,0),IF(D1015="UNREGION",VLOOKUP(E1015,[1]Codes!AL:AM,2,0),IF(D1015="REGION",VLOOKUP(E1015,[1]Codes!W:X,2,0),"Error")))</f>
        <v>Algeria</v>
      </c>
      <c r="G1015" t="s">
        <v>2</v>
      </c>
      <c r="H1015">
        <v>2019</v>
      </c>
      <c r="I1015" t="s">
        <v>7754</v>
      </c>
      <c r="J1015">
        <v>33.1</v>
      </c>
      <c r="K1015">
        <v>14.5</v>
      </c>
      <c r="L1015">
        <v>50.8</v>
      </c>
      <c r="M1015" t="s">
        <v>7753</v>
      </c>
      <c r="N1015">
        <v>2019</v>
      </c>
      <c r="O1015" s="1">
        <v>43466</v>
      </c>
      <c r="P1015" s="1">
        <v>43830</v>
      </c>
    </row>
    <row r="1016" spans="1:16" x14ac:dyDescent="0.25">
      <c r="A1016">
        <v>25724134</v>
      </c>
      <c r="B1016" t="s">
        <v>3859</v>
      </c>
      <c r="C1016" t="str">
        <f>IF(D1016="COUNTRY",VLOOKUP(E1016,[1]Codes!I:M,5,0),"")</f>
        <v>Africa</v>
      </c>
      <c r="D1016" t="s">
        <v>28</v>
      </c>
      <c r="E1016" t="s">
        <v>167</v>
      </c>
      <c r="F1016" t="str">
        <f>IF(D1016="COUNTRY",VLOOKUP(E1016,[1]Codes!I:J,2,0),IF(D1016="UNREGION",VLOOKUP(E1016,[1]Codes!AL:AM,2,0),IF(D1016="REGION",VLOOKUP(E1016,[1]Codes!W:X,2,0),"Error")))</f>
        <v>Algeria</v>
      </c>
      <c r="G1016" t="s">
        <v>2</v>
      </c>
      <c r="H1016">
        <v>2006</v>
      </c>
      <c r="I1016" t="s">
        <v>7752</v>
      </c>
      <c r="J1016">
        <v>35.1</v>
      </c>
      <c r="K1016">
        <v>17.7</v>
      </c>
      <c r="L1016">
        <v>50.8</v>
      </c>
      <c r="M1016" t="s">
        <v>7733</v>
      </c>
      <c r="N1016">
        <v>2006</v>
      </c>
      <c r="O1016" s="1">
        <v>38718</v>
      </c>
      <c r="P1016" s="1">
        <v>39082</v>
      </c>
    </row>
    <row r="1017" spans="1:16" x14ac:dyDescent="0.25">
      <c r="A1017">
        <v>25724135</v>
      </c>
      <c r="B1017" t="s">
        <v>3859</v>
      </c>
      <c r="C1017" t="str">
        <f>IF(D1017="COUNTRY",VLOOKUP(E1017,[1]Codes!I:M,5,0),"")</f>
        <v>Africa</v>
      </c>
      <c r="D1017" t="s">
        <v>28</v>
      </c>
      <c r="E1017" t="s">
        <v>167</v>
      </c>
      <c r="F1017" t="str">
        <f>IF(D1017="COUNTRY",VLOOKUP(E1017,[1]Codes!I:J,2,0),IF(D1017="UNREGION",VLOOKUP(E1017,[1]Codes!AL:AM,2,0),IF(D1017="REGION",VLOOKUP(E1017,[1]Codes!W:X,2,0),"Error")))</f>
        <v>Algeria</v>
      </c>
      <c r="G1017" t="s">
        <v>2</v>
      </c>
      <c r="H1017">
        <v>2003</v>
      </c>
      <c r="I1017" t="s">
        <v>7751</v>
      </c>
      <c r="J1017">
        <v>36</v>
      </c>
      <c r="K1017">
        <v>18.899999999999999</v>
      </c>
      <c r="L1017">
        <v>51.6</v>
      </c>
      <c r="M1017" t="s">
        <v>7733</v>
      </c>
      <c r="N1017">
        <v>2003</v>
      </c>
      <c r="O1017" s="1">
        <v>37622</v>
      </c>
      <c r="P1017" s="1">
        <v>37986</v>
      </c>
    </row>
    <row r="1018" spans="1:16" x14ac:dyDescent="0.25">
      <c r="A1018">
        <v>25724136</v>
      </c>
      <c r="B1018" t="s">
        <v>3859</v>
      </c>
      <c r="C1018" t="str">
        <f>IF(D1018="COUNTRY",VLOOKUP(E1018,[1]Codes!I:M,5,0),"")</f>
        <v>Africa</v>
      </c>
      <c r="D1018" t="s">
        <v>28</v>
      </c>
      <c r="E1018" t="s">
        <v>167</v>
      </c>
      <c r="F1018" t="str">
        <f>IF(D1018="COUNTRY",VLOOKUP(E1018,[1]Codes!I:J,2,0),IF(D1018="UNREGION",VLOOKUP(E1018,[1]Codes!AL:AM,2,0),IF(D1018="REGION",VLOOKUP(E1018,[1]Codes!W:X,2,0),"Error")))</f>
        <v>Algeria</v>
      </c>
      <c r="G1018" t="s">
        <v>2</v>
      </c>
      <c r="H1018">
        <v>2018</v>
      </c>
      <c r="I1018" t="s">
        <v>7750</v>
      </c>
      <c r="J1018">
        <v>33.200000000000003</v>
      </c>
      <c r="K1018">
        <v>15</v>
      </c>
      <c r="L1018">
        <v>50.5</v>
      </c>
      <c r="M1018" t="s">
        <v>7733</v>
      </c>
      <c r="N1018">
        <v>2018</v>
      </c>
      <c r="O1018" s="1">
        <v>43101</v>
      </c>
      <c r="P1018" s="1">
        <v>43465</v>
      </c>
    </row>
    <row r="1019" spans="1:16" x14ac:dyDescent="0.25">
      <c r="A1019">
        <v>25724137</v>
      </c>
      <c r="B1019" t="s">
        <v>3859</v>
      </c>
      <c r="C1019" t="str">
        <f>IF(D1019="COUNTRY",VLOOKUP(E1019,[1]Codes!I:M,5,0),"")</f>
        <v>Africa</v>
      </c>
      <c r="D1019" t="s">
        <v>28</v>
      </c>
      <c r="E1019" t="s">
        <v>167</v>
      </c>
      <c r="F1019" t="str">
        <f>IF(D1019="COUNTRY",VLOOKUP(E1019,[1]Codes!I:J,2,0),IF(D1019="UNREGION",VLOOKUP(E1019,[1]Codes!AL:AM,2,0),IF(D1019="REGION",VLOOKUP(E1019,[1]Codes!W:X,2,0),"Error")))</f>
        <v>Algeria</v>
      </c>
      <c r="G1019" t="s">
        <v>2</v>
      </c>
      <c r="H1019">
        <v>2011</v>
      </c>
      <c r="I1019" t="s">
        <v>7749</v>
      </c>
      <c r="J1019">
        <v>33.799999999999997</v>
      </c>
      <c r="K1019">
        <v>17</v>
      </c>
      <c r="L1019">
        <v>49.9</v>
      </c>
      <c r="M1019" t="s">
        <v>7733</v>
      </c>
      <c r="N1019">
        <v>2011</v>
      </c>
      <c r="O1019" s="1">
        <v>40544</v>
      </c>
      <c r="P1019" s="1">
        <v>40908</v>
      </c>
    </row>
    <row r="1020" spans="1:16" x14ac:dyDescent="0.25">
      <c r="A1020">
        <v>25724138</v>
      </c>
      <c r="B1020" t="s">
        <v>3859</v>
      </c>
      <c r="C1020" t="str">
        <f>IF(D1020="COUNTRY",VLOOKUP(E1020,[1]Codes!I:M,5,0),"")</f>
        <v>Africa</v>
      </c>
      <c r="D1020" t="s">
        <v>28</v>
      </c>
      <c r="E1020" t="s">
        <v>167</v>
      </c>
      <c r="F1020" t="str">
        <f>IF(D1020="COUNTRY",VLOOKUP(E1020,[1]Codes!I:J,2,0),IF(D1020="UNREGION",VLOOKUP(E1020,[1]Codes!AL:AM,2,0),IF(D1020="REGION",VLOOKUP(E1020,[1]Codes!W:X,2,0),"Error")))</f>
        <v>Algeria</v>
      </c>
      <c r="G1020" t="s">
        <v>2</v>
      </c>
      <c r="H1020">
        <v>2016</v>
      </c>
      <c r="I1020" t="s">
        <v>7748</v>
      </c>
      <c r="J1020">
        <v>33.299999999999997</v>
      </c>
      <c r="K1020">
        <v>15.7</v>
      </c>
      <c r="L1020">
        <v>49.8</v>
      </c>
      <c r="M1020" t="s">
        <v>7733</v>
      </c>
      <c r="N1020">
        <v>2016</v>
      </c>
      <c r="O1020" s="1">
        <v>42370</v>
      </c>
      <c r="P1020" s="1">
        <v>42735</v>
      </c>
    </row>
    <row r="1021" spans="1:16" x14ac:dyDescent="0.25">
      <c r="A1021">
        <v>25724139</v>
      </c>
      <c r="B1021" t="s">
        <v>3859</v>
      </c>
      <c r="C1021" t="str">
        <f>IF(D1021="COUNTRY",VLOOKUP(E1021,[1]Codes!I:M,5,0),"")</f>
        <v>Africa</v>
      </c>
      <c r="D1021" t="s">
        <v>28</v>
      </c>
      <c r="E1021" t="s">
        <v>167</v>
      </c>
      <c r="F1021" t="str">
        <f>IF(D1021="COUNTRY",VLOOKUP(E1021,[1]Codes!I:J,2,0),IF(D1021="UNREGION",VLOOKUP(E1021,[1]Codes!AL:AM,2,0),IF(D1021="REGION",VLOOKUP(E1021,[1]Codes!W:X,2,0),"Error")))</f>
        <v>Algeria</v>
      </c>
      <c r="G1021" t="s">
        <v>2</v>
      </c>
      <c r="H1021">
        <v>2002</v>
      </c>
      <c r="I1021" t="s">
        <v>7747</v>
      </c>
      <c r="J1021">
        <v>36.299999999999997</v>
      </c>
      <c r="K1021">
        <v>19.3</v>
      </c>
      <c r="L1021">
        <v>51.8</v>
      </c>
      <c r="M1021" t="s">
        <v>7733</v>
      </c>
      <c r="N1021">
        <v>2002</v>
      </c>
      <c r="O1021" s="1">
        <v>37257</v>
      </c>
      <c r="P1021" s="1">
        <v>37621</v>
      </c>
    </row>
    <row r="1022" spans="1:16" x14ac:dyDescent="0.25">
      <c r="A1022">
        <v>25724140</v>
      </c>
      <c r="B1022" t="s">
        <v>3859</v>
      </c>
      <c r="C1022" t="str">
        <f>IF(D1022="COUNTRY",VLOOKUP(E1022,[1]Codes!I:M,5,0),"")</f>
        <v>Americas</v>
      </c>
      <c r="D1022" t="s">
        <v>28</v>
      </c>
      <c r="E1022" t="s">
        <v>48</v>
      </c>
      <c r="F1022" t="str">
        <f>IF(D1022="COUNTRY",VLOOKUP(E1022,[1]Codes!I:J,2,0),IF(D1022="UNREGION",VLOOKUP(E1022,[1]Codes!AL:AM,2,0),IF(D1022="REGION",VLOOKUP(E1022,[1]Codes!W:X,2,0),"Error")))</f>
        <v>Ecuador</v>
      </c>
      <c r="G1022" t="s">
        <v>2</v>
      </c>
      <c r="H1022">
        <v>2008</v>
      </c>
      <c r="I1022" t="s">
        <v>7746</v>
      </c>
      <c r="J1022">
        <v>24.4</v>
      </c>
      <c r="K1022">
        <v>11.6</v>
      </c>
      <c r="L1022">
        <v>39.299999999999997</v>
      </c>
      <c r="M1022" t="s">
        <v>7733</v>
      </c>
      <c r="N1022">
        <v>2008</v>
      </c>
      <c r="O1022" s="1">
        <v>39448</v>
      </c>
      <c r="P1022" s="1">
        <v>39813</v>
      </c>
    </row>
    <row r="1023" spans="1:16" x14ac:dyDescent="0.25">
      <c r="A1023">
        <v>25724141</v>
      </c>
      <c r="B1023" t="s">
        <v>3859</v>
      </c>
      <c r="C1023" t="str">
        <f>IF(D1023="COUNTRY",VLOOKUP(E1023,[1]Codes!I:M,5,0),"")</f>
        <v>Americas</v>
      </c>
      <c r="D1023" t="s">
        <v>28</v>
      </c>
      <c r="E1023" t="s">
        <v>48</v>
      </c>
      <c r="F1023" t="str">
        <f>IF(D1023="COUNTRY",VLOOKUP(E1023,[1]Codes!I:J,2,0),IF(D1023="UNREGION",VLOOKUP(E1023,[1]Codes!AL:AM,2,0),IF(D1023="REGION",VLOOKUP(E1023,[1]Codes!W:X,2,0),"Error")))</f>
        <v>Ecuador</v>
      </c>
      <c r="G1023" t="s">
        <v>2</v>
      </c>
      <c r="H1023">
        <v>2000</v>
      </c>
      <c r="I1023" t="s">
        <v>7745</v>
      </c>
      <c r="J1023">
        <v>29.8</v>
      </c>
      <c r="K1023">
        <v>14.4</v>
      </c>
      <c r="L1023">
        <v>46.1</v>
      </c>
      <c r="M1023" t="s">
        <v>7733</v>
      </c>
      <c r="N1023">
        <v>2000</v>
      </c>
      <c r="O1023" s="1">
        <v>36526</v>
      </c>
      <c r="P1023" s="1">
        <v>36891</v>
      </c>
    </row>
    <row r="1024" spans="1:16" x14ac:dyDescent="0.25">
      <c r="A1024">
        <v>25724142</v>
      </c>
      <c r="B1024" t="s">
        <v>3859</v>
      </c>
      <c r="C1024" t="str">
        <f>IF(D1024="COUNTRY",VLOOKUP(E1024,[1]Codes!I:M,5,0),"")</f>
        <v>Americas</v>
      </c>
      <c r="D1024" t="s">
        <v>28</v>
      </c>
      <c r="E1024" t="s">
        <v>48</v>
      </c>
      <c r="F1024" t="str">
        <f>IF(D1024="COUNTRY",VLOOKUP(E1024,[1]Codes!I:J,2,0),IF(D1024="UNREGION",VLOOKUP(E1024,[1]Codes!AL:AM,2,0),IF(D1024="REGION",VLOOKUP(E1024,[1]Codes!W:X,2,0),"Error")))</f>
        <v>Ecuador</v>
      </c>
      <c r="G1024" t="s">
        <v>2</v>
      </c>
      <c r="H1024">
        <v>2010</v>
      </c>
      <c r="I1024" t="s">
        <v>7744</v>
      </c>
      <c r="J1024">
        <v>23.5</v>
      </c>
      <c r="K1024">
        <v>11.4</v>
      </c>
      <c r="L1024">
        <v>38.299999999999997</v>
      </c>
      <c r="M1024" t="s">
        <v>7733</v>
      </c>
      <c r="N1024">
        <v>2010</v>
      </c>
      <c r="O1024" s="1">
        <v>40179</v>
      </c>
      <c r="P1024" s="1">
        <v>40543</v>
      </c>
    </row>
    <row r="1025" spans="1:16" x14ac:dyDescent="0.25">
      <c r="A1025">
        <v>25724143</v>
      </c>
      <c r="B1025" t="s">
        <v>3859</v>
      </c>
      <c r="C1025" t="str">
        <f>IF(D1025="COUNTRY",VLOOKUP(E1025,[1]Codes!I:M,5,0),"")</f>
        <v>Americas</v>
      </c>
      <c r="D1025" t="s">
        <v>28</v>
      </c>
      <c r="E1025" t="s">
        <v>48</v>
      </c>
      <c r="F1025" t="str">
        <f>IF(D1025="COUNTRY",VLOOKUP(E1025,[1]Codes!I:J,2,0),IF(D1025="UNREGION",VLOOKUP(E1025,[1]Codes!AL:AM,2,0),IF(D1025="REGION",VLOOKUP(E1025,[1]Codes!W:X,2,0),"Error")))</f>
        <v>Ecuador</v>
      </c>
      <c r="G1025" t="s">
        <v>2</v>
      </c>
      <c r="H1025">
        <v>2017</v>
      </c>
      <c r="I1025" t="s">
        <v>7743</v>
      </c>
      <c r="J1025">
        <v>22.2</v>
      </c>
      <c r="K1025">
        <v>9.6999999999999993</v>
      </c>
      <c r="L1025">
        <v>38.799999999999997</v>
      </c>
      <c r="M1025" t="s">
        <v>7733</v>
      </c>
      <c r="N1025">
        <v>2017</v>
      </c>
      <c r="O1025" s="1">
        <v>42736</v>
      </c>
      <c r="P1025" s="1">
        <v>43100</v>
      </c>
    </row>
    <row r="1026" spans="1:16" x14ac:dyDescent="0.25">
      <c r="A1026">
        <v>25724144</v>
      </c>
      <c r="B1026" t="s">
        <v>3859</v>
      </c>
      <c r="C1026" t="str">
        <f>IF(D1026="COUNTRY",VLOOKUP(E1026,[1]Codes!I:M,5,0),"")</f>
        <v>Americas</v>
      </c>
      <c r="D1026" t="s">
        <v>28</v>
      </c>
      <c r="E1026" t="s">
        <v>48</v>
      </c>
      <c r="F1026" t="str">
        <f>IF(D1026="COUNTRY",VLOOKUP(E1026,[1]Codes!I:J,2,0),IF(D1026="UNREGION",VLOOKUP(E1026,[1]Codes!AL:AM,2,0),IF(D1026="REGION",VLOOKUP(E1026,[1]Codes!W:X,2,0),"Error")))</f>
        <v>Ecuador</v>
      </c>
      <c r="G1026" t="s">
        <v>2</v>
      </c>
      <c r="H1026">
        <v>2009</v>
      </c>
      <c r="I1026" t="s">
        <v>7742</v>
      </c>
      <c r="J1026">
        <v>24</v>
      </c>
      <c r="K1026">
        <v>11.4</v>
      </c>
      <c r="L1026">
        <v>38.799999999999997</v>
      </c>
      <c r="M1026" t="s">
        <v>7733</v>
      </c>
      <c r="N1026">
        <v>2009</v>
      </c>
      <c r="O1026" s="1">
        <v>39814</v>
      </c>
      <c r="P1026" s="1">
        <v>40178</v>
      </c>
    </row>
    <row r="1027" spans="1:16" x14ac:dyDescent="0.25">
      <c r="A1027">
        <v>25724145</v>
      </c>
      <c r="B1027" t="s">
        <v>3859</v>
      </c>
      <c r="C1027" t="str">
        <f>IF(D1027="COUNTRY",VLOOKUP(E1027,[1]Codes!I:M,5,0),"")</f>
        <v>Americas</v>
      </c>
      <c r="D1027" t="s">
        <v>28</v>
      </c>
      <c r="E1027" t="s">
        <v>48</v>
      </c>
      <c r="F1027" t="str">
        <f>IF(D1027="COUNTRY",VLOOKUP(E1027,[1]Codes!I:J,2,0),IF(D1027="UNREGION",VLOOKUP(E1027,[1]Codes!AL:AM,2,0),IF(D1027="REGION",VLOOKUP(E1027,[1]Codes!W:X,2,0),"Error")))</f>
        <v>Ecuador</v>
      </c>
      <c r="G1027" t="s">
        <v>2</v>
      </c>
      <c r="H1027">
        <v>2002</v>
      </c>
      <c r="I1027" t="s">
        <v>7741</v>
      </c>
      <c r="J1027">
        <v>28.3</v>
      </c>
      <c r="K1027">
        <v>13.8</v>
      </c>
      <c r="L1027">
        <v>44.1</v>
      </c>
      <c r="M1027" t="s">
        <v>7733</v>
      </c>
      <c r="N1027">
        <v>2002</v>
      </c>
      <c r="O1027" s="1">
        <v>37257</v>
      </c>
      <c r="P1027" s="1">
        <v>37621</v>
      </c>
    </row>
    <row r="1028" spans="1:16" x14ac:dyDescent="0.25">
      <c r="A1028">
        <v>25724146</v>
      </c>
      <c r="B1028" t="s">
        <v>3859</v>
      </c>
      <c r="C1028" t="str">
        <f>IF(D1028="COUNTRY",VLOOKUP(E1028,[1]Codes!I:M,5,0),"")</f>
        <v>Americas</v>
      </c>
      <c r="D1028" t="s">
        <v>28</v>
      </c>
      <c r="E1028" t="s">
        <v>48</v>
      </c>
      <c r="F1028" t="str">
        <f>IF(D1028="COUNTRY",VLOOKUP(E1028,[1]Codes!I:J,2,0),IF(D1028="UNREGION",VLOOKUP(E1028,[1]Codes!AL:AM,2,0),IF(D1028="REGION",VLOOKUP(E1028,[1]Codes!W:X,2,0),"Error")))</f>
        <v>Ecuador</v>
      </c>
      <c r="G1028" t="s">
        <v>2</v>
      </c>
      <c r="H1028">
        <v>2011</v>
      </c>
      <c r="I1028" t="s">
        <v>7740</v>
      </c>
      <c r="J1028">
        <v>22.9</v>
      </c>
      <c r="K1028">
        <v>10.9</v>
      </c>
      <c r="L1028">
        <v>37.6</v>
      </c>
      <c r="M1028" t="s">
        <v>7733</v>
      </c>
      <c r="N1028">
        <v>2011</v>
      </c>
      <c r="O1028" s="1">
        <v>40544</v>
      </c>
      <c r="P1028" s="1">
        <v>40908</v>
      </c>
    </row>
    <row r="1029" spans="1:16" x14ac:dyDescent="0.25">
      <c r="A1029">
        <v>25724147</v>
      </c>
      <c r="B1029" t="s">
        <v>3859</v>
      </c>
      <c r="C1029" t="str">
        <f>IF(D1029="COUNTRY",VLOOKUP(E1029,[1]Codes!I:M,5,0),"")</f>
        <v>Americas</v>
      </c>
      <c r="D1029" t="s">
        <v>28</v>
      </c>
      <c r="E1029" t="s">
        <v>48</v>
      </c>
      <c r="F1029" t="str">
        <f>IF(D1029="COUNTRY",VLOOKUP(E1029,[1]Codes!I:J,2,0),IF(D1029="UNREGION",VLOOKUP(E1029,[1]Codes!AL:AM,2,0),IF(D1029="REGION",VLOOKUP(E1029,[1]Codes!W:X,2,0),"Error")))</f>
        <v>Ecuador</v>
      </c>
      <c r="G1029" t="s">
        <v>2</v>
      </c>
      <c r="H1029">
        <v>2014</v>
      </c>
      <c r="I1029" t="s">
        <v>7739</v>
      </c>
      <c r="J1029">
        <v>22.2</v>
      </c>
      <c r="K1029">
        <v>10.4</v>
      </c>
      <c r="L1029">
        <v>37.299999999999997</v>
      </c>
      <c r="M1029" t="s">
        <v>7733</v>
      </c>
      <c r="N1029">
        <v>2014</v>
      </c>
      <c r="O1029" s="1">
        <v>41640</v>
      </c>
      <c r="P1029" s="1">
        <v>42004</v>
      </c>
    </row>
    <row r="1030" spans="1:16" x14ac:dyDescent="0.25">
      <c r="A1030">
        <v>25724148</v>
      </c>
      <c r="B1030" t="s">
        <v>3859</v>
      </c>
      <c r="C1030" t="str">
        <f>IF(D1030="COUNTRY",VLOOKUP(E1030,[1]Codes!I:M,5,0),"")</f>
        <v>Americas</v>
      </c>
      <c r="D1030" t="s">
        <v>28</v>
      </c>
      <c r="E1030" t="s">
        <v>48</v>
      </c>
      <c r="F1030" t="str">
        <f>IF(D1030="COUNTRY",VLOOKUP(E1030,[1]Codes!I:J,2,0),IF(D1030="UNREGION",VLOOKUP(E1030,[1]Codes!AL:AM,2,0),IF(D1030="REGION",VLOOKUP(E1030,[1]Codes!W:X,2,0),"Error")))</f>
        <v>Ecuador</v>
      </c>
      <c r="G1030" t="s">
        <v>2</v>
      </c>
      <c r="H1030">
        <v>2016</v>
      </c>
      <c r="I1030" t="s">
        <v>7738</v>
      </c>
      <c r="J1030">
        <v>22.1</v>
      </c>
      <c r="K1030">
        <v>10</v>
      </c>
      <c r="L1030">
        <v>38.1</v>
      </c>
      <c r="M1030" t="s">
        <v>7733</v>
      </c>
      <c r="N1030">
        <v>2016</v>
      </c>
      <c r="O1030" s="1">
        <v>42370</v>
      </c>
      <c r="P1030" s="1">
        <v>42735</v>
      </c>
    </row>
    <row r="1031" spans="1:16" x14ac:dyDescent="0.25">
      <c r="A1031">
        <v>25724149</v>
      </c>
      <c r="B1031" t="s">
        <v>3859</v>
      </c>
      <c r="C1031" t="str">
        <f>IF(D1031="COUNTRY",VLOOKUP(E1031,[1]Codes!I:M,5,0),"")</f>
        <v>Americas</v>
      </c>
      <c r="D1031" t="s">
        <v>28</v>
      </c>
      <c r="E1031" t="s">
        <v>48</v>
      </c>
      <c r="F1031" t="str">
        <f>IF(D1031="COUNTRY",VLOOKUP(E1031,[1]Codes!I:J,2,0),IF(D1031="UNREGION",VLOOKUP(E1031,[1]Codes!AL:AM,2,0),IF(D1031="REGION",VLOOKUP(E1031,[1]Codes!W:X,2,0),"Error")))</f>
        <v>Ecuador</v>
      </c>
      <c r="G1031" t="s">
        <v>2</v>
      </c>
      <c r="H1031">
        <v>2003</v>
      </c>
      <c r="I1031" t="s">
        <v>7737</v>
      </c>
      <c r="J1031">
        <v>27.7</v>
      </c>
      <c r="K1031">
        <v>13.6</v>
      </c>
      <c r="L1031">
        <v>43.4</v>
      </c>
      <c r="M1031" t="s">
        <v>7733</v>
      </c>
      <c r="N1031">
        <v>2003</v>
      </c>
      <c r="O1031" s="1">
        <v>37622</v>
      </c>
      <c r="P1031" s="1">
        <v>37986</v>
      </c>
    </row>
    <row r="1032" spans="1:16" x14ac:dyDescent="0.25">
      <c r="A1032">
        <v>25724150</v>
      </c>
      <c r="B1032" t="s">
        <v>3859</v>
      </c>
      <c r="C1032" t="str">
        <f>IF(D1032="COUNTRY",VLOOKUP(E1032,[1]Codes!I:M,5,0),"")</f>
        <v>Americas</v>
      </c>
      <c r="D1032" t="s">
        <v>28</v>
      </c>
      <c r="E1032" t="s">
        <v>48</v>
      </c>
      <c r="F1032" t="str">
        <f>IF(D1032="COUNTRY",VLOOKUP(E1032,[1]Codes!I:J,2,0),IF(D1032="UNREGION",VLOOKUP(E1032,[1]Codes!AL:AM,2,0),IF(D1032="REGION",VLOOKUP(E1032,[1]Codes!W:X,2,0),"Error")))</f>
        <v>Ecuador</v>
      </c>
      <c r="G1032" t="s">
        <v>2</v>
      </c>
      <c r="H1032">
        <v>2007</v>
      </c>
      <c r="I1032" t="s">
        <v>7736</v>
      </c>
      <c r="J1032">
        <v>25.1</v>
      </c>
      <c r="K1032">
        <v>12</v>
      </c>
      <c r="L1032">
        <v>40.1</v>
      </c>
      <c r="M1032" t="s">
        <v>7733</v>
      </c>
      <c r="N1032">
        <v>2007</v>
      </c>
      <c r="O1032" s="1">
        <v>39083</v>
      </c>
      <c r="P1032" s="1">
        <v>39447</v>
      </c>
    </row>
    <row r="1033" spans="1:16" x14ac:dyDescent="0.25">
      <c r="A1033">
        <v>25724151</v>
      </c>
      <c r="B1033" t="s">
        <v>3859</v>
      </c>
      <c r="C1033" t="str">
        <f>IF(D1033="COUNTRY",VLOOKUP(E1033,[1]Codes!I:M,5,0),"")</f>
        <v>Americas</v>
      </c>
      <c r="D1033" t="s">
        <v>28</v>
      </c>
      <c r="E1033" t="s">
        <v>48</v>
      </c>
      <c r="F1033" t="str">
        <f>IF(D1033="COUNTRY",VLOOKUP(E1033,[1]Codes!I:J,2,0),IF(D1033="UNREGION",VLOOKUP(E1033,[1]Codes!AL:AM,2,0),IF(D1033="REGION",VLOOKUP(E1033,[1]Codes!W:X,2,0),"Error")))</f>
        <v>Ecuador</v>
      </c>
      <c r="G1033" t="s">
        <v>2</v>
      </c>
      <c r="H1033">
        <v>2013</v>
      </c>
      <c r="I1033" t="s">
        <v>7735</v>
      </c>
      <c r="J1033">
        <v>22.2</v>
      </c>
      <c r="K1033">
        <v>10.4</v>
      </c>
      <c r="L1033">
        <v>37.200000000000003</v>
      </c>
      <c r="M1033" t="s">
        <v>7733</v>
      </c>
      <c r="N1033">
        <v>2013</v>
      </c>
      <c r="O1033" s="1">
        <v>41275</v>
      </c>
      <c r="P1033" s="1">
        <v>41639</v>
      </c>
    </row>
    <row r="1034" spans="1:16" x14ac:dyDescent="0.25">
      <c r="A1034">
        <v>25724152</v>
      </c>
      <c r="B1034" t="s">
        <v>3859</v>
      </c>
      <c r="C1034" t="str">
        <f>IF(D1034="COUNTRY",VLOOKUP(E1034,[1]Codes!I:M,5,0),"")</f>
        <v>Americas</v>
      </c>
      <c r="D1034" t="s">
        <v>28</v>
      </c>
      <c r="E1034" t="s">
        <v>48</v>
      </c>
      <c r="F1034" t="str">
        <f>IF(D1034="COUNTRY",VLOOKUP(E1034,[1]Codes!I:J,2,0),IF(D1034="UNREGION",VLOOKUP(E1034,[1]Codes!AL:AM,2,0),IF(D1034="REGION",VLOOKUP(E1034,[1]Codes!W:X,2,0),"Error")))</f>
        <v>Ecuador</v>
      </c>
      <c r="G1034" t="s">
        <v>2</v>
      </c>
      <c r="H1034">
        <v>2015</v>
      </c>
      <c r="I1034" t="s">
        <v>7734</v>
      </c>
      <c r="J1034">
        <v>22.2</v>
      </c>
      <c r="K1034">
        <v>10.199999999999999</v>
      </c>
      <c r="L1034">
        <v>37.700000000000003</v>
      </c>
      <c r="M1034" t="s">
        <v>7733</v>
      </c>
      <c r="N1034">
        <v>2015</v>
      </c>
      <c r="O1034" s="1">
        <v>42005</v>
      </c>
      <c r="P1034" s="1">
        <v>42369</v>
      </c>
    </row>
    <row r="1035" spans="1:16" x14ac:dyDescent="0.25">
      <c r="A1035">
        <v>25724153</v>
      </c>
      <c r="B1035" t="s">
        <v>3859</v>
      </c>
      <c r="C1035" t="str">
        <f>IF(D1035="COUNTRY",VLOOKUP(E1035,[1]Codes!I:M,5,0),"")</f>
        <v>Americas</v>
      </c>
      <c r="D1035" t="s">
        <v>28</v>
      </c>
      <c r="E1035" t="s">
        <v>48</v>
      </c>
      <c r="F1035" t="str">
        <f>IF(D1035="COUNTRY",VLOOKUP(E1035,[1]Codes!I:J,2,0),IF(D1035="UNREGION",VLOOKUP(E1035,[1]Codes!AL:AM,2,0),IF(D1035="REGION",VLOOKUP(E1035,[1]Codes!W:X,2,0),"Error")))</f>
        <v>Ecuador</v>
      </c>
      <c r="G1035" t="s">
        <v>2</v>
      </c>
      <c r="H1035">
        <v>2004</v>
      </c>
      <c r="I1035" t="s">
        <v>7732</v>
      </c>
      <c r="J1035">
        <v>27</v>
      </c>
      <c r="K1035">
        <v>13</v>
      </c>
      <c r="L1035">
        <v>42.3</v>
      </c>
      <c r="M1035" t="s">
        <v>7717</v>
      </c>
      <c r="N1035">
        <v>2004</v>
      </c>
      <c r="O1035" s="1">
        <v>37987</v>
      </c>
      <c r="P1035" s="1">
        <v>38352</v>
      </c>
    </row>
    <row r="1036" spans="1:16" x14ac:dyDescent="0.25">
      <c r="A1036">
        <v>25724154</v>
      </c>
      <c r="B1036" t="s">
        <v>3859</v>
      </c>
      <c r="C1036" t="str">
        <f>IF(D1036="COUNTRY",VLOOKUP(E1036,[1]Codes!I:M,5,0),"")</f>
        <v>Americas</v>
      </c>
      <c r="D1036" t="s">
        <v>28</v>
      </c>
      <c r="E1036" t="s">
        <v>48</v>
      </c>
      <c r="F1036" t="str">
        <f>IF(D1036="COUNTRY",VLOOKUP(E1036,[1]Codes!I:J,2,0),IF(D1036="UNREGION",VLOOKUP(E1036,[1]Codes!AL:AM,2,0),IF(D1036="REGION",VLOOKUP(E1036,[1]Codes!W:X,2,0),"Error")))</f>
        <v>Ecuador</v>
      </c>
      <c r="G1036" t="s">
        <v>2</v>
      </c>
      <c r="H1036">
        <v>2001</v>
      </c>
      <c r="I1036" t="s">
        <v>7731</v>
      </c>
      <c r="J1036">
        <v>29</v>
      </c>
      <c r="K1036">
        <v>14.1</v>
      </c>
      <c r="L1036">
        <v>45</v>
      </c>
      <c r="M1036" t="s">
        <v>7717</v>
      </c>
      <c r="N1036">
        <v>2001</v>
      </c>
      <c r="O1036" s="1">
        <v>36892</v>
      </c>
      <c r="P1036" s="1">
        <v>37256</v>
      </c>
    </row>
    <row r="1037" spans="1:16" x14ac:dyDescent="0.25">
      <c r="A1037">
        <v>25724155</v>
      </c>
      <c r="B1037" t="s">
        <v>3859</v>
      </c>
      <c r="C1037" t="str">
        <f>IF(D1037="COUNTRY",VLOOKUP(E1037,[1]Codes!I:M,5,0),"")</f>
        <v>Americas</v>
      </c>
      <c r="D1037" t="s">
        <v>28</v>
      </c>
      <c r="E1037" t="s">
        <v>48</v>
      </c>
      <c r="F1037" t="str">
        <f>IF(D1037="COUNTRY",VLOOKUP(E1037,[1]Codes!I:J,2,0),IF(D1037="UNREGION",VLOOKUP(E1037,[1]Codes!AL:AM,2,0),IF(D1037="REGION",VLOOKUP(E1037,[1]Codes!W:X,2,0),"Error")))</f>
        <v>Ecuador</v>
      </c>
      <c r="G1037" t="s">
        <v>2</v>
      </c>
      <c r="H1037">
        <v>2006</v>
      </c>
      <c r="I1037" t="s">
        <v>7730</v>
      </c>
      <c r="J1037">
        <v>25.8</v>
      </c>
      <c r="K1037">
        <v>12.5</v>
      </c>
      <c r="L1037">
        <v>41</v>
      </c>
      <c r="M1037" t="s">
        <v>7717</v>
      </c>
      <c r="N1037">
        <v>2006</v>
      </c>
      <c r="O1037" s="1">
        <v>38718</v>
      </c>
      <c r="P1037" s="1">
        <v>39082</v>
      </c>
    </row>
    <row r="1038" spans="1:16" x14ac:dyDescent="0.25">
      <c r="A1038">
        <v>25724156</v>
      </c>
      <c r="B1038" t="s">
        <v>3859</v>
      </c>
      <c r="C1038" t="str">
        <f>IF(D1038="COUNTRY",VLOOKUP(E1038,[1]Codes!I:M,5,0),"")</f>
        <v>Americas</v>
      </c>
      <c r="D1038" t="s">
        <v>28</v>
      </c>
      <c r="E1038" t="s">
        <v>48</v>
      </c>
      <c r="F1038" t="str">
        <f>IF(D1038="COUNTRY",VLOOKUP(E1038,[1]Codes!I:J,2,0),IF(D1038="UNREGION",VLOOKUP(E1038,[1]Codes!AL:AM,2,0),IF(D1038="REGION",VLOOKUP(E1038,[1]Codes!W:X,2,0),"Error")))</f>
        <v>Ecuador</v>
      </c>
      <c r="G1038" t="s">
        <v>2</v>
      </c>
      <c r="H1038">
        <v>2005</v>
      </c>
      <c r="I1038" t="s">
        <v>7729</v>
      </c>
      <c r="J1038">
        <v>26.5</v>
      </c>
      <c r="K1038">
        <v>13</v>
      </c>
      <c r="L1038">
        <v>41.7</v>
      </c>
      <c r="M1038" t="s">
        <v>7717</v>
      </c>
      <c r="N1038">
        <v>2005</v>
      </c>
      <c r="O1038" s="1">
        <v>38353</v>
      </c>
      <c r="P1038" s="1">
        <v>38717</v>
      </c>
    </row>
    <row r="1039" spans="1:16" x14ac:dyDescent="0.25">
      <c r="A1039">
        <v>25724157</v>
      </c>
      <c r="B1039" t="s">
        <v>3859</v>
      </c>
      <c r="C1039" t="str">
        <f>IF(D1039="COUNTRY",VLOOKUP(E1039,[1]Codes!I:M,5,0),"")</f>
        <v>Americas</v>
      </c>
      <c r="D1039" t="s">
        <v>28</v>
      </c>
      <c r="E1039" t="s">
        <v>48</v>
      </c>
      <c r="F1039" t="str">
        <f>IF(D1039="COUNTRY",VLOOKUP(E1039,[1]Codes!I:J,2,0),IF(D1039="UNREGION",VLOOKUP(E1039,[1]Codes!AL:AM,2,0),IF(D1039="REGION",VLOOKUP(E1039,[1]Codes!W:X,2,0),"Error")))</f>
        <v>Ecuador</v>
      </c>
      <c r="G1039" t="s">
        <v>2</v>
      </c>
      <c r="H1039">
        <v>2012</v>
      </c>
      <c r="I1039" t="s">
        <v>7728</v>
      </c>
      <c r="J1039">
        <v>22.5</v>
      </c>
      <c r="K1039">
        <v>10.6</v>
      </c>
      <c r="L1039">
        <v>37.200000000000003</v>
      </c>
      <c r="M1039" t="s">
        <v>7717</v>
      </c>
      <c r="N1039">
        <v>2012</v>
      </c>
      <c r="O1039" s="1">
        <v>40909</v>
      </c>
      <c r="P1039" s="1">
        <v>41274</v>
      </c>
    </row>
    <row r="1040" spans="1:16" x14ac:dyDescent="0.25">
      <c r="A1040">
        <v>25724158</v>
      </c>
      <c r="B1040" t="s">
        <v>3859</v>
      </c>
      <c r="C1040" t="str">
        <f>IF(D1040="COUNTRY",VLOOKUP(E1040,[1]Codes!I:M,5,0),"")</f>
        <v>Americas</v>
      </c>
      <c r="D1040" t="s">
        <v>28</v>
      </c>
      <c r="E1040" t="s">
        <v>48</v>
      </c>
      <c r="F1040" t="str">
        <f>IF(D1040="COUNTRY",VLOOKUP(E1040,[1]Codes!I:J,2,0),IF(D1040="UNREGION",VLOOKUP(E1040,[1]Codes!AL:AM,2,0),IF(D1040="REGION",VLOOKUP(E1040,[1]Codes!W:X,2,0),"Error")))</f>
        <v>Ecuador</v>
      </c>
      <c r="G1040" t="s">
        <v>2</v>
      </c>
      <c r="H1040">
        <v>2018</v>
      </c>
      <c r="I1040" t="s">
        <v>7727</v>
      </c>
      <c r="J1040">
        <v>22.2</v>
      </c>
      <c r="K1040">
        <v>9.4</v>
      </c>
      <c r="L1040">
        <v>39.6</v>
      </c>
      <c r="M1040" t="s">
        <v>7717</v>
      </c>
      <c r="N1040">
        <v>2018</v>
      </c>
      <c r="O1040" s="1">
        <v>43101</v>
      </c>
      <c r="P1040" s="1">
        <v>43465</v>
      </c>
    </row>
    <row r="1041" spans="1:16" x14ac:dyDescent="0.25">
      <c r="A1041">
        <v>25724159</v>
      </c>
      <c r="B1041" t="s">
        <v>3859</v>
      </c>
      <c r="C1041" t="str">
        <f>IF(D1041="COUNTRY",VLOOKUP(E1041,[1]Codes!I:M,5,0),"")</f>
        <v>Americas</v>
      </c>
      <c r="D1041" t="s">
        <v>28</v>
      </c>
      <c r="E1041" t="s">
        <v>48</v>
      </c>
      <c r="F1041" t="str">
        <f>IF(D1041="COUNTRY",VLOOKUP(E1041,[1]Codes!I:J,2,0),IF(D1041="UNREGION",VLOOKUP(E1041,[1]Codes!AL:AM,2,0),IF(D1041="REGION",VLOOKUP(E1041,[1]Codes!W:X,2,0),"Error")))</f>
        <v>Ecuador</v>
      </c>
      <c r="G1041" t="s">
        <v>2</v>
      </c>
      <c r="H1041">
        <v>2019</v>
      </c>
      <c r="I1041" t="s">
        <v>7726</v>
      </c>
      <c r="J1041">
        <v>22.3</v>
      </c>
      <c r="K1041">
        <v>9.1</v>
      </c>
      <c r="L1041">
        <v>40.700000000000003</v>
      </c>
      <c r="M1041" t="s">
        <v>7717</v>
      </c>
      <c r="N1041">
        <v>2019</v>
      </c>
      <c r="O1041" s="1">
        <v>43466</v>
      </c>
      <c r="P1041" s="1">
        <v>43830</v>
      </c>
    </row>
    <row r="1042" spans="1:16" x14ac:dyDescent="0.25">
      <c r="A1042">
        <v>25724160</v>
      </c>
      <c r="B1042" t="s">
        <v>3859</v>
      </c>
      <c r="C1042" t="str">
        <f>IF(D1042="COUNTRY",VLOOKUP(E1042,[1]Codes!I:M,5,0),"")</f>
        <v>Eastern Mediterranean</v>
      </c>
      <c r="D1042" t="s">
        <v>28</v>
      </c>
      <c r="E1042" t="s">
        <v>226</v>
      </c>
      <c r="F1042" t="str">
        <f>IF(D1042="COUNTRY",VLOOKUP(E1042,[1]Codes!I:J,2,0),IF(D1042="UNREGION",VLOOKUP(E1042,[1]Codes!AL:AM,2,0),IF(D1042="REGION",VLOOKUP(E1042,[1]Codes!W:X,2,0),"Error")))</f>
        <v>Egypt</v>
      </c>
      <c r="G1042" t="s">
        <v>2</v>
      </c>
      <c r="H1042">
        <v>2017</v>
      </c>
      <c r="I1042" t="s">
        <v>7725</v>
      </c>
      <c r="J1042">
        <v>26.4</v>
      </c>
      <c r="K1042">
        <v>16.8</v>
      </c>
      <c r="L1042">
        <v>37.700000000000003</v>
      </c>
      <c r="M1042" t="s">
        <v>7717</v>
      </c>
      <c r="N1042">
        <v>2017</v>
      </c>
      <c r="O1042" s="1">
        <v>42736</v>
      </c>
      <c r="P1042" s="1">
        <v>43100</v>
      </c>
    </row>
    <row r="1043" spans="1:16" x14ac:dyDescent="0.25">
      <c r="A1043">
        <v>25724161</v>
      </c>
      <c r="B1043" t="s">
        <v>3859</v>
      </c>
      <c r="C1043" t="str">
        <f>IF(D1043="COUNTRY",VLOOKUP(E1043,[1]Codes!I:M,5,0),"")</f>
        <v>Eastern Mediterranean</v>
      </c>
      <c r="D1043" t="s">
        <v>28</v>
      </c>
      <c r="E1043" t="s">
        <v>226</v>
      </c>
      <c r="F1043" t="str">
        <f>IF(D1043="COUNTRY",VLOOKUP(E1043,[1]Codes!I:J,2,0),IF(D1043="UNREGION",VLOOKUP(E1043,[1]Codes!AL:AM,2,0),IF(D1043="REGION",VLOOKUP(E1043,[1]Codes!W:X,2,0),"Error")))</f>
        <v>Egypt</v>
      </c>
      <c r="G1043" t="s">
        <v>2</v>
      </c>
      <c r="H1043">
        <v>2009</v>
      </c>
      <c r="I1043" t="s">
        <v>7724</v>
      </c>
      <c r="J1043">
        <v>28.8</v>
      </c>
      <c r="K1043">
        <v>20.8</v>
      </c>
      <c r="L1043">
        <v>36.5</v>
      </c>
      <c r="M1043" t="s">
        <v>7717</v>
      </c>
      <c r="N1043">
        <v>2009</v>
      </c>
      <c r="O1043" s="1">
        <v>39814</v>
      </c>
      <c r="P1043" s="1">
        <v>40178</v>
      </c>
    </row>
    <row r="1044" spans="1:16" x14ac:dyDescent="0.25">
      <c r="A1044">
        <v>25724162</v>
      </c>
      <c r="B1044" t="s">
        <v>3859</v>
      </c>
      <c r="C1044" t="str">
        <f>IF(D1044="COUNTRY",VLOOKUP(E1044,[1]Codes!I:M,5,0),"")</f>
        <v>Eastern Mediterranean</v>
      </c>
      <c r="D1044" t="s">
        <v>28</v>
      </c>
      <c r="E1044" t="s">
        <v>226</v>
      </c>
      <c r="F1044" t="str">
        <f>IF(D1044="COUNTRY",VLOOKUP(E1044,[1]Codes!I:J,2,0),IF(D1044="UNREGION",VLOOKUP(E1044,[1]Codes!AL:AM,2,0),IF(D1044="REGION",VLOOKUP(E1044,[1]Codes!W:X,2,0),"Error")))</f>
        <v>Egypt</v>
      </c>
      <c r="G1044" t="s">
        <v>2</v>
      </c>
      <c r="H1044">
        <v>2005</v>
      </c>
      <c r="I1044" t="s">
        <v>7723</v>
      </c>
      <c r="J1044">
        <v>29.7</v>
      </c>
      <c r="K1044">
        <v>22</v>
      </c>
      <c r="L1044">
        <v>36.9</v>
      </c>
      <c r="M1044" t="s">
        <v>7717</v>
      </c>
      <c r="N1044">
        <v>2005</v>
      </c>
      <c r="O1044" s="1">
        <v>38353</v>
      </c>
      <c r="P1044" s="1">
        <v>38717</v>
      </c>
    </row>
    <row r="1045" spans="1:16" x14ac:dyDescent="0.25">
      <c r="A1045">
        <v>25724163</v>
      </c>
      <c r="B1045" t="s">
        <v>3859</v>
      </c>
      <c r="C1045" t="str">
        <f>IF(D1045="COUNTRY",VLOOKUP(E1045,[1]Codes!I:M,5,0),"")</f>
        <v>Eastern Mediterranean</v>
      </c>
      <c r="D1045" t="s">
        <v>28</v>
      </c>
      <c r="E1045" t="s">
        <v>226</v>
      </c>
      <c r="F1045" t="str">
        <f>IF(D1045="COUNTRY",VLOOKUP(E1045,[1]Codes!I:J,2,0),IF(D1045="UNREGION",VLOOKUP(E1045,[1]Codes!AL:AM,2,0),IF(D1045="REGION",VLOOKUP(E1045,[1]Codes!W:X,2,0),"Error")))</f>
        <v>Egypt</v>
      </c>
      <c r="G1045" t="s">
        <v>2</v>
      </c>
      <c r="H1045">
        <v>2015</v>
      </c>
      <c r="I1045" t="s">
        <v>7722</v>
      </c>
      <c r="J1045">
        <v>27.1</v>
      </c>
      <c r="K1045">
        <v>18.7</v>
      </c>
      <c r="L1045">
        <v>36.9</v>
      </c>
      <c r="M1045" t="s">
        <v>7717</v>
      </c>
      <c r="N1045">
        <v>2015</v>
      </c>
      <c r="O1045" s="1">
        <v>42005</v>
      </c>
      <c r="P1045" s="1">
        <v>42369</v>
      </c>
    </row>
    <row r="1046" spans="1:16" x14ac:dyDescent="0.25">
      <c r="A1046">
        <v>25724164</v>
      </c>
      <c r="B1046" t="s">
        <v>3859</v>
      </c>
      <c r="C1046" t="str">
        <f>IF(D1046="COUNTRY",VLOOKUP(E1046,[1]Codes!I:M,5,0),"")</f>
        <v>Eastern Mediterranean</v>
      </c>
      <c r="D1046" t="s">
        <v>28</v>
      </c>
      <c r="E1046" t="s">
        <v>226</v>
      </c>
      <c r="F1046" t="str">
        <f>IF(D1046="COUNTRY",VLOOKUP(E1046,[1]Codes!I:J,2,0),IF(D1046="UNREGION",VLOOKUP(E1046,[1]Codes!AL:AM,2,0),IF(D1046="REGION",VLOOKUP(E1046,[1]Codes!W:X,2,0),"Error")))</f>
        <v>Egypt</v>
      </c>
      <c r="G1046" t="s">
        <v>2</v>
      </c>
      <c r="H1046">
        <v>2000</v>
      </c>
      <c r="I1046" t="s">
        <v>7721</v>
      </c>
      <c r="J1046">
        <v>29.9</v>
      </c>
      <c r="K1046">
        <v>22.5</v>
      </c>
      <c r="L1046">
        <v>38.200000000000003</v>
      </c>
      <c r="M1046" t="s">
        <v>7717</v>
      </c>
      <c r="N1046">
        <v>2000</v>
      </c>
      <c r="O1046" s="1">
        <v>36526</v>
      </c>
      <c r="P1046" s="1">
        <v>36891</v>
      </c>
    </row>
    <row r="1047" spans="1:16" x14ac:dyDescent="0.25">
      <c r="A1047">
        <v>25724165</v>
      </c>
      <c r="B1047" t="s">
        <v>3859</v>
      </c>
      <c r="C1047" t="str">
        <f>IF(D1047="COUNTRY",VLOOKUP(E1047,[1]Codes!I:M,5,0),"")</f>
        <v>Eastern Mediterranean</v>
      </c>
      <c r="D1047" t="s">
        <v>28</v>
      </c>
      <c r="E1047" t="s">
        <v>226</v>
      </c>
      <c r="F1047" t="str">
        <f>IF(D1047="COUNTRY",VLOOKUP(E1047,[1]Codes!I:J,2,0),IF(D1047="UNREGION",VLOOKUP(E1047,[1]Codes!AL:AM,2,0),IF(D1047="REGION",VLOOKUP(E1047,[1]Codes!W:X,2,0),"Error")))</f>
        <v>Egypt</v>
      </c>
      <c r="G1047" t="s">
        <v>2</v>
      </c>
      <c r="H1047">
        <v>2011</v>
      </c>
      <c r="I1047" t="s">
        <v>7720</v>
      </c>
      <c r="J1047">
        <v>28.1</v>
      </c>
      <c r="K1047">
        <v>20.2</v>
      </c>
      <c r="L1047">
        <v>36.4</v>
      </c>
      <c r="M1047" t="s">
        <v>7717</v>
      </c>
      <c r="N1047">
        <v>2011</v>
      </c>
      <c r="O1047" s="1">
        <v>40544</v>
      </c>
      <c r="P1047" s="1">
        <v>40908</v>
      </c>
    </row>
    <row r="1048" spans="1:16" x14ac:dyDescent="0.25">
      <c r="A1048">
        <v>25724166</v>
      </c>
      <c r="B1048" t="s">
        <v>3859</v>
      </c>
      <c r="C1048" t="str">
        <f>IF(D1048="COUNTRY",VLOOKUP(E1048,[1]Codes!I:M,5,0),"")</f>
        <v>Eastern Mediterranean</v>
      </c>
      <c r="D1048" t="s">
        <v>28</v>
      </c>
      <c r="E1048" t="s">
        <v>226</v>
      </c>
      <c r="F1048" t="str">
        <f>IF(D1048="COUNTRY",VLOOKUP(E1048,[1]Codes!I:J,2,0),IF(D1048="UNREGION",VLOOKUP(E1048,[1]Codes!AL:AM,2,0),IF(D1048="REGION",VLOOKUP(E1048,[1]Codes!W:X,2,0),"Error")))</f>
        <v>Egypt</v>
      </c>
      <c r="G1048" t="s">
        <v>2</v>
      </c>
      <c r="H1048">
        <v>2002</v>
      </c>
      <c r="I1048" t="s">
        <v>7719</v>
      </c>
      <c r="J1048">
        <v>29.9</v>
      </c>
      <c r="K1048">
        <v>22.8</v>
      </c>
      <c r="L1048">
        <v>37.5</v>
      </c>
      <c r="M1048" t="s">
        <v>7717</v>
      </c>
      <c r="N1048">
        <v>2002</v>
      </c>
      <c r="O1048" s="1">
        <v>37257</v>
      </c>
      <c r="P1048" s="1">
        <v>37621</v>
      </c>
    </row>
    <row r="1049" spans="1:16" x14ac:dyDescent="0.25">
      <c r="A1049">
        <v>25724167</v>
      </c>
      <c r="B1049" t="s">
        <v>3859</v>
      </c>
      <c r="C1049" t="str">
        <f>IF(D1049="COUNTRY",VLOOKUP(E1049,[1]Codes!I:M,5,0),"")</f>
        <v>Eastern Mediterranean</v>
      </c>
      <c r="D1049" t="s">
        <v>28</v>
      </c>
      <c r="E1049" t="s">
        <v>226</v>
      </c>
      <c r="F1049" t="str">
        <f>IF(D1049="COUNTRY",VLOOKUP(E1049,[1]Codes!I:J,2,0),IF(D1049="UNREGION",VLOOKUP(E1049,[1]Codes!AL:AM,2,0),IF(D1049="REGION",VLOOKUP(E1049,[1]Codes!W:X,2,0),"Error")))</f>
        <v>Egypt</v>
      </c>
      <c r="G1049" t="s">
        <v>2</v>
      </c>
      <c r="H1049">
        <v>2004</v>
      </c>
      <c r="I1049" t="s">
        <v>7718</v>
      </c>
      <c r="J1049">
        <v>29.8</v>
      </c>
      <c r="K1049">
        <v>22.4</v>
      </c>
      <c r="L1049">
        <v>37</v>
      </c>
      <c r="M1049" t="s">
        <v>7717</v>
      </c>
      <c r="N1049">
        <v>2004</v>
      </c>
      <c r="O1049" s="1">
        <v>37987</v>
      </c>
      <c r="P1049" s="1">
        <v>38352</v>
      </c>
    </row>
    <row r="1050" spans="1:16" x14ac:dyDescent="0.25">
      <c r="A1050">
        <v>25724168</v>
      </c>
      <c r="B1050" t="s">
        <v>3859</v>
      </c>
      <c r="C1050" t="str">
        <f>IF(D1050="COUNTRY",VLOOKUP(E1050,[1]Codes!I:M,5,0),"")</f>
        <v>Eastern Mediterranean</v>
      </c>
      <c r="D1050" t="s">
        <v>28</v>
      </c>
      <c r="E1050" t="s">
        <v>226</v>
      </c>
      <c r="F1050" t="str">
        <f>IF(D1050="COUNTRY",VLOOKUP(E1050,[1]Codes!I:J,2,0),IF(D1050="UNREGION",VLOOKUP(E1050,[1]Codes!AL:AM,2,0),IF(D1050="REGION",VLOOKUP(E1050,[1]Codes!W:X,2,0),"Error")))</f>
        <v>Egypt</v>
      </c>
      <c r="G1050" t="s">
        <v>2</v>
      </c>
      <c r="H1050">
        <v>2016</v>
      </c>
      <c r="I1050" t="s">
        <v>7716</v>
      </c>
      <c r="J1050">
        <v>26.7</v>
      </c>
      <c r="K1050">
        <v>17.8</v>
      </c>
      <c r="L1050">
        <v>37.1</v>
      </c>
      <c r="M1050" t="s">
        <v>7699</v>
      </c>
      <c r="N1050">
        <v>2016</v>
      </c>
      <c r="O1050" s="1">
        <v>42370</v>
      </c>
      <c r="P1050" s="1">
        <v>42735</v>
      </c>
    </row>
    <row r="1051" spans="1:16" x14ac:dyDescent="0.25">
      <c r="A1051">
        <v>25724169</v>
      </c>
      <c r="B1051" t="s">
        <v>3859</v>
      </c>
      <c r="C1051" t="str">
        <f>IF(D1051="COUNTRY",VLOOKUP(E1051,[1]Codes!I:M,5,0),"")</f>
        <v>Eastern Mediterranean</v>
      </c>
      <c r="D1051" t="s">
        <v>28</v>
      </c>
      <c r="E1051" t="s">
        <v>226</v>
      </c>
      <c r="F1051" t="str">
        <f>IF(D1051="COUNTRY",VLOOKUP(E1051,[1]Codes!I:J,2,0),IF(D1051="UNREGION",VLOOKUP(E1051,[1]Codes!AL:AM,2,0),IF(D1051="REGION",VLOOKUP(E1051,[1]Codes!W:X,2,0),"Error")))</f>
        <v>Egypt</v>
      </c>
      <c r="G1051" t="s">
        <v>2</v>
      </c>
      <c r="H1051">
        <v>2003</v>
      </c>
      <c r="I1051" t="s">
        <v>7715</v>
      </c>
      <c r="J1051">
        <v>30</v>
      </c>
      <c r="K1051">
        <v>22.7</v>
      </c>
      <c r="L1051">
        <v>37.299999999999997</v>
      </c>
      <c r="M1051" t="s">
        <v>7699</v>
      </c>
      <c r="N1051">
        <v>2003</v>
      </c>
      <c r="O1051" s="1">
        <v>37622</v>
      </c>
      <c r="P1051" s="1">
        <v>37986</v>
      </c>
    </row>
    <row r="1052" spans="1:16" x14ac:dyDescent="0.25">
      <c r="A1052">
        <v>25724170</v>
      </c>
      <c r="B1052" t="s">
        <v>3859</v>
      </c>
      <c r="C1052" t="str">
        <f>IF(D1052="COUNTRY",VLOOKUP(E1052,[1]Codes!I:M,5,0),"")</f>
        <v>Eastern Mediterranean</v>
      </c>
      <c r="D1052" t="s">
        <v>28</v>
      </c>
      <c r="E1052" t="s">
        <v>226</v>
      </c>
      <c r="F1052" t="str">
        <f>IF(D1052="COUNTRY",VLOOKUP(E1052,[1]Codes!I:J,2,0),IF(D1052="UNREGION",VLOOKUP(E1052,[1]Codes!AL:AM,2,0),IF(D1052="REGION",VLOOKUP(E1052,[1]Codes!W:X,2,0),"Error")))</f>
        <v>Egypt</v>
      </c>
      <c r="G1052" t="s">
        <v>2</v>
      </c>
      <c r="H1052">
        <v>2007</v>
      </c>
      <c r="I1052" t="s">
        <v>7714</v>
      </c>
      <c r="J1052">
        <v>29.5</v>
      </c>
      <c r="K1052">
        <v>21.4</v>
      </c>
      <c r="L1052">
        <v>37.200000000000003</v>
      </c>
      <c r="M1052" t="s">
        <v>7699</v>
      </c>
      <c r="N1052">
        <v>2007</v>
      </c>
      <c r="O1052" s="1">
        <v>39083</v>
      </c>
      <c r="P1052" s="1">
        <v>39447</v>
      </c>
    </row>
    <row r="1053" spans="1:16" x14ac:dyDescent="0.25">
      <c r="A1053">
        <v>25724171</v>
      </c>
      <c r="B1053" t="s">
        <v>3859</v>
      </c>
      <c r="C1053" t="str">
        <f>IF(D1053="COUNTRY",VLOOKUP(E1053,[1]Codes!I:M,5,0),"")</f>
        <v>Eastern Mediterranean</v>
      </c>
      <c r="D1053" t="s">
        <v>28</v>
      </c>
      <c r="E1053" t="s">
        <v>226</v>
      </c>
      <c r="F1053" t="str">
        <f>IF(D1053="COUNTRY",VLOOKUP(E1053,[1]Codes!I:J,2,0),IF(D1053="UNREGION",VLOOKUP(E1053,[1]Codes!AL:AM,2,0),IF(D1053="REGION",VLOOKUP(E1053,[1]Codes!W:X,2,0),"Error")))</f>
        <v>Egypt</v>
      </c>
      <c r="G1053" t="s">
        <v>2</v>
      </c>
      <c r="H1053">
        <v>2019</v>
      </c>
      <c r="I1053" t="s">
        <v>7713</v>
      </c>
      <c r="J1053">
        <v>26</v>
      </c>
      <c r="K1053">
        <v>14.6</v>
      </c>
      <c r="L1053">
        <v>39.5</v>
      </c>
      <c r="M1053" t="s">
        <v>7699</v>
      </c>
      <c r="N1053">
        <v>2019</v>
      </c>
      <c r="O1053" s="1">
        <v>43466</v>
      </c>
      <c r="P1053" s="1">
        <v>43830</v>
      </c>
    </row>
    <row r="1054" spans="1:16" x14ac:dyDescent="0.25">
      <c r="A1054">
        <v>25724172</v>
      </c>
      <c r="B1054" t="s">
        <v>3859</v>
      </c>
      <c r="C1054" t="str">
        <f>IF(D1054="COUNTRY",VLOOKUP(E1054,[1]Codes!I:M,5,0),"")</f>
        <v>Eastern Mediterranean</v>
      </c>
      <c r="D1054" t="s">
        <v>28</v>
      </c>
      <c r="E1054" t="s">
        <v>226</v>
      </c>
      <c r="F1054" t="str">
        <f>IF(D1054="COUNTRY",VLOOKUP(E1054,[1]Codes!I:J,2,0),IF(D1054="UNREGION",VLOOKUP(E1054,[1]Codes!AL:AM,2,0),IF(D1054="REGION",VLOOKUP(E1054,[1]Codes!W:X,2,0),"Error")))</f>
        <v>Egypt</v>
      </c>
      <c r="G1054" t="s">
        <v>2</v>
      </c>
      <c r="H1054">
        <v>2010</v>
      </c>
      <c r="I1054" t="s">
        <v>7712</v>
      </c>
      <c r="J1054">
        <v>28.5</v>
      </c>
      <c r="K1054">
        <v>20.399999999999999</v>
      </c>
      <c r="L1054">
        <v>36.5</v>
      </c>
      <c r="M1054" t="s">
        <v>7699</v>
      </c>
      <c r="N1054">
        <v>2010</v>
      </c>
      <c r="O1054" s="1">
        <v>40179</v>
      </c>
      <c r="P1054" s="1">
        <v>40543</v>
      </c>
    </row>
    <row r="1055" spans="1:16" x14ac:dyDescent="0.25">
      <c r="A1055">
        <v>25724173</v>
      </c>
      <c r="B1055" t="s">
        <v>3859</v>
      </c>
      <c r="C1055" t="str">
        <f>IF(D1055="COUNTRY",VLOOKUP(E1055,[1]Codes!I:M,5,0),"")</f>
        <v>Eastern Mediterranean</v>
      </c>
      <c r="D1055" t="s">
        <v>28</v>
      </c>
      <c r="E1055" t="s">
        <v>226</v>
      </c>
      <c r="F1055" t="str">
        <f>IF(D1055="COUNTRY",VLOOKUP(E1055,[1]Codes!I:J,2,0),IF(D1055="UNREGION",VLOOKUP(E1055,[1]Codes!AL:AM,2,0),IF(D1055="REGION",VLOOKUP(E1055,[1]Codes!W:X,2,0),"Error")))</f>
        <v>Egypt</v>
      </c>
      <c r="G1055" t="s">
        <v>2</v>
      </c>
      <c r="H1055">
        <v>2001</v>
      </c>
      <c r="I1055" t="s">
        <v>7711</v>
      </c>
      <c r="J1055">
        <v>29.8</v>
      </c>
      <c r="K1055">
        <v>22.6</v>
      </c>
      <c r="L1055">
        <v>37.700000000000003</v>
      </c>
      <c r="M1055" t="s">
        <v>7699</v>
      </c>
      <c r="N1055">
        <v>2001</v>
      </c>
      <c r="O1055" s="1">
        <v>36892</v>
      </c>
      <c r="P1055" s="1">
        <v>37256</v>
      </c>
    </row>
    <row r="1056" spans="1:16" x14ac:dyDescent="0.25">
      <c r="A1056">
        <v>25724174</v>
      </c>
      <c r="B1056" t="s">
        <v>3859</v>
      </c>
      <c r="C1056" t="str">
        <f>IF(D1056="COUNTRY",VLOOKUP(E1056,[1]Codes!I:M,5,0),"")</f>
        <v>Eastern Mediterranean</v>
      </c>
      <c r="D1056" t="s">
        <v>28</v>
      </c>
      <c r="E1056" t="s">
        <v>226</v>
      </c>
      <c r="F1056" t="str">
        <f>IF(D1056="COUNTRY",VLOOKUP(E1056,[1]Codes!I:J,2,0),IF(D1056="UNREGION",VLOOKUP(E1056,[1]Codes!AL:AM,2,0),IF(D1056="REGION",VLOOKUP(E1056,[1]Codes!W:X,2,0),"Error")))</f>
        <v>Egypt</v>
      </c>
      <c r="G1056" t="s">
        <v>2</v>
      </c>
      <c r="H1056">
        <v>2012</v>
      </c>
      <c r="I1056" t="s">
        <v>7710</v>
      </c>
      <c r="J1056">
        <v>28</v>
      </c>
      <c r="K1056">
        <v>20.3</v>
      </c>
      <c r="L1056">
        <v>36.5</v>
      </c>
      <c r="M1056" t="s">
        <v>7699</v>
      </c>
      <c r="N1056">
        <v>2012</v>
      </c>
      <c r="O1056" s="1">
        <v>40909</v>
      </c>
      <c r="P1056" s="1">
        <v>41274</v>
      </c>
    </row>
    <row r="1057" spans="1:16" x14ac:dyDescent="0.25">
      <c r="A1057">
        <v>25724175</v>
      </c>
      <c r="B1057" t="s">
        <v>3859</v>
      </c>
      <c r="C1057" t="str">
        <f>IF(D1057="COUNTRY",VLOOKUP(E1057,[1]Codes!I:M,5,0),"")</f>
        <v>Eastern Mediterranean</v>
      </c>
      <c r="D1057" t="s">
        <v>28</v>
      </c>
      <c r="E1057" t="s">
        <v>226</v>
      </c>
      <c r="F1057" t="str">
        <f>IF(D1057="COUNTRY",VLOOKUP(E1057,[1]Codes!I:J,2,0),IF(D1057="UNREGION",VLOOKUP(E1057,[1]Codes!AL:AM,2,0),IF(D1057="REGION",VLOOKUP(E1057,[1]Codes!W:X,2,0),"Error")))</f>
        <v>Egypt</v>
      </c>
      <c r="G1057" t="s">
        <v>2</v>
      </c>
      <c r="H1057">
        <v>2018</v>
      </c>
      <c r="I1057" t="s">
        <v>7709</v>
      </c>
      <c r="J1057">
        <v>26.2</v>
      </c>
      <c r="K1057">
        <v>15.5</v>
      </c>
      <c r="L1057">
        <v>38.4</v>
      </c>
      <c r="M1057" t="s">
        <v>7699</v>
      </c>
      <c r="N1057">
        <v>2018</v>
      </c>
      <c r="O1057" s="1">
        <v>43101</v>
      </c>
      <c r="P1057" s="1">
        <v>43465</v>
      </c>
    </row>
    <row r="1058" spans="1:16" x14ac:dyDescent="0.25">
      <c r="A1058">
        <v>25724176</v>
      </c>
      <c r="B1058" t="s">
        <v>3859</v>
      </c>
      <c r="C1058" t="str">
        <f>IF(D1058="COUNTRY",VLOOKUP(E1058,[1]Codes!I:M,5,0),"")</f>
        <v>Eastern Mediterranean</v>
      </c>
      <c r="D1058" t="s">
        <v>28</v>
      </c>
      <c r="E1058" t="s">
        <v>226</v>
      </c>
      <c r="F1058" t="str">
        <f>IF(D1058="COUNTRY",VLOOKUP(E1058,[1]Codes!I:J,2,0),IF(D1058="UNREGION",VLOOKUP(E1058,[1]Codes!AL:AM,2,0),IF(D1058="REGION",VLOOKUP(E1058,[1]Codes!W:X,2,0),"Error")))</f>
        <v>Egypt</v>
      </c>
      <c r="G1058" t="s">
        <v>2</v>
      </c>
      <c r="H1058">
        <v>2006</v>
      </c>
      <c r="I1058" t="s">
        <v>7708</v>
      </c>
      <c r="J1058">
        <v>29.6</v>
      </c>
      <c r="K1058">
        <v>21.7</v>
      </c>
      <c r="L1058">
        <v>36.9</v>
      </c>
      <c r="M1058" t="s">
        <v>7699</v>
      </c>
      <c r="N1058">
        <v>2006</v>
      </c>
      <c r="O1058" s="1">
        <v>38718</v>
      </c>
      <c r="P1058" s="1">
        <v>39082</v>
      </c>
    </row>
    <row r="1059" spans="1:16" x14ac:dyDescent="0.25">
      <c r="A1059">
        <v>25724177</v>
      </c>
      <c r="B1059" t="s">
        <v>3859</v>
      </c>
      <c r="C1059" t="str">
        <f>IF(D1059="COUNTRY",VLOOKUP(E1059,[1]Codes!I:M,5,0),"")</f>
        <v>Eastern Mediterranean</v>
      </c>
      <c r="D1059" t="s">
        <v>28</v>
      </c>
      <c r="E1059" t="s">
        <v>226</v>
      </c>
      <c r="F1059" t="str">
        <f>IF(D1059="COUNTRY",VLOOKUP(E1059,[1]Codes!I:J,2,0),IF(D1059="UNREGION",VLOOKUP(E1059,[1]Codes!AL:AM,2,0),IF(D1059="REGION",VLOOKUP(E1059,[1]Codes!W:X,2,0),"Error")))</f>
        <v>Egypt</v>
      </c>
      <c r="G1059" t="s">
        <v>2</v>
      </c>
      <c r="H1059">
        <v>2008</v>
      </c>
      <c r="I1059" t="s">
        <v>7707</v>
      </c>
      <c r="J1059">
        <v>29.3</v>
      </c>
      <c r="K1059">
        <v>21.1</v>
      </c>
      <c r="L1059">
        <v>37</v>
      </c>
      <c r="M1059" t="s">
        <v>7699</v>
      </c>
      <c r="N1059">
        <v>2008</v>
      </c>
      <c r="O1059" s="1">
        <v>39448</v>
      </c>
      <c r="P1059" s="1">
        <v>39813</v>
      </c>
    </row>
    <row r="1060" spans="1:16" x14ac:dyDescent="0.25">
      <c r="A1060">
        <v>25724178</v>
      </c>
      <c r="B1060" t="s">
        <v>3859</v>
      </c>
      <c r="C1060" t="str">
        <f>IF(D1060="COUNTRY",VLOOKUP(E1060,[1]Codes!I:M,5,0),"")</f>
        <v>Eastern Mediterranean</v>
      </c>
      <c r="D1060" t="s">
        <v>28</v>
      </c>
      <c r="E1060" t="s">
        <v>226</v>
      </c>
      <c r="F1060" t="str">
        <f>IF(D1060="COUNTRY",VLOOKUP(E1060,[1]Codes!I:J,2,0),IF(D1060="UNREGION",VLOOKUP(E1060,[1]Codes!AL:AM,2,0),IF(D1060="REGION",VLOOKUP(E1060,[1]Codes!W:X,2,0),"Error")))</f>
        <v>Egypt</v>
      </c>
      <c r="G1060" t="s">
        <v>2</v>
      </c>
      <c r="H1060">
        <v>2014</v>
      </c>
      <c r="I1060" t="s">
        <v>7706</v>
      </c>
      <c r="J1060">
        <v>27.8</v>
      </c>
      <c r="K1060">
        <v>19.7</v>
      </c>
      <c r="L1060">
        <v>36.799999999999997</v>
      </c>
      <c r="M1060" t="s">
        <v>7699</v>
      </c>
      <c r="N1060">
        <v>2014</v>
      </c>
      <c r="O1060" s="1">
        <v>41640</v>
      </c>
      <c r="P1060" s="1">
        <v>42004</v>
      </c>
    </row>
    <row r="1061" spans="1:16" x14ac:dyDescent="0.25">
      <c r="A1061">
        <v>25724179</v>
      </c>
      <c r="B1061" t="s">
        <v>3859</v>
      </c>
      <c r="C1061" t="str">
        <f>IF(D1061="COUNTRY",VLOOKUP(E1061,[1]Codes!I:M,5,0),"")</f>
        <v>Eastern Mediterranean</v>
      </c>
      <c r="D1061" t="s">
        <v>28</v>
      </c>
      <c r="E1061" t="s">
        <v>226</v>
      </c>
      <c r="F1061" t="str">
        <f>IF(D1061="COUNTRY",VLOOKUP(E1061,[1]Codes!I:J,2,0),IF(D1061="UNREGION",VLOOKUP(E1061,[1]Codes!AL:AM,2,0),IF(D1061="REGION",VLOOKUP(E1061,[1]Codes!W:X,2,0),"Error")))</f>
        <v>Egypt</v>
      </c>
      <c r="G1061" t="s">
        <v>2</v>
      </c>
      <c r="H1061">
        <v>2013</v>
      </c>
      <c r="I1061" t="s">
        <v>7705</v>
      </c>
      <c r="J1061">
        <v>28.1</v>
      </c>
      <c r="K1061">
        <v>20.2</v>
      </c>
      <c r="L1061">
        <v>36.9</v>
      </c>
      <c r="M1061" t="s">
        <v>7699</v>
      </c>
      <c r="N1061">
        <v>2013</v>
      </c>
      <c r="O1061" s="1">
        <v>41275</v>
      </c>
      <c r="P1061" s="1">
        <v>41639</v>
      </c>
    </row>
    <row r="1062" spans="1:16" x14ac:dyDescent="0.25">
      <c r="A1062">
        <v>25724180</v>
      </c>
      <c r="B1062" t="s">
        <v>3859</v>
      </c>
      <c r="C1062" t="str">
        <f>IF(D1062="COUNTRY",VLOOKUP(E1062,[1]Codes!I:M,5,0),"")</f>
        <v>Africa</v>
      </c>
      <c r="D1062" t="s">
        <v>28</v>
      </c>
      <c r="E1062" t="s">
        <v>141</v>
      </c>
      <c r="F1062" t="str">
        <f>IF(D1062="COUNTRY",VLOOKUP(E1062,[1]Codes!I:J,2,0),IF(D1062="UNREGION",VLOOKUP(E1062,[1]Codes!AL:AM,2,0),IF(D1062="REGION",VLOOKUP(E1062,[1]Codes!W:X,2,0),"Error")))</f>
        <v>Eritrea</v>
      </c>
      <c r="G1062" t="s">
        <v>2</v>
      </c>
      <c r="H1062">
        <v>2008</v>
      </c>
      <c r="I1062" t="s">
        <v>7704</v>
      </c>
      <c r="J1062">
        <v>42.4</v>
      </c>
      <c r="K1062">
        <v>26.1</v>
      </c>
      <c r="L1062">
        <v>55.4</v>
      </c>
      <c r="M1062" t="s">
        <v>7699</v>
      </c>
      <c r="N1062">
        <v>2008</v>
      </c>
      <c r="O1062" s="1">
        <v>39448</v>
      </c>
      <c r="P1062" s="1">
        <v>39813</v>
      </c>
    </row>
    <row r="1063" spans="1:16" x14ac:dyDescent="0.25">
      <c r="A1063">
        <v>25724181</v>
      </c>
      <c r="B1063" t="s">
        <v>3859</v>
      </c>
      <c r="C1063" t="str">
        <f>IF(D1063="COUNTRY",VLOOKUP(E1063,[1]Codes!I:M,5,0),"")</f>
        <v>Africa</v>
      </c>
      <c r="D1063" t="s">
        <v>28</v>
      </c>
      <c r="E1063" t="s">
        <v>141</v>
      </c>
      <c r="F1063" t="str">
        <f>IF(D1063="COUNTRY",VLOOKUP(E1063,[1]Codes!I:J,2,0),IF(D1063="UNREGION",VLOOKUP(E1063,[1]Codes!AL:AM,2,0),IF(D1063="REGION",VLOOKUP(E1063,[1]Codes!W:X,2,0),"Error")))</f>
        <v>Eritrea</v>
      </c>
      <c r="G1063" t="s">
        <v>2</v>
      </c>
      <c r="H1063">
        <v>2019</v>
      </c>
      <c r="I1063" t="s">
        <v>7703</v>
      </c>
      <c r="J1063">
        <v>40.799999999999997</v>
      </c>
      <c r="K1063">
        <v>21.7</v>
      </c>
      <c r="L1063">
        <v>55.4</v>
      </c>
      <c r="M1063" t="s">
        <v>7699</v>
      </c>
      <c r="N1063">
        <v>2019</v>
      </c>
      <c r="O1063" s="1">
        <v>43466</v>
      </c>
      <c r="P1063" s="1">
        <v>43830</v>
      </c>
    </row>
    <row r="1064" spans="1:16" x14ac:dyDescent="0.25">
      <c r="A1064">
        <v>25724182</v>
      </c>
      <c r="B1064" t="s">
        <v>3859</v>
      </c>
      <c r="C1064" t="str">
        <f>IF(D1064="COUNTRY",VLOOKUP(E1064,[1]Codes!I:M,5,0),"")</f>
        <v>Africa</v>
      </c>
      <c r="D1064" t="s">
        <v>28</v>
      </c>
      <c r="E1064" t="s">
        <v>141</v>
      </c>
      <c r="F1064" t="str">
        <f>IF(D1064="COUNTRY",VLOOKUP(E1064,[1]Codes!I:J,2,0),IF(D1064="UNREGION",VLOOKUP(E1064,[1]Codes!AL:AM,2,0),IF(D1064="REGION",VLOOKUP(E1064,[1]Codes!W:X,2,0),"Error")))</f>
        <v>Eritrea</v>
      </c>
      <c r="G1064" t="s">
        <v>2</v>
      </c>
      <c r="H1064">
        <v>2001</v>
      </c>
      <c r="I1064" t="s">
        <v>7702</v>
      </c>
      <c r="J1064">
        <v>44.7</v>
      </c>
      <c r="K1064">
        <v>28.1</v>
      </c>
      <c r="L1064">
        <v>57.1</v>
      </c>
      <c r="M1064" t="s">
        <v>7699</v>
      </c>
      <c r="N1064">
        <v>2001</v>
      </c>
      <c r="O1064" s="1">
        <v>36892</v>
      </c>
      <c r="P1064" s="1">
        <v>37256</v>
      </c>
    </row>
    <row r="1065" spans="1:16" x14ac:dyDescent="0.25">
      <c r="A1065">
        <v>25724183</v>
      </c>
      <c r="B1065" t="s">
        <v>3859</v>
      </c>
      <c r="C1065" t="str">
        <f>IF(D1065="COUNTRY",VLOOKUP(E1065,[1]Codes!I:M,5,0),"")</f>
        <v>Africa</v>
      </c>
      <c r="D1065" t="s">
        <v>28</v>
      </c>
      <c r="E1065" t="s">
        <v>141</v>
      </c>
      <c r="F1065" t="str">
        <f>IF(D1065="COUNTRY",VLOOKUP(E1065,[1]Codes!I:J,2,0),IF(D1065="UNREGION",VLOOKUP(E1065,[1]Codes!AL:AM,2,0),IF(D1065="REGION",VLOOKUP(E1065,[1]Codes!W:X,2,0),"Error")))</f>
        <v>Eritrea</v>
      </c>
      <c r="G1065" t="s">
        <v>2</v>
      </c>
      <c r="H1065">
        <v>2005</v>
      </c>
      <c r="I1065" t="s">
        <v>7701</v>
      </c>
      <c r="J1065">
        <v>43.6</v>
      </c>
      <c r="K1065">
        <v>27</v>
      </c>
      <c r="L1065">
        <v>56</v>
      </c>
      <c r="M1065" t="s">
        <v>7699</v>
      </c>
      <c r="N1065">
        <v>2005</v>
      </c>
      <c r="O1065" s="1">
        <v>38353</v>
      </c>
      <c r="P1065" s="1">
        <v>38717</v>
      </c>
    </row>
    <row r="1066" spans="1:16" x14ac:dyDescent="0.25">
      <c r="A1066">
        <v>25724184</v>
      </c>
      <c r="B1066" t="s">
        <v>3859</v>
      </c>
      <c r="C1066" t="str">
        <f>IF(D1066="COUNTRY",VLOOKUP(E1066,[1]Codes!I:M,5,0),"")</f>
        <v>Africa</v>
      </c>
      <c r="D1066" t="s">
        <v>28</v>
      </c>
      <c r="E1066" t="s">
        <v>141</v>
      </c>
      <c r="F1066" t="str">
        <f>IF(D1066="COUNTRY",VLOOKUP(E1066,[1]Codes!I:J,2,0),IF(D1066="UNREGION",VLOOKUP(E1066,[1]Codes!AL:AM,2,0),IF(D1066="REGION",VLOOKUP(E1066,[1]Codes!W:X,2,0),"Error")))</f>
        <v>Eritrea</v>
      </c>
      <c r="G1066" t="s">
        <v>2</v>
      </c>
      <c r="H1066">
        <v>2015</v>
      </c>
      <c r="I1066" t="s">
        <v>7700</v>
      </c>
      <c r="J1066">
        <v>41</v>
      </c>
      <c r="K1066">
        <v>24</v>
      </c>
      <c r="L1066">
        <v>55</v>
      </c>
      <c r="M1066" t="s">
        <v>7699</v>
      </c>
      <c r="N1066">
        <v>2015</v>
      </c>
      <c r="O1066" s="1">
        <v>42005</v>
      </c>
      <c r="P1066" s="1">
        <v>42369</v>
      </c>
    </row>
    <row r="1067" spans="1:16" x14ac:dyDescent="0.25">
      <c r="A1067">
        <v>25724185</v>
      </c>
      <c r="B1067" t="s">
        <v>3859</v>
      </c>
      <c r="C1067" t="str">
        <f>IF(D1067="COUNTRY",VLOOKUP(E1067,[1]Codes!I:M,5,0),"")</f>
        <v>Africa</v>
      </c>
      <c r="D1067" t="s">
        <v>28</v>
      </c>
      <c r="E1067" t="s">
        <v>141</v>
      </c>
      <c r="F1067" t="str">
        <f>IF(D1067="COUNTRY",VLOOKUP(E1067,[1]Codes!I:J,2,0),IF(D1067="UNREGION",VLOOKUP(E1067,[1]Codes!AL:AM,2,0),IF(D1067="REGION",VLOOKUP(E1067,[1]Codes!W:X,2,0),"Error")))</f>
        <v>Eritrea</v>
      </c>
      <c r="G1067" t="s">
        <v>2</v>
      </c>
      <c r="H1067">
        <v>2010</v>
      </c>
      <c r="I1067" t="s">
        <v>7698</v>
      </c>
      <c r="J1067">
        <v>41.7</v>
      </c>
      <c r="K1067">
        <v>24.7</v>
      </c>
      <c r="L1067">
        <v>55.2</v>
      </c>
      <c r="M1067" t="s">
        <v>7681</v>
      </c>
      <c r="N1067">
        <v>2010</v>
      </c>
      <c r="O1067" s="1">
        <v>40179</v>
      </c>
      <c r="P1067" s="1">
        <v>40543</v>
      </c>
    </row>
    <row r="1068" spans="1:16" x14ac:dyDescent="0.25">
      <c r="A1068">
        <v>25724186</v>
      </c>
      <c r="B1068" t="s">
        <v>3859</v>
      </c>
      <c r="C1068" t="str">
        <f>IF(D1068="COUNTRY",VLOOKUP(E1068,[1]Codes!I:M,5,0),"")</f>
        <v>Africa</v>
      </c>
      <c r="D1068" t="s">
        <v>28</v>
      </c>
      <c r="E1068" t="s">
        <v>141</v>
      </c>
      <c r="F1068" t="str">
        <f>IF(D1068="COUNTRY",VLOOKUP(E1068,[1]Codes!I:J,2,0),IF(D1068="UNREGION",VLOOKUP(E1068,[1]Codes!AL:AM,2,0),IF(D1068="REGION",VLOOKUP(E1068,[1]Codes!W:X,2,0),"Error")))</f>
        <v>Eritrea</v>
      </c>
      <c r="G1068" t="s">
        <v>2</v>
      </c>
      <c r="H1068">
        <v>2000</v>
      </c>
      <c r="I1068" t="s">
        <v>7697</v>
      </c>
      <c r="J1068">
        <v>45</v>
      </c>
      <c r="K1068">
        <v>28.4</v>
      </c>
      <c r="L1068">
        <v>57.4</v>
      </c>
      <c r="M1068" t="s">
        <v>7681</v>
      </c>
      <c r="N1068">
        <v>2000</v>
      </c>
      <c r="O1068" s="1">
        <v>36526</v>
      </c>
      <c r="P1068" s="1">
        <v>36891</v>
      </c>
    </row>
    <row r="1069" spans="1:16" x14ac:dyDescent="0.25">
      <c r="A1069">
        <v>25724187</v>
      </c>
      <c r="B1069" t="s">
        <v>3859</v>
      </c>
      <c r="C1069" t="str">
        <f>IF(D1069="COUNTRY",VLOOKUP(E1069,[1]Codes!I:M,5,0),"")</f>
        <v>Africa</v>
      </c>
      <c r="D1069" t="s">
        <v>28</v>
      </c>
      <c r="E1069" t="s">
        <v>141</v>
      </c>
      <c r="F1069" t="str">
        <f>IF(D1069="COUNTRY",VLOOKUP(E1069,[1]Codes!I:J,2,0),IF(D1069="UNREGION",VLOOKUP(E1069,[1]Codes!AL:AM,2,0),IF(D1069="REGION",VLOOKUP(E1069,[1]Codes!W:X,2,0),"Error")))</f>
        <v>Eritrea</v>
      </c>
      <c r="G1069" t="s">
        <v>2</v>
      </c>
      <c r="H1069">
        <v>2014</v>
      </c>
      <c r="I1069" t="s">
        <v>7696</v>
      </c>
      <c r="J1069">
        <v>41.1</v>
      </c>
      <c r="K1069">
        <v>24.2</v>
      </c>
      <c r="L1069">
        <v>54.9</v>
      </c>
      <c r="M1069" t="s">
        <v>7681</v>
      </c>
      <c r="N1069">
        <v>2014</v>
      </c>
      <c r="O1069" s="1">
        <v>41640</v>
      </c>
      <c r="P1069" s="1">
        <v>42004</v>
      </c>
    </row>
    <row r="1070" spans="1:16" x14ac:dyDescent="0.25">
      <c r="A1070">
        <v>25724188</v>
      </c>
      <c r="B1070" t="s">
        <v>3859</v>
      </c>
      <c r="C1070" t="str">
        <f>IF(D1070="COUNTRY",VLOOKUP(E1070,[1]Codes!I:M,5,0),"")</f>
        <v>Africa</v>
      </c>
      <c r="D1070" t="s">
        <v>28</v>
      </c>
      <c r="E1070" t="s">
        <v>141</v>
      </c>
      <c r="F1070" t="str">
        <f>IF(D1070="COUNTRY",VLOOKUP(E1070,[1]Codes!I:J,2,0),IF(D1070="UNREGION",VLOOKUP(E1070,[1]Codes!AL:AM,2,0),IF(D1070="REGION",VLOOKUP(E1070,[1]Codes!W:X,2,0),"Error")))</f>
        <v>Eritrea</v>
      </c>
      <c r="G1070" t="s">
        <v>2</v>
      </c>
      <c r="H1070">
        <v>2003</v>
      </c>
      <c r="I1070" t="s">
        <v>7695</v>
      </c>
      <c r="J1070">
        <v>44.2</v>
      </c>
      <c r="K1070">
        <v>27.5</v>
      </c>
      <c r="L1070">
        <v>56.7</v>
      </c>
      <c r="M1070" t="s">
        <v>7681</v>
      </c>
      <c r="N1070">
        <v>2003</v>
      </c>
      <c r="O1070" s="1">
        <v>37622</v>
      </c>
      <c r="P1070" s="1">
        <v>37986</v>
      </c>
    </row>
    <row r="1071" spans="1:16" x14ac:dyDescent="0.25">
      <c r="A1071">
        <v>25724189</v>
      </c>
      <c r="B1071" t="s">
        <v>3859</v>
      </c>
      <c r="C1071" t="str">
        <f>IF(D1071="COUNTRY",VLOOKUP(E1071,[1]Codes!I:M,5,0),"")</f>
        <v>Africa</v>
      </c>
      <c r="D1071" t="s">
        <v>28</v>
      </c>
      <c r="E1071" t="s">
        <v>141</v>
      </c>
      <c r="F1071" t="str">
        <f>IF(D1071="COUNTRY",VLOOKUP(E1071,[1]Codes!I:J,2,0),IF(D1071="UNREGION",VLOOKUP(E1071,[1]Codes!AL:AM,2,0),IF(D1071="REGION",VLOOKUP(E1071,[1]Codes!W:X,2,0),"Error")))</f>
        <v>Eritrea</v>
      </c>
      <c r="G1071" t="s">
        <v>2</v>
      </c>
      <c r="H1071">
        <v>2009</v>
      </c>
      <c r="I1071" t="s">
        <v>7694</v>
      </c>
      <c r="J1071">
        <v>42</v>
      </c>
      <c r="K1071">
        <v>25.6</v>
      </c>
      <c r="L1071">
        <v>55.3</v>
      </c>
      <c r="M1071" t="s">
        <v>7681</v>
      </c>
      <c r="N1071">
        <v>2009</v>
      </c>
      <c r="O1071" s="1">
        <v>39814</v>
      </c>
      <c r="P1071" s="1">
        <v>40178</v>
      </c>
    </row>
    <row r="1072" spans="1:16" x14ac:dyDescent="0.25">
      <c r="A1072">
        <v>25724190</v>
      </c>
      <c r="B1072" t="s">
        <v>3859</v>
      </c>
      <c r="C1072" t="str">
        <f>IF(D1072="COUNTRY",VLOOKUP(E1072,[1]Codes!I:M,5,0),"")</f>
        <v>Africa</v>
      </c>
      <c r="D1072" t="s">
        <v>28</v>
      </c>
      <c r="E1072" t="s">
        <v>141</v>
      </c>
      <c r="F1072" t="str">
        <f>IF(D1072="COUNTRY",VLOOKUP(E1072,[1]Codes!I:J,2,0),IF(D1072="UNREGION",VLOOKUP(E1072,[1]Codes!AL:AM,2,0),IF(D1072="REGION",VLOOKUP(E1072,[1]Codes!W:X,2,0),"Error")))</f>
        <v>Eritrea</v>
      </c>
      <c r="G1072" t="s">
        <v>2</v>
      </c>
      <c r="H1072">
        <v>2018</v>
      </c>
      <c r="I1072" t="s">
        <v>7693</v>
      </c>
      <c r="J1072">
        <v>40.799999999999997</v>
      </c>
      <c r="K1072">
        <v>22.6</v>
      </c>
      <c r="L1072">
        <v>55.2</v>
      </c>
      <c r="M1072" t="s">
        <v>7681</v>
      </c>
      <c r="N1072">
        <v>2018</v>
      </c>
      <c r="O1072" s="1">
        <v>43101</v>
      </c>
      <c r="P1072" s="1">
        <v>43465</v>
      </c>
    </row>
    <row r="1073" spans="1:16" x14ac:dyDescent="0.25">
      <c r="A1073">
        <v>25724191</v>
      </c>
      <c r="B1073" t="s">
        <v>3859</v>
      </c>
      <c r="C1073" t="str">
        <f>IF(D1073="COUNTRY",VLOOKUP(E1073,[1]Codes!I:M,5,0),"")</f>
        <v>Africa</v>
      </c>
      <c r="D1073" t="s">
        <v>28</v>
      </c>
      <c r="E1073" t="s">
        <v>141</v>
      </c>
      <c r="F1073" t="str">
        <f>IF(D1073="COUNTRY",VLOOKUP(E1073,[1]Codes!I:J,2,0),IF(D1073="UNREGION",VLOOKUP(E1073,[1]Codes!AL:AM,2,0),IF(D1073="REGION",VLOOKUP(E1073,[1]Codes!W:X,2,0),"Error")))</f>
        <v>Eritrea</v>
      </c>
      <c r="G1073" t="s">
        <v>2</v>
      </c>
      <c r="H1073">
        <v>2013</v>
      </c>
      <c r="I1073" t="s">
        <v>7692</v>
      </c>
      <c r="J1073">
        <v>41.2</v>
      </c>
      <c r="K1073">
        <v>24.2</v>
      </c>
      <c r="L1073">
        <v>54.9</v>
      </c>
      <c r="M1073" t="s">
        <v>7681</v>
      </c>
      <c r="N1073">
        <v>2013</v>
      </c>
      <c r="O1073" s="1">
        <v>41275</v>
      </c>
      <c r="P1073" s="1">
        <v>41639</v>
      </c>
    </row>
    <row r="1074" spans="1:16" x14ac:dyDescent="0.25">
      <c r="A1074">
        <v>25724192</v>
      </c>
      <c r="B1074" t="s">
        <v>3859</v>
      </c>
      <c r="C1074" t="str">
        <f>IF(D1074="COUNTRY",VLOOKUP(E1074,[1]Codes!I:M,5,0),"")</f>
        <v>Africa</v>
      </c>
      <c r="D1074" t="s">
        <v>28</v>
      </c>
      <c r="E1074" t="s">
        <v>141</v>
      </c>
      <c r="F1074" t="str">
        <f>IF(D1074="COUNTRY",VLOOKUP(E1074,[1]Codes!I:J,2,0),IF(D1074="UNREGION",VLOOKUP(E1074,[1]Codes!AL:AM,2,0),IF(D1074="REGION",VLOOKUP(E1074,[1]Codes!W:X,2,0),"Error")))</f>
        <v>Eritrea</v>
      </c>
      <c r="G1074" t="s">
        <v>2</v>
      </c>
      <c r="H1074">
        <v>2011</v>
      </c>
      <c r="I1074" t="s">
        <v>7691</v>
      </c>
      <c r="J1074">
        <v>41.5</v>
      </c>
      <c r="K1074">
        <v>24.5</v>
      </c>
      <c r="L1074">
        <v>55.1</v>
      </c>
      <c r="M1074" t="s">
        <v>7681</v>
      </c>
      <c r="N1074">
        <v>2011</v>
      </c>
      <c r="O1074" s="1">
        <v>40544</v>
      </c>
      <c r="P1074" s="1">
        <v>40908</v>
      </c>
    </row>
    <row r="1075" spans="1:16" x14ac:dyDescent="0.25">
      <c r="A1075">
        <v>25724193</v>
      </c>
      <c r="B1075" t="s">
        <v>3859</v>
      </c>
      <c r="C1075" t="str">
        <f>IF(D1075="COUNTRY",VLOOKUP(E1075,[1]Codes!I:M,5,0),"")</f>
        <v>Africa</v>
      </c>
      <c r="D1075" t="s">
        <v>28</v>
      </c>
      <c r="E1075" t="s">
        <v>141</v>
      </c>
      <c r="F1075" t="str">
        <f>IF(D1075="COUNTRY",VLOOKUP(E1075,[1]Codes!I:J,2,0),IF(D1075="UNREGION",VLOOKUP(E1075,[1]Codes!AL:AM,2,0),IF(D1075="REGION",VLOOKUP(E1075,[1]Codes!W:X,2,0),"Error")))</f>
        <v>Eritrea</v>
      </c>
      <c r="G1075" t="s">
        <v>2</v>
      </c>
      <c r="H1075">
        <v>2012</v>
      </c>
      <c r="I1075" t="s">
        <v>7690</v>
      </c>
      <c r="J1075">
        <v>41.3</v>
      </c>
      <c r="K1075">
        <v>24.3</v>
      </c>
      <c r="L1075">
        <v>55</v>
      </c>
      <c r="M1075" t="s">
        <v>7681</v>
      </c>
      <c r="N1075">
        <v>2012</v>
      </c>
      <c r="O1075" s="1">
        <v>40909</v>
      </c>
      <c r="P1075" s="1">
        <v>41274</v>
      </c>
    </row>
    <row r="1076" spans="1:16" x14ac:dyDescent="0.25">
      <c r="A1076">
        <v>25724194</v>
      </c>
      <c r="B1076" t="s">
        <v>3859</v>
      </c>
      <c r="C1076" t="str">
        <f>IF(D1076="COUNTRY",VLOOKUP(E1076,[1]Codes!I:M,5,0),"")</f>
        <v>Africa</v>
      </c>
      <c r="D1076" t="s">
        <v>28</v>
      </c>
      <c r="E1076" t="s">
        <v>141</v>
      </c>
      <c r="F1076" t="str">
        <f>IF(D1076="COUNTRY",VLOOKUP(E1076,[1]Codes!I:J,2,0),IF(D1076="UNREGION",VLOOKUP(E1076,[1]Codes!AL:AM,2,0),IF(D1076="REGION",VLOOKUP(E1076,[1]Codes!W:X,2,0),"Error")))</f>
        <v>Eritrea</v>
      </c>
      <c r="G1076" t="s">
        <v>2</v>
      </c>
      <c r="H1076">
        <v>2007</v>
      </c>
      <c r="I1076" t="s">
        <v>7689</v>
      </c>
      <c r="J1076">
        <v>42.8</v>
      </c>
      <c r="K1076">
        <v>26.4</v>
      </c>
      <c r="L1076">
        <v>55.6</v>
      </c>
      <c r="M1076" t="s">
        <v>7681</v>
      </c>
      <c r="N1076">
        <v>2007</v>
      </c>
      <c r="O1076" s="1">
        <v>39083</v>
      </c>
      <c r="P1076" s="1">
        <v>39447</v>
      </c>
    </row>
    <row r="1077" spans="1:16" x14ac:dyDescent="0.25">
      <c r="A1077">
        <v>25724195</v>
      </c>
      <c r="B1077" t="s">
        <v>3859</v>
      </c>
      <c r="C1077" t="str">
        <f>IF(D1077="COUNTRY",VLOOKUP(E1077,[1]Codes!I:M,5,0),"")</f>
        <v>Africa</v>
      </c>
      <c r="D1077" t="s">
        <v>28</v>
      </c>
      <c r="E1077" t="s">
        <v>141</v>
      </c>
      <c r="F1077" t="str">
        <f>IF(D1077="COUNTRY",VLOOKUP(E1077,[1]Codes!I:J,2,0),IF(D1077="UNREGION",VLOOKUP(E1077,[1]Codes!AL:AM,2,0),IF(D1077="REGION",VLOOKUP(E1077,[1]Codes!W:X,2,0),"Error")))</f>
        <v>Eritrea</v>
      </c>
      <c r="G1077" t="s">
        <v>2</v>
      </c>
      <c r="H1077">
        <v>2016</v>
      </c>
      <c r="I1077" t="s">
        <v>7688</v>
      </c>
      <c r="J1077">
        <v>41</v>
      </c>
      <c r="K1077">
        <v>23.7</v>
      </c>
      <c r="L1077">
        <v>55</v>
      </c>
      <c r="M1077" t="s">
        <v>7681</v>
      </c>
      <c r="N1077">
        <v>2016</v>
      </c>
      <c r="O1077" s="1">
        <v>42370</v>
      </c>
      <c r="P1077" s="1">
        <v>42735</v>
      </c>
    </row>
    <row r="1078" spans="1:16" x14ac:dyDescent="0.25">
      <c r="A1078">
        <v>25724196</v>
      </c>
      <c r="B1078" t="s">
        <v>3859</v>
      </c>
      <c r="C1078" t="str">
        <f>IF(D1078="COUNTRY",VLOOKUP(E1078,[1]Codes!I:M,5,0),"")</f>
        <v>Africa</v>
      </c>
      <c r="D1078" t="s">
        <v>28</v>
      </c>
      <c r="E1078" t="s">
        <v>141</v>
      </c>
      <c r="F1078" t="str">
        <f>IF(D1078="COUNTRY",VLOOKUP(E1078,[1]Codes!I:J,2,0),IF(D1078="UNREGION",VLOOKUP(E1078,[1]Codes!AL:AM,2,0),IF(D1078="REGION",VLOOKUP(E1078,[1]Codes!W:X,2,0),"Error")))</f>
        <v>Eritrea</v>
      </c>
      <c r="G1078" t="s">
        <v>2</v>
      </c>
      <c r="H1078">
        <v>2017</v>
      </c>
      <c r="I1078" t="s">
        <v>7687</v>
      </c>
      <c r="J1078">
        <v>40.9</v>
      </c>
      <c r="K1078">
        <v>23.2</v>
      </c>
      <c r="L1078">
        <v>55.1</v>
      </c>
      <c r="M1078" t="s">
        <v>7681</v>
      </c>
      <c r="N1078">
        <v>2017</v>
      </c>
      <c r="O1078" s="1">
        <v>42736</v>
      </c>
      <c r="P1078" s="1">
        <v>43100</v>
      </c>
    </row>
    <row r="1079" spans="1:16" x14ac:dyDescent="0.25">
      <c r="A1079">
        <v>25724197</v>
      </c>
      <c r="B1079" t="s">
        <v>3859</v>
      </c>
      <c r="C1079" t="str">
        <f>IF(D1079="COUNTRY",VLOOKUP(E1079,[1]Codes!I:M,5,0),"")</f>
        <v>Africa</v>
      </c>
      <c r="D1079" t="s">
        <v>28</v>
      </c>
      <c r="E1079" t="s">
        <v>141</v>
      </c>
      <c r="F1079" t="str">
        <f>IF(D1079="COUNTRY",VLOOKUP(E1079,[1]Codes!I:J,2,0),IF(D1079="UNREGION",VLOOKUP(E1079,[1]Codes!AL:AM,2,0),IF(D1079="REGION",VLOOKUP(E1079,[1]Codes!W:X,2,0),"Error")))</f>
        <v>Eritrea</v>
      </c>
      <c r="G1079" t="s">
        <v>2</v>
      </c>
      <c r="H1079">
        <v>2004</v>
      </c>
      <c r="I1079" t="s">
        <v>7686</v>
      </c>
      <c r="J1079">
        <v>43.9</v>
      </c>
      <c r="K1079">
        <v>27.3</v>
      </c>
      <c r="L1079">
        <v>56.3</v>
      </c>
      <c r="M1079" t="s">
        <v>7681</v>
      </c>
      <c r="N1079">
        <v>2004</v>
      </c>
      <c r="O1079" s="1">
        <v>37987</v>
      </c>
      <c r="P1079" s="1">
        <v>38352</v>
      </c>
    </row>
    <row r="1080" spans="1:16" x14ac:dyDescent="0.25">
      <c r="A1080">
        <v>25724198</v>
      </c>
      <c r="B1080" t="s">
        <v>3859</v>
      </c>
      <c r="C1080" t="str">
        <f>IF(D1080="COUNTRY",VLOOKUP(E1080,[1]Codes!I:M,5,0),"")</f>
        <v>Africa</v>
      </c>
      <c r="D1080" t="s">
        <v>28</v>
      </c>
      <c r="E1080" t="s">
        <v>141</v>
      </c>
      <c r="F1080" t="str">
        <f>IF(D1080="COUNTRY",VLOOKUP(E1080,[1]Codes!I:J,2,0),IF(D1080="UNREGION",VLOOKUP(E1080,[1]Codes!AL:AM,2,0),IF(D1080="REGION",VLOOKUP(E1080,[1]Codes!W:X,2,0),"Error")))</f>
        <v>Eritrea</v>
      </c>
      <c r="G1080" t="s">
        <v>2</v>
      </c>
      <c r="H1080">
        <v>2006</v>
      </c>
      <c r="I1080" t="s">
        <v>7685</v>
      </c>
      <c r="J1080">
        <v>43.2</v>
      </c>
      <c r="K1080">
        <v>26.8</v>
      </c>
      <c r="L1080">
        <v>55.8</v>
      </c>
      <c r="M1080" t="s">
        <v>7681</v>
      </c>
      <c r="N1080">
        <v>2006</v>
      </c>
      <c r="O1080" s="1">
        <v>38718</v>
      </c>
      <c r="P1080" s="1">
        <v>39082</v>
      </c>
    </row>
    <row r="1081" spans="1:16" x14ac:dyDescent="0.25">
      <c r="A1081">
        <v>25724199</v>
      </c>
      <c r="B1081" t="s">
        <v>3859</v>
      </c>
      <c r="C1081" t="str">
        <f>IF(D1081="COUNTRY",VLOOKUP(E1081,[1]Codes!I:M,5,0),"")</f>
        <v>Africa</v>
      </c>
      <c r="D1081" t="s">
        <v>28</v>
      </c>
      <c r="E1081" t="s">
        <v>141</v>
      </c>
      <c r="F1081" t="str">
        <f>IF(D1081="COUNTRY",VLOOKUP(E1081,[1]Codes!I:J,2,0),IF(D1081="UNREGION",VLOOKUP(E1081,[1]Codes!AL:AM,2,0),IF(D1081="REGION",VLOOKUP(E1081,[1]Codes!W:X,2,0),"Error")))</f>
        <v>Eritrea</v>
      </c>
      <c r="G1081" t="s">
        <v>2</v>
      </c>
      <c r="H1081">
        <v>2002</v>
      </c>
      <c r="I1081" t="s">
        <v>7684</v>
      </c>
      <c r="J1081">
        <v>44.4</v>
      </c>
      <c r="K1081">
        <v>27.7</v>
      </c>
      <c r="L1081">
        <v>56.9</v>
      </c>
      <c r="M1081" t="s">
        <v>7681</v>
      </c>
      <c r="N1081">
        <v>2002</v>
      </c>
      <c r="O1081" s="1">
        <v>37257</v>
      </c>
      <c r="P1081" s="1">
        <v>37621</v>
      </c>
    </row>
    <row r="1082" spans="1:16" x14ac:dyDescent="0.25">
      <c r="A1082">
        <v>25724200</v>
      </c>
      <c r="B1082" t="s">
        <v>3859</v>
      </c>
      <c r="C1082" t="str">
        <f>IF(D1082="COUNTRY",VLOOKUP(E1082,[1]Codes!I:M,5,0),"")</f>
        <v>Europe</v>
      </c>
      <c r="D1082" t="s">
        <v>28</v>
      </c>
      <c r="E1082" t="s">
        <v>263</v>
      </c>
      <c r="F1082" t="str">
        <f>IF(D1082="COUNTRY",VLOOKUP(E1082,[1]Codes!I:J,2,0),IF(D1082="UNREGION",VLOOKUP(E1082,[1]Codes!AL:AM,2,0),IF(D1082="REGION",VLOOKUP(E1082,[1]Codes!W:X,2,0),"Error")))</f>
        <v>Spain</v>
      </c>
      <c r="G1082" t="s">
        <v>2</v>
      </c>
      <c r="H1082">
        <v>2002</v>
      </c>
      <c r="I1082" t="s">
        <v>7683</v>
      </c>
      <c r="J1082">
        <v>18.5</v>
      </c>
      <c r="K1082">
        <v>8.1</v>
      </c>
      <c r="L1082">
        <v>36.9</v>
      </c>
      <c r="M1082" t="s">
        <v>7681</v>
      </c>
      <c r="N1082">
        <v>2002</v>
      </c>
      <c r="O1082" s="1">
        <v>37257</v>
      </c>
      <c r="P1082" s="1">
        <v>37621</v>
      </c>
    </row>
    <row r="1083" spans="1:16" x14ac:dyDescent="0.25">
      <c r="A1083">
        <v>25724201</v>
      </c>
      <c r="B1083" t="s">
        <v>3859</v>
      </c>
      <c r="C1083" t="str">
        <f>IF(D1083="COUNTRY",VLOOKUP(E1083,[1]Codes!I:M,5,0),"")</f>
        <v>Europe</v>
      </c>
      <c r="D1083" t="s">
        <v>28</v>
      </c>
      <c r="E1083" t="s">
        <v>263</v>
      </c>
      <c r="F1083" t="str">
        <f>IF(D1083="COUNTRY",VLOOKUP(E1083,[1]Codes!I:J,2,0),IF(D1083="UNREGION",VLOOKUP(E1083,[1]Codes!AL:AM,2,0),IF(D1083="REGION",VLOOKUP(E1083,[1]Codes!W:X,2,0),"Error")))</f>
        <v>Spain</v>
      </c>
      <c r="G1083" t="s">
        <v>2</v>
      </c>
      <c r="H1083">
        <v>2003</v>
      </c>
      <c r="I1083" t="s">
        <v>7682</v>
      </c>
      <c r="J1083">
        <v>18.399999999999999</v>
      </c>
      <c r="K1083">
        <v>8.1</v>
      </c>
      <c r="L1083">
        <v>36.5</v>
      </c>
      <c r="M1083" t="s">
        <v>7681</v>
      </c>
      <c r="N1083">
        <v>2003</v>
      </c>
      <c r="O1083" s="1">
        <v>37622</v>
      </c>
      <c r="P1083" s="1">
        <v>37986</v>
      </c>
    </row>
    <row r="1084" spans="1:16" x14ac:dyDescent="0.25">
      <c r="A1084">
        <v>25724202</v>
      </c>
      <c r="B1084" t="s">
        <v>3859</v>
      </c>
      <c r="C1084" t="str">
        <f>IF(D1084="COUNTRY",VLOOKUP(E1084,[1]Codes!I:M,5,0),"")</f>
        <v>Europe</v>
      </c>
      <c r="D1084" t="s">
        <v>28</v>
      </c>
      <c r="E1084" t="s">
        <v>263</v>
      </c>
      <c r="F1084" t="str">
        <f>IF(D1084="COUNTRY",VLOOKUP(E1084,[1]Codes!I:J,2,0),IF(D1084="UNREGION",VLOOKUP(E1084,[1]Codes!AL:AM,2,0),IF(D1084="REGION",VLOOKUP(E1084,[1]Codes!W:X,2,0),"Error")))</f>
        <v>Spain</v>
      </c>
      <c r="G1084" t="s">
        <v>2</v>
      </c>
      <c r="H1084">
        <v>2014</v>
      </c>
      <c r="I1084" t="s">
        <v>7680</v>
      </c>
      <c r="J1084">
        <v>18.7</v>
      </c>
      <c r="K1084">
        <v>8.3000000000000007</v>
      </c>
      <c r="L1084">
        <v>36.700000000000003</v>
      </c>
      <c r="M1084" t="s">
        <v>7662</v>
      </c>
      <c r="N1084">
        <v>2014</v>
      </c>
      <c r="O1084" s="1">
        <v>41640</v>
      </c>
      <c r="P1084" s="1">
        <v>42004</v>
      </c>
    </row>
    <row r="1085" spans="1:16" x14ac:dyDescent="0.25">
      <c r="A1085">
        <v>25724203</v>
      </c>
      <c r="B1085" t="s">
        <v>3859</v>
      </c>
      <c r="C1085" t="str">
        <f>IF(D1085="COUNTRY",VLOOKUP(E1085,[1]Codes!I:M,5,0),"")</f>
        <v>Europe</v>
      </c>
      <c r="D1085" t="s">
        <v>28</v>
      </c>
      <c r="E1085" t="s">
        <v>263</v>
      </c>
      <c r="F1085" t="str">
        <f>IF(D1085="COUNTRY",VLOOKUP(E1085,[1]Codes!I:J,2,0),IF(D1085="UNREGION",VLOOKUP(E1085,[1]Codes!AL:AM,2,0),IF(D1085="REGION",VLOOKUP(E1085,[1]Codes!W:X,2,0),"Error")))</f>
        <v>Spain</v>
      </c>
      <c r="G1085" t="s">
        <v>2</v>
      </c>
      <c r="H1085">
        <v>2006</v>
      </c>
      <c r="I1085" t="s">
        <v>7679</v>
      </c>
      <c r="J1085">
        <v>18.3</v>
      </c>
      <c r="K1085">
        <v>8.3000000000000007</v>
      </c>
      <c r="L1085">
        <v>36.1</v>
      </c>
      <c r="M1085" t="s">
        <v>7662</v>
      </c>
      <c r="N1085">
        <v>2006</v>
      </c>
      <c r="O1085" s="1">
        <v>38718</v>
      </c>
      <c r="P1085" s="1">
        <v>39082</v>
      </c>
    </row>
    <row r="1086" spans="1:16" x14ac:dyDescent="0.25">
      <c r="A1086">
        <v>25724204</v>
      </c>
      <c r="B1086" t="s">
        <v>3859</v>
      </c>
      <c r="C1086" t="str">
        <f>IF(D1086="COUNTRY",VLOOKUP(E1086,[1]Codes!I:M,5,0),"")</f>
        <v>Europe</v>
      </c>
      <c r="D1086" t="s">
        <v>28</v>
      </c>
      <c r="E1086" t="s">
        <v>263</v>
      </c>
      <c r="F1086" t="str">
        <f>IF(D1086="COUNTRY",VLOOKUP(E1086,[1]Codes!I:J,2,0),IF(D1086="UNREGION",VLOOKUP(E1086,[1]Codes!AL:AM,2,0),IF(D1086="REGION",VLOOKUP(E1086,[1]Codes!W:X,2,0),"Error")))</f>
        <v>Spain</v>
      </c>
      <c r="G1086" t="s">
        <v>2</v>
      </c>
      <c r="H1086">
        <v>2019</v>
      </c>
      <c r="I1086" t="s">
        <v>7678</v>
      </c>
      <c r="J1086">
        <v>19.2</v>
      </c>
      <c r="K1086">
        <v>7.8</v>
      </c>
      <c r="L1086">
        <v>40.1</v>
      </c>
      <c r="M1086" t="s">
        <v>7662</v>
      </c>
      <c r="N1086">
        <v>2019</v>
      </c>
      <c r="O1086" s="1">
        <v>43466</v>
      </c>
      <c r="P1086" s="1">
        <v>43830</v>
      </c>
    </row>
    <row r="1087" spans="1:16" x14ac:dyDescent="0.25">
      <c r="A1087">
        <v>25724205</v>
      </c>
      <c r="B1087" t="s">
        <v>3859</v>
      </c>
      <c r="C1087" t="str">
        <f>IF(D1087="COUNTRY",VLOOKUP(E1087,[1]Codes!I:M,5,0),"")</f>
        <v>Europe</v>
      </c>
      <c r="D1087" t="s">
        <v>28</v>
      </c>
      <c r="E1087" t="s">
        <v>263</v>
      </c>
      <c r="F1087" t="str">
        <f>IF(D1087="COUNTRY",VLOOKUP(E1087,[1]Codes!I:J,2,0),IF(D1087="UNREGION",VLOOKUP(E1087,[1]Codes!AL:AM,2,0),IF(D1087="REGION",VLOOKUP(E1087,[1]Codes!W:X,2,0),"Error")))</f>
        <v>Spain</v>
      </c>
      <c r="G1087" t="s">
        <v>2</v>
      </c>
      <c r="H1087">
        <v>2018</v>
      </c>
      <c r="I1087" t="s">
        <v>7677</v>
      </c>
      <c r="J1087">
        <v>19.100000000000001</v>
      </c>
      <c r="K1087">
        <v>7.9</v>
      </c>
      <c r="L1087">
        <v>39</v>
      </c>
      <c r="M1087" t="s">
        <v>7662</v>
      </c>
      <c r="N1087">
        <v>2018</v>
      </c>
      <c r="O1087" s="1">
        <v>43101</v>
      </c>
      <c r="P1087" s="1">
        <v>43465</v>
      </c>
    </row>
    <row r="1088" spans="1:16" x14ac:dyDescent="0.25">
      <c r="A1088">
        <v>25724206</v>
      </c>
      <c r="B1088" t="s">
        <v>3859</v>
      </c>
      <c r="C1088" t="str">
        <f>IF(D1088="COUNTRY",VLOOKUP(E1088,[1]Codes!I:M,5,0),"")</f>
        <v>Europe</v>
      </c>
      <c r="D1088" t="s">
        <v>28</v>
      </c>
      <c r="E1088" t="s">
        <v>263</v>
      </c>
      <c r="F1088" t="str">
        <f>IF(D1088="COUNTRY",VLOOKUP(E1088,[1]Codes!I:J,2,0),IF(D1088="UNREGION",VLOOKUP(E1088,[1]Codes!AL:AM,2,0),IF(D1088="REGION",VLOOKUP(E1088,[1]Codes!W:X,2,0),"Error")))</f>
        <v>Spain</v>
      </c>
      <c r="G1088" t="s">
        <v>2</v>
      </c>
      <c r="H1088">
        <v>2007</v>
      </c>
      <c r="I1088" t="s">
        <v>7676</v>
      </c>
      <c r="J1088">
        <v>18.399999999999999</v>
      </c>
      <c r="K1088">
        <v>8.3000000000000007</v>
      </c>
      <c r="L1088">
        <v>36.299999999999997</v>
      </c>
      <c r="M1088" t="s">
        <v>7662</v>
      </c>
      <c r="N1088">
        <v>2007</v>
      </c>
      <c r="O1088" s="1">
        <v>39083</v>
      </c>
      <c r="P1088" s="1">
        <v>39447</v>
      </c>
    </row>
    <row r="1089" spans="1:16" x14ac:dyDescent="0.25">
      <c r="A1089">
        <v>25724207</v>
      </c>
      <c r="B1089" t="s">
        <v>3859</v>
      </c>
      <c r="C1089" t="str">
        <f>IF(D1089="COUNTRY",VLOOKUP(E1089,[1]Codes!I:M,5,0),"")</f>
        <v>Europe</v>
      </c>
      <c r="D1089" t="s">
        <v>28</v>
      </c>
      <c r="E1089" t="s">
        <v>263</v>
      </c>
      <c r="F1089" t="str">
        <f>IF(D1089="COUNTRY",VLOOKUP(E1089,[1]Codes!I:J,2,0),IF(D1089="UNREGION",VLOOKUP(E1089,[1]Codes!AL:AM,2,0),IF(D1089="REGION",VLOOKUP(E1089,[1]Codes!W:X,2,0),"Error")))</f>
        <v>Spain</v>
      </c>
      <c r="G1089" t="s">
        <v>2</v>
      </c>
      <c r="H1089">
        <v>2008</v>
      </c>
      <c r="I1089" t="s">
        <v>7675</v>
      </c>
      <c r="J1089">
        <v>18.399999999999999</v>
      </c>
      <c r="K1089">
        <v>8.3000000000000007</v>
      </c>
      <c r="L1089">
        <v>36.6</v>
      </c>
      <c r="M1089" t="s">
        <v>7662</v>
      </c>
      <c r="N1089">
        <v>2008</v>
      </c>
      <c r="O1089" s="1">
        <v>39448</v>
      </c>
      <c r="P1089" s="1">
        <v>39813</v>
      </c>
    </row>
    <row r="1090" spans="1:16" x14ac:dyDescent="0.25">
      <c r="A1090">
        <v>25724208</v>
      </c>
      <c r="B1090" t="s">
        <v>3859</v>
      </c>
      <c r="C1090" t="str">
        <f>IF(D1090="COUNTRY",VLOOKUP(E1090,[1]Codes!I:M,5,0),"")</f>
        <v>Europe</v>
      </c>
      <c r="D1090" t="s">
        <v>28</v>
      </c>
      <c r="E1090" t="s">
        <v>263</v>
      </c>
      <c r="F1090" t="str">
        <f>IF(D1090="COUNTRY",VLOOKUP(E1090,[1]Codes!I:J,2,0),IF(D1090="UNREGION",VLOOKUP(E1090,[1]Codes!AL:AM,2,0),IF(D1090="REGION",VLOOKUP(E1090,[1]Codes!W:X,2,0),"Error")))</f>
        <v>Spain</v>
      </c>
      <c r="G1090" t="s">
        <v>2</v>
      </c>
      <c r="H1090">
        <v>2004</v>
      </c>
      <c r="I1090" t="s">
        <v>7664</v>
      </c>
      <c r="J1090">
        <v>18.3</v>
      </c>
      <c r="K1090">
        <v>8.1999999999999993</v>
      </c>
      <c r="L1090">
        <v>36.1</v>
      </c>
      <c r="M1090" t="s">
        <v>7662</v>
      </c>
      <c r="N1090">
        <v>2004</v>
      </c>
      <c r="O1090" s="1">
        <v>37987</v>
      </c>
      <c r="P1090" s="1">
        <v>38352</v>
      </c>
    </row>
    <row r="1091" spans="1:16" x14ac:dyDescent="0.25">
      <c r="A1091">
        <v>25724209</v>
      </c>
      <c r="B1091" t="s">
        <v>3859</v>
      </c>
      <c r="C1091" t="str">
        <f>IF(D1091="COUNTRY",VLOOKUP(E1091,[1]Codes!I:M,5,0),"")</f>
        <v>Europe</v>
      </c>
      <c r="D1091" t="s">
        <v>28</v>
      </c>
      <c r="E1091" t="s">
        <v>263</v>
      </c>
      <c r="F1091" t="str">
        <f>IF(D1091="COUNTRY",VLOOKUP(E1091,[1]Codes!I:J,2,0),IF(D1091="UNREGION",VLOOKUP(E1091,[1]Codes!AL:AM,2,0),IF(D1091="REGION",VLOOKUP(E1091,[1]Codes!W:X,2,0),"Error")))</f>
        <v>Spain</v>
      </c>
      <c r="G1091" t="s">
        <v>2</v>
      </c>
      <c r="H1091">
        <v>2017</v>
      </c>
      <c r="I1091" t="s">
        <v>7674</v>
      </c>
      <c r="J1091">
        <v>19.100000000000001</v>
      </c>
      <c r="K1091">
        <v>8.1</v>
      </c>
      <c r="L1091">
        <v>38.6</v>
      </c>
      <c r="M1091" t="s">
        <v>7662</v>
      </c>
      <c r="N1091">
        <v>2017</v>
      </c>
      <c r="O1091" s="1">
        <v>42736</v>
      </c>
      <c r="P1091" s="1">
        <v>43100</v>
      </c>
    </row>
    <row r="1092" spans="1:16" x14ac:dyDescent="0.25">
      <c r="A1092">
        <v>25724210</v>
      </c>
      <c r="B1092" t="s">
        <v>3859</v>
      </c>
      <c r="C1092" t="str">
        <f>IF(D1092="COUNTRY",VLOOKUP(E1092,[1]Codes!I:M,5,0),"")</f>
        <v>Europe</v>
      </c>
      <c r="D1092" t="s">
        <v>28</v>
      </c>
      <c r="E1092" t="s">
        <v>263</v>
      </c>
      <c r="F1092" t="str">
        <f>IF(D1092="COUNTRY",VLOOKUP(E1092,[1]Codes!I:J,2,0),IF(D1092="UNREGION",VLOOKUP(E1092,[1]Codes!AL:AM,2,0),IF(D1092="REGION",VLOOKUP(E1092,[1]Codes!W:X,2,0),"Error")))</f>
        <v>Spain</v>
      </c>
      <c r="G1092" t="s">
        <v>2</v>
      </c>
      <c r="H1092">
        <v>2016</v>
      </c>
      <c r="I1092" t="s">
        <v>7673</v>
      </c>
      <c r="J1092">
        <v>19</v>
      </c>
      <c r="K1092">
        <v>8.1</v>
      </c>
      <c r="L1092">
        <v>37.799999999999997</v>
      </c>
      <c r="M1092" t="s">
        <v>7662</v>
      </c>
      <c r="N1092">
        <v>2016</v>
      </c>
      <c r="O1092" s="1">
        <v>42370</v>
      </c>
      <c r="P1092" s="1">
        <v>42735</v>
      </c>
    </row>
    <row r="1093" spans="1:16" x14ac:dyDescent="0.25">
      <c r="A1093">
        <v>25724211</v>
      </c>
      <c r="B1093" t="s">
        <v>3859</v>
      </c>
      <c r="C1093" t="str">
        <f>IF(D1093="COUNTRY",VLOOKUP(E1093,[1]Codes!I:M,5,0),"")</f>
        <v>Europe</v>
      </c>
      <c r="D1093" t="s">
        <v>28</v>
      </c>
      <c r="E1093" t="s">
        <v>263</v>
      </c>
      <c r="F1093" t="str">
        <f>IF(D1093="COUNTRY",VLOOKUP(E1093,[1]Codes!I:J,2,0),IF(D1093="UNREGION",VLOOKUP(E1093,[1]Codes!AL:AM,2,0),IF(D1093="REGION",VLOOKUP(E1093,[1]Codes!W:X,2,0),"Error")))</f>
        <v>Spain</v>
      </c>
      <c r="G1093" t="s">
        <v>2</v>
      </c>
      <c r="H1093">
        <v>2013</v>
      </c>
      <c r="I1093" t="s">
        <v>7672</v>
      </c>
      <c r="J1093">
        <v>18.7</v>
      </c>
      <c r="K1093">
        <v>8.4</v>
      </c>
      <c r="L1093">
        <v>36.6</v>
      </c>
      <c r="M1093" t="s">
        <v>7662</v>
      </c>
      <c r="N1093">
        <v>2013</v>
      </c>
      <c r="O1093" s="1">
        <v>41275</v>
      </c>
      <c r="P1093" s="1">
        <v>41639</v>
      </c>
    </row>
    <row r="1094" spans="1:16" x14ac:dyDescent="0.25">
      <c r="A1094">
        <v>25724212</v>
      </c>
      <c r="B1094" t="s">
        <v>3859</v>
      </c>
      <c r="C1094" t="str">
        <f>IF(D1094="COUNTRY",VLOOKUP(E1094,[1]Codes!I:M,5,0),"")</f>
        <v>Europe</v>
      </c>
      <c r="D1094" t="s">
        <v>28</v>
      </c>
      <c r="E1094" t="s">
        <v>263</v>
      </c>
      <c r="F1094" t="str">
        <f>IF(D1094="COUNTRY",VLOOKUP(E1094,[1]Codes!I:J,2,0),IF(D1094="UNREGION",VLOOKUP(E1094,[1]Codes!AL:AM,2,0),IF(D1094="REGION",VLOOKUP(E1094,[1]Codes!W:X,2,0),"Error")))</f>
        <v>Spain</v>
      </c>
      <c r="G1094" t="s">
        <v>2</v>
      </c>
      <c r="H1094">
        <v>2000</v>
      </c>
      <c r="I1094" t="s">
        <v>7671</v>
      </c>
      <c r="J1094">
        <v>19</v>
      </c>
      <c r="K1094">
        <v>8.1</v>
      </c>
      <c r="L1094">
        <v>37.9</v>
      </c>
      <c r="M1094" t="s">
        <v>7662</v>
      </c>
      <c r="N1094">
        <v>2000</v>
      </c>
      <c r="O1094" s="1">
        <v>36526</v>
      </c>
      <c r="P1094" s="1">
        <v>36891</v>
      </c>
    </row>
    <row r="1095" spans="1:16" x14ac:dyDescent="0.25">
      <c r="A1095">
        <v>25724213</v>
      </c>
      <c r="B1095" t="s">
        <v>3859</v>
      </c>
      <c r="C1095" t="str">
        <f>IF(D1095="COUNTRY",VLOOKUP(E1095,[1]Codes!I:M,5,0),"")</f>
        <v>Europe</v>
      </c>
      <c r="D1095" t="s">
        <v>28</v>
      </c>
      <c r="E1095" t="s">
        <v>263</v>
      </c>
      <c r="F1095" t="str">
        <f>IF(D1095="COUNTRY",VLOOKUP(E1095,[1]Codes!I:J,2,0),IF(D1095="UNREGION",VLOOKUP(E1095,[1]Codes!AL:AM,2,0),IF(D1095="REGION",VLOOKUP(E1095,[1]Codes!W:X,2,0),"Error")))</f>
        <v>Spain</v>
      </c>
      <c r="G1095" t="s">
        <v>2</v>
      </c>
      <c r="H1095">
        <v>2012</v>
      </c>
      <c r="I1095" t="s">
        <v>7670</v>
      </c>
      <c r="J1095">
        <v>18.600000000000001</v>
      </c>
      <c r="K1095">
        <v>8.4</v>
      </c>
      <c r="L1095">
        <v>36.299999999999997</v>
      </c>
      <c r="M1095" t="s">
        <v>7662</v>
      </c>
      <c r="N1095">
        <v>2012</v>
      </c>
      <c r="O1095" s="1">
        <v>40909</v>
      </c>
      <c r="P1095" s="1">
        <v>41274</v>
      </c>
    </row>
    <row r="1096" spans="1:16" x14ac:dyDescent="0.25">
      <c r="A1096">
        <v>25724214</v>
      </c>
      <c r="B1096" t="s">
        <v>3859</v>
      </c>
      <c r="C1096" t="str">
        <f>IF(D1096="COUNTRY",VLOOKUP(E1096,[1]Codes!I:M,5,0),"")</f>
        <v>Europe</v>
      </c>
      <c r="D1096" t="s">
        <v>28</v>
      </c>
      <c r="E1096" t="s">
        <v>263</v>
      </c>
      <c r="F1096" t="str">
        <f>IF(D1096="COUNTRY",VLOOKUP(E1096,[1]Codes!I:J,2,0),IF(D1096="UNREGION",VLOOKUP(E1096,[1]Codes!AL:AM,2,0),IF(D1096="REGION",VLOOKUP(E1096,[1]Codes!W:X,2,0),"Error")))</f>
        <v>Spain</v>
      </c>
      <c r="G1096" t="s">
        <v>2</v>
      </c>
      <c r="H1096">
        <v>2009</v>
      </c>
      <c r="I1096" t="s">
        <v>7669</v>
      </c>
      <c r="J1096">
        <v>18.399999999999999</v>
      </c>
      <c r="K1096">
        <v>8.4</v>
      </c>
      <c r="L1096">
        <v>36.700000000000003</v>
      </c>
      <c r="M1096" t="s">
        <v>7662</v>
      </c>
      <c r="N1096">
        <v>2009</v>
      </c>
      <c r="O1096" s="1">
        <v>39814</v>
      </c>
      <c r="P1096" s="1">
        <v>40178</v>
      </c>
    </row>
    <row r="1097" spans="1:16" x14ac:dyDescent="0.25">
      <c r="A1097">
        <v>25724215</v>
      </c>
      <c r="B1097" t="s">
        <v>3859</v>
      </c>
      <c r="C1097" t="str">
        <f>IF(D1097="COUNTRY",VLOOKUP(E1097,[1]Codes!I:M,5,0),"")</f>
        <v>Europe</v>
      </c>
      <c r="D1097" t="s">
        <v>28</v>
      </c>
      <c r="E1097" t="s">
        <v>263</v>
      </c>
      <c r="F1097" t="str">
        <f>IF(D1097="COUNTRY",VLOOKUP(E1097,[1]Codes!I:J,2,0),IF(D1097="UNREGION",VLOOKUP(E1097,[1]Codes!AL:AM,2,0),IF(D1097="REGION",VLOOKUP(E1097,[1]Codes!W:X,2,0),"Error")))</f>
        <v>Spain</v>
      </c>
      <c r="G1097" t="s">
        <v>2</v>
      </c>
      <c r="H1097">
        <v>2011</v>
      </c>
      <c r="I1097" t="s">
        <v>7668</v>
      </c>
      <c r="J1097">
        <v>18.5</v>
      </c>
      <c r="K1097">
        <v>8.4</v>
      </c>
      <c r="L1097">
        <v>36.5</v>
      </c>
      <c r="M1097" t="s">
        <v>7662</v>
      </c>
      <c r="N1097">
        <v>2011</v>
      </c>
      <c r="O1097" s="1">
        <v>40544</v>
      </c>
      <c r="P1097" s="1">
        <v>40908</v>
      </c>
    </row>
    <row r="1098" spans="1:16" x14ac:dyDescent="0.25">
      <c r="A1098">
        <v>25724216</v>
      </c>
      <c r="B1098" t="s">
        <v>3859</v>
      </c>
      <c r="C1098" t="str">
        <f>IF(D1098="COUNTRY",VLOOKUP(E1098,[1]Codes!I:M,5,0),"")</f>
        <v>Europe</v>
      </c>
      <c r="D1098" t="s">
        <v>28</v>
      </c>
      <c r="E1098" t="s">
        <v>263</v>
      </c>
      <c r="F1098" t="str">
        <f>IF(D1098="COUNTRY",VLOOKUP(E1098,[1]Codes!I:J,2,0),IF(D1098="UNREGION",VLOOKUP(E1098,[1]Codes!AL:AM,2,0),IF(D1098="REGION",VLOOKUP(E1098,[1]Codes!W:X,2,0),"Error")))</f>
        <v>Spain</v>
      </c>
      <c r="G1098" t="s">
        <v>2</v>
      </c>
      <c r="H1098">
        <v>2015</v>
      </c>
      <c r="I1098" t="s">
        <v>7667</v>
      </c>
      <c r="J1098">
        <v>18.8</v>
      </c>
      <c r="K1098">
        <v>8.3000000000000007</v>
      </c>
      <c r="L1098">
        <v>37.299999999999997</v>
      </c>
      <c r="M1098" t="s">
        <v>7662</v>
      </c>
      <c r="N1098">
        <v>2015</v>
      </c>
      <c r="O1098" s="1">
        <v>42005</v>
      </c>
      <c r="P1098" s="1">
        <v>42369</v>
      </c>
    </row>
    <row r="1099" spans="1:16" x14ac:dyDescent="0.25">
      <c r="A1099">
        <v>25724217</v>
      </c>
      <c r="B1099" t="s">
        <v>3859</v>
      </c>
      <c r="C1099" t="str">
        <f>IF(D1099="COUNTRY",VLOOKUP(E1099,[1]Codes!I:M,5,0),"")</f>
        <v>Europe</v>
      </c>
      <c r="D1099" t="s">
        <v>28</v>
      </c>
      <c r="E1099" t="s">
        <v>263</v>
      </c>
      <c r="F1099" t="str">
        <f>IF(D1099="COUNTRY",VLOOKUP(E1099,[1]Codes!I:J,2,0),IF(D1099="UNREGION",VLOOKUP(E1099,[1]Codes!AL:AM,2,0),IF(D1099="REGION",VLOOKUP(E1099,[1]Codes!W:X,2,0),"Error")))</f>
        <v>Spain</v>
      </c>
      <c r="G1099" t="s">
        <v>2</v>
      </c>
      <c r="H1099">
        <v>2001</v>
      </c>
      <c r="I1099" t="s">
        <v>7666</v>
      </c>
      <c r="J1099">
        <v>18.7</v>
      </c>
      <c r="K1099">
        <v>8.1</v>
      </c>
      <c r="L1099">
        <v>37.1</v>
      </c>
      <c r="M1099" t="s">
        <v>7662</v>
      </c>
      <c r="N1099">
        <v>2001</v>
      </c>
      <c r="O1099" s="1">
        <v>36892</v>
      </c>
      <c r="P1099" s="1">
        <v>37256</v>
      </c>
    </row>
    <row r="1100" spans="1:16" x14ac:dyDescent="0.25">
      <c r="A1100">
        <v>25724218</v>
      </c>
      <c r="B1100" t="s">
        <v>3859</v>
      </c>
      <c r="C1100" t="str">
        <f>IF(D1100="COUNTRY",VLOOKUP(E1100,[1]Codes!I:M,5,0),"")</f>
        <v>Europe</v>
      </c>
      <c r="D1100" t="s">
        <v>28</v>
      </c>
      <c r="E1100" t="s">
        <v>263</v>
      </c>
      <c r="F1100" t="str">
        <f>IF(D1100="COUNTRY",VLOOKUP(E1100,[1]Codes!I:J,2,0),IF(D1100="UNREGION",VLOOKUP(E1100,[1]Codes!AL:AM,2,0),IF(D1100="REGION",VLOOKUP(E1100,[1]Codes!W:X,2,0),"Error")))</f>
        <v>Spain</v>
      </c>
      <c r="G1100" t="s">
        <v>2</v>
      </c>
      <c r="H1100">
        <v>2010</v>
      </c>
      <c r="I1100" t="s">
        <v>7665</v>
      </c>
      <c r="J1100">
        <v>18.399999999999999</v>
      </c>
      <c r="K1100">
        <v>8.4</v>
      </c>
      <c r="L1100">
        <v>36.5</v>
      </c>
      <c r="M1100" t="s">
        <v>7662</v>
      </c>
      <c r="N1100">
        <v>2010</v>
      </c>
      <c r="O1100" s="1">
        <v>40179</v>
      </c>
      <c r="P1100" s="1">
        <v>40543</v>
      </c>
    </row>
    <row r="1101" spans="1:16" x14ac:dyDescent="0.25">
      <c r="A1101">
        <v>25724219</v>
      </c>
      <c r="B1101" t="s">
        <v>3859</v>
      </c>
      <c r="C1101" t="str">
        <f>IF(D1101="COUNTRY",VLOOKUP(E1101,[1]Codes!I:M,5,0),"")</f>
        <v>Europe</v>
      </c>
      <c r="D1101" t="s">
        <v>28</v>
      </c>
      <c r="E1101" t="s">
        <v>263</v>
      </c>
      <c r="F1101" t="str">
        <f>IF(D1101="COUNTRY",VLOOKUP(E1101,[1]Codes!I:J,2,0),IF(D1101="UNREGION",VLOOKUP(E1101,[1]Codes!AL:AM,2,0),IF(D1101="REGION",VLOOKUP(E1101,[1]Codes!W:X,2,0),"Error")))</f>
        <v>Spain</v>
      </c>
      <c r="G1101" t="s">
        <v>2</v>
      </c>
      <c r="H1101">
        <v>2005</v>
      </c>
      <c r="I1101" t="s">
        <v>7664</v>
      </c>
      <c r="J1101">
        <v>18.3</v>
      </c>
      <c r="K1101">
        <v>8.1999999999999993</v>
      </c>
      <c r="L1101">
        <v>36.1</v>
      </c>
      <c r="M1101" t="s">
        <v>7662</v>
      </c>
      <c r="N1101">
        <v>2005</v>
      </c>
      <c r="O1101" s="1">
        <v>38353</v>
      </c>
      <c r="P1101" s="1">
        <v>38717</v>
      </c>
    </row>
    <row r="1102" spans="1:16" x14ac:dyDescent="0.25">
      <c r="A1102">
        <v>25724220</v>
      </c>
      <c r="B1102" t="s">
        <v>3859</v>
      </c>
      <c r="C1102" t="str">
        <f>IF(D1102="COUNTRY",VLOOKUP(E1102,[1]Codes!I:M,5,0),"")</f>
        <v>Europe</v>
      </c>
      <c r="D1102" t="s">
        <v>28</v>
      </c>
      <c r="E1102" t="s">
        <v>59</v>
      </c>
      <c r="F1102" t="str">
        <f>IF(D1102="COUNTRY",VLOOKUP(E1102,[1]Codes!I:J,2,0),IF(D1102="UNREGION",VLOOKUP(E1102,[1]Codes!AL:AM,2,0),IF(D1102="REGION",VLOOKUP(E1102,[1]Codes!W:X,2,0),"Error")))</f>
        <v>Estonia</v>
      </c>
      <c r="G1102" t="s">
        <v>2</v>
      </c>
      <c r="H1102">
        <v>2018</v>
      </c>
      <c r="I1102" t="s">
        <v>7663</v>
      </c>
      <c r="J1102">
        <v>23.2</v>
      </c>
      <c r="K1102">
        <v>8</v>
      </c>
      <c r="L1102">
        <v>45</v>
      </c>
      <c r="M1102" t="s">
        <v>7662</v>
      </c>
      <c r="N1102">
        <v>2018</v>
      </c>
      <c r="O1102" s="1">
        <v>43101</v>
      </c>
      <c r="P1102" s="1">
        <v>43465</v>
      </c>
    </row>
    <row r="1103" spans="1:16" x14ac:dyDescent="0.25">
      <c r="A1103">
        <v>25724221</v>
      </c>
      <c r="B1103" t="s">
        <v>3859</v>
      </c>
      <c r="C1103" t="str">
        <f>IF(D1103="COUNTRY",VLOOKUP(E1103,[1]Codes!I:M,5,0),"")</f>
        <v>Europe</v>
      </c>
      <c r="D1103" t="s">
        <v>28</v>
      </c>
      <c r="E1103" t="s">
        <v>59</v>
      </c>
      <c r="F1103" t="str">
        <f>IF(D1103="COUNTRY",VLOOKUP(E1103,[1]Codes!I:J,2,0),IF(D1103="UNREGION",VLOOKUP(E1103,[1]Codes!AL:AM,2,0),IF(D1103="REGION",VLOOKUP(E1103,[1]Codes!W:X,2,0),"Error")))</f>
        <v>Estonia</v>
      </c>
      <c r="G1103" t="s">
        <v>2</v>
      </c>
      <c r="H1103">
        <v>2015</v>
      </c>
      <c r="I1103" t="s">
        <v>5778</v>
      </c>
      <c r="J1103">
        <v>23.1</v>
      </c>
      <c r="K1103">
        <v>8.5</v>
      </c>
      <c r="L1103">
        <v>43.4</v>
      </c>
      <c r="M1103" t="s">
        <v>7647</v>
      </c>
      <c r="N1103">
        <v>2015</v>
      </c>
      <c r="O1103" s="1">
        <v>42005</v>
      </c>
      <c r="P1103" s="1">
        <v>42369</v>
      </c>
    </row>
    <row r="1104" spans="1:16" x14ac:dyDescent="0.25">
      <c r="A1104">
        <v>25724222</v>
      </c>
      <c r="B1104" t="s">
        <v>3859</v>
      </c>
      <c r="C1104" t="str">
        <f>IF(D1104="COUNTRY",VLOOKUP(E1104,[1]Codes!I:M,5,0),"")</f>
        <v>Europe</v>
      </c>
      <c r="D1104" t="s">
        <v>28</v>
      </c>
      <c r="E1104" t="s">
        <v>59</v>
      </c>
      <c r="F1104" t="str">
        <f>IF(D1104="COUNTRY",VLOOKUP(E1104,[1]Codes!I:J,2,0),IF(D1104="UNREGION",VLOOKUP(E1104,[1]Codes!AL:AM,2,0),IF(D1104="REGION",VLOOKUP(E1104,[1]Codes!W:X,2,0),"Error")))</f>
        <v>Estonia</v>
      </c>
      <c r="G1104" t="s">
        <v>2</v>
      </c>
      <c r="H1104">
        <v>2016</v>
      </c>
      <c r="I1104" t="s">
        <v>7661</v>
      </c>
      <c r="J1104">
        <v>23.1</v>
      </c>
      <c r="K1104">
        <v>8.4</v>
      </c>
      <c r="L1104">
        <v>43.7</v>
      </c>
      <c r="M1104" t="s">
        <v>7647</v>
      </c>
      <c r="N1104">
        <v>2016</v>
      </c>
      <c r="O1104" s="1">
        <v>42370</v>
      </c>
      <c r="P1104" s="1">
        <v>42735</v>
      </c>
    </row>
    <row r="1105" spans="1:16" x14ac:dyDescent="0.25">
      <c r="A1105">
        <v>25724223</v>
      </c>
      <c r="B1105" t="s">
        <v>3859</v>
      </c>
      <c r="C1105" t="str">
        <f>IF(D1105="COUNTRY",VLOOKUP(E1105,[1]Codes!I:M,5,0),"")</f>
        <v>Europe</v>
      </c>
      <c r="D1105" t="s">
        <v>28</v>
      </c>
      <c r="E1105" t="s">
        <v>59</v>
      </c>
      <c r="F1105" t="str">
        <f>IF(D1105="COUNTRY",VLOOKUP(E1105,[1]Codes!I:J,2,0),IF(D1105="UNREGION",VLOOKUP(E1105,[1]Codes!AL:AM,2,0),IF(D1105="REGION",VLOOKUP(E1105,[1]Codes!W:X,2,0),"Error")))</f>
        <v>Estonia</v>
      </c>
      <c r="G1105" t="s">
        <v>2</v>
      </c>
      <c r="H1105">
        <v>2008</v>
      </c>
      <c r="I1105" t="s">
        <v>7660</v>
      </c>
      <c r="J1105">
        <v>23.5</v>
      </c>
      <c r="K1105">
        <v>9</v>
      </c>
      <c r="L1105">
        <v>43.9</v>
      </c>
      <c r="M1105" t="s">
        <v>7647</v>
      </c>
      <c r="N1105">
        <v>2008</v>
      </c>
      <c r="O1105" s="1">
        <v>39448</v>
      </c>
      <c r="P1105" s="1">
        <v>39813</v>
      </c>
    </row>
    <row r="1106" spans="1:16" x14ac:dyDescent="0.25">
      <c r="A1106">
        <v>25724224</v>
      </c>
      <c r="B1106" t="s">
        <v>3859</v>
      </c>
      <c r="C1106" t="str">
        <f>IF(D1106="COUNTRY",VLOOKUP(E1106,[1]Codes!I:M,5,0),"")</f>
        <v>Europe</v>
      </c>
      <c r="D1106" t="s">
        <v>28</v>
      </c>
      <c r="E1106" t="s">
        <v>59</v>
      </c>
      <c r="F1106" t="str">
        <f>IF(D1106="COUNTRY",VLOOKUP(E1106,[1]Codes!I:J,2,0),IF(D1106="UNREGION",VLOOKUP(E1106,[1]Codes!AL:AM,2,0),IF(D1106="REGION",VLOOKUP(E1106,[1]Codes!W:X,2,0),"Error")))</f>
        <v>Estonia</v>
      </c>
      <c r="G1106" t="s">
        <v>2</v>
      </c>
      <c r="H1106">
        <v>2002</v>
      </c>
      <c r="I1106" t="s">
        <v>7659</v>
      </c>
      <c r="J1106">
        <v>25.3</v>
      </c>
      <c r="K1106">
        <v>9.6999999999999993</v>
      </c>
      <c r="L1106">
        <v>46.2</v>
      </c>
      <c r="M1106" t="s">
        <v>7647</v>
      </c>
      <c r="N1106">
        <v>2002</v>
      </c>
      <c r="O1106" s="1">
        <v>37257</v>
      </c>
      <c r="P1106" s="1">
        <v>37621</v>
      </c>
    </row>
    <row r="1107" spans="1:16" x14ac:dyDescent="0.25">
      <c r="A1107">
        <v>25724225</v>
      </c>
      <c r="B1107" t="s">
        <v>3859</v>
      </c>
      <c r="C1107" t="str">
        <f>IF(D1107="COUNTRY",VLOOKUP(E1107,[1]Codes!I:M,5,0),"")</f>
        <v>Europe</v>
      </c>
      <c r="D1107" t="s">
        <v>28</v>
      </c>
      <c r="E1107" t="s">
        <v>59</v>
      </c>
      <c r="F1107" t="str">
        <f>IF(D1107="COUNTRY",VLOOKUP(E1107,[1]Codes!I:J,2,0),IF(D1107="UNREGION",VLOOKUP(E1107,[1]Codes!AL:AM,2,0),IF(D1107="REGION",VLOOKUP(E1107,[1]Codes!W:X,2,0),"Error")))</f>
        <v>Estonia</v>
      </c>
      <c r="G1107" t="s">
        <v>2</v>
      </c>
      <c r="H1107">
        <v>2013</v>
      </c>
      <c r="I1107" t="s">
        <v>7658</v>
      </c>
      <c r="J1107">
        <v>23</v>
      </c>
      <c r="K1107">
        <v>8.6999999999999993</v>
      </c>
      <c r="L1107">
        <v>43.6</v>
      </c>
      <c r="M1107" t="s">
        <v>7647</v>
      </c>
      <c r="N1107">
        <v>2013</v>
      </c>
      <c r="O1107" s="1">
        <v>41275</v>
      </c>
      <c r="P1107" s="1">
        <v>41639</v>
      </c>
    </row>
    <row r="1108" spans="1:16" x14ac:dyDescent="0.25">
      <c r="A1108">
        <v>25724226</v>
      </c>
      <c r="B1108" t="s">
        <v>3859</v>
      </c>
      <c r="C1108" t="str">
        <f>IF(D1108="COUNTRY",VLOOKUP(E1108,[1]Codes!I:M,5,0),"")</f>
        <v>Europe</v>
      </c>
      <c r="D1108" t="s">
        <v>28</v>
      </c>
      <c r="E1108" t="s">
        <v>59</v>
      </c>
      <c r="F1108" t="str">
        <f>IF(D1108="COUNTRY",VLOOKUP(E1108,[1]Codes!I:J,2,0),IF(D1108="UNREGION",VLOOKUP(E1108,[1]Codes!AL:AM,2,0),IF(D1108="REGION",VLOOKUP(E1108,[1]Codes!W:X,2,0),"Error")))</f>
        <v>Estonia</v>
      </c>
      <c r="G1108" t="s">
        <v>2</v>
      </c>
      <c r="H1108">
        <v>2004</v>
      </c>
      <c r="I1108" t="s">
        <v>7657</v>
      </c>
      <c r="J1108">
        <v>24.8</v>
      </c>
      <c r="K1108">
        <v>9.5</v>
      </c>
      <c r="L1108">
        <v>45.2</v>
      </c>
      <c r="M1108" t="s">
        <v>7647</v>
      </c>
      <c r="N1108">
        <v>2004</v>
      </c>
      <c r="O1108" s="1">
        <v>37987</v>
      </c>
      <c r="P1108" s="1">
        <v>38352</v>
      </c>
    </row>
    <row r="1109" spans="1:16" x14ac:dyDescent="0.25">
      <c r="A1109">
        <v>25724227</v>
      </c>
      <c r="B1109" t="s">
        <v>3859</v>
      </c>
      <c r="C1109" t="str">
        <f>IF(D1109="COUNTRY",VLOOKUP(E1109,[1]Codes!I:M,5,0),"")</f>
        <v>Europe</v>
      </c>
      <c r="D1109" t="s">
        <v>28</v>
      </c>
      <c r="E1109" t="s">
        <v>59</v>
      </c>
      <c r="F1109" t="str">
        <f>IF(D1109="COUNTRY",VLOOKUP(E1109,[1]Codes!I:J,2,0),IF(D1109="UNREGION",VLOOKUP(E1109,[1]Codes!AL:AM,2,0),IF(D1109="REGION",VLOOKUP(E1109,[1]Codes!W:X,2,0),"Error")))</f>
        <v>Estonia</v>
      </c>
      <c r="G1109" t="s">
        <v>2</v>
      </c>
      <c r="H1109">
        <v>2007</v>
      </c>
      <c r="I1109" t="s">
        <v>7656</v>
      </c>
      <c r="J1109">
        <v>23.9</v>
      </c>
      <c r="K1109">
        <v>9.1999999999999993</v>
      </c>
      <c r="L1109">
        <v>44.2</v>
      </c>
      <c r="M1109" t="s">
        <v>7647</v>
      </c>
      <c r="N1109">
        <v>2007</v>
      </c>
      <c r="O1109" s="1">
        <v>39083</v>
      </c>
      <c r="P1109" s="1">
        <v>39447</v>
      </c>
    </row>
    <row r="1110" spans="1:16" x14ac:dyDescent="0.25">
      <c r="A1110">
        <v>25724228</v>
      </c>
      <c r="B1110" t="s">
        <v>3859</v>
      </c>
      <c r="C1110" t="str">
        <f>IF(D1110="COUNTRY",VLOOKUP(E1110,[1]Codes!I:M,5,0),"")</f>
        <v>Europe</v>
      </c>
      <c r="D1110" t="s">
        <v>28</v>
      </c>
      <c r="E1110" t="s">
        <v>59</v>
      </c>
      <c r="F1110" t="str">
        <f>IF(D1110="COUNTRY",VLOOKUP(E1110,[1]Codes!I:J,2,0),IF(D1110="UNREGION",VLOOKUP(E1110,[1]Codes!AL:AM,2,0),IF(D1110="REGION",VLOOKUP(E1110,[1]Codes!W:X,2,0),"Error")))</f>
        <v>Estonia</v>
      </c>
      <c r="G1110" t="s">
        <v>2</v>
      </c>
      <c r="H1110">
        <v>2006</v>
      </c>
      <c r="I1110" t="s">
        <v>7655</v>
      </c>
      <c r="J1110">
        <v>24.3</v>
      </c>
      <c r="K1110">
        <v>9.1999999999999993</v>
      </c>
      <c r="L1110">
        <v>44.6</v>
      </c>
      <c r="M1110" t="s">
        <v>7647</v>
      </c>
      <c r="N1110">
        <v>2006</v>
      </c>
      <c r="O1110" s="1">
        <v>38718</v>
      </c>
      <c r="P1110" s="1">
        <v>39082</v>
      </c>
    </row>
    <row r="1111" spans="1:16" x14ac:dyDescent="0.25">
      <c r="A1111">
        <v>25724229</v>
      </c>
      <c r="B1111" t="s">
        <v>3859</v>
      </c>
      <c r="C1111" t="str">
        <f>IF(D1111="COUNTRY",VLOOKUP(E1111,[1]Codes!I:M,5,0),"")</f>
        <v>Europe</v>
      </c>
      <c r="D1111" t="s">
        <v>28</v>
      </c>
      <c r="E1111" t="s">
        <v>59</v>
      </c>
      <c r="F1111" t="str">
        <f>IF(D1111="COUNTRY",VLOOKUP(E1111,[1]Codes!I:J,2,0),IF(D1111="UNREGION",VLOOKUP(E1111,[1]Codes!AL:AM,2,0),IF(D1111="REGION",VLOOKUP(E1111,[1]Codes!W:X,2,0),"Error")))</f>
        <v>Estonia</v>
      </c>
      <c r="G1111" t="s">
        <v>2</v>
      </c>
      <c r="H1111">
        <v>2001</v>
      </c>
      <c r="I1111" t="s">
        <v>7654</v>
      </c>
      <c r="J1111">
        <v>25.5</v>
      </c>
      <c r="K1111">
        <v>9.9</v>
      </c>
      <c r="L1111">
        <v>46.5</v>
      </c>
      <c r="M1111" t="s">
        <v>7647</v>
      </c>
      <c r="N1111">
        <v>2001</v>
      </c>
      <c r="O1111" s="1">
        <v>36892</v>
      </c>
      <c r="P1111" s="1">
        <v>37256</v>
      </c>
    </row>
    <row r="1112" spans="1:16" x14ac:dyDescent="0.25">
      <c r="A1112">
        <v>25724230</v>
      </c>
      <c r="B1112" t="s">
        <v>3859</v>
      </c>
      <c r="C1112" t="str">
        <f>IF(D1112="COUNTRY",VLOOKUP(E1112,[1]Codes!I:M,5,0),"")</f>
        <v>Europe</v>
      </c>
      <c r="D1112" t="s">
        <v>28</v>
      </c>
      <c r="E1112" t="s">
        <v>59</v>
      </c>
      <c r="F1112" t="str">
        <f>IF(D1112="COUNTRY",VLOOKUP(E1112,[1]Codes!I:J,2,0),IF(D1112="UNREGION",VLOOKUP(E1112,[1]Codes!AL:AM,2,0),IF(D1112="REGION",VLOOKUP(E1112,[1]Codes!W:X,2,0),"Error")))</f>
        <v>Estonia</v>
      </c>
      <c r="G1112" t="s">
        <v>2</v>
      </c>
      <c r="H1112">
        <v>2017</v>
      </c>
      <c r="I1112" t="s">
        <v>7653</v>
      </c>
      <c r="J1112">
        <v>23.1</v>
      </c>
      <c r="K1112">
        <v>8.4</v>
      </c>
      <c r="L1112">
        <v>44.6</v>
      </c>
      <c r="M1112" t="s">
        <v>7647</v>
      </c>
      <c r="N1112">
        <v>2017</v>
      </c>
      <c r="O1112" s="1">
        <v>42736</v>
      </c>
      <c r="P1112" s="1">
        <v>43100</v>
      </c>
    </row>
    <row r="1113" spans="1:16" x14ac:dyDescent="0.25">
      <c r="A1113">
        <v>25724231</v>
      </c>
      <c r="B1113" t="s">
        <v>3859</v>
      </c>
      <c r="C1113" t="str">
        <f>IF(D1113="COUNTRY",VLOOKUP(E1113,[1]Codes!I:M,5,0),"")</f>
        <v>Europe</v>
      </c>
      <c r="D1113" t="s">
        <v>28</v>
      </c>
      <c r="E1113" t="s">
        <v>59</v>
      </c>
      <c r="F1113" t="str">
        <f>IF(D1113="COUNTRY",VLOOKUP(E1113,[1]Codes!I:J,2,0),IF(D1113="UNREGION",VLOOKUP(E1113,[1]Codes!AL:AM,2,0),IF(D1113="REGION",VLOOKUP(E1113,[1]Codes!W:X,2,0),"Error")))</f>
        <v>Estonia</v>
      </c>
      <c r="G1113" t="s">
        <v>2</v>
      </c>
      <c r="H1113">
        <v>2005</v>
      </c>
      <c r="I1113" t="s">
        <v>7652</v>
      </c>
      <c r="J1113">
        <v>24.5</v>
      </c>
      <c r="K1113">
        <v>9.4</v>
      </c>
      <c r="L1113">
        <v>44.9</v>
      </c>
      <c r="M1113" t="s">
        <v>7647</v>
      </c>
      <c r="N1113">
        <v>2005</v>
      </c>
      <c r="O1113" s="1">
        <v>38353</v>
      </c>
      <c r="P1113" s="1">
        <v>38717</v>
      </c>
    </row>
    <row r="1114" spans="1:16" x14ac:dyDescent="0.25">
      <c r="A1114">
        <v>25724232</v>
      </c>
      <c r="B1114" t="s">
        <v>3859</v>
      </c>
      <c r="C1114" t="str">
        <f>IF(D1114="COUNTRY",VLOOKUP(E1114,[1]Codes!I:M,5,0),"")</f>
        <v>Europe</v>
      </c>
      <c r="D1114" t="s">
        <v>28</v>
      </c>
      <c r="E1114" t="s">
        <v>59</v>
      </c>
      <c r="F1114" t="str">
        <f>IF(D1114="COUNTRY",VLOOKUP(E1114,[1]Codes!I:J,2,0),IF(D1114="UNREGION",VLOOKUP(E1114,[1]Codes!AL:AM,2,0),IF(D1114="REGION",VLOOKUP(E1114,[1]Codes!W:X,2,0),"Error")))</f>
        <v>Estonia</v>
      </c>
      <c r="G1114" t="s">
        <v>2</v>
      </c>
      <c r="H1114">
        <v>2003</v>
      </c>
      <c r="I1114" t="s">
        <v>7651</v>
      </c>
      <c r="J1114">
        <v>25.1</v>
      </c>
      <c r="K1114">
        <v>9.6999999999999993</v>
      </c>
      <c r="L1114">
        <v>45.5</v>
      </c>
      <c r="M1114" t="s">
        <v>7647</v>
      </c>
      <c r="N1114">
        <v>2003</v>
      </c>
      <c r="O1114" s="1">
        <v>37622</v>
      </c>
      <c r="P1114" s="1">
        <v>37986</v>
      </c>
    </row>
    <row r="1115" spans="1:16" x14ac:dyDescent="0.25">
      <c r="A1115">
        <v>25724233</v>
      </c>
      <c r="B1115" t="s">
        <v>3859</v>
      </c>
      <c r="C1115" t="str">
        <f>IF(D1115="COUNTRY",VLOOKUP(E1115,[1]Codes!I:M,5,0),"")</f>
        <v>Europe</v>
      </c>
      <c r="D1115" t="s">
        <v>28</v>
      </c>
      <c r="E1115" t="s">
        <v>59</v>
      </c>
      <c r="F1115" t="str">
        <f>IF(D1115="COUNTRY",VLOOKUP(E1115,[1]Codes!I:J,2,0),IF(D1115="UNREGION",VLOOKUP(E1115,[1]Codes!AL:AM,2,0),IF(D1115="REGION",VLOOKUP(E1115,[1]Codes!W:X,2,0),"Error")))</f>
        <v>Estonia</v>
      </c>
      <c r="G1115" t="s">
        <v>2</v>
      </c>
      <c r="H1115">
        <v>2014</v>
      </c>
      <c r="I1115" t="s">
        <v>7649</v>
      </c>
      <c r="J1115">
        <v>23.1</v>
      </c>
      <c r="K1115">
        <v>8.6999999999999993</v>
      </c>
      <c r="L1115">
        <v>43.5</v>
      </c>
      <c r="M1115" t="s">
        <v>7647</v>
      </c>
      <c r="N1115">
        <v>2014</v>
      </c>
      <c r="O1115" s="1">
        <v>41640</v>
      </c>
      <c r="P1115" s="1">
        <v>42004</v>
      </c>
    </row>
    <row r="1116" spans="1:16" x14ac:dyDescent="0.25">
      <c r="A1116">
        <v>25724234</v>
      </c>
      <c r="B1116" t="s">
        <v>3859</v>
      </c>
      <c r="C1116" t="str">
        <f>IF(D1116="COUNTRY",VLOOKUP(E1116,[1]Codes!I:M,5,0),"")</f>
        <v>Europe</v>
      </c>
      <c r="D1116" t="s">
        <v>28</v>
      </c>
      <c r="E1116" t="s">
        <v>59</v>
      </c>
      <c r="F1116" t="str">
        <f>IF(D1116="COUNTRY",VLOOKUP(E1116,[1]Codes!I:J,2,0),IF(D1116="UNREGION",VLOOKUP(E1116,[1]Codes!AL:AM,2,0),IF(D1116="REGION",VLOOKUP(E1116,[1]Codes!W:X,2,0),"Error")))</f>
        <v>Estonia</v>
      </c>
      <c r="G1116" t="s">
        <v>2</v>
      </c>
      <c r="H1116">
        <v>2009</v>
      </c>
      <c r="I1116" t="s">
        <v>7650</v>
      </c>
      <c r="J1116">
        <v>23.3</v>
      </c>
      <c r="K1116">
        <v>8.8000000000000007</v>
      </c>
      <c r="L1116">
        <v>43.6</v>
      </c>
      <c r="M1116" t="s">
        <v>7647</v>
      </c>
      <c r="N1116">
        <v>2009</v>
      </c>
      <c r="O1116" s="1">
        <v>39814</v>
      </c>
      <c r="P1116" s="1">
        <v>40178</v>
      </c>
    </row>
    <row r="1117" spans="1:16" x14ac:dyDescent="0.25">
      <c r="A1117">
        <v>25724235</v>
      </c>
      <c r="B1117" t="s">
        <v>3859</v>
      </c>
      <c r="C1117" t="str">
        <f>IF(D1117="COUNTRY",VLOOKUP(E1117,[1]Codes!I:M,5,0),"")</f>
        <v>Europe</v>
      </c>
      <c r="D1117" t="s">
        <v>28</v>
      </c>
      <c r="E1117" t="s">
        <v>59</v>
      </c>
      <c r="F1117" t="str">
        <f>IF(D1117="COUNTRY",VLOOKUP(E1117,[1]Codes!I:J,2,0),IF(D1117="UNREGION",VLOOKUP(E1117,[1]Codes!AL:AM,2,0),IF(D1117="REGION",VLOOKUP(E1117,[1]Codes!W:X,2,0),"Error")))</f>
        <v>Estonia</v>
      </c>
      <c r="G1117" t="s">
        <v>2</v>
      </c>
      <c r="H1117">
        <v>2011</v>
      </c>
      <c r="I1117" t="s">
        <v>7649</v>
      </c>
      <c r="J1117">
        <v>23.1</v>
      </c>
      <c r="K1117">
        <v>8.6999999999999993</v>
      </c>
      <c r="L1117">
        <v>43.5</v>
      </c>
      <c r="M1117" t="s">
        <v>7647</v>
      </c>
      <c r="N1117">
        <v>2011</v>
      </c>
      <c r="O1117" s="1">
        <v>40544</v>
      </c>
      <c r="P1117" s="1">
        <v>40908</v>
      </c>
    </row>
    <row r="1118" spans="1:16" x14ac:dyDescent="0.25">
      <c r="A1118">
        <v>25724236</v>
      </c>
      <c r="B1118" t="s">
        <v>3859</v>
      </c>
      <c r="C1118" t="str">
        <f>IF(D1118="COUNTRY",VLOOKUP(E1118,[1]Codes!I:M,5,0),"")</f>
        <v>Europe</v>
      </c>
      <c r="D1118" t="s">
        <v>28</v>
      </c>
      <c r="E1118" t="s">
        <v>59</v>
      </c>
      <c r="F1118" t="str">
        <f>IF(D1118="COUNTRY",VLOOKUP(E1118,[1]Codes!I:J,2,0),IF(D1118="UNREGION",VLOOKUP(E1118,[1]Codes!AL:AM,2,0),IF(D1118="REGION",VLOOKUP(E1118,[1]Codes!W:X,2,0),"Error")))</f>
        <v>Estonia</v>
      </c>
      <c r="G1118" t="s">
        <v>2</v>
      </c>
      <c r="H1118">
        <v>2012</v>
      </c>
      <c r="I1118" t="s">
        <v>7648</v>
      </c>
      <c r="J1118">
        <v>23.1</v>
      </c>
      <c r="K1118">
        <v>8.6999999999999993</v>
      </c>
      <c r="L1118">
        <v>43.2</v>
      </c>
      <c r="M1118" t="s">
        <v>7647</v>
      </c>
      <c r="N1118">
        <v>2012</v>
      </c>
      <c r="O1118" s="1">
        <v>40909</v>
      </c>
      <c r="P1118" s="1">
        <v>41274</v>
      </c>
    </row>
    <row r="1119" spans="1:16" x14ac:dyDescent="0.25">
      <c r="A1119">
        <v>25724237</v>
      </c>
      <c r="B1119" t="s">
        <v>3859</v>
      </c>
      <c r="C1119" t="str">
        <f>IF(D1119="COUNTRY",VLOOKUP(E1119,[1]Codes!I:M,5,0),"")</f>
        <v>Europe</v>
      </c>
      <c r="D1119" t="s">
        <v>28</v>
      </c>
      <c r="E1119" t="s">
        <v>59</v>
      </c>
      <c r="F1119" t="str">
        <f>IF(D1119="COUNTRY",VLOOKUP(E1119,[1]Codes!I:J,2,0),IF(D1119="UNREGION",VLOOKUP(E1119,[1]Codes!AL:AM,2,0),IF(D1119="REGION",VLOOKUP(E1119,[1]Codes!W:X,2,0),"Error")))</f>
        <v>Estonia</v>
      </c>
      <c r="G1119" t="s">
        <v>2</v>
      </c>
      <c r="H1119">
        <v>2019</v>
      </c>
      <c r="I1119" t="s">
        <v>7646</v>
      </c>
      <c r="J1119">
        <v>23.3</v>
      </c>
      <c r="K1119">
        <v>7.6</v>
      </c>
      <c r="L1119">
        <v>45.3</v>
      </c>
      <c r="M1119" t="s">
        <v>7628</v>
      </c>
      <c r="N1119">
        <v>2019</v>
      </c>
      <c r="O1119" s="1">
        <v>43466</v>
      </c>
      <c r="P1119" s="1">
        <v>43830</v>
      </c>
    </row>
    <row r="1120" spans="1:16" x14ac:dyDescent="0.25">
      <c r="A1120">
        <v>25724238</v>
      </c>
      <c r="B1120" t="s">
        <v>3859</v>
      </c>
      <c r="C1120" t="str">
        <f>IF(D1120="COUNTRY",VLOOKUP(E1120,[1]Codes!I:M,5,0),"")</f>
        <v>Europe</v>
      </c>
      <c r="D1120" t="s">
        <v>28</v>
      </c>
      <c r="E1120" t="s">
        <v>59</v>
      </c>
      <c r="F1120" t="str">
        <f>IF(D1120="COUNTRY",VLOOKUP(E1120,[1]Codes!I:J,2,0),IF(D1120="UNREGION",VLOOKUP(E1120,[1]Codes!AL:AM,2,0),IF(D1120="REGION",VLOOKUP(E1120,[1]Codes!W:X,2,0),"Error")))</f>
        <v>Estonia</v>
      </c>
      <c r="G1120" t="s">
        <v>2</v>
      </c>
      <c r="H1120">
        <v>2010</v>
      </c>
      <c r="I1120" t="s">
        <v>7645</v>
      </c>
      <c r="J1120">
        <v>23.2</v>
      </c>
      <c r="K1120">
        <v>8.6999999999999993</v>
      </c>
      <c r="L1120">
        <v>43.5</v>
      </c>
      <c r="M1120" t="s">
        <v>7628</v>
      </c>
      <c r="N1120">
        <v>2010</v>
      </c>
      <c r="O1120" s="1">
        <v>40179</v>
      </c>
      <c r="P1120" s="1">
        <v>40543</v>
      </c>
    </row>
    <row r="1121" spans="1:16" x14ac:dyDescent="0.25">
      <c r="A1121">
        <v>25724239</v>
      </c>
      <c r="B1121" t="s">
        <v>3859</v>
      </c>
      <c r="C1121" t="str">
        <f>IF(D1121="COUNTRY",VLOOKUP(E1121,[1]Codes!I:M,5,0),"")</f>
        <v>Europe</v>
      </c>
      <c r="D1121" t="s">
        <v>28</v>
      </c>
      <c r="E1121" t="s">
        <v>59</v>
      </c>
      <c r="F1121" t="str">
        <f>IF(D1121="COUNTRY",VLOOKUP(E1121,[1]Codes!I:J,2,0),IF(D1121="UNREGION",VLOOKUP(E1121,[1]Codes!AL:AM,2,0),IF(D1121="REGION",VLOOKUP(E1121,[1]Codes!W:X,2,0),"Error")))</f>
        <v>Estonia</v>
      </c>
      <c r="G1121" t="s">
        <v>2</v>
      </c>
      <c r="H1121">
        <v>2000</v>
      </c>
      <c r="I1121" t="s">
        <v>7644</v>
      </c>
      <c r="J1121">
        <v>25.8</v>
      </c>
      <c r="K1121">
        <v>9.9</v>
      </c>
      <c r="L1121">
        <v>46.7</v>
      </c>
      <c r="M1121" t="s">
        <v>7628</v>
      </c>
      <c r="N1121">
        <v>2000</v>
      </c>
      <c r="O1121" s="1">
        <v>36526</v>
      </c>
      <c r="P1121" s="1">
        <v>36891</v>
      </c>
    </row>
    <row r="1122" spans="1:16" x14ac:dyDescent="0.25">
      <c r="A1122">
        <v>25724240</v>
      </c>
      <c r="B1122" t="s">
        <v>3859</v>
      </c>
      <c r="C1122" t="str">
        <f>IF(D1122="COUNTRY",VLOOKUP(E1122,[1]Codes!I:M,5,0),"")</f>
        <v>Africa</v>
      </c>
      <c r="D1122" t="s">
        <v>28</v>
      </c>
      <c r="E1122" t="s">
        <v>233</v>
      </c>
      <c r="F1122" t="str">
        <f>IF(D1122="COUNTRY",VLOOKUP(E1122,[1]Codes!I:J,2,0),IF(D1122="UNREGION",VLOOKUP(E1122,[1]Codes!AL:AM,2,0),IF(D1122="REGION",VLOOKUP(E1122,[1]Codes!W:X,2,0),"Error")))</f>
        <v>Ethiopia</v>
      </c>
      <c r="G1122" t="s">
        <v>2</v>
      </c>
      <c r="H1122">
        <v>2010</v>
      </c>
      <c r="I1122" t="s">
        <v>7643</v>
      </c>
      <c r="J1122">
        <v>29.2</v>
      </c>
      <c r="K1122">
        <v>22.3</v>
      </c>
      <c r="L1122">
        <v>36.700000000000003</v>
      </c>
      <c r="M1122" t="s">
        <v>7628</v>
      </c>
      <c r="N1122">
        <v>2010</v>
      </c>
      <c r="O1122" s="1">
        <v>40179</v>
      </c>
      <c r="P1122" s="1">
        <v>40543</v>
      </c>
    </row>
    <row r="1123" spans="1:16" x14ac:dyDescent="0.25">
      <c r="A1123">
        <v>25724241</v>
      </c>
      <c r="B1123" t="s">
        <v>3859</v>
      </c>
      <c r="C1123" t="str">
        <f>IF(D1123="COUNTRY",VLOOKUP(E1123,[1]Codes!I:M,5,0),"")</f>
        <v>Africa</v>
      </c>
      <c r="D1123" t="s">
        <v>28</v>
      </c>
      <c r="E1123" t="s">
        <v>233</v>
      </c>
      <c r="F1123" t="str">
        <f>IF(D1123="COUNTRY",VLOOKUP(E1123,[1]Codes!I:J,2,0),IF(D1123="UNREGION",VLOOKUP(E1123,[1]Codes!AL:AM,2,0),IF(D1123="REGION",VLOOKUP(E1123,[1]Codes!W:X,2,0),"Error")))</f>
        <v>Ethiopia</v>
      </c>
      <c r="G1123" t="s">
        <v>2</v>
      </c>
      <c r="H1123">
        <v>2002</v>
      </c>
      <c r="I1123" t="s">
        <v>7642</v>
      </c>
      <c r="J1123">
        <v>35.799999999999997</v>
      </c>
      <c r="K1123">
        <v>26.5</v>
      </c>
      <c r="L1123">
        <v>45.3</v>
      </c>
      <c r="M1123" t="s">
        <v>7628</v>
      </c>
      <c r="N1123">
        <v>2002</v>
      </c>
      <c r="O1123" s="1">
        <v>37257</v>
      </c>
      <c r="P1123" s="1">
        <v>37621</v>
      </c>
    </row>
    <row r="1124" spans="1:16" x14ac:dyDescent="0.25">
      <c r="A1124">
        <v>25724242</v>
      </c>
      <c r="B1124" t="s">
        <v>3859</v>
      </c>
      <c r="C1124" t="str">
        <f>IF(D1124="COUNTRY",VLOOKUP(E1124,[1]Codes!I:M,5,0),"")</f>
        <v>Africa</v>
      </c>
      <c r="D1124" t="s">
        <v>28</v>
      </c>
      <c r="E1124" t="s">
        <v>233</v>
      </c>
      <c r="F1124" t="str">
        <f>IF(D1124="COUNTRY",VLOOKUP(E1124,[1]Codes!I:J,2,0),IF(D1124="UNREGION",VLOOKUP(E1124,[1]Codes!AL:AM,2,0),IF(D1124="REGION",VLOOKUP(E1124,[1]Codes!W:X,2,0),"Error")))</f>
        <v>Ethiopia</v>
      </c>
      <c r="G1124" t="s">
        <v>2</v>
      </c>
      <c r="H1124">
        <v>2001</v>
      </c>
      <c r="I1124" t="s">
        <v>7641</v>
      </c>
      <c r="J1124">
        <v>36.4</v>
      </c>
      <c r="K1124">
        <v>27</v>
      </c>
      <c r="L1124">
        <v>46.2</v>
      </c>
      <c r="M1124" t="s">
        <v>7628</v>
      </c>
      <c r="N1124">
        <v>2001</v>
      </c>
      <c r="O1124" s="1">
        <v>36892</v>
      </c>
      <c r="P1124" s="1">
        <v>37256</v>
      </c>
    </row>
    <row r="1125" spans="1:16" x14ac:dyDescent="0.25">
      <c r="A1125">
        <v>25724243</v>
      </c>
      <c r="B1125" t="s">
        <v>3859</v>
      </c>
      <c r="C1125" t="str">
        <f>IF(D1125="COUNTRY",VLOOKUP(E1125,[1]Codes!I:M,5,0),"")</f>
        <v>Africa</v>
      </c>
      <c r="D1125" t="s">
        <v>28</v>
      </c>
      <c r="E1125" t="s">
        <v>233</v>
      </c>
      <c r="F1125" t="str">
        <f>IF(D1125="COUNTRY",VLOOKUP(E1125,[1]Codes!I:J,2,0),IF(D1125="UNREGION",VLOOKUP(E1125,[1]Codes!AL:AM,2,0),IF(D1125="REGION",VLOOKUP(E1125,[1]Codes!W:X,2,0),"Error")))</f>
        <v>Ethiopia</v>
      </c>
      <c r="G1125" t="s">
        <v>2</v>
      </c>
      <c r="H1125">
        <v>2013</v>
      </c>
      <c r="I1125" t="s">
        <v>7640</v>
      </c>
      <c r="J1125">
        <v>28.1</v>
      </c>
      <c r="K1125">
        <v>21.5</v>
      </c>
      <c r="L1125">
        <v>35.1</v>
      </c>
      <c r="M1125" t="s">
        <v>7628</v>
      </c>
      <c r="N1125">
        <v>2013</v>
      </c>
      <c r="O1125" s="1">
        <v>41275</v>
      </c>
      <c r="P1125" s="1">
        <v>41639</v>
      </c>
    </row>
    <row r="1126" spans="1:16" x14ac:dyDescent="0.25">
      <c r="A1126">
        <v>25724244</v>
      </c>
      <c r="B1126" t="s">
        <v>3859</v>
      </c>
      <c r="C1126" t="str">
        <f>IF(D1126="COUNTRY",VLOOKUP(E1126,[1]Codes!I:M,5,0),"")</f>
        <v>Africa</v>
      </c>
      <c r="D1126" t="s">
        <v>28</v>
      </c>
      <c r="E1126" t="s">
        <v>233</v>
      </c>
      <c r="F1126" t="str">
        <f>IF(D1126="COUNTRY",VLOOKUP(E1126,[1]Codes!I:J,2,0),IF(D1126="UNREGION",VLOOKUP(E1126,[1]Codes!AL:AM,2,0),IF(D1126="REGION",VLOOKUP(E1126,[1]Codes!W:X,2,0),"Error")))</f>
        <v>Ethiopia</v>
      </c>
      <c r="G1126" t="s">
        <v>2</v>
      </c>
      <c r="H1126">
        <v>2007</v>
      </c>
      <c r="I1126" t="s">
        <v>7639</v>
      </c>
      <c r="J1126">
        <v>32</v>
      </c>
      <c r="K1126">
        <v>24.6</v>
      </c>
      <c r="L1126">
        <v>40.4</v>
      </c>
      <c r="M1126" t="s">
        <v>7628</v>
      </c>
      <c r="N1126">
        <v>2007</v>
      </c>
      <c r="O1126" s="1">
        <v>39083</v>
      </c>
      <c r="P1126" s="1">
        <v>39447</v>
      </c>
    </row>
    <row r="1127" spans="1:16" x14ac:dyDescent="0.25">
      <c r="A1127">
        <v>25724245</v>
      </c>
      <c r="B1127" t="s">
        <v>3859</v>
      </c>
      <c r="C1127" t="str">
        <f>IF(D1127="COUNTRY",VLOOKUP(E1127,[1]Codes!I:M,5,0),"")</f>
        <v>Africa</v>
      </c>
      <c r="D1127" t="s">
        <v>28</v>
      </c>
      <c r="E1127" t="s">
        <v>233</v>
      </c>
      <c r="F1127" t="str">
        <f>IF(D1127="COUNTRY",VLOOKUP(E1127,[1]Codes!I:J,2,0),IF(D1127="UNREGION",VLOOKUP(E1127,[1]Codes!AL:AM,2,0),IF(D1127="REGION",VLOOKUP(E1127,[1]Codes!W:X,2,0),"Error")))</f>
        <v>Ethiopia</v>
      </c>
      <c r="G1127" t="s">
        <v>2</v>
      </c>
      <c r="H1127">
        <v>2015</v>
      </c>
      <c r="I1127" t="s">
        <v>7638</v>
      </c>
      <c r="J1127">
        <v>28.3</v>
      </c>
      <c r="K1127">
        <v>21.3</v>
      </c>
      <c r="L1127">
        <v>35.299999999999997</v>
      </c>
      <c r="M1127" t="s">
        <v>7628</v>
      </c>
      <c r="N1127">
        <v>2015</v>
      </c>
      <c r="O1127" s="1">
        <v>42005</v>
      </c>
      <c r="P1127" s="1">
        <v>42369</v>
      </c>
    </row>
    <row r="1128" spans="1:16" x14ac:dyDescent="0.25">
      <c r="A1128">
        <v>25724246</v>
      </c>
      <c r="B1128" t="s">
        <v>3859</v>
      </c>
      <c r="C1128" t="str">
        <f>IF(D1128="COUNTRY",VLOOKUP(E1128,[1]Codes!I:M,5,0),"")</f>
        <v>Africa</v>
      </c>
      <c r="D1128" t="s">
        <v>28</v>
      </c>
      <c r="E1128" t="s">
        <v>233</v>
      </c>
      <c r="F1128" t="str">
        <f>IF(D1128="COUNTRY",VLOOKUP(E1128,[1]Codes!I:J,2,0),IF(D1128="UNREGION",VLOOKUP(E1128,[1]Codes!AL:AM,2,0),IF(D1128="REGION",VLOOKUP(E1128,[1]Codes!W:X,2,0),"Error")))</f>
        <v>Ethiopia</v>
      </c>
      <c r="G1128" t="s">
        <v>2</v>
      </c>
      <c r="H1128">
        <v>2011</v>
      </c>
      <c r="I1128" t="s">
        <v>7637</v>
      </c>
      <c r="J1128">
        <v>28.6</v>
      </c>
      <c r="K1128">
        <v>22</v>
      </c>
      <c r="L1128">
        <v>35.799999999999997</v>
      </c>
      <c r="M1128" t="s">
        <v>7628</v>
      </c>
      <c r="N1128">
        <v>2011</v>
      </c>
      <c r="O1128" s="1">
        <v>40544</v>
      </c>
      <c r="P1128" s="1">
        <v>40908</v>
      </c>
    </row>
    <row r="1129" spans="1:16" x14ac:dyDescent="0.25">
      <c r="A1129">
        <v>25724247</v>
      </c>
      <c r="B1129" t="s">
        <v>3859</v>
      </c>
      <c r="C1129" t="str">
        <f>IF(D1129="COUNTRY",VLOOKUP(E1129,[1]Codes!I:M,5,0),"")</f>
        <v>Africa</v>
      </c>
      <c r="D1129" t="s">
        <v>28</v>
      </c>
      <c r="E1129" t="s">
        <v>233</v>
      </c>
      <c r="F1129" t="str">
        <f>IF(D1129="COUNTRY",VLOOKUP(E1129,[1]Codes!I:J,2,0),IF(D1129="UNREGION",VLOOKUP(E1129,[1]Codes!AL:AM,2,0),IF(D1129="REGION",VLOOKUP(E1129,[1]Codes!W:X,2,0),"Error")))</f>
        <v>Ethiopia</v>
      </c>
      <c r="G1129" t="s">
        <v>2</v>
      </c>
      <c r="H1129">
        <v>2017</v>
      </c>
      <c r="I1129" t="s">
        <v>7636</v>
      </c>
      <c r="J1129">
        <v>28.5</v>
      </c>
      <c r="K1129">
        <v>20.3</v>
      </c>
      <c r="L1129">
        <v>37</v>
      </c>
      <c r="M1129" t="s">
        <v>7628</v>
      </c>
      <c r="N1129">
        <v>2017</v>
      </c>
      <c r="O1129" s="1">
        <v>42736</v>
      </c>
      <c r="P1129" s="1">
        <v>43100</v>
      </c>
    </row>
    <row r="1130" spans="1:16" x14ac:dyDescent="0.25">
      <c r="A1130">
        <v>25724248</v>
      </c>
      <c r="B1130" t="s">
        <v>3859</v>
      </c>
      <c r="C1130" t="str">
        <f>IF(D1130="COUNTRY",VLOOKUP(E1130,[1]Codes!I:M,5,0),"")</f>
        <v>Africa</v>
      </c>
      <c r="D1130" t="s">
        <v>28</v>
      </c>
      <c r="E1130" t="s">
        <v>233</v>
      </c>
      <c r="F1130" t="str">
        <f>IF(D1130="COUNTRY",VLOOKUP(E1130,[1]Codes!I:J,2,0),IF(D1130="UNREGION",VLOOKUP(E1130,[1]Codes!AL:AM,2,0),IF(D1130="REGION",VLOOKUP(E1130,[1]Codes!W:X,2,0),"Error")))</f>
        <v>Ethiopia</v>
      </c>
      <c r="G1130" t="s">
        <v>2</v>
      </c>
      <c r="H1130">
        <v>2016</v>
      </c>
      <c r="I1130" t="s">
        <v>7635</v>
      </c>
      <c r="J1130">
        <v>28.4</v>
      </c>
      <c r="K1130">
        <v>20.9</v>
      </c>
      <c r="L1130">
        <v>36</v>
      </c>
      <c r="M1130" t="s">
        <v>7628</v>
      </c>
      <c r="N1130">
        <v>2016</v>
      </c>
      <c r="O1130" s="1">
        <v>42370</v>
      </c>
      <c r="P1130" s="1">
        <v>42735</v>
      </c>
    </row>
    <row r="1131" spans="1:16" x14ac:dyDescent="0.25">
      <c r="A1131">
        <v>25724249</v>
      </c>
      <c r="B1131" t="s">
        <v>3859</v>
      </c>
      <c r="C1131" t="str">
        <f>IF(D1131="COUNTRY",VLOOKUP(E1131,[1]Codes!I:M,5,0),"")</f>
        <v>Africa</v>
      </c>
      <c r="D1131" t="s">
        <v>28</v>
      </c>
      <c r="E1131" t="s">
        <v>233</v>
      </c>
      <c r="F1131" t="str">
        <f>IF(D1131="COUNTRY",VLOOKUP(E1131,[1]Codes!I:J,2,0),IF(D1131="UNREGION",VLOOKUP(E1131,[1]Codes!AL:AM,2,0),IF(D1131="REGION",VLOOKUP(E1131,[1]Codes!W:X,2,0),"Error")))</f>
        <v>Ethiopia</v>
      </c>
      <c r="G1131" t="s">
        <v>2</v>
      </c>
      <c r="H1131">
        <v>2004</v>
      </c>
      <c r="I1131" t="s">
        <v>7634</v>
      </c>
      <c r="J1131">
        <v>34.700000000000003</v>
      </c>
      <c r="K1131">
        <v>26.4</v>
      </c>
      <c r="L1131">
        <v>43.5</v>
      </c>
      <c r="M1131" t="s">
        <v>7628</v>
      </c>
      <c r="N1131">
        <v>2004</v>
      </c>
      <c r="O1131" s="1">
        <v>37987</v>
      </c>
      <c r="P1131" s="1">
        <v>38352</v>
      </c>
    </row>
    <row r="1132" spans="1:16" x14ac:dyDescent="0.25">
      <c r="A1132">
        <v>25724250</v>
      </c>
      <c r="B1132" t="s">
        <v>3859</v>
      </c>
      <c r="C1132" t="str">
        <f>IF(D1132="COUNTRY",VLOOKUP(E1132,[1]Codes!I:M,5,0),"")</f>
        <v>Africa</v>
      </c>
      <c r="D1132" t="s">
        <v>28</v>
      </c>
      <c r="E1132" t="s">
        <v>233</v>
      </c>
      <c r="F1132" t="str">
        <f>IF(D1132="COUNTRY",VLOOKUP(E1132,[1]Codes!I:J,2,0),IF(D1132="UNREGION",VLOOKUP(E1132,[1]Codes!AL:AM,2,0),IF(D1132="REGION",VLOOKUP(E1132,[1]Codes!W:X,2,0),"Error")))</f>
        <v>Ethiopia</v>
      </c>
      <c r="G1132" t="s">
        <v>2</v>
      </c>
      <c r="H1132">
        <v>2019</v>
      </c>
      <c r="I1132" t="s">
        <v>7633</v>
      </c>
      <c r="J1132">
        <v>29</v>
      </c>
      <c r="K1132">
        <v>18.7</v>
      </c>
      <c r="L1132">
        <v>40</v>
      </c>
      <c r="M1132" t="s">
        <v>7628</v>
      </c>
      <c r="N1132">
        <v>2019</v>
      </c>
      <c r="O1132" s="1">
        <v>43466</v>
      </c>
      <c r="P1132" s="1">
        <v>43830</v>
      </c>
    </row>
    <row r="1133" spans="1:16" x14ac:dyDescent="0.25">
      <c r="A1133">
        <v>25724251</v>
      </c>
      <c r="B1133" t="s">
        <v>3859</v>
      </c>
      <c r="C1133" t="str">
        <f>IF(D1133="COUNTRY",VLOOKUP(E1133,[1]Codes!I:M,5,0),"")</f>
        <v>Africa</v>
      </c>
      <c r="D1133" t="s">
        <v>28</v>
      </c>
      <c r="E1133" t="s">
        <v>233</v>
      </c>
      <c r="F1133" t="str">
        <f>IF(D1133="COUNTRY",VLOOKUP(E1133,[1]Codes!I:J,2,0),IF(D1133="UNREGION",VLOOKUP(E1133,[1]Codes!AL:AM,2,0),IF(D1133="REGION",VLOOKUP(E1133,[1]Codes!W:X,2,0),"Error")))</f>
        <v>Ethiopia</v>
      </c>
      <c r="G1133" t="s">
        <v>2</v>
      </c>
      <c r="H1133">
        <v>2009</v>
      </c>
      <c r="I1133" t="s">
        <v>7632</v>
      </c>
      <c r="J1133">
        <v>29.9</v>
      </c>
      <c r="K1133">
        <v>23</v>
      </c>
      <c r="L1133">
        <v>37.700000000000003</v>
      </c>
      <c r="M1133" t="s">
        <v>7628</v>
      </c>
      <c r="N1133">
        <v>2009</v>
      </c>
      <c r="O1133" s="1">
        <v>39814</v>
      </c>
      <c r="P1133" s="1">
        <v>40178</v>
      </c>
    </row>
    <row r="1134" spans="1:16" x14ac:dyDescent="0.25">
      <c r="A1134">
        <v>25724252</v>
      </c>
      <c r="B1134" t="s">
        <v>3859</v>
      </c>
      <c r="C1134" t="str">
        <f>IF(D1134="COUNTRY",VLOOKUP(E1134,[1]Codes!I:M,5,0),"")</f>
        <v>Africa</v>
      </c>
      <c r="D1134" t="s">
        <v>28</v>
      </c>
      <c r="E1134" t="s">
        <v>233</v>
      </c>
      <c r="F1134" t="str">
        <f>IF(D1134="COUNTRY",VLOOKUP(E1134,[1]Codes!I:J,2,0),IF(D1134="UNREGION",VLOOKUP(E1134,[1]Codes!AL:AM,2,0),IF(D1134="REGION",VLOOKUP(E1134,[1]Codes!W:X,2,0),"Error")))</f>
        <v>Ethiopia</v>
      </c>
      <c r="G1134" t="s">
        <v>2</v>
      </c>
      <c r="H1134">
        <v>2012</v>
      </c>
      <c r="I1134" t="s">
        <v>7631</v>
      </c>
      <c r="J1134">
        <v>28.3</v>
      </c>
      <c r="K1134">
        <v>21.9</v>
      </c>
      <c r="L1134">
        <v>35.4</v>
      </c>
      <c r="M1134" t="s">
        <v>7628</v>
      </c>
      <c r="N1134">
        <v>2012</v>
      </c>
      <c r="O1134" s="1">
        <v>40909</v>
      </c>
      <c r="P1134" s="1">
        <v>41274</v>
      </c>
    </row>
    <row r="1135" spans="1:16" x14ac:dyDescent="0.25">
      <c r="A1135">
        <v>25724253</v>
      </c>
      <c r="B1135" t="s">
        <v>3859</v>
      </c>
      <c r="C1135" t="str">
        <f>IF(D1135="COUNTRY",VLOOKUP(E1135,[1]Codes!I:M,5,0),"")</f>
        <v>Africa</v>
      </c>
      <c r="D1135" t="s">
        <v>28</v>
      </c>
      <c r="E1135" t="s">
        <v>233</v>
      </c>
      <c r="F1135" t="str">
        <f>IF(D1135="COUNTRY",VLOOKUP(E1135,[1]Codes!I:J,2,0),IF(D1135="UNREGION",VLOOKUP(E1135,[1]Codes!AL:AM,2,0),IF(D1135="REGION",VLOOKUP(E1135,[1]Codes!W:X,2,0),"Error")))</f>
        <v>Ethiopia</v>
      </c>
      <c r="G1135" t="s">
        <v>2</v>
      </c>
      <c r="H1135">
        <v>2006</v>
      </c>
      <c r="I1135" t="s">
        <v>7630</v>
      </c>
      <c r="J1135">
        <v>33</v>
      </c>
      <c r="K1135">
        <v>25.2</v>
      </c>
      <c r="L1135">
        <v>41.6</v>
      </c>
      <c r="M1135" t="s">
        <v>7628</v>
      </c>
      <c r="N1135">
        <v>2006</v>
      </c>
      <c r="O1135" s="1">
        <v>38718</v>
      </c>
      <c r="P1135" s="1">
        <v>39082</v>
      </c>
    </row>
    <row r="1136" spans="1:16" x14ac:dyDescent="0.25">
      <c r="A1136">
        <v>25724254</v>
      </c>
      <c r="B1136" t="s">
        <v>3859</v>
      </c>
      <c r="C1136" t="str">
        <f>IF(D1136="COUNTRY",VLOOKUP(E1136,[1]Codes!I:M,5,0),"")</f>
        <v>Africa</v>
      </c>
      <c r="D1136" t="s">
        <v>28</v>
      </c>
      <c r="E1136" t="s">
        <v>233</v>
      </c>
      <c r="F1136" t="str">
        <f>IF(D1136="COUNTRY",VLOOKUP(E1136,[1]Codes!I:J,2,0),IF(D1136="UNREGION",VLOOKUP(E1136,[1]Codes!AL:AM,2,0),IF(D1136="REGION",VLOOKUP(E1136,[1]Codes!W:X,2,0),"Error")))</f>
        <v>Ethiopia</v>
      </c>
      <c r="G1136" t="s">
        <v>2</v>
      </c>
      <c r="H1136">
        <v>2018</v>
      </c>
      <c r="I1136" t="s">
        <v>7629</v>
      </c>
      <c r="J1136">
        <v>28.8</v>
      </c>
      <c r="K1136">
        <v>19.600000000000001</v>
      </c>
      <c r="L1136">
        <v>38.5</v>
      </c>
      <c r="M1136" t="s">
        <v>7628</v>
      </c>
      <c r="N1136">
        <v>2018</v>
      </c>
      <c r="O1136" s="1">
        <v>43101</v>
      </c>
      <c r="P1136" s="1">
        <v>43465</v>
      </c>
    </row>
    <row r="1137" spans="1:16" x14ac:dyDescent="0.25">
      <c r="A1137">
        <v>25724255</v>
      </c>
      <c r="B1137" t="s">
        <v>3859</v>
      </c>
      <c r="C1137" t="str">
        <f>IF(D1137="COUNTRY",VLOOKUP(E1137,[1]Codes!I:M,5,0),"")</f>
        <v>Africa</v>
      </c>
      <c r="D1137" t="s">
        <v>28</v>
      </c>
      <c r="E1137" t="s">
        <v>233</v>
      </c>
      <c r="F1137" t="str">
        <f>IF(D1137="COUNTRY",VLOOKUP(E1137,[1]Codes!I:J,2,0),IF(D1137="UNREGION",VLOOKUP(E1137,[1]Codes!AL:AM,2,0),IF(D1137="REGION",VLOOKUP(E1137,[1]Codes!W:X,2,0),"Error")))</f>
        <v>Ethiopia</v>
      </c>
      <c r="G1137" t="s">
        <v>2</v>
      </c>
      <c r="H1137">
        <v>2005</v>
      </c>
      <c r="I1137" t="s">
        <v>7627</v>
      </c>
      <c r="J1137">
        <v>33.799999999999997</v>
      </c>
      <c r="K1137">
        <v>25.8</v>
      </c>
      <c r="L1137">
        <v>42.6</v>
      </c>
      <c r="M1137" t="s">
        <v>7608</v>
      </c>
      <c r="N1137">
        <v>2005</v>
      </c>
      <c r="O1137" s="1">
        <v>38353</v>
      </c>
      <c r="P1137" s="1">
        <v>38717</v>
      </c>
    </row>
    <row r="1138" spans="1:16" x14ac:dyDescent="0.25">
      <c r="A1138">
        <v>25724256</v>
      </c>
      <c r="B1138" t="s">
        <v>3859</v>
      </c>
      <c r="C1138" t="str">
        <f>IF(D1138="COUNTRY",VLOOKUP(E1138,[1]Codes!I:M,5,0),"")</f>
        <v>Africa</v>
      </c>
      <c r="D1138" t="s">
        <v>28</v>
      </c>
      <c r="E1138" t="s">
        <v>233</v>
      </c>
      <c r="F1138" t="str">
        <f>IF(D1138="COUNTRY",VLOOKUP(E1138,[1]Codes!I:J,2,0),IF(D1138="UNREGION",VLOOKUP(E1138,[1]Codes!AL:AM,2,0),IF(D1138="REGION",VLOOKUP(E1138,[1]Codes!W:X,2,0),"Error")))</f>
        <v>Ethiopia</v>
      </c>
      <c r="G1138" t="s">
        <v>2</v>
      </c>
      <c r="H1138">
        <v>2008</v>
      </c>
      <c r="I1138" t="s">
        <v>7626</v>
      </c>
      <c r="J1138">
        <v>30.9</v>
      </c>
      <c r="K1138">
        <v>23.7</v>
      </c>
      <c r="L1138">
        <v>39.1</v>
      </c>
      <c r="M1138" t="s">
        <v>7608</v>
      </c>
      <c r="N1138">
        <v>2008</v>
      </c>
      <c r="O1138" s="1">
        <v>39448</v>
      </c>
      <c r="P1138" s="1">
        <v>39813</v>
      </c>
    </row>
    <row r="1139" spans="1:16" x14ac:dyDescent="0.25">
      <c r="A1139">
        <v>25724257</v>
      </c>
      <c r="B1139" t="s">
        <v>3859</v>
      </c>
      <c r="C1139" t="str">
        <f>IF(D1139="COUNTRY",VLOOKUP(E1139,[1]Codes!I:M,5,0),"")</f>
        <v>Africa</v>
      </c>
      <c r="D1139" t="s">
        <v>28</v>
      </c>
      <c r="E1139" t="s">
        <v>233</v>
      </c>
      <c r="F1139" t="str">
        <f>IF(D1139="COUNTRY",VLOOKUP(E1139,[1]Codes!I:J,2,0),IF(D1139="UNREGION",VLOOKUP(E1139,[1]Codes!AL:AM,2,0),IF(D1139="REGION",VLOOKUP(E1139,[1]Codes!W:X,2,0),"Error")))</f>
        <v>Ethiopia</v>
      </c>
      <c r="G1139" t="s">
        <v>2</v>
      </c>
      <c r="H1139">
        <v>2003</v>
      </c>
      <c r="I1139" t="s">
        <v>7625</v>
      </c>
      <c r="J1139">
        <v>35.4</v>
      </c>
      <c r="K1139">
        <v>26.6</v>
      </c>
      <c r="L1139">
        <v>44.5</v>
      </c>
      <c r="M1139" t="s">
        <v>7608</v>
      </c>
      <c r="N1139">
        <v>2003</v>
      </c>
      <c r="O1139" s="1">
        <v>37622</v>
      </c>
      <c r="P1139" s="1">
        <v>37986</v>
      </c>
    </row>
    <row r="1140" spans="1:16" x14ac:dyDescent="0.25">
      <c r="A1140">
        <v>25724258</v>
      </c>
      <c r="B1140" t="s">
        <v>3859</v>
      </c>
      <c r="C1140" t="str">
        <f>IF(D1140="COUNTRY",VLOOKUP(E1140,[1]Codes!I:M,5,0),"")</f>
        <v>Africa</v>
      </c>
      <c r="D1140" t="s">
        <v>28</v>
      </c>
      <c r="E1140" t="s">
        <v>233</v>
      </c>
      <c r="F1140" t="str">
        <f>IF(D1140="COUNTRY",VLOOKUP(E1140,[1]Codes!I:J,2,0),IF(D1140="UNREGION",VLOOKUP(E1140,[1]Codes!AL:AM,2,0),IF(D1140="REGION",VLOOKUP(E1140,[1]Codes!W:X,2,0),"Error")))</f>
        <v>Ethiopia</v>
      </c>
      <c r="G1140" t="s">
        <v>2</v>
      </c>
      <c r="H1140">
        <v>2000</v>
      </c>
      <c r="I1140" t="s">
        <v>7624</v>
      </c>
      <c r="J1140">
        <v>36.799999999999997</v>
      </c>
      <c r="K1140">
        <v>26.7</v>
      </c>
      <c r="L1140">
        <v>47</v>
      </c>
      <c r="M1140" t="s">
        <v>7608</v>
      </c>
      <c r="N1140">
        <v>2000</v>
      </c>
      <c r="O1140" s="1">
        <v>36526</v>
      </c>
      <c r="P1140" s="1">
        <v>36891</v>
      </c>
    </row>
    <row r="1141" spans="1:16" x14ac:dyDescent="0.25">
      <c r="A1141">
        <v>25724259</v>
      </c>
      <c r="B1141" t="s">
        <v>3859</v>
      </c>
      <c r="C1141" t="str">
        <f>IF(D1141="COUNTRY",VLOOKUP(E1141,[1]Codes!I:M,5,0),"")</f>
        <v>Africa</v>
      </c>
      <c r="D1141" t="s">
        <v>28</v>
      </c>
      <c r="E1141" t="s">
        <v>233</v>
      </c>
      <c r="F1141" t="str">
        <f>IF(D1141="COUNTRY",VLOOKUP(E1141,[1]Codes!I:J,2,0),IF(D1141="UNREGION",VLOOKUP(E1141,[1]Codes!AL:AM,2,0),IF(D1141="REGION",VLOOKUP(E1141,[1]Codes!W:X,2,0),"Error")))</f>
        <v>Ethiopia</v>
      </c>
      <c r="G1141" t="s">
        <v>2</v>
      </c>
      <c r="H1141">
        <v>2014</v>
      </c>
      <c r="I1141" t="s">
        <v>7623</v>
      </c>
      <c r="J1141">
        <v>28.1</v>
      </c>
      <c r="K1141">
        <v>21.4</v>
      </c>
      <c r="L1141">
        <v>35.1</v>
      </c>
      <c r="M1141" t="s">
        <v>7608</v>
      </c>
      <c r="N1141">
        <v>2014</v>
      </c>
      <c r="O1141" s="1">
        <v>41640</v>
      </c>
      <c r="P1141" s="1">
        <v>42004</v>
      </c>
    </row>
    <row r="1142" spans="1:16" x14ac:dyDescent="0.25">
      <c r="A1142">
        <v>25724260</v>
      </c>
      <c r="B1142" t="s">
        <v>3859</v>
      </c>
      <c r="C1142" t="str">
        <f>IF(D1142="COUNTRY",VLOOKUP(E1142,[1]Codes!I:M,5,0),"")</f>
        <v>Europe</v>
      </c>
      <c r="D1142" t="s">
        <v>28</v>
      </c>
      <c r="E1142" t="s">
        <v>130</v>
      </c>
      <c r="F1142" t="str">
        <f>IF(D1142="COUNTRY",VLOOKUP(E1142,[1]Codes!I:J,2,0),IF(D1142="UNREGION",VLOOKUP(E1142,[1]Codes!AL:AM,2,0),IF(D1142="REGION",VLOOKUP(E1142,[1]Codes!W:X,2,0),"Error")))</f>
        <v>Finland</v>
      </c>
      <c r="G1142" t="s">
        <v>2</v>
      </c>
      <c r="H1142">
        <v>2004</v>
      </c>
      <c r="I1142" t="s">
        <v>7622</v>
      </c>
      <c r="J1142">
        <v>15.9</v>
      </c>
      <c r="K1142">
        <v>7.1</v>
      </c>
      <c r="L1142">
        <v>34.6</v>
      </c>
      <c r="M1142" t="s">
        <v>7608</v>
      </c>
      <c r="N1142">
        <v>2004</v>
      </c>
      <c r="O1142" s="1">
        <v>37987</v>
      </c>
      <c r="P1142" s="1">
        <v>38352</v>
      </c>
    </row>
    <row r="1143" spans="1:16" x14ac:dyDescent="0.25">
      <c r="A1143">
        <v>25724261</v>
      </c>
      <c r="B1143" t="s">
        <v>3859</v>
      </c>
      <c r="C1143" t="str">
        <f>IF(D1143="COUNTRY",VLOOKUP(E1143,[1]Codes!I:M,5,0),"")</f>
        <v>Europe</v>
      </c>
      <c r="D1143" t="s">
        <v>28</v>
      </c>
      <c r="E1143" t="s">
        <v>130</v>
      </c>
      <c r="F1143" t="str">
        <f>IF(D1143="COUNTRY",VLOOKUP(E1143,[1]Codes!I:J,2,0),IF(D1143="UNREGION",VLOOKUP(E1143,[1]Codes!AL:AM,2,0),IF(D1143="REGION",VLOOKUP(E1143,[1]Codes!W:X,2,0),"Error")))</f>
        <v>Finland</v>
      </c>
      <c r="G1143" t="s">
        <v>2</v>
      </c>
      <c r="H1143">
        <v>2008</v>
      </c>
      <c r="I1143" t="s">
        <v>7621</v>
      </c>
      <c r="J1143">
        <v>15.3</v>
      </c>
      <c r="K1143">
        <v>6.9</v>
      </c>
      <c r="L1143">
        <v>32.5</v>
      </c>
      <c r="M1143" t="s">
        <v>7608</v>
      </c>
      <c r="N1143">
        <v>2008</v>
      </c>
      <c r="O1143" s="1">
        <v>39448</v>
      </c>
      <c r="P1143" s="1">
        <v>39813</v>
      </c>
    </row>
    <row r="1144" spans="1:16" x14ac:dyDescent="0.25">
      <c r="A1144">
        <v>25724262</v>
      </c>
      <c r="B1144" t="s">
        <v>3859</v>
      </c>
      <c r="C1144" t="str">
        <f>IF(D1144="COUNTRY",VLOOKUP(E1144,[1]Codes!I:M,5,0),"")</f>
        <v>Europe</v>
      </c>
      <c r="D1144" t="s">
        <v>28</v>
      </c>
      <c r="E1144" t="s">
        <v>130</v>
      </c>
      <c r="F1144" t="str">
        <f>IF(D1144="COUNTRY",VLOOKUP(E1144,[1]Codes!I:J,2,0),IF(D1144="UNREGION",VLOOKUP(E1144,[1]Codes!AL:AM,2,0),IF(D1144="REGION",VLOOKUP(E1144,[1]Codes!W:X,2,0),"Error")))</f>
        <v>Finland</v>
      </c>
      <c r="G1144" t="s">
        <v>2</v>
      </c>
      <c r="H1144">
        <v>2011</v>
      </c>
      <c r="I1144" t="s">
        <v>7620</v>
      </c>
      <c r="J1144">
        <v>15.2</v>
      </c>
      <c r="K1144">
        <v>6.9</v>
      </c>
      <c r="L1144">
        <v>32.700000000000003</v>
      </c>
      <c r="M1144" t="s">
        <v>7608</v>
      </c>
      <c r="N1144">
        <v>2011</v>
      </c>
      <c r="O1144" s="1">
        <v>40544</v>
      </c>
      <c r="P1144" s="1">
        <v>40908</v>
      </c>
    </row>
    <row r="1145" spans="1:16" x14ac:dyDescent="0.25">
      <c r="A1145">
        <v>25724263</v>
      </c>
      <c r="B1145" t="s">
        <v>3859</v>
      </c>
      <c r="C1145" t="str">
        <f>IF(D1145="COUNTRY",VLOOKUP(E1145,[1]Codes!I:M,5,0),"")</f>
        <v>Europe</v>
      </c>
      <c r="D1145" t="s">
        <v>28</v>
      </c>
      <c r="E1145" t="s">
        <v>130</v>
      </c>
      <c r="F1145" t="str">
        <f>IF(D1145="COUNTRY",VLOOKUP(E1145,[1]Codes!I:J,2,0),IF(D1145="UNREGION",VLOOKUP(E1145,[1]Codes!AL:AM,2,0),IF(D1145="REGION",VLOOKUP(E1145,[1]Codes!W:X,2,0),"Error")))</f>
        <v>Finland</v>
      </c>
      <c r="G1145" t="s">
        <v>2</v>
      </c>
      <c r="H1145">
        <v>2019</v>
      </c>
      <c r="I1145" t="s">
        <v>7619</v>
      </c>
      <c r="J1145">
        <v>16.3</v>
      </c>
      <c r="K1145">
        <v>6.7</v>
      </c>
      <c r="L1145">
        <v>36.4</v>
      </c>
      <c r="M1145" t="s">
        <v>7608</v>
      </c>
      <c r="N1145">
        <v>2019</v>
      </c>
      <c r="O1145" s="1">
        <v>43466</v>
      </c>
      <c r="P1145" s="1">
        <v>43830</v>
      </c>
    </row>
    <row r="1146" spans="1:16" x14ac:dyDescent="0.25">
      <c r="A1146">
        <v>25724264</v>
      </c>
      <c r="B1146" t="s">
        <v>3859</v>
      </c>
      <c r="C1146" t="str">
        <f>IF(D1146="COUNTRY",VLOOKUP(E1146,[1]Codes!I:M,5,0),"")</f>
        <v>Europe</v>
      </c>
      <c r="D1146" t="s">
        <v>28</v>
      </c>
      <c r="E1146" t="s">
        <v>130</v>
      </c>
      <c r="F1146" t="str">
        <f>IF(D1146="COUNTRY",VLOOKUP(E1146,[1]Codes!I:J,2,0),IF(D1146="UNREGION",VLOOKUP(E1146,[1]Codes!AL:AM,2,0),IF(D1146="REGION",VLOOKUP(E1146,[1]Codes!W:X,2,0),"Error")))</f>
        <v>Finland</v>
      </c>
      <c r="G1146" t="s">
        <v>2</v>
      </c>
      <c r="H1146">
        <v>2018</v>
      </c>
      <c r="I1146" t="s">
        <v>7618</v>
      </c>
      <c r="J1146">
        <v>16.100000000000001</v>
      </c>
      <c r="K1146">
        <v>6.8</v>
      </c>
      <c r="L1146">
        <v>36</v>
      </c>
      <c r="M1146" t="s">
        <v>7608</v>
      </c>
      <c r="N1146">
        <v>2018</v>
      </c>
      <c r="O1146" s="1">
        <v>43101</v>
      </c>
      <c r="P1146" s="1">
        <v>43465</v>
      </c>
    </row>
    <row r="1147" spans="1:16" x14ac:dyDescent="0.25">
      <c r="A1147">
        <v>25724265</v>
      </c>
      <c r="B1147" t="s">
        <v>3859</v>
      </c>
      <c r="C1147" t="str">
        <f>IF(D1147="COUNTRY",VLOOKUP(E1147,[1]Codes!I:M,5,0),"")</f>
        <v>Europe</v>
      </c>
      <c r="D1147" t="s">
        <v>28</v>
      </c>
      <c r="E1147" t="s">
        <v>130</v>
      </c>
      <c r="F1147" t="str">
        <f>IF(D1147="COUNTRY",VLOOKUP(E1147,[1]Codes!I:J,2,0),IF(D1147="UNREGION",VLOOKUP(E1147,[1]Codes!AL:AM,2,0),IF(D1147="REGION",VLOOKUP(E1147,[1]Codes!W:X,2,0),"Error")))</f>
        <v>Finland</v>
      </c>
      <c r="G1147" t="s">
        <v>2</v>
      </c>
      <c r="H1147">
        <v>2012</v>
      </c>
      <c r="I1147" t="s">
        <v>7617</v>
      </c>
      <c r="J1147">
        <v>15.3</v>
      </c>
      <c r="K1147">
        <v>7</v>
      </c>
      <c r="L1147">
        <v>32.9</v>
      </c>
      <c r="M1147" t="s">
        <v>7608</v>
      </c>
      <c r="N1147">
        <v>2012</v>
      </c>
      <c r="O1147" s="1">
        <v>40909</v>
      </c>
      <c r="P1147" s="1">
        <v>41274</v>
      </c>
    </row>
    <row r="1148" spans="1:16" x14ac:dyDescent="0.25">
      <c r="A1148">
        <v>25724266</v>
      </c>
      <c r="B1148" t="s">
        <v>3859</v>
      </c>
      <c r="C1148" t="str">
        <f>IF(D1148="COUNTRY",VLOOKUP(E1148,[1]Codes!I:M,5,0),"")</f>
        <v>Europe</v>
      </c>
      <c r="D1148" t="s">
        <v>28</v>
      </c>
      <c r="E1148" t="s">
        <v>130</v>
      </c>
      <c r="F1148" t="str">
        <f>IF(D1148="COUNTRY",VLOOKUP(E1148,[1]Codes!I:J,2,0),IF(D1148="UNREGION",VLOOKUP(E1148,[1]Codes!AL:AM,2,0),IF(D1148="REGION",VLOOKUP(E1148,[1]Codes!W:X,2,0),"Error")))</f>
        <v>Finland</v>
      </c>
      <c r="G1148" t="s">
        <v>2</v>
      </c>
      <c r="H1148">
        <v>2003</v>
      </c>
      <c r="I1148" t="s">
        <v>7616</v>
      </c>
      <c r="J1148">
        <v>16.100000000000001</v>
      </c>
      <c r="K1148">
        <v>7.2</v>
      </c>
      <c r="L1148">
        <v>35</v>
      </c>
      <c r="M1148" t="s">
        <v>7608</v>
      </c>
      <c r="N1148">
        <v>2003</v>
      </c>
      <c r="O1148" s="1">
        <v>37622</v>
      </c>
      <c r="P1148" s="1">
        <v>37986</v>
      </c>
    </row>
    <row r="1149" spans="1:16" x14ac:dyDescent="0.25">
      <c r="A1149">
        <v>25724267</v>
      </c>
      <c r="B1149" t="s">
        <v>3859</v>
      </c>
      <c r="C1149" t="str">
        <f>IF(D1149="COUNTRY",VLOOKUP(E1149,[1]Codes!I:M,5,0),"")</f>
        <v>Europe</v>
      </c>
      <c r="D1149" t="s">
        <v>28</v>
      </c>
      <c r="E1149" t="s">
        <v>130</v>
      </c>
      <c r="F1149" t="str">
        <f>IF(D1149="COUNTRY",VLOOKUP(E1149,[1]Codes!I:J,2,0),IF(D1149="UNREGION",VLOOKUP(E1149,[1]Codes!AL:AM,2,0),IF(D1149="REGION",VLOOKUP(E1149,[1]Codes!W:X,2,0),"Error")))</f>
        <v>Finland</v>
      </c>
      <c r="G1149" t="s">
        <v>2</v>
      </c>
      <c r="H1149">
        <v>2016</v>
      </c>
      <c r="I1149" t="s">
        <v>7615</v>
      </c>
      <c r="J1149">
        <v>15.8</v>
      </c>
      <c r="K1149">
        <v>7</v>
      </c>
      <c r="L1149">
        <v>34.4</v>
      </c>
      <c r="M1149" t="s">
        <v>7608</v>
      </c>
      <c r="N1149">
        <v>2016</v>
      </c>
      <c r="O1149" s="1">
        <v>42370</v>
      </c>
      <c r="P1149" s="1">
        <v>42735</v>
      </c>
    </row>
    <row r="1150" spans="1:16" x14ac:dyDescent="0.25">
      <c r="A1150">
        <v>25724268</v>
      </c>
      <c r="B1150" t="s">
        <v>3859</v>
      </c>
      <c r="C1150" t="str">
        <f>IF(D1150="COUNTRY",VLOOKUP(E1150,[1]Codes!I:M,5,0),"")</f>
        <v>Europe</v>
      </c>
      <c r="D1150" t="s">
        <v>28</v>
      </c>
      <c r="E1150" t="s">
        <v>130</v>
      </c>
      <c r="F1150" t="str">
        <f>IF(D1150="COUNTRY",VLOOKUP(E1150,[1]Codes!I:J,2,0),IF(D1150="UNREGION",VLOOKUP(E1150,[1]Codes!AL:AM,2,0),IF(D1150="REGION",VLOOKUP(E1150,[1]Codes!W:X,2,0),"Error")))</f>
        <v>Finland</v>
      </c>
      <c r="G1150" t="s">
        <v>2</v>
      </c>
      <c r="H1150">
        <v>2002</v>
      </c>
      <c r="I1150" t="s">
        <v>7614</v>
      </c>
      <c r="J1150">
        <v>16.3</v>
      </c>
      <c r="K1150">
        <v>7.3</v>
      </c>
      <c r="L1150">
        <v>35.5</v>
      </c>
      <c r="M1150" t="s">
        <v>7608</v>
      </c>
      <c r="N1150">
        <v>2002</v>
      </c>
      <c r="O1150" s="1">
        <v>37257</v>
      </c>
      <c r="P1150" s="1">
        <v>37621</v>
      </c>
    </row>
    <row r="1151" spans="1:16" x14ac:dyDescent="0.25">
      <c r="A1151">
        <v>25724269</v>
      </c>
      <c r="B1151" t="s">
        <v>3859</v>
      </c>
      <c r="C1151" t="str">
        <f>IF(D1151="COUNTRY",VLOOKUP(E1151,[1]Codes!I:M,5,0),"")</f>
        <v>Europe</v>
      </c>
      <c r="D1151" t="s">
        <v>28</v>
      </c>
      <c r="E1151" t="s">
        <v>130</v>
      </c>
      <c r="F1151" t="str">
        <f>IF(D1151="COUNTRY",VLOOKUP(E1151,[1]Codes!I:J,2,0),IF(D1151="UNREGION",VLOOKUP(E1151,[1]Codes!AL:AM,2,0),IF(D1151="REGION",VLOOKUP(E1151,[1]Codes!W:X,2,0),"Error")))</f>
        <v>Finland</v>
      </c>
      <c r="G1151" t="s">
        <v>2</v>
      </c>
      <c r="H1151">
        <v>2000</v>
      </c>
      <c r="I1151" t="s">
        <v>7613</v>
      </c>
      <c r="J1151">
        <v>16.899999999999999</v>
      </c>
      <c r="K1151">
        <v>7.4</v>
      </c>
      <c r="L1151">
        <v>35.9</v>
      </c>
      <c r="M1151" t="s">
        <v>7608</v>
      </c>
      <c r="N1151">
        <v>2000</v>
      </c>
      <c r="O1151" s="1">
        <v>36526</v>
      </c>
      <c r="P1151" s="1">
        <v>36891</v>
      </c>
    </row>
    <row r="1152" spans="1:16" x14ac:dyDescent="0.25">
      <c r="A1152">
        <v>25724270</v>
      </c>
      <c r="B1152" t="s">
        <v>3859</v>
      </c>
      <c r="C1152" t="str">
        <f>IF(D1152="COUNTRY",VLOOKUP(E1152,[1]Codes!I:M,5,0),"")</f>
        <v>Europe</v>
      </c>
      <c r="D1152" t="s">
        <v>28</v>
      </c>
      <c r="E1152" t="s">
        <v>130</v>
      </c>
      <c r="F1152" t="str">
        <f>IF(D1152="COUNTRY",VLOOKUP(E1152,[1]Codes!I:J,2,0),IF(D1152="UNREGION",VLOOKUP(E1152,[1]Codes!AL:AM,2,0),IF(D1152="REGION",VLOOKUP(E1152,[1]Codes!W:X,2,0),"Error")))</f>
        <v>Finland</v>
      </c>
      <c r="G1152" t="s">
        <v>2</v>
      </c>
      <c r="H1152">
        <v>2005</v>
      </c>
      <c r="I1152" t="s">
        <v>7612</v>
      </c>
      <c r="J1152">
        <v>15.7</v>
      </c>
      <c r="K1152">
        <v>7.1</v>
      </c>
      <c r="L1152">
        <v>33.700000000000003</v>
      </c>
      <c r="M1152" t="s">
        <v>7608</v>
      </c>
      <c r="N1152">
        <v>2005</v>
      </c>
      <c r="O1152" s="1">
        <v>38353</v>
      </c>
      <c r="P1152" s="1">
        <v>38717</v>
      </c>
    </row>
    <row r="1153" spans="1:16" x14ac:dyDescent="0.25">
      <c r="A1153">
        <v>25724271</v>
      </c>
      <c r="B1153" t="s">
        <v>3859</v>
      </c>
      <c r="C1153" t="str">
        <f>IF(D1153="COUNTRY",VLOOKUP(E1153,[1]Codes!I:M,5,0),"")</f>
        <v>Europe</v>
      </c>
      <c r="D1153" t="s">
        <v>28</v>
      </c>
      <c r="E1153" t="s">
        <v>130</v>
      </c>
      <c r="F1153" t="str">
        <f>IF(D1153="COUNTRY",VLOOKUP(E1153,[1]Codes!I:J,2,0),IF(D1153="UNREGION",VLOOKUP(E1153,[1]Codes!AL:AM,2,0),IF(D1153="REGION",VLOOKUP(E1153,[1]Codes!W:X,2,0),"Error")))</f>
        <v>Finland</v>
      </c>
      <c r="G1153" t="s">
        <v>2</v>
      </c>
      <c r="H1153">
        <v>2014</v>
      </c>
      <c r="I1153" t="s">
        <v>7611</v>
      </c>
      <c r="J1153">
        <v>15.5</v>
      </c>
      <c r="K1153">
        <v>7.1</v>
      </c>
      <c r="L1153">
        <v>33.1</v>
      </c>
      <c r="M1153" t="s">
        <v>7608</v>
      </c>
      <c r="N1153">
        <v>2014</v>
      </c>
      <c r="O1153" s="1">
        <v>41640</v>
      </c>
      <c r="P1153" s="1">
        <v>42004</v>
      </c>
    </row>
    <row r="1154" spans="1:16" x14ac:dyDescent="0.25">
      <c r="A1154">
        <v>25724272</v>
      </c>
      <c r="B1154" t="s">
        <v>3859</v>
      </c>
      <c r="C1154" t="str">
        <f>IF(D1154="COUNTRY",VLOOKUP(E1154,[1]Codes!I:M,5,0),"")</f>
        <v>Europe</v>
      </c>
      <c r="D1154" t="s">
        <v>28</v>
      </c>
      <c r="E1154" t="s">
        <v>130</v>
      </c>
      <c r="F1154" t="str">
        <f>IF(D1154="COUNTRY",VLOOKUP(E1154,[1]Codes!I:J,2,0),IF(D1154="UNREGION",VLOOKUP(E1154,[1]Codes!AL:AM,2,0),IF(D1154="REGION",VLOOKUP(E1154,[1]Codes!W:X,2,0),"Error")))</f>
        <v>Finland</v>
      </c>
      <c r="G1154" t="s">
        <v>2</v>
      </c>
      <c r="H1154">
        <v>2015</v>
      </c>
      <c r="I1154" t="s">
        <v>7610</v>
      </c>
      <c r="J1154">
        <v>15.6</v>
      </c>
      <c r="K1154">
        <v>7.1</v>
      </c>
      <c r="L1154">
        <v>33.799999999999997</v>
      </c>
      <c r="M1154" t="s">
        <v>7608</v>
      </c>
      <c r="N1154">
        <v>2015</v>
      </c>
      <c r="O1154" s="1">
        <v>42005</v>
      </c>
      <c r="P1154" s="1">
        <v>42369</v>
      </c>
    </row>
    <row r="1155" spans="1:16" x14ac:dyDescent="0.25">
      <c r="A1155">
        <v>25724273</v>
      </c>
      <c r="B1155" t="s">
        <v>3859</v>
      </c>
      <c r="C1155" t="str">
        <f>IF(D1155="COUNTRY",VLOOKUP(E1155,[1]Codes!I:M,5,0),"")</f>
        <v>Europe</v>
      </c>
      <c r="D1155" t="s">
        <v>28</v>
      </c>
      <c r="E1155" t="s">
        <v>130</v>
      </c>
      <c r="F1155" t="str">
        <f>IF(D1155="COUNTRY",VLOOKUP(E1155,[1]Codes!I:J,2,0),IF(D1155="UNREGION",VLOOKUP(E1155,[1]Codes!AL:AM,2,0),IF(D1155="REGION",VLOOKUP(E1155,[1]Codes!W:X,2,0),"Error")))</f>
        <v>Finland</v>
      </c>
      <c r="G1155" t="s">
        <v>2</v>
      </c>
      <c r="H1155">
        <v>2010</v>
      </c>
      <c r="I1155" t="s">
        <v>7609</v>
      </c>
      <c r="J1155">
        <v>15.2</v>
      </c>
      <c r="K1155">
        <v>6.8</v>
      </c>
      <c r="L1155">
        <v>32.1</v>
      </c>
      <c r="M1155" t="s">
        <v>7608</v>
      </c>
      <c r="N1155">
        <v>2010</v>
      </c>
      <c r="O1155" s="1">
        <v>40179</v>
      </c>
      <c r="P1155" s="1">
        <v>40543</v>
      </c>
    </row>
    <row r="1156" spans="1:16" x14ac:dyDescent="0.25">
      <c r="A1156">
        <v>25724274</v>
      </c>
      <c r="B1156" t="s">
        <v>3859</v>
      </c>
      <c r="C1156" t="str">
        <f>IF(D1156="COUNTRY",VLOOKUP(E1156,[1]Codes!I:M,5,0),"")</f>
        <v>Europe</v>
      </c>
      <c r="D1156" t="s">
        <v>28</v>
      </c>
      <c r="E1156" t="s">
        <v>130</v>
      </c>
      <c r="F1156" t="str">
        <f>IF(D1156="COUNTRY",VLOOKUP(E1156,[1]Codes!I:J,2,0),IF(D1156="UNREGION",VLOOKUP(E1156,[1]Codes!AL:AM,2,0),IF(D1156="REGION",VLOOKUP(E1156,[1]Codes!W:X,2,0),"Error")))</f>
        <v>Finland</v>
      </c>
      <c r="G1156" t="s">
        <v>2</v>
      </c>
      <c r="H1156">
        <v>2013</v>
      </c>
      <c r="I1156" t="s">
        <v>7606</v>
      </c>
      <c r="J1156">
        <v>15.4</v>
      </c>
      <c r="K1156">
        <v>7</v>
      </c>
      <c r="L1156">
        <v>32.9</v>
      </c>
      <c r="M1156" t="s">
        <v>7608</v>
      </c>
      <c r="N1156">
        <v>2013</v>
      </c>
      <c r="O1156" s="1">
        <v>41275</v>
      </c>
      <c r="P1156" s="1">
        <v>41639</v>
      </c>
    </row>
    <row r="1157" spans="1:16" x14ac:dyDescent="0.25">
      <c r="A1157">
        <v>25724275</v>
      </c>
      <c r="B1157" t="s">
        <v>3859</v>
      </c>
      <c r="C1157" t="str">
        <f>IF(D1157="COUNTRY",VLOOKUP(E1157,[1]Codes!I:M,5,0),"")</f>
        <v>Europe</v>
      </c>
      <c r="D1157" t="s">
        <v>28</v>
      </c>
      <c r="E1157" t="s">
        <v>130</v>
      </c>
      <c r="F1157" t="str">
        <f>IF(D1157="COUNTRY",VLOOKUP(E1157,[1]Codes!I:J,2,0),IF(D1157="UNREGION",VLOOKUP(E1157,[1]Codes!AL:AM,2,0),IF(D1157="REGION",VLOOKUP(E1157,[1]Codes!W:X,2,0),"Error")))</f>
        <v>Finland</v>
      </c>
      <c r="G1157" t="s">
        <v>2</v>
      </c>
      <c r="H1157">
        <v>2017</v>
      </c>
      <c r="I1157" t="s">
        <v>7607</v>
      </c>
      <c r="J1157">
        <v>16</v>
      </c>
      <c r="K1157">
        <v>7</v>
      </c>
      <c r="L1157">
        <v>35.1</v>
      </c>
      <c r="M1157" t="s">
        <v>7588</v>
      </c>
      <c r="N1157">
        <v>2017</v>
      </c>
      <c r="O1157" s="1">
        <v>42736</v>
      </c>
      <c r="P1157" s="1">
        <v>43100</v>
      </c>
    </row>
    <row r="1158" spans="1:16" x14ac:dyDescent="0.25">
      <c r="A1158">
        <v>25724276</v>
      </c>
      <c r="B1158" t="s">
        <v>3859</v>
      </c>
      <c r="C1158" t="str">
        <f>IF(D1158="COUNTRY",VLOOKUP(E1158,[1]Codes!I:M,5,0),"")</f>
        <v>Europe</v>
      </c>
      <c r="D1158" t="s">
        <v>28</v>
      </c>
      <c r="E1158" t="s">
        <v>130</v>
      </c>
      <c r="F1158" t="str">
        <f>IF(D1158="COUNTRY",VLOOKUP(E1158,[1]Codes!I:J,2,0),IF(D1158="UNREGION",VLOOKUP(E1158,[1]Codes!AL:AM,2,0),IF(D1158="REGION",VLOOKUP(E1158,[1]Codes!W:X,2,0),"Error")))</f>
        <v>Finland</v>
      </c>
      <c r="G1158" t="s">
        <v>2</v>
      </c>
      <c r="H1158">
        <v>2007</v>
      </c>
      <c r="I1158" t="s">
        <v>7606</v>
      </c>
      <c r="J1158">
        <v>15.4</v>
      </c>
      <c r="K1158">
        <v>7</v>
      </c>
      <c r="L1158">
        <v>32.9</v>
      </c>
      <c r="M1158" t="s">
        <v>7588</v>
      </c>
      <c r="N1158">
        <v>2007</v>
      </c>
      <c r="O1158" s="1">
        <v>39083</v>
      </c>
      <c r="P1158" s="1">
        <v>39447</v>
      </c>
    </row>
    <row r="1159" spans="1:16" x14ac:dyDescent="0.25">
      <c r="A1159">
        <v>25724277</v>
      </c>
      <c r="B1159" t="s">
        <v>3859</v>
      </c>
      <c r="C1159" t="str">
        <f>IF(D1159="COUNTRY",VLOOKUP(E1159,[1]Codes!I:M,5,0),"")</f>
        <v>Europe</v>
      </c>
      <c r="D1159" t="s">
        <v>28</v>
      </c>
      <c r="E1159" t="s">
        <v>130</v>
      </c>
      <c r="F1159" t="str">
        <f>IF(D1159="COUNTRY",VLOOKUP(E1159,[1]Codes!I:J,2,0),IF(D1159="UNREGION",VLOOKUP(E1159,[1]Codes!AL:AM,2,0),IF(D1159="REGION",VLOOKUP(E1159,[1]Codes!W:X,2,0),"Error")))</f>
        <v>Finland</v>
      </c>
      <c r="G1159" t="s">
        <v>2</v>
      </c>
      <c r="H1159">
        <v>2001</v>
      </c>
      <c r="I1159" t="s">
        <v>7605</v>
      </c>
      <c r="J1159">
        <v>16.600000000000001</v>
      </c>
      <c r="K1159">
        <v>7.3</v>
      </c>
      <c r="L1159">
        <v>35.700000000000003</v>
      </c>
      <c r="M1159" t="s">
        <v>7588</v>
      </c>
      <c r="N1159">
        <v>2001</v>
      </c>
      <c r="O1159" s="1">
        <v>36892</v>
      </c>
      <c r="P1159" s="1">
        <v>37256</v>
      </c>
    </row>
    <row r="1160" spans="1:16" x14ac:dyDescent="0.25">
      <c r="A1160">
        <v>25724278</v>
      </c>
      <c r="B1160" t="s">
        <v>3859</v>
      </c>
      <c r="C1160" t="str">
        <f>IF(D1160="COUNTRY",VLOOKUP(E1160,[1]Codes!I:M,5,0),"")</f>
        <v>Europe</v>
      </c>
      <c r="D1160" t="s">
        <v>28</v>
      </c>
      <c r="E1160" t="s">
        <v>130</v>
      </c>
      <c r="F1160" t="str">
        <f>IF(D1160="COUNTRY",VLOOKUP(E1160,[1]Codes!I:J,2,0),IF(D1160="UNREGION",VLOOKUP(E1160,[1]Codes!AL:AM,2,0),IF(D1160="REGION",VLOOKUP(E1160,[1]Codes!W:X,2,0),"Error")))</f>
        <v>Finland</v>
      </c>
      <c r="G1160" t="s">
        <v>2</v>
      </c>
      <c r="H1160">
        <v>2006</v>
      </c>
      <c r="I1160" t="s">
        <v>7604</v>
      </c>
      <c r="J1160">
        <v>15.5</v>
      </c>
      <c r="K1160">
        <v>7</v>
      </c>
      <c r="L1160">
        <v>33.4</v>
      </c>
      <c r="M1160" t="s">
        <v>7588</v>
      </c>
      <c r="N1160">
        <v>2006</v>
      </c>
      <c r="O1160" s="1">
        <v>38718</v>
      </c>
      <c r="P1160" s="1">
        <v>39082</v>
      </c>
    </row>
    <row r="1161" spans="1:16" x14ac:dyDescent="0.25">
      <c r="A1161">
        <v>25724279</v>
      </c>
      <c r="B1161" t="s">
        <v>3859</v>
      </c>
      <c r="C1161" t="str">
        <f>IF(D1161="COUNTRY",VLOOKUP(E1161,[1]Codes!I:M,5,0),"")</f>
        <v>Europe</v>
      </c>
      <c r="D1161" t="s">
        <v>28</v>
      </c>
      <c r="E1161" t="s">
        <v>130</v>
      </c>
      <c r="F1161" t="str">
        <f>IF(D1161="COUNTRY",VLOOKUP(E1161,[1]Codes!I:J,2,0),IF(D1161="UNREGION",VLOOKUP(E1161,[1]Codes!AL:AM,2,0),IF(D1161="REGION",VLOOKUP(E1161,[1]Codes!W:X,2,0),"Error")))</f>
        <v>Finland</v>
      </c>
      <c r="G1161" t="s">
        <v>2</v>
      </c>
      <c r="H1161">
        <v>2009</v>
      </c>
      <c r="I1161" t="s">
        <v>7603</v>
      </c>
      <c r="J1161">
        <v>15.2</v>
      </c>
      <c r="K1161">
        <v>6.9</v>
      </c>
      <c r="L1161">
        <v>32.299999999999997</v>
      </c>
      <c r="M1161" t="s">
        <v>7588</v>
      </c>
      <c r="N1161">
        <v>2009</v>
      </c>
      <c r="O1161" s="1">
        <v>39814</v>
      </c>
      <c r="P1161" s="1">
        <v>40178</v>
      </c>
    </row>
    <row r="1162" spans="1:16" x14ac:dyDescent="0.25">
      <c r="A1162">
        <v>25724280</v>
      </c>
      <c r="B1162" t="s">
        <v>3859</v>
      </c>
      <c r="C1162" t="str">
        <f>IF(D1162="COUNTRY",VLOOKUP(E1162,[1]Codes!I:M,5,0),"")</f>
        <v>Western Pacific</v>
      </c>
      <c r="D1162" t="s">
        <v>28</v>
      </c>
      <c r="E1162" t="s">
        <v>35</v>
      </c>
      <c r="F1162" t="str">
        <f>IF(D1162="COUNTRY",VLOOKUP(E1162,[1]Codes!I:J,2,0),IF(D1162="UNREGION",VLOOKUP(E1162,[1]Codes!AL:AM,2,0),IF(D1162="REGION",VLOOKUP(E1162,[1]Codes!W:X,2,0),"Error")))</f>
        <v>Fiji</v>
      </c>
      <c r="G1162" t="s">
        <v>2</v>
      </c>
      <c r="H1162">
        <v>2016</v>
      </c>
      <c r="I1162" t="s">
        <v>7602</v>
      </c>
      <c r="J1162">
        <v>42.4</v>
      </c>
      <c r="K1162">
        <v>25.8</v>
      </c>
      <c r="L1162">
        <v>54.1</v>
      </c>
      <c r="M1162" t="s">
        <v>7588</v>
      </c>
      <c r="N1162">
        <v>2016</v>
      </c>
      <c r="O1162" s="1">
        <v>42370</v>
      </c>
      <c r="P1162" s="1">
        <v>42735</v>
      </c>
    </row>
    <row r="1163" spans="1:16" x14ac:dyDescent="0.25">
      <c r="A1163">
        <v>25724281</v>
      </c>
      <c r="B1163" t="s">
        <v>3859</v>
      </c>
      <c r="C1163" t="str">
        <f>IF(D1163="COUNTRY",VLOOKUP(E1163,[1]Codes!I:M,5,0),"")</f>
        <v>Western Pacific</v>
      </c>
      <c r="D1163" t="s">
        <v>28</v>
      </c>
      <c r="E1163" t="s">
        <v>35</v>
      </c>
      <c r="F1163" t="str">
        <f>IF(D1163="COUNTRY",VLOOKUP(E1163,[1]Codes!I:J,2,0),IF(D1163="UNREGION",VLOOKUP(E1163,[1]Codes!AL:AM,2,0),IF(D1163="REGION",VLOOKUP(E1163,[1]Codes!W:X,2,0),"Error")))</f>
        <v>Fiji</v>
      </c>
      <c r="G1163" t="s">
        <v>2</v>
      </c>
      <c r="H1163">
        <v>2004</v>
      </c>
      <c r="I1163" t="s">
        <v>7601</v>
      </c>
      <c r="J1163">
        <v>45.5</v>
      </c>
      <c r="K1163">
        <v>32.5</v>
      </c>
      <c r="L1163">
        <v>54.7</v>
      </c>
      <c r="M1163" t="s">
        <v>7588</v>
      </c>
      <c r="N1163">
        <v>2004</v>
      </c>
      <c r="O1163" s="1">
        <v>37987</v>
      </c>
      <c r="P1163" s="1">
        <v>38352</v>
      </c>
    </row>
    <row r="1164" spans="1:16" x14ac:dyDescent="0.25">
      <c r="A1164">
        <v>25724282</v>
      </c>
      <c r="B1164" t="s">
        <v>3859</v>
      </c>
      <c r="C1164" t="str">
        <f>IF(D1164="COUNTRY",VLOOKUP(E1164,[1]Codes!I:M,5,0),"")</f>
        <v>Western Pacific</v>
      </c>
      <c r="D1164" t="s">
        <v>28</v>
      </c>
      <c r="E1164" t="s">
        <v>35</v>
      </c>
      <c r="F1164" t="str">
        <f>IF(D1164="COUNTRY",VLOOKUP(E1164,[1]Codes!I:J,2,0),IF(D1164="UNREGION",VLOOKUP(E1164,[1]Codes!AL:AM,2,0),IF(D1164="REGION",VLOOKUP(E1164,[1]Codes!W:X,2,0),"Error")))</f>
        <v>Fiji</v>
      </c>
      <c r="G1164" t="s">
        <v>2</v>
      </c>
      <c r="H1164">
        <v>2019</v>
      </c>
      <c r="I1164" t="s">
        <v>7600</v>
      </c>
      <c r="J1164">
        <v>41.4</v>
      </c>
      <c r="K1164">
        <v>21.8</v>
      </c>
      <c r="L1164">
        <v>54.4</v>
      </c>
      <c r="M1164" t="s">
        <v>7588</v>
      </c>
      <c r="N1164">
        <v>2019</v>
      </c>
      <c r="O1164" s="1">
        <v>43466</v>
      </c>
      <c r="P1164" s="1">
        <v>43830</v>
      </c>
    </row>
    <row r="1165" spans="1:16" x14ac:dyDescent="0.25">
      <c r="A1165">
        <v>25724283</v>
      </c>
      <c r="B1165" t="s">
        <v>3859</v>
      </c>
      <c r="C1165" t="str">
        <f>IF(D1165="COUNTRY",VLOOKUP(E1165,[1]Codes!I:M,5,0),"")</f>
        <v>Western Pacific</v>
      </c>
      <c r="D1165" t="s">
        <v>28</v>
      </c>
      <c r="E1165" t="s">
        <v>35</v>
      </c>
      <c r="F1165" t="str">
        <f>IF(D1165="COUNTRY",VLOOKUP(E1165,[1]Codes!I:J,2,0),IF(D1165="UNREGION",VLOOKUP(E1165,[1]Codes!AL:AM,2,0),IF(D1165="REGION",VLOOKUP(E1165,[1]Codes!W:X,2,0),"Error")))</f>
        <v>Fiji</v>
      </c>
      <c r="G1165" t="s">
        <v>2</v>
      </c>
      <c r="H1165">
        <v>2008</v>
      </c>
      <c r="I1165" t="s">
        <v>7599</v>
      </c>
      <c r="J1165">
        <v>44.5</v>
      </c>
      <c r="K1165">
        <v>31.5</v>
      </c>
      <c r="L1165">
        <v>54</v>
      </c>
      <c r="M1165" t="s">
        <v>7588</v>
      </c>
      <c r="N1165">
        <v>2008</v>
      </c>
      <c r="O1165" s="1">
        <v>39448</v>
      </c>
      <c r="P1165" s="1">
        <v>39813</v>
      </c>
    </row>
    <row r="1166" spans="1:16" x14ac:dyDescent="0.25">
      <c r="A1166">
        <v>25724284</v>
      </c>
      <c r="B1166" t="s">
        <v>3859</v>
      </c>
      <c r="C1166" t="str">
        <f>IF(D1166="COUNTRY",VLOOKUP(E1166,[1]Codes!I:M,5,0),"")</f>
        <v>Western Pacific</v>
      </c>
      <c r="D1166" t="s">
        <v>28</v>
      </c>
      <c r="E1166" t="s">
        <v>35</v>
      </c>
      <c r="F1166" t="str">
        <f>IF(D1166="COUNTRY",VLOOKUP(E1166,[1]Codes!I:J,2,0),IF(D1166="UNREGION",VLOOKUP(E1166,[1]Codes!AL:AM,2,0),IF(D1166="REGION",VLOOKUP(E1166,[1]Codes!W:X,2,0),"Error")))</f>
        <v>Fiji</v>
      </c>
      <c r="G1166" t="s">
        <v>2</v>
      </c>
      <c r="H1166">
        <v>2007</v>
      </c>
      <c r="I1166" t="s">
        <v>7598</v>
      </c>
      <c r="J1166">
        <v>44.8</v>
      </c>
      <c r="K1166">
        <v>32.299999999999997</v>
      </c>
      <c r="L1166">
        <v>54.3</v>
      </c>
      <c r="M1166" t="s">
        <v>7588</v>
      </c>
      <c r="N1166">
        <v>2007</v>
      </c>
      <c r="O1166" s="1">
        <v>39083</v>
      </c>
      <c r="P1166" s="1">
        <v>39447</v>
      </c>
    </row>
    <row r="1167" spans="1:16" x14ac:dyDescent="0.25">
      <c r="A1167">
        <v>25724285</v>
      </c>
      <c r="B1167" t="s">
        <v>3859</v>
      </c>
      <c r="C1167" t="str">
        <f>IF(D1167="COUNTRY",VLOOKUP(E1167,[1]Codes!I:M,5,0),"")</f>
        <v>Western Pacific</v>
      </c>
      <c r="D1167" t="s">
        <v>28</v>
      </c>
      <c r="E1167" t="s">
        <v>35</v>
      </c>
      <c r="F1167" t="str">
        <f>IF(D1167="COUNTRY",VLOOKUP(E1167,[1]Codes!I:J,2,0),IF(D1167="UNREGION",VLOOKUP(E1167,[1]Codes!AL:AM,2,0),IF(D1167="REGION",VLOOKUP(E1167,[1]Codes!W:X,2,0),"Error")))</f>
        <v>Fiji</v>
      </c>
      <c r="G1167" t="s">
        <v>2</v>
      </c>
      <c r="H1167">
        <v>2011</v>
      </c>
      <c r="I1167" t="s">
        <v>7597</v>
      </c>
      <c r="J1167">
        <v>43.8</v>
      </c>
      <c r="K1167">
        <v>30.4</v>
      </c>
      <c r="L1167">
        <v>53.8</v>
      </c>
      <c r="M1167" t="s">
        <v>7588</v>
      </c>
      <c r="N1167">
        <v>2011</v>
      </c>
      <c r="O1167" s="1">
        <v>40544</v>
      </c>
      <c r="P1167" s="1">
        <v>40908</v>
      </c>
    </row>
    <row r="1168" spans="1:16" x14ac:dyDescent="0.25">
      <c r="A1168">
        <v>25724286</v>
      </c>
      <c r="B1168" t="s">
        <v>3859</v>
      </c>
      <c r="C1168" t="str">
        <f>IF(D1168="COUNTRY",VLOOKUP(E1168,[1]Codes!I:M,5,0),"")</f>
        <v>Western Pacific</v>
      </c>
      <c r="D1168" t="s">
        <v>28</v>
      </c>
      <c r="E1168" t="s">
        <v>35</v>
      </c>
      <c r="F1168" t="str">
        <f>IF(D1168="COUNTRY",VLOOKUP(E1168,[1]Codes!I:J,2,0),IF(D1168="UNREGION",VLOOKUP(E1168,[1]Codes!AL:AM,2,0),IF(D1168="REGION",VLOOKUP(E1168,[1]Codes!W:X,2,0),"Error")))</f>
        <v>Fiji</v>
      </c>
      <c r="G1168" t="s">
        <v>2</v>
      </c>
      <c r="H1168">
        <v>2003</v>
      </c>
      <c r="I1168" t="s">
        <v>7596</v>
      </c>
      <c r="J1168">
        <v>45.6</v>
      </c>
      <c r="K1168">
        <v>32.299999999999997</v>
      </c>
      <c r="L1168">
        <v>55.1</v>
      </c>
      <c r="M1168" t="s">
        <v>7588</v>
      </c>
      <c r="N1168">
        <v>2003</v>
      </c>
      <c r="O1168" s="1">
        <v>37622</v>
      </c>
      <c r="P1168" s="1">
        <v>37986</v>
      </c>
    </row>
    <row r="1169" spans="1:16" x14ac:dyDescent="0.25">
      <c r="A1169">
        <v>25724287</v>
      </c>
      <c r="B1169" t="s">
        <v>3859</v>
      </c>
      <c r="C1169" t="str">
        <f>IF(D1169="COUNTRY",VLOOKUP(E1169,[1]Codes!I:M,5,0),"")</f>
        <v>Western Pacific</v>
      </c>
      <c r="D1169" t="s">
        <v>28</v>
      </c>
      <c r="E1169" t="s">
        <v>35</v>
      </c>
      <c r="F1169" t="str">
        <f>IF(D1169="COUNTRY",VLOOKUP(E1169,[1]Codes!I:J,2,0),IF(D1169="UNREGION",VLOOKUP(E1169,[1]Codes!AL:AM,2,0),IF(D1169="REGION",VLOOKUP(E1169,[1]Codes!W:X,2,0),"Error")))</f>
        <v>Fiji</v>
      </c>
      <c r="G1169" t="s">
        <v>2</v>
      </c>
      <c r="H1169">
        <v>2013</v>
      </c>
      <c r="I1169" t="s">
        <v>7595</v>
      </c>
      <c r="J1169">
        <v>43.2</v>
      </c>
      <c r="K1169">
        <v>28.6</v>
      </c>
      <c r="L1169">
        <v>53.7</v>
      </c>
      <c r="M1169" t="s">
        <v>7588</v>
      </c>
      <c r="N1169">
        <v>2013</v>
      </c>
      <c r="O1169" s="1">
        <v>41275</v>
      </c>
      <c r="P1169" s="1">
        <v>41639</v>
      </c>
    </row>
    <row r="1170" spans="1:16" x14ac:dyDescent="0.25">
      <c r="A1170">
        <v>25724288</v>
      </c>
      <c r="B1170" t="s">
        <v>3859</v>
      </c>
      <c r="C1170" t="str">
        <f>IF(D1170="COUNTRY",VLOOKUP(E1170,[1]Codes!I:M,5,0),"")</f>
        <v>Western Pacific</v>
      </c>
      <c r="D1170" t="s">
        <v>28</v>
      </c>
      <c r="E1170" t="s">
        <v>35</v>
      </c>
      <c r="F1170" t="str">
        <f>IF(D1170="COUNTRY",VLOOKUP(E1170,[1]Codes!I:J,2,0),IF(D1170="UNREGION",VLOOKUP(E1170,[1]Codes!AL:AM,2,0),IF(D1170="REGION",VLOOKUP(E1170,[1]Codes!W:X,2,0),"Error")))</f>
        <v>Fiji</v>
      </c>
      <c r="G1170" t="s">
        <v>2</v>
      </c>
      <c r="H1170">
        <v>2002</v>
      </c>
      <c r="I1170" t="s">
        <v>7594</v>
      </c>
      <c r="J1170">
        <v>45.8</v>
      </c>
      <c r="K1170">
        <v>32.200000000000003</v>
      </c>
      <c r="L1170">
        <v>55.4</v>
      </c>
      <c r="M1170" t="s">
        <v>7588</v>
      </c>
      <c r="N1170">
        <v>2002</v>
      </c>
      <c r="O1170" s="1">
        <v>37257</v>
      </c>
      <c r="P1170" s="1">
        <v>37621</v>
      </c>
    </row>
    <row r="1171" spans="1:16" x14ac:dyDescent="0.25">
      <c r="A1171">
        <v>25724289</v>
      </c>
      <c r="B1171" t="s">
        <v>3859</v>
      </c>
      <c r="C1171" t="str">
        <f>IF(D1171="COUNTRY",VLOOKUP(E1171,[1]Codes!I:M,5,0),"")</f>
        <v>Western Pacific</v>
      </c>
      <c r="D1171" t="s">
        <v>28</v>
      </c>
      <c r="E1171" t="s">
        <v>35</v>
      </c>
      <c r="F1171" t="str">
        <f>IF(D1171="COUNTRY",VLOOKUP(E1171,[1]Codes!I:J,2,0),IF(D1171="UNREGION",VLOOKUP(E1171,[1]Codes!AL:AM,2,0),IF(D1171="REGION",VLOOKUP(E1171,[1]Codes!W:X,2,0),"Error")))</f>
        <v>Fiji</v>
      </c>
      <c r="G1171" t="s">
        <v>2</v>
      </c>
      <c r="H1171">
        <v>2015</v>
      </c>
      <c r="I1171" t="s">
        <v>7593</v>
      </c>
      <c r="J1171">
        <v>42.6</v>
      </c>
      <c r="K1171">
        <v>27.2</v>
      </c>
      <c r="L1171">
        <v>54</v>
      </c>
      <c r="M1171" t="s">
        <v>7588</v>
      </c>
      <c r="N1171">
        <v>2015</v>
      </c>
      <c r="O1171" s="1">
        <v>42005</v>
      </c>
      <c r="P1171" s="1">
        <v>42369</v>
      </c>
    </row>
    <row r="1172" spans="1:16" x14ac:dyDescent="0.25">
      <c r="A1172">
        <v>25724290</v>
      </c>
      <c r="B1172" t="s">
        <v>3859</v>
      </c>
      <c r="C1172" t="str">
        <f>IF(D1172="COUNTRY",VLOOKUP(E1172,[1]Codes!I:M,5,0),"")</f>
        <v>Western Pacific</v>
      </c>
      <c r="D1172" t="s">
        <v>28</v>
      </c>
      <c r="E1172" t="s">
        <v>35</v>
      </c>
      <c r="F1172" t="str">
        <f>IF(D1172="COUNTRY",VLOOKUP(E1172,[1]Codes!I:J,2,0),IF(D1172="UNREGION",VLOOKUP(E1172,[1]Codes!AL:AM,2,0),IF(D1172="REGION",VLOOKUP(E1172,[1]Codes!W:X,2,0),"Error")))</f>
        <v>Fiji</v>
      </c>
      <c r="G1172" t="s">
        <v>2</v>
      </c>
      <c r="H1172">
        <v>2018</v>
      </c>
      <c r="I1172" t="s">
        <v>7592</v>
      </c>
      <c r="J1172">
        <v>41.7</v>
      </c>
      <c r="K1172">
        <v>23.5</v>
      </c>
      <c r="L1172">
        <v>54.4</v>
      </c>
      <c r="M1172" t="s">
        <v>7588</v>
      </c>
      <c r="N1172">
        <v>2018</v>
      </c>
      <c r="O1172" s="1">
        <v>43101</v>
      </c>
      <c r="P1172" s="1">
        <v>43465</v>
      </c>
    </row>
    <row r="1173" spans="1:16" x14ac:dyDescent="0.25">
      <c r="A1173">
        <v>25724291</v>
      </c>
      <c r="B1173" t="s">
        <v>3859</v>
      </c>
      <c r="C1173" t="str">
        <f>IF(D1173="COUNTRY",VLOOKUP(E1173,[1]Codes!I:M,5,0),"")</f>
        <v>Western Pacific</v>
      </c>
      <c r="D1173" t="s">
        <v>28</v>
      </c>
      <c r="E1173" t="s">
        <v>35</v>
      </c>
      <c r="F1173" t="str">
        <f>IF(D1173="COUNTRY",VLOOKUP(E1173,[1]Codes!I:J,2,0),IF(D1173="UNREGION",VLOOKUP(E1173,[1]Codes!AL:AM,2,0),IF(D1173="REGION",VLOOKUP(E1173,[1]Codes!W:X,2,0),"Error")))</f>
        <v>Fiji</v>
      </c>
      <c r="G1173" t="s">
        <v>2</v>
      </c>
      <c r="H1173">
        <v>2001</v>
      </c>
      <c r="I1173" t="s">
        <v>7591</v>
      </c>
      <c r="J1173">
        <v>45.9</v>
      </c>
      <c r="K1173">
        <v>31.9</v>
      </c>
      <c r="L1173">
        <v>55.6</v>
      </c>
      <c r="M1173" t="s">
        <v>7588</v>
      </c>
      <c r="N1173">
        <v>2001</v>
      </c>
      <c r="O1173" s="1">
        <v>36892</v>
      </c>
      <c r="P1173" s="1">
        <v>37256</v>
      </c>
    </row>
    <row r="1174" spans="1:16" x14ac:dyDescent="0.25">
      <c r="A1174">
        <v>25724292</v>
      </c>
      <c r="B1174" t="s">
        <v>3859</v>
      </c>
      <c r="C1174" t="str">
        <f>IF(D1174="COUNTRY",VLOOKUP(E1174,[1]Codes!I:M,5,0),"")</f>
        <v>Western Pacific</v>
      </c>
      <c r="D1174" t="s">
        <v>28</v>
      </c>
      <c r="E1174" t="s">
        <v>35</v>
      </c>
      <c r="F1174" t="str">
        <f>IF(D1174="COUNTRY",VLOOKUP(E1174,[1]Codes!I:J,2,0),IF(D1174="UNREGION",VLOOKUP(E1174,[1]Codes!AL:AM,2,0),IF(D1174="REGION",VLOOKUP(E1174,[1]Codes!W:X,2,0),"Error")))</f>
        <v>Fiji</v>
      </c>
      <c r="G1174" t="s">
        <v>2</v>
      </c>
      <c r="H1174">
        <v>2012</v>
      </c>
      <c r="I1174" t="s">
        <v>7590</v>
      </c>
      <c r="J1174">
        <v>43.5</v>
      </c>
      <c r="K1174">
        <v>29.6</v>
      </c>
      <c r="L1174">
        <v>53.7</v>
      </c>
      <c r="M1174" t="s">
        <v>7588</v>
      </c>
      <c r="N1174">
        <v>2012</v>
      </c>
      <c r="O1174" s="1">
        <v>40909</v>
      </c>
      <c r="P1174" s="1">
        <v>41274</v>
      </c>
    </row>
    <row r="1175" spans="1:16" x14ac:dyDescent="0.25">
      <c r="A1175">
        <v>25724293</v>
      </c>
      <c r="B1175" t="s">
        <v>3859</v>
      </c>
      <c r="C1175" t="str">
        <f>IF(D1175="COUNTRY",VLOOKUP(E1175,[1]Codes!I:M,5,0),"")</f>
        <v>Western Pacific</v>
      </c>
      <c r="D1175" t="s">
        <v>28</v>
      </c>
      <c r="E1175" t="s">
        <v>35</v>
      </c>
      <c r="F1175" t="str">
        <f>IF(D1175="COUNTRY",VLOOKUP(E1175,[1]Codes!I:J,2,0),IF(D1175="UNREGION",VLOOKUP(E1175,[1]Codes!AL:AM,2,0),IF(D1175="REGION",VLOOKUP(E1175,[1]Codes!W:X,2,0),"Error")))</f>
        <v>Fiji</v>
      </c>
      <c r="G1175" t="s">
        <v>2</v>
      </c>
      <c r="H1175">
        <v>2014</v>
      </c>
      <c r="I1175" t="s">
        <v>7589</v>
      </c>
      <c r="J1175">
        <v>42.9</v>
      </c>
      <c r="K1175">
        <v>27.6</v>
      </c>
      <c r="L1175">
        <v>53.9</v>
      </c>
      <c r="M1175" t="s">
        <v>7588</v>
      </c>
      <c r="N1175">
        <v>2014</v>
      </c>
      <c r="O1175" s="1">
        <v>41640</v>
      </c>
      <c r="P1175" s="1">
        <v>42004</v>
      </c>
    </row>
    <row r="1176" spans="1:16" x14ac:dyDescent="0.25">
      <c r="A1176">
        <v>25724294</v>
      </c>
      <c r="B1176" t="s">
        <v>3859</v>
      </c>
      <c r="C1176" t="str">
        <f>IF(D1176="COUNTRY",VLOOKUP(E1176,[1]Codes!I:M,5,0),"")</f>
        <v>Western Pacific</v>
      </c>
      <c r="D1176" t="s">
        <v>28</v>
      </c>
      <c r="E1176" t="s">
        <v>35</v>
      </c>
      <c r="F1176" t="str">
        <f>IF(D1176="COUNTRY",VLOOKUP(E1176,[1]Codes!I:J,2,0),IF(D1176="UNREGION",VLOOKUP(E1176,[1]Codes!AL:AM,2,0),IF(D1176="REGION",VLOOKUP(E1176,[1]Codes!W:X,2,0),"Error")))</f>
        <v>Fiji</v>
      </c>
      <c r="G1176" t="s">
        <v>2</v>
      </c>
      <c r="H1176">
        <v>2006</v>
      </c>
      <c r="I1176" t="s">
        <v>7587</v>
      </c>
      <c r="J1176">
        <v>45.1</v>
      </c>
      <c r="K1176">
        <v>32.299999999999997</v>
      </c>
      <c r="L1176">
        <v>54.3</v>
      </c>
      <c r="M1176" t="s">
        <v>7567</v>
      </c>
      <c r="N1176">
        <v>2006</v>
      </c>
      <c r="O1176" s="1">
        <v>38718</v>
      </c>
      <c r="P1176" s="1">
        <v>39082</v>
      </c>
    </row>
    <row r="1177" spans="1:16" x14ac:dyDescent="0.25">
      <c r="A1177">
        <v>25724295</v>
      </c>
      <c r="B1177" t="s">
        <v>3859</v>
      </c>
      <c r="C1177" t="str">
        <f>IF(D1177="COUNTRY",VLOOKUP(E1177,[1]Codes!I:M,5,0),"")</f>
        <v>Western Pacific</v>
      </c>
      <c r="D1177" t="s">
        <v>28</v>
      </c>
      <c r="E1177" t="s">
        <v>35</v>
      </c>
      <c r="F1177" t="str">
        <f>IF(D1177="COUNTRY",VLOOKUP(E1177,[1]Codes!I:J,2,0),IF(D1177="UNREGION",VLOOKUP(E1177,[1]Codes!AL:AM,2,0),IF(D1177="REGION",VLOOKUP(E1177,[1]Codes!W:X,2,0),"Error")))</f>
        <v>Fiji</v>
      </c>
      <c r="G1177" t="s">
        <v>2</v>
      </c>
      <c r="H1177">
        <v>2017</v>
      </c>
      <c r="I1177" t="s">
        <v>7586</v>
      </c>
      <c r="J1177">
        <v>42.1</v>
      </c>
      <c r="K1177">
        <v>24.8</v>
      </c>
      <c r="L1177">
        <v>54.3</v>
      </c>
      <c r="M1177" t="s">
        <v>7567</v>
      </c>
      <c r="N1177">
        <v>2017</v>
      </c>
      <c r="O1177" s="1">
        <v>42736</v>
      </c>
      <c r="P1177" s="1">
        <v>43100</v>
      </c>
    </row>
    <row r="1178" spans="1:16" x14ac:dyDescent="0.25">
      <c r="A1178">
        <v>25724296</v>
      </c>
      <c r="B1178" t="s">
        <v>3859</v>
      </c>
      <c r="C1178" t="str">
        <f>IF(D1178="COUNTRY",VLOOKUP(E1178,[1]Codes!I:M,5,0),"")</f>
        <v>Western Pacific</v>
      </c>
      <c r="D1178" t="s">
        <v>28</v>
      </c>
      <c r="E1178" t="s">
        <v>35</v>
      </c>
      <c r="F1178" t="str">
        <f>IF(D1178="COUNTRY",VLOOKUP(E1178,[1]Codes!I:J,2,0),IF(D1178="UNREGION",VLOOKUP(E1178,[1]Codes!AL:AM,2,0),IF(D1178="REGION",VLOOKUP(E1178,[1]Codes!W:X,2,0),"Error")))</f>
        <v>Fiji</v>
      </c>
      <c r="G1178" t="s">
        <v>2</v>
      </c>
      <c r="H1178">
        <v>2005</v>
      </c>
      <c r="I1178" t="s">
        <v>7585</v>
      </c>
      <c r="J1178">
        <v>45.3</v>
      </c>
      <c r="K1178">
        <v>32.4</v>
      </c>
      <c r="L1178">
        <v>54.5</v>
      </c>
      <c r="M1178" t="s">
        <v>7567</v>
      </c>
      <c r="N1178">
        <v>2005</v>
      </c>
      <c r="O1178" s="1">
        <v>38353</v>
      </c>
      <c r="P1178" s="1">
        <v>38717</v>
      </c>
    </row>
    <row r="1179" spans="1:16" x14ac:dyDescent="0.25">
      <c r="A1179">
        <v>25724297</v>
      </c>
      <c r="B1179" t="s">
        <v>3859</v>
      </c>
      <c r="C1179" t="str">
        <f>IF(D1179="COUNTRY",VLOOKUP(E1179,[1]Codes!I:M,5,0),"")</f>
        <v>Western Pacific</v>
      </c>
      <c r="D1179" t="s">
        <v>28</v>
      </c>
      <c r="E1179" t="s">
        <v>35</v>
      </c>
      <c r="F1179" t="str">
        <f>IF(D1179="COUNTRY",VLOOKUP(E1179,[1]Codes!I:J,2,0),IF(D1179="UNREGION",VLOOKUP(E1179,[1]Codes!AL:AM,2,0),IF(D1179="REGION",VLOOKUP(E1179,[1]Codes!W:X,2,0),"Error")))</f>
        <v>Fiji</v>
      </c>
      <c r="G1179" t="s">
        <v>2</v>
      </c>
      <c r="H1179">
        <v>2000</v>
      </c>
      <c r="I1179" t="s">
        <v>7584</v>
      </c>
      <c r="J1179">
        <v>46.1</v>
      </c>
      <c r="K1179">
        <v>31.4</v>
      </c>
      <c r="L1179">
        <v>56</v>
      </c>
      <c r="M1179" t="s">
        <v>7567</v>
      </c>
      <c r="N1179">
        <v>2000</v>
      </c>
      <c r="O1179" s="1">
        <v>36526</v>
      </c>
      <c r="P1179" s="1">
        <v>36891</v>
      </c>
    </row>
    <row r="1180" spans="1:16" x14ac:dyDescent="0.25">
      <c r="A1180">
        <v>25724298</v>
      </c>
      <c r="B1180" t="s">
        <v>3859</v>
      </c>
      <c r="C1180" t="str">
        <f>IF(D1180="COUNTRY",VLOOKUP(E1180,[1]Codes!I:M,5,0),"")</f>
        <v>Western Pacific</v>
      </c>
      <c r="D1180" t="s">
        <v>28</v>
      </c>
      <c r="E1180" t="s">
        <v>35</v>
      </c>
      <c r="F1180" t="str">
        <f>IF(D1180="COUNTRY",VLOOKUP(E1180,[1]Codes!I:J,2,0),IF(D1180="UNREGION",VLOOKUP(E1180,[1]Codes!AL:AM,2,0),IF(D1180="REGION",VLOOKUP(E1180,[1]Codes!W:X,2,0),"Error")))</f>
        <v>Fiji</v>
      </c>
      <c r="G1180" t="s">
        <v>2</v>
      </c>
      <c r="H1180">
        <v>2010</v>
      </c>
      <c r="I1180" t="s">
        <v>7583</v>
      </c>
      <c r="J1180">
        <v>44</v>
      </c>
      <c r="K1180">
        <v>30.8</v>
      </c>
      <c r="L1180">
        <v>53.8</v>
      </c>
      <c r="M1180" t="s">
        <v>7567</v>
      </c>
      <c r="N1180">
        <v>2010</v>
      </c>
      <c r="O1180" s="1">
        <v>40179</v>
      </c>
      <c r="P1180" s="1">
        <v>40543</v>
      </c>
    </row>
    <row r="1181" spans="1:16" x14ac:dyDescent="0.25">
      <c r="A1181">
        <v>25724299</v>
      </c>
      <c r="B1181" t="s">
        <v>3859</v>
      </c>
      <c r="C1181" t="str">
        <f>IF(D1181="COUNTRY",VLOOKUP(E1181,[1]Codes!I:M,5,0),"")</f>
        <v>Western Pacific</v>
      </c>
      <c r="D1181" t="s">
        <v>28</v>
      </c>
      <c r="E1181" t="s">
        <v>35</v>
      </c>
      <c r="F1181" t="str">
        <f>IF(D1181="COUNTRY",VLOOKUP(E1181,[1]Codes!I:J,2,0),IF(D1181="UNREGION",VLOOKUP(E1181,[1]Codes!AL:AM,2,0),IF(D1181="REGION",VLOOKUP(E1181,[1]Codes!W:X,2,0),"Error")))</f>
        <v>Fiji</v>
      </c>
      <c r="G1181" t="s">
        <v>2</v>
      </c>
      <c r="H1181">
        <v>2009</v>
      </c>
      <c r="I1181" t="s">
        <v>7582</v>
      </c>
      <c r="J1181">
        <v>44.3</v>
      </c>
      <c r="K1181">
        <v>31.1</v>
      </c>
      <c r="L1181">
        <v>53.9</v>
      </c>
      <c r="M1181" t="s">
        <v>7567</v>
      </c>
      <c r="N1181">
        <v>2009</v>
      </c>
      <c r="O1181" s="1">
        <v>39814</v>
      </c>
      <c r="P1181" s="1">
        <v>40178</v>
      </c>
    </row>
    <row r="1182" spans="1:16" x14ac:dyDescent="0.25">
      <c r="A1182">
        <v>25724300</v>
      </c>
      <c r="B1182" t="s">
        <v>3859</v>
      </c>
      <c r="C1182" t="str">
        <f>IF(D1182="COUNTRY",VLOOKUP(E1182,[1]Codes!I:M,5,0),"")</f>
        <v>Europe</v>
      </c>
      <c r="D1182" t="s">
        <v>28</v>
      </c>
      <c r="E1182" t="s">
        <v>61</v>
      </c>
      <c r="F1182" t="str">
        <f>IF(D1182="COUNTRY",VLOOKUP(E1182,[1]Codes!I:J,2,0),IF(D1182="UNREGION",VLOOKUP(E1182,[1]Codes!AL:AM,2,0),IF(D1182="REGION",VLOOKUP(E1182,[1]Codes!W:X,2,0),"Error")))</f>
        <v>France</v>
      </c>
      <c r="G1182" t="s">
        <v>2</v>
      </c>
      <c r="H1182">
        <v>2011</v>
      </c>
      <c r="I1182" t="s">
        <v>7575</v>
      </c>
      <c r="J1182">
        <v>14.6</v>
      </c>
      <c r="K1182">
        <v>7.3</v>
      </c>
      <c r="L1182">
        <v>27.9</v>
      </c>
      <c r="M1182" t="s">
        <v>7567</v>
      </c>
      <c r="N1182">
        <v>2011</v>
      </c>
      <c r="O1182" s="1">
        <v>40544</v>
      </c>
      <c r="P1182" s="1">
        <v>40908</v>
      </c>
    </row>
    <row r="1183" spans="1:16" x14ac:dyDescent="0.25">
      <c r="A1183">
        <v>25724301</v>
      </c>
      <c r="B1183" t="s">
        <v>3859</v>
      </c>
      <c r="C1183" t="str">
        <f>IF(D1183="COUNTRY",VLOOKUP(E1183,[1]Codes!I:M,5,0),"")</f>
        <v>Europe</v>
      </c>
      <c r="D1183" t="s">
        <v>28</v>
      </c>
      <c r="E1183" t="s">
        <v>61</v>
      </c>
      <c r="F1183" t="str">
        <f>IF(D1183="COUNTRY",VLOOKUP(E1183,[1]Codes!I:J,2,0),IF(D1183="UNREGION",VLOOKUP(E1183,[1]Codes!AL:AM,2,0),IF(D1183="REGION",VLOOKUP(E1183,[1]Codes!W:X,2,0),"Error")))</f>
        <v>France</v>
      </c>
      <c r="G1183" t="s">
        <v>2</v>
      </c>
      <c r="H1183">
        <v>2016</v>
      </c>
      <c r="I1183" t="s">
        <v>7581</v>
      </c>
      <c r="J1183">
        <v>15.5</v>
      </c>
      <c r="K1183">
        <v>7.4</v>
      </c>
      <c r="L1183">
        <v>30.7</v>
      </c>
      <c r="M1183" t="s">
        <v>7567</v>
      </c>
      <c r="N1183">
        <v>2016</v>
      </c>
      <c r="O1183" s="1">
        <v>42370</v>
      </c>
      <c r="P1183" s="1">
        <v>42735</v>
      </c>
    </row>
    <row r="1184" spans="1:16" x14ac:dyDescent="0.25">
      <c r="A1184">
        <v>25724302</v>
      </c>
      <c r="B1184" t="s">
        <v>3859</v>
      </c>
      <c r="C1184" t="str">
        <f>IF(D1184="COUNTRY",VLOOKUP(E1184,[1]Codes!I:M,5,0),"")</f>
        <v>Europe</v>
      </c>
      <c r="D1184" t="s">
        <v>28</v>
      </c>
      <c r="E1184" t="s">
        <v>61</v>
      </c>
      <c r="F1184" t="str">
        <f>IF(D1184="COUNTRY",VLOOKUP(E1184,[1]Codes!I:J,2,0),IF(D1184="UNREGION",VLOOKUP(E1184,[1]Codes!AL:AM,2,0),IF(D1184="REGION",VLOOKUP(E1184,[1]Codes!W:X,2,0),"Error")))</f>
        <v>France</v>
      </c>
      <c r="G1184" t="s">
        <v>2</v>
      </c>
      <c r="H1184">
        <v>2015</v>
      </c>
      <c r="I1184" t="s">
        <v>7580</v>
      </c>
      <c r="J1184">
        <v>15.3</v>
      </c>
      <c r="K1184">
        <v>7.3</v>
      </c>
      <c r="L1184">
        <v>29.8</v>
      </c>
      <c r="M1184" t="s">
        <v>7567</v>
      </c>
      <c r="N1184">
        <v>2015</v>
      </c>
      <c r="O1184" s="1">
        <v>42005</v>
      </c>
      <c r="P1184" s="1">
        <v>42369</v>
      </c>
    </row>
    <row r="1185" spans="1:16" x14ac:dyDescent="0.25">
      <c r="A1185">
        <v>25724303</v>
      </c>
      <c r="B1185" t="s">
        <v>3859</v>
      </c>
      <c r="C1185" t="str">
        <f>IF(D1185="COUNTRY",VLOOKUP(E1185,[1]Codes!I:M,5,0),"")</f>
        <v>Europe</v>
      </c>
      <c r="D1185" t="s">
        <v>28</v>
      </c>
      <c r="E1185" t="s">
        <v>61</v>
      </c>
      <c r="F1185" t="str">
        <f>IF(D1185="COUNTRY",VLOOKUP(E1185,[1]Codes!I:J,2,0),IF(D1185="UNREGION",VLOOKUP(E1185,[1]Codes!AL:AM,2,0),IF(D1185="REGION",VLOOKUP(E1185,[1]Codes!W:X,2,0),"Error")))</f>
        <v>France</v>
      </c>
      <c r="G1185" t="s">
        <v>2</v>
      </c>
      <c r="H1185">
        <v>2012</v>
      </c>
      <c r="I1185" t="s">
        <v>7579</v>
      </c>
      <c r="J1185">
        <v>14.7</v>
      </c>
      <c r="K1185">
        <v>7.3</v>
      </c>
      <c r="L1185">
        <v>28.1</v>
      </c>
      <c r="M1185" t="s">
        <v>7567</v>
      </c>
      <c r="N1185">
        <v>2012</v>
      </c>
      <c r="O1185" s="1">
        <v>40909</v>
      </c>
      <c r="P1185" s="1">
        <v>41274</v>
      </c>
    </row>
    <row r="1186" spans="1:16" x14ac:dyDescent="0.25">
      <c r="A1186">
        <v>25724304</v>
      </c>
      <c r="B1186" t="s">
        <v>3859</v>
      </c>
      <c r="C1186" t="str">
        <f>IF(D1186="COUNTRY",VLOOKUP(E1186,[1]Codes!I:M,5,0),"")</f>
        <v>Europe</v>
      </c>
      <c r="D1186" t="s">
        <v>28</v>
      </c>
      <c r="E1186" t="s">
        <v>61</v>
      </c>
      <c r="F1186" t="str">
        <f>IF(D1186="COUNTRY",VLOOKUP(E1186,[1]Codes!I:J,2,0),IF(D1186="UNREGION",VLOOKUP(E1186,[1]Codes!AL:AM,2,0),IF(D1186="REGION",VLOOKUP(E1186,[1]Codes!W:X,2,0),"Error")))</f>
        <v>France</v>
      </c>
      <c r="G1186" t="s">
        <v>2</v>
      </c>
      <c r="H1186">
        <v>2003</v>
      </c>
      <c r="I1186" t="s">
        <v>7578</v>
      </c>
      <c r="J1186">
        <v>14.5</v>
      </c>
      <c r="K1186">
        <v>7.2</v>
      </c>
      <c r="L1186">
        <v>27.8</v>
      </c>
      <c r="M1186" t="s">
        <v>7567</v>
      </c>
      <c r="N1186">
        <v>2003</v>
      </c>
      <c r="O1186" s="1">
        <v>37622</v>
      </c>
      <c r="P1186" s="1">
        <v>37986</v>
      </c>
    </row>
    <row r="1187" spans="1:16" x14ac:dyDescent="0.25">
      <c r="A1187">
        <v>25724305</v>
      </c>
      <c r="B1187" t="s">
        <v>3859</v>
      </c>
      <c r="C1187" t="str">
        <f>IF(D1187="COUNTRY",VLOOKUP(E1187,[1]Codes!I:M,5,0),"")</f>
        <v>Europe</v>
      </c>
      <c r="D1187" t="s">
        <v>28</v>
      </c>
      <c r="E1187" t="s">
        <v>61</v>
      </c>
      <c r="F1187" t="str">
        <f>IF(D1187="COUNTRY",VLOOKUP(E1187,[1]Codes!I:J,2,0),IF(D1187="UNREGION",VLOOKUP(E1187,[1]Codes!AL:AM,2,0),IF(D1187="REGION",VLOOKUP(E1187,[1]Codes!W:X,2,0),"Error")))</f>
        <v>France</v>
      </c>
      <c r="G1187" t="s">
        <v>2</v>
      </c>
      <c r="H1187">
        <v>2001</v>
      </c>
      <c r="I1187" t="s">
        <v>7577</v>
      </c>
      <c r="J1187">
        <v>14.6</v>
      </c>
      <c r="K1187">
        <v>6.9</v>
      </c>
      <c r="L1187">
        <v>28.9</v>
      </c>
      <c r="M1187" t="s">
        <v>7567</v>
      </c>
      <c r="N1187">
        <v>2001</v>
      </c>
      <c r="O1187" s="1">
        <v>36892</v>
      </c>
      <c r="P1187" s="1">
        <v>37256</v>
      </c>
    </row>
    <row r="1188" spans="1:16" x14ac:dyDescent="0.25">
      <c r="A1188">
        <v>25724306</v>
      </c>
      <c r="B1188" t="s">
        <v>3859</v>
      </c>
      <c r="C1188" t="str">
        <f>IF(D1188="COUNTRY",VLOOKUP(E1188,[1]Codes!I:M,5,0),"")</f>
        <v>Europe</v>
      </c>
      <c r="D1188" t="s">
        <v>28</v>
      </c>
      <c r="E1188" t="s">
        <v>61</v>
      </c>
      <c r="F1188" t="str">
        <f>IF(D1188="COUNTRY",VLOOKUP(E1188,[1]Codes!I:J,2,0),IF(D1188="UNREGION",VLOOKUP(E1188,[1]Codes!AL:AM,2,0),IF(D1188="REGION",VLOOKUP(E1188,[1]Codes!W:X,2,0),"Error")))</f>
        <v>France</v>
      </c>
      <c r="G1188" t="s">
        <v>2</v>
      </c>
      <c r="H1188">
        <v>2013</v>
      </c>
      <c r="I1188" t="s">
        <v>7576</v>
      </c>
      <c r="J1188">
        <v>14.9</v>
      </c>
      <c r="K1188">
        <v>7.3</v>
      </c>
      <c r="L1188">
        <v>28.5</v>
      </c>
      <c r="M1188" t="s">
        <v>7567</v>
      </c>
      <c r="N1188">
        <v>2013</v>
      </c>
      <c r="O1188" s="1">
        <v>41275</v>
      </c>
      <c r="P1188" s="1">
        <v>41639</v>
      </c>
    </row>
    <row r="1189" spans="1:16" x14ac:dyDescent="0.25">
      <c r="A1189">
        <v>25724307</v>
      </c>
      <c r="B1189" t="s">
        <v>3859</v>
      </c>
      <c r="C1189" t="str">
        <f>IF(D1189="COUNTRY",VLOOKUP(E1189,[1]Codes!I:M,5,0),"")</f>
        <v>Europe</v>
      </c>
      <c r="D1189" t="s">
        <v>28</v>
      </c>
      <c r="E1189" t="s">
        <v>61</v>
      </c>
      <c r="F1189" t="str">
        <f>IF(D1189="COUNTRY",VLOOKUP(E1189,[1]Codes!I:J,2,0),IF(D1189="UNREGION",VLOOKUP(E1189,[1]Codes!AL:AM,2,0),IF(D1189="REGION",VLOOKUP(E1189,[1]Codes!W:X,2,0),"Error")))</f>
        <v>France</v>
      </c>
      <c r="G1189" t="s">
        <v>2</v>
      </c>
      <c r="H1189">
        <v>2007</v>
      </c>
      <c r="I1189" t="s">
        <v>7575</v>
      </c>
      <c r="J1189">
        <v>14.6</v>
      </c>
      <c r="K1189">
        <v>7.3</v>
      </c>
      <c r="L1189">
        <v>27.9</v>
      </c>
      <c r="M1189" t="s">
        <v>7567</v>
      </c>
      <c r="N1189">
        <v>2007</v>
      </c>
      <c r="O1189" s="1">
        <v>39083</v>
      </c>
      <c r="P1189" s="1">
        <v>39447</v>
      </c>
    </row>
    <row r="1190" spans="1:16" x14ac:dyDescent="0.25">
      <c r="A1190">
        <v>25724308</v>
      </c>
      <c r="B1190" t="s">
        <v>3859</v>
      </c>
      <c r="C1190" t="str">
        <f>IF(D1190="COUNTRY",VLOOKUP(E1190,[1]Codes!I:M,5,0),"")</f>
        <v>Europe</v>
      </c>
      <c r="D1190" t="s">
        <v>28</v>
      </c>
      <c r="E1190" t="s">
        <v>61</v>
      </c>
      <c r="F1190" t="str">
        <f>IF(D1190="COUNTRY",VLOOKUP(E1190,[1]Codes!I:J,2,0),IF(D1190="UNREGION",VLOOKUP(E1190,[1]Codes!AL:AM,2,0),IF(D1190="REGION",VLOOKUP(E1190,[1]Codes!W:X,2,0),"Error")))</f>
        <v>France</v>
      </c>
      <c r="G1190" t="s">
        <v>2</v>
      </c>
      <c r="H1190">
        <v>2018</v>
      </c>
      <c r="I1190" t="s">
        <v>7574</v>
      </c>
      <c r="J1190">
        <v>16</v>
      </c>
      <c r="K1190">
        <v>7.2</v>
      </c>
      <c r="L1190">
        <v>32.4</v>
      </c>
      <c r="M1190" t="s">
        <v>7567</v>
      </c>
      <c r="N1190">
        <v>2018</v>
      </c>
      <c r="O1190" s="1">
        <v>43101</v>
      </c>
      <c r="P1190" s="1">
        <v>43465</v>
      </c>
    </row>
    <row r="1191" spans="1:16" x14ac:dyDescent="0.25">
      <c r="A1191">
        <v>25724309</v>
      </c>
      <c r="B1191" t="s">
        <v>3859</v>
      </c>
      <c r="C1191" t="str">
        <f>IF(D1191="COUNTRY",VLOOKUP(E1191,[1]Codes!I:M,5,0),"")</f>
        <v>Europe</v>
      </c>
      <c r="D1191" t="s">
        <v>28</v>
      </c>
      <c r="E1191" t="s">
        <v>61</v>
      </c>
      <c r="F1191" t="str">
        <f>IF(D1191="COUNTRY",VLOOKUP(E1191,[1]Codes!I:J,2,0),IF(D1191="UNREGION",VLOOKUP(E1191,[1]Codes!AL:AM,2,0),IF(D1191="REGION",VLOOKUP(E1191,[1]Codes!W:X,2,0),"Error")))</f>
        <v>France</v>
      </c>
      <c r="G1191" t="s">
        <v>2</v>
      </c>
      <c r="H1191">
        <v>2019</v>
      </c>
      <c r="I1191" t="s">
        <v>7573</v>
      </c>
      <c r="J1191">
        <v>16.2</v>
      </c>
      <c r="K1191">
        <v>7.1</v>
      </c>
      <c r="L1191">
        <v>33.6</v>
      </c>
      <c r="M1191" t="s">
        <v>7567</v>
      </c>
      <c r="N1191">
        <v>2019</v>
      </c>
      <c r="O1191" s="1">
        <v>43466</v>
      </c>
      <c r="P1191" s="1">
        <v>43830</v>
      </c>
    </row>
    <row r="1192" spans="1:16" x14ac:dyDescent="0.25">
      <c r="A1192">
        <v>25724310</v>
      </c>
      <c r="B1192" t="s">
        <v>3859</v>
      </c>
      <c r="C1192" t="str">
        <f>IF(D1192="COUNTRY",VLOOKUP(E1192,[1]Codes!I:M,5,0),"")</f>
        <v>Europe</v>
      </c>
      <c r="D1192" t="s">
        <v>28</v>
      </c>
      <c r="E1192" t="s">
        <v>61</v>
      </c>
      <c r="F1192" t="str">
        <f>IF(D1192="COUNTRY",VLOOKUP(E1192,[1]Codes!I:J,2,0),IF(D1192="UNREGION",VLOOKUP(E1192,[1]Codes!AL:AM,2,0),IF(D1192="REGION",VLOOKUP(E1192,[1]Codes!W:X,2,0),"Error")))</f>
        <v>France</v>
      </c>
      <c r="G1192" t="s">
        <v>2</v>
      </c>
      <c r="H1192">
        <v>2005</v>
      </c>
      <c r="I1192" t="s">
        <v>7572</v>
      </c>
      <c r="J1192">
        <v>14.6</v>
      </c>
      <c r="K1192">
        <v>7.3</v>
      </c>
      <c r="L1192">
        <v>27.8</v>
      </c>
      <c r="M1192" t="s">
        <v>7567</v>
      </c>
      <c r="N1192">
        <v>2005</v>
      </c>
      <c r="O1192" s="1">
        <v>38353</v>
      </c>
      <c r="P1192" s="1">
        <v>38717</v>
      </c>
    </row>
    <row r="1193" spans="1:16" x14ac:dyDescent="0.25">
      <c r="A1193">
        <v>25724311</v>
      </c>
      <c r="B1193" t="s">
        <v>3859</v>
      </c>
      <c r="C1193" t="str">
        <f>IF(D1193="COUNTRY",VLOOKUP(E1193,[1]Codes!I:M,5,0),"")</f>
        <v>Europe</v>
      </c>
      <c r="D1193" t="s">
        <v>28</v>
      </c>
      <c r="E1193" t="s">
        <v>61</v>
      </c>
      <c r="F1193" t="str">
        <f>IF(D1193="COUNTRY",VLOOKUP(E1193,[1]Codes!I:J,2,0),IF(D1193="UNREGION",VLOOKUP(E1193,[1]Codes!AL:AM,2,0),IF(D1193="REGION",VLOOKUP(E1193,[1]Codes!W:X,2,0),"Error")))</f>
        <v>France</v>
      </c>
      <c r="G1193" t="s">
        <v>2</v>
      </c>
      <c r="H1193">
        <v>2010</v>
      </c>
      <c r="I1193" t="s">
        <v>7571</v>
      </c>
      <c r="J1193">
        <v>14.5</v>
      </c>
      <c r="K1193">
        <v>7.3</v>
      </c>
      <c r="L1193">
        <v>27.8</v>
      </c>
      <c r="M1193" t="s">
        <v>7567</v>
      </c>
      <c r="N1193">
        <v>2010</v>
      </c>
      <c r="O1193" s="1">
        <v>40179</v>
      </c>
      <c r="P1193" s="1">
        <v>40543</v>
      </c>
    </row>
    <row r="1194" spans="1:16" x14ac:dyDescent="0.25">
      <c r="A1194">
        <v>25724312</v>
      </c>
      <c r="B1194" t="s">
        <v>3859</v>
      </c>
      <c r="C1194" t="str">
        <f>IF(D1194="COUNTRY",VLOOKUP(E1194,[1]Codes!I:M,5,0),"")</f>
        <v>Europe</v>
      </c>
      <c r="D1194" t="s">
        <v>28</v>
      </c>
      <c r="E1194" t="s">
        <v>61</v>
      </c>
      <c r="F1194" t="str">
        <f>IF(D1194="COUNTRY",VLOOKUP(E1194,[1]Codes!I:J,2,0),IF(D1194="UNREGION",VLOOKUP(E1194,[1]Codes!AL:AM,2,0),IF(D1194="REGION",VLOOKUP(E1194,[1]Codes!W:X,2,0),"Error")))</f>
        <v>France</v>
      </c>
      <c r="G1194" t="s">
        <v>2</v>
      </c>
      <c r="H1194">
        <v>2009</v>
      </c>
      <c r="I1194" t="s">
        <v>7570</v>
      </c>
      <c r="J1194">
        <v>14.6</v>
      </c>
      <c r="K1194">
        <v>7.4</v>
      </c>
      <c r="L1194">
        <v>27.9</v>
      </c>
      <c r="M1194" t="s">
        <v>7567</v>
      </c>
      <c r="N1194">
        <v>2009</v>
      </c>
      <c r="O1194" s="1">
        <v>39814</v>
      </c>
      <c r="P1194" s="1">
        <v>40178</v>
      </c>
    </row>
    <row r="1195" spans="1:16" x14ac:dyDescent="0.25">
      <c r="A1195">
        <v>25724313</v>
      </c>
      <c r="B1195" t="s">
        <v>3859</v>
      </c>
      <c r="C1195" t="str">
        <f>IF(D1195="COUNTRY",VLOOKUP(E1195,[1]Codes!I:M,5,0),"")</f>
        <v>Europe</v>
      </c>
      <c r="D1195" t="s">
        <v>28</v>
      </c>
      <c r="E1195" t="s">
        <v>61</v>
      </c>
      <c r="F1195" t="str">
        <f>IF(D1195="COUNTRY",VLOOKUP(E1195,[1]Codes!I:J,2,0),IF(D1195="UNREGION",VLOOKUP(E1195,[1]Codes!AL:AM,2,0),IF(D1195="REGION",VLOOKUP(E1195,[1]Codes!W:X,2,0),"Error")))</f>
        <v>France</v>
      </c>
      <c r="G1195" t="s">
        <v>2</v>
      </c>
      <c r="H1195">
        <v>2008</v>
      </c>
      <c r="I1195" t="s">
        <v>7569</v>
      </c>
      <c r="J1195">
        <v>14.6</v>
      </c>
      <c r="K1195">
        <v>7.3</v>
      </c>
      <c r="L1195">
        <v>27.6</v>
      </c>
      <c r="M1195" t="s">
        <v>7567</v>
      </c>
      <c r="N1195">
        <v>2008</v>
      </c>
      <c r="O1195" s="1">
        <v>39448</v>
      </c>
      <c r="P1195" s="1">
        <v>39813</v>
      </c>
    </row>
    <row r="1196" spans="1:16" x14ac:dyDescent="0.25">
      <c r="A1196">
        <v>25724314</v>
      </c>
      <c r="B1196" t="s">
        <v>3859</v>
      </c>
      <c r="C1196" t="str">
        <f>IF(D1196="COUNTRY",VLOOKUP(E1196,[1]Codes!I:M,5,0),"")</f>
        <v>Europe</v>
      </c>
      <c r="D1196" t="s">
        <v>28</v>
      </c>
      <c r="E1196" t="s">
        <v>61</v>
      </c>
      <c r="F1196" t="str">
        <f>IF(D1196="COUNTRY",VLOOKUP(E1196,[1]Codes!I:J,2,0),IF(D1196="UNREGION",VLOOKUP(E1196,[1]Codes!AL:AM,2,0),IF(D1196="REGION",VLOOKUP(E1196,[1]Codes!W:X,2,0),"Error")))</f>
        <v>France</v>
      </c>
      <c r="G1196" t="s">
        <v>2</v>
      </c>
      <c r="H1196">
        <v>2004</v>
      </c>
      <c r="I1196" t="s">
        <v>7568</v>
      </c>
      <c r="J1196">
        <v>14.6</v>
      </c>
      <c r="K1196">
        <v>7.2</v>
      </c>
      <c r="L1196">
        <v>27.7</v>
      </c>
      <c r="M1196" t="s">
        <v>7567</v>
      </c>
      <c r="N1196">
        <v>2004</v>
      </c>
      <c r="O1196" s="1">
        <v>37987</v>
      </c>
      <c r="P1196" s="1">
        <v>38352</v>
      </c>
    </row>
    <row r="1197" spans="1:16" x14ac:dyDescent="0.25">
      <c r="A1197">
        <v>25724315</v>
      </c>
      <c r="B1197" t="s">
        <v>3859</v>
      </c>
      <c r="C1197" t="str">
        <f>IF(D1197="COUNTRY",VLOOKUP(E1197,[1]Codes!I:M,5,0),"")</f>
        <v>Europe</v>
      </c>
      <c r="D1197" t="s">
        <v>28</v>
      </c>
      <c r="E1197" t="s">
        <v>61</v>
      </c>
      <c r="F1197" t="str">
        <f>IF(D1197="COUNTRY",VLOOKUP(E1197,[1]Codes!I:J,2,0),IF(D1197="UNREGION",VLOOKUP(E1197,[1]Codes!AL:AM,2,0),IF(D1197="REGION",VLOOKUP(E1197,[1]Codes!W:X,2,0),"Error")))</f>
        <v>France</v>
      </c>
      <c r="G1197" t="s">
        <v>2</v>
      </c>
      <c r="H1197">
        <v>2006</v>
      </c>
      <c r="I1197" t="s">
        <v>7566</v>
      </c>
      <c r="J1197">
        <v>14.6</v>
      </c>
      <c r="K1197">
        <v>7.3</v>
      </c>
      <c r="L1197">
        <v>28</v>
      </c>
      <c r="M1197" t="s">
        <v>7546</v>
      </c>
      <c r="N1197">
        <v>2006</v>
      </c>
      <c r="O1197" s="1">
        <v>38718</v>
      </c>
      <c r="P1197" s="1">
        <v>39082</v>
      </c>
    </row>
    <row r="1198" spans="1:16" x14ac:dyDescent="0.25">
      <c r="A1198">
        <v>25724316</v>
      </c>
      <c r="B1198" t="s">
        <v>3859</v>
      </c>
      <c r="C1198" t="str">
        <f>IF(D1198="COUNTRY",VLOOKUP(E1198,[1]Codes!I:M,5,0),"")</f>
        <v>Europe</v>
      </c>
      <c r="D1198" t="s">
        <v>28</v>
      </c>
      <c r="E1198" t="s">
        <v>61</v>
      </c>
      <c r="F1198" t="str">
        <f>IF(D1198="COUNTRY",VLOOKUP(E1198,[1]Codes!I:J,2,0),IF(D1198="UNREGION",VLOOKUP(E1198,[1]Codes!AL:AM,2,0),IF(D1198="REGION",VLOOKUP(E1198,[1]Codes!W:X,2,0),"Error")))</f>
        <v>France</v>
      </c>
      <c r="G1198" t="s">
        <v>2</v>
      </c>
      <c r="H1198">
        <v>2014</v>
      </c>
      <c r="I1198" t="s">
        <v>7565</v>
      </c>
      <c r="J1198">
        <v>15.1</v>
      </c>
      <c r="K1198">
        <v>7.3</v>
      </c>
      <c r="L1198">
        <v>29.1</v>
      </c>
      <c r="M1198" t="s">
        <v>7546</v>
      </c>
      <c r="N1198">
        <v>2014</v>
      </c>
      <c r="O1198" s="1">
        <v>41640</v>
      </c>
      <c r="P1198" s="1">
        <v>42004</v>
      </c>
    </row>
    <row r="1199" spans="1:16" x14ac:dyDescent="0.25">
      <c r="A1199">
        <v>25724317</v>
      </c>
      <c r="B1199" t="s">
        <v>3859</v>
      </c>
      <c r="C1199" t="str">
        <f>IF(D1199="COUNTRY",VLOOKUP(E1199,[1]Codes!I:M,5,0),"")</f>
        <v>Europe</v>
      </c>
      <c r="D1199" t="s">
        <v>28</v>
      </c>
      <c r="E1199" t="s">
        <v>61</v>
      </c>
      <c r="F1199" t="str">
        <f>IF(D1199="COUNTRY",VLOOKUP(E1199,[1]Codes!I:J,2,0),IF(D1199="UNREGION",VLOOKUP(E1199,[1]Codes!AL:AM,2,0),IF(D1199="REGION",VLOOKUP(E1199,[1]Codes!W:X,2,0),"Error")))</f>
        <v>France</v>
      </c>
      <c r="G1199" t="s">
        <v>2</v>
      </c>
      <c r="H1199">
        <v>2002</v>
      </c>
      <c r="I1199" t="s">
        <v>7564</v>
      </c>
      <c r="J1199">
        <v>14.5</v>
      </c>
      <c r="K1199">
        <v>7</v>
      </c>
      <c r="L1199">
        <v>28</v>
      </c>
      <c r="M1199" t="s">
        <v>7546</v>
      </c>
      <c r="N1199">
        <v>2002</v>
      </c>
      <c r="O1199" s="1">
        <v>37257</v>
      </c>
      <c r="P1199" s="1">
        <v>37621</v>
      </c>
    </row>
    <row r="1200" spans="1:16" x14ac:dyDescent="0.25">
      <c r="A1200">
        <v>25724318</v>
      </c>
      <c r="B1200" t="s">
        <v>3859</v>
      </c>
      <c r="C1200" t="str">
        <f>IF(D1200="COUNTRY",VLOOKUP(E1200,[1]Codes!I:M,5,0),"")</f>
        <v>Europe</v>
      </c>
      <c r="D1200" t="s">
        <v>28</v>
      </c>
      <c r="E1200" t="s">
        <v>61</v>
      </c>
      <c r="F1200" t="str">
        <f>IF(D1200="COUNTRY",VLOOKUP(E1200,[1]Codes!I:J,2,0),IF(D1200="UNREGION",VLOOKUP(E1200,[1]Codes!AL:AM,2,0),IF(D1200="REGION",VLOOKUP(E1200,[1]Codes!W:X,2,0),"Error")))</f>
        <v>France</v>
      </c>
      <c r="G1200" t="s">
        <v>2</v>
      </c>
      <c r="H1200">
        <v>2017</v>
      </c>
      <c r="I1200" t="s">
        <v>7563</v>
      </c>
      <c r="J1200">
        <v>15.8</v>
      </c>
      <c r="K1200">
        <v>7.3</v>
      </c>
      <c r="L1200">
        <v>31.2</v>
      </c>
      <c r="M1200" t="s">
        <v>7546</v>
      </c>
      <c r="N1200">
        <v>2017</v>
      </c>
      <c r="O1200" s="1">
        <v>42736</v>
      </c>
      <c r="P1200" s="1">
        <v>43100</v>
      </c>
    </row>
    <row r="1201" spans="1:16" x14ac:dyDescent="0.25">
      <c r="A1201">
        <v>25724319</v>
      </c>
      <c r="B1201" t="s">
        <v>3859</v>
      </c>
      <c r="C1201" t="str">
        <f>IF(D1201="COUNTRY",VLOOKUP(E1201,[1]Codes!I:M,5,0),"")</f>
        <v>Europe</v>
      </c>
      <c r="D1201" t="s">
        <v>28</v>
      </c>
      <c r="E1201" t="s">
        <v>61</v>
      </c>
      <c r="F1201" t="str">
        <f>IF(D1201="COUNTRY",VLOOKUP(E1201,[1]Codes!I:J,2,0),IF(D1201="UNREGION",VLOOKUP(E1201,[1]Codes!AL:AM,2,0),IF(D1201="REGION",VLOOKUP(E1201,[1]Codes!W:X,2,0),"Error")))</f>
        <v>France</v>
      </c>
      <c r="G1201" t="s">
        <v>2</v>
      </c>
      <c r="H1201">
        <v>2000</v>
      </c>
      <c r="I1201" t="s">
        <v>7562</v>
      </c>
      <c r="J1201">
        <v>14.8</v>
      </c>
      <c r="K1201">
        <v>6.8</v>
      </c>
      <c r="L1201">
        <v>29.2</v>
      </c>
      <c r="M1201" t="s">
        <v>7546</v>
      </c>
      <c r="N1201">
        <v>2000</v>
      </c>
      <c r="O1201" s="1">
        <v>36526</v>
      </c>
      <c r="P1201" s="1">
        <v>36891</v>
      </c>
    </row>
    <row r="1202" spans="1:16" x14ac:dyDescent="0.25">
      <c r="A1202">
        <v>25724320</v>
      </c>
      <c r="B1202" t="s">
        <v>3859</v>
      </c>
      <c r="C1202" t="str">
        <f>IF(D1202="COUNTRY",VLOOKUP(E1202,[1]Codes!I:M,5,0),"")</f>
        <v>Western Pacific</v>
      </c>
      <c r="D1202" t="s">
        <v>28</v>
      </c>
      <c r="E1202" t="s">
        <v>152</v>
      </c>
      <c r="F1202" t="str">
        <f>IF(D1202="COUNTRY",VLOOKUP(E1202,[1]Codes!I:J,2,0),IF(D1202="UNREGION",VLOOKUP(E1202,[1]Codes!AL:AM,2,0),IF(D1202="REGION",VLOOKUP(E1202,[1]Codes!W:X,2,0),"Error")))</f>
        <v>Micronesia (Federated States of)</v>
      </c>
      <c r="G1202" t="s">
        <v>2</v>
      </c>
      <c r="H1202">
        <v>2019</v>
      </c>
      <c r="I1202" t="s">
        <v>7561</v>
      </c>
      <c r="J1202">
        <v>35.299999999999997</v>
      </c>
      <c r="K1202">
        <v>15</v>
      </c>
      <c r="L1202">
        <v>51</v>
      </c>
      <c r="M1202" t="s">
        <v>7546</v>
      </c>
      <c r="N1202">
        <v>2019</v>
      </c>
      <c r="O1202" s="1">
        <v>43466</v>
      </c>
      <c r="P1202" s="1">
        <v>43830</v>
      </c>
    </row>
    <row r="1203" spans="1:16" x14ac:dyDescent="0.25">
      <c r="A1203">
        <v>25724321</v>
      </c>
      <c r="B1203" t="s">
        <v>3859</v>
      </c>
      <c r="C1203" t="str">
        <f>IF(D1203="COUNTRY",VLOOKUP(E1203,[1]Codes!I:M,5,0),"")</f>
        <v>Western Pacific</v>
      </c>
      <c r="D1203" t="s">
        <v>28</v>
      </c>
      <c r="E1203" t="s">
        <v>152</v>
      </c>
      <c r="F1203" t="str">
        <f>IF(D1203="COUNTRY",VLOOKUP(E1203,[1]Codes!I:J,2,0),IF(D1203="UNREGION",VLOOKUP(E1203,[1]Codes!AL:AM,2,0),IF(D1203="REGION",VLOOKUP(E1203,[1]Codes!W:X,2,0),"Error")))</f>
        <v>Micronesia (Federated States of)</v>
      </c>
      <c r="G1203" t="s">
        <v>2</v>
      </c>
      <c r="H1203">
        <v>2014</v>
      </c>
      <c r="I1203" t="s">
        <v>7560</v>
      </c>
      <c r="J1203">
        <v>35.4</v>
      </c>
      <c r="K1203">
        <v>17.7</v>
      </c>
      <c r="L1203">
        <v>49.4</v>
      </c>
      <c r="M1203" t="s">
        <v>7546</v>
      </c>
      <c r="N1203">
        <v>2014</v>
      </c>
      <c r="O1203" s="1">
        <v>41640</v>
      </c>
      <c r="P1203" s="1">
        <v>42004</v>
      </c>
    </row>
    <row r="1204" spans="1:16" x14ac:dyDescent="0.25">
      <c r="A1204">
        <v>25724322</v>
      </c>
      <c r="B1204" t="s">
        <v>3859</v>
      </c>
      <c r="C1204" t="str">
        <f>IF(D1204="COUNTRY",VLOOKUP(E1204,[1]Codes!I:M,5,0),"")</f>
        <v>Western Pacific</v>
      </c>
      <c r="D1204" t="s">
        <v>28</v>
      </c>
      <c r="E1204" t="s">
        <v>152</v>
      </c>
      <c r="F1204" t="str">
        <f>IF(D1204="COUNTRY",VLOOKUP(E1204,[1]Codes!I:J,2,0),IF(D1204="UNREGION",VLOOKUP(E1204,[1]Codes!AL:AM,2,0),IF(D1204="REGION",VLOOKUP(E1204,[1]Codes!W:X,2,0),"Error")))</f>
        <v>Micronesia (Federated States of)</v>
      </c>
      <c r="G1204" t="s">
        <v>2</v>
      </c>
      <c r="H1204">
        <v>2018</v>
      </c>
      <c r="I1204" t="s">
        <v>7559</v>
      </c>
      <c r="J1204">
        <v>35.4</v>
      </c>
      <c r="K1204">
        <v>15.9</v>
      </c>
      <c r="L1204">
        <v>50.6</v>
      </c>
      <c r="M1204" t="s">
        <v>7546</v>
      </c>
      <c r="N1204">
        <v>2018</v>
      </c>
      <c r="O1204" s="1">
        <v>43101</v>
      </c>
      <c r="P1204" s="1">
        <v>43465</v>
      </c>
    </row>
    <row r="1205" spans="1:16" x14ac:dyDescent="0.25">
      <c r="A1205">
        <v>25724323</v>
      </c>
      <c r="B1205" t="s">
        <v>3859</v>
      </c>
      <c r="C1205" t="str">
        <f>IF(D1205="COUNTRY",VLOOKUP(E1205,[1]Codes!I:M,5,0),"")</f>
        <v>Western Pacific</v>
      </c>
      <c r="D1205" t="s">
        <v>28</v>
      </c>
      <c r="E1205" t="s">
        <v>152</v>
      </c>
      <c r="F1205" t="str">
        <f>IF(D1205="COUNTRY",VLOOKUP(E1205,[1]Codes!I:J,2,0),IF(D1205="UNREGION",VLOOKUP(E1205,[1]Codes!AL:AM,2,0),IF(D1205="REGION",VLOOKUP(E1205,[1]Codes!W:X,2,0),"Error")))</f>
        <v>Micronesia (Federated States of)</v>
      </c>
      <c r="G1205" t="s">
        <v>2</v>
      </c>
      <c r="H1205">
        <v>2008</v>
      </c>
      <c r="I1205" t="s">
        <v>7558</v>
      </c>
      <c r="J1205">
        <v>35.9</v>
      </c>
      <c r="K1205">
        <v>18.7</v>
      </c>
      <c r="L1205">
        <v>49.3</v>
      </c>
      <c r="M1205" t="s">
        <v>7546</v>
      </c>
      <c r="N1205">
        <v>2008</v>
      </c>
      <c r="O1205" s="1">
        <v>39448</v>
      </c>
      <c r="P1205" s="1">
        <v>39813</v>
      </c>
    </row>
    <row r="1206" spans="1:16" x14ac:dyDescent="0.25">
      <c r="A1206">
        <v>25724324</v>
      </c>
      <c r="B1206" t="s">
        <v>3859</v>
      </c>
      <c r="C1206" t="str">
        <f>IF(D1206="COUNTRY",VLOOKUP(E1206,[1]Codes!I:M,5,0),"")</f>
        <v>Western Pacific</v>
      </c>
      <c r="D1206" t="s">
        <v>28</v>
      </c>
      <c r="E1206" t="s">
        <v>152</v>
      </c>
      <c r="F1206" t="str">
        <f>IF(D1206="COUNTRY",VLOOKUP(E1206,[1]Codes!I:J,2,0),IF(D1206="UNREGION",VLOOKUP(E1206,[1]Codes!AL:AM,2,0),IF(D1206="REGION",VLOOKUP(E1206,[1]Codes!W:X,2,0),"Error")))</f>
        <v>Micronesia (Federated States of)</v>
      </c>
      <c r="G1206" t="s">
        <v>2</v>
      </c>
      <c r="H1206">
        <v>2012</v>
      </c>
      <c r="I1206" t="s">
        <v>7557</v>
      </c>
      <c r="J1206">
        <v>35.5</v>
      </c>
      <c r="K1206">
        <v>18.2</v>
      </c>
      <c r="L1206">
        <v>49.3</v>
      </c>
      <c r="M1206" t="s">
        <v>7546</v>
      </c>
      <c r="N1206">
        <v>2012</v>
      </c>
      <c r="O1206" s="1">
        <v>40909</v>
      </c>
      <c r="P1206" s="1">
        <v>41274</v>
      </c>
    </row>
    <row r="1207" spans="1:16" x14ac:dyDescent="0.25">
      <c r="A1207">
        <v>25724325</v>
      </c>
      <c r="B1207" t="s">
        <v>3859</v>
      </c>
      <c r="C1207" t="str">
        <f>IF(D1207="COUNTRY",VLOOKUP(E1207,[1]Codes!I:M,5,0),"")</f>
        <v>Western Pacific</v>
      </c>
      <c r="D1207" t="s">
        <v>28</v>
      </c>
      <c r="E1207" t="s">
        <v>152</v>
      </c>
      <c r="F1207" t="str">
        <f>IF(D1207="COUNTRY",VLOOKUP(E1207,[1]Codes!I:J,2,0),IF(D1207="UNREGION",VLOOKUP(E1207,[1]Codes!AL:AM,2,0),IF(D1207="REGION",VLOOKUP(E1207,[1]Codes!W:X,2,0),"Error")))</f>
        <v>Micronesia (Federated States of)</v>
      </c>
      <c r="G1207" t="s">
        <v>2</v>
      </c>
      <c r="H1207">
        <v>2003</v>
      </c>
      <c r="I1207" t="s">
        <v>7556</v>
      </c>
      <c r="J1207">
        <v>36.5</v>
      </c>
      <c r="K1207">
        <v>19.5</v>
      </c>
      <c r="L1207">
        <v>49.7</v>
      </c>
      <c r="M1207" t="s">
        <v>7546</v>
      </c>
      <c r="N1207">
        <v>2003</v>
      </c>
      <c r="O1207" s="1">
        <v>37622</v>
      </c>
      <c r="P1207" s="1">
        <v>37986</v>
      </c>
    </row>
    <row r="1208" spans="1:16" x14ac:dyDescent="0.25">
      <c r="A1208">
        <v>25724326</v>
      </c>
      <c r="B1208" t="s">
        <v>3859</v>
      </c>
      <c r="C1208" t="str">
        <f>IF(D1208="COUNTRY",VLOOKUP(E1208,[1]Codes!I:M,5,0),"")</f>
        <v>Western Pacific</v>
      </c>
      <c r="D1208" t="s">
        <v>28</v>
      </c>
      <c r="E1208" t="s">
        <v>152</v>
      </c>
      <c r="F1208" t="str">
        <f>IF(D1208="COUNTRY",VLOOKUP(E1208,[1]Codes!I:J,2,0),IF(D1208="UNREGION",VLOOKUP(E1208,[1]Codes!AL:AM,2,0),IF(D1208="REGION",VLOOKUP(E1208,[1]Codes!W:X,2,0),"Error")))</f>
        <v>Micronesia (Federated States of)</v>
      </c>
      <c r="G1208" t="s">
        <v>2</v>
      </c>
      <c r="H1208">
        <v>2005</v>
      </c>
      <c r="I1208" t="s">
        <v>7555</v>
      </c>
      <c r="J1208">
        <v>36.299999999999997</v>
      </c>
      <c r="K1208">
        <v>19.100000000000001</v>
      </c>
      <c r="L1208">
        <v>49.7</v>
      </c>
      <c r="M1208" t="s">
        <v>7546</v>
      </c>
      <c r="N1208">
        <v>2005</v>
      </c>
      <c r="O1208" s="1">
        <v>38353</v>
      </c>
      <c r="P1208" s="1">
        <v>38717</v>
      </c>
    </row>
    <row r="1209" spans="1:16" x14ac:dyDescent="0.25">
      <c r="A1209">
        <v>25724327</v>
      </c>
      <c r="B1209" t="s">
        <v>3859</v>
      </c>
      <c r="C1209" t="str">
        <f>IF(D1209="COUNTRY",VLOOKUP(E1209,[1]Codes!I:M,5,0),"")</f>
        <v>Western Pacific</v>
      </c>
      <c r="D1209" t="s">
        <v>28</v>
      </c>
      <c r="E1209" t="s">
        <v>152</v>
      </c>
      <c r="F1209" t="str">
        <f>IF(D1209="COUNTRY",VLOOKUP(E1209,[1]Codes!I:J,2,0),IF(D1209="UNREGION",VLOOKUP(E1209,[1]Codes!AL:AM,2,0),IF(D1209="REGION",VLOOKUP(E1209,[1]Codes!W:X,2,0),"Error")))</f>
        <v>Micronesia (Federated States of)</v>
      </c>
      <c r="G1209" t="s">
        <v>2</v>
      </c>
      <c r="H1209">
        <v>2016</v>
      </c>
      <c r="I1209" t="s">
        <v>7554</v>
      </c>
      <c r="J1209">
        <v>35.5</v>
      </c>
      <c r="K1209">
        <v>17.2</v>
      </c>
      <c r="L1209">
        <v>50.1</v>
      </c>
      <c r="M1209" t="s">
        <v>7546</v>
      </c>
      <c r="N1209">
        <v>2016</v>
      </c>
      <c r="O1209" s="1">
        <v>42370</v>
      </c>
      <c r="P1209" s="1">
        <v>42735</v>
      </c>
    </row>
    <row r="1210" spans="1:16" x14ac:dyDescent="0.25">
      <c r="A1210">
        <v>25724328</v>
      </c>
      <c r="B1210" t="s">
        <v>3859</v>
      </c>
      <c r="C1210" t="str">
        <f>IF(D1210="COUNTRY",VLOOKUP(E1210,[1]Codes!I:M,5,0),"")</f>
        <v>Western Pacific</v>
      </c>
      <c r="D1210" t="s">
        <v>28</v>
      </c>
      <c r="E1210" t="s">
        <v>152</v>
      </c>
      <c r="F1210" t="str">
        <f>IF(D1210="COUNTRY",VLOOKUP(E1210,[1]Codes!I:J,2,0),IF(D1210="UNREGION",VLOOKUP(E1210,[1]Codes!AL:AM,2,0),IF(D1210="REGION",VLOOKUP(E1210,[1]Codes!W:X,2,0),"Error")))</f>
        <v>Micronesia (Federated States of)</v>
      </c>
      <c r="G1210" t="s">
        <v>2</v>
      </c>
      <c r="H1210">
        <v>2011</v>
      </c>
      <c r="I1210" t="s">
        <v>7553</v>
      </c>
      <c r="J1210">
        <v>35.6</v>
      </c>
      <c r="K1210">
        <v>18.399999999999999</v>
      </c>
      <c r="L1210">
        <v>49.2</v>
      </c>
      <c r="M1210" t="s">
        <v>7546</v>
      </c>
      <c r="N1210">
        <v>2011</v>
      </c>
      <c r="O1210" s="1">
        <v>40544</v>
      </c>
      <c r="P1210" s="1">
        <v>40908</v>
      </c>
    </row>
    <row r="1211" spans="1:16" x14ac:dyDescent="0.25">
      <c r="A1211">
        <v>25724329</v>
      </c>
      <c r="B1211" t="s">
        <v>3859</v>
      </c>
      <c r="C1211" t="str">
        <f>IF(D1211="COUNTRY",VLOOKUP(E1211,[1]Codes!I:M,5,0),"")</f>
        <v>Western Pacific</v>
      </c>
      <c r="D1211" t="s">
        <v>28</v>
      </c>
      <c r="E1211" t="s">
        <v>152</v>
      </c>
      <c r="F1211" t="str">
        <f>IF(D1211="COUNTRY",VLOOKUP(E1211,[1]Codes!I:J,2,0),IF(D1211="UNREGION",VLOOKUP(E1211,[1]Codes!AL:AM,2,0),IF(D1211="REGION",VLOOKUP(E1211,[1]Codes!W:X,2,0),"Error")))</f>
        <v>Micronesia (Federated States of)</v>
      </c>
      <c r="G1211" t="s">
        <v>2</v>
      </c>
      <c r="H1211">
        <v>2015</v>
      </c>
      <c r="I1211" t="s">
        <v>7552</v>
      </c>
      <c r="J1211">
        <v>35.4</v>
      </c>
      <c r="K1211">
        <v>17.5</v>
      </c>
      <c r="L1211">
        <v>49.7</v>
      </c>
      <c r="M1211" t="s">
        <v>7546</v>
      </c>
      <c r="N1211">
        <v>2015</v>
      </c>
      <c r="O1211" s="1">
        <v>42005</v>
      </c>
      <c r="P1211" s="1">
        <v>42369</v>
      </c>
    </row>
    <row r="1212" spans="1:16" x14ac:dyDescent="0.25">
      <c r="A1212">
        <v>25724330</v>
      </c>
      <c r="B1212" t="s">
        <v>3859</v>
      </c>
      <c r="C1212" t="str">
        <f>IF(D1212="COUNTRY",VLOOKUP(E1212,[1]Codes!I:M,5,0),"")</f>
        <v>Western Pacific</v>
      </c>
      <c r="D1212" t="s">
        <v>28</v>
      </c>
      <c r="E1212" t="s">
        <v>152</v>
      </c>
      <c r="F1212" t="str">
        <f>IF(D1212="COUNTRY",VLOOKUP(E1212,[1]Codes!I:J,2,0),IF(D1212="UNREGION",VLOOKUP(E1212,[1]Codes!AL:AM,2,0),IF(D1212="REGION",VLOOKUP(E1212,[1]Codes!W:X,2,0),"Error")))</f>
        <v>Micronesia (Federated States of)</v>
      </c>
      <c r="G1212" t="s">
        <v>2</v>
      </c>
      <c r="H1212">
        <v>2017</v>
      </c>
      <c r="I1212" t="s">
        <v>7551</v>
      </c>
      <c r="J1212">
        <v>35.4</v>
      </c>
      <c r="K1212">
        <v>16.7</v>
      </c>
      <c r="L1212">
        <v>50.3</v>
      </c>
      <c r="M1212" t="s">
        <v>7546</v>
      </c>
      <c r="N1212">
        <v>2017</v>
      </c>
      <c r="O1212" s="1">
        <v>42736</v>
      </c>
      <c r="P1212" s="1">
        <v>43100</v>
      </c>
    </row>
    <row r="1213" spans="1:16" x14ac:dyDescent="0.25">
      <c r="A1213">
        <v>25724331</v>
      </c>
      <c r="B1213" t="s">
        <v>3859</v>
      </c>
      <c r="C1213" t="str">
        <f>IF(D1213="COUNTRY",VLOOKUP(E1213,[1]Codes!I:M,5,0),"")</f>
        <v>Western Pacific</v>
      </c>
      <c r="D1213" t="s">
        <v>28</v>
      </c>
      <c r="E1213" t="s">
        <v>152</v>
      </c>
      <c r="F1213" t="str">
        <f>IF(D1213="COUNTRY",VLOOKUP(E1213,[1]Codes!I:J,2,0),IF(D1213="UNREGION",VLOOKUP(E1213,[1]Codes!AL:AM,2,0),IF(D1213="REGION",VLOOKUP(E1213,[1]Codes!W:X,2,0),"Error")))</f>
        <v>Micronesia (Federated States of)</v>
      </c>
      <c r="G1213" t="s">
        <v>2</v>
      </c>
      <c r="H1213">
        <v>2009</v>
      </c>
      <c r="I1213" t="s">
        <v>7550</v>
      </c>
      <c r="J1213">
        <v>35.700000000000003</v>
      </c>
      <c r="K1213">
        <v>18.3</v>
      </c>
      <c r="L1213">
        <v>49.2</v>
      </c>
      <c r="M1213" t="s">
        <v>7546</v>
      </c>
      <c r="N1213">
        <v>2009</v>
      </c>
      <c r="O1213" s="1">
        <v>39814</v>
      </c>
      <c r="P1213" s="1">
        <v>40178</v>
      </c>
    </row>
    <row r="1214" spans="1:16" x14ac:dyDescent="0.25">
      <c r="A1214">
        <v>25724332</v>
      </c>
      <c r="B1214" t="s">
        <v>3859</v>
      </c>
      <c r="C1214" t="str">
        <f>IF(D1214="COUNTRY",VLOOKUP(E1214,[1]Codes!I:M,5,0),"")</f>
        <v>Western Pacific</v>
      </c>
      <c r="D1214" t="s">
        <v>28</v>
      </c>
      <c r="E1214" t="s">
        <v>152</v>
      </c>
      <c r="F1214" t="str">
        <f>IF(D1214="COUNTRY",VLOOKUP(E1214,[1]Codes!I:J,2,0),IF(D1214="UNREGION",VLOOKUP(E1214,[1]Codes!AL:AM,2,0),IF(D1214="REGION",VLOOKUP(E1214,[1]Codes!W:X,2,0),"Error")))</f>
        <v>Micronesia (Federated States of)</v>
      </c>
      <c r="G1214" t="s">
        <v>2</v>
      </c>
      <c r="H1214">
        <v>2006</v>
      </c>
      <c r="I1214" t="s">
        <v>7549</v>
      </c>
      <c r="J1214">
        <v>36.200000000000003</v>
      </c>
      <c r="K1214">
        <v>19.100000000000001</v>
      </c>
      <c r="L1214">
        <v>49.6</v>
      </c>
      <c r="M1214" t="s">
        <v>7546</v>
      </c>
      <c r="N1214">
        <v>2006</v>
      </c>
      <c r="O1214" s="1">
        <v>38718</v>
      </c>
      <c r="P1214" s="1">
        <v>39082</v>
      </c>
    </row>
    <row r="1215" spans="1:16" x14ac:dyDescent="0.25">
      <c r="A1215">
        <v>25724333</v>
      </c>
      <c r="B1215" t="s">
        <v>3859</v>
      </c>
      <c r="C1215" t="str">
        <f>IF(D1215="COUNTRY",VLOOKUP(E1215,[1]Codes!I:M,5,0),"")</f>
        <v>Western Pacific</v>
      </c>
      <c r="D1215" t="s">
        <v>28</v>
      </c>
      <c r="E1215" t="s">
        <v>152</v>
      </c>
      <c r="F1215" t="str">
        <f>IF(D1215="COUNTRY",VLOOKUP(E1215,[1]Codes!I:J,2,0),IF(D1215="UNREGION",VLOOKUP(E1215,[1]Codes!AL:AM,2,0),IF(D1215="REGION",VLOOKUP(E1215,[1]Codes!W:X,2,0),"Error")))</f>
        <v>Micronesia (Federated States of)</v>
      </c>
      <c r="G1215" t="s">
        <v>2</v>
      </c>
      <c r="H1215">
        <v>2013</v>
      </c>
      <c r="I1215" t="s">
        <v>7548</v>
      </c>
      <c r="J1215">
        <v>35.5</v>
      </c>
      <c r="K1215">
        <v>18.100000000000001</v>
      </c>
      <c r="L1215">
        <v>49.3</v>
      </c>
      <c r="M1215" t="s">
        <v>7546</v>
      </c>
      <c r="N1215">
        <v>2013</v>
      </c>
      <c r="O1215" s="1">
        <v>41275</v>
      </c>
      <c r="P1215" s="1">
        <v>41639</v>
      </c>
    </row>
    <row r="1216" spans="1:16" x14ac:dyDescent="0.25">
      <c r="A1216">
        <v>25724334</v>
      </c>
      <c r="B1216" t="s">
        <v>3859</v>
      </c>
      <c r="C1216" t="str">
        <f>IF(D1216="COUNTRY",VLOOKUP(E1216,[1]Codes!I:M,5,0),"")</f>
        <v>Western Pacific</v>
      </c>
      <c r="D1216" t="s">
        <v>28</v>
      </c>
      <c r="E1216" t="s">
        <v>152</v>
      </c>
      <c r="F1216" t="str">
        <f>IF(D1216="COUNTRY",VLOOKUP(E1216,[1]Codes!I:J,2,0),IF(D1216="UNREGION",VLOOKUP(E1216,[1]Codes!AL:AM,2,0),IF(D1216="REGION",VLOOKUP(E1216,[1]Codes!W:X,2,0),"Error")))</f>
        <v>Micronesia (Federated States of)</v>
      </c>
      <c r="G1216" t="s">
        <v>2</v>
      </c>
      <c r="H1216">
        <v>2010</v>
      </c>
      <c r="I1216" t="s">
        <v>7547</v>
      </c>
      <c r="J1216">
        <v>35.6</v>
      </c>
      <c r="K1216">
        <v>18.3</v>
      </c>
      <c r="L1216">
        <v>49.3</v>
      </c>
      <c r="M1216" t="s">
        <v>7546</v>
      </c>
      <c r="N1216">
        <v>2010</v>
      </c>
      <c r="O1216" s="1">
        <v>40179</v>
      </c>
      <c r="P1216" s="1">
        <v>40543</v>
      </c>
    </row>
    <row r="1217" spans="1:16" x14ac:dyDescent="0.25">
      <c r="A1217">
        <v>25724335</v>
      </c>
      <c r="B1217" t="s">
        <v>3859</v>
      </c>
      <c r="C1217" t="str">
        <f>IF(D1217="COUNTRY",VLOOKUP(E1217,[1]Codes!I:M,5,0),"")</f>
        <v>Western Pacific</v>
      </c>
      <c r="D1217" t="s">
        <v>28</v>
      </c>
      <c r="E1217" t="s">
        <v>152</v>
      </c>
      <c r="F1217" t="str">
        <f>IF(D1217="COUNTRY",VLOOKUP(E1217,[1]Codes!I:J,2,0),IF(D1217="UNREGION",VLOOKUP(E1217,[1]Codes!AL:AM,2,0),IF(D1217="REGION",VLOOKUP(E1217,[1]Codes!W:X,2,0),"Error")))</f>
        <v>Micronesia (Federated States of)</v>
      </c>
      <c r="G1217" t="s">
        <v>2</v>
      </c>
      <c r="H1217">
        <v>2002</v>
      </c>
      <c r="I1217" t="s">
        <v>7545</v>
      </c>
      <c r="J1217">
        <v>36.5</v>
      </c>
      <c r="K1217">
        <v>19.5</v>
      </c>
      <c r="L1217">
        <v>49.8</v>
      </c>
      <c r="M1217" t="s">
        <v>7527</v>
      </c>
      <c r="N1217">
        <v>2002</v>
      </c>
      <c r="O1217" s="1">
        <v>37257</v>
      </c>
      <c r="P1217" s="1">
        <v>37621</v>
      </c>
    </row>
    <row r="1218" spans="1:16" x14ac:dyDescent="0.25">
      <c r="A1218">
        <v>25724336</v>
      </c>
      <c r="B1218" t="s">
        <v>3859</v>
      </c>
      <c r="C1218" t="str">
        <f>IF(D1218="COUNTRY",VLOOKUP(E1218,[1]Codes!I:M,5,0),"")</f>
        <v>Western Pacific</v>
      </c>
      <c r="D1218" t="s">
        <v>28</v>
      </c>
      <c r="E1218" t="s">
        <v>152</v>
      </c>
      <c r="F1218" t="str">
        <f>IF(D1218="COUNTRY",VLOOKUP(E1218,[1]Codes!I:J,2,0),IF(D1218="UNREGION",VLOOKUP(E1218,[1]Codes!AL:AM,2,0),IF(D1218="REGION",VLOOKUP(E1218,[1]Codes!W:X,2,0),"Error")))</f>
        <v>Micronesia (Federated States of)</v>
      </c>
      <c r="G1218" t="s">
        <v>2</v>
      </c>
      <c r="H1218">
        <v>2004</v>
      </c>
      <c r="I1218" t="s">
        <v>7544</v>
      </c>
      <c r="J1218">
        <v>36.4</v>
      </c>
      <c r="K1218">
        <v>19.5</v>
      </c>
      <c r="L1218">
        <v>49.8</v>
      </c>
      <c r="M1218" t="s">
        <v>7527</v>
      </c>
      <c r="N1218">
        <v>2004</v>
      </c>
      <c r="O1218" s="1">
        <v>37987</v>
      </c>
      <c r="P1218" s="1">
        <v>38352</v>
      </c>
    </row>
    <row r="1219" spans="1:16" x14ac:dyDescent="0.25">
      <c r="A1219">
        <v>25724337</v>
      </c>
      <c r="B1219" t="s">
        <v>3859</v>
      </c>
      <c r="C1219" t="str">
        <f>IF(D1219="COUNTRY",VLOOKUP(E1219,[1]Codes!I:M,5,0),"")</f>
        <v>Western Pacific</v>
      </c>
      <c r="D1219" t="s">
        <v>28</v>
      </c>
      <c r="E1219" t="s">
        <v>152</v>
      </c>
      <c r="F1219" t="str">
        <f>IF(D1219="COUNTRY",VLOOKUP(E1219,[1]Codes!I:J,2,0),IF(D1219="UNREGION",VLOOKUP(E1219,[1]Codes!AL:AM,2,0),IF(D1219="REGION",VLOOKUP(E1219,[1]Codes!W:X,2,0),"Error")))</f>
        <v>Micronesia (Federated States of)</v>
      </c>
      <c r="G1219" t="s">
        <v>2</v>
      </c>
      <c r="H1219">
        <v>2000</v>
      </c>
      <c r="I1219" t="s">
        <v>7543</v>
      </c>
      <c r="J1219">
        <v>36.700000000000003</v>
      </c>
      <c r="K1219">
        <v>19.7</v>
      </c>
      <c r="L1219">
        <v>50.3</v>
      </c>
      <c r="M1219" t="s">
        <v>7527</v>
      </c>
      <c r="N1219">
        <v>2000</v>
      </c>
      <c r="O1219" s="1">
        <v>36526</v>
      </c>
      <c r="P1219" s="1">
        <v>36891</v>
      </c>
    </row>
    <row r="1220" spans="1:16" x14ac:dyDescent="0.25">
      <c r="A1220">
        <v>25724338</v>
      </c>
      <c r="B1220" t="s">
        <v>3859</v>
      </c>
      <c r="C1220" t="str">
        <f>IF(D1220="COUNTRY",VLOOKUP(E1220,[1]Codes!I:M,5,0),"")</f>
        <v>Western Pacific</v>
      </c>
      <c r="D1220" t="s">
        <v>28</v>
      </c>
      <c r="E1220" t="s">
        <v>152</v>
      </c>
      <c r="F1220" t="str">
        <f>IF(D1220="COUNTRY",VLOOKUP(E1220,[1]Codes!I:J,2,0),IF(D1220="UNREGION",VLOOKUP(E1220,[1]Codes!AL:AM,2,0),IF(D1220="REGION",VLOOKUP(E1220,[1]Codes!W:X,2,0),"Error")))</f>
        <v>Micronesia (Federated States of)</v>
      </c>
      <c r="G1220" t="s">
        <v>2</v>
      </c>
      <c r="H1220">
        <v>2001</v>
      </c>
      <c r="I1220" t="s">
        <v>7542</v>
      </c>
      <c r="J1220">
        <v>36.6</v>
      </c>
      <c r="K1220">
        <v>19.8</v>
      </c>
      <c r="L1220">
        <v>49.9</v>
      </c>
      <c r="M1220" t="s">
        <v>7527</v>
      </c>
      <c r="N1220">
        <v>2001</v>
      </c>
      <c r="O1220" s="1">
        <v>36892</v>
      </c>
      <c r="P1220" s="1">
        <v>37256</v>
      </c>
    </row>
    <row r="1221" spans="1:16" x14ac:dyDescent="0.25">
      <c r="A1221">
        <v>25724339</v>
      </c>
      <c r="B1221" t="s">
        <v>3859</v>
      </c>
      <c r="C1221" t="str">
        <f>IF(D1221="COUNTRY",VLOOKUP(E1221,[1]Codes!I:M,5,0),"")</f>
        <v>Western Pacific</v>
      </c>
      <c r="D1221" t="s">
        <v>28</v>
      </c>
      <c r="E1221" t="s">
        <v>152</v>
      </c>
      <c r="F1221" t="str">
        <f>IF(D1221="COUNTRY",VLOOKUP(E1221,[1]Codes!I:J,2,0),IF(D1221="UNREGION",VLOOKUP(E1221,[1]Codes!AL:AM,2,0),IF(D1221="REGION",VLOOKUP(E1221,[1]Codes!W:X,2,0),"Error")))</f>
        <v>Micronesia (Federated States of)</v>
      </c>
      <c r="G1221" t="s">
        <v>2</v>
      </c>
      <c r="H1221">
        <v>2007</v>
      </c>
      <c r="I1221" t="s">
        <v>7541</v>
      </c>
      <c r="J1221">
        <v>36.1</v>
      </c>
      <c r="K1221">
        <v>19</v>
      </c>
      <c r="L1221">
        <v>49.4</v>
      </c>
      <c r="M1221" t="s">
        <v>7527</v>
      </c>
      <c r="N1221">
        <v>2007</v>
      </c>
      <c r="O1221" s="1">
        <v>39083</v>
      </c>
      <c r="P1221" s="1">
        <v>39447</v>
      </c>
    </row>
    <row r="1222" spans="1:16" x14ac:dyDescent="0.25">
      <c r="A1222">
        <v>25724340</v>
      </c>
      <c r="B1222" t="s">
        <v>3859</v>
      </c>
      <c r="C1222" t="str">
        <f>IF(D1222="COUNTRY",VLOOKUP(E1222,[1]Codes!I:M,5,0),"")</f>
        <v>Africa</v>
      </c>
      <c r="D1222" t="s">
        <v>28</v>
      </c>
      <c r="E1222" t="s">
        <v>275</v>
      </c>
      <c r="F1222" t="str">
        <f>IF(D1222="COUNTRY",VLOOKUP(E1222,[1]Codes!I:J,2,0),IF(D1222="UNREGION",VLOOKUP(E1222,[1]Codes!AL:AM,2,0),IF(D1222="REGION",VLOOKUP(E1222,[1]Codes!W:X,2,0),"Error")))</f>
        <v>Gabon</v>
      </c>
      <c r="G1222" t="s">
        <v>2</v>
      </c>
      <c r="H1222">
        <v>2017</v>
      </c>
      <c r="I1222" t="s">
        <v>7540</v>
      </c>
      <c r="J1222">
        <v>53.2</v>
      </c>
      <c r="K1222">
        <v>45</v>
      </c>
      <c r="L1222">
        <v>58.1</v>
      </c>
      <c r="M1222" t="s">
        <v>7527</v>
      </c>
      <c r="N1222">
        <v>2017</v>
      </c>
      <c r="O1222" s="1">
        <v>42736</v>
      </c>
      <c r="P1222" s="1">
        <v>43100</v>
      </c>
    </row>
    <row r="1223" spans="1:16" x14ac:dyDescent="0.25">
      <c r="A1223">
        <v>25724341</v>
      </c>
      <c r="B1223" t="s">
        <v>3859</v>
      </c>
      <c r="C1223" t="str">
        <f>IF(D1223="COUNTRY",VLOOKUP(E1223,[1]Codes!I:M,5,0),"")</f>
        <v>Africa</v>
      </c>
      <c r="D1223" t="s">
        <v>28</v>
      </c>
      <c r="E1223" t="s">
        <v>275</v>
      </c>
      <c r="F1223" t="str">
        <f>IF(D1223="COUNTRY",VLOOKUP(E1223,[1]Codes!I:J,2,0),IF(D1223="UNREGION",VLOOKUP(E1223,[1]Codes!AL:AM,2,0),IF(D1223="REGION",VLOOKUP(E1223,[1]Codes!W:X,2,0),"Error")))</f>
        <v>Gabon</v>
      </c>
      <c r="G1223" t="s">
        <v>2</v>
      </c>
      <c r="H1223">
        <v>2008</v>
      </c>
      <c r="I1223" t="s">
        <v>7539</v>
      </c>
      <c r="J1223">
        <v>56.2</v>
      </c>
      <c r="K1223">
        <v>50.4</v>
      </c>
      <c r="L1223">
        <v>60.1</v>
      </c>
      <c r="M1223" t="s">
        <v>7527</v>
      </c>
      <c r="N1223">
        <v>2008</v>
      </c>
      <c r="O1223" s="1">
        <v>39448</v>
      </c>
      <c r="P1223" s="1">
        <v>39813</v>
      </c>
    </row>
    <row r="1224" spans="1:16" x14ac:dyDescent="0.25">
      <c r="A1224">
        <v>25724342</v>
      </c>
      <c r="B1224" t="s">
        <v>3859</v>
      </c>
      <c r="C1224" t="str">
        <f>IF(D1224="COUNTRY",VLOOKUP(E1224,[1]Codes!I:M,5,0),"")</f>
        <v>Africa</v>
      </c>
      <c r="D1224" t="s">
        <v>28</v>
      </c>
      <c r="E1224" t="s">
        <v>275</v>
      </c>
      <c r="F1224" t="str">
        <f>IF(D1224="COUNTRY",VLOOKUP(E1224,[1]Codes!I:J,2,0),IF(D1224="UNREGION",VLOOKUP(E1224,[1]Codes!AL:AM,2,0),IF(D1224="REGION",VLOOKUP(E1224,[1]Codes!W:X,2,0),"Error")))</f>
        <v>Gabon</v>
      </c>
      <c r="G1224" t="s">
        <v>2</v>
      </c>
      <c r="H1224">
        <v>2013</v>
      </c>
      <c r="I1224" t="s">
        <v>7538</v>
      </c>
      <c r="J1224">
        <v>54.6</v>
      </c>
      <c r="K1224">
        <v>48.1</v>
      </c>
      <c r="L1224">
        <v>58.6</v>
      </c>
      <c r="M1224" t="s">
        <v>7527</v>
      </c>
      <c r="N1224">
        <v>2013</v>
      </c>
      <c r="O1224" s="1">
        <v>41275</v>
      </c>
      <c r="P1224" s="1">
        <v>41639</v>
      </c>
    </row>
    <row r="1225" spans="1:16" x14ac:dyDescent="0.25">
      <c r="A1225">
        <v>25724343</v>
      </c>
      <c r="B1225" t="s">
        <v>3859</v>
      </c>
      <c r="C1225" t="str">
        <f>IF(D1225="COUNTRY",VLOOKUP(E1225,[1]Codes!I:M,5,0),"")</f>
        <v>Africa</v>
      </c>
      <c r="D1225" t="s">
        <v>28</v>
      </c>
      <c r="E1225" t="s">
        <v>275</v>
      </c>
      <c r="F1225" t="str">
        <f>IF(D1225="COUNTRY",VLOOKUP(E1225,[1]Codes!I:J,2,0),IF(D1225="UNREGION",VLOOKUP(E1225,[1]Codes!AL:AM,2,0),IF(D1225="REGION",VLOOKUP(E1225,[1]Codes!W:X,2,0),"Error")))</f>
        <v>Gabon</v>
      </c>
      <c r="G1225" t="s">
        <v>2</v>
      </c>
      <c r="H1225">
        <v>2001</v>
      </c>
      <c r="I1225" t="s">
        <v>7537</v>
      </c>
      <c r="J1225">
        <v>57.4</v>
      </c>
      <c r="K1225">
        <v>50.7</v>
      </c>
      <c r="L1225">
        <v>61.7</v>
      </c>
      <c r="M1225" t="s">
        <v>7527</v>
      </c>
      <c r="N1225">
        <v>2001</v>
      </c>
      <c r="O1225" s="1">
        <v>36892</v>
      </c>
      <c r="P1225" s="1">
        <v>37256</v>
      </c>
    </row>
    <row r="1226" spans="1:16" x14ac:dyDescent="0.25">
      <c r="A1226">
        <v>25724344</v>
      </c>
      <c r="B1226" t="s">
        <v>3859</v>
      </c>
      <c r="C1226" t="str">
        <f>IF(D1226="COUNTRY",VLOOKUP(E1226,[1]Codes!I:M,5,0),"")</f>
        <v>Africa</v>
      </c>
      <c r="D1226" t="s">
        <v>28</v>
      </c>
      <c r="E1226" t="s">
        <v>275</v>
      </c>
      <c r="F1226" t="str">
        <f>IF(D1226="COUNTRY",VLOOKUP(E1226,[1]Codes!I:J,2,0),IF(D1226="UNREGION",VLOOKUP(E1226,[1]Codes!AL:AM,2,0),IF(D1226="REGION",VLOOKUP(E1226,[1]Codes!W:X,2,0),"Error")))</f>
        <v>Gabon</v>
      </c>
      <c r="G1226" t="s">
        <v>2</v>
      </c>
      <c r="H1226">
        <v>2014</v>
      </c>
      <c r="I1226" t="s">
        <v>7536</v>
      </c>
      <c r="J1226">
        <v>54.3</v>
      </c>
      <c r="K1226">
        <v>47.5</v>
      </c>
      <c r="L1226">
        <v>58.4</v>
      </c>
      <c r="M1226" t="s">
        <v>7527</v>
      </c>
      <c r="N1226">
        <v>2014</v>
      </c>
      <c r="O1226" s="1">
        <v>41640</v>
      </c>
      <c r="P1226" s="1">
        <v>42004</v>
      </c>
    </row>
    <row r="1227" spans="1:16" x14ac:dyDescent="0.25">
      <c r="A1227">
        <v>25724345</v>
      </c>
      <c r="B1227" t="s">
        <v>3859</v>
      </c>
      <c r="C1227" t="str">
        <f>IF(D1227="COUNTRY",VLOOKUP(E1227,[1]Codes!I:M,5,0),"")</f>
        <v>Africa</v>
      </c>
      <c r="D1227" t="s">
        <v>28</v>
      </c>
      <c r="E1227" t="s">
        <v>275</v>
      </c>
      <c r="F1227" t="str">
        <f>IF(D1227="COUNTRY",VLOOKUP(E1227,[1]Codes!I:J,2,0),IF(D1227="UNREGION",VLOOKUP(E1227,[1]Codes!AL:AM,2,0),IF(D1227="REGION",VLOOKUP(E1227,[1]Codes!W:X,2,0),"Error")))</f>
        <v>Gabon</v>
      </c>
      <c r="G1227" t="s">
        <v>2</v>
      </c>
      <c r="H1227">
        <v>2007</v>
      </c>
      <c r="I1227" t="s">
        <v>7535</v>
      </c>
      <c r="J1227">
        <v>56.4</v>
      </c>
      <c r="K1227">
        <v>50.7</v>
      </c>
      <c r="L1227">
        <v>60.5</v>
      </c>
      <c r="M1227" t="s">
        <v>7527</v>
      </c>
      <c r="N1227">
        <v>2007</v>
      </c>
      <c r="O1227" s="1">
        <v>39083</v>
      </c>
      <c r="P1227" s="1">
        <v>39447</v>
      </c>
    </row>
    <row r="1228" spans="1:16" x14ac:dyDescent="0.25">
      <c r="A1228">
        <v>25724346</v>
      </c>
      <c r="B1228" t="s">
        <v>3859</v>
      </c>
      <c r="C1228" t="str">
        <f>IF(D1228="COUNTRY",VLOOKUP(E1228,[1]Codes!I:M,5,0),"")</f>
        <v>Africa</v>
      </c>
      <c r="D1228" t="s">
        <v>28</v>
      </c>
      <c r="E1228" t="s">
        <v>275</v>
      </c>
      <c r="F1228" t="str">
        <f>IF(D1228="COUNTRY",VLOOKUP(E1228,[1]Codes!I:J,2,0),IF(D1228="UNREGION",VLOOKUP(E1228,[1]Codes!AL:AM,2,0),IF(D1228="REGION",VLOOKUP(E1228,[1]Codes!W:X,2,0),"Error")))</f>
        <v>Gabon</v>
      </c>
      <c r="G1228" t="s">
        <v>2</v>
      </c>
      <c r="H1228">
        <v>2005</v>
      </c>
      <c r="I1228" t="s">
        <v>7534</v>
      </c>
      <c r="J1228">
        <v>56.9</v>
      </c>
      <c r="K1228">
        <v>50.9</v>
      </c>
      <c r="L1228">
        <v>61</v>
      </c>
      <c r="M1228" t="s">
        <v>7527</v>
      </c>
      <c r="N1228">
        <v>2005</v>
      </c>
      <c r="O1228" s="1">
        <v>38353</v>
      </c>
      <c r="P1228" s="1">
        <v>38717</v>
      </c>
    </row>
    <row r="1229" spans="1:16" x14ac:dyDescent="0.25">
      <c r="A1229">
        <v>25724347</v>
      </c>
      <c r="B1229" t="s">
        <v>3859</v>
      </c>
      <c r="C1229" t="str">
        <f>IF(D1229="COUNTRY",VLOOKUP(E1229,[1]Codes!I:M,5,0),"")</f>
        <v>Africa</v>
      </c>
      <c r="D1229" t="s">
        <v>28</v>
      </c>
      <c r="E1229" t="s">
        <v>275</v>
      </c>
      <c r="F1229" t="str">
        <f>IF(D1229="COUNTRY",VLOOKUP(E1229,[1]Codes!I:J,2,0),IF(D1229="UNREGION",VLOOKUP(E1229,[1]Codes!AL:AM,2,0),IF(D1229="REGION",VLOOKUP(E1229,[1]Codes!W:X,2,0),"Error")))</f>
        <v>Gabon</v>
      </c>
      <c r="G1229" t="s">
        <v>2</v>
      </c>
      <c r="H1229">
        <v>2012</v>
      </c>
      <c r="I1229" t="s">
        <v>7533</v>
      </c>
      <c r="J1229">
        <v>55</v>
      </c>
      <c r="K1229">
        <v>48.6</v>
      </c>
      <c r="L1229">
        <v>58.9</v>
      </c>
      <c r="M1229" t="s">
        <v>7527</v>
      </c>
      <c r="N1229">
        <v>2012</v>
      </c>
      <c r="O1229" s="1">
        <v>40909</v>
      </c>
      <c r="P1229" s="1">
        <v>41274</v>
      </c>
    </row>
    <row r="1230" spans="1:16" x14ac:dyDescent="0.25">
      <c r="A1230">
        <v>25724348</v>
      </c>
      <c r="B1230" t="s">
        <v>3859</v>
      </c>
      <c r="C1230" t="str">
        <f>IF(D1230="COUNTRY",VLOOKUP(E1230,[1]Codes!I:M,5,0),"")</f>
        <v>Africa</v>
      </c>
      <c r="D1230" t="s">
        <v>28</v>
      </c>
      <c r="E1230" t="s">
        <v>275</v>
      </c>
      <c r="F1230" t="str">
        <f>IF(D1230="COUNTRY",VLOOKUP(E1230,[1]Codes!I:J,2,0),IF(D1230="UNREGION",VLOOKUP(E1230,[1]Codes!AL:AM,2,0),IF(D1230="REGION",VLOOKUP(E1230,[1]Codes!W:X,2,0),"Error")))</f>
        <v>Gabon</v>
      </c>
      <c r="G1230" t="s">
        <v>2</v>
      </c>
      <c r="H1230">
        <v>2018</v>
      </c>
      <c r="I1230" t="s">
        <v>7532</v>
      </c>
      <c r="J1230">
        <v>52.8</v>
      </c>
      <c r="K1230">
        <v>43.7</v>
      </c>
      <c r="L1230">
        <v>58.1</v>
      </c>
      <c r="M1230" t="s">
        <v>7527</v>
      </c>
      <c r="N1230">
        <v>2018</v>
      </c>
      <c r="O1230" s="1">
        <v>43101</v>
      </c>
      <c r="P1230" s="1">
        <v>43465</v>
      </c>
    </row>
    <row r="1231" spans="1:16" x14ac:dyDescent="0.25">
      <c r="A1231">
        <v>25724349</v>
      </c>
      <c r="B1231" t="s">
        <v>3859</v>
      </c>
      <c r="C1231" t="str">
        <f>IF(D1231="COUNTRY",VLOOKUP(E1231,[1]Codes!I:M,5,0),"")</f>
        <v>Africa</v>
      </c>
      <c r="D1231" t="s">
        <v>28</v>
      </c>
      <c r="E1231" t="s">
        <v>275</v>
      </c>
      <c r="F1231" t="str">
        <f>IF(D1231="COUNTRY",VLOOKUP(E1231,[1]Codes!I:J,2,0),IF(D1231="UNREGION",VLOOKUP(E1231,[1]Codes!AL:AM,2,0),IF(D1231="REGION",VLOOKUP(E1231,[1]Codes!W:X,2,0),"Error")))</f>
        <v>Gabon</v>
      </c>
      <c r="G1231" t="s">
        <v>2</v>
      </c>
      <c r="H1231">
        <v>2010</v>
      </c>
      <c r="I1231" t="s">
        <v>7531</v>
      </c>
      <c r="J1231">
        <v>55.7</v>
      </c>
      <c r="K1231">
        <v>49.9</v>
      </c>
      <c r="L1231">
        <v>59.5</v>
      </c>
      <c r="M1231" t="s">
        <v>7527</v>
      </c>
      <c r="N1231">
        <v>2010</v>
      </c>
      <c r="O1231" s="1">
        <v>40179</v>
      </c>
      <c r="P1231" s="1">
        <v>40543</v>
      </c>
    </row>
    <row r="1232" spans="1:16" x14ac:dyDescent="0.25">
      <c r="A1232">
        <v>25724350</v>
      </c>
      <c r="B1232" t="s">
        <v>3859</v>
      </c>
      <c r="C1232" t="str">
        <f>IF(D1232="COUNTRY",VLOOKUP(E1232,[1]Codes!I:M,5,0),"")</f>
        <v>Africa</v>
      </c>
      <c r="D1232" t="s">
        <v>28</v>
      </c>
      <c r="E1232" t="s">
        <v>275</v>
      </c>
      <c r="F1232" t="str">
        <f>IF(D1232="COUNTRY",VLOOKUP(E1232,[1]Codes!I:J,2,0),IF(D1232="UNREGION",VLOOKUP(E1232,[1]Codes!AL:AM,2,0),IF(D1232="REGION",VLOOKUP(E1232,[1]Codes!W:X,2,0),"Error")))</f>
        <v>Gabon</v>
      </c>
      <c r="G1232" t="s">
        <v>2</v>
      </c>
      <c r="H1232">
        <v>2019</v>
      </c>
      <c r="I1232" t="s">
        <v>7530</v>
      </c>
      <c r="J1232">
        <v>52.5</v>
      </c>
      <c r="K1232">
        <v>42.4</v>
      </c>
      <c r="L1232">
        <v>58.2</v>
      </c>
      <c r="M1232" t="s">
        <v>7527</v>
      </c>
      <c r="N1232">
        <v>2019</v>
      </c>
      <c r="O1232" s="1">
        <v>43466</v>
      </c>
      <c r="P1232" s="1">
        <v>43830</v>
      </c>
    </row>
    <row r="1233" spans="1:16" x14ac:dyDescent="0.25">
      <c r="A1233">
        <v>25724351</v>
      </c>
      <c r="B1233" t="s">
        <v>3859</v>
      </c>
      <c r="C1233" t="str">
        <f>IF(D1233="COUNTRY",VLOOKUP(E1233,[1]Codes!I:M,5,0),"")</f>
        <v>Africa</v>
      </c>
      <c r="D1233" t="s">
        <v>28</v>
      </c>
      <c r="E1233" t="s">
        <v>275</v>
      </c>
      <c r="F1233" t="str">
        <f>IF(D1233="COUNTRY",VLOOKUP(E1233,[1]Codes!I:J,2,0),IF(D1233="UNREGION",VLOOKUP(E1233,[1]Codes!AL:AM,2,0),IF(D1233="REGION",VLOOKUP(E1233,[1]Codes!W:X,2,0),"Error")))</f>
        <v>Gabon</v>
      </c>
      <c r="G1233" t="s">
        <v>2</v>
      </c>
      <c r="H1233">
        <v>2004</v>
      </c>
      <c r="I1233" t="s">
        <v>7529</v>
      </c>
      <c r="J1233">
        <v>57</v>
      </c>
      <c r="K1233">
        <v>51</v>
      </c>
      <c r="L1233">
        <v>61.2</v>
      </c>
      <c r="M1233" t="s">
        <v>7527</v>
      </c>
      <c r="N1233">
        <v>2004</v>
      </c>
      <c r="O1233" s="1">
        <v>37987</v>
      </c>
      <c r="P1233" s="1">
        <v>38352</v>
      </c>
    </row>
    <row r="1234" spans="1:16" x14ac:dyDescent="0.25">
      <c r="A1234">
        <v>25724352</v>
      </c>
      <c r="B1234" t="s">
        <v>3859</v>
      </c>
      <c r="C1234" t="str">
        <f>IF(D1234="COUNTRY",VLOOKUP(E1234,[1]Codes!I:M,5,0),"")</f>
        <v>Africa</v>
      </c>
      <c r="D1234" t="s">
        <v>28</v>
      </c>
      <c r="E1234" t="s">
        <v>275</v>
      </c>
      <c r="F1234" t="str">
        <f>IF(D1234="COUNTRY",VLOOKUP(E1234,[1]Codes!I:J,2,0),IF(D1234="UNREGION",VLOOKUP(E1234,[1]Codes!AL:AM,2,0),IF(D1234="REGION",VLOOKUP(E1234,[1]Codes!W:X,2,0),"Error")))</f>
        <v>Gabon</v>
      </c>
      <c r="G1234" t="s">
        <v>2</v>
      </c>
      <c r="H1234">
        <v>2016</v>
      </c>
      <c r="I1234" t="s">
        <v>7528</v>
      </c>
      <c r="J1234">
        <v>53.6</v>
      </c>
      <c r="K1234">
        <v>45.9</v>
      </c>
      <c r="L1234">
        <v>58.1</v>
      </c>
      <c r="M1234" t="s">
        <v>7527</v>
      </c>
      <c r="N1234">
        <v>2016</v>
      </c>
      <c r="O1234" s="1">
        <v>42370</v>
      </c>
      <c r="P1234" s="1">
        <v>42735</v>
      </c>
    </row>
    <row r="1235" spans="1:16" x14ac:dyDescent="0.25">
      <c r="A1235">
        <v>25724353</v>
      </c>
      <c r="B1235" t="s">
        <v>3859</v>
      </c>
      <c r="C1235" t="str">
        <f>IF(D1235="COUNTRY",VLOOKUP(E1235,[1]Codes!I:M,5,0),"")</f>
        <v>Africa</v>
      </c>
      <c r="D1235" t="s">
        <v>28</v>
      </c>
      <c r="E1235" t="s">
        <v>275</v>
      </c>
      <c r="F1235" t="str">
        <f>IF(D1235="COUNTRY",VLOOKUP(E1235,[1]Codes!I:J,2,0),IF(D1235="UNREGION",VLOOKUP(E1235,[1]Codes!AL:AM,2,0),IF(D1235="REGION",VLOOKUP(E1235,[1]Codes!W:X,2,0),"Error")))</f>
        <v>Gabon</v>
      </c>
      <c r="G1235" t="s">
        <v>2</v>
      </c>
      <c r="H1235">
        <v>2011</v>
      </c>
      <c r="I1235" t="s">
        <v>7526</v>
      </c>
      <c r="J1235">
        <v>55.3</v>
      </c>
      <c r="K1235">
        <v>49.3</v>
      </c>
      <c r="L1235">
        <v>59.1</v>
      </c>
      <c r="M1235" t="s">
        <v>7504</v>
      </c>
      <c r="N1235">
        <v>2011</v>
      </c>
      <c r="O1235" s="1">
        <v>40544</v>
      </c>
      <c r="P1235" s="1">
        <v>40908</v>
      </c>
    </row>
    <row r="1236" spans="1:16" x14ac:dyDescent="0.25">
      <c r="A1236">
        <v>25724354</v>
      </c>
      <c r="B1236" t="s">
        <v>3859</v>
      </c>
      <c r="C1236" t="str">
        <f>IF(D1236="COUNTRY",VLOOKUP(E1236,[1]Codes!I:M,5,0),"")</f>
        <v>Africa</v>
      </c>
      <c r="D1236" t="s">
        <v>28</v>
      </c>
      <c r="E1236" t="s">
        <v>275</v>
      </c>
      <c r="F1236" t="str">
        <f>IF(D1236="COUNTRY",VLOOKUP(E1236,[1]Codes!I:J,2,0),IF(D1236="UNREGION",VLOOKUP(E1236,[1]Codes!AL:AM,2,0),IF(D1236="REGION",VLOOKUP(E1236,[1]Codes!W:X,2,0),"Error")))</f>
        <v>Gabon</v>
      </c>
      <c r="G1236" t="s">
        <v>2</v>
      </c>
      <c r="H1236">
        <v>2003</v>
      </c>
      <c r="I1236" t="s">
        <v>7525</v>
      </c>
      <c r="J1236">
        <v>57.2</v>
      </c>
      <c r="K1236">
        <v>51.1</v>
      </c>
      <c r="L1236">
        <v>61.4</v>
      </c>
      <c r="M1236" t="s">
        <v>7504</v>
      </c>
      <c r="N1236">
        <v>2003</v>
      </c>
      <c r="O1236" s="1">
        <v>37622</v>
      </c>
      <c r="P1236" s="1">
        <v>37986</v>
      </c>
    </row>
    <row r="1237" spans="1:16" x14ac:dyDescent="0.25">
      <c r="A1237">
        <v>25724355</v>
      </c>
      <c r="B1237" t="s">
        <v>3859</v>
      </c>
      <c r="C1237" t="str">
        <f>IF(D1237="COUNTRY",VLOOKUP(E1237,[1]Codes!I:M,5,0),"")</f>
        <v>Africa</v>
      </c>
      <c r="D1237" t="s">
        <v>28</v>
      </c>
      <c r="E1237" t="s">
        <v>275</v>
      </c>
      <c r="F1237" t="str">
        <f>IF(D1237="COUNTRY",VLOOKUP(E1237,[1]Codes!I:J,2,0),IF(D1237="UNREGION",VLOOKUP(E1237,[1]Codes!AL:AM,2,0),IF(D1237="REGION",VLOOKUP(E1237,[1]Codes!W:X,2,0),"Error")))</f>
        <v>Gabon</v>
      </c>
      <c r="G1237" t="s">
        <v>2</v>
      </c>
      <c r="H1237">
        <v>2015</v>
      </c>
      <c r="I1237" t="s">
        <v>7524</v>
      </c>
      <c r="J1237">
        <v>54</v>
      </c>
      <c r="K1237">
        <v>46.8</v>
      </c>
      <c r="L1237">
        <v>58.2</v>
      </c>
      <c r="M1237" t="s">
        <v>7504</v>
      </c>
      <c r="N1237">
        <v>2015</v>
      </c>
      <c r="O1237" s="1">
        <v>42005</v>
      </c>
      <c r="P1237" s="1">
        <v>42369</v>
      </c>
    </row>
    <row r="1238" spans="1:16" x14ac:dyDescent="0.25">
      <c r="A1238">
        <v>25724356</v>
      </c>
      <c r="B1238" t="s">
        <v>3859</v>
      </c>
      <c r="C1238" t="str">
        <f>IF(D1238="COUNTRY",VLOOKUP(E1238,[1]Codes!I:M,5,0),"")</f>
        <v>Africa</v>
      </c>
      <c r="D1238" t="s">
        <v>28</v>
      </c>
      <c r="E1238" t="s">
        <v>275</v>
      </c>
      <c r="F1238" t="str">
        <f>IF(D1238="COUNTRY",VLOOKUP(E1238,[1]Codes!I:J,2,0),IF(D1238="UNREGION",VLOOKUP(E1238,[1]Codes!AL:AM,2,0),IF(D1238="REGION",VLOOKUP(E1238,[1]Codes!W:X,2,0),"Error")))</f>
        <v>Gabon</v>
      </c>
      <c r="G1238" t="s">
        <v>2</v>
      </c>
      <c r="H1238">
        <v>2006</v>
      </c>
      <c r="I1238" t="s">
        <v>7523</v>
      </c>
      <c r="J1238">
        <v>56.7</v>
      </c>
      <c r="K1238">
        <v>50.8</v>
      </c>
      <c r="L1238">
        <v>60.8</v>
      </c>
      <c r="M1238" t="s">
        <v>7504</v>
      </c>
      <c r="N1238">
        <v>2006</v>
      </c>
      <c r="O1238" s="1">
        <v>38718</v>
      </c>
      <c r="P1238" s="1">
        <v>39082</v>
      </c>
    </row>
    <row r="1239" spans="1:16" x14ac:dyDescent="0.25">
      <c r="A1239">
        <v>25724357</v>
      </c>
      <c r="B1239" t="s">
        <v>3859</v>
      </c>
      <c r="C1239" t="str">
        <f>IF(D1239="COUNTRY",VLOOKUP(E1239,[1]Codes!I:M,5,0),"")</f>
        <v>Africa</v>
      </c>
      <c r="D1239" t="s">
        <v>28</v>
      </c>
      <c r="E1239" t="s">
        <v>275</v>
      </c>
      <c r="F1239" t="str">
        <f>IF(D1239="COUNTRY",VLOOKUP(E1239,[1]Codes!I:J,2,0),IF(D1239="UNREGION",VLOOKUP(E1239,[1]Codes!AL:AM,2,0),IF(D1239="REGION",VLOOKUP(E1239,[1]Codes!W:X,2,0),"Error")))</f>
        <v>Gabon</v>
      </c>
      <c r="G1239" t="s">
        <v>2</v>
      </c>
      <c r="H1239">
        <v>2002</v>
      </c>
      <c r="I1239" t="s">
        <v>7522</v>
      </c>
      <c r="J1239">
        <v>57.3</v>
      </c>
      <c r="K1239">
        <v>50.8</v>
      </c>
      <c r="L1239">
        <v>61.5</v>
      </c>
      <c r="M1239" t="s">
        <v>7504</v>
      </c>
      <c r="N1239">
        <v>2002</v>
      </c>
      <c r="O1239" s="1">
        <v>37257</v>
      </c>
      <c r="P1239" s="1">
        <v>37621</v>
      </c>
    </row>
    <row r="1240" spans="1:16" x14ac:dyDescent="0.25">
      <c r="A1240">
        <v>25724358</v>
      </c>
      <c r="B1240" t="s">
        <v>3859</v>
      </c>
      <c r="C1240" t="str">
        <f>IF(D1240="COUNTRY",VLOOKUP(E1240,[1]Codes!I:M,5,0),"")</f>
        <v>Africa</v>
      </c>
      <c r="D1240" t="s">
        <v>28</v>
      </c>
      <c r="E1240" t="s">
        <v>275</v>
      </c>
      <c r="F1240" t="str">
        <f>IF(D1240="COUNTRY",VLOOKUP(E1240,[1]Codes!I:J,2,0),IF(D1240="UNREGION",VLOOKUP(E1240,[1]Codes!AL:AM,2,0),IF(D1240="REGION",VLOOKUP(E1240,[1]Codes!W:X,2,0),"Error")))</f>
        <v>Gabon</v>
      </c>
      <c r="G1240" t="s">
        <v>2</v>
      </c>
      <c r="H1240">
        <v>2000</v>
      </c>
      <c r="I1240" t="s">
        <v>7521</v>
      </c>
      <c r="J1240">
        <v>57.4</v>
      </c>
      <c r="K1240">
        <v>50.6</v>
      </c>
      <c r="L1240">
        <v>61.9</v>
      </c>
      <c r="M1240" t="s">
        <v>7504</v>
      </c>
      <c r="N1240">
        <v>2000</v>
      </c>
      <c r="O1240" s="1">
        <v>36526</v>
      </c>
      <c r="P1240" s="1">
        <v>36891</v>
      </c>
    </row>
    <row r="1241" spans="1:16" x14ac:dyDescent="0.25">
      <c r="A1241">
        <v>25724359</v>
      </c>
      <c r="B1241" t="s">
        <v>3859</v>
      </c>
      <c r="C1241" t="str">
        <f>IF(D1241="COUNTRY",VLOOKUP(E1241,[1]Codes!I:M,5,0),"")</f>
        <v>Africa</v>
      </c>
      <c r="D1241" t="s">
        <v>28</v>
      </c>
      <c r="E1241" t="s">
        <v>275</v>
      </c>
      <c r="F1241" t="str">
        <f>IF(D1241="COUNTRY",VLOOKUP(E1241,[1]Codes!I:J,2,0),IF(D1241="UNREGION",VLOOKUP(E1241,[1]Codes!AL:AM,2,0),IF(D1241="REGION",VLOOKUP(E1241,[1]Codes!W:X,2,0),"Error")))</f>
        <v>Gabon</v>
      </c>
      <c r="G1241" t="s">
        <v>2</v>
      </c>
      <c r="H1241">
        <v>2009</v>
      </c>
      <c r="I1241" t="s">
        <v>7520</v>
      </c>
      <c r="J1241">
        <v>55.9</v>
      </c>
      <c r="K1241">
        <v>50.1</v>
      </c>
      <c r="L1241">
        <v>59.8</v>
      </c>
      <c r="M1241" t="s">
        <v>7504</v>
      </c>
      <c r="N1241">
        <v>2009</v>
      </c>
      <c r="O1241" s="1">
        <v>39814</v>
      </c>
      <c r="P1241" s="1">
        <v>40178</v>
      </c>
    </row>
    <row r="1242" spans="1:16" x14ac:dyDescent="0.25">
      <c r="A1242">
        <v>25724360</v>
      </c>
      <c r="B1242" t="s">
        <v>3859</v>
      </c>
      <c r="C1242" t="str">
        <f>IF(D1242="COUNTRY",VLOOKUP(E1242,[1]Codes!I:M,5,0),"")</f>
        <v>Europe</v>
      </c>
      <c r="D1242" t="s">
        <v>28</v>
      </c>
      <c r="E1242" t="s">
        <v>752</v>
      </c>
      <c r="F1242" t="str">
        <f>IF(D1242="COUNTRY",VLOOKUP(E1242,[1]Codes!I:J,2,0),IF(D1242="UNREGION",VLOOKUP(E1242,[1]Codes!AL:AM,2,0),IF(D1242="REGION",VLOOKUP(E1242,[1]Codes!W:X,2,0),"Error")))</f>
        <v>United Kingdom of Great Britain and Northern Ireland</v>
      </c>
      <c r="G1242" t="s">
        <v>2</v>
      </c>
      <c r="H1242">
        <v>2015</v>
      </c>
      <c r="I1242" t="s">
        <v>7519</v>
      </c>
      <c r="J1242">
        <v>15.5</v>
      </c>
      <c r="K1242">
        <v>8</v>
      </c>
      <c r="L1242">
        <v>28.4</v>
      </c>
      <c r="M1242" t="s">
        <v>7504</v>
      </c>
      <c r="N1242">
        <v>2015</v>
      </c>
      <c r="O1242" s="1">
        <v>42005</v>
      </c>
      <c r="P1242" s="1">
        <v>42369</v>
      </c>
    </row>
    <row r="1243" spans="1:16" x14ac:dyDescent="0.25">
      <c r="A1243">
        <v>25724361</v>
      </c>
      <c r="B1243" t="s">
        <v>3859</v>
      </c>
      <c r="C1243" t="str">
        <f>IF(D1243="COUNTRY",VLOOKUP(E1243,[1]Codes!I:M,5,0),"")</f>
        <v>Europe</v>
      </c>
      <c r="D1243" t="s">
        <v>28</v>
      </c>
      <c r="E1243" t="s">
        <v>752</v>
      </c>
      <c r="F1243" t="str">
        <f>IF(D1243="COUNTRY",VLOOKUP(E1243,[1]Codes!I:J,2,0),IF(D1243="UNREGION",VLOOKUP(E1243,[1]Codes!AL:AM,2,0),IF(D1243="REGION",VLOOKUP(E1243,[1]Codes!W:X,2,0),"Error")))</f>
        <v>United Kingdom of Great Britain and Northern Ireland</v>
      </c>
      <c r="G1243" t="s">
        <v>2</v>
      </c>
      <c r="H1243">
        <v>2013</v>
      </c>
      <c r="I1243" t="s">
        <v>7518</v>
      </c>
      <c r="J1243">
        <v>15.2</v>
      </c>
      <c r="K1243">
        <v>8.1</v>
      </c>
      <c r="L1243">
        <v>27.4</v>
      </c>
      <c r="M1243" t="s">
        <v>7504</v>
      </c>
      <c r="N1243">
        <v>2013</v>
      </c>
      <c r="O1243" s="1">
        <v>41275</v>
      </c>
      <c r="P1243" s="1">
        <v>41639</v>
      </c>
    </row>
    <row r="1244" spans="1:16" x14ac:dyDescent="0.25">
      <c r="A1244">
        <v>25724362</v>
      </c>
      <c r="B1244" t="s">
        <v>3859</v>
      </c>
      <c r="C1244" t="str">
        <f>IF(D1244="COUNTRY",VLOOKUP(E1244,[1]Codes!I:M,5,0),"")</f>
        <v>Europe</v>
      </c>
      <c r="D1244" t="s">
        <v>28</v>
      </c>
      <c r="E1244" t="s">
        <v>752</v>
      </c>
      <c r="F1244" t="str">
        <f>IF(D1244="COUNTRY",VLOOKUP(E1244,[1]Codes!I:J,2,0),IF(D1244="UNREGION",VLOOKUP(E1244,[1]Codes!AL:AM,2,0),IF(D1244="REGION",VLOOKUP(E1244,[1]Codes!W:X,2,0),"Error")))</f>
        <v>United Kingdom of Great Britain and Northern Ireland</v>
      </c>
      <c r="G1244" t="s">
        <v>2</v>
      </c>
      <c r="H1244">
        <v>2010</v>
      </c>
      <c r="I1244" t="s">
        <v>7517</v>
      </c>
      <c r="J1244">
        <v>15</v>
      </c>
      <c r="K1244">
        <v>8</v>
      </c>
      <c r="L1244">
        <v>26.4</v>
      </c>
      <c r="M1244" t="s">
        <v>7504</v>
      </c>
      <c r="N1244">
        <v>2010</v>
      </c>
      <c r="O1244" s="1">
        <v>40179</v>
      </c>
      <c r="P1244" s="1">
        <v>40543</v>
      </c>
    </row>
    <row r="1245" spans="1:16" x14ac:dyDescent="0.25">
      <c r="A1245">
        <v>25724363</v>
      </c>
      <c r="B1245" t="s">
        <v>3859</v>
      </c>
      <c r="C1245" t="str">
        <f>IF(D1245="COUNTRY",VLOOKUP(E1245,[1]Codes!I:M,5,0),"")</f>
        <v>Europe</v>
      </c>
      <c r="D1245" t="s">
        <v>28</v>
      </c>
      <c r="E1245" t="s">
        <v>752</v>
      </c>
      <c r="F1245" t="str">
        <f>IF(D1245="COUNTRY",VLOOKUP(E1245,[1]Codes!I:J,2,0),IF(D1245="UNREGION",VLOOKUP(E1245,[1]Codes!AL:AM,2,0),IF(D1245="REGION",VLOOKUP(E1245,[1]Codes!W:X,2,0),"Error")))</f>
        <v>United Kingdom of Great Britain and Northern Ireland</v>
      </c>
      <c r="G1245" t="s">
        <v>2</v>
      </c>
      <c r="H1245">
        <v>2019</v>
      </c>
      <c r="I1245" t="s">
        <v>7516</v>
      </c>
      <c r="J1245">
        <v>16.5</v>
      </c>
      <c r="K1245">
        <v>7.6</v>
      </c>
      <c r="L1245">
        <v>33</v>
      </c>
      <c r="M1245" t="s">
        <v>7504</v>
      </c>
      <c r="N1245">
        <v>2019</v>
      </c>
      <c r="O1245" s="1">
        <v>43466</v>
      </c>
      <c r="P1245" s="1">
        <v>43830</v>
      </c>
    </row>
    <row r="1246" spans="1:16" x14ac:dyDescent="0.25">
      <c r="A1246">
        <v>25724364</v>
      </c>
      <c r="B1246" t="s">
        <v>3859</v>
      </c>
      <c r="C1246" t="str">
        <f>IF(D1246="COUNTRY",VLOOKUP(E1246,[1]Codes!I:M,5,0),"")</f>
        <v>Europe</v>
      </c>
      <c r="D1246" t="s">
        <v>28</v>
      </c>
      <c r="E1246" t="s">
        <v>752</v>
      </c>
      <c r="F1246" t="str">
        <f>IF(D1246="COUNTRY",VLOOKUP(E1246,[1]Codes!I:J,2,0),IF(D1246="UNREGION",VLOOKUP(E1246,[1]Codes!AL:AM,2,0),IF(D1246="REGION",VLOOKUP(E1246,[1]Codes!W:X,2,0),"Error")))</f>
        <v>United Kingdom of Great Britain and Northern Ireland</v>
      </c>
      <c r="G1246" t="s">
        <v>2</v>
      </c>
      <c r="H1246">
        <v>2018</v>
      </c>
      <c r="I1246" t="s">
        <v>7515</v>
      </c>
      <c r="J1246">
        <v>16.2</v>
      </c>
      <c r="K1246">
        <v>7.8</v>
      </c>
      <c r="L1246">
        <v>31.3</v>
      </c>
      <c r="M1246" t="s">
        <v>7504</v>
      </c>
      <c r="N1246">
        <v>2018</v>
      </c>
      <c r="O1246" s="1">
        <v>43101</v>
      </c>
      <c r="P1246" s="1">
        <v>43465</v>
      </c>
    </row>
    <row r="1247" spans="1:16" x14ac:dyDescent="0.25">
      <c r="A1247">
        <v>25724365</v>
      </c>
      <c r="B1247" t="s">
        <v>3859</v>
      </c>
      <c r="C1247" t="str">
        <f>IF(D1247="COUNTRY",VLOOKUP(E1247,[1]Codes!I:M,5,0),"")</f>
        <v>Europe</v>
      </c>
      <c r="D1247" t="s">
        <v>28</v>
      </c>
      <c r="E1247" t="s">
        <v>752</v>
      </c>
      <c r="F1247" t="str">
        <f>IF(D1247="COUNTRY",VLOOKUP(E1247,[1]Codes!I:J,2,0),IF(D1247="UNREGION",VLOOKUP(E1247,[1]Codes!AL:AM,2,0),IF(D1247="REGION",VLOOKUP(E1247,[1]Codes!W:X,2,0),"Error")))</f>
        <v>United Kingdom of Great Britain and Northern Ireland</v>
      </c>
      <c r="G1247" t="s">
        <v>2</v>
      </c>
      <c r="H1247">
        <v>2001</v>
      </c>
      <c r="I1247" t="s">
        <v>7514</v>
      </c>
      <c r="J1247">
        <v>15.7</v>
      </c>
      <c r="K1247">
        <v>8.1999999999999993</v>
      </c>
      <c r="L1247">
        <v>28.4</v>
      </c>
      <c r="M1247" t="s">
        <v>7504</v>
      </c>
      <c r="N1247">
        <v>2001</v>
      </c>
      <c r="O1247" s="1">
        <v>36892</v>
      </c>
      <c r="P1247" s="1">
        <v>37256</v>
      </c>
    </row>
    <row r="1248" spans="1:16" x14ac:dyDescent="0.25">
      <c r="A1248">
        <v>25724366</v>
      </c>
      <c r="B1248" t="s">
        <v>3859</v>
      </c>
      <c r="C1248" t="str">
        <f>IF(D1248="COUNTRY",VLOOKUP(E1248,[1]Codes!I:M,5,0),"")</f>
        <v>Europe</v>
      </c>
      <c r="D1248" t="s">
        <v>28</v>
      </c>
      <c r="E1248" t="s">
        <v>752</v>
      </c>
      <c r="F1248" t="str">
        <f>IF(D1248="COUNTRY",VLOOKUP(E1248,[1]Codes!I:J,2,0),IF(D1248="UNREGION",VLOOKUP(E1248,[1]Codes!AL:AM,2,0),IF(D1248="REGION",VLOOKUP(E1248,[1]Codes!W:X,2,0),"Error")))</f>
        <v>United Kingdom of Great Britain and Northern Ireland</v>
      </c>
      <c r="G1248" t="s">
        <v>2</v>
      </c>
      <c r="H1248">
        <v>2008</v>
      </c>
      <c r="I1248" t="s">
        <v>7513</v>
      </c>
      <c r="J1248">
        <v>14.9</v>
      </c>
      <c r="K1248">
        <v>8</v>
      </c>
      <c r="L1248">
        <v>26.3</v>
      </c>
      <c r="M1248" t="s">
        <v>7504</v>
      </c>
      <c r="N1248">
        <v>2008</v>
      </c>
      <c r="O1248" s="1">
        <v>39448</v>
      </c>
      <c r="P1248" s="1">
        <v>39813</v>
      </c>
    </row>
    <row r="1249" spans="1:16" x14ac:dyDescent="0.25">
      <c r="A1249">
        <v>25724367</v>
      </c>
      <c r="B1249" t="s">
        <v>3859</v>
      </c>
      <c r="C1249" t="str">
        <f>IF(D1249="COUNTRY",VLOOKUP(E1249,[1]Codes!I:M,5,0),"")</f>
        <v>Europe</v>
      </c>
      <c r="D1249" t="s">
        <v>28</v>
      </c>
      <c r="E1249" t="s">
        <v>752</v>
      </c>
      <c r="F1249" t="str">
        <f>IF(D1249="COUNTRY",VLOOKUP(E1249,[1]Codes!I:J,2,0),IF(D1249="UNREGION",VLOOKUP(E1249,[1]Codes!AL:AM,2,0),IF(D1249="REGION",VLOOKUP(E1249,[1]Codes!W:X,2,0),"Error")))</f>
        <v>United Kingdom of Great Britain and Northern Ireland</v>
      </c>
      <c r="G1249" t="s">
        <v>2</v>
      </c>
      <c r="H1249">
        <v>2000</v>
      </c>
      <c r="I1249" t="s">
        <v>7512</v>
      </c>
      <c r="J1249">
        <v>16</v>
      </c>
      <c r="K1249">
        <v>8.3000000000000007</v>
      </c>
      <c r="L1249">
        <v>29.1</v>
      </c>
      <c r="M1249" t="s">
        <v>7504</v>
      </c>
      <c r="N1249">
        <v>2000</v>
      </c>
      <c r="O1249" s="1">
        <v>36526</v>
      </c>
      <c r="P1249" s="1">
        <v>36891</v>
      </c>
    </row>
    <row r="1250" spans="1:16" x14ac:dyDescent="0.25">
      <c r="A1250">
        <v>25724368</v>
      </c>
      <c r="B1250" t="s">
        <v>3859</v>
      </c>
      <c r="C1250" t="str">
        <f>IF(D1250="COUNTRY",VLOOKUP(E1250,[1]Codes!I:M,5,0),"")</f>
        <v>Europe</v>
      </c>
      <c r="D1250" t="s">
        <v>28</v>
      </c>
      <c r="E1250" t="s">
        <v>752</v>
      </c>
      <c r="F1250" t="str">
        <f>IF(D1250="COUNTRY",VLOOKUP(E1250,[1]Codes!I:J,2,0),IF(D1250="UNREGION",VLOOKUP(E1250,[1]Codes!AL:AM,2,0),IF(D1250="REGION",VLOOKUP(E1250,[1]Codes!W:X,2,0),"Error")))</f>
        <v>United Kingdom of Great Britain and Northern Ireland</v>
      </c>
      <c r="G1250" t="s">
        <v>2</v>
      </c>
      <c r="H1250">
        <v>2007</v>
      </c>
      <c r="I1250" t="s">
        <v>7501</v>
      </c>
      <c r="J1250">
        <v>14.9</v>
      </c>
      <c r="K1250">
        <v>8</v>
      </c>
      <c r="L1250">
        <v>26.4</v>
      </c>
      <c r="M1250" t="s">
        <v>7504</v>
      </c>
      <c r="N1250">
        <v>2007</v>
      </c>
      <c r="O1250" s="1">
        <v>39083</v>
      </c>
      <c r="P1250" s="1">
        <v>39447</v>
      </c>
    </row>
    <row r="1251" spans="1:16" x14ac:dyDescent="0.25">
      <c r="A1251">
        <v>25724369</v>
      </c>
      <c r="B1251" t="s">
        <v>3859</v>
      </c>
      <c r="C1251" t="str">
        <f>IF(D1251="COUNTRY",VLOOKUP(E1251,[1]Codes!I:M,5,0),"")</f>
        <v>Europe</v>
      </c>
      <c r="D1251" t="s">
        <v>28</v>
      </c>
      <c r="E1251" t="s">
        <v>752</v>
      </c>
      <c r="F1251" t="str">
        <f>IF(D1251="COUNTRY",VLOOKUP(E1251,[1]Codes!I:J,2,0),IF(D1251="UNREGION",VLOOKUP(E1251,[1]Codes!AL:AM,2,0),IF(D1251="REGION",VLOOKUP(E1251,[1]Codes!W:X,2,0),"Error")))</f>
        <v>United Kingdom of Great Britain and Northern Ireland</v>
      </c>
      <c r="G1251" t="s">
        <v>2</v>
      </c>
      <c r="H1251">
        <v>2002</v>
      </c>
      <c r="I1251" t="s">
        <v>7511</v>
      </c>
      <c r="J1251">
        <v>15.4</v>
      </c>
      <c r="K1251">
        <v>8.1999999999999993</v>
      </c>
      <c r="L1251">
        <v>27.9</v>
      </c>
      <c r="M1251" t="s">
        <v>7504</v>
      </c>
      <c r="N1251">
        <v>2002</v>
      </c>
      <c r="O1251" s="1">
        <v>37257</v>
      </c>
      <c r="P1251" s="1">
        <v>37621</v>
      </c>
    </row>
    <row r="1252" spans="1:16" x14ac:dyDescent="0.25">
      <c r="A1252">
        <v>25724370</v>
      </c>
      <c r="B1252" t="s">
        <v>3859</v>
      </c>
      <c r="C1252" t="str">
        <f>IF(D1252="COUNTRY",VLOOKUP(E1252,[1]Codes!I:M,5,0),"")</f>
        <v>Europe</v>
      </c>
      <c r="D1252" t="s">
        <v>28</v>
      </c>
      <c r="E1252" t="s">
        <v>752</v>
      </c>
      <c r="F1252" t="str">
        <f>IF(D1252="COUNTRY",VLOOKUP(E1252,[1]Codes!I:J,2,0),IF(D1252="UNREGION",VLOOKUP(E1252,[1]Codes!AL:AM,2,0),IF(D1252="REGION",VLOOKUP(E1252,[1]Codes!W:X,2,0),"Error")))</f>
        <v>United Kingdom of Great Britain and Northern Ireland</v>
      </c>
      <c r="G1252" t="s">
        <v>2</v>
      </c>
      <c r="H1252">
        <v>2011</v>
      </c>
      <c r="I1252" t="s">
        <v>7510</v>
      </c>
      <c r="J1252">
        <v>15.1</v>
      </c>
      <c r="K1252">
        <v>8.1</v>
      </c>
      <c r="L1252">
        <v>26.7</v>
      </c>
      <c r="M1252" t="s">
        <v>7504</v>
      </c>
      <c r="N1252">
        <v>2011</v>
      </c>
      <c r="O1252" s="1">
        <v>40544</v>
      </c>
      <c r="P1252" s="1">
        <v>40908</v>
      </c>
    </row>
    <row r="1253" spans="1:16" x14ac:dyDescent="0.25">
      <c r="A1253">
        <v>25724371</v>
      </c>
      <c r="B1253" t="s">
        <v>3859</v>
      </c>
      <c r="C1253" t="str">
        <f>IF(D1253="COUNTRY",VLOOKUP(E1253,[1]Codes!I:M,5,0),"")</f>
        <v>Europe</v>
      </c>
      <c r="D1253" t="s">
        <v>28</v>
      </c>
      <c r="E1253" t="s">
        <v>752</v>
      </c>
      <c r="F1253" t="str">
        <f>IF(D1253="COUNTRY",VLOOKUP(E1253,[1]Codes!I:J,2,0),IF(D1253="UNREGION",VLOOKUP(E1253,[1]Codes!AL:AM,2,0),IF(D1253="REGION",VLOOKUP(E1253,[1]Codes!W:X,2,0),"Error")))</f>
        <v>United Kingdom of Great Britain and Northern Ireland</v>
      </c>
      <c r="G1253" t="s">
        <v>2</v>
      </c>
      <c r="H1253">
        <v>2004</v>
      </c>
      <c r="I1253" t="s">
        <v>7509</v>
      </c>
      <c r="J1253">
        <v>15.1</v>
      </c>
      <c r="K1253">
        <v>8</v>
      </c>
      <c r="L1253">
        <v>27</v>
      </c>
      <c r="M1253" t="s">
        <v>7504</v>
      </c>
      <c r="N1253">
        <v>2004</v>
      </c>
      <c r="O1253" s="1">
        <v>37987</v>
      </c>
      <c r="P1253" s="1">
        <v>38352</v>
      </c>
    </row>
    <row r="1254" spans="1:16" x14ac:dyDescent="0.25">
      <c r="A1254">
        <v>25724372</v>
      </c>
      <c r="B1254" t="s">
        <v>3859</v>
      </c>
      <c r="C1254" t="str">
        <f>IF(D1254="COUNTRY",VLOOKUP(E1254,[1]Codes!I:M,5,0),"")</f>
        <v>Europe</v>
      </c>
      <c r="D1254" t="s">
        <v>28</v>
      </c>
      <c r="E1254" t="s">
        <v>752</v>
      </c>
      <c r="F1254" t="str">
        <f>IF(D1254="COUNTRY",VLOOKUP(E1254,[1]Codes!I:J,2,0),IF(D1254="UNREGION",VLOOKUP(E1254,[1]Codes!AL:AM,2,0),IF(D1254="REGION",VLOOKUP(E1254,[1]Codes!W:X,2,0),"Error")))</f>
        <v>United Kingdom of Great Britain and Northern Ireland</v>
      </c>
      <c r="G1254" t="s">
        <v>2</v>
      </c>
      <c r="H1254">
        <v>2005</v>
      </c>
      <c r="I1254" t="s">
        <v>7508</v>
      </c>
      <c r="J1254">
        <v>15</v>
      </c>
      <c r="K1254">
        <v>8</v>
      </c>
      <c r="L1254">
        <v>26.5</v>
      </c>
      <c r="M1254" t="s">
        <v>7504</v>
      </c>
      <c r="N1254">
        <v>2005</v>
      </c>
      <c r="O1254" s="1">
        <v>38353</v>
      </c>
      <c r="P1254" s="1">
        <v>38717</v>
      </c>
    </row>
    <row r="1255" spans="1:16" x14ac:dyDescent="0.25">
      <c r="A1255">
        <v>25724373</v>
      </c>
      <c r="B1255" t="s">
        <v>3859</v>
      </c>
      <c r="C1255" t="str">
        <f>IF(D1255="COUNTRY",VLOOKUP(E1255,[1]Codes!I:M,5,0),"")</f>
        <v>Europe</v>
      </c>
      <c r="D1255" t="s">
        <v>28</v>
      </c>
      <c r="E1255" t="s">
        <v>752</v>
      </c>
      <c r="F1255" t="str">
        <f>IF(D1255="COUNTRY",VLOOKUP(E1255,[1]Codes!I:J,2,0),IF(D1255="UNREGION",VLOOKUP(E1255,[1]Codes!AL:AM,2,0),IF(D1255="REGION",VLOOKUP(E1255,[1]Codes!W:X,2,0),"Error")))</f>
        <v>United Kingdom of Great Britain and Northern Ireland</v>
      </c>
      <c r="G1255" t="s">
        <v>2</v>
      </c>
      <c r="H1255">
        <v>2003</v>
      </c>
      <c r="I1255" t="s">
        <v>7507</v>
      </c>
      <c r="J1255">
        <v>15.2</v>
      </c>
      <c r="K1255">
        <v>8.1</v>
      </c>
      <c r="L1255">
        <v>27.5</v>
      </c>
      <c r="M1255" t="s">
        <v>7504</v>
      </c>
      <c r="N1255">
        <v>2003</v>
      </c>
      <c r="O1255" s="1">
        <v>37622</v>
      </c>
      <c r="P1255" s="1">
        <v>37986</v>
      </c>
    </row>
    <row r="1256" spans="1:16" x14ac:dyDescent="0.25">
      <c r="A1256">
        <v>25724374</v>
      </c>
      <c r="B1256" t="s">
        <v>3859</v>
      </c>
      <c r="C1256" t="str">
        <f>IF(D1256="COUNTRY",VLOOKUP(E1256,[1]Codes!I:M,5,0),"")</f>
        <v>Europe</v>
      </c>
      <c r="D1256" t="s">
        <v>28</v>
      </c>
      <c r="E1256" t="s">
        <v>752</v>
      </c>
      <c r="F1256" t="str">
        <f>IF(D1256="COUNTRY",VLOOKUP(E1256,[1]Codes!I:J,2,0),IF(D1256="UNREGION",VLOOKUP(E1256,[1]Codes!AL:AM,2,0),IF(D1256="REGION",VLOOKUP(E1256,[1]Codes!W:X,2,0),"Error")))</f>
        <v>United Kingdom of Great Britain and Northern Ireland</v>
      </c>
      <c r="G1256" t="s">
        <v>2</v>
      </c>
      <c r="H1256">
        <v>2014</v>
      </c>
      <c r="I1256" t="s">
        <v>7506</v>
      </c>
      <c r="J1256">
        <v>15.4</v>
      </c>
      <c r="K1256">
        <v>8</v>
      </c>
      <c r="L1256">
        <v>27.9</v>
      </c>
      <c r="M1256" t="s">
        <v>7504</v>
      </c>
      <c r="N1256">
        <v>2014</v>
      </c>
      <c r="O1256" s="1">
        <v>41640</v>
      </c>
      <c r="P1256" s="1">
        <v>42004</v>
      </c>
    </row>
    <row r="1257" spans="1:16" x14ac:dyDescent="0.25">
      <c r="A1257">
        <v>25724375</v>
      </c>
      <c r="B1257" t="s">
        <v>3859</v>
      </c>
      <c r="C1257" t="str">
        <f>IF(D1257="COUNTRY",VLOOKUP(E1257,[1]Codes!I:M,5,0),"")</f>
        <v>Europe</v>
      </c>
      <c r="D1257" t="s">
        <v>28</v>
      </c>
      <c r="E1257" t="s">
        <v>752</v>
      </c>
      <c r="F1257" t="str">
        <f>IF(D1257="COUNTRY",VLOOKUP(E1257,[1]Codes!I:J,2,0),IF(D1257="UNREGION",VLOOKUP(E1257,[1]Codes!AL:AM,2,0),IF(D1257="REGION",VLOOKUP(E1257,[1]Codes!W:X,2,0),"Error")))</f>
        <v>United Kingdom of Great Britain and Northern Ireland</v>
      </c>
      <c r="G1257" t="s">
        <v>2</v>
      </c>
      <c r="H1257">
        <v>2012</v>
      </c>
      <c r="I1257" t="s">
        <v>7505</v>
      </c>
      <c r="J1257">
        <v>15.2</v>
      </c>
      <c r="K1257">
        <v>8.1</v>
      </c>
      <c r="L1257">
        <v>27</v>
      </c>
      <c r="M1257" t="s">
        <v>7504</v>
      </c>
      <c r="N1257">
        <v>2012</v>
      </c>
      <c r="O1257" s="1">
        <v>40909</v>
      </c>
      <c r="P1257" s="1">
        <v>41274</v>
      </c>
    </row>
    <row r="1258" spans="1:16" x14ac:dyDescent="0.25">
      <c r="A1258">
        <v>25724376</v>
      </c>
      <c r="B1258" t="s">
        <v>3859</v>
      </c>
      <c r="C1258" t="str">
        <f>IF(D1258="COUNTRY",VLOOKUP(E1258,[1]Codes!I:M,5,0),"")</f>
        <v>Europe</v>
      </c>
      <c r="D1258" t="s">
        <v>28</v>
      </c>
      <c r="E1258" t="s">
        <v>752</v>
      </c>
      <c r="F1258" t="str">
        <f>IF(D1258="COUNTRY",VLOOKUP(E1258,[1]Codes!I:J,2,0),IF(D1258="UNREGION",VLOOKUP(E1258,[1]Codes!AL:AM,2,0),IF(D1258="REGION",VLOOKUP(E1258,[1]Codes!W:X,2,0),"Error")))</f>
        <v>United Kingdom of Great Britain and Northern Ireland</v>
      </c>
      <c r="G1258" t="s">
        <v>2</v>
      </c>
      <c r="H1258">
        <v>2016</v>
      </c>
      <c r="I1258" t="s">
        <v>7503</v>
      </c>
      <c r="J1258">
        <v>15.8</v>
      </c>
      <c r="K1258">
        <v>7.9</v>
      </c>
      <c r="L1258">
        <v>29.2</v>
      </c>
      <c r="M1258" t="s">
        <v>7485</v>
      </c>
      <c r="N1258">
        <v>2016</v>
      </c>
      <c r="O1258" s="1">
        <v>42370</v>
      </c>
      <c r="P1258" s="1">
        <v>42735</v>
      </c>
    </row>
    <row r="1259" spans="1:16" x14ac:dyDescent="0.25">
      <c r="A1259">
        <v>25724377</v>
      </c>
      <c r="B1259" t="s">
        <v>3859</v>
      </c>
      <c r="C1259" t="str">
        <f>IF(D1259="COUNTRY",VLOOKUP(E1259,[1]Codes!I:M,5,0),"")</f>
        <v>Europe</v>
      </c>
      <c r="D1259" t="s">
        <v>28</v>
      </c>
      <c r="E1259" t="s">
        <v>752</v>
      </c>
      <c r="F1259" t="str">
        <f>IF(D1259="COUNTRY",VLOOKUP(E1259,[1]Codes!I:J,2,0),IF(D1259="UNREGION",VLOOKUP(E1259,[1]Codes!AL:AM,2,0),IF(D1259="REGION",VLOOKUP(E1259,[1]Codes!W:X,2,0),"Error")))</f>
        <v>United Kingdom of Great Britain and Northern Ireland</v>
      </c>
      <c r="G1259" t="s">
        <v>2</v>
      </c>
      <c r="H1259">
        <v>2009</v>
      </c>
      <c r="I1259" t="s">
        <v>7502</v>
      </c>
      <c r="J1259">
        <v>14.9</v>
      </c>
      <c r="K1259">
        <v>8.1</v>
      </c>
      <c r="L1259">
        <v>26.1</v>
      </c>
      <c r="M1259" t="s">
        <v>7485</v>
      </c>
      <c r="N1259">
        <v>2009</v>
      </c>
      <c r="O1259" s="1">
        <v>39814</v>
      </c>
      <c r="P1259" s="1">
        <v>40178</v>
      </c>
    </row>
    <row r="1260" spans="1:16" x14ac:dyDescent="0.25">
      <c r="A1260">
        <v>25724378</v>
      </c>
      <c r="B1260" t="s">
        <v>3859</v>
      </c>
      <c r="C1260" t="str">
        <f>IF(D1260="COUNTRY",VLOOKUP(E1260,[1]Codes!I:M,5,0),"")</f>
        <v>Europe</v>
      </c>
      <c r="D1260" t="s">
        <v>28</v>
      </c>
      <c r="E1260" t="s">
        <v>752</v>
      </c>
      <c r="F1260" t="str">
        <f>IF(D1260="COUNTRY",VLOOKUP(E1260,[1]Codes!I:J,2,0),IF(D1260="UNREGION",VLOOKUP(E1260,[1]Codes!AL:AM,2,0),IF(D1260="REGION",VLOOKUP(E1260,[1]Codes!W:X,2,0),"Error")))</f>
        <v>United Kingdom of Great Britain and Northern Ireland</v>
      </c>
      <c r="G1260" t="s">
        <v>2</v>
      </c>
      <c r="H1260">
        <v>2006</v>
      </c>
      <c r="I1260" t="s">
        <v>7501</v>
      </c>
      <c r="J1260">
        <v>14.9</v>
      </c>
      <c r="K1260">
        <v>8</v>
      </c>
      <c r="L1260">
        <v>26.4</v>
      </c>
      <c r="M1260" t="s">
        <v>7485</v>
      </c>
      <c r="N1260">
        <v>2006</v>
      </c>
      <c r="O1260" s="1">
        <v>38718</v>
      </c>
      <c r="P1260" s="1">
        <v>39082</v>
      </c>
    </row>
    <row r="1261" spans="1:16" x14ac:dyDescent="0.25">
      <c r="A1261">
        <v>25724379</v>
      </c>
      <c r="B1261" t="s">
        <v>3859</v>
      </c>
      <c r="C1261" t="str">
        <f>IF(D1261="COUNTRY",VLOOKUP(E1261,[1]Codes!I:M,5,0),"")</f>
        <v>Europe</v>
      </c>
      <c r="D1261" t="s">
        <v>28</v>
      </c>
      <c r="E1261" t="s">
        <v>752</v>
      </c>
      <c r="F1261" t="str">
        <f>IF(D1261="COUNTRY",VLOOKUP(E1261,[1]Codes!I:J,2,0),IF(D1261="UNREGION",VLOOKUP(E1261,[1]Codes!AL:AM,2,0),IF(D1261="REGION",VLOOKUP(E1261,[1]Codes!W:X,2,0),"Error")))</f>
        <v>United Kingdom of Great Britain and Northern Ireland</v>
      </c>
      <c r="G1261" t="s">
        <v>2</v>
      </c>
      <c r="H1261">
        <v>2017</v>
      </c>
      <c r="I1261" t="s">
        <v>7500</v>
      </c>
      <c r="J1261">
        <v>16</v>
      </c>
      <c r="K1261">
        <v>7.8</v>
      </c>
      <c r="L1261">
        <v>30.4</v>
      </c>
      <c r="M1261" t="s">
        <v>7485</v>
      </c>
      <c r="N1261">
        <v>2017</v>
      </c>
      <c r="O1261" s="1">
        <v>42736</v>
      </c>
      <c r="P1261" s="1">
        <v>43100</v>
      </c>
    </row>
    <row r="1262" spans="1:16" x14ac:dyDescent="0.25">
      <c r="A1262">
        <v>25724380</v>
      </c>
      <c r="B1262" t="s">
        <v>3859</v>
      </c>
      <c r="C1262" t="str">
        <f>IF(D1262="COUNTRY",VLOOKUP(E1262,[1]Codes!I:M,5,0),"")</f>
        <v>Europe</v>
      </c>
      <c r="D1262" t="s">
        <v>28</v>
      </c>
      <c r="E1262" t="s">
        <v>82</v>
      </c>
      <c r="F1262" t="str">
        <f>IF(D1262="COUNTRY",VLOOKUP(E1262,[1]Codes!I:J,2,0),IF(D1262="UNREGION",VLOOKUP(E1262,[1]Codes!AL:AM,2,0),IF(D1262="REGION",VLOOKUP(E1262,[1]Codes!W:X,2,0),"Error")))</f>
        <v>Georgia</v>
      </c>
      <c r="G1262" t="s">
        <v>2</v>
      </c>
      <c r="H1262">
        <v>2011</v>
      </c>
      <c r="I1262" t="s">
        <v>7499</v>
      </c>
      <c r="J1262">
        <v>27.9</v>
      </c>
      <c r="K1262">
        <v>20</v>
      </c>
      <c r="L1262">
        <v>36.799999999999997</v>
      </c>
      <c r="M1262" t="s">
        <v>7485</v>
      </c>
      <c r="N1262">
        <v>2011</v>
      </c>
      <c r="O1262" s="1">
        <v>40544</v>
      </c>
      <c r="P1262" s="1">
        <v>40908</v>
      </c>
    </row>
    <row r="1263" spans="1:16" x14ac:dyDescent="0.25">
      <c r="A1263">
        <v>25724381</v>
      </c>
      <c r="B1263" t="s">
        <v>3859</v>
      </c>
      <c r="C1263" t="str">
        <f>IF(D1263="COUNTRY",VLOOKUP(E1263,[1]Codes!I:M,5,0),"")</f>
        <v>Europe</v>
      </c>
      <c r="D1263" t="s">
        <v>28</v>
      </c>
      <c r="E1263" t="s">
        <v>82</v>
      </c>
      <c r="F1263" t="str">
        <f>IF(D1263="COUNTRY",VLOOKUP(E1263,[1]Codes!I:J,2,0),IF(D1263="UNREGION",VLOOKUP(E1263,[1]Codes!AL:AM,2,0),IF(D1263="REGION",VLOOKUP(E1263,[1]Codes!W:X,2,0),"Error")))</f>
        <v>Georgia</v>
      </c>
      <c r="G1263" t="s">
        <v>2</v>
      </c>
      <c r="H1263">
        <v>2005</v>
      </c>
      <c r="I1263" t="s">
        <v>4619</v>
      </c>
      <c r="J1263">
        <v>28.6</v>
      </c>
      <c r="K1263">
        <v>20.3</v>
      </c>
      <c r="L1263">
        <v>37.1</v>
      </c>
      <c r="M1263" t="s">
        <v>7485</v>
      </c>
      <c r="N1263">
        <v>2005</v>
      </c>
      <c r="O1263" s="1">
        <v>38353</v>
      </c>
      <c r="P1263" s="1">
        <v>38717</v>
      </c>
    </row>
    <row r="1264" spans="1:16" x14ac:dyDescent="0.25">
      <c r="A1264">
        <v>25724382</v>
      </c>
      <c r="B1264" t="s">
        <v>3859</v>
      </c>
      <c r="C1264" t="str">
        <f>IF(D1264="COUNTRY",VLOOKUP(E1264,[1]Codes!I:M,5,0),"")</f>
        <v>Europe</v>
      </c>
      <c r="D1264" t="s">
        <v>28</v>
      </c>
      <c r="E1264" t="s">
        <v>82</v>
      </c>
      <c r="F1264" t="str">
        <f>IF(D1264="COUNTRY",VLOOKUP(E1264,[1]Codes!I:J,2,0),IF(D1264="UNREGION",VLOOKUP(E1264,[1]Codes!AL:AM,2,0),IF(D1264="REGION",VLOOKUP(E1264,[1]Codes!W:X,2,0),"Error")))</f>
        <v>Georgia</v>
      </c>
      <c r="G1264" t="s">
        <v>2</v>
      </c>
      <c r="H1264">
        <v>2019</v>
      </c>
      <c r="I1264" t="s">
        <v>7498</v>
      </c>
      <c r="J1264">
        <v>28</v>
      </c>
      <c r="K1264">
        <v>14.3</v>
      </c>
      <c r="L1264">
        <v>42.4</v>
      </c>
      <c r="M1264" t="s">
        <v>7485</v>
      </c>
      <c r="N1264">
        <v>2019</v>
      </c>
      <c r="O1264" s="1">
        <v>43466</v>
      </c>
      <c r="P1264" s="1">
        <v>43830</v>
      </c>
    </row>
    <row r="1265" spans="1:16" x14ac:dyDescent="0.25">
      <c r="A1265">
        <v>25724383</v>
      </c>
      <c r="B1265" t="s">
        <v>3859</v>
      </c>
      <c r="C1265" t="str">
        <f>IF(D1265="COUNTRY",VLOOKUP(E1265,[1]Codes!I:M,5,0),"")</f>
        <v>Europe</v>
      </c>
      <c r="D1265" t="s">
        <v>28</v>
      </c>
      <c r="E1265" t="s">
        <v>82</v>
      </c>
      <c r="F1265" t="str">
        <f>IF(D1265="COUNTRY",VLOOKUP(E1265,[1]Codes!I:J,2,0),IF(D1265="UNREGION",VLOOKUP(E1265,[1]Codes!AL:AM,2,0),IF(D1265="REGION",VLOOKUP(E1265,[1]Codes!W:X,2,0),"Error")))</f>
        <v>Georgia</v>
      </c>
      <c r="G1265" t="s">
        <v>2</v>
      </c>
      <c r="H1265">
        <v>2006</v>
      </c>
      <c r="I1265" t="s">
        <v>7497</v>
      </c>
      <c r="J1265">
        <v>28.6</v>
      </c>
      <c r="K1265">
        <v>20.7</v>
      </c>
      <c r="L1265">
        <v>36.9</v>
      </c>
      <c r="M1265" t="s">
        <v>7485</v>
      </c>
      <c r="N1265">
        <v>2006</v>
      </c>
      <c r="O1265" s="1">
        <v>38718</v>
      </c>
      <c r="P1265" s="1">
        <v>39082</v>
      </c>
    </row>
    <row r="1266" spans="1:16" x14ac:dyDescent="0.25">
      <c r="A1266">
        <v>25724384</v>
      </c>
      <c r="B1266" t="s">
        <v>3859</v>
      </c>
      <c r="C1266" t="str">
        <f>IF(D1266="COUNTRY",VLOOKUP(E1266,[1]Codes!I:M,5,0),"")</f>
        <v>Europe</v>
      </c>
      <c r="D1266" t="s">
        <v>28</v>
      </c>
      <c r="E1266" t="s">
        <v>82</v>
      </c>
      <c r="F1266" t="str">
        <f>IF(D1266="COUNTRY",VLOOKUP(E1266,[1]Codes!I:J,2,0),IF(D1266="UNREGION",VLOOKUP(E1266,[1]Codes!AL:AM,2,0),IF(D1266="REGION",VLOOKUP(E1266,[1]Codes!W:X,2,0),"Error")))</f>
        <v>Georgia</v>
      </c>
      <c r="G1266" t="s">
        <v>2</v>
      </c>
      <c r="H1266">
        <v>2014</v>
      </c>
      <c r="I1266" t="s">
        <v>7496</v>
      </c>
      <c r="J1266">
        <v>27.8</v>
      </c>
      <c r="K1266">
        <v>18.399999999999999</v>
      </c>
      <c r="L1266">
        <v>37.799999999999997</v>
      </c>
      <c r="M1266" t="s">
        <v>7485</v>
      </c>
      <c r="N1266">
        <v>2014</v>
      </c>
      <c r="O1266" s="1">
        <v>41640</v>
      </c>
      <c r="P1266" s="1">
        <v>42004</v>
      </c>
    </row>
    <row r="1267" spans="1:16" x14ac:dyDescent="0.25">
      <c r="A1267">
        <v>25724385</v>
      </c>
      <c r="B1267" t="s">
        <v>3859</v>
      </c>
      <c r="C1267" t="str">
        <f>IF(D1267="COUNTRY",VLOOKUP(E1267,[1]Codes!I:M,5,0),"")</f>
        <v>Europe</v>
      </c>
      <c r="D1267" t="s">
        <v>28</v>
      </c>
      <c r="E1267" t="s">
        <v>82</v>
      </c>
      <c r="F1267" t="str">
        <f>IF(D1267="COUNTRY",VLOOKUP(E1267,[1]Codes!I:J,2,0),IF(D1267="UNREGION",VLOOKUP(E1267,[1]Codes!AL:AM,2,0),IF(D1267="REGION",VLOOKUP(E1267,[1]Codes!W:X,2,0),"Error")))</f>
        <v>Georgia</v>
      </c>
      <c r="G1267" t="s">
        <v>2</v>
      </c>
      <c r="H1267">
        <v>2018</v>
      </c>
      <c r="I1267" t="s">
        <v>7495</v>
      </c>
      <c r="J1267">
        <v>27.8</v>
      </c>
      <c r="K1267">
        <v>15.1</v>
      </c>
      <c r="L1267">
        <v>41.3</v>
      </c>
      <c r="M1267" t="s">
        <v>7485</v>
      </c>
      <c r="N1267">
        <v>2018</v>
      </c>
      <c r="O1267" s="1">
        <v>43101</v>
      </c>
      <c r="P1267" s="1">
        <v>43465</v>
      </c>
    </row>
    <row r="1268" spans="1:16" x14ac:dyDescent="0.25">
      <c r="A1268">
        <v>25724386</v>
      </c>
      <c r="B1268" t="s">
        <v>3859</v>
      </c>
      <c r="C1268" t="str">
        <f>IF(D1268="COUNTRY",VLOOKUP(E1268,[1]Codes!I:M,5,0),"")</f>
        <v>Europe</v>
      </c>
      <c r="D1268" t="s">
        <v>28</v>
      </c>
      <c r="E1268" t="s">
        <v>82</v>
      </c>
      <c r="F1268" t="str">
        <f>IF(D1268="COUNTRY",VLOOKUP(E1268,[1]Codes!I:J,2,0),IF(D1268="UNREGION",VLOOKUP(E1268,[1]Codes!AL:AM,2,0),IF(D1268="REGION",VLOOKUP(E1268,[1]Codes!W:X,2,0),"Error")))</f>
        <v>Georgia</v>
      </c>
      <c r="G1268" t="s">
        <v>2</v>
      </c>
      <c r="H1268">
        <v>2016</v>
      </c>
      <c r="I1268" t="s">
        <v>7494</v>
      </c>
      <c r="J1268">
        <v>27.7</v>
      </c>
      <c r="K1268">
        <v>16.899999999999999</v>
      </c>
      <c r="L1268">
        <v>39.5</v>
      </c>
      <c r="M1268" t="s">
        <v>7485</v>
      </c>
      <c r="N1268">
        <v>2016</v>
      </c>
      <c r="O1268" s="1">
        <v>42370</v>
      </c>
      <c r="P1268" s="1">
        <v>42735</v>
      </c>
    </row>
    <row r="1269" spans="1:16" x14ac:dyDescent="0.25">
      <c r="A1269">
        <v>25724387</v>
      </c>
      <c r="B1269" t="s">
        <v>3859</v>
      </c>
      <c r="C1269" t="str">
        <f>IF(D1269="COUNTRY",VLOOKUP(E1269,[1]Codes!I:M,5,0),"")</f>
        <v>Europe</v>
      </c>
      <c r="D1269" t="s">
        <v>28</v>
      </c>
      <c r="E1269" t="s">
        <v>82</v>
      </c>
      <c r="F1269" t="str">
        <f>IF(D1269="COUNTRY",VLOOKUP(E1269,[1]Codes!I:J,2,0),IF(D1269="UNREGION",VLOOKUP(E1269,[1]Codes!AL:AM,2,0),IF(D1269="REGION",VLOOKUP(E1269,[1]Codes!W:X,2,0),"Error")))</f>
        <v>Georgia</v>
      </c>
      <c r="G1269" t="s">
        <v>2</v>
      </c>
      <c r="H1269">
        <v>2003</v>
      </c>
      <c r="I1269" t="s">
        <v>7493</v>
      </c>
      <c r="J1269">
        <v>29.2</v>
      </c>
      <c r="K1269">
        <v>19.899999999999999</v>
      </c>
      <c r="L1269">
        <v>38.4</v>
      </c>
      <c r="M1269" t="s">
        <v>7485</v>
      </c>
      <c r="N1269">
        <v>2003</v>
      </c>
      <c r="O1269" s="1">
        <v>37622</v>
      </c>
      <c r="P1269" s="1">
        <v>37986</v>
      </c>
    </row>
    <row r="1270" spans="1:16" x14ac:dyDescent="0.25">
      <c r="A1270">
        <v>25724388</v>
      </c>
      <c r="B1270" t="s">
        <v>3859</v>
      </c>
      <c r="C1270" t="str">
        <f>IF(D1270="COUNTRY",VLOOKUP(E1270,[1]Codes!I:M,5,0),"")</f>
        <v>Europe</v>
      </c>
      <c r="D1270" t="s">
        <v>28</v>
      </c>
      <c r="E1270" t="s">
        <v>82</v>
      </c>
      <c r="F1270" t="str">
        <f>IF(D1270="COUNTRY",VLOOKUP(E1270,[1]Codes!I:J,2,0),IF(D1270="UNREGION",VLOOKUP(E1270,[1]Codes!AL:AM,2,0),IF(D1270="REGION",VLOOKUP(E1270,[1]Codes!W:X,2,0),"Error")))</f>
        <v>Georgia</v>
      </c>
      <c r="G1270" t="s">
        <v>2</v>
      </c>
      <c r="H1270">
        <v>2015</v>
      </c>
      <c r="I1270" t="s">
        <v>7492</v>
      </c>
      <c r="J1270">
        <v>27.8</v>
      </c>
      <c r="K1270">
        <v>17.8</v>
      </c>
      <c r="L1270">
        <v>38.5</v>
      </c>
      <c r="M1270" t="s">
        <v>7485</v>
      </c>
      <c r="N1270">
        <v>2015</v>
      </c>
      <c r="O1270" s="1">
        <v>42005</v>
      </c>
      <c r="P1270" s="1">
        <v>42369</v>
      </c>
    </row>
    <row r="1271" spans="1:16" x14ac:dyDescent="0.25">
      <c r="A1271">
        <v>25724389</v>
      </c>
      <c r="B1271" t="s">
        <v>3859</v>
      </c>
      <c r="C1271" t="str">
        <f>IF(D1271="COUNTRY",VLOOKUP(E1271,[1]Codes!I:M,5,0),"")</f>
        <v>Europe</v>
      </c>
      <c r="D1271" t="s">
        <v>28</v>
      </c>
      <c r="E1271" t="s">
        <v>82</v>
      </c>
      <c r="F1271" t="str">
        <f>IF(D1271="COUNTRY",VLOOKUP(E1271,[1]Codes!I:J,2,0),IF(D1271="UNREGION",VLOOKUP(E1271,[1]Codes!AL:AM,2,0),IF(D1271="REGION",VLOOKUP(E1271,[1]Codes!W:X,2,0),"Error")))</f>
        <v>Georgia</v>
      </c>
      <c r="G1271" t="s">
        <v>2</v>
      </c>
      <c r="H1271">
        <v>2008</v>
      </c>
      <c r="I1271" t="s">
        <v>7491</v>
      </c>
      <c r="J1271">
        <v>28.3</v>
      </c>
      <c r="K1271">
        <v>20.7</v>
      </c>
      <c r="L1271">
        <v>36.5</v>
      </c>
      <c r="M1271" t="s">
        <v>7485</v>
      </c>
      <c r="N1271">
        <v>2008</v>
      </c>
      <c r="O1271" s="1">
        <v>39448</v>
      </c>
      <c r="P1271" s="1">
        <v>39813</v>
      </c>
    </row>
    <row r="1272" spans="1:16" x14ac:dyDescent="0.25">
      <c r="A1272">
        <v>25724390</v>
      </c>
      <c r="B1272" t="s">
        <v>3859</v>
      </c>
      <c r="C1272" t="str">
        <f>IF(D1272="COUNTRY",VLOOKUP(E1272,[1]Codes!I:M,5,0),"")</f>
        <v>Europe</v>
      </c>
      <c r="D1272" t="s">
        <v>28</v>
      </c>
      <c r="E1272" t="s">
        <v>82</v>
      </c>
      <c r="F1272" t="str">
        <f>IF(D1272="COUNTRY",VLOOKUP(E1272,[1]Codes!I:J,2,0),IF(D1272="UNREGION",VLOOKUP(E1272,[1]Codes!AL:AM,2,0),IF(D1272="REGION",VLOOKUP(E1272,[1]Codes!W:X,2,0),"Error")))</f>
        <v>Georgia</v>
      </c>
      <c r="G1272" t="s">
        <v>2</v>
      </c>
      <c r="H1272">
        <v>2017</v>
      </c>
      <c r="I1272" t="s">
        <v>7490</v>
      </c>
      <c r="J1272">
        <v>27.7</v>
      </c>
      <c r="K1272">
        <v>16.100000000000001</v>
      </c>
      <c r="L1272">
        <v>40.4</v>
      </c>
      <c r="M1272" t="s">
        <v>7485</v>
      </c>
      <c r="N1272">
        <v>2017</v>
      </c>
      <c r="O1272" s="1">
        <v>42736</v>
      </c>
      <c r="P1272" s="1">
        <v>43100</v>
      </c>
    </row>
    <row r="1273" spans="1:16" x14ac:dyDescent="0.25">
      <c r="A1273">
        <v>25724391</v>
      </c>
      <c r="B1273" t="s">
        <v>3859</v>
      </c>
      <c r="C1273" t="str">
        <f>IF(D1273="COUNTRY",VLOOKUP(E1273,[1]Codes!I:M,5,0),"")</f>
        <v>Europe</v>
      </c>
      <c r="D1273" t="s">
        <v>28</v>
      </c>
      <c r="E1273" t="s">
        <v>82</v>
      </c>
      <c r="F1273" t="str">
        <f>IF(D1273="COUNTRY",VLOOKUP(E1273,[1]Codes!I:J,2,0),IF(D1273="UNREGION",VLOOKUP(E1273,[1]Codes!AL:AM,2,0),IF(D1273="REGION",VLOOKUP(E1273,[1]Codes!W:X,2,0),"Error")))</f>
        <v>Georgia</v>
      </c>
      <c r="G1273" t="s">
        <v>2</v>
      </c>
      <c r="H1273">
        <v>2000</v>
      </c>
      <c r="I1273" t="s">
        <v>7489</v>
      </c>
      <c r="J1273">
        <v>29.9</v>
      </c>
      <c r="K1273">
        <v>18.8</v>
      </c>
      <c r="L1273">
        <v>41</v>
      </c>
      <c r="M1273" t="s">
        <v>7485</v>
      </c>
      <c r="N1273">
        <v>2000</v>
      </c>
      <c r="O1273" s="1">
        <v>36526</v>
      </c>
      <c r="P1273" s="1">
        <v>36891</v>
      </c>
    </row>
    <row r="1274" spans="1:16" x14ac:dyDescent="0.25">
      <c r="A1274">
        <v>25724392</v>
      </c>
      <c r="B1274" t="s">
        <v>3859</v>
      </c>
      <c r="C1274" t="str">
        <f>IF(D1274="COUNTRY",VLOOKUP(E1274,[1]Codes!I:M,5,0),"")</f>
        <v>Europe</v>
      </c>
      <c r="D1274" t="s">
        <v>28</v>
      </c>
      <c r="E1274" t="s">
        <v>82</v>
      </c>
      <c r="F1274" t="str">
        <f>IF(D1274="COUNTRY",VLOOKUP(E1274,[1]Codes!I:J,2,0),IF(D1274="UNREGION",VLOOKUP(E1274,[1]Codes!AL:AM,2,0),IF(D1274="REGION",VLOOKUP(E1274,[1]Codes!W:X,2,0),"Error")))</f>
        <v>Georgia</v>
      </c>
      <c r="G1274" t="s">
        <v>2</v>
      </c>
      <c r="H1274">
        <v>2002</v>
      </c>
      <c r="I1274" t="s">
        <v>7488</v>
      </c>
      <c r="J1274">
        <v>29.4</v>
      </c>
      <c r="K1274">
        <v>19.7</v>
      </c>
      <c r="L1274">
        <v>39.299999999999997</v>
      </c>
      <c r="M1274" t="s">
        <v>7485</v>
      </c>
      <c r="N1274">
        <v>2002</v>
      </c>
      <c r="O1274" s="1">
        <v>37257</v>
      </c>
      <c r="P1274" s="1">
        <v>37621</v>
      </c>
    </row>
    <row r="1275" spans="1:16" x14ac:dyDescent="0.25">
      <c r="A1275">
        <v>25724393</v>
      </c>
      <c r="B1275" t="s">
        <v>3859</v>
      </c>
      <c r="C1275" t="str">
        <f>IF(D1275="COUNTRY",VLOOKUP(E1275,[1]Codes!I:M,5,0),"")</f>
        <v>Europe</v>
      </c>
      <c r="D1275" t="s">
        <v>28</v>
      </c>
      <c r="E1275" t="s">
        <v>82</v>
      </c>
      <c r="F1275" t="str">
        <f>IF(D1275="COUNTRY",VLOOKUP(E1275,[1]Codes!I:J,2,0),IF(D1275="UNREGION",VLOOKUP(E1275,[1]Codes!AL:AM,2,0),IF(D1275="REGION",VLOOKUP(E1275,[1]Codes!W:X,2,0),"Error")))</f>
        <v>Georgia</v>
      </c>
      <c r="G1275" t="s">
        <v>2</v>
      </c>
      <c r="H1275">
        <v>2004</v>
      </c>
      <c r="I1275" t="s">
        <v>7487</v>
      </c>
      <c r="J1275">
        <v>28.7</v>
      </c>
      <c r="K1275">
        <v>20</v>
      </c>
      <c r="L1275">
        <v>37.5</v>
      </c>
      <c r="M1275" t="s">
        <v>7485</v>
      </c>
      <c r="N1275">
        <v>2004</v>
      </c>
      <c r="O1275" s="1">
        <v>37987</v>
      </c>
      <c r="P1275" s="1">
        <v>38352</v>
      </c>
    </row>
    <row r="1276" spans="1:16" x14ac:dyDescent="0.25">
      <c r="A1276">
        <v>25724394</v>
      </c>
      <c r="B1276" t="s">
        <v>3859</v>
      </c>
      <c r="C1276" t="str">
        <f>IF(D1276="COUNTRY",VLOOKUP(E1276,[1]Codes!I:M,5,0),"")</f>
        <v>Europe</v>
      </c>
      <c r="D1276" t="s">
        <v>28</v>
      </c>
      <c r="E1276" t="s">
        <v>82</v>
      </c>
      <c r="F1276" t="str">
        <f>IF(D1276="COUNTRY",VLOOKUP(E1276,[1]Codes!I:J,2,0),IF(D1276="UNREGION",VLOOKUP(E1276,[1]Codes!AL:AM,2,0),IF(D1276="REGION",VLOOKUP(E1276,[1]Codes!W:X,2,0),"Error")))</f>
        <v>Georgia</v>
      </c>
      <c r="G1276" t="s">
        <v>2</v>
      </c>
      <c r="H1276">
        <v>2001</v>
      </c>
      <c r="I1276" t="s">
        <v>7486</v>
      </c>
      <c r="J1276">
        <v>29.7</v>
      </c>
      <c r="K1276">
        <v>19.3</v>
      </c>
      <c r="L1276">
        <v>40</v>
      </c>
      <c r="M1276" t="s">
        <v>7485</v>
      </c>
      <c r="N1276">
        <v>2001</v>
      </c>
      <c r="O1276" s="1">
        <v>36892</v>
      </c>
      <c r="P1276" s="1">
        <v>37256</v>
      </c>
    </row>
    <row r="1277" spans="1:16" x14ac:dyDescent="0.25">
      <c r="A1277">
        <v>25724395</v>
      </c>
      <c r="B1277" t="s">
        <v>3859</v>
      </c>
      <c r="C1277" t="str">
        <f>IF(D1277="COUNTRY",VLOOKUP(E1277,[1]Codes!I:M,5,0),"")</f>
        <v>Europe</v>
      </c>
      <c r="D1277" t="s">
        <v>28</v>
      </c>
      <c r="E1277" t="s">
        <v>82</v>
      </c>
      <c r="F1277" t="str">
        <f>IF(D1277="COUNTRY",VLOOKUP(E1277,[1]Codes!I:J,2,0),IF(D1277="UNREGION",VLOOKUP(E1277,[1]Codes!AL:AM,2,0),IF(D1277="REGION",VLOOKUP(E1277,[1]Codes!W:X,2,0),"Error")))</f>
        <v>Georgia</v>
      </c>
      <c r="G1277" t="s">
        <v>2</v>
      </c>
      <c r="H1277">
        <v>2010</v>
      </c>
      <c r="I1277" t="s">
        <v>7484</v>
      </c>
      <c r="J1277">
        <v>28.1</v>
      </c>
      <c r="K1277">
        <v>20.399999999999999</v>
      </c>
      <c r="L1277">
        <v>36.799999999999997</v>
      </c>
      <c r="M1277" t="s">
        <v>7468</v>
      </c>
      <c r="N1277">
        <v>2010</v>
      </c>
      <c r="O1277" s="1">
        <v>40179</v>
      </c>
      <c r="P1277" s="1">
        <v>40543</v>
      </c>
    </row>
    <row r="1278" spans="1:16" x14ac:dyDescent="0.25">
      <c r="A1278">
        <v>25724396</v>
      </c>
      <c r="B1278" t="s">
        <v>3859</v>
      </c>
      <c r="C1278" t="str">
        <f>IF(D1278="COUNTRY",VLOOKUP(E1278,[1]Codes!I:M,5,0),"")</f>
        <v>Europe</v>
      </c>
      <c r="D1278" t="s">
        <v>28</v>
      </c>
      <c r="E1278" t="s">
        <v>82</v>
      </c>
      <c r="F1278" t="str">
        <f>IF(D1278="COUNTRY",VLOOKUP(E1278,[1]Codes!I:J,2,0),IF(D1278="UNREGION",VLOOKUP(E1278,[1]Codes!AL:AM,2,0),IF(D1278="REGION",VLOOKUP(E1278,[1]Codes!W:X,2,0),"Error")))</f>
        <v>Georgia</v>
      </c>
      <c r="G1278" t="s">
        <v>2</v>
      </c>
      <c r="H1278">
        <v>2012</v>
      </c>
      <c r="I1278" t="s">
        <v>7483</v>
      </c>
      <c r="J1278">
        <v>27.8</v>
      </c>
      <c r="K1278">
        <v>19.5</v>
      </c>
      <c r="L1278">
        <v>37.1</v>
      </c>
      <c r="M1278" t="s">
        <v>7468</v>
      </c>
      <c r="N1278">
        <v>2012</v>
      </c>
      <c r="O1278" s="1">
        <v>40909</v>
      </c>
      <c r="P1278" s="1">
        <v>41274</v>
      </c>
    </row>
    <row r="1279" spans="1:16" x14ac:dyDescent="0.25">
      <c r="A1279">
        <v>25724397</v>
      </c>
      <c r="B1279" t="s">
        <v>3859</v>
      </c>
      <c r="C1279" t="str">
        <f>IF(D1279="COUNTRY",VLOOKUP(E1279,[1]Codes!I:M,5,0),"")</f>
        <v>Europe</v>
      </c>
      <c r="D1279" t="s">
        <v>28</v>
      </c>
      <c r="E1279" t="s">
        <v>82</v>
      </c>
      <c r="F1279" t="str">
        <f>IF(D1279="COUNTRY",VLOOKUP(E1279,[1]Codes!I:J,2,0),IF(D1279="UNREGION",VLOOKUP(E1279,[1]Codes!AL:AM,2,0),IF(D1279="REGION",VLOOKUP(E1279,[1]Codes!W:X,2,0),"Error")))</f>
        <v>Georgia</v>
      </c>
      <c r="G1279" t="s">
        <v>2</v>
      </c>
      <c r="H1279">
        <v>2007</v>
      </c>
      <c r="I1279" t="s">
        <v>7482</v>
      </c>
      <c r="J1279">
        <v>28.4</v>
      </c>
      <c r="K1279">
        <v>20.6</v>
      </c>
      <c r="L1279">
        <v>36.6</v>
      </c>
      <c r="M1279" t="s">
        <v>7468</v>
      </c>
      <c r="N1279">
        <v>2007</v>
      </c>
      <c r="O1279" s="1">
        <v>39083</v>
      </c>
      <c r="P1279" s="1">
        <v>39447</v>
      </c>
    </row>
    <row r="1280" spans="1:16" x14ac:dyDescent="0.25">
      <c r="A1280">
        <v>25724398</v>
      </c>
      <c r="B1280" t="s">
        <v>3859</v>
      </c>
      <c r="C1280" t="str">
        <f>IF(D1280="COUNTRY",VLOOKUP(E1280,[1]Codes!I:M,5,0),"")</f>
        <v>Europe</v>
      </c>
      <c r="D1280" t="s">
        <v>28</v>
      </c>
      <c r="E1280" t="s">
        <v>82</v>
      </c>
      <c r="F1280" t="str">
        <f>IF(D1280="COUNTRY",VLOOKUP(E1280,[1]Codes!I:J,2,0),IF(D1280="UNREGION",VLOOKUP(E1280,[1]Codes!AL:AM,2,0),IF(D1280="REGION",VLOOKUP(E1280,[1]Codes!W:X,2,0),"Error")))</f>
        <v>Georgia</v>
      </c>
      <c r="G1280" t="s">
        <v>2</v>
      </c>
      <c r="H1280">
        <v>2009</v>
      </c>
      <c r="I1280" t="s">
        <v>7481</v>
      </c>
      <c r="J1280">
        <v>28.3</v>
      </c>
      <c r="K1280">
        <v>20.7</v>
      </c>
      <c r="L1280">
        <v>36.700000000000003</v>
      </c>
      <c r="M1280" t="s">
        <v>7468</v>
      </c>
      <c r="N1280">
        <v>2009</v>
      </c>
      <c r="O1280" s="1">
        <v>39814</v>
      </c>
      <c r="P1280" s="1">
        <v>40178</v>
      </c>
    </row>
    <row r="1281" spans="1:16" x14ac:dyDescent="0.25">
      <c r="A1281">
        <v>25724399</v>
      </c>
      <c r="B1281" t="s">
        <v>3859</v>
      </c>
      <c r="C1281" t="str">
        <f>IF(D1281="COUNTRY",VLOOKUP(E1281,[1]Codes!I:M,5,0),"")</f>
        <v>Europe</v>
      </c>
      <c r="D1281" t="s">
        <v>28</v>
      </c>
      <c r="E1281" t="s">
        <v>82</v>
      </c>
      <c r="F1281" t="str">
        <f>IF(D1281="COUNTRY",VLOOKUP(E1281,[1]Codes!I:J,2,0),IF(D1281="UNREGION",VLOOKUP(E1281,[1]Codes!AL:AM,2,0),IF(D1281="REGION",VLOOKUP(E1281,[1]Codes!W:X,2,0),"Error")))</f>
        <v>Georgia</v>
      </c>
      <c r="G1281" t="s">
        <v>2</v>
      </c>
      <c r="H1281">
        <v>2013</v>
      </c>
      <c r="I1281" t="s">
        <v>7480</v>
      </c>
      <c r="J1281">
        <v>27.8</v>
      </c>
      <c r="K1281">
        <v>19</v>
      </c>
      <c r="L1281">
        <v>37.5</v>
      </c>
      <c r="M1281" t="s">
        <v>7468</v>
      </c>
      <c r="N1281">
        <v>2013</v>
      </c>
      <c r="O1281" s="1">
        <v>41275</v>
      </c>
      <c r="P1281" s="1">
        <v>41639</v>
      </c>
    </row>
    <row r="1282" spans="1:16" x14ac:dyDescent="0.25">
      <c r="A1282">
        <v>25724400</v>
      </c>
      <c r="B1282" t="s">
        <v>3859</v>
      </c>
      <c r="C1282" t="str">
        <f>IF(D1282="COUNTRY",VLOOKUP(E1282,[1]Codes!I:M,5,0),"")</f>
        <v>Africa</v>
      </c>
      <c r="D1282" t="s">
        <v>28</v>
      </c>
      <c r="E1282" t="s">
        <v>182</v>
      </c>
      <c r="F1282" t="str">
        <f>IF(D1282="COUNTRY",VLOOKUP(E1282,[1]Codes!I:J,2,0),IF(D1282="UNREGION",VLOOKUP(E1282,[1]Codes!AL:AM,2,0),IF(D1282="REGION",VLOOKUP(E1282,[1]Codes!W:X,2,0),"Error")))</f>
        <v>Ghana</v>
      </c>
      <c r="G1282" t="s">
        <v>2</v>
      </c>
      <c r="H1282">
        <v>2013</v>
      </c>
      <c r="I1282" t="s">
        <v>7479</v>
      </c>
      <c r="J1282">
        <v>52</v>
      </c>
      <c r="K1282">
        <v>47.7</v>
      </c>
      <c r="L1282">
        <v>55.3</v>
      </c>
      <c r="M1282" t="s">
        <v>7468</v>
      </c>
      <c r="N1282">
        <v>2013</v>
      </c>
      <c r="O1282" s="1">
        <v>41275</v>
      </c>
      <c r="P1282" s="1">
        <v>41639</v>
      </c>
    </row>
    <row r="1283" spans="1:16" x14ac:dyDescent="0.25">
      <c r="A1283">
        <v>25724401</v>
      </c>
      <c r="B1283" t="s">
        <v>3859</v>
      </c>
      <c r="C1283" t="str">
        <f>IF(D1283="COUNTRY",VLOOKUP(E1283,[1]Codes!I:M,5,0),"")</f>
        <v>Africa</v>
      </c>
      <c r="D1283" t="s">
        <v>28</v>
      </c>
      <c r="E1283" t="s">
        <v>182</v>
      </c>
      <c r="F1283" t="str">
        <f>IF(D1283="COUNTRY",VLOOKUP(E1283,[1]Codes!I:J,2,0),IF(D1283="UNREGION",VLOOKUP(E1283,[1]Codes!AL:AM,2,0),IF(D1283="REGION",VLOOKUP(E1283,[1]Codes!W:X,2,0),"Error")))</f>
        <v>Ghana</v>
      </c>
      <c r="G1283" t="s">
        <v>2</v>
      </c>
      <c r="H1283">
        <v>2014</v>
      </c>
      <c r="I1283" t="s">
        <v>7478</v>
      </c>
      <c r="J1283">
        <v>51.4</v>
      </c>
      <c r="K1283">
        <v>46.9</v>
      </c>
      <c r="L1283">
        <v>54.8</v>
      </c>
      <c r="M1283" t="s">
        <v>7468</v>
      </c>
      <c r="N1283">
        <v>2014</v>
      </c>
      <c r="O1283" s="1">
        <v>41640</v>
      </c>
      <c r="P1283" s="1">
        <v>42004</v>
      </c>
    </row>
    <row r="1284" spans="1:16" x14ac:dyDescent="0.25">
      <c r="A1284">
        <v>25724402</v>
      </c>
      <c r="B1284" t="s">
        <v>3859</v>
      </c>
      <c r="C1284" t="str">
        <f>IF(D1284="COUNTRY",VLOOKUP(E1284,[1]Codes!I:M,5,0),"")</f>
        <v>Africa</v>
      </c>
      <c r="D1284" t="s">
        <v>28</v>
      </c>
      <c r="E1284" t="s">
        <v>182</v>
      </c>
      <c r="F1284" t="str">
        <f>IF(D1284="COUNTRY",VLOOKUP(E1284,[1]Codes!I:J,2,0),IF(D1284="UNREGION",VLOOKUP(E1284,[1]Codes!AL:AM,2,0),IF(D1284="REGION",VLOOKUP(E1284,[1]Codes!W:X,2,0),"Error")))</f>
        <v>Ghana</v>
      </c>
      <c r="G1284" t="s">
        <v>2</v>
      </c>
      <c r="H1284">
        <v>2009</v>
      </c>
      <c r="I1284" t="s">
        <v>7477</v>
      </c>
      <c r="J1284">
        <v>54</v>
      </c>
      <c r="K1284">
        <v>50</v>
      </c>
      <c r="L1284">
        <v>57.2</v>
      </c>
      <c r="M1284" t="s">
        <v>7468</v>
      </c>
      <c r="N1284">
        <v>2009</v>
      </c>
      <c r="O1284" s="1">
        <v>39814</v>
      </c>
      <c r="P1284" s="1">
        <v>40178</v>
      </c>
    </row>
    <row r="1285" spans="1:16" x14ac:dyDescent="0.25">
      <c r="A1285">
        <v>25724403</v>
      </c>
      <c r="B1285" t="s">
        <v>3859</v>
      </c>
      <c r="C1285" t="str">
        <f>IF(D1285="COUNTRY",VLOOKUP(E1285,[1]Codes!I:M,5,0),"")</f>
        <v>Africa</v>
      </c>
      <c r="D1285" t="s">
        <v>28</v>
      </c>
      <c r="E1285" t="s">
        <v>182</v>
      </c>
      <c r="F1285" t="str">
        <f>IF(D1285="COUNTRY",VLOOKUP(E1285,[1]Codes!I:J,2,0),IF(D1285="UNREGION",VLOOKUP(E1285,[1]Codes!AL:AM,2,0),IF(D1285="REGION",VLOOKUP(E1285,[1]Codes!W:X,2,0),"Error")))</f>
        <v>Ghana</v>
      </c>
      <c r="G1285" t="s">
        <v>2</v>
      </c>
      <c r="H1285">
        <v>2011</v>
      </c>
      <c r="I1285" t="s">
        <v>7476</v>
      </c>
      <c r="J1285">
        <v>53</v>
      </c>
      <c r="K1285">
        <v>48.8</v>
      </c>
      <c r="L1285">
        <v>56.2</v>
      </c>
      <c r="M1285" t="s">
        <v>7468</v>
      </c>
      <c r="N1285">
        <v>2011</v>
      </c>
      <c r="O1285" s="1">
        <v>40544</v>
      </c>
      <c r="P1285" s="1">
        <v>40908</v>
      </c>
    </row>
    <row r="1286" spans="1:16" x14ac:dyDescent="0.25">
      <c r="A1286">
        <v>25724404</v>
      </c>
      <c r="B1286" t="s">
        <v>3859</v>
      </c>
      <c r="C1286" t="str">
        <f>IF(D1286="COUNTRY",VLOOKUP(E1286,[1]Codes!I:M,5,0),"")</f>
        <v>Africa</v>
      </c>
      <c r="D1286" t="s">
        <v>28</v>
      </c>
      <c r="E1286" t="s">
        <v>182</v>
      </c>
      <c r="F1286" t="str">
        <f>IF(D1286="COUNTRY",VLOOKUP(E1286,[1]Codes!I:J,2,0),IF(D1286="UNREGION",VLOOKUP(E1286,[1]Codes!AL:AM,2,0),IF(D1286="REGION",VLOOKUP(E1286,[1]Codes!W:X,2,0),"Error")))</f>
        <v>Ghana</v>
      </c>
      <c r="G1286" t="s">
        <v>2</v>
      </c>
      <c r="H1286">
        <v>2017</v>
      </c>
      <c r="I1286" t="s">
        <v>7475</v>
      </c>
      <c r="J1286">
        <v>49</v>
      </c>
      <c r="K1286">
        <v>42.5</v>
      </c>
      <c r="L1286">
        <v>53.7</v>
      </c>
      <c r="M1286" t="s">
        <v>7468</v>
      </c>
      <c r="N1286">
        <v>2017</v>
      </c>
      <c r="O1286" s="1">
        <v>42736</v>
      </c>
      <c r="P1286" s="1">
        <v>43100</v>
      </c>
    </row>
    <row r="1287" spans="1:16" x14ac:dyDescent="0.25">
      <c r="A1287">
        <v>25724405</v>
      </c>
      <c r="B1287" t="s">
        <v>3859</v>
      </c>
      <c r="C1287" t="str">
        <f>IF(D1287="COUNTRY",VLOOKUP(E1287,[1]Codes!I:M,5,0),"")</f>
        <v>Africa</v>
      </c>
      <c r="D1287" t="s">
        <v>28</v>
      </c>
      <c r="E1287" t="s">
        <v>182</v>
      </c>
      <c r="F1287" t="str">
        <f>IF(D1287="COUNTRY",VLOOKUP(E1287,[1]Codes!I:J,2,0),IF(D1287="UNREGION",VLOOKUP(E1287,[1]Codes!AL:AM,2,0),IF(D1287="REGION",VLOOKUP(E1287,[1]Codes!W:X,2,0),"Error")))</f>
        <v>Ghana</v>
      </c>
      <c r="G1287" t="s">
        <v>2</v>
      </c>
      <c r="H1287">
        <v>2006</v>
      </c>
      <c r="I1287" t="s">
        <v>7474</v>
      </c>
      <c r="J1287">
        <v>54.9</v>
      </c>
      <c r="K1287">
        <v>51.3</v>
      </c>
      <c r="L1287">
        <v>58.2</v>
      </c>
      <c r="M1287" t="s">
        <v>7468</v>
      </c>
      <c r="N1287">
        <v>2006</v>
      </c>
      <c r="O1287" s="1">
        <v>38718</v>
      </c>
      <c r="P1287" s="1">
        <v>39082</v>
      </c>
    </row>
    <row r="1288" spans="1:16" x14ac:dyDescent="0.25">
      <c r="A1288">
        <v>25724406</v>
      </c>
      <c r="B1288" t="s">
        <v>3859</v>
      </c>
      <c r="C1288" t="str">
        <f>IF(D1288="COUNTRY",VLOOKUP(E1288,[1]Codes!I:M,5,0),"")</f>
        <v>Africa</v>
      </c>
      <c r="D1288" t="s">
        <v>28</v>
      </c>
      <c r="E1288" t="s">
        <v>182</v>
      </c>
      <c r="F1288" t="str">
        <f>IF(D1288="COUNTRY",VLOOKUP(E1288,[1]Codes!I:J,2,0),IF(D1288="UNREGION",VLOOKUP(E1288,[1]Codes!AL:AM,2,0),IF(D1288="REGION",VLOOKUP(E1288,[1]Codes!W:X,2,0),"Error")))</f>
        <v>Ghana</v>
      </c>
      <c r="G1288" t="s">
        <v>2</v>
      </c>
      <c r="H1288">
        <v>2015</v>
      </c>
      <c r="I1288" t="s">
        <v>7473</v>
      </c>
      <c r="J1288">
        <v>50.8</v>
      </c>
      <c r="K1288">
        <v>45.8</v>
      </c>
      <c r="L1288">
        <v>54.5</v>
      </c>
      <c r="M1288" t="s">
        <v>7468</v>
      </c>
      <c r="N1288">
        <v>2015</v>
      </c>
      <c r="O1288" s="1">
        <v>42005</v>
      </c>
      <c r="P1288" s="1">
        <v>42369</v>
      </c>
    </row>
    <row r="1289" spans="1:16" x14ac:dyDescent="0.25">
      <c r="A1289">
        <v>25724407</v>
      </c>
      <c r="B1289" t="s">
        <v>3859</v>
      </c>
      <c r="C1289" t="str">
        <f>IF(D1289="COUNTRY",VLOOKUP(E1289,[1]Codes!I:M,5,0),"")</f>
        <v>Africa</v>
      </c>
      <c r="D1289" t="s">
        <v>28</v>
      </c>
      <c r="E1289" t="s">
        <v>182</v>
      </c>
      <c r="F1289" t="str">
        <f>IF(D1289="COUNTRY",VLOOKUP(E1289,[1]Codes!I:J,2,0),IF(D1289="UNREGION",VLOOKUP(E1289,[1]Codes!AL:AM,2,0),IF(D1289="REGION",VLOOKUP(E1289,[1]Codes!W:X,2,0),"Error")))</f>
        <v>Ghana</v>
      </c>
      <c r="G1289" t="s">
        <v>2</v>
      </c>
      <c r="H1289">
        <v>2001</v>
      </c>
      <c r="I1289" t="s">
        <v>7472</v>
      </c>
      <c r="J1289">
        <v>55.2</v>
      </c>
      <c r="K1289">
        <v>51.1</v>
      </c>
      <c r="L1289">
        <v>58.7</v>
      </c>
      <c r="M1289" t="s">
        <v>7468</v>
      </c>
      <c r="N1289">
        <v>2001</v>
      </c>
      <c r="O1289" s="1">
        <v>36892</v>
      </c>
      <c r="P1289" s="1">
        <v>37256</v>
      </c>
    </row>
    <row r="1290" spans="1:16" x14ac:dyDescent="0.25">
      <c r="A1290">
        <v>25724408</v>
      </c>
      <c r="B1290" t="s">
        <v>3859</v>
      </c>
      <c r="C1290" t="str">
        <f>IF(D1290="COUNTRY",VLOOKUP(E1290,[1]Codes!I:M,5,0),"")</f>
        <v>Africa</v>
      </c>
      <c r="D1290" t="s">
        <v>28</v>
      </c>
      <c r="E1290" t="s">
        <v>182</v>
      </c>
      <c r="F1290" t="str">
        <f>IF(D1290="COUNTRY",VLOOKUP(E1290,[1]Codes!I:J,2,0),IF(D1290="UNREGION",VLOOKUP(E1290,[1]Codes!AL:AM,2,0),IF(D1290="REGION",VLOOKUP(E1290,[1]Codes!W:X,2,0),"Error")))</f>
        <v>Ghana</v>
      </c>
      <c r="G1290" t="s">
        <v>2</v>
      </c>
      <c r="H1290">
        <v>2004</v>
      </c>
      <c r="I1290" t="s">
        <v>7471</v>
      </c>
      <c r="J1290">
        <v>55.2</v>
      </c>
      <c r="K1290">
        <v>51.8</v>
      </c>
      <c r="L1290">
        <v>58.5</v>
      </c>
      <c r="M1290" t="s">
        <v>7468</v>
      </c>
      <c r="N1290">
        <v>2004</v>
      </c>
      <c r="O1290" s="1">
        <v>37987</v>
      </c>
      <c r="P1290" s="1">
        <v>38352</v>
      </c>
    </row>
    <row r="1291" spans="1:16" x14ac:dyDescent="0.25">
      <c r="A1291">
        <v>25724409</v>
      </c>
      <c r="B1291" t="s">
        <v>3859</v>
      </c>
      <c r="C1291" t="str">
        <f>IF(D1291="COUNTRY",VLOOKUP(E1291,[1]Codes!I:M,5,0),"")</f>
        <v>Africa</v>
      </c>
      <c r="D1291" t="s">
        <v>28</v>
      </c>
      <c r="E1291" t="s">
        <v>182</v>
      </c>
      <c r="F1291" t="str">
        <f>IF(D1291="COUNTRY",VLOOKUP(E1291,[1]Codes!I:J,2,0),IF(D1291="UNREGION",VLOOKUP(E1291,[1]Codes!AL:AM,2,0),IF(D1291="REGION",VLOOKUP(E1291,[1]Codes!W:X,2,0),"Error")))</f>
        <v>Ghana</v>
      </c>
      <c r="G1291" t="s">
        <v>2</v>
      </c>
      <c r="H1291">
        <v>2005</v>
      </c>
      <c r="I1291" t="s">
        <v>7470</v>
      </c>
      <c r="J1291">
        <v>55.1</v>
      </c>
      <c r="K1291">
        <v>51.5</v>
      </c>
      <c r="L1291">
        <v>58.3</v>
      </c>
      <c r="M1291" t="s">
        <v>7468</v>
      </c>
      <c r="N1291">
        <v>2005</v>
      </c>
      <c r="O1291" s="1">
        <v>38353</v>
      </c>
      <c r="P1291" s="1">
        <v>38717</v>
      </c>
    </row>
    <row r="1292" spans="1:16" x14ac:dyDescent="0.25">
      <c r="A1292">
        <v>25724410</v>
      </c>
      <c r="B1292" t="s">
        <v>3859</v>
      </c>
      <c r="C1292" t="str">
        <f>IF(D1292="COUNTRY",VLOOKUP(E1292,[1]Codes!I:M,5,0),"")</f>
        <v>Africa</v>
      </c>
      <c r="D1292" t="s">
        <v>28</v>
      </c>
      <c r="E1292" t="s">
        <v>182</v>
      </c>
      <c r="F1292" t="str">
        <f>IF(D1292="COUNTRY",VLOOKUP(E1292,[1]Codes!I:J,2,0),IF(D1292="UNREGION",VLOOKUP(E1292,[1]Codes!AL:AM,2,0),IF(D1292="REGION",VLOOKUP(E1292,[1]Codes!W:X,2,0),"Error")))</f>
        <v>Ghana</v>
      </c>
      <c r="G1292" t="s">
        <v>2</v>
      </c>
      <c r="H1292">
        <v>2008</v>
      </c>
      <c r="I1292" t="s">
        <v>7469</v>
      </c>
      <c r="J1292">
        <v>54.3</v>
      </c>
      <c r="K1292">
        <v>50.6</v>
      </c>
      <c r="L1292">
        <v>57.6</v>
      </c>
      <c r="M1292" t="s">
        <v>7468</v>
      </c>
      <c r="N1292">
        <v>2008</v>
      </c>
      <c r="O1292" s="1">
        <v>39448</v>
      </c>
      <c r="P1292" s="1">
        <v>39813</v>
      </c>
    </row>
    <row r="1293" spans="1:16" x14ac:dyDescent="0.25">
      <c r="A1293">
        <v>25724411</v>
      </c>
      <c r="B1293" t="s">
        <v>3859</v>
      </c>
      <c r="C1293" t="str">
        <f>IF(D1293="COUNTRY",VLOOKUP(E1293,[1]Codes!I:M,5,0),"")</f>
        <v>Africa</v>
      </c>
      <c r="D1293" t="s">
        <v>28</v>
      </c>
      <c r="E1293" t="s">
        <v>182</v>
      </c>
      <c r="F1293" t="str">
        <f>IF(D1293="COUNTRY",VLOOKUP(E1293,[1]Codes!I:J,2,0),IF(D1293="UNREGION",VLOOKUP(E1293,[1]Codes!AL:AM,2,0),IF(D1293="REGION",VLOOKUP(E1293,[1]Codes!W:X,2,0),"Error")))</f>
        <v>Ghana</v>
      </c>
      <c r="G1293" t="s">
        <v>2</v>
      </c>
      <c r="H1293">
        <v>2010</v>
      </c>
      <c r="I1293" t="s">
        <v>7467</v>
      </c>
      <c r="J1293">
        <v>53.5</v>
      </c>
      <c r="K1293">
        <v>49.5</v>
      </c>
      <c r="L1293">
        <v>56.8</v>
      </c>
      <c r="M1293" t="s">
        <v>7449</v>
      </c>
      <c r="N1293">
        <v>2010</v>
      </c>
      <c r="O1293" s="1">
        <v>40179</v>
      </c>
      <c r="P1293" s="1">
        <v>40543</v>
      </c>
    </row>
    <row r="1294" spans="1:16" x14ac:dyDescent="0.25">
      <c r="A1294">
        <v>25724412</v>
      </c>
      <c r="B1294" t="s">
        <v>3859</v>
      </c>
      <c r="C1294" t="str">
        <f>IF(D1294="COUNTRY",VLOOKUP(E1294,[1]Codes!I:M,5,0),"")</f>
        <v>Africa</v>
      </c>
      <c r="D1294" t="s">
        <v>28</v>
      </c>
      <c r="E1294" t="s">
        <v>182</v>
      </c>
      <c r="F1294" t="str">
        <f>IF(D1294="COUNTRY",VLOOKUP(E1294,[1]Codes!I:J,2,0),IF(D1294="UNREGION",VLOOKUP(E1294,[1]Codes!AL:AM,2,0),IF(D1294="REGION",VLOOKUP(E1294,[1]Codes!W:X,2,0),"Error")))</f>
        <v>Ghana</v>
      </c>
      <c r="G1294" t="s">
        <v>2</v>
      </c>
      <c r="H1294">
        <v>2019</v>
      </c>
      <c r="I1294" t="s">
        <v>7466</v>
      </c>
      <c r="J1294">
        <v>47.2</v>
      </c>
      <c r="K1294">
        <v>37.5</v>
      </c>
      <c r="L1294">
        <v>53.3</v>
      </c>
      <c r="M1294" t="s">
        <v>7449</v>
      </c>
      <c r="N1294">
        <v>2019</v>
      </c>
      <c r="O1294" s="1">
        <v>43466</v>
      </c>
      <c r="P1294" s="1">
        <v>43830</v>
      </c>
    </row>
    <row r="1295" spans="1:16" x14ac:dyDescent="0.25">
      <c r="A1295">
        <v>25724413</v>
      </c>
      <c r="B1295" t="s">
        <v>3859</v>
      </c>
      <c r="C1295" t="str">
        <f>IF(D1295="COUNTRY",VLOOKUP(E1295,[1]Codes!I:M,5,0),"")</f>
        <v>Africa</v>
      </c>
      <c r="D1295" t="s">
        <v>28</v>
      </c>
      <c r="E1295" t="s">
        <v>182</v>
      </c>
      <c r="F1295" t="str">
        <f>IF(D1295="COUNTRY",VLOOKUP(E1295,[1]Codes!I:J,2,0),IF(D1295="UNREGION",VLOOKUP(E1295,[1]Codes!AL:AM,2,0),IF(D1295="REGION",VLOOKUP(E1295,[1]Codes!W:X,2,0),"Error")))</f>
        <v>Ghana</v>
      </c>
      <c r="G1295" t="s">
        <v>2</v>
      </c>
      <c r="H1295">
        <v>2000</v>
      </c>
      <c r="I1295" t="s">
        <v>7465</v>
      </c>
      <c r="J1295">
        <v>55.2</v>
      </c>
      <c r="K1295">
        <v>50.9</v>
      </c>
      <c r="L1295">
        <v>58.8</v>
      </c>
      <c r="M1295" t="s">
        <v>7449</v>
      </c>
      <c r="N1295">
        <v>2000</v>
      </c>
      <c r="O1295" s="1">
        <v>36526</v>
      </c>
      <c r="P1295" s="1">
        <v>36891</v>
      </c>
    </row>
    <row r="1296" spans="1:16" x14ac:dyDescent="0.25">
      <c r="A1296">
        <v>25724414</v>
      </c>
      <c r="B1296" t="s">
        <v>3859</v>
      </c>
      <c r="C1296" t="str">
        <f>IF(D1296="COUNTRY",VLOOKUP(E1296,[1]Codes!I:M,5,0),"")</f>
        <v>Africa</v>
      </c>
      <c r="D1296" t="s">
        <v>28</v>
      </c>
      <c r="E1296" t="s">
        <v>182</v>
      </c>
      <c r="F1296" t="str">
        <f>IF(D1296="COUNTRY",VLOOKUP(E1296,[1]Codes!I:J,2,0),IF(D1296="UNREGION",VLOOKUP(E1296,[1]Codes!AL:AM,2,0),IF(D1296="REGION",VLOOKUP(E1296,[1]Codes!W:X,2,0),"Error")))</f>
        <v>Ghana</v>
      </c>
      <c r="G1296" t="s">
        <v>2</v>
      </c>
      <c r="H1296">
        <v>2007</v>
      </c>
      <c r="I1296" t="s">
        <v>7464</v>
      </c>
      <c r="J1296">
        <v>54.7</v>
      </c>
      <c r="K1296">
        <v>51</v>
      </c>
      <c r="L1296">
        <v>57.9</v>
      </c>
      <c r="M1296" t="s">
        <v>7449</v>
      </c>
      <c r="N1296">
        <v>2007</v>
      </c>
      <c r="O1296" s="1">
        <v>39083</v>
      </c>
      <c r="P1296" s="1">
        <v>39447</v>
      </c>
    </row>
    <row r="1297" spans="1:16" x14ac:dyDescent="0.25">
      <c r="A1297">
        <v>25724415</v>
      </c>
      <c r="B1297" t="s">
        <v>3859</v>
      </c>
      <c r="C1297" t="str">
        <f>IF(D1297="COUNTRY",VLOOKUP(E1297,[1]Codes!I:M,5,0),"")</f>
        <v>Africa</v>
      </c>
      <c r="D1297" t="s">
        <v>28</v>
      </c>
      <c r="E1297" t="s">
        <v>182</v>
      </c>
      <c r="F1297" t="str">
        <f>IF(D1297="COUNTRY",VLOOKUP(E1297,[1]Codes!I:J,2,0),IF(D1297="UNREGION",VLOOKUP(E1297,[1]Codes!AL:AM,2,0),IF(D1297="REGION",VLOOKUP(E1297,[1]Codes!W:X,2,0),"Error")))</f>
        <v>Ghana</v>
      </c>
      <c r="G1297" t="s">
        <v>2</v>
      </c>
      <c r="H1297">
        <v>2016</v>
      </c>
      <c r="I1297" t="s">
        <v>7463</v>
      </c>
      <c r="J1297">
        <v>50</v>
      </c>
      <c r="K1297">
        <v>44.4</v>
      </c>
      <c r="L1297">
        <v>54.1</v>
      </c>
      <c r="M1297" t="s">
        <v>7449</v>
      </c>
      <c r="N1297">
        <v>2016</v>
      </c>
      <c r="O1297" s="1">
        <v>42370</v>
      </c>
      <c r="P1297" s="1">
        <v>42735</v>
      </c>
    </row>
    <row r="1298" spans="1:16" x14ac:dyDescent="0.25">
      <c r="A1298">
        <v>25724416</v>
      </c>
      <c r="B1298" t="s">
        <v>3859</v>
      </c>
      <c r="C1298" t="str">
        <f>IF(D1298="COUNTRY",VLOOKUP(E1298,[1]Codes!I:M,5,0),"")</f>
        <v>Africa</v>
      </c>
      <c r="D1298" t="s">
        <v>28</v>
      </c>
      <c r="E1298" t="s">
        <v>182</v>
      </c>
      <c r="F1298" t="str">
        <f>IF(D1298="COUNTRY",VLOOKUP(E1298,[1]Codes!I:J,2,0),IF(D1298="UNREGION",VLOOKUP(E1298,[1]Codes!AL:AM,2,0),IF(D1298="REGION",VLOOKUP(E1298,[1]Codes!W:X,2,0),"Error")))</f>
        <v>Ghana</v>
      </c>
      <c r="G1298" t="s">
        <v>2</v>
      </c>
      <c r="H1298">
        <v>2002</v>
      </c>
      <c r="I1298" t="s">
        <v>7462</v>
      </c>
      <c r="J1298">
        <v>55.3</v>
      </c>
      <c r="K1298">
        <v>51.3</v>
      </c>
      <c r="L1298">
        <v>58.5</v>
      </c>
      <c r="M1298" t="s">
        <v>7449</v>
      </c>
      <c r="N1298">
        <v>2002</v>
      </c>
      <c r="O1298" s="1">
        <v>37257</v>
      </c>
      <c r="P1298" s="1">
        <v>37621</v>
      </c>
    </row>
    <row r="1299" spans="1:16" x14ac:dyDescent="0.25">
      <c r="A1299">
        <v>25724417</v>
      </c>
      <c r="B1299" t="s">
        <v>3859</v>
      </c>
      <c r="C1299" t="str">
        <f>IF(D1299="COUNTRY",VLOOKUP(E1299,[1]Codes!I:M,5,0),"")</f>
        <v>Africa</v>
      </c>
      <c r="D1299" t="s">
        <v>28</v>
      </c>
      <c r="E1299" t="s">
        <v>182</v>
      </c>
      <c r="F1299" t="str">
        <f>IF(D1299="COUNTRY",VLOOKUP(E1299,[1]Codes!I:J,2,0),IF(D1299="UNREGION",VLOOKUP(E1299,[1]Codes!AL:AM,2,0),IF(D1299="REGION",VLOOKUP(E1299,[1]Codes!W:X,2,0),"Error")))</f>
        <v>Ghana</v>
      </c>
      <c r="G1299" t="s">
        <v>2</v>
      </c>
      <c r="H1299">
        <v>2003</v>
      </c>
      <c r="I1299" t="s">
        <v>7461</v>
      </c>
      <c r="J1299">
        <v>55.3</v>
      </c>
      <c r="K1299">
        <v>51.7</v>
      </c>
      <c r="L1299">
        <v>58.6</v>
      </c>
      <c r="M1299" t="s">
        <v>7449</v>
      </c>
      <c r="N1299">
        <v>2003</v>
      </c>
      <c r="O1299" s="1">
        <v>37622</v>
      </c>
      <c r="P1299" s="1">
        <v>37986</v>
      </c>
    </row>
    <row r="1300" spans="1:16" x14ac:dyDescent="0.25">
      <c r="A1300">
        <v>25724418</v>
      </c>
      <c r="B1300" t="s">
        <v>3859</v>
      </c>
      <c r="C1300" t="str">
        <f>IF(D1300="COUNTRY",VLOOKUP(E1300,[1]Codes!I:M,5,0),"")</f>
        <v>Africa</v>
      </c>
      <c r="D1300" t="s">
        <v>28</v>
      </c>
      <c r="E1300" t="s">
        <v>182</v>
      </c>
      <c r="F1300" t="str">
        <f>IF(D1300="COUNTRY",VLOOKUP(E1300,[1]Codes!I:J,2,0),IF(D1300="UNREGION",VLOOKUP(E1300,[1]Codes!AL:AM,2,0),IF(D1300="REGION",VLOOKUP(E1300,[1]Codes!W:X,2,0),"Error")))</f>
        <v>Ghana</v>
      </c>
      <c r="G1300" t="s">
        <v>2</v>
      </c>
      <c r="H1300">
        <v>2018</v>
      </c>
      <c r="I1300" t="s">
        <v>7460</v>
      </c>
      <c r="J1300">
        <v>48.1</v>
      </c>
      <c r="K1300">
        <v>40.200000000000003</v>
      </c>
      <c r="L1300">
        <v>53.5</v>
      </c>
      <c r="M1300" t="s">
        <v>7449</v>
      </c>
      <c r="N1300">
        <v>2018</v>
      </c>
      <c r="O1300" s="1">
        <v>43101</v>
      </c>
      <c r="P1300" s="1">
        <v>43465</v>
      </c>
    </row>
    <row r="1301" spans="1:16" x14ac:dyDescent="0.25">
      <c r="A1301">
        <v>25724419</v>
      </c>
      <c r="B1301" t="s">
        <v>3859</v>
      </c>
      <c r="C1301" t="str">
        <f>IF(D1301="COUNTRY",VLOOKUP(E1301,[1]Codes!I:M,5,0),"")</f>
        <v>Africa</v>
      </c>
      <c r="D1301" t="s">
        <v>28</v>
      </c>
      <c r="E1301" t="s">
        <v>182</v>
      </c>
      <c r="F1301" t="str">
        <f>IF(D1301="COUNTRY",VLOOKUP(E1301,[1]Codes!I:J,2,0),IF(D1301="UNREGION",VLOOKUP(E1301,[1]Codes!AL:AM,2,0),IF(D1301="REGION",VLOOKUP(E1301,[1]Codes!W:X,2,0),"Error")))</f>
        <v>Ghana</v>
      </c>
      <c r="G1301" t="s">
        <v>2</v>
      </c>
      <c r="H1301">
        <v>2012</v>
      </c>
      <c r="I1301" t="s">
        <v>7459</v>
      </c>
      <c r="J1301">
        <v>52.5</v>
      </c>
      <c r="K1301">
        <v>48.3</v>
      </c>
      <c r="L1301">
        <v>55.8</v>
      </c>
      <c r="M1301" t="s">
        <v>7449</v>
      </c>
      <c r="N1301">
        <v>2012</v>
      </c>
      <c r="O1301" s="1">
        <v>40909</v>
      </c>
      <c r="P1301" s="1">
        <v>41274</v>
      </c>
    </row>
    <row r="1302" spans="1:16" x14ac:dyDescent="0.25">
      <c r="A1302">
        <v>25724420</v>
      </c>
      <c r="B1302" t="s">
        <v>3859</v>
      </c>
      <c r="C1302" t="str">
        <f>IF(D1302="COUNTRY",VLOOKUP(E1302,[1]Codes!I:M,5,0),"")</f>
        <v>Africa</v>
      </c>
      <c r="D1302" t="s">
        <v>28</v>
      </c>
      <c r="E1302" t="s">
        <v>131</v>
      </c>
      <c r="F1302" t="str">
        <f>IF(D1302="COUNTRY",VLOOKUP(E1302,[1]Codes!I:J,2,0),IF(D1302="UNREGION",VLOOKUP(E1302,[1]Codes!AL:AM,2,0),IF(D1302="REGION",VLOOKUP(E1302,[1]Codes!W:X,2,0),"Error")))</f>
        <v>Guinea</v>
      </c>
      <c r="G1302" t="s">
        <v>2</v>
      </c>
      <c r="H1302">
        <v>2014</v>
      </c>
      <c r="I1302" t="s">
        <v>7458</v>
      </c>
      <c r="J1302">
        <v>55.4</v>
      </c>
      <c r="K1302">
        <v>52.4</v>
      </c>
      <c r="L1302">
        <v>57.8</v>
      </c>
      <c r="M1302" t="s">
        <v>7449</v>
      </c>
      <c r="N1302">
        <v>2014</v>
      </c>
      <c r="O1302" s="1">
        <v>41640</v>
      </c>
      <c r="P1302" s="1">
        <v>42004</v>
      </c>
    </row>
    <row r="1303" spans="1:16" x14ac:dyDescent="0.25">
      <c r="A1303">
        <v>25724421</v>
      </c>
      <c r="B1303" t="s">
        <v>3859</v>
      </c>
      <c r="C1303" t="str">
        <f>IF(D1303="COUNTRY",VLOOKUP(E1303,[1]Codes!I:M,5,0),"")</f>
        <v>Africa</v>
      </c>
      <c r="D1303" t="s">
        <v>28</v>
      </c>
      <c r="E1303" t="s">
        <v>131</v>
      </c>
      <c r="F1303" t="str">
        <f>IF(D1303="COUNTRY",VLOOKUP(E1303,[1]Codes!I:J,2,0),IF(D1303="UNREGION",VLOOKUP(E1303,[1]Codes!AL:AM,2,0),IF(D1303="REGION",VLOOKUP(E1303,[1]Codes!W:X,2,0),"Error")))</f>
        <v>Guinea</v>
      </c>
      <c r="G1303" t="s">
        <v>2</v>
      </c>
      <c r="H1303">
        <v>2011</v>
      </c>
      <c r="I1303" t="s">
        <v>7457</v>
      </c>
      <c r="J1303">
        <v>56.5</v>
      </c>
      <c r="K1303">
        <v>53.8</v>
      </c>
      <c r="L1303">
        <v>58.6</v>
      </c>
      <c r="M1303" t="s">
        <v>7449</v>
      </c>
      <c r="N1303">
        <v>2011</v>
      </c>
      <c r="O1303" s="1">
        <v>40544</v>
      </c>
      <c r="P1303" s="1">
        <v>40908</v>
      </c>
    </row>
    <row r="1304" spans="1:16" x14ac:dyDescent="0.25">
      <c r="A1304">
        <v>25724422</v>
      </c>
      <c r="B1304" t="s">
        <v>3859</v>
      </c>
      <c r="C1304" t="str">
        <f>IF(D1304="COUNTRY",VLOOKUP(E1304,[1]Codes!I:M,5,0),"")</f>
        <v>Africa</v>
      </c>
      <c r="D1304" t="s">
        <v>28</v>
      </c>
      <c r="E1304" t="s">
        <v>131</v>
      </c>
      <c r="F1304" t="str">
        <f>IF(D1304="COUNTRY",VLOOKUP(E1304,[1]Codes!I:J,2,0),IF(D1304="UNREGION",VLOOKUP(E1304,[1]Codes!AL:AM,2,0),IF(D1304="REGION",VLOOKUP(E1304,[1]Codes!W:X,2,0),"Error")))</f>
        <v>Guinea</v>
      </c>
      <c r="G1304" t="s">
        <v>2</v>
      </c>
      <c r="H1304">
        <v>2007</v>
      </c>
      <c r="I1304" t="s">
        <v>7456</v>
      </c>
      <c r="J1304">
        <v>57.8</v>
      </c>
      <c r="K1304">
        <v>55.4</v>
      </c>
      <c r="L1304">
        <v>59.8</v>
      </c>
      <c r="M1304" t="s">
        <v>7449</v>
      </c>
      <c r="N1304">
        <v>2007</v>
      </c>
      <c r="O1304" s="1">
        <v>39083</v>
      </c>
      <c r="P1304" s="1">
        <v>39447</v>
      </c>
    </row>
    <row r="1305" spans="1:16" x14ac:dyDescent="0.25">
      <c r="A1305">
        <v>25724423</v>
      </c>
      <c r="B1305" t="s">
        <v>3859</v>
      </c>
      <c r="C1305" t="str">
        <f>IF(D1305="COUNTRY",VLOOKUP(E1305,[1]Codes!I:M,5,0),"")</f>
        <v>Africa</v>
      </c>
      <c r="D1305" t="s">
        <v>28</v>
      </c>
      <c r="E1305" t="s">
        <v>131</v>
      </c>
      <c r="F1305" t="str">
        <f>IF(D1305="COUNTRY",VLOOKUP(E1305,[1]Codes!I:J,2,0),IF(D1305="UNREGION",VLOOKUP(E1305,[1]Codes!AL:AM,2,0),IF(D1305="REGION",VLOOKUP(E1305,[1]Codes!W:X,2,0),"Error")))</f>
        <v>Guinea</v>
      </c>
      <c r="G1305" t="s">
        <v>2</v>
      </c>
      <c r="H1305">
        <v>2009</v>
      </c>
      <c r="I1305" t="s">
        <v>7455</v>
      </c>
      <c r="J1305">
        <v>57.1</v>
      </c>
      <c r="K1305">
        <v>54.6</v>
      </c>
      <c r="L1305">
        <v>59.2</v>
      </c>
      <c r="M1305" t="s">
        <v>7449</v>
      </c>
      <c r="N1305">
        <v>2009</v>
      </c>
      <c r="O1305" s="1">
        <v>39814</v>
      </c>
      <c r="P1305" s="1">
        <v>40178</v>
      </c>
    </row>
    <row r="1306" spans="1:16" x14ac:dyDescent="0.25">
      <c r="A1306">
        <v>25724424</v>
      </c>
      <c r="B1306" t="s">
        <v>3859</v>
      </c>
      <c r="C1306" t="str">
        <f>IF(D1306="COUNTRY",VLOOKUP(E1306,[1]Codes!I:M,5,0),"")</f>
        <v>Africa</v>
      </c>
      <c r="D1306" t="s">
        <v>28</v>
      </c>
      <c r="E1306" t="s">
        <v>131</v>
      </c>
      <c r="F1306" t="str">
        <f>IF(D1306="COUNTRY",VLOOKUP(E1306,[1]Codes!I:J,2,0),IF(D1306="UNREGION",VLOOKUP(E1306,[1]Codes!AL:AM,2,0),IF(D1306="REGION",VLOOKUP(E1306,[1]Codes!W:X,2,0),"Error")))</f>
        <v>Guinea</v>
      </c>
      <c r="G1306" t="s">
        <v>2</v>
      </c>
      <c r="H1306">
        <v>2008</v>
      </c>
      <c r="I1306" t="s">
        <v>7454</v>
      </c>
      <c r="J1306">
        <v>57.5</v>
      </c>
      <c r="K1306">
        <v>55.1</v>
      </c>
      <c r="L1306">
        <v>59.5</v>
      </c>
      <c r="M1306" t="s">
        <v>7449</v>
      </c>
      <c r="N1306">
        <v>2008</v>
      </c>
      <c r="O1306" s="1">
        <v>39448</v>
      </c>
      <c r="P1306" s="1">
        <v>39813</v>
      </c>
    </row>
    <row r="1307" spans="1:16" x14ac:dyDescent="0.25">
      <c r="A1307">
        <v>25724425</v>
      </c>
      <c r="B1307" t="s">
        <v>3859</v>
      </c>
      <c r="C1307" t="str">
        <f>IF(D1307="COUNTRY",VLOOKUP(E1307,[1]Codes!I:M,5,0),"")</f>
        <v>Africa</v>
      </c>
      <c r="D1307" t="s">
        <v>28</v>
      </c>
      <c r="E1307" t="s">
        <v>131</v>
      </c>
      <c r="F1307" t="str">
        <f>IF(D1307="COUNTRY",VLOOKUP(E1307,[1]Codes!I:J,2,0),IF(D1307="UNREGION",VLOOKUP(E1307,[1]Codes!AL:AM,2,0),IF(D1307="REGION",VLOOKUP(E1307,[1]Codes!W:X,2,0),"Error")))</f>
        <v>Guinea</v>
      </c>
      <c r="G1307" t="s">
        <v>2</v>
      </c>
      <c r="H1307">
        <v>2016</v>
      </c>
      <c r="I1307" t="s">
        <v>7453</v>
      </c>
      <c r="J1307">
        <v>54.6</v>
      </c>
      <c r="K1307">
        <v>51</v>
      </c>
      <c r="L1307">
        <v>57.3</v>
      </c>
      <c r="M1307" t="s">
        <v>7449</v>
      </c>
      <c r="N1307">
        <v>2016</v>
      </c>
      <c r="O1307" s="1">
        <v>42370</v>
      </c>
      <c r="P1307" s="1">
        <v>42735</v>
      </c>
    </row>
    <row r="1308" spans="1:16" x14ac:dyDescent="0.25">
      <c r="A1308">
        <v>25724426</v>
      </c>
      <c r="B1308" t="s">
        <v>3859</v>
      </c>
      <c r="C1308" t="str">
        <f>IF(D1308="COUNTRY",VLOOKUP(E1308,[1]Codes!I:M,5,0),"")</f>
        <v>Africa</v>
      </c>
      <c r="D1308" t="s">
        <v>28</v>
      </c>
      <c r="E1308" t="s">
        <v>131</v>
      </c>
      <c r="F1308" t="str">
        <f>IF(D1308="COUNTRY",VLOOKUP(E1308,[1]Codes!I:J,2,0),IF(D1308="UNREGION",VLOOKUP(E1308,[1]Codes!AL:AM,2,0),IF(D1308="REGION",VLOOKUP(E1308,[1]Codes!W:X,2,0),"Error")))</f>
        <v>Guinea</v>
      </c>
      <c r="G1308" t="s">
        <v>2</v>
      </c>
      <c r="H1308">
        <v>2003</v>
      </c>
      <c r="I1308" t="s">
        <v>7452</v>
      </c>
      <c r="J1308">
        <v>58.6</v>
      </c>
      <c r="K1308">
        <v>56.3</v>
      </c>
      <c r="L1308">
        <v>60.6</v>
      </c>
      <c r="M1308" t="s">
        <v>7449</v>
      </c>
      <c r="N1308">
        <v>2003</v>
      </c>
      <c r="O1308" s="1">
        <v>37622</v>
      </c>
      <c r="P1308" s="1">
        <v>37986</v>
      </c>
    </row>
    <row r="1309" spans="1:16" x14ac:dyDescent="0.25">
      <c r="A1309">
        <v>25724427</v>
      </c>
      <c r="B1309" t="s">
        <v>3859</v>
      </c>
      <c r="C1309" t="str">
        <f>IF(D1309="COUNTRY",VLOOKUP(E1309,[1]Codes!I:M,5,0),"")</f>
        <v>Africa</v>
      </c>
      <c r="D1309" t="s">
        <v>28</v>
      </c>
      <c r="E1309" t="s">
        <v>131</v>
      </c>
      <c r="F1309" t="str">
        <f>IF(D1309="COUNTRY",VLOOKUP(E1309,[1]Codes!I:J,2,0),IF(D1309="UNREGION",VLOOKUP(E1309,[1]Codes!AL:AM,2,0),IF(D1309="REGION",VLOOKUP(E1309,[1]Codes!W:X,2,0),"Error")))</f>
        <v>Guinea</v>
      </c>
      <c r="G1309" t="s">
        <v>2</v>
      </c>
      <c r="H1309">
        <v>2006</v>
      </c>
      <c r="I1309" t="s">
        <v>7451</v>
      </c>
      <c r="J1309">
        <v>58</v>
      </c>
      <c r="K1309">
        <v>55.7</v>
      </c>
      <c r="L1309">
        <v>60.1</v>
      </c>
      <c r="M1309" t="s">
        <v>7449</v>
      </c>
      <c r="N1309">
        <v>2006</v>
      </c>
      <c r="O1309" s="1">
        <v>38718</v>
      </c>
      <c r="P1309" s="1">
        <v>39082</v>
      </c>
    </row>
    <row r="1310" spans="1:16" x14ac:dyDescent="0.25">
      <c r="A1310">
        <v>25724428</v>
      </c>
      <c r="B1310" t="s">
        <v>3859</v>
      </c>
      <c r="C1310" t="str">
        <f>IF(D1310="COUNTRY",VLOOKUP(E1310,[1]Codes!I:M,5,0),"")</f>
        <v>Africa</v>
      </c>
      <c r="D1310" t="s">
        <v>28</v>
      </c>
      <c r="E1310" t="s">
        <v>131</v>
      </c>
      <c r="F1310" t="str">
        <f>IF(D1310="COUNTRY",VLOOKUP(E1310,[1]Codes!I:J,2,0),IF(D1310="UNREGION",VLOOKUP(E1310,[1]Codes!AL:AM,2,0),IF(D1310="REGION",VLOOKUP(E1310,[1]Codes!W:X,2,0),"Error")))</f>
        <v>Guinea</v>
      </c>
      <c r="G1310" t="s">
        <v>2</v>
      </c>
      <c r="H1310">
        <v>2017</v>
      </c>
      <c r="I1310" t="s">
        <v>7450</v>
      </c>
      <c r="J1310">
        <v>54.1</v>
      </c>
      <c r="K1310">
        <v>50.2</v>
      </c>
      <c r="L1310">
        <v>57.1</v>
      </c>
      <c r="M1310" t="s">
        <v>7449</v>
      </c>
      <c r="N1310">
        <v>2017</v>
      </c>
      <c r="O1310" s="1">
        <v>42736</v>
      </c>
      <c r="P1310" s="1">
        <v>43100</v>
      </c>
    </row>
    <row r="1311" spans="1:16" x14ac:dyDescent="0.25">
      <c r="A1311">
        <v>25724429</v>
      </c>
      <c r="B1311" t="s">
        <v>3859</v>
      </c>
      <c r="C1311" t="str">
        <f>IF(D1311="COUNTRY",VLOOKUP(E1311,[1]Codes!I:M,5,0),"")</f>
        <v>Africa</v>
      </c>
      <c r="D1311" t="s">
        <v>28</v>
      </c>
      <c r="E1311" t="s">
        <v>131</v>
      </c>
      <c r="F1311" t="str">
        <f>IF(D1311="COUNTRY",VLOOKUP(E1311,[1]Codes!I:J,2,0),IF(D1311="UNREGION",VLOOKUP(E1311,[1]Codes!AL:AM,2,0),IF(D1311="REGION",VLOOKUP(E1311,[1]Codes!W:X,2,0),"Error")))</f>
        <v>Guinea</v>
      </c>
      <c r="G1311" t="s">
        <v>2</v>
      </c>
      <c r="H1311">
        <v>2012</v>
      </c>
      <c r="I1311" t="s">
        <v>7448</v>
      </c>
      <c r="J1311">
        <v>56.1</v>
      </c>
      <c r="K1311">
        <v>53.4</v>
      </c>
      <c r="L1311">
        <v>58.3</v>
      </c>
      <c r="M1311" t="s">
        <v>7429</v>
      </c>
      <c r="N1311">
        <v>2012</v>
      </c>
      <c r="O1311" s="1">
        <v>40909</v>
      </c>
      <c r="P1311" s="1">
        <v>41274</v>
      </c>
    </row>
    <row r="1312" spans="1:16" x14ac:dyDescent="0.25">
      <c r="A1312">
        <v>25724430</v>
      </c>
      <c r="B1312" t="s">
        <v>3859</v>
      </c>
      <c r="C1312" t="str">
        <f>IF(D1312="COUNTRY",VLOOKUP(E1312,[1]Codes!I:M,5,0),"")</f>
        <v>Africa</v>
      </c>
      <c r="D1312" t="s">
        <v>28</v>
      </c>
      <c r="E1312" t="s">
        <v>131</v>
      </c>
      <c r="F1312" t="str">
        <f>IF(D1312="COUNTRY",VLOOKUP(E1312,[1]Codes!I:J,2,0),IF(D1312="UNREGION",VLOOKUP(E1312,[1]Codes!AL:AM,2,0),IF(D1312="REGION",VLOOKUP(E1312,[1]Codes!W:X,2,0),"Error")))</f>
        <v>Guinea</v>
      </c>
      <c r="G1312" t="s">
        <v>2</v>
      </c>
      <c r="H1312">
        <v>2019</v>
      </c>
      <c r="I1312" t="s">
        <v>7447</v>
      </c>
      <c r="J1312">
        <v>53</v>
      </c>
      <c r="K1312">
        <v>47.5</v>
      </c>
      <c r="L1312">
        <v>56.8</v>
      </c>
      <c r="M1312" t="s">
        <v>7429</v>
      </c>
      <c r="N1312">
        <v>2019</v>
      </c>
      <c r="O1312" s="1">
        <v>43466</v>
      </c>
      <c r="P1312" s="1">
        <v>43830</v>
      </c>
    </row>
    <row r="1313" spans="1:16" x14ac:dyDescent="0.25">
      <c r="A1313">
        <v>25724431</v>
      </c>
      <c r="B1313" t="s">
        <v>3859</v>
      </c>
      <c r="C1313" t="str">
        <f>IF(D1313="COUNTRY",VLOOKUP(E1313,[1]Codes!I:M,5,0),"")</f>
        <v>Africa</v>
      </c>
      <c r="D1313" t="s">
        <v>28</v>
      </c>
      <c r="E1313" t="s">
        <v>131</v>
      </c>
      <c r="F1313" t="str">
        <f>IF(D1313="COUNTRY",VLOOKUP(E1313,[1]Codes!I:J,2,0),IF(D1313="UNREGION",VLOOKUP(E1313,[1]Codes!AL:AM,2,0),IF(D1313="REGION",VLOOKUP(E1313,[1]Codes!W:X,2,0),"Error")))</f>
        <v>Guinea</v>
      </c>
      <c r="G1313" t="s">
        <v>2</v>
      </c>
      <c r="H1313">
        <v>2002</v>
      </c>
      <c r="I1313" t="s">
        <v>7446</v>
      </c>
      <c r="J1313">
        <v>58.8</v>
      </c>
      <c r="K1313">
        <v>56.4</v>
      </c>
      <c r="L1313">
        <v>60.8</v>
      </c>
      <c r="M1313" t="s">
        <v>7429</v>
      </c>
      <c r="N1313">
        <v>2002</v>
      </c>
      <c r="O1313" s="1">
        <v>37257</v>
      </c>
      <c r="P1313" s="1">
        <v>37621</v>
      </c>
    </row>
    <row r="1314" spans="1:16" x14ac:dyDescent="0.25">
      <c r="A1314">
        <v>25724432</v>
      </c>
      <c r="B1314" t="s">
        <v>3859</v>
      </c>
      <c r="C1314" t="str">
        <f>IF(D1314="COUNTRY",VLOOKUP(E1314,[1]Codes!I:M,5,0),"")</f>
        <v>Africa</v>
      </c>
      <c r="D1314" t="s">
        <v>28</v>
      </c>
      <c r="E1314" t="s">
        <v>131</v>
      </c>
      <c r="F1314" t="str">
        <f>IF(D1314="COUNTRY",VLOOKUP(E1314,[1]Codes!I:J,2,0),IF(D1314="UNREGION",VLOOKUP(E1314,[1]Codes!AL:AM,2,0),IF(D1314="REGION",VLOOKUP(E1314,[1]Codes!W:X,2,0),"Error")))</f>
        <v>Guinea</v>
      </c>
      <c r="G1314" t="s">
        <v>2</v>
      </c>
      <c r="H1314">
        <v>2004</v>
      </c>
      <c r="I1314" t="s">
        <v>7445</v>
      </c>
      <c r="J1314">
        <v>58.5</v>
      </c>
      <c r="K1314">
        <v>56.2</v>
      </c>
      <c r="L1314">
        <v>60.5</v>
      </c>
      <c r="M1314" t="s">
        <v>7429</v>
      </c>
      <c r="N1314">
        <v>2004</v>
      </c>
      <c r="O1314" s="1">
        <v>37987</v>
      </c>
      <c r="P1314" s="1">
        <v>38352</v>
      </c>
    </row>
    <row r="1315" spans="1:16" x14ac:dyDescent="0.25">
      <c r="A1315">
        <v>25724433</v>
      </c>
      <c r="B1315" t="s">
        <v>3859</v>
      </c>
      <c r="C1315" t="str">
        <f>IF(D1315="COUNTRY",VLOOKUP(E1315,[1]Codes!I:M,5,0),"")</f>
        <v>Africa</v>
      </c>
      <c r="D1315" t="s">
        <v>28</v>
      </c>
      <c r="E1315" t="s">
        <v>131</v>
      </c>
      <c r="F1315" t="str">
        <f>IF(D1315="COUNTRY",VLOOKUP(E1315,[1]Codes!I:J,2,0),IF(D1315="UNREGION",VLOOKUP(E1315,[1]Codes!AL:AM,2,0),IF(D1315="REGION",VLOOKUP(E1315,[1]Codes!W:X,2,0),"Error")))</f>
        <v>Guinea</v>
      </c>
      <c r="G1315" t="s">
        <v>2</v>
      </c>
      <c r="H1315">
        <v>2005</v>
      </c>
      <c r="I1315" t="s">
        <v>7444</v>
      </c>
      <c r="J1315">
        <v>58.3</v>
      </c>
      <c r="K1315">
        <v>56</v>
      </c>
      <c r="L1315">
        <v>60.3</v>
      </c>
      <c r="M1315" t="s">
        <v>7429</v>
      </c>
      <c r="N1315">
        <v>2005</v>
      </c>
      <c r="O1315" s="1">
        <v>38353</v>
      </c>
      <c r="P1315" s="1">
        <v>38717</v>
      </c>
    </row>
    <row r="1316" spans="1:16" x14ac:dyDescent="0.25">
      <c r="A1316">
        <v>25724434</v>
      </c>
      <c r="B1316" t="s">
        <v>3859</v>
      </c>
      <c r="C1316" t="str">
        <f>IF(D1316="COUNTRY",VLOOKUP(E1316,[1]Codes!I:M,5,0),"")</f>
        <v>Africa</v>
      </c>
      <c r="D1316" t="s">
        <v>28</v>
      </c>
      <c r="E1316" t="s">
        <v>131</v>
      </c>
      <c r="F1316" t="str">
        <f>IF(D1316="COUNTRY",VLOOKUP(E1316,[1]Codes!I:J,2,0),IF(D1316="UNREGION",VLOOKUP(E1316,[1]Codes!AL:AM,2,0),IF(D1316="REGION",VLOOKUP(E1316,[1]Codes!W:X,2,0),"Error")))</f>
        <v>Guinea</v>
      </c>
      <c r="G1316" t="s">
        <v>2</v>
      </c>
      <c r="H1316">
        <v>2018</v>
      </c>
      <c r="I1316" t="s">
        <v>7443</v>
      </c>
      <c r="J1316">
        <v>53.6</v>
      </c>
      <c r="K1316">
        <v>48.9</v>
      </c>
      <c r="L1316">
        <v>56.9</v>
      </c>
      <c r="M1316" t="s">
        <v>7429</v>
      </c>
      <c r="N1316">
        <v>2018</v>
      </c>
      <c r="O1316" s="1">
        <v>43101</v>
      </c>
      <c r="P1316" s="1">
        <v>43465</v>
      </c>
    </row>
    <row r="1317" spans="1:16" x14ac:dyDescent="0.25">
      <c r="A1317">
        <v>25724435</v>
      </c>
      <c r="B1317" t="s">
        <v>3859</v>
      </c>
      <c r="C1317" t="str">
        <f>IF(D1317="COUNTRY",VLOOKUP(E1317,[1]Codes!I:M,5,0),"")</f>
        <v>Africa</v>
      </c>
      <c r="D1317" t="s">
        <v>28</v>
      </c>
      <c r="E1317" t="s">
        <v>131</v>
      </c>
      <c r="F1317" t="str">
        <f>IF(D1317="COUNTRY",VLOOKUP(E1317,[1]Codes!I:J,2,0),IF(D1317="UNREGION",VLOOKUP(E1317,[1]Codes!AL:AM,2,0),IF(D1317="REGION",VLOOKUP(E1317,[1]Codes!W:X,2,0),"Error")))</f>
        <v>Guinea</v>
      </c>
      <c r="G1317" t="s">
        <v>2</v>
      </c>
      <c r="H1317">
        <v>2001</v>
      </c>
      <c r="I1317" t="s">
        <v>7442</v>
      </c>
      <c r="J1317">
        <v>58.9</v>
      </c>
      <c r="K1317">
        <v>56.4</v>
      </c>
      <c r="L1317">
        <v>60.9</v>
      </c>
      <c r="M1317" t="s">
        <v>7429</v>
      </c>
      <c r="N1317">
        <v>2001</v>
      </c>
      <c r="O1317" s="1">
        <v>36892</v>
      </c>
      <c r="P1317" s="1">
        <v>37256</v>
      </c>
    </row>
    <row r="1318" spans="1:16" x14ac:dyDescent="0.25">
      <c r="A1318">
        <v>25724436</v>
      </c>
      <c r="B1318" t="s">
        <v>3859</v>
      </c>
      <c r="C1318" t="str">
        <f>IF(D1318="COUNTRY",VLOOKUP(E1318,[1]Codes!I:M,5,0),"")</f>
        <v>Africa</v>
      </c>
      <c r="D1318" t="s">
        <v>28</v>
      </c>
      <c r="E1318" t="s">
        <v>131</v>
      </c>
      <c r="F1318" t="str">
        <f>IF(D1318="COUNTRY",VLOOKUP(E1318,[1]Codes!I:J,2,0),IF(D1318="UNREGION",VLOOKUP(E1318,[1]Codes!AL:AM,2,0),IF(D1318="REGION",VLOOKUP(E1318,[1]Codes!W:X,2,0),"Error")))</f>
        <v>Guinea</v>
      </c>
      <c r="G1318" t="s">
        <v>2</v>
      </c>
      <c r="H1318">
        <v>2013</v>
      </c>
      <c r="I1318" t="s">
        <v>7441</v>
      </c>
      <c r="J1318">
        <v>55.8</v>
      </c>
      <c r="K1318">
        <v>52.9</v>
      </c>
      <c r="L1318">
        <v>58.1</v>
      </c>
      <c r="M1318" t="s">
        <v>7429</v>
      </c>
      <c r="N1318">
        <v>2013</v>
      </c>
      <c r="O1318" s="1">
        <v>41275</v>
      </c>
      <c r="P1318" s="1">
        <v>41639</v>
      </c>
    </row>
    <row r="1319" spans="1:16" x14ac:dyDescent="0.25">
      <c r="A1319">
        <v>25724437</v>
      </c>
      <c r="B1319" t="s">
        <v>3859</v>
      </c>
      <c r="C1319" t="str">
        <f>IF(D1319="COUNTRY",VLOOKUP(E1319,[1]Codes!I:M,5,0),"")</f>
        <v>Africa</v>
      </c>
      <c r="D1319" t="s">
        <v>28</v>
      </c>
      <c r="E1319" t="s">
        <v>131</v>
      </c>
      <c r="F1319" t="str">
        <f>IF(D1319="COUNTRY",VLOOKUP(E1319,[1]Codes!I:J,2,0),IF(D1319="UNREGION",VLOOKUP(E1319,[1]Codes!AL:AM,2,0),IF(D1319="REGION",VLOOKUP(E1319,[1]Codes!W:X,2,0),"Error")))</f>
        <v>Guinea</v>
      </c>
      <c r="G1319" t="s">
        <v>2</v>
      </c>
      <c r="H1319">
        <v>2010</v>
      </c>
      <c r="I1319" t="s">
        <v>7440</v>
      </c>
      <c r="J1319">
        <v>56.8</v>
      </c>
      <c r="K1319">
        <v>54.2</v>
      </c>
      <c r="L1319">
        <v>58.9</v>
      </c>
      <c r="M1319" t="s">
        <v>7429</v>
      </c>
      <c r="N1319">
        <v>2010</v>
      </c>
      <c r="O1319" s="1">
        <v>40179</v>
      </c>
      <c r="P1319" s="1">
        <v>40543</v>
      </c>
    </row>
    <row r="1320" spans="1:16" x14ac:dyDescent="0.25">
      <c r="A1320">
        <v>25724438</v>
      </c>
      <c r="B1320" t="s">
        <v>3859</v>
      </c>
      <c r="C1320" t="str">
        <f>IF(D1320="COUNTRY",VLOOKUP(E1320,[1]Codes!I:M,5,0),"")</f>
        <v>Africa</v>
      </c>
      <c r="D1320" t="s">
        <v>28</v>
      </c>
      <c r="E1320" t="s">
        <v>131</v>
      </c>
      <c r="F1320" t="str">
        <f>IF(D1320="COUNTRY",VLOOKUP(E1320,[1]Codes!I:J,2,0),IF(D1320="UNREGION",VLOOKUP(E1320,[1]Codes!AL:AM,2,0),IF(D1320="REGION",VLOOKUP(E1320,[1]Codes!W:X,2,0),"Error")))</f>
        <v>Guinea</v>
      </c>
      <c r="G1320" t="s">
        <v>2</v>
      </c>
      <c r="H1320">
        <v>2000</v>
      </c>
      <c r="I1320" t="s">
        <v>7439</v>
      </c>
      <c r="J1320">
        <v>59</v>
      </c>
      <c r="K1320">
        <v>56.4</v>
      </c>
      <c r="L1320">
        <v>61.1</v>
      </c>
      <c r="M1320" t="s">
        <v>7429</v>
      </c>
      <c r="N1320">
        <v>2000</v>
      </c>
      <c r="O1320" s="1">
        <v>36526</v>
      </c>
      <c r="P1320" s="1">
        <v>36891</v>
      </c>
    </row>
    <row r="1321" spans="1:16" x14ac:dyDescent="0.25">
      <c r="A1321">
        <v>25724439</v>
      </c>
      <c r="B1321" t="s">
        <v>3859</v>
      </c>
      <c r="C1321" t="str">
        <f>IF(D1321="COUNTRY",VLOOKUP(E1321,[1]Codes!I:M,5,0),"")</f>
        <v>Africa</v>
      </c>
      <c r="D1321" t="s">
        <v>28</v>
      </c>
      <c r="E1321" t="s">
        <v>131</v>
      </c>
      <c r="F1321" t="str">
        <f>IF(D1321="COUNTRY",VLOOKUP(E1321,[1]Codes!I:J,2,0),IF(D1321="UNREGION",VLOOKUP(E1321,[1]Codes!AL:AM,2,0),IF(D1321="REGION",VLOOKUP(E1321,[1]Codes!W:X,2,0),"Error")))</f>
        <v>Guinea</v>
      </c>
      <c r="G1321" t="s">
        <v>2</v>
      </c>
      <c r="H1321">
        <v>2015</v>
      </c>
      <c r="I1321" t="s">
        <v>7438</v>
      </c>
      <c r="J1321">
        <v>55</v>
      </c>
      <c r="K1321">
        <v>51.8</v>
      </c>
      <c r="L1321">
        <v>57.6</v>
      </c>
      <c r="M1321" t="s">
        <v>7429</v>
      </c>
      <c r="N1321">
        <v>2015</v>
      </c>
      <c r="O1321" s="1">
        <v>42005</v>
      </c>
      <c r="P1321" s="1">
        <v>42369</v>
      </c>
    </row>
    <row r="1322" spans="1:16" x14ac:dyDescent="0.25">
      <c r="A1322">
        <v>25724440</v>
      </c>
      <c r="B1322" t="s">
        <v>3859</v>
      </c>
      <c r="C1322" t="str">
        <f>IF(D1322="COUNTRY",VLOOKUP(E1322,[1]Codes!I:M,5,0),"")</f>
        <v>Africa</v>
      </c>
      <c r="D1322" t="s">
        <v>28</v>
      </c>
      <c r="E1322" t="s">
        <v>105</v>
      </c>
      <c r="F1322" t="str">
        <f>IF(D1322="COUNTRY",VLOOKUP(E1322,[1]Codes!I:J,2,0),IF(D1322="UNREGION",VLOOKUP(E1322,[1]Codes!AL:AM,2,0),IF(D1322="REGION",VLOOKUP(E1322,[1]Codes!W:X,2,0),"Error")))</f>
        <v>Gambia</v>
      </c>
      <c r="G1322" t="s">
        <v>2</v>
      </c>
      <c r="H1322">
        <v>2002</v>
      </c>
      <c r="I1322" t="s">
        <v>7437</v>
      </c>
      <c r="J1322">
        <v>60.9</v>
      </c>
      <c r="K1322">
        <v>57.7</v>
      </c>
      <c r="L1322">
        <v>63.9</v>
      </c>
      <c r="M1322" t="s">
        <v>7429</v>
      </c>
      <c r="N1322">
        <v>2002</v>
      </c>
      <c r="O1322" s="1">
        <v>37257</v>
      </c>
      <c r="P1322" s="1">
        <v>37621</v>
      </c>
    </row>
    <row r="1323" spans="1:16" x14ac:dyDescent="0.25">
      <c r="A1323">
        <v>25724441</v>
      </c>
      <c r="B1323" t="s">
        <v>3859</v>
      </c>
      <c r="C1323" t="str">
        <f>IF(D1323="COUNTRY",VLOOKUP(E1323,[1]Codes!I:M,5,0),"")</f>
        <v>Africa</v>
      </c>
      <c r="D1323" t="s">
        <v>28</v>
      </c>
      <c r="E1323" t="s">
        <v>105</v>
      </c>
      <c r="F1323" t="str">
        <f>IF(D1323="COUNTRY",VLOOKUP(E1323,[1]Codes!I:J,2,0),IF(D1323="UNREGION",VLOOKUP(E1323,[1]Codes!AL:AM,2,0),IF(D1323="REGION",VLOOKUP(E1323,[1]Codes!W:X,2,0),"Error")))</f>
        <v>Gambia</v>
      </c>
      <c r="G1323" t="s">
        <v>2</v>
      </c>
      <c r="H1323">
        <v>2019</v>
      </c>
      <c r="I1323" t="s">
        <v>7436</v>
      </c>
      <c r="J1323">
        <v>55.1</v>
      </c>
      <c r="K1323">
        <v>51.3</v>
      </c>
      <c r="L1323">
        <v>58.4</v>
      </c>
      <c r="M1323" t="s">
        <v>7429</v>
      </c>
      <c r="N1323">
        <v>2019</v>
      </c>
      <c r="O1323" s="1">
        <v>43466</v>
      </c>
      <c r="P1323" s="1">
        <v>43830</v>
      </c>
    </row>
    <row r="1324" spans="1:16" x14ac:dyDescent="0.25">
      <c r="A1324">
        <v>25724442</v>
      </c>
      <c r="B1324" t="s">
        <v>3859</v>
      </c>
      <c r="C1324" t="str">
        <f>IF(D1324="COUNTRY",VLOOKUP(E1324,[1]Codes!I:M,5,0),"")</f>
        <v>Africa</v>
      </c>
      <c r="D1324" t="s">
        <v>28</v>
      </c>
      <c r="E1324" t="s">
        <v>105</v>
      </c>
      <c r="F1324" t="str">
        <f>IF(D1324="COUNTRY",VLOOKUP(E1324,[1]Codes!I:J,2,0),IF(D1324="UNREGION",VLOOKUP(E1324,[1]Codes!AL:AM,2,0),IF(D1324="REGION",VLOOKUP(E1324,[1]Codes!W:X,2,0),"Error")))</f>
        <v>Gambia</v>
      </c>
      <c r="G1324" t="s">
        <v>2</v>
      </c>
      <c r="H1324">
        <v>2005</v>
      </c>
      <c r="I1324" t="s">
        <v>7435</v>
      </c>
      <c r="J1324">
        <v>60.5</v>
      </c>
      <c r="K1324">
        <v>57.2</v>
      </c>
      <c r="L1324">
        <v>63.4</v>
      </c>
      <c r="M1324" t="s">
        <v>7429</v>
      </c>
      <c r="N1324">
        <v>2005</v>
      </c>
      <c r="O1324" s="1">
        <v>38353</v>
      </c>
      <c r="P1324" s="1">
        <v>38717</v>
      </c>
    </row>
    <row r="1325" spans="1:16" x14ac:dyDescent="0.25">
      <c r="A1325">
        <v>25724443</v>
      </c>
      <c r="B1325" t="s">
        <v>3859</v>
      </c>
      <c r="C1325" t="str">
        <f>IF(D1325="COUNTRY",VLOOKUP(E1325,[1]Codes!I:M,5,0),"")</f>
        <v>Africa</v>
      </c>
      <c r="D1325" t="s">
        <v>28</v>
      </c>
      <c r="E1325" t="s">
        <v>105</v>
      </c>
      <c r="F1325" t="str">
        <f>IF(D1325="COUNTRY",VLOOKUP(E1325,[1]Codes!I:J,2,0),IF(D1325="UNREGION",VLOOKUP(E1325,[1]Codes!AL:AM,2,0),IF(D1325="REGION",VLOOKUP(E1325,[1]Codes!W:X,2,0),"Error")))</f>
        <v>Gambia</v>
      </c>
      <c r="G1325" t="s">
        <v>2</v>
      </c>
      <c r="H1325">
        <v>2011</v>
      </c>
      <c r="I1325" t="s">
        <v>7434</v>
      </c>
      <c r="J1325">
        <v>58.9</v>
      </c>
      <c r="K1325">
        <v>55.8</v>
      </c>
      <c r="L1325">
        <v>61.6</v>
      </c>
      <c r="M1325" t="s">
        <v>7429</v>
      </c>
      <c r="N1325">
        <v>2011</v>
      </c>
      <c r="O1325" s="1">
        <v>40544</v>
      </c>
      <c r="P1325" s="1">
        <v>40908</v>
      </c>
    </row>
    <row r="1326" spans="1:16" x14ac:dyDescent="0.25">
      <c r="A1326">
        <v>25724444</v>
      </c>
      <c r="B1326" t="s">
        <v>3859</v>
      </c>
      <c r="C1326" t="str">
        <f>IF(D1326="COUNTRY",VLOOKUP(E1326,[1]Codes!I:M,5,0),"")</f>
        <v>Africa</v>
      </c>
      <c r="D1326" t="s">
        <v>28</v>
      </c>
      <c r="E1326" t="s">
        <v>105</v>
      </c>
      <c r="F1326" t="str">
        <f>IF(D1326="COUNTRY",VLOOKUP(E1326,[1]Codes!I:J,2,0),IF(D1326="UNREGION",VLOOKUP(E1326,[1]Codes!AL:AM,2,0),IF(D1326="REGION",VLOOKUP(E1326,[1]Codes!W:X,2,0),"Error")))</f>
        <v>Gambia</v>
      </c>
      <c r="G1326" t="s">
        <v>2</v>
      </c>
      <c r="H1326">
        <v>2008</v>
      </c>
      <c r="I1326" t="s">
        <v>7433</v>
      </c>
      <c r="J1326">
        <v>59.8</v>
      </c>
      <c r="K1326">
        <v>56.5</v>
      </c>
      <c r="L1326">
        <v>62.6</v>
      </c>
      <c r="M1326" t="s">
        <v>7429</v>
      </c>
      <c r="N1326">
        <v>2008</v>
      </c>
      <c r="O1326" s="1">
        <v>39448</v>
      </c>
      <c r="P1326" s="1">
        <v>39813</v>
      </c>
    </row>
    <row r="1327" spans="1:16" x14ac:dyDescent="0.25">
      <c r="A1327">
        <v>25724445</v>
      </c>
      <c r="B1327" t="s">
        <v>3859</v>
      </c>
      <c r="C1327" t="str">
        <f>IF(D1327="COUNTRY",VLOOKUP(E1327,[1]Codes!I:M,5,0),"")</f>
        <v>Africa</v>
      </c>
      <c r="D1327" t="s">
        <v>28</v>
      </c>
      <c r="E1327" t="s">
        <v>105</v>
      </c>
      <c r="F1327" t="str">
        <f>IF(D1327="COUNTRY",VLOOKUP(E1327,[1]Codes!I:J,2,0),IF(D1327="UNREGION",VLOOKUP(E1327,[1]Codes!AL:AM,2,0),IF(D1327="REGION",VLOOKUP(E1327,[1]Codes!W:X,2,0),"Error")))</f>
        <v>Gambia</v>
      </c>
      <c r="G1327" t="s">
        <v>2</v>
      </c>
      <c r="H1327">
        <v>2009</v>
      </c>
      <c r="I1327" t="s">
        <v>7432</v>
      </c>
      <c r="J1327">
        <v>59.5</v>
      </c>
      <c r="K1327">
        <v>56.3</v>
      </c>
      <c r="L1327">
        <v>62.4</v>
      </c>
      <c r="M1327" t="s">
        <v>7429</v>
      </c>
      <c r="N1327">
        <v>2009</v>
      </c>
      <c r="O1327" s="1">
        <v>39814</v>
      </c>
      <c r="P1327" s="1">
        <v>40178</v>
      </c>
    </row>
    <row r="1328" spans="1:16" x14ac:dyDescent="0.25">
      <c r="A1328">
        <v>25724446</v>
      </c>
      <c r="B1328" t="s">
        <v>3859</v>
      </c>
      <c r="C1328" t="str">
        <f>IF(D1328="COUNTRY",VLOOKUP(E1328,[1]Codes!I:M,5,0),"")</f>
        <v>Africa</v>
      </c>
      <c r="D1328" t="s">
        <v>28</v>
      </c>
      <c r="E1328" t="s">
        <v>105</v>
      </c>
      <c r="F1328" t="str">
        <f>IF(D1328="COUNTRY",VLOOKUP(E1328,[1]Codes!I:J,2,0),IF(D1328="UNREGION",VLOOKUP(E1328,[1]Codes!AL:AM,2,0),IF(D1328="REGION",VLOOKUP(E1328,[1]Codes!W:X,2,0),"Error")))</f>
        <v>Gambia</v>
      </c>
      <c r="G1328" t="s">
        <v>2</v>
      </c>
      <c r="H1328">
        <v>2014</v>
      </c>
      <c r="I1328" t="s">
        <v>7431</v>
      </c>
      <c r="J1328">
        <v>57.7</v>
      </c>
      <c r="K1328">
        <v>54.8</v>
      </c>
      <c r="L1328">
        <v>60.4</v>
      </c>
      <c r="M1328" t="s">
        <v>7429</v>
      </c>
      <c r="N1328">
        <v>2014</v>
      </c>
      <c r="O1328" s="1">
        <v>41640</v>
      </c>
      <c r="P1328" s="1">
        <v>42004</v>
      </c>
    </row>
    <row r="1329" spans="1:16" x14ac:dyDescent="0.25">
      <c r="A1329">
        <v>25724447</v>
      </c>
      <c r="B1329" t="s">
        <v>3859</v>
      </c>
      <c r="C1329" t="str">
        <f>IF(D1329="COUNTRY",VLOOKUP(E1329,[1]Codes!I:M,5,0),"")</f>
        <v>Africa</v>
      </c>
      <c r="D1329" t="s">
        <v>28</v>
      </c>
      <c r="E1329" t="s">
        <v>105</v>
      </c>
      <c r="F1329" t="str">
        <f>IF(D1329="COUNTRY",VLOOKUP(E1329,[1]Codes!I:J,2,0),IF(D1329="UNREGION",VLOOKUP(E1329,[1]Codes!AL:AM,2,0),IF(D1329="REGION",VLOOKUP(E1329,[1]Codes!W:X,2,0),"Error")))</f>
        <v>Gambia</v>
      </c>
      <c r="G1329" t="s">
        <v>2</v>
      </c>
      <c r="H1329">
        <v>2018</v>
      </c>
      <c r="I1329" t="s">
        <v>7430</v>
      </c>
      <c r="J1329">
        <v>55.7</v>
      </c>
      <c r="K1329">
        <v>52.3</v>
      </c>
      <c r="L1329">
        <v>58.7</v>
      </c>
      <c r="M1329" t="s">
        <v>7429</v>
      </c>
      <c r="N1329">
        <v>2018</v>
      </c>
      <c r="O1329" s="1">
        <v>43101</v>
      </c>
      <c r="P1329" s="1">
        <v>43465</v>
      </c>
    </row>
    <row r="1330" spans="1:16" x14ac:dyDescent="0.25">
      <c r="A1330">
        <v>25724448</v>
      </c>
      <c r="B1330" t="s">
        <v>3859</v>
      </c>
      <c r="C1330" t="str">
        <f>IF(D1330="COUNTRY",VLOOKUP(E1330,[1]Codes!I:M,5,0),"")</f>
        <v>Africa</v>
      </c>
      <c r="D1330" t="s">
        <v>28</v>
      </c>
      <c r="E1330" t="s">
        <v>105</v>
      </c>
      <c r="F1330" t="str">
        <f>IF(D1330="COUNTRY",VLOOKUP(E1330,[1]Codes!I:J,2,0),IF(D1330="UNREGION",VLOOKUP(E1330,[1]Codes!AL:AM,2,0),IF(D1330="REGION",VLOOKUP(E1330,[1]Codes!W:X,2,0),"Error")))</f>
        <v>Gambia</v>
      </c>
      <c r="G1330" t="s">
        <v>2</v>
      </c>
      <c r="H1330">
        <v>2000</v>
      </c>
      <c r="I1330" t="s">
        <v>7428</v>
      </c>
      <c r="J1330">
        <v>61.1</v>
      </c>
      <c r="K1330">
        <v>57.9</v>
      </c>
      <c r="L1330">
        <v>64.2</v>
      </c>
      <c r="M1330" t="s">
        <v>7411</v>
      </c>
      <c r="N1330">
        <v>2000</v>
      </c>
      <c r="O1330" s="1">
        <v>36526</v>
      </c>
      <c r="P1330" s="1">
        <v>36891</v>
      </c>
    </row>
    <row r="1331" spans="1:16" x14ac:dyDescent="0.25">
      <c r="A1331">
        <v>25724449</v>
      </c>
      <c r="B1331" t="s">
        <v>3859</v>
      </c>
      <c r="C1331" t="str">
        <f>IF(D1331="COUNTRY",VLOOKUP(E1331,[1]Codes!I:M,5,0),"")</f>
        <v>Africa</v>
      </c>
      <c r="D1331" t="s">
        <v>28</v>
      </c>
      <c r="E1331" t="s">
        <v>105</v>
      </c>
      <c r="F1331" t="str">
        <f>IF(D1331="COUNTRY",VLOOKUP(E1331,[1]Codes!I:J,2,0),IF(D1331="UNREGION",VLOOKUP(E1331,[1]Codes!AL:AM,2,0),IF(D1331="REGION",VLOOKUP(E1331,[1]Codes!W:X,2,0),"Error")))</f>
        <v>Gambia</v>
      </c>
      <c r="G1331" t="s">
        <v>2</v>
      </c>
      <c r="H1331">
        <v>2012</v>
      </c>
      <c r="I1331" t="s">
        <v>7427</v>
      </c>
      <c r="J1331">
        <v>58.5</v>
      </c>
      <c r="K1331">
        <v>55.5</v>
      </c>
      <c r="L1331">
        <v>61.2</v>
      </c>
      <c r="M1331" t="s">
        <v>7411</v>
      </c>
      <c r="N1331">
        <v>2012</v>
      </c>
      <c r="O1331" s="1">
        <v>40909</v>
      </c>
      <c r="P1331" s="1">
        <v>41274</v>
      </c>
    </row>
    <row r="1332" spans="1:16" x14ac:dyDescent="0.25">
      <c r="A1332">
        <v>25724450</v>
      </c>
      <c r="B1332" t="s">
        <v>3859</v>
      </c>
      <c r="C1332" t="str">
        <f>IF(D1332="COUNTRY",VLOOKUP(E1332,[1]Codes!I:M,5,0),"")</f>
        <v>Africa</v>
      </c>
      <c r="D1332" t="s">
        <v>28</v>
      </c>
      <c r="E1332" t="s">
        <v>105</v>
      </c>
      <c r="F1332" t="str">
        <f>IF(D1332="COUNTRY",VLOOKUP(E1332,[1]Codes!I:J,2,0),IF(D1332="UNREGION",VLOOKUP(E1332,[1]Codes!AL:AM,2,0),IF(D1332="REGION",VLOOKUP(E1332,[1]Codes!W:X,2,0),"Error")))</f>
        <v>Gambia</v>
      </c>
      <c r="G1332" t="s">
        <v>2</v>
      </c>
      <c r="H1332">
        <v>2013</v>
      </c>
      <c r="I1332" t="s">
        <v>7426</v>
      </c>
      <c r="J1332">
        <v>58.1</v>
      </c>
      <c r="K1332">
        <v>55.1</v>
      </c>
      <c r="L1332">
        <v>60.8</v>
      </c>
      <c r="M1332" t="s">
        <v>7411</v>
      </c>
      <c r="N1332">
        <v>2013</v>
      </c>
      <c r="O1332" s="1">
        <v>41275</v>
      </c>
      <c r="P1332" s="1">
        <v>41639</v>
      </c>
    </row>
    <row r="1333" spans="1:16" x14ac:dyDescent="0.25">
      <c r="A1333">
        <v>25724451</v>
      </c>
      <c r="B1333" t="s">
        <v>3859</v>
      </c>
      <c r="C1333" t="str">
        <f>IF(D1333="COUNTRY",VLOOKUP(E1333,[1]Codes!I:M,5,0),"")</f>
        <v>Africa</v>
      </c>
      <c r="D1333" t="s">
        <v>28</v>
      </c>
      <c r="E1333" t="s">
        <v>105</v>
      </c>
      <c r="F1333" t="str">
        <f>IF(D1333="COUNTRY",VLOOKUP(E1333,[1]Codes!I:J,2,0),IF(D1333="UNREGION",VLOOKUP(E1333,[1]Codes!AL:AM,2,0),IF(D1333="REGION",VLOOKUP(E1333,[1]Codes!W:X,2,0),"Error")))</f>
        <v>Gambia</v>
      </c>
      <c r="G1333" t="s">
        <v>2</v>
      </c>
      <c r="H1333">
        <v>2017</v>
      </c>
      <c r="I1333" t="s">
        <v>7425</v>
      </c>
      <c r="J1333">
        <v>56.2</v>
      </c>
      <c r="K1333">
        <v>53.1</v>
      </c>
      <c r="L1333">
        <v>59.1</v>
      </c>
      <c r="M1333" t="s">
        <v>7411</v>
      </c>
      <c r="N1333">
        <v>2017</v>
      </c>
      <c r="O1333" s="1">
        <v>42736</v>
      </c>
      <c r="P1333" s="1">
        <v>43100</v>
      </c>
    </row>
    <row r="1334" spans="1:16" x14ac:dyDescent="0.25">
      <c r="A1334">
        <v>25724452</v>
      </c>
      <c r="B1334" t="s">
        <v>3859</v>
      </c>
      <c r="C1334" t="str">
        <f>IF(D1334="COUNTRY",VLOOKUP(E1334,[1]Codes!I:M,5,0),"")</f>
        <v>Africa</v>
      </c>
      <c r="D1334" t="s">
        <v>28</v>
      </c>
      <c r="E1334" t="s">
        <v>105</v>
      </c>
      <c r="F1334" t="str">
        <f>IF(D1334="COUNTRY",VLOOKUP(E1334,[1]Codes!I:J,2,0),IF(D1334="UNREGION",VLOOKUP(E1334,[1]Codes!AL:AM,2,0),IF(D1334="REGION",VLOOKUP(E1334,[1]Codes!W:X,2,0),"Error")))</f>
        <v>Gambia</v>
      </c>
      <c r="G1334" t="s">
        <v>2</v>
      </c>
      <c r="H1334">
        <v>2001</v>
      </c>
      <c r="I1334" t="s">
        <v>7424</v>
      </c>
      <c r="J1334">
        <v>61</v>
      </c>
      <c r="K1334">
        <v>57.9</v>
      </c>
      <c r="L1334">
        <v>64</v>
      </c>
      <c r="M1334" t="s">
        <v>7411</v>
      </c>
      <c r="N1334">
        <v>2001</v>
      </c>
      <c r="O1334" s="1">
        <v>36892</v>
      </c>
      <c r="P1334" s="1">
        <v>37256</v>
      </c>
    </row>
    <row r="1335" spans="1:16" x14ac:dyDescent="0.25">
      <c r="A1335">
        <v>25724453</v>
      </c>
      <c r="B1335" t="s">
        <v>3859</v>
      </c>
      <c r="C1335" t="str">
        <f>IF(D1335="COUNTRY",VLOOKUP(E1335,[1]Codes!I:M,5,0),"")</f>
        <v>Africa</v>
      </c>
      <c r="D1335" t="s">
        <v>28</v>
      </c>
      <c r="E1335" t="s">
        <v>105</v>
      </c>
      <c r="F1335" t="str">
        <f>IF(D1335="COUNTRY",VLOOKUP(E1335,[1]Codes!I:J,2,0),IF(D1335="UNREGION",VLOOKUP(E1335,[1]Codes!AL:AM,2,0),IF(D1335="REGION",VLOOKUP(E1335,[1]Codes!W:X,2,0),"Error")))</f>
        <v>Gambia</v>
      </c>
      <c r="G1335" t="s">
        <v>2</v>
      </c>
      <c r="H1335">
        <v>2015</v>
      </c>
      <c r="I1335" t="s">
        <v>7423</v>
      </c>
      <c r="J1335">
        <v>57.3</v>
      </c>
      <c r="K1335">
        <v>54.4</v>
      </c>
      <c r="L1335">
        <v>59.9</v>
      </c>
      <c r="M1335" t="s">
        <v>7411</v>
      </c>
      <c r="N1335">
        <v>2015</v>
      </c>
      <c r="O1335" s="1">
        <v>42005</v>
      </c>
      <c r="P1335" s="1">
        <v>42369</v>
      </c>
    </row>
    <row r="1336" spans="1:16" x14ac:dyDescent="0.25">
      <c r="A1336">
        <v>25724454</v>
      </c>
      <c r="B1336" t="s">
        <v>3859</v>
      </c>
      <c r="C1336" t="str">
        <f>IF(D1336="COUNTRY",VLOOKUP(E1336,[1]Codes!I:M,5,0),"")</f>
        <v>Africa</v>
      </c>
      <c r="D1336" t="s">
        <v>28</v>
      </c>
      <c r="E1336" t="s">
        <v>105</v>
      </c>
      <c r="F1336" t="str">
        <f>IF(D1336="COUNTRY",VLOOKUP(E1336,[1]Codes!I:J,2,0),IF(D1336="UNREGION",VLOOKUP(E1336,[1]Codes!AL:AM,2,0),IF(D1336="REGION",VLOOKUP(E1336,[1]Codes!W:X,2,0),"Error")))</f>
        <v>Gambia</v>
      </c>
      <c r="G1336" t="s">
        <v>2</v>
      </c>
      <c r="H1336">
        <v>2003</v>
      </c>
      <c r="I1336" t="s">
        <v>7422</v>
      </c>
      <c r="J1336">
        <v>60.8</v>
      </c>
      <c r="K1336">
        <v>57.6</v>
      </c>
      <c r="L1336">
        <v>63.7</v>
      </c>
      <c r="M1336" t="s">
        <v>7411</v>
      </c>
      <c r="N1336">
        <v>2003</v>
      </c>
      <c r="O1336" s="1">
        <v>37622</v>
      </c>
      <c r="P1336" s="1">
        <v>37986</v>
      </c>
    </row>
    <row r="1337" spans="1:16" x14ac:dyDescent="0.25">
      <c r="A1337">
        <v>25724455</v>
      </c>
      <c r="B1337" t="s">
        <v>3859</v>
      </c>
      <c r="C1337" t="str">
        <f>IF(D1337="COUNTRY",VLOOKUP(E1337,[1]Codes!I:M,5,0),"")</f>
        <v>Africa</v>
      </c>
      <c r="D1337" t="s">
        <v>28</v>
      </c>
      <c r="E1337" t="s">
        <v>105</v>
      </c>
      <c r="F1337" t="str">
        <f>IF(D1337="COUNTRY",VLOOKUP(E1337,[1]Codes!I:J,2,0),IF(D1337="UNREGION",VLOOKUP(E1337,[1]Codes!AL:AM,2,0),IF(D1337="REGION",VLOOKUP(E1337,[1]Codes!W:X,2,0),"Error")))</f>
        <v>Gambia</v>
      </c>
      <c r="G1337" t="s">
        <v>2</v>
      </c>
      <c r="H1337">
        <v>2010</v>
      </c>
      <c r="I1337" t="s">
        <v>7421</v>
      </c>
      <c r="J1337">
        <v>59.2</v>
      </c>
      <c r="K1337">
        <v>56</v>
      </c>
      <c r="L1337">
        <v>62</v>
      </c>
      <c r="M1337" t="s">
        <v>7411</v>
      </c>
      <c r="N1337">
        <v>2010</v>
      </c>
      <c r="O1337" s="1">
        <v>40179</v>
      </c>
      <c r="P1337" s="1">
        <v>40543</v>
      </c>
    </row>
    <row r="1338" spans="1:16" x14ac:dyDescent="0.25">
      <c r="A1338">
        <v>25724456</v>
      </c>
      <c r="B1338" t="s">
        <v>3859</v>
      </c>
      <c r="C1338" t="str">
        <f>IF(D1338="COUNTRY",VLOOKUP(E1338,[1]Codes!I:M,5,0),"")</f>
        <v>Africa</v>
      </c>
      <c r="D1338" t="s">
        <v>28</v>
      </c>
      <c r="E1338" t="s">
        <v>105</v>
      </c>
      <c r="F1338" t="str">
        <f>IF(D1338="COUNTRY",VLOOKUP(E1338,[1]Codes!I:J,2,0),IF(D1338="UNREGION",VLOOKUP(E1338,[1]Codes!AL:AM,2,0),IF(D1338="REGION",VLOOKUP(E1338,[1]Codes!W:X,2,0),"Error")))</f>
        <v>Gambia</v>
      </c>
      <c r="G1338" t="s">
        <v>2</v>
      </c>
      <c r="H1338">
        <v>2007</v>
      </c>
      <c r="I1338" t="s">
        <v>7420</v>
      </c>
      <c r="J1338">
        <v>60.1</v>
      </c>
      <c r="K1338">
        <v>56.7</v>
      </c>
      <c r="L1338">
        <v>62.9</v>
      </c>
      <c r="M1338" t="s">
        <v>7411</v>
      </c>
      <c r="N1338">
        <v>2007</v>
      </c>
      <c r="O1338" s="1">
        <v>39083</v>
      </c>
      <c r="P1338" s="1">
        <v>39447</v>
      </c>
    </row>
    <row r="1339" spans="1:16" x14ac:dyDescent="0.25">
      <c r="A1339">
        <v>25724457</v>
      </c>
      <c r="B1339" t="s">
        <v>3859</v>
      </c>
      <c r="C1339" t="str">
        <f>IF(D1339="COUNTRY",VLOOKUP(E1339,[1]Codes!I:M,5,0),"")</f>
        <v>Africa</v>
      </c>
      <c r="D1339" t="s">
        <v>28</v>
      </c>
      <c r="E1339" t="s">
        <v>105</v>
      </c>
      <c r="F1339" t="str">
        <f>IF(D1339="COUNTRY",VLOOKUP(E1339,[1]Codes!I:J,2,0),IF(D1339="UNREGION",VLOOKUP(E1339,[1]Codes!AL:AM,2,0),IF(D1339="REGION",VLOOKUP(E1339,[1]Codes!W:X,2,0),"Error")))</f>
        <v>Gambia</v>
      </c>
      <c r="G1339" t="s">
        <v>2</v>
      </c>
      <c r="H1339">
        <v>2006</v>
      </c>
      <c r="I1339" t="s">
        <v>7419</v>
      </c>
      <c r="J1339">
        <v>60.3</v>
      </c>
      <c r="K1339">
        <v>56.9</v>
      </c>
      <c r="L1339">
        <v>63.2</v>
      </c>
      <c r="M1339" t="s">
        <v>7411</v>
      </c>
      <c r="N1339">
        <v>2006</v>
      </c>
      <c r="O1339" s="1">
        <v>38718</v>
      </c>
      <c r="P1339" s="1">
        <v>39082</v>
      </c>
    </row>
    <row r="1340" spans="1:16" x14ac:dyDescent="0.25">
      <c r="A1340">
        <v>25724458</v>
      </c>
      <c r="B1340" t="s">
        <v>3859</v>
      </c>
      <c r="C1340" t="str">
        <f>IF(D1340="COUNTRY",VLOOKUP(E1340,[1]Codes!I:M,5,0),"")</f>
        <v>Africa</v>
      </c>
      <c r="D1340" t="s">
        <v>28</v>
      </c>
      <c r="E1340" t="s">
        <v>105</v>
      </c>
      <c r="F1340" t="str">
        <f>IF(D1340="COUNTRY",VLOOKUP(E1340,[1]Codes!I:J,2,0),IF(D1340="UNREGION",VLOOKUP(E1340,[1]Codes!AL:AM,2,0),IF(D1340="REGION",VLOOKUP(E1340,[1]Codes!W:X,2,0),"Error")))</f>
        <v>Gambia</v>
      </c>
      <c r="G1340" t="s">
        <v>2</v>
      </c>
      <c r="H1340">
        <v>2004</v>
      </c>
      <c r="I1340" t="s">
        <v>7418</v>
      </c>
      <c r="J1340">
        <v>60.7</v>
      </c>
      <c r="K1340">
        <v>57.4</v>
      </c>
      <c r="L1340">
        <v>63.6</v>
      </c>
      <c r="M1340" t="s">
        <v>7411</v>
      </c>
      <c r="N1340">
        <v>2004</v>
      </c>
      <c r="O1340" s="1">
        <v>37987</v>
      </c>
      <c r="P1340" s="1">
        <v>38352</v>
      </c>
    </row>
    <row r="1341" spans="1:16" x14ac:dyDescent="0.25">
      <c r="A1341">
        <v>25724459</v>
      </c>
      <c r="B1341" t="s">
        <v>3859</v>
      </c>
      <c r="C1341" t="str">
        <f>IF(D1341="COUNTRY",VLOOKUP(E1341,[1]Codes!I:M,5,0),"")</f>
        <v>Africa</v>
      </c>
      <c r="D1341" t="s">
        <v>28</v>
      </c>
      <c r="E1341" t="s">
        <v>105</v>
      </c>
      <c r="F1341" t="str">
        <f>IF(D1341="COUNTRY",VLOOKUP(E1341,[1]Codes!I:J,2,0),IF(D1341="UNREGION",VLOOKUP(E1341,[1]Codes!AL:AM,2,0),IF(D1341="REGION",VLOOKUP(E1341,[1]Codes!W:X,2,0),"Error")))</f>
        <v>Gambia</v>
      </c>
      <c r="G1341" t="s">
        <v>2</v>
      </c>
      <c r="H1341">
        <v>2016</v>
      </c>
      <c r="I1341" t="s">
        <v>7417</v>
      </c>
      <c r="J1341">
        <v>56.8</v>
      </c>
      <c r="K1341">
        <v>53.7</v>
      </c>
      <c r="L1341">
        <v>59.5</v>
      </c>
      <c r="M1341" t="s">
        <v>7411</v>
      </c>
      <c r="N1341">
        <v>2016</v>
      </c>
      <c r="O1341" s="1">
        <v>42370</v>
      </c>
      <c r="P1341" s="1">
        <v>42735</v>
      </c>
    </row>
    <row r="1342" spans="1:16" x14ac:dyDescent="0.25">
      <c r="A1342">
        <v>25724460</v>
      </c>
      <c r="B1342" t="s">
        <v>3859</v>
      </c>
      <c r="C1342" t="str">
        <f>IF(D1342="COUNTRY",VLOOKUP(E1342,[1]Codes!I:M,5,0),"")</f>
        <v>Africa</v>
      </c>
      <c r="D1342" t="s">
        <v>28</v>
      </c>
      <c r="E1342" t="s">
        <v>93</v>
      </c>
      <c r="F1342" t="str">
        <f>IF(D1342="COUNTRY",VLOOKUP(E1342,[1]Codes!I:J,2,0),IF(D1342="UNREGION",VLOOKUP(E1342,[1]Codes!AL:AM,2,0),IF(D1342="REGION",VLOOKUP(E1342,[1]Codes!W:X,2,0),"Error")))</f>
        <v>Guinea-Bissau</v>
      </c>
      <c r="G1342" t="s">
        <v>2</v>
      </c>
      <c r="H1342">
        <v>2001</v>
      </c>
      <c r="I1342" t="s">
        <v>7416</v>
      </c>
      <c r="J1342">
        <v>56.5</v>
      </c>
      <c r="K1342">
        <v>47</v>
      </c>
      <c r="L1342">
        <v>62.7</v>
      </c>
      <c r="M1342" t="s">
        <v>7411</v>
      </c>
      <c r="N1342">
        <v>2001</v>
      </c>
      <c r="O1342" s="1">
        <v>36892</v>
      </c>
      <c r="P1342" s="1">
        <v>37256</v>
      </c>
    </row>
    <row r="1343" spans="1:16" x14ac:dyDescent="0.25">
      <c r="A1343">
        <v>25724461</v>
      </c>
      <c r="B1343" t="s">
        <v>3859</v>
      </c>
      <c r="C1343" t="str">
        <f>IF(D1343="COUNTRY",VLOOKUP(E1343,[1]Codes!I:M,5,0),"")</f>
        <v>Africa</v>
      </c>
      <c r="D1343" t="s">
        <v>28</v>
      </c>
      <c r="E1343" t="s">
        <v>93</v>
      </c>
      <c r="F1343" t="str">
        <f>IF(D1343="COUNTRY",VLOOKUP(E1343,[1]Codes!I:J,2,0),IF(D1343="UNREGION",VLOOKUP(E1343,[1]Codes!AL:AM,2,0),IF(D1343="REGION",VLOOKUP(E1343,[1]Codes!W:X,2,0),"Error")))</f>
        <v>Guinea-Bissau</v>
      </c>
      <c r="G1343" t="s">
        <v>2</v>
      </c>
      <c r="H1343">
        <v>2007</v>
      </c>
      <c r="I1343" t="s">
        <v>7415</v>
      </c>
      <c r="J1343">
        <v>55.5</v>
      </c>
      <c r="K1343">
        <v>46.3</v>
      </c>
      <c r="L1343">
        <v>61.9</v>
      </c>
      <c r="M1343" t="s">
        <v>7411</v>
      </c>
      <c r="N1343">
        <v>2007</v>
      </c>
      <c r="O1343" s="1">
        <v>39083</v>
      </c>
      <c r="P1343" s="1">
        <v>39447</v>
      </c>
    </row>
    <row r="1344" spans="1:16" x14ac:dyDescent="0.25">
      <c r="A1344">
        <v>25724462</v>
      </c>
      <c r="B1344" t="s">
        <v>3859</v>
      </c>
      <c r="C1344" t="str">
        <f>IF(D1344="COUNTRY",VLOOKUP(E1344,[1]Codes!I:M,5,0),"")</f>
        <v>Africa</v>
      </c>
      <c r="D1344" t="s">
        <v>28</v>
      </c>
      <c r="E1344" t="s">
        <v>93</v>
      </c>
      <c r="F1344" t="str">
        <f>IF(D1344="COUNTRY",VLOOKUP(E1344,[1]Codes!I:J,2,0),IF(D1344="UNREGION",VLOOKUP(E1344,[1]Codes!AL:AM,2,0),IF(D1344="REGION",VLOOKUP(E1344,[1]Codes!W:X,2,0),"Error")))</f>
        <v>Guinea-Bissau</v>
      </c>
      <c r="G1344" t="s">
        <v>2</v>
      </c>
      <c r="H1344">
        <v>2011</v>
      </c>
      <c r="I1344" t="s">
        <v>7414</v>
      </c>
      <c r="J1344">
        <v>54.4</v>
      </c>
      <c r="K1344">
        <v>44</v>
      </c>
      <c r="L1344">
        <v>61.1</v>
      </c>
      <c r="M1344" t="s">
        <v>7411</v>
      </c>
      <c r="N1344">
        <v>2011</v>
      </c>
      <c r="O1344" s="1">
        <v>40544</v>
      </c>
      <c r="P1344" s="1">
        <v>40908</v>
      </c>
    </row>
    <row r="1345" spans="1:16" x14ac:dyDescent="0.25">
      <c r="A1345">
        <v>25724463</v>
      </c>
      <c r="B1345" t="s">
        <v>3859</v>
      </c>
      <c r="C1345" t="str">
        <f>IF(D1345="COUNTRY",VLOOKUP(E1345,[1]Codes!I:M,5,0),"")</f>
        <v>Africa</v>
      </c>
      <c r="D1345" t="s">
        <v>28</v>
      </c>
      <c r="E1345" t="s">
        <v>93</v>
      </c>
      <c r="F1345" t="str">
        <f>IF(D1345="COUNTRY",VLOOKUP(E1345,[1]Codes!I:J,2,0),IF(D1345="UNREGION",VLOOKUP(E1345,[1]Codes!AL:AM,2,0),IF(D1345="REGION",VLOOKUP(E1345,[1]Codes!W:X,2,0),"Error")))</f>
        <v>Guinea-Bissau</v>
      </c>
      <c r="G1345" t="s">
        <v>2</v>
      </c>
      <c r="H1345">
        <v>2006</v>
      </c>
      <c r="I1345" t="s">
        <v>7413</v>
      </c>
      <c r="J1345">
        <v>55.8</v>
      </c>
      <c r="K1345">
        <v>46.6</v>
      </c>
      <c r="L1345">
        <v>62</v>
      </c>
      <c r="M1345" t="s">
        <v>7411</v>
      </c>
      <c r="N1345">
        <v>2006</v>
      </c>
      <c r="O1345" s="1">
        <v>38718</v>
      </c>
      <c r="P1345" s="1">
        <v>39082</v>
      </c>
    </row>
    <row r="1346" spans="1:16" x14ac:dyDescent="0.25">
      <c r="A1346">
        <v>25724464</v>
      </c>
      <c r="B1346" t="s">
        <v>3859</v>
      </c>
      <c r="C1346" t="str">
        <f>IF(D1346="COUNTRY",VLOOKUP(E1346,[1]Codes!I:M,5,0),"")</f>
        <v>Africa</v>
      </c>
      <c r="D1346" t="s">
        <v>28</v>
      </c>
      <c r="E1346" t="s">
        <v>93</v>
      </c>
      <c r="F1346" t="str">
        <f>IF(D1346="COUNTRY",VLOOKUP(E1346,[1]Codes!I:J,2,0),IF(D1346="UNREGION",VLOOKUP(E1346,[1]Codes!AL:AM,2,0),IF(D1346="REGION",VLOOKUP(E1346,[1]Codes!W:X,2,0),"Error")))</f>
        <v>Guinea-Bissau</v>
      </c>
      <c r="G1346" t="s">
        <v>2</v>
      </c>
      <c r="H1346">
        <v>2014</v>
      </c>
      <c r="I1346" t="s">
        <v>7412</v>
      </c>
      <c r="J1346">
        <v>53.7</v>
      </c>
      <c r="K1346">
        <v>42.5</v>
      </c>
      <c r="L1346">
        <v>60.5</v>
      </c>
      <c r="M1346" t="s">
        <v>7411</v>
      </c>
      <c r="N1346">
        <v>2014</v>
      </c>
      <c r="O1346" s="1">
        <v>41640</v>
      </c>
      <c r="P1346" s="1">
        <v>42004</v>
      </c>
    </row>
    <row r="1347" spans="1:16" x14ac:dyDescent="0.25">
      <c r="A1347">
        <v>25724465</v>
      </c>
      <c r="B1347" t="s">
        <v>3859</v>
      </c>
      <c r="C1347" t="str">
        <f>IF(D1347="COUNTRY",VLOOKUP(E1347,[1]Codes!I:M,5,0),"")</f>
        <v>Africa</v>
      </c>
      <c r="D1347" t="s">
        <v>28</v>
      </c>
      <c r="E1347" t="s">
        <v>93</v>
      </c>
      <c r="F1347" t="str">
        <f>IF(D1347="COUNTRY",VLOOKUP(E1347,[1]Codes!I:J,2,0),IF(D1347="UNREGION",VLOOKUP(E1347,[1]Codes!AL:AM,2,0),IF(D1347="REGION",VLOOKUP(E1347,[1]Codes!W:X,2,0),"Error")))</f>
        <v>Guinea-Bissau</v>
      </c>
      <c r="G1347" t="s">
        <v>2</v>
      </c>
      <c r="H1347">
        <v>2003</v>
      </c>
      <c r="I1347" t="s">
        <v>7410</v>
      </c>
      <c r="J1347">
        <v>56.3</v>
      </c>
      <c r="K1347">
        <v>46.8</v>
      </c>
      <c r="L1347">
        <v>62.4</v>
      </c>
      <c r="M1347" t="s">
        <v>7387</v>
      </c>
      <c r="N1347">
        <v>2003</v>
      </c>
      <c r="O1347" s="1">
        <v>37622</v>
      </c>
      <c r="P1347" s="1">
        <v>37986</v>
      </c>
    </row>
    <row r="1348" spans="1:16" x14ac:dyDescent="0.25">
      <c r="A1348">
        <v>25724466</v>
      </c>
      <c r="B1348" t="s">
        <v>3859</v>
      </c>
      <c r="C1348" t="str">
        <f>IF(D1348="COUNTRY",VLOOKUP(E1348,[1]Codes!I:M,5,0),"")</f>
        <v>Africa</v>
      </c>
      <c r="D1348" t="s">
        <v>28</v>
      </c>
      <c r="E1348" t="s">
        <v>93</v>
      </c>
      <c r="F1348" t="str">
        <f>IF(D1348="COUNTRY",VLOOKUP(E1348,[1]Codes!I:J,2,0),IF(D1348="UNREGION",VLOOKUP(E1348,[1]Codes!AL:AM,2,0),IF(D1348="REGION",VLOOKUP(E1348,[1]Codes!W:X,2,0),"Error")))</f>
        <v>Guinea-Bissau</v>
      </c>
      <c r="G1348" t="s">
        <v>2</v>
      </c>
      <c r="H1348">
        <v>2009</v>
      </c>
      <c r="I1348" t="s">
        <v>7409</v>
      </c>
      <c r="J1348">
        <v>55</v>
      </c>
      <c r="K1348">
        <v>45.3</v>
      </c>
      <c r="L1348">
        <v>61.5</v>
      </c>
      <c r="M1348" t="s">
        <v>7387</v>
      </c>
      <c r="N1348">
        <v>2009</v>
      </c>
      <c r="O1348" s="1">
        <v>39814</v>
      </c>
      <c r="P1348" s="1">
        <v>40178</v>
      </c>
    </row>
    <row r="1349" spans="1:16" x14ac:dyDescent="0.25">
      <c r="A1349">
        <v>25724467</v>
      </c>
      <c r="B1349" t="s">
        <v>3859</v>
      </c>
      <c r="C1349" t="str">
        <f>IF(D1349="COUNTRY",VLOOKUP(E1349,[1]Codes!I:M,5,0),"")</f>
        <v>Africa</v>
      </c>
      <c r="D1349" t="s">
        <v>28</v>
      </c>
      <c r="E1349" t="s">
        <v>93</v>
      </c>
      <c r="F1349" t="str">
        <f>IF(D1349="COUNTRY",VLOOKUP(E1349,[1]Codes!I:J,2,0),IF(D1349="UNREGION",VLOOKUP(E1349,[1]Codes!AL:AM,2,0),IF(D1349="REGION",VLOOKUP(E1349,[1]Codes!W:X,2,0),"Error")))</f>
        <v>Guinea-Bissau</v>
      </c>
      <c r="G1349" t="s">
        <v>2</v>
      </c>
      <c r="H1349">
        <v>2013</v>
      </c>
      <c r="I1349" t="s">
        <v>7408</v>
      </c>
      <c r="J1349">
        <v>53.9</v>
      </c>
      <c r="K1349">
        <v>42.8</v>
      </c>
      <c r="L1349">
        <v>60.7</v>
      </c>
      <c r="M1349" t="s">
        <v>7387</v>
      </c>
      <c r="N1349">
        <v>2013</v>
      </c>
      <c r="O1349" s="1">
        <v>41275</v>
      </c>
      <c r="P1349" s="1">
        <v>41639</v>
      </c>
    </row>
    <row r="1350" spans="1:16" x14ac:dyDescent="0.25">
      <c r="A1350">
        <v>25724468</v>
      </c>
      <c r="B1350" t="s">
        <v>3859</v>
      </c>
      <c r="C1350" t="str">
        <f>IF(D1350="COUNTRY",VLOOKUP(E1350,[1]Codes!I:M,5,0),"")</f>
        <v>Africa</v>
      </c>
      <c r="D1350" t="s">
        <v>28</v>
      </c>
      <c r="E1350" t="s">
        <v>93</v>
      </c>
      <c r="F1350" t="str">
        <f>IF(D1350="COUNTRY",VLOOKUP(E1350,[1]Codes!I:J,2,0),IF(D1350="UNREGION",VLOOKUP(E1350,[1]Codes!AL:AM,2,0),IF(D1350="REGION",VLOOKUP(E1350,[1]Codes!W:X,2,0),"Error")))</f>
        <v>Guinea-Bissau</v>
      </c>
      <c r="G1350" t="s">
        <v>2</v>
      </c>
      <c r="H1350">
        <v>2004</v>
      </c>
      <c r="I1350" t="s">
        <v>7407</v>
      </c>
      <c r="J1350">
        <v>56.1</v>
      </c>
      <c r="K1350">
        <v>46.9</v>
      </c>
      <c r="L1350">
        <v>62.3</v>
      </c>
      <c r="M1350" t="s">
        <v>7387</v>
      </c>
      <c r="N1350">
        <v>2004</v>
      </c>
      <c r="O1350" s="1">
        <v>37987</v>
      </c>
      <c r="P1350" s="1">
        <v>38352</v>
      </c>
    </row>
    <row r="1351" spans="1:16" x14ac:dyDescent="0.25">
      <c r="A1351">
        <v>25724469</v>
      </c>
      <c r="B1351" t="s">
        <v>3859</v>
      </c>
      <c r="C1351" t="str">
        <f>IF(D1351="COUNTRY",VLOOKUP(E1351,[1]Codes!I:M,5,0),"")</f>
        <v>Africa</v>
      </c>
      <c r="D1351" t="s">
        <v>28</v>
      </c>
      <c r="E1351" t="s">
        <v>93</v>
      </c>
      <c r="F1351" t="str">
        <f>IF(D1351="COUNTRY",VLOOKUP(E1351,[1]Codes!I:J,2,0),IF(D1351="UNREGION",VLOOKUP(E1351,[1]Codes!AL:AM,2,0),IF(D1351="REGION",VLOOKUP(E1351,[1]Codes!W:X,2,0),"Error")))</f>
        <v>Guinea-Bissau</v>
      </c>
      <c r="G1351" t="s">
        <v>2</v>
      </c>
      <c r="H1351">
        <v>2019</v>
      </c>
      <c r="I1351" t="s">
        <v>7406</v>
      </c>
      <c r="J1351">
        <v>52.3</v>
      </c>
      <c r="K1351">
        <v>39.1</v>
      </c>
      <c r="L1351">
        <v>60.2</v>
      </c>
      <c r="M1351" t="s">
        <v>7387</v>
      </c>
      <c r="N1351">
        <v>2019</v>
      </c>
      <c r="O1351" s="1">
        <v>43466</v>
      </c>
      <c r="P1351" s="1">
        <v>43830</v>
      </c>
    </row>
    <row r="1352" spans="1:16" x14ac:dyDescent="0.25">
      <c r="A1352">
        <v>25724470</v>
      </c>
      <c r="B1352" t="s">
        <v>3859</v>
      </c>
      <c r="C1352" t="str">
        <f>IF(D1352="COUNTRY",VLOOKUP(E1352,[1]Codes!I:M,5,0),"")</f>
        <v>Africa</v>
      </c>
      <c r="D1352" t="s">
        <v>28</v>
      </c>
      <c r="E1352" t="s">
        <v>93</v>
      </c>
      <c r="F1352" t="str">
        <f>IF(D1352="COUNTRY",VLOOKUP(E1352,[1]Codes!I:J,2,0),IF(D1352="UNREGION",VLOOKUP(E1352,[1]Codes!AL:AM,2,0),IF(D1352="REGION",VLOOKUP(E1352,[1]Codes!W:X,2,0),"Error")))</f>
        <v>Guinea-Bissau</v>
      </c>
      <c r="G1352" t="s">
        <v>2</v>
      </c>
      <c r="H1352">
        <v>2017</v>
      </c>
      <c r="I1352" t="s">
        <v>7405</v>
      </c>
      <c r="J1352">
        <v>52.9</v>
      </c>
      <c r="K1352">
        <v>41.1</v>
      </c>
      <c r="L1352">
        <v>60.1</v>
      </c>
      <c r="M1352" t="s">
        <v>7387</v>
      </c>
      <c r="N1352">
        <v>2017</v>
      </c>
      <c r="O1352" s="1">
        <v>42736</v>
      </c>
      <c r="P1352" s="1">
        <v>43100</v>
      </c>
    </row>
    <row r="1353" spans="1:16" x14ac:dyDescent="0.25">
      <c r="A1353">
        <v>25724471</v>
      </c>
      <c r="B1353" t="s">
        <v>3859</v>
      </c>
      <c r="C1353" t="str">
        <f>IF(D1353="COUNTRY",VLOOKUP(E1353,[1]Codes!I:M,5,0),"")</f>
        <v>Africa</v>
      </c>
      <c r="D1353" t="s">
        <v>28</v>
      </c>
      <c r="E1353" t="s">
        <v>93</v>
      </c>
      <c r="F1353" t="str">
        <f>IF(D1353="COUNTRY",VLOOKUP(E1353,[1]Codes!I:J,2,0),IF(D1353="UNREGION",VLOOKUP(E1353,[1]Codes!AL:AM,2,0),IF(D1353="REGION",VLOOKUP(E1353,[1]Codes!W:X,2,0),"Error")))</f>
        <v>Guinea-Bissau</v>
      </c>
      <c r="G1353" t="s">
        <v>2</v>
      </c>
      <c r="H1353">
        <v>2008</v>
      </c>
      <c r="I1353" t="s">
        <v>7404</v>
      </c>
      <c r="J1353">
        <v>55.3</v>
      </c>
      <c r="K1353">
        <v>45.9</v>
      </c>
      <c r="L1353">
        <v>61.7</v>
      </c>
      <c r="M1353" t="s">
        <v>7387</v>
      </c>
      <c r="N1353">
        <v>2008</v>
      </c>
      <c r="O1353" s="1">
        <v>39448</v>
      </c>
      <c r="P1353" s="1">
        <v>39813</v>
      </c>
    </row>
    <row r="1354" spans="1:16" x14ac:dyDescent="0.25">
      <c r="A1354">
        <v>25724472</v>
      </c>
      <c r="B1354" t="s">
        <v>3859</v>
      </c>
      <c r="C1354" t="str">
        <f>IF(D1354="COUNTRY",VLOOKUP(E1354,[1]Codes!I:M,5,0),"")</f>
        <v>Africa</v>
      </c>
      <c r="D1354" t="s">
        <v>28</v>
      </c>
      <c r="E1354" t="s">
        <v>93</v>
      </c>
      <c r="F1354" t="str">
        <f>IF(D1354="COUNTRY",VLOOKUP(E1354,[1]Codes!I:J,2,0),IF(D1354="UNREGION",VLOOKUP(E1354,[1]Codes!AL:AM,2,0),IF(D1354="REGION",VLOOKUP(E1354,[1]Codes!W:X,2,0),"Error")))</f>
        <v>Guinea-Bissau</v>
      </c>
      <c r="G1354" t="s">
        <v>2</v>
      </c>
      <c r="H1354">
        <v>2010</v>
      </c>
      <c r="I1354" t="s">
        <v>7403</v>
      </c>
      <c r="J1354">
        <v>54.7</v>
      </c>
      <c r="K1354">
        <v>44.5</v>
      </c>
      <c r="L1354">
        <v>61.3</v>
      </c>
      <c r="M1354" t="s">
        <v>7387</v>
      </c>
      <c r="N1354">
        <v>2010</v>
      </c>
      <c r="O1354" s="1">
        <v>40179</v>
      </c>
      <c r="P1354" s="1">
        <v>40543</v>
      </c>
    </row>
    <row r="1355" spans="1:16" x14ac:dyDescent="0.25">
      <c r="A1355">
        <v>25724473</v>
      </c>
      <c r="B1355" t="s">
        <v>3859</v>
      </c>
      <c r="C1355" t="str">
        <f>IF(D1355="COUNTRY",VLOOKUP(E1355,[1]Codes!I:M,5,0),"")</f>
        <v>Africa</v>
      </c>
      <c r="D1355" t="s">
        <v>28</v>
      </c>
      <c r="E1355" t="s">
        <v>93</v>
      </c>
      <c r="F1355" t="str">
        <f>IF(D1355="COUNTRY",VLOOKUP(E1355,[1]Codes!I:J,2,0),IF(D1355="UNREGION",VLOOKUP(E1355,[1]Codes!AL:AM,2,0),IF(D1355="REGION",VLOOKUP(E1355,[1]Codes!W:X,2,0),"Error")))</f>
        <v>Guinea-Bissau</v>
      </c>
      <c r="G1355" t="s">
        <v>2</v>
      </c>
      <c r="H1355">
        <v>2015</v>
      </c>
      <c r="I1355" t="s">
        <v>7402</v>
      </c>
      <c r="J1355">
        <v>53.4</v>
      </c>
      <c r="K1355">
        <v>42.3</v>
      </c>
      <c r="L1355">
        <v>60.4</v>
      </c>
      <c r="M1355" t="s">
        <v>7387</v>
      </c>
      <c r="N1355">
        <v>2015</v>
      </c>
      <c r="O1355" s="1">
        <v>42005</v>
      </c>
      <c r="P1355" s="1">
        <v>42369</v>
      </c>
    </row>
    <row r="1356" spans="1:16" x14ac:dyDescent="0.25">
      <c r="A1356">
        <v>25724474</v>
      </c>
      <c r="B1356" t="s">
        <v>3859</v>
      </c>
      <c r="C1356" t="str">
        <f>IF(D1356="COUNTRY",VLOOKUP(E1356,[1]Codes!I:M,5,0),"")</f>
        <v>Africa</v>
      </c>
      <c r="D1356" t="s">
        <v>28</v>
      </c>
      <c r="E1356" t="s">
        <v>93</v>
      </c>
      <c r="F1356" t="str">
        <f>IF(D1356="COUNTRY",VLOOKUP(E1356,[1]Codes!I:J,2,0),IF(D1356="UNREGION",VLOOKUP(E1356,[1]Codes!AL:AM,2,0),IF(D1356="REGION",VLOOKUP(E1356,[1]Codes!W:X,2,0),"Error")))</f>
        <v>Guinea-Bissau</v>
      </c>
      <c r="G1356" t="s">
        <v>2</v>
      </c>
      <c r="H1356">
        <v>2016</v>
      </c>
      <c r="I1356" t="s">
        <v>7401</v>
      </c>
      <c r="J1356">
        <v>53.2</v>
      </c>
      <c r="K1356">
        <v>42.1</v>
      </c>
      <c r="L1356">
        <v>60.2</v>
      </c>
      <c r="M1356" t="s">
        <v>7387</v>
      </c>
      <c r="N1356">
        <v>2016</v>
      </c>
      <c r="O1356" s="1">
        <v>42370</v>
      </c>
      <c r="P1356" s="1">
        <v>42735</v>
      </c>
    </row>
    <row r="1357" spans="1:16" x14ac:dyDescent="0.25">
      <c r="A1357">
        <v>25724475</v>
      </c>
      <c r="B1357" t="s">
        <v>3859</v>
      </c>
      <c r="C1357" t="str">
        <f>IF(D1357="COUNTRY",VLOOKUP(E1357,[1]Codes!I:M,5,0),"")</f>
        <v>Africa</v>
      </c>
      <c r="D1357" t="s">
        <v>28</v>
      </c>
      <c r="E1357" t="s">
        <v>93</v>
      </c>
      <c r="F1357" t="str">
        <f>IF(D1357="COUNTRY",VLOOKUP(E1357,[1]Codes!I:J,2,0),IF(D1357="UNREGION",VLOOKUP(E1357,[1]Codes!AL:AM,2,0),IF(D1357="REGION",VLOOKUP(E1357,[1]Codes!W:X,2,0),"Error")))</f>
        <v>Guinea-Bissau</v>
      </c>
      <c r="G1357" t="s">
        <v>2</v>
      </c>
      <c r="H1357">
        <v>2002</v>
      </c>
      <c r="I1357" t="s">
        <v>7400</v>
      </c>
      <c r="J1357">
        <v>56.4</v>
      </c>
      <c r="K1357">
        <v>46.8</v>
      </c>
      <c r="L1357">
        <v>62.6</v>
      </c>
      <c r="M1357" t="s">
        <v>7387</v>
      </c>
      <c r="N1357">
        <v>2002</v>
      </c>
      <c r="O1357" s="1">
        <v>37257</v>
      </c>
      <c r="P1357" s="1">
        <v>37621</v>
      </c>
    </row>
    <row r="1358" spans="1:16" x14ac:dyDescent="0.25">
      <c r="A1358">
        <v>25724476</v>
      </c>
      <c r="B1358" t="s">
        <v>3859</v>
      </c>
      <c r="C1358" t="str">
        <f>IF(D1358="COUNTRY",VLOOKUP(E1358,[1]Codes!I:M,5,0),"")</f>
        <v>Africa</v>
      </c>
      <c r="D1358" t="s">
        <v>28</v>
      </c>
      <c r="E1358" t="s">
        <v>93</v>
      </c>
      <c r="F1358" t="str">
        <f>IF(D1358="COUNTRY",VLOOKUP(E1358,[1]Codes!I:J,2,0),IF(D1358="UNREGION",VLOOKUP(E1358,[1]Codes!AL:AM,2,0),IF(D1358="REGION",VLOOKUP(E1358,[1]Codes!W:X,2,0),"Error")))</f>
        <v>Guinea-Bissau</v>
      </c>
      <c r="G1358" t="s">
        <v>2</v>
      </c>
      <c r="H1358">
        <v>2000</v>
      </c>
      <c r="I1358" t="s">
        <v>7399</v>
      </c>
      <c r="J1358">
        <v>56.6</v>
      </c>
      <c r="K1358">
        <v>46.8</v>
      </c>
      <c r="L1358">
        <v>62.8</v>
      </c>
      <c r="M1358" t="s">
        <v>7387</v>
      </c>
      <c r="N1358">
        <v>2000</v>
      </c>
      <c r="O1358" s="1">
        <v>36526</v>
      </c>
      <c r="P1358" s="1">
        <v>36891</v>
      </c>
    </row>
    <row r="1359" spans="1:16" x14ac:dyDescent="0.25">
      <c r="A1359">
        <v>25724477</v>
      </c>
      <c r="B1359" t="s">
        <v>3859</v>
      </c>
      <c r="C1359" t="str">
        <f>IF(D1359="COUNTRY",VLOOKUP(E1359,[1]Codes!I:M,5,0),"")</f>
        <v>Africa</v>
      </c>
      <c r="D1359" t="s">
        <v>28</v>
      </c>
      <c r="E1359" t="s">
        <v>93</v>
      </c>
      <c r="F1359" t="str">
        <f>IF(D1359="COUNTRY",VLOOKUP(E1359,[1]Codes!I:J,2,0),IF(D1359="UNREGION",VLOOKUP(E1359,[1]Codes!AL:AM,2,0),IF(D1359="REGION",VLOOKUP(E1359,[1]Codes!W:X,2,0),"Error")))</f>
        <v>Guinea-Bissau</v>
      </c>
      <c r="G1359" t="s">
        <v>2</v>
      </c>
      <c r="H1359">
        <v>2018</v>
      </c>
      <c r="I1359" t="s">
        <v>7398</v>
      </c>
      <c r="J1359">
        <v>52.6</v>
      </c>
      <c r="K1359">
        <v>40.200000000000003</v>
      </c>
      <c r="L1359">
        <v>60</v>
      </c>
      <c r="M1359" t="s">
        <v>7387</v>
      </c>
      <c r="N1359">
        <v>2018</v>
      </c>
      <c r="O1359" s="1">
        <v>43101</v>
      </c>
      <c r="P1359" s="1">
        <v>43465</v>
      </c>
    </row>
    <row r="1360" spans="1:16" x14ac:dyDescent="0.25">
      <c r="A1360">
        <v>25724478</v>
      </c>
      <c r="B1360" t="s">
        <v>3859</v>
      </c>
      <c r="C1360" t="str">
        <f>IF(D1360="COUNTRY",VLOOKUP(E1360,[1]Codes!I:M,5,0),"")</f>
        <v>Africa</v>
      </c>
      <c r="D1360" t="s">
        <v>28</v>
      </c>
      <c r="E1360" t="s">
        <v>93</v>
      </c>
      <c r="F1360" t="str">
        <f>IF(D1360="COUNTRY",VLOOKUP(E1360,[1]Codes!I:J,2,0),IF(D1360="UNREGION",VLOOKUP(E1360,[1]Codes!AL:AM,2,0),IF(D1360="REGION",VLOOKUP(E1360,[1]Codes!W:X,2,0),"Error")))</f>
        <v>Guinea-Bissau</v>
      </c>
      <c r="G1360" t="s">
        <v>2</v>
      </c>
      <c r="H1360">
        <v>2012</v>
      </c>
      <c r="I1360" t="s">
        <v>7397</v>
      </c>
      <c r="J1360">
        <v>54.2</v>
      </c>
      <c r="K1360">
        <v>43.3</v>
      </c>
      <c r="L1360">
        <v>60.9</v>
      </c>
      <c r="M1360" t="s">
        <v>7387</v>
      </c>
      <c r="N1360">
        <v>2012</v>
      </c>
      <c r="O1360" s="1">
        <v>40909</v>
      </c>
      <c r="P1360" s="1">
        <v>41274</v>
      </c>
    </row>
    <row r="1361" spans="1:16" x14ac:dyDescent="0.25">
      <c r="A1361">
        <v>25724479</v>
      </c>
      <c r="B1361" t="s">
        <v>3859</v>
      </c>
      <c r="C1361" t="str">
        <f>IF(D1361="COUNTRY",VLOOKUP(E1361,[1]Codes!I:M,5,0),"")</f>
        <v>Africa</v>
      </c>
      <c r="D1361" t="s">
        <v>28</v>
      </c>
      <c r="E1361" t="s">
        <v>93</v>
      </c>
      <c r="F1361" t="str">
        <f>IF(D1361="COUNTRY",VLOOKUP(E1361,[1]Codes!I:J,2,0),IF(D1361="UNREGION",VLOOKUP(E1361,[1]Codes!AL:AM,2,0),IF(D1361="REGION",VLOOKUP(E1361,[1]Codes!W:X,2,0),"Error")))</f>
        <v>Guinea-Bissau</v>
      </c>
      <c r="G1361" t="s">
        <v>2</v>
      </c>
      <c r="H1361">
        <v>2005</v>
      </c>
      <c r="I1361" t="s">
        <v>7396</v>
      </c>
      <c r="J1361">
        <v>55.9</v>
      </c>
      <c r="K1361">
        <v>46.8</v>
      </c>
      <c r="L1361">
        <v>62.2</v>
      </c>
      <c r="M1361" t="s">
        <v>7387</v>
      </c>
      <c r="N1361">
        <v>2005</v>
      </c>
      <c r="O1361" s="1">
        <v>38353</v>
      </c>
      <c r="P1361" s="1">
        <v>38717</v>
      </c>
    </row>
    <row r="1362" spans="1:16" x14ac:dyDescent="0.25">
      <c r="A1362">
        <v>25724480</v>
      </c>
      <c r="B1362" t="s">
        <v>3859</v>
      </c>
      <c r="C1362" t="str">
        <f>IF(D1362="COUNTRY",VLOOKUP(E1362,[1]Codes!I:M,5,0),"")</f>
        <v>Africa</v>
      </c>
      <c r="D1362" t="s">
        <v>28</v>
      </c>
      <c r="E1362" t="s">
        <v>230</v>
      </c>
      <c r="F1362" t="str">
        <f>IF(D1362="COUNTRY",VLOOKUP(E1362,[1]Codes!I:J,2,0),IF(D1362="UNREGION",VLOOKUP(E1362,[1]Codes!AL:AM,2,0),IF(D1362="REGION",VLOOKUP(E1362,[1]Codes!W:X,2,0),"Error")))</f>
        <v>Equatorial Guinea</v>
      </c>
      <c r="G1362" t="s">
        <v>2</v>
      </c>
      <c r="H1362">
        <v>2015</v>
      </c>
      <c r="I1362" t="s">
        <v>7395</v>
      </c>
      <c r="J1362">
        <v>49.9</v>
      </c>
      <c r="K1362">
        <v>40.299999999999997</v>
      </c>
      <c r="L1362">
        <v>56</v>
      </c>
      <c r="M1362" t="s">
        <v>7387</v>
      </c>
      <c r="N1362">
        <v>2015</v>
      </c>
      <c r="O1362" s="1">
        <v>42005</v>
      </c>
      <c r="P1362" s="1">
        <v>42369</v>
      </c>
    </row>
    <row r="1363" spans="1:16" x14ac:dyDescent="0.25">
      <c r="A1363">
        <v>25724481</v>
      </c>
      <c r="B1363" t="s">
        <v>3859</v>
      </c>
      <c r="C1363" t="str">
        <f>IF(D1363="COUNTRY",VLOOKUP(E1363,[1]Codes!I:M,5,0),"")</f>
        <v>Africa</v>
      </c>
      <c r="D1363" t="s">
        <v>28</v>
      </c>
      <c r="E1363" t="s">
        <v>230</v>
      </c>
      <c r="F1363" t="str">
        <f>IF(D1363="COUNTRY",VLOOKUP(E1363,[1]Codes!I:J,2,0),IF(D1363="UNREGION",VLOOKUP(E1363,[1]Codes!AL:AM,2,0),IF(D1363="REGION",VLOOKUP(E1363,[1]Codes!W:X,2,0),"Error")))</f>
        <v>Equatorial Guinea</v>
      </c>
      <c r="G1363" t="s">
        <v>2</v>
      </c>
      <c r="H1363">
        <v>2017</v>
      </c>
      <c r="I1363" t="s">
        <v>7394</v>
      </c>
      <c r="J1363">
        <v>49</v>
      </c>
      <c r="K1363">
        <v>37.9</v>
      </c>
      <c r="L1363">
        <v>55.6</v>
      </c>
      <c r="M1363" t="s">
        <v>7387</v>
      </c>
      <c r="N1363">
        <v>2017</v>
      </c>
      <c r="O1363" s="1">
        <v>42736</v>
      </c>
      <c r="P1363" s="1">
        <v>43100</v>
      </c>
    </row>
    <row r="1364" spans="1:16" x14ac:dyDescent="0.25">
      <c r="A1364">
        <v>25724482</v>
      </c>
      <c r="B1364" t="s">
        <v>3859</v>
      </c>
      <c r="C1364" t="str">
        <f>IF(D1364="COUNTRY",VLOOKUP(E1364,[1]Codes!I:M,5,0),"")</f>
        <v>Africa</v>
      </c>
      <c r="D1364" t="s">
        <v>28</v>
      </c>
      <c r="E1364" t="s">
        <v>230</v>
      </c>
      <c r="F1364" t="str">
        <f>IF(D1364="COUNTRY",VLOOKUP(E1364,[1]Codes!I:J,2,0),IF(D1364="UNREGION",VLOOKUP(E1364,[1]Codes!AL:AM,2,0),IF(D1364="REGION",VLOOKUP(E1364,[1]Codes!W:X,2,0),"Error")))</f>
        <v>Equatorial Guinea</v>
      </c>
      <c r="G1364" t="s">
        <v>2</v>
      </c>
      <c r="H1364">
        <v>2008</v>
      </c>
      <c r="I1364" t="s">
        <v>7393</v>
      </c>
      <c r="J1364">
        <v>53.5</v>
      </c>
      <c r="K1364">
        <v>46.4</v>
      </c>
      <c r="L1364">
        <v>58.8</v>
      </c>
      <c r="M1364" t="s">
        <v>7387</v>
      </c>
      <c r="N1364">
        <v>2008</v>
      </c>
      <c r="O1364" s="1">
        <v>39448</v>
      </c>
      <c r="P1364" s="1">
        <v>39813</v>
      </c>
    </row>
    <row r="1365" spans="1:16" x14ac:dyDescent="0.25">
      <c r="A1365">
        <v>25724483</v>
      </c>
      <c r="B1365" t="s">
        <v>3859</v>
      </c>
      <c r="C1365" t="str">
        <f>IF(D1365="COUNTRY",VLOOKUP(E1365,[1]Codes!I:M,5,0),"")</f>
        <v>Africa</v>
      </c>
      <c r="D1365" t="s">
        <v>28</v>
      </c>
      <c r="E1365" t="s">
        <v>230</v>
      </c>
      <c r="F1365" t="str">
        <f>IF(D1365="COUNTRY",VLOOKUP(E1365,[1]Codes!I:J,2,0),IF(D1365="UNREGION",VLOOKUP(E1365,[1]Codes!AL:AM,2,0),IF(D1365="REGION",VLOOKUP(E1365,[1]Codes!W:X,2,0),"Error")))</f>
        <v>Equatorial Guinea</v>
      </c>
      <c r="G1365" t="s">
        <v>2</v>
      </c>
      <c r="H1365">
        <v>2001</v>
      </c>
      <c r="I1365" t="s">
        <v>7392</v>
      </c>
      <c r="J1365">
        <v>56.5</v>
      </c>
      <c r="K1365">
        <v>49.8</v>
      </c>
      <c r="L1365">
        <v>61.5</v>
      </c>
      <c r="M1365" t="s">
        <v>7387</v>
      </c>
      <c r="N1365">
        <v>2001</v>
      </c>
      <c r="O1365" s="1">
        <v>36892</v>
      </c>
      <c r="P1365" s="1">
        <v>37256</v>
      </c>
    </row>
    <row r="1366" spans="1:16" x14ac:dyDescent="0.25">
      <c r="A1366">
        <v>25724484</v>
      </c>
      <c r="B1366" t="s">
        <v>3859</v>
      </c>
      <c r="C1366" t="str">
        <f>IF(D1366="COUNTRY",VLOOKUP(E1366,[1]Codes!I:M,5,0),"")</f>
        <v>Africa</v>
      </c>
      <c r="D1366" t="s">
        <v>28</v>
      </c>
      <c r="E1366" t="s">
        <v>230</v>
      </c>
      <c r="F1366" t="str">
        <f>IF(D1366="COUNTRY",VLOOKUP(E1366,[1]Codes!I:J,2,0),IF(D1366="UNREGION",VLOOKUP(E1366,[1]Codes!AL:AM,2,0),IF(D1366="REGION",VLOOKUP(E1366,[1]Codes!W:X,2,0),"Error")))</f>
        <v>Equatorial Guinea</v>
      </c>
      <c r="G1366" t="s">
        <v>2</v>
      </c>
      <c r="H1366">
        <v>2002</v>
      </c>
      <c r="I1366" t="s">
        <v>7391</v>
      </c>
      <c r="J1366">
        <v>56.2</v>
      </c>
      <c r="K1366">
        <v>49.4</v>
      </c>
      <c r="L1366">
        <v>61.2</v>
      </c>
      <c r="M1366" t="s">
        <v>7387</v>
      </c>
      <c r="N1366">
        <v>2002</v>
      </c>
      <c r="O1366" s="1">
        <v>37257</v>
      </c>
      <c r="P1366" s="1">
        <v>37621</v>
      </c>
    </row>
    <row r="1367" spans="1:16" x14ac:dyDescent="0.25">
      <c r="A1367">
        <v>25724485</v>
      </c>
      <c r="B1367" t="s">
        <v>3859</v>
      </c>
      <c r="C1367" t="str">
        <f>IF(D1367="COUNTRY",VLOOKUP(E1367,[1]Codes!I:M,5,0),"")</f>
        <v>Africa</v>
      </c>
      <c r="D1367" t="s">
        <v>28</v>
      </c>
      <c r="E1367" t="s">
        <v>230</v>
      </c>
      <c r="F1367" t="str">
        <f>IF(D1367="COUNTRY",VLOOKUP(E1367,[1]Codes!I:J,2,0),IF(D1367="UNREGION",VLOOKUP(E1367,[1]Codes!AL:AM,2,0),IF(D1367="REGION",VLOOKUP(E1367,[1]Codes!W:X,2,0),"Error")))</f>
        <v>Equatorial Guinea</v>
      </c>
      <c r="G1367" t="s">
        <v>2</v>
      </c>
      <c r="H1367">
        <v>2016</v>
      </c>
      <c r="I1367" t="s">
        <v>7390</v>
      </c>
      <c r="J1367">
        <v>49.4</v>
      </c>
      <c r="K1367">
        <v>39.4</v>
      </c>
      <c r="L1367">
        <v>55.8</v>
      </c>
      <c r="M1367" t="s">
        <v>7387</v>
      </c>
      <c r="N1367">
        <v>2016</v>
      </c>
      <c r="O1367" s="1">
        <v>42370</v>
      </c>
      <c r="P1367" s="1">
        <v>42735</v>
      </c>
    </row>
    <row r="1368" spans="1:16" x14ac:dyDescent="0.25">
      <c r="A1368">
        <v>25724486</v>
      </c>
      <c r="B1368" t="s">
        <v>3859</v>
      </c>
      <c r="C1368" t="str">
        <f>IF(D1368="COUNTRY",VLOOKUP(E1368,[1]Codes!I:M,5,0),"")</f>
        <v>Africa</v>
      </c>
      <c r="D1368" t="s">
        <v>28</v>
      </c>
      <c r="E1368" t="s">
        <v>230</v>
      </c>
      <c r="F1368" t="str">
        <f>IF(D1368="COUNTRY",VLOOKUP(E1368,[1]Codes!I:J,2,0),IF(D1368="UNREGION",VLOOKUP(E1368,[1]Codes!AL:AM,2,0),IF(D1368="REGION",VLOOKUP(E1368,[1]Codes!W:X,2,0),"Error")))</f>
        <v>Equatorial Guinea</v>
      </c>
      <c r="G1368" t="s">
        <v>2</v>
      </c>
      <c r="H1368">
        <v>2006</v>
      </c>
      <c r="I1368" t="s">
        <v>7389</v>
      </c>
      <c r="J1368">
        <v>54.5</v>
      </c>
      <c r="K1368">
        <v>47.8</v>
      </c>
      <c r="L1368">
        <v>59.7</v>
      </c>
      <c r="M1368" t="s">
        <v>7387</v>
      </c>
      <c r="N1368">
        <v>2006</v>
      </c>
      <c r="O1368" s="1">
        <v>38718</v>
      </c>
      <c r="P1368" s="1">
        <v>39082</v>
      </c>
    </row>
    <row r="1369" spans="1:16" x14ac:dyDescent="0.25">
      <c r="A1369">
        <v>25724487</v>
      </c>
      <c r="B1369" t="s">
        <v>3859</v>
      </c>
      <c r="C1369" t="str">
        <f>IF(D1369="COUNTRY",VLOOKUP(E1369,[1]Codes!I:M,5,0),"")</f>
        <v>Africa</v>
      </c>
      <c r="D1369" t="s">
        <v>28</v>
      </c>
      <c r="E1369" t="s">
        <v>230</v>
      </c>
      <c r="F1369" t="str">
        <f>IF(D1369="COUNTRY",VLOOKUP(E1369,[1]Codes!I:J,2,0),IF(D1369="UNREGION",VLOOKUP(E1369,[1]Codes!AL:AM,2,0),IF(D1369="REGION",VLOOKUP(E1369,[1]Codes!W:X,2,0),"Error")))</f>
        <v>Equatorial Guinea</v>
      </c>
      <c r="G1369" t="s">
        <v>2</v>
      </c>
      <c r="H1369">
        <v>2012</v>
      </c>
      <c r="I1369" t="s">
        <v>7388</v>
      </c>
      <c r="J1369">
        <v>51.4</v>
      </c>
      <c r="K1369">
        <v>43.5</v>
      </c>
      <c r="L1369">
        <v>56.9</v>
      </c>
      <c r="M1369" t="s">
        <v>7387</v>
      </c>
      <c r="N1369">
        <v>2012</v>
      </c>
      <c r="O1369" s="1">
        <v>40909</v>
      </c>
      <c r="P1369" s="1">
        <v>41274</v>
      </c>
    </row>
    <row r="1370" spans="1:16" x14ac:dyDescent="0.25">
      <c r="A1370">
        <v>25724488</v>
      </c>
      <c r="B1370" t="s">
        <v>3859</v>
      </c>
      <c r="C1370" t="str">
        <f>IF(D1370="COUNTRY",VLOOKUP(E1370,[1]Codes!I:M,5,0),"")</f>
        <v>Africa</v>
      </c>
      <c r="D1370" t="s">
        <v>28</v>
      </c>
      <c r="E1370" t="s">
        <v>230</v>
      </c>
      <c r="F1370" t="str">
        <f>IF(D1370="COUNTRY",VLOOKUP(E1370,[1]Codes!I:J,2,0),IF(D1370="UNREGION",VLOOKUP(E1370,[1]Codes!AL:AM,2,0),IF(D1370="REGION",VLOOKUP(E1370,[1]Codes!W:X,2,0),"Error")))</f>
        <v>Equatorial Guinea</v>
      </c>
      <c r="G1370" t="s">
        <v>2</v>
      </c>
      <c r="H1370">
        <v>2003</v>
      </c>
      <c r="I1370" t="s">
        <v>7386</v>
      </c>
      <c r="J1370">
        <v>55.8</v>
      </c>
      <c r="K1370">
        <v>49</v>
      </c>
      <c r="L1370">
        <v>60.8</v>
      </c>
      <c r="M1370" t="s">
        <v>7356</v>
      </c>
      <c r="N1370">
        <v>2003</v>
      </c>
      <c r="O1370" s="1">
        <v>37622</v>
      </c>
      <c r="P1370" s="1">
        <v>37986</v>
      </c>
    </row>
    <row r="1371" spans="1:16" x14ac:dyDescent="0.25">
      <c r="A1371">
        <v>25724489</v>
      </c>
      <c r="B1371" t="s">
        <v>3859</v>
      </c>
      <c r="C1371" t="str">
        <f>IF(D1371="COUNTRY",VLOOKUP(E1371,[1]Codes!I:M,5,0),"")</f>
        <v>Africa</v>
      </c>
      <c r="D1371" t="s">
        <v>28</v>
      </c>
      <c r="E1371" t="s">
        <v>230</v>
      </c>
      <c r="F1371" t="str">
        <f>IF(D1371="COUNTRY",VLOOKUP(E1371,[1]Codes!I:J,2,0),IF(D1371="UNREGION",VLOOKUP(E1371,[1]Codes!AL:AM,2,0),IF(D1371="REGION",VLOOKUP(E1371,[1]Codes!W:X,2,0),"Error")))</f>
        <v>Equatorial Guinea</v>
      </c>
      <c r="G1371" t="s">
        <v>2</v>
      </c>
      <c r="H1371">
        <v>2011</v>
      </c>
      <c r="I1371" t="s">
        <v>7385</v>
      </c>
      <c r="J1371">
        <v>51.9</v>
      </c>
      <c r="K1371">
        <v>44.4</v>
      </c>
      <c r="L1371">
        <v>57.4</v>
      </c>
      <c r="M1371" t="s">
        <v>7356</v>
      </c>
      <c r="N1371">
        <v>2011</v>
      </c>
      <c r="O1371" s="1">
        <v>40544</v>
      </c>
      <c r="P1371" s="1">
        <v>40908</v>
      </c>
    </row>
    <row r="1372" spans="1:16" x14ac:dyDescent="0.25">
      <c r="A1372">
        <v>25724490</v>
      </c>
      <c r="B1372" t="s">
        <v>3859</v>
      </c>
      <c r="C1372" t="str">
        <f>IF(D1372="COUNTRY",VLOOKUP(E1372,[1]Codes!I:M,5,0),"")</f>
        <v>Africa</v>
      </c>
      <c r="D1372" t="s">
        <v>28</v>
      </c>
      <c r="E1372" t="s">
        <v>230</v>
      </c>
      <c r="F1372" t="str">
        <f>IF(D1372="COUNTRY",VLOOKUP(E1372,[1]Codes!I:J,2,0),IF(D1372="UNREGION",VLOOKUP(E1372,[1]Codes!AL:AM,2,0),IF(D1372="REGION",VLOOKUP(E1372,[1]Codes!W:X,2,0),"Error")))</f>
        <v>Equatorial Guinea</v>
      </c>
      <c r="G1372" t="s">
        <v>2</v>
      </c>
      <c r="H1372">
        <v>2019</v>
      </c>
      <c r="I1372" t="s">
        <v>7384</v>
      </c>
      <c r="J1372">
        <v>48.1</v>
      </c>
      <c r="K1372">
        <v>34.5</v>
      </c>
      <c r="L1372">
        <v>55.7</v>
      </c>
      <c r="M1372" t="s">
        <v>7356</v>
      </c>
      <c r="N1372">
        <v>2019</v>
      </c>
      <c r="O1372" s="1">
        <v>43466</v>
      </c>
      <c r="P1372" s="1">
        <v>43830</v>
      </c>
    </row>
    <row r="1373" spans="1:16" x14ac:dyDescent="0.25">
      <c r="A1373">
        <v>25724491</v>
      </c>
      <c r="B1373" t="s">
        <v>3859</v>
      </c>
      <c r="C1373" t="str">
        <f>IF(D1373="COUNTRY",VLOOKUP(E1373,[1]Codes!I:M,5,0),"")</f>
        <v>Africa</v>
      </c>
      <c r="D1373" t="s">
        <v>28</v>
      </c>
      <c r="E1373" t="s">
        <v>230</v>
      </c>
      <c r="F1373" t="str">
        <f>IF(D1373="COUNTRY",VLOOKUP(E1373,[1]Codes!I:J,2,0),IF(D1373="UNREGION",VLOOKUP(E1373,[1]Codes!AL:AM,2,0),IF(D1373="REGION",VLOOKUP(E1373,[1]Codes!W:X,2,0),"Error")))</f>
        <v>Equatorial Guinea</v>
      </c>
      <c r="G1373" t="s">
        <v>2</v>
      </c>
      <c r="H1373">
        <v>2014</v>
      </c>
      <c r="I1373" t="s">
        <v>7383</v>
      </c>
      <c r="J1373">
        <v>50.4</v>
      </c>
      <c r="K1373">
        <v>41.4</v>
      </c>
      <c r="L1373">
        <v>56.3</v>
      </c>
      <c r="M1373" t="s">
        <v>7356</v>
      </c>
      <c r="N1373">
        <v>2014</v>
      </c>
      <c r="O1373" s="1">
        <v>41640</v>
      </c>
      <c r="P1373" s="1">
        <v>42004</v>
      </c>
    </row>
    <row r="1374" spans="1:16" x14ac:dyDescent="0.25">
      <c r="A1374">
        <v>25724492</v>
      </c>
      <c r="B1374" t="s">
        <v>3859</v>
      </c>
      <c r="C1374" t="str">
        <f>IF(D1374="COUNTRY",VLOOKUP(E1374,[1]Codes!I:M,5,0),"")</f>
        <v>Africa</v>
      </c>
      <c r="D1374" t="s">
        <v>28</v>
      </c>
      <c r="E1374" t="s">
        <v>230</v>
      </c>
      <c r="F1374" t="str">
        <f>IF(D1374="COUNTRY",VLOOKUP(E1374,[1]Codes!I:J,2,0),IF(D1374="UNREGION",VLOOKUP(E1374,[1]Codes!AL:AM,2,0),IF(D1374="REGION",VLOOKUP(E1374,[1]Codes!W:X,2,0),"Error")))</f>
        <v>Equatorial Guinea</v>
      </c>
      <c r="G1374" t="s">
        <v>2</v>
      </c>
      <c r="H1374">
        <v>2007</v>
      </c>
      <c r="I1374" t="s">
        <v>7382</v>
      </c>
      <c r="J1374">
        <v>54</v>
      </c>
      <c r="K1374">
        <v>47.4</v>
      </c>
      <c r="L1374">
        <v>59.2</v>
      </c>
      <c r="M1374" t="s">
        <v>7356</v>
      </c>
      <c r="N1374">
        <v>2007</v>
      </c>
      <c r="O1374" s="1">
        <v>39083</v>
      </c>
      <c r="P1374" s="1">
        <v>39447</v>
      </c>
    </row>
    <row r="1375" spans="1:16" x14ac:dyDescent="0.25">
      <c r="A1375">
        <v>25724493</v>
      </c>
      <c r="B1375" t="s">
        <v>3859</v>
      </c>
      <c r="C1375" t="str">
        <f>IF(D1375="COUNTRY",VLOOKUP(E1375,[1]Codes!I:M,5,0),"")</f>
        <v>Africa</v>
      </c>
      <c r="D1375" t="s">
        <v>28</v>
      </c>
      <c r="E1375" t="s">
        <v>230</v>
      </c>
      <c r="F1375" t="str">
        <f>IF(D1375="COUNTRY",VLOOKUP(E1375,[1]Codes!I:J,2,0),IF(D1375="UNREGION",VLOOKUP(E1375,[1]Codes!AL:AM,2,0),IF(D1375="REGION",VLOOKUP(E1375,[1]Codes!W:X,2,0),"Error")))</f>
        <v>Equatorial Guinea</v>
      </c>
      <c r="G1375" t="s">
        <v>2</v>
      </c>
      <c r="H1375">
        <v>2013</v>
      </c>
      <c r="I1375" t="s">
        <v>7381</v>
      </c>
      <c r="J1375">
        <v>50.9</v>
      </c>
      <c r="K1375">
        <v>42.4</v>
      </c>
      <c r="L1375">
        <v>56.6</v>
      </c>
      <c r="M1375" t="s">
        <v>7356</v>
      </c>
      <c r="N1375">
        <v>2013</v>
      </c>
      <c r="O1375" s="1">
        <v>41275</v>
      </c>
      <c r="P1375" s="1">
        <v>41639</v>
      </c>
    </row>
    <row r="1376" spans="1:16" x14ac:dyDescent="0.25">
      <c r="A1376">
        <v>25724494</v>
      </c>
      <c r="B1376" t="s">
        <v>3859</v>
      </c>
      <c r="C1376" t="str">
        <f>IF(D1376="COUNTRY",VLOOKUP(E1376,[1]Codes!I:M,5,0),"")</f>
        <v>Africa</v>
      </c>
      <c r="D1376" t="s">
        <v>28</v>
      </c>
      <c r="E1376" t="s">
        <v>230</v>
      </c>
      <c r="F1376" t="str">
        <f>IF(D1376="COUNTRY",VLOOKUP(E1376,[1]Codes!I:J,2,0),IF(D1376="UNREGION",VLOOKUP(E1376,[1]Codes!AL:AM,2,0),IF(D1376="REGION",VLOOKUP(E1376,[1]Codes!W:X,2,0),"Error")))</f>
        <v>Equatorial Guinea</v>
      </c>
      <c r="G1376" t="s">
        <v>2</v>
      </c>
      <c r="H1376">
        <v>2004</v>
      </c>
      <c r="I1376" t="s">
        <v>7380</v>
      </c>
      <c r="J1376">
        <v>55.4</v>
      </c>
      <c r="K1376">
        <v>48.8</v>
      </c>
      <c r="L1376">
        <v>60.4</v>
      </c>
      <c r="M1376" t="s">
        <v>7356</v>
      </c>
      <c r="N1376">
        <v>2004</v>
      </c>
      <c r="O1376" s="1">
        <v>37987</v>
      </c>
      <c r="P1376" s="1">
        <v>38352</v>
      </c>
    </row>
    <row r="1377" spans="1:16" x14ac:dyDescent="0.25">
      <c r="A1377">
        <v>25724495</v>
      </c>
      <c r="B1377" t="s">
        <v>3859</v>
      </c>
      <c r="C1377" t="str">
        <f>IF(D1377="COUNTRY",VLOOKUP(E1377,[1]Codes!I:M,5,0),"")</f>
        <v>Africa</v>
      </c>
      <c r="D1377" t="s">
        <v>28</v>
      </c>
      <c r="E1377" t="s">
        <v>230</v>
      </c>
      <c r="F1377" t="str">
        <f>IF(D1377="COUNTRY",VLOOKUP(E1377,[1]Codes!I:J,2,0),IF(D1377="UNREGION",VLOOKUP(E1377,[1]Codes!AL:AM,2,0),IF(D1377="REGION",VLOOKUP(E1377,[1]Codes!W:X,2,0),"Error")))</f>
        <v>Equatorial Guinea</v>
      </c>
      <c r="G1377" t="s">
        <v>2</v>
      </c>
      <c r="H1377">
        <v>2018</v>
      </c>
      <c r="I1377" t="s">
        <v>7379</v>
      </c>
      <c r="J1377">
        <v>48.5</v>
      </c>
      <c r="K1377">
        <v>35.9</v>
      </c>
      <c r="L1377">
        <v>55.7</v>
      </c>
      <c r="M1377" t="s">
        <v>7356</v>
      </c>
      <c r="N1377">
        <v>2018</v>
      </c>
      <c r="O1377" s="1">
        <v>43101</v>
      </c>
      <c r="P1377" s="1">
        <v>43465</v>
      </c>
    </row>
    <row r="1378" spans="1:16" x14ac:dyDescent="0.25">
      <c r="A1378">
        <v>25724496</v>
      </c>
      <c r="B1378" t="s">
        <v>3859</v>
      </c>
      <c r="C1378" t="str">
        <f>IF(D1378="COUNTRY",VLOOKUP(E1378,[1]Codes!I:M,5,0),"")</f>
        <v>Africa</v>
      </c>
      <c r="D1378" t="s">
        <v>28</v>
      </c>
      <c r="E1378" t="s">
        <v>230</v>
      </c>
      <c r="F1378" t="str">
        <f>IF(D1378="COUNTRY",VLOOKUP(E1378,[1]Codes!I:J,2,0),IF(D1378="UNREGION",VLOOKUP(E1378,[1]Codes!AL:AM,2,0),IF(D1378="REGION",VLOOKUP(E1378,[1]Codes!W:X,2,0),"Error")))</f>
        <v>Equatorial Guinea</v>
      </c>
      <c r="G1378" t="s">
        <v>2</v>
      </c>
      <c r="H1378">
        <v>2010</v>
      </c>
      <c r="I1378" t="s">
        <v>7378</v>
      </c>
      <c r="J1378">
        <v>52.5</v>
      </c>
      <c r="K1378">
        <v>45.2</v>
      </c>
      <c r="L1378">
        <v>57.8</v>
      </c>
      <c r="M1378" t="s">
        <v>7356</v>
      </c>
      <c r="N1378">
        <v>2010</v>
      </c>
      <c r="O1378" s="1">
        <v>40179</v>
      </c>
      <c r="P1378" s="1">
        <v>40543</v>
      </c>
    </row>
    <row r="1379" spans="1:16" x14ac:dyDescent="0.25">
      <c r="A1379">
        <v>25724497</v>
      </c>
      <c r="B1379" t="s">
        <v>3859</v>
      </c>
      <c r="C1379" t="str">
        <f>IF(D1379="COUNTRY",VLOOKUP(E1379,[1]Codes!I:M,5,0),"")</f>
        <v>Africa</v>
      </c>
      <c r="D1379" t="s">
        <v>28</v>
      </c>
      <c r="E1379" t="s">
        <v>230</v>
      </c>
      <c r="F1379" t="str">
        <f>IF(D1379="COUNTRY",VLOOKUP(E1379,[1]Codes!I:J,2,0),IF(D1379="UNREGION",VLOOKUP(E1379,[1]Codes!AL:AM,2,0),IF(D1379="REGION",VLOOKUP(E1379,[1]Codes!W:X,2,0),"Error")))</f>
        <v>Equatorial Guinea</v>
      </c>
      <c r="G1379" t="s">
        <v>2</v>
      </c>
      <c r="H1379">
        <v>2000</v>
      </c>
      <c r="I1379" t="s">
        <v>7377</v>
      </c>
      <c r="J1379">
        <v>56.9</v>
      </c>
      <c r="K1379">
        <v>50.2</v>
      </c>
      <c r="L1379">
        <v>61.9</v>
      </c>
      <c r="M1379" t="s">
        <v>7356</v>
      </c>
      <c r="N1379">
        <v>2000</v>
      </c>
      <c r="O1379" s="1">
        <v>36526</v>
      </c>
      <c r="P1379" s="1">
        <v>36891</v>
      </c>
    </row>
    <row r="1380" spans="1:16" x14ac:dyDescent="0.25">
      <c r="A1380">
        <v>25724498</v>
      </c>
      <c r="B1380" t="s">
        <v>3859</v>
      </c>
      <c r="C1380" t="str">
        <f>IF(D1380="COUNTRY",VLOOKUP(E1380,[1]Codes!I:M,5,0),"")</f>
        <v>Africa</v>
      </c>
      <c r="D1380" t="s">
        <v>28</v>
      </c>
      <c r="E1380" t="s">
        <v>230</v>
      </c>
      <c r="F1380" t="str">
        <f>IF(D1380="COUNTRY",VLOOKUP(E1380,[1]Codes!I:J,2,0),IF(D1380="UNREGION",VLOOKUP(E1380,[1]Codes!AL:AM,2,0),IF(D1380="REGION",VLOOKUP(E1380,[1]Codes!W:X,2,0),"Error")))</f>
        <v>Equatorial Guinea</v>
      </c>
      <c r="G1380" t="s">
        <v>2</v>
      </c>
      <c r="H1380">
        <v>2005</v>
      </c>
      <c r="I1380" t="s">
        <v>7376</v>
      </c>
      <c r="J1380">
        <v>55</v>
      </c>
      <c r="K1380">
        <v>48.3</v>
      </c>
      <c r="L1380">
        <v>60</v>
      </c>
      <c r="M1380" t="s">
        <v>7356</v>
      </c>
      <c r="N1380">
        <v>2005</v>
      </c>
      <c r="O1380" s="1">
        <v>38353</v>
      </c>
      <c r="P1380" s="1">
        <v>38717</v>
      </c>
    </row>
    <row r="1381" spans="1:16" x14ac:dyDescent="0.25">
      <c r="A1381">
        <v>25724499</v>
      </c>
      <c r="B1381" t="s">
        <v>3859</v>
      </c>
      <c r="C1381" t="str">
        <f>IF(D1381="COUNTRY",VLOOKUP(E1381,[1]Codes!I:M,5,0),"")</f>
        <v>Africa</v>
      </c>
      <c r="D1381" t="s">
        <v>28</v>
      </c>
      <c r="E1381" t="s">
        <v>230</v>
      </c>
      <c r="F1381" t="str">
        <f>IF(D1381="COUNTRY",VLOOKUP(E1381,[1]Codes!I:J,2,0),IF(D1381="UNREGION",VLOOKUP(E1381,[1]Codes!AL:AM,2,0),IF(D1381="REGION",VLOOKUP(E1381,[1]Codes!W:X,2,0),"Error")))</f>
        <v>Equatorial Guinea</v>
      </c>
      <c r="G1381" t="s">
        <v>2</v>
      </c>
      <c r="H1381">
        <v>2009</v>
      </c>
      <c r="I1381" t="s">
        <v>7375</v>
      </c>
      <c r="J1381">
        <v>53</v>
      </c>
      <c r="K1381">
        <v>46</v>
      </c>
      <c r="L1381">
        <v>58.3</v>
      </c>
      <c r="M1381" t="s">
        <v>7356</v>
      </c>
      <c r="N1381">
        <v>2009</v>
      </c>
      <c r="O1381" s="1">
        <v>39814</v>
      </c>
      <c r="P1381" s="1">
        <v>40178</v>
      </c>
    </row>
    <row r="1382" spans="1:16" x14ac:dyDescent="0.25">
      <c r="A1382">
        <v>25724500</v>
      </c>
      <c r="B1382" t="s">
        <v>3859</v>
      </c>
      <c r="C1382" t="str">
        <f>IF(D1382="COUNTRY",VLOOKUP(E1382,[1]Codes!I:M,5,0),"")</f>
        <v>Europe</v>
      </c>
      <c r="D1382" t="s">
        <v>28</v>
      </c>
      <c r="E1382" t="s">
        <v>162</v>
      </c>
      <c r="F1382" t="str">
        <f>IF(D1382="COUNTRY",VLOOKUP(E1382,[1]Codes!I:J,2,0),IF(D1382="UNREGION",VLOOKUP(E1382,[1]Codes!AL:AM,2,0),IF(D1382="REGION",VLOOKUP(E1382,[1]Codes!W:X,2,0),"Error")))</f>
        <v>Greece</v>
      </c>
      <c r="G1382" t="s">
        <v>2</v>
      </c>
      <c r="H1382">
        <v>2011</v>
      </c>
      <c r="I1382" t="s">
        <v>7374</v>
      </c>
      <c r="J1382">
        <v>18.8</v>
      </c>
      <c r="K1382">
        <v>8.6</v>
      </c>
      <c r="L1382">
        <v>38.4</v>
      </c>
      <c r="M1382" t="s">
        <v>7356</v>
      </c>
      <c r="N1382">
        <v>2011</v>
      </c>
      <c r="O1382" s="1">
        <v>40544</v>
      </c>
      <c r="P1382" s="1">
        <v>40908</v>
      </c>
    </row>
    <row r="1383" spans="1:16" x14ac:dyDescent="0.25">
      <c r="A1383">
        <v>25724501</v>
      </c>
      <c r="B1383" t="s">
        <v>3859</v>
      </c>
      <c r="C1383" t="str">
        <f>IF(D1383="COUNTRY",VLOOKUP(E1383,[1]Codes!I:M,5,0),"")</f>
        <v>Europe</v>
      </c>
      <c r="D1383" t="s">
        <v>28</v>
      </c>
      <c r="E1383" t="s">
        <v>162</v>
      </c>
      <c r="F1383" t="str">
        <f>IF(D1383="COUNTRY",VLOOKUP(E1383,[1]Codes!I:J,2,0),IF(D1383="UNREGION",VLOOKUP(E1383,[1]Codes!AL:AM,2,0),IF(D1383="REGION",VLOOKUP(E1383,[1]Codes!W:X,2,0),"Error")))</f>
        <v>Greece</v>
      </c>
      <c r="G1383" t="s">
        <v>2</v>
      </c>
      <c r="H1383">
        <v>2009</v>
      </c>
      <c r="I1383" t="s">
        <v>7373</v>
      </c>
      <c r="J1383">
        <v>18.8</v>
      </c>
      <c r="K1383">
        <v>8.5</v>
      </c>
      <c r="L1383">
        <v>38.799999999999997</v>
      </c>
      <c r="M1383" t="s">
        <v>7356</v>
      </c>
      <c r="N1383">
        <v>2009</v>
      </c>
      <c r="O1383" s="1">
        <v>39814</v>
      </c>
      <c r="P1383" s="1">
        <v>40178</v>
      </c>
    </row>
    <row r="1384" spans="1:16" x14ac:dyDescent="0.25">
      <c r="A1384">
        <v>25724502</v>
      </c>
      <c r="B1384" t="s">
        <v>3859</v>
      </c>
      <c r="C1384" t="str">
        <f>IF(D1384="COUNTRY",VLOOKUP(E1384,[1]Codes!I:M,5,0),"")</f>
        <v>Europe</v>
      </c>
      <c r="D1384" t="s">
        <v>28</v>
      </c>
      <c r="E1384" t="s">
        <v>162</v>
      </c>
      <c r="F1384" t="str">
        <f>IF(D1384="COUNTRY",VLOOKUP(E1384,[1]Codes!I:J,2,0),IF(D1384="UNREGION",VLOOKUP(E1384,[1]Codes!AL:AM,2,0),IF(D1384="REGION",VLOOKUP(E1384,[1]Codes!W:X,2,0),"Error")))</f>
        <v>Greece</v>
      </c>
      <c r="G1384" t="s">
        <v>2</v>
      </c>
      <c r="H1384">
        <v>2004</v>
      </c>
      <c r="I1384" t="s">
        <v>7372</v>
      </c>
      <c r="J1384">
        <v>19.2</v>
      </c>
      <c r="K1384">
        <v>8.6999999999999993</v>
      </c>
      <c r="L1384">
        <v>38.5</v>
      </c>
      <c r="M1384" t="s">
        <v>7356</v>
      </c>
      <c r="N1384">
        <v>2004</v>
      </c>
      <c r="O1384" s="1">
        <v>37987</v>
      </c>
      <c r="P1384" s="1">
        <v>38352</v>
      </c>
    </row>
    <row r="1385" spans="1:16" x14ac:dyDescent="0.25">
      <c r="A1385">
        <v>25724503</v>
      </c>
      <c r="B1385" t="s">
        <v>3859</v>
      </c>
      <c r="C1385" t="str">
        <f>IF(D1385="COUNTRY",VLOOKUP(E1385,[1]Codes!I:M,5,0),"")</f>
        <v>Europe</v>
      </c>
      <c r="D1385" t="s">
        <v>28</v>
      </c>
      <c r="E1385" t="s">
        <v>162</v>
      </c>
      <c r="F1385" t="str">
        <f>IF(D1385="COUNTRY",VLOOKUP(E1385,[1]Codes!I:J,2,0),IF(D1385="UNREGION",VLOOKUP(E1385,[1]Codes!AL:AM,2,0),IF(D1385="REGION",VLOOKUP(E1385,[1]Codes!W:X,2,0),"Error")))</f>
        <v>Greece</v>
      </c>
      <c r="G1385" t="s">
        <v>2</v>
      </c>
      <c r="H1385">
        <v>2003</v>
      </c>
      <c r="I1385" t="s">
        <v>7371</v>
      </c>
      <c r="J1385">
        <v>19.3</v>
      </c>
      <c r="K1385">
        <v>8.8000000000000007</v>
      </c>
      <c r="L1385">
        <v>38.6</v>
      </c>
      <c r="M1385" t="s">
        <v>7356</v>
      </c>
      <c r="N1385">
        <v>2003</v>
      </c>
      <c r="O1385" s="1">
        <v>37622</v>
      </c>
      <c r="P1385" s="1">
        <v>37986</v>
      </c>
    </row>
    <row r="1386" spans="1:16" x14ac:dyDescent="0.25">
      <c r="A1386">
        <v>25724504</v>
      </c>
      <c r="B1386" t="s">
        <v>3859</v>
      </c>
      <c r="C1386" t="str">
        <f>IF(D1386="COUNTRY",VLOOKUP(E1386,[1]Codes!I:M,5,0),"")</f>
        <v>Europe</v>
      </c>
      <c r="D1386" t="s">
        <v>28</v>
      </c>
      <c r="E1386" t="s">
        <v>162</v>
      </c>
      <c r="F1386" t="str">
        <f>IF(D1386="COUNTRY",VLOOKUP(E1386,[1]Codes!I:J,2,0),IF(D1386="UNREGION",VLOOKUP(E1386,[1]Codes!AL:AM,2,0),IF(D1386="REGION",VLOOKUP(E1386,[1]Codes!W:X,2,0),"Error")))</f>
        <v>Greece</v>
      </c>
      <c r="G1386" t="s">
        <v>2</v>
      </c>
      <c r="H1386">
        <v>2014</v>
      </c>
      <c r="I1386" t="s">
        <v>7370</v>
      </c>
      <c r="J1386">
        <v>19.399999999999999</v>
      </c>
      <c r="K1386">
        <v>8.8000000000000007</v>
      </c>
      <c r="L1386">
        <v>39.200000000000003</v>
      </c>
      <c r="M1386" t="s">
        <v>7356</v>
      </c>
      <c r="N1386">
        <v>2014</v>
      </c>
      <c r="O1386" s="1">
        <v>41640</v>
      </c>
      <c r="P1386" s="1">
        <v>42004</v>
      </c>
    </row>
    <row r="1387" spans="1:16" x14ac:dyDescent="0.25">
      <c r="A1387">
        <v>25724505</v>
      </c>
      <c r="B1387" t="s">
        <v>3859</v>
      </c>
      <c r="C1387" t="str">
        <f>IF(D1387="COUNTRY",VLOOKUP(E1387,[1]Codes!I:M,5,0),"")</f>
        <v>Europe</v>
      </c>
      <c r="D1387" t="s">
        <v>28</v>
      </c>
      <c r="E1387" t="s">
        <v>162</v>
      </c>
      <c r="F1387" t="str">
        <f>IF(D1387="COUNTRY",VLOOKUP(E1387,[1]Codes!I:J,2,0),IF(D1387="UNREGION",VLOOKUP(E1387,[1]Codes!AL:AM,2,0),IF(D1387="REGION",VLOOKUP(E1387,[1]Codes!W:X,2,0),"Error")))</f>
        <v>Greece</v>
      </c>
      <c r="G1387" t="s">
        <v>2</v>
      </c>
      <c r="H1387">
        <v>2006</v>
      </c>
      <c r="I1387" t="s">
        <v>7369</v>
      </c>
      <c r="J1387">
        <v>19</v>
      </c>
      <c r="K1387">
        <v>8.5</v>
      </c>
      <c r="L1387">
        <v>38.5</v>
      </c>
      <c r="M1387" t="s">
        <v>7356</v>
      </c>
      <c r="N1387">
        <v>2006</v>
      </c>
      <c r="O1387" s="1">
        <v>38718</v>
      </c>
      <c r="P1387" s="1">
        <v>39082</v>
      </c>
    </row>
    <row r="1388" spans="1:16" x14ac:dyDescent="0.25">
      <c r="A1388">
        <v>25724506</v>
      </c>
      <c r="B1388" t="s">
        <v>3859</v>
      </c>
      <c r="C1388" t="str">
        <f>IF(D1388="COUNTRY",VLOOKUP(E1388,[1]Codes!I:M,5,0),"")</f>
        <v>Europe</v>
      </c>
      <c r="D1388" t="s">
        <v>28</v>
      </c>
      <c r="E1388" t="s">
        <v>162</v>
      </c>
      <c r="F1388" t="str">
        <f>IF(D1388="COUNTRY",VLOOKUP(E1388,[1]Codes!I:J,2,0),IF(D1388="UNREGION",VLOOKUP(E1388,[1]Codes!AL:AM,2,0),IF(D1388="REGION",VLOOKUP(E1388,[1]Codes!W:X,2,0),"Error")))</f>
        <v>Greece</v>
      </c>
      <c r="G1388" t="s">
        <v>2</v>
      </c>
      <c r="H1388">
        <v>2002</v>
      </c>
      <c r="I1388" t="s">
        <v>7368</v>
      </c>
      <c r="J1388">
        <v>19.5</v>
      </c>
      <c r="K1388">
        <v>8.9</v>
      </c>
      <c r="L1388">
        <v>39.1</v>
      </c>
      <c r="M1388" t="s">
        <v>7356</v>
      </c>
      <c r="N1388">
        <v>2002</v>
      </c>
      <c r="O1388" s="1">
        <v>37257</v>
      </c>
      <c r="P1388" s="1">
        <v>37621</v>
      </c>
    </row>
    <row r="1389" spans="1:16" x14ac:dyDescent="0.25">
      <c r="A1389">
        <v>25724507</v>
      </c>
      <c r="B1389" t="s">
        <v>3859</v>
      </c>
      <c r="C1389" t="str">
        <f>IF(D1389="COUNTRY",VLOOKUP(E1389,[1]Codes!I:M,5,0),"")</f>
        <v>Europe</v>
      </c>
      <c r="D1389" t="s">
        <v>28</v>
      </c>
      <c r="E1389" t="s">
        <v>162</v>
      </c>
      <c r="F1389" t="str">
        <f>IF(D1389="COUNTRY",VLOOKUP(E1389,[1]Codes!I:J,2,0),IF(D1389="UNREGION",VLOOKUP(E1389,[1]Codes!AL:AM,2,0),IF(D1389="REGION",VLOOKUP(E1389,[1]Codes!W:X,2,0),"Error")))</f>
        <v>Greece</v>
      </c>
      <c r="G1389" t="s">
        <v>2</v>
      </c>
      <c r="H1389">
        <v>2013</v>
      </c>
      <c r="I1389" t="s">
        <v>7367</v>
      </c>
      <c r="J1389">
        <v>19.100000000000001</v>
      </c>
      <c r="K1389">
        <v>8.6999999999999993</v>
      </c>
      <c r="L1389">
        <v>38.799999999999997</v>
      </c>
      <c r="M1389" t="s">
        <v>7356</v>
      </c>
      <c r="N1389">
        <v>2013</v>
      </c>
      <c r="O1389" s="1">
        <v>41275</v>
      </c>
      <c r="P1389" s="1">
        <v>41639</v>
      </c>
    </row>
    <row r="1390" spans="1:16" x14ac:dyDescent="0.25">
      <c r="A1390">
        <v>25724508</v>
      </c>
      <c r="B1390" t="s">
        <v>3859</v>
      </c>
      <c r="C1390" t="str">
        <f>IF(D1390="COUNTRY",VLOOKUP(E1390,[1]Codes!I:M,5,0),"")</f>
        <v>Europe</v>
      </c>
      <c r="D1390" t="s">
        <v>28</v>
      </c>
      <c r="E1390" t="s">
        <v>162</v>
      </c>
      <c r="F1390" t="str">
        <f>IF(D1390="COUNTRY",VLOOKUP(E1390,[1]Codes!I:J,2,0),IF(D1390="UNREGION",VLOOKUP(E1390,[1]Codes!AL:AM,2,0),IF(D1390="REGION",VLOOKUP(E1390,[1]Codes!W:X,2,0),"Error")))</f>
        <v>Greece</v>
      </c>
      <c r="G1390" t="s">
        <v>2</v>
      </c>
      <c r="H1390">
        <v>2017</v>
      </c>
      <c r="I1390" t="s">
        <v>7366</v>
      </c>
      <c r="J1390">
        <v>20</v>
      </c>
      <c r="K1390">
        <v>8.6</v>
      </c>
      <c r="L1390">
        <v>40.5</v>
      </c>
      <c r="M1390" t="s">
        <v>7356</v>
      </c>
      <c r="N1390">
        <v>2017</v>
      </c>
      <c r="O1390" s="1">
        <v>42736</v>
      </c>
      <c r="P1390" s="1">
        <v>43100</v>
      </c>
    </row>
    <row r="1391" spans="1:16" x14ac:dyDescent="0.25">
      <c r="A1391">
        <v>25724509</v>
      </c>
      <c r="B1391" t="s">
        <v>3859</v>
      </c>
      <c r="C1391" t="str">
        <f>IF(D1391="COUNTRY",VLOOKUP(E1391,[1]Codes!I:M,5,0),"")</f>
        <v>Europe</v>
      </c>
      <c r="D1391" t="s">
        <v>28</v>
      </c>
      <c r="E1391" t="s">
        <v>162</v>
      </c>
      <c r="F1391" t="str">
        <f>IF(D1391="COUNTRY",VLOOKUP(E1391,[1]Codes!I:J,2,0),IF(D1391="UNREGION",VLOOKUP(E1391,[1]Codes!AL:AM,2,0),IF(D1391="REGION",VLOOKUP(E1391,[1]Codes!W:X,2,0),"Error")))</f>
        <v>Greece</v>
      </c>
      <c r="G1391" t="s">
        <v>2</v>
      </c>
      <c r="H1391">
        <v>2018</v>
      </c>
      <c r="I1391" t="s">
        <v>7365</v>
      </c>
      <c r="J1391">
        <v>20.2</v>
      </c>
      <c r="K1391">
        <v>8.4</v>
      </c>
      <c r="L1391">
        <v>41.3</v>
      </c>
      <c r="M1391" t="s">
        <v>7356</v>
      </c>
      <c r="N1391">
        <v>2018</v>
      </c>
      <c r="O1391" s="1">
        <v>43101</v>
      </c>
      <c r="P1391" s="1">
        <v>43465</v>
      </c>
    </row>
    <row r="1392" spans="1:16" x14ac:dyDescent="0.25">
      <c r="A1392">
        <v>25724510</v>
      </c>
      <c r="B1392" t="s">
        <v>3859</v>
      </c>
      <c r="C1392" t="str">
        <f>IF(D1392="COUNTRY",VLOOKUP(E1392,[1]Codes!I:M,5,0),"")</f>
        <v>Europe</v>
      </c>
      <c r="D1392" t="s">
        <v>28</v>
      </c>
      <c r="E1392" t="s">
        <v>162</v>
      </c>
      <c r="F1392" t="str">
        <f>IF(D1392="COUNTRY",VLOOKUP(E1392,[1]Codes!I:J,2,0),IF(D1392="UNREGION",VLOOKUP(E1392,[1]Codes!AL:AM,2,0),IF(D1392="REGION",VLOOKUP(E1392,[1]Codes!W:X,2,0),"Error")))</f>
        <v>Greece</v>
      </c>
      <c r="G1392" t="s">
        <v>2</v>
      </c>
      <c r="H1392">
        <v>2015</v>
      </c>
      <c r="I1392" t="s">
        <v>7364</v>
      </c>
      <c r="J1392">
        <v>19.600000000000001</v>
      </c>
      <c r="K1392">
        <v>8.6999999999999993</v>
      </c>
      <c r="L1392">
        <v>39.5</v>
      </c>
      <c r="M1392" t="s">
        <v>7356</v>
      </c>
      <c r="N1392">
        <v>2015</v>
      </c>
      <c r="O1392" s="1">
        <v>42005</v>
      </c>
      <c r="P1392" s="1">
        <v>42369</v>
      </c>
    </row>
    <row r="1393" spans="1:16" x14ac:dyDescent="0.25">
      <c r="A1393">
        <v>25724511</v>
      </c>
      <c r="B1393" t="s">
        <v>3859</v>
      </c>
      <c r="C1393" t="str">
        <f>IF(D1393="COUNTRY",VLOOKUP(E1393,[1]Codes!I:M,5,0),"")</f>
        <v>Europe</v>
      </c>
      <c r="D1393" t="s">
        <v>28</v>
      </c>
      <c r="E1393" t="s">
        <v>162</v>
      </c>
      <c r="F1393" t="str">
        <f>IF(D1393="COUNTRY",VLOOKUP(E1393,[1]Codes!I:J,2,0),IF(D1393="UNREGION",VLOOKUP(E1393,[1]Codes!AL:AM,2,0),IF(D1393="REGION",VLOOKUP(E1393,[1]Codes!W:X,2,0),"Error")))</f>
        <v>Greece</v>
      </c>
      <c r="G1393" t="s">
        <v>2</v>
      </c>
      <c r="H1393">
        <v>2000</v>
      </c>
      <c r="I1393" t="s">
        <v>7363</v>
      </c>
      <c r="J1393">
        <v>20.2</v>
      </c>
      <c r="K1393">
        <v>8.8000000000000007</v>
      </c>
      <c r="L1393">
        <v>40.200000000000003</v>
      </c>
      <c r="M1393" t="s">
        <v>7356</v>
      </c>
      <c r="N1393">
        <v>2000</v>
      </c>
      <c r="O1393" s="1">
        <v>36526</v>
      </c>
      <c r="P1393" s="1">
        <v>36891</v>
      </c>
    </row>
    <row r="1394" spans="1:16" x14ac:dyDescent="0.25">
      <c r="A1394">
        <v>25724512</v>
      </c>
      <c r="B1394" t="s">
        <v>3859</v>
      </c>
      <c r="C1394" t="str">
        <f>IF(D1394="COUNTRY",VLOOKUP(E1394,[1]Codes!I:M,5,0),"")</f>
        <v>Europe</v>
      </c>
      <c r="D1394" t="s">
        <v>28</v>
      </c>
      <c r="E1394" t="s">
        <v>162</v>
      </c>
      <c r="F1394" t="str">
        <f>IF(D1394="COUNTRY",VLOOKUP(E1394,[1]Codes!I:J,2,0),IF(D1394="UNREGION",VLOOKUP(E1394,[1]Codes!AL:AM,2,0),IF(D1394="REGION",VLOOKUP(E1394,[1]Codes!W:X,2,0),"Error")))</f>
        <v>Greece</v>
      </c>
      <c r="G1394" t="s">
        <v>2</v>
      </c>
      <c r="H1394">
        <v>2012</v>
      </c>
      <c r="I1394" t="s">
        <v>7362</v>
      </c>
      <c r="J1394">
        <v>19</v>
      </c>
      <c r="K1394">
        <v>8.6</v>
      </c>
      <c r="L1394">
        <v>38.5</v>
      </c>
      <c r="M1394" t="s">
        <v>7356</v>
      </c>
      <c r="N1394">
        <v>2012</v>
      </c>
      <c r="O1394" s="1">
        <v>40909</v>
      </c>
      <c r="P1394" s="1">
        <v>41274</v>
      </c>
    </row>
    <row r="1395" spans="1:16" x14ac:dyDescent="0.25">
      <c r="A1395">
        <v>25724513</v>
      </c>
      <c r="B1395" t="s">
        <v>3859</v>
      </c>
      <c r="C1395" t="str">
        <f>IF(D1395="COUNTRY",VLOOKUP(E1395,[1]Codes!I:M,5,0),"")</f>
        <v>Europe</v>
      </c>
      <c r="D1395" t="s">
        <v>28</v>
      </c>
      <c r="E1395" t="s">
        <v>162</v>
      </c>
      <c r="F1395" t="str">
        <f>IF(D1395="COUNTRY",VLOOKUP(E1395,[1]Codes!I:J,2,0),IF(D1395="UNREGION",VLOOKUP(E1395,[1]Codes!AL:AM,2,0),IF(D1395="REGION",VLOOKUP(E1395,[1]Codes!W:X,2,0),"Error")))</f>
        <v>Greece</v>
      </c>
      <c r="G1395" t="s">
        <v>2</v>
      </c>
      <c r="H1395">
        <v>2010</v>
      </c>
      <c r="I1395" t="s">
        <v>7361</v>
      </c>
      <c r="J1395">
        <v>18.8</v>
      </c>
      <c r="K1395">
        <v>8.6</v>
      </c>
      <c r="L1395">
        <v>38.5</v>
      </c>
      <c r="M1395" t="s">
        <v>7356</v>
      </c>
      <c r="N1395">
        <v>2010</v>
      </c>
      <c r="O1395" s="1">
        <v>40179</v>
      </c>
      <c r="P1395" s="1">
        <v>40543</v>
      </c>
    </row>
    <row r="1396" spans="1:16" x14ac:dyDescent="0.25">
      <c r="A1396">
        <v>25724514</v>
      </c>
      <c r="B1396" t="s">
        <v>3859</v>
      </c>
      <c r="C1396" t="str">
        <f>IF(D1396="COUNTRY",VLOOKUP(E1396,[1]Codes!I:M,5,0),"")</f>
        <v>Europe</v>
      </c>
      <c r="D1396" t="s">
        <v>28</v>
      </c>
      <c r="E1396" t="s">
        <v>162</v>
      </c>
      <c r="F1396" t="str">
        <f>IF(D1396="COUNTRY",VLOOKUP(E1396,[1]Codes!I:J,2,0),IF(D1396="UNREGION",VLOOKUP(E1396,[1]Codes!AL:AM,2,0),IF(D1396="REGION",VLOOKUP(E1396,[1]Codes!W:X,2,0),"Error")))</f>
        <v>Greece</v>
      </c>
      <c r="G1396" t="s">
        <v>2</v>
      </c>
      <c r="H1396">
        <v>2005</v>
      </c>
      <c r="I1396" t="s">
        <v>7360</v>
      </c>
      <c r="J1396">
        <v>19.100000000000001</v>
      </c>
      <c r="K1396">
        <v>8.6999999999999993</v>
      </c>
      <c r="L1396">
        <v>38.6</v>
      </c>
      <c r="M1396" t="s">
        <v>7356</v>
      </c>
      <c r="N1396">
        <v>2005</v>
      </c>
      <c r="O1396" s="1">
        <v>38353</v>
      </c>
      <c r="P1396" s="1">
        <v>38717</v>
      </c>
    </row>
    <row r="1397" spans="1:16" x14ac:dyDescent="0.25">
      <c r="A1397">
        <v>25724515</v>
      </c>
      <c r="B1397" t="s">
        <v>3859</v>
      </c>
      <c r="C1397" t="str">
        <f>IF(D1397="COUNTRY",VLOOKUP(E1397,[1]Codes!I:M,5,0),"")</f>
        <v>Europe</v>
      </c>
      <c r="D1397" t="s">
        <v>28</v>
      </c>
      <c r="E1397" t="s">
        <v>162</v>
      </c>
      <c r="F1397" t="str">
        <f>IF(D1397="COUNTRY",VLOOKUP(E1397,[1]Codes!I:J,2,0),IF(D1397="UNREGION",VLOOKUP(E1397,[1]Codes!AL:AM,2,0),IF(D1397="REGION",VLOOKUP(E1397,[1]Codes!W:X,2,0),"Error")))</f>
        <v>Greece</v>
      </c>
      <c r="G1397" t="s">
        <v>2</v>
      </c>
      <c r="H1397">
        <v>2001</v>
      </c>
      <c r="I1397" t="s">
        <v>7359</v>
      </c>
      <c r="J1397">
        <v>19.8</v>
      </c>
      <c r="K1397">
        <v>8.8000000000000007</v>
      </c>
      <c r="L1397">
        <v>39.6</v>
      </c>
      <c r="M1397" t="s">
        <v>7356</v>
      </c>
      <c r="N1397">
        <v>2001</v>
      </c>
      <c r="O1397" s="1">
        <v>36892</v>
      </c>
      <c r="P1397" s="1">
        <v>37256</v>
      </c>
    </row>
    <row r="1398" spans="1:16" x14ac:dyDescent="0.25">
      <c r="A1398">
        <v>25724516</v>
      </c>
      <c r="B1398" t="s">
        <v>3859</v>
      </c>
      <c r="C1398" t="str">
        <f>IF(D1398="COUNTRY",VLOOKUP(E1398,[1]Codes!I:M,5,0),"")</f>
        <v>Europe</v>
      </c>
      <c r="D1398" t="s">
        <v>28</v>
      </c>
      <c r="E1398" t="s">
        <v>162</v>
      </c>
      <c r="F1398" t="str">
        <f>IF(D1398="COUNTRY",VLOOKUP(E1398,[1]Codes!I:J,2,0),IF(D1398="UNREGION",VLOOKUP(E1398,[1]Codes!AL:AM,2,0),IF(D1398="REGION",VLOOKUP(E1398,[1]Codes!W:X,2,0),"Error")))</f>
        <v>Greece</v>
      </c>
      <c r="G1398" t="s">
        <v>2</v>
      </c>
      <c r="H1398">
        <v>2019</v>
      </c>
      <c r="I1398" t="s">
        <v>7358</v>
      </c>
      <c r="J1398">
        <v>20.3</v>
      </c>
      <c r="K1398">
        <v>8.3000000000000007</v>
      </c>
      <c r="L1398">
        <v>41.8</v>
      </c>
      <c r="M1398" t="s">
        <v>7356</v>
      </c>
      <c r="N1398">
        <v>2019</v>
      </c>
      <c r="O1398" s="1">
        <v>43466</v>
      </c>
      <c r="P1398" s="1">
        <v>43830</v>
      </c>
    </row>
    <row r="1399" spans="1:16" x14ac:dyDescent="0.25">
      <c r="A1399">
        <v>25724517</v>
      </c>
      <c r="B1399" t="s">
        <v>3859</v>
      </c>
      <c r="C1399" t="str">
        <f>IF(D1399="COUNTRY",VLOOKUP(E1399,[1]Codes!I:M,5,0),"")</f>
        <v>Europe</v>
      </c>
      <c r="D1399" t="s">
        <v>28</v>
      </c>
      <c r="E1399" t="s">
        <v>162</v>
      </c>
      <c r="F1399" t="str">
        <f>IF(D1399="COUNTRY",VLOOKUP(E1399,[1]Codes!I:J,2,0),IF(D1399="UNREGION",VLOOKUP(E1399,[1]Codes!AL:AM,2,0),IF(D1399="REGION",VLOOKUP(E1399,[1]Codes!W:X,2,0),"Error")))</f>
        <v>Greece</v>
      </c>
      <c r="G1399" t="s">
        <v>2</v>
      </c>
      <c r="H1399">
        <v>2016</v>
      </c>
      <c r="I1399" t="s">
        <v>7357</v>
      </c>
      <c r="J1399">
        <v>19.8</v>
      </c>
      <c r="K1399">
        <v>8.6999999999999993</v>
      </c>
      <c r="L1399">
        <v>40</v>
      </c>
      <c r="M1399" t="s">
        <v>7356</v>
      </c>
      <c r="N1399">
        <v>2016</v>
      </c>
      <c r="O1399" s="1">
        <v>42370</v>
      </c>
      <c r="P1399" s="1">
        <v>42735</v>
      </c>
    </row>
    <row r="1400" spans="1:16" x14ac:dyDescent="0.25">
      <c r="A1400">
        <v>25724518</v>
      </c>
      <c r="B1400" t="s">
        <v>3859</v>
      </c>
      <c r="C1400" t="str">
        <f>IF(D1400="COUNTRY",VLOOKUP(E1400,[1]Codes!I:M,5,0),"")</f>
        <v>Europe</v>
      </c>
      <c r="D1400" t="s">
        <v>28</v>
      </c>
      <c r="E1400" t="s">
        <v>162</v>
      </c>
      <c r="F1400" t="str">
        <f>IF(D1400="COUNTRY",VLOOKUP(E1400,[1]Codes!I:J,2,0),IF(D1400="UNREGION",VLOOKUP(E1400,[1]Codes!AL:AM,2,0),IF(D1400="REGION",VLOOKUP(E1400,[1]Codes!W:X,2,0),"Error")))</f>
        <v>Greece</v>
      </c>
      <c r="G1400" t="s">
        <v>2</v>
      </c>
      <c r="H1400">
        <v>2007</v>
      </c>
      <c r="I1400" t="s">
        <v>7355</v>
      </c>
      <c r="J1400">
        <v>18.899999999999999</v>
      </c>
      <c r="K1400">
        <v>8.5</v>
      </c>
      <c r="L1400">
        <v>38.4</v>
      </c>
      <c r="M1400" t="s">
        <v>7326</v>
      </c>
      <c r="N1400">
        <v>2007</v>
      </c>
      <c r="O1400" s="1">
        <v>39083</v>
      </c>
      <c r="P1400" s="1">
        <v>39447</v>
      </c>
    </row>
    <row r="1401" spans="1:16" x14ac:dyDescent="0.25">
      <c r="A1401">
        <v>25724519</v>
      </c>
      <c r="B1401" t="s">
        <v>3859</v>
      </c>
      <c r="C1401" t="str">
        <f>IF(D1401="COUNTRY",VLOOKUP(E1401,[1]Codes!I:M,5,0),"")</f>
        <v>Europe</v>
      </c>
      <c r="D1401" t="s">
        <v>28</v>
      </c>
      <c r="E1401" t="s">
        <v>162</v>
      </c>
      <c r="F1401" t="str">
        <f>IF(D1401="COUNTRY",VLOOKUP(E1401,[1]Codes!I:J,2,0),IF(D1401="UNREGION",VLOOKUP(E1401,[1]Codes!AL:AM,2,0),IF(D1401="REGION",VLOOKUP(E1401,[1]Codes!W:X,2,0),"Error")))</f>
        <v>Greece</v>
      </c>
      <c r="G1401" t="s">
        <v>2</v>
      </c>
      <c r="H1401">
        <v>2008</v>
      </c>
      <c r="I1401" t="s">
        <v>7354</v>
      </c>
      <c r="J1401">
        <v>18.899999999999999</v>
      </c>
      <c r="K1401">
        <v>8.4</v>
      </c>
      <c r="L1401">
        <v>38.6</v>
      </c>
      <c r="M1401" t="s">
        <v>7326</v>
      </c>
      <c r="N1401">
        <v>2008</v>
      </c>
      <c r="O1401" s="1">
        <v>39448</v>
      </c>
      <c r="P1401" s="1">
        <v>39813</v>
      </c>
    </row>
    <row r="1402" spans="1:16" x14ac:dyDescent="0.25">
      <c r="A1402">
        <v>25724520</v>
      </c>
      <c r="B1402" t="s">
        <v>3859</v>
      </c>
      <c r="C1402" t="str">
        <f>IF(D1402="COUNTRY",VLOOKUP(E1402,[1]Codes!I:M,5,0),"")</f>
        <v>Americas</v>
      </c>
      <c r="D1402" t="s">
        <v>28</v>
      </c>
      <c r="E1402" t="s">
        <v>72</v>
      </c>
      <c r="F1402" t="str">
        <f>IF(D1402="COUNTRY",VLOOKUP(E1402,[1]Codes!I:J,2,0),IF(D1402="UNREGION",VLOOKUP(E1402,[1]Codes!AL:AM,2,0),IF(D1402="REGION",VLOOKUP(E1402,[1]Codes!W:X,2,0),"Error")))</f>
        <v>Grenada</v>
      </c>
      <c r="G1402" t="s">
        <v>2</v>
      </c>
      <c r="H1402">
        <v>2003</v>
      </c>
      <c r="I1402" t="s">
        <v>7353</v>
      </c>
      <c r="J1402">
        <v>25.7</v>
      </c>
      <c r="K1402">
        <v>11.1</v>
      </c>
      <c r="L1402">
        <v>43.9</v>
      </c>
      <c r="M1402" t="s">
        <v>7326</v>
      </c>
      <c r="N1402">
        <v>2003</v>
      </c>
      <c r="O1402" s="1">
        <v>37622</v>
      </c>
      <c r="P1402" s="1">
        <v>37986</v>
      </c>
    </row>
    <row r="1403" spans="1:16" x14ac:dyDescent="0.25">
      <c r="A1403">
        <v>25724521</v>
      </c>
      <c r="B1403" t="s">
        <v>3859</v>
      </c>
      <c r="C1403" t="str">
        <f>IF(D1403="COUNTRY",VLOOKUP(E1403,[1]Codes!I:M,5,0),"")</f>
        <v>Americas</v>
      </c>
      <c r="D1403" t="s">
        <v>28</v>
      </c>
      <c r="E1403" t="s">
        <v>72</v>
      </c>
      <c r="F1403" t="str">
        <f>IF(D1403="COUNTRY",VLOOKUP(E1403,[1]Codes!I:J,2,0),IF(D1403="UNREGION",VLOOKUP(E1403,[1]Codes!AL:AM,2,0),IF(D1403="REGION",VLOOKUP(E1403,[1]Codes!W:X,2,0),"Error")))</f>
        <v>Grenada</v>
      </c>
      <c r="G1403" t="s">
        <v>2</v>
      </c>
      <c r="H1403">
        <v>2007</v>
      </c>
      <c r="I1403" t="s">
        <v>7352</v>
      </c>
      <c r="J1403">
        <v>24.2</v>
      </c>
      <c r="K1403">
        <v>10.1</v>
      </c>
      <c r="L1403">
        <v>42.4</v>
      </c>
      <c r="M1403" t="s">
        <v>7326</v>
      </c>
      <c r="N1403">
        <v>2007</v>
      </c>
      <c r="O1403" s="1">
        <v>39083</v>
      </c>
      <c r="P1403" s="1">
        <v>39447</v>
      </c>
    </row>
    <row r="1404" spans="1:16" x14ac:dyDescent="0.25">
      <c r="A1404">
        <v>25724522</v>
      </c>
      <c r="B1404" t="s">
        <v>3859</v>
      </c>
      <c r="C1404" t="str">
        <f>IF(D1404="COUNTRY",VLOOKUP(E1404,[1]Codes!I:M,5,0),"")</f>
        <v>Americas</v>
      </c>
      <c r="D1404" t="s">
        <v>28</v>
      </c>
      <c r="E1404" t="s">
        <v>72</v>
      </c>
      <c r="F1404" t="str">
        <f>IF(D1404="COUNTRY",VLOOKUP(E1404,[1]Codes!I:J,2,0),IF(D1404="UNREGION",VLOOKUP(E1404,[1]Codes!AL:AM,2,0),IF(D1404="REGION",VLOOKUP(E1404,[1]Codes!W:X,2,0),"Error")))</f>
        <v>Grenada</v>
      </c>
      <c r="G1404" t="s">
        <v>2</v>
      </c>
      <c r="H1404">
        <v>2017</v>
      </c>
      <c r="I1404" t="s">
        <v>7351</v>
      </c>
      <c r="J1404">
        <v>22.5</v>
      </c>
      <c r="K1404">
        <v>8.4</v>
      </c>
      <c r="L1404">
        <v>42.8</v>
      </c>
      <c r="M1404" t="s">
        <v>7326</v>
      </c>
      <c r="N1404">
        <v>2017</v>
      </c>
      <c r="O1404" s="1">
        <v>42736</v>
      </c>
      <c r="P1404" s="1">
        <v>43100</v>
      </c>
    </row>
    <row r="1405" spans="1:16" x14ac:dyDescent="0.25">
      <c r="A1405">
        <v>25724523</v>
      </c>
      <c r="B1405" t="s">
        <v>3859</v>
      </c>
      <c r="C1405" t="str">
        <f>IF(D1405="COUNTRY",VLOOKUP(E1405,[1]Codes!I:M,5,0),"")</f>
        <v>Americas</v>
      </c>
      <c r="D1405" t="s">
        <v>28</v>
      </c>
      <c r="E1405" t="s">
        <v>72</v>
      </c>
      <c r="F1405" t="str">
        <f>IF(D1405="COUNTRY",VLOOKUP(E1405,[1]Codes!I:J,2,0),IF(D1405="UNREGION",VLOOKUP(E1405,[1]Codes!AL:AM,2,0),IF(D1405="REGION",VLOOKUP(E1405,[1]Codes!W:X,2,0),"Error")))</f>
        <v>Grenada</v>
      </c>
      <c r="G1405" t="s">
        <v>2</v>
      </c>
      <c r="H1405">
        <v>2010</v>
      </c>
      <c r="I1405" t="s">
        <v>7350</v>
      </c>
      <c r="J1405">
        <v>23.4</v>
      </c>
      <c r="K1405">
        <v>9.5</v>
      </c>
      <c r="L1405">
        <v>41.3</v>
      </c>
      <c r="M1405" t="s">
        <v>7326</v>
      </c>
      <c r="N1405">
        <v>2010</v>
      </c>
      <c r="O1405" s="1">
        <v>40179</v>
      </c>
      <c r="P1405" s="1">
        <v>40543</v>
      </c>
    </row>
    <row r="1406" spans="1:16" x14ac:dyDescent="0.25">
      <c r="A1406">
        <v>25724524</v>
      </c>
      <c r="B1406" t="s">
        <v>3859</v>
      </c>
      <c r="C1406" t="str">
        <f>IF(D1406="COUNTRY",VLOOKUP(E1406,[1]Codes!I:M,5,0),"")</f>
        <v>Americas</v>
      </c>
      <c r="D1406" t="s">
        <v>28</v>
      </c>
      <c r="E1406" t="s">
        <v>72</v>
      </c>
      <c r="F1406" t="str">
        <f>IF(D1406="COUNTRY",VLOOKUP(E1406,[1]Codes!I:J,2,0),IF(D1406="UNREGION",VLOOKUP(E1406,[1]Codes!AL:AM,2,0),IF(D1406="REGION",VLOOKUP(E1406,[1]Codes!W:X,2,0),"Error")))</f>
        <v>Grenada</v>
      </c>
      <c r="G1406" t="s">
        <v>2</v>
      </c>
      <c r="H1406">
        <v>2004</v>
      </c>
      <c r="I1406" t="s">
        <v>7349</v>
      </c>
      <c r="J1406">
        <v>25.4</v>
      </c>
      <c r="K1406">
        <v>10.9</v>
      </c>
      <c r="L1406">
        <v>43.6</v>
      </c>
      <c r="M1406" t="s">
        <v>7326</v>
      </c>
      <c r="N1406">
        <v>2004</v>
      </c>
      <c r="O1406" s="1">
        <v>37987</v>
      </c>
      <c r="P1406" s="1">
        <v>38352</v>
      </c>
    </row>
    <row r="1407" spans="1:16" x14ac:dyDescent="0.25">
      <c r="A1407">
        <v>25724525</v>
      </c>
      <c r="B1407" t="s">
        <v>3859</v>
      </c>
      <c r="C1407" t="str">
        <f>IF(D1407="COUNTRY",VLOOKUP(E1407,[1]Codes!I:M,5,0),"")</f>
        <v>Americas</v>
      </c>
      <c r="D1407" t="s">
        <v>28</v>
      </c>
      <c r="E1407" t="s">
        <v>72</v>
      </c>
      <c r="F1407" t="str">
        <f>IF(D1407="COUNTRY",VLOOKUP(E1407,[1]Codes!I:J,2,0),IF(D1407="UNREGION",VLOOKUP(E1407,[1]Codes!AL:AM,2,0),IF(D1407="REGION",VLOOKUP(E1407,[1]Codes!W:X,2,0),"Error")))</f>
        <v>Grenada</v>
      </c>
      <c r="G1407" t="s">
        <v>2</v>
      </c>
      <c r="H1407">
        <v>2012</v>
      </c>
      <c r="I1407" t="s">
        <v>7348</v>
      </c>
      <c r="J1407">
        <v>22.9</v>
      </c>
      <c r="K1407">
        <v>9.1999999999999993</v>
      </c>
      <c r="L1407">
        <v>41.3</v>
      </c>
      <c r="M1407" t="s">
        <v>7326</v>
      </c>
      <c r="N1407">
        <v>2012</v>
      </c>
      <c r="O1407" s="1">
        <v>40909</v>
      </c>
      <c r="P1407" s="1">
        <v>41274</v>
      </c>
    </row>
    <row r="1408" spans="1:16" x14ac:dyDescent="0.25">
      <c r="A1408">
        <v>25724526</v>
      </c>
      <c r="B1408" t="s">
        <v>3859</v>
      </c>
      <c r="C1408" t="str">
        <f>IF(D1408="COUNTRY",VLOOKUP(E1408,[1]Codes!I:M,5,0),"")</f>
        <v>Americas</v>
      </c>
      <c r="D1408" t="s">
        <v>28</v>
      </c>
      <c r="E1408" t="s">
        <v>72</v>
      </c>
      <c r="F1408" t="str">
        <f>IF(D1408="COUNTRY",VLOOKUP(E1408,[1]Codes!I:J,2,0),IF(D1408="UNREGION",VLOOKUP(E1408,[1]Codes!AL:AM,2,0),IF(D1408="REGION",VLOOKUP(E1408,[1]Codes!W:X,2,0),"Error")))</f>
        <v>Grenada</v>
      </c>
      <c r="G1408" t="s">
        <v>2</v>
      </c>
      <c r="H1408">
        <v>2019</v>
      </c>
      <c r="I1408" t="s">
        <v>7347</v>
      </c>
      <c r="J1408">
        <v>22.5</v>
      </c>
      <c r="K1408">
        <v>8</v>
      </c>
      <c r="L1408">
        <v>44.4</v>
      </c>
      <c r="M1408" t="s">
        <v>7326</v>
      </c>
      <c r="N1408">
        <v>2019</v>
      </c>
      <c r="O1408" s="1">
        <v>43466</v>
      </c>
      <c r="P1408" s="1">
        <v>43830</v>
      </c>
    </row>
    <row r="1409" spans="1:16" x14ac:dyDescent="0.25">
      <c r="A1409">
        <v>25724527</v>
      </c>
      <c r="B1409" t="s">
        <v>3859</v>
      </c>
      <c r="C1409" t="str">
        <f>IF(D1409="COUNTRY",VLOOKUP(E1409,[1]Codes!I:M,5,0),"")</f>
        <v>Americas</v>
      </c>
      <c r="D1409" t="s">
        <v>28</v>
      </c>
      <c r="E1409" t="s">
        <v>72</v>
      </c>
      <c r="F1409" t="str">
        <f>IF(D1409="COUNTRY",VLOOKUP(E1409,[1]Codes!I:J,2,0),IF(D1409="UNREGION",VLOOKUP(E1409,[1]Codes!AL:AM,2,0),IF(D1409="REGION",VLOOKUP(E1409,[1]Codes!W:X,2,0),"Error")))</f>
        <v>Grenada</v>
      </c>
      <c r="G1409" t="s">
        <v>2</v>
      </c>
      <c r="H1409">
        <v>2000</v>
      </c>
      <c r="I1409" t="s">
        <v>7346</v>
      </c>
      <c r="J1409">
        <v>27</v>
      </c>
      <c r="K1409">
        <v>11.7</v>
      </c>
      <c r="L1409">
        <v>45.4</v>
      </c>
      <c r="M1409" t="s">
        <v>7326</v>
      </c>
      <c r="N1409">
        <v>2000</v>
      </c>
      <c r="O1409" s="1">
        <v>36526</v>
      </c>
      <c r="P1409" s="1">
        <v>36891</v>
      </c>
    </row>
    <row r="1410" spans="1:16" x14ac:dyDescent="0.25">
      <c r="A1410">
        <v>25724528</v>
      </c>
      <c r="B1410" t="s">
        <v>3859</v>
      </c>
      <c r="C1410" t="str">
        <f>IF(D1410="COUNTRY",VLOOKUP(E1410,[1]Codes!I:M,5,0),"")</f>
        <v>Americas</v>
      </c>
      <c r="D1410" t="s">
        <v>28</v>
      </c>
      <c r="E1410" t="s">
        <v>72</v>
      </c>
      <c r="F1410" t="str">
        <f>IF(D1410="COUNTRY",VLOOKUP(E1410,[1]Codes!I:J,2,0),IF(D1410="UNREGION",VLOOKUP(E1410,[1]Codes!AL:AM,2,0),IF(D1410="REGION",VLOOKUP(E1410,[1]Codes!W:X,2,0),"Error")))</f>
        <v>Grenada</v>
      </c>
      <c r="G1410" t="s">
        <v>2</v>
      </c>
      <c r="H1410">
        <v>2016</v>
      </c>
      <c r="I1410" t="s">
        <v>7345</v>
      </c>
      <c r="J1410">
        <v>22.6</v>
      </c>
      <c r="K1410">
        <v>8.6</v>
      </c>
      <c r="L1410">
        <v>42.3</v>
      </c>
      <c r="M1410" t="s">
        <v>7326</v>
      </c>
      <c r="N1410">
        <v>2016</v>
      </c>
      <c r="O1410" s="1">
        <v>42370</v>
      </c>
      <c r="P1410" s="1">
        <v>42735</v>
      </c>
    </row>
    <row r="1411" spans="1:16" x14ac:dyDescent="0.25">
      <c r="A1411">
        <v>25724529</v>
      </c>
      <c r="B1411" t="s">
        <v>3859</v>
      </c>
      <c r="C1411" t="str">
        <f>IF(D1411="COUNTRY",VLOOKUP(E1411,[1]Codes!I:M,5,0),"")</f>
        <v>Americas</v>
      </c>
      <c r="D1411" t="s">
        <v>28</v>
      </c>
      <c r="E1411" t="s">
        <v>72</v>
      </c>
      <c r="F1411" t="str">
        <f>IF(D1411="COUNTRY",VLOOKUP(E1411,[1]Codes!I:J,2,0),IF(D1411="UNREGION",VLOOKUP(E1411,[1]Codes!AL:AM,2,0),IF(D1411="REGION",VLOOKUP(E1411,[1]Codes!W:X,2,0),"Error")))</f>
        <v>Grenada</v>
      </c>
      <c r="G1411" t="s">
        <v>2</v>
      </c>
      <c r="H1411">
        <v>2015</v>
      </c>
      <c r="I1411" t="s">
        <v>7344</v>
      </c>
      <c r="J1411">
        <v>22.6</v>
      </c>
      <c r="K1411">
        <v>8.8000000000000007</v>
      </c>
      <c r="L1411">
        <v>41.9</v>
      </c>
      <c r="M1411" t="s">
        <v>7326</v>
      </c>
      <c r="N1411">
        <v>2015</v>
      </c>
      <c r="O1411" s="1">
        <v>42005</v>
      </c>
      <c r="P1411" s="1">
        <v>42369</v>
      </c>
    </row>
    <row r="1412" spans="1:16" x14ac:dyDescent="0.25">
      <c r="A1412">
        <v>25724530</v>
      </c>
      <c r="B1412" t="s">
        <v>3859</v>
      </c>
      <c r="C1412" t="str">
        <f>IF(D1412="COUNTRY",VLOOKUP(E1412,[1]Codes!I:M,5,0),"")</f>
        <v>Americas</v>
      </c>
      <c r="D1412" t="s">
        <v>28</v>
      </c>
      <c r="E1412" t="s">
        <v>72</v>
      </c>
      <c r="F1412" t="str">
        <f>IF(D1412="COUNTRY",VLOOKUP(E1412,[1]Codes!I:J,2,0),IF(D1412="UNREGION",VLOOKUP(E1412,[1]Codes!AL:AM,2,0),IF(D1412="REGION",VLOOKUP(E1412,[1]Codes!W:X,2,0),"Error")))</f>
        <v>Grenada</v>
      </c>
      <c r="G1412" t="s">
        <v>2</v>
      </c>
      <c r="H1412">
        <v>2014</v>
      </c>
      <c r="I1412" t="s">
        <v>7343</v>
      </c>
      <c r="J1412">
        <v>22.7</v>
      </c>
      <c r="K1412">
        <v>8.8000000000000007</v>
      </c>
      <c r="L1412">
        <v>41.7</v>
      </c>
      <c r="M1412" t="s">
        <v>7326</v>
      </c>
      <c r="N1412">
        <v>2014</v>
      </c>
      <c r="O1412" s="1">
        <v>41640</v>
      </c>
      <c r="P1412" s="1">
        <v>42004</v>
      </c>
    </row>
    <row r="1413" spans="1:16" x14ac:dyDescent="0.25">
      <c r="A1413">
        <v>25724531</v>
      </c>
      <c r="B1413" t="s">
        <v>3859</v>
      </c>
      <c r="C1413" t="str">
        <f>IF(D1413="COUNTRY",VLOOKUP(E1413,[1]Codes!I:M,5,0),"")</f>
        <v>Americas</v>
      </c>
      <c r="D1413" t="s">
        <v>28</v>
      </c>
      <c r="E1413" t="s">
        <v>72</v>
      </c>
      <c r="F1413" t="str">
        <f>IF(D1413="COUNTRY",VLOOKUP(E1413,[1]Codes!I:J,2,0),IF(D1413="UNREGION",VLOOKUP(E1413,[1]Codes!AL:AM,2,0),IF(D1413="REGION",VLOOKUP(E1413,[1]Codes!W:X,2,0),"Error")))</f>
        <v>Grenada</v>
      </c>
      <c r="G1413" t="s">
        <v>2</v>
      </c>
      <c r="H1413">
        <v>2005</v>
      </c>
      <c r="I1413" t="s">
        <v>7342</v>
      </c>
      <c r="J1413">
        <v>25</v>
      </c>
      <c r="K1413">
        <v>10.7</v>
      </c>
      <c r="L1413">
        <v>43</v>
      </c>
      <c r="M1413" t="s">
        <v>7326</v>
      </c>
      <c r="N1413">
        <v>2005</v>
      </c>
      <c r="O1413" s="1">
        <v>38353</v>
      </c>
      <c r="P1413" s="1">
        <v>38717</v>
      </c>
    </row>
    <row r="1414" spans="1:16" x14ac:dyDescent="0.25">
      <c r="A1414">
        <v>25724532</v>
      </c>
      <c r="B1414" t="s">
        <v>3859</v>
      </c>
      <c r="C1414" t="str">
        <f>IF(D1414="COUNTRY",VLOOKUP(E1414,[1]Codes!I:M,5,0),"")</f>
        <v>Americas</v>
      </c>
      <c r="D1414" t="s">
        <v>28</v>
      </c>
      <c r="E1414" t="s">
        <v>72</v>
      </c>
      <c r="F1414" t="str">
        <f>IF(D1414="COUNTRY",VLOOKUP(E1414,[1]Codes!I:J,2,0),IF(D1414="UNREGION",VLOOKUP(E1414,[1]Codes!AL:AM,2,0),IF(D1414="REGION",VLOOKUP(E1414,[1]Codes!W:X,2,0),"Error")))</f>
        <v>Grenada</v>
      </c>
      <c r="G1414" t="s">
        <v>2</v>
      </c>
      <c r="H1414">
        <v>2018</v>
      </c>
      <c r="I1414" t="s">
        <v>7341</v>
      </c>
      <c r="J1414">
        <v>22.5</v>
      </c>
      <c r="K1414">
        <v>8.1999999999999993</v>
      </c>
      <c r="L1414">
        <v>43.5</v>
      </c>
      <c r="M1414" t="s">
        <v>7326</v>
      </c>
      <c r="N1414">
        <v>2018</v>
      </c>
      <c r="O1414" s="1">
        <v>43101</v>
      </c>
      <c r="P1414" s="1">
        <v>43465</v>
      </c>
    </row>
    <row r="1415" spans="1:16" x14ac:dyDescent="0.25">
      <c r="A1415">
        <v>25724533</v>
      </c>
      <c r="B1415" t="s">
        <v>3859</v>
      </c>
      <c r="C1415" t="str">
        <f>IF(D1415="COUNTRY",VLOOKUP(E1415,[1]Codes!I:M,5,0),"")</f>
        <v>Americas</v>
      </c>
      <c r="D1415" t="s">
        <v>28</v>
      </c>
      <c r="E1415" t="s">
        <v>72</v>
      </c>
      <c r="F1415" t="str">
        <f>IF(D1415="COUNTRY",VLOOKUP(E1415,[1]Codes!I:J,2,0),IF(D1415="UNREGION",VLOOKUP(E1415,[1]Codes!AL:AM,2,0),IF(D1415="REGION",VLOOKUP(E1415,[1]Codes!W:X,2,0),"Error")))</f>
        <v>Grenada</v>
      </c>
      <c r="G1415" t="s">
        <v>2</v>
      </c>
      <c r="H1415">
        <v>2001</v>
      </c>
      <c r="I1415" t="s">
        <v>7340</v>
      </c>
      <c r="J1415">
        <v>26.6</v>
      </c>
      <c r="K1415">
        <v>11.6</v>
      </c>
      <c r="L1415">
        <v>44.7</v>
      </c>
      <c r="M1415" t="s">
        <v>7326</v>
      </c>
      <c r="N1415">
        <v>2001</v>
      </c>
      <c r="O1415" s="1">
        <v>36892</v>
      </c>
      <c r="P1415" s="1">
        <v>37256</v>
      </c>
    </row>
    <row r="1416" spans="1:16" x14ac:dyDescent="0.25">
      <c r="A1416">
        <v>25724534</v>
      </c>
      <c r="B1416" t="s">
        <v>3859</v>
      </c>
      <c r="C1416" t="str">
        <f>IF(D1416="COUNTRY",VLOOKUP(E1416,[1]Codes!I:M,5,0),"")</f>
        <v>Americas</v>
      </c>
      <c r="D1416" t="s">
        <v>28</v>
      </c>
      <c r="E1416" t="s">
        <v>72</v>
      </c>
      <c r="F1416" t="str">
        <f>IF(D1416="COUNTRY",VLOOKUP(E1416,[1]Codes!I:J,2,0),IF(D1416="UNREGION",VLOOKUP(E1416,[1]Codes!AL:AM,2,0),IF(D1416="REGION",VLOOKUP(E1416,[1]Codes!W:X,2,0),"Error")))</f>
        <v>Grenada</v>
      </c>
      <c r="G1416" t="s">
        <v>2</v>
      </c>
      <c r="H1416">
        <v>2011</v>
      </c>
      <c r="I1416" t="s">
        <v>7339</v>
      </c>
      <c r="J1416">
        <v>23.1</v>
      </c>
      <c r="K1416">
        <v>9.3000000000000007</v>
      </c>
      <c r="L1416">
        <v>41.1</v>
      </c>
      <c r="M1416" t="s">
        <v>7326</v>
      </c>
      <c r="N1416">
        <v>2011</v>
      </c>
      <c r="O1416" s="1">
        <v>40544</v>
      </c>
      <c r="P1416" s="1">
        <v>40908</v>
      </c>
    </row>
    <row r="1417" spans="1:16" x14ac:dyDescent="0.25">
      <c r="A1417">
        <v>25724535</v>
      </c>
      <c r="B1417" t="s">
        <v>3859</v>
      </c>
      <c r="C1417" t="str">
        <f>IF(D1417="COUNTRY",VLOOKUP(E1417,[1]Codes!I:M,5,0),"")</f>
        <v>Americas</v>
      </c>
      <c r="D1417" t="s">
        <v>28</v>
      </c>
      <c r="E1417" t="s">
        <v>72</v>
      </c>
      <c r="F1417" t="str">
        <f>IF(D1417="COUNTRY",VLOOKUP(E1417,[1]Codes!I:J,2,0),IF(D1417="UNREGION",VLOOKUP(E1417,[1]Codes!AL:AM,2,0),IF(D1417="REGION",VLOOKUP(E1417,[1]Codes!W:X,2,0),"Error")))</f>
        <v>Grenada</v>
      </c>
      <c r="G1417" t="s">
        <v>2</v>
      </c>
      <c r="H1417">
        <v>2002</v>
      </c>
      <c r="I1417" t="s">
        <v>7338</v>
      </c>
      <c r="J1417">
        <v>26.2</v>
      </c>
      <c r="K1417">
        <v>11.3</v>
      </c>
      <c r="L1417">
        <v>44.4</v>
      </c>
      <c r="M1417" t="s">
        <v>7326</v>
      </c>
      <c r="N1417">
        <v>2002</v>
      </c>
      <c r="O1417" s="1">
        <v>37257</v>
      </c>
      <c r="P1417" s="1">
        <v>37621</v>
      </c>
    </row>
    <row r="1418" spans="1:16" x14ac:dyDescent="0.25">
      <c r="A1418">
        <v>25724536</v>
      </c>
      <c r="B1418" t="s">
        <v>3859</v>
      </c>
      <c r="C1418" t="str">
        <f>IF(D1418="COUNTRY",VLOOKUP(E1418,[1]Codes!I:M,5,0),"")</f>
        <v>Americas</v>
      </c>
      <c r="D1418" t="s">
        <v>28</v>
      </c>
      <c r="E1418" t="s">
        <v>72</v>
      </c>
      <c r="F1418" t="str">
        <f>IF(D1418="COUNTRY",VLOOKUP(E1418,[1]Codes!I:J,2,0),IF(D1418="UNREGION",VLOOKUP(E1418,[1]Codes!AL:AM,2,0),IF(D1418="REGION",VLOOKUP(E1418,[1]Codes!W:X,2,0),"Error")))</f>
        <v>Grenada</v>
      </c>
      <c r="G1418" t="s">
        <v>2</v>
      </c>
      <c r="H1418">
        <v>2006</v>
      </c>
      <c r="I1418" t="s">
        <v>7337</v>
      </c>
      <c r="J1418">
        <v>24.6</v>
      </c>
      <c r="K1418">
        <v>10.5</v>
      </c>
      <c r="L1418">
        <v>42.8</v>
      </c>
      <c r="M1418" t="s">
        <v>7326</v>
      </c>
      <c r="N1418">
        <v>2006</v>
      </c>
      <c r="O1418" s="1">
        <v>38718</v>
      </c>
      <c r="P1418" s="1">
        <v>39082</v>
      </c>
    </row>
    <row r="1419" spans="1:16" x14ac:dyDescent="0.25">
      <c r="A1419">
        <v>25724537</v>
      </c>
      <c r="B1419" t="s">
        <v>3859</v>
      </c>
      <c r="C1419" t="str">
        <f>IF(D1419="COUNTRY",VLOOKUP(E1419,[1]Codes!I:M,5,0),"")</f>
        <v>Americas</v>
      </c>
      <c r="D1419" t="s">
        <v>28</v>
      </c>
      <c r="E1419" t="s">
        <v>72</v>
      </c>
      <c r="F1419" t="str">
        <f>IF(D1419="COUNTRY",VLOOKUP(E1419,[1]Codes!I:J,2,0),IF(D1419="UNREGION",VLOOKUP(E1419,[1]Codes!AL:AM,2,0),IF(D1419="REGION",VLOOKUP(E1419,[1]Codes!W:X,2,0),"Error")))</f>
        <v>Grenada</v>
      </c>
      <c r="G1419" t="s">
        <v>2</v>
      </c>
      <c r="H1419">
        <v>2009</v>
      </c>
      <c r="I1419" t="s">
        <v>7336</v>
      </c>
      <c r="J1419">
        <v>23.6</v>
      </c>
      <c r="K1419">
        <v>9.6999999999999993</v>
      </c>
      <c r="L1419">
        <v>41.5</v>
      </c>
      <c r="M1419" t="s">
        <v>7326</v>
      </c>
      <c r="N1419">
        <v>2009</v>
      </c>
      <c r="O1419" s="1">
        <v>39814</v>
      </c>
      <c r="P1419" s="1">
        <v>40178</v>
      </c>
    </row>
    <row r="1420" spans="1:16" x14ac:dyDescent="0.25">
      <c r="A1420">
        <v>25724538</v>
      </c>
      <c r="B1420" t="s">
        <v>3859</v>
      </c>
      <c r="C1420" t="str">
        <f>IF(D1420="COUNTRY",VLOOKUP(E1420,[1]Codes!I:M,5,0),"")</f>
        <v>Americas</v>
      </c>
      <c r="D1420" t="s">
        <v>28</v>
      </c>
      <c r="E1420" t="s">
        <v>72</v>
      </c>
      <c r="F1420" t="str">
        <f>IF(D1420="COUNTRY",VLOOKUP(E1420,[1]Codes!I:J,2,0),IF(D1420="UNREGION",VLOOKUP(E1420,[1]Codes!AL:AM,2,0),IF(D1420="REGION",VLOOKUP(E1420,[1]Codes!W:X,2,0),"Error")))</f>
        <v>Grenada</v>
      </c>
      <c r="G1420" t="s">
        <v>2</v>
      </c>
      <c r="H1420">
        <v>2013</v>
      </c>
      <c r="I1420" t="s">
        <v>7335</v>
      </c>
      <c r="J1420">
        <v>22.8</v>
      </c>
      <c r="K1420">
        <v>9.1</v>
      </c>
      <c r="L1420">
        <v>41.4</v>
      </c>
      <c r="M1420" t="s">
        <v>7326</v>
      </c>
      <c r="N1420">
        <v>2013</v>
      </c>
      <c r="O1420" s="1">
        <v>41275</v>
      </c>
      <c r="P1420" s="1">
        <v>41639</v>
      </c>
    </row>
    <row r="1421" spans="1:16" x14ac:dyDescent="0.25">
      <c r="A1421">
        <v>25724539</v>
      </c>
      <c r="B1421" t="s">
        <v>3859</v>
      </c>
      <c r="C1421" t="str">
        <f>IF(D1421="COUNTRY",VLOOKUP(E1421,[1]Codes!I:M,5,0),"")</f>
        <v>Americas</v>
      </c>
      <c r="D1421" t="s">
        <v>28</v>
      </c>
      <c r="E1421" t="s">
        <v>72</v>
      </c>
      <c r="F1421" t="str">
        <f>IF(D1421="COUNTRY",VLOOKUP(E1421,[1]Codes!I:J,2,0),IF(D1421="UNREGION",VLOOKUP(E1421,[1]Codes!AL:AM,2,0),IF(D1421="REGION",VLOOKUP(E1421,[1]Codes!W:X,2,0),"Error")))</f>
        <v>Grenada</v>
      </c>
      <c r="G1421" t="s">
        <v>2</v>
      </c>
      <c r="H1421">
        <v>2008</v>
      </c>
      <c r="I1421" t="s">
        <v>7334</v>
      </c>
      <c r="J1421">
        <v>23.8</v>
      </c>
      <c r="K1421">
        <v>9.8000000000000007</v>
      </c>
      <c r="L1421">
        <v>41.7</v>
      </c>
      <c r="M1421" t="s">
        <v>7326</v>
      </c>
      <c r="N1421">
        <v>2008</v>
      </c>
      <c r="O1421" s="1">
        <v>39448</v>
      </c>
      <c r="P1421" s="1">
        <v>39813</v>
      </c>
    </row>
    <row r="1422" spans="1:16" x14ac:dyDescent="0.25">
      <c r="A1422">
        <v>25724540</v>
      </c>
      <c r="B1422" t="s">
        <v>3859</v>
      </c>
      <c r="C1422" t="str">
        <f>IF(D1422="COUNTRY",VLOOKUP(E1422,[1]Codes!I:M,5,0),"")</f>
        <v>Americas</v>
      </c>
      <c r="D1422" t="s">
        <v>28</v>
      </c>
      <c r="E1422" t="s">
        <v>116</v>
      </c>
      <c r="F1422" t="str">
        <f>IF(D1422="COUNTRY",VLOOKUP(E1422,[1]Codes!I:J,2,0),IF(D1422="UNREGION",VLOOKUP(E1422,[1]Codes!AL:AM,2,0),IF(D1422="REGION",VLOOKUP(E1422,[1]Codes!W:X,2,0),"Error")))</f>
        <v>Guatemala</v>
      </c>
      <c r="G1422" t="s">
        <v>2</v>
      </c>
      <c r="H1422">
        <v>2016</v>
      </c>
      <c r="I1422" t="s">
        <v>7333</v>
      </c>
      <c r="J1422">
        <v>14.1</v>
      </c>
      <c r="K1422">
        <v>8.8000000000000007</v>
      </c>
      <c r="L1422">
        <v>20.8</v>
      </c>
      <c r="M1422" t="s">
        <v>7326</v>
      </c>
      <c r="N1422">
        <v>2016</v>
      </c>
      <c r="O1422" s="1">
        <v>42370</v>
      </c>
      <c r="P1422" s="1">
        <v>42735</v>
      </c>
    </row>
    <row r="1423" spans="1:16" x14ac:dyDescent="0.25">
      <c r="A1423">
        <v>25724541</v>
      </c>
      <c r="B1423" t="s">
        <v>3859</v>
      </c>
      <c r="C1423" t="str">
        <f>IF(D1423="COUNTRY",VLOOKUP(E1423,[1]Codes!I:M,5,0),"")</f>
        <v>Americas</v>
      </c>
      <c r="D1423" t="s">
        <v>28</v>
      </c>
      <c r="E1423" t="s">
        <v>116</v>
      </c>
      <c r="F1423" t="str">
        <f>IF(D1423="COUNTRY",VLOOKUP(E1423,[1]Codes!I:J,2,0),IF(D1423="UNREGION",VLOOKUP(E1423,[1]Codes!AL:AM,2,0),IF(D1423="REGION",VLOOKUP(E1423,[1]Codes!W:X,2,0),"Error")))</f>
        <v>Guatemala</v>
      </c>
      <c r="G1423" t="s">
        <v>2</v>
      </c>
      <c r="H1423">
        <v>2005</v>
      </c>
      <c r="I1423" t="s">
        <v>7332</v>
      </c>
      <c r="J1423">
        <v>23.1</v>
      </c>
      <c r="K1423">
        <v>16.3</v>
      </c>
      <c r="L1423">
        <v>31.4</v>
      </c>
      <c r="M1423" t="s">
        <v>7326</v>
      </c>
      <c r="N1423">
        <v>2005</v>
      </c>
      <c r="O1423" s="1">
        <v>38353</v>
      </c>
      <c r="P1423" s="1">
        <v>38717</v>
      </c>
    </row>
    <row r="1424" spans="1:16" x14ac:dyDescent="0.25">
      <c r="A1424">
        <v>25724542</v>
      </c>
      <c r="B1424" t="s">
        <v>3859</v>
      </c>
      <c r="C1424" t="str">
        <f>IF(D1424="COUNTRY",VLOOKUP(E1424,[1]Codes!I:M,5,0),"")</f>
        <v>Americas</v>
      </c>
      <c r="D1424" t="s">
        <v>28</v>
      </c>
      <c r="E1424" t="s">
        <v>116</v>
      </c>
      <c r="F1424" t="str">
        <f>IF(D1424="COUNTRY",VLOOKUP(E1424,[1]Codes!I:J,2,0),IF(D1424="UNREGION",VLOOKUP(E1424,[1]Codes!AL:AM,2,0),IF(D1424="REGION",VLOOKUP(E1424,[1]Codes!W:X,2,0),"Error")))</f>
        <v>Guatemala</v>
      </c>
      <c r="G1424" t="s">
        <v>2</v>
      </c>
      <c r="H1424">
        <v>2002</v>
      </c>
      <c r="I1424" t="s">
        <v>7331</v>
      </c>
      <c r="J1424">
        <v>25.3</v>
      </c>
      <c r="K1424">
        <v>17.899999999999999</v>
      </c>
      <c r="L1424">
        <v>34.4</v>
      </c>
      <c r="M1424" t="s">
        <v>7326</v>
      </c>
      <c r="N1424">
        <v>2002</v>
      </c>
      <c r="O1424" s="1">
        <v>37257</v>
      </c>
      <c r="P1424" s="1">
        <v>37621</v>
      </c>
    </row>
    <row r="1425" spans="1:16" x14ac:dyDescent="0.25">
      <c r="A1425">
        <v>25724543</v>
      </c>
      <c r="B1425" t="s">
        <v>3859</v>
      </c>
      <c r="C1425" t="str">
        <f>IF(D1425="COUNTRY",VLOOKUP(E1425,[1]Codes!I:M,5,0),"")</f>
        <v>Americas</v>
      </c>
      <c r="D1425" t="s">
        <v>28</v>
      </c>
      <c r="E1425" t="s">
        <v>116</v>
      </c>
      <c r="F1425" t="str">
        <f>IF(D1425="COUNTRY",VLOOKUP(E1425,[1]Codes!I:J,2,0),IF(D1425="UNREGION",VLOOKUP(E1425,[1]Codes!AL:AM,2,0),IF(D1425="REGION",VLOOKUP(E1425,[1]Codes!W:X,2,0),"Error")))</f>
        <v>Guatemala</v>
      </c>
      <c r="G1425" t="s">
        <v>2</v>
      </c>
      <c r="H1425">
        <v>2019</v>
      </c>
      <c r="I1425" t="s">
        <v>7330</v>
      </c>
      <c r="J1425">
        <v>12.7</v>
      </c>
      <c r="K1425">
        <v>7</v>
      </c>
      <c r="L1425">
        <v>21.1</v>
      </c>
      <c r="M1425" t="s">
        <v>7326</v>
      </c>
      <c r="N1425">
        <v>2019</v>
      </c>
      <c r="O1425" s="1">
        <v>43466</v>
      </c>
      <c r="P1425" s="1">
        <v>43830</v>
      </c>
    </row>
    <row r="1426" spans="1:16" x14ac:dyDescent="0.25">
      <c r="A1426">
        <v>25724544</v>
      </c>
      <c r="B1426" t="s">
        <v>3859</v>
      </c>
      <c r="C1426" t="str">
        <f>IF(D1426="COUNTRY",VLOOKUP(E1426,[1]Codes!I:M,5,0),"")</f>
        <v>Americas</v>
      </c>
      <c r="D1426" t="s">
        <v>28</v>
      </c>
      <c r="E1426" t="s">
        <v>116</v>
      </c>
      <c r="F1426" t="str">
        <f>IF(D1426="COUNTRY",VLOOKUP(E1426,[1]Codes!I:J,2,0),IF(D1426="UNREGION",VLOOKUP(E1426,[1]Codes!AL:AM,2,0),IF(D1426="REGION",VLOOKUP(E1426,[1]Codes!W:X,2,0),"Error")))</f>
        <v>Guatemala</v>
      </c>
      <c r="G1426" t="s">
        <v>2</v>
      </c>
      <c r="H1426">
        <v>2006</v>
      </c>
      <c r="I1426" t="s">
        <v>7329</v>
      </c>
      <c r="J1426">
        <v>22.2</v>
      </c>
      <c r="K1426">
        <v>15.6</v>
      </c>
      <c r="L1426">
        <v>30.2</v>
      </c>
      <c r="M1426" t="s">
        <v>7326</v>
      </c>
      <c r="N1426">
        <v>2006</v>
      </c>
      <c r="O1426" s="1">
        <v>38718</v>
      </c>
      <c r="P1426" s="1">
        <v>39082</v>
      </c>
    </row>
    <row r="1427" spans="1:16" x14ac:dyDescent="0.25">
      <c r="A1427">
        <v>25724545</v>
      </c>
      <c r="B1427" t="s">
        <v>3859</v>
      </c>
      <c r="C1427" t="str">
        <f>IF(D1427="COUNTRY",VLOOKUP(E1427,[1]Codes!I:M,5,0),"")</f>
        <v>Americas</v>
      </c>
      <c r="D1427" t="s">
        <v>28</v>
      </c>
      <c r="E1427" t="s">
        <v>116</v>
      </c>
      <c r="F1427" t="str">
        <f>IF(D1427="COUNTRY",VLOOKUP(E1427,[1]Codes!I:J,2,0),IF(D1427="UNREGION",VLOOKUP(E1427,[1]Codes!AL:AM,2,0),IF(D1427="REGION",VLOOKUP(E1427,[1]Codes!W:X,2,0),"Error")))</f>
        <v>Guatemala</v>
      </c>
      <c r="G1427" t="s">
        <v>2</v>
      </c>
      <c r="H1427">
        <v>2000</v>
      </c>
      <c r="I1427" t="s">
        <v>7328</v>
      </c>
      <c r="J1427">
        <v>27.1</v>
      </c>
      <c r="K1427">
        <v>18.8</v>
      </c>
      <c r="L1427">
        <v>37</v>
      </c>
      <c r="M1427" t="s">
        <v>7326</v>
      </c>
      <c r="N1427">
        <v>2000</v>
      </c>
      <c r="O1427" s="1">
        <v>36526</v>
      </c>
      <c r="P1427" s="1">
        <v>36891</v>
      </c>
    </row>
    <row r="1428" spans="1:16" x14ac:dyDescent="0.25">
      <c r="A1428">
        <v>25724546</v>
      </c>
      <c r="B1428" t="s">
        <v>3859</v>
      </c>
      <c r="C1428" t="str">
        <f>IF(D1428="COUNTRY",VLOOKUP(E1428,[1]Codes!I:M,5,0),"")</f>
        <v>Americas</v>
      </c>
      <c r="D1428" t="s">
        <v>28</v>
      </c>
      <c r="E1428" t="s">
        <v>116</v>
      </c>
      <c r="F1428" t="str">
        <f>IF(D1428="COUNTRY",VLOOKUP(E1428,[1]Codes!I:J,2,0),IF(D1428="UNREGION",VLOOKUP(E1428,[1]Codes!AL:AM,2,0),IF(D1428="REGION",VLOOKUP(E1428,[1]Codes!W:X,2,0),"Error")))</f>
        <v>Guatemala</v>
      </c>
      <c r="G1428" t="s">
        <v>2</v>
      </c>
      <c r="H1428">
        <v>2014</v>
      </c>
      <c r="I1428" t="s">
        <v>7327</v>
      </c>
      <c r="J1428">
        <v>15.3</v>
      </c>
      <c r="K1428">
        <v>10.199999999999999</v>
      </c>
      <c r="L1428">
        <v>21.5</v>
      </c>
      <c r="M1428" t="s">
        <v>7326</v>
      </c>
      <c r="N1428">
        <v>2014</v>
      </c>
      <c r="O1428" s="1">
        <v>41640</v>
      </c>
      <c r="P1428" s="1">
        <v>42004</v>
      </c>
    </row>
    <row r="1429" spans="1:16" x14ac:dyDescent="0.25">
      <c r="A1429">
        <v>25724547</v>
      </c>
      <c r="B1429" t="s">
        <v>3859</v>
      </c>
      <c r="C1429" t="str">
        <f>IF(D1429="COUNTRY",VLOOKUP(E1429,[1]Codes!I:M,5,0),"")</f>
        <v>Americas</v>
      </c>
      <c r="D1429" t="s">
        <v>28</v>
      </c>
      <c r="E1429" t="s">
        <v>116</v>
      </c>
      <c r="F1429" t="str">
        <f>IF(D1429="COUNTRY",VLOOKUP(E1429,[1]Codes!I:J,2,0),IF(D1429="UNREGION",VLOOKUP(E1429,[1]Codes!AL:AM,2,0),IF(D1429="REGION",VLOOKUP(E1429,[1]Codes!W:X,2,0),"Error")))</f>
        <v>Guatemala</v>
      </c>
      <c r="G1429" t="s">
        <v>2</v>
      </c>
      <c r="H1429">
        <v>2004</v>
      </c>
      <c r="I1429" t="s">
        <v>7325</v>
      </c>
      <c r="J1429">
        <v>24</v>
      </c>
      <c r="K1429">
        <v>17.100000000000001</v>
      </c>
      <c r="L1429">
        <v>32.6</v>
      </c>
      <c r="M1429" t="s">
        <v>7302</v>
      </c>
      <c r="N1429">
        <v>2004</v>
      </c>
      <c r="O1429" s="1">
        <v>37987</v>
      </c>
      <c r="P1429" s="1">
        <v>38352</v>
      </c>
    </row>
    <row r="1430" spans="1:16" x14ac:dyDescent="0.25">
      <c r="A1430">
        <v>25724548</v>
      </c>
      <c r="B1430" t="s">
        <v>3859</v>
      </c>
      <c r="C1430" t="str">
        <f>IF(D1430="COUNTRY",VLOOKUP(E1430,[1]Codes!I:M,5,0),"")</f>
        <v>Americas</v>
      </c>
      <c r="D1430" t="s">
        <v>28</v>
      </c>
      <c r="E1430" t="s">
        <v>116</v>
      </c>
      <c r="F1430" t="str">
        <f>IF(D1430="COUNTRY",VLOOKUP(E1430,[1]Codes!I:J,2,0),IF(D1430="UNREGION",VLOOKUP(E1430,[1]Codes!AL:AM,2,0),IF(D1430="REGION",VLOOKUP(E1430,[1]Codes!W:X,2,0),"Error")))</f>
        <v>Guatemala</v>
      </c>
      <c r="G1430" t="s">
        <v>2</v>
      </c>
      <c r="H1430">
        <v>2001</v>
      </c>
      <c r="I1430" t="s">
        <v>7324</v>
      </c>
      <c r="J1430">
        <v>26.2</v>
      </c>
      <c r="K1430">
        <v>18.399999999999999</v>
      </c>
      <c r="L1430">
        <v>35.6</v>
      </c>
      <c r="M1430" t="s">
        <v>7302</v>
      </c>
      <c r="N1430">
        <v>2001</v>
      </c>
      <c r="O1430" s="1">
        <v>36892</v>
      </c>
      <c r="P1430" s="1">
        <v>37256</v>
      </c>
    </row>
    <row r="1431" spans="1:16" x14ac:dyDescent="0.25">
      <c r="A1431">
        <v>25724549</v>
      </c>
      <c r="B1431" t="s">
        <v>3859</v>
      </c>
      <c r="C1431" t="str">
        <f>IF(D1431="COUNTRY",VLOOKUP(E1431,[1]Codes!I:M,5,0),"")</f>
        <v>Americas</v>
      </c>
      <c r="D1431" t="s">
        <v>28</v>
      </c>
      <c r="E1431" t="s">
        <v>116</v>
      </c>
      <c r="F1431" t="str">
        <f>IF(D1431="COUNTRY",VLOOKUP(E1431,[1]Codes!I:J,2,0),IF(D1431="UNREGION",VLOOKUP(E1431,[1]Codes!AL:AM,2,0),IF(D1431="REGION",VLOOKUP(E1431,[1]Codes!W:X,2,0),"Error")))</f>
        <v>Guatemala</v>
      </c>
      <c r="G1431" t="s">
        <v>2</v>
      </c>
      <c r="H1431">
        <v>2008</v>
      </c>
      <c r="I1431" t="s">
        <v>7323</v>
      </c>
      <c r="J1431">
        <v>20.6</v>
      </c>
      <c r="K1431">
        <v>14.2</v>
      </c>
      <c r="L1431">
        <v>28</v>
      </c>
      <c r="M1431" t="s">
        <v>7302</v>
      </c>
      <c r="N1431">
        <v>2008</v>
      </c>
      <c r="O1431" s="1">
        <v>39448</v>
      </c>
      <c r="P1431" s="1">
        <v>39813</v>
      </c>
    </row>
    <row r="1432" spans="1:16" x14ac:dyDescent="0.25">
      <c r="A1432">
        <v>25724550</v>
      </c>
      <c r="B1432" t="s">
        <v>3859</v>
      </c>
      <c r="C1432" t="str">
        <f>IF(D1432="COUNTRY",VLOOKUP(E1432,[1]Codes!I:M,5,0),"")</f>
        <v>Americas</v>
      </c>
      <c r="D1432" t="s">
        <v>28</v>
      </c>
      <c r="E1432" t="s">
        <v>116</v>
      </c>
      <c r="F1432" t="str">
        <f>IF(D1432="COUNTRY",VLOOKUP(E1432,[1]Codes!I:J,2,0),IF(D1432="UNREGION",VLOOKUP(E1432,[1]Codes!AL:AM,2,0),IF(D1432="REGION",VLOOKUP(E1432,[1]Codes!W:X,2,0),"Error")))</f>
        <v>Guatemala</v>
      </c>
      <c r="G1432" t="s">
        <v>2</v>
      </c>
      <c r="H1432">
        <v>2011</v>
      </c>
      <c r="I1432" t="s">
        <v>7322</v>
      </c>
      <c r="J1432">
        <v>17.8</v>
      </c>
      <c r="K1432">
        <v>12</v>
      </c>
      <c r="L1432">
        <v>24.5</v>
      </c>
      <c r="M1432" t="s">
        <v>7302</v>
      </c>
      <c r="N1432">
        <v>2011</v>
      </c>
      <c r="O1432" s="1">
        <v>40544</v>
      </c>
      <c r="P1432" s="1">
        <v>40908</v>
      </c>
    </row>
    <row r="1433" spans="1:16" x14ac:dyDescent="0.25">
      <c r="A1433">
        <v>25724551</v>
      </c>
      <c r="B1433" t="s">
        <v>3859</v>
      </c>
      <c r="C1433" t="str">
        <f>IF(D1433="COUNTRY",VLOOKUP(E1433,[1]Codes!I:M,5,0),"")</f>
        <v>Americas</v>
      </c>
      <c r="D1433" t="s">
        <v>28</v>
      </c>
      <c r="E1433" t="s">
        <v>116</v>
      </c>
      <c r="F1433" t="str">
        <f>IF(D1433="COUNTRY",VLOOKUP(E1433,[1]Codes!I:J,2,0),IF(D1433="UNREGION",VLOOKUP(E1433,[1]Codes!AL:AM,2,0),IF(D1433="REGION",VLOOKUP(E1433,[1]Codes!W:X,2,0),"Error")))</f>
        <v>Guatemala</v>
      </c>
      <c r="G1433" t="s">
        <v>2</v>
      </c>
      <c r="H1433">
        <v>2010</v>
      </c>
      <c r="I1433" t="s">
        <v>7321</v>
      </c>
      <c r="J1433">
        <v>18.8</v>
      </c>
      <c r="K1433">
        <v>12.8</v>
      </c>
      <c r="L1433">
        <v>25.7</v>
      </c>
      <c r="M1433" t="s">
        <v>7302</v>
      </c>
      <c r="N1433">
        <v>2010</v>
      </c>
      <c r="O1433" s="1">
        <v>40179</v>
      </c>
      <c r="P1433" s="1">
        <v>40543</v>
      </c>
    </row>
    <row r="1434" spans="1:16" x14ac:dyDescent="0.25">
      <c r="A1434">
        <v>25724552</v>
      </c>
      <c r="B1434" t="s">
        <v>3859</v>
      </c>
      <c r="C1434" t="str">
        <f>IF(D1434="COUNTRY",VLOOKUP(E1434,[1]Codes!I:M,5,0),"")</f>
        <v>Americas</v>
      </c>
      <c r="D1434" t="s">
        <v>28</v>
      </c>
      <c r="E1434" t="s">
        <v>116</v>
      </c>
      <c r="F1434" t="str">
        <f>IF(D1434="COUNTRY",VLOOKUP(E1434,[1]Codes!I:J,2,0),IF(D1434="UNREGION",VLOOKUP(E1434,[1]Codes!AL:AM,2,0),IF(D1434="REGION",VLOOKUP(E1434,[1]Codes!W:X,2,0),"Error")))</f>
        <v>Guatemala</v>
      </c>
      <c r="G1434" t="s">
        <v>2</v>
      </c>
      <c r="H1434">
        <v>2013</v>
      </c>
      <c r="I1434" t="s">
        <v>7320</v>
      </c>
      <c r="J1434">
        <v>16.100000000000001</v>
      </c>
      <c r="K1434">
        <v>10.7</v>
      </c>
      <c r="L1434">
        <v>22.4</v>
      </c>
      <c r="M1434" t="s">
        <v>7302</v>
      </c>
      <c r="N1434">
        <v>2013</v>
      </c>
      <c r="O1434" s="1">
        <v>41275</v>
      </c>
      <c r="P1434" s="1">
        <v>41639</v>
      </c>
    </row>
    <row r="1435" spans="1:16" x14ac:dyDescent="0.25">
      <c r="A1435">
        <v>25724553</v>
      </c>
      <c r="B1435" t="s">
        <v>3859</v>
      </c>
      <c r="C1435" t="str">
        <f>IF(D1435="COUNTRY",VLOOKUP(E1435,[1]Codes!I:M,5,0),"")</f>
        <v>Americas</v>
      </c>
      <c r="D1435" t="s">
        <v>28</v>
      </c>
      <c r="E1435" t="s">
        <v>116</v>
      </c>
      <c r="F1435" t="str">
        <f>IF(D1435="COUNTRY",VLOOKUP(E1435,[1]Codes!I:J,2,0),IF(D1435="UNREGION",VLOOKUP(E1435,[1]Codes!AL:AM,2,0),IF(D1435="REGION",VLOOKUP(E1435,[1]Codes!W:X,2,0),"Error")))</f>
        <v>Guatemala</v>
      </c>
      <c r="G1435" t="s">
        <v>2</v>
      </c>
      <c r="H1435">
        <v>2007</v>
      </c>
      <c r="I1435" t="s">
        <v>7319</v>
      </c>
      <c r="J1435">
        <v>21.5</v>
      </c>
      <c r="K1435">
        <v>14.9</v>
      </c>
      <c r="L1435">
        <v>29</v>
      </c>
      <c r="M1435" t="s">
        <v>7302</v>
      </c>
      <c r="N1435">
        <v>2007</v>
      </c>
      <c r="O1435" s="1">
        <v>39083</v>
      </c>
      <c r="P1435" s="1">
        <v>39447</v>
      </c>
    </row>
    <row r="1436" spans="1:16" x14ac:dyDescent="0.25">
      <c r="A1436">
        <v>25724554</v>
      </c>
      <c r="B1436" t="s">
        <v>3859</v>
      </c>
      <c r="C1436" t="str">
        <f>IF(D1436="COUNTRY",VLOOKUP(E1436,[1]Codes!I:M,5,0),"")</f>
        <v>Americas</v>
      </c>
      <c r="D1436" t="s">
        <v>28</v>
      </c>
      <c r="E1436" t="s">
        <v>116</v>
      </c>
      <c r="F1436" t="str">
        <f>IF(D1436="COUNTRY",VLOOKUP(E1436,[1]Codes!I:J,2,0),IF(D1436="UNREGION",VLOOKUP(E1436,[1]Codes!AL:AM,2,0),IF(D1436="REGION",VLOOKUP(E1436,[1]Codes!W:X,2,0),"Error")))</f>
        <v>Guatemala</v>
      </c>
      <c r="G1436" t="s">
        <v>2</v>
      </c>
      <c r="H1436">
        <v>2018</v>
      </c>
      <c r="I1436" t="s">
        <v>7318</v>
      </c>
      <c r="J1436">
        <v>13</v>
      </c>
      <c r="K1436">
        <v>7.6</v>
      </c>
      <c r="L1436">
        <v>20.8</v>
      </c>
      <c r="M1436" t="s">
        <v>7302</v>
      </c>
      <c r="N1436">
        <v>2018</v>
      </c>
      <c r="O1436" s="1">
        <v>43101</v>
      </c>
      <c r="P1436" s="1">
        <v>43465</v>
      </c>
    </row>
    <row r="1437" spans="1:16" x14ac:dyDescent="0.25">
      <c r="A1437">
        <v>25724555</v>
      </c>
      <c r="B1437" t="s">
        <v>3859</v>
      </c>
      <c r="C1437" t="str">
        <f>IF(D1437="COUNTRY",VLOOKUP(E1437,[1]Codes!I:M,5,0),"")</f>
        <v>Americas</v>
      </c>
      <c r="D1437" t="s">
        <v>28</v>
      </c>
      <c r="E1437" t="s">
        <v>116</v>
      </c>
      <c r="F1437" t="str">
        <f>IF(D1437="COUNTRY",VLOOKUP(E1437,[1]Codes!I:J,2,0),IF(D1437="UNREGION",VLOOKUP(E1437,[1]Codes!AL:AM,2,0),IF(D1437="REGION",VLOOKUP(E1437,[1]Codes!W:X,2,0),"Error")))</f>
        <v>Guatemala</v>
      </c>
      <c r="G1437" t="s">
        <v>2</v>
      </c>
      <c r="H1437">
        <v>2009</v>
      </c>
      <c r="I1437" t="s">
        <v>7317</v>
      </c>
      <c r="J1437">
        <v>19.7</v>
      </c>
      <c r="K1437">
        <v>13.5</v>
      </c>
      <c r="L1437">
        <v>27</v>
      </c>
      <c r="M1437" t="s">
        <v>7302</v>
      </c>
      <c r="N1437">
        <v>2009</v>
      </c>
      <c r="O1437" s="1">
        <v>39814</v>
      </c>
      <c r="P1437" s="1">
        <v>40178</v>
      </c>
    </row>
    <row r="1438" spans="1:16" x14ac:dyDescent="0.25">
      <c r="A1438">
        <v>25724556</v>
      </c>
      <c r="B1438" t="s">
        <v>3859</v>
      </c>
      <c r="C1438" t="str">
        <f>IF(D1438="COUNTRY",VLOOKUP(E1438,[1]Codes!I:M,5,0),"")</f>
        <v>Americas</v>
      </c>
      <c r="D1438" t="s">
        <v>28</v>
      </c>
      <c r="E1438" t="s">
        <v>116</v>
      </c>
      <c r="F1438" t="str">
        <f>IF(D1438="COUNTRY",VLOOKUP(E1438,[1]Codes!I:J,2,0),IF(D1438="UNREGION",VLOOKUP(E1438,[1]Codes!AL:AM,2,0),IF(D1438="REGION",VLOOKUP(E1438,[1]Codes!W:X,2,0),"Error")))</f>
        <v>Guatemala</v>
      </c>
      <c r="G1438" t="s">
        <v>2</v>
      </c>
      <c r="H1438">
        <v>2012</v>
      </c>
      <c r="I1438" t="s">
        <v>7316</v>
      </c>
      <c r="J1438">
        <v>17</v>
      </c>
      <c r="K1438">
        <v>11.4</v>
      </c>
      <c r="L1438">
        <v>23.5</v>
      </c>
      <c r="M1438" t="s">
        <v>7302</v>
      </c>
      <c r="N1438">
        <v>2012</v>
      </c>
      <c r="O1438" s="1">
        <v>40909</v>
      </c>
      <c r="P1438" s="1">
        <v>41274</v>
      </c>
    </row>
    <row r="1439" spans="1:16" x14ac:dyDescent="0.25">
      <c r="A1439">
        <v>25724557</v>
      </c>
      <c r="B1439" t="s">
        <v>3859</v>
      </c>
      <c r="C1439" t="str">
        <f>IF(D1439="COUNTRY",VLOOKUP(E1439,[1]Codes!I:M,5,0),"")</f>
        <v>Americas</v>
      </c>
      <c r="D1439" t="s">
        <v>28</v>
      </c>
      <c r="E1439" t="s">
        <v>116</v>
      </c>
      <c r="F1439" t="str">
        <f>IF(D1439="COUNTRY",VLOOKUP(E1439,[1]Codes!I:J,2,0),IF(D1439="UNREGION",VLOOKUP(E1439,[1]Codes!AL:AM,2,0),IF(D1439="REGION",VLOOKUP(E1439,[1]Codes!W:X,2,0),"Error")))</f>
        <v>Guatemala</v>
      </c>
      <c r="G1439" t="s">
        <v>2</v>
      </c>
      <c r="H1439">
        <v>2015</v>
      </c>
      <c r="I1439" t="s">
        <v>7315</v>
      </c>
      <c r="J1439">
        <v>14.7</v>
      </c>
      <c r="K1439">
        <v>9.5</v>
      </c>
      <c r="L1439">
        <v>21.1</v>
      </c>
      <c r="M1439" t="s">
        <v>7302</v>
      </c>
      <c r="N1439">
        <v>2015</v>
      </c>
      <c r="O1439" s="1">
        <v>42005</v>
      </c>
      <c r="P1439" s="1">
        <v>42369</v>
      </c>
    </row>
    <row r="1440" spans="1:16" x14ac:dyDescent="0.25">
      <c r="A1440">
        <v>25724558</v>
      </c>
      <c r="B1440" t="s">
        <v>3859</v>
      </c>
      <c r="C1440" t="str">
        <f>IF(D1440="COUNTRY",VLOOKUP(E1440,[1]Codes!I:M,5,0),"")</f>
        <v>Americas</v>
      </c>
      <c r="D1440" t="s">
        <v>28</v>
      </c>
      <c r="E1440" t="s">
        <v>116</v>
      </c>
      <c r="F1440" t="str">
        <f>IF(D1440="COUNTRY",VLOOKUP(E1440,[1]Codes!I:J,2,0),IF(D1440="UNREGION",VLOOKUP(E1440,[1]Codes!AL:AM,2,0),IF(D1440="REGION",VLOOKUP(E1440,[1]Codes!W:X,2,0),"Error")))</f>
        <v>Guatemala</v>
      </c>
      <c r="G1440" t="s">
        <v>2</v>
      </c>
      <c r="H1440">
        <v>2003</v>
      </c>
      <c r="I1440" t="s">
        <v>7314</v>
      </c>
      <c r="J1440">
        <v>24.8</v>
      </c>
      <c r="K1440">
        <v>17.600000000000001</v>
      </c>
      <c r="L1440">
        <v>33.700000000000003</v>
      </c>
      <c r="M1440" t="s">
        <v>7302</v>
      </c>
      <c r="N1440">
        <v>2003</v>
      </c>
      <c r="O1440" s="1">
        <v>37622</v>
      </c>
      <c r="P1440" s="1">
        <v>37986</v>
      </c>
    </row>
    <row r="1441" spans="1:16" x14ac:dyDescent="0.25">
      <c r="A1441">
        <v>25724559</v>
      </c>
      <c r="B1441" t="s">
        <v>3859</v>
      </c>
      <c r="C1441" t="str">
        <f>IF(D1441="COUNTRY",VLOOKUP(E1441,[1]Codes!I:M,5,0),"")</f>
        <v>Americas</v>
      </c>
      <c r="D1441" t="s">
        <v>28</v>
      </c>
      <c r="E1441" t="s">
        <v>116</v>
      </c>
      <c r="F1441" t="str">
        <f>IF(D1441="COUNTRY",VLOOKUP(E1441,[1]Codes!I:J,2,0),IF(D1441="UNREGION",VLOOKUP(E1441,[1]Codes!AL:AM,2,0),IF(D1441="REGION",VLOOKUP(E1441,[1]Codes!W:X,2,0),"Error")))</f>
        <v>Guatemala</v>
      </c>
      <c r="G1441" t="s">
        <v>2</v>
      </c>
      <c r="H1441">
        <v>2017</v>
      </c>
      <c r="I1441" t="s">
        <v>7313</v>
      </c>
      <c r="J1441">
        <v>13.5</v>
      </c>
      <c r="K1441">
        <v>8.1</v>
      </c>
      <c r="L1441">
        <v>20.8</v>
      </c>
      <c r="M1441" t="s">
        <v>7302</v>
      </c>
      <c r="N1441">
        <v>2017</v>
      </c>
      <c r="O1441" s="1">
        <v>42736</v>
      </c>
      <c r="P1441" s="1">
        <v>43100</v>
      </c>
    </row>
    <row r="1442" spans="1:16" x14ac:dyDescent="0.25">
      <c r="A1442">
        <v>25724560</v>
      </c>
      <c r="B1442" t="s">
        <v>3859</v>
      </c>
      <c r="C1442" t="str">
        <f>IF(D1442="COUNTRY",VLOOKUP(E1442,[1]Codes!I:M,5,0),"")</f>
        <v>Americas</v>
      </c>
      <c r="D1442" t="s">
        <v>28</v>
      </c>
      <c r="E1442" t="s">
        <v>55</v>
      </c>
      <c r="F1442" t="str">
        <f>IF(D1442="COUNTRY",VLOOKUP(E1442,[1]Codes!I:J,2,0),IF(D1442="UNREGION",VLOOKUP(E1442,[1]Codes!AL:AM,2,0),IF(D1442="REGION",VLOOKUP(E1442,[1]Codes!W:X,2,0),"Error")))</f>
        <v>Guyana</v>
      </c>
      <c r="G1442" t="s">
        <v>2</v>
      </c>
      <c r="H1442">
        <v>2000</v>
      </c>
      <c r="I1442" t="s">
        <v>7312</v>
      </c>
      <c r="J1442">
        <v>38.299999999999997</v>
      </c>
      <c r="K1442">
        <v>26.3</v>
      </c>
      <c r="L1442">
        <v>48.4</v>
      </c>
      <c r="M1442" t="s">
        <v>7302</v>
      </c>
      <c r="N1442">
        <v>2000</v>
      </c>
      <c r="O1442" s="1">
        <v>36526</v>
      </c>
      <c r="P1442" s="1">
        <v>36891</v>
      </c>
    </row>
    <row r="1443" spans="1:16" x14ac:dyDescent="0.25">
      <c r="A1443">
        <v>25724561</v>
      </c>
      <c r="B1443" t="s">
        <v>3859</v>
      </c>
      <c r="C1443" t="str">
        <f>IF(D1443="COUNTRY",VLOOKUP(E1443,[1]Codes!I:M,5,0),"")</f>
        <v>Americas</v>
      </c>
      <c r="D1443" t="s">
        <v>28</v>
      </c>
      <c r="E1443" t="s">
        <v>55</v>
      </c>
      <c r="F1443" t="str">
        <f>IF(D1443="COUNTRY",VLOOKUP(E1443,[1]Codes!I:J,2,0),IF(D1443="UNREGION",VLOOKUP(E1443,[1]Codes!AL:AM,2,0),IF(D1443="REGION",VLOOKUP(E1443,[1]Codes!W:X,2,0),"Error")))</f>
        <v>Guyana</v>
      </c>
      <c r="G1443" t="s">
        <v>2</v>
      </c>
      <c r="H1443">
        <v>2001</v>
      </c>
      <c r="I1443" t="s">
        <v>7311</v>
      </c>
      <c r="J1443">
        <v>37.9</v>
      </c>
      <c r="K1443">
        <v>26.6</v>
      </c>
      <c r="L1443">
        <v>47.6</v>
      </c>
      <c r="M1443" t="s">
        <v>7302</v>
      </c>
      <c r="N1443">
        <v>2001</v>
      </c>
      <c r="O1443" s="1">
        <v>36892</v>
      </c>
      <c r="P1443" s="1">
        <v>37256</v>
      </c>
    </row>
    <row r="1444" spans="1:16" x14ac:dyDescent="0.25">
      <c r="A1444">
        <v>25724562</v>
      </c>
      <c r="B1444" t="s">
        <v>3859</v>
      </c>
      <c r="C1444" t="str">
        <f>IF(D1444="COUNTRY",VLOOKUP(E1444,[1]Codes!I:M,5,0),"")</f>
        <v>Americas</v>
      </c>
      <c r="D1444" t="s">
        <v>28</v>
      </c>
      <c r="E1444" t="s">
        <v>55</v>
      </c>
      <c r="F1444" t="str">
        <f>IF(D1444="COUNTRY",VLOOKUP(E1444,[1]Codes!I:J,2,0),IF(D1444="UNREGION",VLOOKUP(E1444,[1]Codes!AL:AM,2,0),IF(D1444="REGION",VLOOKUP(E1444,[1]Codes!W:X,2,0),"Error")))</f>
        <v>Guyana</v>
      </c>
      <c r="G1444" t="s">
        <v>2</v>
      </c>
      <c r="H1444">
        <v>2018</v>
      </c>
      <c r="I1444" t="s">
        <v>7310</v>
      </c>
      <c r="J1444">
        <v>33.1</v>
      </c>
      <c r="K1444">
        <v>19.100000000000001</v>
      </c>
      <c r="L1444">
        <v>45.3</v>
      </c>
      <c r="M1444" t="s">
        <v>7302</v>
      </c>
      <c r="N1444">
        <v>2018</v>
      </c>
      <c r="O1444" s="1">
        <v>43101</v>
      </c>
      <c r="P1444" s="1">
        <v>43465</v>
      </c>
    </row>
    <row r="1445" spans="1:16" x14ac:dyDescent="0.25">
      <c r="A1445">
        <v>25724563</v>
      </c>
      <c r="B1445" t="s">
        <v>3859</v>
      </c>
      <c r="C1445" t="str">
        <f>IF(D1445="COUNTRY",VLOOKUP(E1445,[1]Codes!I:M,5,0),"")</f>
        <v>Americas</v>
      </c>
      <c r="D1445" t="s">
        <v>28</v>
      </c>
      <c r="E1445" t="s">
        <v>55</v>
      </c>
      <c r="F1445" t="str">
        <f>IF(D1445="COUNTRY",VLOOKUP(E1445,[1]Codes!I:J,2,0),IF(D1445="UNREGION",VLOOKUP(E1445,[1]Codes!AL:AM,2,0),IF(D1445="REGION",VLOOKUP(E1445,[1]Codes!W:X,2,0),"Error")))</f>
        <v>Guyana</v>
      </c>
      <c r="G1445" t="s">
        <v>2</v>
      </c>
      <c r="H1445">
        <v>2014</v>
      </c>
      <c r="I1445" t="s">
        <v>7309</v>
      </c>
      <c r="J1445">
        <v>34</v>
      </c>
      <c r="K1445">
        <v>23.4</v>
      </c>
      <c r="L1445">
        <v>43.3</v>
      </c>
      <c r="M1445" t="s">
        <v>7302</v>
      </c>
      <c r="N1445">
        <v>2014</v>
      </c>
      <c r="O1445" s="1">
        <v>41640</v>
      </c>
      <c r="P1445" s="1">
        <v>42004</v>
      </c>
    </row>
    <row r="1446" spans="1:16" x14ac:dyDescent="0.25">
      <c r="A1446">
        <v>25724564</v>
      </c>
      <c r="B1446" t="s">
        <v>3859</v>
      </c>
      <c r="C1446" t="str">
        <f>IF(D1446="COUNTRY",VLOOKUP(E1446,[1]Codes!I:M,5,0),"")</f>
        <v>Americas</v>
      </c>
      <c r="D1446" t="s">
        <v>28</v>
      </c>
      <c r="E1446" t="s">
        <v>55</v>
      </c>
      <c r="F1446" t="str">
        <f>IF(D1446="COUNTRY",VLOOKUP(E1446,[1]Codes!I:J,2,0),IF(D1446="UNREGION",VLOOKUP(E1446,[1]Codes!AL:AM,2,0),IF(D1446="REGION",VLOOKUP(E1446,[1]Codes!W:X,2,0),"Error")))</f>
        <v>Guyana</v>
      </c>
      <c r="G1446" t="s">
        <v>2</v>
      </c>
      <c r="H1446">
        <v>2008</v>
      </c>
      <c r="I1446" t="s">
        <v>7308</v>
      </c>
      <c r="J1446">
        <v>36</v>
      </c>
      <c r="K1446">
        <v>26.3</v>
      </c>
      <c r="L1446">
        <v>44.3</v>
      </c>
      <c r="M1446" t="s">
        <v>7302</v>
      </c>
      <c r="N1446">
        <v>2008</v>
      </c>
      <c r="O1446" s="1">
        <v>39448</v>
      </c>
      <c r="P1446" s="1">
        <v>39813</v>
      </c>
    </row>
    <row r="1447" spans="1:16" x14ac:dyDescent="0.25">
      <c r="A1447">
        <v>25724565</v>
      </c>
      <c r="B1447" t="s">
        <v>3859</v>
      </c>
      <c r="C1447" t="str">
        <f>IF(D1447="COUNTRY",VLOOKUP(E1447,[1]Codes!I:M,5,0),"")</f>
        <v>Americas</v>
      </c>
      <c r="D1447" t="s">
        <v>28</v>
      </c>
      <c r="E1447" t="s">
        <v>55</v>
      </c>
      <c r="F1447" t="str">
        <f>IF(D1447="COUNTRY",VLOOKUP(E1447,[1]Codes!I:J,2,0),IF(D1447="UNREGION",VLOOKUP(E1447,[1]Codes!AL:AM,2,0),IF(D1447="REGION",VLOOKUP(E1447,[1]Codes!W:X,2,0),"Error")))</f>
        <v>Guyana</v>
      </c>
      <c r="G1447" t="s">
        <v>2</v>
      </c>
      <c r="H1447">
        <v>2003</v>
      </c>
      <c r="I1447" t="s">
        <v>7307</v>
      </c>
      <c r="J1447">
        <v>37.299999999999997</v>
      </c>
      <c r="K1447">
        <v>26.6</v>
      </c>
      <c r="L1447">
        <v>46.8</v>
      </c>
      <c r="M1447" t="s">
        <v>7302</v>
      </c>
      <c r="N1447">
        <v>2003</v>
      </c>
      <c r="O1447" s="1">
        <v>37622</v>
      </c>
      <c r="P1447" s="1">
        <v>37986</v>
      </c>
    </row>
    <row r="1448" spans="1:16" x14ac:dyDescent="0.25">
      <c r="A1448">
        <v>25724566</v>
      </c>
      <c r="B1448" t="s">
        <v>3859</v>
      </c>
      <c r="C1448" t="str">
        <f>IF(D1448="COUNTRY",VLOOKUP(E1448,[1]Codes!I:M,5,0),"")</f>
        <v>Americas</v>
      </c>
      <c r="D1448" t="s">
        <v>28</v>
      </c>
      <c r="E1448" t="s">
        <v>55</v>
      </c>
      <c r="F1448" t="str">
        <f>IF(D1448="COUNTRY",VLOOKUP(E1448,[1]Codes!I:J,2,0),IF(D1448="UNREGION",VLOOKUP(E1448,[1]Codes!AL:AM,2,0),IF(D1448="REGION",VLOOKUP(E1448,[1]Codes!W:X,2,0),"Error")))</f>
        <v>Guyana</v>
      </c>
      <c r="G1448" t="s">
        <v>2</v>
      </c>
      <c r="H1448">
        <v>2009</v>
      </c>
      <c r="I1448" t="s">
        <v>7306</v>
      </c>
      <c r="J1448">
        <v>35.6</v>
      </c>
      <c r="K1448">
        <v>26</v>
      </c>
      <c r="L1448">
        <v>43.9</v>
      </c>
      <c r="M1448" t="s">
        <v>7302</v>
      </c>
      <c r="N1448">
        <v>2009</v>
      </c>
      <c r="O1448" s="1">
        <v>39814</v>
      </c>
      <c r="P1448" s="1">
        <v>40178</v>
      </c>
    </row>
    <row r="1449" spans="1:16" x14ac:dyDescent="0.25">
      <c r="A1449">
        <v>25724567</v>
      </c>
      <c r="B1449" t="s">
        <v>3859</v>
      </c>
      <c r="C1449" t="str">
        <f>IF(D1449="COUNTRY",VLOOKUP(E1449,[1]Codes!I:M,5,0),"")</f>
        <v>Americas</v>
      </c>
      <c r="D1449" t="s">
        <v>28</v>
      </c>
      <c r="E1449" t="s">
        <v>55</v>
      </c>
      <c r="F1449" t="str">
        <f>IF(D1449="COUNTRY",VLOOKUP(E1449,[1]Codes!I:J,2,0),IF(D1449="UNREGION",VLOOKUP(E1449,[1]Codes!AL:AM,2,0),IF(D1449="REGION",VLOOKUP(E1449,[1]Codes!W:X,2,0),"Error")))</f>
        <v>Guyana</v>
      </c>
      <c r="G1449" t="s">
        <v>2</v>
      </c>
      <c r="H1449">
        <v>2007</v>
      </c>
      <c r="I1449" t="s">
        <v>7305</v>
      </c>
      <c r="J1449">
        <v>36.4</v>
      </c>
      <c r="K1449">
        <v>26.5</v>
      </c>
      <c r="L1449">
        <v>44.8</v>
      </c>
      <c r="M1449" t="s">
        <v>7302</v>
      </c>
      <c r="N1449">
        <v>2007</v>
      </c>
      <c r="O1449" s="1">
        <v>39083</v>
      </c>
      <c r="P1449" s="1">
        <v>39447</v>
      </c>
    </row>
    <row r="1450" spans="1:16" x14ac:dyDescent="0.25">
      <c r="A1450">
        <v>25724568</v>
      </c>
      <c r="B1450" t="s">
        <v>3859</v>
      </c>
      <c r="C1450" t="str">
        <f>IF(D1450="COUNTRY",VLOOKUP(E1450,[1]Codes!I:M,5,0),"")</f>
        <v>Americas</v>
      </c>
      <c r="D1450" t="s">
        <v>28</v>
      </c>
      <c r="E1450" t="s">
        <v>55</v>
      </c>
      <c r="F1450" t="str">
        <f>IF(D1450="COUNTRY",VLOOKUP(E1450,[1]Codes!I:J,2,0),IF(D1450="UNREGION",VLOOKUP(E1450,[1]Codes!AL:AM,2,0),IF(D1450="REGION",VLOOKUP(E1450,[1]Codes!W:X,2,0),"Error")))</f>
        <v>Guyana</v>
      </c>
      <c r="G1450" t="s">
        <v>2</v>
      </c>
      <c r="H1450">
        <v>2010</v>
      </c>
      <c r="I1450" t="s">
        <v>7304</v>
      </c>
      <c r="J1450">
        <v>35.200000000000003</v>
      </c>
      <c r="K1450">
        <v>25.6</v>
      </c>
      <c r="L1450">
        <v>43.4</v>
      </c>
      <c r="M1450" t="s">
        <v>7302</v>
      </c>
      <c r="N1450">
        <v>2010</v>
      </c>
      <c r="O1450" s="1">
        <v>40179</v>
      </c>
      <c r="P1450" s="1">
        <v>40543</v>
      </c>
    </row>
    <row r="1451" spans="1:16" x14ac:dyDescent="0.25">
      <c r="A1451">
        <v>25724569</v>
      </c>
      <c r="B1451" t="s">
        <v>3859</v>
      </c>
      <c r="C1451" t="str">
        <f>IF(D1451="COUNTRY",VLOOKUP(E1451,[1]Codes!I:M,5,0),"")</f>
        <v>Americas</v>
      </c>
      <c r="D1451" t="s">
        <v>28</v>
      </c>
      <c r="E1451" t="s">
        <v>55</v>
      </c>
      <c r="F1451" t="str">
        <f>IF(D1451="COUNTRY",VLOOKUP(E1451,[1]Codes!I:J,2,0),IF(D1451="UNREGION",VLOOKUP(E1451,[1]Codes!AL:AM,2,0),IF(D1451="REGION",VLOOKUP(E1451,[1]Codes!W:X,2,0),"Error")))</f>
        <v>Guyana</v>
      </c>
      <c r="G1451" t="s">
        <v>2</v>
      </c>
      <c r="H1451">
        <v>2002</v>
      </c>
      <c r="I1451" t="s">
        <v>7303</v>
      </c>
      <c r="J1451">
        <v>37.5</v>
      </c>
      <c r="K1451">
        <v>26.2</v>
      </c>
      <c r="L1451">
        <v>47</v>
      </c>
      <c r="M1451" t="s">
        <v>7302</v>
      </c>
      <c r="N1451">
        <v>2002</v>
      </c>
      <c r="O1451" s="1">
        <v>37257</v>
      </c>
      <c r="P1451" s="1">
        <v>37621</v>
      </c>
    </row>
    <row r="1452" spans="1:16" x14ac:dyDescent="0.25">
      <c r="A1452">
        <v>25724570</v>
      </c>
      <c r="B1452" t="s">
        <v>3859</v>
      </c>
      <c r="C1452" t="str">
        <f>IF(D1452="COUNTRY",VLOOKUP(E1452,[1]Codes!I:M,5,0),"")</f>
        <v>Americas</v>
      </c>
      <c r="D1452" t="s">
        <v>28</v>
      </c>
      <c r="E1452" t="s">
        <v>55</v>
      </c>
      <c r="F1452" t="str">
        <f>IF(D1452="COUNTRY",VLOOKUP(E1452,[1]Codes!I:J,2,0),IF(D1452="UNREGION",VLOOKUP(E1452,[1]Codes!AL:AM,2,0),IF(D1452="REGION",VLOOKUP(E1452,[1]Codes!W:X,2,0),"Error")))</f>
        <v>Guyana</v>
      </c>
      <c r="G1452" t="s">
        <v>2</v>
      </c>
      <c r="H1452">
        <v>2019</v>
      </c>
      <c r="I1452" t="s">
        <v>7301</v>
      </c>
      <c r="J1452">
        <v>33</v>
      </c>
      <c r="K1452">
        <v>18.2</v>
      </c>
      <c r="L1452">
        <v>46</v>
      </c>
      <c r="M1452" t="s">
        <v>7283</v>
      </c>
      <c r="N1452">
        <v>2019</v>
      </c>
      <c r="O1452" s="1">
        <v>43466</v>
      </c>
      <c r="P1452" s="1">
        <v>43830</v>
      </c>
    </row>
    <row r="1453" spans="1:16" x14ac:dyDescent="0.25">
      <c r="A1453">
        <v>25724571</v>
      </c>
      <c r="B1453" t="s">
        <v>3859</v>
      </c>
      <c r="C1453" t="str">
        <f>IF(D1453="COUNTRY",VLOOKUP(E1453,[1]Codes!I:M,5,0),"")</f>
        <v>Americas</v>
      </c>
      <c r="D1453" t="s">
        <v>28</v>
      </c>
      <c r="E1453" t="s">
        <v>55</v>
      </c>
      <c r="F1453" t="str">
        <f>IF(D1453="COUNTRY",VLOOKUP(E1453,[1]Codes!I:J,2,0),IF(D1453="UNREGION",VLOOKUP(E1453,[1]Codes!AL:AM,2,0),IF(D1453="REGION",VLOOKUP(E1453,[1]Codes!W:X,2,0),"Error")))</f>
        <v>Guyana</v>
      </c>
      <c r="G1453" t="s">
        <v>2</v>
      </c>
      <c r="H1453">
        <v>2006</v>
      </c>
      <c r="I1453" t="s">
        <v>7300</v>
      </c>
      <c r="J1453">
        <v>36.700000000000003</v>
      </c>
      <c r="K1453">
        <v>26.8</v>
      </c>
      <c r="L1453">
        <v>45.4</v>
      </c>
      <c r="M1453" t="s">
        <v>7283</v>
      </c>
      <c r="N1453">
        <v>2006</v>
      </c>
      <c r="O1453" s="1">
        <v>38718</v>
      </c>
      <c r="P1453" s="1">
        <v>39082</v>
      </c>
    </row>
    <row r="1454" spans="1:16" x14ac:dyDescent="0.25">
      <c r="A1454">
        <v>25724572</v>
      </c>
      <c r="B1454" t="s">
        <v>3859</v>
      </c>
      <c r="C1454" t="str">
        <f>IF(D1454="COUNTRY",VLOOKUP(E1454,[1]Codes!I:M,5,0),"")</f>
        <v>Americas</v>
      </c>
      <c r="D1454" t="s">
        <v>28</v>
      </c>
      <c r="E1454" t="s">
        <v>55</v>
      </c>
      <c r="F1454" t="str">
        <f>IF(D1454="COUNTRY",VLOOKUP(E1454,[1]Codes!I:J,2,0),IF(D1454="UNREGION",VLOOKUP(E1454,[1]Codes!AL:AM,2,0),IF(D1454="REGION",VLOOKUP(E1454,[1]Codes!W:X,2,0),"Error")))</f>
        <v>Guyana</v>
      </c>
      <c r="G1454" t="s">
        <v>2</v>
      </c>
      <c r="H1454">
        <v>2017</v>
      </c>
      <c r="I1454" t="s">
        <v>7299</v>
      </c>
      <c r="J1454">
        <v>33.299999999999997</v>
      </c>
      <c r="K1454">
        <v>20.399999999999999</v>
      </c>
      <c r="L1454">
        <v>44.6</v>
      </c>
      <c r="M1454" t="s">
        <v>7283</v>
      </c>
      <c r="N1454">
        <v>2017</v>
      </c>
      <c r="O1454" s="1">
        <v>42736</v>
      </c>
      <c r="P1454" s="1">
        <v>43100</v>
      </c>
    </row>
    <row r="1455" spans="1:16" x14ac:dyDescent="0.25">
      <c r="A1455">
        <v>25724573</v>
      </c>
      <c r="B1455" t="s">
        <v>3859</v>
      </c>
      <c r="C1455" t="str">
        <f>IF(D1455="COUNTRY",VLOOKUP(E1455,[1]Codes!I:M,5,0),"")</f>
        <v>Americas</v>
      </c>
      <c r="D1455" t="s">
        <v>28</v>
      </c>
      <c r="E1455" t="s">
        <v>55</v>
      </c>
      <c r="F1455" t="str">
        <f>IF(D1455="COUNTRY",VLOOKUP(E1455,[1]Codes!I:J,2,0),IF(D1455="UNREGION",VLOOKUP(E1455,[1]Codes!AL:AM,2,0),IF(D1455="REGION",VLOOKUP(E1455,[1]Codes!W:X,2,0),"Error")))</f>
        <v>Guyana</v>
      </c>
      <c r="G1455" t="s">
        <v>2</v>
      </c>
      <c r="H1455">
        <v>2015</v>
      </c>
      <c r="I1455" t="s">
        <v>7298</v>
      </c>
      <c r="J1455">
        <v>33.700000000000003</v>
      </c>
      <c r="K1455">
        <v>22.3</v>
      </c>
      <c r="L1455">
        <v>43.5</v>
      </c>
      <c r="M1455" t="s">
        <v>7283</v>
      </c>
      <c r="N1455">
        <v>2015</v>
      </c>
      <c r="O1455" s="1">
        <v>42005</v>
      </c>
      <c r="P1455" s="1">
        <v>42369</v>
      </c>
    </row>
    <row r="1456" spans="1:16" x14ac:dyDescent="0.25">
      <c r="A1456">
        <v>25724574</v>
      </c>
      <c r="B1456" t="s">
        <v>3859</v>
      </c>
      <c r="C1456" t="str">
        <f>IF(D1456="COUNTRY",VLOOKUP(E1456,[1]Codes!I:M,5,0),"")</f>
        <v>Americas</v>
      </c>
      <c r="D1456" t="s">
        <v>28</v>
      </c>
      <c r="E1456" t="s">
        <v>55</v>
      </c>
      <c r="F1456" t="str">
        <f>IF(D1456="COUNTRY",VLOOKUP(E1456,[1]Codes!I:J,2,0),IF(D1456="UNREGION",VLOOKUP(E1456,[1]Codes!AL:AM,2,0),IF(D1456="REGION",VLOOKUP(E1456,[1]Codes!W:X,2,0),"Error")))</f>
        <v>Guyana</v>
      </c>
      <c r="G1456" t="s">
        <v>2</v>
      </c>
      <c r="H1456">
        <v>2013</v>
      </c>
      <c r="I1456" t="s">
        <v>7297</v>
      </c>
      <c r="J1456">
        <v>34.299999999999997</v>
      </c>
      <c r="K1456">
        <v>24.1</v>
      </c>
      <c r="L1456">
        <v>43</v>
      </c>
      <c r="M1456" t="s">
        <v>7283</v>
      </c>
      <c r="N1456">
        <v>2013</v>
      </c>
      <c r="O1456" s="1">
        <v>41275</v>
      </c>
      <c r="P1456" s="1">
        <v>41639</v>
      </c>
    </row>
    <row r="1457" spans="1:16" x14ac:dyDescent="0.25">
      <c r="A1457">
        <v>25724575</v>
      </c>
      <c r="B1457" t="s">
        <v>3859</v>
      </c>
      <c r="C1457" t="str">
        <f>IF(D1457="COUNTRY",VLOOKUP(E1457,[1]Codes!I:M,5,0),"")</f>
        <v>Americas</v>
      </c>
      <c r="D1457" t="s">
        <v>28</v>
      </c>
      <c r="E1457" t="s">
        <v>55</v>
      </c>
      <c r="F1457" t="str">
        <f>IF(D1457="COUNTRY",VLOOKUP(E1457,[1]Codes!I:J,2,0),IF(D1457="UNREGION",VLOOKUP(E1457,[1]Codes!AL:AM,2,0),IF(D1457="REGION",VLOOKUP(E1457,[1]Codes!W:X,2,0),"Error")))</f>
        <v>Guyana</v>
      </c>
      <c r="G1457" t="s">
        <v>2</v>
      </c>
      <c r="H1457">
        <v>2004</v>
      </c>
      <c r="I1457" t="s">
        <v>7296</v>
      </c>
      <c r="J1457">
        <v>37.299999999999997</v>
      </c>
      <c r="K1457">
        <v>26.9</v>
      </c>
      <c r="L1457">
        <v>46.4</v>
      </c>
      <c r="M1457" t="s">
        <v>7283</v>
      </c>
      <c r="N1457">
        <v>2004</v>
      </c>
      <c r="O1457" s="1">
        <v>37987</v>
      </c>
      <c r="P1457" s="1">
        <v>38352</v>
      </c>
    </row>
    <row r="1458" spans="1:16" x14ac:dyDescent="0.25">
      <c r="A1458">
        <v>25724576</v>
      </c>
      <c r="B1458" t="s">
        <v>3859</v>
      </c>
      <c r="C1458" t="str">
        <f>IF(D1458="COUNTRY",VLOOKUP(E1458,[1]Codes!I:M,5,0),"")</f>
        <v>Americas</v>
      </c>
      <c r="D1458" t="s">
        <v>28</v>
      </c>
      <c r="E1458" t="s">
        <v>55</v>
      </c>
      <c r="F1458" t="str">
        <f>IF(D1458="COUNTRY",VLOOKUP(E1458,[1]Codes!I:J,2,0),IF(D1458="UNREGION",VLOOKUP(E1458,[1]Codes!AL:AM,2,0),IF(D1458="REGION",VLOOKUP(E1458,[1]Codes!W:X,2,0),"Error")))</f>
        <v>Guyana</v>
      </c>
      <c r="G1458" t="s">
        <v>2</v>
      </c>
      <c r="H1458">
        <v>2012</v>
      </c>
      <c r="I1458" t="s">
        <v>7295</v>
      </c>
      <c r="J1458">
        <v>34.6</v>
      </c>
      <c r="K1458">
        <v>24.7</v>
      </c>
      <c r="L1458">
        <v>42.9</v>
      </c>
      <c r="M1458" t="s">
        <v>7283</v>
      </c>
      <c r="N1458">
        <v>2012</v>
      </c>
      <c r="O1458" s="1">
        <v>40909</v>
      </c>
      <c r="P1458" s="1">
        <v>41274</v>
      </c>
    </row>
    <row r="1459" spans="1:16" x14ac:dyDescent="0.25">
      <c r="A1459">
        <v>25724577</v>
      </c>
      <c r="B1459" t="s">
        <v>3859</v>
      </c>
      <c r="C1459" t="str">
        <f>IF(D1459="COUNTRY",VLOOKUP(E1459,[1]Codes!I:M,5,0),"")</f>
        <v>Americas</v>
      </c>
      <c r="D1459" t="s">
        <v>28</v>
      </c>
      <c r="E1459" t="s">
        <v>55</v>
      </c>
      <c r="F1459" t="str">
        <f>IF(D1459="COUNTRY",VLOOKUP(E1459,[1]Codes!I:J,2,0),IF(D1459="UNREGION",VLOOKUP(E1459,[1]Codes!AL:AM,2,0),IF(D1459="REGION",VLOOKUP(E1459,[1]Codes!W:X,2,0),"Error")))</f>
        <v>Guyana</v>
      </c>
      <c r="G1459" t="s">
        <v>2</v>
      </c>
      <c r="H1459">
        <v>2011</v>
      </c>
      <c r="I1459" t="s">
        <v>7294</v>
      </c>
      <c r="J1459">
        <v>34.9</v>
      </c>
      <c r="K1459">
        <v>25.2</v>
      </c>
      <c r="L1459">
        <v>43</v>
      </c>
      <c r="M1459" t="s">
        <v>7283</v>
      </c>
      <c r="N1459">
        <v>2011</v>
      </c>
      <c r="O1459" s="1">
        <v>40544</v>
      </c>
      <c r="P1459" s="1">
        <v>40908</v>
      </c>
    </row>
    <row r="1460" spans="1:16" x14ac:dyDescent="0.25">
      <c r="A1460">
        <v>25724578</v>
      </c>
      <c r="B1460" t="s">
        <v>3859</v>
      </c>
      <c r="C1460" t="str">
        <f>IF(D1460="COUNTRY",VLOOKUP(E1460,[1]Codes!I:M,5,0),"")</f>
        <v>Americas</v>
      </c>
      <c r="D1460" t="s">
        <v>28</v>
      </c>
      <c r="E1460" t="s">
        <v>55</v>
      </c>
      <c r="F1460" t="str">
        <f>IF(D1460="COUNTRY",VLOOKUP(E1460,[1]Codes!I:J,2,0),IF(D1460="UNREGION",VLOOKUP(E1460,[1]Codes!AL:AM,2,0),IF(D1460="REGION",VLOOKUP(E1460,[1]Codes!W:X,2,0),"Error")))</f>
        <v>Guyana</v>
      </c>
      <c r="G1460" t="s">
        <v>2</v>
      </c>
      <c r="H1460">
        <v>2016</v>
      </c>
      <c r="I1460" t="s">
        <v>7293</v>
      </c>
      <c r="J1460">
        <v>33.5</v>
      </c>
      <c r="K1460">
        <v>21.5</v>
      </c>
      <c r="L1460">
        <v>43.9</v>
      </c>
      <c r="M1460" t="s">
        <v>7283</v>
      </c>
      <c r="N1460">
        <v>2016</v>
      </c>
      <c r="O1460" s="1">
        <v>42370</v>
      </c>
      <c r="P1460" s="1">
        <v>42735</v>
      </c>
    </row>
    <row r="1461" spans="1:16" x14ac:dyDescent="0.25">
      <c r="A1461">
        <v>25724579</v>
      </c>
      <c r="B1461" t="s">
        <v>3859</v>
      </c>
      <c r="C1461" t="str">
        <f>IF(D1461="COUNTRY",VLOOKUP(E1461,[1]Codes!I:M,5,0),"")</f>
        <v>Americas</v>
      </c>
      <c r="D1461" t="s">
        <v>28</v>
      </c>
      <c r="E1461" t="s">
        <v>55</v>
      </c>
      <c r="F1461" t="str">
        <f>IF(D1461="COUNTRY",VLOOKUP(E1461,[1]Codes!I:J,2,0),IF(D1461="UNREGION",VLOOKUP(E1461,[1]Codes!AL:AM,2,0),IF(D1461="REGION",VLOOKUP(E1461,[1]Codes!W:X,2,0),"Error")))</f>
        <v>Guyana</v>
      </c>
      <c r="G1461" t="s">
        <v>2</v>
      </c>
      <c r="H1461">
        <v>2005</v>
      </c>
      <c r="I1461" t="s">
        <v>7292</v>
      </c>
      <c r="J1461">
        <v>37</v>
      </c>
      <c r="K1461">
        <v>27</v>
      </c>
      <c r="L1461">
        <v>45.9</v>
      </c>
      <c r="M1461" t="s">
        <v>7283</v>
      </c>
      <c r="N1461">
        <v>2005</v>
      </c>
      <c r="O1461" s="1">
        <v>38353</v>
      </c>
      <c r="P1461" s="1">
        <v>38717</v>
      </c>
    </row>
    <row r="1462" spans="1:16" x14ac:dyDescent="0.25">
      <c r="A1462">
        <v>25724580</v>
      </c>
      <c r="B1462" t="s">
        <v>3859</v>
      </c>
      <c r="C1462" t="str">
        <f>IF(D1462="COUNTRY",VLOOKUP(E1462,[1]Codes!I:M,5,0),"")</f>
        <v>Americas</v>
      </c>
      <c r="D1462" t="s">
        <v>28</v>
      </c>
      <c r="E1462" t="s">
        <v>176</v>
      </c>
      <c r="F1462" t="str">
        <f>IF(D1462="COUNTRY",VLOOKUP(E1462,[1]Codes!I:J,2,0),IF(D1462="UNREGION",VLOOKUP(E1462,[1]Codes!AL:AM,2,0),IF(D1462="REGION",VLOOKUP(E1462,[1]Codes!W:X,2,0),"Error")))</f>
        <v>Honduras</v>
      </c>
      <c r="G1462" t="s">
        <v>2</v>
      </c>
      <c r="H1462">
        <v>2011</v>
      </c>
      <c r="I1462" t="s">
        <v>7291</v>
      </c>
      <c r="J1462">
        <v>21.9</v>
      </c>
      <c r="K1462">
        <v>15.8</v>
      </c>
      <c r="L1462">
        <v>29</v>
      </c>
      <c r="M1462" t="s">
        <v>7283</v>
      </c>
      <c r="N1462">
        <v>2011</v>
      </c>
      <c r="O1462" s="1">
        <v>40544</v>
      </c>
      <c r="P1462" s="1">
        <v>40908</v>
      </c>
    </row>
    <row r="1463" spans="1:16" x14ac:dyDescent="0.25">
      <c r="A1463">
        <v>25724581</v>
      </c>
      <c r="B1463" t="s">
        <v>3859</v>
      </c>
      <c r="C1463" t="str">
        <f>IF(D1463="COUNTRY",VLOOKUP(E1463,[1]Codes!I:M,5,0),"")</f>
        <v>Americas</v>
      </c>
      <c r="D1463" t="s">
        <v>28</v>
      </c>
      <c r="E1463" t="s">
        <v>176</v>
      </c>
      <c r="F1463" t="str">
        <f>IF(D1463="COUNTRY",VLOOKUP(E1463,[1]Codes!I:J,2,0),IF(D1463="UNREGION",VLOOKUP(E1463,[1]Codes!AL:AM,2,0),IF(D1463="REGION",VLOOKUP(E1463,[1]Codes!W:X,2,0),"Error")))</f>
        <v>Honduras</v>
      </c>
      <c r="G1463" t="s">
        <v>2</v>
      </c>
      <c r="H1463">
        <v>2007</v>
      </c>
      <c r="I1463" t="s">
        <v>7290</v>
      </c>
      <c r="J1463">
        <v>22.9</v>
      </c>
      <c r="K1463">
        <v>16.600000000000001</v>
      </c>
      <c r="L1463">
        <v>30.1</v>
      </c>
      <c r="M1463" t="s">
        <v>7283</v>
      </c>
      <c r="N1463">
        <v>2007</v>
      </c>
      <c r="O1463" s="1">
        <v>39083</v>
      </c>
      <c r="P1463" s="1">
        <v>39447</v>
      </c>
    </row>
    <row r="1464" spans="1:16" x14ac:dyDescent="0.25">
      <c r="A1464">
        <v>25724582</v>
      </c>
      <c r="B1464" t="s">
        <v>3859</v>
      </c>
      <c r="C1464" t="str">
        <f>IF(D1464="COUNTRY",VLOOKUP(E1464,[1]Codes!I:M,5,0),"")</f>
        <v>Americas</v>
      </c>
      <c r="D1464" t="s">
        <v>28</v>
      </c>
      <c r="E1464" t="s">
        <v>176</v>
      </c>
      <c r="F1464" t="str">
        <f>IF(D1464="COUNTRY",VLOOKUP(E1464,[1]Codes!I:J,2,0),IF(D1464="UNREGION",VLOOKUP(E1464,[1]Codes!AL:AM,2,0),IF(D1464="REGION",VLOOKUP(E1464,[1]Codes!W:X,2,0),"Error")))</f>
        <v>Honduras</v>
      </c>
      <c r="G1464" t="s">
        <v>2</v>
      </c>
      <c r="H1464">
        <v>2010</v>
      </c>
      <c r="I1464" t="s">
        <v>7289</v>
      </c>
      <c r="J1464">
        <v>22</v>
      </c>
      <c r="K1464">
        <v>16</v>
      </c>
      <c r="L1464">
        <v>28.8</v>
      </c>
      <c r="M1464" t="s">
        <v>7283</v>
      </c>
      <c r="N1464">
        <v>2010</v>
      </c>
      <c r="O1464" s="1">
        <v>40179</v>
      </c>
      <c r="P1464" s="1">
        <v>40543</v>
      </c>
    </row>
    <row r="1465" spans="1:16" x14ac:dyDescent="0.25">
      <c r="A1465">
        <v>25724583</v>
      </c>
      <c r="B1465" t="s">
        <v>3859</v>
      </c>
      <c r="C1465" t="str">
        <f>IF(D1465="COUNTRY",VLOOKUP(E1465,[1]Codes!I:M,5,0),"")</f>
        <v>Americas</v>
      </c>
      <c r="D1465" t="s">
        <v>28</v>
      </c>
      <c r="E1465" t="s">
        <v>176</v>
      </c>
      <c r="F1465" t="str">
        <f>IF(D1465="COUNTRY",VLOOKUP(E1465,[1]Codes!I:J,2,0),IF(D1465="UNREGION",VLOOKUP(E1465,[1]Codes!AL:AM,2,0),IF(D1465="REGION",VLOOKUP(E1465,[1]Codes!W:X,2,0),"Error")))</f>
        <v>Honduras</v>
      </c>
      <c r="G1465" t="s">
        <v>2</v>
      </c>
      <c r="H1465">
        <v>2016</v>
      </c>
      <c r="I1465" t="s">
        <v>7288</v>
      </c>
      <c r="J1465">
        <v>21.6</v>
      </c>
      <c r="K1465">
        <v>13.5</v>
      </c>
      <c r="L1465">
        <v>31.4</v>
      </c>
      <c r="M1465" t="s">
        <v>7283</v>
      </c>
      <c r="N1465">
        <v>2016</v>
      </c>
      <c r="O1465" s="1">
        <v>42370</v>
      </c>
      <c r="P1465" s="1">
        <v>42735</v>
      </c>
    </row>
    <row r="1466" spans="1:16" x14ac:dyDescent="0.25">
      <c r="A1466">
        <v>25724584</v>
      </c>
      <c r="B1466" t="s">
        <v>3859</v>
      </c>
      <c r="C1466" t="str">
        <f>IF(D1466="COUNTRY",VLOOKUP(E1466,[1]Codes!I:M,5,0),"")</f>
        <v>Americas</v>
      </c>
      <c r="D1466" t="s">
        <v>28</v>
      </c>
      <c r="E1466" t="s">
        <v>176</v>
      </c>
      <c r="F1466" t="str">
        <f>IF(D1466="COUNTRY",VLOOKUP(E1466,[1]Codes!I:J,2,0),IF(D1466="UNREGION",VLOOKUP(E1466,[1]Codes!AL:AM,2,0),IF(D1466="REGION",VLOOKUP(E1466,[1]Codes!W:X,2,0),"Error")))</f>
        <v>Honduras</v>
      </c>
      <c r="G1466" t="s">
        <v>2</v>
      </c>
      <c r="H1466">
        <v>2008</v>
      </c>
      <c r="I1466" t="s">
        <v>7287</v>
      </c>
      <c r="J1466">
        <v>22.6</v>
      </c>
      <c r="K1466">
        <v>16.399999999999999</v>
      </c>
      <c r="L1466">
        <v>29.6</v>
      </c>
      <c r="M1466" t="s">
        <v>7283</v>
      </c>
      <c r="N1466">
        <v>2008</v>
      </c>
      <c r="O1466" s="1">
        <v>39448</v>
      </c>
      <c r="P1466" s="1">
        <v>39813</v>
      </c>
    </row>
    <row r="1467" spans="1:16" x14ac:dyDescent="0.25">
      <c r="A1467">
        <v>25724585</v>
      </c>
      <c r="B1467" t="s">
        <v>3859</v>
      </c>
      <c r="C1467" t="str">
        <f>IF(D1467="COUNTRY",VLOOKUP(E1467,[1]Codes!I:M,5,0),"")</f>
        <v>Americas</v>
      </c>
      <c r="D1467" t="s">
        <v>28</v>
      </c>
      <c r="E1467" t="s">
        <v>176</v>
      </c>
      <c r="F1467" t="str">
        <f>IF(D1467="COUNTRY",VLOOKUP(E1467,[1]Codes!I:J,2,0),IF(D1467="UNREGION",VLOOKUP(E1467,[1]Codes!AL:AM,2,0),IF(D1467="REGION",VLOOKUP(E1467,[1]Codes!W:X,2,0),"Error")))</f>
        <v>Honduras</v>
      </c>
      <c r="G1467" t="s">
        <v>2</v>
      </c>
      <c r="H1467">
        <v>2004</v>
      </c>
      <c r="I1467" t="s">
        <v>7286</v>
      </c>
      <c r="J1467">
        <v>24.1</v>
      </c>
      <c r="K1467">
        <v>17.5</v>
      </c>
      <c r="L1467">
        <v>31.7</v>
      </c>
      <c r="M1467" t="s">
        <v>7283</v>
      </c>
      <c r="N1467">
        <v>2004</v>
      </c>
      <c r="O1467" s="1">
        <v>37987</v>
      </c>
      <c r="P1467" s="1">
        <v>38352</v>
      </c>
    </row>
    <row r="1468" spans="1:16" x14ac:dyDescent="0.25">
      <c r="A1468">
        <v>25724586</v>
      </c>
      <c r="B1468" t="s">
        <v>3859</v>
      </c>
      <c r="C1468" t="str">
        <f>IF(D1468="COUNTRY",VLOOKUP(E1468,[1]Codes!I:M,5,0),"")</f>
        <v>Americas</v>
      </c>
      <c r="D1468" t="s">
        <v>28</v>
      </c>
      <c r="E1468" t="s">
        <v>176</v>
      </c>
      <c r="F1468" t="str">
        <f>IF(D1468="COUNTRY",VLOOKUP(E1468,[1]Codes!I:J,2,0),IF(D1468="UNREGION",VLOOKUP(E1468,[1]Codes!AL:AM,2,0),IF(D1468="REGION",VLOOKUP(E1468,[1]Codes!W:X,2,0),"Error")))</f>
        <v>Honduras</v>
      </c>
      <c r="G1468" t="s">
        <v>2</v>
      </c>
      <c r="H1468">
        <v>2005</v>
      </c>
      <c r="I1468" t="s">
        <v>7285</v>
      </c>
      <c r="J1468">
        <v>23.6</v>
      </c>
      <c r="K1468">
        <v>17.2</v>
      </c>
      <c r="L1468">
        <v>31.1</v>
      </c>
      <c r="M1468" t="s">
        <v>7283</v>
      </c>
      <c r="N1468">
        <v>2005</v>
      </c>
      <c r="O1468" s="1">
        <v>38353</v>
      </c>
      <c r="P1468" s="1">
        <v>38717</v>
      </c>
    </row>
    <row r="1469" spans="1:16" x14ac:dyDescent="0.25">
      <c r="A1469">
        <v>25724587</v>
      </c>
      <c r="B1469" t="s">
        <v>3859</v>
      </c>
      <c r="C1469" t="str">
        <f>IF(D1469="COUNTRY",VLOOKUP(E1469,[1]Codes!I:M,5,0),"")</f>
        <v>Americas</v>
      </c>
      <c r="D1469" t="s">
        <v>28</v>
      </c>
      <c r="E1469" t="s">
        <v>176</v>
      </c>
      <c r="F1469" t="str">
        <f>IF(D1469="COUNTRY",VLOOKUP(E1469,[1]Codes!I:J,2,0),IF(D1469="UNREGION",VLOOKUP(E1469,[1]Codes!AL:AM,2,0),IF(D1469="REGION",VLOOKUP(E1469,[1]Codes!W:X,2,0),"Error")))</f>
        <v>Honduras</v>
      </c>
      <c r="G1469" t="s">
        <v>2</v>
      </c>
      <c r="H1469">
        <v>2012</v>
      </c>
      <c r="I1469" t="s">
        <v>7284</v>
      </c>
      <c r="J1469">
        <v>21.8</v>
      </c>
      <c r="K1469">
        <v>15.5</v>
      </c>
      <c r="L1469">
        <v>29</v>
      </c>
      <c r="M1469" t="s">
        <v>7283</v>
      </c>
      <c r="N1469">
        <v>2012</v>
      </c>
      <c r="O1469" s="1">
        <v>40909</v>
      </c>
      <c r="P1469" s="1">
        <v>41274</v>
      </c>
    </row>
    <row r="1470" spans="1:16" x14ac:dyDescent="0.25">
      <c r="A1470">
        <v>25724588</v>
      </c>
      <c r="B1470" t="s">
        <v>3859</v>
      </c>
      <c r="C1470" t="str">
        <f>IF(D1470="COUNTRY",VLOOKUP(E1470,[1]Codes!I:M,5,0),"")</f>
        <v>Americas</v>
      </c>
      <c r="D1470" t="s">
        <v>28</v>
      </c>
      <c r="E1470" t="s">
        <v>176</v>
      </c>
      <c r="F1470" t="str">
        <f>IF(D1470="COUNTRY",VLOOKUP(E1470,[1]Codes!I:J,2,0),IF(D1470="UNREGION",VLOOKUP(E1470,[1]Codes!AL:AM,2,0),IF(D1470="REGION",VLOOKUP(E1470,[1]Codes!W:X,2,0),"Error")))</f>
        <v>Honduras</v>
      </c>
      <c r="G1470" t="s">
        <v>2</v>
      </c>
      <c r="H1470">
        <v>2001</v>
      </c>
      <c r="I1470" t="s">
        <v>7282</v>
      </c>
      <c r="J1470">
        <v>25.5</v>
      </c>
      <c r="K1470">
        <v>18.2</v>
      </c>
      <c r="L1470">
        <v>33.6</v>
      </c>
      <c r="M1470" t="s">
        <v>7263</v>
      </c>
      <c r="N1470">
        <v>2001</v>
      </c>
      <c r="O1470" s="1">
        <v>36892</v>
      </c>
      <c r="P1470" s="1">
        <v>37256</v>
      </c>
    </row>
    <row r="1471" spans="1:16" x14ac:dyDescent="0.25">
      <c r="A1471">
        <v>25724589</v>
      </c>
      <c r="B1471" t="s">
        <v>3859</v>
      </c>
      <c r="C1471" t="str">
        <f>IF(D1471="COUNTRY",VLOOKUP(E1471,[1]Codes!I:M,5,0),"")</f>
        <v>Americas</v>
      </c>
      <c r="D1471" t="s">
        <v>28</v>
      </c>
      <c r="E1471" t="s">
        <v>176</v>
      </c>
      <c r="F1471" t="str">
        <f>IF(D1471="COUNTRY",VLOOKUP(E1471,[1]Codes!I:J,2,0),IF(D1471="UNREGION",VLOOKUP(E1471,[1]Codes!AL:AM,2,0),IF(D1471="REGION",VLOOKUP(E1471,[1]Codes!W:X,2,0),"Error")))</f>
        <v>Honduras</v>
      </c>
      <c r="G1471" t="s">
        <v>2</v>
      </c>
      <c r="H1471">
        <v>2019</v>
      </c>
      <c r="I1471" t="s">
        <v>7281</v>
      </c>
      <c r="J1471">
        <v>21.7</v>
      </c>
      <c r="K1471">
        <v>11.3</v>
      </c>
      <c r="L1471">
        <v>35.299999999999997</v>
      </c>
      <c r="M1471" t="s">
        <v>7263</v>
      </c>
      <c r="N1471">
        <v>2019</v>
      </c>
      <c r="O1471" s="1">
        <v>43466</v>
      </c>
      <c r="P1471" s="1">
        <v>43830</v>
      </c>
    </row>
    <row r="1472" spans="1:16" x14ac:dyDescent="0.25">
      <c r="A1472">
        <v>25724590</v>
      </c>
      <c r="B1472" t="s">
        <v>3859</v>
      </c>
      <c r="C1472" t="str">
        <f>IF(D1472="COUNTRY",VLOOKUP(E1472,[1]Codes!I:M,5,0),"")</f>
        <v>Americas</v>
      </c>
      <c r="D1472" t="s">
        <v>28</v>
      </c>
      <c r="E1472" t="s">
        <v>176</v>
      </c>
      <c r="F1472" t="str">
        <f>IF(D1472="COUNTRY",VLOOKUP(E1472,[1]Codes!I:J,2,0),IF(D1472="UNREGION",VLOOKUP(E1472,[1]Codes!AL:AM,2,0),IF(D1472="REGION",VLOOKUP(E1472,[1]Codes!W:X,2,0),"Error")))</f>
        <v>Honduras</v>
      </c>
      <c r="G1472" t="s">
        <v>2</v>
      </c>
      <c r="H1472">
        <v>2006</v>
      </c>
      <c r="I1472" t="s">
        <v>7280</v>
      </c>
      <c r="J1472">
        <v>23.3</v>
      </c>
      <c r="K1472">
        <v>16.899999999999999</v>
      </c>
      <c r="L1472">
        <v>30.6</v>
      </c>
      <c r="M1472" t="s">
        <v>7263</v>
      </c>
      <c r="N1472">
        <v>2006</v>
      </c>
      <c r="O1472" s="1">
        <v>38718</v>
      </c>
      <c r="P1472" s="1">
        <v>39082</v>
      </c>
    </row>
    <row r="1473" spans="1:16" x14ac:dyDescent="0.25">
      <c r="A1473">
        <v>25724591</v>
      </c>
      <c r="B1473" t="s">
        <v>3859</v>
      </c>
      <c r="C1473" t="str">
        <f>IF(D1473="COUNTRY",VLOOKUP(E1473,[1]Codes!I:M,5,0),"")</f>
        <v>Americas</v>
      </c>
      <c r="D1473" t="s">
        <v>28</v>
      </c>
      <c r="E1473" t="s">
        <v>176</v>
      </c>
      <c r="F1473" t="str">
        <f>IF(D1473="COUNTRY",VLOOKUP(E1473,[1]Codes!I:J,2,0),IF(D1473="UNREGION",VLOOKUP(E1473,[1]Codes!AL:AM,2,0),IF(D1473="REGION",VLOOKUP(E1473,[1]Codes!W:X,2,0),"Error")))</f>
        <v>Honduras</v>
      </c>
      <c r="G1473" t="s">
        <v>2</v>
      </c>
      <c r="H1473">
        <v>2013</v>
      </c>
      <c r="I1473" t="s">
        <v>7279</v>
      </c>
      <c r="J1473">
        <v>21.7</v>
      </c>
      <c r="K1473">
        <v>15.1</v>
      </c>
      <c r="L1473">
        <v>29.4</v>
      </c>
      <c r="M1473" t="s">
        <v>7263</v>
      </c>
      <c r="N1473">
        <v>2013</v>
      </c>
      <c r="O1473" s="1">
        <v>41275</v>
      </c>
      <c r="P1473" s="1">
        <v>41639</v>
      </c>
    </row>
    <row r="1474" spans="1:16" x14ac:dyDescent="0.25">
      <c r="A1474">
        <v>25724592</v>
      </c>
      <c r="B1474" t="s">
        <v>3859</v>
      </c>
      <c r="C1474" t="str">
        <f>IF(D1474="COUNTRY",VLOOKUP(E1474,[1]Codes!I:M,5,0),"")</f>
        <v>Americas</v>
      </c>
      <c r="D1474" t="s">
        <v>28</v>
      </c>
      <c r="E1474" t="s">
        <v>176</v>
      </c>
      <c r="F1474" t="str">
        <f>IF(D1474="COUNTRY",VLOOKUP(E1474,[1]Codes!I:J,2,0),IF(D1474="UNREGION",VLOOKUP(E1474,[1]Codes!AL:AM,2,0),IF(D1474="REGION",VLOOKUP(E1474,[1]Codes!W:X,2,0),"Error")))</f>
        <v>Honduras</v>
      </c>
      <c r="G1474" t="s">
        <v>2</v>
      </c>
      <c r="H1474">
        <v>2014</v>
      </c>
      <c r="I1474" t="s">
        <v>7278</v>
      </c>
      <c r="J1474">
        <v>21.6</v>
      </c>
      <c r="K1474">
        <v>14.7</v>
      </c>
      <c r="L1474">
        <v>29.9</v>
      </c>
      <c r="M1474" t="s">
        <v>7263</v>
      </c>
      <c r="N1474">
        <v>2014</v>
      </c>
      <c r="O1474" s="1">
        <v>41640</v>
      </c>
      <c r="P1474" s="1">
        <v>42004</v>
      </c>
    </row>
    <row r="1475" spans="1:16" x14ac:dyDescent="0.25">
      <c r="A1475">
        <v>25724593</v>
      </c>
      <c r="B1475" t="s">
        <v>3859</v>
      </c>
      <c r="C1475" t="str">
        <f>IF(D1475="COUNTRY",VLOOKUP(E1475,[1]Codes!I:M,5,0),"")</f>
        <v>Americas</v>
      </c>
      <c r="D1475" t="s">
        <v>28</v>
      </c>
      <c r="E1475" t="s">
        <v>176</v>
      </c>
      <c r="F1475" t="str">
        <f>IF(D1475="COUNTRY",VLOOKUP(E1475,[1]Codes!I:J,2,0),IF(D1475="UNREGION",VLOOKUP(E1475,[1]Codes!AL:AM,2,0),IF(D1475="REGION",VLOOKUP(E1475,[1]Codes!W:X,2,0),"Error")))</f>
        <v>Honduras</v>
      </c>
      <c r="G1475" t="s">
        <v>2</v>
      </c>
      <c r="H1475">
        <v>2002</v>
      </c>
      <c r="I1475" t="s">
        <v>7277</v>
      </c>
      <c r="J1475">
        <v>24.9</v>
      </c>
      <c r="K1475">
        <v>18.100000000000001</v>
      </c>
      <c r="L1475">
        <v>32.9</v>
      </c>
      <c r="M1475" t="s">
        <v>7263</v>
      </c>
      <c r="N1475">
        <v>2002</v>
      </c>
      <c r="O1475" s="1">
        <v>37257</v>
      </c>
      <c r="P1475" s="1">
        <v>37621</v>
      </c>
    </row>
    <row r="1476" spans="1:16" x14ac:dyDescent="0.25">
      <c r="A1476">
        <v>25724594</v>
      </c>
      <c r="B1476" t="s">
        <v>3859</v>
      </c>
      <c r="C1476" t="str">
        <f>IF(D1476="COUNTRY",VLOOKUP(E1476,[1]Codes!I:M,5,0),"")</f>
        <v>Americas</v>
      </c>
      <c r="D1476" t="s">
        <v>28</v>
      </c>
      <c r="E1476" t="s">
        <v>176</v>
      </c>
      <c r="F1476" t="str">
        <f>IF(D1476="COUNTRY",VLOOKUP(E1476,[1]Codes!I:J,2,0),IF(D1476="UNREGION",VLOOKUP(E1476,[1]Codes!AL:AM,2,0),IF(D1476="REGION",VLOOKUP(E1476,[1]Codes!W:X,2,0),"Error")))</f>
        <v>Honduras</v>
      </c>
      <c r="G1476" t="s">
        <v>2</v>
      </c>
      <c r="H1476">
        <v>2000</v>
      </c>
      <c r="I1476" t="s">
        <v>7276</v>
      </c>
      <c r="J1476">
        <v>26</v>
      </c>
      <c r="K1476">
        <v>18.3</v>
      </c>
      <c r="L1476">
        <v>34.6</v>
      </c>
      <c r="M1476" t="s">
        <v>7263</v>
      </c>
      <c r="N1476">
        <v>2000</v>
      </c>
      <c r="O1476" s="1">
        <v>36526</v>
      </c>
      <c r="P1476" s="1">
        <v>36891</v>
      </c>
    </row>
    <row r="1477" spans="1:16" x14ac:dyDescent="0.25">
      <c r="A1477">
        <v>25724595</v>
      </c>
      <c r="B1477" t="s">
        <v>3859</v>
      </c>
      <c r="C1477" t="str">
        <f>IF(D1477="COUNTRY",VLOOKUP(E1477,[1]Codes!I:M,5,0),"")</f>
        <v>Americas</v>
      </c>
      <c r="D1477" t="s">
        <v>28</v>
      </c>
      <c r="E1477" t="s">
        <v>176</v>
      </c>
      <c r="F1477" t="str">
        <f>IF(D1477="COUNTRY",VLOOKUP(E1477,[1]Codes!I:J,2,0),IF(D1477="UNREGION",VLOOKUP(E1477,[1]Codes!AL:AM,2,0),IF(D1477="REGION",VLOOKUP(E1477,[1]Codes!W:X,2,0),"Error")))</f>
        <v>Honduras</v>
      </c>
      <c r="G1477" t="s">
        <v>2</v>
      </c>
      <c r="H1477">
        <v>2015</v>
      </c>
      <c r="I1477" t="s">
        <v>7275</v>
      </c>
      <c r="J1477">
        <v>21.6</v>
      </c>
      <c r="K1477">
        <v>14.1</v>
      </c>
      <c r="L1477">
        <v>30.6</v>
      </c>
      <c r="M1477" t="s">
        <v>7263</v>
      </c>
      <c r="N1477">
        <v>2015</v>
      </c>
      <c r="O1477" s="1">
        <v>42005</v>
      </c>
      <c r="P1477" s="1">
        <v>42369</v>
      </c>
    </row>
    <row r="1478" spans="1:16" x14ac:dyDescent="0.25">
      <c r="A1478">
        <v>25724596</v>
      </c>
      <c r="B1478" t="s">
        <v>3859</v>
      </c>
      <c r="C1478" t="str">
        <f>IF(D1478="COUNTRY",VLOOKUP(E1478,[1]Codes!I:M,5,0),"")</f>
        <v>Americas</v>
      </c>
      <c r="D1478" t="s">
        <v>28</v>
      </c>
      <c r="E1478" t="s">
        <v>176</v>
      </c>
      <c r="F1478" t="str">
        <f>IF(D1478="COUNTRY",VLOOKUP(E1478,[1]Codes!I:J,2,0),IF(D1478="UNREGION",VLOOKUP(E1478,[1]Codes!AL:AM,2,0),IF(D1478="REGION",VLOOKUP(E1478,[1]Codes!W:X,2,0),"Error")))</f>
        <v>Honduras</v>
      </c>
      <c r="G1478" t="s">
        <v>2</v>
      </c>
      <c r="H1478">
        <v>2003</v>
      </c>
      <c r="I1478" t="s">
        <v>7274</v>
      </c>
      <c r="J1478">
        <v>24.5</v>
      </c>
      <c r="K1478">
        <v>17.8</v>
      </c>
      <c r="L1478">
        <v>32.1</v>
      </c>
      <c r="M1478" t="s">
        <v>7263</v>
      </c>
      <c r="N1478">
        <v>2003</v>
      </c>
      <c r="O1478" s="1">
        <v>37622</v>
      </c>
      <c r="P1478" s="1">
        <v>37986</v>
      </c>
    </row>
    <row r="1479" spans="1:16" x14ac:dyDescent="0.25">
      <c r="A1479">
        <v>25724597</v>
      </c>
      <c r="B1479" t="s">
        <v>3859</v>
      </c>
      <c r="C1479" t="str">
        <f>IF(D1479="COUNTRY",VLOOKUP(E1479,[1]Codes!I:M,5,0),"")</f>
        <v>Americas</v>
      </c>
      <c r="D1479" t="s">
        <v>28</v>
      </c>
      <c r="E1479" t="s">
        <v>176</v>
      </c>
      <c r="F1479" t="str">
        <f>IF(D1479="COUNTRY",VLOOKUP(E1479,[1]Codes!I:J,2,0),IF(D1479="UNREGION",VLOOKUP(E1479,[1]Codes!AL:AM,2,0),IF(D1479="REGION",VLOOKUP(E1479,[1]Codes!W:X,2,0),"Error")))</f>
        <v>Honduras</v>
      </c>
      <c r="G1479" t="s">
        <v>2</v>
      </c>
      <c r="H1479">
        <v>2009</v>
      </c>
      <c r="I1479" t="s">
        <v>7273</v>
      </c>
      <c r="J1479">
        <v>22.3</v>
      </c>
      <c r="K1479">
        <v>16.2</v>
      </c>
      <c r="L1479">
        <v>29.1</v>
      </c>
      <c r="M1479" t="s">
        <v>7263</v>
      </c>
      <c r="N1479">
        <v>2009</v>
      </c>
      <c r="O1479" s="1">
        <v>39814</v>
      </c>
      <c r="P1479" s="1">
        <v>40178</v>
      </c>
    </row>
    <row r="1480" spans="1:16" x14ac:dyDescent="0.25">
      <c r="A1480">
        <v>25724598</v>
      </c>
      <c r="B1480" t="s">
        <v>3859</v>
      </c>
      <c r="C1480" t="str">
        <f>IF(D1480="COUNTRY",VLOOKUP(E1480,[1]Codes!I:M,5,0),"")</f>
        <v>Americas</v>
      </c>
      <c r="D1480" t="s">
        <v>28</v>
      </c>
      <c r="E1480" t="s">
        <v>176</v>
      </c>
      <c r="F1480" t="str">
        <f>IF(D1480="COUNTRY",VLOOKUP(E1480,[1]Codes!I:J,2,0),IF(D1480="UNREGION",VLOOKUP(E1480,[1]Codes!AL:AM,2,0),IF(D1480="REGION",VLOOKUP(E1480,[1]Codes!W:X,2,0),"Error")))</f>
        <v>Honduras</v>
      </c>
      <c r="G1480" t="s">
        <v>2</v>
      </c>
      <c r="H1480">
        <v>2018</v>
      </c>
      <c r="I1480" t="s">
        <v>7272</v>
      </c>
      <c r="J1480">
        <v>21.6</v>
      </c>
      <c r="K1480">
        <v>12</v>
      </c>
      <c r="L1480">
        <v>33.799999999999997</v>
      </c>
      <c r="M1480" t="s">
        <v>7263</v>
      </c>
      <c r="N1480">
        <v>2018</v>
      </c>
      <c r="O1480" s="1">
        <v>43101</v>
      </c>
      <c r="P1480" s="1">
        <v>43465</v>
      </c>
    </row>
    <row r="1481" spans="1:16" x14ac:dyDescent="0.25">
      <c r="A1481">
        <v>25724599</v>
      </c>
      <c r="B1481" t="s">
        <v>3859</v>
      </c>
      <c r="C1481" t="str">
        <f>IF(D1481="COUNTRY",VLOOKUP(E1481,[1]Codes!I:M,5,0),"")</f>
        <v>Americas</v>
      </c>
      <c r="D1481" t="s">
        <v>28</v>
      </c>
      <c r="E1481" t="s">
        <v>176</v>
      </c>
      <c r="F1481" t="str">
        <f>IF(D1481="COUNTRY",VLOOKUP(E1481,[1]Codes!I:J,2,0),IF(D1481="UNREGION",VLOOKUP(E1481,[1]Codes!AL:AM,2,0),IF(D1481="REGION",VLOOKUP(E1481,[1]Codes!W:X,2,0),"Error")))</f>
        <v>Honduras</v>
      </c>
      <c r="G1481" t="s">
        <v>2</v>
      </c>
      <c r="H1481">
        <v>2017</v>
      </c>
      <c r="I1481" t="s">
        <v>7271</v>
      </c>
      <c r="J1481">
        <v>21.6</v>
      </c>
      <c r="K1481">
        <v>12.8</v>
      </c>
      <c r="L1481">
        <v>32.6</v>
      </c>
      <c r="M1481" t="s">
        <v>7263</v>
      </c>
      <c r="N1481">
        <v>2017</v>
      </c>
      <c r="O1481" s="1">
        <v>42736</v>
      </c>
      <c r="P1481" s="1">
        <v>43100</v>
      </c>
    </row>
    <row r="1482" spans="1:16" x14ac:dyDescent="0.25">
      <c r="A1482">
        <v>25724600</v>
      </c>
      <c r="B1482" t="s">
        <v>3859</v>
      </c>
      <c r="C1482" t="str">
        <f>IF(D1482="COUNTRY",VLOOKUP(E1482,[1]Codes!I:M,5,0),"")</f>
        <v>Europe</v>
      </c>
      <c r="D1482" t="s">
        <v>28</v>
      </c>
      <c r="E1482" t="s">
        <v>37</v>
      </c>
      <c r="F1482" t="str">
        <f>IF(D1482="COUNTRY",VLOOKUP(E1482,[1]Codes!I:J,2,0),IF(D1482="UNREGION",VLOOKUP(E1482,[1]Codes!AL:AM,2,0),IF(D1482="REGION",VLOOKUP(E1482,[1]Codes!W:X,2,0),"Error")))</f>
        <v>Croatia</v>
      </c>
      <c r="G1482" t="s">
        <v>2</v>
      </c>
      <c r="H1482">
        <v>2004</v>
      </c>
      <c r="I1482" t="s">
        <v>7270</v>
      </c>
      <c r="J1482">
        <v>25</v>
      </c>
      <c r="K1482">
        <v>9.6999999999999993</v>
      </c>
      <c r="L1482">
        <v>45.3</v>
      </c>
      <c r="M1482" t="s">
        <v>7263</v>
      </c>
      <c r="N1482">
        <v>2004</v>
      </c>
      <c r="O1482" s="1">
        <v>37987</v>
      </c>
      <c r="P1482" s="1">
        <v>38352</v>
      </c>
    </row>
    <row r="1483" spans="1:16" x14ac:dyDescent="0.25">
      <c r="A1483">
        <v>25724601</v>
      </c>
      <c r="B1483" t="s">
        <v>3859</v>
      </c>
      <c r="C1483" t="str">
        <f>IF(D1483="COUNTRY",VLOOKUP(E1483,[1]Codes!I:M,5,0),"")</f>
        <v>Europe</v>
      </c>
      <c r="D1483" t="s">
        <v>28</v>
      </c>
      <c r="E1483" t="s">
        <v>37</v>
      </c>
      <c r="F1483" t="str">
        <f>IF(D1483="COUNTRY",VLOOKUP(E1483,[1]Codes!I:J,2,0),IF(D1483="UNREGION",VLOOKUP(E1483,[1]Codes!AL:AM,2,0),IF(D1483="REGION",VLOOKUP(E1483,[1]Codes!W:X,2,0),"Error")))</f>
        <v>Croatia</v>
      </c>
      <c r="G1483" t="s">
        <v>2</v>
      </c>
      <c r="H1483">
        <v>2009</v>
      </c>
      <c r="I1483" t="s">
        <v>7269</v>
      </c>
      <c r="J1483">
        <v>23.8</v>
      </c>
      <c r="K1483">
        <v>9.5</v>
      </c>
      <c r="L1483">
        <v>43.8</v>
      </c>
      <c r="M1483" t="s">
        <v>7263</v>
      </c>
      <c r="N1483">
        <v>2009</v>
      </c>
      <c r="O1483" s="1">
        <v>39814</v>
      </c>
      <c r="P1483" s="1">
        <v>40178</v>
      </c>
    </row>
    <row r="1484" spans="1:16" x14ac:dyDescent="0.25">
      <c r="A1484">
        <v>25724602</v>
      </c>
      <c r="B1484" t="s">
        <v>3859</v>
      </c>
      <c r="C1484" t="str">
        <f>IF(D1484="COUNTRY",VLOOKUP(E1484,[1]Codes!I:M,5,0),"")</f>
        <v>Europe</v>
      </c>
      <c r="D1484" t="s">
        <v>28</v>
      </c>
      <c r="E1484" t="s">
        <v>37</v>
      </c>
      <c r="F1484" t="str">
        <f>IF(D1484="COUNTRY",VLOOKUP(E1484,[1]Codes!I:J,2,0),IF(D1484="UNREGION",VLOOKUP(E1484,[1]Codes!AL:AM,2,0),IF(D1484="REGION",VLOOKUP(E1484,[1]Codes!W:X,2,0),"Error")))</f>
        <v>Croatia</v>
      </c>
      <c r="G1484" t="s">
        <v>2</v>
      </c>
      <c r="H1484">
        <v>2002</v>
      </c>
      <c r="I1484" t="s">
        <v>7268</v>
      </c>
      <c r="J1484">
        <v>25.3</v>
      </c>
      <c r="K1484">
        <v>9.6999999999999993</v>
      </c>
      <c r="L1484">
        <v>45.7</v>
      </c>
      <c r="M1484" t="s">
        <v>7263</v>
      </c>
      <c r="N1484">
        <v>2002</v>
      </c>
      <c r="O1484" s="1">
        <v>37257</v>
      </c>
      <c r="P1484" s="1">
        <v>37621</v>
      </c>
    </row>
    <row r="1485" spans="1:16" x14ac:dyDescent="0.25">
      <c r="A1485">
        <v>25724603</v>
      </c>
      <c r="B1485" t="s">
        <v>3859</v>
      </c>
      <c r="C1485" t="str">
        <f>IF(D1485="COUNTRY",VLOOKUP(E1485,[1]Codes!I:M,5,0),"")</f>
        <v>Europe</v>
      </c>
      <c r="D1485" t="s">
        <v>28</v>
      </c>
      <c r="E1485" t="s">
        <v>37</v>
      </c>
      <c r="F1485" t="str">
        <f>IF(D1485="COUNTRY",VLOOKUP(E1485,[1]Codes!I:J,2,0),IF(D1485="UNREGION",VLOOKUP(E1485,[1]Codes!AL:AM,2,0),IF(D1485="REGION",VLOOKUP(E1485,[1]Codes!W:X,2,0),"Error")))</f>
        <v>Croatia</v>
      </c>
      <c r="G1485" t="s">
        <v>2</v>
      </c>
      <c r="H1485">
        <v>2008</v>
      </c>
      <c r="I1485" t="s">
        <v>7267</v>
      </c>
      <c r="J1485">
        <v>24.1</v>
      </c>
      <c r="K1485">
        <v>9.5</v>
      </c>
      <c r="L1485">
        <v>43.9</v>
      </c>
      <c r="M1485" t="s">
        <v>7263</v>
      </c>
      <c r="N1485">
        <v>2008</v>
      </c>
      <c r="O1485" s="1">
        <v>39448</v>
      </c>
      <c r="P1485" s="1">
        <v>39813</v>
      </c>
    </row>
    <row r="1486" spans="1:16" x14ac:dyDescent="0.25">
      <c r="A1486">
        <v>25724604</v>
      </c>
      <c r="B1486" t="s">
        <v>3859</v>
      </c>
      <c r="C1486" t="str">
        <f>IF(D1486="COUNTRY",VLOOKUP(E1486,[1]Codes!I:M,5,0),"")</f>
        <v>Europe</v>
      </c>
      <c r="D1486" t="s">
        <v>28</v>
      </c>
      <c r="E1486" t="s">
        <v>37</v>
      </c>
      <c r="F1486" t="str">
        <f>IF(D1486="COUNTRY",VLOOKUP(E1486,[1]Codes!I:J,2,0),IF(D1486="UNREGION",VLOOKUP(E1486,[1]Codes!AL:AM,2,0),IF(D1486="REGION",VLOOKUP(E1486,[1]Codes!W:X,2,0),"Error")))</f>
        <v>Croatia</v>
      </c>
      <c r="G1486" t="s">
        <v>2</v>
      </c>
      <c r="H1486">
        <v>2012</v>
      </c>
      <c r="I1486" t="s">
        <v>7266</v>
      </c>
      <c r="J1486">
        <v>23.4</v>
      </c>
      <c r="K1486">
        <v>9.3000000000000007</v>
      </c>
      <c r="L1486">
        <v>43.3</v>
      </c>
      <c r="M1486" t="s">
        <v>7263</v>
      </c>
      <c r="N1486">
        <v>2012</v>
      </c>
      <c r="O1486" s="1">
        <v>40909</v>
      </c>
      <c r="P1486" s="1">
        <v>41274</v>
      </c>
    </row>
    <row r="1487" spans="1:16" x14ac:dyDescent="0.25">
      <c r="A1487">
        <v>25724605</v>
      </c>
      <c r="B1487" t="s">
        <v>3859</v>
      </c>
      <c r="C1487" t="str">
        <f>IF(D1487="COUNTRY",VLOOKUP(E1487,[1]Codes!I:M,5,0),"")</f>
        <v>Europe</v>
      </c>
      <c r="D1487" t="s">
        <v>28</v>
      </c>
      <c r="E1487" t="s">
        <v>37</v>
      </c>
      <c r="F1487" t="str">
        <f>IF(D1487="COUNTRY",VLOOKUP(E1487,[1]Codes!I:J,2,0),IF(D1487="UNREGION",VLOOKUP(E1487,[1]Codes!AL:AM,2,0),IF(D1487="REGION",VLOOKUP(E1487,[1]Codes!W:X,2,0),"Error")))</f>
        <v>Croatia</v>
      </c>
      <c r="G1487" t="s">
        <v>2</v>
      </c>
      <c r="H1487">
        <v>2005</v>
      </c>
      <c r="I1487" t="s">
        <v>7265</v>
      </c>
      <c r="J1487">
        <v>24.8</v>
      </c>
      <c r="K1487">
        <v>9.6999999999999993</v>
      </c>
      <c r="L1487">
        <v>45</v>
      </c>
      <c r="M1487" t="s">
        <v>7263</v>
      </c>
      <c r="N1487">
        <v>2005</v>
      </c>
      <c r="O1487" s="1">
        <v>38353</v>
      </c>
      <c r="P1487" s="1">
        <v>38717</v>
      </c>
    </row>
    <row r="1488" spans="1:16" x14ac:dyDescent="0.25">
      <c r="A1488">
        <v>25724606</v>
      </c>
      <c r="B1488" t="s">
        <v>3859</v>
      </c>
      <c r="C1488" t="str">
        <f>IF(D1488="COUNTRY",VLOOKUP(E1488,[1]Codes!I:M,5,0),"")</f>
        <v>Europe</v>
      </c>
      <c r="D1488" t="s">
        <v>28</v>
      </c>
      <c r="E1488" t="s">
        <v>37</v>
      </c>
      <c r="F1488" t="str">
        <f>IF(D1488="COUNTRY",VLOOKUP(E1488,[1]Codes!I:J,2,0),IF(D1488="UNREGION",VLOOKUP(E1488,[1]Codes!AL:AM,2,0),IF(D1488="REGION",VLOOKUP(E1488,[1]Codes!W:X,2,0),"Error")))</f>
        <v>Croatia</v>
      </c>
      <c r="G1488" t="s">
        <v>2</v>
      </c>
      <c r="H1488">
        <v>2017</v>
      </c>
      <c r="I1488" t="s">
        <v>7264</v>
      </c>
      <c r="J1488">
        <v>23.1</v>
      </c>
      <c r="K1488">
        <v>8.8000000000000007</v>
      </c>
      <c r="L1488">
        <v>44.9</v>
      </c>
      <c r="M1488" t="s">
        <v>7263</v>
      </c>
      <c r="N1488">
        <v>2017</v>
      </c>
      <c r="O1488" s="1">
        <v>42736</v>
      </c>
      <c r="P1488" s="1">
        <v>43100</v>
      </c>
    </row>
    <row r="1489" spans="1:16" x14ac:dyDescent="0.25">
      <c r="A1489">
        <v>25724607</v>
      </c>
      <c r="B1489" t="s">
        <v>3859</v>
      </c>
      <c r="C1489" t="str">
        <f>IF(D1489="COUNTRY",VLOOKUP(E1489,[1]Codes!I:M,5,0),"")</f>
        <v>Europe</v>
      </c>
      <c r="D1489" t="s">
        <v>28</v>
      </c>
      <c r="E1489" t="s">
        <v>37</v>
      </c>
      <c r="F1489" t="str">
        <f>IF(D1489="COUNTRY",VLOOKUP(E1489,[1]Codes!I:J,2,0),IF(D1489="UNREGION",VLOOKUP(E1489,[1]Codes!AL:AM,2,0),IF(D1489="REGION",VLOOKUP(E1489,[1]Codes!W:X,2,0),"Error")))</f>
        <v>Croatia</v>
      </c>
      <c r="G1489" t="s">
        <v>2</v>
      </c>
      <c r="H1489">
        <v>2006</v>
      </c>
      <c r="I1489" t="s">
        <v>7262</v>
      </c>
      <c r="J1489">
        <v>24.6</v>
      </c>
      <c r="K1489">
        <v>9.5</v>
      </c>
      <c r="L1489">
        <v>44.4</v>
      </c>
      <c r="M1489" t="s">
        <v>7244</v>
      </c>
      <c r="N1489">
        <v>2006</v>
      </c>
      <c r="O1489" s="1">
        <v>38718</v>
      </c>
      <c r="P1489" s="1">
        <v>39082</v>
      </c>
    </row>
    <row r="1490" spans="1:16" x14ac:dyDescent="0.25">
      <c r="A1490">
        <v>25724608</v>
      </c>
      <c r="B1490" t="s">
        <v>3859</v>
      </c>
      <c r="C1490" t="str">
        <f>IF(D1490="COUNTRY",VLOOKUP(E1490,[1]Codes!I:M,5,0),"")</f>
        <v>Europe</v>
      </c>
      <c r="D1490" t="s">
        <v>28</v>
      </c>
      <c r="E1490" t="s">
        <v>37</v>
      </c>
      <c r="F1490" t="str">
        <f>IF(D1490="COUNTRY",VLOOKUP(E1490,[1]Codes!I:J,2,0),IF(D1490="UNREGION",VLOOKUP(E1490,[1]Codes!AL:AM,2,0),IF(D1490="REGION",VLOOKUP(E1490,[1]Codes!W:X,2,0),"Error")))</f>
        <v>Croatia</v>
      </c>
      <c r="G1490" t="s">
        <v>2</v>
      </c>
      <c r="H1490">
        <v>2003</v>
      </c>
      <c r="I1490" t="s">
        <v>7261</v>
      </c>
      <c r="J1490">
        <v>25.1</v>
      </c>
      <c r="K1490">
        <v>9.8000000000000007</v>
      </c>
      <c r="L1490">
        <v>45.6</v>
      </c>
      <c r="M1490" t="s">
        <v>7244</v>
      </c>
      <c r="N1490">
        <v>2003</v>
      </c>
      <c r="O1490" s="1">
        <v>37622</v>
      </c>
      <c r="P1490" s="1">
        <v>37986</v>
      </c>
    </row>
    <row r="1491" spans="1:16" x14ac:dyDescent="0.25">
      <c r="A1491">
        <v>25724609</v>
      </c>
      <c r="B1491" t="s">
        <v>3859</v>
      </c>
      <c r="C1491" t="str">
        <f>IF(D1491="COUNTRY",VLOOKUP(E1491,[1]Codes!I:M,5,0),"")</f>
        <v>Europe</v>
      </c>
      <c r="D1491" t="s">
        <v>28</v>
      </c>
      <c r="E1491" t="s">
        <v>37</v>
      </c>
      <c r="F1491" t="str">
        <f>IF(D1491="COUNTRY",VLOOKUP(E1491,[1]Codes!I:J,2,0),IF(D1491="UNREGION",VLOOKUP(E1491,[1]Codes!AL:AM,2,0),IF(D1491="REGION",VLOOKUP(E1491,[1]Codes!W:X,2,0),"Error")))</f>
        <v>Croatia</v>
      </c>
      <c r="G1491" t="s">
        <v>2</v>
      </c>
      <c r="H1491">
        <v>2014</v>
      </c>
      <c r="I1491" t="s">
        <v>7260</v>
      </c>
      <c r="J1491">
        <v>23.3</v>
      </c>
      <c r="K1491">
        <v>9.1999999999999993</v>
      </c>
      <c r="L1491">
        <v>43.7</v>
      </c>
      <c r="M1491" t="s">
        <v>7244</v>
      </c>
      <c r="N1491">
        <v>2014</v>
      </c>
      <c r="O1491" s="1">
        <v>41640</v>
      </c>
      <c r="P1491" s="1">
        <v>42004</v>
      </c>
    </row>
    <row r="1492" spans="1:16" x14ac:dyDescent="0.25">
      <c r="A1492">
        <v>25724610</v>
      </c>
      <c r="B1492" t="s">
        <v>3859</v>
      </c>
      <c r="C1492" t="str">
        <f>IF(D1492="COUNTRY",VLOOKUP(E1492,[1]Codes!I:M,5,0),"")</f>
        <v>Europe</v>
      </c>
      <c r="D1492" t="s">
        <v>28</v>
      </c>
      <c r="E1492" t="s">
        <v>37</v>
      </c>
      <c r="F1492" t="str">
        <f>IF(D1492="COUNTRY",VLOOKUP(E1492,[1]Codes!I:J,2,0),IF(D1492="UNREGION",VLOOKUP(E1492,[1]Codes!AL:AM,2,0),IF(D1492="REGION",VLOOKUP(E1492,[1]Codes!W:X,2,0),"Error")))</f>
        <v>Croatia</v>
      </c>
      <c r="G1492" t="s">
        <v>2</v>
      </c>
      <c r="H1492">
        <v>2010</v>
      </c>
      <c r="I1492" t="s">
        <v>7259</v>
      </c>
      <c r="J1492">
        <v>23.6</v>
      </c>
      <c r="K1492">
        <v>9.3000000000000007</v>
      </c>
      <c r="L1492">
        <v>43.8</v>
      </c>
      <c r="M1492" t="s">
        <v>7244</v>
      </c>
      <c r="N1492">
        <v>2010</v>
      </c>
      <c r="O1492" s="1">
        <v>40179</v>
      </c>
      <c r="P1492" s="1">
        <v>40543</v>
      </c>
    </row>
    <row r="1493" spans="1:16" x14ac:dyDescent="0.25">
      <c r="A1493">
        <v>25724611</v>
      </c>
      <c r="B1493" t="s">
        <v>3859</v>
      </c>
      <c r="C1493" t="str">
        <f>IF(D1493="COUNTRY",VLOOKUP(E1493,[1]Codes!I:M,5,0),"")</f>
        <v>Europe</v>
      </c>
      <c r="D1493" t="s">
        <v>28</v>
      </c>
      <c r="E1493" t="s">
        <v>37</v>
      </c>
      <c r="F1493" t="str">
        <f>IF(D1493="COUNTRY",VLOOKUP(E1493,[1]Codes!I:J,2,0),IF(D1493="UNREGION",VLOOKUP(E1493,[1]Codes!AL:AM,2,0),IF(D1493="REGION",VLOOKUP(E1493,[1]Codes!W:X,2,0),"Error")))</f>
        <v>Croatia</v>
      </c>
      <c r="G1493" t="s">
        <v>2</v>
      </c>
      <c r="H1493">
        <v>2000</v>
      </c>
      <c r="I1493" t="s">
        <v>7258</v>
      </c>
      <c r="J1493">
        <v>25.9</v>
      </c>
      <c r="K1493">
        <v>9.9</v>
      </c>
      <c r="L1493">
        <v>46.8</v>
      </c>
      <c r="M1493" t="s">
        <v>7244</v>
      </c>
      <c r="N1493">
        <v>2000</v>
      </c>
      <c r="O1493" s="1">
        <v>36526</v>
      </c>
      <c r="P1493" s="1">
        <v>36891</v>
      </c>
    </row>
    <row r="1494" spans="1:16" x14ac:dyDescent="0.25">
      <c r="A1494">
        <v>25724612</v>
      </c>
      <c r="B1494" t="s">
        <v>3859</v>
      </c>
      <c r="C1494" t="str">
        <f>IF(D1494="COUNTRY",VLOOKUP(E1494,[1]Codes!I:M,5,0),"")</f>
        <v>Europe</v>
      </c>
      <c r="D1494" t="s">
        <v>28</v>
      </c>
      <c r="E1494" t="s">
        <v>37</v>
      </c>
      <c r="F1494" t="str">
        <f>IF(D1494="COUNTRY",VLOOKUP(E1494,[1]Codes!I:J,2,0),IF(D1494="UNREGION",VLOOKUP(E1494,[1]Codes!AL:AM,2,0),IF(D1494="REGION",VLOOKUP(E1494,[1]Codes!W:X,2,0),"Error")))</f>
        <v>Croatia</v>
      </c>
      <c r="G1494" t="s">
        <v>2</v>
      </c>
      <c r="H1494">
        <v>2011</v>
      </c>
      <c r="I1494" t="s">
        <v>7257</v>
      </c>
      <c r="J1494">
        <v>23.5</v>
      </c>
      <c r="K1494">
        <v>9.3000000000000007</v>
      </c>
      <c r="L1494">
        <v>43.7</v>
      </c>
      <c r="M1494" t="s">
        <v>7244</v>
      </c>
      <c r="N1494">
        <v>2011</v>
      </c>
      <c r="O1494" s="1">
        <v>40544</v>
      </c>
      <c r="P1494" s="1">
        <v>40908</v>
      </c>
    </row>
    <row r="1495" spans="1:16" x14ac:dyDescent="0.25">
      <c r="A1495">
        <v>25724613</v>
      </c>
      <c r="B1495" t="s">
        <v>3859</v>
      </c>
      <c r="C1495" t="str">
        <f>IF(D1495="COUNTRY",VLOOKUP(E1495,[1]Codes!I:M,5,0),"")</f>
        <v>Europe</v>
      </c>
      <c r="D1495" t="s">
        <v>28</v>
      </c>
      <c r="E1495" t="s">
        <v>37</v>
      </c>
      <c r="F1495" t="str">
        <f>IF(D1495="COUNTRY",VLOOKUP(E1495,[1]Codes!I:J,2,0),IF(D1495="UNREGION",VLOOKUP(E1495,[1]Codes!AL:AM,2,0),IF(D1495="REGION",VLOOKUP(E1495,[1]Codes!W:X,2,0),"Error")))</f>
        <v>Croatia</v>
      </c>
      <c r="G1495" t="s">
        <v>2</v>
      </c>
      <c r="H1495">
        <v>2001</v>
      </c>
      <c r="I1495" t="s">
        <v>7256</v>
      </c>
      <c r="J1495">
        <v>25.6</v>
      </c>
      <c r="K1495">
        <v>9.6999999999999993</v>
      </c>
      <c r="L1495">
        <v>46.3</v>
      </c>
      <c r="M1495" t="s">
        <v>7244</v>
      </c>
      <c r="N1495">
        <v>2001</v>
      </c>
      <c r="O1495" s="1">
        <v>36892</v>
      </c>
      <c r="P1495" s="1">
        <v>37256</v>
      </c>
    </row>
    <row r="1496" spans="1:16" x14ac:dyDescent="0.25">
      <c r="A1496">
        <v>25724614</v>
      </c>
      <c r="B1496" t="s">
        <v>3859</v>
      </c>
      <c r="C1496" t="str">
        <f>IF(D1496="COUNTRY",VLOOKUP(E1496,[1]Codes!I:M,5,0),"")</f>
        <v>Europe</v>
      </c>
      <c r="D1496" t="s">
        <v>28</v>
      </c>
      <c r="E1496" t="s">
        <v>37</v>
      </c>
      <c r="F1496" t="str">
        <f>IF(D1496="COUNTRY",VLOOKUP(E1496,[1]Codes!I:J,2,0),IF(D1496="UNREGION",VLOOKUP(E1496,[1]Codes!AL:AM,2,0),IF(D1496="REGION",VLOOKUP(E1496,[1]Codes!W:X,2,0),"Error")))</f>
        <v>Croatia</v>
      </c>
      <c r="G1496" t="s">
        <v>2</v>
      </c>
      <c r="H1496">
        <v>2015</v>
      </c>
      <c r="I1496" t="s">
        <v>7255</v>
      </c>
      <c r="J1496">
        <v>23.2</v>
      </c>
      <c r="K1496">
        <v>9.1</v>
      </c>
      <c r="L1496">
        <v>44</v>
      </c>
      <c r="M1496" t="s">
        <v>7244</v>
      </c>
      <c r="N1496">
        <v>2015</v>
      </c>
      <c r="O1496" s="1">
        <v>42005</v>
      </c>
      <c r="P1496" s="1">
        <v>42369</v>
      </c>
    </row>
    <row r="1497" spans="1:16" x14ac:dyDescent="0.25">
      <c r="A1497">
        <v>25724615</v>
      </c>
      <c r="B1497" t="s">
        <v>3859</v>
      </c>
      <c r="C1497" t="str">
        <f>IF(D1497="COUNTRY",VLOOKUP(E1497,[1]Codes!I:M,5,0),"")</f>
        <v>Europe</v>
      </c>
      <c r="D1497" t="s">
        <v>28</v>
      </c>
      <c r="E1497" t="s">
        <v>37</v>
      </c>
      <c r="F1497" t="str">
        <f>IF(D1497="COUNTRY",VLOOKUP(E1497,[1]Codes!I:J,2,0),IF(D1497="UNREGION",VLOOKUP(E1497,[1]Codes!AL:AM,2,0),IF(D1497="REGION",VLOOKUP(E1497,[1]Codes!W:X,2,0),"Error")))</f>
        <v>Croatia</v>
      </c>
      <c r="G1497" t="s">
        <v>2</v>
      </c>
      <c r="H1497">
        <v>2007</v>
      </c>
      <c r="I1497" t="s">
        <v>7254</v>
      </c>
      <c r="J1497">
        <v>24.3</v>
      </c>
      <c r="K1497">
        <v>9.5</v>
      </c>
      <c r="L1497">
        <v>44.4</v>
      </c>
      <c r="M1497" t="s">
        <v>7244</v>
      </c>
      <c r="N1497">
        <v>2007</v>
      </c>
      <c r="O1497" s="1">
        <v>39083</v>
      </c>
      <c r="P1497" s="1">
        <v>39447</v>
      </c>
    </row>
    <row r="1498" spans="1:16" x14ac:dyDescent="0.25">
      <c r="A1498">
        <v>25724616</v>
      </c>
      <c r="B1498" t="s">
        <v>3859</v>
      </c>
      <c r="C1498" t="str">
        <f>IF(D1498="COUNTRY",VLOOKUP(E1498,[1]Codes!I:M,5,0),"")</f>
        <v>Europe</v>
      </c>
      <c r="D1498" t="s">
        <v>28</v>
      </c>
      <c r="E1498" t="s">
        <v>37</v>
      </c>
      <c r="F1498" t="str">
        <f>IF(D1498="COUNTRY",VLOOKUP(E1498,[1]Codes!I:J,2,0),IF(D1498="UNREGION",VLOOKUP(E1498,[1]Codes!AL:AM,2,0),IF(D1498="REGION",VLOOKUP(E1498,[1]Codes!W:X,2,0),"Error")))</f>
        <v>Croatia</v>
      </c>
      <c r="G1498" t="s">
        <v>2</v>
      </c>
      <c r="H1498">
        <v>2013</v>
      </c>
      <c r="I1498" t="s">
        <v>7253</v>
      </c>
      <c r="J1498">
        <v>23.3</v>
      </c>
      <c r="K1498">
        <v>9.3000000000000007</v>
      </c>
      <c r="L1498">
        <v>43.6</v>
      </c>
      <c r="M1498" t="s">
        <v>7244</v>
      </c>
      <c r="N1498">
        <v>2013</v>
      </c>
      <c r="O1498" s="1">
        <v>41275</v>
      </c>
      <c r="P1498" s="1">
        <v>41639</v>
      </c>
    </row>
    <row r="1499" spans="1:16" x14ac:dyDescent="0.25">
      <c r="A1499">
        <v>25724617</v>
      </c>
      <c r="B1499" t="s">
        <v>3859</v>
      </c>
      <c r="C1499" t="str">
        <f>IF(D1499="COUNTRY",VLOOKUP(E1499,[1]Codes!I:M,5,0),"")</f>
        <v>Europe</v>
      </c>
      <c r="D1499" t="s">
        <v>28</v>
      </c>
      <c r="E1499" t="s">
        <v>37</v>
      </c>
      <c r="F1499" t="str">
        <f>IF(D1499="COUNTRY",VLOOKUP(E1499,[1]Codes!I:J,2,0),IF(D1499="UNREGION",VLOOKUP(E1499,[1]Codes!AL:AM,2,0),IF(D1499="REGION",VLOOKUP(E1499,[1]Codes!W:X,2,0),"Error")))</f>
        <v>Croatia</v>
      </c>
      <c r="G1499" t="s">
        <v>2</v>
      </c>
      <c r="H1499">
        <v>2019</v>
      </c>
      <c r="I1499" t="s">
        <v>7252</v>
      </c>
      <c r="J1499">
        <v>23.2</v>
      </c>
      <c r="K1499">
        <v>8</v>
      </c>
      <c r="L1499">
        <v>45.6</v>
      </c>
      <c r="M1499" t="s">
        <v>7244</v>
      </c>
      <c r="N1499">
        <v>2019</v>
      </c>
      <c r="O1499" s="1">
        <v>43466</v>
      </c>
      <c r="P1499" s="1">
        <v>43830</v>
      </c>
    </row>
    <row r="1500" spans="1:16" x14ac:dyDescent="0.25">
      <c r="A1500">
        <v>25724618</v>
      </c>
      <c r="B1500" t="s">
        <v>3859</v>
      </c>
      <c r="C1500" t="str">
        <f>IF(D1500="COUNTRY",VLOOKUP(E1500,[1]Codes!I:M,5,0),"")</f>
        <v>Europe</v>
      </c>
      <c r="D1500" t="s">
        <v>28</v>
      </c>
      <c r="E1500" t="s">
        <v>37</v>
      </c>
      <c r="F1500" t="str">
        <f>IF(D1500="COUNTRY",VLOOKUP(E1500,[1]Codes!I:J,2,0),IF(D1500="UNREGION",VLOOKUP(E1500,[1]Codes!AL:AM,2,0),IF(D1500="REGION",VLOOKUP(E1500,[1]Codes!W:X,2,0),"Error")))</f>
        <v>Croatia</v>
      </c>
      <c r="G1500" t="s">
        <v>2</v>
      </c>
      <c r="H1500">
        <v>2018</v>
      </c>
      <c r="I1500" t="s">
        <v>7251</v>
      </c>
      <c r="J1500">
        <v>23.2</v>
      </c>
      <c r="K1500">
        <v>8.4</v>
      </c>
      <c r="L1500">
        <v>45.2</v>
      </c>
      <c r="M1500" t="s">
        <v>7244</v>
      </c>
      <c r="N1500">
        <v>2018</v>
      </c>
      <c r="O1500" s="1">
        <v>43101</v>
      </c>
      <c r="P1500" s="1">
        <v>43465</v>
      </c>
    </row>
    <row r="1501" spans="1:16" x14ac:dyDescent="0.25">
      <c r="A1501">
        <v>25724619</v>
      </c>
      <c r="B1501" t="s">
        <v>3859</v>
      </c>
      <c r="C1501" t="str">
        <f>IF(D1501="COUNTRY",VLOOKUP(E1501,[1]Codes!I:M,5,0),"")</f>
        <v>Europe</v>
      </c>
      <c r="D1501" t="s">
        <v>28</v>
      </c>
      <c r="E1501" t="s">
        <v>37</v>
      </c>
      <c r="F1501" t="str">
        <f>IF(D1501="COUNTRY",VLOOKUP(E1501,[1]Codes!I:J,2,0),IF(D1501="UNREGION",VLOOKUP(E1501,[1]Codes!AL:AM,2,0),IF(D1501="REGION",VLOOKUP(E1501,[1]Codes!W:X,2,0),"Error")))</f>
        <v>Croatia</v>
      </c>
      <c r="G1501" t="s">
        <v>2</v>
      </c>
      <c r="H1501">
        <v>2016</v>
      </c>
      <c r="I1501" t="s">
        <v>7250</v>
      </c>
      <c r="J1501">
        <v>23.2</v>
      </c>
      <c r="K1501">
        <v>8.9</v>
      </c>
      <c r="L1501">
        <v>44.3</v>
      </c>
      <c r="M1501" t="s">
        <v>7244</v>
      </c>
      <c r="N1501">
        <v>2016</v>
      </c>
      <c r="O1501" s="1">
        <v>42370</v>
      </c>
      <c r="P1501" s="1">
        <v>42735</v>
      </c>
    </row>
    <row r="1502" spans="1:16" x14ac:dyDescent="0.25">
      <c r="A1502">
        <v>25724620</v>
      </c>
      <c r="B1502" t="s">
        <v>3859</v>
      </c>
      <c r="C1502" t="str">
        <f>IF(D1502="COUNTRY",VLOOKUP(E1502,[1]Codes!I:M,5,0),"")</f>
        <v>Americas</v>
      </c>
      <c r="D1502" t="s">
        <v>28</v>
      </c>
      <c r="E1502" t="s">
        <v>256</v>
      </c>
      <c r="F1502" t="str">
        <f>IF(D1502="COUNTRY",VLOOKUP(E1502,[1]Codes!I:J,2,0),IF(D1502="UNREGION",VLOOKUP(E1502,[1]Codes!AL:AM,2,0),IF(D1502="REGION",VLOOKUP(E1502,[1]Codes!W:X,2,0),"Error")))</f>
        <v>Haiti</v>
      </c>
      <c r="G1502" t="s">
        <v>2</v>
      </c>
      <c r="H1502">
        <v>2006</v>
      </c>
      <c r="I1502" t="s">
        <v>7249</v>
      </c>
      <c r="J1502">
        <v>52</v>
      </c>
      <c r="K1502">
        <v>46.7</v>
      </c>
      <c r="L1502">
        <v>56.1</v>
      </c>
      <c r="M1502" t="s">
        <v>7244</v>
      </c>
      <c r="N1502">
        <v>2006</v>
      </c>
      <c r="O1502" s="1">
        <v>38718</v>
      </c>
      <c r="P1502" s="1">
        <v>39082</v>
      </c>
    </row>
    <row r="1503" spans="1:16" x14ac:dyDescent="0.25">
      <c r="A1503">
        <v>25724621</v>
      </c>
      <c r="B1503" t="s">
        <v>3859</v>
      </c>
      <c r="C1503" t="str">
        <f>IF(D1503="COUNTRY",VLOOKUP(E1503,[1]Codes!I:M,5,0),"")</f>
        <v>Americas</v>
      </c>
      <c r="D1503" t="s">
        <v>28</v>
      </c>
      <c r="E1503" t="s">
        <v>256</v>
      </c>
      <c r="F1503" t="str">
        <f>IF(D1503="COUNTRY",VLOOKUP(E1503,[1]Codes!I:J,2,0),IF(D1503="UNREGION",VLOOKUP(E1503,[1]Codes!AL:AM,2,0),IF(D1503="REGION",VLOOKUP(E1503,[1]Codes!W:X,2,0),"Error")))</f>
        <v>Haiti</v>
      </c>
      <c r="G1503" t="s">
        <v>2</v>
      </c>
      <c r="H1503">
        <v>2003</v>
      </c>
      <c r="I1503" t="s">
        <v>7248</v>
      </c>
      <c r="J1503">
        <v>53.1</v>
      </c>
      <c r="K1503">
        <v>47.8</v>
      </c>
      <c r="L1503">
        <v>57.2</v>
      </c>
      <c r="M1503" t="s">
        <v>7244</v>
      </c>
      <c r="N1503">
        <v>2003</v>
      </c>
      <c r="O1503" s="1">
        <v>37622</v>
      </c>
      <c r="P1503" s="1">
        <v>37986</v>
      </c>
    </row>
    <row r="1504" spans="1:16" x14ac:dyDescent="0.25">
      <c r="A1504">
        <v>25724622</v>
      </c>
      <c r="B1504" t="s">
        <v>3859</v>
      </c>
      <c r="C1504" t="str">
        <f>IF(D1504="COUNTRY",VLOOKUP(E1504,[1]Codes!I:M,5,0),"")</f>
        <v>Americas</v>
      </c>
      <c r="D1504" t="s">
        <v>28</v>
      </c>
      <c r="E1504" t="s">
        <v>256</v>
      </c>
      <c r="F1504" t="str">
        <f>IF(D1504="COUNTRY",VLOOKUP(E1504,[1]Codes!I:J,2,0),IF(D1504="UNREGION",VLOOKUP(E1504,[1]Codes!AL:AM,2,0),IF(D1504="REGION",VLOOKUP(E1504,[1]Codes!W:X,2,0),"Error")))</f>
        <v>Haiti</v>
      </c>
      <c r="G1504" t="s">
        <v>2</v>
      </c>
      <c r="H1504">
        <v>2016</v>
      </c>
      <c r="I1504" t="s">
        <v>7247</v>
      </c>
      <c r="J1504">
        <v>49.1</v>
      </c>
      <c r="K1504">
        <v>43.3</v>
      </c>
      <c r="L1504">
        <v>53.8</v>
      </c>
      <c r="M1504" t="s">
        <v>7244</v>
      </c>
      <c r="N1504">
        <v>2016</v>
      </c>
      <c r="O1504" s="1">
        <v>42370</v>
      </c>
      <c r="P1504" s="1">
        <v>42735</v>
      </c>
    </row>
    <row r="1505" spans="1:16" x14ac:dyDescent="0.25">
      <c r="A1505">
        <v>25724623</v>
      </c>
      <c r="B1505" t="s">
        <v>3859</v>
      </c>
      <c r="C1505" t="str">
        <f>IF(D1505="COUNTRY",VLOOKUP(E1505,[1]Codes!I:M,5,0),"")</f>
        <v>Americas</v>
      </c>
      <c r="D1505" t="s">
        <v>28</v>
      </c>
      <c r="E1505" t="s">
        <v>256</v>
      </c>
      <c r="F1505" t="str">
        <f>IF(D1505="COUNTRY",VLOOKUP(E1505,[1]Codes!I:J,2,0),IF(D1505="UNREGION",VLOOKUP(E1505,[1]Codes!AL:AM,2,0),IF(D1505="REGION",VLOOKUP(E1505,[1]Codes!W:X,2,0),"Error")))</f>
        <v>Haiti</v>
      </c>
      <c r="G1505" t="s">
        <v>2</v>
      </c>
      <c r="H1505">
        <v>2014</v>
      </c>
      <c r="I1505" t="s">
        <v>7246</v>
      </c>
      <c r="J1505">
        <v>49.4</v>
      </c>
      <c r="K1505">
        <v>43.9</v>
      </c>
      <c r="L1505">
        <v>53.8</v>
      </c>
      <c r="M1505" t="s">
        <v>7244</v>
      </c>
      <c r="N1505">
        <v>2014</v>
      </c>
      <c r="O1505" s="1">
        <v>41640</v>
      </c>
      <c r="P1505" s="1">
        <v>42004</v>
      </c>
    </row>
    <row r="1506" spans="1:16" x14ac:dyDescent="0.25">
      <c r="A1506">
        <v>25724624</v>
      </c>
      <c r="B1506" t="s">
        <v>3859</v>
      </c>
      <c r="C1506" t="str">
        <f>IF(D1506="COUNTRY",VLOOKUP(E1506,[1]Codes!I:M,5,0),"")</f>
        <v>Americas</v>
      </c>
      <c r="D1506" t="s">
        <v>28</v>
      </c>
      <c r="E1506" t="s">
        <v>256</v>
      </c>
      <c r="F1506" t="str">
        <f>IF(D1506="COUNTRY",VLOOKUP(E1506,[1]Codes!I:J,2,0),IF(D1506="UNREGION",VLOOKUP(E1506,[1]Codes!AL:AM,2,0),IF(D1506="REGION",VLOOKUP(E1506,[1]Codes!W:X,2,0),"Error")))</f>
        <v>Haiti</v>
      </c>
      <c r="G1506" t="s">
        <v>2</v>
      </c>
      <c r="H1506">
        <v>2015</v>
      </c>
      <c r="I1506" t="s">
        <v>7245</v>
      </c>
      <c r="J1506">
        <v>49.3</v>
      </c>
      <c r="K1506">
        <v>43.6</v>
      </c>
      <c r="L1506">
        <v>53.9</v>
      </c>
      <c r="M1506" t="s">
        <v>7244</v>
      </c>
      <c r="N1506">
        <v>2015</v>
      </c>
      <c r="O1506" s="1">
        <v>42005</v>
      </c>
      <c r="P1506" s="1">
        <v>42369</v>
      </c>
    </row>
    <row r="1507" spans="1:16" x14ac:dyDescent="0.25">
      <c r="A1507">
        <v>25724625</v>
      </c>
      <c r="B1507" t="s">
        <v>3859</v>
      </c>
      <c r="C1507" t="str">
        <f>IF(D1507="COUNTRY",VLOOKUP(E1507,[1]Codes!I:M,5,0),"")</f>
        <v>Americas</v>
      </c>
      <c r="D1507" t="s">
        <v>28</v>
      </c>
      <c r="E1507" t="s">
        <v>256</v>
      </c>
      <c r="F1507" t="str">
        <f>IF(D1507="COUNTRY",VLOOKUP(E1507,[1]Codes!I:J,2,0),IF(D1507="UNREGION",VLOOKUP(E1507,[1]Codes!AL:AM,2,0),IF(D1507="REGION",VLOOKUP(E1507,[1]Codes!W:X,2,0),"Error")))</f>
        <v>Haiti</v>
      </c>
      <c r="G1507" t="s">
        <v>2</v>
      </c>
      <c r="H1507">
        <v>2007</v>
      </c>
      <c r="I1507" t="s">
        <v>7243</v>
      </c>
      <c r="J1507">
        <v>51.6</v>
      </c>
      <c r="K1507">
        <v>46.3</v>
      </c>
      <c r="L1507">
        <v>55.7</v>
      </c>
      <c r="M1507" t="s">
        <v>7224</v>
      </c>
      <c r="N1507">
        <v>2007</v>
      </c>
      <c r="O1507" s="1">
        <v>39083</v>
      </c>
      <c r="P1507" s="1">
        <v>39447</v>
      </c>
    </row>
    <row r="1508" spans="1:16" x14ac:dyDescent="0.25">
      <c r="A1508">
        <v>25724626</v>
      </c>
      <c r="B1508" t="s">
        <v>3859</v>
      </c>
      <c r="C1508" t="str">
        <f>IF(D1508="COUNTRY",VLOOKUP(E1508,[1]Codes!I:M,5,0),"")</f>
        <v>Americas</v>
      </c>
      <c r="D1508" t="s">
        <v>28</v>
      </c>
      <c r="E1508" t="s">
        <v>256</v>
      </c>
      <c r="F1508" t="str">
        <f>IF(D1508="COUNTRY",VLOOKUP(E1508,[1]Codes!I:J,2,0),IF(D1508="UNREGION",VLOOKUP(E1508,[1]Codes!AL:AM,2,0),IF(D1508="REGION",VLOOKUP(E1508,[1]Codes!W:X,2,0),"Error")))</f>
        <v>Haiti</v>
      </c>
      <c r="G1508" t="s">
        <v>2</v>
      </c>
      <c r="H1508">
        <v>2019</v>
      </c>
      <c r="I1508" t="s">
        <v>7242</v>
      </c>
      <c r="J1508">
        <v>48.7</v>
      </c>
      <c r="K1508">
        <v>40.799999999999997</v>
      </c>
      <c r="L1508">
        <v>54.4</v>
      </c>
      <c r="M1508" t="s">
        <v>7224</v>
      </c>
      <c r="N1508">
        <v>2019</v>
      </c>
      <c r="O1508" s="1">
        <v>43466</v>
      </c>
      <c r="P1508" s="1">
        <v>43830</v>
      </c>
    </row>
    <row r="1509" spans="1:16" x14ac:dyDescent="0.25">
      <c r="A1509">
        <v>25724627</v>
      </c>
      <c r="B1509" t="s">
        <v>3859</v>
      </c>
      <c r="C1509" t="str">
        <f>IF(D1509="COUNTRY",VLOOKUP(E1509,[1]Codes!I:M,5,0),"")</f>
        <v>Americas</v>
      </c>
      <c r="D1509" t="s">
        <v>28</v>
      </c>
      <c r="E1509" t="s">
        <v>256</v>
      </c>
      <c r="F1509" t="str">
        <f>IF(D1509="COUNTRY",VLOOKUP(E1509,[1]Codes!I:J,2,0),IF(D1509="UNREGION",VLOOKUP(E1509,[1]Codes!AL:AM,2,0),IF(D1509="REGION",VLOOKUP(E1509,[1]Codes!W:X,2,0),"Error")))</f>
        <v>Haiti</v>
      </c>
      <c r="G1509" t="s">
        <v>2</v>
      </c>
      <c r="H1509">
        <v>2005</v>
      </c>
      <c r="I1509" t="s">
        <v>7241</v>
      </c>
      <c r="J1509">
        <v>52.4</v>
      </c>
      <c r="K1509">
        <v>47.1</v>
      </c>
      <c r="L1509">
        <v>56.4</v>
      </c>
      <c r="M1509" t="s">
        <v>7224</v>
      </c>
      <c r="N1509">
        <v>2005</v>
      </c>
      <c r="O1509" s="1">
        <v>38353</v>
      </c>
      <c r="P1509" s="1">
        <v>38717</v>
      </c>
    </row>
    <row r="1510" spans="1:16" x14ac:dyDescent="0.25">
      <c r="A1510">
        <v>25724628</v>
      </c>
      <c r="B1510" t="s">
        <v>3859</v>
      </c>
      <c r="C1510" t="str">
        <f>IF(D1510="COUNTRY",VLOOKUP(E1510,[1]Codes!I:M,5,0),"")</f>
        <v>Americas</v>
      </c>
      <c r="D1510" t="s">
        <v>28</v>
      </c>
      <c r="E1510" t="s">
        <v>256</v>
      </c>
      <c r="F1510" t="str">
        <f>IF(D1510="COUNTRY",VLOOKUP(E1510,[1]Codes!I:J,2,0),IF(D1510="UNREGION",VLOOKUP(E1510,[1]Codes!AL:AM,2,0),IF(D1510="REGION",VLOOKUP(E1510,[1]Codes!W:X,2,0),"Error")))</f>
        <v>Haiti</v>
      </c>
      <c r="G1510" t="s">
        <v>2</v>
      </c>
      <c r="H1510">
        <v>2013</v>
      </c>
      <c r="I1510" t="s">
        <v>7240</v>
      </c>
      <c r="J1510">
        <v>49.6</v>
      </c>
      <c r="K1510">
        <v>44.2</v>
      </c>
      <c r="L1510">
        <v>53.9</v>
      </c>
      <c r="M1510" t="s">
        <v>7224</v>
      </c>
      <c r="N1510">
        <v>2013</v>
      </c>
      <c r="O1510" s="1">
        <v>41275</v>
      </c>
      <c r="P1510" s="1">
        <v>41639</v>
      </c>
    </row>
    <row r="1511" spans="1:16" x14ac:dyDescent="0.25">
      <c r="A1511">
        <v>25724629</v>
      </c>
      <c r="B1511" t="s">
        <v>3859</v>
      </c>
      <c r="C1511" t="str">
        <f>IF(D1511="COUNTRY",VLOOKUP(E1511,[1]Codes!I:M,5,0),"")</f>
        <v>Americas</v>
      </c>
      <c r="D1511" t="s">
        <v>28</v>
      </c>
      <c r="E1511" t="s">
        <v>256</v>
      </c>
      <c r="F1511" t="str">
        <f>IF(D1511="COUNTRY",VLOOKUP(E1511,[1]Codes!I:J,2,0),IF(D1511="UNREGION",VLOOKUP(E1511,[1]Codes!AL:AM,2,0),IF(D1511="REGION",VLOOKUP(E1511,[1]Codes!W:X,2,0),"Error")))</f>
        <v>Haiti</v>
      </c>
      <c r="G1511" t="s">
        <v>2</v>
      </c>
      <c r="H1511">
        <v>2011</v>
      </c>
      <c r="I1511" t="s">
        <v>7239</v>
      </c>
      <c r="J1511">
        <v>50.1</v>
      </c>
      <c r="K1511">
        <v>44.6</v>
      </c>
      <c r="L1511">
        <v>54.4</v>
      </c>
      <c r="M1511" t="s">
        <v>7224</v>
      </c>
      <c r="N1511">
        <v>2011</v>
      </c>
      <c r="O1511" s="1">
        <v>40544</v>
      </c>
      <c r="P1511" s="1">
        <v>40908</v>
      </c>
    </row>
    <row r="1512" spans="1:16" x14ac:dyDescent="0.25">
      <c r="A1512">
        <v>25724630</v>
      </c>
      <c r="B1512" t="s">
        <v>3859</v>
      </c>
      <c r="C1512" t="str">
        <f>IF(D1512="COUNTRY",VLOOKUP(E1512,[1]Codes!I:M,5,0),"")</f>
        <v>Americas</v>
      </c>
      <c r="D1512" t="s">
        <v>28</v>
      </c>
      <c r="E1512" t="s">
        <v>256</v>
      </c>
      <c r="F1512" t="str">
        <f>IF(D1512="COUNTRY",VLOOKUP(E1512,[1]Codes!I:J,2,0),IF(D1512="UNREGION",VLOOKUP(E1512,[1]Codes!AL:AM,2,0),IF(D1512="REGION",VLOOKUP(E1512,[1]Codes!W:X,2,0),"Error")))</f>
        <v>Haiti</v>
      </c>
      <c r="G1512" t="s">
        <v>2</v>
      </c>
      <c r="H1512">
        <v>2018</v>
      </c>
      <c r="I1512" t="s">
        <v>7238</v>
      </c>
      <c r="J1512">
        <v>48.9</v>
      </c>
      <c r="K1512">
        <v>41.9</v>
      </c>
      <c r="L1512">
        <v>54.1</v>
      </c>
      <c r="M1512" t="s">
        <v>7224</v>
      </c>
      <c r="N1512">
        <v>2018</v>
      </c>
      <c r="O1512" s="1">
        <v>43101</v>
      </c>
      <c r="P1512" s="1">
        <v>43465</v>
      </c>
    </row>
    <row r="1513" spans="1:16" x14ac:dyDescent="0.25">
      <c r="A1513">
        <v>25724631</v>
      </c>
      <c r="B1513" t="s">
        <v>3859</v>
      </c>
      <c r="C1513" t="str">
        <f>IF(D1513="COUNTRY",VLOOKUP(E1513,[1]Codes!I:M,5,0),"")</f>
        <v>Americas</v>
      </c>
      <c r="D1513" t="s">
        <v>28</v>
      </c>
      <c r="E1513" t="s">
        <v>256</v>
      </c>
      <c r="F1513" t="str">
        <f>IF(D1513="COUNTRY",VLOOKUP(E1513,[1]Codes!I:J,2,0),IF(D1513="UNREGION",VLOOKUP(E1513,[1]Codes!AL:AM,2,0),IF(D1513="REGION",VLOOKUP(E1513,[1]Codes!W:X,2,0),"Error")))</f>
        <v>Haiti</v>
      </c>
      <c r="G1513" t="s">
        <v>2</v>
      </c>
      <c r="H1513">
        <v>2017</v>
      </c>
      <c r="I1513" t="s">
        <v>7237</v>
      </c>
      <c r="J1513">
        <v>49</v>
      </c>
      <c r="K1513">
        <v>42.8</v>
      </c>
      <c r="L1513">
        <v>53.9</v>
      </c>
      <c r="M1513" t="s">
        <v>7224</v>
      </c>
      <c r="N1513">
        <v>2017</v>
      </c>
      <c r="O1513" s="1">
        <v>42736</v>
      </c>
      <c r="P1513" s="1">
        <v>43100</v>
      </c>
    </row>
    <row r="1514" spans="1:16" x14ac:dyDescent="0.25">
      <c r="A1514">
        <v>25724632</v>
      </c>
      <c r="B1514" t="s">
        <v>3859</v>
      </c>
      <c r="C1514" t="str">
        <f>IF(D1514="COUNTRY",VLOOKUP(E1514,[1]Codes!I:M,5,0),"")</f>
        <v>Americas</v>
      </c>
      <c r="D1514" t="s">
        <v>28</v>
      </c>
      <c r="E1514" t="s">
        <v>256</v>
      </c>
      <c r="F1514" t="str">
        <f>IF(D1514="COUNTRY",VLOOKUP(E1514,[1]Codes!I:J,2,0),IF(D1514="UNREGION",VLOOKUP(E1514,[1]Codes!AL:AM,2,0),IF(D1514="REGION",VLOOKUP(E1514,[1]Codes!W:X,2,0),"Error")))</f>
        <v>Haiti</v>
      </c>
      <c r="G1514" t="s">
        <v>2</v>
      </c>
      <c r="H1514">
        <v>2001</v>
      </c>
      <c r="I1514" t="s">
        <v>7236</v>
      </c>
      <c r="J1514">
        <v>53.8</v>
      </c>
      <c r="K1514">
        <v>48.3</v>
      </c>
      <c r="L1514">
        <v>57.9</v>
      </c>
      <c r="M1514" t="s">
        <v>7224</v>
      </c>
      <c r="N1514">
        <v>2001</v>
      </c>
      <c r="O1514" s="1">
        <v>36892</v>
      </c>
      <c r="P1514" s="1">
        <v>37256</v>
      </c>
    </row>
    <row r="1515" spans="1:16" x14ac:dyDescent="0.25">
      <c r="A1515">
        <v>25724633</v>
      </c>
      <c r="B1515" t="s">
        <v>3859</v>
      </c>
      <c r="C1515" t="str">
        <f>IF(D1515="COUNTRY",VLOOKUP(E1515,[1]Codes!I:M,5,0),"")</f>
        <v>Americas</v>
      </c>
      <c r="D1515" t="s">
        <v>28</v>
      </c>
      <c r="E1515" t="s">
        <v>256</v>
      </c>
      <c r="F1515" t="str">
        <f>IF(D1515="COUNTRY",VLOOKUP(E1515,[1]Codes!I:J,2,0),IF(D1515="UNREGION",VLOOKUP(E1515,[1]Codes!AL:AM,2,0),IF(D1515="REGION",VLOOKUP(E1515,[1]Codes!W:X,2,0),"Error")))</f>
        <v>Haiti</v>
      </c>
      <c r="G1515" t="s">
        <v>2</v>
      </c>
      <c r="H1515">
        <v>2012</v>
      </c>
      <c r="I1515" t="s">
        <v>7235</v>
      </c>
      <c r="J1515">
        <v>49.9</v>
      </c>
      <c r="K1515">
        <v>44.4</v>
      </c>
      <c r="L1515">
        <v>54.1</v>
      </c>
      <c r="M1515" t="s">
        <v>7224</v>
      </c>
      <c r="N1515">
        <v>2012</v>
      </c>
      <c r="O1515" s="1">
        <v>40909</v>
      </c>
      <c r="P1515" s="1">
        <v>41274</v>
      </c>
    </row>
    <row r="1516" spans="1:16" x14ac:dyDescent="0.25">
      <c r="A1516">
        <v>25724634</v>
      </c>
      <c r="B1516" t="s">
        <v>3859</v>
      </c>
      <c r="C1516" t="str">
        <f>IF(D1516="COUNTRY",VLOOKUP(E1516,[1]Codes!I:M,5,0),"")</f>
        <v>Americas</v>
      </c>
      <c r="D1516" t="s">
        <v>28</v>
      </c>
      <c r="E1516" t="s">
        <v>256</v>
      </c>
      <c r="F1516" t="str">
        <f>IF(D1516="COUNTRY",VLOOKUP(E1516,[1]Codes!I:J,2,0),IF(D1516="UNREGION",VLOOKUP(E1516,[1]Codes!AL:AM,2,0),IF(D1516="REGION",VLOOKUP(E1516,[1]Codes!W:X,2,0),"Error")))</f>
        <v>Haiti</v>
      </c>
      <c r="G1516" t="s">
        <v>2</v>
      </c>
      <c r="H1516">
        <v>2000</v>
      </c>
      <c r="I1516" t="s">
        <v>7234</v>
      </c>
      <c r="J1516">
        <v>54.1</v>
      </c>
      <c r="K1516">
        <v>48.5</v>
      </c>
      <c r="L1516">
        <v>58.2</v>
      </c>
      <c r="M1516" t="s">
        <v>7224</v>
      </c>
      <c r="N1516">
        <v>2000</v>
      </c>
      <c r="O1516" s="1">
        <v>36526</v>
      </c>
      <c r="P1516" s="1">
        <v>36891</v>
      </c>
    </row>
    <row r="1517" spans="1:16" x14ac:dyDescent="0.25">
      <c r="A1517">
        <v>25724635</v>
      </c>
      <c r="B1517" t="s">
        <v>3859</v>
      </c>
      <c r="C1517" t="str">
        <f>IF(D1517="COUNTRY",VLOOKUP(E1517,[1]Codes!I:M,5,0),"")</f>
        <v>Americas</v>
      </c>
      <c r="D1517" t="s">
        <v>28</v>
      </c>
      <c r="E1517" t="s">
        <v>256</v>
      </c>
      <c r="F1517" t="str">
        <f>IF(D1517="COUNTRY",VLOOKUP(E1517,[1]Codes!I:J,2,0),IF(D1517="UNREGION",VLOOKUP(E1517,[1]Codes!AL:AM,2,0),IF(D1517="REGION",VLOOKUP(E1517,[1]Codes!W:X,2,0),"Error")))</f>
        <v>Haiti</v>
      </c>
      <c r="G1517" t="s">
        <v>2</v>
      </c>
      <c r="H1517">
        <v>2008</v>
      </c>
      <c r="I1517" t="s">
        <v>7233</v>
      </c>
      <c r="J1517">
        <v>51.2</v>
      </c>
      <c r="K1517">
        <v>45.8</v>
      </c>
      <c r="L1517">
        <v>55.3</v>
      </c>
      <c r="M1517" t="s">
        <v>7224</v>
      </c>
      <c r="N1517">
        <v>2008</v>
      </c>
      <c r="O1517" s="1">
        <v>39448</v>
      </c>
      <c r="P1517" s="1">
        <v>39813</v>
      </c>
    </row>
    <row r="1518" spans="1:16" x14ac:dyDescent="0.25">
      <c r="A1518">
        <v>25724636</v>
      </c>
      <c r="B1518" t="s">
        <v>3859</v>
      </c>
      <c r="C1518" t="str">
        <f>IF(D1518="COUNTRY",VLOOKUP(E1518,[1]Codes!I:M,5,0),"")</f>
        <v>Americas</v>
      </c>
      <c r="D1518" t="s">
        <v>28</v>
      </c>
      <c r="E1518" t="s">
        <v>256</v>
      </c>
      <c r="F1518" t="str">
        <f>IF(D1518="COUNTRY",VLOOKUP(E1518,[1]Codes!I:J,2,0),IF(D1518="UNREGION",VLOOKUP(E1518,[1]Codes!AL:AM,2,0),IF(D1518="REGION",VLOOKUP(E1518,[1]Codes!W:X,2,0),"Error")))</f>
        <v>Haiti</v>
      </c>
      <c r="G1518" t="s">
        <v>2</v>
      </c>
      <c r="H1518">
        <v>2010</v>
      </c>
      <c r="I1518" t="s">
        <v>7232</v>
      </c>
      <c r="J1518">
        <v>50.4</v>
      </c>
      <c r="K1518">
        <v>44.9</v>
      </c>
      <c r="L1518">
        <v>54.6</v>
      </c>
      <c r="M1518" t="s">
        <v>7224</v>
      </c>
      <c r="N1518">
        <v>2010</v>
      </c>
      <c r="O1518" s="1">
        <v>40179</v>
      </c>
      <c r="P1518" s="1">
        <v>40543</v>
      </c>
    </row>
    <row r="1519" spans="1:16" x14ac:dyDescent="0.25">
      <c r="A1519">
        <v>25724637</v>
      </c>
      <c r="B1519" t="s">
        <v>3859</v>
      </c>
      <c r="C1519" t="str">
        <f>IF(D1519="COUNTRY",VLOOKUP(E1519,[1]Codes!I:M,5,0),"")</f>
        <v>Americas</v>
      </c>
      <c r="D1519" t="s">
        <v>28</v>
      </c>
      <c r="E1519" t="s">
        <v>256</v>
      </c>
      <c r="F1519" t="str">
        <f>IF(D1519="COUNTRY",VLOOKUP(E1519,[1]Codes!I:J,2,0),IF(D1519="UNREGION",VLOOKUP(E1519,[1]Codes!AL:AM,2,0),IF(D1519="REGION",VLOOKUP(E1519,[1]Codes!W:X,2,0),"Error")))</f>
        <v>Haiti</v>
      </c>
      <c r="G1519" t="s">
        <v>2</v>
      </c>
      <c r="H1519">
        <v>2009</v>
      </c>
      <c r="I1519" t="s">
        <v>7231</v>
      </c>
      <c r="J1519">
        <v>50.8</v>
      </c>
      <c r="K1519">
        <v>45.3</v>
      </c>
      <c r="L1519">
        <v>54.9</v>
      </c>
      <c r="M1519" t="s">
        <v>7224</v>
      </c>
      <c r="N1519">
        <v>2009</v>
      </c>
      <c r="O1519" s="1">
        <v>39814</v>
      </c>
      <c r="P1519" s="1">
        <v>40178</v>
      </c>
    </row>
    <row r="1520" spans="1:16" x14ac:dyDescent="0.25">
      <c r="A1520">
        <v>25724638</v>
      </c>
      <c r="B1520" t="s">
        <v>3859</v>
      </c>
      <c r="C1520" t="str">
        <f>IF(D1520="COUNTRY",VLOOKUP(E1520,[1]Codes!I:M,5,0),"")</f>
        <v>Americas</v>
      </c>
      <c r="D1520" t="s">
        <v>28</v>
      </c>
      <c r="E1520" t="s">
        <v>256</v>
      </c>
      <c r="F1520" t="str">
        <f>IF(D1520="COUNTRY",VLOOKUP(E1520,[1]Codes!I:J,2,0),IF(D1520="UNREGION",VLOOKUP(E1520,[1]Codes!AL:AM,2,0),IF(D1520="REGION",VLOOKUP(E1520,[1]Codes!W:X,2,0),"Error")))</f>
        <v>Haiti</v>
      </c>
      <c r="G1520" t="s">
        <v>2</v>
      </c>
      <c r="H1520">
        <v>2002</v>
      </c>
      <c r="I1520" t="s">
        <v>7230</v>
      </c>
      <c r="J1520">
        <v>53.4</v>
      </c>
      <c r="K1520">
        <v>48.1</v>
      </c>
      <c r="L1520">
        <v>57.5</v>
      </c>
      <c r="M1520" t="s">
        <v>7224</v>
      </c>
      <c r="N1520">
        <v>2002</v>
      </c>
      <c r="O1520" s="1">
        <v>37257</v>
      </c>
      <c r="P1520" s="1">
        <v>37621</v>
      </c>
    </row>
    <row r="1521" spans="1:16" x14ac:dyDescent="0.25">
      <c r="A1521">
        <v>25724639</v>
      </c>
      <c r="B1521" t="s">
        <v>3859</v>
      </c>
      <c r="C1521" t="str">
        <f>IF(D1521="COUNTRY",VLOOKUP(E1521,[1]Codes!I:M,5,0),"")</f>
        <v>Americas</v>
      </c>
      <c r="D1521" t="s">
        <v>28</v>
      </c>
      <c r="E1521" t="s">
        <v>256</v>
      </c>
      <c r="F1521" t="str">
        <f>IF(D1521="COUNTRY",VLOOKUP(E1521,[1]Codes!I:J,2,0),IF(D1521="UNREGION",VLOOKUP(E1521,[1]Codes!AL:AM,2,0),IF(D1521="REGION",VLOOKUP(E1521,[1]Codes!W:X,2,0),"Error")))</f>
        <v>Haiti</v>
      </c>
      <c r="G1521" t="s">
        <v>2</v>
      </c>
      <c r="H1521">
        <v>2004</v>
      </c>
      <c r="I1521" t="s">
        <v>7229</v>
      </c>
      <c r="J1521">
        <v>52.8</v>
      </c>
      <c r="K1521">
        <v>47.4</v>
      </c>
      <c r="L1521">
        <v>56.8</v>
      </c>
      <c r="M1521" t="s">
        <v>7224</v>
      </c>
      <c r="N1521">
        <v>2004</v>
      </c>
      <c r="O1521" s="1">
        <v>37987</v>
      </c>
      <c r="P1521" s="1">
        <v>38352</v>
      </c>
    </row>
    <row r="1522" spans="1:16" x14ac:dyDescent="0.25">
      <c r="A1522">
        <v>25724640</v>
      </c>
      <c r="B1522" t="s">
        <v>3859</v>
      </c>
      <c r="C1522" t="str">
        <f>IF(D1522="COUNTRY",VLOOKUP(E1522,[1]Codes!I:M,5,0),"")</f>
        <v>Europe</v>
      </c>
      <c r="D1522" t="s">
        <v>28</v>
      </c>
      <c r="E1522" t="s">
        <v>144</v>
      </c>
      <c r="F1522" t="str">
        <f>IF(D1522="COUNTRY",VLOOKUP(E1522,[1]Codes!I:J,2,0),IF(D1522="UNREGION",VLOOKUP(E1522,[1]Codes!AL:AM,2,0),IF(D1522="REGION",VLOOKUP(E1522,[1]Codes!W:X,2,0),"Error")))</f>
        <v>Hungary</v>
      </c>
      <c r="G1522" t="s">
        <v>2</v>
      </c>
      <c r="H1522">
        <v>2004</v>
      </c>
      <c r="I1522" t="s">
        <v>7228</v>
      </c>
      <c r="J1522">
        <v>23.5</v>
      </c>
      <c r="K1522">
        <v>8.6</v>
      </c>
      <c r="L1522">
        <v>43.4</v>
      </c>
      <c r="M1522" t="s">
        <v>7224</v>
      </c>
      <c r="N1522">
        <v>2004</v>
      </c>
      <c r="O1522" s="1">
        <v>37987</v>
      </c>
      <c r="P1522" s="1">
        <v>38352</v>
      </c>
    </row>
    <row r="1523" spans="1:16" x14ac:dyDescent="0.25">
      <c r="A1523">
        <v>25724641</v>
      </c>
      <c r="B1523" t="s">
        <v>3859</v>
      </c>
      <c r="C1523" t="str">
        <f>IF(D1523="COUNTRY",VLOOKUP(E1523,[1]Codes!I:M,5,0),"")</f>
        <v>Europe</v>
      </c>
      <c r="D1523" t="s">
        <v>28</v>
      </c>
      <c r="E1523" t="s">
        <v>144</v>
      </c>
      <c r="F1523" t="str">
        <f>IF(D1523="COUNTRY",VLOOKUP(E1523,[1]Codes!I:J,2,0),IF(D1523="UNREGION",VLOOKUP(E1523,[1]Codes!AL:AM,2,0),IF(D1523="REGION",VLOOKUP(E1523,[1]Codes!W:X,2,0),"Error")))</f>
        <v>Hungary</v>
      </c>
      <c r="G1523" t="s">
        <v>2</v>
      </c>
      <c r="H1523">
        <v>2013</v>
      </c>
      <c r="I1523" t="s">
        <v>7227</v>
      </c>
      <c r="J1523">
        <v>22.9</v>
      </c>
      <c r="K1523">
        <v>8.6999999999999993</v>
      </c>
      <c r="L1523">
        <v>43.1</v>
      </c>
      <c r="M1523" t="s">
        <v>7224</v>
      </c>
      <c r="N1523">
        <v>2013</v>
      </c>
      <c r="O1523" s="1">
        <v>41275</v>
      </c>
      <c r="P1523" s="1">
        <v>41639</v>
      </c>
    </row>
    <row r="1524" spans="1:16" x14ac:dyDescent="0.25">
      <c r="A1524">
        <v>25724642</v>
      </c>
      <c r="B1524" t="s">
        <v>3859</v>
      </c>
      <c r="C1524" t="str">
        <f>IF(D1524="COUNTRY",VLOOKUP(E1524,[1]Codes!I:M,5,0),"")</f>
        <v>Europe</v>
      </c>
      <c r="D1524" t="s">
        <v>28</v>
      </c>
      <c r="E1524" t="s">
        <v>144</v>
      </c>
      <c r="F1524" t="str">
        <f>IF(D1524="COUNTRY",VLOOKUP(E1524,[1]Codes!I:J,2,0),IF(D1524="UNREGION",VLOOKUP(E1524,[1]Codes!AL:AM,2,0),IF(D1524="REGION",VLOOKUP(E1524,[1]Codes!W:X,2,0),"Error")))</f>
        <v>Hungary</v>
      </c>
      <c r="G1524" t="s">
        <v>2</v>
      </c>
      <c r="H1524">
        <v>2005</v>
      </c>
      <c r="I1524" t="s">
        <v>7226</v>
      </c>
      <c r="J1524">
        <v>23.4</v>
      </c>
      <c r="K1524">
        <v>8.6</v>
      </c>
      <c r="L1524">
        <v>43.2</v>
      </c>
      <c r="M1524" t="s">
        <v>7224</v>
      </c>
      <c r="N1524">
        <v>2005</v>
      </c>
      <c r="O1524" s="1">
        <v>38353</v>
      </c>
      <c r="P1524" s="1">
        <v>38717</v>
      </c>
    </row>
    <row r="1525" spans="1:16" x14ac:dyDescent="0.25">
      <c r="A1525">
        <v>25724643</v>
      </c>
      <c r="B1525" t="s">
        <v>3859</v>
      </c>
      <c r="C1525" t="str">
        <f>IF(D1525="COUNTRY",VLOOKUP(E1525,[1]Codes!I:M,5,0),"")</f>
        <v>Europe</v>
      </c>
      <c r="D1525" t="s">
        <v>28</v>
      </c>
      <c r="E1525" t="s">
        <v>144</v>
      </c>
      <c r="F1525" t="str">
        <f>IF(D1525="COUNTRY",VLOOKUP(E1525,[1]Codes!I:J,2,0),IF(D1525="UNREGION",VLOOKUP(E1525,[1]Codes!AL:AM,2,0),IF(D1525="REGION",VLOOKUP(E1525,[1]Codes!W:X,2,0),"Error")))</f>
        <v>Hungary</v>
      </c>
      <c r="G1525" t="s">
        <v>2</v>
      </c>
      <c r="H1525">
        <v>2008</v>
      </c>
      <c r="I1525" t="s">
        <v>5782</v>
      </c>
      <c r="J1525">
        <v>23.1</v>
      </c>
      <c r="K1525">
        <v>8.8000000000000007</v>
      </c>
      <c r="L1525">
        <v>42.9</v>
      </c>
      <c r="M1525" t="s">
        <v>7224</v>
      </c>
      <c r="N1525">
        <v>2008</v>
      </c>
      <c r="O1525" s="1">
        <v>39448</v>
      </c>
      <c r="P1525" s="1">
        <v>39813</v>
      </c>
    </row>
    <row r="1526" spans="1:16" x14ac:dyDescent="0.25">
      <c r="A1526">
        <v>25724644</v>
      </c>
      <c r="B1526" t="s">
        <v>3859</v>
      </c>
      <c r="C1526" t="str">
        <f>IF(D1526="COUNTRY",VLOOKUP(E1526,[1]Codes!I:M,5,0),"")</f>
        <v>Europe</v>
      </c>
      <c r="D1526" t="s">
        <v>28</v>
      </c>
      <c r="E1526" t="s">
        <v>144</v>
      </c>
      <c r="F1526" t="str">
        <f>IF(D1526="COUNTRY",VLOOKUP(E1526,[1]Codes!I:J,2,0),IF(D1526="UNREGION",VLOOKUP(E1526,[1]Codes!AL:AM,2,0),IF(D1526="REGION",VLOOKUP(E1526,[1]Codes!W:X,2,0),"Error")))</f>
        <v>Hungary</v>
      </c>
      <c r="G1526" t="s">
        <v>2</v>
      </c>
      <c r="H1526">
        <v>2015</v>
      </c>
      <c r="I1526" t="s">
        <v>7225</v>
      </c>
      <c r="J1526">
        <v>22.8</v>
      </c>
      <c r="K1526">
        <v>8.4</v>
      </c>
      <c r="L1526">
        <v>43.3</v>
      </c>
      <c r="M1526" t="s">
        <v>7224</v>
      </c>
      <c r="N1526">
        <v>2015</v>
      </c>
      <c r="O1526" s="1">
        <v>42005</v>
      </c>
      <c r="P1526" s="1">
        <v>42369</v>
      </c>
    </row>
    <row r="1527" spans="1:16" x14ac:dyDescent="0.25">
      <c r="A1527">
        <v>25724645</v>
      </c>
      <c r="B1527" t="s">
        <v>3859</v>
      </c>
      <c r="C1527" t="str">
        <f>IF(D1527="COUNTRY",VLOOKUP(E1527,[1]Codes!I:M,5,0),"")</f>
        <v>Europe</v>
      </c>
      <c r="D1527" t="s">
        <v>28</v>
      </c>
      <c r="E1527" t="s">
        <v>144</v>
      </c>
      <c r="F1527" t="str">
        <f>IF(D1527="COUNTRY",VLOOKUP(E1527,[1]Codes!I:J,2,0),IF(D1527="UNREGION",VLOOKUP(E1527,[1]Codes!AL:AM,2,0),IF(D1527="REGION",VLOOKUP(E1527,[1]Codes!W:X,2,0),"Error")))</f>
        <v>Hungary</v>
      </c>
      <c r="G1527" t="s">
        <v>2</v>
      </c>
      <c r="H1527">
        <v>2000</v>
      </c>
      <c r="I1527" t="s">
        <v>7223</v>
      </c>
      <c r="J1527">
        <v>24.4</v>
      </c>
      <c r="K1527">
        <v>9</v>
      </c>
      <c r="L1527">
        <v>45.7</v>
      </c>
      <c r="M1527" t="s">
        <v>7206</v>
      </c>
      <c r="N1527">
        <v>2000</v>
      </c>
      <c r="O1527" s="1">
        <v>36526</v>
      </c>
      <c r="P1527" s="1">
        <v>36891</v>
      </c>
    </row>
    <row r="1528" spans="1:16" x14ac:dyDescent="0.25">
      <c r="A1528">
        <v>25724646</v>
      </c>
      <c r="B1528" t="s">
        <v>3859</v>
      </c>
      <c r="C1528" t="str">
        <f>IF(D1528="COUNTRY",VLOOKUP(E1528,[1]Codes!I:M,5,0),"")</f>
        <v>Europe</v>
      </c>
      <c r="D1528" t="s">
        <v>28</v>
      </c>
      <c r="E1528" t="s">
        <v>144</v>
      </c>
      <c r="F1528" t="str">
        <f>IF(D1528="COUNTRY",VLOOKUP(E1528,[1]Codes!I:J,2,0),IF(D1528="UNREGION",VLOOKUP(E1528,[1]Codes!AL:AM,2,0),IF(D1528="REGION",VLOOKUP(E1528,[1]Codes!W:X,2,0),"Error")))</f>
        <v>Hungary</v>
      </c>
      <c r="G1528" t="s">
        <v>2</v>
      </c>
      <c r="H1528">
        <v>2012</v>
      </c>
      <c r="I1528" t="s">
        <v>7222</v>
      </c>
      <c r="J1528">
        <v>22.9</v>
      </c>
      <c r="K1528">
        <v>8.6</v>
      </c>
      <c r="L1528">
        <v>43</v>
      </c>
      <c r="M1528" t="s">
        <v>7206</v>
      </c>
      <c r="N1528">
        <v>2012</v>
      </c>
      <c r="O1528" s="1">
        <v>40909</v>
      </c>
      <c r="P1528" s="1">
        <v>41274</v>
      </c>
    </row>
    <row r="1529" spans="1:16" x14ac:dyDescent="0.25">
      <c r="A1529">
        <v>25724647</v>
      </c>
      <c r="B1529" t="s">
        <v>3859</v>
      </c>
      <c r="C1529" t="str">
        <f>IF(D1529="COUNTRY",VLOOKUP(E1529,[1]Codes!I:M,5,0),"")</f>
        <v>Europe</v>
      </c>
      <c r="D1529" t="s">
        <v>28</v>
      </c>
      <c r="E1529" t="s">
        <v>144</v>
      </c>
      <c r="F1529" t="str">
        <f>IF(D1529="COUNTRY",VLOOKUP(E1529,[1]Codes!I:J,2,0),IF(D1529="UNREGION",VLOOKUP(E1529,[1]Codes!AL:AM,2,0),IF(D1529="REGION",VLOOKUP(E1529,[1]Codes!W:X,2,0),"Error")))</f>
        <v>Hungary</v>
      </c>
      <c r="G1529" t="s">
        <v>2</v>
      </c>
      <c r="H1529">
        <v>2017</v>
      </c>
      <c r="I1529" t="s">
        <v>7221</v>
      </c>
      <c r="J1529">
        <v>22.5</v>
      </c>
      <c r="K1529">
        <v>8.1</v>
      </c>
      <c r="L1529">
        <v>43.5</v>
      </c>
      <c r="M1529" t="s">
        <v>7206</v>
      </c>
      <c r="N1529">
        <v>2017</v>
      </c>
      <c r="O1529" s="1">
        <v>42736</v>
      </c>
      <c r="P1529" s="1">
        <v>43100</v>
      </c>
    </row>
    <row r="1530" spans="1:16" x14ac:dyDescent="0.25">
      <c r="A1530">
        <v>25724648</v>
      </c>
      <c r="B1530" t="s">
        <v>3859</v>
      </c>
      <c r="C1530" t="str">
        <f>IF(D1530="COUNTRY",VLOOKUP(E1530,[1]Codes!I:M,5,0),"")</f>
        <v>Europe</v>
      </c>
      <c r="D1530" t="s">
        <v>28</v>
      </c>
      <c r="E1530" t="s">
        <v>144</v>
      </c>
      <c r="F1530" t="str">
        <f>IF(D1530="COUNTRY",VLOOKUP(E1530,[1]Codes!I:J,2,0),IF(D1530="UNREGION",VLOOKUP(E1530,[1]Codes!AL:AM,2,0),IF(D1530="REGION",VLOOKUP(E1530,[1]Codes!W:X,2,0),"Error")))</f>
        <v>Hungary</v>
      </c>
      <c r="G1530" t="s">
        <v>2</v>
      </c>
      <c r="H1530">
        <v>2018</v>
      </c>
      <c r="I1530" t="s">
        <v>7220</v>
      </c>
      <c r="J1530">
        <v>22.5</v>
      </c>
      <c r="K1530">
        <v>7.9</v>
      </c>
      <c r="L1530">
        <v>44.1</v>
      </c>
      <c r="M1530" t="s">
        <v>7206</v>
      </c>
      <c r="N1530">
        <v>2018</v>
      </c>
      <c r="O1530" s="1">
        <v>43101</v>
      </c>
      <c r="P1530" s="1">
        <v>43465</v>
      </c>
    </row>
    <row r="1531" spans="1:16" x14ac:dyDescent="0.25">
      <c r="A1531">
        <v>25724649</v>
      </c>
      <c r="B1531" t="s">
        <v>3859</v>
      </c>
      <c r="C1531" t="str">
        <f>IF(D1531="COUNTRY",VLOOKUP(E1531,[1]Codes!I:M,5,0),"")</f>
        <v>Europe</v>
      </c>
      <c r="D1531" t="s">
        <v>28</v>
      </c>
      <c r="E1531" t="s">
        <v>144</v>
      </c>
      <c r="F1531" t="str">
        <f>IF(D1531="COUNTRY",VLOOKUP(E1531,[1]Codes!I:J,2,0),IF(D1531="UNREGION",VLOOKUP(E1531,[1]Codes!AL:AM,2,0),IF(D1531="REGION",VLOOKUP(E1531,[1]Codes!W:X,2,0),"Error")))</f>
        <v>Hungary</v>
      </c>
      <c r="G1531" t="s">
        <v>2</v>
      </c>
      <c r="H1531">
        <v>2014</v>
      </c>
      <c r="I1531" t="s">
        <v>7219</v>
      </c>
      <c r="J1531">
        <v>22.9</v>
      </c>
      <c r="K1531">
        <v>8.6</v>
      </c>
      <c r="L1531">
        <v>42.8</v>
      </c>
      <c r="M1531" t="s">
        <v>7206</v>
      </c>
      <c r="N1531">
        <v>2014</v>
      </c>
      <c r="O1531" s="1">
        <v>41640</v>
      </c>
      <c r="P1531" s="1">
        <v>42004</v>
      </c>
    </row>
    <row r="1532" spans="1:16" x14ac:dyDescent="0.25">
      <c r="A1532">
        <v>25724650</v>
      </c>
      <c r="B1532" t="s">
        <v>3859</v>
      </c>
      <c r="C1532" t="str">
        <f>IF(D1532="COUNTRY",VLOOKUP(E1532,[1]Codes!I:M,5,0),"")</f>
        <v>Europe</v>
      </c>
      <c r="D1532" t="s">
        <v>28</v>
      </c>
      <c r="E1532" t="s">
        <v>144</v>
      </c>
      <c r="F1532" t="str">
        <f>IF(D1532="COUNTRY",VLOOKUP(E1532,[1]Codes!I:J,2,0),IF(D1532="UNREGION",VLOOKUP(E1532,[1]Codes!AL:AM,2,0),IF(D1532="REGION",VLOOKUP(E1532,[1]Codes!W:X,2,0),"Error")))</f>
        <v>Hungary</v>
      </c>
      <c r="G1532" t="s">
        <v>2</v>
      </c>
      <c r="H1532">
        <v>2019</v>
      </c>
      <c r="I1532" t="s">
        <v>7218</v>
      </c>
      <c r="J1532">
        <v>22.5</v>
      </c>
      <c r="K1532">
        <v>7.5</v>
      </c>
      <c r="L1532">
        <v>44.5</v>
      </c>
      <c r="M1532" t="s">
        <v>7206</v>
      </c>
      <c r="N1532">
        <v>2019</v>
      </c>
      <c r="O1532" s="1">
        <v>43466</v>
      </c>
      <c r="P1532" s="1">
        <v>43830</v>
      </c>
    </row>
    <row r="1533" spans="1:16" x14ac:dyDescent="0.25">
      <c r="A1533">
        <v>25724651</v>
      </c>
      <c r="B1533" t="s">
        <v>3859</v>
      </c>
      <c r="C1533" t="str">
        <f>IF(D1533="COUNTRY",VLOOKUP(E1533,[1]Codes!I:M,5,0),"")</f>
        <v>Europe</v>
      </c>
      <c r="D1533" t="s">
        <v>28</v>
      </c>
      <c r="E1533" t="s">
        <v>144</v>
      </c>
      <c r="F1533" t="str">
        <f>IF(D1533="COUNTRY",VLOOKUP(E1533,[1]Codes!I:J,2,0),IF(D1533="UNREGION",VLOOKUP(E1533,[1]Codes!AL:AM,2,0),IF(D1533="REGION",VLOOKUP(E1533,[1]Codes!W:X,2,0),"Error")))</f>
        <v>Hungary</v>
      </c>
      <c r="G1533" t="s">
        <v>2</v>
      </c>
      <c r="H1533">
        <v>2001</v>
      </c>
      <c r="I1533" t="s">
        <v>7217</v>
      </c>
      <c r="J1533">
        <v>24</v>
      </c>
      <c r="K1533">
        <v>8.9</v>
      </c>
      <c r="L1533">
        <v>45.1</v>
      </c>
      <c r="M1533" t="s">
        <v>7206</v>
      </c>
      <c r="N1533">
        <v>2001</v>
      </c>
      <c r="O1533" s="1">
        <v>36892</v>
      </c>
      <c r="P1533" s="1">
        <v>37256</v>
      </c>
    </row>
    <row r="1534" spans="1:16" x14ac:dyDescent="0.25">
      <c r="A1534">
        <v>25724652</v>
      </c>
      <c r="B1534" t="s">
        <v>3859</v>
      </c>
      <c r="C1534" t="str">
        <f>IF(D1534="COUNTRY",VLOOKUP(E1534,[1]Codes!I:M,5,0),"")</f>
        <v>Europe</v>
      </c>
      <c r="D1534" t="s">
        <v>28</v>
      </c>
      <c r="E1534" t="s">
        <v>144</v>
      </c>
      <c r="F1534" t="str">
        <f>IF(D1534="COUNTRY",VLOOKUP(E1534,[1]Codes!I:J,2,0),IF(D1534="UNREGION",VLOOKUP(E1534,[1]Codes!AL:AM,2,0),IF(D1534="REGION",VLOOKUP(E1534,[1]Codes!W:X,2,0),"Error")))</f>
        <v>Hungary</v>
      </c>
      <c r="G1534" t="s">
        <v>2</v>
      </c>
      <c r="H1534">
        <v>2009</v>
      </c>
      <c r="I1534" t="s">
        <v>7215</v>
      </c>
      <c r="J1534">
        <v>23</v>
      </c>
      <c r="K1534">
        <v>8.8000000000000007</v>
      </c>
      <c r="L1534">
        <v>42.8</v>
      </c>
      <c r="M1534" t="s">
        <v>7206</v>
      </c>
      <c r="N1534">
        <v>2009</v>
      </c>
      <c r="O1534" s="1">
        <v>39814</v>
      </c>
      <c r="P1534" s="1">
        <v>40178</v>
      </c>
    </row>
    <row r="1535" spans="1:16" x14ac:dyDescent="0.25">
      <c r="A1535">
        <v>25724653</v>
      </c>
      <c r="B1535" t="s">
        <v>3859</v>
      </c>
      <c r="C1535" t="str">
        <f>IF(D1535="COUNTRY",VLOOKUP(E1535,[1]Codes!I:M,5,0),"")</f>
        <v>Europe</v>
      </c>
      <c r="D1535" t="s">
        <v>28</v>
      </c>
      <c r="E1535" t="s">
        <v>144</v>
      </c>
      <c r="F1535" t="str">
        <f>IF(D1535="COUNTRY",VLOOKUP(E1535,[1]Codes!I:J,2,0),IF(D1535="UNREGION",VLOOKUP(E1535,[1]Codes!AL:AM,2,0),IF(D1535="REGION",VLOOKUP(E1535,[1]Codes!W:X,2,0),"Error")))</f>
        <v>Hungary</v>
      </c>
      <c r="G1535" t="s">
        <v>2</v>
      </c>
      <c r="H1535">
        <v>2003</v>
      </c>
      <c r="I1535" t="s">
        <v>7216</v>
      </c>
      <c r="J1535">
        <v>23.6</v>
      </c>
      <c r="K1535">
        <v>8.6999999999999993</v>
      </c>
      <c r="L1535">
        <v>43.7</v>
      </c>
      <c r="M1535" t="s">
        <v>7206</v>
      </c>
      <c r="N1535">
        <v>2003</v>
      </c>
      <c r="O1535" s="1">
        <v>37622</v>
      </c>
      <c r="P1535" s="1">
        <v>37986</v>
      </c>
    </row>
    <row r="1536" spans="1:16" x14ac:dyDescent="0.25">
      <c r="A1536">
        <v>25724654</v>
      </c>
      <c r="B1536" t="s">
        <v>3859</v>
      </c>
      <c r="C1536" t="str">
        <f>IF(D1536="COUNTRY",VLOOKUP(E1536,[1]Codes!I:M,5,0),"")</f>
        <v>Europe</v>
      </c>
      <c r="D1536" t="s">
        <v>28</v>
      </c>
      <c r="E1536" t="s">
        <v>144</v>
      </c>
      <c r="F1536" t="str">
        <f>IF(D1536="COUNTRY",VLOOKUP(E1536,[1]Codes!I:J,2,0),IF(D1536="UNREGION",VLOOKUP(E1536,[1]Codes!AL:AM,2,0),IF(D1536="REGION",VLOOKUP(E1536,[1]Codes!W:X,2,0),"Error")))</f>
        <v>Hungary</v>
      </c>
      <c r="G1536" t="s">
        <v>2</v>
      </c>
      <c r="H1536">
        <v>2010</v>
      </c>
      <c r="I1536" t="s">
        <v>7215</v>
      </c>
      <c r="J1536">
        <v>23</v>
      </c>
      <c r="K1536">
        <v>8.8000000000000007</v>
      </c>
      <c r="L1536">
        <v>42.8</v>
      </c>
      <c r="M1536" t="s">
        <v>7206</v>
      </c>
      <c r="N1536">
        <v>2010</v>
      </c>
      <c r="O1536" s="1">
        <v>40179</v>
      </c>
      <c r="P1536" s="1">
        <v>40543</v>
      </c>
    </row>
    <row r="1537" spans="1:16" x14ac:dyDescent="0.25">
      <c r="A1537">
        <v>25724655</v>
      </c>
      <c r="B1537" t="s">
        <v>3859</v>
      </c>
      <c r="C1537" t="str">
        <f>IF(D1537="COUNTRY",VLOOKUP(E1537,[1]Codes!I:M,5,0),"")</f>
        <v>Europe</v>
      </c>
      <c r="D1537" t="s">
        <v>28</v>
      </c>
      <c r="E1537" t="s">
        <v>144</v>
      </c>
      <c r="F1537" t="str">
        <f>IF(D1537="COUNTRY",VLOOKUP(E1537,[1]Codes!I:J,2,0),IF(D1537="UNREGION",VLOOKUP(E1537,[1]Codes!AL:AM,2,0),IF(D1537="REGION",VLOOKUP(E1537,[1]Codes!W:X,2,0),"Error")))</f>
        <v>Hungary</v>
      </c>
      <c r="G1537" t="s">
        <v>2</v>
      </c>
      <c r="H1537">
        <v>2006</v>
      </c>
      <c r="I1537" t="s">
        <v>7214</v>
      </c>
      <c r="J1537">
        <v>23.3</v>
      </c>
      <c r="K1537">
        <v>8.6999999999999993</v>
      </c>
      <c r="L1537">
        <v>43.1</v>
      </c>
      <c r="M1537" t="s">
        <v>7206</v>
      </c>
      <c r="N1537">
        <v>2006</v>
      </c>
      <c r="O1537" s="1">
        <v>38718</v>
      </c>
      <c r="P1537" s="1">
        <v>39082</v>
      </c>
    </row>
    <row r="1538" spans="1:16" x14ac:dyDescent="0.25">
      <c r="A1538">
        <v>25724656</v>
      </c>
      <c r="B1538" t="s">
        <v>3859</v>
      </c>
      <c r="C1538" t="str">
        <f>IF(D1538="COUNTRY",VLOOKUP(E1538,[1]Codes!I:M,5,0),"")</f>
        <v>Europe</v>
      </c>
      <c r="D1538" t="s">
        <v>28</v>
      </c>
      <c r="E1538" t="s">
        <v>144</v>
      </c>
      <c r="F1538" t="str">
        <f>IF(D1538="COUNTRY",VLOOKUP(E1538,[1]Codes!I:J,2,0),IF(D1538="UNREGION",VLOOKUP(E1538,[1]Codes!AL:AM,2,0),IF(D1538="REGION",VLOOKUP(E1538,[1]Codes!W:X,2,0),"Error")))</f>
        <v>Hungary</v>
      </c>
      <c r="G1538" t="s">
        <v>2</v>
      </c>
      <c r="H1538">
        <v>2007</v>
      </c>
      <c r="I1538" t="s">
        <v>7213</v>
      </c>
      <c r="J1538">
        <v>23.2</v>
      </c>
      <c r="K1538">
        <v>8.6999999999999993</v>
      </c>
      <c r="L1538">
        <v>43</v>
      </c>
      <c r="M1538" t="s">
        <v>7206</v>
      </c>
      <c r="N1538">
        <v>2007</v>
      </c>
      <c r="O1538" s="1">
        <v>39083</v>
      </c>
      <c r="P1538" s="1">
        <v>39447</v>
      </c>
    </row>
    <row r="1539" spans="1:16" x14ac:dyDescent="0.25">
      <c r="A1539">
        <v>25724657</v>
      </c>
      <c r="B1539" t="s">
        <v>3859</v>
      </c>
      <c r="C1539" t="str">
        <f>IF(D1539="COUNTRY",VLOOKUP(E1539,[1]Codes!I:M,5,0),"")</f>
        <v>Europe</v>
      </c>
      <c r="D1539" t="s">
        <v>28</v>
      </c>
      <c r="E1539" t="s">
        <v>144</v>
      </c>
      <c r="F1539" t="str">
        <f>IF(D1539="COUNTRY",VLOOKUP(E1539,[1]Codes!I:J,2,0),IF(D1539="UNREGION",VLOOKUP(E1539,[1]Codes!AL:AM,2,0),IF(D1539="REGION",VLOOKUP(E1539,[1]Codes!W:X,2,0),"Error")))</f>
        <v>Hungary</v>
      </c>
      <c r="G1539" t="s">
        <v>2</v>
      </c>
      <c r="H1539">
        <v>2016</v>
      </c>
      <c r="I1539" t="s">
        <v>7212</v>
      </c>
      <c r="J1539">
        <v>22.7</v>
      </c>
      <c r="K1539">
        <v>8.3000000000000007</v>
      </c>
      <c r="L1539">
        <v>43.3</v>
      </c>
      <c r="M1539" t="s">
        <v>7206</v>
      </c>
      <c r="N1539">
        <v>2016</v>
      </c>
      <c r="O1539" s="1">
        <v>42370</v>
      </c>
      <c r="P1539" s="1">
        <v>42735</v>
      </c>
    </row>
    <row r="1540" spans="1:16" x14ac:dyDescent="0.25">
      <c r="A1540">
        <v>25724658</v>
      </c>
      <c r="B1540" t="s">
        <v>3859</v>
      </c>
      <c r="C1540" t="str">
        <f>IF(D1540="COUNTRY",VLOOKUP(E1540,[1]Codes!I:M,5,0),"")</f>
        <v>Europe</v>
      </c>
      <c r="D1540" t="s">
        <v>28</v>
      </c>
      <c r="E1540" t="s">
        <v>144</v>
      </c>
      <c r="F1540" t="str">
        <f>IF(D1540="COUNTRY",VLOOKUP(E1540,[1]Codes!I:J,2,0),IF(D1540="UNREGION",VLOOKUP(E1540,[1]Codes!AL:AM,2,0),IF(D1540="REGION",VLOOKUP(E1540,[1]Codes!W:X,2,0),"Error")))</f>
        <v>Hungary</v>
      </c>
      <c r="G1540" t="s">
        <v>2</v>
      </c>
      <c r="H1540">
        <v>2002</v>
      </c>
      <c r="I1540" t="s">
        <v>7211</v>
      </c>
      <c r="J1540">
        <v>23.8</v>
      </c>
      <c r="K1540">
        <v>8.8000000000000007</v>
      </c>
      <c r="L1540">
        <v>44.3</v>
      </c>
      <c r="M1540" t="s">
        <v>7206</v>
      </c>
      <c r="N1540">
        <v>2002</v>
      </c>
      <c r="O1540" s="1">
        <v>37257</v>
      </c>
      <c r="P1540" s="1">
        <v>37621</v>
      </c>
    </row>
    <row r="1541" spans="1:16" x14ac:dyDescent="0.25">
      <c r="A1541">
        <v>25724659</v>
      </c>
      <c r="B1541" t="s">
        <v>3859</v>
      </c>
      <c r="C1541" t="str">
        <f>IF(D1541="COUNTRY",VLOOKUP(E1541,[1]Codes!I:M,5,0),"")</f>
        <v>Europe</v>
      </c>
      <c r="D1541" t="s">
        <v>28</v>
      </c>
      <c r="E1541" t="s">
        <v>144</v>
      </c>
      <c r="F1541" t="str">
        <f>IF(D1541="COUNTRY",VLOOKUP(E1541,[1]Codes!I:J,2,0),IF(D1541="UNREGION",VLOOKUP(E1541,[1]Codes!AL:AM,2,0),IF(D1541="REGION",VLOOKUP(E1541,[1]Codes!W:X,2,0),"Error")))</f>
        <v>Hungary</v>
      </c>
      <c r="G1541" t="s">
        <v>2</v>
      </c>
      <c r="H1541">
        <v>2011</v>
      </c>
      <c r="I1541" t="s">
        <v>7210</v>
      </c>
      <c r="J1541">
        <v>23</v>
      </c>
      <c r="K1541">
        <v>8.6999999999999993</v>
      </c>
      <c r="L1541">
        <v>43.1</v>
      </c>
      <c r="M1541" t="s">
        <v>7206</v>
      </c>
      <c r="N1541">
        <v>2011</v>
      </c>
      <c r="O1541" s="1">
        <v>40544</v>
      </c>
      <c r="P1541" s="1">
        <v>40908</v>
      </c>
    </row>
    <row r="1542" spans="1:16" x14ac:dyDescent="0.25">
      <c r="A1542">
        <v>25724660</v>
      </c>
      <c r="B1542" t="s">
        <v>3859</v>
      </c>
      <c r="C1542" t="str">
        <f>IF(D1542="COUNTRY",VLOOKUP(E1542,[1]Codes!I:M,5,0),"")</f>
        <v>South-East Asia</v>
      </c>
      <c r="D1542" t="s">
        <v>28</v>
      </c>
      <c r="E1542" t="s">
        <v>107</v>
      </c>
      <c r="F1542" t="str">
        <f>IF(D1542="COUNTRY",VLOOKUP(E1542,[1]Codes!I:J,2,0),IF(D1542="UNREGION",VLOOKUP(E1542,[1]Codes!AL:AM,2,0),IF(D1542="REGION",VLOOKUP(E1542,[1]Codes!W:X,2,0),"Error")))</f>
        <v>Indonesia</v>
      </c>
      <c r="G1542" t="s">
        <v>2</v>
      </c>
      <c r="H1542">
        <v>2018</v>
      </c>
      <c r="I1542" t="s">
        <v>7209</v>
      </c>
      <c r="J1542">
        <v>43.7</v>
      </c>
      <c r="K1542">
        <v>35.700000000000003</v>
      </c>
      <c r="L1542">
        <v>49.8</v>
      </c>
      <c r="M1542" t="s">
        <v>7206</v>
      </c>
      <c r="N1542">
        <v>2018</v>
      </c>
      <c r="O1542" s="1">
        <v>43101</v>
      </c>
      <c r="P1542" s="1">
        <v>43465</v>
      </c>
    </row>
    <row r="1543" spans="1:16" x14ac:dyDescent="0.25">
      <c r="A1543">
        <v>25724661</v>
      </c>
      <c r="B1543" t="s">
        <v>3859</v>
      </c>
      <c r="C1543" t="str">
        <f>IF(D1543="COUNTRY",VLOOKUP(E1543,[1]Codes!I:M,5,0),"")</f>
        <v>South-East Asia</v>
      </c>
      <c r="D1543" t="s">
        <v>28</v>
      </c>
      <c r="E1543" t="s">
        <v>107</v>
      </c>
      <c r="F1543" t="str">
        <f>IF(D1543="COUNTRY",VLOOKUP(E1543,[1]Codes!I:J,2,0),IF(D1543="UNREGION",VLOOKUP(E1543,[1]Codes!AL:AM,2,0),IF(D1543="REGION",VLOOKUP(E1543,[1]Codes!W:X,2,0),"Error")))</f>
        <v>Indonesia</v>
      </c>
      <c r="G1543" t="s">
        <v>2</v>
      </c>
      <c r="H1543">
        <v>2011</v>
      </c>
      <c r="I1543" t="s">
        <v>7208</v>
      </c>
      <c r="J1543">
        <v>40.299999999999997</v>
      </c>
      <c r="K1543">
        <v>32.200000000000003</v>
      </c>
      <c r="L1543">
        <v>47.3</v>
      </c>
      <c r="M1543" t="s">
        <v>7206</v>
      </c>
      <c r="N1543">
        <v>2011</v>
      </c>
      <c r="O1543" s="1">
        <v>40544</v>
      </c>
      <c r="P1543" s="1">
        <v>40908</v>
      </c>
    </row>
    <row r="1544" spans="1:16" x14ac:dyDescent="0.25">
      <c r="A1544">
        <v>25724662</v>
      </c>
      <c r="B1544" t="s">
        <v>3859</v>
      </c>
      <c r="C1544" t="str">
        <f>IF(D1544="COUNTRY",VLOOKUP(E1544,[1]Codes!I:M,5,0),"")</f>
        <v>South-East Asia</v>
      </c>
      <c r="D1544" t="s">
        <v>28</v>
      </c>
      <c r="E1544" t="s">
        <v>107</v>
      </c>
      <c r="F1544" t="str">
        <f>IF(D1544="COUNTRY",VLOOKUP(E1544,[1]Codes!I:J,2,0),IF(D1544="UNREGION",VLOOKUP(E1544,[1]Codes!AL:AM,2,0),IF(D1544="REGION",VLOOKUP(E1544,[1]Codes!W:X,2,0),"Error")))</f>
        <v>Indonesia</v>
      </c>
      <c r="G1544" t="s">
        <v>2</v>
      </c>
      <c r="H1544">
        <v>2015</v>
      </c>
      <c r="I1544" t="s">
        <v>7207</v>
      </c>
      <c r="J1544">
        <v>42.1</v>
      </c>
      <c r="K1544">
        <v>34.9</v>
      </c>
      <c r="L1544">
        <v>48.2</v>
      </c>
      <c r="M1544" t="s">
        <v>7206</v>
      </c>
      <c r="N1544">
        <v>2015</v>
      </c>
      <c r="O1544" s="1">
        <v>42005</v>
      </c>
      <c r="P1544" s="1">
        <v>42369</v>
      </c>
    </row>
    <row r="1545" spans="1:16" x14ac:dyDescent="0.25">
      <c r="A1545">
        <v>25724663</v>
      </c>
      <c r="B1545" t="s">
        <v>3859</v>
      </c>
      <c r="C1545" t="str">
        <f>IF(D1545="COUNTRY",VLOOKUP(E1545,[1]Codes!I:M,5,0),"")</f>
        <v>South-East Asia</v>
      </c>
      <c r="D1545" t="s">
        <v>28</v>
      </c>
      <c r="E1545" t="s">
        <v>107</v>
      </c>
      <c r="F1545" t="str">
        <f>IF(D1545="COUNTRY",VLOOKUP(E1545,[1]Codes!I:J,2,0),IF(D1545="UNREGION",VLOOKUP(E1545,[1]Codes!AL:AM,2,0),IF(D1545="REGION",VLOOKUP(E1545,[1]Codes!W:X,2,0),"Error")))</f>
        <v>Indonesia</v>
      </c>
      <c r="G1545" t="s">
        <v>2</v>
      </c>
      <c r="H1545">
        <v>2010</v>
      </c>
      <c r="I1545" t="s">
        <v>7205</v>
      </c>
      <c r="J1545">
        <v>40.200000000000003</v>
      </c>
      <c r="K1545">
        <v>32</v>
      </c>
      <c r="L1545">
        <v>47.5</v>
      </c>
      <c r="M1545" t="s">
        <v>7187</v>
      </c>
      <c r="N1545">
        <v>2010</v>
      </c>
      <c r="O1545" s="1">
        <v>40179</v>
      </c>
      <c r="P1545" s="1">
        <v>40543</v>
      </c>
    </row>
    <row r="1546" spans="1:16" x14ac:dyDescent="0.25">
      <c r="A1546">
        <v>25724664</v>
      </c>
      <c r="B1546" t="s">
        <v>3859</v>
      </c>
      <c r="C1546" t="str">
        <f>IF(D1546="COUNTRY",VLOOKUP(E1546,[1]Codes!I:M,5,0),"")</f>
        <v>South-East Asia</v>
      </c>
      <c r="D1546" t="s">
        <v>28</v>
      </c>
      <c r="E1546" t="s">
        <v>107</v>
      </c>
      <c r="F1546" t="str">
        <f>IF(D1546="COUNTRY",VLOOKUP(E1546,[1]Codes!I:J,2,0),IF(D1546="UNREGION",VLOOKUP(E1546,[1]Codes!AL:AM,2,0),IF(D1546="REGION",VLOOKUP(E1546,[1]Codes!W:X,2,0),"Error")))</f>
        <v>Indonesia</v>
      </c>
      <c r="G1546" t="s">
        <v>2</v>
      </c>
      <c r="H1546">
        <v>2014</v>
      </c>
      <c r="I1546" t="s">
        <v>7204</v>
      </c>
      <c r="J1546">
        <v>41.5</v>
      </c>
      <c r="K1546">
        <v>34.299999999999997</v>
      </c>
      <c r="L1546">
        <v>47.8</v>
      </c>
      <c r="M1546" t="s">
        <v>7187</v>
      </c>
      <c r="N1546">
        <v>2014</v>
      </c>
      <c r="O1546" s="1">
        <v>41640</v>
      </c>
      <c r="P1546" s="1">
        <v>42004</v>
      </c>
    </row>
    <row r="1547" spans="1:16" x14ac:dyDescent="0.25">
      <c r="A1547">
        <v>25724665</v>
      </c>
      <c r="B1547" t="s">
        <v>3859</v>
      </c>
      <c r="C1547" t="str">
        <f>IF(D1547="COUNTRY",VLOOKUP(E1547,[1]Codes!I:M,5,0),"")</f>
        <v>South-East Asia</v>
      </c>
      <c r="D1547" t="s">
        <v>28</v>
      </c>
      <c r="E1547" t="s">
        <v>107</v>
      </c>
      <c r="F1547" t="str">
        <f>IF(D1547="COUNTRY",VLOOKUP(E1547,[1]Codes!I:J,2,0),IF(D1547="UNREGION",VLOOKUP(E1547,[1]Codes!AL:AM,2,0),IF(D1547="REGION",VLOOKUP(E1547,[1]Codes!W:X,2,0),"Error")))</f>
        <v>Indonesia</v>
      </c>
      <c r="G1547" t="s">
        <v>2</v>
      </c>
      <c r="H1547">
        <v>2000</v>
      </c>
      <c r="I1547" t="s">
        <v>7203</v>
      </c>
      <c r="J1547">
        <v>43.4</v>
      </c>
      <c r="K1547">
        <v>31.8</v>
      </c>
      <c r="L1547">
        <v>51.5</v>
      </c>
      <c r="M1547" t="s">
        <v>7187</v>
      </c>
      <c r="N1547">
        <v>2000</v>
      </c>
      <c r="O1547" s="1">
        <v>36526</v>
      </c>
      <c r="P1547" s="1">
        <v>36891</v>
      </c>
    </row>
    <row r="1548" spans="1:16" x14ac:dyDescent="0.25">
      <c r="A1548">
        <v>25724666</v>
      </c>
      <c r="B1548" t="s">
        <v>3859</v>
      </c>
      <c r="C1548" t="str">
        <f>IF(D1548="COUNTRY",VLOOKUP(E1548,[1]Codes!I:M,5,0),"")</f>
        <v>South-East Asia</v>
      </c>
      <c r="D1548" t="s">
        <v>28</v>
      </c>
      <c r="E1548" t="s">
        <v>107</v>
      </c>
      <c r="F1548" t="str">
        <f>IF(D1548="COUNTRY",VLOOKUP(E1548,[1]Codes!I:J,2,0),IF(D1548="UNREGION",VLOOKUP(E1548,[1]Codes!AL:AM,2,0),IF(D1548="REGION",VLOOKUP(E1548,[1]Codes!W:X,2,0),"Error")))</f>
        <v>Indonesia</v>
      </c>
      <c r="G1548" t="s">
        <v>2</v>
      </c>
      <c r="H1548">
        <v>2013</v>
      </c>
      <c r="I1548" t="s">
        <v>7202</v>
      </c>
      <c r="J1548">
        <v>41</v>
      </c>
      <c r="K1548">
        <v>33.6</v>
      </c>
      <c r="L1548">
        <v>47.5</v>
      </c>
      <c r="M1548" t="s">
        <v>7187</v>
      </c>
      <c r="N1548">
        <v>2013</v>
      </c>
      <c r="O1548" s="1">
        <v>41275</v>
      </c>
      <c r="P1548" s="1">
        <v>41639</v>
      </c>
    </row>
    <row r="1549" spans="1:16" x14ac:dyDescent="0.25">
      <c r="A1549">
        <v>25724667</v>
      </c>
      <c r="B1549" t="s">
        <v>3859</v>
      </c>
      <c r="C1549" t="str">
        <f>IF(D1549="COUNTRY",VLOOKUP(E1549,[1]Codes!I:M,5,0),"")</f>
        <v>South-East Asia</v>
      </c>
      <c r="D1549" t="s">
        <v>28</v>
      </c>
      <c r="E1549" t="s">
        <v>107</v>
      </c>
      <c r="F1549" t="str">
        <f>IF(D1549="COUNTRY",VLOOKUP(E1549,[1]Codes!I:J,2,0),IF(D1549="UNREGION",VLOOKUP(E1549,[1]Codes!AL:AM,2,0),IF(D1549="REGION",VLOOKUP(E1549,[1]Codes!W:X,2,0),"Error")))</f>
        <v>Indonesia</v>
      </c>
      <c r="G1549" t="s">
        <v>2</v>
      </c>
      <c r="H1549">
        <v>2006</v>
      </c>
      <c r="I1549" t="s">
        <v>7201</v>
      </c>
      <c r="J1549">
        <v>40.9</v>
      </c>
      <c r="K1549">
        <v>31.4</v>
      </c>
      <c r="L1549">
        <v>48.9</v>
      </c>
      <c r="M1549" t="s">
        <v>7187</v>
      </c>
      <c r="N1549">
        <v>2006</v>
      </c>
      <c r="O1549" s="1">
        <v>38718</v>
      </c>
      <c r="P1549" s="1">
        <v>39082</v>
      </c>
    </row>
    <row r="1550" spans="1:16" x14ac:dyDescent="0.25">
      <c r="A1550">
        <v>25724668</v>
      </c>
      <c r="B1550" t="s">
        <v>3859</v>
      </c>
      <c r="C1550" t="str">
        <f>IF(D1550="COUNTRY",VLOOKUP(E1550,[1]Codes!I:M,5,0),"")</f>
        <v>South-East Asia</v>
      </c>
      <c r="D1550" t="s">
        <v>28</v>
      </c>
      <c r="E1550" t="s">
        <v>107</v>
      </c>
      <c r="F1550" t="str">
        <f>IF(D1550="COUNTRY",VLOOKUP(E1550,[1]Codes!I:J,2,0),IF(D1550="UNREGION",VLOOKUP(E1550,[1]Codes!AL:AM,2,0),IF(D1550="REGION",VLOOKUP(E1550,[1]Codes!W:X,2,0),"Error")))</f>
        <v>Indonesia</v>
      </c>
      <c r="G1550" t="s">
        <v>2</v>
      </c>
      <c r="H1550">
        <v>2002</v>
      </c>
      <c r="I1550" t="s">
        <v>7200</v>
      </c>
      <c r="J1550">
        <v>42.5</v>
      </c>
      <c r="K1550">
        <v>31.8</v>
      </c>
      <c r="L1550">
        <v>50.6</v>
      </c>
      <c r="M1550" t="s">
        <v>7187</v>
      </c>
      <c r="N1550">
        <v>2002</v>
      </c>
      <c r="O1550" s="1">
        <v>37257</v>
      </c>
      <c r="P1550" s="1">
        <v>37621</v>
      </c>
    </row>
    <row r="1551" spans="1:16" x14ac:dyDescent="0.25">
      <c r="A1551">
        <v>25724669</v>
      </c>
      <c r="B1551" t="s">
        <v>3859</v>
      </c>
      <c r="C1551" t="str">
        <f>IF(D1551="COUNTRY",VLOOKUP(E1551,[1]Codes!I:M,5,0),"")</f>
        <v>South-East Asia</v>
      </c>
      <c r="D1551" t="s">
        <v>28</v>
      </c>
      <c r="E1551" t="s">
        <v>107</v>
      </c>
      <c r="F1551" t="str">
        <f>IF(D1551="COUNTRY",VLOOKUP(E1551,[1]Codes!I:J,2,0),IF(D1551="UNREGION",VLOOKUP(E1551,[1]Codes!AL:AM,2,0),IF(D1551="REGION",VLOOKUP(E1551,[1]Codes!W:X,2,0),"Error")))</f>
        <v>Indonesia</v>
      </c>
      <c r="G1551" t="s">
        <v>2</v>
      </c>
      <c r="H1551">
        <v>2009</v>
      </c>
      <c r="I1551" t="s">
        <v>7199</v>
      </c>
      <c r="J1551">
        <v>40.200000000000003</v>
      </c>
      <c r="K1551">
        <v>31.8</v>
      </c>
      <c r="L1551">
        <v>47.7</v>
      </c>
      <c r="M1551" t="s">
        <v>7187</v>
      </c>
      <c r="N1551">
        <v>2009</v>
      </c>
      <c r="O1551" s="1">
        <v>39814</v>
      </c>
      <c r="P1551" s="1">
        <v>40178</v>
      </c>
    </row>
    <row r="1552" spans="1:16" x14ac:dyDescent="0.25">
      <c r="A1552">
        <v>25724670</v>
      </c>
      <c r="B1552" t="s">
        <v>3859</v>
      </c>
      <c r="C1552" t="str">
        <f>IF(D1552="COUNTRY",VLOOKUP(E1552,[1]Codes!I:M,5,0),"")</f>
        <v>South-East Asia</v>
      </c>
      <c r="D1552" t="s">
        <v>28</v>
      </c>
      <c r="E1552" t="s">
        <v>107</v>
      </c>
      <c r="F1552" t="str">
        <f>IF(D1552="COUNTRY",VLOOKUP(E1552,[1]Codes!I:J,2,0),IF(D1552="UNREGION",VLOOKUP(E1552,[1]Codes!AL:AM,2,0),IF(D1552="REGION",VLOOKUP(E1552,[1]Codes!W:X,2,0),"Error")))</f>
        <v>Indonesia</v>
      </c>
      <c r="G1552" t="s">
        <v>2</v>
      </c>
      <c r="H1552">
        <v>2012</v>
      </c>
      <c r="I1552" t="s">
        <v>7198</v>
      </c>
      <c r="J1552">
        <v>40.6</v>
      </c>
      <c r="K1552">
        <v>32.6</v>
      </c>
      <c r="L1552">
        <v>47.3</v>
      </c>
      <c r="M1552" t="s">
        <v>7187</v>
      </c>
      <c r="N1552">
        <v>2012</v>
      </c>
      <c r="O1552" s="1">
        <v>40909</v>
      </c>
      <c r="P1552" s="1">
        <v>41274</v>
      </c>
    </row>
    <row r="1553" spans="1:16" x14ac:dyDescent="0.25">
      <c r="A1553">
        <v>25724671</v>
      </c>
      <c r="B1553" t="s">
        <v>3859</v>
      </c>
      <c r="C1553" t="str">
        <f>IF(D1553="COUNTRY",VLOOKUP(E1553,[1]Codes!I:M,5,0),"")</f>
        <v>South-East Asia</v>
      </c>
      <c r="D1553" t="s">
        <v>28</v>
      </c>
      <c r="E1553" t="s">
        <v>107</v>
      </c>
      <c r="F1553" t="str">
        <f>IF(D1553="COUNTRY",VLOOKUP(E1553,[1]Codes!I:J,2,0),IF(D1553="UNREGION",VLOOKUP(E1553,[1]Codes!AL:AM,2,0),IF(D1553="REGION",VLOOKUP(E1553,[1]Codes!W:X,2,0),"Error")))</f>
        <v>Indonesia</v>
      </c>
      <c r="G1553" t="s">
        <v>2</v>
      </c>
      <c r="H1553">
        <v>2007</v>
      </c>
      <c r="I1553" t="s">
        <v>7197</v>
      </c>
      <c r="J1553">
        <v>40.6</v>
      </c>
      <c r="K1553">
        <v>31.5</v>
      </c>
      <c r="L1553">
        <v>48.4</v>
      </c>
      <c r="M1553" t="s">
        <v>7187</v>
      </c>
      <c r="N1553">
        <v>2007</v>
      </c>
      <c r="O1553" s="1">
        <v>39083</v>
      </c>
      <c r="P1553" s="1">
        <v>39447</v>
      </c>
    </row>
    <row r="1554" spans="1:16" x14ac:dyDescent="0.25">
      <c r="A1554">
        <v>25724672</v>
      </c>
      <c r="B1554" t="s">
        <v>3859</v>
      </c>
      <c r="C1554" t="str">
        <f>IF(D1554="COUNTRY",VLOOKUP(E1554,[1]Codes!I:M,5,0),"")</f>
        <v>South-East Asia</v>
      </c>
      <c r="D1554" t="s">
        <v>28</v>
      </c>
      <c r="E1554" t="s">
        <v>107</v>
      </c>
      <c r="F1554" t="str">
        <f>IF(D1554="COUNTRY",VLOOKUP(E1554,[1]Codes!I:J,2,0),IF(D1554="UNREGION",VLOOKUP(E1554,[1]Codes!AL:AM,2,0),IF(D1554="REGION",VLOOKUP(E1554,[1]Codes!W:X,2,0),"Error")))</f>
        <v>Indonesia</v>
      </c>
      <c r="G1554" t="s">
        <v>2</v>
      </c>
      <c r="H1554">
        <v>2008</v>
      </c>
      <c r="I1554" t="s">
        <v>7196</v>
      </c>
      <c r="J1554">
        <v>40.4</v>
      </c>
      <c r="K1554">
        <v>31.8</v>
      </c>
      <c r="L1554">
        <v>48.2</v>
      </c>
      <c r="M1554" t="s">
        <v>7187</v>
      </c>
      <c r="N1554">
        <v>2008</v>
      </c>
      <c r="O1554" s="1">
        <v>39448</v>
      </c>
      <c r="P1554" s="1">
        <v>39813</v>
      </c>
    </row>
    <row r="1555" spans="1:16" x14ac:dyDescent="0.25">
      <c r="A1555">
        <v>25724673</v>
      </c>
      <c r="B1555" t="s">
        <v>3859</v>
      </c>
      <c r="C1555" t="str">
        <f>IF(D1555="COUNTRY",VLOOKUP(E1555,[1]Codes!I:M,5,0),"")</f>
        <v>South-East Asia</v>
      </c>
      <c r="D1555" t="s">
        <v>28</v>
      </c>
      <c r="E1555" t="s">
        <v>107</v>
      </c>
      <c r="F1555" t="str">
        <f>IF(D1555="COUNTRY",VLOOKUP(E1555,[1]Codes!I:J,2,0),IF(D1555="UNREGION",VLOOKUP(E1555,[1]Codes!AL:AM,2,0),IF(D1555="REGION",VLOOKUP(E1555,[1]Codes!W:X,2,0),"Error")))</f>
        <v>Indonesia</v>
      </c>
      <c r="G1555" t="s">
        <v>2</v>
      </c>
      <c r="H1555">
        <v>2005</v>
      </c>
      <c r="I1555" t="s">
        <v>7195</v>
      </c>
      <c r="J1555">
        <v>41.3</v>
      </c>
      <c r="K1555">
        <v>31.7</v>
      </c>
      <c r="L1555">
        <v>49.3</v>
      </c>
      <c r="M1555" t="s">
        <v>7187</v>
      </c>
      <c r="N1555">
        <v>2005</v>
      </c>
      <c r="O1555" s="1">
        <v>38353</v>
      </c>
      <c r="P1555" s="1">
        <v>38717</v>
      </c>
    </row>
    <row r="1556" spans="1:16" x14ac:dyDescent="0.25">
      <c r="A1556">
        <v>25724674</v>
      </c>
      <c r="B1556" t="s">
        <v>3859</v>
      </c>
      <c r="C1556" t="str">
        <f>IF(D1556="COUNTRY",VLOOKUP(E1556,[1]Codes!I:M,5,0),"")</f>
        <v>South-East Asia</v>
      </c>
      <c r="D1556" t="s">
        <v>28</v>
      </c>
      <c r="E1556" t="s">
        <v>107</v>
      </c>
      <c r="F1556" t="str">
        <f>IF(D1556="COUNTRY",VLOOKUP(E1556,[1]Codes!I:J,2,0),IF(D1556="UNREGION",VLOOKUP(E1556,[1]Codes!AL:AM,2,0),IF(D1556="REGION",VLOOKUP(E1556,[1]Codes!W:X,2,0),"Error")))</f>
        <v>Indonesia</v>
      </c>
      <c r="G1556" t="s">
        <v>2</v>
      </c>
      <c r="H1556">
        <v>2019</v>
      </c>
      <c r="I1556" t="s">
        <v>7194</v>
      </c>
      <c r="J1556">
        <v>44.2</v>
      </c>
      <c r="K1556">
        <v>35.299999999999997</v>
      </c>
      <c r="L1556">
        <v>50.4</v>
      </c>
      <c r="M1556" t="s">
        <v>7187</v>
      </c>
      <c r="N1556">
        <v>2019</v>
      </c>
      <c r="O1556" s="1">
        <v>43466</v>
      </c>
      <c r="P1556" s="1">
        <v>43830</v>
      </c>
    </row>
    <row r="1557" spans="1:16" x14ac:dyDescent="0.25">
      <c r="A1557">
        <v>25724675</v>
      </c>
      <c r="B1557" t="s">
        <v>3859</v>
      </c>
      <c r="C1557" t="str">
        <f>IF(D1557="COUNTRY",VLOOKUP(E1557,[1]Codes!I:M,5,0),"")</f>
        <v>South-East Asia</v>
      </c>
      <c r="D1557" t="s">
        <v>28</v>
      </c>
      <c r="E1557" t="s">
        <v>107</v>
      </c>
      <c r="F1557" t="str">
        <f>IF(D1557="COUNTRY",VLOOKUP(E1557,[1]Codes!I:J,2,0),IF(D1557="UNREGION",VLOOKUP(E1557,[1]Codes!AL:AM,2,0),IF(D1557="REGION",VLOOKUP(E1557,[1]Codes!W:X,2,0),"Error")))</f>
        <v>Indonesia</v>
      </c>
      <c r="G1557" t="s">
        <v>2</v>
      </c>
      <c r="H1557">
        <v>2003</v>
      </c>
      <c r="I1557" t="s">
        <v>7193</v>
      </c>
      <c r="J1557">
        <v>42.1</v>
      </c>
      <c r="K1557">
        <v>31.8</v>
      </c>
      <c r="L1557">
        <v>50.1</v>
      </c>
      <c r="M1557" t="s">
        <v>7187</v>
      </c>
      <c r="N1557">
        <v>2003</v>
      </c>
      <c r="O1557" s="1">
        <v>37622</v>
      </c>
      <c r="P1557" s="1">
        <v>37986</v>
      </c>
    </row>
    <row r="1558" spans="1:16" x14ac:dyDescent="0.25">
      <c r="A1558">
        <v>25724676</v>
      </c>
      <c r="B1558" t="s">
        <v>3859</v>
      </c>
      <c r="C1558" t="str">
        <f>IF(D1558="COUNTRY",VLOOKUP(E1558,[1]Codes!I:M,5,0),"")</f>
        <v>South-East Asia</v>
      </c>
      <c r="D1558" t="s">
        <v>28</v>
      </c>
      <c r="E1558" t="s">
        <v>107</v>
      </c>
      <c r="F1558" t="str">
        <f>IF(D1558="COUNTRY",VLOOKUP(E1558,[1]Codes!I:J,2,0),IF(D1558="UNREGION",VLOOKUP(E1558,[1]Codes!AL:AM,2,0),IF(D1558="REGION",VLOOKUP(E1558,[1]Codes!W:X,2,0),"Error")))</f>
        <v>Indonesia</v>
      </c>
      <c r="G1558" t="s">
        <v>2</v>
      </c>
      <c r="H1558">
        <v>2001</v>
      </c>
      <c r="I1558" t="s">
        <v>7192</v>
      </c>
      <c r="J1558">
        <v>42.9</v>
      </c>
      <c r="K1558">
        <v>31.9</v>
      </c>
      <c r="L1558">
        <v>51.1</v>
      </c>
      <c r="M1558" t="s">
        <v>7187</v>
      </c>
      <c r="N1558">
        <v>2001</v>
      </c>
      <c r="O1558" s="1">
        <v>36892</v>
      </c>
      <c r="P1558" s="1">
        <v>37256</v>
      </c>
    </row>
    <row r="1559" spans="1:16" x14ac:dyDescent="0.25">
      <c r="A1559">
        <v>25724677</v>
      </c>
      <c r="B1559" t="s">
        <v>3859</v>
      </c>
      <c r="C1559" t="str">
        <f>IF(D1559="COUNTRY",VLOOKUP(E1559,[1]Codes!I:M,5,0),"")</f>
        <v>South-East Asia</v>
      </c>
      <c r="D1559" t="s">
        <v>28</v>
      </c>
      <c r="E1559" t="s">
        <v>107</v>
      </c>
      <c r="F1559" t="str">
        <f>IF(D1559="COUNTRY",VLOOKUP(E1559,[1]Codes!I:J,2,0),IF(D1559="UNREGION",VLOOKUP(E1559,[1]Codes!AL:AM,2,0),IF(D1559="REGION",VLOOKUP(E1559,[1]Codes!W:X,2,0),"Error")))</f>
        <v>Indonesia</v>
      </c>
      <c r="G1559" t="s">
        <v>2</v>
      </c>
      <c r="H1559">
        <v>2017</v>
      </c>
      <c r="I1559" t="s">
        <v>7191</v>
      </c>
      <c r="J1559">
        <v>43.2</v>
      </c>
      <c r="K1559">
        <v>35.700000000000003</v>
      </c>
      <c r="L1559">
        <v>49.2</v>
      </c>
      <c r="M1559" t="s">
        <v>7187</v>
      </c>
      <c r="N1559">
        <v>2017</v>
      </c>
      <c r="O1559" s="1">
        <v>42736</v>
      </c>
      <c r="P1559" s="1">
        <v>43100</v>
      </c>
    </row>
    <row r="1560" spans="1:16" x14ac:dyDescent="0.25">
      <c r="A1560">
        <v>25724678</v>
      </c>
      <c r="B1560" t="s">
        <v>3859</v>
      </c>
      <c r="C1560" t="str">
        <f>IF(D1560="COUNTRY",VLOOKUP(E1560,[1]Codes!I:M,5,0),"")</f>
        <v>South-East Asia</v>
      </c>
      <c r="D1560" t="s">
        <v>28</v>
      </c>
      <c r="E1560" t="s">
        <v>107</v>
      </c>
      <c r="F1560" t="str">
        <f>IF(D1560="COUNTRY",VLOOKUP(E1560,[1]Codes!I:J,2,0),IF(D1560="UNREGION",VLOOKUP(E1560,[1]Codes!AL:AM,2,0),IF(D1560="REGION",VLOOKUP(E1560,[1]Codes!W:X,2,0),"Error")))</f>
        <v>Indonesia</v>
      </c>
      <c r="G1560" t="s">
        <v>2</v>
      </c>
      <c r="H1560">
        <v>2016</v>
      </c>
      <c r="I1560" t="s">
        <v>7190</v>
      </c>
      <c r="J1560">
        <v>42.7</v>
      </c>
      <c r="K1560">
        <v>35.4</v>
      </c>
      <c r="L1560">
        <v>48.6</v>
      </c>
      <c r="M1560" t="s">
        <v>7187</v>
      </c>
      <c r="N1560">
        <v>2016</v>
      </c>
      <c r="O1560" s="1">
        <v>42370</v>
      </c>
      <c r="P1560" s="1">
        <v>42735</v>
      </c>
    </row>
    <row r="1561" spans="1:16" x14ac:dyDescent="0.25">
      <c r="A1561">
        <v>25724679</v>
      </c>
      <c r="B1561" t="s">
        <v>3859</v>
      </c>
      <c r="C1561" t="str">
        <f>IF(D1561="COUNTRY",VLOOKUP(E1561,[1]Codes!I:M,5,0),"")</f>
        <v>South-East Asia</v>
      </c>
      <c r="D1561" t="s">
        <v>28</v>
      </c>
      <c r="E1561" t="s">
        <v>107</v>
      </c>
      <c r="F1561" t="str">
        <f>IF(D1561="COUNTRY",VLOOKUP(E1561,[1]Codes!I:J,2,0),IF(D1561="UNREGION",VLOOKUP(E1561,[1]Codes!AL:AM,2,0),IF(D1561="REGION",VLOOKUP(E1561,[1]Codes!W:X,2,0),"Error")))</f>
        <v>Indonesia</v>
      </c>
      <c r="G1561" t="s">
        <v>2</v>
      </c>
      <c r="H1561">
        <v>2004</v>
      </c>
      <c r="I1561" t="s">
        <v>7189</v>
      </c>
      <c r="J1561">
        <v>41.7</v>
      </c>
      <c r="K1561">
        <v>31.6</v>
      </c>
      <c r="L1561">
        <v>49.8</v>
      </c>
      <c r="M1561" t="s">
        <v>7187</v>
      </c>
      <c r="N1561">
        <v>2004</v>
      </c>
      <c r="O1561" s="1">
        <v>37987</v>
      </c>
      <c r="P1561" s="1">
        <v>38352</v>
      </c>
    </row>
    <row r="1562" spans="1:16" x14ac:dyDescent="0.25">
      <c r="A1562">
        <v>25724680</v>
      </c>
      <c r="B1562" t="s">
        <v>3859</v>
      </c>
      <c r="C1562" t="str">
        <f>IF(D1562="COUNTRY",VLOOKUP(E1562,[1]Codes!I:M,5,0),"")</f>
        <v>South-East Asia</v>
      </c>
      <c r="D1562" t="s">
        <v>28</v>
      </c>
      <c r="E1562" t="s">
        <v>201</v>
      </c>
      <c r="F1562" t="str">
        <f>IF(D1562="COUNTRY",VLOOKUP(E1562,[1]Codes!I:J,2,0),IF(D1562="UNREGION",VLOOKUP(E1562,[1]Codes!AL:AM,2,0),IF(D1562="REGION",VLOOKUP(E1562,[1]Codes!W:X,2,0),"Error")))</f>
        <v>India</v>
      </c>
      <c r="G1562" t="s">
        <v>2</v>
      </c>
      <c r="H1562">
        <v>2000</v>
      </c>
      <c r="I1562" t="s">
        <v>7188</v>
      </c>
      <c r="J1562">
        <v>53.7</v>
      </c>
      <c r="K1562">
        <v>49.4</v>
      </c>
      <c r="L1562">
        <v>57.2</v>
      </c>
      <c r="M1562" t="s">
        <v>7187</v>
      </c>
      <c r="N1562">
        <v>2000</v>
      </c>
      <c r="O1562" s="1">
        <v>36526</v>
      </c>
      <c r="P1562" s="1">
        <v>36891</v>
      </c>
    </row>
    <row r="1563" spans="1:16" x14ac:dyDescent="0.25">
      <c r="A1563">
        <v>25724681</v>
      </c>
      <c r="B1563" t="s">
        <v>3859</v>
      </c>
      <c r="C1563" t="str">
        <f>IF(D1563="COUNTRY",VLOOKUP(E1563,[1]Codes!I:M,5,0),"")</f>
        <v>South-East Asia</v>
      </c>
      <c r="D1563" t="s">
        <v>28</v>
      </c>
      <c r="E1563" t="s">
        <v>201</v>
      </c>
      <c r="F1563" t="str">
        <f>IF(D1563="COUNTRY",VLOOKUP(E1563,[1]Codes!I:J,2,0),IF(D1563="UNREGION",VLOOKUP(E1563,[1]Codes!AL:AM,2,0),IF(D1563="REGION",VLOOKUP(E1563,[1]Codes!W:X,2,0),"Error")))</f>
        <v>India</v>
      </c>
      <c r="G1563" t="s">
        <v>2</v>
      </c>
      <c r="H1563">
        <v>2006</v>
      </c>
      <c r="I1563" t="s">
        <v>7186</v>
      </c>
      <c r="J1563">
        <v>52.8</v>
      </c>
      <c r="K1563">
        <v>48.3</v>
      </c>
      <c r="L1563">
        <v>56.1</v>
      </c>
      <c r="M1563" t="s">
        <v>7166</v>
      </c>
      <c r="N1563">
        <v>2006</v>
      </c>
      <c r="O1563" s="1">
        <v>38718</v>
      </c>
      <c r="P1563" s="1">
        <v>39082</v>
      </c>
    </row>
    <row r="1564" spans="1:16" x14ac:dyDescent="0.25">
      <c r="A1564">
        <v>25724682</v>
      </c>
      <c r="B1564" t="s">
        <v>3859</v>
      </c>
      <c r="C1564" t="str">
        <f>IF(D1564="COUNTRY",VLOOKUP(E1564,[1]Codes!I:M,5,0),"")</f>
        <v>South-East Asia</v>
      </c>
      <c r="D1564" t="s">
        <v>28</v>
      </c>
      <c r="E1564" t="s">
        <v>201</v>
      </c>
      <c r="F1564" t="str">
        <f>IF(D1564="COUNTRY",VLOOKUP(E1564,[1]Codes!I:J,2,0),IF(D1564="UNREGION",VLOOKUP(E1564,[1]Codes!AL:AM,2,0),IF(D1564="REGION",VLOOKUP(E1564,[1]Codes!W:X,2,0),"Error")))</f>
        <v>India</v>
      </c>
      <c r="G1564" t="s">
        <v>2</v>
      </c>
      <c r="H1564">
        <v>2004</v>
      </c>
      <c r="I1564" t="s">
        <v>7185</v>
      </c>
      <c r="J1564">
        <v>53.2</v>
      </c>
      <c r="K1564">
        <v>48.8</v>
      </c>
      <c r="L1564">
        <v>56.4</v>
      </c>
      <c r="M1564" t="s">
        <v>7166</v>
      </c>
      <c r="N1564">
        <v>2004</v>
      </c>
      <c r="O1564" s="1">
        <v>37987</v>
      </c>
      <c r="P1564" s="1">
        <v>38352</v>
      </c>
    </row>
    <row r="1565" spans="1:16" x14ac:dyDescent="0.25">
      <c r="A1565">
        <v>25724683</v>
      </c>
      <c r="B1565" t="s">
        <v>3859</v>
      </c>
      <c r="C1565" t="str">
        <f>IF(D1565="COUNTRY",VLOOKUP(E1565,[1]Codes!I:M,5,0),"")</f>
        <v>South-East Asia</v>
      </c>
      <c r="D1565" t="s">
        <v>28</v>
      </c>
      <c r="E1565" t="s">
        <v>201</v>
      </c>
      <c r="F1565" t="str">
        <f>IF(D1565="COUNTRY",VLOOKUP(E1565,[1]Codes!I:J,2,0),IF(D1565="UNREGION",VLOOKUP(E1565,[1]Codes!AL:AM,2,0),IF(D1565="REGION",VLOOKUP(E1565,[1]Codes!W:X,2,0),"Error")))</f>
        <v>India</v>
      </c>
      <c r="G1565" t="s">
        <v>2</v>
      </c>
      <c r="H1565">
        <v>2019</v>
      </c>
      <c r="I1565" t="s">
        <v>7184</v>
      </c>
      <c r="J1565">
        <v>50.1</v>
      </c>
      <c r="K1565">
        <v>44.2</v>
      </c>
      <c r="L1565">
        <v>54.2</v>
      </c>
      <c r="M1565" t="s">
        <v>7166</v>
      </c>
      <c r="N1565">
        <v>2019</v>
      </c>
      <c r="O1565" s="1">
        <v>43466</v>
      </c>
      <c r="P1565" s="1">
        <v>43830</v>
      </c>
    </row>
    <row r="1566" spans="1:16" x14ac:dyDescent="0.25">
      <c r="A1566">
        <v>25724684</v>
      </c>
      <c r="B1566" t="s">
        <v>3859</v>
      </c>
      <c r="C1566" t="str">
        <f>IF(D1566="COUNTRY",VLOOKUP(E1566,[1]Codes!I:M,5,0),"")</f>
        <v>South-East Asia</v>
      </c>
      <c r="D1566" t="s">
        <v>28</v>
      </c>
      <c r="E1566" t="s">
        <v>201</v>
      </c>
      <c r="F1566" t="str">
        <f>IF(D1566="COUNTRY",VLOOKUP(E1566,[1]Codes!I:J,2,0),IF(D1566="UNREGION",VLOOKUP(E1566,[1]Codes!AL:AM,2,0),IF(D1566="REGION",VLOOKUP(E1566,[1]Codes!W:X,2,0),"Error")))</f>
        <v>India</v>
      </c>
      <c r="G1566" t="s">
        <v>2</v>
      </c>
      <c r="H1566">
        <v>2009</v>
      </c>
      <c r="I1566" t="s">
        <v>7183</v>
      </c>
      <c r="J1566">
        <v>52.1</v>
      </c>
      <c r="K1566">
        <v>47.3</v>
      </c>
      <c r="L1566">
        <v>55.4</v>
      </c>
      <c r="M1566" t="s">
        <v>7166</v>
      </c>
      <c r="N1566">
        <v>2009</v>
      </c>
      <c r="O1566" s="1">
        <v>39814</v>
      </c>
      <c r="P1566" s="1">
        <v>40178</v>
      </c>
    </row>
    <row r="1567" spans="1:16" x14ac:dyDescent="0.25">
      <c r="A1567">
        <v>25724685</v>
      </c>
      <c r="B1567" t="s">
        <v>3859</v>
      </c>
      <c r="C1567" t="str">
        <f>IF(D1567="COUNTRY",VLOOKUP(E1567,[1]Codes!I:M,5,0),"")</f>
        <v>South-East Asia</v>
      </c>
      <c r="D1567" t="s">
        <v>28</v>
      </c>
      <c r="E1567" t="s">
        <v>201</v>
      </c>
      <c r="F1567" t="str">
        <f>IF(D1567="COUNTRY",VLOOKUP(E1567,[1]Codes!I:J,2,0),IF(D1567="UNREGION",VLOOKUP(E1567,[1]Codes!AL:AM,2,0),IF(D1567="REGION",VLOOKUP(E1567,[1]Codes!W:X,2,0),"Error")))</f>
        <v>India</v>
      </c>
      <c r="G1567" t="s">
        <v>2</v>
      </c>
      <c r="H1567">
        <v>2002</v>
      </c>
      <c r="I1567" t="s">
        <v>7182</v>
      </c>
      <c r="J1567">
        <v>53.4</v>
      </c>
      <c r="K1567">
        <v>49.2</v>
      </c>
      <c r="L1567">
        <v>56.7</v>
      </c>
      <c r="M1567" t="s">
        <v>7166</v>
      </c>
      <c r="N1567">
        <v>2002</v>
      </c>
      <c r="O1567" s="1">
        <v>37257</v>
      </c>
      <c r="P1567" s="1">
        <v>37621</v>
      </c>
    </row>
    <row r="1568" spans="1:16" x14ac:dyDescent="0.25">
      <c r="A1568">
        <v>25724686</v>
      </c>
      <c r="B1568" t="s">
        <v>3859</v>
      </c>
      <c r="C1568" t="str">
        <f>IF(D1568="COUNTRY",VLOOKUP(E1568,[1]Codes!I:M,5,0),"")</f>
        <v>South-East Asia</v>
      </c>
      <c r="D1568" t="s">
        <v>28</v>
      </c>
      <c r="E1568" t="s">
        <v>201</v>
      </c>
      <c r="F1568" t="str">
        <f>IF(D1568="COUNTRY",VLOOKUP(E1568,[1]Codes!I:J,2,0),IF(D1568="UNREGION",VLOOKUP(E1568,[1]Codes!AL:AM,2,0),IF(D1568="REGION",VLOOKUP(E1568,[1]Codes!W:X,2,0),"Error")))</f>
        <v>India</v>
      </c>
      <c r="G1568" t="s">
        <v>2</v>
      </c>
      <c r="H1568">
        <v>2007</v>
      </c>
      <c r="I1568" t="s">
        <v>7181</v>
      </c>
      <c r="J1568">
        <v>52.6</v>
      </c>
      <c r="K1568">
        <v>48</v>
      </c>
      <c r="L1568">
        <v>55.9</v>
      </c>
      <c r="M1568" t="s">
        <v>7166</v>
      </c>
      <c r="N1568">
        <v>2007</v>
      </c>
      <c r="O1568" s="1">
        <v>39083</v>
      </c>
      <c r="P1568" s="1">
        <v>39447</v>
      </c>
    </row>
    <row r="1569" spans="1:16" x14ac:dyDescent="0.25">
      <c r="A1569">
        <v>25724687</v>
      </c>
      <c r="B1569" t="s">
        <v>3859</v>
      </c>
      <c r="C1569" t="str">
        <f>IF(D1569="COUNTRY",VLOOKUP(E1569,[1]Codes!I:M,5,0),"")</f>
        <v>South-East Asia</v>
      </c>
      <c r="D1569" t="s">
        <v>28</v>
      </c>
      <c r="E1569" t="s">
        <v>201</v>
      </c>
      <c r="F1569" t="str">
        <f>IF(D1569="COUNTRY",VLOOKUP(E1569,[1]Codes!I:J,2,0),IF(D1569="UNREGION",VLOOKUP(E1569,[1]Codes!AL:AM,2,0),IF(D1569="REGION",VLOOKUP(E1569,[1]Codes!W:X,2,0),"Error")))</f>
        <v>India</v>
      </c>
      <c r="G1569" t="s">
        <v>2</v>
      </c>
      <c r="H1569">
        <v>2001</v>
      </c>
      <c r="I1569" t="s">
        <v>7180</v>
      </c>
      <c r="J1569">
        <v>53.5</v>
      </c>
      <c r="K1569">
        <v>49.3</v>
      </c>
      <c r="L1569">
        <v>56.9</v>
      </c>
      <c r="M1569" t="s">
        <v>7166</v>
      </c>
      <c r="N1569">
        <v>2001</v>
      </c>
      <c r="O1569" s="1">
        <v>36892</v>
      </c>
      <c r="P1569" s="1">
        <v>37256</v>
      </c>
    </row>
    <row r="1570" spans="1:16" x14ac:dyDescent="0.25">
      <c r="A1570">
        <v>25724688</v>
      </c>
      <c r="B1570" t="s">
        <v>3859</v>
      </c>
      <c r="C1570" t="str">
        <f>IF(D1570="COUNTRY",VLOOKUP(E1570,[1]Codes!I:M,5,0),"")</f>
        <v>South-East Asia</v>
      </c>
      <c r="D1570" t="s">
        <v>28</v>
      </c>
      <c r="E1570" t="s">
        <v>201</v>
      </c>
      <c r="F1570" t="str">
        <f>IF(D1570="COUNTRY",VLOOKUP(E1570,[1]Codes!I:J,2,0),IF(D1570="UNREGION",VLOOKUP(E1570,[1]Codes!AL:AM,2,0),IF(D1570="REGION",VLOOKUP(E1570,[1]Codes!W:X,2,0),"Error")))</f>
        <v>India</v>
      </c>
      <c r="G1570" t="s">
        <v>2</v>
      </c>
      <c r="H1570">
        <v>2008</v>
      </c>
      <c r="I1570" t="s">
        <v>7179</v>
      </c>
      <c r="J1570">
        <v>52.4</v>
      </c>
      <c r="K1570">
        <v>47.8</v>
      </c>
      <c r="L1570">
        <v>55.8</v>
      </c>
      <c r="M1570" t="s">
        <v>7166</v>
      </c>
      <c r="N1570">
        <v>2008</v>
      </c>
      <c r="O1570" s="1">
        <v>39448</v>
      </c>
      <c r="P1570" s="1">
        <v>39813</v>
      </c>
    </row>
    <row r="1571" spans="1:16" x14ac:dyDescent="0.25">
      <c r="A1571">
        <v>25724689</v>
      </c>
      <c r="B1571" t="s">
        <v>3859</v>
      </c>
      <c r="C1571" t="str">
        <f>IF(D1571="COUNTRY",VLOOKUP(E1571,[1]Codes!I:M,5,0),"")</f>
        <v>South-East Asia</v>
      </c>
      <c r="D1571" t="s">
        <v>28</v>
      </c>
      <c r="E1571" t="s">
        <v>201</v>
      </c>
      <c r="F1571" t="str">
        <f>IF(D1571="COUNTRY",VLOOKUP(E1571,[1]Codes!I:J,2,0),IF(D1571="UNREGION",VLOOKUP(E1571,[1]Codes!AL:AM,2,0),IF(D1571="REGION",VLOOKUP(E1571,[1]Codes!W:X,2,0),"Error")))</f>
        <v>India</v>
      </c>
      <c r="G1571" t="s">
        <v>2</v>
      </c>
      <c r="H1571">
        <v>2015</v>
      </c>
      <c r="I1571" t="s">
        <v>7178</v>
      </c>
      <c r="J1571">
        <v>50.6</v>
      </c>
      <c r="K1571">
        <v>46.1</v>
      </c>
      <c r="L1571">
        <v>53.9</v>
      </c>
      <c r="M1571" t="s">
        <v>7166</v>
      </c>
      <c r="N1571">
        <v>2015</v>
      </c>
      <c r="O1571" s="1">
        <v>42005</v>
      </c>
      <c r="P1571" s="1">
        <v>42369</v>
      </c>
    </row>
    <row r="1572" spans="1:16" x14ac:dyDescent="0.25">
      <c r="A1572">
        <v>25724690</v>
      </c>
      <c r="B1572" t="s">
        <v>3859</v>
      </c>
      <c r="C1572" t="str">
        <f>IF(D1572="COUNTRY",VLOOKUP(E1572,[1]Codes!I:M,5,0),"")</f>
        <v>South-East Asia</v>
      </c>
      <c r="D1572" t="s">
        <v>28</v>
      </c>
      <c r="E1572" t="s">
        <v>201</v>
      </c>
      <c r="F1572" t="str">
        <f>IF(D1572="COUNTRY",VLOOKUP(E1572,[1]Codes!I:J,2,0),IF(D1572="UNREGION",VLOOKUP(E1572,[1]Codes!AL:AM,2,0),IF(D1572="REGION",VLOOKUP(E1572,[1]Codes!W:X,2,0),"Error")))</f>
        <v>India</v>
      </c>
      <c r="G1572" t="s">
        <v>2</v>
      </c>
      <c r="H1572">
        <v>2018</v>
      </c>
      <c r="I1572" t="s">
        <v>7177</v>
      </c>
      <c r="J1572">
        <v>50.2</v>
      </c>
      <c r="K1572">
        <v>45.1</v>
      </c>
      <c r="L1572">
        <v>54</v>
      </c>
      <c r="M1572" t="s">
        <v>7166</v>
      </c>
      <c r="N1572">
        <v>2018</v>
      </c>
      <c r="O1572" s="1">
        <v>43101</v>
      </c>
      <c r="P1572" s="1">
        <v>43465</v>
      </c>
    </row>
    <row r="1573" spans="1:16" x14ac:dyDescent="0.25">
      <c r="A1573">
        <v>25724691</v>
      </c>
      <c r="B1573" t="s">
        <v>3859</v>
      </c>
      <c r="C1573" t="str">
        <f>IF(D1573="COUNTRY",VLOOKUP(E1573,[1]Codes!I:M,5,0),"")</f>
        <v>South-East Asia</v>
      </c>
      <c r="D1573" t="s">
        <v>28</v>
      </c>
      <c r="E1573" t="s">
        <v>201</v>
      </c>
      <c r="F1573" t="str">
        <f>IF(D1573="COUNTRY",VLOOKUP(E1573,[1]Codes!I:J,2,0),IF(D1573="UNREGION",VLOOKUP(E1573,[1]Codes!AL:AM,2,0),IF(D1573="REGION",VLOOKUP(E1573,[1]Codes!W:X,2,0),"Error")))</f>
        <v>India</v>
      </c>
      <c r="G1573" t="s">
        <v>2</v>
      </c>
      <c r="H1573">
        <v>2016</v>
      </c>
      <c r="I1573" t="s">
        <v>7176</v>
      </c>
      <c r="J1573">
        <v>50.4</v>
      </c>
      <c r="K1573">
        <v>46</v>
      </c>
      <c r="L1573">
        <v>53.9</v>
      </c>
      <c r="M1573" t="s">
        <v>7166</v>
      </c>
      <c r="N1573">
        <v>2016</v>
      </c>
      <c r="O1573" s="1">
        <v>42370</v>
      </c>
      <c r="P1573" s="1">
        <v>42735</v>
      </c>
    </row>
    <row r="1574" spans="1:16" x14ac:dyDescent="0.25">
      <c r="A1574">
        <v>25724692</v>
      </c>
      <c r="B1574" t="s">
        <v>3859</v>
      </c>
      <c r="C1574" t="str">
        <f>IF(D1574="COUNTRY",VLOOKUP(E1574,[1]Codes!I:M,5,0),"")</f>
        <v>South-East Asia</v>
      </c>
      <c r="D1574" t="s">
        <v>28</v>
      </c>
      <c r="E1574" t="s">
        <v>201</v>
      </c>
      <c r="F1574" t="str">
        <f>IF(D1574="COUNTRY",VLOOKUP(E1574,[1]Codes!I:J,2,0),IF(D1574="UNREGION",VLOOKUP(E1574,[1]Codes!AL:AM,2,0),IF(D1574="REGION",VLOOKUP(E1574,[1]Codes!W:X,2,0),"Error")))</f>
        <v>India</v>
      </c>
      <c r="G1574" t="s">
        <v>2</v>
      </c>
      <c r="H1574">
        <v>2014</v>
      </c>
      <c r="I1574" t="s">
        <v>7175</v>
      </c>
      <c r="J1574">
        <v>50.9</v>
      </c>
      <c r="K1574">
        <v>46.3</v>
      </c>
      <c r="L1574">
        <v>54.1</v>
      </c>
      <c r="M1574" t="s">
        <v>7166</v>
      </c>
      <c r="N1574">
        <v>2014</v>
      </c>
      <c r="O1574" s="1">
        <v>41640</v>
      </c>
      <c r="P1574" s="1">
        <v>42004</v>
      </c>
    </row>
    <row r="1575" spans="1:16" x14ac:dyDescent="0.25">
      <c r="A1575">
        <v>25724693</v>
      </c>
      <c r="B1575" t="s">
        <v>3859</v>
      </c>
      <c r="C1575" t="str">
        <f>IF(D1575="COUNTRY",VLOOKUP(E1575,[1]Codes!I:M,5,0),"")</f>
        <v>South-East Asia</v>
      </c>
      <c r="D1575" t="s">
        <v>28</v>
      </c>
      <c r="E1575" t="s">
        <v>201</v>
      </c>
      <c r="F1575" t="str">
        <f>IF(D1575="COUNTRY",VLOOKUP(E1575,[1]Codes!I:J,2,0),IF(D1575="UNREGION",VLOOKUP(E1575,[1]Codes!AL:AM,2,0),IF(D1575="REGION",VLOOKUP(E1575,[1]Codes!W:X,2,0),"Error")))</f>
        <v>India</v>
      </c>
      <c r="G1575" t="s">
        <v>2</v>
      </c>
      <c r="H1575">
        <v>2010</v>
      </c>
      <c r="I1575" t="s">
        <v>7174</v>
      </c>
      <c r="J1575">
        <v>51.9</v>
      </c>
      <c r="K1575">
        <v>47.1</v>
      </c>
      <c r="L1575">
        <v>55.2</v>
      </c>
      <c r="M1575" t="s">
        <v>7166</v>
      </c>
      <c r="N1575">
        <v>2010</v>
      </c>
      <c r="O1575" s="1">
        <v>40179</v>
      </c>
      <c r="P1575" s="1">
        <v>40543</v>
      </c>
    </row>
    <row r="1576" spans="1:16" x14ac:dyDescent="0.25">
      <c r="A1576">
        <v>25724694</v>
      </c>
      <c r="B1576" t="s">
        <v>3859</v>
      </c>
      <c r="C1576" t="str">
        <f>IF(D1576="COUNTRY",VLOOKUP(E1576,[1]Codes!I:M,5,0),"")</f>
        <v>South-East Asia</v>
      </c>
      <c r="D1576" t="s">
        <v>28</v>
      </c>
      <c r="E1576" t="s">
        <v>201</v>
      </c>
      <c r="F1576" t="str">
        <f>IF(D1576="COUNTRY",VLOOKUP(E1576,[1]Codes!I:J,2,0),IF(D1576="UNREGION",VLOOKUP(E1576,[1]Codes!AL:AM,2,0),IF(D1576="REGION",VLOOKUP(E1576,[1]Codes!W:X,2,0),"Error")))</f>
        <v>India</v>
      </c>
      <c r="G1576" t="s">
        <v>2</v>
      </c>
      <c r="H1576">
        <v>2003</v>
      </c>
      <c r="I1576" t="s">
        <v>7173</v>
      </c>
      <c r="J1576">
        <v>53.3</v>
      </c>
      <c r="K1576">
        <v>49</v>
      </c>
      <c r="L1576">
        <v>56.5</v>
      </c>
      <c r="M1576" t="s">
        <v>7166</v>
      </c>
      <c r="N1576">
        <v>2003</v>
      </c>
      <c r="O1576" s="1">
        <v>37622</v>
      </c>
      <c r="P1576" s="1">
        <v>37986</v>
      </c>
    </row>
    <row r="1577" spans="1:16" x14ac:dyDescent="0.25">
      <c r="A1577">
        <v>25724695</v>
      </c>
      <c r="B1577" t="s">
        <v>3859</v>
      </c>
      <c r="C1577" t="str">
        <f>IF(D1577="COUNTRY",VLOOKUP(E1577,[1]Codes!I:M,5,0),"")</f>
        <v>South-East Asia</v>
      </c>
      <c r="D1577" t="s">
        <v>28</v>
      </c>
      <c r="E1577" t="s">
        <v>201</v>
      </c>
      <c r="F1577" t="str">
        <f>IF(D1577="COUNTRY",VLOOKUP(E1577,[1]Codes!I:J,2,0),IF(D1577="UNREGION",VLOOKUP(E1577,[1]Codes!AL:AM,2,0),IF(D1577="REGION",VLOOKUP(E1577,[1]Codes!W:X,2,0),"Error")))</f>
        <v>India</v>
      </c>
      <c r="G1577" t="s">
        <v>2</v>
      </c>
      <c r="H1577">
        <v>2005</v>
      </c>
      <c r="I1577" t="s">
        <v>7172</v>
      </c>
      <c r="J1577">
        <v>53</v>
      </c>
      <c r="K1577">
        <v>48.7</v>
      </c>
      <c r="L1577">
        <v>56.3</v>
      </c>
      <c r="M1577" t="s">
        <v>7166</v>
      </c>
      <c r="N1577">
        <v>2005</v>
      </c>
      <c r="O1577" s="1">
        <v>38353</v>
      </c>
      <c r="P1577" s="1">
        <v>38717</v>
      </c>
    </row>
    <row r="1578" spans="1:16" x14ac:dyDescent="0.25">
      <c r="A1578">
        <v>25724696</v>
      </c>
      <c r="B1578" t="s">
        <v>3859</v>
      </c>
      <c r="C1578" t="str">
        <f>IF(D1578="COUNTRY",VLOOKUP(E1578,[1]Codes!I:M,5,0),"")</f>
        <v>South-East Asia</v>
      </c>
      <c r="D1578" t="s">
        <v>28</v>
      </c>
      <c r="E1578" t="s">
        <v>201</v>
      </c>
      <c r="F1578" t="str">
        <f>IF(D1578="COUNTRY",VLOOKUP(E1578,[1]Codes!I:J,2,0),IF(D1578="UNREGION",VLOOKUP(E1578,[1]Codes!AL:AM,2,0),IF(D1578="REGION",VLOOKUP(E1578,[1]Codes!W:X,2,0),"Error")))</f>
        <v>India</v>
      </c>
      <c r="G1578" t="s">
        <v>2</v>
      </c>
      <c r="H1578">
        <v>2017</v>
      </c>
      <c r="I1578" t="s">
        <v>7171</v>
      </c>
      <c r="J1578">
        <v>50.4</v>
      </c>
      <c r="K1578">
        <v>45.7</v>
      </c>
      <c r="L1578">
        <v>53.9</v>
      </c>
      <c r="M1578" t="s">
        <v>7166</v>
      </c>
      <c r="N1578">
        <v>2017</v>
      </c>
      <c r="O1578" s="1">
        <v>42736</v>
      </c>
      <c r="P1578" s="1">
        <v>43100</v>
      </c>
    </row>
    <row r="1579" spans="1:16" x14ac:dyDescent="0.25">
      <c r="A1579">
        <v>25724697</v>
      </c>
      <c r="B1579" t="s">
        <v>3859</v>
      </c>
      <c r="C1579" t="str">
        <f>IF(D1579="COUNTRY",VLOOKUP(E1579,[1]Codes!I:M,5,0),"")</f>
        <v>South-East Asia</v>
      </c>
      <c r="D1579" t="s">
        <v>28</v>
      </c>
      <c r="E1579" t="s">
        <v>201</v>
      </c>
      <c r="F1579" t="str">
        <f>IF(D1579="COUNTRY",VLOOKUP(E1579,[1]Codes!I:J,2,0),IF(D1579="UNREGION",VLOOKUP(E1579,[1]Codes!AL:AM,2,0),IF(D1579="REGION",VLOOKUP(E1579,[1]Codes!W:X,2,0),"Error")))</f>
        <v>India</v>
      </c>
      <c r="G1579" t="s">
        <v>2</v>
      </c>
      <c r="H1579">
        <v>2011</v>
      </c>
      <c r="I1579" t="s">
        <v>7170</v>
      </c>
      <c r="J1579">
        <v>51.7</v>
      </c>
      <c r="K1579">
        <v>46.9</v>
      </c>
      <c r="L1579">
        <v>55</v>
      </c>
      <c r="M1579" t="s">
        <v>7166</v>
      </c>
      <c r="N1579">
        <v>2011</v>
      </c>
      <c r="O1579" s="1">
        <v>40544</v>
      </c>
      <c r="P1579" s="1">
        <v>40908</v>
      </c>
    </row>
    <row r="1580" spans="1:16" x14ac:dyDescent="0.25">
      <c r="A1580">
        <v>25724698</v>
      </c>
      <c r="B1580" t="s">
        <v>3859</v>
      </c>
      <c r="C1580" t="str">
        <f>IF(D1580="COUNTRY",VLOOKUP(E1580,[1]Codes!I:M,5,0),"")</f>
        <v>South-East Asia</v>
      </c>
      <c r="D1580" t="s">
        <v>28</v>
      </c>
      <c r="E1580" t="s">
        <v>201</v>
      </c>
      <c r="F1580" t="str">
        <f>IF(D1580="COUNTRY",VLOOKUP(E1580,[1]Codes!I:J,2,0),IF(D1580="UNREGION",VLOOKUP(E1580,[1]Codes!AL:AM,2,0),IF(D1580="REGION",VLOOKUP(E1580,[1]Codes!W:X,2,0),"Error")))</f>
        <v>India</v>
      </c>
      <c r="G1580" t="s">
        <v>2</v>
      </c>
      <c r="H1580">
        <v>2013</v>
      </c>
      <c r="I1580" t="s">
        <v>7169</v>
      </c>
      <c r="J1580">
        <v>51.2</v>
      </c>
      <c r="K1580">
        <v>46.5</v>
      </c>
      <c r="L1580">
        <v>54.4</v>
      </c>
      <c r="M1580" t="s">
        <v>7166</v>
      </c>
      <c r="N1580">
        <v>2013</v>
      </c>
      <c r="O1580" s="1">
        <v>41275</v>
      </c>
      <c r="P1580" s="1">
        <v>41639</v>
      </c>
    </row>
    <row r="1581" spans="1:16" x14ac:dyDescent="0.25">
      <c r="A1581">
        <v>25724699</v>
      </c>
      <c r="B1581" t="s">
        <v>3859</v>
      </c>
      <c r="C1581" t="str">
        <f>IF(D1581="COUNTRY",VLOOKUP(E1581,[1]Codes!I:M,5,0),"")</f>
        <v>South-East Asia</v>
      </c>
      <c r="D1581" t="s">
        <v>28</v>
      </c>
      <c r="E1581" t="s">
        <v>201</v>
      </c>
      <c r="F1581" t="str">
        <f>IF(D1581="COUNTRY",VLOOKUP(E1581,[1]Codes!I:J,2,0),IF(D1581="UNREGION",VLOOKUP(E1581,[1]Codes!AL:AM,2,0),IF(D1581="REGION",VLOOKUP(E1581,[1]Codes!W:X,2,0),"Error")))</f>
        <v>India</v>
      </c>
      <c r="G1581" t="s">
        <v>2</v>
      </c>
      <c r="H1581">
        <v>2012</v>
      </c>
      <c r="I1581" t="s">
        <v>7168</v>
      </c>
      <c r="J1581">
        <v>51.4</v>
      </c>
      <c r="K1581">
        <v>46.7</v>
      </c>
      <c r="L1581">
        <v>54.7</v>
      </c>
      <c r="M1581" t="s">
        <v>7166</v>
      </c>
      <c r="N1581">
        <v>2012</v>
      </c>
      <c r="O1581" s="1">
        <v>40909</v>
      </c>
      <c r="P1581" s="1">
        <v>41274</v>
      </c>
    </row>
    <row r="1582" spans="1:16" x14ac:dyDescent="0.25">
      <c r="A1582">
        <v>25724700</v>
      </c>
      <c r="B1582" t="s">
        <v>3859</v>
      </c>
      <c r="C1582" t="str">
        <f>IF(D1582="COUNTRY",VLOOKUP(E1582,[1]Codes!I:M,5,0),"")</f>
        <v>Europe</v>
      </c>
      <c r="D1582" t="s">
        <v>28</v>
      </c>
      <c r="E1582" t="s">
        <v>104</v>
      </c>
      <c r="F1582" t="str">
        <f>IF(D1582="COUNTRY",VLOOKUP(E1582,[1]Codes!I:J,2,0),IF(D1582="UNREGION",VLOOKUP(E1582,[1]Codes!AL:AM,2,0),IF(D1582="REGION",VLOOKUP(E1582,[1]Codes!W:X,2,0),"Error")))</f>
        <v>Ireland</v>
      </c>
      <c r="G1582" t="s">
        <v>2</v>
      </c>
      <c r="H1582">
        <v>2015</v>
      </c>
      <c r="I1582" t="s">
        <v>7167</v>
      </c>
      <c r="J1582">
        <v>16.600000000000001</v>
      </c>
      <c r="K1582">
        <v>7.7</v>
      </c>
      <c r="L1582">
        <v>35.200000000000003</v>
      </c>
      <c r="M1582" t="s">
        <v>7166</v>
      </c>
      <c r="N1582">
        <v>2015</v>
      </c>
      <c r="O1582" s="1">
        <v>42005</v>
      </c>
      <c r="P1582" s="1">
        <v>42369</v>
      </c>
    </row>
    <row r="1583" spans="1:16" x14ac:dyDescent="0.25">
      <c r="A1583">
        <v>25724701</v>
      </c>
      <c r="B1583" t="s">
        <v>3859</v>
      </c>
      <c r="C1583" t="str">
        <f>IF(D1583="COUNTRY",VLOOKUP(E1583,[1]Codes!I:M,5,0),"")</f>
        <v>Europe</v>
      </c>
      <c r="D1583" t="s">
        <v>28</v>
      </c>
      <c r="E1583" t="s">
        <v>104</v>
      </c>
      <c r="F1583" t="str">
        <f>IF(D1583="COUNTRY",VLOOKUP(E1583,[1]Codes!I:J,2,0),IF(D1583="UNREGION",VLOOKUP(E1583,[1]Codes!AL:AM,2,0),IF(D1583="REGION",VLOOKUP(E1583,[1]Codes!W:X,2,0),"Error")))</f>
        <v>Ireland</v>
      </c>
      <c r="G1583" t="s">
        <v>2</v>
      </c>
      <c r="H1583">
        <v>2001</v>
      </c>
      <c r="I1583" t="s">
        <v>5430</v>
      </c>
      <c r="J1583">
        <v>17.100000000000001</v>
      </c>
      <c r="K1583">
        <v>7.9</v>
      </c>
      <c r="L1583">
        <v>35.6</v>
      </c>
      <c r="M1583" t="s">
        <v>7146</v>
      </c>
      <c r="N1583">
        <v>2001</v>
      </c>
      <c r="O1583" s="1">
        <v>36892</v>
      </c>
      <c r="P1583" s="1">
        <v>37256</v>
      </c>
    </row>
    <row r="1584" spans="1:16" x14ac:dyDescent="0.25">
      <c r="A1584">
        <v>25724702</v>
      </c>
      <c r="B1584" t="s">
        <v>3859</v>
      </c>
      <c r="C1584" t="str">
        <f>IF(D1584="COUNTRY",VLOOKUP(E1584,[1]Codes!I:M,5,0),"")</f>
        <v>Europe</v>
      </c>
      <c r="D1584" t="s">
        <v>28</v>
      </c>
      <c r="E1584" t="s">
        <v>104</v>
      </c>
      <c r="F1584" t="str">
        <f>IF(D1584="COUNTRY",VLOOKUP(E1584,[1]Codes!I:J,2,0),IF(D1584="UNREGION",VLOOKUP(E1584,[1]Codes!AL:AM,2,0),IF(D1584="REGION",VLOOKUP(E1584,[1]Codes!W:X,2,0),"Error")))</f>
        <v>Ireland</v>
      </c>
      <c r="G1584" t="s">
        <v>2</v>
      </c>
      <c r="H1584">
        <v>2016</v>
      </c>
      <c r="I1584" t="s">
        <v>7165</v>
      </c>
      <c r="J1584">
        <v>16.7</v>
      </c>
      <c r="K1584">
        <v>7.7</v>
      </c>
      <c r="L1584">
        <v>35.6</v>
      </c>
      <c r="M1584" t="s">
        <v>7146</v>
      </c>
      <c r="N1584">
        <v>2016</v>
      </c>
      <c r="O1584" s="1">
        <v>42370</v>
      </c>
      <c r="P1584" s="1">
        <v>42735</v>
      </c>
    </row>
    <row r="1585" spans="1:16" x14ac:dyDescent="0.25">
      <c r="A1585">
        <v>25724703</v>
      </c>
      <c r="B1585" t="s">
        <v>3859</v>
      </c>
      <c r="C1585" t="str">
        <f>IF(D1585="COUNTRY",VLOOKUP(E1585,[1]Codes!I:M,5,0),"")</f>
        <v>Europe</v>
      </c>
      <c r="D1585" t="s">
        <v>28</v>
      </c>
      <c r="E1585" t="s">
        <v>104</v>
      </c>
      <c r="F1585" t="str">
        <f>IF(D1585="COUNTRY",VLOOKUP(E1585,[1]Codes!I:J,2,0),IF(D1585="UNREGION",VLOOKUP(E1585,[1]Codes!AL:AM,2,0),IF(D1585="REGION",VLOOKUP(E1585,[1]Codes!W:X,2,0),"Error")))</f>
        <v>Ireland</v>
      </c>
      <c r="G1585" t="s">
        <v>2</v>
      </c>
      <c r="H1585">
        <v>2003</v>
      </c>
      <c r="I1585" t="s">
        <v>7164</v>
      </c>
      <c r="J1585">
        <v>16.600000000000001</v>
      </c>
      <c r="K1585">
        <v>7.7</v>
      </c>
      <c r="L1585">
        <v>34.4</v>
      </c>
      <c r="M1585" t="s">
        <v>7146</v>
      </c>
      <c r="N1585">
        <v>2003</v>
      </c>
      <c r="O1585" s="1">
        <v>37622</v>
      </c>
      <c r="P1585" s="1">
        <v>37986</v>
      </c>
    </row>
    <row r="1586" spans="1:16" x14ac:dyDescent="0.25">
      <c r="A1586">
        <v>25724704</v>
      </c>
      <c r="B1586" t="s">
        <v>3859</v>
      </c>
      <c r="C1586" t="str">
        <f>IF(D1586="COUNTRY",VLOOKUP(E1586,[1]Codes!I:M,5,0),"")</f>
        <v>Europe</v>
      </c>
      <c r="D1586" t="s">
        <v>28</v>
      </c>
      <c r="E1586" t="s">
        <v>104</v>
      </c>
      <c r="F1586" t="str">
        <f>IF(D1586="COUNTRY",VLOOKUP(E1586,[1]Codes!I:J,2,0),IF(D1586="UNREGION",VLOOKUP(E1586,[1]Codes!AL:AM,2,0),IF(D1586="REGION",VLOOKUP(E1586,[1]Codes!W:X,2,0),"Error")))</f>
        <v>Ireland</v>
      </c>
      <c r="G1586" t="s">
        <v>2</v>
      </c>
      <c r="H1586">
        <v>2008</v>
      </c>
      <c r="I1586" t="s">
        <v>7163</v>
      </c>
      <c r="J1586">
        <v>16.399999999999999</v>
      </c>
      <c r="K1586">
        <v>7.8</v>
      </c>
      <c r="L1586">
        <v>34.4</v>
      </c>
      <c r="M1586" t="s">
        <v>7146</v>
      </c>
      <c r="N1586">
        <v>2008</v>
      </c>
      <c r="O1586" s="1">
        <v>39448</v>
      </c>
      <c r="P1586" s="1">
        <v>39813</v>
      </c>
    </row>
    <row r="1587" spans="1:16" x14ac:dyDescent="0.25">
      <c r="A1587">
        <v>25724705</v>
      </c>
      <c r="B1587" t="s">
        <v>3859</v>
      </c>
      <c r="C1587" t="str">
        <f>IF(D1587="COUNTRY",VLOOKUP(E1587,[1]Codes!I:M,5,0),"")</f>
        <v>Europe</v>
      </c>
      <c r="D1587" t="s">
        <v>28</v>
      </c>
      <c r="E1587" t="s">
        <v>104</v>
      </c>
      <c r="F1587" t="str">
        <f>IF(D1587="COUNTRY",VLOOKUP(E1587,[1]Codes!I:J,2,0),IF(D1587="UNREGION",VLOOKUP(E1587,[1]Codes!AL:AM,2,0),IF(D1587="REGION",VLOOKUP(E1587,[1]Codes!W:X,2,0),"Error")))</f>
        <v>Ireland</v>
      </c>
      <c r="G1587" t="s">
        <v>2</v>
      </c>
      <c r="H1587">
        <v>2005</v>
      </c>
      <c r="I1587" t="s">
        <v>7162</v>
      </c>
      <c r="J1587">
        <v>16.399999999999999</v>
      </c>
      <c r="K1587">
        <v>7.7</v>
      </c>
      <c r="L1587">
        <v>34</v>
      </c>
      <c r="M1587" t="s">
        <v>7146</v>
      </c>
      <c r="N1587">
        <v>2005</v>
      </c>
      <c r="O1587" s="1">
        <v>38353</v>
      </c>
      <c r="P1587" s="1">
        <v>38717</v>
      </c>
    </row>
    <row r="1588" spans="1:16" x14ac:dyDescent="0.25">
      <c r="A1588">
        <v>25724706</v>
      </c>
      <c r="B1588" t="s">
        <v>3859</v>
      </c>
      <c r="C1588" t="str">
        <f>IF(D1588="COUNTRY",VLOOKUP(E1588,[1]Codes!I:M,5,0),"")</f>
        <v>Europe</v>
      </c>
      <c r="D1588" t="s">
        <v>28</v>
      </c>
      <c r="E1588" t="s">
        <v>104</v>
      </c>
      <c r="F1588" t="str">
        <f>IF(D1588="COUNTRY",VLOOKUP(E1588,[1]Codes!I:J,2,0),IF(D1588="UNREGION",VLOOKUP(E1588,[1]Codes!AL:AM,2,0),IF(D1588="REGION",VLOOKUP(E1588,[1]Codes!W:X,2,0),"Error")))</f>
        <v>Ireland</v>
      </c>
      <c r="G1588" t="s">
        <v>2</v>
      </c>
      <c r="H1588">
        <v>2000</v>
      </c>
      <c r="I1588" t="s">
        <v>7161</v>
      </c>
      <c r="J1588">
        <v>17.5</v>
      </c>
      <c r="K1588">
        <v>7.9</v>
      </c>
      <c r="L1588">
        <v>36</v>
      </c>
      <c r="M1588" t="s">
        <v>7146</v>
      </c>
      <c r="N1588">
        <v>2000</v>
      </c>
      <c r="O1588" s="1">
        <v>36526</v>
      </c>
      <c r="P1588" s="1">
        <v>36891</v>
      </c>
    </row>
    <row r="1589" spans="1:16" x14ac:dyDescent="0.25">
      <c r="A1589">
        <v>25724707</v>
      </c>
      <c r="B1589" t="s">
        <v>3859</v>
      </c>
      <c r="C1589" t="str">
        <f>IF(D1589="COUNTRY",VLOOKUP(E1589,[1]Codes!I:M,5,0),"")</f>
        <v>Europe</v>
      </c>
      <c r="D1589" t="s">
        <v>28</v>
      </c>
      <c r="E1589" t="s">
        <v>104</v>
      </c>
      <c r="F1589" t="str">
        <f>IF(D1589="COUNTRY",VLOOKUP(E1589,[1]Codes!I:J,2,0),IF(D1589="UNREGION",VLOOKUP(E1589,[1]Codes!AL:AM,2,0),IF(D1589="REGION",VLOOKUP(E1589,[1]Codes!W:X,2,0),"Error")))</f>
        <v>Ireland</v>
      </c>
      <c r="G1589" t="s">
        <v>2</v>
      </c>
      <c r="H1589">
        <v>2006</v>
      </c>
      <c r="I1589" t="s">
        <v>7160</v>
      </c>
      <c r="J1589">
        <v>16.3</v>
      </c>
      <c r="K1589">
        <v>7.7</v>
      </c>
      <c r="L1589">
        <v>33.799999999999997</v>
      </c>
      <c r="M1589" t="s">
        <v>7146</v>
      </c>
      <c r="N1589">
        <v>2006</v>
      </c>
      <c r="O1589" s="1">
        <v>38718</v>
      </c>
      <c r="P1589" s="1">
        <v>39082</v>
      </c>
    </row>
    <row r="1590" spans="1:16" x14ac:dyDescent="0.25">
      <c r="A1590">
        <v>25724708</v>
      </c>
      <c r="B1590" t="s">
        <v>3859</v>
      </c>
      <c r="C1590" t="str">
        <f>IF(D1590="COUNTRY",VLOOKUP(E1590,[1]Codes!I:M,5,0),"")</f>
        <v>Europe</v>
      </c>
      <c r="D1590" t="s">
        <v>28</v>
      </c>
      <c r="E1590" t="s">
        <v>104</v>
      </c>
      <c r="F1590" t="str">
        <f>IF(D1590="COUNTRY",VLOOKUP(E1590,[1]Codes!I:J,2,0),IF(D1590="UNREGION",VLOOKUP(E1590,[1]Codes!AL:AM,2,0),IF(D1590="REGION",VLOOKUP(E1590,[1]Codes!W:X,2,0),"Error")))</f>
        <v>Ireland</v>
      </c>
      <c r="G1590" t="s">
        <v>2</v>
      </c>
      <c r="H1590">
        <v>2004</v>
      </c>
      <c r="I1590" t="s">
        <v>7159</v>
      </c>
      <c r="J1590">
        <v>16.399999999999999</v>
      </c>
      <c r="K1590">
        <v>7.7</v>
      </c>
      <c r="L1590">
        <v>34.299999999999997</v>
      </c>
      <c r="M1590" t="s">
        <v>7146</v>
      </c>
      <c r="N1590">
        <v>2004</v>
      </c>
      <c r="O1590" s="1">
        <v>37987</v>
      </c>
      <c r="P1590" s="1">
        <v>38352</v>
      </c>
    </row>
    <row r="1591" spans="1:16" x14ac:dyDescent="0.25">
      <c r="A1591">
        <v>25724709</v>
      </c>
      <c r="B1591" t="s">
        <v>3859</v>
      </c>
      <c r="C1591" t="str">
        <f>IF(D1591="COUNTRY",VLOOKUP(E1591,[1]Codes!I:M,5,0),"")</f>
        <v>Europe</v>
      </c>
      <c r="D1591" t="s">
        <v>28</v>
      </c>
      <c r="E1591" t="s">
        <v>104</v>
      </c>
      <c r="F1591" t="str">
        <f>IF(D1591="COUNTRY",VLOOKUP(E1591,[1]Codes!I:J,2,0),IF(D1591="UNREGION",VLOOKUP(E1591,[1]Codes!AL:AM,2,0),IF(D1591="REGION",VLOOKUP(E1591,[1]Codes!W:X,2,0),"Error")))</f>
        <v>Ireland</v>
      </c>
      <c r="G1591" t="s">
        <v>2</v>
      </c>
      <c r="H1591">
        <v>2011</v>
      </c>
      <c r="I1591" t="s">
        <v>7158</v>
      </c>
      <c r="J1591">
        <v>16.5</v>
      </c>
      <c r="K1591">
        <v>7.9</v>
      </c>
      <c r="L1591">
        <v>34.200000000000003</v>
      </c>
      <c r="M1591" t="s">
        <v>7146</v>
      </c>
      <c r="N1591">
        <v>2011</v>
      </c>
      <c r="O1591" s="1">
        <v>40544</v>
      </c>
      <c r="P1591" s="1">
        <v>40908</v>
      </c>
    </row>
    <row r="1592" spans="1:16" x14ac:dyDescent="0.25">
      <c r="A1592">
        <v>25724710</v>
      </c>
      <c r="B1592" t="s">
        <v>3859</v>
      </c>
      <c r="C1592" t="str">
        <f>IF(D1592="COUNTRY",VLOOKUP(E1592,[1]Codes!I:M,5,0),"")</f>
        <v>Europe</v>
      </c>
      <c r="D1592" t="s">
        <v>28</v>
      </c>
      <c r="E1592" t="s">
        <v>104</v>
      </c>
      <c r="F1592" t="str">
        <f>IF(D1592="COUNTRY",VLOOKUP(E1592,[1]Codes!I:J,2,0),IF(D1592="UNREGION",VLOOKUP(E1592,[1]Codes!AL:AM,2,0),IF(D1592="REGION",VLOOKUP(E1592,[1]Codes!W:X,2,0),"Error")))</f>
        <v>Ireland</v>
      </c>
      <c r="G1592" t="s">
        <v>2</v>
      </c>
      <c r="H1592">
        <v>2017</v>
      </c>
      <c r="I1592" t="s">
        <v>7157</v>
      </c>
      <c r="J1592">
        <v>16.8</v>
      </c>
      <c r="K1592">
        <v>7.7</v>
      </c>
      <c r="L1592">
        <v>36.200000000000003</v>
      </c>
      <c r="M1592" t="s">
        <v>7146</v>
      </c>
      <c r="N1592">
        <v>2017</v>
      </c>
      <c r="O1592" s="1">
        <v>42736</v>
      </c>
      <c r="P1592" s="1">
        <v>43100</v>
      </c>
    </row>
    <row r="1593" spans="1:16" x14ac:dyDescent="0.25">
      <c r="A1593">
        <v>25724711</v>
      </c>
      <c r="B1593" t="s">
        <v>3859</v>
      </c>
      <c r="C1593" t="str">
        <f>IF(D1593="COUNTRY",VLOOKUP(E1593,[1]Codes!I:M,5,0),"")</f>
        <v>Europe</v>
      </c>
      <c r="D1593" t="s">
        <v>28</v>
      </c>
      <c r="E1593" t="s">
        <v>104</v>
      </c>
      <c r="F1593" t="str">
        <f>IF(D1593="COUNTRY",VLOOKUP(E1593,[1]Codes!I:J,2,0),IF(D1593="UNREGION",VLOOKUP(E1593,[1]Codes!AL:AM,2,0),IF(D1593="REGION",VLOOKUP(E1593,[1]Codes!W:X,2,0),"Error")))</f>
        <v>Ireland</v>
      </c>
      <c r="G1593" t="s">
        <v>2</v>
      </c>
      <c r="H1593">
        <v>2002</v>
      </c>
      <c r="I1593" t="s">
        <v>7156</v>
      </c>
      <c r="J1593">
        <v>16.8</v>
      </c>
      <c r="K1593">
        <v>7.8</v>
      </c>
      <c r="L1593">
        <v>35</v>
      </c>
      <c r="M1593" t="s">
        <v>7146</v>
      </c>
      <c r="N1593">
        <v>2002</v>
      </c>
      <c r="O1593" s="1">
        <v>37257</v>
      </c>
      <c r="P1593" s="1">
        <v>37621</v>
      </c>
    </row>
    <row r="1594" spans="1:16" x14ac:dyDescent="0.25">
      <c r="A1594">
        <v>25724712</v>
      </c>
      <c r="B1594" t="s">
        <v>3859</v>
      </c>
      <c r="C1594" t="str">
        <f>IF(D1594="COUNTRY",VLOOKUP(E1594,[1]Codes!I:M,5,0),"")</f>
        <v>Europe</v>
      </c>
      <c r="D1594" t="s">
        <v>28</v>
      </c>
      <c r="E1594" t="s">
        <v>104</v>
      </c>
      <c r="F1594" t="str">
        <f>IF(D1594="COUNTRY",VLOOKUP(E1594,[1]Codes!I:J,2,0),IF(D1594="UNREGION",VLOOKUP(E1594,[1]Codes!AL:AM,2,0),IF(D1594="REGION",VLOOKUP(E1594,[1]Codes!W:X,2,0),"Error")))</f>
        <v>Ireland</v>
      </c>
      <c r="G1594" t="s">
        <v>2</v>
      </c>
      <c r="H1594">
        <v>2009</v>
      </c>
      <c r="I1594" t="s">
        <v>7155</v>
      </c>
      <c r="J1594">
        <v>16.399999999999999</v>
      </c>
      <c r="K1594">
        <v>7.8</v>
      </c>
      <c r="L1594">
        <v>34.299999999999997</v>
      </c>
      <c r="M1594" t="s">
        <v>7146</v>
      </c>
      <c r="N1594">
        <v>2009</v>
      </c>
      <c r="O1594" s="1">
        <v>39814</v>
      </c>
      <c r="P1594" s="1">
        <v>40178</v>
      </c>
    </row>
    <row r="1595" spans="1:16" x14ac:dyDescent="0.25">
      <c r="A1595">
        <v>25724713</v>
      </c>
      <c r="B1595" t="s">
        <v>3859</v>
      </c>
      <c r="C1595" t="str">
        <f>IF(D1595="COUNTRY",VLOOKUP(E1595,[1]Codes!I:M,5,0),"")</f>
        <v>Europe</v>
      </c>
      <c r="D1595" t="s">
        <v>28</v>
      </c>
      <c r="E1595" t="s">
        <v>104</v>
      </c>
      <c r="F1595" t="str">
        <f>IF(D1595="COUNTRY",VLOOKUP(E1595,[1]Codes!I:J,2,0),IF(D1595="UNREGION",VLOOKUP(E1595,[1]Codes!AL:AM,2,0),IF(D1595="REGION",VLOOKUP(E1595,[1]Codes!W:X,2,0),"Error")))</f>
        <v>Ireland</v>
      </c>
      <c r="G1595" t="s">
        <v>2</v>
      </c>
      <c r="H1595">
        <v>2014</v>
      </c>
      <c r="I1595" t="s">
        <v>7154</v>
      </c>
      <c r="J1595">
        <v>16.600000000000001</v>
      </c>
      <c r="K1595">
        <v>7.8</v>
      </c>
      <c r="L1595">
        <v>35</v>
      </c>
      <c r="M1595" t="s">
        <v>7146</v>
      </c>
      <c r="N1595">
        <v>2014</v>
      </c>
      <c r="O1595" s="1">
        <v>41640</v>
      </c>
      <c r="P1595" s="1">
        <v>42004</v>
      </c>
    </row>
    <row r="1596" spans="1:16" x14ac:dyDescent="0.25">
      <c r="A1596">
        <v>25724714</v>
      </c>
      <c r="B1596" t="s">
        <v>3859</v>
      </c>
      <c r="C1596" t="str">
        <f>IF(D1596="COUNTRY",VLOOKUP(E1596,[1]Codes!I:M,5,0),"")</f>
        <v>Europe</v>
      </c>
      <c r="D1596" t="s">
        <v>28</v>
      </c>
      <c r="E1596" t="s">
        <v>104</v>
      </c>
      <c r="F1596" t="str">
        <f>IF(D1596="COUNTRY",VLOOKUP(E1596,[1]Codes!I:J,2,0),IF(D1596="UNREGION",VLOOKUP(E1596,[1]Codes!AL:AM,2,0),IF(D1596="REGION",VLOOKUP(E1596,[1]Codes!W:X,2,0),"Error")))</f>
        <v>Ireland</v>
      </c>
      <c r="G1596" t="s">
        <v>2</v>
      </c>
      <c r="H1596">
        <v>2019</v>
      </c>
      <c r="I1596" t="s">
        <v>7153</v>
      </c>
      <c r="J1596">
        <v>17</v>
      </c>
      <c r="K1596">
        <v>7.4</v>
      </c>
      <c r="L1596">
        <v>37.1</v>
      </c>
      <c r="M1596" t="s">
        <v>7146</v>
      </c>
      <c r="N1596">
        <v>2019</v>
      </c>
      <c r="O1596" s="1">
        <v>43466</v>
      </c>
      <c r="P1596" s="1">
        <v>43830</v>
      </c>
    </row>
    <row r="1597" spans="1:16" x14ac:dyDescent="0.25">
      <c r="A1597">
        <v>25724715</v>
      </c>
      <c r="B1597" t="s">
        <v>3859</v>
      </c>
      <c r="C1597" t="str">
        <f>IF(D1597="COUNTRY",VLOOKUP(E1597,[1]Codes!I:M,5,0),"")</f>
        <v>Europe</v>
      </c>
      <c r="D1597" t="s">
        <v>28</v>
      </c>
      <c r="E1597" t="s">
        <v>104</v>
      </c>
      <c r="F1597" t="str">
        <f>IF(D1597="COUNTRY",VLOOKUP(E1597,[1]Codes!I:J,2,0),IF(D1597="UNREGION",VLOOKUP(E1597,[1]Codes!AL:AM,2,0),IF(D1597="REGION",VLOOKUP(E1597,[1]Codes!W:X,2,0),"Error")))</f>
        <v>Ireland</v>
      </c>
      <c r="G1597" t="s">
        <v>2</v>
      </c>
      <c r="H1597">
        <v>2007</v>
      </c>
      <c r="I1597" t="s">
        <v>7152</v>
      </c>
      <c r="J1597">
        <v>16.399999999999999</v>
      </c>
      <c r="K1597">
        <v>7.8</v>
      </c>
      <c r="L1597">
        <v>34.200000000000003</v>
      </c>
      <c r="M1597" t="s">
        <v>7146</v>
      </c>
      <c r="N1597">
        <v>2007</v>
      </c>
      <c r="O1597" s="1">
        <v>39083</v>
      </c>
      <c r="P1597" s="1">
        <v>39447</v>
      </c>
    </row>
    <row r="1598" spans="1:16" x14ac:dyDescent="0.25">
      <c r="A1598">
        <v>25724716</v>
      </c>
      <c r="B1598" t="s">
        <v>3859</v>
      </c>
      <c r="C1598" t="str">
        <f>IF(D1598="COUNTRY",VLOOKUP(E1598,[1]Codes!I:M,5,0),"")</f>
        <v>Europe</v>
      </c>
      <c r="D1598" t="s">
        <v>28</v>
      </c>
      <c r="E1598" t="s">
        <v>104</v>
      </c>
      <c r="F1598" t="str">
        <f>IF(D1598="COUNTRY",VLOOKUP(E1598,[1]Codes!I:J,2,0),IF(D1598="UNREGION",VLOOKUP(E1598,[1]Codes!AL:AM,2,0),IF(D1598="REGION",VLOOKUP(E1598,[1]Codes!W:X,2,0),"Error")))</f>
        <v>Ireland</v>
      </c>
      <c r="G1598" t="s">
        <v>2</v>
      </c>
      <c r="H1598">
        <v>2018</v>
      </c>
      <c r="I1598" t="s">
        <v>7151</v>
      </c>
      <c r="J1598">
        <v>16.899999999999999</v>
      </c>
      <c r="K1598">
        <v>7.5</v>
      </c>
      <c r="L1598">
        <v>36.700000000000003</v>
      </c>
      <c r="M1598" t="s">
        <v>7146</v>
      </c>
      <c r="N1598">
        <v>2018</v>
      </c>
      <c r="O1598" s="1">
        <v>43101</v>
      </c>
      <c r="P1598" s="1">
        <v>43465</v>
      </c>
    </row>
    <row r="1599" spans="1:16" x14ac:dyDescent="0.25">
      <c r="A1599">
        <v>25724717</v>
      </c>
      <c r="B1599" t="s">
        <v>3859</v>
      </c>
      <c r="C1599" t="str">
        <f>IF(D1599="COUNTRY",VLOOKUP(E1599,[1]Codes!I:M,5,0),"")</f>
        <v>Europe</v>
      </c>
      <c r="D1599" t="s">
        <v>28</v>
      </c>
      <c r="E1599" t="s">
        <v>104</v>
      </c>
      <c r="F1599" t="str">
        <f>IF(D1599="COUNTRY",VLOOKUP(E1599,[1]Codes!I:J,2,0),IF(D1599="UNREGION",VLOOKUP(E1599,[1]Codes!AL:AM,2,0),IF(D1599="REGION",VLOOKUP(E1599,[1]Codes!W:X,2,0),"Error")))</f>
        <v>Ireland</v>
      </c>
      <c r="G1599" t="s">
        <v>2</v>
      </c>
      <c r="H1599">
        <v>2013</v>
      </c>
      <c r="I1599" t="s">
        <v>7150</v>
      </c>
      <c r="J1599">
        <v>16.5</v>
      </c>
      <c r="K1599">
        <v>7.9</v>
      </c>
      <c r="L1599">
        <v>34.6</v>
      </c>
      <c r="M1599" t="s">
        <v>7146</v>
      </c>
      <c r="N1599">
        <v>2013</v>
      </c>
      <c r="O1599" s="1">
        <v>41275</v>
      </c>
      <c r="P1599" s="1">
        <v>41639</v>
      </c>
    </row>
    <row r="1600" spans="1:16" x14ac:dyDescent="0.25">
      <c r="A1600">
        <v>25724718</v>
      </c>
      <c r="B1600" t="s">
        <v>3859</v>
      </c>
      <c r="C1600" t="str">
        <f>IF(D1600="COUNTRY",VLOOKUP(E1600,[1]Codes!I:M,5,0),"")</f>
        <v>Europe</v>
      </c>
      <c r="D1600" t="s">
        <v>28</v>
      </c>
      <c r="E1600" t="s">
        <v>104</v>
      </c>
      <c r="F1600" t="str">
        <f>IF(D1600="COUNTRY",VLOOKUP(E1600,[1]Codes!I:J,2,0),IF(D1600="UNREGION",VLOOKUP(E1600,[1]Codes!AL:AM,2,0),IF(D1600="REGION",VLOOKUP(E1600,[1]Codes!W:X,2,0),"Error")))</f>
        <v>Ireland</v>
      </c>
      <c r="G1600" t="s">
        <v>2</v>
      </c>
      <c r="H1600">
        <v>2012</v>
      </c>
      <c r="I1600" t="s">
        <v>7149</v>
      </c>
      <c r="J1600">
        <v>16.5</v>
      </c>
      <c r="K1600">
        <v>7.9</v>
      </c>
      <c r="L1600">
        <v>34.799999999999997</v>
      </c>
      <c r="M1600" t="s">
        <v>7146</v>
      </c>
      <c r="N1600">
        <v>2012</v>
      </c>
      <c r="O1600" s="1">
        <v>40909</v>
      </c>
      <c r="P1600" s="1">
        <v>41274</v>
      </c>
    </row>
    <row r="1601" spans="1:16" x14ac:dyDescent="0.25">
      <c r="A1601">
        <v>25724719</v>
      </c>
      <c r="B1601" t="s">
        <v>3859</v>
      </c>
      <c r="C1601" t="str">
        <f>IF(D1601="COUNTRY",VLOOKUP(E1601,[1]Codes!I:M,5,0),"")</f>
        <v>Europe</v>
      </c>
      <c r="D1601" t="s">
        <v>28</v>
      </c>
      <c r="E1601" t="s">
        <v>104</v>
      </c>
      <c r="F1601" t="str">
        <f>IF(D1601="COUNTRY",VLOOKUP(E1601,[1]Codes!I:J,2,0),IF(D1601="UNREGION",VLOOKUP(E1601,[1]Codes!AL:AM,2,0),IF(D1601="REGION",VLOOKUP(E1601,[1]Codes!W:X,2,0),"Error")))</f>
        <v>Ireland</v>
      </c>
      <c r="G1601" t="s">
        <v>2</v>
      </c>
      <c r="H1601">
        <v>2010</v>
      </c>
      <c r="I1601" t="s">
        <v>7148</v>
      </c>
      <c r="J1601">
        <v>16.399999999999999</v>
      </c>
      <c r="K1601">
        <v>7.8</v>
      </c>
      <c r="L1601">
        <v>33.799999999999997</v>
      </c>
      <c r="M1601" t="s">
        <v>7146</v>
      </c>
      <c r="N1601">
        <v>2010</v>
      </c>
      <c r="O1601" s="1">
        <v>40179</v>
      </c>
      <c r="P1601" s="1">
        <v>40543</v>
      </c>
    </row>
    <row r="1602" spans="1:16" x14ac:dyDescent="0.25">
      <c r="A1602">
        <v>25724720</v>
      </c>
      <c r="B1602" t="s">
        <v>3859</v>
      </c>
      <c r="C1602" t="str">
        <f>IF(D1602="COUNTRY",VLOOKUP(E1602,[1]Codes!I:M,5,0),"")</f>
        <v>Eastern Mediterranean</v>
      </c>
      <c r="D1602" t="s">
        <v>28</v>
      </c>
      <c r="E1602" t="s">
        <v>114</v>
      </c>
      <c r="F1602" t="str">
        <f>IF(D1602="COUNTRY",VLOOKUP(E1602,[1]Codes!I:J,2,0),IF(D1602="UNREGION",VLOOKUP(E1602,[1]Codes!AL:AM,2,0),IF(D1602="REGION",VLOOKUP(E1602,[1]Codes!W:X,2,0),"Error")))</f>
        <v>Iran (Islamic Republic of)</v>
      </c>
      <c r="G1602" t="s">
        <v>2</v>
      </c>
      <c r="H1602">
        <v>2018</v>
      </c>
      <c r="I1602" t="s">
        <v>7147</v>
      </c>
      <c r="J1602">
        <v>23.7</v>
      </c>
      <c r="K1602">
        <v>13.4</v>
      </c>
      <c r="L1602">
        <v>36.200000000000003</v>
      </c>
      <c r="M1602" t="s">
        <v>7146</v>
      </c>
      <c r="N1602">
        <v>2018</v>
      </c>
      <c r="O1602" s="1">
        <v>43101</v>
      </c>
      <c r="P1602" s="1">
        <v>43465</v>
      </c>
    </row>
    <row r="1603" spans="1:16" x14ac:dyDescent="0.25">
      <c r="A1603">
        <v>25724721</v>
      </c>
      <c r="B1603" t="s">
        <v>3859</v>
      </c>
      <c r="C1603" t="str">
        <f>IF(D1603="COUNTRY",VLOOKUP(E1603,[1]Codes!I:M,5,0),"")</f>
        <v>Eastern Mediterranean</v>
      </c>
      <c r="D1603" t="s">
        <v>28</v>
      </c>
      <c r="E1603" t="s">
        <v>114</v>
      </c>
      <c r="F1603" t="str">
        <f>IF(D1603="COUNTRY",VLOOKUP(E1603,[1]Codes!I:J,2,0),IF(D1603="UNREGION",VLOOKUP(E1603,[1]Codes!AL:AM,2,0),IF(D1603="REGION",VLOOKUP(E1603,[1]Codes!W:X,2,0),"Error")))</f>
        <v>Iran (Islamic Republic of)</v>
      </c>
      <c r="G1603" t="s">
        <v>2</v>
      </c>
      <c r="H1603">
        <v>2008</v>
      </c>
      <c r="I1603" t="s">
        <v>7145</v>
      </c>
      <c r="J1603">
        <v>24.8</v>
      </c>
      <c r="K1603">
        <v>17.100000000000001</v>
      </c>
      <c r="L1603">
        <v>34</v>
      </c>
      <c r="M1603" t="s">
        <v>7124</v>
      </c>
      <c r="N1603">
        <v>2008</v>
      </c>
      <c r="O1603" s="1">
        <v>39448</v>
      </c>
      <c r="P1603" s="1">
        <v>39813</v>
      </c>
    </row>
    <row r="1604" spans="1:16" x14ac:dyDescent="0.25">
      <c r="A1604">
        <v>25724722</v>
      </c>
      <c r="B1604" t="s">
        <v>3859</v>
      </c>
      <c r="C1604" t="str">
        <f>IF(D1604="COUNTRY",VLOOKUP(E1604,[1]Codes!I:M,5,0),"")</f>
        <v>Eastern Mediterranean</v>
      </c>
      <c r="D1604" t="s">
        <v>28</v>
      </c>
      <c r="E1604" t="s">
        <v>114</v>
      </c>
      <c r="F1604" t="str">
        <f>IF(D1604="COUNTRY",VLOOKUP(E1604,[1]Codes!I:J,2,0),IF(D1604="UNREGION",VLOOKUP(E1604,[1]Codes!AL:AM,2,0),IF(D1604="REGION",VLOOKUP(E1604,[1]Codes!W:X,2,0),"Error")))</f>
        <v>Iran (Islamic Republic of)</v>
      </c>
      <c r="G1604" t="s">
        <v>2</v>
      </c>
      <c r="H1604">
        <v>2005</v>
      </c>
      <c r="I1604" t="s">
        <v>7144</v>
      </c>
      <c r="J1604">
        <v>26.1</v>
      </c>
      <c r="K1604">
        <v>18.5</v>
      </c>
      <c r="L1604">
        <v>34.799999999999997</v>
      </c>
      <c r="M1604" t="s">
        <v>7124</v>
      </c>
      <c r="N1604">
        <v>2005</v>
      </c>
      <c r="O1604" s="1">
        <v>38353</v>
      </c>
      <c r="P1604" s="1">
        <v>38717</v>
      </c>
    </row>
    <row r="1605" spans="1:16" x14ac:dyDescent="0.25">
      <c r="A1605">
        <v>25724723</v>
      </c>
      <c r="B1605" t="s">
        <v>3859</v>
      </c>
      <c r="C1605" t="str">
        <f>IF(D1605="COUNTRY",VLOOKUP(E1605,[1]Codes!I:M,5,0),"")</f>
        <v>Eastern Mediterranean</v>
      </c>
      <c r="D1605" t="s">
        <v>28</v>
      </c>
      <c r="E1605" t="s">
        <v>114</v>
      </c>
      <c r="F1605" t="str">
        <f>IF(D1605="COUNTRY",VLOOKUP(E1605,[1]Codes!I:J,2,0),IF(D1605="UNREGION",VLOOKUP(E1605,[1]Codes!AL:AM,2,0),IF(D1605="REGION",VLOOKUP(E1605,[1]Codes!W:X,2,0),"Error")))</f>
        <v>Iran (Islamic Republic of)</v>
      </c>
      <c r="G1605" t="s">
        <v>2</v>
      </c>
      <c r="H1605">
        <v>2011</v>
      </c>
      <c r="I1605" t="s">
        <v>7143</v>
      </c>
      <c r="J1605">
        <v>24.1</v>
      </c>
      <c r="K1605">
        <v>16.5</v>
      </c>
      <c r="L1605">
        <v>33.4</v>
      </c>
      <c r="M1605" t="s">
        <v>7124</v>
      </c>
      <c r="N1605">
        <v>2011</v>
      </c>
      <c r="O1605" s="1">
        <v>40544</v>
      </c>
      <c r="P1605" s="1">
        <v>40908</v>
      </c>
    </row>
    <row r="1606" spans="1:16" x14ac:dyDescent="0.25">
      <c r="A1606">
        <v>25724724</v>
      </c>
      <c r="B1606" t="s">
        <v>3859</v>
      </c>
      <c r="C1606" t="str">
        <f>IF(D1606="COUNTRY",VLOOKUP(E1606,[1]Codes!I:M,5,0),"")</f>
        <v>Eastern Mediterranean</v>
      </c>
      <c r="D1606" t="s">
        <v>28</v>
      </c>
      <c r="E1606" t="s">
        <v>114</v>
      </c>
      <c r="F1606" t="str">
        <f>IF(D1606="COUNTRY",VLOOKUP(E1606,[1]Codes!I:J,2,0),IF(D1606="UNREGION",VLOOKUP(E1606,[1]Codes!AL:AM,2,0),IF(D1606="REGION",VLOOKUP(E1606,[1]Codes!W:X,2,0),"Error")))</f>
        <v>Iran (Islamic Republic of)</v>
      </c>
      <c r="G1606" t="s">
        <v>2</v>
      </c>
      <c r="H1606">
        <v>2015</v>
      </c>
      <c r="I1606" t="s">
        <v>7142</v>
      </c>
      <c r="J1606">
        <v>23.7</v>
      </c>
      <c r="K1606">
        <v>15.3</v>
      </c>
      <c r="L1606">
        <v>33.9</v>
      </c>
      <c r="M1606" t="s">
        <v>7124</v>
      </c>
      <c r="N1606">
        <v>2015</v>
      </c>
      <c r="O1606" s="1">
        <v>42005</v>
      </c>
      <c r="P1606" s="1">
        <v>42369</v>
      </c>
    </row>
    <row r="1607" spans="1:16" x14ac:dyDescent="0.25">
      <c r="A1607">
        <v>25724725</v>
      </c>
      <c r="B1607" t="s">
        <v>3859</v>
      </c>
      <c r="C1607" t="str">
        <f>IF(D1607="COUNTRY",VLOOKUP(E1607,[1]Codes!I:M,5,0),"")</f>
        <v>Eastern Mediterranean</v>
      </c>
      <c r="D1607" t="s">
        <v>28</v>
      </c>
      <c r="E1607" t="s">
        <v>114</v>
      </c>
      <c r="F1607" t="str">
        <f>IF(D1607="COUNTRY",VLOOKUP(E1607,[1]Codes!I:J,2,0),IF(D1607="UNREGION",VLOOKUP(E1607,[1]Codes!AL:AM,2,0),IF(D1607="REGION",VLOOKUP(E1607,[1]Codes!W:X,2,0),"Error")))</f>
        <v>Iran (Islamic Republic of)</v>
      </c>
      <c r="G1607" t="s">
        <v>2</v>
      </c>
      <c r="H1607">
        <v>2007</v>
      </c>
      <c r="I1607" t="s">
        <v>7141</v>
      </c>
      <c r="J1607">
        <v>25.3</v>
      </c>
      <c r="K1607">
        <v>17.5</v>
      </c>
      <c r="L1607">
        <v>34</v>
      </c>
      <c r="M1607" t="s">
        <v>7124</v>
      </c>
      <c r="N1607">
        <v>2007</v>
      </c>
      <c r="O1607" s="1">
        <v>39083</v>
      </c>
      <c r="P1607" s="1">
        <v>39447</v>
      </c>
    </row>
    <row r="1608" spans="1:16" x14ac:dyDescent="0.25">
      <c r="A1608">
        <v>25724726</v>
      </c>
      <c r="B1608" t="s">
        <v>3859</v>
      </c>
      <c r="C1608" t="str">
        <f>IF(D1608="COUNTRY",VLOOKUP(E1608,[1]Codes!I:M,5,0),"")</f>
        <v>Eastern Mediterranean</v>
      </c>
      <c r="D1608" t="s">
        <v>28</v>
      </c>
      <c r="E1608" t="s">
        <v>114</v>
      </c>
      <c r="F1608" t="str">
        <f>IF(D1608="COUNTRY",VLOOKUP(E1608,[1]Codes!I:J,2,0),IF(D1608="UNREGION",VLOOKUP(E1608,[1]Codes!AL:AM,2,0),IF(D1608="REGION",VLOOKUP(E1608,[1]Codes!W:X,2,0),"Error")))</f>
        <v>Iran (Islamic Republic of)</v>
      </c>
      <c r="G1608" t="s">
        <v>2</v>
      </c>
      <c r="H1608">
        <v>2003</v>
      </c>
      <c r="I1608" t="s">
        <v>7140</v>
      </c>
      <c r="J1608">
        <v>27.3</v>
      </c>
      <c r="K1608">
        <v>19.8</v>
      </c>
      <c r="L1608">
        <v>35.700000000000003</v>
      </c>
      <c r="M1608" t="s">
        <v>7124</v>
      </c>
      <c r="N1608">
        <v>2003</v>
      </c>
      <c r="O1608" s="1">
        <v>37622</v>
      </c>
      <c r="P1608" s="1">
        <v>37986</v>
      </c>
    </row>
    <row r="1609" spans="1:16" x14ac:dyDescent="0.25">
      <c r="A1609">
        <v>25724727</v>
      </c>
      <c r="B1609" t="s">
        <v>3859</v>
      </c>
      <c r="C1609" t="str">
        <f>IF(D1609="COUNTRY",VLOOKUP(E1609,[1]Codes!I:M,5,0),"")</f>
        <v>Eastern Mediterranean</v>
      </c>
      <c r="D1609" t="s">
        <v>28</v>
      </c>
      <c r="E1609" t="s">
        <v>114</v>
      </c>
      <c r="F1609" t="str">
        <f>IF(D1609="COUNTRY",VLOOKUP(E1609,[1]Codes!I:J,2,0),IF(D1609="UNREGION",VLOOKUP(E1609,[1]Codes!AL:AM,2,0),IF(D1609="REGION",VLOOKUP(E1609,[1]Codes!W:X,2,0),"Error")))</f>
        <v>Iran (Islamic Republic of)</v>
      </c>
      <c r="G1609" t="s">
        <v>2</v>
      </c>
      <c r="H1609">
        <v>2006</v>
      </c>
      <c r="I1609" t="s">
        <v>7139</v>
      </c>
      <c r="J1609">
        <v>25.6</v>
      </c>
      <c r="K1609">
        <v>17.899999999999999</v>
      </c>
      <c r="L1609">
        <v>34.4</v>
      </c>
      <c r="M1609" t="s">
        <v>7124</v>
      </c>
      <c r="N1609">
        <v>2006</v>
      </c>
      <c r="O1609" s="1">
        <v>38718</v>
      </c>
      <c r="P1609" s="1">
        <v>39082</v>
      </c>
    </row>
    <row r="1610" spans="1:16" x14ac:dyDescent="0.25">
      <c r="A1610">
        <v>25724728</v>
      </c>
      <c r="B1610" t="s">
        <v>3859</v>
      </c>
      <c r="C1610" t="str">
        <f>IF(D1610="COUNTRY",VLOOKUP(E1610,[1]Codes!I:M,5,0),"")</f>
        <v>Eastern Mediterranean</v>
      </c>
      <c r="D1610" t="s">
        <v>28</v>
      </c>
      <c r="E1610" t="s">
        <v>114</v>
      </c>
      <c r="F1610" t="str">
        <f>IF(D1610="COUNTRY",VLOOKUP(E1610,[1]Codes!I:J,2,0),IF(D1610="UNREGION",VLOOKUP(E1610,[1]Codes!AL:AM,2,0),IF(D1610="REGION",VLOOKUP(E1610,[1]Codes!W:X,2,0),"Error")))</f>
        <v>Iran (Islamic Republic of)</v>
      </c>
      <c r="G1610" t="s">
        <v>2</v>
      </c>
      <c r="H1610">
        <v>2004</v>
      </c>
      <c r="I1610" t="s">
        <v>7138</v>
      </c>
      <c r="J1610">
        <v>26.7</v>
      </c>
      <c r="K1610">
        <v>19.100000000000001</v>
      </c>
      <c r="L1610">
        <v>35.4</v>
      </c>
      <c r="M1610" t="s">
        <v>7124</v>
      </c>
      <c r="N1610">
        <v>2004</v>
      </c>
      <c r="O1610" s="1">
        <v>37987</v>
      </c>
      <c r="P1610" s="1">
        <v>38352</v>
      </c>
    </row>
    <row r="1611" spans="1:16" x14ac:dyDescent="0.25">
      <c r="A1611">
        <v>25724729</v>
      </c>
      <c r="B1611" t="s">
        <v>3859</v>
      </c>
      <c r="C1611" t="str">
        <f>IF(D1611="COUNTRY",VLOOKUP(E1611,[1]Codes!I:M,5,0),"")</f>
        <v>Eastern Mediterranean</v>
      </c>
      <c r="D1611" t="s">
        <v>28</v>
      </c>
      <c r="E1611" t="s">
        <v>114</v>
      </c>
      <c r="F1611" t="str">
        <f>IF(D1611="COUNTRY",VLOOKUP(E1611,[1]Codes!I:J,2,0),IF(D1611="UNREGION",VLOOKUP(E1611,[1]Codes!AL:AM,2,0),IF(D1611="REGION",VLOOKUP(E1611,[1]Codes!W:X,2,0),"Error")))</f>
        <v>Iran (Islamic Republic of)</v>
      </c>
      <c r="G1611" t="s">
        <v>2</v>
      </c>
      <c r="H1611">
        <v>2009</v>
      </c>
      <c r="I1611" t="s">
        <v>7137</v>
      </c>
      <c r="J1611">
        <v>24.5</v>
      </c>
      <c r="K1611">
        <v>16.8</v>
      </c>
      <c r="L1611">
        <v>33.700000000000003</v>
      </c>
      <c r="M1611" t="s">
        <v>7124</v>
      </c>
      <c r="N1611">
        <v>2009</v>
      </c>
      <c r="O1611" s="1">
        <v>39814</v>
      </c>
      <c r="P1611" s="1">
        <v>40178</v>
      </c>
    </row>
    <row r="1612" spans="1:16" x14ac:dyDescent="0.25">
      <c r="A1612">
        <v>25724730</v>
      </c>
      <c r="B1612" t="s">
        <v>3859</v>
      </c>
      <c r="C1612" t="str">
        <f>IF(D1612="COUNTRY",VLOOKUP(E1612,[1]Codes!I:M,5,0),"")</f>
        <v>Eastern Mediterranean</v>
      </c>
      <c r="D1612" t="s">
        <v>28</v>
      </c>
      <c r="E1612" t="s">
        <v>114</v>
      </c>
      <c r="F1612" t="str">
        <f>IF(D1612="COUNTRY",VLOOKUP(E1612,[1]Codes!I:J,2,0),IF(D1612="UNREGION",VLOOKUP(E1612,[1]Codes!AL:AM,2,0),IF(D1612="REGION",VLOOKUP(E1612,[1]Codes!W:X,2,0),"Error")))</f>
        <v>Iran (Islamic Republic of)</v>
      </c>
      <c r="G1612" t="s">
        <v>2</v>
      </c>
      <c r="H1612">
        <v>2014</v>
      </c>
      <c r="I1612" t="s">
        <v>7136</v>
      </c>
      <c r="J1612">
        <v>23.9</v>
      </c>
      <c r="K1612">
        <v>15.9</v>
      </c>
      <c r="L1612">
        <v>33.5</v>
      </c>
      <c r="M1612" t="s">
        <v>7124</v>
      </c>
      <c r="N1612">
        <v>2014</v>
      </c>
      <c r="O1612" s="1">
        <v>41640</v>
      </c>
      <c r="P1612" s="1">
        <v>42004</v>
      </c>
    </row>
    <row r="1613" spans="1:16" x14ac:dyDescent="0.25">
      <c r="A1613">
        <v>25724731</v>
      </c>
      <c r="B1613" t="s">
        <v>3859</v>
      </c>
      <c r="C1613" t="str">
        <f>IF(D1613="COUNTRY",VLOOKUP(E1613,[1]Codes!I:M,5,0),"")</f>
        <v>Eastern Mediterranean</v>
      </c>
      <c r="D1613" t="s">
        <v>28</v>
      </c>
      <c r="E1613" t="s">
        <v>114</v>
      </c>
      <c r="F1613" t="str">
        <f>IF(D1613="COUNTRY",VLOOKUP(E1613,[1]Codes!I:J,2,0),IF(D1613="UNREGION",VLOOKUP(E1613,[1]Codes!AL:AM,2,0),IF(D1613="REGION",VLOOKUP(E1613,[1]Codes!W:X,2,0),"Error")))</f>
        <v>Iran (Islamic Republic of)</v>
      </c>
      <c r="G1613" t="s">
        <v>2</v>
      </c>
      <c r="H1613">
        <v>2019</v>
      </c>
      <c r="I1613" t="s">
        <v>7135</v>
      </c>
      <c r="J1613">
        <v>23.8</v>
      </c>
      <c r="K1613">
        <v>12.7</v>
      </c>
      <c r="L1613">
        <v>37.299999999999997</v>
      </c>
      <c r="M1613" t="s">
        <v>7124</v>
      </c>
      <c r="N1613">
        <v>2019</v>
      </c>
      <c r="O1613" s="1">
        <v>43466</v>
      </c>
      <c r="P1613" s="1">
        <v>43830</v>
      </c>
    </row>
    <row r="1614" spans="1:16" x14ac:dyDescent="0.25">
      <c r="A1614">
        <v>25724732</v>
      </c>
      <c r="B1614" t="s">
        <v>3859</v>
      </c>
      <c r="C1614" t="str">
        <f>IF(D1614="COUNTRY",VLOOKUP(E1614,[1]Codes!I:M,5,0),"")</f>
        <v>Eastern Mediterranean</v>
      </c>
      <c r="D1614" t="s">
        <v>28</v>
      </c>
      <c r="E1614" t="s">
        <v>114</v>
      </c>
      <c r="F1614" t="str">
        <f>IF(D1614="COUNTRY",VLOOKUP(E1614,[1]Codes!I:J,2,0),IF(D1614="UNREGION",VLOOKUP(E1614,[1]Codes!AL:AM,2,0),IF(D1614="REGION",VLOOKUP(E1614,[1]Codes!W:X,2,0),"Error")))</f>
        <v>Iran (Islamic Republic of)</v>
      </c>
      <c r="G1614" t="s">
        <v>2</v>
      </c>
      <c r="H1614">
        <v>2001</v>
      </c>
      <c r="I1614" t="s">
        <v>7134</v>
      </c>
      <c r="J1614">
        <v>28.6</v>
      </c>
      <c r="K1614">
        <v>21.3</v>
      </c>
      <c r="L1614">
        <v>36.9</v>
      </c>
      <c r="M1614" t="s">
        <v>7124</v>
      </c>
      <c r="N1614">
        <v>2001</v>
      </c>
      <c r="O1614" s="1">
        <v>36892</v>
      </c>
      <c r="P1614" s="1">
        <v>37256</v>
      </c>
    </row>
    <row r="1615" spans="1:16" x14ac:dyDescent="0.25">
      <c r="A1615">
        <v>25724733</v>
      </c>
      <c r="B1615" t="s">
        <v>3859</v>
      </c>
      <c r="C1615" t="str">
        <f>IF(D1615="COUNTRY",VLOOKUP(E1615,[1]Codes!I:M,5,0),"")</f>
        <v>Eastern Mediterranean</v>
      </c>
      <c r="D1615" t="s">
        <v>28</v>
      </c>
      <c r="E1615" t="s">
        <v>114</v>
      </c>
      <c r="F1615" t="str">
        <f>IF(D1615="COUNTRY",VLOOKUP(E1615,[1]Codes!I:J,2,0),IF(D1615="UNREGION",VLOOKUP(E1615,[1]Codes!AL:AM,2,0),IF(D1615="REGION",VLOOKUP(E1615,[1]Codes!W:X,2,0),"Error")))</f>
        <v>Iran (Islamic Republic of)</v>
      </c>
      <c r="G1615" t="s">
        <v>2</v>
      </c>
      <c r="H1615">
        <v>2010</v>
      </c>
      <c r="I1615" t="s">
        <v>7133</v>
      </c>
      <c r="J1615">
        <v>24.3</v>
      </c>
      <c r="K1615">
        <v>16.7</v>
      </c>
      <c r="L1615">
        <v>33.4</v>
      </c>
      <c r="M1615" t="s">
        <v>7124</v>
      </c>
      <c r="N1615">
        <v>2010</v>
      </c>
      <c r="O1615" s="1">
        <v>40179</v>
      </c>
      <c r="P1615" s="1">
        <v>40543</v>
      </c>
    </row>
    <row r="1616" spans="1:16" x14ac:dyDescent="0.25">
      <c r="A1616">
        <v>25724734</v>
      </c>
      <c r="B1616" t="s">
        <v>3859</v>
      </c>
      <c r="C1616" t="str">
        <f>IF(D1616="COUNTRY",VLOOKUP(E1616,[1]Codes!I:M,5,0),"")</f>
        <v>Eastern Mediterranean</v>
      </c>
      <c r="D1616" t="s">
        <v>28</v>
      </c>
      <c r="E1616" t="s">
        <v>114</v>
      </c>
      <c r="F1616" t="str">
        <f>IF(D1616="COUNTRY",VLOOKUP(E1616,[1]Codes!I:J,2,0),IF(D1616="UNREGION",VLOOKUP(E1616,[1]Codes!AL:AM,2,0),IF(D1616="REGION",VLOOKUP(E1616,[1]Codes!W:X,2,0),"Error")))</f>
        <v>Iran (Islamic Republic of)</v>
      </c>
      <c r="G1616" t="s">
        <v>2</v>
      </c>
      <c r="H1616">
        <v>2000</v>
      </c>
      <c r="I1616" t="s">
        <v>7132</v>
      </c>
      <c r="J1616">
        <v>29.8</v>
      </c>
      <c r="K1616">
        <v>22.3</v>
      </c>
      <c r="L1616">
        <v>38.200000000000003</v>
      </c>
      <c r="M1616" t="s">
        <v>7124</v>
      </c>
      <c r="N1616">
        <v>2000</v>
      </c>
      <c r="O1616" s="1">
        <v>36526</v>
      </c>
      <c r="P1616" s="1">
        <v>36891</v>
      </c>
    </row>
    <row r="1617" spans="1:16" x14ac:dyDescent="0.25">
      <c r="A1617">
        <v>25724735</v>
      </c>
      <c r="B1617" t="s">
        <v>3859</v>
      </c>
      <c r="C1617" t="str">
        <f>IF(D1617="COUNTRY",VLOOKUP(E1617,[1]Codes!I:M,5,0),"")</f>
        <v>Eastern Mediterranean</v>
      </c>
      <c r="D1617" t="s">
        <v>28</v>
      </c>
      <c r="E1617" t="s">
        <v>114</v>
      </c>
      <c r="F1617" t="str">
        <f>IF(D1617="COUNTRY",VLOOKUP(E1617,[1]Codes!I:J,2,0),IF(D1617="UNREGION",VLOOKUP(E1617,[1]Codes!AL:AM,2,0),IF(D1617="REGION",VLOOKUP(E1617,[1]Codes!W:X,2,0),"Error")))</f>
        <v>Iran (Islamic Republic of)</v>
      </c>
      <c r="G1617" t="s">
        <v>2</v>
      </c>
      <c r="H1617">
        <v>2016</v>
      </c>
      <c r="I1617" t="s">
        <v>7131</v>
      </c>
      <c r="J1617">
        <v>23.7</v>
      </c>
      <c r="K1617">
        <v>14.7</v>
      </c>
      <c r="L1617">
        <v>34.4</v>
      </c>
      <c r="M1617" t="s">
        <v>7124</v>
      </c>
      <c r="N1617">
        <v>2016</v>
      </c>
      <c r="O1617" s="1">
        <v>42370</v>
      </c>
      <c r="P1617" s="1">
        <v>42735</v>
      </c>
    </row>
    <row r="1618" spans="1:16" x14ac:dyDescent="0.25">
      <c r="A1618">
        <v>25724736</v>
      </c>
      <c r="B1618" t="s">
        <v>3859</v>
      </c>
      <c r="C1618" t="str">
        <f>IF(D1618="COUNTRY",VLOOKUP(E1618,[1]Codes!I:M,5,0),"")</f>
        <v>Eastern Mediterranean</v>
      </c>
      <c r="D1618" t="s">
        <v>28</v>
      </c>
      <c r="E1618" t="s">
        <v>114</v>
      </c>
      <c r="F1618" t="str">
        <f>IF(D1618="COUNTRY",VLOOKUP(E1618,[1]Codes!I:J,2,0),IF(D1618="UNREGION",VLOOKUP(E1618,[1]Codes!AL:AM,2,0),IF(D1618="REGION",VLOOKUP(E1618,[1]Codes!W:X,2,0),"Error")))</f>
        <v>Iran (Islamic Republic of)</v>
      </c>
      <c r="G1618" t="s">
        <v>2</v>
      </c>
      <c r="H1618">
        <v>2012</v>
      </c>
      <c r="I1618" t="s">
        <v>7130</v>
      </c>
      <c r="J1618">
        <v>24</v>
      </c>
      <c r="K1618">
        <v>16.2</v>
      </c>
      <c r="L1618">
        <v>33.299999999999997</v>
      </c>
      <c r="M1618" t="s">
        <v>7124</v>
      </c>
      <c r="N1618">
        <v>2012</v>
      </c>
      <c r="O1618" s="1">
        <v>40909</v>
      </c>
      <c r="P1618" s="1">
        <v>41274</v>
      </c>
    </row>
    <row r="1619" spans="1:16" x14ac:dyDescent="0.25">
      <c r="A1619">
        <v>25724737</v>
      </c>
      <c r="B1619" t="s">
        <v>3859</v>
      </c>
      <c r="C1619" t="str">
        <f>IF(D1619="COUNTRY",VLOOKUP(E1619,[1]Codes!I:M,5,0),"")</f>
        <v>Eastern Mediterranean</v>
      </c>
      <c r="D1619" t="s">
        <v>28</v>
      </c>
      <c r="E1619" t="s">
        <v>114</v>
      </c>
      <c r="F1619" t="str">
        <f>IF(D1619="COUNTRY",VLOOKUP(E1619,[1]Codes!I:J,2,0),IF(D1619="UNREGION",VLOOKUP(E1619,[1]Codes!AL:AM,2,0),IF(D1619="REGION",VLOOKUP(E1619,[1]Codes!W:X,2,0),"Error")))</f>
        <v>Iran (Islamic Republic of)</v>
      </c>
      <c r="G1619" t="s">
        <v>2</v>
      </c>
      <c r="H1619">
        <v>2017</v>
      </c>
      <c r="I1619" t="s">
        <v>7129</v>
      </c>
      <c r="J1619">
        <v>23.7</v>
      </c>
      <c r="K1619">
        <v>14.1</v>
      </c>
      <c r="L1619">
        <v>35.1</v>
      </c>
      <c r="M1619" t="s">
        <v>7124</v>
      </c>
      <c r="N1619">
        <v>2017</v>
      </c>
      <c r="O1619" s="1">
        <v>42736</v>
      </c>
      <c r="P1619" s="1">
        <v>43100</v>
      </c>
    </row>
    <row r="1620" spans="1:16" x14ac:dyDescent="0.25">
      <c r="A1620">
        <v>25724738</v>
      </c>
      <c r="B1620" t="s">
        <v>3859</v>
      </c>
      <c r="C1620" t="str">
        <f>IF(D1620="COUNTRY",VLOOKUP(E1620,[1]Codes!I:M,5,0),"")</f>
        <v>Eastern Mediterranean</v>
      </c>
      <c r="D1620" t="s">
        <v>28</v>
      </c>
      <c r="E1620" t="s">
        <v>114</v>
      </c>
      <c r="F1620" t="str">
        <f>IF(D1620="COUNTRY",VLOOKUP(E1620,[1]Codes!I:J,2,0),IF(D1620="UNREGION",VLOOKUP(E1620,[1]Codes!AL:AM,2,0),IF(D1620="REGION",VLOOKUP(E1620,[1]Codes!W:X,2,0),"Error")))</f>
        <v>Iran (Islamic Republic of)</v>
      </c>
      <c r="G1620" t="s">
        <v>2</v>
      </c>
      <c r="H1620">
        <v>2002</v>
      </c>
      <c r="I1620" t="s">
        <v>7128</v>
      </c>
      <c r="J1620">
        <v>28</v>
      </c>
      <c r="K1620">
        <v>20.6</v>
      </c>
      <c r="L1620">
        <v>36.299999999999997</v>
      </c>
      <c r="M1620" t="s">
        <v>7124</v>
      </c>
      <c r="N1620">
        <v>2002</v>
      </c>
      <c r="O1620" s="1">
        <v>37257</v>
      </c>
      <c r="P1620" s="1">
        <v>37621</v>
      </c>
    </row>
    <row r="1621" spans="1:16" x14ac:dyDescent="0.25">
      <c r="A1621">
        <v>25724739</v>
      </c>
      <c r="B1621" t="s">
        <v>3859</v>
      </c>
      <c r="C1621" t="str">
        <f>IF(D1621="COUNTRY",VLOOKUP(E1621,[1]Codes!I:M,5,0),"")</f>
        <v>Eastern Mediterranean</v>
      </c>
      <c r="D1621" t="s">
        <v>28</v>
      </c>
      <c r="E1621" t="s">
        <v>114</v>
      </c>
      <c r="F1621" t="str">
        <f>IF(D1621="COUNTRY",VLOOKUP(E1621,[1]Codes!I:J,2,0),IF(D1621="UNREGION",VLOOKUP(E1621,[1]Codes!AL:AM,2,0),IF(D1621="REGION",VLOOKUP(E1621,[1]Codes!W:X,2,0),"Error")))</f>
        <v>Iran (Islamic Republic of)</v>
      </c>
      <c r="G1621" t="s">
        <v>2</v>
      </c>
      <c r="H1621">
        <v>2013</v>
      </c>
      <c r="I1621" t="s">
        <v>7127</v>
      </c>
      <c r="J1621">
        <v>23.9</v>
      </c>
      <c r="K1621">
        <v>16.2</v>
      </c>
      <c r="L1621">
        <v>33.200000000000003</v>
      </c>
      <c r="M1621" t="s">
        <v>7124</v>
      </c>
      <c r="N1621">
        <v>2013</v>
      </c>
      <c r="O1621" s="1">
        <v>41275</v>
      </c>
      <c r="P1621" s="1">
        <v>41639</v>
      </c>
    </row>
    <row r="1622" spans="1:16" x14ac:dyDescent="0.25">
      <c r="A1622">
        <v>25724740</v>
      </c>
      <c r="B1622" t="s">
        <v>3859</v>
      </c>
      <c r="C1622" t="str">
        <f>IF(D1622="COUNTRY",VLOOKUP(E1622,[1]Codes!I:M,5,0),"")</f>
        <v>Eastern Mediterranean</v>
      </c>
      <c r="D1622" t="s">
        <v>28</v>
      </c>
      <c r="E1622" t="s">
        <v>224</v>
      </c>
      <c r="F1622" t="str">
        <f>IF(D1622="COUNTRY",VLOOKUP(E1622,[1]Codes!I:J,2,0),IF(D1622="UNREGION",VLOOKUP(E1622,[1]Codes!AL:AM,2,0),IF(D1622="REGION",VLOOKUP(E1622,[1]Codes!W:X,2,0),"Error")))</f>
        <v>Iraq</v>
      </c>
      <c r="G1622" t="s">
        <v>2</v>
      </c>
      <c r="H1622">
        <v>2003</v>
      </c>
      <c r="I1622" t="s">
        <v>7126</v>
      </c>
      <c r="J1622">
        <v>38.799999999999997</v>
      </c>
      <c r="K1622">
        <v>29</v>
      </c>
      <c r="L1622">
        <v>47.9</v>
      </c>
      <c r="M1622" t="s">
        <v>7124</v>
      </c>
      <c r="N1622">
        <v>2003</v>
      </c>
      <c r="O1622" s="1">
        <v>37622</v>
      </c>
      <c r="P1622" s="1">
        <v>37986</v>
      </c>
    </row>
    <row r="1623" spans="1:16" x14ac:dyDescent="0.25">
      <c r="A1623">
        <v>25724741</v>
      </c>
      <c r="B1623" t="s">
        <v>3859</v>
      </c>
      <c r="C1623" t="str">
        <f>IF(D1623="COUNTRY",VLOOKUP(E1623,[1]Codes!I:M,5,0),"")</f>
        <v>Eastern Mediterranean</v>
      </c>
      <c r="D1623" t="s">
        <v>28</v>
      </c>
      <c r="E1623" t="s">
        <v>224</v>
      </c>
      <c r="F1623" t="str">
        <f>IF(D1623="COUNTRY",VLOOKUP(E1623,[1]Codes!I:J,2,0),IF(D1623="UNREGION",VLOOKUP(E1623,[1]Codes!AL:AM,2,0),IF(D1623="REGION",VLOOKUP(E1623,[1]Codes!W:X,2,0),"Error")))</f>
        <v>Iraq</v>
      </c>
      <c r="G1623" t="s">
        <v>2</v>
      </c>
      <c r="H1623">
        <v>2018</v>
      </c>
      <c r="I1623" t="s">
        <v>7125</v>
      </c>
      <c r="J1623">
        <v>30.9</v>
      </c>
      <c r="K1623">
        <v>16.899999999999999</v>
      </c>
      <c r="L1623">
        <v>45.1</v>
      </c>
      <c r="M1623" t="s">
        <v>7124</v>
      </c>
      <c r="N1623">
        <v>2018</v>
      </c>
      <c r="O1623" s="1">
        <v>43101</v>
      </c>
      <c r="P1623" s="1">
        <v>43465</v>
      </c>
    </row>
    <row r="1624" spans="1:16" x14ac:dyDescent="0.25">
      <c r="A1624">
        <v>25724742</v>
      </c>
      <c r="B1624" t="s">
        <v>3859</v>
      </c>
      <c r="C1624" t="str">
        <f>IF(D1624="COUNTRY",VLOOKUP(E1624,[1]Codes!I:M,5,0),"")</f>
        <v>Eastern Mediterranean</v>
      </c>
      <c r="D1624" t="s">
        <v>28</v>
      </c>
      <c r="E1624" t="s">
        <v>224</v>
      </c>
      <c r="F1624" t="str">
        <f>IF(D1624="COUNTRY",VLOOKUP(E1624,[1]Codes!I:J,2,0),IF(D1624="UNREGION",VLOOKUP(E1624,[1]Codes!AL:AM,2,0),IF(D1624="REGION",VLOOKUP(E1624,[1]Codes!W:X,2,0),"Error")))</f>
        <v>Iraq</v>
      </c>
      <c r="G1624" t="s">
        <v>2</v>
      </c>
      <c r="H1624">
        <v>2012</v>
      </c>
      <c r="I1624" t="s">
        <v>7123</v>
      </c>
      <c r="J1624">
        <v>32.9</v>
      </c>
      <c r="K1624">
        <v>23.1</v>
      </c>
      <c r="L1624">
        <v>42.5</v>
      </c>
      <c r="M1624" t="s">
        <v>7096</v>
      </c>
      <c r="N1624">
        <v>2012</v>
      </c>
      <c r="O1624" s="1">
        <v>40909</v>
      </c>
      <c r="P1624" s="1">
        <v>41274</v>
      </c>
    </row>
    <row r="1625" spans="1:16" x14ac:dyDescent="0.25">
      <c r="A1625">
        <v>25724743</v>
      </c>
      <c r="B1625" t="s">
        <v>3859</v>
      </c>
      <c r="C1625" t="str">
        <f>IF(D1625="COUNTRY",VLOOKUP(E1625,[1]Codes!I:M,5,0),"")</f>
        <v>Eastern Mediterranean</v>
      </c>
      <c r="D1625" t="s">
        <v>28</v>
      </c>
      <c r="E1625" t="s">
        <v>224</v>
      </c>
      <c r="F1625" t="str">
        <f>IF(D1625="COUNTRY",VLOOKUP(E1625,[1]Codes!I:J,2,0),IF(D1625="UNREGION",VLOOKUP(E1625,[1]Codes!AL:AM,2,0),IF(D1625="REGION",VLOOKUP(E1625,[1]Codes!W:X,2,0),"Error")))</f>
        <v>Iraq</v>
      </c>
      <c r="G1625" t="s">
        <v>2</v>
      </c>
      <c r="H1625">
        <v>2011</v>
      </c>
      <c r="I1625" t="s">
        <v>7122</v>
      </c>
      <c r="J1625">
        <v>33.5</v>
      </c>
      <c r="K1625">
        <v>24.2</v>
      </c>
      <c r="L1625">
        <v>42.7</v>
      </c>
      <c r="M1625" t="s">
        <v>7096</v>
      </c>
      <c r="N1625">
        <v>2011</v>
      </c>
      <c r="O1625" s="1">
        <v>40544</v>
      </c>
      <c r="P1625" s="1">
        <v>40908</v>
      </c>
    </row>
    <row r="1626" spans="1:16" x14ac:dyDescent="0.25">
      <c r="A1626">
        <v>25724744</v>
      </c>
      <c r="B1626" t="s">
        <v>3859</v>
      </c>
      <c r="C1626" t="str">
        <f>IF(D1626="COUNTRY",VLOOKUP(E1626,[1]Codes!I:M,5,0),"")</f>
        <v>Eastern Mediterranean</v>
      </c>
      <c r="D1626" t="s">
        <v>28</v>
      </c>
      <c r="E1626" t="s">
        <v>224</v>
      </c>
      <c r="F1626" t="str">
        <f>IF(D1626="COUNTRY",VLOOKUP(E1626,[1]Codes!I:J,2,0),IF(D1626="UNREGION",VLOOKUP(E1626,[1]Codes!AL:AM,2,0),IF(D1626="REGION",VLOOKUP(E1626,[1]Codes!W:X,2,0),"Error")))</f>
        <v>Iraq</v>
      </c>
      <c r="G1626" t="s">
        <v>2</v>
      </c>
      <c r="H1626">
        <v>2017</v>
      </c>
      <c r="I1626" t="s">
        <v>7121</v>
      </c>
      <c r="J1626">
        <v>31.1</v>
      </c>
      <c r="K1626">
        <v>18.2</v>
      </c>
      <c r="L1626">
        <v>44.3</v>
      </c>
      <c r="M1626" t="s">
        <v>7096</v>
      </c>
      <c r="N1626">
        <v>2017</v>
      </c>
      <c r="O1626" s="1">
        <v>42736</v>
      </c>
      <c r="P1626" s="1">
        <v>43100</v>
      </c>
    </row>
    <row r="1627" spans="1:16" x14ac:dyDescent="0.25">
      <c r="A1627">
        <v>25724745</v>
      </c>
      <c r="B1627" t="s">
        <v>3859</v>
      </c>
      <c r="C1627" t="str">
        <f>IF(D1627="COUNTRY",VLOOKUP(E1627,[1]Codes!I:M,5,0),"")</f>
        <v>Eastern Mediterranean</v>
      </c>
      <c r="D1627" t="s">
        <v>28</v>
      </c>
      <c r="E1627" t="s">
        <v>224</v>
      </c>
      <c r="F1627" t="str">
        <f>IF(D1627="COUNTRY",VLOOKUP(E1627,[1]Codes!I:J,2,0),IF(D1627="UNREGION",VLOOKUP(E1627,[1]Codes!AL:AM,2,0),IF(D1627="REGION",VLOOKUP(E1627,[1]Codes!W:X,2,0),"Error")))</f>
        <v>Iraq</v>
      </c>
      <c r="G1627" t="s">
        <v>2</v>
      </c>
      <c r="H1627">
        <v>2014</v>
      </c>
      <c r="I1627" t="s">
        <v>7120</v>
      </c>
      <c r="J1627">
        <v>31.9</v>
      </c>
      <c r="K1627">
        <v>20.9</v>
      </c>
      <c r="L1627">
        <v>42.6</v>
      </c>
      <c r="M1627" t="s">
        <v>7096</v>
      </c>
      <c r="N1627">
        <v>2014</v>
      </c>
      <c r="O1627" s="1">
        <v>41640</v>
      </c>
      <c r="P1627" s="1">
        <v>42004</v>
      </c>
    </row>
    <row r="1628" spans="1:16" x14ac:dyDescent="0.25">
      <c r="A1628">
        <v>25724746</v>
      </c>
      <c r="B1628" t="s">
        <v>3859</v>
      </c>
      <c r="C1628" t="str">
        <f>IF(D1628="COUNTRY",VLOOKUP(E1628,[1]Codes!I:M,5,0),"")</f>
        <v>Eastern Mediterranean</v>
      </c>
      <c r="D1628" t="s">
        <v>28</v>
      </c>
      <c r="E1628" t="s">
        <v>224</v>
      </c>
      <c r="F1628" t="str">
        <f>IF(D1628="COUNTRY",VLOOKUP(E1628,[1]Codes!I:J,2,0),IF(D1628="UNREGION",VLOOKUP(E1628,[1]Codes!AL:AM,2,0),IF(D1628="REGION",VLOOKUP(E1628,[1]Codes!W:X,2,0),"Error")))</f>
        <v>Iraq</v>
      </c>
      <c r="G1628" t="s">
        <v>2</v>
      </c>
      <c r="H1628">
        <v>2008</v>
      </c>
      <c r="I1628" t="s">
        <v>7119</v>
      </c>
      <c r="J1628">
        <v>35.6</v>
      </c>
      <c r="K1628">
        <v>26.7</v>
      </c>
      <c r="L1628">
        <v>43.9</v>
      </c>
      <c r="M1628" t="s">
        <v>7096</v>
      </c>
      <c r="N1628">
        <v>2008</v>
      </c>
      <c r="O1628" s="1">
        <v>39448</v>
      </c>
      <c r="P1628" s="1">
        <v>39813</v>
      </c>
    </row>
    <row r="1629" spans="1:16" x14ac:dyDescent="0.25">
      <c r="A1629">
        <v>25724747</v>
      </c>
      <c r="B1629" t="s">
        <v>3859</v>
      </c>
      <c r="C1629" t="str">
        <f>IF(D1629="COUNTRY",VLOOKUP(E1629,[1]Codes!I:M,5,0),"")</f>
        <v>Eastern Mediterranean</v>
      </c>
      <c r="D1629" t="s">
        <v>28</v>
      </c>
      <c r="E1629" t="s">
        <v>224</v>
      </c>
      <c r="F1629" t="str">
        <f>IF(D1629="COUNTRY",VLOOKUP(E1629,[1]Codes!I:J,2,0),IF(D1629="UNREGION",VLOOKUP(E1629,[1]Codes!AL:AM,2,0),IF(D1629="REGION",VLOOKUP(E1629,[1]Codes!W:X,2,0),"Error")))</f>
        <v>Iraq</v>
      </c>
      <c r="G1629" t="s">
        <v>2</v>
      </c>
      <c r="H1629">
        <v>2016</v>
      </c>
      <c r="I1629" t="s">
        <v>7118</v>
      </c>
      <c r="J1629">
        <v>31.3</v>
      </c>
      <c r="K1629">
        <v>19.3</v>
      </c>
      <c r="L1629">
        <v>43.4</v>
      </c>
      <c r="M1629" t="s">
        <v>7096</v>
      </c>
      <c r="N1629">
        <v>2016</v>
      </c>
      <c r="O1629" s="1">
        <v>42370</v>
      </c>
      <c r="P1629" s="1">
        <v>42735</v>
      </c>
    </row>
    <row r="1630" spans="1:16" x14ac:dyDescent="0.25">
      <c r="A1630">
        <v>25724748</v>
      </c>
      <c r="B1630" t="s">
        <v>3859</v>
      </c>
      <c r="C1630" t="str">
        <f>IF(D1630="COUNTRY",VLOOKUP(E1630,[1]Codes!I:M,5,0),"")</f>
        <v>Eastern Mediterranean</v>
      </c>
      <c r="D1630" t="s">
        <v>28</v>
      </c>
      <c r="E1630" t="s">
        <v>224</v>
      </c>
      <c r="F1630" t="str">
        <f>IF(D1630="COUNTRY",VLOOKUP(E1630,[1]Codes!I:J,2,0),IF(D1630="UNREGION",VLOOKUP(E1630,[1]Codes!AL:AM,2,0),IF(D1630="REGION",VLOOKUP(E1630,[1]Codes!W:X,2,0),"Error")))</f>
        <v>Iraq</v>
      </c>
      <c r="G1630" t="s">
        <v>2</v>
      </c>
      <c r="H1630">
        <v>2015</v>
      </c>
      <c r="I1630" t="s">
        <v>7117</v>
      </c>
      <c r="J1630">
        <v>31.6</v>
      </c>
      <c r="K1630">
        <v>20.100000000000001</v>
      </c>
      <c r="L1630">
        <v>43</v>
      </c>
      <c r="M1630" t="s">
        <v>7096</v>
      </c>
      <c r="N1630">
        <v>2015</v>
      </c>
      <c r="O1630" s="1">
        <v>42005</v>
      </c>
      <c r="P1630" s="1">
        <v>42369</v>
      </c>
    </row>
    <row r="1631" spans="1:16" x14ac:dyDescent="0.25">
      <c r="A1631">
        <v>25724749</v>
      </c>
      <c r="B1631" t="s">
        <v>3859</v>
      </c>
      <c r="C1631" t="str">
        <f>IF(D1631="COUNTRY",VLOOKUP(E1631,[1]Codes!I:M,5,0),"")</f>
        <v>Eastern Mediterranean</v>
      </c>
      <c r="D1631" t="s">
        <v>28</v>
      </c>
      <c r="E1631" t="s">
        <v>224</v>
      </c>
      <c r="F1631" t="str">
        <f>IF(D1631="COUNTRY",VLOOKUP(E1631,[1]Codes!I:J,2,0),IF(D1631="UNREGION",VLOOKUP(E1631,[1]Codes!AL:AM,2,0),IF(D1631="REGION",VLOOKUP(E1631,[1]Codes!W:X,2,0),"Error")))</f>
        <v>Iraq</v>
      </c>
      <c r="G1631" t="s">
        <v>2</v>
      </c>
      <c r="H1631">
        <v>2013</v>
      </c>
      <c r="I1631" t="s">
        <v>7116</v>
      </c>
      <c r="J1631">
        <v>32.4</v>
      </c>
      <c r="K1631">
        <v>22.1</v>
      </c>
      <c r="L1631">
        <v>42.4</v>
      </c>
      <c r="M1631" t="s">
        <v>7096</v>
      </c>
      <c r="N1631">
        <v>2013</v>
      </c>
      <c r="O1631" s="1">
        <v>41275</v>
      </c>
      <c r="P1631" s="1">
        <v>41639</v>
      </c>
    </row>
    <row r="1632" spans="1:16" x14ac:dyDescent="0.25">
      <c r="A1632">
        <v>25724750</v>
      </c>
      <c r="B1632" t="s">
        <v>3859</v>
      </c>
      <c r="C1632" t="str">
        <f>IF(D1632="COUNTRY",VLOOKUP(E1632,[1]Codes!I:M,5,0),"")</f>
        <v>Eastern Mediterranean</v>
      </c>
      <c r="D1632" t="s">
        <v>28</v>
      </c>
      <c r="E1632" t="s">
        <v>224</v>
      </c>
      <c r="F1632" t="str">
        <f>IF(D1632="COUNTRY",VLOOKUP(E1632,[1]Codes!I:J,2,0),IF(D1632="UNREGION",VLOOKUP(E1632,[1]Codes!AL:AM,2,0),IF(D1632="REGION",VLOOKUP(E1632,[1]Codes!W:X,2,0),"Error")))</f>
        <v>Iraq</v>
      </c>
      <c r="G1632" t="s">
        <v>2</v>
      </c>
      <c r="H1632">
        <v>2009</v>
      </c>
      <c r="I1632" t="s">
        <v>7115</v>
      </c>
      <c r="J1632">
        <v>34.9</v>
      </c>
      <c r="K1632">
        <v>25.8</v>
      </c>
      <c r="L1632">
        <v>43.4</v>
      </c>
      <c r="M1632" t="s">
        <v>7096</v>
      </c>
      <c r="N1632">
        <v>2009</v>
      </c>
      <c r="O1632" s="1">
        <v>39814</v>
      </c>
      <c r="P1632" s="1">
        <v>40178</v>
      </c>
    </row>
    <row r="1633" spans="1:16" x14ac:dyDescent="0.25">
      <c r="A1633">
        <v>25724751</v>
      </c>
      <c r="B1633" t="s">
        <v>3859</v>
      </c>
      <c r="C1633" t="str">
        <f>IF(D1633="COUNTRY",VLOOKUP(E1633,[1]Codes!I:M,5,0),"")</f>
        <v>Eastern Mediterranean</v>
      </c>
      <c r="D1633" t="s">
        <v>28</v>
      </c>
      <c r="E1633" t="s">
        <v>224</v>
      </c>
      <c r="F1633" t="str">
        <f>IF(D1633="COUNTRY",VLOOKUP(E1633,[1]Codes!I:J,2,0),IF(D1633="UNREGION",VLOOKUP(E1633,[1]Codes!AL:AM,2,0),IF(D1633="REGION",VLOOKUP(E1633,[1]Codes!W:X,2,0),"Error")))</f>
        <v>Iraq</v>
      </c>
      <c r="G1633" t="s">
        <v>2</v>
      </c>
      <c r="H1633">
        <v>2019</v>
      </c>
      <c r="I1633" t="s">
        <v>7114</v>
      </c>
      <c r="J1633">
        <v>30.9</v>
      </c>
      <c r="K1633">
        <v>16.2</v>
      </c>
      <c r="L1633">
        <v>46.3</v>
      </c>
      <c r="M1633" t="s">
        <v>7096</v>
      </c>
      <c r="N1633">
        <v>2019</v>
      </c>
      <c r="O1633" s="1">
        <v>43466</v>
      </c>
      <c r="P1633" s="1">
        <v>43830</v>
      </c>
    </row>
    <row r="1634" spans="1:16" x14ac:dyDescent="0.25">
      <c r="A1634">
        <v>25724752</v>
      </c>
      <c r="B1634" t="s">
        <v>3859</v>
      </c>
      <c r="C1634" t="str">
        <f>IF(D1634="COUNTRY",VLOOKUP(E1634,[1]Codes!I:M,5,0),"")</f>
        <v>Eastern Mediterranean</v>
      </c>
      <c r="D1634" t="s">
        <v>28</v>
      </c>
      <c r="E1634" t="s">
        <v>224</v>
      </c>
      <c r="F1634" t="str">
        <f>IF(D1634="COUNTRY",VLOOKUP(E1634,[1]Codes!I:J,2,0),IF(D1634="UNREGION",VLOOKUP(E1634,[1]Codes!AL:AM,2,0),IF(D1634="REGION",VLOOKUP(E1634,[1]Codes!W:X,2,0),"Error")))</f>
        <v>Iraq</v>
      </c>
      <c r="G1634" t="s">
        <v>2</v>
      </c>
      <c r="H1634">
        <v>2002</v>
      </c>
      <c r="I1634" t="s">
        <v>7113</v>
      </c>
      <c r="J1634">
        <v>39.1</v>
      </c>
      <c r="K1634">
        <v>28.4</v>
      </c>
      <c r="L1634">
        <v>48.7</v>
      </c>
      <c r="M1634" t="s">
        <v>7096</v>
      </c>
      <c r="N1634">
        <v>2002</v>
      </c>
      <c r="O1634" s="1">
        <v>37257</v>
      </c>
      <c r="P1634" s="1">
        <v>37621</v>
      </c>
    </row>
    <row r="1635" spans="1:16" x14ac:dyDescent="0.25">
      <c r="A1635">
        <v>25724753</v>
      </c>
      <c r="B1635" t="s">
        <v>3859</v>
      </c>
      <c r="C1635" t="str">
        <f>IF(D1635="COUNTRY",VLOOKUP(E1635,[1]Codes!I:M,5,0),"")</f>
        <v>Eastern Mediterranean</v>
      </c>
      <c r="D1635" t="s">
        <v>28</v>
      </c>
      <c r="E1635" t="s">
        <v>224</v>
      </c>
      <c r="F1635" t="str">
        <f>IF(D1635="COUNTRY",VLOOKUP(E1635,[1]Codes!I:J,2,0),IF(D1635="UNREGION",VLOOKUP(E1635,[1]Codes!AL:AM,2,0),IF(D1635="REGION",VLOOKUP(E1635,[1]Codes!W:X,2,0),"Error")))</f>
        <v>Iraq</v>
      </c>
      <c r="G1635" t="s">
        <v>2</v>
      </c>
      <c r="H1635">
        <v>2001</v>
      </c>
      <c r="I1635" t="s">
        <v>7112</v>
      </c>
      <c r="J1635">
        <v>39.6</v>
      </c>
      <c r="K1635">
        <v>28.4</v>
      </c>
      <c r="L1635">
        <v>49.6</v>
      </c>
      <c r="M1635" t="s">
        <v>7096</v>
      </c>
      <c r="N1635">
        <v>2001</v>
      </c>
      <c r="O1635" s="1">
        <v>36892</v>
      </c>
      <c r="P1635" s="1">
        <v>37256</v>
      </c>
    </row>
    <row r="1636" spans="1:16" x14ac:dyDescent="0.25">
      <c r="A1636">
        <v>25724754</v>
      </c>
      <c r="B1636" t="s">
        <v>3859</v>
      </c>
      <c r="C1636" t="str">
        <f>IF(D1636="COUNTRY",VLOOKUP(E1636,[1]Codes!I:M,5,0),"")</f>
        <v>Eastern Mediterranean</v>
      </c>
      <c r="D1636" t="s">
        <v>28</v>
      </c>
      <c r="E1636" t="s">
        <v>224</v>
      </c>
      <c r="F1636" t="str">
        <f>IF(D1636="COUNTRY",VLOOKUP(E1636,[1]Codes!I:J,2,0),IF(D1636="UNREGION",VLOOKUP(E1636,[1]Codes!AL:AM,2,0),IF(D1636="REGION",VLOOKUP(E1636,[1]Codes!W:X,2,0),"Error")))</f>
        <v>Iraq</v>
      </c>
      <c r="G1636" t="s">
        <v>2</v>
      </c>
      <c r="H1636">
        <v>2000</v>
      </c>
      <c r="I1636" t="s">
        <v>7111</v>
      </c>
      <c r="J1636">
        <v>40.200000000000003</v>
      </c>
      <c r="K1636">
        <v>28.3</v>
      </c>
      <c r="L1636">
        <v>50.7</v>
      </c>
      <c r="M1636" t="s">
        <v>7096</v>
      </c>
      <c r="N1636">
        <v>2000</v>
      </c>
      <c r="O1636" s="1">
        <v>36526</v>
      </c>
      <c r="P1636" s="1">
        <v>36891</v>
      </c>
    </row>
    <row r="1637" spans="1:16" x14ac:dyDescent="0.25">
      <c r="A1637">
        <v>25724755</v>
      </c>
      <c r="B1637" t="s">
        <v>3859</v>
      </c>
      <c r="C1637" t="str">
        <f>IF(D1637="COUNTRY",VLOOKUP(E1637,[1]Codes!I:M,5,0),"")</f>
        <v>Eastern Mediterranean</v>
      </c>
      <c r="D1637" t="s">
        <v>28</v>
      </c>
      <c r="E1637" t="s">
        <v>224</v>
      </c>
      <c r="F1637" t="str">
        <f>IF(D1637="COUNTRY",VLOOKUP(E1637,[1]Codes!I:J,2,0),IF(D1637="UNREGION",VLOOKUP(E1637,[1]Codes!AL:AM,2,0),IF(D1637="REGION",VLOOKUP(E1637,[1]Codes!W:X,2,0),"Error")))</f>
        <v>Iraq</v>
      </c>
      <c r="G1637" t="s">
        <v>2</v>
      </c>
      <c r="H1637">
        <v>2007</v>
      </c>
      <c r="I1637" t="s">
        <v>7110</v>
      </c>
      <c r="J1637">
        <v>36.299999999999997</v>
      </c>
      <c r="K1637">
        <v>27.2</v>
      </c>
      <c r="L1637">
        <v>44.6</v>
      </c>
      <c r="M1637" t="s">
        <v>7096</v>
      </c>
      <c r="N1637">
        <v>2007</v>
      </c>
      <c r="O1637" s="1">
        <v>39083</v>
      </c>
      <c r="P1637" s="1">
        <v>39447</v>
      </c>
    </row>
    <row r="1638" spans="1:16" x14ac:dyDescent="0.25">
      <c r="A1638">
        <v>25724756</v>
      </c>
      <c r="B1638" t="s">
        <v>3859</v>
      </c>
      <c r="C1638" t="str">
        <f>IF(D1638="COUNTRY",VLOOKUP(E1638,[1]Codes!I:M,5,0),"")</f>
        <v>Eastern Mediterranean</v>
      </c>
      <c r="D1638" t="s">
        <v>28</v>
      </c>
      <c r="E1638" t="s">
        <v>224</v>
      </c>
      <c r="F1638" t="str">
        <f>IF(D1638="COUNTRY",VLOOKUP(E1638,[1]Codes!I:J,2,0),IF(D1638="UNREGION",VLOOKUP(E1638,[1]Codes!AL:AM,2,0),IF(D1638="REGION",VLOOKUP(E1638,[1]Codes!W:X,2,0),"Error")))</f>
        <v>Iraq</v>
      </c>
      <c r="G1638" t="s">
        <v>2</v>
      </c>
      <c r="H1638">
        <v>2006</v>
      </c>
      <c r="I1638" t="s">
        <v>7109</v>
      </c>
      <c r="J1638">
        <v>37.1</v>
      </c>
      <c r="K1638">
        <v>27.7</v>
      </c>
      <c r="L1638">
        <v>45.5</v>
      </c>
      <c r="M1638" t="s">
        <v>7096</v>
      </c>
      <c r="N1638">
        <v>2006</v>
      </c>
      <c r="O1638" s="1">
        <v>38718</v>
      </c>
      <c r="P1638" s="1">
        <v>39082</v>
      </c>
    </row>
    <row r="1639" spans="1:16" x14ac:dyDescent="0.25">
      <c r="A1639">
        <v>25724757</v>
      </c>
      <c r="B1639" t="s">
        <v>3859</v>
      </c>
      <c r="C1639" t="str">
        <f>IF(D1639="COUNTRY",VLOOKUP(E1639,[1]Codes!I:M,5,0),"")</f>
        <v>Eastern Mediterranean</v>
      </c>
      <c r="D1639" t="s">
        <v>28</v>
      </c>
      <c r="E1639" t="s">
        <v>224</v>
      </c>
      <c r="F1639" t="str">
        <f>IF(D1639="COUNTRY",VLOOKUP(E1639,[1]Codes!I:J,2,0),IF(D1639="UNREGION",VLOOKUP(E1639,[1]Codes!AL:AM,2,0),IF(D1639="REGION",VLOOKUP(E1639,[1]Codes!W:X,2,0),"Error")))</f>
        <v>Iraq</v>
      </c>
      <c r="G1639" t="s">
        <v>2</v>
      </c>
      <c r="H1639">
        <v>2005</v>
      </c>
      <c r="I1639" t="s">
        <v>7108</v>
      </c>
      <c r="J1639">
        <v>37.799999999999997</v>
      </c>
      <c r="K1639">
        <v>28.4</v>
      </c>
      <c r="L1639">
        <v>46.4</v>
      </c>
      <c r="M1639" t="s">
        <v>7096</v>
      </c>
      <c r="N1639">
        <v>2005</v>
      </c>
      <c r="O1639" s="1">
        <v>38353</v>
      </c>
      <c r="P1639" s="1">
        <v>38717</v>
      </c>
    </row>
    <row r="1640" spans="1:16" x14ac:dyDescent="0.25">
      <c r="A1640">
        <v>25724758</v>
      </c>
      <c r="B1640" t="s">
        <v>3859</v>
      </c>
      <c r="C1640" t="str">
        <f>IF(D1640="COUNTRY",VLOOKUP(E1640,[1]Codes!I:M,5,0),"")</f>
        <v>Eastern Mediterranean</v>
      </c>
      <c r="D1640" t="s">
        <v>28</v>
      </c>
      <c r="E1640" t="s">
        <v>224</v>
      </c>
      <c r="F1640" t="str">
        <f>IF(D1640="COUNTRY",VLOOKUP(E1640,[1]Codes!I:J,2,0),IF(D1640="UNREGION",VLOOKUP(E1640,[1]Codes!AL:AM,2,0),IF(D1640="REGION",VLOOKUP(E1640,[1]Codes!W:X,2,0),"Error")))</f>
        <v>Iraq</v>
      </c>
      <c r="G1640" t="s">
        <v>2</v>
      </c>
      <c r="H1640">
        <v>2004</v>
      </c>
      <c r="I1640" t="s">
        <v>7107</v>
      </c>
      <c r="J1640">
        <v>38.299999999999997</v>
      </c>
      <c r="K1640">
        <v>28.9</v>
      </c>
      <c r="L1640">
        <v>47.2</v>
      </c>
      <c r="M1640" t="s">
        <v>7096</v>
      </c>
      <c r="N1640">
        <v>2004</v>
      </c>
      <c r="O1640" s="1">
        <v>37987</v>
      </c>
      <c r="P1640" s="1">
        <v>38352</v>
      </c>
    </row>
    <row r="1641" spans="1:16" x14ac:dyDescent="0.25">
      <c r="A1641">
        <v>25724759</v>
      </c>
      <c r="B1641" t="s">
        <v>3859</v>
      </c>
      <c r="C1641" t="str">
        <f>IF(D1641="COUNTRY",VLOOKUP(E1641,[1]Codes!I:M,5,0),"")</f>
        <v>Eastern Mediterranean</v>
      </c>
      <c r="D1641" t="s">
        <v>28</v>
      </c>
      <c r="E1641" t="s">
        <v>224</v>
      </c>
      <c r="F1641" t="str">
        <f>IF(D1641="COUNTRY",VLOOKUP(E1641,[1]Codes!I:J,2,0),IF(D1641="UNREGION",VLOOKUP(E1641,[1]Codes!AL:AM,2,0),IF(D1641="REGION",VLOOKUP(E1641,[1]Codes!W:X,2,0),"Error")))</f>
        <v>Iraq</v>
      </c>
      <c r="G1641" t="s">
        <v>2</v>
      </c>
      <c r="H1641">
        <v>2010</v>
      </c>
      <c r="I1641" t="s">
        <v>7106</v>
      </c>
      <c r="J1641">
        <v>34.200000000000003</v>
      </c>
      <c r="K1641">
        <v>25</v>
      </c>
      <c r="L1641">
        <v>43</v>
      </c>
      <c r="M1641" t="s">
        <v>7096</v>
      </c>
      <c r="N1641">
        <v>2010</v>
      </c>
      <c r="O1641" s="1">
        <v>40179</v>
      </c>
      <c r="P1641" s="1">
        <v>40543</v>
      </c>
    </row>
    <row r="1642" spans="1:16" x14ac:dyDescent="0.25">
      <c r="A1642">
        <v>25724760</v>
      </c>
      <c r="B1642" t="s">
        <v>3859</v>
      </c>
      <c r="C1642" t="str">
        <f>IF(D1642="COUNTRY",VLOOKUP(E1642,[1]Codes!I:M,5,0),"")</f>
        <v>Europe</v>
      </c>
      <c r="D1642" t="s">
        <v>28</v>
      </c>
      <c r="E1642" t="s">
        <v>73</v>
      </c>
      <c r="F1642" t="str">
        <f>IF(D1642="COUNTRY",VLOOKUP(E1642,[1]Codes!I:J,2,0),IF(D1642="UNREGION",VLOOKUP(E1642,[1]Codes!AL:AM,2,0),IF(D1642="REGION",VLOOKUP(E1642,[1]Codes!W:X,2,0),"Error")))</f>
        <v>Iceland</v>
      </c>
      <c r="G1642" t="s">
        <v>2</v>
      </c>
      <c r="H1642">
        <v>2018</v>
      </c>
      <c r="I1642" t="s">
        <v>7105</v>
      </c>
      <c r="J1642">
        <v>15.1</v>
      </c>
      <c r="K1642">
        <v>6.6</v>
      </c>
      <c r="L1642">
        <v>33.799999999999997</v>
      </c>
      <c r="M1642" t="s">
        <v>7096</v>
      </c>
      <c r="N1642">
        <v>2018</v>
      </c>
      <c r="O1642" s="1">
        <v>43101</v>
      </c>
      <c r="P1642" s="1">
        <v>43465</v>
      </c>
    </row>
    <row r="1643" spans="1:16" x14ac:dyDescent="0.25">
      <c r="A1643">
        <v>25724761</v>
      </c>
      <c r="B1643" t="s">
        <v>3859</v>
      </c>
      <c r="C1643" t="str">
        <f>IF(D1643="COUNTRY",VLOOKUP(E1643,[1]Codes!I:M,5,0),"")</f>
        <v>Europe</v>
      </c>
      <c r="D1643" t="s">
        <v>28</v>
      </c>
      <c r="E1643" t="s">
        <v>73</v>
      </c>
      <c r="F1643" t="str">
        <f>IF(D1643="COUNTRY",VLOOKUP(E1643,[1]Codes!I:J,2,0),IF(D1643="UNREGION",VLOOKUP(E1643,[1]Codes!AL:AM,2,0),IF(D1643="REGION",VLOOKUP(E1643,[1]Codes!W:X,2,0),"Error")))</f>
        <v>Iceland</v>
      </c>
      <c r="G1643" t="s">
        <v>2</v>
      </c>
      <c r="H1643">
        <v>2019</v>
      </c>
      <c r="I1643" t="s">
        <v>7104</v>
      </c>
      <c r="J1643">
        <v>15.3</v>
      </c>
      <c r="K1643">
        <v>6.4</v>
      </c>
      <c r="L1643">
        <v>34.9</v>
      </c>
      <c r="M1643" t="s">
        <v>7096</v>
      </c>
      <c r="N1643">
        <v>2019</v>
      </c>
      <c r="O1643" s="1">
        <v>43466</v>
      </c>
      <c r="P1643" s="1">
        <v>43830</v>
      </c>
    </row>
    <row r="1644" spans="1:16" x14ac:dyDescent="0.25">
      <c r="A1644">
        <v>25724762</v>
      </c>
      <c r="B1644" t="s">
        <v>3859</v>
      </c>
      <c r="C1644" t="str">
        <f>IF(D1644="COUNTRY",VLOOKUP(E1644,[1]Codes!I:M,5,0),"")</f>
        <v>Europe</v>
      </c>
      <c r="D1644" t="s">
        <v>28</v>
      </c>
      <c r="E1644" t="s">
        <v>73</v>
      </c>
      <c r="F1644" t="str">
        <f>IF(D1644="COUNTRY",VLOOKUP(E1644,[1]Codes!I:J,2,0),IF(D1644="UNREGION",VLOOKUP(E1644,[1]Codes!AL:AM,2,0),IF(D1644="REGION",VLOOKUP(E1644,[1]Codes!W:X,2,0),"Error")))</f>
        <v>Iceland</v>
      </c>
      <c r="G1644" t="s">
        <v>2</v>
      </c>
      <c r="H1644">
        <v>2009</v>
      </c>
      <c r="I1644" t="s">
        <v>7103</v>
      </c>
      <c r="J1644">
        <v>14.6</v>
      </c>
      <c r="K1644">
        <v>6.5</v>
      </c>
      <c r="L1644">
        <v>30.7</v>
      </c>
      <c r="M1644" t="s">
        <v>7096</v>
      </c>
      <c r="N1644">
        <v>2009</v>
      </c>
      <c r="O1644" s="1">
        <v>39814</v>
      </c>
      <c r="P1644" s="1">
        <v>40178</v>
      </c>
    </row>
    <row r="1645" spans="1:16" x14ac:dyDescent="0.25">
      <c r="A1645">
        <v>25724763</v>
      </c>
      <c r="B1645" t="s">
        <v>3859</v>
      </c>
      <c r="C1645" t="str">
        <f>IF(D1645="COUNTRY",VLOOKUP(E1645,[1]Codes!I:M,5,0),"")</f>
        <v>Europe</v>
      </c>
      <c r="D1645" t="s">
        <v>28</v>
      </c>
      <c r="E1645" t="s">
        <v>73</v>
      </c>
      <c r="F1645" t="str">
        <f>IF(D1645="COUNTRY",VLOOKUP(E1645,[1]Codes!I:J,2,0),IF(D1645="UNREGION",VLOOKUP(E1645,[1]Codes!AL:AM,2,0),IF(D1645="REGION",VLOOKUP(E1645,[1]Codes!W:X,2,0),"Error")))</f>
        <v>Iceland</v>
      </c>
      <c r="G1645" t="s">
        <v>2</v>
      </c>
      <c r="H1645">
        <v>2004</v>
      </c>
      <c r="I1645" t="s">
        <v>7102</v>
      </c>
      <c r="J1645">
        <v>15</v>
      </c>
      <c r="K1645">
        <v>6.8</v>
      </c>
      <c r="L1645">
        <v>31.7</v>
      </c>
      <c r="M1645" t="s">
        <v>7096</v>
      </c>
      <c r="N1645">
        <v>2004</v>
      </c>
      <c r="O1645" s="1">
        <v>37987</v>
      </c>
      <c r="P1645" s="1">
        <v>38352</v>
      </c>
    </row>
    <row r="1646" spans="1:16" x14ac:dyDescent="0.25">
      <c r="A1646">
        <v>25724764</v>
      </c>
      <c r="B1646" t="s">
        <v>3859</v>
      </c>
      <c r="C1646" t="str">
        <f>IF(D1646="COUNTRY",VLOOKUP(E1646,[1]Codes!I:M,5,0),"")</f>
        <v>Europe</v>
      </c>
      <c r="D1646" t="s">
        <v>28</v>
      </c>
      <c r="E1646" t="s">
        <v>73</v>
      </c>
      <c r="F1646" t="str">
        <f>IF(D1646="COUNTRY",VLOOKUP(E1646,[1]Codes!I:J,2,0),IF(D1646="UNREGION",VLOOKUP(E1646,[1]Codes!AL:AM,2,0),IF(D1646="REGION",VLOOKUP(E1646,[1]Codes!W:X,2,0),"Error")))</f>
        <v>Iceland</v>
      </c>
      <c r="G1646" t="s">
        <v>2</v>
      </c>
      <c r="H1646">
        <v>2012</v>
      </c>
      <c r="I1646" t="s">
        <v>7101</v>
      </c>
      <c r="J1646">
        <v>14.6</v>
      </c>
      <c r="K1646">
        <v>6.8</v>
      </c>
      <c r="L1646">
        <v>30.9</v>
      </c>
      <c r="M1646" t="s">
        <v>7096</v>
      </c>
      <c r="N1646">
        <v>2012</v>
      </c>
      <c r="O1646" s="1">
        <v>40909</v>
      </c>
      <c r="P1646" s="1">
        <v>41274</v>
      </c>
    </row>
    <row r="1647" spans="1:16" x14ac:dyDescent="0.25">
      <c r="A1647">
        <v>25724765</v>
      </c>
      <c r="B1647" t="s">
        <v>3859</v>
      </c>
      <c r="C1647" t="str">
        <f>IF(D1647="COUNTRY",VLOOKUP(E1647,[1]Codes!I:M,5,0),"")</f>
        <v>Europe</v>
      </c>
      <c r="D1647" t="s">
        <v>28</v>
      </c>
      <c r="E1647" t="s">
        <v>73</v>
      </c>
      <c r="F1647" t="str">
        <f>IF(D1647="COUNTRY",VLOOKUP(E1647,[1]Codes!I:J,2,0),IF(D1647="UNREGION",VLOOKUP(E1647,[1]Codes!AL:AM,2,0),IF(D1647="REGION",VLOOKUP(E1647,[1]Codes!W:X,2,0),"Error")))</f>
        <v>Iceland</v>
      </c>
      <c r="G1647" t="s">
        <v>2</v>
      </c>
      <c r="H1647">
        <v>2000</v>
      </c>
      <c r="I1647" t="s">
        <v>7100</v>
      </c>
      <c r="J1647">
        <v>16.3</v>
      </c>
      <c r="K1647">
        <v>7.1</v>
      </c>
      <c r="L1647">
        <v>34.1</v>
      </c>
      <c r="M1647" t="s">
        <v>7096</v>
      </c>
      <c r="N1647">
        <v>2000</v>
      </c>
      <c r="O1647" s="1">
        <v>36526</v>
      </c>
      <c r="P1647" s="1">
        <v>36891</v>
      </c>
    </row>
    <row r="1648" spans="1:16" x14ac:dyDescent="0.25">
      <c r="A1648">
        <v>25724766</v>
      </c>
      <c r="B1648" t="s">
        <v>3859</v>
      </c>
      <c r="C1648" t="str">
        <f>IF(D1648="COUNTRY",VLOOKUP(E1648,[1]Codes!I:M,5,0),"")</f>
        <v>Europe</v>
      </c>
      <c r="D1648" t="s">
        <v>28</v>
      </c>
      <c r="E1648" t="s">
        <v>73</v>
      </c>
      <c r="F1648" t="str">
        <f>IF(D1648="COUNTRY",VLOOKUP(E1648,[1]Codes!I:J,2,0),IF(D1648="UNREGION",VLOOKUP(E1648,[1]Codes!AL:AM,2,0),IF(D1648="REGION",VLOOKUP(E1648,[1]Codes!W:X,2,0),"Error")))</f>
        <v>Iceland</v>
      </c>
      <c r="G1648" t="s">
        <v>2</v>
      </c>
      <c r="H1648">
        <v>2013</v>
      </c>
      <c r="I1648" t="s">
        <v>7099</v>
      </c>
      <c r="J1648">
        <v>14.7</v>
      </c>
      <c r="K1648">
        <v>6.8</v>
      </c>
      <c r="L1648">
        <v>31.5</v>
      </c>
      <c r="M1648" t="s">
        <v>7096</v>
      </c>
      <c r="N1648">
        <v>2013</v>
      </c>
      <c r="O1648" s="1">
        <v>41275</v>
      </c>
      <c r="P1648" s="1">
        <v>41639</v>
      </c>
    </row>
    <row r="1649" spans="1:16" x14ac:dyDescent="0.25">
      <c r="A1649">
        <v>25724767</v>
      </c>
      <c r="B1649" t="s">
        <v>3859</v>
      </c>
      <c r="C1649" t="str">
        <f>IF(D1649="COUNTRY",VLOOKUP(E1649,[1]Codes!I:M,5,0),"")</f>
        <v>Europe</v>
      </c>
      <c r="D1649" t="s">
        <v>28</v>
      </c>
      <c r="E1649" t="s">
        <v>73</v>
      </c>
      <c r="F1649" t="str">
        <f>IF(D1649="COUNTRY",VLOOKUP(E1649,[1]Codes!I:J,2,0),IF(D1649="UNREGION",VLOOKUP(E1649,[1]Codes!AL:AM,2,0),IF(D1649="REGION",VLOOKUP(E1649,[1]Codes!W:X,2,0),"Error")))</f>
        <v>Iceland</v>
      </c>
      <c r="G1649" t="s">
        <v>2</v>
      </c>
      <c r="H1649">
        <v>2007</v>
      </c>
      <c r="I1649" t="s">
        <v>7098</v>
      </c>
      <c r="J1649">
        <v>14.8</v>
      </c>
      <c r="K1649">
        <v>6.6</v>
      </c>
      <c r="L1649">
        <v>30.3</v>
      </c>
      <c r="M1649" t="s">
        <v>7096</v>
      </c>
      <c r="N1649">
        <v>2007</v>
      </c>
      <c r="O1649" s="1">
        <v>39083</v>
      </c>
      <c r="P1649" s="1">
        <v>39447</v>
      </c>
    </row>
    <row r="1650" spans="1:16" x14ac:dyDescent="0.25">
      <c r="A1650">
        <v>25724768</v>
      </c>
      <c r="B1650" t="s">
        <v>3859</v>
      </c>
      <c r="C1650" t="str">
        <f>IF(D1650="COUNTRY",VLOOKUP(E1650,[1]Codes!I:M,5,0),"")</f>
        <v>Europe</v>
      </c>
      <c r="D1650" t="s">
        <v>28</v>
      </c>
      <c r="E1650" t="s">
        <v>73</v>
      </c>
      <c r="F1650" t="str">
        <f>IF(D1650="COUNTRY",VLOOKUP(E1650,[1]Codes!I:J,2,0),IF(D1650="UNREGION",VLOOKUP(E1650,[1]Codes!AL:AM,2,0),IF(D1650="REGION",VLOOKUP(E1650,[1]Codes!W:X,2,0),"Error")))</f>
        <v>Iceland</v>
      </c>
      <c r="G1650" t="s">
        <v>2</v>
      </c>
      <c r="H1650">
        <v>2016</v>
      </c>
      <c r="I1650" t="s">
        <v>7097</v>
      </c>
      <c r="J1650">
        <v>14.8</v>
      </c>
      <c r="K1650">
        <v>6.7</v>
      </c>
      <c r="L1650">
        <v>32.200000000000003</v>
      </c>
      <c r="M1650" t="s">
        <v>7096</v>
      </c>
      <c r="N1650">
        <v>2016</v>
      </c>
      <c r="O1650" s="1">
        <v>42370</v>
      </c>
      <c r="P1650" s="1">
        <v>42735</v>
      </c>
    </row>
    <row r="1651" spans="1:16" x14ac:dyDescent="0.25">
      <c r="A1651">
        <v>25724769</v>
      </c>
      <c r="B1651" t="s">
        <v>3859</v>
      </c>
      <c r="C1651" t="str">
        <f>IF(D1651="COUNTRY",VLOOKUP(E1651,[1]Codes!I:M,5,0),"")</f>
        <v>Europe</v>
      </c>
      <c r="D1651" t="s">
        <v>28</v>
      </c>
      <c r="E1651" t="s">
        <v>73</v>
      </c>
      <c r="F1651" t="str">
        <f>IF(D1651="COUNTRY",VLOOKUP(E1651,[1]Codes!I:J,2,0),IF(D1651="UNREGION",VLOOKUP(E1651,[1]Codes!AL:AM,2,0),IF(D1651="REGION",VLOOKUP(E1651,[1]Codes!W:X,2,0),"Error")))</f>
        <v>Iceland</v>
      </c>
      <c r="G1651" t="s">
        <v>2</v>
      </c>
      <c r="H1651">
        <v>2001</v>
      </c>
      <c r="I1651" t="s">
        <v>7095</v>
      </c>
      <c r="J1651">
        <v>15.8</v>
      </c>
      <c r="K1651">
        <v>6.9</v>
      </c>
      <c r="L1651">
        <v>33.5</v>
      </c>
      <c r="M1651" t="s">
        <v>7068</v>
      </c>
      <c r="N1651">
        <v>2001</v>
      </c>
      <c r="O1651" s="1">
        <v>36892</v>
      </c>
      <c r="P1651" s="1">
        <v>37256</v>
      </c>
    </row>
    <row r="1652" spans="1:16" x14ac:dyDescent="0.25">
      <c r="A1652">
        <v>25724770</v>
      </c>
      <c r="B1652" t="s">
        <v>3859</v>
      </c>
      <c r="C1652" t="str">
        <f>IF(D1652="COUNTRY",VLOOKUP(E1652,[1]Codes!I:M,5,0),"")</f>
        <v>Europe</v>
      </c>
      <c r="D1652" t="s">
        <v>28</v>
      </c>
      <c r="E1652" t="s">
        <v>73</v>
      </c>
      <c r="F1652" t="str">
        <f>IF(D1652="COUNTRY",VLOOKUP(E1652,[1]Codes!I:J,2,0),IF(D1652="UNREGION",VLOOKUP(E1652,[1]Codes!AL:AM,2,0),IF(D1652="REGION",VLOOKUP(E1652,[1]Codes!W:X,2,0),"Error")))</f>
        <v>Iceland</v>
      </c>
      <c r="G1652" t="s">
        <v>2</v>
      </c>
      <c r="H1652">
        <v>2002</v>
      </c>
      <c r="I1652" t="s">
        <v>7094</v>
      </c>
      <c r="J1652">
        <v>15.4</v>
      </c>
      <c r="K1652">
        <v>6.9</v>
      </c>
      <c r="L1652">
        <v>32.1</v>
      </c>
      <c r="M1652" t="s">
        <v>7068</v>
      </c>
      <c r="N1652">
        <v>2002</v>
      </c>
      <c r="O1652" s="1">
        <v>37257</v>
      </c>
      <c r="P1652" s="1">
        <v>37621</v>
      </c>
    </row>
    <row r="1653" spans="1:16" x14ac:dyDescent="0.25">
      <c r="A1653">
        <v>25724771</v>
      </c>
      <c r="B1653" t="s">
        <v>3859</v>
      </c>
      <c r="C1653" t="str">
        <f>IF(D1653="COUNTRY",VLOOKUP(E1653,[1]Codes!I:M,5,0),"")</f>
        <v>Europe</v>
      </c>
      <c r="D1653" t="s">
        <v>28</v>
      </c>
      <c r="E1653" t="s">
        <v>73</v>
      </c>
      <c r="F1653" t="str">
        <f>IF(D1653="COUNTRY",VLOOKUP(E1653,[1]Codes!I:J,2,0),IF(D1653="UNREGION",VLOOKUP(E1653,[1]Codes!AL:AM,2,0),IF(D1653="REGION",VLOOKUP(E1653,[1]Codes!W:X,2,0),"Error")))</f>
        <v>Iceland</v>
      </c>
      <c r="G1653" t="s">
        <v>2</v>
      </c>
      <c r="H1653">
        <v>2011</v>
      </c>
      <c r="I1653" t="s">
        <v>7093</v>
      </c>
      <c r="J1653">
        <v>14.6</v>
      </c>
      <c r="K1653">
        <v>6.6</v>
      </c>
      <c r="L1653">
        <v>30.8</v>
      </c>
      <c r="M1653" t="s">
        <v>7068</v>
      </c>
      <c r="N1653">
        <v>2011</v>
      </c>
      <c r="O1653" s="1">
        <v>40544</v>
      </c>
      <c r="P1653" s="1">
        <v>40908</v>
      </c>
    </row>
    <row r="1654" spans="1:16" x14ac:dyDescent="0.25">
      <c r="A1654">
        <v>25724772</v>
      </c>
      <c r="B1654" t="s">
        <v>3859</v>
      </c>
      <c r="C1654" t="str">
        <f>IF(D1654="COUNTRY",VLOOKUP(E1654,[1]Codes!I:M,5,0),"")</f>
        <v>Europe</v>
      </c>
      <c r="D1654" t="s">
        <v>28</v>
      </c>
      <c r="E1654" t="s">
        <v>73</v>
      </c>
      <c r="F1654" t="str">
        <f>IF(D1654="COUNTRY",VLOOKUP(E1654,[1]Codes!I:J,2,0),IF(D1654="UNREGION",VLOOKUP(E1654,[1]Codes!AL:AM,2,0),IF(D1654="REGION",VLOOKUP(E1654,[1]Codes!W:X,2,0),"Error")))</f>
        <v>Iceland</v>
      </c>
      <c r="G1654" t="s">
        <v>2</v>
      </c>
      <c r="H1654">
        <v>2015</v>
      </c>
      <c r="I1654" t="s">
        <v>7092</v>
      </c>
      <c r="J1654">
        <v>14.7</v>
      </c>
      <c r="K1654">
        <v>6.7</v>
      </c>
      <c r="L1654">
        <v>32</v>
      </c>
      <c r="M1654" t="s">
        <v>7068</v>
      </c>
      <c r="N1654">
        <v>2015</v>
      </c>
      <c r="O1654" s="1">
        <v>42005</v>
      </c>
      <c r="P1654" s="1">
        <v>42369</v>
      </c>
    </row>
    <row r="1655" spans="1:16" x14ac:dyDescent="0.25">
      <c r="A1655">
        <v>25724773</v>
      </c>
      <c r="B1655" t="s">
        <v>3859</v>
      </c>
      <c r="C1655" t="str">
        <f>IF(D1655="COUNTRY",VLOOKUP(E1655,[1]Codes!I:M,5,0),"")</f>
        <v>Europe</v>
      </c>
      <c r="D1655" t="s">
        <v>28</v>
      </c>
      <c r="E1655" t="s">
        <v>73</v>
      </c>
      <c r="F1655" t="str">
        <f>IF(D1655="COUNTRY",VLOOKUP(E1655,[1]Codes!I:J,2,0),IF(D1655="UNREGION",VLOOKUP(E1655,[1]Codes!AL:AM,2,0),IF(D1655="REGION",VLOOKUP(E1655,[1]Codes!W:X,2,0),"Error")))</f>
        <v>Iceland</v>
      </c>
      <c r="G1655" t="s">
        <v>2</v>
      </c>
      <c r="H1655">
        <v>2017</v>
      </c>
      <c r="I1655" t="s">
        <v>7091</v>
      </c>
      <c r="J1655">
        <v>15</v>
      </c>
      <c r="K1655">
        <v>6.6</v>
      </c>
      <c r="L1655">
        <v>32.9</v>
      </c>
      <c r="M1655" t="s">
        <v>7068</v>
      </c>
      <c r="N1655">
        <v>2017</v>
      </c>
      <c r="O1655" s="1">
        <v>42736</v>
      </c>
      <c r="P1655" s="1">
        <v>43100</v>
      </c>
    </row>
    <row r="1656" spans="1:16" x14ac:dyDescent="0.25">
      <c r="A1656">
        <v>25724774</v>
      </c>
      <c r="B1656" t="s">
        <v>3859</v>
      </c>
      <c r="C1656" t="str">
        <f>IF(D1656="COUNTRY",VLOOKUP(E1656,[1]Codes!I:M,5,0),"")</f>
        <v>Europe</v>
      </c>
      <c r="D1656" t="s">
        <v>28</v>
      </c>
      <c r="E1656" t="s">
        <v>73</v>
      </c>
      <c r="F1656" t="str">
        <f>IF(D1656="COUNTRY",VLOOKUP(E1656,[1]Codes!I:J,2,0),IF(D1656="UNREGION",VLOOKUP(E1656,[1]Codes!AL:AM,2,0),IF(D1656="REGION",VLOOKUP(E1656,[1]Codes!W:X,2,0),"Error")))</f>
        <v>Iceland</v>
      </c>
      <c r="G1656" t="s">
        <v>2</v>
      </c>
      <c r="H1656">
        <v>2014</v>
      </c>
      <c r="I1656" t="s">
        <v>7090</v>
      </c>
      <c r="J1656">
        <v>14.7</v>
      </c>
      <c r="K1656">
        <v>6.7</v>
      </c>
      <c r="L1656">
        <v>31.7</v>
      </c>
      <c r="M1656" t="s">
        <v>7068</v>
      </c>
      <c r="N1656">
        <v>2014</v>
      </c>
      <c r="O1656" s="1">
        <v>41640</v>
      </c>
      <c r="P1656" s="1">
        <v>42004</v>
      </c>
    </row>
    <row r="1657" spans="1:16" x14ac:dyDescent="0.25">
      <c r="A1657">
        <v>25724775</v>
      </c>
      <c r="B1657" t="s">
        <v>3859</v>
      </c>
      <c r="C1657" t="str">
        <f>IF(D1657="COUNTRY",VLOOKUP(E1657,[1]Codes!I:M,5,0),"")</f>
        <v>Europe</v>
      </c>
      <c r="D1657" t="s">
        <v>28</v>
      </c>
      <c r="E1657" t="s">
        <v>73</v>
      </c>
      <c r="F1657" t="str">
        <f>IF(D1657="COUNTRY",VLOOKUP(E1657,[1]Codes!I:J,2,0),IF(D1657="UNREGION",VLOOKUP(E1657,[1]Codes!AL:AM,2,0),IF(D1657="REGION",VLOOKUP(E1657,[1]Codes!W:X,2,0),"Error")))</f>
        <v>Iceland</v>
      </c>
      <c r="G1657" t="s">
        <v>2</v>
      </c>
      <c r="H1657">
        <v>2005</v>
      </c>
      <c r="I1657" t="s">
        <v>7089</v>
      </c>
      <c r="J1657">
        <v>14.9</v>
      </c>
      <c r="K1657">
        <v>6.8</v>
      </c>
      <c r="L1657">
        <v>31.2</v>
      </c>
      <c r="M1657" t="s">
        <v>7068</v>
      </c>
      <c r="N1657">
        <v>2005</v>
      </c>
      <c r="O1657" s="1">
        <v>38353</v>
      </c>
      <c r="P1657" s="1">
        <v>38717</v>
      </c>
    </row>
    <row r="1658" spans="1:16" x14ac:dyDescent="0.25">
      <c r="A1658">
        <v>25724776</v>
      </c>
      <c r="B1658" t="s">
        <v>3859</v>
      </c>
      <c r="C1658" t="str">
        <f>IF(D1658="COUNTRY",VLOOKUP(E1658,[1]Codes!I:M,5,0),"")</f>
        <v>Europe</v>
      </c>
      <c r="D1658" t="s">
        <v>28</v>
      </c>
      <c r="E1658" t="s">
        <v>73</v>
      </c>
      <c r="F1658" t="str">
        <f>IF(D1658="COUNTRY",VLOOKUP(E1658,[1]Codes!I:J,2,0),IF(D1658="UNREGION",VLOOKUP(E1658,[1]Codes!AL:AM,2,0),IF(D1658="REGION",VLOOKUP(E1658,[1]Codes!W:X,2,0),"Error")))</f>
        <v>Iceland</v>
      </c>
      <c r="G1658" t="s">
        <v>2</v>
      </c>
      <c r="H1658">
        <v>2010</v>
      </c>
      <c r="I1658" t="s">
        <v>7088</v>
      </c>
      <c r="J1658">
        <v>14.5</v>
      </c>
      <c r="K1658">
        <v>6.6</v>
      </c>
      <c r="L1658">
        <v>30.6</v>
      </c>
      <c r="M1658" t="s">
        <v>7068</v>
      </c>
      <c r="N1658">
        <v>2010</v>
      </c>
      <c r="O1658" s="1">
        <v>40179</v>
      </c>
      <c r="P1658" s="1">
        <v>40543</v>
      </c>
    </row>
    <row r="1659" spans="1:16" x14ac:dyDescent="0.25">
      <c r="A1659">
        <v>25724777</v>
      </c>
      <c r="B1659" t="s">
        <v>3859</v>
      </c>
      <c r="C1659" t="str">
        <f>IF(D1659="COUNTRY",VLOOKUP(E1659,[1]Codes!I:M,5,0),"")</f>
        <v>Europe</v>
      </c>
      <c r="D1659" t="s">
        <v>28</v>
      </c>
      <c r="E1659" t="s">
        <v>73</v>
      </c>
      <c r="F1659" t="str">
        <f>IF(D1659="COUNTRY",VLOOKUP(E1659,[1]Codes!I:J,2,0),IF(D1659="UNREGION",VLOOKUP(E1659,[1]Codes!AL:AM,2,0),IF(D1659="REGION",VLOOKUP(E1659,[1]Codes!W:X,2,0),"Error")))</f>
        <v>Iceland</v>
      </c>
      <c r="G1659" t="s">
        <v>2</v>
      </c>
      <c r="H1659">
        <v>2008</v>
      </c>
      <c r="I1659" t="s">
        <v>7087</v>
      </c>
      <c r="J1659">
        <v>14.7</v>
      </c>
      <c r="K1659">
        <v>6.5</v>
      </c>
      <c r="L1659">
        <v>30.2</v>
      </c>
      <c r="M1659" t="s">
        <v>7068</v>
      </c>
      <c r="N1659">
        <v>2008</v>
      </c>
      <c r="O1659" s="1">
        <v>39448</v>
      </c>
      <c r="P1659" s="1">
        <v>39813</v>
      </c>
    </row>
    <row r="1660" spans="1:16" x14ac:dyDescent="0.25">
      <c r="A1660">
        <v>25724778</v>
      </c>
      <c r="B1660" t="s">
        <v>3859</v>
      </c>
      <c r="C1660" t="str">
        <f>IF(D1660="COUNTRY",VLOOKUP(E1660,[1]Codes!I:M,5,0),"")</f>
        <v>Europe</v>
      </c>
      <c r="D1660" t="s">
        <v>28</v>
      </c>
      <c r="E1660" t="s">
        <v>73</v>
      </c>
      <c r="F1660" t="str">
        <f>IF(D1660="COUNTRY",VLOOKUP(E1660,[1]Codes!I:J,2,0),IF(D1660="UNREGION",VLOOKUP(E1660,[1]Codes!AL:AM,2,0),IF(D1660="REGION",VLOOKUP(E1660,[1]Codes!W:X,2,0),"Error")))</f>
        <v>Iceland</v>
      </c>
      <c r="G1660" t="s">
        <v>2</v>
      </c>
      <c r="H1660">
        <v>2006</v>
      </c>
      <c r="I1660" t="s">
        <v>7086</v>
      </c>
      <c r="J1660">
        <v>14.8</v>
      </c>
      <c r="K1660">
        <v>6.7</v>
      </c>
      <c r="L1660">
        <v>30.8</v>
      </c>
      <c r="M1660" t="s">
        <v>7068</v>
      </c>
      <c r="N1660">
        <v>2006</v>
      </c>
      <c r="O1660" s="1">
        <v>38718</v>
      </c>
      <c r="P1660" s="1">
        <v>39082</v>
      </c>
    </row>
    <row r="1661" spans="1:16" x14ac:dyDescent="0.25">
      <c r="A1661">
        <v>25724779</v>
      </c>
      <c r="B1661" t="s">
        <v>3859</v>
      </c>
      <c r="C1661" t="str">
        <f>IF(D1661="COUNTRY",VLOOKUP(E1661,[1]Codes!I:M,5,0),"")</f>
        <v>Europe</v>
      </c>
      <c r="D1661" t="s">
        <v>28</v>
      </c>
      <c r="E1661" t="s">
        <v>73</v>
      </c>
      <c r="F1661" t="str">
        <f>IF(D1661="COUNTRY",VLOOKUP(E1661,[1]Codes!I:J,2,0),IF(D1661="UNREGION",VLOOKUP(E1661,[1]Codes!AL:AM,2,0),IF(D1661="REGION",VLOOKUP(E1661,[1]Codes!W:X,2,0),"Error")))</f>
        <v>Iceland</v>
      </c>
      <c r="G1661" t="s">
        <v>2</v>
      </c>
      <c r="H1661">
        <v>2003</v>
      </c>
      <c r="I1661" t="s">
        <v>7085</v>
      </c>
      <c r="J1661">
        <v>15.2</v>
      </c>
      <c r="K1661">
        <v>6.8</v>
      </c>
      <c r="L1661">
        <v>31.7</v>
      </c>
      <c r="M1661" t="s">
        <v>7068</v>
      </c>
      <c r="N1661">
        <v>2003</v>
      </c>
      <c r="O1661" s="1">
        <v>37622</v>
      </c>
      <c r="P1661" s="1">
        <v>37986</v>
      </c>
    </row>
    <row r="1662" spans="1:16" x14ac:dyDescent="0.25">
      <c r="A1662">
        <v>25724780</v>
      </c>
      <c r="B1662" t="s">
        <v>3859</v>
      </c>
      <c r="C1662" t="str">
        <f>IF(D1662="COUNTRY",VLOOKUP(E1662,[1]Codes!I:M,5,0),"")</f>
        <v>Europe</v>
      </c>
      <c r="D1662" t="s">
        <v>28</v>
      </c>
      <c r="E1662" t="s">
        <v>682</v>
      </c>
      <c r="F1662" t="str">
        <f>IF(D1662="COUNTRY",VLOOKUP(E1662,[1]Codes!I:J,2,0),IF(D1662="UNREGION",VLOOKUP(E1662,[1]Codes!AL:AM,2,0),IF(D1662="REGION",VLOOKUP(E1662,[1]Codes!W:X,2,0),"Error")))</f>
        <v>Israel</v>
      </c>
      <c r="G1662" t="s">
        <v>2</v>
      </c>
      <c r="H1662">
        <v>2018</v>
      </c>
      <c r="I1662" t="s">
        <v>7084</v>
      </c>
      <c r="J1662">
        <v>18.100000000000001</v>
      </c>
      <c r="K1662">
        <v>7.6</v>
      </c>
      <c r="L1662">
        <v>38.9</v>
      </c>
      <c r="M1662" t="s">
        <v>7068</v>
      </c>
      <c r="N1662">
        <v>2018</v>
      </c>
      <c r="O1662" s="1">
        <v>43101</v>
      </c>
      <c r="P1662" s="1">
        <v>43465</v>
      </c>
    </row>
    <row r="1663" spans="1:16" x14ac:dyDescent="0.25">
      <c r="A1663">
        <v>25724781</v>
      </c>
      <c r="B1663" t="s">
        <v>3859</v>
      </c>
      <c r="C1663" t="str">
        <f>IF(D1663="COUNTRY",VLOOKUP(E1663,[1]Codes!I:M,5,0),"")</f>
        <v>Europe</v>
      </c>
      <c r="D1663" t="s">
        <v>28</v>
      </c>
      <c r="E1663" t="s">
        <v>682</v>
      </c>
      <c r="F1663" t="str">
        <f>IF(D1663="COUNTRY",VLOOKUP(E1663,[1]Codes!I:J,2,0),IF(D1663="UNREGION",VLOOKUP(E1663,[1]Codes!AL:AM,2,0),IF(D1663="REGION",VLOOKUP(E1663,[1]Codes!W:X,2,0),"Error")))</f>
        <v>Israel</v>
      </c>
      <c r="G1663" t="s">
        <v>2</v>
      </c>
      <c r="H1663">
        <v>2001</v>
      </c>
      <c r="I1663" t="s">
        <v>7083</v>
      </c>
      <c r="J1663">
        <v>18.899999999999999</v>
      </c>
      <c r="K1663">
        <v>8.1999999999999993</v>
      </c>
      <c r="L1663">
        <v>38.4</v>
      </c>
      <c r="M1663" t="s">
        <v>7068</v>
      </c>
      <c r="N1663">
        <v>2001</v>
      </c>
      <c r="O1663" s="1">
        <v>36892</v>
      </c>
      <c r="P1663" s="1">
        <v>37256</v>
      </c>
    </row>
    <row r="1664" spans="1:16" x14ac:dyDescent="0.25">
      <c r="A1664">
        <v>25724782</v>
      </c>
      <c r="B1664" t="s">
        <v>3859</v>
      </c>
      <c r="C1664" t="str">
        <f>IF(D1664="COUNTRY",VLOOKUP(E1664,[1]Codes!I:M,5,0),"")</f>
        <v>Europe</v>
      </c>
      <c r="D1664" t="s">
        <v>28</v>
      </c>
      <c r="E1664" t="s">
        <v>682</v>
      </c>
      <c r="F1664" t="str">
        <f>IF(D1664="COUNTRY",VLOOKUP(E1664,[1]Codes!I:J,2,0),IF(D1664="UNREGION",VLOOKUP(E1664,[1]Codes!AL:AM,2,0),IF(D1664="REGION",VLOOKUP(E1664,[1]Codes!W:X,2,0),"Error")))</f>
        <v>Israel</v>
      </c>
      <c r="G1664" t="s">
        <v>2</v>
      </c>
      <c r="H1664">
        <v>2016</v>
      </c>
      <c r="I1664" t="s">
        <v>7082</v>
      </c>
      <c r="J1664">
        <v>17.899999999999999</v>
      </c>
      <c r="K1664">
        <v>7.8</v>
      </c>
      <c r="L1664">
        <v>37.1</v>
      </c>
      <c r="M1664" t="s">
        <v>7068</v>
      </c>
      <c r="N1664">
        <v>2016</v>
      </c>
      <c r="O1664" s="1">
        <v>42370</v>
      </c>
      <c r="P1664" s="1">
        <v>42735</v>
      </c>
    </row>
    <row r="1665" spans="1:16" x14ac:dyDescent="0.25">
      <c r="A1665">
        <v>25724783</v>
      </c>
      <c r="B1665" t="s">
        <v>3859</v>
      </c>
      <c r="C1665" t="str">
        <f>IF(D1665="COUNTRY",VLOOKUP(E1665,[1]Codes!I:M,5,0),"")</f>
        <v>Europe</v>
      </c>
      <c r="D1665" t="s">
        <v>28</v>
      </c>
      <c r="E1665" t="s">
        <v>682</v>
      </c>
      <c r="F1665" t="str">
        <f>IF(D1665="COUNTRY",VLOOKUP(E1665,[1]Codes!I:J,2,0),IF(D1665="UNREGION",VLOOKUP(E1665,[1]Codes!AL:AM,2,0),IF(D1665="REGION",VLOOKUP(E1665,[1]Codes!W:X,2,0),"Error")))</f>
        <v>Israel</v>
      </c>
      <c r="G1665" t="s">
        <v>2</v>
      </c>
      <c r="H1665">
        <v>2009</v>
      </c>
      <c r="I1665" t="s">
        <v>7081</v>
      </c>
      <c r="J1665">
        <v>17.3</v>
      </c>
      <c r="K1665">
        <v>7.8</v>
      </c>
      <c r="L1665">
        <v>35.6</v>
      </c>
      <c r="M1665" t="s">
        <v>7068</v>
      </c>
      <c r="N1665">
        <v>2009</v>
      </c>
      <c r="O1665" s="1">
        <v>39814</v>
      </c>
      <c r="P1665" s="1">
        <v>40178</v>
      </c>
    </row>
    <row r="1666" spans="1:16" x14ac:dyDescent="0.25">
      <c r="A1666">
        <v>25724784</v>
      </c>
      <c r="B1666" t="s">
        <v>3859</v>
      </c>
      <c r="C1666" t="str">
        <f>IF(D1666="COUNTRY",VLOOKUP(E1666,[1]Codes!I:M,5,0),"")</f>
        <v>Europe</v>
      </c>
      <c r="D1666" t="s">
        <v>28</v>
      </c>
      <c r="E1666" t="s">
        <v>682</v>
      </c>
      <c r="F1666" t="str">
        <f>IF(D1666="COUNTRY",VLOOKUP(E1666,[1]Codes!I:J,2,0),IF(D1666="UNREGION",VLOOKUP(E1666,[1]Codes!AL:AM,2,0),IF(D1666="REGION",VLOOKUP(E1666,[1]Codes!W:X,2,0),"Error")))</f>
        <v>Israel</v>
      </c>
      <c r="G1666" t="s">
        <v>2</v>
      </c>
      <c r="H1666">
        <v>2000</v>
      </c>
      <c r="I1666" t="s">
        <v>7080</v>
      </c>
      <c r="J1666">
        <v>19.5</v>
      </c>
      <c r="K1666">
        <v>8.4</v>
      </c>
      <c r="L1666">
        <v>38.9</v>
      </c>
      <c r="M1666" t="s">
        <v>7068</v>
      </c>
      <c r="N1666">
        <v>2000</v>
      </c>
      <c r="O1666" s="1">
        <v>36526</v>
      </c>
      <c r="P1666" s="1">
        <v>36891</v>
      </c>
    </row>
    <row r="1667" spans="1:16" x14ac:dyDescent="0.25">
      <c r="A1667">
        <v>25724785</v>
      </c>
      <c r="B1667" t="s">
        <v>3859</v>
      </c>
      <c r="C1667" t="str">
        <f>IF(D1667="COUNTRY",VLOOKUP(E1667,[1]Codes!I:M,5,0),"")</f>
        <v>Europe</v>
      </c>
      <c r="D1667" t="s">
        <v>28</v>
      </c>
      <c r="E1667" t="s">
        <v>682</v>
      </c>
      <c r="F1667" t="str">
        <f>IF(D1667="COUNTRY",VLOOKUP(E1667,[1]Codes!I:J,2,0),IF(D1667="UNREGION",VLOOKUP(E1667,[1]Codes!AL:AM,2,0),IF(D1667="REGION",VLOOKUP(E1667,[1]Codes!W:X,2,0),"Error")))</f>
        <v>Israel</v>
      </c>
      <c r="G1667" t="s">
        <v>2</v>
      </c>
      <c r="H1667">
        <v>2010</v>
      </c>
      <c r="I1667" t="s">
        <v>7067</v>
      </c>
      <c r="J1667">
        <v>17.3</v>
      </c>
      <c r="K1667">
        <v>7.8</v>
      </c>
      <c r="L1667">
        <v>35.700000000000003</v>
      </c>
      <c r="M1667" t="s">
        <v>7068</v>
      </c>
      <c r="N1667">
        <v>2010</v>
      </c>
      <c r="O1667" s="1">
        <v>40179</v>
      </c>
      <c r="P1667" s="1">
        <v>40543</v>
      </c>
    </row>
    <row r="1668" spans="1:16" x14ac:dyDescent="0.25">
      <c r="A1668">
        <v>25724786</v>
      </c>
      <c r="B1668" t="s">
        <v>3859</v>
      </c>
      <c r="C1668" t="str">
        <f>IF(D1668="COUNTRY",VLOOKUP(E1668,[1]Codes!I:M,5,0),"")</f>
        <v>Europe</v>
      </c>
      <c r="D1668" t="s">
        <v>28</v>
      </c>
      <c r="E1668" t="s">
        <v>682</v>
      </c>
      <c r="F1668" t="str">
        <f>IF(D1668="COUNTRY",VLOOKUP(E1668,[1]Codes!I:J,2,0),IF(D1668="UNREGION",VLOOKUP(E1668,[1]Codes!AL:AM,2,0),IF(D1668="REGION",VLOOKUP(E1668,[1]Codes!W:X,2,0),"Error")))</f>
        <v>Israel</v>
      </c>
      <c r="G1668" t="s">
        <v>2</v>
      </c>
      <c r="H1668">
        <v>2011</v>
      </c>
      <c r="I1668" t="s">
        <v>7079</v>
      </c>
      <c r="J1668">
        <v>17.399999999999999</v>
      </c>
      <c r="K1668">
        <v>7.9</v>
      </c>
      <c r="L1668">
        <v>35.799999999999997</v>
      </c>
      <c r="M1668" t="s">
        <v>7068</v>
      </c>
      <c r="N1668">
        <v>2011</v>
      </c>
      <c r="O1668" s="1">
        <v>40544</v>
      </c>
      <c r="P1668" s="1">
        <v>40908</v>
      </c>
    </row>
    <row r="1669" spans="1:16" x14ac:dyDescent="0.25">
      <c r="A1669">
        <v>25724787</v>
      </c>
      <c r="B1669" t="s">
        <v>3859</v>
      </c>
      <c r="C1669" t="str">
        <f>IF(D1669="COUNTRY",VLOOKUP(E1669,[1]Codes!I:M,5,0),"")</f>
        <v>Europe</v>
      </c>
      <c r="D1669" t="s">
        <v>28</v>
      </c>
      <c r="E1669" t="s">
        <v>682</v>
      </c>
      <c r="F1669" t="str">
        <f>IF(D1669="COUNTRY",VLOOKUP(E1669,[1]Codes!I:J,2,0),IF(D1669="UNREGION",VLOOKUP(E1669,[1]Codes!AL:AM,2,0),IF(D1669="REGION",VLOOKUP(E1669,[1]Codes!W:X,2,0),"Error")))</f>
        <v>Israel</v>
      </c>
      <c r="G1669" t="s">
        <v>2</v>
      </c>
      <c r="H1669">
        <v>2006</v>
      </c>
      <c r="I1669" t="s">
        <v>7078</v>
      </c>
      <c r="J1669">
        <v>17.399999999999999</v>
      </c>
      <c r="K1669">
        <v>7.8</v>
      </c>
      <c r="L1669">
        <v>35.6</v>
      </c>
      <c r="M1669" t="s">
        <v>7068</v>
      </c>
      <c r="N1669">
        <v>2006</v>
      </c>
      <c r="O1669" s="1">
        <v>38718</v>
      </c>
      <c r="P1669" s="1">
        <v>39082</v>
      </c>
    </row>
    <row r="1670" spans="1:16" x14ac:dyDescent="0.25">
      <c r="A1670">
        <v>25724788</v>
      </c>
      <c r="B1670" t="s">
        <v>3859</v>
      </c>
      <c r="C1670" t="str">
        <f>IF(D1670="COUNTRY",VLOOKUP(E1670,[1]Codes!I:M,5,0),"")</f>
        <v>Europe</v>
      </c>
      <c r="D1670" t="s">
        <v>28</v>
      </c>
      <c r="E1670" t="s">
        <v>682</v>
      </c>
      <c r="F1670" t="str">
        <f>IF(D1670="COUNTRY",VLOOKUP(E1670,[1]Codes!I:J,2,0),IF(D1670="UNREGION",VLOOKUP(E1670,[1]Codes!AL:AM,2,0),IF(D1670="REGION",VLOOKUP(E1670,[1]Codes!W:X,2,0),"Error")))</f>
        <v>Israel</v>
      </c>
      <c r="G1670" t="s">
        <v>2</v>
      </c>
      <c r="H1670">
        <v>2017</v>
      </c>
      <c r="I1670" t="s">
        <v>7077</v>
      </c>
      <c r="J1670">
        <v>18</v>
      </c>
      <c r="K1670">
        <v>7.8</v>
      </c>
      <c r="L1670">
        <v>37.9</v>
      </c>
      <c r="M1670" t="s">
        <v>7068</v>
      </c>
      <c r="N1670">
        <v>2017</v>
      </c>
      <c r="O1670" s="1">
        <v>42736</v>
      </c>
      <c r="P1670" s="1">
        <v>43100</v>
      </c>
    </row>
    <row r="1671" spans="1:16" x14ac:dyDescent="0.25">
      <c r="A1671">
        <v>25724789</v>
      </c>
      <c r="B1671" t="s">
        <v>3859</v>
      </c>
      <c r="C1671" t="str">
        <f>IF(D1671="COUNTRY",VLOOKUP(E1671,[1]Codes!I:M,5,0),"")</f>
        <v>Europe</v>
      </c>
      <c r="D1671" t="s">
        <v>28</v>
      </c>
      <c r="E1671" t="s">
        <v>682</v>
      </c>
      <c r="F1671" t="str">
        <f>IF(D1671="COUNTRY",VLOOKUP(E1671,[1]Codes!I:J,2,0),IF(D1671="UNREGION",VLOOKUP(E1671,[1]Codes!AL:AM,2,0),IF(D1671="REGION",VLOOKUP(E1671,[1]Codes!W:X,2,0),"Error")))</f>
        <v>Israel</v>
      </c>
      <c r="G1671" t="s">
        <v>2</v>
      </c>
      <c r="H1671">
        <v>2007</v>
      </c>
      <c r="I1671" t="s">
        <v>7076</v>
      </c>
      <c r="J1671">
        <v>17.3</v>
      </c>
      <c r="K1671">
        <v>7.8</v>
      </c>
      <c r="L1671">
        <v>35.5</v>
      </c>
      <c r="M1671" t="s">
        <v>7068</v>
      </c>
      <c r="N1671">
        <v>2007</v>
      </c>
      <c r="O1671" s="1">
        <v>39083</v>
      </c>
      <c r="P1671" s="1">
        <v>39447</v>
      </c>
    </row>
    <row r="1672" spans="1:16" x14ac:dyDescent="0.25">
      <c r="A1672">
        <v>25724790</v>
      </c>
      <c r="B1672" t="s">
        <v>3859</v>
      </c>
      <c r="C1672" t="str">
        <f>IF(D1672="COUNTRY",VLOOKUP(E1672,[1]Codes!I:M,5,0),"")</f>
        <v>Europe</v>
      </c>
      <c r="D1672" t="s">
        <v>28</v>
      </c>
      <c r="E1672" t="s">
        <v>682</v>
      </c>
      <c r="F1672" t="str">
        <f>IF(D1672="COUNTRY",VLOOKUP(E1672,[1]Codes!I:J,2,0),IF(D1672="UNREGION",VLOOKUP(E1672,[1]Codes!AL:AM,2,0),IF(D1672="REGION",VLOOKUP(E1672,[1]Codes!W:X,2,0),"Error")))</f>
        <v>Israel</v>
      </c>
      <c r="G1672" t="s">
        <v>2</v>
      </c>
      <c r="H1672">
        <v>2013</v>
      </c>
      <c r="I1672" t="s">
        <v>7074</v>
      </c>
      <c r="J1672">
        <v>17.5</v>
      </c>
      <c r="K1672">
        <v>7.9</v>
      </c>
      <c r="L1672">
        <v>35.9</v>
      </c>
      <c r="M1672" t="s">
        <v>7068</v>
      </c>
      <c r="N1672">
        <v>2013</v>
      </c>
      <c r="O1672" s="1">
        <v>41275</v>
      </c>
      <c r="P1672" s="1">
        <v>41639</v>
      </c>
    </row>
    <row r="1673" spans="1:16" x14ac:dyDescent="0.25">
      <c r="A1673">
        <v>25724791</v>
      </c>
      <c r="B1673" t="s">
        <v>3859</v>
      </c>
      <c r="C1673" t="str">
        <f>IF(D1673="COUNTRY",VLOOKUP(E1673,[1]Codes!I:M,5,0),"")</f>
        <v>Europe</v>
      </c>
      <c r="D1673" t="s">
        <v>28</v>
      </c>
      <c r="E1673" t="s">
        <v>682</v>
      </c>
      <c r="F1673" t="str">
        <f>IF(D1673="COUNTRY",VLOOKUP(E1673,[1]Codes!I:J,2,0),IF(D1673="UNREGION",VLOOKUP(E1673,[1]Codes!AL:AM,2,0),IF(D1673="REGION",VLOOKUP(E1673,[1]Codes!W:X,2,0),"Error")))</f>
        <v>Israel</v>
      </c>
      <c r="G1673" t="s">
        <v>2</v>
      </c>
      <c r="H1673">
        <v>2005</v>
      </c>
      <c r="I1673" t="s">
        <v>7075</v>
      </c>
      <c r="J1673">
        <v>17.5</v>
      </c>
      <c r="K1673">
        <v>7.8</v>
      </c>
      <c r="L1673">
        <v>35.6</v>
      </c>
      <c r="M1673" t="s">
        <v>7068</v>
      </c>
      <c r="N1673">
        <v>2005</v>
      </c>
      <c r="O1673" s="1">
        <v>38353</v>
      </c>
      <c r="P1673" s="1">
        <v>38717</v>
      </c>
    </row>
    <row r="1674" spans="1:16" x14ac:dyDescent="0.25">
      <c r="A1674">
        <v>25724792</v>
      </c>
      <c r="B1674" t="s">
        <v>3859</v>
      </c>
      <c r="C1674" t="str">
        <f>IF(D1674="COUNTRY",VLOOKUP(E1674,[1]Codes!I:M,5,0),"")</f>
        <v>Europe</v>
      </c>
      <c r="D1674" t="s">
        <v>28</v>
      </c>
      <c r="E1674" t="s">
        <v>682</v>
      </c>
      <c r="F1674" t="str">
        <f>IF(D1674="COUNTRY",VLOOKUP(E1674,[1]Codes!I:J,2,0),IF(D1674="UNREGION",VLOOKUP(E1674,[1]Codes!AL:AM,2,0),IF(D1674="REGION",VLOOKUP(E1674,[1]Codes!W:X,2,0),"Error")))</f>
        <v>Israel</v>
      </c>
      <c r="G1674" t="s">
        <v>2</v>
      </c>
      <c r="H1674">
        <v>2012</v>
      </c>
      <c r="I1674" t="s">
        <v>7074</v>
      </c>
      <c r="J1674">
        <v>17.5</v>
      </c>
      <c r="K1674">
        <v>7.9</v>
      </c>
      <c r="L1674">
        <v>35.9</v>
      </c>
      <c r="M1674" t="s">
        <v>7068</v>
      </c>
      <c r="N1674">
        <v>2012</v>
      </c>
      <c r="O1674" s="1">
        <v>40909</v>
      </c>
      <c r="P1674" s="1">
        <v>41274</v>
      </c>
    </row>
    <row r="1675" spans="1:16" x14ac:dyDescent="0.25">
      <c r="A1675">
        <v>25724793</v>
      </c>
      <c r="B1675" t="s">
        <v>3859</v>
      </c>
      <c r="C1675" t="str">
        <f>IF(D1675="COUNTRY",VLOOKUP(E1675,[1]Codes!I:M,5,0),"")</f>
        <v>Europe</v>
      </c>
      <c r="D1675" t="s">
        <v>28</v>
      </c>
      <c r="E1675" t="s">
        <v>682</v>
      </c>
      <c r="F1675" t="str">
        <f>IF(D1675="COUNTRY",VLOOKUP(E1675,[1]Codes!I:J,2,0),IF(D1675="UNREGION",VLOOKUP(E1675,[1]Codes!AL:AM,2,0),IF(D1675="REGION",VLOOKUP(E1675,[1]Codes!W:X,2,0),"Error")))</f>
        <v>Israel</v>
      </c>
      <c r="G1675" t="s">
        <v>2</v>
      </c>
      <c r="H1675">
        <v>2003</v>
      </c>
      <c r="I1675" t="s">
        <v>7073</v>
      </c>
      <c r="J1675">
        <v>18</v>
      </c>
      <c r="K1675">
        <v>8.1</v>
      </c>
      <c r="L1675">
        <v>36.799999999999997</v>
      </c>
      <c r="M1675" t="s">
        <v>7068</v>
      </c>
      <c r="N1675">
        <v>2003</v>
      </c>
      <c r="O1675" s="1">
        <v>37622</v>
      </c>
      <c r="P1675" s="1">
        <v>37986</v>
      </c>
    </row>
    <row r="1676" spans="1:16" x14ac:dyDescent="0.25">
      <c r="A1676">
        <v>25724794</v>
      </c>
      <c r="B1676" t="s">
        <v>3859</v>
      </c>
      <c r="C1676" t="str">
        <f>IF(D1676="COUNTRY",VLOOKUP(E1676,[1]Codes!I:M,5,0),"")</f>
        <v>Europe</v>
      </c>
      <c r="D1676" t="s">
        <v>28</v>
      </c>
      <c r="E1676" t="s">
        <v>682</v>
      </c>
      <c r="F1676" t="str">
        <f>IF(D1676="COUNTRY",VLOOKUP(E1676,[1]Codes!I:J,2,0),IF(D1676="UNREGION",VLOOKUP(E1676,[1]Codes!AL:AM,2,0),IF(D1676="REGION",VLOOKUP(E1676,[1]Codes!W:X,2,0),"Error")))</f>
        <v>Israel</v>
      </c>
      <c r="G1676" t="s">
        <v>2</v>
      </c>
      <c r="H1676">
        <v>2019</v>
      </c>
      <c r="I1676" t="s">
        <v>7072</v>
      </c>
      <c r="J1676">
        <v>18.3</v>
      </c>
      <c r="K1676">
        <v>7.5</v>
      </c>
      <c r="L1676">
        <v>39.5</v>
      </c>
      <c r="M1676" t="s">
        <v>7068</v>
      </c>
      <c r="N1676">
        <v>2019</v>
      </c>
      <c r="O1676" s="1">
        <v>43466</v>
      </c>
      <c r="P1676" s="1">
        <v>43830</v>
      </c>
    </row>
    <row r="1677" spans="1:16" x14ac:dyDescent="0.25">
      <c r="A1677">
        <v>25724795</v>
      </c>
      <c r="B1677" t="s">
        <v>3859</v>
      </c>
      <c r="C1677" t="str">
        <f>IF(D1677="COUNTRY",VLOOKUP(E1677,[1]Codes!I:M,5,0),"")</f>
        <v>Europe</v>
      </c>
      <c r="D1677" t="s">
        <v>28</v>
      </c>
      <c r="E1677" t="s">
        <v>682</v>
      </c>
      <c r="F1677" t="str">
        <f>IF(D1677="COUNTRY",VLOOKUP(E1677,[1]Codes!I:J,2,0),IF(D1677="UNREGION",VLOOKUP(E1677,[1]Codes!AL:AM,2,0),IF(D1677="REGION",VLOOKUP(E1677,[1]Codes!W:X,2,0),"Error")))</f>
        <v>Israel</v>
      </c>
      <c r="G1677" t="s">
        <v>2</v>
      </c>
      <c r="H1677">
        <v>2015</v>
      </c>
      <c r="I1677" t="s">
        <v>7071</v>
      </c>
      <c r="J1677">
        <v>17.7</v>
      </c>
      <c r="K1677">
        <v>7.9</v>
      </c>
      <c r="L1677">
        <v>36.799999999999997</v>
      </c>
      <c r="M1677" t="s">
        <v>7068</v>
      </c>
      <c r="N1677">
        <v>2015</v>
      </c>
      <c r="O1677" s="1">
        <v>42005</v>
      </c>
      <c r="P1677" s="1">
        <v>42369</v>
      </c>
    </row>
    <row r="1678" spans="1:16" x14ac:dyDescent="0.25">
      <c r="A1678">
        <v>25724796</v>
      </c>
      <c r="B1678" t="s">
        <v>3859</v>
      </c>
      <c r="C1678" t="str">
        <f>IF(D1678="COUNTRY",VLOOKUP(E1678,[1]Codes!I:M,5,0),"")</f>
        <v>Europe</v>
      </c>
      <c r="D1678" t="s">
        <v>28</v>
      </c>
      <c r="E1678" t="s">
        <v>682</v>
      </c>
      <c r="F1678" t="str">
        <f>IF(D1678="COUNTRY",VLOOKUP(E1678,[1]Codes!I:J,2,0),IF(D1678="UNREGION",VLOOKUP(E1678,[1]Codes!AL:AM,2,0),IF(D1678="REGION",VLOOKUP(E1678,[1]Codes!W:X,2,0),"Error")))</f>
        <v>Israel</v>
      </c>
      <c r="G1678" t="s">
        <v>2</v>
      </c>
      <c r="H1678">
        <v>2014</v>
      </c>
      <c r="I1678" t="s">
        <v>7070</v>
      </c>
      <c r="J1678">
        <v>17.600000000000001</v>
      </c>
      <c r="K1678">
        <v>7.9</v>
      </c>
      <c r="L1678">
        <v>36.4</v>
      </c>
      <c r="M1678" t="s">
        <v>7068</v>
      </c>
      <c r="N1678">
        <v>2014</v>
      </c>
      <c r="O1678" s="1">
        <v>41640</v>
      </c>
      <c r="P1678" s="1">
        <v>42004</v>
      </c>
    </row>
    <row r="1679" spans="1:16" x14ac:dyDescent="0.25">
      <c r="A1679">
        <v>25724797</v>
      </c>
      <c r="B1679" t="s">
        <v>3859</v>
      </c>
      <c r="C1679" t="str">
        <f>IF(D1679="COUNTRY",VLOOKUP(E1679,[1]Codes!I:M,5,0),"")</f>
        <v>Europe</v>
      </c>
      <c r="D1679" t="s">
        <v>28</v>
      </c>
      <c r="E1679" t="s">
        <v>682</v>
      </c>
      <c r="F1679" t="str">
        <f>IF(D1679="COUNTRY",VLOOKUP(E1679,[1]Codes!I:J,2,0),IF(D1679="UNREGION",VLOOKUP(E1679,[1]Codes!AL:AM,2,0),IF(D1679="REGION",VLOOKUP(E1679,[1]Codes!W:X,2,0),"Error")))</f>
        <v>Israel</v>
      </c>
      <c r="G1679" t="s">
        <v>2</v>
      </c>
      <c r="H1679">
        <v>2004</v>
      </c>
      <c r="I1679" t="s">
        <v>7069</v>
      </c>
      <c r="J1679">
        <v>17.7</v>
      </c>
      <c r="K1679">
        <v>7.9</v>
      </c>
      <c r="L1679">
        <v>36.1</v>
      </c>
      <c r="M1679" t="s">
        <v>7068</v>
      </c>
      <c r="N1679">
        <v>2004</v>
      </c>
      <c r="O1679" s="1">
        <v>37987</v>
      </c>
      <c r="P1679" s="1">
        <v>38352</v>
      </c>
    </row>
    <row r="1680" spans="1:16" x14ac:dyDescent="0.25">
      <c r="A1680">
        <v>25724798</v>
      </c>
      <c r="B1680" t="s">
        <v>3859</v>
      </c>
      <c r="C1680" t="str">
        <f>IF(D1680="COUNTRY",VLOOKUP(E1680,[1]Codes!I:M,5,0),"")</f>
        <v>Europe</v>
      </c>
      <c r="D1680" t="s">
        <v>28</v>
      </c>
      <c r="E1680" t="s">
        <v>682</v>
      </c>
      <c r="F1680" t="str">
        <f>IF(D1680="COUNTRY",VLOOKUP(E1680,[1]Codes!I:J,2,0),IF(D1680="UNREGION",VLOOKUP(E1680,[1]Codes!AL:AM,2,0),IF(D1680="REGION",VLOOKUP(E1680,[1]Codes!W:X,2,0),"Error")))</f>
        <v>Israel</v>
      </c>
      <c r="G1680" t="s">
        <v>2</v>
      </c>
      <c r="H1680">
        <v>2008</v>
      </c>
      <c r="I1680" t="s">
        <v>7067</v>
      </c>
      <c r="J1680">
        <v>17.3</v>
      </c>
      <c r="K1680">
        <v>7.8</v>
      </c>
      <c r="L1680">
        <v>35.700000000000003</v>
      </c>
      <c r="M1680" t="s">
        <v>7045</v>
      </c>
      <c r="N1680">
        <v>2008</v>
      </c>
      <c r="O1680" s="1">
        <v>39448</v>
      </c>
      <c r="P1680" s="1">
        <v>39813</v>
      </c>
    </row>
    <row r="1681" spans="1:16" x14ac:dyDescent="0.25">
      <c r="A1681">
        <v>25724799</v>
      </c>
      <c r="B1681" t="s">
        <v>3859</v>
      </c>
      <c r="C1681" t="str">
        <f>IF(D1681="COUNTRY",VLOOKUP(E1681,[1]Codes!I:M,5,0),"")</f>
        <v>Europe</v>
      </c>
      <c r="D1681" t="s">
        <v>28</v>
      </c>
      <c r="E1681" t="s">
        <v>682</v>
      </c>
      <c r="F1681" t="str">
        <f>IF(D1681="COUNTRY",VLOOKUP(E1681,[1]Codes!I:J,2,0),IF(D1681="UNREGION",VLOOKUP(E1681,[1]Codes!AL:AM,2,0),IF(D1681="REGION",VLOOKUP(E1681,[1]Codes!W:X,2,0),"Error")))</f>
        <v>Israel</v>
      </c>
      <c r="G1681" t="s">
        <v>2</v>
      </c>
      <c r="H1681">
        <v>2002</v>
      </c>
      <c r="I1681" t="s">
        <v>7066</v>
      </c>
      <c r="J1681">
        <v>18.399999999999999</v>
      </c>
      <c r="K1681">
        <v>8.1999999999999993</v>
      </c>
      <c r="L1681">
        <v>37.5</v>
      </c>
      <c r="M1681" t="s">
        <v>7045</v>
      </c>
      <c r="N1681">
        <v>2002</v>
      </c>
      <c r="O1681" s="1">
        <v>37257</v>
      </c>
      <c r="P1681" s="1">
        <v>37621</v>
      </c>
    </row>
    <row r="1682" spans="1:16" x14ac:dyDescent="0.25">
      <c r="A1682">
        <v>25724800</v>
      </c>
      <c r="B1682" t="s">
        <v>3859</v>
      </c>
      <c r="C1682" t="str">
        <f>IF(D1682="COUNTRY",VLOOKUP(E1682,[1]Codes!I:M,5,0),"")</f>
        <v>Europe</v>
      </c>
      <c r="D1682" t="s">
        <v>28</v>
      </c>
      <c r="E1682" t="s">
        <v>112</v>
      </c>
      <c r="F1682" t="str">
        <f>IF(D1682="COUNTRY",VLOOKUP(E1682,[1]Codes!I:J,2,0),IF(D1682="UNREGION",VLOOKUP(E1682,[1]Codes!AL:AM,2,0),IF(D1682="REGION",VLOOKUP(E1682,[1]Codes!W:X,2,0),"Error")))</f>
        <v>Italy</v>
      </c>
      <c r="G1682" t="s">
        <v>2</v>
      </c>
      <c r="H1682">
        <v>2013</v>
      </c>
      <c r="I1682" t="s">
        <v>7065</v>
      </c>
      <c r="J1682">
        <v>18.399999999999999</v>
      </c>
      <c r="K1682">
        <v>8.4</v>
      </c>
      <c r="L1682">
        <v>37.200000000000003</v>
      </c>
      <c r="M1682" t="s">
        <v>7045</v>
      </c>
      <c r="N1682">
        <v>2013</v>
      </c>
      <c r="O1682" s="1">
        <v>41275</v>
      </c>
      <c r="P1682" s="1">
        <v>41639</v>
      </c>
    </row>
    <row r="1683" spans="1:16" x14ac:dyDescent="0.25">
      <c r="A1683">
        <v>25724801</v>
      </c>
      <c r="B1683" t="s">
        <v>3859</v>
      </c>
      <c r="C1683" t="str">
        <f>IF(D1683="COUNTRY",VLOOKUP(E1683,[1]Codes!I:M,5,0),"")</f>
        <v>Europe</v>
      </c>
      <c r="D1683" t="s">
        <v>28</v>
      </c>
      <c r="E1683" t="s">
        <v>112</v>
      </c>
      <c r="F1683" t="str">
        <f>IF(D1683="COUNTRY",VLOOKUP(E1683,[1]Codes!I:J,2,0),IF(D1683="UNREGION",VLOOKUP(E1683,[1]Codes!AL:AM,2,0),IF(D1683="REGION",VLOOKUP(E1683,[1]Codes!W:X,2,0),"Error")))</f>
        <v>Italy</v>
      </c>
      <c r="G1683" t="s">
        <v>2</v>
      </c>
      <c r="H1683">
        <v>2019</v>
      </c>
      <c r="I1683" t="s">
        <v>7064</v>
      </c>
      <c r="J1683">
        <v>19.2</v>
      </c>
      <c r="K1683">
        <v>7.9</v>
      </c>
      <c r="L1683">
        <v>41</v>
      </c>
      <c r="M1683" t="s">
        <v>7045</v>
      </c>
      <c r="N1683">
        <v>2019</v>
      </c>
      <c r="O1683" s="1">
        <v>43466</v>
      </c>
      <c r="P1683" s="1">
        <v>43830</v>
      </c>
    </row>
    <row r="1684" spans="1:16" x14ac:dyDescent="0.25">
      <c r="A1684">
        <v>25724802</v>
      </c>
      <c r="B1684" t="s">
        <v>3859</v>
      </c>
      <c r="C1684" t="str">
        <f>IF(D1684="COUNTRY",VLOOKUP(E1684,[1]Codes!I:M,5,0),"")</f>
        <v>Europe</v>
      </c>
      <c r="D1684" t="s">
        <v>28</v>
      </c>
      <c r="E1684" t="s">
        <v>112</v>
      </c>
      <c r="F1684" t="str">
        <f>IF(D1684="COUNTRY",VLOOKUP(E1684,[1]Codes!I:J,2,0),IF(D1684="UNREGION",VLOOKUP(E1684,[1]Codes!AL:AM,2,0),IF(D1684="REGION",VLOOKUP(E1684,[1]Codes!W:X,2,0),"Error")))</f>
        <v>Italy</v>
      </c>
      <c r="G1684" t="s">
        <v>2</v>
      </c>
      <c r="H1684">
        <v>2004</v>
      </c>
      <c r="I1684" t="s">
        <v>7063</v>
      </c>
      <c r="J1684">
        <v>18.3</v>
      </c>
      <c r="K1684">
        <v>8.4</v>
      </c>
      <c r="L1684">
        <v>36.9</v>
      </c>
      <c r="M1684" t="s">
        <v>7045</v>
      </c>
      <c r="N1684">
        <v>2004</v>
      </c>
      <c r="O1684" s="1">
        <v>37987</v>
      </c>
      <c r="P1684" s="1">
        <v>38352</v>
      </c>
    </row>
    <row r="1685" spans="1:16" x14ac:dyDescent="0.25">
      <c r="A1685">
        <v>25724803</v>
      </c>
      <c r="B1685" t="s">
        <v>3859</v>
      </c>
      <c r="C1685" t="str">
        <f>IF(D1685="COUNTRY",VLOOKUP(E1685,[1]Codes!I:M,5,0),"")</f>
        <v>Europe</v>
      </c>
      <c r="D1685" t="s">
        <v>28</v>
      </c>
      <c r="E1685" t="s">
        <v>112</v>
      </c>
      <c r="F1685" t="str">
        <f>IF(D1685="COUNTRY",VLOOKUP(E1685,[1]Codes!I:J,2,0),IF(D1685="UNREGION",VLOOKUP(E1685,[1]Codes!AL:AM,2,0),IF(D1685="REGION",VLOOKUP(E1685,[1]Codes!W:X,2,0),"Error")))</f>
        <v>Italy</v>
      </c>
      <c r="G1685" t="s">
        <v>2</v>
      </c>
      <c r="H1685">
        <v>2017</v>
      </c>
      <c r="I1685" t="s">
        <v>7062</v>
      </c>
      <c r="J1685">
        <v>19</v>
      </c>
      <c r="K1685">
        <v>8.1999999999999993</v>
      </c>
      <c r="L1685">
        <v>39.299999999999997</v>
      </c>
      <c r="M1685" t="s">
        <v>7045</v>
      </c>
      <c r="N1685">
        <v>2017</v>
      </c>
      <c r="O1685" s="1">
        <v>42736</v>
      </c>
      <c r="P1685" s="1">
        <v>43100</v>
      </c>
    </row>
    <row r="1686" spans="1:16" x14ac:dyDescent="0.25">
      <c r="A1686">
        <v>25724804</v>
      </c>
      <c r="B1686" t="s">
        <v>3859</v>
      </c>
      <c r="C1686" t="str">
        <f>IF(D1686="COUNTRY",VLOOKUP(E1686,[1]Codes!I:M,5,0),"")</f>
        <v>Europe</v>
      </c>
      <c r="D1686" t="s">
        <v>28</v>
      </c>
      <c r="E1686" t="s">
        <v>112</v>
      </c>
      <c r="F1686" t="str">
        <f>IF(D1686="COUNTRY",VLOOKUP(E1686,[1]Codes!I:J,2,0),IF(D1686="UNREGION",VLOOKUP(E1686,[1]Codes!AL:AM,2,0),IF(D1686="REGION",VLOOKUP(E1686,[1]Codes!W:X,2,0),"Error")))</f>
        <v>Italy</v>
      </c>
      <c r="G1686" t="s">
        <v>2</v>
      </c>
      <c r="H1686">
        <v>2007</v>
      </c>
      <c r="I1686" t="s">
        <v>7051</v>
      </c>
      <c r="J1686">
        <v>18.100000000000001</v>
      </c>
      <c r="K1686">
        <v>8.4</v>
      </c>
      <c r="L1686">
        <v>37</v>
      </c>
      <c r="M1686" t="s">
        <v>7045</v>
      </c>
      <c r="N1686">
        <v>2007</v>
      </c>
      <c r="O1686" s="1">
        <v>39083</v>
      </c>
      <c r="P1686" s="1">
        <v>39447</v>
      </c>
    </row>
    <row r="1687" spans="1:16" x14ac:dyDescent="0.25">
      <c r="A1687">
        <v>25724805</v>
      </c>
      <c r="B1687" t="s">
        <v>3859</v>
      </c>
      <c r="C1687" t="str">
        <f>IF(D1687="COUNTRY",VLOOKUP(E1687,[1]Codes!I:M,5,0),"")</f>
        <v>Europe</v>
      </c>
      <c r="D1687" t="s">
        <v>28</v>
      </c>
      <c r="E1687" t="s">
        <v>112</v>
      </c>
      <c r="F1687" t="str">
        <f>IF(D1687="COUNTRY",VLOOKUP(E1687,[1]Codes!I:J,2,0),IF(D1687="UNREGION",VLOOKUP(E1687,[1]Codes!AL:AM,2,0),IF(D1687="REGION",VLOOKUP(E1687,[1]Codes!W:X,2,0),"Error")))</f>
        <v>Italy</v>
      </c>
      <c r="G1687" t="s">
        <v>2</v>
      </c>
      <c r="H1687">
        <v>2008</v>
      </c>
      <c r="I1687" t="s">
        <v>7061</v>
      </c>
      <c r="J1687">
        <v>18</v>
      </c>
      <c r="K1687">
        <v>8.4</v>
      </c>
      <c r="L1687">
        <v>36.6</v>
      </c>
      <c r="M1687" t="s">
        <v>7045</v>
      </c>
      <c r="N1687">
        <v>2008</v>
      </c>
      <c r="O1687" s="1">
        <v>39448</v>
      </c>
      <c r="P1687" s="1">
        <v>39813</v>
      </c>
    </row>
    <row r="1688" spans="1:16" x14ac:dyDescent="0.25">
      <c r="A1688">
        <v>25724806</v>
      </c>
      <c r="B1688" t="s">
        <v>3859</v>
      </c>
      <c r="C1688" t="str">
        <f>IF(D1688="COUNTRY",VLOOKUP(E1688,[1]Codes!I:M,5,0),"")</f>
        <v>Europe</v>
      </c>
      <c r="D1688" t="s">
        <v>28</v>
      </c>
      <c r="E1688" t="s">
        <v>112</v>
      </c>
      <c r="F1688" t="str">
        <f>IF(D1688="COUNTRY",VLOOKUP(E1688,[1]Codes!I:J,2,0),IF(D1688="UNREGION",VLOOKUP(E1688,[1]Codes!AL:AM,2,0),IF(D1688="REGION",VLOOKUP(E1688,[1]Codes!W:X,2,0),"Error")))</f>
        <v>Italy</v>
      </c>
      <c r="G1688" t="s">
        <v>2</v>
      </c>
      <c r="H1688">
        <v>2014</v>
      </c>
      <c r="I1688" t="s">
        <v>7060</v>
      </c>
      <c r="J1688">
        <v>18.600000000000001</v>
      </c>
      <c r="K1688">
        <v>8.4</v>
      </c>
      <c r="L1688">
        <v>37.299999999999997</v>
      </c>
      <c r="M1688" t="s">
        <v>7045</v>
      </c>
      <c r="N1688">
        <v>2014</v>
      </c>
      <c r="O1688" s="1">
        <v>41640</v>
      </c>
      <c r="P1688" s="1">
        <v>42004</v>
      </c>
    </row>
    <row r="1689" spans="1:16" x14ac:dyDescent="0.25">
      <c r="A1689">
        <v>25724807</v>
      </c>
      <c r="B1689" t="s">
        <v>3859</v>
      </c>
      <c r="C1689" t="str">
        <f>IF(D1689="COUNTRY",VLOOKUP(E1689,[1]Codes!I:M,5,0),"")</f>
        <v>Europe</v>
      </c>
      <c r="D1689" t="s">
        <v>28</v>
      </c>
      <c r="E1689" t="s">
        <v>112</v>
      </c>
      <c r="F1689" t="str">
        <f>IF(D1689="COUNTRY",VLOOKUP(E1689,[1]Codes!I:J,2,0),IF(D1689="UNREGION",VLOOKUP(E1689,[1]Codes!AL:AM,2,0),IF(D1689="REGION",VLOOKUP(E1689,[1]Codes!W:X,2,0),"Error")))</f>
        <v>Italy</v>
      </c>
      <c r="G1689" t="s">
        <v>2</v>
      </c>
      <c r="H1689">
        <v>2003</v>
      </c>
      <c r="I1689" t="s">
        <v>7059</v>
      </c>
      <c r="J1689">
        <v>18.399999999999999</v>
      </c>
      <c r="K1689">
        <v>8.4</v>
      </c>
      <c r="L1689">
        <v>37.1</v>
      </c>
      <c r="M1689" t="s">
        <v>7045</v>
      </c>
      <c r="N1689">
        <v>2003</v>
      </c>
      <c r="O1689" s="1">
        <v>37622</v>
      </c>
      <c r="P1689" s="1">
        <v>37986</v>
      </c>
    </row>
    <row r="1690" spans="1:16" x14ac:dyDescent="0.25">
      <c r="A1690">
        <v>25724808</v>
      </c>
      <c r="B1690" t="s">
        <v>3859</v>
      </c>
      <c r="C1690" t="str">
        <f>IF(D1690="COUNTRY",VLOOKUP(E1690,[1]Codes!I:M,5,0),"")</f>
        <v>Europe</v>
      </c>
      <c r="D1690" t="s">
        <v>28</v>
      </c>
      <c r="E1690" t="s">
        <v>112</v>
      </c>
      <c r="F1690" t="str">
        <f>IF(D1690="COUNTRY",VLOOKUP(E1690,[1]Codes!I:J,2,0),IF(D1690="UNREGION",VLOOKUP(E1690,[1]Codes!AL:AM,2,0),IF(D1690="REGION",VLOOKUP(E1690,[1]Codes!W:X,2,0),"Error")))</f>
        <v>Italy</v>
      </c>
      <c r="G1690" t="s">
        <v>2</v>
      </c>
      <c r="H1690">
        <v>2000</v>
      </c>
      <c r="I1690" t="s">
        <v>7058</v>
      </c>
      <c r="J1690">
        <v>19</v>
      </c>
      <c r="K1690">
        <v>8.3000000000000007</v>
      </c>
      <c r="L1690">
        <v>38</v>
      </c>
      <c r="M1690" t="s">
        <v>7045</v>
      </c>
      <c r="N1690">
        <v>2000</v>
      </c>
      <c r="O1690" s="1">
        <v>36526</v>
      </c>
      <c r="P1690" s="1">
        <v>36891</v>
      </c>
    </row>
    <row r="1691" spans="1:16" x14ac:dyDescent="0.25">
      <c r="A1691">
        <v>25724809</v>
      </c>
      <c r="B1691" t="s">
        <v>3859</v>
      </c>
      <c r="C1691" t="str">
        <f>IF(D1691="COUNTRY",VLOOKUP(E1691,[1]Codes!I:M,5,0),"")</f>
        <v>Europe</v>
      </c>
      <c r="D1691" t="s">
        <v>28</v>
      </c>
      <c r="E1691" t="s">
        <v>112</v>
      </c>
      <c r="F1691" t="str">
        <f>IF(D1691="COUNTRY",VLOOKUP(E1691,[1]Codes!I:J,2,0),IF(D1691="UNREGION",VLOOKUP(E1691,[1]Codes!AL:AM,2,0),IF(D1691="REGION",VLOOKUP(E1691,[1]Codes!W:X,2,0),"Error")))</f>
        <v>Italy</v>
      </c>
      <c r="G1691" t="s">
        <v>2</v>
      </c>
      <c r="H1691">
        <v>2010</v>
      </c>
      <c r="I1691" t="s">
        <v>7057</v>
      </c>
      <c r="J1691">
        <v>18</v>
      </c>
      <c r="K1691">
        <v>8.3000000000000007</v>
      </c>
      <c r="L1691">
        <v>36.299999999999997</v>
      </c>
      <c r="M1691" t="s">
        <v>7045</v>
      </c>
      <c r="N1691">
        <v>2010</v>
      </c>
      <c r="O1691" s="1">
        <v>40179</v>
      </c>
      <c r="P1691" s="1">
        <v>40543</v>
      </c>
    </row>
    <row r="1692" spans="1:16" x14ac:dyDescent="0.25">
      <c r="A1692">
        <v>25724810</v>
      </c>
      <c r="B1692" t="s">
        <v>3859</v>
      </c>
      <c r="C1692" t="str">
        <f>IF(D1692="COUNTRY",VLOOKUP(E1692,[1]Codes!I:M,5,0),"")</f>
        <v>Europe</v>
      </c>
      <c r="D1692" t="s">
        <v>28</v>
      </c>
      <c r="E1692" t="s">
        <v>112</v>
      </c>
      <c r="F1692" t="str">
        <f>IF(D1692="COUNTRY",VLOOKUP(E1692,[1]Codes!I:J,2,0),IF(D1692="UNREGION",VLOOKUP(E1692,[1]Codes!AL:AM,2,0),IF(D1692="REGION",VLOOKUP(E1692,[1]Codes!W:X,2,0),"Error")))</f>
        <v>Italy</v>
      </c>
      <c r="G1692" t="s">
        <v>2</v>
      </c>
      <c r="H1692">
        <v>2015</v>
      </c>
      <c r="I1692" t="s">
        <v>7056</v>
      </c>
      <c r="J1692">
        <v>18.7</v>
      </c>
      <c r="K1692">
        <v>8.4</v>
      </c>
      <c r="L1692">
        <v>37.799999999999997</v>
      </c>
      <c r="M1692" t="s">
        <v>7045</v>
      </c>
      <c r="N1692">
        <v>2015</v>
      </c>
      <c r="O1692" s="1">
        <v>42005</v>
      </c>
      <c r="P1692" s="1">
        <v>42369</v>
      </c>
    </row>
    <row r="1693" spans="1:16" x14ac:dyDescent="0.25">
      <c r="A1693">
        <v>25724811</v>
      </c>
      <c r="B1693" t="s">
        <v>3859</v>
      </c>
      <c r="C1693" t="str">
        <f>IF(D1693="COUNTRY",VLOOKUP(E1693,[1]Codes!I:M,5,0),"")</f>
        <v>Europe</v>
      </c>
      <c r="D1693" t="s">
        <v>28</v>
      </c>
      <c r="E1693" t="s">
        <v>112</v>
      </c>
      <c r="F1693" t="str">
        <f>IF(D1693="COUNTRY",VLOOKUP(E1693,[1]Codes!I:J,2,0),IF(D1693="UNREGION",VLOOKUP(E1693,[1]Codes!AL:AM,2,0),IF(D1693="REGION",VLOOKUP(E1693,[1]Codes!W:X,2,0),"Error")))</f>
        <v>Italy</v>
      </c>
      <c r="G1693" t="s">
        <v>2</v>
      </c>
      <c r="H1693">
        <v>2005</v>
      </c>
      <c r="I1693" t="s">
        <v>7055</v>
      </c>
      <c r="J1693">
        <v>18.2</v>
      </c>
      <c r="K1693">
        <v>8.4</v>
      </c>
      <c r="L1693">
        <v>36.799999999999997</v>
      </c>
      <c r="M1693" t="s">
        <v>7045</v>
      </c>
      <c r="N1693">
        <v>2005</v>
      </c>
      <c r="O1693" s="1">
        <v>38353</v>
      </c>
      <c r="P1693" s="1">
        <v>38717</v>
      </c>
    </row>
    <row r="1694" spans="1:16" x14ac:dyDescent="0.25">
      <c r="A1694">
        <v>25724812</v>
      </c>
      <c r="B1694" t="s">
        <v>3859</v>
      </c>
      <c r="C1694" t="str">
        <f>IF(D1694="COUNTRY",VLOOKUP(E1694,[1]Codes!I:M,5,0),"")</f>
        <v>Europe</v>
      </c>
      <c r="D1694" t="s">
        <v>28</v>
      </c>
      <c r="E1694" t="s">
        <v>112</v>
      </c>
      <c r="F1694" t="str">
        <f>IF(D1694="COUNTRY",VLOOKUP(E1694,[1]Codes!I:J,2,0),IF(D1694="UNREGION",VLOOKUP(E1694,[1]Codes!AL:AM,2,0),IF(D1694="REGION",VLOOKUP(E1694,[1]Codes!W:X,2,0),"Error")))</f>
        <v>Italy</v>
      </c>
      <c r="G1694" t="s">
        <v>2</v>
      </c>
      <c r="H1694">
        <v>2012</v>
      </c>
      <c r="I1694" t="s">
        <v>7054</v>
      </c>
      <c r="J1694">
        <v>18.2</v>
      </c>
      <c r="K1694">
        <v>8.4</v>
      </c>
      <c r="L1694">
        <v>36.6</v>
      </c>
      <c r="M1694" t="s">
        <v>7045</v>
      </c>
      <c r="N1694">
        <v>2012</v>
      </c>
      <c r="O1694" s="1">
        <v>40909</v>
      </c>
      <c r="P1694" s="1">
        <v>41274</v>
      </c>
    </row>
    <row r="1695" spans="1:16" x14ac:dyDescent="0.25">
      <c r="A1695">
        <v>25724813</v>
      </c>
      <c r="B1695" t="s">
        <v>3859</v>
      </c>
      <c r="C1695" t="str">
        <f>IF(D1695="COUNTRY",VLOOKUP(E1695,[1]Codes!I:M,5,0),"")</f>
        <v>Europe</v>
      </c>
      <c r="D1695" t="s">
        <v>28</v>
      </c>
      <c r="E1695" t="s">
        <v>112</v>
      </c>
      <c r="F1695" t="str">
        <f>IF(D1695="COUNTRY",VLOOKUP(E1695,[1]Codes!I:J,2,0),IF(D1695="UNREGION",VLOOKUP(E1695,[1]Codes!AL:AM,2,0),IF(D1695="REGION",VLOOKUP(E1695,[1]Codes!W:X,2,0),"Error")))</f>
        <v>Italy</v>
      </c>
      <c r="G1695" t="s">
        <v>2</v>
      </c>
      <c r="H1695">
        <v>2018</v>
      </c>
      <c r="I1695" t="s">
        <v>7053</v>
      </c>
      <c r="J1695">
        <v>19.100000000000001</v>
      </c>
      <c r="K1695">
        <v>8</v>
      </c>
      <c r="L1695">
        <v>40.299999999999997</v>
      </c>
      <c r="M1695" t="s">
        <v>7045</v>
      </c>
      <c r="N1695">
        <v>2018</v>
      </c>
      <c r="O1695" s="1">
        <v>43101</v>
      </c>
      <c r="P1695" s="1">
        <v>43465</v>
      </c>
    </row>
    <row r="1696" spans="1:16" x14ac:dyDescent="0.25">
      <c r="A1696">
        <v>25724814</v>
      </c>
      <c r="B1696" t="s">
        <v>3859</v>
      </c>
      <c r="C1696" t="str">
        <f>IF(D1696="COUNTRY",VLOOKUP(E1696,[1]Codes!I:M,5,0),"")</f>
        <v>Europe</v>
      </c>
      <c r="D1696" t="s">
        <v>28</v>
      </c>
      <c r="E1696" t="s">
        <v>112</v>
      </c>
      <c r="F1696" t="str">
        <f>IF(D1696="COUNTRY",VLOOKUP(E1696,[1]Codes!I:J,2,0),IF(D1696="UNREGION",VLOOKUP(E1696,[1]Codes!AL:AM,2,0),IF(D1696="REGION",VLOOKUP(E1696,[1]Codes!W:X,2,0),"Error")))</f>
        <v>Italy</v>
      </c>
      <c r="G1696" t="s">
        <v>2</v>
      </c>
      <c r="H1696">
        <v>2016</v>
      </c>
      <c r="I1696" t="s">
        <v>7052</v>
      </c>
      <c r="J1696">
        <v>18.899999999999999</v>
      </c>
      <c r="K1696">
        <v>8.3000000000000007</v>
      </c>
      <c r="L1696">
        <v>38.6</v>
      </c>
      <c r="M1696" t="s">
        <v>7045</v>
      </c>
      <c r="N1696">
        <v>2016</v>
      </c>
      <c r="O1696" s="1">
        <v>42370</v>
      </c>
      <c r="P1696" s="1">
        <v>42735</v>
      </c>
    </row>
    <row r="1697" spans="1:16" x14ac:dyDescent="0.25">
      <c r="A1697">
        <v>25724815</v>
      </c>
      <c r="B1697" t="s">
        <v>3859</v>
      </c>
      <c r="C1697" t="str">
        <f>IF(D1697="COUNTRY",VLOOKUP(E1697,[1]Codes!I:M,5,0),"")</f>
        <v>Europe</v>
      </c>
      <c r="D1697" t="s">
        <v>28</v>
      </c>
      <c r="E1697" t="s">
        <v>112</v>
      </c>
      <c r="F1697" t="str">
        <f>IF(D1697="COUNTRY",VLOOKUP(E1697,[1]Codes!I:J,2,0),IF(D1697="UNREGION",VLOOKUP(E1697,[1]Codes!AL:AM,2,0),IF(D1697="REGION",VLOOKUP(E1697,[1]Codes!W:X,2,0),"Error")))</f>
        <v>Italy</v>
      </c>
      <c r="G1697" t="s">
        <v>2</v>
      </c>
      <c r="H1697">
        <v>2006</v>
      </c>
      <c r="I1697" t="s">
        <v>7051</v>
      </c>
      <c r="J1697">
        <v>18.100000000000001</v>
      </c>
      <c r="K1697">
        <v>8.4</v>
      </c>
      <c r="L1697">
        <v>37</v>
      </c>
      <c r="M1697" t="s">
        <v>7045</v>
      </c>
      <c r="N1697">
        <v>2006</v>
      </c>
      <c r="O1697" s="1">
        <v>38718</v>
      </c>
      <c r="P1697" s="1">
        <v>39082</v>
      </c>
    </row>
    <row r="1698" spans="1:16" x14ac:dyDescent="0.25">
      <c r="A1698">
        <v>25724816</v>
      </c>
      <c r="B1698" t="s">
        <v>3859</v>
      </c>
      <c r="C1698" t="str">
        <f>IF(D1698="COUNTRY",VLOOKUP(E1698,[1]Codes!I:M,5,0),"")</f>
        <v>Europe</v>
      </c>
      <c r="D1698" t="s">
        <v>28</v>
      </c>
      <c r="E1698" t="s">
        <v>112</v>
      </c>
      <c r="F1698" t="str">
        <f>IF(D1698="COUNTRY",VLOOKUP(E1698,[1]Codes!I:J,2,0),IF(D1698="UNREGION",VLOOKUP(E1698,[1]Codes!AL:AM,2,0),IF(D1698="REGION",VLOOKUP(E1698,[1]Codes!W:X,2,0),"Error")))</f>
        <v>Italy</v>
      </c>
      <c r="G1698" t="s">
        <v>2</v>
      </c>
      <c r="H1698">
        <v>2009</v>
      </c>
      <c r="I1698" t="s">
        <v>7050</v>
      </c>
      <c r="J1698">
        <v>18</v>
      </c>
      <c r="K1698">
        <v>8.3000000000000007</v>
      </c>
      <c r="L1698">
        <v>36.5</v>
      </c>
      <c r="M1698" t="s">
        <v>7045</v>
      </c>
      <c r="N1698">
        <v>2009</v>
      </c>
      <c r="O1698" s="1">
        <v>39814</v>
      </c>
      <c r="P1698" s="1">
        <v>40178</v>
      </c>
    </row>
    <row r="1699" spans="1:16" x14ac:dyDescent="0.25">
      <c r="A1699">
        <v>25724817</v>
      </c>
      <c r="B1699" t="s">
        <v>3859</v>
      </c>
      <c r="C1699" t="str">
        <f>IF(D1699="COUNTRY",VLOOKUP(E1699,[1]Codes!I:M,5,0),"")</f>
        <v>Europe</v>
      </c>
      <c r="D1699" t="s">
        <v>28</v>
      </c>
      <c r="E1699" t="s">
        <v>112</v>
      </c>
      <c r="F1699" t="str">
        <f>IF(D1699="COUNTRY",VLOOKUP(E1699,[1]Codes!I:J,2,0),IF(D1699="UNREGION",VLOOKUP(E1699,[1]Codes!AL:AM,2,0),IF(D1699="REGION",VLOOKUP(E1699,[1]Codes!W:X,2,0),"Error")))</f>
        <v>Italy</v>
      </c>
      <c r="G1699" t="s">
        <v>2</v>
      </c>
      <c r="H1699">
        <v>2011</v>
      </c>
      <c r="I1699" t="s">
        <v>7049</v>
      </c>
      <c r="J1699">
        <v>18.100000000000001</v>
      </c>
      <c r="K1699">
        <v>8.4</v>
      </c>
      <c r="L1699">
        <v>36.6</v>
      </c>
      <c r="M1699" t="s">
        <v>7045</v>
      </c>
      <c r="N1699">
        <v>2011</v>
      </c>
      <c r="O1699" s="1">
        <v>40544</v>
      </c>
      <c r="P1699" s="1">
        <v>40908</v>
      </c>
    </row>
    <row r="1700" spans="1:16" x14ac:dyDescent="0.25">
      <c r="A1700">
        <v>25724818</v>
      </c>
      <c r="B1700" t="s">
        <v>3859</v>
      </c>
      <c r="C1700" t="str">
        <f>IF(D1700="COUNTRY",VLOOKUP(E1700,[1]Codes!I:M,5,0),"")</f>
        <v>Europe</v>
      </c>
      <c r="D1700" t="s">
        <v>28</v>
      </c>
      <c r="E1700" t="s">
        <v>112</v>
      </c>
      <c r="F1700" t="str">
        <f>IF(D1700="COUNTRY",VLOOKUP(E1700,[1]Codes!I:J,2,0),IF(D1700="UNREGION",VLOOKUP(E1700,[1]Codes!AL:AM,2,0),IF(D1700="REGION",VLOOKUP(E1700,[1]Codes!W:X,2,0),"Error")))</f>
        <v>Italy</v>
      </c>
      <c r="G1700" t="s">
        <v>2</v>
      </c>
      <c r="H1700">
        <v>2002</v>
      </c>
      <c r="I1700" t="s">
        <v>7048</v>
      </c>
      <c r="J1700">
        <v>18.5</v>
      </c>
      <c r="K1700">
        <v>8.4</v>
      </c>
      <c r="L1700">
        <v>37.299999999999997</v>
      </c>
      <c r="M1700" t="s">
        <v>7045</v>
      </c>
      <c r="N1700">
        <v>2002</v>
      </c>
      <c r="O1700" s="1">
        <v>37257</v>
      </c>
      <c r="P1700" s="1">
        <v>37621</v>
      </c>
    </row>
    <row r="1701" spans="1:16" x14ac:dyDescent="0.25">
      <c r="A1701">
        <v>25724819</v>
      </c>
      <c r="B1701" t="s">
        <v>3859</v>
      </c>
      <c r="C1701" t="str">
        <f>IF(D1701="COUNTRY",VLOOKUP(E1701,[1]Codes!I:M,5,0),"")</f>
        <v>Europe</v>
      </c>
      <c r="D1701" t="s">
        <v>28</v>
      </c>
      <c r="E1701" t="s">
        <v>112</v>
      </c>
      <c r="F1701" t="str">
        <f>IF(D1701="COUNTRY",VLOOKUP(E1701,[1]Codes!I:J,2,0),IF(D1701="UNREGION",VLOOKUP(E1701,[1]Codes!AL:AM,2,0),IF(D1701="REGION",VLOOKUP(E1701,[1]Codes!W:X,2,0),"Error")))</f>
        <v>Italy</v>
      </c>
      <c r="G1701" t="s">
        <v>2</v>
      </c>
      <c r="H1701">
        <v>2001</v>
      </c>
      <c r="I1701" t="s">
        <v>7047</v>
      </c>
      <c r="J1701">
        <v>18.7</v>
      </c>
      <c r="K1701">
        <v>8.4</v>
      </c>
      <c r="L1701">
        <v>37.200000000000003</v>
      </c>
      <c r="M1701" t="s">
        <v>7045</v>
      </c>
      <c r="N1701">
        <v>2001</v>
      </c>
      <c r="O1701" s="1">
        <v>36892</v>
      </c>
      <c r="P1701" s="1">
        <v>37256</v>
      </c>
    </row>
    <row r="1702" spans="1:16" x14ac:dyDescent="0.25">
      <c r="A1702">
        <v>25724820</v>
      </c>
      <c r="B1702" t="s">
        <v>3859</v>
      </c>
      <c r="C1702" t="str">
        <f>IF(D1702="COUNTRY",VLOOKUP(E1702,[1]Codes!I:M,5,0),"")</f>
        <v>Americas</v>
      </c>
      <c r="D1702" t="s">
        <v>28</v>
      </c>
      <c r="E1702" t="s">
        <v>77</v>
      </c>
      <c r="F1702" t="str">
        <f>IF(D1702="COUNTRY",VLOOKUP(E1702,[1]Codes!I:J,2,0),IF(D1702="UNREGION",VLOOKUP(E1702,[1]Codes!AL:AM,2,0),IF(D1702="REGION",VLOOKUP(E1702,[1]Codes!W:X,2,0),"Error")))</f>
        <v>Jamaica</v>
      </c>
      <c r="G1702" t="s">
        <v>2</v>
      </c>
      <c r="H1702">
        <v>2011</v>
      </c>
      <c r="I1702" t="s">
        <v>7046</v>
      </c>
      <c r="J1702">
        <v>23.2</v>
      </c>
      <c r="K1702">
        <v>10</v>
      </c>
      <c r="L1702">
        <v>41.5</v>
      </c>
      <c r="M1702" t="s">
        <v>7045</v>
      </c>
      <c r="N1702">
        <v>2011</v>
      </c>
      <c r="O1702" s="1">
        <v>40544</v>
      </c>
      <c r="P1702" s="1">
        <v>40908</v>
      </c>
    </row>
    <row r="1703" spans="1:16" x14ac:dyDescent="0.25">
      <c r="A1703">
        <v>25724821</v>
      </c>
      <c r="B1703" t="s">
        <v>3859</v>
      </c>
      <c r="C1703" t="str">
        <f>IF(D1703="COUNTRY",VLOOKUP(E1703,[1]Codes!I:M,5,0),"")</f>
        <v>Americas</v>
      </c>
      <c r="D1703" t="s">
        <v>28</v>
      </c>
      <c r="E1703" t="s">
        <v>77</v>
      </c>
      <c r="F1703" t="str">
        <f>IF(D1703="COUNTRY",VLOOKUP(E1703,[1]Codes!I:J,2,0),IF(D1703="UNREGION",VLOOKUP(E1703,[1]Codes!AL:AM,2,0),IF(D1703="REGION",VLOOKUP(E1703,[1]Codes!W:X,2,0),"Error")))</f>
        <v>Jamaica</v>
      </c>
      <c r="G1703" t="s">
        <v>2</v>
      </c>
      <c r="H1703">
        <v>2015</v>
      </c>
      <c r="I1703" t="s">
        <v>7044</v>
      </c>
      <c r="J1703">
        <v>22.7</v>
      </c>
      <c r="K1703">
        <v>9.1999999999999993</v>
      </c>
      <c r="L1703">
        <v>41.6</v>
      </c>
      <c r="M1703" t="s">
        <v>7025</v>
      </c>
      <c r="N1703">
        <v>2015</v>
      </c>
      <c r="O1703" s="1">
        <v>42005</v>
      </c>
      <c r="P1703" s="1">
        <v>42369</v>
      </c>
    </row>
    <row r="1704" spans="1:16" x14ac:dyDescent="0.25">
      <c r="A1704">
        <v>25724822</v>
      </c>
      <c r="B1704" t="s">
        <v>3859</v>
      </c>
      <c r="C1704" t="str">
        <f>IF(D1704="COUNTRY",VLOOKUP(E1704,[1]Codes!I:M,5,0),"")</f>
        <v>Americas</v>
      </c>
      <c r="D1704" t="s">
        <v>28</v>
      </c>
      <c r="E1704" t="s">
        <v>77</v>
      </c>
      <c r="F1704" t="str">
        <f>IF(D1704="COUNTRY",VLOOKUP(E1704,[1]Codes!I:J,2,0),IF(D1704="UNREGION",VLOOKUP(E1704,[1]Codes!AL:AM,2,0),IF(D1704="REGION",VLOOKUP(E1704,[1]Codes!W:X,2,0),"Error")))</f>
        <v>Jamaica</v>
      </c>
      <c r="G1704" t="s">
        <v>2</v>
      </c>
      <c r="H1704">
        <v>2016</v>
      </c>
      <c r="I1704" t="s">
        <v>7043</v>
      </c>
      <c r="J1704">
        <v>22.7</v>
      </c>
      <c r="K1704">
        <v>9.1999999999999993</v>
      </c>
      <c r="L1704">
        <v>41.8</v>
      </c>
      <c r="M1704" t="s">
        <v>7025</v>
      </c>
      <c r="N1704">
        <v>2016</v>
      </c>
      <c r="O1704" s="1">
        <v>42370</v>
      </c>
      <c r="P1704" s="1">
        <v>42735</v>
      </c>
    </row>
    <row r="1705" spans="1:16" x14ac:dyDescent="0.25">
      <c r="A1705">
        <v>25724823</v>
      </c>
      <c r="B1705" t="s">
        <v>3859</v>
      </c>
      <c r="C1705" t="str">
        <f>IF(D1705="COUNTRY",VLOOKUP(E1705,[1]Codes!I:M,5,0),"")</f>
        <v>Americas</v>
      </c>
      <c r="D1705" t="s">
        <v>28</v>
      </c>
      <c r="E1705" t="s">
        <v>77</v>
      </c>
      <c r="F1705" t="str">
        <f>IF(D1705="COUNTRY",VLOOKUP(E1705,[1]Codes!I:J,2,0),IF(D1705="UNREGION",VLOOKUP(E1705,[1]Codes!AL:AM,2,0),IF(D1705="REGION",VLOOKUP(E1705,[1]Codes!W:X,2,0),"Error")))</f>
        <v>Jamaica</v>
      </c>
      <c r="G1705" t="s">
        <v>2</v>
      </c>
      <c r="H1705">
        <v>2009</v>
      </c>
      <c r="I1705" t="s">
        <v>7042</v>
      </c>
      <c r="J1705">
        <v>23.7</v>
      </c>
      <c r="K1705">
        <v>10.199999999999999</v>
      </c>
      <c r="L1705">
        <v>42</v>
      </c>
      <c r="M1705" t="s">
        <v>7025</v>
      </c>
      <c r="N1705">
        <v>2009</v>
      </c>
      <c r="O1705" s="1">
        <v>39814</v>
      </c>
      <c r="P1705" s="1">
        <v>40178</v>
      </c>
    </row>
    <row r="1706" spans="1:16" x14ac:dyDescent="0.25">
      <c r="A1706">
        <v>25724824</v>
      </c>
      <c r="B1706" t="s">
        <v>3859</v>
      </c>
      <c r="C1706" t="str">
        <f>IF(D1706="COUNTRY",VLOOKUP(E1706,[1]Codes!I:M,5,0),"")</f>
        <v>Americas</v>
      </c>
      <c r="D1706" t="s">
        <v>28</v>
      </c>
      <c r="E1706" t="s">
        <v>77</v>
      </c>
      <c r="F1706" t="str">
        <f>IF(D1706="COUNTRY",VLOOKUP(E1706,[1]Codes!I:J,2,0),IF(D1706="UNREGION",VLOOKUP(E1706,[1]Codes!AL:AM,2,0),IF(D1706="REGION",VLOOKUP(E1706,[1]Codes!W:X,2,0),"Error")))</f>
        <v>Jamaica</v>
      </c>
      <c r="G1706" t="s">
        <v>2</v>
      </c>
      <c r="H1706">
        <v>2006</v>
      </c>
      <c r="I1706" t="s">
        <v>7041</v>
      </c>
      <c r="J1706">
        <v>24.7</v>
      </c>
      <c r="K1706">
        <v>11</v>
      </c>
      <c r="L1706">
        <v>43</v>
      </c>
      <c r="M1706" t="s">
        <v>7025</v>
      </c>
      <c r="N1706">
        <v>2006</v>
      </c>
      <c r="O1706" s="1">
        <v>38718</v>
      </c>
      <c r="P1706" s="1">
        <v>39082</v>
      </c>
    </row>
    <row r="1707" spans="1:16" x14ac:dyDescent="0.25">
      <c r="A1707">
        <v>25724825</v>
      </c>
      <c r="B1707" t="s">
        <v>3859</v>
      </c>
      <c r="C1707" t="str">
        <f>IF(D1707="COUNTRY",VLOOKUP(E1707,[1]Codes!I:M,5,0),"")</f>
        <v>Americas</v>
      </c>
      <c r="D1707" t="s">
        <v>28</v>
      </c>
      <c r="E1707" t="s">
        <v>77</v>
      </c>
      <c r="F1707" t="str">
        <f>IF(D1707="COUNTRY",VLOOKUP(E1707,[1]Codes!I:J,2,0),IF(D1707="UNREGION",VLOOKUP(E1707,[1]Codes!AL:AM,2,0),IF(D1707="REGION",VLOOKUP(E1707,[1]Codes!W:X,2,0),"Error")))</f>
        <v>Jamaica</v>
      </c>
      <c r="G1707" t="s">
        <v>2</v>
      </c>
      <c r="H1707">
        <v>2002</v>
      </c>
      <c r="I1707" t="s">
        <v>7040</v>
      </c>
      <c r="J1707">
        <v>26</v>
      </c>
      <c r="K1707">
        <v>11.4</v>
      </c>
      <c r="L1707">
        <v>44.1</v>
      </c>
      <c r="M1707" t="s">
        <v>7025</v>
      </c>
      <c r="N1707">
        <v>2002</v>
      </c>
      <c r="O1707" s="1">
        <v>37257</v>
      </c>
      <c r="P1707" s="1">
        <v>37621</v>
      </c>
    </row>
    <row r="1708" spans="1:16" x14ac:dyDescent="0.25">
      <c r="A1708">
        <v>25724826</v>
      </c>
      <c r="B1708" t="s">
        <v>3859</v>
      </c>
      <c r="C1708" t="str">
        <f>IF(D1708="COUNTRY",VLOOKUP(E1708,[1]Codes!I:M,5,0),"")</f>
        <v>Americas</v>
      </c>
      <c r="D1708" t="s">
        <v>28</v>
      </c>
      <c r="E1708" t="s">
        <v>77</v>
      </c>
      <c r="F1708" t="str">
        <f>IF(D1708="COUNTRY",VLOOKUP(E1708,[1]Codes!I:J,2,0),IF(D1708="UNREGION",VLOOKUP(E1708,[1]Codes!AL:AM,2,0),IF(D1708="REGION",VLOOKUP(E1708,[1]Codes!W:X,2,0),"Error")))</f>
        <v>Jamaica</v>
      </c>
      <c r="G1708" t="s">
        <v>2</v>
      </c>
      <c r="H1708">
        <v>2001</v>
      </c>
      <c r="I1708" t="s">
        <v>7039</v>
      </c>
      <c r="J1708">
        <v>26.5</v>
      </c>
      <c r="K1708">
        <v>11.5</v>
      </c>
      <c r="L1708">
        <v>44.7</v>
      </c>
      <c r="M1708" t="s">
        <v>7025</v>
      </c>
      <c r="N1708">
        <v>2001</v>
      </c>
      <c r="O1708" s="1">
        <v>36892</v>
      </c>
      <c r="P1708" s="1">
        <v>37256</v>
      </c>
    </row>
    <row r="1709" spans="1:16" x14ac:dyDescent="0.25">
      <c r="A1709">
        <v>25724827</v>
      </c>
      <c r="B1709" t="s">
        <v>3859</v>
      </c>
      <c r="C1709" t="str">
        <f>IF(D1709="COUNTRY",VLOOKUP(E1709,[1]Codes!I:M,5,0),"")</f>
        <v>Americas</v>
      </c>
      <c r="D1709" t="s">
        <v>28</v>
      </c>
      <c r="E1709" t="s">
        <v>77</v>
      </c>
      <c r="F1709" t="str">
        <f>IF(D1709="COUNTRY",VLOOKUP(E1709,[1]Codes!I:J,2,0),IF(D1709="UNREGION",VLOOKUP(E1709,[1]Codes!AL:AM,2,0),IF(D1709="REGION",VLOOKUP(E1709,[1]Codes!W:X,2,0),"Error")))</f>
        <v>Jamaica</v>
      </c>
      <c r="G1709" t="s">
        <v>2</v>
      </c>
      <c r="H1709">
        <v>2000</v>
      </c>
      <c r="I1709" t="s">
        <v>7038</v>
      </c>
      <c r="J1709">
        <v>27.1</v>
      </c>
      <c r="K1709">
        <v>11.9</v>
      </c>
      <c r="L1709">
        <v>45.2</v>
      </c>
      <c r="M1709" t="s">
        <v>7025</v>
      </c>
      <c r="N1709">
        <v>2000</v>
      </c>
      <c r="O1709" s="1">
        <v>36526</v>
      </c>
      <c r="P1709" s="1">
        <v>36891</v>
      </c>
    </row>
    <row r="1710" spans="1:16" x14ac:dyDescent="0.25">
      <c r="A1710">
        <v>25724828</v>
      </c>
      <c r="B1710" t="s">
        <v>3859</v>
      </c>
      <c r="C1710" t="str">
        <f>IF(D1710="COUNTRY",VLOOKUP(E1710,[1]Codes!I:M,5,0),"")</f>
        <v>Americas</v>
      </c>
      <c r="D1710" t="s">
        <v>28</v>
      </c>
      <c r="E1710" t="s">
        <v>77</v>
      </c>
      <c r="F1710" t="str">
        <f>IF(D1710="COUNTRY",VLOOKUP(E1710,[1]Codes!I:J,2,0),IF(D1710="UNREGION",VLOOKUP(E1710,[1]Codes!AL:AM,2,0),IF(D1710="REGION",VLOOKUP(E1710,[1]Codes!W:X,2,0),"Error")))</f>
        <v>Jamaica</v>
      </c>
      <c r="G1710" t="s">
        <v>2</v>
      </c>
      <c r="H1710">
        <v>2014</v>
      </c>
      <c r="I1710" t="s">
        <v>7037</v>
      </c>
      <c r="J1710">
        <v>22.7</v>
      </c>
      <c r="K1710">
        <v>9.5</v>
      </c>
      <c r="L1710">
        <v>41.2</v>
      </c>
      <c r="M1710" t="s">
        <v>7025</v>
      </c>
      <c r="N1710">
        <v>2014</v>
      </c>
      <c r="O1710" s="1">
        <v>41640</v>
      </c>
      <c r="P1710" s="1">
        <v>42004</v>
      </c>
    </row>
    <row r="1711" spans="1:16" x14ac:dyDescent="0.25">
      <c r="A1711">
        <v>25724829</v>
      </c>
      <c r="B1711" t="s">
        <v>3859</v>
      </c>
      <c r="C1711" t="str">
        <f>IF(D1711="COUNTRY",VLOOKUP(E1711,[1]Codes!I:M,5,0),"")</f>
        <v>Americas</v>
      </c>
      <c r="D1711" t="s">
        <v>28</v>
      </c>
      <c r="E1711" t="s">
        <v>77</v>
      </c>
      <c r="F1711" t="str">
        <f>IF(D1711="COUNTRY",VLOOKUP(E1711,[1]Codes!I:J,2,0),IF(D1711="UNREGION",VLOOKUP(E1711,[1]Codes!AL:AM,2,0),IF(D1711="REGION",VLOOKUP(E1711,[1]Codes!W:X,2,0),"Error")))</f>
        <v>Jamaica</v>
      </c>
      <c r="G1711" t="s">
        <v>2</v>
      </c>
      <c r="H1711">
        <v>2003</v>
      </c>
      <c r="I1711" t="s">
        <v>7036</v>
      </c>
      <c r="J1711">
        <v>25.7</v>
      </c>
      <c r="K1711">
        <v>11.3</v>
      </c>
      <c r="L1711">
        <v>43.8</v>
      </c>
      <c r="M1711" t="s">
        <v>7025</v>
      </c>
      <c r="N1711">
        <v>2003</v>
      </c>
      <c r="O1711" s="1">
        <v>37622</v>
      </c>
      <c r="P1711" s="1">
        <v>37986</v>
      </c>
    </row>
    <row r="1712" spans="1:16" x14ac:dyDescent="0.25">
      <c r="A1712">
        <v>25724830</v>
      </c>
      <c r="B1712" t="s">
        <v>3859</v>
      </c>
      <c r="C1712" t="str">
        <f>IF(D1712="COUNTRY",VLOOKUP(E1712,[1]Codes!I:M,5,0),"")</f>
        <v>Americas</v>
      </c>
      <c r="D1712" t="s">
        <v>28</v>
      </c>
      <c r="E1712" t="s">
        <v>77</v>
      </c>
      <c r="F1712" t="str">
        <f>IF(D1712="COUNTRY",VLOOKUP(E1712,[1]Codes!I:J,2,0),IF(D1712="UNREGION",VLOOKUP(E1712,[1]Codes!AL:AM,2,0),IF(D1712="REGION",VLOOKUP(E1712,[1]Codes!W:X,2,0),"Error")))</f>
        <v>Jamaica</v>
      </c>
      <c r="G1712" t="s">
        <v>2</v>
      </c>
      <c r="H1712">
        <v>2004</v>
      </c>
      <c r="I1712" t="s">
        <v>7035</v>
      </c>
      <c r="J1712">
        <v>25.5</v>
      </c>
      <c r="K1712">
        <v>11.3</v>
      </c>
      <c r="L1712">
        <v>43.7</v>
      </c>
      <c r="M1712" t="s">
        <v>7025</v>
      </c>
      <c r="N1712">
        <v>2004</v>
      </c>
      <c r="O1712" s="1">
        <v>37987</v>
      </c>
      <c r="P1712" s="1">
        <v>38352</v>
      </c>
    </row>
    <row r="1713" spans="1:16" x14ac:dyDescent="0.25">
      <c r="A1713">
        <v>25724831</v>
      </c>
      <c r="B1713" t="s">
        <v>3859</v>
      </c>
      <c r="C1713" t="str">
        <f>IF(D1713="COUNTRY",VLOOKUP(E1713,[1]Codes!I:M,5,0),"")</f>
        <v>Americas</v>
      </c>
      <c r="D1713" t="s">
        <v>28</v>
      </c>
      <c r="E1713" t="s">
        <v>77</v>
      </c>
      <c r="F1713" t="str">
        <f>IF(D1713="COUNTRY",VLOOKUP(E1713,[1]Codes!I:J,2,0),IF(D1713="UNREGION",VLOOKUP(E1713,[1]Codes!AL:AM,2,0),IF(D1713="REGION",VLOOKUP(E1713,[1]Codes!W:X,2,0),"Error")))</f>
        <v>Jamaica</v>
      </c>
      <c r="G1713" t="s">
        <v>2</v>
      </c>
      <c r="H1713">
        <v>2008</v>
      </c>
      <c r="I1713" t="s">
        <v>7034</v>
      </c>
      <c r="J1713">
        <v>24</v>
      </c>
      <c r="K1713">
        <v>10.5</v>
      </c>
      <c r="L1713">
        <v>42.4</v>
      </c>
      <c r="M1713" t="s">
        <v>7025</v>
      </c>
      <c r="N1713">
        <v>2008</v>
      </c>
      <c r="O1713" s="1">
        <v>39448</v>
      </c>
      <c r="P1713" s="1">
        <v>39813</v>
      </c>
    </row>
    <row r="1714" spans="1:16" x14ac:dyDescent="0.25">
      <c r="A1714">
        <v>25724832</v>
      </c>
      <c r="B1714" t="s">
        <v>3859</v>
      </c>
      <c r="C1714" t="str">
        <f>IF(D1714="COUNTRY",VLOOKUP(E1714,[1]Codes!I:M,5,0),"")</f>
        <v>Americas</v>
      </c>
      <c r="D1714" t="s">
        <v>28</v>
      </c>
      <c r="E1714" t="s">
        <v>77</v>
      </c>
      <c r="F1714" t="str">
        <f>IF(D1714="COUNTRY",VLOOKUP(E1714,[1]Codes!I:J,2,0),IF(D1714="UNREGION",VLOOKUP(E1714,[1]Codes!AL:AM,2,0),IF(D1714="REGION",VLOOKUP(E1714,[1]Codes!W:X,2,0),"Error")))</f>
        <v>Jamaica</v>
      </c>
      <c r="G1714" t="s">
        <v>2</v>
      </c>
      <c r="H1714">
        <v>2012</v>
      </c>
      <c r="I1714" t="s">
        <v>7033</v>
      </c>
      <c r="J1714">
        <v>22.9</v>
      </c>
      <c r="K1714">
        <v>9.6</v>
      </c>
      <c r="L1714">
        <v>41</v>
      </c>
      <c r="M1714" t="s">
        <v>7025</v>
      </c>
      <c r="N1714">
        <v>2012</v>
      </c>
      <c r="O1714" s="1">
        <v>40909</v>
      </c>
      <c r="P1714" s="1">
        <v>41274</v>
      </c>
    </row>
    <row r="1715" spans="1:16" x14ac:dyDescent="0.25">
      <c r="A1715">
        <v>25724833</v>
      </c>
      <c r="B1715" t="s">
        <v>3859</v>
      </c>
      <c r="C1715" t="str">
        <f>IF(D1715="COUNTRY",VLOOKUP(E1715,[1]Codes!I:M,5,0),"")</f>
        <v>Americas</v>
      </c>
      <c r="D1715" t="s">
        <v>28</v>
      </c>
      <c r="E1715" t="s">
        <v>77</v>
      </c>
      <c r="F1715" t="str">
        <f>IF(D1715="COUNTRY",VLOOKUP(E1715,[1]Codes!I:J,2,0),IF(D1715="UNREGION",VLOOKUP(E1715,[1]Codes!AL:AM,2,0),IF(D1715="REGION",VLOOKUP(E1715,[1]Codes!W:X,2,0),"Error")))</f>
        <v>Jamaica</v>
      </c>
      <c r="G1715" t="s">
        <v>2</v>
      </c>
      <c r="H1715">
        <v>2017</v>
      </c>
      <c r="I1715" t="s">
        <v>7032</v>
      </c>
      <c r="J1715">
        <v>22.7</v>
      </c>
      <c r="K1715">
        <v>9.1</v>
      </c>
      <c r="L1715">
        <v>41.9</v>
      </c>
      <c r="M1715" t="s">
        <v>7025</v>
      </c>
      <c r="N1715">
        <v>2017</v>
      </c>
      <c r="O1715" s="1">
        <v>42736</v>
      </c>
      <c r="P1715" s="1">
        <v>43100</v>
      </c>
    </row>
    <row r="1716" spans="1:16" x14ac:dyDescent="0.25">
      <c r="A1716">
        <v>25724834</v>
      </c>
      <c r="B1716" t="s">
        <v>3859</v>
      </c>
      <c r="C1716" t="str">
        <f>IF(D1716="COUNTRY",VLOOKUP(E1716,[1]Codes!I:M,5,0),"")</f>
        <v>Americas</v>
      </c>
      <c r="D1716" t="s">
        <v>28</v>
      </c>
      <c r="E1716" t="s">
        <v>77</v>
      </c>
      <c r="F1716" t="str">
        <f>IF(D1716="COUNTRY",VLOOKUP(E1716,[1]Codes!I:J,2,0),IF(D1716="UNREGION",VLOOKUP(E1716,[1]Codes!AL:AM,2,0),IF(D1716="REGION",VLOOKUP(E1716,[1]Codes!W:X,2,0),"Error")))</f>
        <v>Jamaica</v>
      </c>
      <c r="G1716" t="s">
        <v>2</v>
      </c>
      <c r="H1716">
        <v>2019</v>
      </c>
      <c r="I1716" t="s">
        <v>7031</v>
      </c>
      <c r="J1716">
        <v>22.8</v>
      </c>
      <c r="K1716">
        <v>8.5</v>
      </c>
      <c r="L1716">
        <v>43.3</v>
      </c>
      <c r="M1716" t="s">
        <v>7025</v>
      </c>
      <c r="N1716">
        <v>2019</v>
      </c>
      <c r="O1716" s="1">
        <v>43466</v>
      </c>
      <c r="P1716" s="1">
        <v>43830</v>
      </c>
    </row>
    <row r="1717" spans="1:16" x14ac:dyDescent="0.25">
      <c r="A1717">
        <v>25724835</v>
      </c>
      <c r="B1717" t="s">
        <v>3859</v>
      </c>
      <c r="C1717" t="str">
        <f>IF(D1717="COUNTRY",VLOOKUP(E1717,[1]Codes!I:M,5,0),"")</f>
        <v>Americas</v>
      </c>
      <c r="D1717" t="s">
        <v>28</v>
      </c>
      <c r="E1717" t="s">
        <v>77</v>
      </c>
      <c r="F1717" t="str">
        <f>IF(D1717="COUNTRY",VLOOKUP(E1717,[1]Codes!I:J,2,0),IF(D1717="UNREGION",VLOOKUP(E1717,[1]Codes!AL:AM,2,0),IF(D1717="REGION",VLOOKUP(E1717,[1]Codes!W:X,2,0),"Error")))</f>
        <v>Jamaica</v>
      </c>
      <c r="G1717" t="s">
        <v>2</v>
      </c>
      <c r="H1717">
        <v>2010</v>
      </c>
      <c r="I1717" t="s">
        <v>7030</v>
      </c>
      <c r="J1717">
        <v>23.4</v>
      </c>
      <c r="K1717">
        <v>10</v>
      </c>
      <c r="L1717">
        <v>41.7</v>
      </c>
      <c r="M1717" t="s">
        <v>7025</v>
      </c>
      <c r="N1717">
        <v>2010</v>
      </c>
      <c r="O1717" s="1">
        <v>40179</v>
      </c>
      <c r="P1717" s="1">
        <v>40543</v>
      </c>
    </row>
    <row r="1718" spans="1:16" x14ac:dyDescent="0.25">
      <c r="A1718">
        <v>25724836</v>
      </c>
      <c r="B1718" t="s">
        <v>3859</v>
      </c>
      <c r="C1718" t="str">
        <f>IF(D1718="COUNTRY",VLOOKUP(E1718,[1]Codes!I:M,5,0),"")</f>
        <v>Americas</v>
      </c>
      <c r="D1718" t="s">
        <v>28</v>
      </c>
      <c r="E1718" t="s">
        <v>77</v>
      </c>
      <c r="F1718" t="str">
        <f>IF(D1718="COUNTRY",VLOOKUP(E1718,[1]Codes!I:J,2,0),IF(D1718="UNREGION",VLOOKUP(E1718,[1]Codes!AL:AM,2,0),IF(D1718="REGION",VLOOKUP(E1718,[1]Codes!W:X,2,0),"Error")))</f>
        <v>Jamaica</v>
      </c>
      <c r="G1718" t="s">
        <v>2</v>
      </c>
      <c r="H1718">
        <v>2018</v>
      </c>
      <c r="I1718" t="s">
        <v>7029</v>
      </c>
      <c r="J1718">
        <v>22.7</v>
      </c>
      <c r="K1718">
        <v>8.8000000000000007</v>
      </c>
      <c r="L1718">
        <v>42.7</v>
      </c>
      <c r="M1718" t="s">
        <v>7025</v>
      </c>
      <c r="N1718">
        <v>2018</v>
      </c>
      <c r="O1718" s="1">
        <v>43101</v>
      </c>
      <c r="P1718" s="1">
        <v>43465</v>
      </c>
    </row>
    <row r="1719" spans="1:16" x14ac:dyDescent="0.25">
      <c r="A1719">
        <v>25724837</v>
      </c>
      <c r="B1719" t="s">
        <v>3859</v>
      </c>
      <c r="C1719" t="str">
        <f>IF(D1719="COUNTRY",VLOOKUP(E1719,[1]Codes!I:M,5,0),"")</f>
        <v>Americas</v>
      </c>
      <c r="D1719" t="s">
        <v>28</v>
      </c>
      <c r="E1719" t="s">
        <v>77</v>
      </c>
      <c r="F1719" t="str">
        <f>IF(D1719="COUNTRY",VLOOKUP(E1719,[1]Codes!I:J,2,0),IF(D1719="UNREGION",VLOOKUP(E1719,[1]Codes!AL:AM,2,0),IF(D1719="REGION",VLOOKUP(E1719,[1]Codes!W:X,2,0),"Error")))</f>
        <v>Jamaica</v>
      </c>
      <c r="G1719" t="s">
        <v>2</v>
      </c>
      <c r="H1719">
        <v>2007</v>
      </c>
      <c r="I1719" t="s">
        <v>7028</v>
      </c>
      <c r="J1719">
        <v>24.4</v>
      </c>
      <c r="K1719">
        <v>10.8</v>
      </c>
      <c r="L1719">
        <v>42.6</v>
      </c>
      <c r="M1719" t="s">
        <v>7025</v>
      </c>
      <c r="N1719">
        <v>2007</v>
      </c>
      <c r="O1719" s="1">
        <v>39083</v>
      </c>
      <c r="P1719" s="1">
        <v>39447</v>
      </c>
    </row>
    <row r="1720" spans="1:16" x14ac:dyDescent="0.25">
      <c r="A1720">
        <v>25724838</v>
      </c>
      <c r="B1720" t="s">
        <v>3859</v>
      </c>
      <c r="C1720" t="str">
        <f>IF(D1720="COUNTRY",VLOOKUP(E1720,[1]Codes!I:M,5,0),"")</f>
        <v>Americas</v>
      </c>
      <c r="D1720" t="s">
        <v>28</v>
      </c>
      <c r="E1720" t="s">
        <v>77</v>
      </c>
      <c r="F1720" t="str">
        <f>IF(D1720="COUNTRY",VLOOKUP(E1720,[1]Codes!I:J,2,0),IF(D1720="UNREGION",VLOOKUP(E1720,[1]Codes!AL:AM,2,0),IF(D1720="REGION",VLOOKUP(E1720,[1]Codes!W:X,2,0),"Error")))</f>
        <v>Jamaica</v>
      </c>
      <c r="G1720" t="s">
        <v>2</v>
      </c>
      <c r="H1720">
        <v>2013</v>
      </c>
      <c r="I1720" t="s">
        <v>7027</v>
      </c>
      <c r="J1720">
        <v>22.8</v>
      </c>
      <c r="K1720">
        <v>9.5</v>
      </c>
      <c r="L1720">
        <v>41</v>
      </c>
      <c r="M1720" t="s">
        <v>7025</v>
      </c>
      <c r="N1720">
        <v>2013</v>
      </c>
      <c r="O1720" s="1">
        <v>41275</v>
      </c>
      <c r="P1720" s="1">
        <v>41639</v>
      </c>
    </row>
    <row r="1721" spans="1:16" x14ac:dyDescent="0.25">
      <c r="A1721">
        <v>25724839</v>
      </c>
      <c r="B1721" t="s">
        <v>3859</v>
      </c>
      <c r="C1721" t="str">
        <f>IF(D1721="COUNTRY",VLOOKUP(E1721,[1]Codes!I:M,5,0),"")</f>
        <v>Americas</v>
      </c>
      <c r="D1721" t="s">
        <v>28</v>
      </c>
      <c r="E1721" t="s">
        <v>77</v>
      </c>
      <c r="F1721" t="str">
        <f>IF(D1721="COUNTRY",VLOOKUP(E1721,[1]Codes!I:J,2,0),IF(D1721="UNREGION",VLOOKUP(E1721,[1]Codes!AL:AM,2,0),IF(D1721="REGION",VLOOKUP(E1721,[1]Codes!W:X,2,0),"Error")))</f>
        <v>Jamaica</v>
      </c>
      <c r="G1721" t="s">
        <v>2</v>
      </c>
      <c r="H1721">
        <v>2005</v>
      </c>
      <c r="I1721" t="s">
        <v>7026</v>
      </c>
      <c r="J1721">
        <v>25.1</v>
      </c>
      <c r="K1721">
        <v>11.2</v>
      </c>
      <c r="L1721">
        <v>43.3</v>
      </c>
      <c r="M1721" t="s">
        <v>7025</v>
      </c>
      <c r="N1721">
        <v>2005</v>
      </c>
      <c r="O1721" s="1">
        <v>38353</v>
      </c>
      <c r="P1721" s="1">
        <v>38717</v>
      </c>
    </row>
    <row r="1722" spans="1:16" x14ac:dyDescent="0.25">
      <c r="A1722">
        <v>25724840</v>
      </c>
      <c r="B1722" t="s">
        <v>3859</v>
      </c>
      <c r="C1722" t="str">
        <f>IF(D1722="COUNTRY",VLOOKUP(E1722,[1]Codes!I:M,5,0),"")</f>
        <v>Eastern Mediterranean</v>
      </c>
      <c r="D1722" t="s">
        <v>28</v>
      </c>
      <c r="E1722" t="s">
        <v>194</v>
      </c>
      <c r="F1722" t="str">
        <f>IF(D1722="COUNTRY",VLOOKUP(E1722,[1]Codes!I:J,2,0),IF(D1722="UNREGION",VLOOKUP(E1722,[1]Codes!AL:AM,2,0),IF(D1722="REGION",VLOOKUP(E1722,[1]Codes!W:X,2,0),"Error")))</f>
        <v>Jordan</v>
      </c>
      <c r="G1722" t="s">
        <v>2</v>
      </c>
      <c r="H1722">
        <v>2014</v>
      </c>
      <c r="I1722" t="s">
        <v>7024</v>
      </c>
      <c r="J1722">
        <v>32</v>
      </c>
      <c r="K1722">
        <v>24.8</v>
      </c>
      <c r="L1722">
        <v>39.200000000000003</v>
      </c>
      <c r="M1722" t="s">
        <v>7006</v>
      </c>
      <c r="N1722">
        <v>2014</v>
      </c>
      <c r="O1722" s="1">
        <v>41640</v>
      </c>
      <c r="P1722" s="1">
        <v>42004</v>
      </c>
    </row>
    <row r="1723" spans="1:16" x14ac:dyDescent="0.25">
      <c r="A1723">
        <v>25724841</v>
      </c>
      <c r="B1723" t="s">
        <v>3859</v>
      </c>
      <c r="C1723" t="str">
        <f>IF(D1723="COUNTRY",VLOOKUP(E1723,[1]Codes!I:M,5,0),"")</f>
        <v>Eastern Mediterranean</v>
      </c>
      <c r="D1723" t="s">
        <v>28</v>
      </c>
      <c r="E1723" t="s">
        <v>194</v>
      </c>
      <c r="F1723" t="str">
        <f>IF(D1723="COUNTRY",VLOOKUP(E1723,[1]Codes!I:J,2,0),IF(D1723="UNREGION",VLOOKUP(E1723,[1]Codes!AL:AM,2,0),IF(D1723="REGION",VLOOKUP(E1723,[1]Codes!W:X,2,0),"Error")))</f>
        <v>Jordan</v>
      </c>
      <c r="G1723" t="s">
        <v>2</v>
      </c>
      <c r="H1723">
        <v>2003</v>
      </c>
      <c r="I1723" t="s">
        <v>7023</v>
      </c>
      <c r="J1723">
        <v>32.5</v>
      </c>
      <c r="K1723">
        <v>25.2</v>
      </c>
      <c r="L1723">
        <v>39.6</v>
      </c>
      <c r="M1723" t="s">
        <v>7006</v>
      </c>
      <c r="N1723">
        <v>2003</v>
      </c>
      <c r="O1723" s="1">
        <v>37622</v>
      </c>
      <c r="P1723" s="1">
        <v>37986</v>
      </c>
    </row>
    <row r="1724" spans="1:16" x14ac:dyDescent="0.25">
      <c r="A1724">
        <v>25724842</v>
      </c>
      <c r="B1724" t="s">
        <v>3859</v>
      </c>
      <c r="C1724" t="str">
        <f>IF(D1724="COUNTRY",VLOOKUP(E1724,[1]Codes!I:M,5,0),"")</f>
        <v>Eastern Mediterranean</v>
      </c>
      <c r="D1724" t="s">
        <v>28</v>
      </c>
      <c r="E1724" t="s">
        <v>194</v>
      </c>
      <c r="F1724" t="str">
        <f>IF(D1724="COUNTRY",VLOOKUP(E1724,[1]Codes!I:J,2,0),IF(D1724="UNREGION",VLOOKUP(E1724,[1]Codes!AL:AM,2,0),IF(D1724="REGION",VLOOKUP(E1724,[1]Codes!W:X,2,0),"Error")))</f>
        <v>Jordan</v>
      </c>
      <c r="G1724" t="s">
        <v>2</v>
      </c>
      <c r="H1724">
        <v>2012</v>
      </c>
      <c r="I1724" t="s">
        <v>7022</v>
      </c>
      <c r="J1724">
        <v>31.5</v>
      </c>
      <c r="K1724">
        <v>24.7</v>
      </c>
      <c r="L1724">
        <v>38.299999999999997</v>
      </c>
      <c r="M1724" t="s">
        <v>7006</v>
      </c>
      <c r="N1724">
        <v>2012</v>
      </c>
      <c r="O1724" s="1">
        <v>40909</v>
      </c>
      <c r="P1724" s="1">
        <v>41274</v>
      </c>
    </row>
    <row r="1725" spans="1:16" x14ac:dyDescent="0.25">
      <c r="A1725">
        <v>25724843</v>
      </c>
      <c r="B1725" t="s">
        <v>3859</v>
      </c>
      <c r="C1725" t="str">
        <f>IF(D1725="COUNTRY",VLOOKUP(E1725,[1]Codes!I:M,5,0),"")</f>
        <v>Eastern Mediterranean</v>
      </c>
      <c r="D1725" t="s">
        <v>28</v>
      </c>
      <c r="E1725" t="s">
        <v>194</v>
      </c>
      <c r="F1725" t="str">
        <f>IF(D1725="COUNTRY",VLOOKUP(E1725,[1]Codes!I:J,2,0),IF(D1725="UNREGION",VLOOKUP(E1725,[1]Codes!AL:AM,2,0),IF(D1725="REGION",VLOOKUP(E1725,[1]Codes!W:X,2,0),"Error")))</f>
        <v>Jordan</v>
      </c>
      <c r="G1725" t="s">
        <v>2</v>
      </c>
      <c r="H1725">
        <v>2019</v>
      </c>
      <c r="I1725" t="s">
        <v>7021</v>
      </c>
      <c r="J1725">
        <v>33.700000000000003</v>
      </c>
      <c r="K1725">
        <v>23.3</v>
      </c>
      <c r="L1725">
        <v>43.3</v>
      </c>
      <c r="M1725" t="s">
        <v>7006</v>
      </c>
      <c r="N1725">
        <v>2019</v>
      </c>
      <c r="O1725" s="1">
        <v>43466</v>
      </c>
      <c r="P1725" s="1">
        <v>43830</v>
      </c>
    </row>
    <row r="1726" spans="1:16" x14ac:dyDescent="0.25">
      <c r="A1726">
        <v>25724844</v>
      </c>
      <c r="B1726" t="s">
        <v>3859</v>
      </c>
      <c r="C1726" t="str">
        <f>IF(D1726="COUNTRY",VLOOKUP(E1726,[1]Codes!I:M,5,0),"")</f>
        <v>Eastern Mediterranean</v>
      </c>
      <c r="D1726" t="s">
        <v>28</v>
      </c>
      <c r="E1726" t="s">
        <v>194</v>
      </c>
      <c r="F1726" t="str">
        <f>IF(D1726="COUNTRY",VLOOKUP(E1726,[1]Codes!I:J,2,0),IF(D1726="UNREGION",VLOOKUP(E1726,[1]Codes!AL:AM,2,0),IF(D1726="REGION",VLOOKUP(E1726,[1]Codes!W:X,2,0),"Error")))</f>
        <v>Jordan</v>
      </c>
      <c r="G1726" t="s">
        <v>2</v>
      </c>
      <c r="H1726">
        <v>2004</v>
      </c>
      <c r="I1726" t="s">
        <v>7020</v>
      </c>
      <c r="J1726">
        <v>32.200000000000003</v>
      </c>
      <c r="K1726">
        <v>25.3</v>
      </c>
      <c r="L1726">
        <v>39.299999999999997</v>
      </c>
      <c r="M1726" t="s">
        <v>7006</v>
      </c>
      <c r="N1726">
        <v>2004</v>
      </c>
      <c r="O1726" s="1">
        <v>37987</v>
      </c>
      <c r="P1726" s="1">
        <v>38352</v>
      </c>
    </row>
    <row r="1727" spans="1:16" x14ac:dyDescent="0.25">
      <c r="A1727">
        <v>25724845</v>
      </c>
      <c r="B1727" t="s">
        <v>3859</v>
      </c>
      <c r="C1727" t="str">
        <f>IF(D1727="COUNTRY",VLOOKUP(E1727,[1]Codes!I:M,5,0),"")</f>
        <v>Eastern Mediterranean</v>
      </c>
      <c r="D1727" t="s">
        <v>28</v>
      </c>
      <c r="E1727" t="s">
        <v>194</v>
      </c>
      <c r="F1727" t="str">
        <f>IF(D1727="COUNTRY",VLOOKUP(E1727,[1]Codes!I:J,2,0),IF(D1727="UNREGION",VLOOKUP(E1727,[1]Codes!AL:AM,2,0),IF(D1727="REGION",VLOOKUP(E1727,[1]Codes!W:X,2,0),"Error")))</f>
        <v>Jordan</v>
      </c>
      <c r="G1727" t="s">
        <v>2</v>
      </c>
      <c r="H1727">
        <v>2002</v>
      </c>
      <c r="I1727" t="s">
        <v>7019</v>
      </c>
      <c r="J1727">
        <v>32.6</v>
      </c>
      <c r="K1727">
        <v>25</v>
      </c>
      <c r="L1727">
        <v>39.9</v>
      </c>
      <c r="M1727" t="s">
        <v>7006</v>
      </c>
      <c r="N1727">
        <v>2002</v>
      </c>
      <c r="O1727" s="1">
        <v>37257</v>
      </c>
      <c r="P1727" s="1">
        <v>37621</v>
      </c>
    </row>
    <row r="1728" spans="1:16" x14ac:dyDescent="0.25">
      <c r="A1728">
        <v>25724846</v>
      </c>
      <c r="B1728" t="s">
        <v>3859</v>
      </c>
      <c r="C1728" t="str">
        <f>IF(D1728="COUNTRY",VLOOKUP(E1728,[1]Codes!I:M,5,0),"")</f>
        <v>Eastern Mediterranean</v>
      </c>
      <c r="D1728" t="s">
        <v>28</v>
      </c>
      <c r="E1728" t="s">
        <v>194</v>
      </c>
      <c r="F1728" t="str">
        <f>IF(D1728="COUNTRY",VLOOKUP(E1728,[1]Codes!I:J,2,0),IF(D1728="UNREGION",VLOOKUP(E1728,[1]Codes!AL:AM,2,0),IF(D1728="REGION",VLOOKUP(E1728,[1]Codes!W:X,2,0),"Error")))</f>
        <v>Jordan</v>
      </c>
      <c r="G1728" t="s">
        <v>2</v>
      </c>
      <c r="H1728">
        <v>2016</v>
      </c>
      <c r="I1728" t="s">
        <v>7018</v>
      </c>
      <c r="J1728">
        <v>32.700000000000003</v>
      </c>
      <c r="K1728">
        <v>24.8</v>
      </c>
      <c r="L1728">
        <v>40.700000000000003</v>
      </c>
      <c r="M1728" t="s">
        <v>7006</v>
      </c>
      <c r="N1728">
        <v>2016</v>
      </c>
      <c r="O1728" s="1">
        <v>42370</v>
      </c>
      <c r="P1728" s="1">
        <v>42735</v>
      </c>
    </row>
    <row r="1729" spans="1:16" x14ac:dyDescent="0.25">
      <c r="A1729">
        <v>25724847</v>
      </c>
      <c r="B1729" t="s">
        <v>3859</v>
      </c>
      <c r="C1729" t="str">
        <f>IF(D1729="COUNTRY",VLOOKUP(E1729,[1]Codes!I:M,5,0),"")</f>
        <v>Eastern Mediterranean</v>
      </c>
      <c r="D1729" t="s">
        <v>28</v>
      </c>
      <c r="E1729" t="s">
        <v>194</v>
      </c>
      <c r="F1729" t="str">
        <f>IF(D1729="COUNTRY",VLOOKUP(E1729,[1]Codes!I:J,2,0),IF(D1729="UNREGION",VLOOKUP(E1729,[1]Codes!AL:AM,2,0),IF(D1729="REGION",VLOOKUP(E1729,[1]Codes!W:X,2,0),"Error")))</f>
        <v>Jordan</v>
      </c>
      <c r="G1729" t="s">
        <v>2</v>
      </c>
      <c r="H1729">
        <v>2015</v>
      </c>
      <c r="I1729" t="s">
        <v>7017</v>
      </c>
      <c r="J1729">
        <v>32.299999999999997</v>
      </c>
      <c r="K1729">
        <v>24.9</v>
      </c>
      <c r="L1729">
        <v>39.9</v>
      </c>
      <c r="M1729" t="s">
        <v>7006</v>
      </c>
      <c r="N1729">
        <v>2015</v>
      </c>
      <c r="O1729" s="1">
        <v>42005</v>
      </c>
      <c r="P1729" s="1">
        <v>42369</v>
      </c>
    </row>
    <row r="1730" spans="1:16" x14ac:dyDescent="0.25">
      <c r="A1730">
        <v>25724848</v>
      </c>
      <c r="B1730" t="s">
        <v>3859</v>
      </c>
      <c r="C1730" t="str">
        <f>IF(D1730="COUNTRY",VLOOKUP(E1730,[1]Codes!I:M,5,0),"")</f>
        <v>Eastern Mediterranean</v>
      </c>
      <c r="D1730" t="s">
        <v>28</v>
      </c>
      <c r="E1730" t="s">
        <v>194</v>
      </c>
      <c r="F1730" t="str">
        <f>IF(D1730="COUNTRY",VLOOKUP(E1730,[1]Codes!I:J,2,0),IF(D1730="UNREGION",VLOOKUP(E1730,[1]Codes!AL:AM,2,0),IF(D1730="REGION",VLOOKUP(E1730,[1]Codes!W:X,2,0),"Error")))</f>
        <v>Jordan</v>
      </c>
      <c r="G1730" t="s">
        <v>2</v>
      </c>
      <c r="H1730">
        <v>2005</v>
      </c>
      <c r="I1730" t="s">
        <v>7016</v>
      </c>
      <c r="J1730">
        <v>31.9</v>
      </c>
      <c r="K1730">
        <v>25.3</v>
      </c>
      <c r="L1730">
        <v>38.9</v>
      </c>
      <c r="M1730" t="s">
        <v>7006</v>
      </c>
      <c r="N1730">
        <v>2005</v>
      </c>
      <c r="O1730" s="1">
        <v>38353</v>
      </c>
      <c r="P1730" s="1">
        <v>38717</v>
      </c>
    </row>
    <row r="1731" spans="1:16" x14ac:dyDescent="0.25">
      <c r="A1731">
        <v>25724849</v>
      </c>
      <c r="B1731" t="s">
        <v>3859</v>
      </c>
      <c r="C1731" t="str">
        <f>IF(D1731="COUNTRY",VLOOKUP(E1731,[1]Codes!I:M,5,0),"")</f>
        <v>Eastern Mediterranean</v>
      </c>
      <c r="D1731" t="s">
        <v>28</v>
      </c>
      <c r="E1731" t="s">
        <v>194</v>
      </c>
      <c r="F1731" t="str">
        <f>IF(D1731="COUNTRY",VLOOKUP(E1731,[1]Codes!I:J,2,0),IF(D1731="UNREGION",VLOOKUP(E1731,[1]Codes!AL:AM,2,0),IF(D1731="REGION",VLOOKUP(E1731,[1]Codes!W:X,2,0),"Error")))</f>
        <v>Jordan</v>
      </c>
      <c r="G1731" t="s">
        <v>2</v>
      </c>
      <c r="H1731">
        <v>2007</v>
      </c>
      <c r="I1731" t="s">
        <v>7015</v>
      </c>
      <c r="J1731">
        <v>31.6</v>
      </c>
      <c r="K1731">
        <v>25</v>
      </c>
      <c r="L1731">
        <v>38.299999999999997</v>
      </c>
      <c r="M1731" t="s">
        <v>7006</v>
      </c>
      <c r="N1731">
        <v>2007</v>
      </c>
      <c r="O1731" s="1">
        <v>39083</v>
      </c>
      <c r="P1731" s="1">
        <v>39447</v>
      </c>
    </row>
    <row r="1732" spans="1:16" x14ac:dyDescent="0.25">
      <c r="A1732">
        <v>25724850</v>
      </c>
      <c r="B1732" t="s">
        <v>3859</v>
      </c>
      <c r="C1732" t="str">
        <f>IF(D1732="COUNTRY",VLOOKUP(E1732,[1]Codes!I:M,5,0),"")</f>
        <v>Eastern Mediterranean</v>
      </c>
      <c r="D1732" t="s">
        <v>28</v>
      </c>
      <c r="E1732" t="s">
        <v>194</v>
      </c>
      <c r="F1732" t="str">
        <f>IF(D1732="COUNTRY",VLOOKUP(E1732,[1]Codes!I:J,2,0),IF(D1732="UNREGION",VLOOKUP(E1732,[1]Codes!AL:AM,2,0),IF(D1732="REGION",VLOOKUP(E1732,[1]Codes!W:X,2,0),"Error")))</f>
        <v>Jordan</v>
      </c>
      <c r="G1732" t="s">
        <v>2</v>
      </c>
      <c r="H1732">
        <v>2011</v>
      </c>
      <c r="I1732" t="s">
        <v>7014</v>
      </c>
      <c r="J1732">
        <v>31.3</v>
      </c>
      <c r="K1732">
        <v>24.9</v>
      </c>
      <c r="L1732">
        <v>38.200000000000003</v>
      </c>
      <c r="M1732" t="s">
        <v>7006</v>
      </c>
      <c r="N1732">
        <v>2011</v>
      </c>
      <c r="O1732" s="1">
        <v>40544</v>
      </c>
      <c r="P1732" s="1">
        <v>40908</v>
      </c>
    </row>
    <row r="1733" spans="1:16" x14ac:dyDescent="0.25">
      <c r="A1733">
        <v>25724851</v>
      </c>
      <c r="B1733" t="s">
        <v>3859</v>
      </c>
      <c r="C1733" t="str">
        <f>IF(D1733="COUNTRY",VLOOKUP(E1733,[1]Codes!I:M,5,0),"")</f>
        <v>Eastern Mediterranean</v>
      </c>
      <c r="D1733" t="s">
        <v>28</v>
      </c>
      <c r="E1733" t="s">
        <v>194</v>
      </c>
      <c r="F1733" t="str">
        <f>IF(D1733="COUNTRY",VLOOKUP(E1733,[1]Codes!I:J,2,0),IF(D1733="UNREGION",VLOOKUP(E1733,[1]Codes!AL:AM,2,0),IF(D1733="REGION",VLOOKUP(E1733,[1]Codes!W:X,2,0),"Error")))</f>
        <v>Jordan</v>
      </c>
      <c r="G1733" t="s">
        <v>2</v>
      </c>
      <c r="H1733">
        <v>2008</v>
      </c>
      <c r="I1733" t="s">
        <v>7013</v>
      </c>
      <c r="J1733">
        <v>31.5</v>
      </c>
      <c r="K1733">
        <v>24.8</v>
      </c>
      <c r="L1733">
        <v>38</v>
      </c>
      <c r="M1733" t="s">
        <v>7006</v>
      </c>
      <c r="N1733">
        <v>2008</v>
      </c>
      <c r="O1733" s="1">
        <v>39448</v>
      </c>
      <c r="P1733" s="1">
        <v>39813</v>
      </c>
    </row>
    <row r="1734" spans="1:16" x14ac:dyDescent="0.25">
      <c r="A1734">
        <v>25724852</v>
      </c>
      <c r="B1734" t="s">
        <v>3859</v>
      </c>
      <c r="C1734" t="str">
        <f>IF(D1734="COUNTRY",VLOOKUP(E1734,[1]Codes!I:M,5,0),"")</f>
        <v>Eastern Mediterranean</v>
      </c>
      <c r="D1734" t="s">
        <v>28</v>
      </c>
      <c r="E1734" t="s">
        <v>194</v>
      </c>
      <c r="F1734" t="str">
        <f>IF(D1734="COUNTRY",VLOOKUP(E1734,[1]Codes!I:J,2,0),IF(D1734="UNREGION",VLOOKUP(E1734,[1]Codes!AL:AM,2,0),IF(D1734="REGION",VLOOKUP(E1734,[1]Codes!W:X,2,0),"Error")))</f>
        <v>Jordan</v>
      </c>
      <c r="G1734" t="s">
        <v>2</v>
      </c>
      <c r="H1734">
        <v>2009</v>
      </c>
      <c r="I1734" t="s">
        <v>7012</v>
      </c>
      <c r="J1734">
        <v>31.3</v>
      </c>
      <c r="K1734">
        <v>24.7</v>
      </c>
      <c r="L1734">
        <v>38</v>
      </c>
      <c r="M1734" t="s">
        <v>7006</v>
      </c>
      <c r="N1734">
        <v>2009</v>
      </c>
      <c r="O1734" s="1">
        <v>39814</v>
      </c>
      <c r="P1734" s="1">
        <v>40178</v>
      </c>
    </row>
    <row r="1735" spans="1:16" x14ac:dyDescent="0.25">
      <c r="A1735">
        <v>25724853</v>
      </c>
      <c r="B1735" t="s">
        <v>3859</v>
      </c>
      <c r="C1735" t="str">
        <f>IF(D1735="COUNTRY",VLOOKUP(E1735,[1]Codes!I:M,5,0),"")</f>
        <v>Eastern Mediterranean</v>
      </c>
      <c r="D1735" t="s">
        <v>28</v>
      </c>
      <c r="E1735" t="s">
        <v>194</v>
      </c>
      <c r="F1735" t="str">
        <f>IF(D1735="COUNTRY",VLOOKUP(E1735,[1]Codes!I:J,2,0),IF(D1735="UNREGION",VLOOKUP(E1735,[1]Codes!AL:AM,2,0),IF(D1735="REGION",VLOOKUP(E1735,[1]Codes!W:X,2,0),"Error")))</f>
        <v>Jordan</v>
      </c>
      <c r="G1735" t="s">
        <v>2</v>
      </c>
      <c r="H1735">
        <v>2001</v>
      </c>
      <c r="I1735" t="s">
        <v>7011</v>
      </c>
      <c r="J1735">
        <v>32.9</v>
      </c>
      <c r="K1735">
        <v>24.7</v>
      </c>
      <c r="L1735">
        <v>40.6</v>
      </c>
      <c r="M1735" t="s">
        <v>7006</v>
      </c>
      <c r="N1735">
        <v>2001</v>
      </c>
      <c r="O1735" s="1">
        <v>36892</v>
      </c>
      <c r="P1735" s="1">
        <v>37256</v>
      </c>
    </row>
    <row r="1736" spans="1:16" x14ac:dyDescent="0.25">
      <c r="A1736">
        <v>25724854</v>
      </c>
      <c r="B1736" t="s">
        <v>3859</v>
      </c>
      <c r="C1736" t="str">
        <f>IF(D1736="COUNTRY",VLOOKUP(E1736,[1]Codes!I:M,5,0),"")</f>
        <v>Eastern Mediterranean</v>
      </c>
      <c r="D1736" t="s">
        <v>28</v>
      </c>
      <c r="E1736" t="s">
        <v>194</v>
      </c>
      <c r="F1736" t="str">
        <f>IF(D1736="COUNTRY",VLOOKUP(E1736,[1]Codes!I:J,2,0),IF(D1736="UNREGION",VLOOKUP(E1736,[1]Codes!AL:AM,2,0),IF(D1736="REGION",VLOOKUP(E1736,[1]Codes!W:X,2,0),"Error")))</f>
        <v>Jordan</v>
      </c>
      <c r="G1736" t="s">
        <v>2</v>
      </c>
      <c r="H1736">
        <v>2010</v>
      </c>
      <c r="I1736" t="s">
        <v>7010</v>
      </c>
      <c r="J1736">
        <v>31.2</v>
      </c>
      <c r="K1736">
        <v>24.7</v>
      </c>
      <c r="L1736">
        <v>37.9</v>
      </c>
      <c r="M1736" t="s">
        <v>7006</v>
      </c>
      <c r="N1736">
        <v>2010</v>
      </c>
      <c r="O1736" s="1">
        <v>40179</v>
      </c>
      <c r="P1736" s="1">
        <v>40543</v>
      </c>
    </row>
    <row r="1737" spans="1:16" x14ac:dyDescent="0.25">
      <c r="A1737">
        <v>25724855</v>
      </c>
      <c r="B1737" t="s">
        <v>3859</v>
      </c>
      <c r="C1737" t="str">
        <f>IF(D1737="COUNTRY",VLOOKUP(E1737,[1]Codes!I:M,5,0),"")</f>
        <v>Eastern Mediterranean</v>
      </c>
      <c r="D1737" t="s">
        <v>28</v>
      </c>
      <c r="E1737" t="s">
        <v>194</v>
      </c>
      <c r="F1737" t="str">
        <f>IF(D1737="COUNTRY",VLOOKUP(E1737,[1]Codes!I:J,2,0),IF(D1737="UNREGION",VLOOKUP(E1737,[1]Codes!AL:AM,2,0),IF(D1737="REGION",VLOOKUP(E1737,[1]Codes!W:X,2,0),"Error")))</f>
        <v>Jordan</v>
      </c>
      <c r="G1737" t="s">
        <v>2</v>
      </c>
      <c r="H1737">
        <v>2013</v>
      </c>
      <c r="I1737" t="s">
        <v>7009</v>
      </c>
      <c r="J1737">
        <v>31.7</v>
      </c>
      <c r="K1737">
        <v>24.6</v>
      </c>
      <c r="L1737">
        <v>38.6</v>
      </c>
      <c r="M1737" t="s">
        <v>7006</v>
      </c>
      <c r="N1737">
        <v>2013</v>
      </c>
      <c r="O1737" s="1">
        <v>41275</v>
      </c>
      <c r="P1737" s="1">
        <v>41639</v>
      </c>
    </row>
    <row r="1738" spans="1:16" x14ac:dyDescent="0.25">
      <c r="A1738">
        <v>25724856</v>
      </c>
      <c r="B1738" t="s">
        <v>3859</v>
      </c>
      <c r="C1738" t="str">
        <f>IF(D1738="COUNTRY",VLOOKUP(E1738,[1]Codes!I:M,5,0),"")</f>
        <v>Eastern Mediterranean</v>
      </c>
      <c r="D1738" t="s">
        <v>28</v>
      </c>
      <c r="E1738" t="s">
        <v>194</v>
      </c>
      <c r="F1738" t="str">
        <f>IF(D1738="COUNTRY",VLOOKUP(E1738,[1]Codes!I:J,2,0),IF(D1738="UNREGION",VLOOKUP(E1738,[1]Codes!AL:AM,2,0),IF(D1738="REGION",VLOOKUP(E1738,[1]Codes!W:X,2,0),"Error")))</f>
        <v>Jordan</v>
      </c>
      <c r="G1738" t="s">
        <v>2</v>
      </c>
      <c r="H1738">
        <v>2017</v>
      </c>
      <c r="I1738" t="s">
        <v>7008</v>
      </c>
      <c r="J1738">
        <v>33.1</v>
      </c>
      <c r="K1738">
        <v>24.4</v>
      </c>
      <c r="L1738">
        <v>41.3</v>
      </c>
      <c r="M1738" t="s">
        <v>7006</v>
      </c>
      <c r="N1738">
        <v>2017</v>
      </c>
      <c r="O1738" s="1">
        <v>42736</v>
      </c>
      <c r="P1738" s="1">
        <v>43100</v>
      </c>
    </row>
    <row r="1739" spans="1:16" x14ac:dyDescent="0.25">
      <c r="A1739">
        <v>25724857</v>
      </c>
      <c r="B1739" t="s">
        <v>3859</v>
      </c>
      <c r="C1739" t="str">
        <f>IF(D1739="COUNTRY",VLOOKUP(E1739,[1]Codes!I:M,5,0),"")</f>
        <v>Eastern Mediterranean</v>
      </c>
      <c r="D1739" t="s">
        <v>28</v>
      </c>
      <c r="E1739" t="s">
        <v>194</v>
      </c>
      <c r="F1739" t="str">
        <f>IF(D1739="COUNTRY",VLOOKUP(E1739,[1]Codes!I:J,2,0),IF(D1739="UNREGION",VLOOKUP(E1739,[1]Codes!AL:AM,2,0),IF(D1739="REGION",VLOOKUP(E1739,[1]Codes!W:X,2,0),"Error")))</f>
        <v>Jordan</v>
      </c>
      <c r="G1739" t="s">
        <v>2</v>
      </c>
      <c r="H1739">
        <v>2006</v>
      </c>
      <c r="I1739" t="s">
        <v>7007</v>
      </c>
      <c r="J1739">
        <v>31.8</v>
      </c>
      <c r="K1739">
        <v>25.2</v>
      </c>
      <c r="L1739">
        <v>38.700000000000003</v>
      </c>
      <c r="M1739" t="s">
        <v>7006</v>
      </c>
      <c r="N1739">
        <v>2006</v>
      </c>
      <c r="O1739" s="1">
        <v>38718</v>
      </c>
      <c r="P1739" s="1">
        <v>39082</v>
      </c>
    </row>
    <row r="1740" spans="1:16" x14ac:dyDescent="0.25">
      <c r="A1740">
        <v>25724858</v>
      </c>
      <c r="B1740" t="s">
        <v>3859</v>
      </c>
      <c r="C1740" t="str">
        <f>IF(D1740="COUNTRY",VLOOKUP(E1740,[1]Codes!I:M,5,0),"")</f>
        <v>Eastern Mediterranean</v>
      </c>
      <c r="D1740" t="s">
        <v>28</v>
      </c>
      <c r="E1740" t="s">
        <v>194</v>
      </c>
      <c r="F1740" t="str">
        <f>IF(D1740="COUNTRY",VLOOKUP(E1740,[1]Codes!I:J,2,0),IF(D1740="UNREGION",VLOOKUP(E1740,[1]Codes!AL:AM,2,0),IF(D1740="REGION",VLOOKUP(E1740,[1]Codes!W:X,2,0),"Error")))</f>
        <v>Jordan</v>
      </c>
      <c r="G1740" t="s">
        <v>2</v>
      </c>
      <c r="H1740">
        <v>2000</v>
      </c>
      <c r="I1740" t="s">
        <v>7005</v>
      </c>
      <c r="J1740">
        <v>33.200000000000003</v>
      </c>
      <c r="K1740">
        <v>24.3</v>
      </c>
      <c r="L1740">
        <v>41.6</v>
      </c>
      <c r="M1740" t="s">
        <v>6986</v>
      </c>
      <c r="N1740">
        <v>2000</v>
      </c>
      <c r="O1740" s="1">
        <v>36526</v>
      </c>
      <c r="P1740" s="1">
        <v>36891</v>
      </c>
    </row>
    <row r="1741" spans="1:16" x14ac:dyDescent="0.25">
      <c r="A1741">
        <v>25724859</v>
      </c>
      <c r="B1741" t="s">
        <v>3859</v>
      </c>
      <c r="C1741" t="str">
        <f>IF(D1741="COUNTRY",VLOOKUP(E1741,[1]Codes!I:M,5,0),"")</f>
        <v>Eastern Mediterranean</v>
      </c>
      <c r="D1741" t="s">
        <v>28</v>
      </c>
      <c r="E1741" t="s">
        <v>194</v>
      </c>
      <c r="F1741" t="str">
        <f>IF(D1741="COUNTRY",VLOOKUP(E1741,[1]Codes!I:J,2,0),IF(D1741="UNREGION",VLOOKUP(E1741,[1]Codes!AL:AM,2,0),IF(D1741="REGION",VLOOKUP(E1741,[1]Codes!W:X,2,0),"Error")))</f>
        <v>Jordan</v>
      </c>
      <c r="G1741" t="s">
        <v>2</v>
      </c>
      <c r="H1741">
        <v>2018</v>
      </c>
      <c r="I1741" t="s">
        <v>7004</v>
      </c>
      <c r="J1741">
        <v>33.4</v>
      </c>
      <c r="K1741">
        <v>24</v>
      </c>
      <c r="L1741">
        <v>42.4</v>
      </c>
      <c r="M1741" t="s">
        <v>6986</v>
      </c>
      <c r="N1741">
        <v>2018</v>
      </c>
      <c r="O1741" s="1">
        <v>43101</v>
      </c>
      <c r="P1741" s="1">
        <v>43465</v>
      </c>
    </row>
    <row r="1742" spans="1:16" x14ac:dyDescent="0.25">
      <c r="A1742">
        <v>25724860</v>
      </c>
      <c r="B1742" t="s">
        <v>3859</v>
      </c>
      <c r="C1742" t="str">
        <f>IF(D1742="COUNTRY",VLOOKUP(E1742,[1]Codes!I:M,5,0),"")</f>
        <v>Western Pacific</v>
      </c>
      <c r="D1742" t="s">
        <v>28</v>
      </c>
      <c r="E1742" t="s">
        <v>78</v>
      </c>
      <c r="F1742" t="str">
        <f>IF(D1742="COUNTRY",VLOOKUP(E1742,[1]Codes!I:J,2,0),IF(D1742="UNREGION",VLOOKUP(E1742,[1]Codes!AL:AM,2,0),IF(D1742="REGION",VLOOKUP(E1742,[1]Codes!W:X,2,0),"Error")))</f>
        <v>Japan</v>
      </c>
      <c r="G1742" t="s">
        <v>2</v>
      </c>
      <c r="H1742">
        <v>2012</v>
      </c>
      <c r="I1742" t="s">
        <v>7003</v>
      </c>
      <c r="J1742">
        <v>24.4</v>
      </c>
      <c r="K1742">
        <v>11.2</v>
      </c>
      <c r="L1742">
        <v>60.1</v>
      </c>
      <c r="M1742" t="s">
        <v>6986</v>
      </c>
      <c r="N1742">
        <v>2012</v>
      </c>
      <c r="O1742" s="1">
        <v>40909</v>
      </c>
      <c r="P1742" s="1">
        <v>41274</v>
      </c>
    </row>
    <row r="1743" spans="1:16" x14ac:dyDescent="0.25">
      <c r="A1743">
        <v>25724861</v>
      </c>
      <c r="B1743" t="s">
        <v>3859</v>
      </c>
      <c r="C1743" t="str">
        <f>IF(D1743="COUNTRY",VLOOKUP(E1743,[1]Codes!I:M,5,0),"")</f>
        <v>Western Pacific</v>
      </c>
      <c r="D1743" t="s">
        <v>28</v>
      </c>
      <c r="E1743" t="s">
        <v>78</v>
      </c>
      <c r="F1743" t="str">
        <f>IF(D1743="COUNTRY",VLOOKUP(E1743,[1]Codes!I:J,2,0),IF(D1743="UNREGION",VLOOKUP(E1743,[1]Codes!AL:AM,2,0),IF(D1743="REGION",VLOOKUP(E1743,[1]Codes!W:X,2,0),"Error")))</f>
        <v>Japan</v>
      </c>
      <c r="G1743" t="s">
        <v>2</v>
      </c>
      <c r="H1743">
        <v>2003</v>
      </c>
      <c r="I1743" t="s">
        <v>7002</v>
      </c>
      <c r="J1743">
        <v>25.5</v>
      </c>
      <c r="K1743">
        <v>11.9</v>
      </c>
      <c r="L1743">
        <v>61.4</v>
      </c>
      <c r="M1743" t="s">
        <v>6986</v>
      </c>
      <c r="N1743">
        <v>2003</v>
      </c>
      <c r="O1743" s="1">
        <v>37622</v>
      </c>
      <c r="P1743" s="1">
        <v>37986</v>
      </c>
    </row>
    <row r="1744" spans="1:16" x14ac:dyDescent="0.25">
      <c r="A1744">
        <v>25724862</v>
      </c>
      <c r="B1744" t="s">
        <v>3859</v>
      </c>
      <c r="C1744" t="str">
        <f>IF(D1744="COUNTRY",VLOOKUP(E1744,[1]Codes!I:M,5,0),"")</f>
        <v>Western Pacific</v>
      </c>
      <c r="D1744" t="s">
        <v>28</v>
      </c>
      <c r="E1744" t="s">
        <v>78</v>
      </c>
      <c r="F1744" t="str">
        <f>IF(D1744="COUNTRY",VLOOKUP(E1744,[1]Codes!I:J,2,0),IF(D1744="UNREGION",VLOOKUP(E1744,[1]Codes!AL:AM,2,0),IF(D1744="REGION",VLOOKUP(E1744,[1]Codes!W:X,2,0),"Error")))</f>
        <v>Japan</v>
      </c>
      <c r="G1744" t="s">
        <v>2</v>
      </c>
      <c r="H1744">
        <v>2017</v>
      </c>
      <c r="I1744" t="s">
        <v>7001</v>
      </c>
      <c r="J1744">
        <v>23.7</v>
      </c>
      <c r="K1744">
        <v>10.1</v>
      </c>
      <c r="L1744">
        <v>59.2</v>
      </c>
      <c r="M1744" t="s">
        <v>6986</v>
      </c>
      <c r="N1744">
        <v>2017</v>
      </c>
      <c r="O1744" s="1">
        <v>42736</v>
      </c>
      <c r="P1744" s="1">
        <v>43100</v>
      </c>
    </row>
    <row r="1745" spans="1:16" x14ac:dyDescent="0.25">
      <c r="A1745">
        <v>25724863</v>
      </c>
      <c r="B1745" t="s">
        <v>3859</v>
      </c>
      <c r="C1745" t="str">
        <f>IF(D1745="COUNTRY",VLOOKUP(E1745,[1]Codes!I:M,5,0),"")</f>
        <v>Western Pacific</v>
      </c>
      <c r="D1745" t="s">
        <v>28</v>
      </c>
      <c r="E1745" t="s">
        <v>78</v>
      </c>
      <c r="F1745" t="str">
        <f>IF(D1745="COUNTRY",VLOOKUP(E1745,[1]Codes!I:J,2,0),IF(D1745="UNREGION",VLOOKUP(E1745,[1]Codes!AL:AM,2,0),IF(D1745="REGION",VLOOKUP(E1745,[1]Codes!W:X,2,0),"Error")))</f>
        <v>Japan</v>
      </c>
      <c r="G1745" t="s">
        <v>2</v>
      </c>
      <c r="H1745">
        <v>2015</v>
      </c>
      <c r="I1745" t="s">
        <v>7000</v>
      </c>
      <c r="J1745">
        <v>23.9</v>
      </c>
      <c r="K1745">
        <v>10.8</v>
      </c>
      <c r="L1745">
        <v>59.6</v>
      </c>
      <c r="M1745" t="s">
        <v>6986</v>
      </c>
      <c r="N1745">
        <v>2015</v>
      </c>
      <c r="O1745" s="1">
        <v>42005</v>
      </c>
      <c r="P1745" s="1">
        <v>42369</v>
      </c>
    </row>
    <row r="1746" spans="1:16" x14ac:dyDescent="0.25">
      <c r="A1746">
        <v>25724864</v>
      </c>
      <c r="B1746" t="s">
        <v>3859</v>
      </c>
      <c r="C1746" t="str">
        <f>IF(D1746="COUNTRY",VLOOKUP(E1746,[1]Codes!I:M,5,0),"")</f>
        <v>Western Pacific</v>
      </c>
      <c r="D1746" t="s">
        <v>28</v>
      </c>
      <c r="E1746" t="s">
        <v>78</v>
      </c>
      <c r="F1746" t="str">
        <f>IF(D1746="COUNTRY",VLOOKUP(E1746,[1]Codes!I:J,2,0),IF(D1746="UNREGION",VLOOKUP(E1746,[1]Codes!AL:AM,2,0),IF(D1746="REGION",VLOOKUP(E1746,[1]Codes!W:X,2,0),"Error")))</f>
        <v>Japan</v>
      </c>
      <c r="G1746" t="s">
        <v>2</v>
      </c>
      <c r="H1746">
        <v>2018</v>
      </c>
      <c r="I1746" t="s">
        <v>6999</v>
      </c>
      <c r="J1746">
        <v>23.5</v>
      </c>
      <c r="K1746">
        <v>10</v>
      </c>
      <c r="L1746">
        <v>58.8</v>
      </c>
      <c r="M1746" t="s">
        <v>6986</v>
      </c>
      <c r="N1746">
        <v>2018</v>
      </c>
      <c r="O1746" s="1">
        <v>43101</v>
      </c>
      <c r="P1746" s="1">
        <v>43465</v>
      </c>
    </row>
    <row r="1747" spans="1:16" x14ac:dyDescent="0.25">
      <c r="A1747">
        <v>25724865</v>
      </c>
      <c r="B1747" t="s">
        <v>3859</v>
      </c>
      <c r="C1747" t="str">
        <f>IF(D1747="COUNTRY",VLOOKUP(E1747,[1]Codes!I:M,5,0),"")</f>
        <v>Western Pacific</v>
      </c>
      <c r="D1747" t="s">
        <v>28</v>
      </c>
      <c r="E1747" t="s">
        <v>78</v>
      </c>
      <c r="F1747" t="str">
        <f>IF(D1747="COUNTRY",VLOOKUP(E1747,[1]Codes!I:J,2,0),IF(D1747="UNREGION",VLOOKUP(E1747,[1]Codes!AL:AM,2,0),IF(D1747="REGION",VLOOKUP(E1747,[1]Codes!W:X,2,0),"Error")))</f>
        <v>Japan</v>
      </c>
      <c r="G1747" t="s">
        <v>2</v>
      </c>
      <c r="H1747">
        <v>2011</v>
      </c>
      <c r="I1747" t="s">
        <v>6998</v>
      </c>
      <c r="J1747">
        <v>24.5</v>
      </c>
      <c r="K1747">
        <v>11.4</v>
      </c>
      <c r="L1747">
        <v>60.3</v>
      </c>
      <c r="M1747" t="s">
        <v>6986</v>
      </c>
      <c r="N1747">
        <v>2011</v>
      </c>
      <c r="O1747" s="1">
        <v>40544</v>
      </c>
      <c r="P1747" s="1">
        <v>40908</v>
      </c>
    </row>
    <row r="1748" spans="1:16" x14ac:dyDescent="0.25">
      <c r="A1748">
        <v>25724866</v>
      </c>
      <c r="B1748" t="s">
        <v>3859</v>
      </c>
      <c r="C1748" t="str">
        <f>IF(D1748="COUNTRY",VLOOKUP(E1748,[1]Codes!I:M,5,0),"")</f>
        <v>Western Pacific</v>
      </c>
      <c r="D1748" t="s">
        <v>28</v>
      </c>
      <c r="E1748" t="s">
        <v>78</v>
      </c>
      <c r="F1748" t="str">
        <f>IF(D1748="COUNTRY",VLOOKUP(E1748,[1]Codes!I:J,2,0),IF(D1748="UNREGION",VLOOKUP(E1748,[1]Codes!AL:AM,2,0),IF(D1748="REGION",VLOOKUP(E1748,[1]Codes!W:X,2,0),"Error")))</f>
        <v>Japan</v>
      </c>
      <c r="G1748" t="s">
        <v>2</v>
      </c>
      <c r="H1748">
        <v>2000</v>
      </c>
      <c r="I1748" t="s">
        <v>6997</v>
      </c>
      <c r="J1748">
        <v>26.2</v>
      </c>
      <c r="K1748">
        <v>12</v>
      </c>
      <c r="L1748">
        <v>61.8</v>
      </c>
      <c r="M1748" t="s">
        <v>6986</v>
      </c>
      <c r="N1748">
        <v>2000</v>
      </c>
      <c r="O1748" s="1">
        <v>36526</v>
      </c>
      <c r="P1748" s="1">
        <v>36891</v>
      </c>
    </row>
    <row r="1749" spans="1:16" x14ac:dyDescent="0.25">
      <c r="A1749">
        <v>25724867</v>
      </c>
      <c r="B1749" t="s">
        <v>3859</v>
      </c>
      <c r="C1749" t="str">
        <f>IF(D1749="COUNTRY",VLOOKUP(E1749,[1]Codes!I:M,5,0),"")</f>
        <v>Western Pacific</v>
      </c>
      <c r="D1749" t="s">
        <v>28</v>
      </c>
      <c r="E1749" t="s">
        <v>78</v>
      </c>
      <c r="F1749" t="str">
        <f>IF(D1749="COUNTRY",VLOOKUP(E1749,[1]Codes!I:J,2,0),IF(D1749="UNREGION",VLOOKUP(E1749,[1]Codes!AL:AM,2,0),IF(D1749="REGION",VLOOKUP(E1749,[1]Codes!W:X,2,0),"Error")))</f>
        <v>Japan</v>
      </c>
      <c r="G1749" t="s">
        <v>2</v>
      </c>
      <c r="H1749">
        <v>2007</v>
      </c>
      <c r="I1749" t="s">
        <v>6996</v>
      </c>
      <c r="J1749">
        <v>25</v>
      </c>
      <c r="K1749">
        <v>11.6</v>
      </c>
      <c r="L1749">
        <v>60.8</v>
      </c>
      <c r="M1749" t="s">
        <v>6986</v>
      </c>
      <c r="N1749">
        <v>2007</v>
      </c>
      <c r="O1749" s="1">
        <v>39083</v>
      </c>
      <c r="P1749" s="1">
        <v>39447</v>
      </c>
    </row>
    <row r="1750" spans="1:16" x14ac:dyDescent="0.25">
      <c r="A1750">
        <v>25724868</v>
      </c>
      <c r="B1750" t="s">
        <v>3859</v>
      </c>
      <c r="C1750" t="str">
        <f>IF(D1750="COUNTRY",VLOOKUP(E1750,[1]Codes!I:M,5,0),"")</f>
        <v>Western Pacific</v>
      </c>
      <c r="D1750" t="s">
        <v>28</v>
      </c>
      <c r="E1750" t="s">
        <v>78</v>
      </c>
      <c r="F1750" t="str">
        <f>IF(D1750="COUNTRY",VLOOKUP(E1750,[1]Codes!I:J,2,0),IF(D1750="UNREGION",VLOOKUP(E1750,[1]Codes!AL:AM,2,0),IF(D1750="REGION",VLOOKUP(E1750,[1]Codes!W:X,2,0),"Error")))</f>
        <v>Japan</v>
      </c>
      <c r="G1750" t="s">
        <v>2</v>
      </c>
      <c r="H1750">
        <v>2006</v>
      </c>
      <c r="I1750" t="s">
        <v>6995</v>
      </c>
      <c r="J1750">
        <v>25.1</v>
      </c>
      <c r="K1750">
        <v>11.7</v>
      </c>
      <c r="L1750">
        <v>60.9</v>
      </c>
      <c r="M1750" t="s">
        <v>6986</v>
      </c>
      <c r="N1750">
        <v>2006</v>
      </c>
      <c r="O1750" s="1">
        <v>38718</v>
      </c>
      <c r="P1750" s="1">
        <v>39082</v>
      </c>
    </row>
    <row r="1751" spans="1:16" x14ac:dyDescent="0.25">
      <c r="A1751">
        <v>25724869</v>
      </c>
      <c r="B1751" t="s">
        <v>3859</v>
      </c>
      <c r="C1751" t="str">
        <f>IF(D1751="COUNTRY",VLOOKUP(E1751,[1]Codes!I:M,5,0),"")</f>
        <v>Western Pacific</v>
      </c>
      <c r="D1751" t="s">
        <v>28</v>
      </c>
      <c r="E1751" t="s">
        <v>78</v>
      </c>
      <c r="F1751" t="str">
        <f>IF(D1751="COUNTRY",VLOOKUP(E1751,[1]Codes!I:J,2,0),IF(D1751="UNREGION",VLOOKUP(E1751,[1]Codes!AL:AM,2,0),IF(D1751="REGION",VLOOKUP(E1751,[1]Codes!W:X,2,0),"Error")))</f>
        <v>Japan</v>
      </c>
      <c r="G1751" t="s">
        <v>2</v>
      </c>
      <c r="H1751">
        <v>2002</v>
      </c>
      <c r="I1751" t="s">
        <v>6994</v>
      </c>
      <c r="J1751">
        <v>25.7</v>
      </c>
      <c r="K1751">
        <v>11.9</v>
      </c>
      <c r="L1751">
        <v>61.5</v>
      </c>
      <c r="M1751" t="s">
        <v>6986</v>
      </c>
      <c r="N1751">
        <v>2002</v>
      </c>
      <c r="O1751" s="1">
        <v>37257</v>
      </c>
      <c r="P1751" s="1">
        <v>37621</v>
      </c>
    </row>
    <row r="1752" spans="1:16" x14ac:dyDescent="0.25">
      <c r="A1752">
        <v>25724870</v>
      </c>
      <c r="B1752" t="s">
        <v>3859</v>
      </c>
      <c r="C1752" t="str">
        <f>IF(D1752="COUNTRY",VLOOKUP(E1752,[1]Codes!I:M,5,0),"")</f>
        <v>Western Pacific</v>
      </c>
      <c r="D1752" t="s">
        <v>28</v>
      </c>
      <c r="E1752" t="s">
        <v>78</v>
      </c>
      <c r="F1752" t="str">
        <f>IF(D1752="COUNTRY",VLOOKUP(E1752,[1]Codes!I:J,2,0),IF(D1752="UNREGION",VLOOKUP(E1752,[1]Codes!AL:AM,2,0),IF(D1752="REGION",VLOOKUP(E1752,[1]Codes!W:X,2,0),"Error")))</f>
        <v>Japan</v>
      </c>
      <c r="G1752" t="s">
        <v>2</v>
      </c>
      <c r="H1752">
        <v>2009</v>
      </c>
      <c r="I1752" t="s">
        <v>6993</v>
      </c>
      <c r="J1752">
        <v>24.7</v>
      </c>
      <c r="K1752">
        <v>11.5</v>
      </c>
      <c r="L1752">
        <v>60.7</v>
      </c>
      <c r="M1752" t="s">
        <v>6986</v>
      </c>
      <c r="N1752">
        <v>2009</v>
      </c>
      <c r="O1752" s="1">
        <v>39814</v>
      </c>
      <c r="P1752" s="1">
        <v>40178</v>
      </c>
    </row>
    <row r="1753" spans="1:16" x14ac:dyDescent="0.25">
      <c r="A1753">
        <v>25724871</v>
      </c>
      <c r="B1753" t="s">
        <v>3859</v>
      </c>
      <c r="C1753" t="str">
        <f>IF(D1753="COUNTRY",VLOOKUP(E1753,[1]Codes!I:M,5,0),"")</f>
        <v>Western Pacific</v>
      </c>
      <c r="D1753" t="s">
        <v>28</v>
      </c>
      <c r="E1753" t="s">
        <v>78</v>
      </c>
      <c r="F1753" t="str">
        <f>IF(D1753="COUNTRY",VLOOKUP(E1753,[1]Codes!I:J,2,0),IF(D1753="UNREGION",VLOOKUP(E1753,[1]Codes!AL:AM,2,0),IF(D1753="REGION",VLOOKUP(E1753,[1]Codes!W:X,2,0),"Error")))</f>
        <v>Japan</v>
      </c>
      <c r="G1753" t="s">
        <v>2</v>
      </c>
      <c r="H1753">
        <v>2014</v>
      </c>
      <c r="I1753" t="s">
        <v>6992</v>
      </c>
      <c r="J1753">
        <v>24.1</v>
      </c>
      <c r="K1753">
        <v>10.9</v>
      </c>
      <c r="L1753">
        <v>59.7</v>
      </c>
      <c r="M1753" t="s">
        <v>6986</v>
      </c>
      <c r="N1753">
        <v>2014</v>
      </c>
      <c r="O1753" s="1">
        <v>41640</v>
      </c>
      <c r="P1753" s="1">
        <v>42004</v>
      </c>
    </row>
    <row r="1754" spans="1:16" x14ac:dyDescent="0.25">
      <c r="A1754">
        <v>25724872</v>
      </c>
      <c r="B1754" t="s">
        <v>3859</v>
      </c>
      <c r="C1754" t="str">
        <f>IF(D1754="COUNTRY",VLOOKUP(E1754,[1]Codes!I:M,5,0),"")</f>
        <v>Western Pacific</v>
      </c>
      <c r="D1754" t="s">
        <v>28</v>
      </c>
      <c r="E1754" t="s">
        <v>78</v>
      </c>
      <c r="F1754" t="str">
        <f>IF(D1754="COUNTRY",VLOOKUP(E1754,[1]Codes!I:J,2,0),IF(D1754="UNREGION",VLOOKUP(E1754,[1]Codes!AL:AM,2,0),IF(D1754="REGION",VLOOKUP(E1754,[1]Codes!W:X,2,0),"Error")))</f>
        <v>Japan</v>
      </c>
      <c r="G1754" t="s">
        <v>2</v>
      </c>
      <c r="H1754">
        <v>2008</v>
      </c>
      <c r="I1754" t="s">
        <v>6991</v>
      </c>
      <c r="J1754">
        <v>24.8</v>
      </c>
      <c r="K1754">
        <v>11.6</v>
      </c>
      <c r="L1754">
        <v>60.7</v>
      </c>
      <c r="M1754" t="s">
        <v>6986</v>
      </c>
      <c r="N1754">
        <v>2008</v>
      </c>
      <c r="O1754" s="1">
        <v>39448</v>
      </c>
      <c r="P1754" s="1">
        <v>39813</v>
      </c>
    </row>
    <row r="1755" spans="1:16" x14ac:dyDescent="0.25">
      <c r="A1755">
        <v>25724873</v>
      </c>
      <c r="B1755" t="s">
        <v>3859</v>
      </c>
      <c r="C1755" t="str">
        <f>IF(D1755="COUNTRY",VLOOKUP(E1755,[1]Codes!I:M,5,0),"")</f>
        <v>Western Pacific</v>
      </c>
      <c r="D1755" t="s">
        <v>28</v>
      </c>
      <c r="E1755" t="s">
        <v>78</v>
      </c>
      <c r="F1755" t="str">
        <f>IF(D1755="COUNTRY",VLOOKUP(E1755,[1]Codes!I:J,2,0),IF(D1755="UNREGION",VLOOKUP(E1755,[1]Codes!AL:AM,2,0),IF(D1755="REGION",VLOOKUP(E1755,[1]Codes!W:X,2,0),"Error")))</f>
        <v>Japan</v>
      </c>
      <c r="G1755" t="s">
        <v>2</v>
      </c>
      <c r="H1755">
        <v>2019</v>
      </c>
      <c r="I1755" t="s">
        <v>6990</v>
      </c>
      <c r="J1755">
        <v>23.4</v>
      </c>
      <c r="K1755">
        <v>9.6</v>
      </c>
      <c r="L1755">
        <v>58.6</v>
      </c>
      <c r="M1755" t="s">
        <v>6986</v>
      </c>
      <c r="N1755">
        <v>2019</v>
      </c>
      <c r="O1755" s="1">
        <v>43466</v>
      </c>
      <c r="P1755" s="1">
        <v>43830</v>
      </c>
    </row>
    <row r="1756" spans="1:16" x14ac:dyDescent="0.25">
      <c r="A1756">
        <v>25724874</v>
      </c>
      <c r="B1756" t="s">
        <v>3859</v>
      </c>
      <c r="C1756" t="str">
        <f>IF(D1756="COUNTRY",VLOOKUP(E1756,[1]Codes!I:M,5,0),"")</f>
        <v>Western Pacific</v>
      </c>
      <c r="D1756" t="s">
        <v>28</v>
      </c>
      <c r="E1756" t="s">
        <v>78</v>
      </c>
      <c r="F1756" t="str">
        <f>IF(D1756="COUNTRY",VLOOKUP(E1756,[1]Codes!I:J,2,0),IF(D1756="UNREGION",VLOOKUP(E1756,[1]Codes!AL:AM,2,0),IF(D1756="REGION",VLOOKUP(E1756,[1]Codes!W:X,2,0),"Error")))</f>
        <v>Japan</v>
      </c>
      <c r="G1756" t="s">
        <v>2</v>
      </c>
      <c r="H1756">
        <v>2010</v>
      </c>
      <c r="I1756" t="s">
        <v>6989</v>
      </c>
      <c r="J1756">
        <v>24.6</v>
      </c>
      <c r="K1756">
        <v>11.4</v>
      </c>
      <c r="L1756">
        <v>60.6</v>
      </c>
      <c r="M1756" t="s">
        <v>6986</v>
      </c>
      <c r="N1756">
        <v>2010</v>
      </c>
      <c r="O1756" s="1">
        <v>40179</v>
      </c>
      <c r="P1756" s="1">
        <v>40543</v>
      </c>
    </row>
    <row r="1757" spans="1:16" x14ac:dyDescent="0.25">
      <c r="A1757">
        <v>25724875</v>
      </c>
      <c r="B1757" t="s">
        <v>3859</v>
      </c>
      <c r="C1757" t="str">
        <f>IF(D1757="COUNTRY",VLOOKUP(E1757,[1]Codes!I:M,5,0),"")</f>
        <v>Western Pacific</v>
      </c>
      <c r="D1757" t="s">
        <v>28</v>
      </c>
      <c r="E1757" t="s">
        <v>78</v>
      </c>
      <c r="F1757" t="str">
        <f>IF(D1757="COUNTRY",VLOOKUP(E1757,[1]Codes!I:J,2,0),IF(D1757="UNREGION",VLOOKUP(E1757,[1]Codes!AL:AM,2,0),IF(D1757="REGION",VLOOKUP(E1757,[1]Codes!W:X,2,0),"Error")))</f>
        <v>Japan</v>
      </c>
      <c r="G1757" t="s">
        <v>2</v>
      </c>
      <c r="H1757">
        <v>2004</v>
      </c>
      <c r="I1757" t="s">
        <v>6988</v>
      </c>
      <c r="J1757">
        <v>25.3</v>
      </c>
      <c r="K1757">
        <v>11.7</v>
      </c>
      <c r="L1757">
        <v>61.3</v>
      </c>
      <c r="M1757" t="s">
        <v>6986</v>
      </c>
      <c r="N1757">
        <v>2004</v>
      </c>
      <c r="O1757" s="1">
        <v>37987</v>
      </c>
      <c r="P1757" s="1">
        <v>38352</v>
      </c>
    </row>
    <row r="1758" spans="1:16" x14ac:dyDescent="0.25">
      <c r="A1758">
        <v>25724876</v>
      </c>
      <c r="B1758" t="s">
        <v>3859</v>
      </c>
      <c r="C1758" t="str">
        <f>IF(D1758="COUNTRY",VLOOKUP(E1758,[1]Codes!I:M,5,0),"")</f>
        <v>Western Pacific</v>
      </c>
      <c r="D1758" t="s">
        <v>28</v>
      </c>
      <c r="E1758" t="s">
        <v>78</v>
      </c>
      <c r="F1758" t="str">
        <f>IF(D1758="COUNTRY",VLOOKUP(E1758,[1]Codes!I:J,2,0),IF(D1758="UNREGION",VLOOKUP(E1758,[1]Codes!AL:AM,2,0),IF(D1758="REGION",VLOOKUP(E1758,[1]Codes!W:X,2,0),"Error")))</f>
        <v>Japan</v>
      </c>
      <c r="G1758" t="s">
        <v>2</v>
      </c>
      <c r="H1758">
        <v>2013</v>
      </c>
      <c r="I1758" t="s">
        <v>6987</v>
      </c>
      <c r="J1758">
        <v>24.2</v>
      </c>
      <c r="K1758">
        <v>11</v>
      </c>
      <c r="L1758">
        <v>59.9</v>
      </c>
      <c r="M1758" t="s">
        <v>6986</v>
      </c>
      <c r="N1758">
        <v>2013</v>
      </c>
      <c r="O1758" s="1">
        <v>41275</v>
      </c>
      <c r="P1758" s="1">
        <v>41639</v>
      </c>
    </row>
    <row r="1759" spans="1:16" x14ac:dyDescent="0.25">
      <c r="A1759">
        <v>25724877</v>
      </c>
      <c r="B1759" t="s">
        <v>3859</v>
      </c>
      <c r="C1759" t="str">
        <f>IF(D1759="COUNTRY",VLOOKUP(E1759,[1]Codes!I:M,5,0),"")</f>
        <v>Western Pacific</v>
      </c>
      <c r="D1759" t="s">
        <v>28</v>
      </c>
      <c r="E1759" t="s">
        <v>78</v>
      </c>
      <c r="F1759" t="str">
        <f>IF(D1759="COUNTRY",VLOOKUP(E1759,[1]Codes!I:J,2,0),IF(D1759="UNREGION",VLOOKUP(E1759,[1]Codes!AL:AM,2,0),IF(D1759="REGION",VLOOKUP(E1759,[1]Codes!W:X,2,0),"Error")))</f>
        <v>Japan</v>
      </c>
      <c r="G1759" t="s">
        <v>2</v>
      </c>
      <c r="H1759">
        <v>2001</v>
      </c>
      <c r="I1759" t="s">
        <v>6985</v>
      </c>
      <c r="J1759">
        <v>25.9</v>
      </c>
      <c r="K1759">
        <v>12.1</v>
      </c>
      <c r="L1759">
        <v>61.7</v>
      </c>
      <c r="M1759" t="s">
        <v>6963</v>
      </c>
      <c r="N1759">
        <v>2001</v>
      </c>
      <c r="O1759" s="1">
        <v>36892</v>
      </c>
      <c r="P1759" s="1">
        <v>37256</v>
      </c>
    </row>
    <row r="1760" spans="1:16" x14ac:dyDescent="0.25">
      <c r="A1760">
        <v>25724878</v>
      </c>
      <c r="B1760" t="s">
        <v>3859</v>
      </c>
      <c r="C1760" t="str">
        <f>IF(D1760="COUNTRY",VLOOKUP(E1760,[1]Codes!I:M,5,0),"")</f>
        <v>Western Pacific</v>
      </c>
      <c r="D1760" t="s">
        <v>28</v>
      </c>
      <c r="E1760" t="s">
        <v>78</v>
      </c>
      <c r="F1760" t="str">
        <f>IF(D1760="COUNTRY",VLOOKUP(E1760,[1]Codes!I:J,2,0),IF(D1760="UNREGION",VLOOKUP(E1760,[1]Codes!AL:AM,2,0),IF(D1760="REGION",VLOOKUP(E1760,[1]Codes!W:X,2,0),"Error")))</f>
        <v>Japan</v>
      </c>
      <c r="G1760" t="s">
        <v>2</v>
      </c>
      <c r="H1760">
        <v>2016</v>
      </c>
      <c r="I1760" t="s">
        <v>6984</v>
      </c>
      <c r="J1760">
        <v>23.8</v>
      </c>
      <c r="K1760">
        <v>10.5</v>
      </c>
      <c r="L1760">
        <v>59.5</v>
      </c>
      <c r="M1760" t="s">
        <v>6963</v>
      </c>
      <c r="N1760">
        <v>2016</v>
      </c>
      <c r="O1760" s="1">
        <v>42370</v>
      </c>
      <c r="P1760" s="1">
        <v>42735</v>
      </c>
    </row>
    <row r="1761" spans="1:16" x14ac:dyDescent="0.25">
      <c r="A1761">
        <v>25724879</v>
      </c>
      <c r="B1761" t="s">
        <v>3859</v>
      </c>
      <c r="C1761" t="str">
        <f>IF(D1761="COUNTRY",VLOOKUP(E1761,[1]Codes!I:M,5,0),"")</f>
        <v>Western Pacific</v>
      </c>
      <c r="D1761" t="s">
        <v>28</v>
      </c>
      <c r="E1761" t="s">
        <v>78</v>
      </c>
      <c r="F1761" t="str">
        <f>IF(D1761="COUNTRY",VLOOKUP(E1761,[1]Codes!I:J,2,0),IF(D1761="UNREGION",VLOOKUP(E1761,[1]Codes!AL:AM,2,0),IF(D1761="REGION",VLOOKUP(E1761,[1]Codes!W:X,2,0),"Error")))</f>
        <v>Japan</v>
      </c>
      <c r="G1761" t="s">
        <v>2</v>
      </c>
      <c r="H1761">
        <v>2005</v>
      </c>
      <c r="I1761" t="s">
        <v>6983</v>
      </c>
      <c r="J1761">
        <v>25.2</v>
      </c>
      <c r="K1761">
        <v>11.7</v>
      </c>
      <c r="L1761">
        <v>61.1</v>
      </c>
      <c r="M1761" t="s">
        <v>6963</v>
      </c>
      <c r="N1761">
        <v>2005</v>
      </c>
      <c r="O1761" s="1">
        <v>38353</v>
      </c>
      <c r="P1761" s="1">
        <v>38717</v>
      </c>
    </row>
    <row r="1762" spans="1:16" x14ac:dyDescent="0.25">
      <c r="A1762">
        <v>25724880</v>
      </c>
      <c r="B1762" t="s">
        <v>3859</v>
      </c>
      <c r="C1762" t="str">
        <f>IF(D1762="COUNTRY",VLOOKUP(E1762,[1]Codes!I:M,5,0),"")</f>
        <v>Europe</v>
      </c>
      <c r="D1762" t="s">
        <v>28</v>
      </c>
      <c r="E1762" t="s">
        <v>62</v>
      </c>
      <c r="F1762" t="str">
        <f>IF(D1762="COUNTRY",VLOOKUP(E1762,[1]Codes!I:J,2,0),IF(D1762="UNREGION",VLOOKUP(E1762,[1]Codes!AL:AM,2,0),IF(D1762="REGION",VLOOKUP(E1762,[1]Codes!W:X,2,0),"Error")))</f>
        <v>Kazakhstan</v>
      </c>
      <c r="G1762" t="s">
        <v>2</v>
      </c>
      <c r="H1762">
        <v>2011</v>
      </c>
      <c r="I1762" t="s">
        <v>6982</v>
      </c>
      <c r="J1762">
        <v>31.4</v>
      </c>
      <c r="K1762">
        <v>18.600000000000001</v>
      </c>
      <c r="L1762">
        <v>44.2</v>
      </c>
      <c r="M1762" t="s">
        <v>6963</v>
      </c>
      <c r="N1762">
        <v>2011</v>
      </c>
      <c r="O1762" s="1">
        <v>40544</v>
      </c>
      <c r="P1762" s="1">
        <v>40908</v>
      </c>
    </row>
    <row r="1763" spans="1:16" x14ac:dyDescent="0.25">
      <c r="A1763">
        <v>25724881</v>
      </c>
      <c r="B1763" t="s">
        <v>3859</v>
      </c>
      <c r="C1763" t="str">
        <f>IF(D1763="COUNTRY",VLOOKUP(E1763,[1]Codes!I:M,5,0),"")</f>
        <v>Europe</v>
      </c>
      <c r="D1763" t="s">
        <v>28</v>
      </c>
      <c r="E1763" t="s">
        <v>62</v>
      </c>
      <c r="F1763" t="str">
        <f>IF(D1763="COUNTRY",VLOOKUP(E1763,[1]Codes!I:J,2,0),IF(D1763="UNREGION",VLOOKUP(E1763,[1]Codes!AL:AM,2,0),IF(D1763="REGION",VLOOKUP(E1763,[1]Codes!W:X,2,0),"Error")))</f>
        <v>Kazakhstan</v>
      </c>
      <c r="G1763" t="s">
        <v>2</v>
      </c>
      <c r="H1763">
        <v>2001</v>
      </c>
      <c r="I1763" t="s">
        <v>6981</v>
      </c>
      <c r="J1763">
        <v>36.4</v>
      </c>
      <c r="K1763">
        <v>24.9</v>
      </c>
      <c r="L1763">
        <v>46.6</v>
      </c>
      <c r="M1763" t="s">
        <v>6963</v>
      </c>
      <c r="N1763">
        <v>2001</v>
      </c>
      <c r="O1763" s="1">
        <v>36892</v>
      </c>
      <c r="P1763" s="1">
        <v>37256</v>
      </c>
    </row>
    <row r="1764" spans="1:16" x14ac:dyDescent="0.25">
      <c r="A1764">
        <v>25724882</v>
      </c>
      <c r="B1764" t="s">
        <v>3859</v>
      </c>
      <c r="C1764" t="str">
        <f>IF(D1764="COUNTRY",VLOOKUP(E1764,[1]Codes!I:M,5,0),"")</f>
        <v>Europe</v>
      </c>
      <c r="D1764" t="s">
        <v>28</v>
      </c>
      <c r="E1764" t="s">
        <v>62</v>
      </c>
      <c r="F1764" t="str">
        <f>IF(D1764="COUNTRY",VLOOKUP(E1764,[1]Codes!I:J,2,0),IF(D1764="UNREGION",VLOOKUP(E1764,[1]Codes!AL:AM,2,0),IF(D1764="REGION",VLOOKUP(E1764,[1]Codes!W:X,2,0),"Error")))</f>
        <v>Kazakhstan</v>
      </c>
      <c r="G1764" t="s">
        <v>2</v>
      </c>
      <c r="H1764">
        <v>2010</v>
      </c>
      <c r="I1764" t="s">
        <v>6980</v>
      </c>
      <c r="J1764">
        <v>31.5</v>
      </c>
      <c r="K1764">
        <v>19</v>
      </c>
      <c r="L1764">
        <v>44.3</v>
      </c>
      <c r="M1764" t="s">
        <v>6963</v>
      </c>
      <c r="N1764">
        <v>2010</v>
      </c>
      <c r="O1764" s="1">
        <v>40179</v>
      </c>
      <c r="P1764" s="1">
        <v>40543</v>
      </c>
    </row>
    <row r="1765" spans="1:16" x14ac:dyDescent="0.25">
      <c r="A1765">
        <v>25724883</v>
      </c>
      <c r="B1765" t="s">
        <v>3859</v>
      </c>
      <c r="C1765" t="str">
        <f>IF(D1765="COUNTRY",VLOOKUP(E1765,[1]Codes!I:M,5,0),"")</f>
        <v>Europe</v>
      </c>
      <c r="D1765" t="s">
        <v>28</v>
      </c>
      <c r="E1765" t="s">
        <v>62</v>
      </c>
      <c r="F1765" t="str">
        <f>IF(D1765="COUNTRY",VLOOKUP(E1765,[1]Codes!I:J,2,0),IF(D1765="UNREGION",VLOOKUP(E1765,[1]Codes!AL:AM,2,0),IF(D1765="REGION",VLOOKUP(E1765,[1]Codes!W:X,2,0),"Error")))</f>
        <v>Kazakhstan</v>
      </c>
      <c r="G1765" t="s">
        <v>2</v>
      </c>
      <c r="H1765">
        <v>2005</v>
      </c>
      <c r="I1765" t="s">
        <v>6979</v>
      </c>
      <c r="J1765">
        <v>34</v>
      </c>
      <c r="K1765">
        <v>22.2</v>
      </c>
      <c r="L1765">
        <v>45.7</v>
      </c>
      <c r="M1765" t="s">
        <v>6963</v>
      </c>
      <c r="N1765">
        <v>2005</v>
      </c>
      <c r="O1765" s="1">
        <v>38353</v>
      </c>
      <c r="P1765" s="1">
        <v>38717</v>
      </c>
    </row>
    <row r="1766" spans="1:16" x14ac:dyDescent="0.25">
      <c r="A1766">
        <v>25724884</v>
      </c>
      <c r="B1766" t="s">
        <v>3859</v>
      </c>
      <c r="C1766" t="str">
        <f>IF(D1766="COUNTRY",VLOOKUP(E1766,[1]Codes!I:M,5,0),"")</f>
        <v>Europe</v>
      </c>
      <c r="D1766" t="s">
        <v>28</v>
      </c>
      <c r="E1766" t="s">
        <v>62</v>
      </c>
      <c r="F1766" t="str">
        <f>IF(D1766="COUNTRY",VLOOKUP(E1766,[1]Codes!I:J,2,0),IF(D1766="UNREGION",VLOOKUP(E1766,[1]Codes!AL:AM,2,0),IF(D1766="REGION",VLOOKUP(E1766,[1]Codes!W:X,2,0),"Error")))</f>
        <v>Kazakhstan</v>
      </c>
      <c r="G1766" t="s">
        <v>2</v>
      </c>
      <c r="H1766">
        <v>2014</v>
      </c>
      <c r="I1766" t="s">
        <v>6978</v>
      </c>
      <c r="J1766">
        <v>31.3</v>
      </c>
      <c r="K1766">
        <v>17.600000000000001</v>
      </c>
      <c r="L1766">
        <v>44.7</v>
      </c>
      <c r="M1766" t="s">
        <v>6963</v>
      </c>
      <c r="N1766">
        <v>2014</v>
      </c>
      <c r="O1766" s="1">
        <v>41640</v>
      </c>
      <c r="P1766" s="1">
        <v>42004</v>
      </c>
    </row>
    <row r="1767" spans="1:16" x14ac:dyDescent="0.25">
      <c r="A1767">
        <v>25724885</v>
      </c>
      <c r="B1767" t="s">
        <v>3859</v>
      </c>
      <c r="C1767" t="str">
        <f>IF(D1767="COUNTRY",VLOOKUP(E1767,[1]Codes!I:M,5,0),"")</f>
        <v>Europe</v>
      </c>
      <c r="D1767" t="s">
        <v>28</v>
      </c>
      <c r="E1767" t="s">
        <v>62</v>
      </c>
      <c r="F1767" t="str">
        <f>IF(D1767="COUNTRY",VLOOKUP(E1767,[1]Codes!I:J,2,0),IF(D1767="UNREGION",VLOOKUP(E1767,[1]Codes!AL:AM,2,0),IF(D1767="REGION",VLOOKUP(E1767,[1]Codes!W:X,2,0),"Error")))</f>
        <v>Kazakhstan</v>
      </c>
      <c r="G1767" t="s">
        <v>2</v>
      </c>
      <c r="H1767">
        <v>2018</v>
      </c>
      <c r="I1767" t="s">
        <v>6977</v>
      </c>
      <c r="J1767">
        <v>31.4</v>
      </c>
      <c r="K1767">
        <v>15.6</v>
      </c>
      <c r="L1767">
        <v>45.9</v>
      </c>
      <c r="M1767" t="s">
        <v>6963</v>
      </c>
      <c r="N1767">
        <v>2018</v>
      </c>
      <c r="O1767" s="1">
        <v>43101</v>
      </c>
      <c r="P1767" s="1">
        <v>43465</v>
      </c>
    </row>
    <row r="1768" spans="1:16" x14ac:dyDescent="0.25">
      <c r="A1768">
        <v>25724886</v>
      </c>
      <c r="B1768" t="s">
        <v>3859</v>
      </c>
      <c r="C1768" t="str">
        <f>IF(D1768="COUNTRY",VLOOKUP(E1768,[1]Codes!I:M,5,0),"")</f>
        <v>Europe</v>
      </c>
      <c r="D1768" t="s">
        <v>28</v>
      </c>
      <c r="E1768" t="s">
        <v>62</v>
      </c>
      <c r="F1768" t="str">
        <f>IF(D1768="COUNTRY",VLOOKUP(E1768,[1]Codes!I:J,2,0),IF(D1768="UNREGION",VLOOKUP(E1768,[1]Codes!AL:AM,2,0),IF(D1768="REGION",VLOOKUP(E1768,[1]Codes!W:X,2,0),"Error")))</f>
        <v>Kazakhstan</v>
      </c>
      <c r="G1768" t="s">
        <v>2</v>
      </c>
      <c r="H1768">
        <v>2016</v>
      </c>
      <c r="I1768" t="s">
        <v>6976</v>
      </c>
      <c r="J1768">
        <v>31.3</v>
      </c>
      <c r="K1768">
        <v>16.8</v>
      </c>
      <c r="L1768">
        <v>45.2</v>
      </c>
      <c r="M1768" t="s">
        <v>6963</v>
      </c>
      <c r="N1768">
        <v>2016</v>
      </c>
      <c r="O1768" s="1">
        <v>42370</v>
      </c>
      <c r="P1768" s="1">
        <v>42735</v>
      </c>
    </row>
    <row r="1769" spans="1:16" x14ac:dyDescent="0.25">
      <c r="A1769">
        <v>25724887</v>
      </c>
      <c r="B1769" t="s">
        <v>3859</v>
      </c>
      <c r="C1769" t="str">
        <f>IF(D1769="COUNTRY",VLOOKUP(E1769,[1]Codes!I:M,5,0),"")</f>
        <v>Europe</v>
      </c>
      <c r="D1769" t="s">
        <v>28</v>
      </c>
      <c r="E1769" t="s">
        <v>62</v>
      </c>
      <c r="F1769" t="str">
        <f>IF(D1769="COUNTRY",VLOOKUP(E1769,[1]Codes!I:J,2,0),IF(D1769="UNREGION",VLOOKUP(E1769,[1]Codes!AL:AM,2,0),IF(D1769="REGION",VLOOKUP(E1769,[1]Codes!W:X,2,0),"Error")))</f>
        <v>Kazakhstan</v>
      </c>
      <c r="G1769" t="s">
        <v>2</v>
      </c>
      <c r="H1769">
        <v>2012</v>
      </c>
      <c r="I1769" t="s">
        <v>6975</v>
      </c>
      <c r="J1769">
        <v>31.3</v>
      </c>
      <c r="K1769">
        <v>18.3</v>
      </c>
      <c r="L1769">
        <v>44.5</v>
      </c>
      <c r="M1769" t="s">
        <v>6963</v>
      </c>
      <c r="N1769">
        <v>2012</v>
      </c>
      <c r="O1769" s="1">
        <v>40909</v>
      </c>
      <c r="P1769" s="1">
        <v>41274</v>
      </c>
    </row>
    <row r="1770" spans="1:16" x14ac:dyDescent="0.25">
      <c r="A1770">
        <v>25724888</v>
      </c>
      <c r="B1770" t="s">
        <v>3859</v>
      </c>
      <c r="C1770" t="str">
        <f>IF(D1770="COUNTRY",VLOOKUP(E1770,[1]Codes!I:M,5,0),"")</f>
        <v>Europe</v>
      </c>
      <c r="D1770" t="s">
        <v>28</v>
      </c>
      <c r="E1770" t="s">
        <v>62</v>
      </c>
      <c r="F1770" t="str">
        <f>IF(D1770="COUNTRY",VLOOKUP(E1770,[1]Codes!I:J,2,0),IF(D1770="UNREGION",VLOOKUP(E1770,[1]Codes!AL:AM,2,0),IF(D1770="REGION",VLOOKUP(E1770,[1]Codes!W:X,2,0),"Error")))</f>
        <v>Kazakhstan</v>
      </c>
      <c r="G1770" t="s">
        <v>2</v>
      </c>
      <c r="H1770">
        <v>2002</v>
      </c>
      <c r="I1770" t="s">
        <v>6974</v>
      </c>
      <c r="J1770">
        <v>35.799999999999997</v>
      </c>
      <c r="K1770">
        <v>24.4</v>
      </c>
      <c r="L1770">
        <v>46.3</v>
      </c>
      <c r="M1770" t="s">
        <v>6963</v>
      </c>
      <c r="N1770">
        <v>2002</v>
      </c>
      <c r="O1770" s="1">
        <v>37257</v>
      </c>
      <c r="P1770" s="1">
        <v>37621</v>
      </c>
    </row>
    <row r="1771" spans="1:16" x14ac:dyDescent="0.25">
      <c r="A1771">
        <v>25724889</v>
      </c>
      <c r="B1771" t="s">
        <v>3859</v>
      </c>
      <c r="C1771" t="str">
        <f>IF(D1771="COUNTRY",VLOOKUP(E1771,[1]Codes!I:M,5,0),"")</f>
        <v>Europe</v>
      </c>
      <c r="D1771" t="s">
        <v>28</v>
      </c>
      <c r="E1771" t="s">
        <v>62</v>
      </c>
      <c r="F1771" t="str">
        <f>IF(D1771="COUNTRY",VLOOKUP(E1771,[1]Codes!I:J,2,0),IF(D1771="UNREGION",VLOOKUP(E1771,[1]Codes!AL:AM,2,0),IF(D1771="REGION",VLOOKUP(E1771,[1]Codes!W:X,2,0),"Error")))</f>
        <v>Kazakhstan</v>
      </c>
      <c r="G1771" t="s">
        <v>2</v>
      </c>
      <c r="H1771">
        <v>2004</v>
      </c>
      <c r="I1771" t="s">
        <v>6973</v>
      </c>
      <c r="J1771">
        <v>34.6</v>
      </c>
      <c r="K1771">
        <v>23.1</v>
      </c>
      <c r="L1771">
        <v>46</v>
      </c>
      <c r="M1771" t="s">
        <v>6963</v>
      </c>
      <c r="N1771">
        <v>2004</v>
      </c>
      <c r="O1771" s="1">
        <v>37987</v>
      </c>
      <c r="P1771" s="1">
        <v>38352</v>
      </c>
    </row>
    <row r="1772" spans="1:16" x14ac:dyDescent="0.25">
      <c r="A1772">
        <v>25724890</v>
      </c>
      <c r="B1772" t="s">
        <v>3859</v>
      </c>
      <c r="C1772" t="str">
        <f>IF(D1772="COUNTRY",VLOOKUP(E1772,[1]Codes!I:M,5,0),"")</f>
        <v>Europe</v>
      </c>
      <c r="D1772" t="s">
        <v>28</v>
      </c>
      <c r="E1772" t="s">
        <v>62</v>
      </c>
      <c r="F1772" t="str">
        <f>IF(D1772="COUNTRY",VLOOKUP(E1772,[1]Codes!I:J,2,0),IF(D1772="UNREGION",VLOOKUP(E1772,[1]Codes!AL:AM,2,0),IF(D1772="REGION",VLOOKUP(E1772,[1]Codes!W:X,2,0),"Error")))</f>
        <v>Kazakhstan</v>
      </c>
      <c r="G1772" t="s">
        <v>2</v>
      </c>
      <c r="H1772">
        <v>2007</v>
      </c>
      <c r="I1772" t="s">
        <v>6972</v>
      </c>
      <c r="J1772">
        <v>32.9</v>
      </c>
      <c r="K1772">
        <v>20.7</v>
      </c>
      <c r="L1772">
        <v>44.9</v>
      </c>
      <c r="M1772" t="s">
        <v>6963</v>
      </c>
      <c r="N1772">
        <v>2007</v>
      </c>
      <c r="O1772" s="1">
        <v>39083</v>
      </c>
      <c r="P1772" s="1">
        <v>39447</v>
      </c>
    </row>
    <row r="1773" spans="1:16" x14ac:dyDescent="0.25">
      <c r="A1773">
        <v>25724891</v>
      </c>
      <c r="B1773" t="s">
        <v>3859</v>
      </c>
      <c r="C1773" t="str">
        <f>IF(D1773="COUNTRY",VLOOKUP(E1773,[1]Codes!I:M,5,0),"")</f>
        <v>Europe</v>
      </c>
      <c r="D1773" t="s">
        <v>28</v>
      </c>
      <c r="E1773" t="s">
        <v>62</v>
      </c>
      <c r="F1773" t="str">
        <f>IF(D1773="COUNTRY",VLOOKUP(E1773,[1]Codes!I:J,2,0),IF(D1773="UNREGION",VLOOKUP(E1773,[1]Codes!AL:AM,2,0),IF(D1773="REGION",VLOOKUP(E1773,[1]Codes!W:X,2,0),"Error")))</f>
        <v>Kazakhstan</v>
      </c>
      <c r="G1773" t="s">
        <v>2</v>
      </c>
      <c r="H1773">
        <v>2000</v>
      </c>
      <c r="I1773" t="s">
        <v>6971</v>
      </c>
      <c r="J1773">
        <v>36.9</v>
      </c>
      <c r="K1773">
        <v>25.6</v>
      </c>
      <c r="L1773">
        <v>47</v>
      </c>
      <c r="M1773" t="s">
        <v>6963</v>
      </c>
      <c r="N1773">
        <v>2000</v>
      </c>
      <c r="O1773" s="1">
        <v>36526</v>
      </c>
      <c r="P1773" s="1">
        <v>36891</v>
      </c>
    </row>
    <row r="1774" spans="1:16" x14ac:dyDescent="0.25">
      <c r="A1774">
        <v>25724892</v>
      </c>
      <c r="B1774" t="s">
        <v>3859</v>
      </c>
      <c r="C1774" t="str">
        <f>IF(D1774="COUNTRY",VLOOKUP(E1774,[1]Codes!I:M,5,0),"")</f>
        <v>Europe</v>
      </c>
      <c r="D1774" t="s">
        <v>28</v>
      </c>
      <c r="E1774" t="s">
        <v>62</v>
      </c>
      <c r="F1774" t="str">
        <f>IF(D1774="COUNTRY",VLOOKUP(E1774,[1]Codes!I:J,2,0),IF(D1774="UNREGION",VLOOKUP(E1774,[1]Codes!AL:AM,2,0),IF(D1774="REGION",VLOOKUP(E1774,[1]Codes!W:X,2,0),"Error")))</f>
        <v>Kazakhstan</v>
      </c>
      <c r="G1774" t="s">
        <v>2</v>
      </c>
      <c r="H1774">
        <v>2019</v>
      </c>
      <c r="I1774" t="s">
        <v>6970</v>
      </c>
      <c r="J1774">
        <v>31.4</v>
      </c>
      <c r="K1774">
        <v>14.8</v>
      </c>
      <c r="L1774">
        <v>46.8</v>
      </c>
      <c r="M1774" t="s">
        <v>6963</v>
      </c>
      <c r="N1774">
        <v>2019</v>
      </c>
      <c r="O1774" s="1">
        <v>43466</v>
      </c>
      <c r="P1774" s="1">
        <v>43830</v>
      </c>
    </row>
    <row r="1775" spans="1:16" x14ac:dyDescent="0.25">
      <c r="A1775">
        <v>25724893</v>
      </c>
      <c r="B1775" t="s">
        <v>3859</v>
      </c>
      <c r="C1775" t="str">
        <f>IF(D1775="COUNTRY",VLOOKUP(E1775,[1]Codes!I:M,5,0),"")</f>
        <v>Europe</v>
      </c>
      <c r="D1775" t="s">
        <v>28</v>
      </c>
      <c r="E1775" t="s">
        <v>62</v>
      </c>
      <c r="F1775" t="str">
        <f>IF(D1775="COUNTRY",VLOOKUP(E1775,[1]Codes!I:J,2,0),IF(D1775="UNREGION",VLOOKUP(E1775,[1]Codes!AL:AM,2,0),IF(D1775="REGION",VLOOKUP(E1775,[1]Codes!W:X,2,0),"Error")))</f>
        <v>Kazakhstan</v>
      </c>
      <c r="G1775" t="s">
        <v>2</v>
      </c>
      <c r="H1775">
        <v>2006</v>
      </c>
      <c r="I1775" t="s">
        <v>6969</v>
      </c>
      <c r="J1775">
        <v>33.5</v>
      </c>
      <c r="K1775">
        <v>21.5</v>
      </c>
      <c r="L1775">
        <v>45.4</v>
      </c>
      <c r="M1775" t="s">
        <v>6963</v>
      </c>
      <c r="N1775">
        <v>2006</v>
      </c>
      <c r="O1775" s="1">
        <v>38718</v>
      </c>
      <c r="P1775" s="1">
        <v>39082</v>
      </c>
    </row>
    <row r="1776" spans="1:16" x14ac:dyDescent="0.25">
      <c r="A1776">
        <v>25724894</v>
      </c>
      <c r="B1776" t="s">
        <v>3859</v>
      </c>
      <c r="C1776" t="str">
        <f>IF(D1776="COUNTRY",VLOOKUP(E1776,[1]Codes!I:M,5,0),"")</f>
        <v>Europe</v>
      </c>
      <c r="D1776" t="s">
        <v>28</v>
      </c>
      <c r="E1776" t="s">
        <v>62</v>
      </c>
      <c r="F1776" t="str">
        <f>IF(D1776="COUNTRY",VLOOKUP(E1776,[1]Codes!I:J,2,0),IF(D1776="UNREGION",VLOOKUP(E1776,[1]Codes!AL:AM,2,0),IF(D1776="REGION",VLOOKUP(E1776,[1]Codes!W:X,2,0),"Error")))</f>
        <v>Kazakhstan</v>
      </c>
      <c r="G1776" t="s">
        <v>2</v>
      </c>
      <c r="H1776">
        <v>2003</v>
      </c>
      <c r="I1776" t="s">
        <v>6968</v>
      </c>
      <c r="J1776">
        <v>35.200000000000003</v>
      </c>
      <c r="K1776">
        <v>23.8</v>
      </c>
      <c r="L1776">
        <v>46.1</v>
      </c>
      <c r="M1776" t="s">
        <v>6963</v>
      </c>
      <c r="N1776">
        <v>2003</v>
      </c>
      <c r="O1776" s="1">
        <v>37622</v>
      </c>
      <c r="P1776" s="1">
        <v>37986</v>
      </c>
    </row>
    <row r="1777" spans="1:16" x14ac:dyDescent="0.25">
      <c r="A1777">
        <v>25724895</v>
      </c>
      <c r="B1777" t="s">
        <v>3859</v>
      </c>
      <c r="C1777" t="str">
        <f>IF(D1777="COUNTRY",VLOOKUP(E1777,[1]Codes!I:M,5,0),"")</f>
        <v>Europe</v>
      </c>
      <c r="D1777" t="s">
        <v>28</v>
      </c>
      <c r="E1777" t="s">
        <v>62</v>
      </c>
      <c r="F1777" t="str">
        <f>IF(D1777="COUNTRY",VLOOKUP(E1777,[1]Codes!I:J,2,0),IF(D1777="UNREGION",VLOOKUP(E1777,[1]Codes!AL:AM,2,0),IF(D1777="REGION",VLOOKUP(E1777,[1]Codes!W:X,2,0),"Error")))</f>
        <v>Kazakhstan</v>
      </c>
      <c r="G1777" t="s">
        <v>2</v>
      </c>
      <c r="H1777">
        <v>2013</v>
      </c>
      <c r="I1777" t="s">
        <v>6967</v>
      </c>
      <c r="J1777">
        <v>31.3</v>
      </c>
      <c r="K1777">
        <v>18.100000000000001</v>
      </c>
      <c r="L1777">
        <v>44.7</v>
      </c>
      <c r="M1777" t="s">
        <v>6963</v>
      </c>
      <c r="N1777">
        <v>2013</v>
      </c>
      <c r="O1777" s="1">
        <v>41275</v>
      </c>
      <c r="P1777" s="1">
        <v>41639</v>
      </c>
    </row>
    <row r="1778" spans="1:16" x14ac:dyDescent="0.25">
      <c r="A1778">
        <v>25724896</v>
      </c>
      <c r="B1778" t="s">
        <v>3859</v>
      </c>
      <c r="C1778" t="str">
        <f>IF(D1778="COUNTRY",VLOOKUP(E1778,[1]Codes!I:M,5,0),"")</f>
        <v>Europe</v>
      </c>
      <c r="D1778" t="s">
        <v>28</v>
      </c>
      <c r="E1778" t="s">
        <v>62</v>
      </c>
      <c r="F1778" t="str">
        <f>IF(D1778="COUNTRY",VLOOKUP(E1778,[1]Codes!I:J,2,0),IF(D1778="UNREGION",VLOOKUP(E1778,[1]Codes!AL:AM,2,0),IF(D1778="REGION",VLOOKUP(E1778,[1]Codes!W:X,2,0),"Error")))</f>
        <v>Kazakhstan</v>
      </c>
      <c r="G1778" t="s">
        <v>2</v>
      </c>
      <c r="H1778">
        <v>2015</v>
      </c>
      <c r="I1778" t="s">
        <v>6966</v>
      </c>
      <c r="J1778">
        <v>31.3</v>
      </c>
      <c r="K1778">
        <v>17.399999999999999</v>
      </c>
      <c r="L1778">
        <v>44.9</v>
      </c>
      <c r="M1778" t="s">
        <v>6963</v>
      </c>
      <c r="N1778">
        <v>2015</v>
      </c>
      <c r="O1778" s="1">
        <v>42005</v>
      </c>
      <c r="P1778" s="1">
        <v>42369</v>
      </c>
    </row>
    <row r="1779" spans="1:16" x14ac:dyDescent="0.25">
      <c r="A1779">
        <v>25724897</v>
      </c>
      <c r="B1779" t="s">
        <v>3859</v>
      </c>
      <c r="C1779" t="str">
        <f>IF(D1779="COUNTRY",VLOOKUP(E1779,[1]Codes!I:M,5,0),"")</f>
        <v>Europe</v>
      </c>
      <c r="D1779" t="s">
        <v>28</v>
      </c>
      <c r="E1779" t="s">
        <v>62</v>
      </c>
      <c r="F1779" t="str">
        <f>IF(D1779="COUNTRY",VLOOKUP(E1779,[1]Codes!I:J,2,0),IF(D1779="UNREGION",VLOOKUP(E1779,[1]Codes!AL:AM,2,0),IF(D1779="REGION",VLOOKUP(E1779,[1]Codes!W:X,2,0),"Error")))</f>
        <v>Kazakhstan</v>
      </c>
      <c r="G1779" t="s">
        <v>2</v>
      </c>
      <c r="H1779">
        <v>2009</v>
      </c>
      <c r="I1779" t="s">
        <v>6965</v>
      </c>
      <c r="J1779">
        <v>31.8</v>
      </c>
      <c r="K1779">
        <v>19.3</v>
      </c>
      <c r="L1779">
        <v>44.6</v>
      </c>
      <c r="M1779" t="s">
        <v>6963</v>
      </c>
      <c r="N1779">
        <v>2009</v>
      </c>
      <c r="O1779" s="1">
        <v>39814</v>
      </c>
      <c r="P1779" s="1">
        <v>40178</v>
      </c>
    </row>
    <row r="1780" spans="1:16" x14ac:dyDescent="0.25">
      <c r="A1780">
        <v>25724898</v>
      </c>
      <c r="B1780" t="s">
        <v>3859</v>
      </c>
      <c r="C1780" t="str">
        <f>IF(D1780="COUNTRY",VLOOKUP(E1780,[1]Codes!I:M,5,0),"")</f>
        <v>Europe</v>
      </c>
      <c r="D1780" t="s">
        <v>28</v>
      </c>
      <c r="E1780" t="s">
        <v>62</v>
      </c>
      <c r="F1780" t="str">
        <f>IF(D1780="COUNTRY",VLOOKUP(E1780,[1]Codes!I:J,2,0),IF(D1780="UNREGION",VLOOKUP(E1780,[1]Codes!AL:AM,2,0),IF(D1780="REGION",VLOOKUP(E1780,[1]Codes!W:X,2,0),"Error")))</f>
        <v>Kazakhstan</v>
      </c>
      <c r="G1780" t="s">
        <v>2</v>
      </c>
      <c r="H1780">
        <v>2017</v>
      </c>
      <c r="I1780" t="s">
        <v>6964</v>
      </c>
      <c r="J1780">
        <v>31.4</v>
      </c>
      <c r="K1780">
        <v>16.3</v>
      </c>
      <c r="L1780">
        <v>45.5</v>
      </c>
      <c r="M1780" t="s">
        <v>6963</v>
      </c>
      <c r="N1780">
        <v>2017</v>
      </c>
      <c r="O1780" s="1">
        <v>42736</v>
      </c>
      <c r="P1780" s="1">
        <v>43100</v>
      </c>
    </row>
    <row r="1781" spans="1:16" x14ac:dyDescent="0.25">
      <c r="A1781">
        <v>25724899</v>
      </c>
      <c r="B1781" t="s">
        <v>3859</v>
      </c>
      <c r="C1781" t="str">
        <f>IF(D1781="COUNTRY",VLOOKUP(E1781,[1]Codes!I:M,5,0),"")</f>
        <v>Europe</v>
      </c>
      <c r="D1781" t="s">
        <v>28</v>
      </c>
      <c r="E1781" t="s">
        <v>62</v>
      </c>
      <c r="F1781" t="str">
        <f>IF(D1781="COUNTRY",VLOOKUP(E1781,[1]Codes!I:J,2,0),IF(D1781="UNREGION",VLOOKUP(E1781,[1]Codes!AL:AM,2,0),IF(D1781="REGION",VLOOKUP(E1781,[1]Codes!W:X,2,0),"Error")))</f>
        <v>Kazakhstan</v>
      </c>
      <c r="G1781" t="s">
        <v>2</v>
      </c>
      <c r="H1781">
        <v>2008</v>
      </c>
      <c r="I1781" t="s">
        <v>6962</v>
      </c>
      <c r="J1781">
        <v>32.299999999999997</v>
      </c>
      <c r="K1781">
        <v>19.899999999999999</v>
      </c>
      <c r="L1781">
        <v>44.7</v>
      </c>
      <c r="M1781" t="s">
        <v>6946</v>
      </c>
      <c r="N1781">
        <v>2008</v>
      </c>
      <c r="O1781" s="1">
        <v>39448</v>
      </c>
      <c r="P1781" s="1">
        <v>39813</v>
      </c>
    </row>
    <row r="1782" spans="1:16" x14ac:dyDescent="0.25">
      <c r="A1782">
        <v>25724900</v>
      </c>
      <c r="B1782" t="s">
        <v>3859</v>
      </c>
      <c r="C1782" t="str">
        <f>IF(D1782="COUNTRY",VLOOKUP(E1782,[1]Codes!I:M,5,0),"")</f>
        <v>Africa</v>
      </c>
      <c r="D1782" t="s">
        <v>28</v>
      </c>
      <c r="E1782" t="s">
        <v>70</v>
      </c>
      <c r="F1782" t="str">
        <f>IF(D1782="COUNTRY",VLOOKUP(E1782,[1]Codes!I:J,2,0),IF(D1782="UNREGION",VLOOKUP(E1782,[1]Codes!AL:AM,2,0),IF(D1782="REGION",VLOOKUP(E1782,[1]Codes!W:X,2,0),"Error")))</f>
        <v>Kenya</v>
      </c>
      <c r="G1782" t="s">
        <v>2</v>
      </c>
      <c r="H1782">
        <v>2012</v>
      </c>
      <c r="I1782" t="s">
        <v>6961</v>
      </c>
      <c r="J1782">
        <v>40.700000000000003</v>
      </c>
      <c r="K1782">
        <v>30.2</v>
      </c>
      <c r="L1782">
        <v>49.9</v>
      </c>
      <c r="M1782" t="s">
        <v>6946</v>
      </c>
      <c r="N1782">
        <v>2012</v>
      </c>
      <c r="O1782" s="1">
        <v>40909</v>
      </c>
      <c r="P1782" s="1">
        <v>41274</v>
      </c>
    </row>
    <row r="1783" spans="1:16" x14ac:dyDescent="0.25">
      <c r="A1783">
        <v>25724901</v>
      </c>
      <c r="B1783" t="s">
        <v>3859</v>
      </c>
      <c r="C1783" t="str">
        <f>IF(D1783="COUNTRY",VLOOKUP(E1783,[1]Codes!I:M,5,0),"")</f>
        <v>Africa</v>
      </c>
      <c r="D1783" t="s">
        <v>28</v>
      </c>
      <c r="E1783" t="s">
        <v>70</v>
      </c>
      <c r="F1783" t="str">
        <f>IF(D1783="COUNTRY",VLOOKUP(E1783,[1]Codes!I:J,2,0),IF(D1783="UNREGION",VLOOKUP(E1783,[1]Codes!AL:AM,2,0),IF(D1783="REGION",VLOOKUP(E1783,[1]Codes!W:X,2,0),"Error")))</f>
        <v>Kenya</v>
      </c>
      <c r="G1783" t="s">
        <v>2</v>
      </c>
      <c r="H1783">
        <v>2004</v>
      </c>
      <c r="I1783" t="s">
        <v>6960</v>
      </c>
      <c r="J1783">
        <v>45.1</v>
      </c>
      <c r="K1783">
        <v>35.9</v>
      </c>
      <c r="L1783">
        <v>52.6</v>
      </c>
      <c r="M1783" t="s">
        <v>6946</v>
      </c>
      <c r="N1783">
        <v>2004</v>
      </c>
      <c r="O1783" s="1">
        <v>37987</v>
      </c>
      <c r="P1783" s="1">
        <v>38352</v>
      </c>
    </row>
    <row r="1784" spans="1:16" x14ac:dyDescent="0.25">
      <c r="A1784">
        <v>25724902</v>
      </c>
      <c r="B1784" t="s">
        <v>3859</v>
      </c>
      <c r="C1784" t="str">
        <f>IF(D1784="COUNTRY",VLOOKUP(E1784,[1]Codes!I:M,5,0),"")</f>
        <v>Africa</v>
      </c>
      <c r="D1784" t="s">
        <v>28</v>
      </c>
      <c r="E1784" t="s">
        <v>70</v>
      </c>
      <c r="F1784" t="str">
        <f>IF(D1784="COUNTRY",VLOOKUP(E1784,[1]Codes!I:J,2,0),IF(D1784="UNREGION",VLOOKUP(E1784,[1]Codes!AL:AM,2,0),IF(D1784="REGION",VLOOKUP(E1784,[1]Codes!W:X,2,0),"Error")))</f>
        <v>Kenya</v>
      </c>
      <c r="G1784" t="s">
        <v>2</v>
      </c>
      <c r="H1784">
        <v>2010</v>
      </c>
      <c r="I1784" t="s">
        <v>6959</v>
      </c>
      <c r="J1784">
        <v>41.3</v>
      </c>
      <c r="K1784">
        <v>31</v>
      </c>
      <c r="L1784">
        <v>50.1</v>
      </c>
      <c r="M1784" t="s">
        <v>6946</v>
      </c>
      <c r="N1784">
        <v>2010</v>
      </c>
      <c r="O1784" s="1">
        <v>40179</v>
      </c>
      <c r="P1784" s="1">
        <v>40543</v>
      </c>
    </row>
    <row r="1785" spans="1:16" x14ac:dyDescent="0.25">
      <c r="A1785">
        <v>25724903</v>
      </c>
      <c r="B1785" t="s">
        <v>3859</v>
      </c>
      <c r="C1785" t="str">
        <f>IF(D1785="COUNTRY",VLOOKUP(E1785,[1]Codes!I:M,5,0),"")</f>
        <v>Africa</v>
      </c>
      <c r="D1785" t="s">
        <v>28</v>
      </c>
      <c r="E1785" t="s">
        <v>70</v>
      </c>
      <c r="F1785" t="str">
        <f>IF(D1785="COUNTRY",VLOOKUP(E1785,[1]Codes!I:J,2,0),IF(D1785="UNREGION",VLOOKUP(E1785,[1]Codes!AL:AM,2,0),IF(D1785="REGION",VLOOKUP(E1785,[1]Codes!W:X,2,0),"Error")))</f>
        <v>Kenya</v>
      </c>
      <c r="G1785" t="s">
        <v>2</v>
      </c>
      <c r="H1785">
        <v>2000</v>
      </c>
      <c r="I1785" t="s">
        <v>6958</v>
      </c>
      <c r="J1785">
        <v>47.3</v>
      </c>
      <c r="K1785">
        <v>39</v>
      </c>
      <c r="L1785">
        <v>54.4</v>
      </c>
      <c r="M1785" t="s">
        <v>6946</v>
      </c>
      <c r="N1785">
        <v>2000</v>
      </c>
      <c r="O1785" s="1">
        <v>36526</v>
      </c>
      <c r="P1785" s="1">
        <v>36891</v>
      </c>
    </row>
    <row r="1786" spans="1:16" x14ac:dyDescent="0.25">
      <c r="A1786">
        <v>25724904</v>
      </c>
      <c r="B1786" t="s">
        <v>3859</v>
      </c>
      <c r="C1786" t="str">
        <f>IF(D1786="COUNTRY",VLOOKUP(E1786,[1]Codes!I:M,5,0),"")</f>
        <v>Africa</v>
      </c>
      <c r="D1786" t="s">
        <v>28</v>
      </c>
      <c r="E1786" t="s">
        <v>70</v>
      </c>
      <c r="F1786" t="str">
        <f>IF(D1786="COUNTRY",VLOOKUP(E1786,[1]Codes!I:J,2,0),IF(D1786="UNREGION",VLOOKUP(E1786,[1]Codes!AL:AM,2,0),IF(D1786="REGION",VLOOKUP(E1786,[1]Codes!W:X,2,0),"Error")))</f>
        <v>Kenya</v>
      </c>
      <c r="G1786" t="s">
        <v>2</v>
      </c>
      <c r="H1786">
        <v>2014</v>
      </c>
      <c r="I1786" t="s">
        <v>6957</v>
      </c>
      <c r="J1786">
        <v>40.5</v>
      </c>
      <c r="K1786">
        <v>29.5</v>
      </c>
      <c r="L1786">
        <v>50</v>
      </c>
      <c r="M1786" t="s">
        <v>6946</v>
      </c>
      <c r="N1786">
        <v>2014</v>
      </c>
      <c r="O1786" s="1">
        <v>41640</v>
      </c>
      <c r="P1786" s="1">
        <v>42004</v>
      </c>
    </row>
    <row r="1787" spans="1:16" x14ac:dyDescent="0.25">
      <c r="A1787">
        <v>25724905</v>
      </c>
      <c r="B1787" t="s">
        <v>3859</v>
      </c>
      <c r="C1787" t="str">
        <f>IF(D1787="COUNTRY",VLOOKUP(E1787,[1]Codes!I:M,5,0),"")</f>
        <v>Africa</v>
      </c>
      <c r="D1787" t="s">
        <v>28</v>
      </c>
      <c r="E1787" t="s">
        <v>70</v>
      </c>
      <c r="F1787" t="str">
        <f>IF(D1787="COUNTRY",VLOOKUP(E1787,[1]Codes!I:J,2,0),IF(D1787="UNREGION",VLOOKUP(E1787,[1]Codes!AL:AM,2,0),IF(D1787="REGION",VLOOKUP(E1787,[1]Codes!W:X,2,0),"Error")))</f>
        <v>Kenya</v>
      </c>
      <c r="G1787" t="s">
        <v>2</v>
      </c>
      <c r="H1787">
        <v>2015</v>
      </c>
      <c r="I1787" t="s">
        <v>6956</v>
      </c>
      <c r="J1787">
        <v>40.5</v>
      </c>
      <c r="K1787">
        <v>29.1</v>
      </c>
      <c r="L1787">
        <v>50.1</v>
      </c>
      <c r="M1787" t="s">
        <v>6946</v>
      </c>
      <c r="N1787">
        <v>2015</v>
      </c>
      <c r="O1787" s="1">
        <v>42005</v>
      </c>
      <c r="P1787" s="1">
        <v>42369</v>
      </c>
    </row>
    <row r="1788" spans="1:16" x14ac:dyDescent="0.25">
      <c r="A1788">
        <v>25724906</v>
      </c>
      <c r="B1788" t="s">
        <v>3859</v>
      </c>
      <c r="C1788" t="str">
        <f>IF(D1788="COUNTRY",VLOOKUP(E1788,[1]Codes!I:M,5,0),"")</f>
        <v>Africa</v>
      </c>
      <c r="D1788" t="s">
        <v>28</v>
      </c>
      <c r="E1788" t="s">
        <v>70</v>
      </c>
      <c r="F1788" t="str">
        <f>IF(D1788="COUNTRY",VLOOKUP(E1788,[1]Codes!I:J,2,0),IF(D1788="UNREGION",VLOOKUP(E1788,[1]Codes!AL:AM,2,0),IF(D1788="REGION",VLOOKUP(E1788,[1]Codes!W:X,2,0),"Error")))</f>
        <v>Kenya</v>
      </c>
      <c r="G1788" t="s">
        <v>2</v>
      </c>
      <c r="H1788">
        <v>2011</v>
      </c>
      <c r="I1788" t="s">
        <v>6955</v>
      </c>
      <c r="J1788">
        <v>40.9</v>
      </c>
      <c r="K1788">
        <v>30.8</v>
      </c>
      <c r="L1788">
        <v>49.8</v>
      </c>
      <c r="M1788" t="s">
        <v>6946</v>
      </c>
      <c r="N1788">
        <v>2011</v>
      </c>
      <c r="O1788" s="1">
        <v>40544</v>
      </c>
      <c r="P1788" s="1">
        <v>40908</v>
      </c>
    </row>
    <row r="1789" spans="1:16" x14ac:dyDescent="0.25">
      <c r="A1789">
        <v>25724907</v>
      </c>
      <c r="B1789" t="s">
        <v>3859</v>
      </c>
      <c r="C1789" t="str">
        <f>IF(D1789="COUNTRY",VLOOKUP(E1789,[1]Codes!I:M,5,0),"")</f>
        <v>Africa</v>
      </c>
      <c r="D1789" t="s">
        <v>28</v>
      </c>
      <c r="E1789" t="s">
        <v>70</v>
      </c>
      <c r="F1789" t="str">
        <f>IF(D1789="COUNTRY",VLOOKUP(E1789,[1]Codes!I:J,2,0),IF(D1789="UNREGION",VLOOKUP(E1789,[1]Codes!AL:AM,2,0),IF(D1789="REGION",VLOOKUP(E1789,[1]Codes!W:X,2,0),"Error")))</f>
        <v>Kenya</v>
      </c>
      <c r="G1789" t="s">
        <v>2</v>
      </c>
      <c r="H1789">
        <v>2005</v>
      </c>
      <c r="I1789" t="s">
        <v>6954</v>
      </c>
      <c r="J1789">
        <v>44.5</v>
      </c>
      <c r="K1789">
        <v>35</v>
      </c>
      <c r="L1789">
        <v>52.2</v>
      </c>
      <c r="M1789" t="s">
        <v>6946</v>
      </c>
      <c r="N1789">
        <v>2005</v>
      </c>
      <c r="O1789" s="1">
        <v>38353</v>
      </c>
      <c r="P1789" s="1">
        <v>38717</v>
      </c>
    </row>
    <row r="1790" spans="1:16" x14ac:dyDescent="0.25">
      <c r="A1790">
        <v>25724908</v>
      </c>
      <c r="B1790" t="s">
        <v>3859</v>
      </c>
      <c r="C1790" t="str">
        <f>IF(D1790="COUNTRY",VLOOKUP(E1790,[1]Codes!I:M,5,0),"")</f>
        <v>Africa</v>
      </c>
      <c r="D1790" t="s">
        <v>28</v>
      </c>
      <c r="E1790" t="s">
        <v>70</v>
      </c>
      <c r="F1790" t="str">
        <f>IF(D1790="COUNTRY",VLOOKUP(E1790,[1]Codes!I:J,2,0),IF(D1790="UNREGION",VLOOKUP(E1790,[1]Codes!AL:AM,2,0),IF(D1790="REGION",VLOOKUP(E1790,[1]Codes!W:X,2,0),"Error")))</f>
        <v>Kenya</v>
      </c>
      <c r="G1790" t="s">
        <v>2</v>
      </c>
      <c r="H1790">
        <v>2016</v>
      </c>
      <c r="I1790" t="s">
        <v>6953</v>
      </c>
      <c r="J1790">
        <v>40.4</v>
      </c>
      <c r="K1790">
        <v>28.4</v>
      </c>
      <c r="L1790">
        <v>50.3</v>
      </c>
      <c r="M1790" t="s">
        <v>6946</v>
      </c>
      <c r="N1790">
        <v>2016</v>
      </c>
      <c r="O1790" s="1">
        <v>42370</v>
      </c>
      <c r="P1790" s="1">
        <v>42735</v>
      </c>
    </row>
    <row r="1791" spans="1:16" x14ac:dyDescent="0.25">
      <c r="A1791">
        <v>25724909</v>
      </c>
      <c r="B1791" t="s">
        <v>3859</v>
      </c>
      <c r="C1791" t="str">
        <f>IF(D1791="COUNTRY",VLOOKUP(E1791,[1]Codes!I:M,5,0),"")</f>
        <v>Africa</v>
      </c>
      <c r="D1791" t="s">
        <v>28</v>
      </c>
      <c r="E1791" t="s">
        <v>70</v>
      </c>
      <c r="F1791" t="str">
        <f>IF(D1791="COUNTRY",VLOOKUP(E1791,[1]Codes!I:J,2,0),IF(D1791="UNREGION",VLOOKUP(E1791,[1]Codes!AL:AM,2,0),IF(D1791="REGION",VLOOKUP(E1791,[1]Codes!W:X,2,0),"Error")))</f>
        <v>Kenya</v>
      </c>
      <c r="G1791" t="s">
        <v>2</v>
      </c>
      <c r="H1791">
        <v>2009</v>
      </c>
      <c r="I1791" t="s">
        <v>6952</v>
      </c>
      <c r="J1791">
        <v>41.8</v>
      </c>
      <c r="K1791">
        <v>31.7</v>
      </c>
      <c r="L1791">
        <v>50.5</v>
      </c>
      <c r="M1791" t="s">
        <v>6946</v>
      </c>
      <c r="N1791">
        <v>2009</v>
      </c>
      <c r="O1791" s="1">
        <v>39814</v>
      </c>
      <c r="P1791" s="1">
        <v>40178</v>
      </c>
    </row>
    <row r="1792" spans="1:16" x14ac:dyDescent="0.25">
      <c r="A1792">
        <v>25724910</v>
      </c>
      <c r="B1792" t="s">
        <v>3859</v>
      </c>
      <c r="C1792" t="str">
        <f>IF(D1792="COUNTRY",VLOOKUP(E1792,[1]Codes!I:M,5,0),"")</f>
        <v>Africa</v>
      </c>
      <c r="D1792" t="s">
        <v>28</v>
      </c>
      <c r="E1792" t="s">
        <v>70</v>
      </c>
      <c r="F1792" t="str">
        <f>IF(D1792="COUNTRY",VLOOKUP(E1792,[1]Codes!I:J,2,0),IF(D1792="UNREGION",VLOOKUP(E1792,[1]Codes!AL:AM,2,0),IF(D1792="REGION",VLOOKUP(E1792,[1]Codes!W:X,2,0),"Error")))</f>
        <v>Kenya</v>
      </c>
      <c r="G1792" t="s">
        <v>2</v>
      </c>
      <c r="H1792">
        <v>2001</v>
      </c>
      <c r="I1792" t="s">
        <v>6951</v>
      </c>
      <c r="J1792">
        <v>46.8</v>
      </c>
      <c r="K1792">
        <v>38.4</v>
      </c>
      <c r="L1792">
        <v>53.8</v>
      </c>
      <c r="M1792" t="s">
        <v>6946</v>
      </c>
      <c r="N1792">
        <v>2001</v>
      </c>
      <c r="O1792" s="1">
        <v>36892</v>
      </c>
      <c r="P1792" s="1">
        <v>37256</v>
      </c>
    </row>
    <row r="1793" spans="1:16" x14ac:dyDescent="0.25">
      <c r="A1793">
        <v>25724911</v>
      </c>
      <c r="B1793" t="s">
        <v>3859</v>
      </c>
      <c r="C1793" t="str">
        <f>IF(D1793="COUNTRY",VLOOKUP(E1793,[1]Codes!I:M,5,0),"")</f>
        <v>Africa</v>
      </c>
      <c r="D1793" t="s">
        <v>28</v>
      </c>
      <c r="E1793" t="s">
        <v>70</v>
      </c>
      <c r="F1793" t="str">
        <f>IF(D1793="COUNTRY",VLOOKUP(E1793,[1]Codes!I:J,2,0),IF(D1793="UNREGION",VLOOKUP(E1793,[1]Codes!AL:AM,2,0),IF(D1793="REGION",VLOOKUP(E1793,[1]Codes!W:X,2,0),"Error")))</f>
        <v>Kenya</v>
      </c>
      <c r="G1793" t="s">
        <v>2</v>
      </c>
      <c r="H1793">
        <v>2013</v>
      </c>
      <c r="I1793" t="s">
        <v>6950</v>
      </c>
      <c r="J1793">
        <v>40.6</v>
      </c>
      <c r="K1793">
        <v>29.8</v>
      </c>
      <c r="L1793">
        <v>49.8</v>
      </c>
      <c r="M1793" t="s">
        <v>6946</v>
      </c>
      <c r="N1793">
        <v>2013</v>
      </c>
      <c r="O1793" s="1">
        <v>41275</v>
      </c>
      <c r="P1793" s="1">
        <v>41639</v>
      </c>
    </row>
    <row r="1794" spans="1:16" x14ac:dyDescent="0.25">
      <c r="A1794">
        <v>25724912</v>
      </c>
      <c r="B1794" t="s">
        <v>3859</v>
      </c>
      <c r="C1794" t="str">
        <f>IF(D1794="COUNTRY",VLOOKUP(E1794,[1]Codes!I:M,5,0),"")</f>
        <v>Africa</v>
      </c>
      <c r="D1794" t="s">
        <v>28</v>
      </c>
      <c r="E1794" t="s">
        <v>70</v>
      </c>
      <c r="F1794" t="str">
        <f>IF(D1794="COUNTRY",VLOOKUP(E1794,[1]Codes!I:J,2,0),IF(D1794="UNREGION",VLOOKUP(E1794,[1]Codes!AL:AM,2,0),IF(D1794="REGION",VLOOKUP(E1794,[1]Codes!W:X,2,0),"Error")))</f>
        <v>Kenya</v>
      </c>
      <c r="G1794" t="s">
        <v>2</v>
      </c>
      <c r="H1794">
        <v>2007</v>
      </c>
      <c r="I1794" t="s">
        <v>6949</v>
      </c>
      <c r="J1794">
        <v>43.1</v>
      </c>
      <c r="K1794">
        <v>33.4</v>
      </c>
      <c r="L1794">
        <v>51.2</v>
      </c>
      <c r="M1794" t="s">
        <v>6946</v>
      </c>
      <c r="N1794">
        <v>2007</v>
      </c>
      <c r="O1794" s="1">
        <v>39083</v>
      </c>
      <c r="P1794" s="1">
        <v>39447</v>
      </c>
    </row>
    <row r="1795" spans="1:16" x14ac:dyDescent="0.25">
      <c r="A1795">
        <v>25724913</v>
      </c>
      <c r="B1795" t="s">
        <v>3859</v>
      </c>
      <c r="C1795" t="str">
        <f>IF(D1795="COUNTRY",VLOOKUP(E1795,[1]Codes!I:M,5,0),"")</f>
        <v>Africa</v>
      </c>
      <c r="D1795" t="s">
        <v>28</v>
      </c>
      <c r="E1795" t="s">
        <v>70</v>
      </c>
      <c r="F1795" t="str">
        <f>IF(D1795="COUNTRY",VLOOKUP(E1795,[1]Codes!I:J,2,0),IF(D1795="UNREGION",VLOOKUP(E1795,[1]Codes!AL:AM,2,0),IF(D1795="REGION",VLOOKUP(E1795,[1]Codes!W:X,2,0),"Error")))</f>
        <v>Kenya</v>
      </c>
      <c r="G1795" t="s">
        <v>2</v>
      </c>
      <c r="H1795">
        <v>2019</v>
      </c>
      <c r="I1795" t="s">
        <v>6948</v>
      </c>
      <c r="J1795">
        <v>40.299999999999997</v>
      </c>
      <c r="K1795">
        <v>25.8</v>
      </c>
      <c r="L1795">
        <v>52</v>
      </c>
      <c r="M1795" t="s">
        <v>6946</v>
      </c>
      <c r="N1795">
        <v>2019</v>
      </c>
      <c r="O1795" s="1">
        <v>43466</v>
      </c>
      <c r="P1795" s="1">
        <v>43830</v>
      </c>
    </row>
    <row r="1796" spans="1:16" x14ac:dyDescent="0.25">
      <c r="A1796">
        <v>25724914</v>
      </c>
      <c r="B1796" t="s">
        <v>3859</v>
      </c>
      <c r="C1796" t="str">
        <f>IF(D1796="COUNTRY",VLOOKUP(E1796,[1]Codes!I:M,5,0),"")</f>
        <v>Africa</v>
      </c>
      <c r="D1796" t="s">
        <v>28</v>
      </c>
      <c r="E1796" t="s">
        <v>70</v>
      </c>
      <c r="F1796" t="str">
        <f>IF(D1796="COUNTRY",VLOOKUP(E1796,[1]Codes!I:J,2,0),IF(D1796="UNREGION",VLOOKUP(E1796,[1]Codes!AL:AM,2,0),IF(D1796="REGION",VLOOKUP(E1796,[1]Codes!W:X,2,0),"Error")))</f>
        <v>Kenya</v>
      </c>
      <c r="G1796" t="s">
        <v>2</v>
      </c>
      <c r="H1796">
        <v>2003</v>
      </c>
      <c r="I1796" t="s">
        <v>6947</v>
      </c>
      <c r="J1796">
        <v>45.7</v>
      </c>
      <c r="K1796">
        <v>36.700000000000003</v>
      </c>
      <c r="L1796">
        <v>53</v>
      </c>
      <c r="M1796" t="s">
        <v>6946</v>
      </c>
      <c r="N1796">
        <v>2003</v>
      </c>
      <c r="O1796" s="1">
        <v>37622</v>
      </c>
      <c r="P1796" s="1">
        <v>37986</v>
      </c>
    </row>
    <row r="1797" spans="1:16" x14ac:dyDescent="0.25">
      <c r="A1797">
        <v>25724915</v>
      </c>
      <c r="B1797" t="s">
        <v>3859</v>
      </c>
      <c r="C1797" t="str">
        <f>IF(D1797="COUNTRY",VLOOKUP(E1797,[1]Codes!I:M,5,0),"")</f>
        <v>Africa</v>
      </c>
      <c r="D1797" t="s">
        <v>28</v>
      </c>
      <c r="E1797" t="s">
        <v>70</v>
      </c>
      <c r="F1797" t="str">
        <f>IF(D1797="COUNTRY",VLOOKUP(E1797,[1]Codes!I:J,2,0),IF(D1797="UNREGION",VLOOKUP(E1797,[1]Codes!AL:AM,2,0),IF(D1797="REGION",VLOOKUP(E1797,[1]Codes!W:X,2,0),"Error")))</f>
        <v>Kenya</v>
      </c>
      <c r="G1797" t="s">
        <v>2</v>
      </c>
      <c r="H1797">
        <v>2006</v>
      </c>
      <c r="I1797" t="s">
        <v>6945</v>
      </c>
      <c r="J1797">
        <v>43.8</v>
      </c>
      <c r="K1797">
        <v>34.200000000000003</v>
      </c>
      <c r="L1797">
        <v>51.7</v>
      </c>
      <c r="M1797" t="s">
        <v>6925</v>
      </c>
      <c r="N1797">
        <v>2006</v>
      </c>
      <c r="O1797" s="1">
        <v>38718</v>
      </c>
      <c r="P1797" s="1">
        <v>39082</v>
      </c>
    </row>
    <row r="1798" spans="1:16" x14ac:dyDescent="0.25">
      <c r="A1798">
        <v>25724916</v>
      </c>
      <c r="B1798" t="s">
        <v>3859</v>
      </c>
      <c r="C1798" t="str">
        <f>IF(D1798="COUNTRY",VLOOKUP(E1798,[1]Codes!I:M,5,0),"")</f>
        <v>Africa</v>
      </c>
      <c r="D1798" t="s">
        <v>28</v>
      </c>
      <c r="E1798" t="s">
        <v>70</v>
      </c>
      <c r="F1798" t="str">
        <f>IF(D1798="COUNTRY",VLOOKUP(E1798,[1]Codes!I:J,2,0),IF(D1798="UNREGION",VLOOKUP(E1798,[1]Codes!AL:AM,2,0),IF(D1798="REGION",VLOOKUP(E1798,[1]Codes!W:X,2,0),"Error")))</f>
        <v>Kenya</v>
      </c>
      <c r="G1798" t="s">
        <v>2</v>
      </c>
      <c r="H1798">
        <v>2017</v>
      </c>
      <c r="I1798" t="s">
        <v>6944</v>
      </c>
      <c r="J1798">
        <v>40.4</v>
      </c>
      <c r="K1798">
        <v>27.5</v>
      </c>
      <c r="L1798">
        <v>50.8</v>
      </c>
      <c r="M1798" t="s">
        <v>6925</v>
      </c>
      <c r="N1798">
        <v>2017</v>
      </c>
      <c r="O1798" s="1">
        <v>42736</v>
      </c>
      <c r="P1798" s="1">
        <v>43100</v>
      </c>
    </row>
    <row r="1799" spans="1:16" x14ac:dyDescent="0.25">
      <c r="A1799">
        <v>25724917</v>
      </c>
      <c r="B1799" t="s">
        <v>3859</v>
      </c>
      <c r="C1799" t="str">
        <f>IF(D1799="COUNTRY",VLOOKUP(E1799,[1]Codes!I:M,5,0),"")</f>
        <v>Africa</v>
      </c>
      <c r="D1799" t="s">
        <v>28</v>
      </c>
      <c r="E1799" t="s">
        <v>70</v>
      </c>
      <c r="F1799" t="str">
        <f>IF(D1799="COUNTRY",VLOOKUP(E1799,[1]Codes!I:J,2,0),IF(D1799="UNREGION",VLOOKUP(E1799,[1]Codes!AL:AM,2,0),IF(D1799="REGION",VLOOKUP(E1799,[1]Codes!W:X,2,0),"Error")))</f>
        <v>Kenya</v>
      </c>
      <c r="G1799" t="s">
        <v>2</v>
      </c>
      <c r="H1799">
        <v>2018</v>
      </c>
      <c r="I1799" t="s">
        <v>6943</v>
      </c>
      <c r="J1799">
        <v>40.299999999999997</v>
      </c>
      <c r="K1799">
        <v>26.8</v>
      </c>
      <c r="L1799">
        <v>51.3</v>
      </c>
      <c r="M1799" t="s">
        <v>6925</v>
      </c>
      <c r="N1799">
        <v>2018</v>
      </c>
      <c r="O1799" s="1">
        <v>43101</v>
      </c>
      <c r="P1799" s="1">
        <v>43465</v>
      </c>
    </row>
    <row r="1800" spans="1:16" x14ac:dyDescent="0.25">
      <c r="A1800">
        <v>25724918</v>
      </c>
      <c r="B1800" t="s">
        <v>3859</v>
      </c>
      <c r="C1800" t="str">
        <f>IF(D1800="COUNTRY",VLOOKUP(E1800,[1]Codes!I:M,5,0),"")</f>
        <v>Africa</v>
      </c>
      <c r="D1800" t="s">
        <v>28</v>
      </c>
      <c r="E1800" t="s">
        <v>70</v>
      </c>
      <c r="F1800" t="str">
        <f>IF(D1800="COUNTRY",VLOOKUP(E1800,[1]Codes!I:J,2,0),IF(D1800="UNREGION",VLOOKUP(E1800,[1]Codes!AL:AM,2,0),IF(D1800="REGION",VLOOKUP(E1800,[1]Codes!W:X,2,0),"Error")))</f>
        <v>Kenya</v>
      </c>
      <c r="G1800" t="s">
        <v>2</v>
      </c>
      <c r="H1800">
        <v>2002</v>
      </c>
      <c r="I1800" t="s">
        <v>6942</v>
      </c>
      <c r="J1800">
        <v>46.3</v>
      </c>
      <c r="K1800">
        <v>37.5</v>
      </c>
      <c r="L1800">
        <v>53.5</v>
      </c>
      <c r="M1800" t="s">
        <v>6925</v>
      </c>
      <c r="N1800">
        <v>2002</v>
      </c>
      <c r="O1800" s="1">
        <v>37257</v>
      </c>
      <c r="P1800" s="1">
        <v>37621</v>
      </c>
    </row>
    <row r="1801" spans="1:16" x14ac:dyDescent="0.25">
      <c r="A1801">
        <v>25724919</v>
      </c>
      <c r="B1801" t="s">
        <v>3859</v>
      </c>
      <c r="C1801" t="str">
        <f>IF(D1801="COUNTRY",VLOOKUP(E1801,[1]Codes!I:M,5,0),"")</f>
        <v>Africa</v>
      </c>
      <c r="D1801" t="s">
        <v>28</v>
      </c>
      <c r="E1801" t="s">
        <v>70</v>
      </c>
      <c r="F1801" t="str">
        <f>IF(D1801="COUNTRY",VLOOKUP(E1801,[1]Codes!I:J,2,0),IF(D1801="UNREGION",VLOOKUP(E1801,[1]Codes!AL:AM,2,0),IF(D1801="REGION",VLOOKUP(E1801,[1]Codes!W:X,2,0),"Error")))</f>
        <v>Kenya</v>
      </c>
      <c r="G1801" t="s">
        <v>2</v>
      </c>
      <c r="H1801">
        <v>2008</v>
      </c>
      <c r="I1801" t="s">
        <v>6941</v>
      </c>
      <c r="J1801">
        <v>42.4</v>
      </c>
      <c r="K1801">
        <v>32.5</v>
      </c>
      <c r="L1801">
        <v>50.8</v>
      </c>
      <c r="M1801" t="s">
        <v>6925</v>
      </c>
      <c r="N1801">
        <v>2008</v>
      </c>
      <c r="O1801" s="1">
        <v>39448</v>
      </c>
      <c r="P1801" s="1">
        <v>39813</v>
      </c>
    </row>
    <row r="1802" spans="1:16" x14ac:dyDescent="0.25">
      <c r="A1802">
        <v>25724920</v>
      </c>
      <c r="B1802" t="s">
        <v>3859</v>
      </c>
      <c r="C1802" t="str">
        <f>IF(D1802="COUNTRY",VLOOKUP(E1802,[1]Codes!I:M,5,0),"")</f>
        <v>Europe</v>
      </c>
      <c r="D1802" t="s">
        <v>28</v>
      </c>
      <c r="E1802" t="s">
        <v>45</v>
      </c>
      <c r="F1802" t="str">
        <f>IF(D1802="COUNTRY",VLOOKUP(E1802,[1]Codes!I:J,2,0),IF(D1802="UNREGION",VLOOKUP(E1802,[1]Codes!AL:AM,2,0),IF(D1802="REGION",VLOOKUP(E1802,[1]Codes!W:X,2,0),"Error")))</f>
        <v>Kyrgyzstan</v>
      </c>
      <c r="G1802" t="s">
        <v>2</v>
      </c>
      <c r="H1802">
        <v>2018</v>
      </c>
      <c r="I1802" t="s">
        <v>6940</v>
      </c>
      <c r="J1802">
        <v>36.4</v>
      </c>
      <c r="K1802">
        <v>24.5</v>
      </c>
      <c r="L1802">
        <v>46.5</v>
      </c>
      <c r="M1802" t="s">
        <v>6925</v>
      </c>
      <c r="N1802">
        <v>2018</v>
      </c>
      <c r="O1802" s="1">
        <v>43101</v>
      </c>
      <c r="P1802" s="1">
        <v>43465</v>
      </c>
    </row>
    <row r="1803" spans="1:16" x14ac:dyDescent="0.25">
      <c r="A1803">
        <v>25724921</v>
      </c>
      <c r="B1803" t="s">
        <v>3859</v>
      </c>
      <c r="C1803" t="str">
        <f>IF(D1803="COUNTRY",VLOOKUP(E1803,[1]Codes!I:M,5,0),"")</f>
        <v>Europe</v>
      </c>
      <c r="D1803" t="s">
        <v>28</v>
      </c>
      <c r="E1803" t="s">
        <v>45</v>
      </c>
      <c r="F1803" t="str">
        <f>IF(D1803="COUNTRY",VLOOKUP(E1803,[1]Codes!I:J,2,0),IF(D1803="UNREGION",VLOOKUP(E1803,[1]Codes!AL:AM,2,0),IF(D1803="REGION",VLOOKUP(E1803,[1]Codes!W:X,2,0),"Error")))</f>
        <v>Kyrgyzstan</v>
      </c>
      <c r="G1803" t="s">
        <v>2</v>
      </c>
      <c r="H1803">
        <v>2008</v>
      </c>
      <c r="I1803" t="s">
        <v>6939</v>
      </c>
      <c r="J1803">
        <v>36.700000000000003</v>
      </c>
      <c r="K1803">
        <v>28.4</v>
      </c>
      <c r="L1803">
        <v>44.2</v>
      </c>
      <c r="M1803" t="s">
        <v>6925</v>
      </c>
      <c r="N1803">
        <v>2008</v>
      </c>
      <c r="O1803" s="1">
        <v>39448</v>
      </c>
      <c r="P1803" s="1">
        <v>39813</v>
      </c>
    </row>
    <row r="1804" spans="1:16" x14ac:dyDescent="0.25">
      <c r="A1804">
        <v>25724922</v>
      </c>
      <c r="B1804" t="s">
        <v>3859</v>
      </c>
      <c r="C1804" t="str">
        <f>IF(D1804="COUNTRY",VLOOKUP(E1804,[1]Codes!I:M,5,0),"")</f>
        <v>Europe</v>
      </c>
      <c r="D1804" t="s">
        <v>28</v>
      </c>
      <c r="E1804" t="s">
        <v>45</v>
      </c>
      <c r="F1804" t="str">
        <f>IF(D1804="COUNTRY",VLOOKUP(E1804,[1]Codes!I:J,2,0),IF(D1804="UNREGION",VLOOKUP(E1804,[1]Codes!AL:AM,2,0),IF(D1804="REGION",VLOOKUP(E1804,[1]Codes!W:X,2,0),"Error")))</f>
        <v>Kyrgyzstan</v>
      </c>
      <c r="G1804" t="s">
        <v>2</v>
      </c>
      <c r="H1804">
        <v>2014</v>
      </c>
      <c r="I1804" t="s">
        <v>6938</v>
      </c>
      <c r="J1804">
        <v>36.5</v>
      </c>
      <c r="K1804">
        <v>27.7</v>
      </c>
      <c r="L1804">
        <v>44.6</v>
      </c>
      <c r="M1804" t="s">
        <v>6925</v>
      </c>
      <c r="N1804">
        <v>2014</v>
      </c>
      <c r="O1804" s="1">
        <v>41640</v>
      </c>
      <c r="P1804" s="1">
        <v>42004</v>
      </c>
    </row>
    <row r="1805" spans="1:16" x14ac:dyDescent="0.25">
      <c r="A1805">
        <v>25724923</v>
      </c>
      <c r="B1805" t="s">
        <v>3859</v>
      </c>
      <c r="C1805" t="str">
        <f>IF(D1805="COUNTRY",VLOOKUP(E1805,[1]Codes!I:M,5,0),"")</f>
        <v>Europe</v>
      </c>
      <c r="D1805" t="s">
        <v>28</v>
      </c>
      <c r="E1805" t="s">
        <v>45</v>
      </c>
      <c r="F1805" t="str">
        <f>IF(D1805="COUNTRY",VLOOKUP(E1805,[1]Codes!I:J,2,0),IF(D1805="UNREGION",VLOOKUP(E1805,[1]Codes!AL:AM,2,0),IF(D1805="REGION",VLOOKUP(E1805,[1]Codes!W:X,2,0),"Error")))</f>
        <v>Kyrgyzstan</v>
      </c>
      <c r="G1805" t="s">
        <v>2</v>
      </c>
      <c r="H1805">
        <v>2010</v>
      </c>
      <c r="I1805" t="s">
        <v>6937</v>
      </c>
      <c r="J1805">
        <v>36.5</v>
      </c>
      <c r="K1805">
        <v>28.4</v>
      </c>
      <c r="L1805">
        <v>43.8</v>
      </c>
      <c r="M1805" t="s">
        <v>6925</v>
      </c>
      <c r="N1805">
        <v>2010</v>
      </c>
      <c r="O1805" s="1">
        <v>40179</v>
      </c>
      <c r="P1805" s="1">
        <v>40543</v>
      </c>
    </row>
    <row r="1806" spans="1:16" x14ac:dyDescent="0.25">
      <c r="A1806">
        <v>25724924</v>
      </c>
      <c r="B1806" t="s">
        <v>3859</v>
      </c>
      <c r="C1806" t="str">
        <f>IF(D1806="COUNTRY",VLOOKUP(E1806,[1]Codes!I:M,5,0),"")</f>
        <v>Europe</v>
      </c>
      <c r="D1806" t="s">
        <v>28</v>
      </c>
      <c r="E1806" t="s">
        <v>45</v>
      </c>
      <c r="F1806" t="str">
        <f>IF(D1806="COUNTRY",VLOOKUP(E1806,[1]Codes!I:J,2,0),IF(D1806="UNREGION",VLOOKUP(E1806,[1]Codes!AL:AM,2,0),IF(D1806="REGION",VLOOKUP(E1806,[1]Codes!W:X,2,0),"Error")))</f>
        <v>Kyrgyzstan</v>
      </c>
      <c r="G1806" t="s">
        <v>2</v>
      </c>
      <c r="H1806">
        <v>2006</v>
      </c>
      <c r="I1806" t="s">
        <v>6936</v>
      </c>
      <c r="J1806">
        <v>37.1</v>
      </c>
      <c r="K1806">
        <v>28.6</v>
      </c>
      <c r="L1806">
        <v>44.9</v>
      </c>
      <c r="M1806" t="s">
        <v>6925</v>
      </c>
      <c r="N1806">
        <v>2006</v>
      </c>
      <c r="O1806" s="1">
        <v>38718</v>
      </c>
      <c r="P1806" s="1">
        <v>39082</v>
      </c>
    </row>
    <row r="1807" spans="1:16" x14ac:dyDescent="0.25">
      <c r="A1807">
        <v>25724925</v>
      </c>
      <c r="B1807" t="s">
        <v>3859</v>
      </c>
      <c r="C1807" t="str">
        <f>IF(D1807="COUNTRY",VLOOKUP(E1807,[1]Codes!I:M,5,0),"")</f>
        <v>Europe</v>
      </c>
      <c r="D1807" t="s">
        <v>28</v>
      </c>
      <c r="E1807" t="s">
        <v>45</v>
      </c>
      <c r="F1807" t="str">
        <f>IF(D1807="COUNTRY",VLOOKUP(E1807,[1]Codes!I:J,2,0),IF(D1807="UNREGION",VLOOKUP(E1807,[1]Codes!AL:AM,2,0),IF(D1807="REGION",VLOOKUP(E1807,[1]Codes!W:X,2,0),"Error")))</f>
        <v>Kyrgyzstan</v>
      </c>
      <c r="G1807" t="s">
        <v>2</v>
      </c>
      <c r="H1807">
        <v>2017</v>
      </c>
      <c r="I1807" t="s">
        <v>6935</v>
      </c>
      <c r="J1807">
        <v>36.4</v>
      </c>
      <c r="K1807">
        <v>25.6</v>
      </c>
      <c r="L1807">
        <v>45.8</v>
      </c>
      <c r="M1807" t="s">
        <v>6925</v>
      </c>
      <c r="N1807">
        <v>2017</v>
      </c>
      <c r="O1807" s="1">
        <v>42736</v>
      </c>
      <c r="P1807" s="1">
        <v>43100</v>
      </c>
    </row>
    <row r="1808" spans="1:16" x14ac:dyDescent="0.25">
      <c r="A1808">
        <v>25724926</v>
      </c>
      <c r="B1808" t="s">
        <v>3859</v>
      </c>
      <c r="C1808" t="str">
        <f>IF(D1808="COUNTRY",VLOOKUP(E1808,[1]Codes!I:M,5,0),"")</f>
        <v>Europe</v>
      </c>
      <c r="D1808" t="s">
        <v>28</v>
      </c>
      <c r="E1808" t="s">
        <v>45</v>
      </c>
      <c r="F1808" t="str">
        <f>IF(D1808="COUNTRY",VLOOKUP(E1808,[1]Codes!I:J,2,0),IF(D1808="UNREGION",VLOOKUP(E1808,[1]Codes!AL:AM,2,0),IF(D1808="REGION",VLOOKUP(E1808,[1]Codes!W:X,2,0),"Error")))</f>
        <v>Kyrgyzstan</v>
      </c>
      <c r="G1808" t="s">
        <v>2</v>
      </c>
      <c r="H1808">
        <v>2013</v>
      </c>
      <c r="I1808" t="s">
        <v>6934</v>
      </c>
      <c r="J1808">
        <v>36.4</v>
      </c>
      <c r="K1808">
        <v>27.9</v>
      </c>
      <c r="L1808">
        <v>44.1</v>
      </c>
      <c r="M1808" t="s">
        <v>6925</v>
      </c>
      <c r="N1808">
        <v>2013</v>
      </c>
      <c r="O1808" s="1">
        <v>41275</v>
      </c>
      <c r="P1808" s="1">
        <v>41639</v>
      </c>
    </row>
    <row r="1809" spans="1:16" x14ac:dyDescent="0.25">
      <c r="A1809">
        <v>25724927</v>
      </c>
      <c r="B1809" t="s">
        <v>3859</v>
      </c>
      <c r="C1809" t="str">
        <f>IF(D1809="COUNTRY",VLOOKUP(E1809,[1]Codes!I:M,5,0),"")</f>
        <v>Europe</v>
      </c>
      <c r="D1809" t="s">
        <v>28</v>
      </c>
      <c r="E1809" t="s">
        <v>45</v>
      </c>
      <c r="F1809" t="str">
        <f>IF(D1809="COUNTRY",VLOOKUP(E1809,[1]Codes!I:J,2,0),IF(D1809="UNREGION",VLOOKUP(E1809,[1]Codes!AL:AM,2,0),IF(D1809="REGION",VLOOKUP(E1809,[1]Codes!W:X,2,0),"Error")))</f>
        <v>Kyrgyzstan</v>
      </c>
      <c r="G1809" t="s">
        <v>2</v>
      </c>
      <c r="H1809">
        <v>2015</v>
      </c>
      <c r="I1809" t="s">
        <v>6933</v>
      </c>
      <c r="J1809">
        <v>36.6</v>
      </c>
      <c r="K1809">
        <v>27.4</v>
      </c>
      <c r="L1809">
        <v>44.8</v>
      </c>
      <c r="M1809" t="s">
        <v>6925</v>
      </c>
      <c r="N1809">
        <v>2015</v>
      </c>
      <c r="O1809" s="1">
        <v>42005</v>
      </c>
      <c r="P1809" s="1">
        <v>42369</v>
      </c>
    </row>
    <row r="1810" spans="1:16" x14ac:dyDescent="0.25">
      <c r="A1810">
        <v>25724928</v>
      </c>
      <c r="B1810" t="s">
        <v>3859</v>
      </c>
      <c r="C1810" t="str">
        <f>IF(D1810="COUNTRY",VLOOKUP(E1810,[1]Codes!I:M,5,0),"")</f>
        <v>Europe</v>
      </c>
      <c r="D1810" t="s">
        <v>28</v>
      </c>
      <c r="E1810" t="s">
        <v>45</v>
      </c>
      <c r="F1810" t="str">
        <f>IF(D1810="COUNTRY",VLOOKUP(E1810,[1]Codes!I:J,2,0),IF(D1810="UNREGION",VLOOKUP(E1810,[1]Codes!AL:AM,2,0),IF(D1810="REGION",VLOOKUP(E1810,[1]Codes!W:X,2,0),"Error")))</f>
        <v>Kyrgyzstan</v>
      </c>
      <c r="G1810" t="s">
        <v>2</v>
      </c>
      <c r="H1810">
        <v>2009</v>
      </c>
      <c r="I1810" t="s">
        <v>6932</v>
      </c>
      <c r="J1810">
        <v>36.6</v>
      </c>
      <c r="K1810">
        <v>28.3</v>
      </c>
      <c r="L1810">
        <v>44.1</v>
      </c>
      <c r="M1810" t="s">
        <v>6925</v>
      </c>
      <c r="N1810">
        <v>2009</v>
      </c>
      <c r="O1810" s="1">
        <v>39814</v>
      </c>
      <c r="P1810" s="1">
        <v>40178</v>
      </c>
    </row>
    <row r="1811" spans="1:16" x14ac:dyDescent="0.25">
      <c r="A1811">
        <v>25724929</v>
      </c>
      <c r="B1811" t="s">
        <v>3859</v>
      </c>
      <c r="C1811" t="str">
        <f>IF(D1811="COUNTRY",VLOOKUP(E1811,[1]Codes!I:M,5,0),"")</f>
        <v>Europe</v>
      </c>
      <c r="D1811" t="s">
        <v>28</v>
      </c>
      <c r="E1811" t="s">
        <v>45</v>
      </c>
      <c r="F1811" t="str">
        <f>IF(D1811="COUNTRY",VLOOKUP(E1811,[1]Codes!I:J,2,0),IF(D1811="UNREGION",VLOOKUP(E1811,[1]Codes!AL:AM,2,0),IF(D1811="REGION",VLOOKUP(E1811,[1]Codes!W:X,2,0),"Error")))</f>
        <v>Kyrgyzstan</v>
      </c>
      <c r="G1811" t="s">
        <v>2</v>
      </c>
      <c r="H1811">
        <v>2003</v>
      </c>
      <c r="I1811" t="s">
        <v>6931</v>
      </c>
      <c r="J1811">
        <v>37.299999999999997</v>
      </c>
      <c r="K1811">
        <v>28.9</v>
      </c>
      <c r="L1811">
        <v>45.4</v>
      </c>
      <c r="M1811" t="s">
        <v>6925</v>
      </c>
      <c r="N1811">
        <v>2003</v>
      </c>
      <c r="O1811" s="1">
        <v>37622</v>
      </c>
      <c r="P1811" s="1">
        <v>37986</v>
      </c>
    </row>
    <row r="1812" spans="1:16" x14ac:dyDescent="0.25">
      <c r="A1812">
        <v>25724930</v>
      </c>
      <c r="B1812" t="s">
        <v>3859</v>
      </c>
      <c r="C1812" t="str">
        <f>IF(D1812="COUNTRY",VLOOKUP(E1812,[1]Codes!I:M,5,0),"")</f>
        <v>Europe</v>
      </c>
      <c r="D1812" t="s">
        <v>28</v>
      </c>
      <c r="E1812" t="s">
        <v>45</v>
      </c>
      <c r="F1812" t="str">
        <f>IF(D1812="COUNTRY",VLOOKUP(E1812,[1]Codes!I:J,2,0),IF(D1812="UNREGION",VLOOKUP(E1812,[1]Codes!AL:AM,2,0),IF(D1812="REGION",VLOOKUP(E1812,[1]Codes!W:X,2,0),"Error")))</f>
        <v>Kyrgyzstan</v>
      </c>
      <c r="G1812" t="s">
        <v>2</v>
      </c>
      <c r="H1812">
        <v>2005</v>
      </c>
      <c r="I1812" t="s">
        <v>6930</v>
      </c>
      <c r="J1812">
        <v>37.1</v>
      </c>
      <c r="K1812">
        <v>28.5</v>
      </c>
      <c r="L1812">
        <v>45.1</v>
      </c>
      <c r="M1812" t="s">
        <v>6925</v>
      </c>
      <c r="N1812">
        <v>2005</v>
      </c>
      <c r="O1812" s="1">
        <v>38353</v>
      </c>
      <c r="P1812" s="1">
        <v>38717</v>
      </c>
    </row>
    <row r="1813" spans="1:16" x14ac:dyDescent="0.25">
      <c r="A1813">
        <v>25724931</v>
      </c>
      <c r="B1813" t="s">
        <v>3859</v>
      </c>
      <c r="C1813" t="str">
        <f>IF(D1813="COUNTRY",VLOOKUP(E1813,[1]Codes!I:M,5,0),"")</f>
        <v>Europe</v>
      </c>
      <c r="D1813" t="s">
        <v>28</v>
      </c>
      <c r="E1813" t="s">
        <v>45</v>
      </c>
      <c r="F1813" t="str">
        <f>IF(D1813="COUNTRY",VLOOKUP(E1813,[1]Codes!I:J,2,0),IF(D1813="UNREGION",VLOOKUP(E1813,[1]Codes!AL:AM,2,0),IF(D1813="REGION",VLOOKUP(E1813,[1]Codes!W:X,2,0),"Error")))</f>
        <v>Kyrgyzstan</v>
      </c>
      <c r="G1813" t="s">
        <v>2</v>
      </c>
      <c r="H1813">
        <v>2004</v>
      </c>
      <c r="I1813" t="s">
        <v>6929</v>
      </c>
      <c r="J1813">
        <v>37.1</v>
      </c>
      <c r="K1813">
        <v>28.5</v>
      </c>
      <c r="L1813">
        <v>45.2</v>
      </c>
      <c r="M1813" t="s">
        <v>6925</v>
      </c>
      <c r="N1813">
        <v>2004</v>
      </c>
      <c r="O1813" s="1">
        <v>37987</v>
      </c>
      <c r="P1813" s="1">
        <v>38352</v>
      </c>
    </row>
    <row r="1814" spans="1:16" x14ac:dyDescent="0.25">
      <c r="A1814">
        <v>25724932</v>
      </c>
      <c r="B1814" t="s">
        <v>3859</v>
      </c>
      <c r="C1814" t="str">
        <f>IF(D1814="COUNTRY",VLOOKUP(E1814,[1]Codes!I:M,5,0),"")</f>
        <v>Europe</v>
      </c>
      <c r="D1814" t="s">
        <v>28</v>
      </c>
      <c r="E1814" t="s">
        <v>45</v>
      </c>
      <c r="F1814" t="str">
        <f>IF(D1814="COUNTRY",VLOOKUP(E1814,[1]Codes!I:J,2,0),IF(D1814="UNREGION",VLOOKUP(E1814,[1]Codes!AL:AM,2,0),IF(D1814="REGION",VLOOKUP(E1814,[1]Codes!W:X,2,0),"Error")))</f>
        <v>Kyrgyzstan</v>
      </c>
      <c r="G1814" t="s">
        <v>2</v>
      </c>
      <c r="H1814">
        <v>2012</v>
      </c>
      <c r="I1814" t="s">
        <v>6928</v>
      </c>
      <c r="J1814">
        <v>36.4</v>
      </c>
      <c r="K1814">
        <v>28.1</v>
      </c>
      <c r="L1814">
        <v>43.9</v>
      </c>
      <c r="M1814" t="s">
        <v>6925</v>
      </c>
      <c r="N1814">
        <v>2012</v>
      </c>
      <c r="O1814" s="1">
        <v>40909</v>
      </c>
      <c r="P1814" s="1">
        <v>41274</v>
      </c>
    </row>
    <row r="1815" spans="1:16" x14ac:dyDescent="0.25">
      <c r="A1815">
        <v>25724933</v>
      </c>
      <c r="B1815" t="s">
        <v>3859</v>
      </c>
      <c r="C1815" t="str">
        <f>IF(D1815="COUNTRY",VLOOKUP(E1815,[1]Codes!I:M,5,0),"")</f>
        <v>Europe</v>
      </c>
      <c r="D1815" t="s">
        <v>28</v>
      </c>
      <c r="E1815" t="s">
        <v>45</v>
      </c>
      <c r="F1815" t="str">
        <f>IF(D1815="COUNTRY",VLOOKUP(E1815,[1]Codes!I:J,2,0),IF(D1815="UNREGION",VLOOKUP(E1815,[1]Codes!AL:AM,2,0),IF(D1815="REGION",VLOOKUP(E1815,[1]Codes!W:X,2,0),"Error")))</f>
        <v>Kyrgyzstan</v>
      </c>
      <c r="G1815" t="s">
        <v>2</v>
      </c>
      <c r="H1815">
        <v>2002</v>
      </c>
      <c r="I1815" t="s">
        <v>6927</v>
      </c>
      <c r="J1815">
        <v>37.4</v>
      </c>
      <c r="K1815">
        <v>29.1</v>
      </c>
      <c r="L1815">
        <v>45.6</v>
      </c>
      <c r="M1815" t="s">
        <v>6925</v>
      </c>
      <c r="N1815">
        <v>2002</v>
      </c>
      <c r="O1815" s="1">
        <v>37257</v>
      </c>
      <c r="P1815" s="1">
        <v>37621</v>
      </c>
    </row>
    <row r="1816" spans="1:16" x14ac:dyDescent="0.25">
      <c r="A1816">
        <v>25724934</v>
      </c>
      <c r="B1816" t="s">
        <v>3859</v>
      </c>
      <c r="C1816" t="str">
        <f>IF(D1816="COUNTRY",VLOOKUP(E1816,[1]Codes!I:M,5,0),"")</f>
        <v>Europe</v>
      </c>
      <c r="D1816" t="s">
        <v>28</v>
      </c>
      <c r="E1816" t="s">
        <v>45</v>
      </c>
      <c r="F1816" t="str">
        <f>IF(D1816="COUNTRY",VLOOKUP(E1816,[1]Codes!I:J,2,0),IF(D1816="UNREGION",VLOOKUP(E1816,[1]Codes!AL:AM,2,0),IF(D1816="REGION",VLOOKUP(E1816,[1]Codes!W:X,2,0),"Error")))</f>
        <v>Kyrgyzstan</v>
      </c>
      <c r="G1816" t="s">
        <v>2</v>
      </c>
      <c r="H1816">
        <v>2011</v>
      </c>
      <c r="I1816" t="s">
        <v>6926</v>
      </c>
      <c r="J1816">
        <v>36.299999999999997</v>
      </c>
      <c r="K1816">
        <v>28.1</v>
      </c>
      <c r="L1816">
        <v>43.7</v>
      </c>
      <c r="M1816" t="s">
        <v>6925</v>
      </c>
      <c r="N1816">
        <v>2011</v>
      </c>
      <c r="O1816" s="1">
        <v>40544</v>
      </c>
      <c r="P1816" s="1">
        <v>40908</v>
      </c>
    </row>
    <row r="1817" spans="1:16" x14ac:dyDescent="0.25">
      <c r="A1817">
        <v>25724935</v>
      </c>
      <c r="B1817" t="s">
        <v>3859</v>
      </c>
      <c r="C1817" t="str">
        <f>IF(D1817="COUNTRY",VLOOKUP(E1817,[1]Codes!I:M,5,0),"")</f>
        <v>Europe</v>
      </c>
      <c r="D1817" t="s">
        <v>28</v>
      </c>
      <c r="E1817" t="s">
        <v>45</v>
      </c>
      <c r="F1817" t="str">
        <f>IF(D1817="COUNTRY",VLOOKUP(E1817,[1]Codes!I:J,2,0),IF(D1817="UNREGION",VLOOKUP(E1817,[1]Codes!AL:AM,2,0),IF(D1817="REGION",VLOOKUP(E1817,[1]Codes!W:X,2,0),"Error")))</f>
        <v>Kyrgyzstan</v>
      </c>
      <c r="G1817" t="s">
        <v>2</v>
      </c>
      <c r="H1817">
        <v>2016</v>
      </c>
      <c r="I1817" t="s">
        <v>6924</v>
      </c>
      <c r="J1817">
        <v>36.5</v>
      </c>
      <c r="K1817">
        <v>26.5</v>
      </c>
      <c r="L1817">
        <v>45.3</v>
      </c>
      <c r="M1817" t="s">
        <v>6905</v>
      </c>
      <c r="N1817">
        <v>2016</v>
      </c>
      <c r="O1817" s="1">
        <v>42370</v>
      </c>
      <c r="P1817" s="1">
        <v>42735</v>
      </c>
    </row>
    <row r="1818" spans="1:16" x14ac:dyDescent="0.25">
      <c r="A1818">
        <v>25724936</v>
      </c>
      <c r="B1818" t="s">
        <v>3859</v>
      </c>
      <c r="C1818" t="str">
        <f>IF(D1818="COUNTRY",VLOOKUP(E1818,[1]Codes!I:M,5,0),"")</f>
        <v>Europe</v>
      </c>
      <c r="D1818" t="s">
        <v>28</v>
      </c>
      <c r="E1818" t="s">
        <v>45</v>
      </c>
      <c r="F1818" t="str">
        <f>IF(D1818="COUNTRY",VLOOKUP(E1818,[1]Codes!I:J,2,0),IF(D1818="UNREGION",VLOOKUP(E1818,[1]Codes!AL:AM,2,0),IF(D1818="REGION",VLOOKUP(E1818,[1]Codes!W:X,2,0),"Error")))</f>
        <v>Kyrgyzstan</v>
      </c>
      <c r="G1818" t="s">
        <v>2</v>
      </c>
      <c r="H1818">
        <v>2000</v>
      </c>
      <c r="I1818" t="s">
        <v>6923</v>
      </c>
      <c r="J1818">
        <v>37.700000000000003</v>
      </c>
      <c r="K1818">
        <v>29.6</v>
      </c>
      <c r="L1818">
        <v>45.7</v>
      </c>
      <c r="M1818" t="s">
        <v>6905</v>
      </c>
      <c r="N1818">
        <v>2000</v>
      </c>
      <c r="O1818" s="1">
        <v>36526</v>
      </c>
      <c r="P1818" s="1">
        <v>36891</v>
      </c>
    </row>
    <row r="1819" spans="1:16" x14ac:dyDescent="0.25">
      <c r="A1819">
        <v>25724937</v>
      </c>
      <c r="B1819" t="s">
        <v>3859</v>
      </c>
      <c r="C1819" t="str">
        <f>IF(D1819="COUNTRY",VLOOKUP(E1819,[1]Codes!I:M,5,0),"")</f>
        <v>Europe</v>
      </c>
      <c r="D1819" t="s">
        <v>28</v>
      </c>
      <c r="E1819" t="s">
        <v>45</v>
      </c>
      <c r="F1819" t="str">
        <f>IF(D1819="COUNTRY",VLOOKUP(E1819,[1]Codes!I:J,2,0),IF(D1819="UNREGION",VLOOKUP(E1819,[1]Codes!AL:AM,2,0),IF(D1819="REGION",VLOOKUP(E1819,[1]Codes!W:X,2,0),"Error")))</f>
        <v>Kyrgyzstan</v>
      </c>
      <c r="G1819" t="s">
        <v>2</v>
      </c>
      <c r="H1819">
        <v>2007</v>
      </c>
      <c r="I1819" t="s">
        <v>6922</v>
      </c>
      <c r="J1819">
        <v>36.9</v>
      </c>
      <c r="K1819">
        <v>28.4</v>
      </c>
      <c r="L1819">
        <v>44.5</v>
      </c>
      <c r="M1819" t="s">
        <v>6905</v>
      </c>
      <c r="N1819">
        <v>2007</v>
      </c>
      <c r="O1819" s="1">
        <v>39083</v>
      </c>
      <c r="P1819" s="1">
        <v>39447</v>
      </c>
    </row>
    <row r="1820" spans="1:16" x14ac:dyDescent="0.25">
      <c r="A1820">
        <v>25724938</v>
      </c>
      <c r="B1820" t="s">
        <v>3859</v>
      </c>
      <c r="C1820" t="str">
        <f>IF(D1820="COUNTRY",VLOOKUP(E1820,[1]Codes!I:M,5,0),"")</f>
        <v>Europe</v>
      </c>
      <c r="D1820" t="s">
        <v>28</v>
      </c>
      <c r="E1820" t="s">
        <v>45</v>
      </c>
      <c r="F1820" t="str">
        <f>IF(D1820="COUNTRY",VLOOKUP(E1820,[1]Codes!I:J,2,0),IF(D1820="UNREGION",VLOOKUP(E1820,[1]Codes!AL:AM,2,0),IF(D1820="REGION",VLOOKUP(E1820,[1]Codes!W:X,2,0),"Error")))</f>
        <v>Kyrgyzstan</v>
      </c>
      <c r="G1820" t="s">
        <v>2</v>
      </c>
      <c r="H1820">
        <v>2001</v>
      </c>
      <c r="I1820" t="s">
        <v>6921</v>
      </c>
      <c r="J1820">
        <v>37.5</v>
      </c>
      <c r="K1820">
        <v>29.4</v>
      </c>
      <c r="L1820">
        <v>45.5</v>
      </c>
      <c r="M1820" t="s">
        <v>6905</v>
      </c>
      <c r="N1820">
        <v>2001</v>
      </c>
      <c r="O1820" s="1">
        <v>36892</v>
      </c>
      <c r="P1820" s="1">
        <v>37256</v>
      </c>
    </row>
    <row r="1821" spans="1:16" x14ac:dyDescent="0.25">
      <c r="A1821">
        <v>25724939</v>
      </c>
      <c r="B1821" t="s">
        <v>3859</v>
      </c>
      <c r="C1821" t="str">
        <f>IF(D1821="COUNTRY",VLOOKUP(E1821,[1]Codes!I:M,5,0),"")</f>
        <v>Europe</v>
      </c>
      <c r="D1821" t="s">
        <v>28</v>
      </c>
      <c r="E1821" t="s">
        <v>45</v>
      </c>
      <c r="F1821" t="str">
        <f>IF(D1821="COUNTRY",VLOOKUP(E1821,[1]Codes!I:J,2,0),IF(D1821="UNREGION",VLOOKUP(E1821,[1]Codes!AL:AM,2,0),IF(D1821="REGION",VLOOKUP(E1821,[1]Codes!W:X,2,0),"Error")))</f>
        <v>Kyrgyzstan</v>
      </c>
      <c r="G1821" t="s">
        <v>2</v>
      </c>
      <c r="H1821">
        <v>2019</v>
      </c>
      <c r="I1821" t="s">
        <v>6920</v>
      </c>
      <c r="J1821">
        <v>36.299999999999997</v>
      </c>
      <c r="K1821">
        <v>23.4</v>
      </c>
      <c r="L1821">
        <v>47.4</v>
      </c>
      <c r="M1821" t="s">
        <v>6905</v>
      </c>
      <c r="N1821">
        <v>2019</v>
      </c>
      <c r="O1821" s="1">
        <v>43466</v>
      </c>
      <c r="P1821" s="1">
        <v>43830</v>
      </c>
    </row>
    <row r="1822" spans="1:16" x14ac:dyDescent="0.25">
      <c r="A1822">
        <v>25724940</v>
      </c>
      <c r="B1822" t="s">
        <v>3859</v>
      </c>
      <c r="C1822" t="str">
        <f>IF(D1822="COUNTRY",VLOOKUP(E1822,[1]Codes!I:M,5,0),"")</f>
        <v>Western Pacific</v>
      </c>
      <c r="D1822" t="s">
        <v>28</v>
      </c>
      <c r="E1822" t="s">
        <v>124</v>
      </c>
      <c r="F1822" t="str">
        <f>IF(D1822="COUNTRY",VLOOKUP(E1822,[1]Codes!I:J,2,0),IF(D1822="UNREGION",VLOOKUP(E1822,[1]Codes!AL:AM,2,0),IF(D1822="REGION",VLOOKUP(E1822,[1]Codes!W:X,2,0),"Error")))</f>
        <v>Cambodia</v>
      </c>
      <c r="G1822" t="s">
        <v>2</v>
      </c>
      <c r="H1822">
        <v>2018</v>
      </c>
      <c r="I1822" t="s">
        <v>6919</v>
      </c>
      <c r="J1822">
        <v>51.6</v>
      </c>
      <c r="K1822">
        <v>46</v>
      </c>
      <c r="L1822">
        <v>55.2</v>
      </c>
      <c r="M1822" t="s">
        <v>6905</v>
      </c>
      <c r="N1822">
        <v>2018</v>
      </c>
      <c r="O1822" s="1">
        <v>43101</v>
      </c>
      <c r="P1822" s="1">
        <v>43465</v>
      </c>
    </row>
    <row r="1823" spans="1:16" x14ac:dyDescent="0.25">
      <c r="A1823">
        <v>25724941</v>
      </c>
      <c r="B1823" t="s">
        <v>3859</v>
      </c>
      <c r="C1823" t="str">
        <f>IF(D1823="COUNTRY",VLOOKUP(E1823,[1]Codes!I:M,5,0),"")</f>
        <v>Western Pacific</v>
      </c>
      <c r="D1823" t="s">
        <v>28</v>
      </c>
      <c r="E1823" t="s">
        <v>124</v>
      </c>
      <c r="F1823" t="str">
        <f>IF(D1823="COUNTRY",VLOOKUP(E1823,[1]Codes!I:J,2,0),IF(D1823="UNREGION",VLOOKUP(E1823,[1]Codes!AL:AM,2,0),IF(D1823="REGION",VLOOKUP(E1823,[1]Codes!W:X,2,0),"Error")))</f>
        <v>Cambodia</v>
      </c>
      <c r="G1823" t="s">
        <v>2</v>
      </c>
      <c r="H1823">
        <v>2006</v>
      </c>
      <c r="I1823" t="s">
        <v>6918</v>
      </c>
      <c r="J1823">
        <v>53.6</v>
      </c>
      <c r="K1823">
        <v>50.2</v>
      </c>
      <c r="L1823">
        <v>56.4</v>
      </c>
      <c r="M1823" t="s">
        <v>6905</v>
      </c>
      <c r="N1823">
        <v>2006</v>
      </c>
      <c r="O1823" s="1">
        <v>38718</v>
      </c>
      <c r="P1823" s="1">
        <v>39082</v>
      </c>
    </row>
    <row r="1824" spans="1:16" x14ac:dyDescent="0.25">
      <c r="A1824">
        <v>25724942</v>
      </c>
      <c r="B1824" t="s">
        <v>3859</v>
      </c>
      <c r="C1824" t="str">
        <f>IF(D1824="COUNTRY",VLOOKUP(E1824,[1]Codes!I:M,5,0),"")</f>
        <v>Western Pacific</v>
      </c>
      <c r="D1824" t="s">
        <v>28</v>
      </c>
      <c r="E1824" t="s">
        <v>124</v>
      </c>
      <c r="F1824" t="str">
        <f>IF(D1824="COUNTRY",VLOOKUP(E1824,[1]Codes!I:J,2,0),IF(D1824="UNREGION",VLOOKUP(E1824,[1]Codes!AL:AM,2,0),IF(D1824="REGION",VLOOKUP(E1824,[1]Codes!W:X,2,0),"Error")))</f>
        <v>Cambodia</v>
      </c>
      <c r="G1824" t="s">
        <v>2</v>
      </c>
      <c r="H1824">
        <v>2012</v>
      </c>
      <c r="I1824" t="s">
        <v>6917</v>
      </c>
      <c r="J1824">
        <v>52.1</v>
      </c>
      <c r="K1824">
        <v>48.4</v>
      </c>
      <c r="L1824">
        <v>54.9</v>
      </c>
      <c r="M1824" t="s">
        <v>6905</v>
      </c>
      <c r="N1824">
        <v>2012</v>
      </c>
      <c r="O1824" s="1">
        <v>40909</v>
      </c>
      <c r="P1824" s="1">
        <v>41274</v>
      </c>
    </row>
    <row r="1825" spans="1:16" x14ac:dyDescent="0.25">
      <c r="A1825">
        <v>25724943</v>
      </c>
      <c r="B1825" t="s">
        <v>3859</v>
      </c>
      <c r="C1825" t="str">
        <f>IF(D1825="COUNTRY",VLOOKUP(E1825,[1]Codes!I:M,5,0),"")</f>
        <v>Western Pacific</v>
      </c>
      <c r="D1825" t="s">
        <v>28</v>
      </c>
      <c r="E1825" t="s">
        <v>124</v>
      </c>
      <c r="F1825" t="str">
        <f>IF(D1825="COUNTRY",VLOOKUP(E1825,[1]Codes!I:J,2,0),IF(D1825="UNREGION",VLOOKUP(E1825,[1]Codes!AL:AM,2,0),IF(D1825="REGION",VLOOKUP(E1825,[1]Codes!W:X,2,0),"Error")))</f>
        <v>Cambodia</v>
      </c>
      <c r="G1825" t="s">
        <v>2</v>
      </c>
      <c r="H1825">
        <v>2016</v>
      </c>
      <c r="I1825" t="s">
        <v>6916</v>
      </c>
      <c r="J1825">
        <v>51.8</v>
      </c>
      <c r="K1825">
        <v>47.3</v>
      </c>
      <c r="L1825">
        <v>54.9</v>
      </c>
      <c r="M1825" t="s">
        <v>6905</v>
      </c>
      <c r="N1825">
        <v>2016</v>
      </c>
      <c r="O1825" s="1">
        <v>42370</v>
      </c>
      <c r="P1825" s="1">
        <v>42735</v>
      </c>
    </row>
    <row r="1826" spans="1:16" x14ac:dyDescent="0.25">
      <c r="A1826">
        <v>25724944</v>
      </c>
      <c r="B1826" t="s">
        <v>3859</v>
      </c>
      <c r="C1826" t="str">
        <f>IF(D1826="COUNTRY",VLOOKUP(E1826,[1]Codes!I:M,5,0),"")</f>
        <v>Western Pacific</v>
      </c>
      <c r="D1826" t="s">
        <v>28</v>
      </c>
      <c r="E1826" t="s">
        <v>124</v>
      </c>
      <c r="F1826" t="str">
        <f>IF(D1826="COUNTRY",VLOOKUP(E1826,[1]Codes!I:J,2,0),IF(D1826="UNREGION",VLOOKUP(E1826,[1]Codes!AL:AM,2,0),IF(D1826="REGION",VLOOKUP(E1826,[1]Codes!W:X,2,0),"Error")))</f>
        <v>Cambodia</v>
      </c>
      <c r="G1826" t="s">
        <v>2</v>
      </c>
      <c r="H1826">
        <v>2011</v>
      </c>
      <c r="I1826" t="s">
        <v>6915</v>
      </c>
      <c r="J1826">
        <v>52.2</v>
      </c>
      <c r="K1826">
        <v>48.7</v>
      </c>
      <c r="L1826">
        <v>55</v>
      </c>
      <c r="M1826" t="s">
        <v>6905</v>
      </c>
      <c r="N1826">
        <v>2011</v>
      </c>
      <c r="O1826" s="1">
        <v>40544</v>
      </c>
      <c r="P1826" s="1">
        <v>40908</v>
      </c>
    </row>
    <row r="1827" spans="1:16" x14ac:dyDescent="0.25">
      <c r="A1827">
        <v>25724945</v>
      </c>
      <c r="B1827" t="s">
        <v>3859</v>
      </c>
      <c r="C1827" t="str">
        <f>IF(D1827="COUNTRY",VLOOKUP(E1827,[1]Codes!I:M,5,0),"")</f>
        <v>Western Pacific</v>
      </c>
      <c r="D1827" t="s">
        <v>28</v>
      </c>
      <c r="E1827" t="s">
        <v>124</v>
      </c>
      <c r="F1827" t="str">
        <f>IF(D1827="COUNTRY",VLOOKUP(E1827,[1]Codes!I:J,2,0),IF(D1827="UNREGION",VLOOKUP(E1827,[1]Codes!AL:AM,2,0),IF(D1827="REGION",VLOOKUP(E1827,[1]Codes!W:X,2,0),"Error")))</f>
        <v>Cambodia</v>
      </c>
      <c r="G1827" t="s">
        <v>2</v>
      </c>
      <c r="H1827">
        <v>2007</v>
      </c>
      <c r="I1827" t="s">
        <v>6914</v>
      </c>
      <c r="J1827">
        <v>53.2</v>
      </c>
      <c r="K1827">
        <v>49.7</v>
      </c>
      <c r="L1827">
        <v>56</v>
      </c>
      <c r="M1827" t="s">
        <v>6905</v>
      </c>
      <c r="N1827">
        <v>2007</v>
      </c>
      <c r="O1827" s="1">
        <v>39083</v>
      </c>
      <c r="P1827" s="1">
        <v>39447</v>
      </c>
    </row>
    <row r="1828" spans="1:16" x14ac:dyDescent="0.25">
      <c r="A1828">
        <v>25724946</v>
      </c>
      <c r="B1828" t="s">
        <v>3859</v>
      </c>
      <c r="C1828" t="str">
        <f>IF(D1828="COUNTRY",VLOOKUP(E1828,[1]Codes!I:M,5,0),"")</f>
        <v>Western Pacific</v>
      </c>
      <c r="D1828" t="s">
        <v>28</v>
      </c>
      <c r="E1828" t="s">
        <v>124</v>
      </c>
      <c r="F1828" t="str">
        <f>IF(D1828="COUNTRY",VLOOKUP(E1828,[1]Codes!I:J,2,0),IF(D1828="UNREGION",VLOOKUP(E1828,[1]Codes!AL:AM,2,0),IF(D1828="REGION",VLOOKUP(E1828,[1]Codes!W:X,2,0),"Error")))</f>
        <v>Cambodia</v>
      </c>
      <c r="G1828" t="s">
        <v>2</v>
      </c>
      <c r="H1828">
        <v>2000</v>
      </c>
      <c r="I1828" t="s">
        <v>6913</v>
      </c>
      <c r="J1828">
        <v>55.4</v>
      </c>
      <c r="K1828">
        <v>51.4</v>
      </c>
      <c r="L1828">
        <v>58.5</v>
      </c>
      <c r="M1828" t="s">
        <v>6905</v>
      </c>
      <c r="N1828">
        <v>2000</v>
      </c>
      <c r="O1828" s="1">
        <v>36526</v>
      </c>
      <c r="P1828" s="1">
        <v>36891</v>
      </c>
    </row>
    <row r="1829" spans="1:16" x14ac:dyDescent="0.25">
      <c r="A1829">
        <v>25724947</v>
      </c>
      <c r="B1829" t="s">
        <v>3859</v>
      </c>
      <c r="C1829" t="str">
        <f>IF(D1829="COUNTRY",VLOOKUP(E1829,[1]Codes!I:M,5,0),"")</f>
        <v>Western Pacific</v>
      </c>
      <c r="D1829" t="s">
        <v>28</v>
      </c>
      <c r="E1829" t="s">
        <v>124</v>
      </c>
      <c r="F1829" t="str">
        <f>IF(D1829="COUNTRY",VLOOKUP(E1829,[1]Codes!I:J,2,0),IF(D1829="UNREGION",VLOOKUP(E1829,[1]Codes!AL:AM,2,0),IF(D1829="REGION",VLOOKUP(E1829,[1]Codes!W:X,2,0),"Error")))</f>
        <v>Cambodia</v>
      </c>
      <c r="G1829" t="s">
        <v>2</v>
      </c>
      <c r="H1829">
        <v>2013</v>
      </c>
      <c r="I1829" t="s">
        <v>6912</v>
      </c>
      <c r="J1829">
        <v>52</v>
      </c>
      <c r="K1829">
        <v>48.3</v>
      </c>
      <c r="L1829">
        <v>54.8</v>
      </c>
      <c r="M1829" t="s">
        <v>6905</v>
      </c>
      <c r="N1829">
        <v>2013</v>
      </c>
      <c r="O1829" s="1">
        <v>41275</v>
      </c>
      <c r="P1829" s="1">
        <v>41639</v>
      </c>
    </row>
    <row r="1830" spans="1:16" x14ac:dyDescent="0.25">
      <c r="A1830">
        <v>25724948</v>
      </c>
      <c r="B1830" t="s">
        <v>3859</v>
      </c>
      <c r="C1830" t="str">
        <f>IF(D1830="COUNTRY",VLOOKUP(E1830,[1]Codes!I:M,5,0),"")</f>
        <v>Western Pacific</v>
      </c>
      <c r="D1830" t="s">
        <v>28</v>
      </c>
      <c r="E1830" t="s">
        <v>124</v>
      </c>
      <c r="F1830" t="str">
        <f>IF(D1830="COUNTRY",VLOOKUP(E1830,[1]Codes!I:J,2,0),IF(D1830="UNREGION",VLOOKUP(E1830,[1]Codes!AL:AM,2,0),IF(D1830="REGION",VLOOKUP(E1830,[1]Codes!W:X,2,0),"Error")))</f>
        <v>Cambodia</v>
      </c>
      <c r="G1830" t="s">
        <v>2</v>
      </c>
      <c r="H1830">
        <v>2001</v>
      </c>
      <c r="I1830" t="s">
        <v>6911</v>
      </c>
      <c r="J1830">
        <v>55.2</v>
      </c>
      <c r="K1830">
        <v>51.3</v>
      </c>
      <c r="L1830">
        <v>58.1</v>
      </c>
      <c r="M1830" t="s">
        <v>6905</v>
      </c>
      <c r="N1830">
        <v>2001</v>
      </c>
      <c r="O1830" s="1">
        <v>36892</v>
      </c>
      <c r="P1830" s="1">
        <v>37256</v>
      </c>
    </row>
    <row r="1831" spans="1:16" x14ac:dyDescent="0.25">
      <c r="A1831">
        <v>25724949</v>
      </c>
      <c r="B1831" t="s">
        <v>3859</v>
      </c>
      <c r="C1831" t="str">
        <f>IF(D1831="COUNTRY",VLOOKUP(E1831,[1]Codes!I:M,5,0),"")</f>
        <v>Western Pacific</v>
      </c>
      <c r="D1831" t="s">
        <v>28</v>
      </c>
      <c r="E1831" t="s">
        <v>124</v>
      </c>
      <c r="F1831" t="str">
        <f>IF(D1831="COUNTRY",VLOOKUP(E1831,[1]Codes!I:J,2,0),IF(D1831="UNREGION",VLOOKUP(E1831,[1]Codes!AL:AM,2,0),IF(D1831="REGION",VLOOKUP(E1831,[1]Codes!W:X,2,0),"Error")))</f>
        <v>Cambodia</v>
      </c>
      <c r="G1831" t="s">
        <v>2</v>
      </c>
      <c r="H1831">
        <v>2005</v>
      </c>
      <c r="I1831" t="s">
        <v>6910</v>
      </c>
      <c r="J1831">
        <v>53.9</v>
      </c>
      <c r="K1831">
        <v>50.5</v>
      </c>
      <c r="L1831">
        <v>56.7</v>
      </c>
      <c r="M1831" t="s">
        <v>6905</v>
      </c>
      <c r="N1831">
        <v>2005</v>
      </c>
      <c r="O1831" s="1">
        <v>38353</v>
      </c>
      <c r="P1831" s="1">
        <v>38717</v>
      </c>
    </row>
    <row r="1832" spans="1:16" x14ac:dyDescent="0.25">
      <c r="A1832">
        <v>25724950</v>
      </c>
      <c r="B1832" t="s">
        <v>3859</v>
      </c>
      <c r="C1832" t="str">
        <f>IF(D1832="COUNTRY",VLOOKUP(E1832,[1]Codes!I:M,5,0),"")</f>
        <v>Western Pacific</v>
      </c>
      <c r="D1832" t="s">
        <v>28</v>
      </c>
      <c r="E1832" t="s">
        <v>124</v>
      </c>
      <c r="F1832" t="str">
        <f>IF(D1832="COUNTRY",VLOOKUP(E1832,[1]Codes!I:J,2,0),IF(D1832="UNREGION",VLOOKUP(E1832,[1]Codes!AL:AM,2,0),IF(D1832="REGION",VLOOKUP(E1832,[1]Codes!W:X,2,0),"Error")))</f>
        <v>Cambodia</v>
      </c>
      <c r="G1832" t="s">
        <v>2</v>
      </c>
      <c r="H1832">
        <v>2019</v>
      </c>
      <c r="I1832" t="s">
        <v>6909</v>
      </c>
      <c r="J1832">
        <v>51.5</v>
      </c>
      <c r="K1832">
        <v>45.1</v>
      </c>
      <c r="L1832">
        <v>55.4</v>
      </c>
      <c r="M1832" t="s">
        <v>6905</v>
      </c>
      <c r="N1832">
        <v>2019</v>
      </c>
      <c r="O1832" s="1">
        <v>43466</v>
      </c>
      <c r="P1832" s="1">
        <v>43830</v>
      </c>
    </row>
    <row r="1833" spans="1:16" x14ac:dyDescent="0.25">
      <c r="A1833">
        <v>25724951</v>
      </c>
      <c r="B1833" t="s">
        <v>3859</v>
      </c>
      <c r="C1833" t="str">
        <f>IF(D1833="COUNTRY",VLOOKUP(E1833,[1]Codes!I:M,5,0),"")</f>
        <v>Western Pacific</v>
      </c>
      <c r="D1833" t="s">
        <v>28</v>
      </c>
      <c r="E1833" t="s">
        <v>124</v>
      </c>
      <c r="F1833" t="str">
        <f>IF(D1833="COUNTRY",VLOOKUP(E1833,[1]Codes!I:J,2,0),IF(D1833="UNREGION",VLOOKUP(E1833,[1]Codes!AL:AM,2,0),IF(D1833="REGION",VLOOKUP(E1833,[1]Codes!W:X,2,0),"Error")))</f>
        <v>Cambodia</v>
      </c>
      <c r="G1833" t="s">
        <v>2</v>
      </c>
      <c r="H1833">
        <v>2008</v>
      </c>
      <c r="I1833" t="s">
        <v>6908</v>
      </c>
      <c r="J1833">
        <v>52.9</v>
      </c>
      <c r="K1833">
        <v>49.3</v>
      </c>
      <c r="L1833">
        <v>55.8</v>
      </c>
      <c r="M1833" t="s">
        <v>6905</v>
      </c>
      <c r="N1833">
        <v>2008</v>
      </c>
      <c r="O1833" s="1">
        <v>39448</v>
      </c>
      <c r="P1833" s="1">
        <v>39813</v>
      </c>
    </row>
    <row r="1834" spans="1:16" x14ac:dyDescent="0.25">
      <c r="A1834">
        <v>25724952</v>
      </c>
      <c r="B1834" t="s">
        <v>3859</v>
      </c>
      <c r="C1834" t="str">
        <f>IF(D1834="COUNTRY",VLOOKUP(E1834,[1]Codes!I:M,5,0),"")</f>
        <v>Western Pacific</v>
      </c>
      <c r="D1834" t="s">
        <v>28</v>
      </c>
      <c r="E1834" t="s">
        <v>124</v>
      </c>
      <c r="F1834" t="str">
        <f>IF(D1834="COUNTRY",VLOOKUP(E1834,[1]Codes!I:J,2,0),IF(D1834="UNREGION",VLOOKUP(E1834,[1]Codes!AL:AM,2,0),IF(D1834="REGION",VLOOKUP(E1834,[1]Codes!W:X,2,0),"Error")))</f>
        <v>Cambodia</v>
      </c>
      <c r="G1834" t="s">
        <v>2</v>
      </c>
      <c r="H1834">
        <v>2004</v>
      </c>
      <c r="I1834" t="s">
        <v>6907</v>
      </c>
      <c r="J1834">
        <v>54.3</v>
      </c>
      <c r="K1834">
        <v>50.8</v>
      </c>
      <c r="L1834">
        <v>57</v>
      </c>
      <c r="M1834" t="s">
        <v>6905</v>
      </c>
      <c r="N1834">
        <v>2004</v>
      </c>
      <c r="O1834" s="1">
        <v>37987</v>
      </c>
      <c r="P1834" s="1">
        <v>38352</v>
      </c>
    </row>
    <row r="1835" spans="1:16" x14ac:dyDescent="0.25">
      <c r="A1835">
        <v>25724953</v>
      </c>
      <c r="B1835" t="s">
        <v>3859</v>
      </c>
      <c r="C1835" t="str">
        <f>IF(D1835="COUNTRY",VLOOKUP(E1835,[1]Codes!I:M,5,0),"")</f>
        <v>Western Pacific</v>
      </c>
      <c r="D1835" t="s">
        <v>28</v>
      </c>
      <c r="E1835" t="s">
        <v>124</v>
      </c>
      <c r="F1835" t="str">
        <f>IF(D1835="COUNTRY",VLOOKUP(E1835,[1]Codes!I:J,2,0),IF(D1835="UNREGION",VLOOKUP(E1835,[1]Codes!AL:AM,2,0),IF(D1835="REGION",VLOOKUP(E1835,[1]Codes!W:X,2,0),"Error")))</f>
        <v>Cambodia</v>
      </c>
      <c r="G1835" t="s">
        <v>2</v>
      </c>
      <c r="H1835">
        <v>2002</v>
      </c>
      <c r="I1835" t="s">
        <v>6906</v>
      </c>
      <c r="J1835">
        <v>54.9</v>
      </c>
      <c r="K1835">
        <v>51.2</v>
      </c>
      <c r="L1835">
        <v>57.7</v>
      </c>
      <c r="M1835" t="s">
        <v>6905</v>
      </c>
      <c r="N1835">
        <v>2002</v>
      </c>
      <c r="O1835" s="1">
        <v>37257</v>
      </c>
      <c r="P1835" s="1">
        <v>37621</v>
      </c>
    </row>
    <row r="1836" spans="1:16" x14ac:dyDescent="0.25">
      <c r="A1836">
        <v>25724954</v>
      </c>
      <c r="B1836" t="s">
        <v>3859</v>
      </c>
      <c r="C1836" t="str">
        <f>IF(D1836="COUNTRY",VLOOKUP(E1836,[1]Codes!I:M,5,0),"")</f>
        <v>Western Pacific</v>
      </c>
      <c r="D1836" t="s">
        <v>28</v>
      </c>
      <c r="E1836" t="s">
        <v>124</v>
      </c>
      <c r="F1836" t="str">
        <f>IF(D1836="COUNTRY",VLOOKUP(E1836,[1]Codes!I:J,2,0),IF(D1836="UNREGION",VLOOKUP(E1836,[1]Codes!AL:AM,2,0),IF(D1836="REGION",VLOOKUP(E1836,[1]Codes!W:X,2,0),"Error")))</f>
        <v>Cambodia</v>
      </c>
      <c r="G1836" t="s">
        <v>2</v>
      </c>
      <c r="H1836">
        <v>2009</v>
      </c>
      <c r="I1836" t="s">
        <v>6904</v>
      </c>
      <c r="J1836">
        <v>52.6</v>
      </c>
      <c r="K1836">
        <v>49</v>
      </c>
      <c r="L1836">
        <v>55.4</v>
      </c>
      <c r="M1836" t="s">
        <v>6884</v>
      </c>
      <c r="N1836">
        <v>2009</v>
      </c>
      <c r="O1836" s="1">
        <v>39814</v>
      </c>
      <c r="P1836" s="1">
        <v>40178</v>
      </c>
    </row>
    <row r="1837" spans="1:16" x14ac:dyDescent="0.25">
      <c r="A1837">
        <v>25724955</v>
      </c>
      <c r="B1837" t="s">
        <v>3859</v>
      </c>
      <c r="C1837" t="str">
        <f>IF(D1837="COUNTRY",VLOOKUP(E1837,[1]Codes!I:M,5,0),"")</f>
        <v>Western Pacific</v>
      </c>
      <c r="D1837" t="s">
        <v>28</v>
      </c>
      <c r="E1837" t="s">
        <v>124</v>
      </c>
      <c r="F1837" t="str">
        <f>IF(D1837="COUNTRY",VLOOKUP(E1837,[1]Codes!I:J,2,0),IF(D1837="UNREGION",VLOOKUP(E1837,[1]Codes!AL:AM,2,0),IF(D1837="REGION",VLOOKUP(E1837,[1]Codes!W:X,2,0),"Error")))</f>
        <v>Cambodia</v>
      </c>
      <c r="G1837" t="s">
        <v>2</v>
      </c>
      <c r="H1837">
        <v>2017</v>
      </c>
      <c r="I1837" t="s">
        <v>6903</v>
      </c>
      <c r="J1837">
        <v>51.7</v>
      </c>
      <c r="K1837">
        <v>46.7</v>
      </c>
      <c r="L1837">
        <v>55</v>
      </c>
      <c r="M1837" t="s">
        <v>6884</v>
      </c>
      <c r="N1837">
        <v>2017</v>
      </c>
      <c r="O1837" s="1">
        <v>42736</v>
      </c>
      <c r="P1837" s="1">
        <v>43100</v>
      </c>
    </row>
    <row r="1838" spans="1:16" x14ac:dyDescent="0.25">
      <c r="A1838">
        <v>25724956</v>
      </c>
      <c r="B1838" t="s">
        <v>3859</v>
      </c>
      <c r="C1838" t="str">
        <f>IF(D1838="COUNTRY",VLOOKUP(E1838,[1]Codes!I:M,5,0),"")</f>
        <v>Western Pacific</v>
      </c>
      <c r="D1838" t="s">
        <v>28</v>
      </c>
      <c r="E1838" t="s">
        <v>124</v>
      </c>
      <c r="F1838" t="str">
        <f>IF(D1838="COUNTRY",VLOOKUP(E1838,[1]Codes!I:J,2,0),IF(D1838="UNREGION",VLOOKUP(E1838,[1]Codes!AL:AM,2,0),IF(D1838="REGION",VLOOKUP(E1838,[1]Codes!W:X,2,0),"Error")))</f>
        <v>Cambodia</v>
      </c>
      <c r="G1838" t="s">
        <v>2</v>
      </c>
      <c r="H1838">
        <v>2015</v>
      </c>
      <c r="I1838" t="s">
        <v>6902</v>
      </c>
      <c r="J1838">
        <v>51.8</v>
      </c>
      <c r="K1838">
        <v>47.7</v>
      </c>
      <c r="L1838">
        <v>54.8</v>
      </c>
      <c r="M1838" t="s">
        <v>6884</v>
      </c>
      <c r="N1838">
        <v>2015</v>
      </c>
      <c r="O1838" s="1">
        <v>42005</v>
      </c>
      <c r="P1838" s="1">
        <v>42369</v>
      </c>
    </row>
    <row r="1839" spans="1:16" x14ac:dyDescent="0.25">
      <c r="A1839">
        <v>25724957</v>
      </c>
      <c r="B1839" t="s">
        <v>3859</v>
      </c>
      <c r="C1839" t="str">
        <f>IF(D1839="COUNTRY",VLOOKUP(E1839,[1]Codes!I:M,5,0),"")</f>
        <v>Western Pacific</v>
      </c>
      <c r="D1839" t="s">
        <v>28</v>
      </c>
      <c r="E1839" t="s">
        <v>124</v>
      </c>
      <c r="F1839" t="str">
        <f>IF(D1839="COUNTRY",VLOOKUP(E1839,[1]Codes!I:J,2,0),IF(D1839="UNREGION",VLOOKUP(E1839,[1]Codes!AL:AM,2,0),IF(D1839="REGION",VLOOKUP(E1839,[1]Codes!W:X,2,0),"Error")))</f>
        <v>Cambodia</v>
      </c>
      <c r="G1839" t="s">
        <v>2</v>
      </c>
      <c r="H1839">
        <v>2010</v>
      </c>
      <c r="I1839" t="s">
        <v>6901</v>
      </c>
      <c r="J1839">
        <v>52.4</v>
      </c>
      <c r="K1839">
        <v>48.9</v>
      </c>
      <c r="L1839">
        <v>55.2</v>
      </c>
      <c r="M1839" t="s">
        <v>6884</v>
      </c>
      <c r="N1839">
        <v>2010</v>
      </c>
      <c r="O1839" s="1">
        <v>40179</v>
      </c>
      <c r="P1839" s="1">
        <v>40543</v>
      </c>
    </row>
    <row r="1840" spans="1:16" x14ac:dyDescent="0.25">
      <c r="A1840">
        <v>25724958</v>
      </c>
      <c r="B1840" t="s">
        <v>3859</v>
      </c>
      <c r="C1840" t="str">
        <f>IF(D1840="COUNTRY",VLOOKUP(E1840,[1]Codes!I:M,5,0),"")</f>
        <v>Western Pacific</v>
      </c>
      <c r="D1840" t="s">
        <v>28</v>
      </c>
      <c r="E1840" t="s">
        <v>124</v>
      </c>
      <c r="F1840" t="str">
        <f>IF(D1840="COUNTRY",VLOOKUP(E1840,[1]Codes!I:J,2,0),IF(D1840="UNREGION",VLOOKUP(E1840,[1]Codes!AL:AM,2,0),IF(D1840="REGION",VLOOKUP(E1840,[1]Codes!W:X,2,0),"Error")))</f>
        <v>Cambodia</v>
      </c>
      <c r="G1840" t="s">
        <v>2</v>
      </c>
      <c r="H1840">
        <v>2003</v>
      </c>
      <c r="I1840" t="s">
        <v>6900</v>
      </c>
      <c r="J1840">
        <v>54.6</v>
      </c>
      <c r="K1840">
        <v>51</v>
      </c>
      <c r="L1840">
        <v>57.4</v>
      </c>
      <c r="M1840" t="s">
        <v>6884</v>
      </c>
      <c r="N1840">
        <v>2003</v>
      </c>
      <c r="O1840" s="1">
        <v>37622</v>
      </c>
      <c r="P1840" s="1">
        <v>37986</v>
      </c>
    </row>
    <row r="1841" spans="1:16" x14ac:dyDescent="0.25">
      <c r="A1841">
        <v>25724959</v>
      </c>
      <c r="B1841" t="s">
        <v>3859</v>
      </c>
      <c r="C1841" t="str">
        <f>IF(D1841="COUNTRY",VLOOKUP(E1841,[1]Codes!I:M,5,0),"")</f>
        <v>Western Pacific</v>
      </c>
      <c r="D1841" t="s">
        <v>28</v>
      </c>
      <c r="E1841" t="s">
        <v>124</v>
      </c>
      <c r="F1841" t="str">
        <f>IF(D1841="COUNTRY",VLOOKUP(E1841,[1]Codes!I:J,2,0),IF(D1841="UNREGION",VLOOKUP(E1841,[1]Codes!AL:AM,2,0),IF(D1841="REGION",VLOOKUP(E1841,[1]Codes!W:X,2,0),"Error")))</f>
        <v>Cambodia</v>
      </c>
      <c r="G1841" t="s">
        <v>2</v>
      </c>
      <c r="H1841">
        <v>2014</v>
      </c>
      <c r="I1841" t="s">
        <v>6899</v>
      </c>
      <c r="J1841">
        <v>51.9</v>
      </c>
      <c r="K1841">
        <v>48</v>
      </c>
      <c r="L1841">
        <v>54.7</v>
      </c>
      <c r="M1841" t="s">
        <v>6884</v>
      </c>
      <c r="N1841">
        <v>2014</v>
      </c>
      <c r="O1841" s="1">
        <v>41640</v>
      </c>
      <c r="P1841" s="1">
        <v>42004</v>
      </c>
    </row>
    <row r="1842" spans="1:16" x14ac:dyDescent="0.25">
      <c r="A1842">
        <v>25724960</v>
      </c>
      <c r="B1842" t="s">
        <v>3859</v>
      </c>
      <c r="C1842" t="str">
        <f>IF(D1842="COUNTRY",VLOOKUP(E1842,[1]Codes!I:M,5,0),"")</f>
        <v>Western Pacific</v>
      </c>
      <c r="D1842" t="s">
        <v>28</v>
      </c>
      <c r="E1842" t="s">
        <v>171</v>
      </c>
      <c r="F1842" t="str">
        <f>IF(D1842="COUNTRY",VLOOKUP(E1842,[1]Codes!I:J,2,0),IF(D1842="UNREGION",VLOOKUP(E1842,[1]Codes!AL:AM,2,0),IF(D1842="REGION",VLOOKUP(E1842,[1]Codes!W:X,2,0),"Error")))</f>
        <v>Kiribati</v>
      </c>
      <c r="G1842" t="s">
        <v>2</v>
      </c>
      <c r="H1842">
        <v>2016</v>
      </c>
      <c r="I1842" t="s">
        <v>6898</v>
      </c>
      <c r="J1842">
        <v>42.5</v>
      </c>
      <c r="K1842">
        <v>23.5</v>
      </c>
      <c r="L1842">
        <v>54.7</v>
      </c>
      <c r="M1842" t="s">
        <v>6884</v>
      </c>
      <c r="N1842">
        <v>2016</v>
      </c>
      <c r="O1842" s="1">
        <v>42370</v>
      </c>
      <c r="P1842" s="1">
        <v>42735</v>
      </c>
    </row>
    <row r="1843" spans="1:16" x14ac:dyDescent="0.25">
      <c r="A1843">
        <v>25724961</v>
      </c>
      <c r="B1843" t="s">
        <v>3859</v>
      </c>
      <c r="C1843" t="str">
        <f>IF(D1843="COUNTRY",VLOOKUP(E1843,[1]Codes!I:M,5,0),"")</f>
        <v>Western Pacific</v>
      </c>
      <c r="D1843" t="s">
        <v>28</v>
      </c>
      <c r="E1843" t="s">
        <v>171</v>
      </c>
      <c r="F1843" t="str">
        <f>IF(D1843="COUNTRY",VLOOKUP(E1843,[1]Codes!I:J,2,0),IF(D1843="UNREGION",VLOOKUP(E1843,[1]Codes!AL:AM,2,0),IF(D1843="REGION",VLOOKUP(E1843,[1]Codes!W:X,2,0),"Error")))</f>
        <v>Kiribati</v>
      </c>
      <c r="G1843" t="s">
        <v>2</v>
      </c>
      <c r="H1843">
        <v>2003</v>
      </c>
      <c r="I1843" t="s">
        <v>6897</v>
      </c>
      <c r="J1843">
        <v>43.1</v>
      </c>
      <c r="K1843">
        <v>25.4</v>
      </c>
      <c r="L1843">
        <v>55.2</v>
      </c>
      <c r="M1843" t="s">
        <v>6884</v>
      </c>
      <c r="N1843">
        <v>2003</v>
      </c>
      <c r="O1843" s="1">
        <v>37622</v>
      </c>
      <c r="P1843" s="1">
        <v>37986</v>
      </c>
    </row>
    <row r="1844" spans="1:16" x14ac:dyDescent="0.25">
      <c r="A1844">
        <v>25724962</v>
      </c>
      <c r="B1844" t="s">
        <v>3859</v>
      </c>
      <c r="C1844" t="str">
        <f>IF(D1844="COUNTRY",VLOOKUP(E1844,[1]Codes!I:M,5,0),"")</f>
        <v>Western Pacific</v>
      </c>
      <c r="D1844" t="s">
        <v>28</v>
      </c>
      <c r="E1844" t="s">
        <v>171</v>
      </c>
      <c r="F1844" t="str">
        <f>IF(D1844="COUNTRY",VLOOKUP(E1844,[1]Codes!I:J,2,0),IF(D1844="UNREGION",VLOOKUP(E1844,[1]Codes!AL:AM,2,0),IF(D1844="REGION",VLOOKUP(E1844,[1]Codes!W:X,2,0),"Error")))</f>
        <v>Kiribati</v>
      </c>
      <c r="G1844" t="s">
        <v>2</v>
      </c>
      <c r="H1844">
        <v>2015</v>
      </c>
      <c r="I1844" t="s">
        <v>6896</v>
      </c>
      <c r="J1844">
        <v>42.8</v>
      </c>
      <c r="K1844">
        <v>24.3</v>
      </c>
      <c r="L1844">
        <v>54.6</v>
      </c>
      <c r="M1844" t="s">
        <v>6884</v>
      </c>
      <c r="N1844">
        <v>2015</v>
      </c>
      <c r="O1844" s="1">
        <v>42005</v>
      </c>
      <c r="P1844" s="1">
        <v>42369</v>
      </c>
    </row>
    <row r="1845" spans="1:16" x14ac:dyDescent="0.25">
      <c r="A1845">
        <v>25724963</v>
      </c>
      <c r="B1845" t="s">
        <v>3859</v>
      </c>
      <c r="C1845" t="str">
        <f>IF(D1845="COUNTRY",VLOOKUP(E1845,[1]Codes!I:M,5,0),"")</f>
        <v>Western Pacific</v>
      </c>
      <c r="D1845" t="s">
        <v>28</v>
      </c>
      <c r="E1845" t="s">
        <v>171</v>
      </c>
      <c r="F1845" t="str">
        <f>IF(D1845="COUNTRY",VLOOKUP(E1845,[1]Codes!I:J,2,0),IF(D1845="UNREGION",VLOOKUP(E1845,[1]Codes!AL:AM,2,0),IF(D1845="REGION",VLOOKUP(E1845,[1]Codes!W:X,2,0),"Error")))</f>
        <v>Kiribati</v>
      </c>
      <c r="G1845" t="s">
        <v>2</v>
      </c>
      <c r="H1845">
        <v>2000</v>
      </c>
      <c r="I1845" t="s">
        <v>6895</v>
      </c>
      <c r="J1845">
        <v>43.6</v>
      </c>
      <c r="K1845">
        <v>24.7</v>
      </c>
      <c r="L1845">
        <v>55.8</v>
      </c>
      <c r="M1845" t="s">
        <v>6884</v>
      </c>
      <c r="N1845">
        <v>2000</v>
      </c>
      <c r="O1845" s="1">
        <v>36526</v>
      </c>
      <c r="P1845" s="1">
        <v>36891</v>
      </c>
    </row>
    <row r="1846" spans="1:16" x14ac:dyDescent="0.25">
      <c r="A1846">
        <v>25724964</v>
      </c>
      <c r="B1846" t="s">
        <v>3859</v>
      </c>
      <c r="C1846" t="str">
        <f>IF(D1846="COUNTRY",VLOOKUP(E1846,[1]Codes!I:M,5,0),"")</f>
        <v>Western Pacific</v>
      </c>
      <c r="D1846" t="s">
        <v>28</v>
      </c>
      <c r="E1846" t="s">
        <v>171</v>
      </c>
      <c r="F1846" t="str">
        <f>IF(D1846="COUNTRY",VLOOKUP(E1846,[1]Codes!I:J,2,0),IF(D1846="UNREGION",VLOOKUP(E1846,[1]Codes!AL:AM,2,0),IF(D1846="REGION",VLOOKUP(E1846,[1]Codes!W:X,2,0),"Error")))</f>
        <v>Kiribati</v>
      </c>
      <c r="G1846" t="s">
        <v>2</v>
      </c>
      <c r="H1846">
        <v>2017</v>
      </c>
      <c r="I1846" t="s">
        <v>6894</v>
      </c>
      <c r="J1846">
        <v>42.3</v>
      </c>
      <c r="K1846">
        <v>22.7</v>
      </c>
      <c r="L1846">
        <v>54.6</v>
      </c>
      <c r="M1846" t="s">
        <v>6884</v>
      </c>
      <c r="N1846">
        <v>2017</v>
      </c>
      <c r="O1846" s="1">
        <v>42736</v>
      </c>
      <c r="P1846" s="1">
        <v>43100</v>
      </c>
    </row>
    <row r="1847" spans="1:16" x14ac:dyDescent="0.25">
      <c r="A1847">
        <v>25724965</v>
      </c>
      <c r="B1847" t="s">
        <v>3859</v>
      </c>
      <c r="C1847" t="str">
        <f>IF(D1847="COUNTRY",VLOOKUP(E1847,[1]Codes!I:M,5,0),"")</f>
        <v>Western Pacific</v>
      </c>
      <c r="D1847" t="s">
        <v>28</v>
      </c>
      <c r="E1847" t="s">
        <v>171</v>
      </c>
      <c r="F1847" t="str">
        <f>IF(D1847="COUNTRY",VLOOKUP(E1847,[1]Codes!I:J,2,0),IF(D1847="UNREGION",VLOOKUP(E1847,[1]Codes!AL:AM,2,0),IF(D1847="REGION",VLOOKUP(E1847,[1]Codes!W:X,2,0),"Error")))</f>
        <v>Kiribati</v>
      </c>
      <c r="G1847" t="s">
        <v>2</v>
      </c>
      <c r="H1847">
        <v>2010</v>
      </c>
      <c r="I1847" t="s">
        <v>6893</v>
      </c>
      <c r="J1847">
        <v>43</v>
      </c>
      <c r="K1847">
        <v>25.3</v>
      </c>
      <c r="L1847">
        <v>54.8</v>
      </c>
      <c r="M1847" t="s">
        <v>6884</v>
      </c>
      <c r="N1847">
        <v>2010</v>
      </c>
      <c r="O1847" s="1">
        <v>40179</v>
      </c>
      <c r="P1847" s="1">
        <v>40543</v>
      </c>
    </row>
    <row r="1848" spans="1:16" x14ac:dyDescent="0.25">
      <c r="A1848">
        <v>25724966</v>
      </c>
      <c r="B1848" t="s">
        <v>3859</v>
      </c>
      <c r="C1848" t="str">
        <f>IF(D1848="COUNTRY",VLOOKUP(E1848,[1]Codes!I:M,5,0),"")</f>
        <v>Western Pacific</v>
      </c>
      <c r="D1848" t="s">
        <v>28</v>
      </c>
      <c r="E1848" t="s">
        <v>171</v>
      </c>
      <c r="F1848" t="str">
        <f>IF(D1848="COUNTRY",VLOOKUP(E1848,[1]Codes!I:J,2,0),IF(D1848="UNREGION",VLOOKUP(E1848,[1]Codes!AL:AM,2,0),IF(D1848="REGION",VLOOKUP(E1848,[1]Codes!W:X,2,0),"Error")))</f>
        <v>Kiribati</v>
      </c>
      <c r="G1848" t="s">
        <v>2</v>
      </c>
      <c r="H1848">
        <v>2011</v>
      </c>
      <c r="I1848" t="s">
        <v>6892</v>
      </c>
      <c r="J1848">
        <v>43</v>
      </c>
      <c r="K1848">
        <v>25.4</v>
      </c>
      <c r="L1848">
        <v>54.8</v>
      </c>
      <c r="M1848" t="s">
        <v>6884</v>
      </c>
      <c r="N1848">
        <v>2011</v>
      </c>
      <c r="O1848" s="1">
        <v>40544</v>
      </c>
      <c r="P1848" s="1">
        <v>40908</v>
      </c>
    </row>
    <row r="1849" spans="1:16" x14ac:dyDescent="0.25">
      <c r="A1849">
        <v>25724967</v>
      </c>
      <c r="B1849" t="s">
        <v>3859</v>
      </c>
      <c r="C1849" t="str">
        <f>IF(D1849="COUNTRY",VLOOKUP(E1849,[1]Codes!I:M,5,0),"")</f>
        <v>Western Pacific</v>
      </c>
      <c r="D1849" t="s">
        <v>28</v>
      </c>
      <c r="E1849" t="s">
        <v>171</v>
      </c>
      <c r="F1849" t="str">
        <f>IF(D1849="COUNTRY",VLOOKUP(E1849,[1]Codes!I:J,2,0),IF(D1849="UNREGION",VLOOKUP(E1849,[1]Codes!AL:AM,2,0),IF(D1849="REGION",VLOOKUP(E1849,[1]Codes!W:X,2,0),"Error")))</f>
        <v>Kiribati</v>
      </c>
      <c r="G1849" t="s">
        <v>2</v>
      </c>
      <c r="H1849">
        <v>2014</v>
      </c>
      <c r="I1849" t="s">
        <v>6891</v>
      </c>
      <c r="J1849">
        <v>42.9</v>
      </c>
      <c r="K1849">
        <v>24.7</v>
      </c>
      <c r="L1849">
        <v>54.7</v>
      </c>
      <c r="M1849" t="s">
        <v>6884</v>
      </c>
      <c r="N1849">
        <v>2014</v>
      </c>
      <c r="O1849" s="1">
        <v>41640</v>
      </c>
      <c r="P1849" s="1">
        <v>42004</v>
      </c>
    </row>
    <row r="1850" spans="1:16" x14ac:dyDescent="0.25">
      <c r="A1850">
        <v>25724968</v>
      </c>
      <c r="B1850" t="s">
        <v>3859</v>
      </c>
      <c r="C1850" t="str">
        <f>IF(D1850="COUNTRY",VLOOKUP(E1850,[1]Codes!I:M,5,0),"")</f>
        <v>Western Pacific</v>
      </c>
      <c r="D1850" t="s">
        <v>28</v>
      </c>
      <c r="E1850" t="s">
        <v>171</v>
      </c>
      <c r="F1850" t="str">
        <f>IF(D1850="COUNTRY",VLOOKUP(E1850,[1]Codes!I:J,2,0),IF(D1850="UNREGION",VLOOKUP(E1850,[1]Codes!AL:AM,2,0),IF(D1850="REGION",VLOOKUP(E1850,[1]Codes!W:X,2,0),"Error")))</f>
        <v>Kiribati</v>
      </c>
      <c r="G1850" t="s">
        <v>2</v>
      </c>
      <c r="H1850">
        <v>2013</v>
      </c>
      <c r="I1850" t="s">
        <v>6890</v>
      </c>
      <c r="J1850">
        <v>42.9</v>
      </c>
      <c r="K1850">
        <v>24.9</v>
      </c>
      <c r="L1850">
        <v>54.7</v>
      </c>
      <c r="M1850" t="s">
        <v>6884</v>
      </c>
      <c r="N1850">
        <v>2013</v>
      </c>
      <c r="O1850" s="1">
        <v>41275</v>
      </c>
      <c r="P1850" s="1">
        <v>41639</v>
      </c>
    </row>
    <row r="1851" spans="1:16" x14ac:dyDescent="0.25">
      <c r="A1851">
        <v>25724969</v>
      </c>
      <c r="B1851" t="s">
        <v>3859</v>
      </c>
      <c r="C1851" t="str">
        <f>IF(D1851="COUNTRY",VLOOKUP(E1851,[1]Codes!I:M,5,0),"")</f>
        <v>Western Pacific</v>
      </c>
      <c r="D1851" t="s">
        <v>28</v>
      </c>
      <c r="E1851" t="s">
        <v>171</v>
      </c>
      <c r="F1851" t="str">
        <f>IF(D1851="COUNTRY",VLOOKUP(E1851,[1]Codes!I:J,2,0),IF(D1851="UNREGION",VLOOKUP(E1851,[1]Codes!AL:AM,2,0),IF(D1851="REGION",VLOOKUP(E1851,[1]Codes!W:X,2,0),"Error")))</f>
        <v>Kiribati</v>
      </c>
      <c r="G1851" t="s">
        <v>2</v>
      </c>
      <c r="H1851">
        <v>2008</v>
      </c>
      <c r="I1851" t="s">
        <v>6886</v>
      </c>
      <c r="J1851">
        <v>42.9</v>
      </c>
      <c r="K1851">
        <v>25.5</v>
      </c>
      <c r="L1851">
        <v>54.8</v>
      </c>
      <c r="M1851" t="s">
        <v>6884</v>
      </c>
      <c r="N1851">
        <v>2008</v>
      </c>
      <c r="O1851" s="1">
        <v>39448</v>
      </c>
      <c r="P1851" s="1">
        <v>39813</v>
      </c>
    </row>
    <row r="1852" spans="1:16" x14ac:dyDescent="0.25">
      <c r="A1852">
        <v>25724970</v>
      </c>
      <c r="B1852" t="s">
        <v>3859</v>
      </c>
      <c r="C1852" t="str">
        <f>IF(D1852="COUNTRY",VLOOKUP(E1852,[1]Codes!I:M,5,0),"")</f>
        <v>Western Pacific</v>
      </c>
      <c r="D1852" t="s">
        <v>28</v>
      </c>
      <c r="E1852" t="s">
        <v>171</v>
      </c>
      <c r="F1852" t="str">
        <f>IF(D1852="COUNTRY",VLOOKUP(E1852,[1]Codes!I:J,2,0),IF(D1852="UNREGION",VLOOKUP(E1852,[1]Codes!AL:AM,2,0),IF(D1852="REGION",VLOOKUP(E1852,[1]Codes!W:X,2,0),"Error")))</f>
        <v>Kiribati</v>
      </c>
      <c r="G1852" t="s">
        <v>2</v>
      </c>
      <c r="H1852">
        <v>2001</v>
      </c>
      <c r="I1852" t="s">
        <v>6889</v>
      </c>
      <c r="J1852">
        <v>43.4</v>
      </c>
      <c r="K1852">
        <v>25</v>
      </c>
      <c r="L1852">
        <v>55.6</v>
      </c>
      <c r="M1852" t="s">
        <v>6884</v>
      </c>
      <c r="N1852">
        <v>2001</v>
      </c>
      <c r="O1852" s="1">
        <v>36892</v>
      </c>
      <c r="P1852" s="1">
        <v>37256</v>
      </c>
    </row>
    <row r="1853" spans="1:16" x14ac:dyDescent="0.25">
      <c r="A1853">
        <v>25724971</v>
      </c>
      <c r="B1853" t="s">
        <v>3859</v>
      </c>
      <c r="C1853" t="str">
        <f>IF(D1853="COUNTRY",VLOOKUP(E1853,[1]Codes!I:M,5,0),"")</f>
        <v>Western Pacific</v>
      </c>
      <c r="D1853" t="s">
        <v>28</v>
      </c>
      <c r="E1853" t="s">
        <v>171</v>
      </c>
      <c r="F1853" t="str">
        <f>IF(D1853="COUNTRY",VLOOKUP(E1853,[1]Codes!I:J,2,0),IF(D1853="UNREGION",VLOOKUP(E1853,[1]Codes!AL:AM,2,0),IF(D1853="REGION",VLOOKUP(E1853,[1]Codes!W:X,2,0),"Error")))</f>
        <v>Kiribati</v>
      </c>
      <c r="G1853" t="s">
        <v>2</v>
      </c>
      <c r="H1853">
        <v>2009</v>
      </c>
      <c r="I1853" t="s">
        <v>6888</v>
      </c>
      <c r="J1853">
        <v>43</v>
      </c>
      <c r="K1853">
        <v>25.5</v>
      </c>
      <c r="L1853">
        <v>54.9</v>
      </c>
      <c r="M1853" t="s">
        <v>6884</v>
      </c>
      <c r="N1853">
        <v>2009</v>
      </c>
      <c r="O1853" s="1">
        <v>39814</v>
      </c>
      <c r="P1853" s="1">
        <v>40178</v>
      </c>
    </row>
    <row r="1854" spans="1:16" x14ac:dyDescent="0.25">
      <c r="A1854">
        <v>25724972</v>
      </c>
      <c r="B1854" t="s">
        <v>3859</v>
      </c>
      <c r="C1854" t="str">
        <f>IF(D1854="COUNTRY",VLOOKUP(E1854,[1]Codes!I:M,5,0),"")</f>
        <v>Western Pacific</v>
      </c>
      <c r="D1854" t="s">
        <v>28</v>
      </c>
      <c r="E1854" t="s">
        <v>171</v>
      </c>
      <c r="F1854" t="str">
        <f>IF(D1854="COUNTRY",VLOOKUP(E1854,[1]Codes!I:J,2,0),IF(D1854="UNREGION",VLOOKUP(E1854,[1]Codes!AL:AM,2,0),IF(D1854="REGION",VLOOKUP(E1854,[1]Codes!W:X,2,0),"Error")))</f>
        <v>Kiribati</v>
      </c>
      <c r="G1854" t="s">
        <v>2</v>
      </c>
      <c r="H1854">
        <v>2012</v>
      </c>
      <c r="I1854" t="s">
        <v>6887</v>
      </c>
      <c r="J1854">
        <v>43</v>
      </c>
      <c r="K1854">
        <v>25.2</v>
      </c>
      <c r="L1854">
        <v>54.7</v>
      </c>
      <c r="M1854" t="s">
        <v>6884</v>
      </c>
      <c r="N1854">
        <v>2012</v>
      </c>
      <c r="O1854" s="1">
        <v>40909</v>
      </c>
      <c r="P1854" s="1">
        <v>41274</v>
      </c>
    </row>
    <row r="1855" spans="1:16" x14ac:dyDescent="0.25">
      <c r="A1855">
        <v>25724973</v>
      </c>
      <c r="B1855" t="s">
        <v>3859</v>
      </c>
      <c r="C1855" t="str">
        <f>IF(D1855="COUNTRY",VLOOKUP(E1855,[1]Codes!I:M,5,0),"")</f>
        <v>Western Pacific</v>
      </c>
      <c r="D1855" t="s">
        <v>28</v>
      </c>
      <c r="E1855" t="s">
        <v>171</v>
      </c>
      <c r="F1855" t="str">
        <f>IF(D1855="COUNTRY",VLOOKUP(E1855,[1]Codes!I:J,2,0),IF(D1855="UNREGION",VLOOKUP(E1855,[1]Codes!AL:AM,2,0),IF(D1855="REGION",VLOOKUP(E1855,[1]Codes!W:X,2,0),"Error")))</f>
        <v>Kiribati</v>
      </c>
      <c r="G1855" t="s">
        <v>2</v>
      </c>
      <c r="H1855">
        <v>2006</v>
      </c>
      <c r="I1855" t="s">
        <v>6886</v>
      </c>
      <c r="J1855">
        <v>42.9</v>
      </c>
      <c r="K1855">
        <v>25.5</v>
      </c>
      <c r="L1855">
        <v>54.8</v>
      </c>
      <c r="M1855" t="s">
        <v>6884</v>
      </c>
      <c r="N1855">
        <v>2006</v>
      </c>
      <c r="O1855" s="1">
        <v>38718</v>
      </c>
      <c r="P1855" s="1">
        <v>39082</v>
      </c>
    </row>
    <row r="1856" spans="1:16" x14ac:dyDescent="0.25">
      <c r="A1856">
        <v>25724974</v>
      </c>
      <c r="B1856" t="s">
        <v>3859</v>
      </c>
      <c r="C1856" t="str">
        <f>IF(D1856="COUNTRY",VLOOKUP(E1856,[1]Codes!I:M,5,0),"")</f>
        <v>Western Pacific</v>
      </c>
      <c r="D1856" t="s">
        <v>28</v>
      </c>
      <c r="E1856" t="s">
        <v>171</v>
      </c>
      <c r="F1856" t="str">
        <f>IF(D1856="COUNTRY",VLOOKUP(E1856,[1]Codes!I:J,2,0),IF(D1856="UNREGION",VLOOKUP(E1856,[1]Codes!AL:AM,2,0),IF(D1856="REGION",VLOOKUP(E1856,[1]Codes!W:X,2,0),"Error")))</f>
        <v>Kiribati</v>
      </c>
      <c r="G1856" t="s">
        <v>2</v>
      </c>
      <c r="H1856">
        <v>2002</v>
      </c>
      <c r="I1856" t="s">
        <v>6885</v>
      </c>
      <c r="J1856">
        <v>43.3</v>
      </c>
      <c r="K1856">
        <v>25.2</v>
      </c>
      <c r="L1856">
        <v>55.4</v>
      </c>
      <c r="M1856" t="s">
        <v>6884</v>
      </c>
      <c r="N1856">
        <v>2002</v>
      </c>
      <c r="O1856" s="1">
        <v>37257</v>
      </c>
      <c r="P1856" s="1">
        <v>37621</v>
      </c>
    </row>
    <row r="1857" spans="1:16" x14ac:dyDescent="0.25">
      <c r="A1857">
        <v>25724975</v>
      </c>
      <c r="B1857" t="s">
        <v>3859</v>
      </c>
      <c r="C1857" t="str">
        <f>IF(D1857="COUNTRY",VLOOKUP(E1857,[1]Codes!I:M,5,0),"")</f>
        <v>Western Pacific</v>
      </c>
      <c r="D1857" t="s">
        <v>28</v>
      </c>
      <c r="E1857" t="s">
        <v>171</v>
      </c>
      <c r="F1857" t="str">
        <f>IF(D1857="COUNTRY",VLOOKUP(E1857,[1]Codes!I:J,2,0),IF(D1857="UNREGION",VLOOKUP(E1857,[1]Codes!AL:AM,2,0),IF(D1857="REGION",VLOOKUP(E1857,[1]Codes!W:X,2,0),"Error")))</f>
        <v>Kiribati</v>
      </c>
      <c r="G1857" t="s">
        <v>2</v>
      </c>
      <c r="H1857">
        <v>2005</v>
      </c>
      <c r="I1857" t="s">
        <v>6883</v>
      </c>
      <c r="J1857">
        <v>42.9</v>
      </c>
      <c r="K1857">
        <v>25.1</v>
      </c>
      <c r="L1857">
        <v>54.8</v>
      </c>
      <c r="M1857" t="s">
        <v>6863</v>
      </c>
      <c r="N1857">
        <v>2005</v>
      </c>
      <c r="O1857" s="1">
        <v>38353</v>
      </c>
      <c r="P1857" s="1">
        <v>38717</v>
      </c>
    </row>
    <row r="1858" spans="1:16" x14ac:dyDescent="0.25">
      <c r="A1858">
        <v>25724976</v>
      </c>
      <c r="B1858" t="s">
        <v>3859</v>
      </c>
      <c r="C1858" t="str">
        <f>IF(D1858="COUNTRY",VLOOKUP(E1858,[1]Codes!I:M,5,0),"")</f>
        <v>Western Pacific</v>
      </c>
      <c r="D1858" t="s">
        <v>28</v>
      </c>
      <c r="E1858" t="s">
        <v>171</v>
      </c>
      <c r="F1858" t="str">
        <f>IF(D1858="COUNTRY",VLOOKUP(E1858,[1]Codes!I:J,2,0),IF(D1858="UNREGION",VLOOKUP(E1858,[1]Codes!AL:AM,2,0),IF(D1858="REGION",VLOOKUP(E1858,[1]Codes!W:X,2,0),"Error")))</f>
        <v>Kiribati</v>
      </c>
      <c r="G1858" t="s">
        <v>2</v>
      </c>
      <c r="H1858">
        <v>2004</v>
      </c>
      <c r="I1858" t="s">
        <v>6882</v>
      </c>
      <c r="J1858">
        <v>43</v>
      </c>
      <c r="K1858">
        <v>25.3</v>
      </c>
      <c r="L1858">
        <v>55</v>
      </c>
      <c r="M1858" t="s">
        <v>6863</v>
      </c>
      <c r="N1858">
        <v>2004</v>
      </c>
      <c r="O1858" s="1">
        <v>37987</v>
      </c>
      <c r="P1858" s="1">
        <v>38352</v>
      </c>
    </row>
    <row r="1859" spans="1:16" x14ac:dyDescent="0.25">
      <c r="A1859">
        <v>25724977</v>
      </c>
      <c r="B1859" t="s">
        <v>3859</v>
      </c>
      <c r="C1859" t="str">
        <f>IF(D1859="COUNTRY",VLOOKUP(E1859,[1]Codes!I:M,5,0),"")</f>
        <v>Western Pacific</v>
      </c>
      <c r="D1859" t="s">
        <v>28</v>
      </c>
      <c r="E1859" t="s">
        <v>171</v>
      </c>
      <c r="F1859" t="str">
        <f>IF(D1859="COUNTRY",VLOOKUP(E1859,[1]Codes!I:J,2,0),IF(D1859="UNREGION",VLOOKUP(E1859,[1]Codes!AL:AM,2,0),IF(D1859="REGION",VLOOKUP(E1859,[1]Codes!W:X,2,0),"Error")))</f>
        <v>Kiribati</v>
      </c>
      <c r="G1859" t="s">
        <v>2</v>
      </c>
      <c r="H1859">
        <v>2018</v>
      </c>
      <c r="I1859" t="s">
        <v>6881</v>
      </c>
      <c r="J1859">
        <v>42</v>
      </c>
      <c r="K1859">
        <v>22</v>
      </c>
      <c r="L1859">
        <v>54.8</v>
      </c>
      <c r="M1859" t="s">
        <v>6863</v>
      </c>
      <c r="N1859">
        <v>2018</v>
      </c>
      <c r="O1859" s="1">
        <v>43101</v>
      </c>
      <c r="P1859" s="1">
        <v>43465</v>
      </c>
    </row>
    <row r="1860" spans="1:16" x14ac:dyDescent="0.25">
      <c r="A1860">
        <v>25724978</v>
      </c>
      <c r="B1860" t="s">
        <v>3859</v>
      </c>
      <c r="C1860" t="str">
        <f>IF(D1860="COUNTRY",VLOOKUP(E1860,[1]Codes!I:M,5,0),"")</f>
        <v>Western Pacific</v>
      </c>
      <c r="D1860" t="s">
        <v>28</v>
      </c>
      <c r="E1860" t="s">
        <v>171</v>
      </c>
      <c r="F1860" t="str">
        <f>IF(D1860="COUNTRY",VLOOKUP(E1860,[1]Codes!I:J,2,0),IF(D1860="UNREGION",VLOOKUP(E1860,[1]Codes!AL:AM,2,0),IF(D1860="REGION",VLOOKUP(E1860,[1]Codes!W:X,2,0),"Error")))</f>
        <v>Kiribati</v>
      </c>
      <c r="G1860" t="s">
        <v>2</v>
      </c>
      <c r="H1860">
        <v>2019</v>
      </c>
      <c r="I1860" t="s">
        <v>6880</v>
      </c>
      <c r="J1860">
        <v>41.7</v>
      </c>
      <c r="K1860">
        <v>20.8</v>
      </c>
      <c r="L1860">
        <v>54.8</v>
      </c>
      <c r="M1860" t="s">
        <v>6863</v>
      </c>
      <c r="N1860">
        <v>2019</v>
      </c>
      <c r="O1860" s="1">
        <v>43466</v>
      </c>
      <c r="P1860" s="1">
        <v>43830</v>
      </c>
    </row>
    <row r="1861" spans="1:16" x14ac:dyDescent="0.25">
      <c r="A1861">
        <v>25724979</v>
      </c>
      <c r="B1861" t="s">
        <v>3859</v>
      </c>
      <c r="C1861" t="str">
        <f>IF(D1861="COUNTRY",VLOOKUP(E1861,[1]Codes!I:M,5,0),"")</f>
        <v>Western Pacific</v>
      </c>
      <c r="D1861" t="s">
        <v>28</v>
      </c>
      <c r="E1861" t="s">
        <v>171</v>
      </c>
      <c r="F1861" t="str">
        <f>IF(D1861="COUNTRY",VLOOKUP(E1861,[1]Codes!I:J,2,0),IF(D1861="UNREGION",VLOOKUP(E1861,[1]Codes!AL:AM,2,0),IF(D1861="REGION",VLOOKUP(E1861,[1]Codes!W:X,2,0),"Error")))</f>
        <v>Kiribati</v>
      </c>
      <c r="G1861" t="s">
        <v>2</v>
      </c>
      <c r="H1861">
        <v>2007</v>
      </c>
      <c r="I1861" t="s">
        <v>6879</v>
      </c>
      <c r="J1861">
        <v>42.9</v>
      </c>
      <c r="K1861">
        <v>25.7</v>
      </c>
      <c r="L1861">
        <v>54.8</v>
      </c>
      <c r="M1861" t="s">
        <v>6863</v>
      </c>
      <c r="N1861">
        <v>2007</v>
      </c>
      <c r="O1861" s="1">
        <v>39083</v>
      </c>
      <c r="P1861" s="1">
        <v>39447</v>
      </c>
    </row>
    <row r="1862" spans="1:16" x14ac:dyDescent="0.25">
      <c r="A1862">
        <v>25724980</v>
      </c>
      <c r="B1862" t="s">
        <v>3859</v>
      </c>
      <c r="C1862" t="str">
        <f>IF(D1862="COUNTRY",VLOOKUP(E1862,[1]Codes!I:M,5,0),"")</f>
        <v>Americas</v>
      </c>
      <c r="D1862" t="s">
        <v>28</v>
      </c>
      <c r="E1862" t="s">
        <v>87</v>
      </c>
      <c r="F1862" t="str">
        <f>IF(D1862="COUNTRY",VLOOKUP(E1862,[1]Codes!I:J,2,0),IF(D1862="UNREGION",VLOOKUP(E1862,[1]Codes!AL:AM,2,0),IF(D1862="REGION",VLOOKUP(E1862,[1]Codes!W:X,2,0),"Error")))</f>
        <v>Saint Kitts and Nevis</v>
      </c>
      <c r="G1862" t="s">
        <v>2</v>
      </c>
      <c r="H1862">
        <v>2012</v>
      </c>
      <c r="I1862" t="s">
        <v>6878</v>
      </c>
      <c r="J1862">
        <v>18.8</v>
      </c>
      <c r="K1862">
        <v>7.9</v>
      </c>
      <c r="L1862">
        <v>38.5</v>
      </c>
      <c r="M1862" t="s">
        <v>6863</v>
      </c>
      <c r="N1862">
        <v>2012</v>
      </c>
      <c r="O1862" s="1">
        <v>40909</v>
      </c>
      <c r="P1862" s="1">
        <v>41274</v>
      </c>
    </row>
    <row r="1863" spans="1:16" x14ac:dyDescent="0.25">
      <c r="A1863">
        <v>25724981</v>
      </c>
      <c r="B1863" t="s">
        <v>3859</v>
      </c>
      <c r="C1863" t="str">
        <f>IF(D1863="COUNTRY",VLOOKUP(E1863,[1]Codes!I:M,5,0),"")</f>
        <v>Americas</v>
      </c>
      <c r="D1863" t="s">
        <v>28</v>
      </c>
      <c r="E1863" t="s">
        <v>87</v>
      </c>
      <c r="F1863" t="str">
        <f>IF(D1863="COUNTRY",VLOOKUP(E1863,[1]Codes!I:J,2,0),IF(D1863="UNREGION",VLOOKUP(E1863,[1]Codes!AL:AM,2,0),IF(D1863="REGION",VLOOKUP(E1863,[1]Codes!W:X,2,0),"Error")))</f>
        <v>Saint Kitts and Nevis</v>
      </c>
      <c r="G1863" t="s">
        <v>2</v>
      </c>
      <c r="H1863">
        <v>2011</v>
      </c>
      <c r="I1863" t="s">
        <v>6877</v>
      </c>
      <c r="J1863">
        <v>19.100000000000001</v>
      </c>
      <c r="K1863">
        <v>8.1</v>
      </c>
      <c r="L1863">
        <v>39</v>
      </c>
      <c r="M1863" t="s">
        <v>6863</v>
      </c>
      <c r="N1863">
        <v>2011</v>
      </c>
      <c r="O1863" s="1">
        <v>40544</v>
      </c>
      <c r="P1863" s="1">
        <v>40908</v>
      </c>
    </row>
    <row r="1864" spans="1:16" x14ac:dyDescent="0.25">
      <c r="A1864">
        <v>25724982</v>
      </c>
      <c r="B1864" t="s">
        <v>3859</v>
      </c>
      <c r="C1864" t="str">
        <f>IF(D1864="COUNTRY",VLOOKUP(E1864,[1]Codes!I:M,5,0),"")</f>
        <v>Americas</v>
      </c>
      <c r="D1864" t="s">
        <v>28</v>
      </c>
      <c r="E1864" t="s">
        <v>87</v>
      </c>
      <c r="F1864" t="str">
        <f>IF(D1864="COUNTRY",VLOOKUP(E1864,[1]Codes!I:J,2,0),IF(D1864="UNREGION",VLOOKUP(E1864,[1]Codes!AL:AM,2,0),IF(D1864="REGION",VLOOKUP(E1864,[1]Codes!W:X,2,0),"Error")))</f>
        <v>Saint Kitts and Nevis</v>
      </c>
      <c r="G1864" t="s">
        <v>2</v>
      </c>
      <c r="H1864">
        <v>2016</v>
      </c>
      <c r="I1864" t="s">
        <v>6876</v>
      </c>
      <c r="J1864">
        <v>17.8</v>
      </c>
      <c r="K1864">
        <v>6.6</v>
      </c>
      <c r="L1864">
        <v>38.1</v>
      </c>
      <c r="M1864" t="s">
        <v>6863</v>
      </c>
      <c r="N1864">
        <v>2016</v>
      </c>
      <c r="O1864" s="1">
        <v>42370</v>
      </c>
      <c r="P1864" s="1">
        <v>42735</v>
      </c>
    </row>
    <row r="1865" spans="1:16" x14ac:dyDescent="0.25">
      <c r="A1865">
        <v>25724983</v>
      </c>
      <c r="B1865" t="s">
        <v>3859</v>
      </c>
      <c r="C1865" t="str">
        <f>IF(D1865="COUNTRY",VLOOKUP(E1865,[1]Codes!I:M,5,0),"")</f>
        <v>Americas</v>
      </c>
      <c r="D1865" t="s">
        <v>28</v>
      </c>
      <c r="E1865" t="s">
        <v>87</v>
      </c>
      <c r="F1865" t="str">
        <f>IF(D1865="COUNTRY",VLOOKUP(E1865,[1]Codes!I:J,2,0),IF(D1865="UNREGION",VLOOKUP(E1865,[1]Codes!AL:AM,2,0),IF(D1865="REGION",VLOOKUP(E1865,[1]Codes!W:X,2,0),"Error")))</f>
        <v>Saint Kitts and Nevis</v>
      </c>
      <c r="G1865" t="s">
        <v>2</v>
      </c>
      <c r="H1865">
        <v>2002</v>
      </c>
      <c r="I1865" t="s">
        <v>6875</v>
      </c>
      <c r="J1865">
        <v>21.7</v>
      </c>
      <c r="K1865">
        <v>8.8000000000000007</v>
      </c>
      <c r="L1865">
        <v>41.1</v>
      </c>
      <c r="M1865" t="s">
        <v>6863</v>
      </c>
      <c r="N1865">
        <v>2002</v>
      </c>
      <c r="O1865" s="1">
        <v>37257</v>
      </c>
      <c r="P1865" s="1">
        <v>37621</v>
      </c>
    </row>
    <row r="1866" spans="1:16" x14ac:dyDescent="0.25">
      <c r="A1866">
        <v>25724984</v>
      </c>
      <c r="B1866" t="s">
        <v>3859</v>
      </c>
      <c r="C1866" t="str">
        <f>IF(D1866="COUNTRY",VLOOKUP(E1866,[1]Codes!I:M,5,0),"")</f>
        <v>Americas</v>
      </c>
      <c r="D1866" t="s">
        <v>28</v>
      </c>
      <c r="E1866" t="s">
        <v>87</v>
      </c>
      <c r="F1866" t="str">
        <f>IF(D1866="COUNTRY",VLOOKUP(E1866,[1]Codes!I:J,2,0),IF(D1866="UNREGION",VLOOKUP(E1866,[1]Codes!AL:AM,2,0),IF(D1866="REGION",VLOOKUP(E1866,[1]Codes!W:X,2,0),"Error")))</f>
        <v>Saint Kitts and Nevis</v>
      </c>
      <c r="G1866" t="s">
        <v>2</v>
      </c>
      <c r="H1866">
        <v>2008</v>
      </c>
      <c r="I1866" t="s">
        <v>6874</v>
      </c>
      <c r="J1866">
        <v>20.2</v>
      </c>
      <c r="K1866">
        <v>8.5</v>
      </c>
      <c r="L1866">
        <v>40.299999999999997</v>
      </c>
      <c r="M1866" t="s">
        <v>6863</v>
      </c>
      <c r="N1866">
        <v>2008</v>
      </c>
      <c r="O1866" s="1">
        <v>39448</v>
      </c>
      <c r="P1866" s="1">
        <v>39813</v>
      </c>
    </row>
    <row r="1867" spans="1:16" x14ac:dyDescent="0.25">
      <c r="A1867">
        <v>25724985</v>
      </c>
      <c r="B1867" t="s">
        <v>3859</v>
      </c>
      <c r="C1867" t="str">
        <f>IF(D1867="COUNTRY",VLOOKUP(E1867,[1]Codes!I:M,5,0),"")</f>
        <v>Americas</v>
      </c>
      <c r="D1867" t="s">
        <v>28</v>
      </c>
      <c r="E1867" t="s">
        <v>87</v>
      </c>
      <c r="F1867" t="str">
        <f>IF(D1867="COUNTRY",VLOOKUP(E1867,[1]Codes!I:J,2,0),IF(D1867="UNREGION",VLOOKUP(E1867,[1]Codes!AL:AM,2,0),IF(D1867="REGION",VLOOKUP(E1867,[1]Codes!W:X,2,0),"Error")))</f>
        <v>Saint Kitts and Nevis</v>
      </c>
      <c r="G1867" t="s">
        <v>2</v>
      </c>
      <c r="H1867">
        <v>2014</v>
      </c>
      <c r="I1867" t="s">
        <v>6873</v>
      </c>
      <c r="J1867">
        <v>18.100000000000001</v>
      </c>
      <c r="K1867">
        <v>7.2</v>
      </c>
      <c r="L1867">
        <v>38</v>
      </c>
      <c r="M1867" t="s">
        <v>6863</v>
      </c>
      <c r="N1867">
        <v>2014</v>
      </c>
      <c r="O1867" s="1">
        <v>41640</v>
      </c>
      <c r="P1867" s="1">
        <v>42004</v>
      </c>
    </row>
    <row r="1868" spans="1:16" x14ac:dyDescent="0.25">
      <c r="A1868">
        <v>25724986</v>
      </c>
      <c r="B1868" t="s">
        <v>3859</v>
      </c>
      <c r="C1868" t="str">
        <f>IF(D1868="COUNTRY",VLOOKUP(E1868,[1]Codes!I:M,5,0),"")</f>
        <v>Americas</v>
      </c>
      <c r="D1868" t="s">
        <v>28</v>
      </c>
      <c r="E1868" t="s">
        <v>87</v>
      </c>
      <c r="F1868" t="str">
        <f>IF(D1868="COUNTRY",VLOOKUP(E1868,[1]Codes!I:J,2,0),IF(D1868="UNREGION",VLOOKUP(E1868,[1]Codes!AL:AM,2,0),IF(D1868="REGION",VLOOKUP(E1868,[1]Codes!W:X,2,0),"Error")))</f>
        <v>Saint Kitts and Nevis</v>
      </c>
      <c r="G1868" t="s">
        <v>2</v>
      </c>
      <c r="H1868">
        <v>2004</v>
      </c>
      <c r="I1868" t="s">
        <v>6872</v>
      </c>
      <c r="J1868">
        <v>21.3</v>
      </c>
      <c r="K1868">
        <v>8.8000000000000007</v>
      </c>
      <c r="L1868">
        <v>40.700000000000003</v>
      </c>
      <c r="M1868" t="s">
        <v>6863</v>
      </c>
      <c r="N1868">
        <v>2004</v>
      </c>
      <c r="O1868" s="1">
        <v>37987</v>
      </c>
      <c r="P1868" s="1">
        <v>38352</v>
      </c>
    </row>
    <row r="1869" spans="1:16" x14ac:dyDescent="0.25">
      <c r="A1869">
        <v>25724987</v>
      </c>
      <c r="B1869" t="s">
        <v>3859</v>
      </c>
      <c r="C1869" t="str">
        <f>IF(D1869="COUNTRY",VLOOKUP(E1869,[1]Codes!I:M,5,0),"")</f>
        <v>Americas</v>
      </c>
      <c r="D1869" t="s">
        <v>28</v>
      </c>
      <c r="E1869" t="s">
        <v>87</v>
      </c>
      <c r="F1869" t="str">
        <f>IF(D1869="COUNTRY",VLOOKUP(E1869,[1]Codes!I:J,2,0),IF(D1869="UNREGION",VLOOKUP(E1869,[1]Codes!AL:AM,2,0),IF(D1869="REGION",VLOOKUP(E1869,[1]Codes!W:X,2,0),"Error")))</f>
        <v>Saint Kitts and Nevis</v>
      </c>
      <c r="G1869" t="s">
        <v>2</v>
      </c>
      <c r="H1869">
        <v>2019</v>
      </c>
      <c r="I1869" t="s">
        <v>6871</v>
      </c>
      <c r="J1869">
        <v>18.2</v>
      </c>
      <c r="K1869">
        <v>5.8</v>
      </c>
      <c r="L1869">
        <v>39.700000000000003</v>
      </c>
      <c r="M1869" t="s">
        <v>6863</v>
      </c>
      <c r="N1869">
        <v>2019</v>
      </c>
      <c r="O1869" s="1">
        <v>43466</v>
      </c>
      <c r="P1869" s="1">
        <v>43830</v>
      </c>
    </row>
    <row r="1870" spans="1:16" x14ac:dyDescent="0.25">
      <c r="A1870">
        <v>25724988</v>
      </c>
      <c r="B1870" t="s">
        <v>3859</v>
      </c>
      <c r="C1870" t="str">
        <f>IF(D1870="COUNTRY",VLOOKUP(E1870,[1]Codes!I:M,5,0),"")</f>
        <v>Americas</v>
      </c>
      <c r="D1870" t="s">
        <v>28</v>
      </c>
      <c r="E1870" t="s">
        <v>87</v>
      </c>
      <c r="F1870" t="str">
        <f>IF(D1870="COUNTRY",VLOOKUP(E1870,[1]Codes!I:J,2,0),IF(D1870="UNREGION",VLOOKUP(E1870,[1]Codes!AL:AM,2,0),IF(D1870="REGION",VLOOKUP(E1870,[1]Codes!W:X,2,0),"Error")))</f>
        <v>Saint Kitts and Nevis</v>
      </c>
      <c r="G1870" t="s">
        <v>2</v>
      </c>
      <c r="H1870">
        <v>2009</v>
      </c>
      <c r="I1870" t="s">
        <v>6870</v>
      </c>
      <c r="J1870">
        <v>19.899999999999999</v>
      </c>
      <c r="K1870">
        <v>8.3000000000000007</v>
      </c>
      <c r="L1870">
        <v>39.799999999999997</v>
      </c>
      <c r="M1870" t="s">
        <v>6863</v>
      </c>
      <c r="N1870">
        <v>2009</v>
      </c>
      <c r="O1870" s="1">
        <v>39814</v>
      </c>
      <c r="P1870" s="1">
        <v>40178</v>
      </c>
    </row>
    <row r="1871" spans="1:16" x14ac:dyDescent="0.25">
      <c r="A1871">
        <v>25724989</v>
      </c>
      <c r="B1871" t="s">
        <v>3859</v>
      </c>
      <c r="C1871" t="str">
        <f>IF(D1871="COUNTRY",VLOOKUP(E1871,[1]Codes!I:M,5,0),"")</f>
        <v>Americas</v>
      </c>
      <c r="D1871" t="s">
        <v>28</v>
      </c>
      <c r="E1871" t="s">
        <v>87</v>
      </c>
      <c r="F1871" t="str">
        <f>IF(D1871="COUNTRY",VLOOKUP(E1871,[1]Codes!I:J,2,0),IF(D1871="UNREGION",VLOOKUP(E1871,[1]Codes!AL:AM,2,0),IF(D1871="REGION",VLOOKUP(E1871,[1]Codes!W:X,2,0),"Error")))</f>
        <v>Saint Kitts and Nevis</v>
      </c>
      <c r="G1871" t="s">
        <v>2</v>
      </c>
      <c r="H1871">
        <v>2013</v>
      </c>
      <c r="I1871" t="s">
        <v>6869</v>
      </c>
      <c r="J1871">
        <v>18.399999999999999</v>
      </c>
      <c r="K1871">
        <v>7.6</v>
      </c>
      <c r="L1871">
        <v>38.1</v>
      </c>
      <c r="M1871" t="s">
        <v>6863</v>
      </c>
      <c r="N1871">
        <v>2013</v>
      </c>
      <c r="O1871" s="1">
        <v>41275</v>
      </c>
      <c r="P1871" s="1">
        <v>41639</v>
      </c>
    </row>
    <row r="1872" spans="1:16" x14ac:dyDescent="0.25">
      <c r="A1872">
        <v>25724990</v>
      </c>
      <c r="B1872" t="s">
        <v>3859</v>
      </c>
      <c r="C1872" t="str">
        <f>IF(D1872="COUNTRY",VLOOKUP(E1872,[1]Codes!I:M,5,0),"")</f>
        <v>Americas</v>
      </c>
      <c r="D1872" t="s">
        <v>28</v>
      </c>
      <c r="E1872" t="s">
        <v>87</v>
      </c>
      <c r="F1872" t="str">
        <f>IF(D1872="COUNTRY",VLOOKUP(E1872,[1]Codes!I:J,2,0),IF(D1872="UNREGION",VLOOKUP(E1872,[1]Codes!AL:AM,2,0),IF(D1872="REGION",VLOOKUP(E1872,[1]Codes!W:X,2,0),"Error")))</f>
        <v>Saint Kitts and Nevis</v>
      </c>
      <c r="G1872" t="s">
        <v>2</v>
      </c>
      <c r="H1872">
        <v>2007</v>
      </c>
      <c r="I1872" t="s">
        <v>6868</v>
      </c>
      <c r="J1872">
        <v>20.5</v>
      </c>
      <c r="K1872">
        <v>8.5</v>
      </c>
      <c r="L1872">
        <v>40</v>
      </c>
      <c r="M1872" t="s">
        <v>6863</v>
      </c>
      <c r="N1872">
        <v>2007</v>
      </c>
      <c r="O1872" s="1">
        <v>39083</v>
      </c>
      <c r="P1872" s="1">
        <v>39447</v>
      </c>
    </row>
    <row r="1873" spans="1:16" x14ac:dyDescent="0.25">
      <c r="A1873">
        <v>25724991</v>
      </c>
      <c r="B1873" t="s">
        <v>3859</v>
      </c>
      <c r="C1873" t="str">
        <f>IF(D1873="COUNTRY",VLOOKUP(E1873,[1]Codes!I:M,5,0),"")</f>
        <v>Americas</v>
      </c>
      <c r="D1873" t="s">
        <v>28</v>
      </c>
      <c r="E1873" t="s">
        <v>87</v>
      </c>
      <c r="F1873" t="str">
        <f>IF(D1873="COUNTRY",VLOOKUP(E1873,[1]Codes!I:J,2,0),IF(D1873="UNREGION",VLOOKUP(E1873,[1]Codes!AL:AM,2,0),IF(D1873="REGION",VLOOKUP(E1873,[1]Codes!W:X,2,0),"Error")))</f>
        <v>Saint Kitts and Nevis</v>
      </c>
      <c r="G1873" t="s">
        <v>2</v>
      </c>
      <c r="H1873">
        <v>2001</v>
      </c>
      <c r="I1873" t="s">
        <v>6867</v>
      </c>
      <c r="J1873">
        <v>22</v>
      </c>
      <c r="K1873">
        <v>8.9</v>
      </c>
      <c r="L1873">
        <v>41.7</v>
      </c>
      <c r="M1873" t="s">
        <v>6863</v>
      </c>
      <c r="N1873">
        <v>2001</v>
      </c>
      <c r="O1873" s="1">
        <v>36892</v>
      </c>
      <c r="P1873" s="1">
        <v>37256</v>
      </c>
    </row>
    <row r="1874" spans="1:16" x14ac:dyDescent="0.25">
      <c r="A1874">
        <v>25724992</v>
      </c>
      <c r="B1874" t="s">
        <v>3859</v>
      </c>
      <c r="C1874" t="str">
        <f>IF(D1874="COUNTRY",VLOOKUP(E1874,[1]Codes!I:M,5,0),"")</f>
        <v>Americas</v>
      </c>
      <c r="D1874" t="s">
        <v>28</v>
      </c>
      <c r="E1874" t="s">
        <v>87</v>
      </c>
      <c r="F1874" t="str">
        <f>IF(D1874="COUNTRY",VLOOKUP(E1874,[1]Codes!I:J,2,0),IF(D1874="UNREGION",VLOOKUP(E1874,[1]Codes!AL:AM,2,0),IF(D1874="REGION",VLOOKUP(E1874,[1]Codes!W:X,2,0),"Error")))</f>
        <v>Saint Kitts and Nevis</v>
      </c>
      <c r="G1874" t="s">
        <v>2</v>
      </c>
      <c r="H1874">
        <v>2005</v>
      </c>
      <c r="I1874" t="s">
        <v>6866</v>
      </c>
      <c r="J1874">
        <v>21.1</v>
      </c>
      <c r="K1874">
        <v>8.6</v>
      </c>
      <c r="L1874">
        <v>40.5</v>
      </c>
      <c r="M1874" t="s">
        <v>6863</v>
      </c>
      <c r="N1874">
        <v>2005</v>
      </c>
      <c r="O1874" s="1">
        <v>38353</v>
      </c>
      <c r="P1874" s="1">
        <v>38717</v>
      </c>
    </row>
    <row r="1875" spans="1:16" x14ac:dyDescent="0.25">
      <c r="A1875">
        <v>25724993</v>
      </c>
      <c r="B1875" t="s">
        <v>3859</v>
      </c>
      <c r="C1875" t="str">
        <f>IF(D1875="COUNTRY",VLOOKUP(E1875,[1]Codes!I:M,5,0),"")</f>
        <v>Americas</v>
      </c>
      <c r="D1875" t="s">
        <v>28</v>
      </c>
      <c r="E1875" t="s">
        <v>87</v>
      </c>
      <c r="F1875" t="str">
        <f>IF(D1875="COUNTRY",VLOOKUP(E1875,[1]Codes!I:J,2,0),IF(D1875="UNREGION",VLOOKUP(E1875,[1]Codes!AL:AM,2,0),IF(D1875="REGION",VLOOKUP(E1875,[1]Codes!W:X,2,0),"Error")))</f>
        <v>Saint Kitts and Nevis</v>
      </c>
      <c r="G1875" t="s">
        <v>2</v>
      </c>
      <c r="H1875">
        <v>2015</v>
      </c>
      <c r="I1875" t="s">
        <v>6865</v>
      </c>
      <c r="J1875">
        <v>18</v>
      </c>
      <c r="K1875">
        <v>7</v>
      </c>
      <c r="L1875">
        <v>38</v>
      </c>
      <c r="M1875" t="s">
        <v>6863</v>
      </c>
      <c r="N1875">
        <v>2015</v>
      </c>
      <c r="O1875" s="1">
        <v>42005</v>
      </c>
      <c r="P1875" s="1">
        <v>42369</v>
      </c>
    </row>
    <row r="1876" spans="1:16" x14ac:dyDescent="0.25">
      <c r="A1876">
        <v>25724994</v>
      </c>
      <c r="B1876" t="s">
        <v>3859</v>
      </c>
      <c r="C1876" t="str">
        <f>IF(D1876="COUNTRY",VLOOKUP(E1876,[1]Codes!I:M,5,0),"")</f>
        <v>Americas</v>
      </c>
      <c r="D1876" t="s">
        <v>28</v>
      </c>
      <c r="E1876" t="s">
        <v>87</v>
      </c>
      <c r="F1876" t="str">
        <f>IF(D1876="COUNTRY",VLOOKUP(E1876,[1]Codes!I:J,2,0),IF(D1876="UNREGION",VLOOKUP(E1876,[1]Codes!AL:AM,2,0),IF(D1876="REGION",VLOOKUP(E1876,[1]Codes!W:X,2,0),"Error")))</f>
        <v>Saint Kitts and Nevis</v>
      </c>
      <c r="G1876" t="s">
        <v>2</v>
      </c>
      <c r="H1876">
        <v>2000</v>
      </c>
      <c r="I1876" t="s">
        <v>6864</v>
      </c>
      <c r="J1876">
        <v>22.4</v>
      </c>
      <c r="K1876">
        <v>8.9</v>
      </c>
      <c r="L1876">
        <v>42.3</v>
      </c>
      <c r="M1876" t="s">
        <v>6863</v>
      </c>
      <c r="N1876">
        <v>2000</v>
      </c>
      <c r="O1876" s="1">
        <v>36526</v>
      </c>
      <c r="P1876" s="1">
        <v>36891</v>
      </c>
    </row>
    <row r="1877" spans="1:16" x14ac:dyDescent="0.25">
      <c r="A1877">
        <v>25724995</v>
      </c>
      <c r="B1877" t="s">
        <v>3859</v>
      </c>
      <c r="C1877" t="str">
        <f>IF(D1877="COUNTRY",VLOOKUP(E1877,[1]Codes!I:M,5,0),"")</f>
        <v>Americas</v>
      </c>
      <c r="D1877" t="s">
        <v>28</v>
      </c>
      <c r="E1877" t="s">
        <v>87</v>
      </c>
      <c r="F1877" t="str">
        <f>IF(D1877="COUNTRY",VLOOKUP(E1877,[1]Codes!I:J,2,0),IF(D1877="UNREGION",VLOOKUP(E1877,[1]Codes!AL:AM,2,0),IF(D1877="REGION",VLOOKUP(E1877,[1]Codes!W:X,2,0),"Error")))</f>
        <v>Saint Kitts and Nevis</v>
      </c>
      <c r="G1877" t="s">
        <v>2</v>
      </c>
      <c r="H1877">
        <v>2018</v>
      </c>
      <c r="I1877" t="s">
        <v>6862</v>
      </c>
      <c r="J1877">
        <v>18</v>
      </c>
      <c r="K1877">
        <v>6</v>
      </c>
      <c r="L1877">
        <v>39</v>
      </c>
      <c r="M1877" t="s">
        <v>6840</v>
      </c>
      <c r="N1877">
        <v>2018</v>
      </c>
      <c r="O1877" s="1">
        <v>43101</v>
      </c>
      <c r="P1877" s="1">
        <v>43465</v>
      </c>
    </row>
    <row r="1878" spans="1:16" x14ac:dyDescent="0.25">
      <c r="A1878">
        <v>25724996</v>
      </c>
      <c r="B1878" t="s">
        <v>3859</v>
      </c>
      <c r="C1878" t="str">
        <f>IF(D1878="COUNTRY",VLOOKUP(E1878,[1]Codes!I:M,5,0),"")</f>
        <v>Americas</v>
      </c>
      <c r="D1878" t="s">
        <v>28</v>
      </c>
      <c r="E1878" t="s">
        <v>87</v>
      </c>
      <c r="F1878" t="str">
        <f>IF(D1878="COUNTRY",VLOOKUP(E1878,[1]Codes!I:J,2,0),IF(D1878="UNREGION",VLOOKUP(E1878,[1]Codes!AL:AM,2,0),IF(D1878="REGION",VLOOKUP(E1878,[1]Codes!W:X,2,0),"Error")))</f>
        <v>Saint Kitts and Nevis</v>
      </c>
      <c r="G1878" t="s">
        <v>2</v>
      </c>
      <c r="H1878">
        <v>2010</v>
      </c>
      <c r="I1878" t="s">
        <v>6861</v>
      </c>
      <c r="J1878">
        <v>19.600000000000001</v>
      </c>
      <c r="K1878">
        <v>8.4</v>
      </c>
      <c r="L1878">
        <v>39.299999999999997</v>
      </c>
      <c r="M1878" t="s">
        <v>6840</v>
      </c>
      <c r="N1878">
        <v>2010</v>
      </c>
      <c r="O1878" s="1">
        <v>40179</v>
      </c>
      <c r="P1878" s="1">
        <v>40543</v>
      </c>
    </row>
    <row r="1879" spans="1:16" x14ac:dyDescent="0.25">
      <c r="A1879">
        <v>25724997</v>
      </c>
      <c r="B1879" t="s">
        <v>3859</v>
      </c>
      <c r="C1879" t="str">
        <f>IF(D1879="COUNTRY",VLOOKUP(E1879,[1]Codes!I:M,5,0),"")</f>
        <v>Americas</v>
      </c>
      <c r="D1879" t="s">
        <v>28</v>
      </c>
      <c r="E1879" t="s">
        <v>87</v>
      </c>
      <c r="F1879" t="str">
        <f>IF(D1879="COUNTRY",VLOOKUP(E1879,[1]Codes!I:J,2,0),IF(D1879="UNREGION",VLOOKUP(E1879,[1]Codes!AL:AM,2,0),IF(D1879="REGION",VLOOKUP(E1879,[1]Codes!W:X,2,0),"Error")))</f>
        <v>Saint Kitts and Nevis</v>
      </c>
      <c r="G1879" t="s">
        <v>2</v>
      </c>
      <c r="H1879">
        <v>2006</v>
      </c>
      <c r="I1879" t="s">
        <v>6860</v>
      </c>
      <c r="J1879">
        <v>20.8</v>
      </c>
      <c r="K1879">
        <v>8.6</v>
      </c>
      <c r="L1879">
        <v>40.4</v>
      </c>
      <c r="M1879" t="s">
        <v>6840</v>
      </c>
      <c r="N1879">
        <v>2006</v>
      </c>
      <c r="O1879" s="1">
        <v>38718</v>
      </c>
      <c r="P1879" s="1">
        <v>39082</v>
      </c>
    </row>
    <row r="1880" spans="1:16" x14ac:dyDescent="0.25">
      <c r="A1880">
        <v>25724998</v>
      </c>
      <c r="B1880" t="s">
        <v>3859</v>
      </c>
      <c r="C1880" t="str">
        <f>IF(D1880="COUNTRY",VLOOKUP(E1880,[1]Codes!I:M,5,0),"")</f>
        <v>Americas</v>
      </c>
      <c r="D1880" t="s">
        <v>28</v>
      </c>
      <c r="E1880" t="s">
        <v>87</v>
      </c>
      <c r="F1880" t="str">
        <f>IF(D1880="COUNTRY",VLOOKUP(E1880,[1]Codes!I:J,2,0),IF(D1880="UNREGION",VLOOKUP(E1880,[1]Codes!AL:AM,2,0),IF(D1880="REGION",VLOOKUP(E1880,[1]Codes!W:X,2,0),"Error")))</f>
        <v>Saint Kitts and Nevis</v>
      </c>
      <c r="G1880" t="s">
        <v>2</v>
      </c>
      <c r="H1880">
        <v>2003</v>
      </c>
      <c r="I1880" t="s">
        <v>6859</v>
      </c>
      <c r="J1880">
        <v>21.5</v>
      </c>
      <c r="K1880">
        <v>8.8000000000000007</v>
      </c>
      <c r="L1880">
        <v>40.799999999999997</v>
      </c>
      <c r="M1880" t="s">
        <v>6840</v>
      </c>
      <c r="N1880">
        <v>2003</v>
      </c>
      <c r="O1880" s="1">
        <v>37622</v>
      </c>
      <c r="P1880" s="1">
        <v>37986</v>
      </c>
    </row>
    <row r="1881" spans="1:16" x14ac:dyDescent="0.25">
      <c r="A1881">
        <v>25724999</v>
      </c>
      <c r="B1881" t="s">
        <v>3859</v>
      </c>
      <c r="C1881" t="str">
        <f>IF(D1881="COUNTRY",VLOOKUP(E1881,[1]Codes!I:M,5,0),"")</f>
        <v>Americas</v>
      </c>
      <c r="D1881" t="s">
        <v>28</v>
      </c>
      <c r="E1881" t="s">
        <v>87</v>
      </c>
      <c r="F1881" t="str">
        <f>IF(D1881="COUNTRY",VLOOKUP(E1881,[1]Codes!I:J,2,0),IF(D1881="UNREGION",VLOOKUP(E1881,[1]Codes!AL:AM,2,0),IF(D1881="REGION",VLOOKUP(E1881,[1]Codes!W:X,2,0),"Error")))</f>
        <v>Saint Kitts and Nevis</v>
      </c>
      <c r="G1881" t="s">
        <v>2</v>
      </c>
      <c r="H1881">
        <v>2017</v>
      </c>
      <c r="I1881" t="s">
        <v>6858</v>
      </c>
      <c r="J1881">
        <v>17.8</v>
      </c>
      <c r="K1881">
        <v>6.3</v>
      </c>
      <c r="L1881">
        <v>38.4</v>
      </c>
      <c r="M1881" t="s">
        <v>6840</v>
      </c>
      <c r="N1881">
        <v>2017</v>
      </c>
      <c r="O1881" s="1">
        <v>42736</v>
      </c>
      <c r="P1881" s="1">
        <v>43100</v>
      </c>
    </row>
    <row r="1882" spans="1:16" x14ac:dyDescent="0.25">
      <c r="A1882">
        <v>25725000</v>
      </c>
      <c r="B1882" t="s">
        <v>3859</v>
      </c>
      <c r="C1882" t="str">
        <f>IF(D1882="COUNTRY",VLOOKUP(E1882,[1]Codes!I:M,5,0),"")</f>
        <v>Western Pacific</v>
      </c>
      <c r="D1882" t="s">
        <v>28</v>
      </c>
      <c r="E1882" t="s">
        <v>200</v>
      </c>
      <c r="F1882" t="str">
        <f>IF(D1882="COUNTRY",VLOOKUP(E1882,[1]Codes!I:J,2,0),IF(D1882="UNREGION",VLOOKUP(E1882,[1]Codes!AL:AM,2,0),IF(D1882="REGION",VLOOKUP(E1882,[1]Codes!W:X,2,0),"Error")))</f>
        <v>Republic of Korea</v>
      </c>
      <c r="G1882" t="s">
        <v>2</v>
      </c>
      <c r="H1882">
        <v>2010</v>
      </c>
      <c r="I1882" t="s">
        <v>6857</v>
      </c>
      <c r="J1882">
        <v>16.899999999999999</v>
      </c>
      <c r="K1882">
        <v>12.5</v>
      </c>
      <c r="L1882">
        <v>22.5</v>
      </c>
      <c r="M1882" t="s">
        <v>6840</v>
      </c>
      <c r="N1882">
        <v>2010</v>
      </c>
      <c r="O1882" s="1">
        <v>40179</v>
      </c>
      <c r="P1882" s="1">
        <v>40543</v>
      </c>
    </row>
    <row r="1883" spans="1:16" x14ac:dyDescent="0.25">
      <c r="A1883">
        <v>25725001</v>
      </c>
      <c r="B1883" t="s">
        <v>3859</v>
      </c>
      <c r="C1883" t="str">
        <f>IF(D1883="COUNTRY",VLOOKUP(E1883,[1]Codes!I:M,5,0),"")</f>
        <v>Western Pacific</v>
      </c>
      <c r="D1883" t="s">
        <v>28</v>
      </c>
      <c r="E1883" t="s">
        <v>200</v>
      </c>
      <c r="F1883" t="str">
        <f>IF(D1883="COUNTRY",VLOOKUP(E1883,[1]Codes!I:J,2,0),IF(D1883="UNREGION",VLOOKUP(E1883,[1]Codes!AL:AM,2,0),IF(D1883="REGION",VLOOKUP(E1883,[1]Codes!W:X,2,0),"Error")))</f>
        <v>Republic of Korea</v>
      </c>
      <c r="G1883" t="s">
        <v>2</v>
      </c>
      <c r="H1883">
        <v>2014</v>
      </c>
      <c r="I1883" t="s">
        <v>6856</v>
      </c>
      <c r="J1883">
        <v>15.5</v>
      </c>
      <c r="K1883">
        <v>11.1</v>
      </c>
      <c r="L1883">
        <v>21.5</v>
      </c>
      <c r="M1883" t="s">
        <v>6840</v>
      </c>
      <c r="N1883">
        <v>2014</v>
      </c>
      <c r="O1883" s="1">
        <v>41640</v>
      </c>
      <c r="P1883" s="1">
        <v>42004</v>
      </c>
    </row>
    <row r="1884" spans="1:16" x14ac:dyDescent="0.25">
      <c r="A1884">
        <v>25725002</v>
      </c>
      <c r="B1884" t="s">
        <v>3859</v>
      </c>
      <c r="C1884" t="str">
        <f>IF(D1884="COUNTRY",VLOOKUP(E1884,[1]Codes!I:M,5,0),"")</f>
        <v>Western Pacific</v>
      </c>
      <c r="D1884" t="s">
        <v>28</v>
      </c>
      <c r="E1884" t="s">
        <v>200</v>
      </c>
      <c r="F1884" t="str">
        <f>IF(D1884="COUNTRY",VLOOKUP(E1884,[1]Codes!I:J,2,0),IF(D1884="UNREGION",VLOOKUP(E1884,[1]Codes!AL:AM,2,0),IF(D1884="REGION",VLOOKUP(E1884,[1]Codes!W:X,2,0),"Error")))</f>
        <v>Republic of Korea</v>
      </c>
      <c r="G1884" t="s">
        <v>2</v>
      </c>
      <c r="H1884">
        <v>2019</v>
      </c>
      <c r="I1884" t="s">
        <v>6855</v>
      </c>
      <c r="J1884">
        <v>14.7</v>
      </c>
      <c r="K1884">
        <v>9.4</v>
      </c>
      <c r="L1884">
        <v>23.7</v>
      </c>
      <c r="M1884" t="s">
        <v>6840</v>
      </c>
      <c r="N1884">
        <v>2019</v>
      </c>
      <c r="O1884" s="1">
        <v>43466</v>
      </c>
      <c r="P1884" s="1">
        <v>43830</v>
      </c>
    </row>
    <row r="1885" spans="1:16" x14ac:dyDescent="0.25">
      <c r="A1885">
        <v>25725003</v>
      </c>
      <c r="B1885" t="s">
        <v>3859</v>
      </c>
      <c r="C1885" t="str">
        <f>IF(D1885="COUNTRY",VLOOKUP(E1885,[1]Codes!I:M,5,0),"")</f>
        <v>Western Pacific</v>
      </c>
      <c r="D1885" t="s">
        <v>28</v>
      </c>
      <c r="E1885" t="s">
        <v>200</v>
      </c>
      <c r="F1885" t="str">
        <f>IF(D1885="COUNTRY",VLOOKUP(E1885,[1]Codes!I:J,2,0),IF(D1885="UNREGION",VLOOKUP(E1885,[1]Codes!AL:AM,2,0),IF(D1885="REGION",VLOOKUP(E1885,[1]Codes!W:X,2,0),"Error")))</f>
        <v>Republic of Korea</v>
      </c>
      <c r="G1885" t="s">
        <v>2</v>
      </c>
      <c r="H1885">
        <v>2006</v>
      </c>
      <c r="I1885" t="s">
        <v>6854</v>
      </c>
      <c r="J1885">
        <v>18.7</v>
      </c>
      <c r="K1885">
        <v>13.7</v>
      </c>
      <c r="L1885">
        <v>24.8</v>
      </c>
      <c r="M1885" t="s">
        <v>6840</v>
      </c>
      <c r="N1885">
        <v>2006</v>
      </c>
      <c r="O1885" s="1">
        <v>38718</v>
      </c>
      <c r="P1885" s="1">
        <v>39082</v>
      </c>
    </row>
    <row r="1886" spans="1:16" x14ac:dyDescent="0.25">
      <c r="A1886">
        <v>25725004</v>
      </c>
      <c r="B1886" t="s">
        <v>3859</v>
      </c>
      <c r="C1886" t="str">
        <f>IF(D1886="COUNTRY",VLOOKUP(E1886,[1]Codes!I:M,5,0),"")</f>
        <v>Western Pacific</v>
      </c>
      <c r="D1886" t="s">
        <v>28</v>
      </c>
      <c r="E1886" t="s">
        <v>200</v>
      </c>
      <c r="F1886" t="str">
        <f>IF(D1886="COUNTRY",VLOOKUP(E1886,[1]Codes!I:J,2,0),IF(D1886="UNREGION",VLOOKUP(E1886,[1]Codes!AL:AM,2,0),IF(D1886="REGION",VLOOKUP(E1886,[1]Codes!W:X,2,0),"Error")))</f>
        <v>Republic of Korea</v>
      </c>
      <c r="G1886" t="s">
        <v>2</v>
      </c>
      <c r="H1886">
        <v>2009</v>
      </c>
      <c r="I1886" t="s">
        <v>6853</v>
      </c>
      <c r="J1886">
        <v>17.3</v>
      </c>
      <c r="K1886">
        <v>12.8</v>
      </c>
      <c r="L1886">
        <v>23.1</v>
      </c>
      <c r="M1886" t="s">
        <v>6840</v>
      </c>
      <c r="N1886">
        <v>2009</v>
      </c>
      <c r="O1886" s="1">
        <v>39814</v>
      </c>
      <c r="P1886" s="1">
        <v>40178</v>
      </c>
    </row>
    <row r="1887" spans="1:16" x14ac:dyDescent="0.25">
      <c r="A1887">
        <v>25725005</v>
      </c>
      <c r="B1887" t="s">
        <v>3859</v>
      </c>
      <c r="C1887" t="str">
        <f>IF(D1887="COUNTRY",VLOOKUP(E1887,[1]Codes!I:M,5,0),"")</f>
        <v>Western Pacific</v>
      </c>
      <c r="D1887" t="s">
        <v>28</v>
      </c>
      <c r="E1887" t="s">
        <v>200</v>
      </c>
      <c r="F1887" t="str">
        <f>IF(D1887="COUNTRY",VLOOKUP(E1887,[1]Codes!I:J,2,0),IF(D1887="UNREGION",VLOOKUP(E1887,[1]Codes!AL:AM,2,0),IF(D1887="REGION",VLOOKUP(E1887,[1]Codes!W:X,2,0),"Error")))</f>
        <v>Republic of Korea</v>
      </c>
      <c r="G1887" t="s">
        <v>2</v>
      </c>
      <c r="H1887">
        <v>2005</v>
      </c>
      <c r="I1887" t="s">
        <v>6852</v>
      </c>
      <c r="J1887">
        <v>19.2</v>
      </c>
      <c r="K1887">
        <v>14</v>
      </c>
      <c r="L1887">
        <v>25.4</v>
      </c>
      <c r="M1887" t="s">
        <v>6840</v>
      </c>
      <c r="N1887">
        <v>2005</v>
      </c>
      <c r="O1887" s="1">
        <v>38353</v>
      </c>
      <c r="P1887" s="1">
        <v>38717</v>
      </c>
    </row>
    <row r="1888" spans="1:16" x14ac:dyDescent="0.25">
      <c r="A1888">
        <v>25725006</v>
      </c>
      <c r="B1888" t="s">
        <v>3859</v>
      </c>
      <c r="C1888" t="str">
        <f>IF(D1888="COUNTRY",VLOOKUP(E1888,[1]Codes!I:M,5,0),"")</f>
        <v>Western Pacific</v>
      </c>
      <c r="D1888" t="s">
        <v>28</v>
      </c>
      <c r="E1888" t="s">
        <v>200</v>
      </c>
      <c r="F1888" t="str">
        <f>IF(D1888="COUNTRY",VLOOKUP(E1888,[1]Codes!I:J,2,0),IF(D1888="UNREGION",VLOOKUP(E1888,[1]Codes!AL:AM,2,0),IF(D1888="REGION",VLOOKUP(E1888,[1]Codes!W:X,2,0),"Error")))</f>
        <v>Republic of Korea</v>
      </c>
      <c r="G1888" t="s">
        <v>2</v>
      </c>
      <c r="H1888">
        <v>2018</v>
      </c>
      <c r="I1888" t="s">
        <v>6851</v>
      </c>
      <c r="J1888">
        <v>14.8</v>
      </c>
      <c r="K1888">
        <v>9.6999999999999993</v>
      </c>
      <c r="L1888">
        <v>22.5</v>
      </c>
      <c r="M1888" t="s">
        <v>6840</v>
      </c>
      <c r="N1888">
        <v>2018</v>
      </c>
      <c r="O1888" s="1">
        <v>43101</v>
      </c>
      <c r="P1888" s="1">
        <v>43465</v>
      </c>
    </row>
    <row r="1889" spans="1:16" x14ac:dyDescent="0.25">
      <c r="A1889">
        <v>25725007</v>
      </c>
      <c r="B1889" t="s">
        <v>3859</v>
      </c>
      <c r="C1889" t="str">
        <f>IF(D1889="COUNTRY",VLOOKUP(E1889,[1]Codes!I:M,5,0),"")</f>
        <v>Western Pacific</v>
      </c>
      <c r="D1889" t="s">
        <v>28</v>
      </c>
      <c r="E1889" t="s">
        <v>200</v>
      </c>
      <c r="F1889" t="str">
        <f>IF(D1889="COUNTRY",VLOOKUP(E1889,[1]Codes!I:J,2,0),IF(D1889="UNREGION",VLOOKUP(E1889,[1]Codes!AL:AM,2,0),IF(D1889="REGION",VLOOKUP(E1889,[1]Codes!W:X,2,0),"Error")))</f>
        <v>Republic of Korea</v>
      </c>
      <c r="G1889" t="s">
        <v>2</v>
      </c>
      <c r="H1889">
        <v>2000</v>
      </c>
      <c r="I1889" t="s">
        <v>6850</v>
      </c>
      <c r="J1889">
        <v>21.9</v>
      </c>
      <c r="K1889">
        <v>15.4</v>
      </c>
      <c r="L1889">
        <v>29.9</v>
      </c>
      <c r="M1889" t="s">
        <v>6840</v>
      </c>
      <c r="N1889">
        <v>2000</v>
      </c>
      <c r="O1889" s="1">
        <v>36526</v>
      </c>
      <c r="P1889" s="1">
        <v>36891</v>
      </c>
    </row>
    <row r="1890" spans="1:16" x14ac:dyDescent="0.25">
      <c r="A1890">
        <v>25725008</v>
      </c>
      <c r="B1890" t="s">
        <v>3859</v>
      </c>
      <c r="C1890" t="str">
        <f>IF(D1890="COUNTRY",VLOOKUP(E1890,[1]Codes!I:M,5,0),"")</f>
        <v>Western Pacific</v>
      </c>
      <c r="D1890" t="s">
        <v>28</v>
      </c>
      <c r="E1890" t="s">
        <v>200</v>
      </c>
      <c r="F1890" t="str">
        <f>IF(D1890="COUNTRY",VLOOKUP(E1890,[1]Codes!I:J,2,0),IF(D1890="UNREGION",VLOOKUP(E1890,[1]Codes!AL:AM,2,0),IF(D1890="REGION",VLOOKUP(E1890,[1]Codes!W:X,2,0),"Error")))</f>
        <v>Republic of Korea</v>
      </c>
      <c r="G1890" t="s">
        <v>2</v>
      </c>
      <c r="H1890">
        <v>2016</v>
      </c>
      <c r="I1890" t="s">
        <v>6849</v>
      </c>
      <c r="J1890">
        <v>15.1</v>
      </c>
      <c r="K1890">
        <v>10.4</v>
      </c>
      <c r="L1890">
        <v>21.6</v>
      </c>
      <c r="M1890" t="s">
        <v>6840</v>
      </c>
      <c r="N1890">
        <v>2016</v>
      </c>
      <c r="O1890" s="1">
        <v>42370</v>
      </c>
      <c r="P1890" s="1">
        <v>42735</v>
      </c>
    </row>
    <row r="1891" spans="1:16" x14ac:dyDescent="0.25">
      <c r="A1891">
        <v>25725009</v>
      </c>
      <c r="B1891" t="s">
        <v>3859</v>
      </c>
      <c r="C1891" t="str">
        <f>IF(D1891="COUNTRY",VLOOKUP(E1891,[1]Codes!I:M,5,0),"")</f>
        <v>Western Pacific</v>
      </c>
      <c r="D1891" t="s">
        <v>28</v>
      </c>
      <c r="E1891" t="s">
        <v>200</v>
      </c>
      <c r="F1891" t="str">
        <f>IF(D1891="COUNTRY",VLOOKUP(E1891,[1]Codes!I:J,2,0),IF(D1891="UNREGION",VLOOKUP(E1891,[1]Codes!AL:AM,2,0),IF(D1891="REGION",VLOOKUP(E1891,[1]Codes!W:X,2,0),"Error")))</f>
        <v>Republic of Korea</v>
      </c>
      <c r="G1891" t="s">
        <v>2</v>
      </c>
      <c r="H1891">
        <v>2007</v>
      </c>
      <c r="I1891" t="s">
        <v>6848</v>
      </c>
      <c r="J1891">
        <v>18.3</v>
      </c>
      <c r="K1891">
        <v>13.5</v>
      </c>
      <c r="L1891">
        <v>24.3</v>
      </c>
      <c r="M1891" t="s">
        <v>6840</v>
      </c>
      <c r="N1891">
        <v>2007</v>
      </c>
      <c r="O1891" s="1">
        <v>39083</v>
      </c>
      <c r="P1891" s="1">
        <v>39447</v>
      </c>
    </row>
    <row r="1892" spans="1:16" x14ac:dyDescent="0.25">
      <c r="A1892">
        <v>25725010</v>
      </c>
      <c r="B1892" t="s">
        <v>3859</v>
      </c>
      <c r="C1892" t="str">
        <f>IF(D1892="COUNTRY",VLOOKUP(E1892,[1]Codes!I:M,5,0),"")</f>
        <v>Western Pacific</v>
      </c>
      <c r="D1892" t="s">
        <v>28</v>
      </c>
      <c r="E1892" t="s">
        <v>200</v>
      </c>
      <c r="F1892" t="str">
        <f>IF(D1892="COUNTRY",VLOOKUP(E1892,[1]Codes!I:J,2,0),IF(D1892="UNREGION",VLOOKUP(E1892,[1]Codes!AL:AM,2,0),IF(D1892="REGION",VLOOKUP(E1892,[1]Codes!W:X,2,0),"Error")))</f>
        <v>Republic of Korea</v>
      </c>
      <c r="G1892" t="s">
        <v>2</v>
      </c>
      <c r="H1892">
        <v>2012</v>
      </c>
      <c r="I1892" t="s">
        <v>6847</v>
      </c>
      <c r="J1892">
        <v>16.100000000000001</v>
      </c>
      <c r="K1892">
        <v>11.8</v>
      </c>
      <c r="L1892">
        <v>21.8</v>
      </c>
      <c r="M1892" t="s">
        <v>6840</v>
      </c>
      <c r="N1892">
        <v>2012</v>
      </c>
      <c r="O1892" s="1">
        <v>40909</v>
      </c>
      <c r="P1892" s="1">
        <v>41274</v>
      </c>
    </row>
    <row r="1893" spans="1:16" x14ac:dyDescent="0.25">
      <c r="A1893">
        <v>25725011</v>
      </c>
      <c r="B1893" t="s">
        <v>3859</v>
      </c>
      <c r="C1893" t="str">
        <f>IF(D1893="COUNTRY",VLOOKUP(E1893,[1]Codes!I:M,5,0),"")</f>
        <v>Western Pacific</v>
      </c>
      <c r="D1893" t="s">
        <v>28</v>
      </c>
      <c r="E1893" t="s">
        <v>200</v>
      </c>
      <c r="F1893" t="str">
        <f>IF(D1893="COUNTRY",VLOOKUP(E1893,[1]Codes!I:J,2,0),IF(D1893="UNREGION",VLOOKUP(E1893,[1]Codes!AL:AM,2,0),IF(D1893="REGION",VLOOKUP(E1893,[1]Codes!W:X,2,0),"Error")))</f>
        <v>Republic of Korea</v>
      </c>
      <c r="G1893" t="s">
        <v>2</v>
      </c>
      <c r="H1893">
        <v>2003</v>
      </c>
      <c r="I1893" t="s">
        <v>6846</v>
      </c>
      <c r="J1893">
        <v>20.100000000000001</v>
      </c>
      <c r="K1893">
        <v>14.6</v>
      </c>
      <c r="L1893">
        <v>26.9</v>
      </c>
      <c r="M1893" t="s">
        <v>6840</v>
      </c>
      <c r="N1893">
        <v>2003</v>
      </c>
      <c r="O1893" s="1">
        <v>37622</v>
      </c>
      <c r="P1893" s="1">
        <v>37986</v>
      </c>
    </row>
    <row r="1894" spans="1:16" x14ac:dyDescent="0.25">
      <c r="A1894">
        <v>25725012</v>
      </c>
      <c r="B1894" t="s">
        <v>3859</v>
      </c>
      <c r="C1894" t="str">
        <f>IF(D1894="COUNTRY",VLOOKUP(E1894,[1]Codes!I:M,5,0),"")</f>
        <v>Western Pacific</v>
      </c>
      <c r="D1894" t="s">
        <v>28</v>
      </c>
      <c r="E1894" t="s">
        <v>200</v>
      </c>
      <c r="F1894" t="str">
        <f>IF(D1894="COUNTRY",VLOOKUP(E1894,[1]Codes!I:J,2,0),IF(D1894="UNREGION",VLOOKUP(E1894,[1]Codes!AL:AM,2,0),IF(D1894="REGION",VLOOKUP(E1894,[1]Codes!W:X,2,0),"Error")))</f>
        <v>Republic of Korea</v>
      </c>
      <c r="G1894" t="s">
        <v>2</v>
      </c>
      <c r="H1894">
        <v>2011</v>
      </c>
      <c r="I1894" t="s">
        <v>6845</v>
      </c>
      <c r="J1894">
        <v>16.5</v>
      </c>
      <c r="K1894">
        <v>12.2</v>
      </c>
      <c r="L1894">
        <v>22.2</v>
      </c>
      <c r="M1894" t="s">
        <v>6840</v>
      </c>
      <c r="N1894">
        <v>2011</v>
      </c>
      <c r="O1894" s="1">
        <v>40544</v>
      </c>
      <c r="P1894" s="1">
        <v>40908</v>
      </c>
    </row>
    <row r="1895" spans="1:16" x14ac:dyDescent="0.25">
      <c r="A1895">
        <v>25725013</v>
      </c>
      <c r="B1895" t="s">
        <v>3859</v>
      </c>
      <c r="C1895" t="str">
        <f>IF(D1895="COUNTRY",VLOOKUP(E1895,[1]Codes!I:M,5,0),"")</f>
        <v>Western Pacific</v>
      </c>
      <c r="D1895" t="s">
        <v>28</v>
      </c>
      <c r="E1895" t="s">
        <v>200</v>
      </c>
      <c r="F1895" t="str">
        <f>IF(D1895="COUNTRY",VLOOKUP(E1895,[1]Codes!I:J,2,0),IF(D1895="UNREGION",VLOOKUP(E1895,[1]Codes!AL:AM,2,0),IF(D1895="REGION",VLOOKUP(E1895,[1]Codes!W:X,2,0),"Error")))</f>
        <v>Republic of Korea</v>
      </c>
      <c r="G1895" t="s">
        <v>2</v>
      </c>
      <c r="H1895">
        <v>2017</v>
      </c>
      <c r="I1895" t="s">
        <v>6844</v>
      </c>
      <c r="J1895">
        <v>14.9</v>
      </c>
      <c r="K1895">
        <v>10.1</v>
      </c>
      <c r="L1895">
        <v>21.9</v>
      </c>
      <c r="M1895" t="s">
        <v>6840</v>
      </c>
      <c r="N1895">
        <v>2017</v>
      </c>
      <c r="O1895" s="1">
        <v>42736</v>
      </c>
      <c r="P1895" s="1">
        <v>43100</v>
      </c>
    </row>
    <row r="1896" spans="1:16" x14ac:dyDescent="0.25">
      <c r="A1896">
        <v>25725014</v>
      </c>
      <c r="B1896" t="s">
        <v>3859</v>
      </c>
      <c r="C1896" t="str">
        <f>IF(D1896="COUNTRY",VLOOKUP(E1896,[1]Codes!I:M,5,0),"")</f>
        <v>Western Pacific</v>
      </c>
      <c r="D1896" t="s">
        <v>28</v>
      </c>
      <c r="E1896" t="s">
        <v>200</v>
      </c>
      <c r="F1896" t="str">
        <f>IF(D1896="COUNTRY",VLOOKUP(E1896,[1]Codes!I:J,2,0),IF(D1896="UNREGION",VLOOKUP(E1896,[1]Codes!AL:AM,2,0),IF(D1896="REGION",VLOOKUP(E1896,[1]Codes!W:X,2,0),"Error")))</f>
        <v>Republic of Korea</v>
      </c>
      <c r="G1896" t="s">
        <v>2</v>
      </c>
      <c r="H1896">
        <v>2008</v>
      </c>
      <c r="I1896" t="s">
        <v>6843</v>
      </c>
      <c r="J1896">
        <v>17.8</v>
      </c>
      <c r="K1896">
        <v>13.2</v>
      </c>
      <c r="L1896">
        <v>23.6</v>
      </c>
      <c r="M1896" t="s">
        <v>6840</v>
      </c>
      <c r="N1896">
        <v>2008</v>
      </c>
      <c r="O1896" s="1">
        <v>39448</v>
      </c>
      <c r="P1896" s="1">
        <v>39813</v>
      </c>
    </row>
    <row r="1897" spans="1:16" x14ac:dyDescent="0.25">
      <c r="A1897">
        <v>25725015</v>
      </c>
      <c r="B1897" t="s">
        <v>3859</v>
      </c>
      <c r="C1897" t="str">
        <f>IF(D1897="COUNTRY",VLOOKUP(E1897,[1]Codes!I:M,5,0),"")</f>
        <v>Western Pacific</v>
      </c>
      <c r="D1897" t="s">
        <v>28</v>
      </c>
      <c r="E1897" t="s">
        <v>200</v>
      </c>
      <c r="F1897" t="str">
        <f>IF(D1897="COUNTRY",VLOOKUP(E1897,[1]Codes!I:J,2,0),IF(D1897="UNREGION",VLOOKUP(E1897,[1]Codes!AL:AM,2,0),IF(D1897="REGION",VLOOKUP(E1897,[1]Codes!W:X,2,0),"Error")))</f>
        <v>Republic of Korea</v>
      </c>
      <c r="G1897" t="s">
        <v>2</v>
      </c>
      <c r="H1897">
        <v>2013</v>
      </c>
      <c r="I1897" t="s">
        <v>6842</v>
      </c>
      <c r="J1897">
        <v>15.8</v>
      </c>
      <c r="K1897">
        <v>11.5</v>
      </c>
      <c r="L1897">
        <v>21.6</v>
      </c>
      <c r="M1897" t="s">
        <v>6840</v>
      </c>
      <c r="N1897">
        <v>2013</v>
      </c>
      <c r="O1897" s="1">
        <v>41275</v>
      </c>
      <c r="P1897" s="1">
        <v>41639</v>
      </c>
    </row>
    <row r="1898" spans="1:16" x14ac:dyDescent="0.25">
      <c r="A1898">
        <v>25725016</v>
      </c>
      <c r="B1898" t="s">
        <v>3859</v>
      </c>
      <c r="C1898" t="str">
        <f>IF(D1898="COUNTRY",VLOOKUP(E1898,[1]Codes!I:M,5,0),"")</f>
        <v>Western Pacific</v>
      </c>
      <c r="D1898" t="s">
        <v>28</v>
      </c>
      <c r="E1898" t="s">
        <v>200</v>
      </c>
      <c r="F1898" t="str">
        <f>IF(D1898="COUNTRY",VLOOKUP(E1898,[1]Codes!I:J,2,0),IF(D1898="UNREGION",VLOOKUP(E1898,[1]Codes!AL:AM,2,0),IF(D1898="REGION",VLOOKUP(E1898,[1]Codes!W:X,2,0),"Error")))</f>
        <v>Republic of Korea</v>
      </c>
      <c r="G1898" t="s">
        <v>2</v>
      </c>
      <c r="H1898">
        <v>2001</v>
      </c>
      <c r="I1898" t="s">
        <v>6841</v>
      </c>
      <c r="J1898">
        <v>21.3</v>
      </c>
      <c r="K1898">
        <v>15.1</v>
      </c>
      <c r="L1898">
        <v>28.9</v>
      </c>
      <c r="M1898" t="s">
        <v>6840</v>
      </c>
      <c r="N1898">
        <v>2001</v>
      </c>
      <c r="O1898" s="1">
        <v>36892</v>
      </c>
      <c r="P1898" s="1">
        <v>37256</v>
      </c>
    </row>
    <row r="1899" spans="1:16" x14ac:dyDescent="0.25">
      <c r="A1899">
        <v>25725017</v>
      </c>
      <c r="B1899" t="s">
        <v>3859</v>
      </c>
      <c r="C1899" t="str">
        <f>IF(D1899="COUNTRY",VLOOKUP(E1899,[1]Codes!I:M,5,0),"")</f>
        <v>Western Pacific</v>
      </c>
      <c r="D1899" t="s">
        <v>28</v>
      </c>
      <c r="E1899" t="s">
        <v>200</v>
      </c>
      <c r="F1899" t="str">
        <f>IF(D1899="COUNTRY",VLOOKUP(E1899,[1]Codes!I:J,2,0),IF(D1899="UNREGION",VLOOKUP(E1899,[1]Codes!AL:AM,2,0),IF(D1899="REGION",VLOOKUP(E1899,[1]Codes!W:X,2,0),"Error")))</f>
        <v>Republic of Korea</v>
      </c>
      <c r="G1899" t="s">
        <v>2</v>
      </c>
      <c r="H1899">
        <v>2004</v>
      </c>
      <c r="I1899" t="s">
        <v>6839</v>
      </c>
      <c r="J1899">
        <v>19.600000000000001</v>
      </c>
      <c r="K1899">
        <v>14.2</v>
      </c>
      <c r="L1899">
        <v>26.2</v>
      </c>
      <c r="M1899" t="s">
        <v>6815</v>
      </c>
      <c r="N1899">
        <v>2004</v>
      </c>
      <c r="O1899" s="1">
        <v>37987</v>
      </c>
      <c r="P1899" s="1">
        <v>38352</v>
      </c>
    </row>
    <row r="1900" spans="1:16" x14ac:dyDescent="0.25">
      <c r="A1900">
        <v>25725018</v>
      </c>
      <c r="B1900" t="s">
        <v>3859</v>
      </c>
      <c r="C1900" t="str">
        <f>IF(D1900="COUNTRY",VLOOKUP(E1900,[1]Codes!I:M,5,0),"")</f>
        <v>Western Pacific</v>
      </c>
      <c r="D1900" t="s">
        <v>28</v>
      </c>
      <c r="E1900" t="s">
        <v>200</v>
      </c>
      <c r="F1900" t="str">
        <f>IF(D1900="COUNTRY",VLOOKUP(E1900,[1]Codes!I:J,2,0),IF(D1900="UNREGION",VLOOKUP(E1900,[1]Codes!AL:AM,2,0),IF(D1900="REGION",VLOOKUP(E1900,[1]Codes!W:X,2,0),"Error")))</f>
        <v>Republic of Korea</v>
      </c>
      <c r="G1900" t="s">
        <v>2</v>
      </c>
      <c r="H1900">
        <v>2002</v>
      </c>
      <c r="I1900" t="s">
        <v>6838</v>
      </c>
      <c r="J1900">
        <v>20.7</v>
      </c>
      <c r="K1900">
        <v>14.9</v>
      </c>
      <c r="L1900">
        <v>27.8</v>
      </c>
      <c r="M1900" t="s">
        <v>6815</v>
      </c>
      <c r="N1900">
        <v>2002</v>
      </c>
      <c r="O1900" s="1">
        <v>37257</v>
      </c>
      <c r="P1900" s="1">
        <v>37621</v>
      </c>
    </row>
    <row r="1901" spans="1:16" x14ac:dyDescent="0.25">
      <c r="A1901">
        <v>25725019</v>
      </c>
      <c r="B1901" t="s">
        <v>3859</v>
      </c>
      <c r="C1901" t="str">
        <f>IF(D1901="COUNTRY",VLOOKUP(E1901,[1]Codes!I:M,5,0),"")</f>
        <v>Western Pacific</v>
      </c>
      <c r="D1901" t="s">
        <v>28</v>
      </c>
      <c r="E1901" t="s">
        <v>200</v>
      </c>
      <c r="F1901" t="str">
        <f>IF(D1901="COUNTRY",VLOOKUP(E1901,[1]Codes!I:J,2,0),IF(D1901="UNREGION",VLOOKUP(E1901,[1]Codes!AL:AM,2,0),IF(D1901="REGION",VLOOKUP(E1901,[1]Codes!W:X,2,0),"Error")))</f>
        <v>Republic of Korea</v>
      </c>
      <c r="G1901" t="s">
        <v>2</v>
      </c>
      <c r="H1901">
        <v>2015</v>
      </c>
      <c r="I1901" t="s">
        <v>6837</v>
      </c>
      <c r="J1901">
        <v>15.2</v>
      </c>
      <c r="K1901">
        <v>10.8</v>
      </c>
      <c r="L1901">
        <v>21.3</v>
      </c>
      <c r="M1901" t="s">
        <v>6815</v>
      </c>
      <c r="N1901">
        <v>2015</v>
      </c>
      <c r="O1901" s="1">
        <v>42005</v>
      </c>
      <c r="P1901" s="1">
        <v>42369</v>
      </c>
    </row>
    <row r="1902" spans="1:16" x14ac:dyDescent="0.25">
      <c r="A1902">
        <v>25725020</v>
      </c>
      <c r="B1902" t="s">
        <v>3859</v>
      </c>
      <c r="C1902" t="str">
        <f>IF(D1902="COUNTRY",VLOOKUP(E1902,[1]Codes!I:M,5,0),"")</f>
        <v>Eastern Mediterranean</v>
      </c>
      <c r="D1902" t="s">
        <v>28</v>
      </c>
      <c r="E1902" t="s">
        <v>85</v>
      </c>
      <c r="F1902" t="str">
        <f>IF(D1902="COUNTRY",VLOOKUP(E1902,[1]Codes!I:J,2,0),IF(D1902="UNREGION",VLOOKUP(E1902,[1]Codes!AL:AM,2,0),IF(D1902="REGION",VLOOKUP(E1902,[1]Codes!W:X,2,0),"Error")))</f>
        <v>Kuwait</v>
      </c>
      <c r="G1902" t="s">
        <v>2</v>
      </c>
      <c r="H1902">
        <v>2012</v>
      </c>
      <c r="I1902" t="s">
        <v>6836</v>
      </c>
      <c r="J1902">
        <v>22.6</v>
      </c>
      <c r="K1902">
        <v>9.1</v>
      </c>
      <c r="L1902">
        <v>40.9</v>
      </c>
      <c r="M1902" t="s">
        <v>6815</v>
      </c>
      <c r="N1902">
        <v>2012</v>
      </c>
      <c r="O1902" s="1">
        <v>40909</v>
      </c>
      <c r="P1902" s="1">
        <v>41274</v>
      </c>
    </row>
    <row r="1903" spans="1:16" x14ac:dyDescent="0.25">
      <c r="A1903">
        <v>25725021</v>
      </c>
      <c r="B1903" t="s">
        <v>3859</v>
      </c>
      <c r="C1903" t="str">
        <f>IF(D1903="COUNTRY",VLOOKUP(E1903,[1]Codes!I:M,5,0),"")</f>
        <v>Eastern Mediterranean</v>
      </c>
      <c r="D1903" t="s">
        <v>28</v>
      </c>
      <c r="E1903" t="s">
        <v>85</v>
      </c>
      <c r="F1903" t="str">
        <f>IF(D1903="COUNTRY",VLOOKUP(E1903,[1]Codes!I:J,2,0),IF(D1903="UNREGION",VLOOKUP(E1903,[1]Codes!AL:AM,2,0),IF(D1903="REGION",VLOOKUP(E1903,[1]Codes!W:X,2,0),"Error")))</f>
        <v>Kuwait</v>
      </c>
      <c r="G1903" t="s">
        <v>2</v>
      </c>
      <c r="H1903">
        <v>2019</v>
      </c>
      <c r="I1903" t="s">
        <v>6835</v>
      </c>
      <c r="J1903">
        <v>23.7</v>
      </c>
      <c r="K1903">
        <v>8.3000000000000007</v>
      </c>
      <c r="L1903">
        <v>44.1</v>
      </c>
      <c r="M1903" t="s">
        <v>6815</v>
      </c>
      <c r="N1903">
        <v>2019</v>
      </c>
      <c r="O1903" s="1">
        <v>43466</v>
      </c>
      <c r="P1903" s="1">
        <v>43830</v>
      </c>
    </row>
    <row r="1904" spans="1:16" x14ac:dyDescent="0.25">
      <c r="A1904">
        <v>25725022</v>
      </c>
      <c r="B1904" t="s">
        <v>3859</v>
      </c>
      <c r="C1904" t="str">
        <f>IF(D1904="COUNTRY",VLOOKUP(E1904,[1]Codes!I:M,5,0),"")</f>
        <v>Eastern Mediterranean</v>
      </c>
      <c r="D1904" t="s">
        <v>28</v>
      </c>
      <c r="E1904" t="s">
        <v>85</v>
      </c>
      <c r="F1904" t="str">
        <f>IF(D1904="COUNTRY",VLOOKUP(E1904,[1]Codes!I:J,2,0),IF(D1904="UNREGION",VLOOKUP(E1904,[1]Codes!AL:AM,2,0),IF(D1904="REGION",VLOOKUP(E1904,[1]Codes!W:X,2,0),"Error")))</f>
        <v>Kuwait</v>
      </c>
      <c r="G1904" t="s">
        <v>2</v>
      </c>
      <c r="H1904">
        <v>2005</v>
      </c>
      <c r="I1904" t="s">
        <v>6834</v>
      </c>
      <c r="J1904">
        <v>23.4</v>
      </c>
      <c r="K1904">
        <v>9</v>
      </c>
      <c r="L1904">
        <v>42.1</v>
      </c>
      <c r="M1904" t="s">
        <v>6815</v>
      </c>
      <c r="N1904">
        <v>2005</v>
      </c>
      <c r="O1904" s="1">
        <v>38353</v>
      </c>
      <c r="P1904" s="1">
        <v>38717</v>
      </c>
    </row>
    <row r="1905" spans="1:16" x14ac:dyDescent="0.25">
      <c r="A1905">
        <v>25725023</v>
      </c>
      <c r="B1905" t="s">
        <v>3859</v>
      </c>
      <c r="C1905" t="str">
        <f>IF(D1905="COUNTRY",VLOOKUP(E1905,[1]Codes!I:M,5,0),"")</f>
        <v>Eastern Mediterranean</v>
      </c>
      <c r="D1905" t="s">
        <v>28</v>
      </c>
      <c r="E1905" t="s">
        <v>85</v>
      </c>
      <c r="F1905" t="str">
        <f>IF(D1905="COUNTRY",VLOOKUP(E1905,[1]Codes!I:J,2,0),IF(D1905="UNREGION",VLOOKUP(E1905,[1]Codes!AL:AM,2,0),IF(D1905="REGION",VLOOKUP(E1905,[1]Codes!W:X,2,0),"Error")))</f>
        <v>Kuwait</v>
      </c>
      <c r="G1905" t="s">
        <v>2</v>
      </c>
      <c r="H1905">
        <v>2007</v>
      </c>
      <c r="I1905" t="s">
        <v>6833</v>
      </c>
      <c r="J1905">
        <v>22.3</v>
      </c>
      <c r="K1905">
        <v>8.5</v>
      </c>
      <c r="L1905">
        <v>40.9</v>
      </c>
      <c r="M1905" t="s">
        <v>6815</v>
      </c>
      <c r="N1905">
        <v>2007</v>
      </c>
      <c r="O1905" s="1">
        <v>39083</v>
      </c>
      <c r="P1905" s="1">
        <v>39447</v>
      </c>
    </row>
    <row r="1906" spans="1:16" x14ac:dyDescent="0.25">
      <c r="A1906">
        <v>25725024</v>
      </c>
      <c r="B1906" t="s">
        <v>3859</v>
      </c>
      <c r="C1906" t="str">
        <f>IF(D1906="COUNTRY",VLOOKUP(E1906,[1]Codes!I:M,5,0),"")</f>
        <v>Eastern Mediterranean</v>
      </c>
      <c r="D1906" t="s">
        <v>28</v>
      </c>
      <c r="E1906" t="s">
        <v>85</v>
      </c>
      <c r="F1906" t="str">
        <f>IF(D1906="COUNTRY",VLOOKUP(E1906,[1]Codes!I:J,2,0),IF(D1906="UNREGION",VLOOKUP(E1906,[1]Codes!AL:AM,2,0),IF(D1906="REGION",VLOOKUP(E1906,[1]Codes!W:X,2,0),"Error")))</f>
        <v>Kuwait</v>
      </c>
      <c r="G1906" t="s">
        <v>2</v>
      </c>
      <c r="H1906">
        <v>2009</v>
      </c>
      <c r="I1906" t="s">
        <v>6832</v>
      </c>
      <c r="J1906">
        <v>22.2</v>
      </c>
      <c r="K1906">
        <v>8.6999999999999993</v>
      </c>
      <c r="L1906">
        <v>40.5</v>
      </c>
      <c r="M1906" t="s">
        <v>6815</v>
      </c>
      <c r="N1906">
        <v>2009</v>
      </c>
      <c r="O1906" s="1">
        <v>39814</v>
      </c>
      <c r="P1906" s="1">
        <v>40178</v>
      </c>
    </row>
    <row r="1907" spans="1:16" x14ac:dyDescent="0.25">
      <c r="A1907">
        <v>25725025</v>
      </c>
      <c r="B1907" t="s">
        <v>3859</v>
      </c>
      <c r="C1907" t="str">
        <f>IF(D1907="COUNTRY",VLOOKUP(E1907,[1]Codes!I:M,5,0),"")</f>
        <v>Eastern Mediterranean</v>
      </c>
      <c r="D1907" t="s">
        <v>28</v>
      </c>
      <c r="E1907" t="s">
        <v>85</v>
      </c>
      <c r="F1907" t="str">
        <f>IF(D1907="COUNTRY",VLOOKUP(E1907,[1]Codes!I:J,2,0),IF(D1907="UNREGION",VLOOKUP(E1907,[1]Codes!AL:AM,2,0),IF(D1907="REGION",VLOOKUP(E1907,[1]Codes!W:X,2,0),"Error")))</f>
        <v>Kuwait</v>
      </c>
      <c r="G1907" t="s">
        <v>2</v>
      </c>
      <c r="H1907">
        <v>2016</v>
      </c>
      <c r="I1907" t="s">
        <v>6831</v>
      </c>
      <c r="J1907">
        <v>23.3</v>
      </c>
      <c r="K1907">
        <v>9.1</v>
      </c>
      <c r="L1907">
        <v>42.7</v>
      </c>
      <c r="M1907" t="s">
        <v>6815</v>
      </c>
      <c r="N1907">
        <v>2016</v>
      </c>
      <c r="O1907" s="1">
        <v>42370</v>
      </c>
      <c r="P1907" s="1">
        <v>42735</v>
      </c>
    </row>
    <row r="1908" spans="1:16" x14ac:dyDescent="0.25">
      <c r="A1908">
        <v>25725026</v>
      </c>
      <c r="B1908" t="s">
        <v>3859</v>
      </c>
      <c r="C1908" t="str">
        <f>IF(D1908="COUNTRY",VLOOKUP(E1908,[1]Codes!I:M,5,0),"")</f>
        <v>Eastern Mediterranean</v>
      </c>
      <c r="D1908" t="s">
        <v>28</v>
      </c>
      <c r="E1908" t="s">
        <v>85</v>
      </c>
      <c r="F1908" t="str">
        <f>IF(D1908="COUNTRY",VLOOKUP(E1908,[1]Codes!I:J,2,0),IF(D1908="UNREGION",VLOOKUP(E1908,[1]Codes!AL:AM,2,0),IF(D1908="REGION",VLOOKUP(E1908,[1]Codes!W:X,2,0),"Error")))</f>
        <v>Kuwait</v>
      </c>
      <c r="G1908" t="s">
        <v>2</v>
      </c>
      <c r="H1908">
        <v>2002</v>
      </c>
      <c r="I1908" t="s">
        <v>6830</v>
      </c>
      <c r="J1908">
        <v>24.5</v>
      </c>
      <c r="K1908">
        <v>9.5</v>
      </c>
      <c r="L1908">
        <v>43.5</v>
      </c>
      <c r="M1908" t="s">
        <v>6815</v>
      </c>
      <c r="N1908">
        <v>2002</v>
      </c>
      <c r="O1908" s="1">
        <v>37257</v>
      </c>
      <c r="P1908" s="1">
        <v>37621</v>
      </c>
    </row>
    <row r="1909" spans="1:16" x14ac:dyDescent="0.25">
      <c r="A1909">
        <v>25725027</v>
      </c>
      <c r="B1909" t="s">
        <v>3859</v>
      </c>
      <c r="C1909" t="str">
        <f>IF(D1909="COUNTRY",VLOOKUP(E1909,[1]Codes!I:M,5,0),"")</f>
        <v>Eastern Mediterranean</v>
      </c>
      <c r="D1909" t="s">
        <v>28</v>
      </c>
      <c r="E1909" t="s">
        <v>85</v>
      </c>
      <c r="F1909" t="str">
        <f>IF(D1909="COUNTRY",VLOOKUP(E1909,[1]Codes!I:J,2,0),IF(D1909="UNREGION",VLOOKUP(E1909,[1]Codes!AL:AM,2,0),IF(D1909="REGION",VLOOKUP(E1909,[1]Codes!W:X,2,0),"Error")))</f>
        <v>Kuwait</v>
      </c>
      <c r="G1909" t="s">
        <v>2</v>
      </c>
      <c r="H1909">
        <v>2001</v>
      </c>
      <c r="I1909" t="s">
        <v>6829</v>
      </c>
      <c r="J1909">
        <v>24.9</v>
      </c>
      <c r="K1909">
        <v>9.6999999999999993</v>
      </c>
      <c r="L1909">
        <v>44.3</v>
      </c>
      <c r="M1909" t="s">
        <v>6815</v>
      </c>
      <c r="N1909">
        <v>2001</v>
      </c>
      <c r="O1909" s="1">
        <v>36892</v>
      </c>
      <c r="P1909" s="1">
        <v>37256</v>
      </c>
    </row>
    <row r="1910" spans="1:16" x14ac:dyDescent="0.25">
      <c r="A1910">
        <v>25725028</v>
      </c>
      <c r="B1910" t="s">
        <v>3859</v>
      </c>
      <c r="C1910" t="str">
        <f>IF(D1910="COUNTRY",VLOOKUP(E1910,[1]Codes!I:M,5,0),"")</f>
        <v>Eastern Mediterranean</v>
      </c>
      <c r="D1910" t="s">
        <v>28</v>
      </c>
      <c r="E1910" t="s">
        <v>85</v>
      </c>
      <c r="F1910" t="str">
        <f>IF(D1910="COUNTRY",VLOOKUP(E1910,[1]Codes!I:J,2,0),IF(D1910="UNREGION",VLOOKUP(E1910,[1]Codes!AL:AM,2,0),IF(D1910="REGION",VLOOKUP(E1910,[1]Codes!W:X,2,0),"Error")))</f>
        <v>Kuwait</v>
      </c>
      <c r="G1910" t="s">
        <v>2</v>
      </c>
      <c r="H1910">
        <v>2013</v>
      </c>
      <c r="I1910" t="s">
        <v>6828</v>
      </c>
      <c r="J1910">
        <v>22.9</v>
      </c>
      <c r="K1910">
        <v>9.3000000000000007</v>
      </c>
      <c r="L1910">
        <v>41.4</v>
      </c>
      <c r="M1910" t="s">
        <v>6815</v>
      </c>
      <c r="N1910">
        <v>2013</v>
      </c>
      <c r="O1910" s="1">
        <v>41275</v>
      </c>
      <c r="P1910" s="1">
        <v>41639</v>
      </c>
    </row>
    <row r="1911" spans="1:16" x14ac:dyDescent="0.25">
      <c r="A1911">
        <v>25725029</v>
      </c>
      <c r="B1911" t="s">
        <v>3859</v>
      </c>
      <c r="C1911" t="str">
        <f>IF(D1911="COUNTRY",VLOOKUP(E1911,[1]Codes!I:M,5,0),"")</f>
        <v>Eastern Mediterranean</v>
      </c>
      <c r="D1911" t="s">
        <v>28</v>
      </c>
      <c r="E1911" t="s">
        <v>85</v>
      </c>
      <c r="F1911" t="str">
        <f>IF(D1911="COUNTRY",VLOOKUP(E1911,[1]Codes!I:J,2,0),IF(D1911="UNREGION",VLOOKUP(E1911,[1]Codes!AL:AM,2,0),IF(D1911="REGION",VLOOKUP(E1911,[1]Codes!W:X,2,0),"Error")))</f>
        <v>Kuwait</v>
      </c>
      <c r="G1911" t="s">
        <v>2</v>
      </c>
      <c r="H1911">
        <v>2010</v>
      </c>
      <c r="I1911" t="s">
        <v>6827</v>
      </c>
      <c r="J1911">
        <v>22.2</v>
      </c>
      <c r="K1911">
        <v>8.6999999999999993</v>
      </c>
      <c r="L1911">
        <v>40.6</v>
      </c>
      <c r="M1911" t="s">
        <v>6815</v>
      </c>
      <c r="N1911">
        <v>2010</v>
      </c>
      <c r="O1911" s="1">
        <v>40179</v>
      </c>
      <c r="P1911" s="1">
        <v>40543</v>
      </c>
    </row>
    <row r="1912" spans="1:16" x14ac:dyDescent="0.25">
      <c r="A1912">
        <v>25725030</v>
      </c>
      <c r="B1912" t="s">
        <v>3859</v>
      </c>
      <c r="C1912" t="str">
        <f>IF(D1912="COUNTRY",VLOOKUP(E1912,[1]Codes!I:M,5,0),"")</f>
        <v>Eastern Mediterranean</v>
      </c>
      <c r="D1912" t="s">
        <v>28</v>
      </c>
      <c r="E1912" t="s">
        <v>85</v>
      </c>
      <c r="F1912" t="str">
        <f>IF(D1912="COUNTRY",VLOOKUP(E1912,[1]Codes!I:J,2,0),IF(D1912="UNREGION",VLOOKUP(E1912,[1]Codes!AL:AM,2,0),IF(D1912="REGION",VLOOKUP(E1912,[1]Codes!W:X,2,0),"Error")))</f>
        <v>Kuwait</v>
      </c>
      <c r="G1912" t="s">
        <v>2</v>
      </c>
      <c r="H1912">
        <v>2000</v>
      </c>
      <c r="I1912" t="s">
        <v>6826</v>
      </c>
      <c r="J1912">
        <v>25.4</v>
      </c>
      <c r="K1912">
        <v>9.6999999999999993</v>
      </c>
      <c r="L1912">
        <v>44.5</v>
      </c>
      <c r="M1912" t="s">
        <v>6815</v>
      </c>
      <c r="N1912">
        <v>2000</v>
      </c>
      <c r="O1912" s="1">
        <v>36526</v>
      </c>
      <c r="P1912" s="1">
        <v>36891</v>
      </c>
    </row>
    <row r="1913" spans="1:16" x14ac:dyDescent="0.25">
      <c r="A1913">
        <v>25725031</v>
      </c>
      <c r="B1913" t="s">
        <v>3859</v>
      </c>
      <c r="C1913" t="str">
        <f>IF(D1913="COUNTRY",VLOOKUP(E1913,[1]Codes!I:M,5,0),"")</f>
        <v>Eastern Mediterranean</v>
      </c>
      <c r="D1913" t="s">
        <v>28</v>
      </c>
      <c r="E1913" t="s">
        <v>85</v>
      </c>
      <c r="F1913" t="str">
        <f>IF(D1913="COUNTRY",VLOOKUP(E1913,[1]Codes!I:J,2,0),IF(D1913="UNREGION",VLOOKUP(E1913,[1]Codes!AL:AM,2,0),IF(D1913="REGION",VLOOKUP(E1913,[1]Codes!W:X,2,0),"Error")))</f>
        <v>Kuwait</v>
      </c>
      <c r="G1913" t="s">
        <v>2</v>
      </c>
      <c r="H1913">
        <v>2014</v>
      </c>
      <c r="I1913" t="s">
        <v>6825</v>
      </c>
      <c r="J1913">
        <v>23.1</v>
      </c>
      <c r="K1913">
        <v>9.3000000000000007</v>
      </c>
      <c r="L1913">
        <v>41.8</v>
      </c>
      <c r="M1913" t="s">
        <v>6815</v>
      </c>
      <c r="N1913">
        <v>2014</v>
      </c>
      <c r="O1913" s="1">
        <v>41640</v>
      </c>
      <c r="P1913" s="1">
        <v>42004</v>
      </c>
    </row>
    <row r="1914" spans="1:16" x14ac:dyDescent="0.25">
      <c r="A1914">
        <v>25725032</v>
      </c>
      <c r="B1914" t="s">
        <v>3859</v>
      </c>
      <c r="C1914" t="str">
        <f>IF(D1914="COUNTRY",VLOOKUP(E1914,[1]Codes!I:M,5,0),"")</f>
        <v>Eastern Mediterranean</v>
      </c>
      <c r="D1914" t="s">
        <v>28</v>
      </c>
      <c r="E1914" t="s">
        <v>85</v>
      </c>
      <c r="F1914" t="str">
        <f>IF(D1914="COUNTRY",VLOOKUP(E1914,[1]Codes!I:J,2,0),IF(D1914="UNREGION",VLOOKUP(E1914,[1]Codes!AL:AM,2,0),IF(D1914="REGION",VLOOKUP(E1914,[1]Codes!W:X,2,0),"Error")))</f>
        <v>Kuwait</v>
      </c>
      <c r="G1914" t="s">
        <v>2</v>
      </c>
      <c r="H1914">
        <v>2017</v>
      </c>
      <c r="I1914" t="s">
        <v>6824</v>
      </c>
      <c r="J1914">
        <v>23.5</v>
      </c>
      <c r="K1914">
        <v>9</v>
      </c>
      <c r="L1914">
        <v>43.2</v>
      </c>
      <c r="M1914" t="s">
        <v>6815</v>
      </c>
      <c r="N1914">
        <v>2017</v>
      </c>
      <c r="O1914" s="1">
        <v>42736</v>
      </c>
      <c r="P1914" s="1">
        <v>43100</v>
      </c>
    </row>
    <row r="1915" spans="1:16" x14ac:dyDescent="0.25">
      <c r="A1915">
        <v>25725033</v>
      </c>
      <c r="B1915" t="s">
        <v>3859</v>
      </c>
      <c r="C1915" t="str">
        <f>IF(D1915="COUNTRY",VLOOKUP(E1915,[1]Codes!I:M,5,0),"")</f>
        <v>Eastern Mediterranean</v>
      </c>
      <c r="D1915" t="s">
        <v>28</v>
      </c>
      <c r="E1915" t="s">
        <v>85</v>
      </c>
      <c r="F1915" t="str">
        <f>IF(D1915="COUNTRY",VLOOKUP(E1915,[1]Codes!I:J,2,0),IF(D1915="UNREGION",VLOOKUP(E1915,[1]Codes!AL:AM,2,0),IF(D1915="REGION",VLOOKUP(E1915,[1]Codes!W:X,2,0),"Error")))</f>
        <v>Kuwait</v>
      </c>
      <c r="G1915" t="s">
        <v>2</v>
      </c>
      <c r="H1915">
        <v>2011</v>
      </c>
      <c r="I1915" t="s">
        <v>6823</v>
      </c>
      <c r="J1915">
        <v>22.4</v>
      </c>
      <c r="K1915">
        <v>8.9</v>
      </c>
      <c r="L1915">
        <v>40.799999999999997</v>
      </c>
      <c r="M1915" t="s">
        <v>6815</v>
      </c>
      <c r="N1915">
        <v>2011</v>
      </c>
      <c r="O1915" s="1">
        <v>40544</v>
      </c>
      <c r="P1915" s="1">
        <v>40908</v>
      </c>
    </row>
    <row r="1916" spans="1:16" x14ac:dyDescent="0.25">
      <c r="A1916">
        <v>25725034</v>
      </c>
      <c r="B1916" t="s">
        <v>3859</v>
      </c>
      <c r="C1916" t="str">
        <f>IF(D1916="COUNTRY",VLOOKUP(E1916,[1]Codes!I:M,5,0),"")</f>
        <v>Eastern Mediterranean</v>
      </c>
      <c r="D1916" t="s">
        <v>28</v>
      </c>
      <c r="E1916" t="s">
        <v>85</v>
      </c>
      <c r="F1916" t="str">
        <f>IF(D1916="COUNTRY",VLOOKUP(E1916,[1]Codes!I:J,2,0),IF(D1916="UNREGION",VLOOKUP(E1916,[1]Codes!AL:AM,2,0),IF(D1916="REGION",VLOOKUP(E1916,[1]Codes!W:X,2,0),"Error")))</f>
        <v>Kuwait</v>
      </c>
      <c r="G1916" t="s">
        <v>2</v>
      </c>
      <c r="H1916">
        <v>2003</v>
      </c>
      <c r="I1916" t="s">
        <v>6822</v>
      </c>
      <c r="J1916">
        <v>24.2</v>
      </c>
      <c r="K1916">
        <v>9.3000000000000007</v>
      </c>
      <c r="L1916">
        <v>43.3</v>
      </c>
      <c r="M1916" t="s">
        <v>6815</v>
      </c>
      <c r="N1916">
        <v>2003</v>
      </c>
      <c r="O1916" s="1">
        <v>37622</v>
      </c>
      <c r="P1916" s="1">
        <v>37986</v>
      </c>
    </row>
    <row r="1917" spans="1:16" x14ac:dyDescent="0.25">
      <c r="A1917">
        <v>25725035</v>
      </c>
      <c r="B1917" t="s">
        <v>3859</v>
      </c>
      <c r="C1917" t="str">
        <f>IF(D1917="COUNTRY",VLOOKUP(E1917,[1]Codes!I:M,5,0),"")</f>
        <v>Eastern Mediterranean</v>
      </c>
      <c r="D1917" t="s">
        <v>28</v>
      </c>
      <c r="E1917" t="s">
        <v>85</v>
      </c>
      <c r="F1917" t="str">
        <f>IF(D1917="COUNTRY",VLOOKUP(E1917,[1]Codes!I:J,2,0),IF(D1917="UNREGION",VLOOKUP(E1917,[1]Codes!AL:AM,2,0),IF(D1917="REGION",VLOOKUP(E1917,[1]Codes!W:X,2,0),"Error")))</f>
        <v>Kuwait</v>
      </c>
      <c r="G1917" t="s">
        <v>2</v>
      </c>
      <c r="H1917">
        <v>2006</v>
      </c>
      <c r="I1917" t="s">
        <v>6821</v>
      </c>
      <c r="J1917">
        <v>22.7</v>
      </c>
      <c r="K1917">
        <v>8.6999999999999993</v>
      </c>
      <c r="L1917">
        <v>41.2</v>
      </c>
      <c r="M1917" t="s">
        <v>6815</v>
      </c>
      <c r="N1917">
        <v>2006</v>
      </c>
      <c r="O1917" s="1">
        <v>38718</v>
      </c>
      <c r="P1917" s="1">
        <v>39082</v>
      </c>
    </row>
    <row r="1918" spans="1:16" x14ac:dyDescent="0.25">
      <c r="A1918">
        <v>25725036</v>
      </c>
      <c r="B1918" t="s">
        <v>3859</v>
      </c>
      <c r="C1918" t="str">
        <f>IF(D1918="COUNTRY",VLOOKUP(E1918,[1]Codes!I:M,5,0),"")</f>
        <v>Eastern Mediterranean</v>
      </c>
      <c r="D1918" t="s">
        <v>28</v>
      </c>
      <c r="E1918" t="s">
        <v>85</v>
      </c>
      <c r="F1918" t="str">
        <f>IF(D1918="COUNTRY",VLOOKUP(E1918,[1]Codes!I:J,2,0),IF(D1918="UNREGION",VLOOKUP(E1918,[1]Codes!AL:AM,2,0),IF(D1918="REGION",VLOOKUP(E1918,[1]Codes!W:X,2,0),"Error")))</f>
        <v>Kuwait</v>
      </c>
      <c r="G1918" t="s">
        <v>2</v>
      </c>
      <c r="H1918">
        <v>2015</v>
      </c>
      <c r="I1918" t="s">
        <v>6820</v>
      </c>
      <c r="J1918">
        <v>23.2</v>
      </c>
      <c r="K1918">
        <v>9.1999999999999993</v>
      </c>
      <c r="L1918">
        <v>42.4</v>
      </c>
      <c r="M1918" t="s">
        <v>6815</v>
      </c>
      <c r="N1918">
        <v>2015</v>
      </c>
      <c r="O1918" s="1">
        <v>42005</v>
      </c>
      <c r="P1918" s="1">
        <v>42369</v>
      </c>
    </row>
    <row r="1919" spans="1:16" x14ac:dyDescent="0.25">
      <c r="A1919">
        <v>25725037</v>
      </c>
      <c r="B1919" t="s">
        <v>3859</v>
      </c>
      <c r="C1919" t="str">
        <f>IF(D1919="COUNTRY",VLOOKUP(E1919,[1]Codes!I:M,5,0),"")</f>
        <v>Eastern Mediterranean</v>
      </c>
      <c r="D1919" t="s">
        <v>28</v>
      </c>
      <c r="E1919" t="s">
        <v>85</v>
      </c>
      <c r="F1919" t="str">
        <f>IF(D1919="COUNTRY",VLOOKUP(E1919,[1]Codes!I:J,2,0),IF(D1919="UNREGION",VLOOKUP(E1919,[1]Codes!AL:AM,2,0),IF(D1919="REGION",VLOOKUP(E1919,[1]Codes!W:X,2,0),"Error")))</f>
        <v>Kuwait</v>
      </c>
      <c r="G1919" t="s">
        <v>2</v>
      </c>
      <c r="H1919">
        <v>2008</v>
      </c>
      <c r="I1919" t="s">
        <v>6819</v>
      </c>
      <c r="J1919">
        <v>22.1</v>
      </c>
      <c r="K1919">
        <v>8.6</v>
      </c>
      <c r="L1919">
        <v>40.5</v>
      </c>
      <c r="M1919" t="s">
        <v>6815</v>
      </c>
      <c r="N1919">
        <v>2008</v>
      </c>
      <c r="O1919" s="1">
        <v>39448</v>
      </c>
      <c r="P1919" s="1">
        <v>39813</v>
      </c>
    </row>
    <row r="1920" spans="1:16" x14ac:dyDescent="0.25">
      <c r="A1920">
        <v>25725038</v>
      </c>
      <c r="B1920" t="s">
        <v>3859</v>
      </c>
      <c r="C1920" t="str">
        <f>IF(D1920="COUNTRY",VLOOKUP(E1920,[1]Codes!I:M,5,0),"")</f>
        <v>Eastern Mediterranean</v>
      </c>
      <c r="D1920" t="s">
        <v>28</v>
      </c>
      <c r="E1920" t="s">
        <v>85</v>
      </c>
      <c r="F1920" t="str">
        <f>IF(D1920="COUNTRY",VLOOKUP(E1920,[1]Codes!I:J,2,0),IF(D1920="UNREGION",VLOOKUP(E1920,[1]Codes!AL:AM,2,0),IF(D1920="REGION",VLOOKUP(E1920,[1]Codes!W:X,2,0),"Error")))</f>
        <v>Kuwait</v>
      </c>
      <c r="G1920" t="s">
        <v>2</v>
      </c>
      <c r="H1920">
        <v>2004</v>
      </c>
      <c r="I1920" t="s">
        <v>6818</v>
      </c>
      <c r="J1920">
        <v>23.8</v>
      </c>
      <c r="K1920">
        <v>9.1999999999999993</v>
      </c>
      <c r="L1920">
        <v>42.5</v>
      </c>
      <c r="M1920" t="s">
        <v>6815</v>
      </c>
      <c r="N1920">
        <v>2004</v>
      </c>
      <c r="O1920" s="1">
        <v>37987</v>
      </c>
      <c r="P1920" s="1">
        <v>38352</v>
      </c>
    </row>
    <row r="1921" spans="1:16" x14ac:dyDescent="0.25">
      <c r="A1921">
        <v>25725039</v>
      </c>
      <c r="B1921" t="s">
        <v>3859</v>
      </c>
      <c r="C1921" t="str">
        <f>IF(D1921="COUNTRY",VLOOKUP(E1921,[1]Codes!I:M,5,0),"")</f>
        <v>Eastern Mediterranean</v>
      </c>
      <c r="D1921" t="s">
        <v>28</v>
      </c>
      <c r="E1921" t="s">
        <v>85</v>
      </c>
      <c r="F1921" t="str">
        <f>IF(D1921="COUNTRY",VLOOKUP(E1921,[1]Codes!I:J,2,0),IF(D1921="UNREGION",VLOOKUP(E1921,[1]Codes!AL:AM,2,0),IF(D1921="REGION",VLOOKUP(E1921,[1]Codes!W:X,2,0),"Error")))</f>
        <v>Kuwait</v>
      </c>
      <c r="G1921" t="s">
        <v>2</v>
      </c>
      <c r="H1921">
        <v>2018</v>
      </c>
      <c r="I1921" t="s">
        <v>6817</v>
      </c>
      <c r="J1921">
        <v>23.6</v>
      </c>
      <c r="K1921">
        <v>8.6</v>
      </c>
      <c r="L1921">
        <v>43.5</v>
      </c>
      <c r="M1921" t="s">
        <v>6815</v>
      </c>
      <c r="N1921">
        <v>2018</v>
      </c>
      <c r="O1921" s="1">
        <v>43101</v>
      </c>
      <c r="P1921" s="1">
        <v>43465</v>
      </c>
    </row>
    <row r="1922" spans="1:16" x14ac:dyDescent="0.25">
      <c r="A1922">
        <v>25725040</v>
      </c>
      <c r="B1922" t="s">
        <v>3859</v>
      </c>
      <c r="C1922" t="str">
        <f>IF(D1922="COUNTRY",VLOOKUP(E1922,[1]Codes!I:M,5,0),"")</f>
        <v>Western Pacific</v>
      </c>
      <c r="D1922" t="s">
        <v>28</v>
      </c>
      <c r="E1922" t="s">
        <v>192</v>
      </c>
      <c r="F1922" t="str">
        <f>IF(D1922="COUNTRY",VLOOKUP(E1922,[1]Codes!I:J,2,0),IF(D1922="UNREGION",VLOOKUP(E1922,[1]Codes!AL:AM,2,0),IF(D1922="REGION",VLOOKUP(E1922,[1]Codes!W:X,2,0),"Error")))</f>
        <v>Lao People's Democratic Republic</v>
      </c>
      <c r="G1922" t="s">
        <v>2</v>
      </c>
      <c r="H1922">
        <v>2017</v>
      </c>
      <c r="I1922" t="s">
        <v>6816</v>
      </c>
      <c r="J1922">
        <v>47</v>
      </c>
      <c r="K1922">
        <v>39.299999999999997</v>
      </c>
      <c r="L1922">
        <v>52.4</v>
      </c>
      <c r="M1922" t="s">
        <v>6815</v>
      </c>
      <c r="N1922">
        <v>2017</v>
      </c>
      <c r="O1922" s="1">
        <v>42736</v>
      </c>
      <c r="P1922" s="1">
        <v>43100</v>
      </c>
    </row>
    <row r="1923" spans="1:16" x14ac:dyDescent="0.25">
      <c r="A1923">
        <v>25725041</v>
      </c>
      <c r="B1923" t="s">
        <v>3859</v>
      </c>
      <c r="C1923" t="str">
        <f>IF(D1923="COUNTRY",VLOOKUP(E1923,[1]Codes!I:M,5,0),"")</f>
        <v>Western Pacific</v>
      </c>
      <c r="D1923" t="s">
        <v>28</v>
      </c>
      <c r="E1923" t="s">
        <v>192</v>
      </c>
      <c r="F1923" t="str">
        <f>IF(D1923="COUNTRY",VLOOKUP(E1923,[1]Codes!I:J,2,0),IF(D1923="UNREGION",VLOOKUP(E1923,[1]Codes!AL:AM,2,0),IF(D1923="REGION",VLOOKUP(E1923,[1]Codes!W:X,2,0),"Error")))</f>
        <v>Lao People's Democratic Republic</v>
      </c>
      <c r="G1923" t="s">
        <v>2</v>
      </c>
      <c r="H1923">
        <v>2002</v>
      </c>
      <c r="I1923" t="s">
        <v>6814</v>
      </c>
      <c r="J1923">
        <v>49.9</v>
      </c>
      <c r="K1923">
        <v>41</v>
      </c>
      <c r="L1923">
        <v>56.3</v>
      </c>
      <c r="M1923" t="s">
        <v>6792</v>
      </c>
      <c r="N1923">
        <v>2002</v>
      </c>
      <c r="O1923" s="1">
        <v>37257</v>
      </c>
      <c r="P1923" s="1">
        <v>37621</v>
      </c>
    </row>
    <row r="1924" spans="1:16" x14ac:dyDescent="0.25">
      <c r="A1924">
        <v>25725042</v>
      </c>
      <c r="B1924" t="s">
        <v>3859</v>
      </c>
      <c r="C1924" t="str">
        <f>IF(D1924="COUNTRY",VLOOKUP(E1924,[1]Codes!I:M,5,0),"")</f>
        <v>Western Pacific</v>
      </c>
      <c r="D1924" t="s">
        <v>28</v>
      </c>
      <c r="E1924" t="s">
        <v>192</v>
      </c>
      <c r="F1924" t="str">
        <f>IF(D1924="COUNTRY",VLOOKUP(E1924,[1]Codes!I:J,2,0),IF(D1924="UNREGION",VLOOKUP(E1924,[1]Codes!AL:AM,2,0),IF(D1924="REGION",VLOOKUP(E1924,[1]Codes!W:X,2,0),"Error")))</f>
        <v>Lao People's Democratic Republic</v>
      </c>
      <c r="G1924" t="s">
        <v>2</v>
      </c>
      <c r="H1924">
        <v>2016</v>
      </c>
      <c r="I1924" t="s">
        <v>6813</v>
      </c>
      <c r="J1924">
        <v>46.9</v>
      </c>
      <c r="K1924">
        <v>39.6</v>
      </c>
      <c r="L1924">
        <v>52.3</v>
      </c>
      <c r="M1924" t="s">
        <v>6792</v>
      </c>
      <c r="N1924">
        <v>2016</v>
      </c>
      <c r="O1924" s="1">
        <v>42370</v>
      </c>
      <c r="P1924" s="1">
        <v>42735</v>
      </c>
    </row>
    <row r="1925" spans="1:16" x14ac:dyDescent="0.25">
      <c r="A1925">
        <v>25725043</v>
      </c>
      <c r="B1925" t="s">
        <v>3859</v>
      </c>
      <c r="C1925" t="str">
        <f>IF(D1925="COUNTRY",VLOOKUP(E1925,[1]Codes!I:M,5,0),"")</f>
        <v>Western Pacific</v>
      </c>
      <c r="D1925" t="s">
        <v>28</v>
      </c>
      <c r="E1925" t="s">
        <v>192</v>
      </c>
      <c r="F1925" t="str">
        <f>IF(D1925="COUNTRY",VLOOKUP(E1925,[1]Codes!I:J,2,0),IF(D1925="UNREGION",VLOOKUP(E1925,[1]Codes!AL:AM,2,0),IF(D1925="REGION",VLOOKUP(E1925,[1]Codes!W:X,2,0),"Error")))</f>
        <v>Lao People's Democratic Republic</v>
      </c>
      <c r="G1925" t="s">
        <v>2</v>
      </c>
      <c r="H1925">
        <v>2000</v>
      </c>
      <c r="I1925" t="s">
        <v>6812</v>
      </c>
      <c r="J1925">
        <v>50.5</v>
      </c>
      <c r="K1925">
        <v>40.799999999999997</v>
      </c>
      <c r="L1925">
        <v>57.1</v>
      </c>
      <c r="M1925" t="s">
        <v>6792</v>
      </c>
      <c r="N1925">
        <v>2000</v>
      </c>
      <c r="O1925" s="1">
        <v>36526</v>
      </c>
      <c r="P1925" s="1">
        <v>36891</v>
      </c>
    </row>
    <row r="1926" spans="1:16" x14ac:dyDescent="0.25">
      <c r="A1926">
        <v>25725044</v>
      </c>
      <c r="B1926" t="s">
        <v>3859</v>
      </c>
      <c r="C1926" t="str">
        <f>IF(D1926="COUNTRY",VLOOKUP(E1926,[1]Codes!I:M,5,0),"")</f>
        <v>Western Pacific</v>
      </c>
      <c r="D1926" t="s">
        <v>28</v>
      </c>
      <c r="E1926" t="s">
        <v>192</v>
      </c>
      <c r="F1926" t="str">
        <f>IF(D1926="COUNTRY",VLOOKUP(E1926,[1]Codes!I:J,2,0),IF(D1926="UNREGION",VLOOKUP(E1926,[1]Codes!AL:AM,2,0),IF(D1926="REGION",VLOOKUP(E1926,[1]Codes!W:X,2,0),"Error")))</f>
        <v>Lao People's Democratic Republic</v>
      </c>
      <c r="G1926" t="s">
        <v>2</v>
      </c>
      <c r="H1926">
        <v>2001</v>
      </c>
      <c r="I1926" t="s">
        <v>6811</v>
      </c>
      <c r="J1926">
        <v>50.2</v>
      </c>
      <c r="K1926">
        <v>41</v>
      </c>
      <c r="L1926">
        <v>56.8</v>
      </c>
      <c r="M1926" t="s">
        <v>6792</v>
      </c>
      <c r="N1926">
        <v>2001</v>
      </c>
      <c r="O1926" s="1">
        <v>36892</v>
      </c>
      <c r="P1926" s="1">
        <v>37256</v>
      </c>
    </row>
    <row r="1927" spans="1:16" x14ac:dyDescent="0.25">
      <c r="A1927">
        <v>25725045</v>
      </c>
      <c r="B1927" t="s">
        <v>3859</v>
      </c>
      <c r="C1927" t="str">
        <f>IF(D1927="COUNTRY",VLOOKUP(E1927,[1]Codes!I:M,5,0),"")</f>
        <v>Western Pacific</v>
      </c>
      <c r="D1927" t="s">
        <v>28</v>
      </c>
      <c r="E1927" t="s">
        <v>192</v>
      </c>
      <c r="F1927" t="str">
        <f>IF(D1927="COUNTRY",VLOOKUP(E1927,[1]Codes!I:J,2,0),IF(D1927="UNREGION",VLOOKUP(E1927,[1]Codes!AL:AM,2,0),IF(D1927="REGION",VLOOKUP(E1927,[1]Codes!W:X,2,0),"Error")))</f>
        <v>Lao People's Democratic Republic</v>
      </c>
      <c r="G1927" t="s">
        <v>2</v>
      </c>
      <c r="H1927">
        <v>2011</v>
      </c>
      <c r="I1927" t="s">
        <v>6810</v>
      </c>
      <c r="J1927">
        <v>47.1</v>
      </c>
      <c r="K1927">
        <v>39.200000000000003</v>
      </c>
      <c r="L1927">
        <v>53</v>
      </c>
      <c r="M1927" t="s">
        <v>6792</v>
      </c>
      <c r="N1927">
        <v>2011</v>
      </c>
      <c r="O1927" s="1">
        <v>40544</v>
      </c>
      <c r="P1927" s="1">
        <v>40908</v>
      </c>
    </row>
    <row r="1928" spans="1:16" x14ac:dyDescent="0.25">
      <c r="A1928">
        <v>25725046</v>
      </c>
      <c r="B1928" t="s">
        <v>3859</v>
      </c>
      <c r="C1928" t="str">
        <f>IF(D1928="COUNTRY",VLOOKUP(E1928,[1]Codes!I:M,5,0),"")</f>
        <v>Western Pacific</v>
      </c>
      <c r="D1928" t="s">
        <v>28</v>
      </c>
      <c r="E1928" t="s">
        <v>192</v>
      </c>
      <c r="F1928" t="str">
        <f>IF(D1928="COUNTRY",VLOOKUP(E1928,[1]Codes!I:J,2,0),IF(D1928="UNREGION",VLOOKUP(E1928,[1]Codes!AL:AM,2,0),IF(D1928="REGION",VLOOKUP(E1928,[1]Codes!W:X,2,0),"Error")))</f>
        <v>Lao People's Democratic Republic</v>
      </c>
      <c r="G1928" t="s">
        <v>2</v>
      </c>
      <c r="H1928">
        <v>2006</v>
      </c>
      <c r="I1928" t="s">
        <v>6809</v>
      </c>
      <c r="J1928">
        <v>48.6</v>
      </c>
      <c r="K1928">
        <v>40.1</v>
      </c>
      <c r="L1928">
        <v>54.9</v>
      </c>
      <c r="M1928" t="s">
        <v>6792</v>
      </c>
      <c r="N1928">
        <v>2006</v>
      </c>
      <c r="O1928" s="1">
        <v>38718</v>
      </c>
      <c r="P1928" s="1">
        <v>39082</v>
      </c>
    </row>
    <row r="1929" spans="1:16" x14ac:dyDescent="0.25">
      <c r="A1929">
        <v>25725047</v>
      </c>
      <c r="B1929" t="s">
        <v>3859</v>
      </c>
      <c r="C1929" t="str">
        <f>IF(D1929="COUNTRY",VLOOKUP(E1929,[1]Codes!I:M,5,0),"")</f>
        <v>Western Pacific</v>
      </c>
      <c r="D1929" t="s">
        <v>28</v>
      </c>
      <c r="E1929" t="s">
        <v>192</v>
      </c>
      <c r="F1929" t="str">
        <f>IF(D1929="COUNTRY",VLOOKUP(E1929,[1]Codes!I:J,2,0),IF(D1929="UNREGION",VLOOKUP(E1929,[1]Codes!AL:AM,2,0),IF(D1929="REGION",VLOOKUP(E1929,[1]Codes!W:X,2,0),"Error")))</f>
        <v>Lao People's Democratic Republic</v>
      </c>
      <c r="G1929" t="s">
        <v>2</v>
      </c>
      <c r="H1929">
        <v>2009</v>
      </c>
      <c r="I1929" t="s">
        <v>6808</v>
      </c>
      <c r="J1929">
        <v>47.5</v>
      </c>
      <c r="K1929">
        <v>39.299999999999997</v>
      </c>
      <c r="L1929">
        <v>53.8</v>
      </c>
      <c r="M1929" t="s">
        <v>6792</v>
      </c>
      <c r="N1929">
        <v>2009</v>
      </c>
      <c r="O1929" s="1">
        <v>39814</v>
      </c>
      <c r="P1929" s="1">
        <v>40178</v>
      </c>
    </row>
    <row r="1930" spans="1:16" x14ac:dyDescent="0.25">
      <c r="A1930">
        <v>25725048</v>
      </c>
      <c r="B1930" t="s">
        <v>3859</v>
      </c>
      <c r="C1930" t="str">
        <f>IF(D1930="COUNTRY",VLOOKUP(E1930,[1]Codes!I:M,5,0),"")</f>
        <v>Western Pacific</v>
      </c>
      <c r="D1930" t="s">
        <v>28</v>
      </c>
      <c r="E1930" t="s">
        <v>192</v>
      </c>
      <c r="F1930" t="str">
        <f>IF(D1930="COUNTRY",VLOOKUP(E1930,[1]Codes!I:J,2,0),IF(D1930="UNREGION",VLOOKUP(E1930,[1]Codes!AL:AM,2,0),IF(D1930="REGION",VLOOKUP(E1930,[1]Codes!W:X,2,0),"Error")))</f>
        <v>Lao People's Democratic Republic</v>
      </c>
      <c r="G1930" t="s">
        <v>2</v>
      </c>
      <c r="H1930">
        <v>2015</v>
      </c>
      <c r="I1930" t="s">
        <v>6807</v>
      </c>
      <c r="J1930">
        <v>46.9</v>
      </c>
      <c r="K1930">
        <v>39.799999999999997</v>
      </c>
      <c r="L1930">
        <v>52.3</v>
      </c>
      <c r="M1930" t="s">
        <v>6792</v>
      </c>
      <c r="N1930">
        <v>2015</v>
      </c>
      <c r="O1930" s="1">
        <v>42005</v>
      </c>
      <c r="P1930" s="1">
        <v>42369</v>
      </c>
    </row>
    <row r="1931" spans="1:16" x14ac:dyDescent="0.25">
      <c r="A1931">
        <v>25725049</v>
      </c>
      <c r="B1931" t="s">
        <v>3859</v>
      </c>
      <c r="C1931" t="str">
        <f>IF(D1931="COUNTRY",VLOOKUP(E1931,[1]Codes!I:M,5,0),"")</f>
        <v>Western Pacific</v>
      </c>
      <c r="D1931" t="s">
        <v>28</v>
      </c>
      <c r="E1931" t="s">
        <v>192</v>
      </c>
      <c r="F1931" t="str">
        <f>IF(D1931="COUNTRY",VLOOKUP(E1931,[1]Codes!I:J,2,0),IF(D1931="UNREGION",VLOOKUP(E1931,[1]Codes!AL:AM,2,0),IF(D1931="REGION",VLOOKUP(E1931,[1]Codes!W:X,2,0),"Error")))</f>
        <v>Lao People's Democratic Republic</v>
      </c>
      <c r="G1931" t="s">
        <v>2</v>
      </c>
      <c r="H1931">
        <v>2007</v>
      </c>
      <c r="I1931" t="s">
        <v>6806</v>
      </c>
      <c r="J1931">
        <v>48.2</v>
      </c>
      <c r="K1931">
        <v>39.700000000000003</v>
      </c>
      <c r="L1931">
        <v>54.5</v>
      </c>
      <c r="M1931" t="s">
        <v>6792</v>
      </c>
      <c r="N1931">
        <v>2007</v>
      </c>
      <c r="O1931" s="1">
        <v>39083</v>
      </c>
      <c r="P1931" s="1">
        <v>39447</v>
      </c>
    </row>
    <row r="1932" spans="1:16" x14ac:dyDescent="0.25">
      <c r="A1932">
        <v>25725050</v>
      </c>
      <c r="B1932" t="s">
        <v>3859</v>
      </c>
      <c r="C1932" t="str">
        <f>IF(D1932="COUNTRY",VLOOKUP(E1932,[1]Codes!I:M,5,0),"")</f>
        <v>Western Pacific</v>
      </c>
      <c r="D1932" t="s">
        <v>28</v>
      </c>
      <c r="E1932" t="s">
        <v>192</v>
      </c>
      <c r="F1932" t="str">
        <f>IF(D1932="COUNTRY",VLOOKUP(E1932,[1]Codes!I:J,2,0),IF(D1932="UNREGION",VLOOKUP(E1932,[1]Codes!AL:AM,2,0),IF(D1932="REGION",VLOOKUP(E1932,[1]Codes!W:X,2,0),"Error")))</f>
        <v>Lao People's Democratic Republic</v>
      </c>
      <c r="G1932" t="s">
        <v>2</v>
      </c>
      <c r="H1932">
        <v>2004</v>
      </c>
      <c r="I1932" t="s">
        <v>6805</v>
      </c>
      <c r="J1932">
        <v>49.3</v>
      </c>
      <c r="K1932">
        <v>40.700000000000003</v>
      </c>
      <c r="L1932">
        <v>55.6</v>
      </c>
      <c r="M1932" t="s">
        <v>6792</v>
      </c>
      <c r="N1932">
        <v>2004</v>
      </c>
      <c r="O1932" s="1">
        <v>37987</v>
      </c>
      <c r="P1932" s="1">
        <v>38352</v>
      </c>
    </row>
    <row r="1933" spans="1:16" x14ac:dyDescent="0.25">
      <c r="A1933">
        <v>25725051</v>
      </c>
      <c r="B1933" t="s">
        <v>3859</v>
      </c>
      <c r="C1933" t="str">
        <f>IF(D1933="COUNTRY",VLOOKUP(E1933,[1]Codes!I:M,5,0),"")</f>
        <v>Western Pacific</v>
      </c>
      <c r="D1933" t="s">
        <v>28</v>
      </c>
      <c r="E1933" t="s">
        <v>192</v>
      </c>
      <c r="F1933" t="str">
        <f>IF(D1933="COUNTRY",VLOOKUP(E1933,[1]Codes!I:J,2,0),IF(D1933="UNREGION",VLOOKUP(E1933,[1]Codes!AL:AM,2,0),IF(D1933="REGION",VLOOKUP(E1933,[1]Codes!W:X,2,0),"Error")))</f>
        <v>Lao People's Democratic Republic</v>
      </c>
      <c r="G1933" t="s">
        <v>2</v>
      </c>
      <c r="H1933">
        <v>2012</v>
      </c>
      <c r="I1933" t="s">
        <v>6804</v>
      </c>
      <c r="J1933">
        <v>46.9</v>
      </c>
      <c r="K1933">
        <v>39.4</v>
      </c>
      <c r="L1933">
        <v>52.8</v>
      </c>
      <c r="M1933" t="s">
        <v>6792</v>
      </c>
      <c r="N1933">
        <v>2012</v>
      </c>
      <c r="O1933" s="1">
        <v>40909</v>
      </c>
      <c r="P1933" s="1">
        <v>41274</v>
      </c>
    </row>
    <row r="1934" spans="1:16" x14ac:dyDescent="0.25">
      <c r="A1934">
        <v>25725052</v>
      </c>
      <c r="B1934" t="s">
        <v>3859</v>
      </c>
      <c r="C1934" t="str">
        <f>IF(D1934="COUNTRY",VLOOKUP(E1934,[1]Codes!I:M,5,0),"")</f>
        <v>Western Pacific</v>
      </c>
      <c r="D1934" t="s">
        <v>28</v>
      </c>
      <c r="E1934" t="s">
        <v>192</v>
      </c>
      <c r="F1934" t="str">
        <f>IF(D1934="COUNTRY",VLOOKUP(E1934,[1]Codes!I:J,2,0),IF(D1934="UNREGION",VLOOKUP(E1934,[1]Codes!AL:AM,2,0),IF(D1934="REGION",VLOOKUP(E1934,[1]Codes!W:X,2,0),"Error")))</f>
        <v>Lao People's Democratic Republic</v>
      </c>
      <c r="G1934" t="s">
        <v>2</v>
      </c>
      <c r="H1934">
        <v>2003</v>
      </c>
      <c r="I1934" t="s">
        <v>6803</v>
      </c>
      <c r="J1934">
        <v>49.6</v>
      </c>
      <c r="K1934">
        <v>41</v>
      </c>
      <c r="L1934">
        <v>56</v>
      </c>
      <c r="M1934" t="s">
        <v>6792</v>
      </c>
      <c r="N1934">
        <v>2003</v>
      </c>
      <c r="O1934" s="1">
        <v>37622</v>
      </c>
      <c r="P1934" s="1">
        <v>37986</v>
      </c>
    </row>
    <row r="1935" spans="1:16" x14ac:dyDescent="0.25">
      <c r="A1935">
        <v>25725053</v>
      </c>
      <c r="B1935" t="s">
        <v>3859</v>
      </c>
      <c r="C1935" t="str">
        <f>IF(D1935="COUNTRY",VLOOKUP(E1935,[1]Codes!I:M,5,0),"")</f>
        <v>Western Pacific</v>
      </c>
      <c r="D1935" t="s">
        <v>28</v>
      </c>
      <c r="E1935" t="s">
        <v>192</v>
      </c>
      <c r="F1935" t="str">
        <f>IF(D1935="COUNTRY",VLOOKUP(E1935,[1]Codes!I:J,2,0),IF(D1935="UNREGION",VLOOKUP(E1935,[1]Codes!AL:AM,2,0),IF(D1935="REGION",VLOOKUP(E1935,[1]Codes!W:X,2,0),"Error")))</f>
        <v>Lao People's Democratic Republic</v>
      </c>
      <c r="G1935" t="s">
        <v>2</v>
      </c>
      <c r="H1935">
        <v>2014</v>
      </c>
      <c r="I1935" t="s">
        <v>6802</v>
      </c>
      <c r="J1935">
        <v>46.9</v>
      </c>
      <c r="K1935">
        <v>39.700000000000003</v>
      </c>
      <c r="L1935">
        <v>52.4</v>
      </c>
      <c r="M1935" t="s">
        <v>6792</v>
      </c>
      <c r="N1935">
        <v>2014</v>
      </c>
      <c r="O1935" s="1">
        <v>41640</v>
      </c>
      <c r="P1935" s="1">
        <v>42004</v>
      </c>
    </row>
    <row r="1936" spans="1:16" x14ac:dyDescent="0.25">
      <c r="A1936">
        <v>25725054</v>
      </c>
      <c r="B1936" t="s">
        <v>3859</v>
      </c>
      <c r="C1936" t="str">
        <f>IF(D1936="COUNTRY",VLOOKUP(E1936,[1]Codes!I:M,5,0),"")</f>
        <v>Western Pacific</v>
      </c>
      <c r="D1936" t="s">
        <v>28</v>
      </c>
      <c r="E1936" t="s">
        <v>192</v>
      </c>
      <c r="F1936" t="str">
        <f>IF(D1936="COUNTRY",VLOOKUP(E1936,[1]Codes!I:J,2,0),IF(D1936="UNREGION",VLOOKUP(E1936,[1]Codes!AL:AM,2,0),IF(D1936="REGION",VLOOKUP(E1936,[1]Codes!W:X,2,0),"Error")))</f>
        <v>Lao People's Democratic Republic</v>
      </c>
      <c r="G1936" t="s">
        <v>2</v>
      </c>
      <c r="H1936">
        <v>2010</v>
      </c>
      <c r="I1936" t="s">
        <v>6801</v>
      </c>
      <c r="J1936">
        <v>47.3</v>
      </c>
      <c r="K1936">
        <v>39.299999999999997</v>
      </c>
      <c r="L1936">
        <v>53.4</v>
      </c>
      <c r="M1936" t="s">
        <v>6792</v>
      </c>
      <c r="N1936">
        <v>2010</v>
      </c>
      <c r="O1936" s="1">
        <v>40179</v>
      </c>
      <c r="P1936" s="1">
        <v>40543</v>
      </c>
    </row>
    <row r="1937" spans="1:16" x14ac:dyDescent="0.25">
      <c r="A1937">
        <v>25725055</v>
      </c>
      <c r="B1937" t="s">
        <v>3859</v>
      </c>
      <c r="C1937" t="str">
        <f>IF(D1937="COUNTRY",VLOOKUP(E1937,[1]Codes!I:M,5,0),"")</f>
        <v>Western Pacific</v>
      </c>
      <c r="D1937" t="s">
        <v>28</v>
      </c>
      <c r="E1937" t="s">
        <v>192</v>
      </c>
      <c r="F1937" t="str">
        <f>IF(D1937="COUNTRY",VLOOKUP(E1937,[1]Codes!I:J,2,0),IF(D1937="UNREGION",VLOOKUP(E1937,[1]Codes!AL:AM,2,0),IF(D1937="REGION",VLOOKUP(E1937,[1]Codes!W:X,2,0),"Error")))</f>
        <v>Lao People's Democratic Republic</v>
      </c>
      <c r="G1937" t="s">
        <v>2</v>
      </c>
      <c r="H1937">
        <v>2018</v>
      </c>
      <c r="I1937" t="s">
        <v>6800</v>
      </c>
      <c r="J1937">
        <v>47</v>
      </c>
      <c r="K1937">
        <v>38.9</v>
      </c>
      <c r="L1937">
        <v>52.7</v>
      </c>
      <c r="M1937" t="s">
        <v>6792</v>
      </c>
      <c r="N1937">
        <v>2018</v>
      </c>
      <c r="O1937" s="1">
        <v>43101</v>
      </c>
      <c r="P1937" s="1">
        <v>43465</v>
      </c>
    </row>
    <row r="1938" spans="1:16" x14ac:dyDescent="0.25">
      <c r="A1938">
        <v>25725056</v>
      </c>
      <c r="B1938" t="s">
        <v>3859</v>
      </c>
      <c r="C1938" t="str">
        <f>IF(D1938="COUNTRY",VLOOKUP(E1938,[1]Codes!I:M,5,0),"")</f>
        <v>Western Pacific</v>
      </c>
      <c r="D1938" t="s">
        <v>28</v>
      </c>
      <c r="E1938" t="s">
        <v>192</v>
      </c>
      <c r="F1938" t="str">
        <f>IF(D1938="COUNTRY",VLOOKUP(E1938,[1]Codes!I:J,2,0),IF(D1938="UNREGION",VLOOKUP(E1938,[1]Codes!AL:AM,2,0),IF(D1938="REGION",VLOOKUP(E1938,[1]Codes!W:X,2,0),"Error")))</f>
        <v>Lao People's Democratic Republic</v>
      </c>
      <c r="G1938" t="s">
        <v>2</v>
      </c>
      <c r="H1938">
        <v>2013</v>
      </c>
      <c r="I1938" t="s">
        <v>6799</v>
      </c>
      <c r="J1938">
        <v>46.9</v>
      </c>
      <c r="K1938">
        <v>39.5</v>
      </c>
      <c r="L1938">
        <v>52.6</v>
      </c>
      <c r="M1938" t="s">
        <v>6792</v>
      </c>
      <c r="N1938">
        <v>2013</v>
      </c>
      <c r="O1938" s="1">
        <v>41275</v>
      </c>
      <c r="P1938" s="1">
        <v>41639</v>
      </c>
    </row>
    <row r="1939" spans="1:16" x14ac:dyDescent="0.25">
      <c r="A1939">
        <v>25725057</v>
      </c>
      <c r="B1939" t="s">
        <v>3859</v>
      </c>
      <c r="C1939" t="str">
        <f>IF(D1939="COUNTRY",VLOOKUP(E1939,[1]Codes!I:M,5,0),"")</f>
        <v>Western Pacific</v>
      </c>
      <c r="D1939" t="s">
        <v>28</v>
      </c>
      <c r="E1939" t="s">
        <v>192</v>
      </c>
      <c r="F1939" t="str">
        <f>IF(D1939="COUNTRY",VLOOKUP(E1939,[1]Codes!I:J,2,0),IF(D1939="UNREGION",VLOOKUP(E1939,[1]Codes!AL:AM,2,0),IF(D1939="REGION",VLOOKUP(E1939,[1]Codes!W:X,2,0),"Error")))</f>
        <v>Lao People's Democratic Republic</v>
      </c>
      <c r="G1939" t="s">
        <v>2</v>
      </c>
      <c r="H1939">
        <v>2019</v>
      </c>
      <c r="I1939" t="s">
        <v>6798</v>
      </c>
      <c r="J1939">
        <v>47</v>
      </c>
      <c r="K1939">
        <v>38.200000000000003</v>
      </c>
      <c r="L1939">
        <v>53.1</v>
      </c>
      <c r="M1939" t="s">
        <v>6792</v>
      </c>
      <c r="N1939">
        <v>2019</v>
      </c>
      <c r="O1939" s="1">
        <v>43466</v>
      </c>
      <c r="P1939" s="1">
        <v>43830</v>
      </c>
    </row>
    <row r="1940" spans="1:16" x14ac:dyDescent="0.25">
      <c r="A1940">
        <v>25725058</v>
      </c>
      <c r="B1940" t="s">
        <v>3859</v>
      </c>
      <c r="C1940" t="str">
        <f>IF(D1940="COUNTRY",VLOOKUP(E1940,[1]Codes!I:M,5,0),"")</f>
        <v>Western Pacific</v>
      </c>
      <c r="D1940" t="s">
        <v>28</v>
      </c>
      <c r="E1940" t="s">
        <v>192</v>
      </c>
      <c r="F1940" t="str">
        <f>IF(D1940="COUNTRY",VLOOKUP(E1940,[1]Codes!I:J,2,0),IF(D1940="UNREGION",VLOOKUP(E1940,[1]Codes!AL:AM,2,0),IF(D1940="REGION",VLOOKUP(E1940,[1]Codes!W:X,2,0),"Error")))</f>
        <v>Lao People's Democratic Republic</v>
      </c>
      <c r="G1940" t="s">
        <v>2</v>
      </c>
      <c r="H1940">
        <v>2005</v>
      </c>
      <c r="I1940" t="s">
        <v>6797</v>
      </c>
      <c r="J1940">
        <v>49</v>
      </c>
      <c r="K1940">
        <v>40.4</v>
      </c>
      <c r="L1940">
        <v>55.3</v>
      </c>
      <c r="M1940" t="s">
        <v>6792</v>
      </c>
      <c r="N1940">
        <v>2005</v>
      </c>
      <c r="O1940" s="1">
        <v>38353</v>
      </c>
      <c r="P1940" s="1">
        <v>38717</v>
      </c>
    </row>
    <row r="1941" spans="1:16" x14ac:dyDescent="0.25">
      <c r="A1941">
        <v>25725059</v>
      </c>
      <c r="B1941" t="s">
        <v>3859</v>
      </c>
      <c r="C1941" t="str">
        <f>IF(D1941="COUNTRY",VLOOKUP(E1941,[1]Codes!I:M,5,0),"")</f>
        <v>Western Pacific</v>
      </c>
      <c r="D1941" t="s">
        <v>28</v>
      </c>
      <c r="E1941" t="s">
        <v>192</v>
      </c>
      <c r="F1941" t="str">
        <f>IF(D1941="COUNTRY",VLOOKUP(E1941,[1]Codes!I:J,2,0),IF(D1941="UNREGION",VLOOKUP(E1941,[1]Codes!AL:AM,2,0),IF(D1941="REGION",VLOOKUP(E1941,[1]Codes!W:X,2,0),"Error")))</f>
        <v>Lao People's Democratic Republic</v>
      </c>
      <c r="G1941" t="s">
        <v>2</v>
      </c>
      <c r="H1941">
        <v>2008</v>
      </c>
      <c r="I1941" t="s">
        <v>6796</v>
      </c>
      <c r="J1941">
        <v>47.9</v>
      </c>
      <c r="K1941">
        <v>39.5</v>
      </c>
      <c r="L1941">
        <v>54.1</v>
      </c>
      <c r="M1941" t="s">
        <v>6792</v>
      </c>
      <c r="N1941">
        <v>2008</v>
      </c>
      <c r="O1941" s="1">
        <v>39448</v>
      </c>
      <c r="P1941" s="1">
        <v>39813</v>
      </c>
    </row>
    <row r="1942" spans="1:16" x14ac:dyDescent="0.25">
      <c r="A1942">
        <v>25725060</v>
      </c>
      <c r="B1942" t="s">
        <v>3859</v>
      </c>
      <c r="C1942" t="str">
        <f>IF(D1942="COUNTRY",VLOOKUP(E1942,[1]Codes!I:M,5,0),"")</f>
        <v>Eastern Mediterranean</v>
      </c>
      <c r="D1942" t="s">
        <v>28</v>
      </c>
      <c r="E1942" t="s">
        <v>170</v>
      </c>
      <c r="F1942" t="str">
        <f>IF(D1942="COUNTRY",VLOOKUP(E1942,[1]Codes!I:J,2,0),IF(D1942="UNREGION",VLOOKUP(E1942,[1]Codes!AL:AM,2,0),IF(D1942="REGION",VLOOKUP(E1942,[1]Codes!W:X,2,0),"Error")))</f>
        <v>Lebanon</v>
      </c>
      <c r="G1942" t="s">
        <v>2</v>
      </c>
      <c r="H1942">
        <v>2003</v>
      </c>
      <c r="I1942" t="s">
        <v>6795</v>
      </c>
      <c r="J1942">
        <v>29</v>
      </c>
      <c r="K1942">
        <v>14.9</v>
      </c>
      <c r="L1942">
        <v>42.7</v>
      </c>
      <c r="M1942" t="s">
        <v>6792</v>
      </c>
      <c r="N1942">
        <v>2003</v>
      </c>
      <c r="O1942" s="1">
        <v>37622</v>
      </c>
      <c r="P1942" s="1">
        <v>37986</v>
      </c>
    </row>
    <row r="1943" spans="1:16" x14ac:dyDescent="0.25">
      <c r="A1943">
        <v>25725061</v>
      </c>
      <c r="B1943" t="s">
        <v>3859</v>
      </c>
      <c r="C1943" t="str">
        <f>IF(D1943="COUNTRY",VLOOKUP(E1943,[1]Codes!I:M,5,0),"")</f>
        <v>Eastern Mediterranean</v>
      </c>
      <c r="D1943" t="s">
        <v>28</v>
      </c>
      <c r="E1943" t="s">
        <v>170</v>
      </c>
      <c r="F1943" t="str">
        <f>IF(D1943="COUNTRY",VLOOKUP(E1943,[1]Codes!I:J,2,0),IF(D1943="UNREGION",VLOOKUP(E1943,[1]Codes!AL:AM,2,0),IF(D1943="REGION",VLOOKUP(E1943,[1]Codes!W:X,2,0),"Error")))</f>
        <v>Lebanon</v>
      </c>
      <c r="G1943" t="s">
        <v>2</v>
      </c>
      <c r="H1943">
        <v>2012</v>
      </c>
      <c r="I1943" t="s">
        <v>6794</v>
      </c>
      <c r="J1943">
        <v>27.2</v>
      </c>
      <c r="K1943">
        <v>13.1</v>
      </c>
      <c r="L1943">
        <v>41.6</v>
      </c>
      <c r="M1943" t="s">
        <v>6792</v>
      </c>
      <c r="N1943">
        <v>2012</v>
      </c>
      <c r="O1943" s="1">
        <v>40909</v>
      </c>
      <c r="P1943" s="1">
        <v>41274</v>
      </c>
    </row>
    <row r="1944" spans="1:16" x14ac:dyDescent="0.25">
      <c r="A1944">
        <v>25725062</v>
      </c>
      <c r="B1944" t="s">
        <v>3859</v>
      </c>
      <c r="C1944" t="str">
        <f>IF(D1944="COUNTRY",VLOOKUP(E1944,[1]Codes!I:M,5,0),"")</f>
        <v>Eastern Mediterranean</v>
      </c>
      <c r="D1944" t="s">
        <v>28</v>
      </c>
      <c r="E1944" t="s">
        <v>170</v>
      </c>
      <c r="F1944" t="str">
        <f>IF(D1944="COUNTRY",VLOOKUP(E1944,[1]Codes!I:J,2,0),IF(D1944="UNREGION",VLOOKUP(E1944,[1]Codes!AL:AM,2,0),IF(D1944="REGION",VLOOKUP(E1944,[1]Codes!W:X,2,0),"Error")))</f>
        <v>Lebanon</v>
      </c>
      <c r="G1944" t="s">
        <v>2</v>
      </c>
      <c r="H1944">
        <v>2011</v>
      </c>
      <c r="I1944" t="s">
        <v>6793</v>
      </c>
      <c r="J1944">
        <v>27.3</v>
      </c>
      <c r="K1944">
        <v>13.2</v>
      </c>
      <c r="L1944">
        <v>41.7</v>
      </c>
      <c r="M1944" t="s">
        <v>6792</v>
      </c>
      <c r="N1944">
        <v>2011</v>
      </c>
      <c r="O1944" s="1">
        <v>40544</v>
      </c>
      <c r="P1944" s="1">
        <v>40908</v>
      </c>
    </row>
    <row r="1945" spans="1:16" x14ac:dyDescent="0.25">
      <c r="A1945">
        <v>25725063</v>
      </c>
      <c r="B1945" t="s">
        <v>3859</v>
      </c>
      <c r="C1945" t="str">
        <f>IF(D1945="COUNTRY",VLOOKUP(E1945,[1]Codes!I:M,5,0),"")</f>
        <v>Eastern Mediterranean</v>
      </c>
      <c r="D1945" t="s">
        <v>28</v>
      </c>
      <c r="E1945" t="s">
        <v>170</v>
      </c>
      <c r="F1945" t="str">
        <f>IF(D1945="COUNTRY",VLOOKUP(E1945,[1]Codes!I:J,2,0),IF(D1945="UNREGION",VLOOKUP(E1945,[1]Codes!AL:AM,2,0),IF(D1945="REGION",VLOOKUP(E1945,[1]Codes!W:X,2,0),"Error")))</f>
        <v>Lebanon</v>
      </c>
      <c r="G1945" t="s">
        <v>2</v>
      </c>
      <c r="H1945">
        <v>2017</v>
      </c>
      <c r="I1945" t="s">
        <v>6791</v>
      </c>
      <c r="J1945">
        <v>27.6</v>
      </c>
      <c r="K1945">
        <v>12.1</v>
      </c>
      <c r="L1945">
        <v>43.5</v>
      </c>
      <c r="M1945" t="s">
        <v>6761</v>
      </c>
      <c r="N1945">
        <v>2017</v>
      </c>
      <c r="O1945" s="1">
        <v>42736</v>
      </c>
      <c r="P1945" s="1">
        <v>43100</v>
      </c>
    </row>
    <row r="1946" spans="1:16" x14ac:dyDescent="0.25">
      <c r="A1946">
        <v>25725064</v>
      </c>
      <c r="B1946" t="s">
        <v>3859</v>
      </c>
      <c r="C1946" t="str">
        <f>IF(D1946="COUNTRY",VLOOKUP(E1946,[1]Codes!I:M,5,0),"")</f>
        <v>Eastern Mediterranean</v>
      </c>
      <c r="D1946" t="s">
        <v>28</v>
      </c>
      <c r="E1946" t="s">
        <v>170</v>
      </c>
      <c r="F1946" t="str">
        <f>IF(D1946="COUNTRY",VLOOKUP(E1946,[1]Codes!I:J,2,0),IF(D1946="UNREGION",VLOOKUP(E1946,[1]Codes!AL:AM,2,0),IF(D1946="REGION",VLOOKUP(E1946,[1]Codes!W:X,2,0),"Error")))</f>
        <v>Lebanon</v>
      </c>
      <c r="G1946" t="s">
        <v>2</v>
      </c>
      <c r="H1946">
        <v>2010</v>
      </c>
      <c r="I1946" t="s">
        <v>6790</v>
      </c>
      <c r="J1946">
        <v>27.4</v>
      </c>
      <c r="K1946">
        <v>13.2</v>
      </c>
      <c r="L1946">
        <v>41.8</v>
      </c>
      <c r="M1946" t="s">
        <v>6761</v>
      </c>
      <c r="N1946">
        <v>2010</v>
      </c>
      <c r="O1946" s="1">
        <v>40179</v>
      </c>
      <c r="P1946" s="1">
        <v>40543</v>
      </c>
    </row>
    <row r="1947" spans="1:16" x14ac:dyDescent="0.25">
      <c r="A1947">
        <v>25725065</v>
      </c>
      <c r="B1947" t="s">
        <v>3859</v>
      </c>
      <c r="C1947" t="str">
        <f>IF(D1947="COUNTRY",VLOOKUP(E1947,[1]Codes!I:M,5,0),"")</f>
        <v>Eastern Mediterranean</v>
      </c>
      <c r="D1947" t="s">
        <v>28</v>
      </c>
      <c r="E1947" t="s">
        <v>170</v>
      </c>
      <c r="F1947" t="str">
        <f>IF(D1947="COUNTRY",VLOOKUP(E1947,[1]Codes!I:J,2,0),IF(D1947="UNREGION",VLOOKUP(E1947,[1]Codes!AL:AM,2,0),IF(D1947="REGION",VLOOKUP(E1947,[1]Codes!W:X,2,0),"Error")))</f>
        <v>Lebanon</v>
      </c>
      <c r="G1947" t="s">
        <v>2</v>
      </c>
      <c r="H1947">
        <v>2007</v>
      </c>
      <c r="I1947" t="s">
        <v>6789</v>
      </c>
      <c r="J1947">
        <v>28.2</v>
      </c>
      <c r="K1947">
        <v>13.9</v>
      </c>
      <c r="L1947">
        <v>42.2</v>
      </c>
      <c r="M1947" t="s">
        <v>6761</v>
      </c>
      <c r="N1947">
        <v>2007</v>
      </c>
      <c r="O1947" s="1">
        <v>39083</v>
      </c>
      <c r="P1947" s="1">
        <v>39447</v>
      </c>
    </row>
    <row r="1948" spans="1:16" x14ac:dyDescent="0.25">
      <c r="A1948">
        <v>25725066</v>
      </c>
      <c r="B1948" t="s">
        <v>3859</v>
      </c>
      <c r="C1948" t="str">
        <f>IF(D1948="COUNTRY",VLOOKUP(E1948,[1]Codes!I:M,5,0),"")</f>
        <v>Eastern Mediterranean</v>
      </c>
      <c r="D1948" t="s">
        <v>28</v>
      </c>
      <c r="E1948" t="s">
        <v>170</v>
      </c>
      <c r="F1948" t="str">
        <f>IF(D1948="COUNTRY",VLOOKUP(E1948,[1]Codes!I:J,2,0),IF(D1948="UNREGION",VLOOKUP(E1948,[1]Codes!AL:AM,2,0),IF(D1948="REGION",VLOOKUP(E1948,[1]Codes!W:X,2,0),"Error")))</f>
        <v>Lebanon</v>
      </c>
      <c r="G1948" t="s">
        <v>2</v>
      </c>
      <c r="H1948">
        <v>2002</v>
      </c>
      <c r="I1948" t="s">
        <v>6788</v>
      </c>
      <c r="J1948">
        <v>29.2</v>
      </c>
      <c r="K1948">
        <v>15.2</v>
      </c>
      <c r="L1948">
        <v>42.7</v>
      </c>
      <c r="M1948" t="s">
        <v>6761</v>
      </c>
      <c r="N1948">
        <v>2002</v>
      </c>
      <c r="O1948" s="1">
        <v>37257</v>
      </c>
      <c r="P1948" s="1">
        <v>37621</v>
      </c>
    </row>
    <row r="1949" spans="1:16" x14ac:dyDescent="0.25">
      <c r="A1949">
        <v>25725067</v>
      </c>
      <c r="B1949" t="s">
        <v>3859</v>
      </c>
      <c r="C1949" t="str">
        <f>IF(D1949="COUNTRY",VLOOKUP(E1949,[1]Codes!I:M,5,0),"")</f>
        <v>Eastern Mediterranean</v>
      </c>
      <c r="D1949" t="s">
        <v>28</v>
      </c>
      <c r="E1949" t="s">
        <v>170</v>
      </c>
      <c r="F1949" t="str">
        <f>IF(D1949="COUNTRY",VLOOKUP(E1949,[1]Codes!I:J,2,0),IF(D1949="UNREGION",VLOOKUP(E1949,[1]Codes!AL:AM,2,0),IF(D1949="REGION",VLOOKUP(E1949,[1]Codes!W:X,2,0),"Error")))</f>
        <v>Lebanon</v>
      </c>
      <c r="G1949" t="s">
        <v>2</v>
      </c>
      <c r="H1949">
        <v>2013</v>
      </c>
      <c r="I1949" t="s">
        <v>6787</v>
      </c>
      <c r="J1949">
        <v>27.3</v>
      </c>
      <c r="K1949">
        <v>13</v>
      </c>
      <c r="L1949">
        <v>41.9</v>
      </c>
      <c r="M1949" t="s">
        <v>6761</v>
      </c>
      <c r="N1949">
        <v>2013</v>
      </c>
      <c r="O1949" s="1">
        <v>41275</v>
      </c>
      <c r="P1949" s="1">
        <v>41639</v>
      </c>
    </row>
    <row r="1950" spans="1:16" x14ac:dyDescent="0.25">
      <c r="A1950">
        <v>25725068</v>
      </c>
      <c r="B1950" t="s">
        <v>3859</v>
      </c>
      <c r="C1950" t="str">
        <f>IF(D1950="COUNTRY",VLOOKUP(E1950,[1]Codes!I:M,5,0),"")</f>
        <v>Eastern Mediterranean</v>
      </c>
      <c r="D1950" t="s">
        <v>28</v>
      </c>
      <c r="E1950" t="s">
        <v>170</v>
      </c>
      <c r="F1950" t="str">
        <f>IF(D1950="COUNTRY",VLOOKUP(E1950,[1]Codes!I:J,2,0),IF(D1950="UNREGION",VLOOKUP(E1950,[1]Codes!AL:AM,2,0),IF(D1950="REGION",VLOOKUP(E1950,[1]Codes!W:X,2,0),"Error")))</f>
        <v>Lebanon</v>
      </c>
      <c r="G1950" t="s">
        <v>2</v>
      </c>
      <c r="H1950">
        <v>2006</v>
      </c>
      <c r="I1950" t="s">
        <v>6786</v>
      </c>
      <c r="J1950">
        <v>28.4</v>
      </c>
      <c r="K1950">
        <v>14.2</v>
      </c>
      <c r="L1950">
        <v>42.3</v>
      </c>
      <c r="M1950" t="s">
        <v>6761</v>
      </c>
      <c r="N1950">
        <v>2006</v>
      </c>
      <c r="O1950" s="1">
        <v>38718</v>
      </c>
      <c r="P1950" s="1">
        <v>39082</v>
      </c>
    </row>
    <row r="1951" spans="1:16" x14ac:dyDescent="0.25">
      <c r="A1951">
        <v>25725069</v>
      </c>
      <c r="B1951" t="s">
        <v>3859</v>
      </c>
      <c r="C1951" t="str">
        <f>IF(D1951="COUNTRY",VLOOKUP(E1951,[1]Codes!I:M,5,0),"")</f>
        <v>Eastern Mediterranean</v>
      </c>
      <c r="D1951" t="s">
        <v>28</v>
      </c>
      <c r="E1951" t="s">
        <v>170</v>
      </c>
      <c r="F1951" t="str">
        <f>IF(D1951="COUNTRY",VLOOKUP(E1951,[1]Codes!I:J,2,0),IF(D1951="UNREGION",VLOOKUP(E1951,[1]Codes!AL:AM,2,0),IF(D1951="REGION",VLOOKUP(E1951,[1]Codes!W:X,2,0),"Error")))</f>
        <v>Lebanon</v>
      </c>
      <c r="G1951" t="s">
        <v>2</v>
      </c>
      <c r="H1951">
        <v>2004</v>
      </c>
      <c r="I1951" t="s">
        <v>6785</v>
      </c>
      <c r="J1951">
        <v>28.9</v>
      </c>
      <c r="K1951">
        <v>14.7</v>
      </c>
      <c r="L1951">
        <v>42.5</v>
      </c>
      <c r="M1951" t="s">
        <v>6761</v>
      </c>
      <c r="N1951">
        <v>2004</v>
      </c>
      <c r="O1951" s="1">
        <v>37987</v>
      </c>
      <c r="P1951" s="1">
        <v>38352</v>
      </c>
    </row>
    <row r="1952" spans="1:16" x14ac:dyDescent="0.25">
      <c r="A1952">
        <v>25725070</v>
      </c>
      <c r="B1952" t="s">
        <v>3859</v>
      </c>
      <c r="C1952" t="str">
        <f>IF(D1952="COUNTRY",VLOOKUP(E1952,[1]Codes!I:M,5,0),"")</f>
        <v>Eastern Mediterranean</v>
      </c>
      <c r="D1952" t="s">
        <v>28</v>
      </c>
      <c r="E1952" t="s">
        <v>170</v>
      </c>
      <c r="F1952" t="str">
        <f>IF(D1952="COUNTRY",VLOOKUP(E1952,[1]Codes!I:J,2,0),IF(D1952="UNREGION",VLOOKUP(E1952,[1]Codes!AL:AM,2,0),IF(D1952="REGION",VLOOKUP(E1952,[1]Codes!W:X,2,0),"Error")))</f>
        <v>Lebanon</v>
      </c>
      <c r="G1952" t="s">
        <v>2</v>
      </c>
      <c r="H1952">
        <v>2001</v>
      </c>
      <c r="I1952" t="s">
        <v>6784</v>
      </c>
      <c r="J1952">
        <v>29.5</v>
      </c>
      <c r="K1952">
        <v>15.5</v>
      </c>
      <c r="L1952">
        <v>43.1</v>
      </c>
      <c r="M1952" t="s">
        <v>6761</v>
      </c>
      <c r="N1952">
        <v>2001</v>
      </c>
      <c r="O1952" s="1">
        <v>36892</v>
      </c>
      <c r="P1952" s="1">
        <v>37256</v>
      </c>
    </row>
    <row r="1953" spans="1:16" x14ac:dyDescent="0.25">
      <c r="A1953">
        <v>25725071</v>
      </c>
      <c r="B1953" t="s">
        <v>3859</v>
      </c>
      <c r="C1953" t="str">
        <f>IF(D1953="COUNTRY",VLOOKUP(E1953,[1]Codes!I:M,5,0),"")</f>
        <v>Eastern Mediterranean</v>
      </c>
      <c r="D1953" t="s">
        <v>28</v>
      </c>
      <c r="E1953" t="s">
        <v>170</v>
      </c>
      <c r="F1953" t="str">
        <f>IF(D1953="COUNTRY",VLOOKUP(E1953,[1]Codes!I:J,2,0),IF(D1953="UNREGION",VLOOKUP(E1953,[1]Codes!AL:AM,2,0),IF(D1953="REGION",VLOOKUP(E1953,[1]Codes!W:X,2,0),"Error")))</f>
        <v>Lebanon</v>
      </c>
      <c r="G1953" t="s">
        <v>2</v>
      </c>
      <c r="H1953">
        <v>2015</v>
      </c>
      <c r="I1953" t="s">
        <v>6783</v>
      </c>
      <c r="J1953">
        <v>27.4</v>
      </c>
      <c r="K1953">
        <v>12.8</v>
      </c>
      <c r="L1953">
        <v>42.2</v>
      </c>
      <c r="M1953" t="s">
        <v>6761</v>
      </c>
      <c r="N1953">
        <v>2015</v>
      </c>
      <c r="O1953" s="1">
        <v>42005</v>
      </c>
      <c r="P1953" s="1">
        <v>42369</v>
      </c>
    </row>
    <row r="1954" spans="1:16" x14ac:dyDescent="0.25">
      <c r="A1954">
        <v>25725072</v>
      </c>
      <c r="B1954" t="s">
        <v>3859</v>
      </c>
      <c r="C1954" t="str">
        <f>IF(D1954="COUNTRY",VLOOKUP(E1954,[1]Codes!I:M,5,0),"")</f>
        <v>Eastern Mediterranean</v>
      </c>
      <c r="D1954" t="s">
        <v>28</v>
      </c>
      <c r="E1954" t="s">
        <v>170</v>
      </c>
      <c r="F1954" t="str">
        <f>IF(D1954="COUNTRY",VLOOKUP(E1954,[1]Codes!I:J,2,0),IF(D1954="UNREGION",VLOOKUP(E1954,[1]Codes!AL:AM,2,0),IF(D1954="REGION",VLOOKUP(E1954,[1]Codes!W:X,2,0),"Error")))</f>
        <v>Lebanon</v>
      </c>
      <c r="G1954" t="s">
        <v>2</v>
      </c>
      <c r="H1954">
        <v>2016</v>
      </c>
      <c r="I1954" t="s">
        <v>6782</v>
      </c>
      <c r="J1954">
        <v>27.5</v>
      </c>
      <c r="K1954">
        <v>12.5</v>
      </c>
      <c r="L1954">
        <v>42.9</v>
      </c>
      <c r="M1954" t="s">
        <v>6761</v>
      </c>
      <c r="N1954">
        <v>2016</v>
      </c>
      <c r="O1954" s="1">
        <v>42370</v>
      </c>
      <c r="P1954" s="1">
        <v>42735</v>
      </c>
    </row>
    <row r="1955" spans="1:16" x14ac:dyDescent="0.25">
      <c r="A1955">
        <v>25725073</v>
      </c>
      <c r="B1955" t="s">
        <v>3859</v>
      </c>
      <c r="C1955" t="str">
        <f>IF(D1955="COUNTRY",VLOOKUP(E1955,[1]Codes!I:M,5,0),"")</f>
        <v>Eastern Mediterranean</v>
      </c>
      <c r="D1955" t="s">
        <v>28</v>
      </c>
      <c r="E1955" t="s">
        <v>170</v>
      </c>
      <c r="F1955" t="str">
        <f>IF(D1955="COUNTRY",VLOOKUP(E1955,[1]Codes!I:J,2,0),IF(D1955="UNREGION",VLOOKUP(E1955,[1]Codes!AL:AM,2,0),IF(D1955="REGION",VLOOKUP(E1955,[1]Codes!W:X,2,0),"Error")))</f>
        <v>Lebanon</v>
      </c>
      <c r="G1955" t="s">
        <v>2</v>
      </c>
      <c r="H1955">
        <v>2009</v>
      </c>
      <c r="I1955" t="s">
        <v>6781</v>
      </c>
      <c r="J1955">
        <v>27.7</v>
      </c>
      <c r="K1955">
        <v>13.3</v>
      </c>
      <c r="L1955">
        <v>41.9</v>
      </c>
      <c r="M1955" t="s">
        <v>6761</v>
      </c>
      <c r="N1955">
        <v>2009</v>
      </c>
      <c r="O1955" s="1">
        <v>39814</v>
      </c>
      <c r="P1955" s="1">
        <v>40178</v>
      </c>
    </row>
    <row r="1956" spans="1:16" x14ac:dyDescent="0.25">
      <c r="A1956">
        <v>25725074</v>
      </c>
      <c r="B1956" t="s">
        <v>3859</v>
      </c>
      <c r="C1956" t="str">
        <f>IF(D1956="COUNTRY",VLOOKUP(E1956,[1]Codes!I:M,5,0),"")</f>
        <v>Eastern Mediterranean</v>
      </c>
      <c r="D1956" t="s">
        <v>28</v>
      </c>
      <c r="E1956" t="s">
        <v>170</v>
      </c>
      <c r="F1956" t="str">
        <f>IF(D1956="COUNTRY",VLOOKUP(E1956,[1]Codes!I:J,2,0),IF(D1956="UNREGION",VLOOKUP(E1956,[1]Codes!AL:AM,2,0),IF(D1956="REGION",VLOOKUP(E1956,[1]Codes!W:X,2,0),"Error")))</f>
        <v>Lebanon</v>
      </c>
      <c r="G1956" t="s">
        <v>2</v>
      </c>
      <c r="H1956">
        <v>2019</v>
      </c>
      <c r="I1956" t="s">
        <v>6780</v>
      </c>
      <c r="J1956">
        <v>27.7</v>
      </c>
      <c r="K1956">
        <v>11.4</v>
      </c>
      <c r="L1956">
        <v>44.8</v>
      </c>
      <c r="M1956" t="s">
        <v>6761</v>
      </c>
      <c r="N1956">
        <v>2019</v>
      </c>
      <c r="O1956" s="1">
        <v>43466</v>
      </c>
      <c r="P1956" s="1">
        <v>43830</v>
      </c>
    </row>
    <row r="1957" spans="1:16" x14ac:dyDescent="0.25">
      <c r="A1957">
        <v>25725075</v>
      </c>
      <c r="B1957" t="s">
        <v>3859</v>
      </c>
      <c r="C1957" t="str">
        <f>IF(D1957="COUNTRY",VLOOKUP(E1957,[1]Codes!I:M,5,0),"")</f>
        <v>Eastern Mediterranean</v>
      </c>
      <c r="D1957" t="s">
        <v>28</v>
      </c>
      <c r="E1957" t="s">
        <v>170</v>
      </c>
      <c r="F1957" t="str">
        <f>IF(D1957="COUNTRY",VLOOKUP(E1957,[1]Codes!I:J,2,0),IF(D1957="UNREGION",VLOOKUP(E1957,[1]Codes!AL:AM,2,0),IF(D1957="REGION",VLOOKUP(E1957,[1]Codes!W:X,2,0),"Error")))</f>
        <v>Lebanon</v>
      </c>
      <c r="G1957" t="s">
        <v>2</v>
      </c>
      <c r="H1957">
        <v>2014</v>
      </c>
      <c r="I1957" t="s">
        <v>6779</v>
      </c>
      <c r="J1957">
        <v>27.3</v>
      </c>
      <c r="K1957">
        <v>13.1</v>
      </c>
      <c r="L1957">
        <v>42.2</v>
      </c>
      <c r="M1957" t="s">
        <v>6761</v>
      </c>
      <c r="N1957">
        <v>2014</v>
      </c>
      <c r="O1957" s="1">
        <v>41640</v>
      </c>
      <c r="P1957" s="1">
        <v>42004</v>
      </c>
    </row>
    <row r="1958" spans="1:16" x14ac:dyDescent="0.25">
      <c r="A1958">
        <v>25725076</v>
      </c>
      <c r="B1958" t="s">
        <v>3859</v>
      </c>
      <c r="C1958" t="str">
        <f>IF(D1958="COUNTRY",VLOOKUP(E1958,[1]Codes!I:M,5,0),"")</f>
        <v>Eastern Mediterranean</v>
      </c>
      <c r="D1958" t="s">
        <v>28</v>
      </c>
      <c r="E1958" t="s">
        <v>170</v>
      </c>
      <c r="F1958" t="str">
        <f>IF(D1958="COUNTRY",VLOOKUP(E1958,[1]Codes!I:J,2,0),IF(D1958="UNREGION",VLOOKUP(E1958,[1]Codes!AL:AM,2,0),IF(D1958="REGION",VLOOKUP(E1958,[1]Codes!W:X,2,0),"Error")))</f>
        <v>Lebanon</v>
      </c>
      <c r="G1958" t="s">
        <v>2</v>
      </c>
      <c r="H1958">
        <v>2005</v>
      </c>
      <c r="I1958" t="s">
        <v>6778</v>
      </c>
      <c r="J1958">
        <v>28.7</v>
      </c>
      <c r="K1958">
        <v>14.4</v>
      </c>
      <c r="L1958">
        <v>42.5</v>
      </c>
      <c r="M1958" t="s">
        <v>6761</v>
      </c>
      <c r="N1958">
        <v>2005</v>
      </c>
      <c r="O1958" s="1">
        <v>38353</v>
      </c>
      <c r="P1958" s="1">
        <v>38717</v>
      </c>
    </row>
    <row r="1959" spans="1:16" x14ac:dyDescent="0.25">
      <c r="A1959">
        <v>25725077</v>
      </c>
      <c r="B1959" t="s">
        <v>3859</v>
      </c>
      <c r="C1959" t="str">
        <f>IF(D1959="COUNTRY",VLOOKUP(E1959,[1]Codes!I:M,5,0),"")</f>
        <v>Eastern Mediterranean</v>
      </c>
      <c r="D1959" t="s">
        <v>28</v>
      </c>
      <c r="E1959" t="s">
        <v>170</v>
      </c>
      <c r="F1959" t="str">
        <f>IF(D1959="COUNTRY",VLOOKUP(E1959,[1]Codes!I:J,2,0),IF(D1959="UNREGION",VLOOKUP(E1959,[1]Codes!AL:AM,2,0),IF(D1959="REGION",VLOOKUP(E1959,[1]Codes!W:X,2,0),"Error")))</f>
        <v>Lebanon</v>
      </c>
      <c r="G1959" t="s">
        <v>2</v>
      </c>
      <c r="H1959">
        <v>2018</v>
      </c>
      <c r="I1959" t="s">
        <v>6777</v>
      </c>
      <c r="J1959">
        <v>27.7</v>
      </c>
      <c r="K1959">
        <v>11.8</v>
      </c>
      <c r="L1959">
        <v>44.2</v>
      </c>
      <c r="M1959" t="s">
        <v>6761</v>
      </c>
      <c r="N1959">
        <v>2018</v>
      </c>
      <c r="O1959" s="1">
        <v>43101</v>
      </c>
      <c r="P1959" s="1">
        <v>43465</v>
      </c>
    </row>
    <row r="1960" spans="1:16" x14ac:dyDescent="0.25">
      <c r="A1960">
        <v>25725078</v>
      </c>
      <c r="B1960" t="s">
        <v>3859</v>
      </c>
      <c r="C1960" t="str">
        <f>IF(D1960="COUNTRY",VLOOKUP(E1960,[1]Codes!I:M,5,0),"")</f>
        <v>Eastern Mediterranean</v>
      </c>
      <c r="D1960" t="s">
        <v>28</v>
      </c>
      <c r="E1960" t="s">
        <v>170</v>
      </c>
      <c r="F1960" t="str">
        <f>IF(D1960="COUNTRY",VLOOKUP(E1960,[1]Codes!I:J,2,0),IF(D1960="UNREGION",VLOOKUP(E1960,[1]Codes!AL:AM,2,0),IF(D1960="REGION",VLOOKUP(E1960,[1]Codes!W:X,2,0),"Error")))</f>
        <v>Lebanon</v>
      </c>
      <c r="G1960" t="s">
        <v>2</v>
      </c>
      <c r="H1960">
        <v>2008</v>
      </c>
      <c r="I1960" t="s">
        <v>6776</v>
      </c>
      <c r="J1960">
        <v>27.9</v>
      </c>
      <c r="K1960">
        <v>13.7</v>
      </c>
      <c r="L1960">
        <v>42.1</v>
      </c>
      <c r="M1960" t="s">
        <v>6761</v>
      </c>
      <c r="N1960">
        <v>2008</v>
      </c>
      <c r="O1960" s="1">
        <v>39448</v>
      </c>
      <c r="P1960" s="1">
        <v>39813</v>
      </c>
    </row>
    <row r="1961" spans="1:16" x14ac:dyDescent="0.25">
      <c r="A1961">
        <v>25725079</v>
      </c>
      <c r="B1961" t="s">
        <v>3859</v>
      </c>
      <c r="C1961" t="str">
        <f>IF(D1961="COUNTRY",VLOOKUP(E1961,[1]Codes!I:M,5,0),"")</f>
        <v>Eastern Mediterranean</v>
      </c>
      <c r="D1961" t="s">
        <v>28</v>
      </c>
      <c r="E1961" t="s">
        <v>170</v>
      </c>
      <c r="F1961" t="str">
        <f>IF(D1961="COUNTRY",VLOOKUP(E1961,[1]Codes!I:J,2,0),IF(D1961="UNREGION",VLOOKUP(E1961,[1]Codes!AL:AM,2,0),IF(D1961="REGION",VLOOKUP(E1961,[1]Codes!W:X,2,0),"Error")))</f>
        <v>Lebanon</v>
      </c>
      <c r="G1961" t="s">
        <v>2</v>
      </c>
      <c r="H1961">
        <v>2000</v>
      </c>
      <c r="I1961" t="s">
        <v>6775</v>
      </c>
      <c r="J1961">
        <v>29.7</v>
      </c>
      <c r="K1961">
        <v>15.7</v>
      </c>
      <c r="L1961">
        <v>43.4</v>
      </c>
      <c r="M1961" t="s">
        <v>6761</v>
      </c>
      <c r="N1961">
        <v>2000</v>
      </c>
      <c r="O1961" s="1">
        <v>36526</v>
      </c>
      <c r="P1961" s="1">
        <v>36891</v>
      </c>
    </row>
    <row r="1962" spans="1:16" x14ac:dyDescent="0.25">
      <c r="A1962">
        <v>25725080</v>
      </c>
      <c r="B1962" t="s">
        <v>3859</v>
      </c>
      <c r="C1962" t="str">
        <f>IF(D1962="COUNTRY",VLOOKUP(E1962,[1]Codes!I:M,5,0),"")</f>
        <v>Africa</v>
      </c>
      <c r="D1962" t="s">
        <v>28</v>
      </c>
      <c r="E1962" t="s">
        <v>246</v>
      </c>
      <c r="F1962" t="str">
        <f>IF(D1962="COUNTRY",VLOOKUP(E1962,[1]Codes!I:J,2,0),IF(D1962="UNREGION",VLOOKUP(E1962,[1]Codes!AL:AM,2,0),IF(D1962="REGION",VLOOKUP(E1962,[1]Codes!W:X,2,0),"Error")))</f>
        <v>Liberia</v>
      </c>
      <c r="G1962" t="s">
        <v>2</v>
      </c>
      <c r="H1962">
        <v>2011</v>
      </c>
      <c r="I1962" t="s">
        <v>6774</v>
      </c>
      <c r="J1962">
        <v>51.4</v>
      </c>
      <c r="K1962">
        <v>44</v>
      </c>
      <c r="L1962">
        <v>56.5</v>
      </c>
      <c r="M1962" t="s">
        <v>6761</v>
      </c>
      <c r="N1962">
        <v>2011</v>
      </c>
      <c r="O1962" s="1">
        <v>40544</v>
      </c>
      <c r="P1962" s="1">
        <v>40908</v>
      </c>
    </row>
    <row r="1963" spans="1:16" x14ac:dyDescent="0.25">
      <c r="A1963">
        <v>25725081</v>
      </c>
      <c r="B1963" t="s">
        <v>3859</v>
      </c>
      <c r="C1963" t="str">
        <f>IF(D1963="COUNTRY",VLOOKUP(E1963,[1]Codes!I:M,5,0),"")</f>
        <v>Africa</v>
      </c>
      <c r="D1963" t="s">
        <v>28</v>
      </c>
      <c r="E1963" t="s">
        <v>246</v>
      </c>
      <c r="F1963" t="str">
        <f>IF(D1963="COUNTRY",VLOOKUP(E1963,[1]Codes!I:J,2,0),IF(D1963="UNREGION",VLOOKUP(E1963,[1]Codes!AL:AM,2,0),IF(D1963="REGION",VLOOKUP(E1963,[1]Codes!W:X,2,0),"Error")))</f>
        <v>Liberia</v>
      </c>
      <c r="G1963" t="s">
        <v>2</v>
      </c>
      <c r="H1963">
        <v>2017</v>
      </c>
      <c r="I1963" t="s">
        <v>6773</v>
      </c>
      <c r="J1963">
        <v>49.9</v>
      </c>
      <c r="K1963">
        <v>42.9</v>
      </c>
      <c r="L1963">
        <v>54.6</v>
      </c>
      <c r="M1963" t="s">
        <v>6761</v>
      </c>
      <c r="N1963">
        <v>2017</v>
      </c>
      <c r="O1963" s="1">
        <v>42736</v>
      </c>
      <c r="P1963" s="1">
        <v>43100</v>
      </c>
    </row>
    <row r="1964" spans="1:16" x14ac:dyDescent="0.25">
      <c r="A1964">
        <v>25725082</v>
      </c>
      <c r="B1964" t="s">
        <v>3859</v>
      </c>
      <c r="C1964" t="str">
        <f>IF(D1964="COUNTRY",VLOOKUP(E1964,[1]Codes!I:M,5,0),"")</f>
        <v>Africa</v>
      </c>
      <c r="D1964" t="s">
        <v>28</v>
      </c>
      <c r="E1964" t="s">
        <v>246</v>
      </c>
      <c r="F1964" t="str">
        <f>IF(D1964="COUNTRY",VLOOKUP(E1964,[1]Codes!I:J,2,0),IF(D1964="UNREGION",VLOOKUP(E1964,[1]Codes!AL:AM,2,0),IF(D1964="REGION",VLOOKUP(E1964,[1]Codes!W:X,2,0),"Error")))</f>
        <v>Liberia</v>
      </c>
      <c r="G1964" t="s">
        <v>2</v>
      </c>
      <c r="H1964">
        <v>2000</v>
      </c>
      <c r="I1964" t="s">
        <v>6772</v>
      </c>
      <c r="J1964">
        <v>56</v>
      </c>
      <c r="K1964">
        <v>51.1</v>
      </c>
      <c r="L1964">
        <v>59.8</v>
      </c>
      <c r="M1964" t="s">
        <v>6761</v>
      </c>
      <c r="N1964">
        <v>2000</v>
      </c>
      <c r="O1964" s="1">
        <v>36526</v>
      </c>
      <c r="P1964" s="1">
        <v>36891</v>
      </c>
    </row>
    <row r="1965" spans="1:16" x14ac:dyDescent="0.25">
      <c r="A1965">
        <v>25725083</v>
      </c>
      <c r="B1965" t="s">
        <v>3859</v>
      </c>
      <c r="C1965" t="str">
        <f>IF(D1965="COUNTRY",VLOOKUP(E1965,[1]Codes!I:M,5,0),"")</f>
        <v>Africa</v>
      </c>
      <c r="D1965" t="s">
        <v>28</v>
      </c>
      <c r="E1965" t="s">
        <v>246</v>
      </c>
      <c r="F1965" t="str">
        <f>IF(D1965="COUNTRY",VLOOKUP(E1965,[1]Codes!I:J,2,0),IF(D1965="UNREGION",VLOOKUP(E1965,[1]Codes!AL:AM,2,0),IF(D1965="REGION",VLOOKUP(E1965,[1]Codes!W:X,2,0),"Error")))</f>
        <v>Liberia</v>
      </c>
      <c r="G1965" t="s">
        <v>2</v>
      </c>
      <c r="H1965">
        <v>2014</v>
      </c>
      <c r="I1965" t="s">
        <v>6771</v>
      </c>
      <c r="J1965">
        <v>50.5</v>
      </c>
      <c r="K1965">
        <v>43.4</v>
      </c>
      <c r="L1965">
        <v>55.5</v>
      </c>
      <c r="M1965" t="s">
        <v>6761</v>
      </c>
      <c r="N1965">
        <v>2014</v>
      </c>
      <c r="O1965" s="1">
        <v>41640</v>
      </c>
      <c r="P1965" s="1">
        <v>42004</v>
      </c>
    </row>
    <row r="1966" spans="1:16" x14ac:dyDescent="0.25">
      <c r="A1966">
        <v>25725084</v>
      </c>
      <c r="B1966" t="s">
        <v>3859</v>
      </c>
      <c r="C1966" t="str">
        <f>IF(D1966="COUNTRY",VLOOKUP(E1966,[1]Codes!I:M,5,0),"")</f>
        <v>Africa</v>
      </c>
      <c r="D1966" t="s">
        <v>28</v>
      </c>
      <c r="E1966" t="s">
        <v>246</v>
      </c>
      <c r="F1966" t="str">
        <f>IF(D1966="COUNTRY",VLOOKUP(E1966,[1]Codes!I:J,2,0),IF(D1966="UNREGION",VLOOKUP(E1966,[1]Codes!AL:AM,2,0),IF(D1966="REGION",VLOOKUP(E1966,[1]Codes!W:X,2,0),"Error")))</f>
        <v>Liberia</v>
      </c>
      <c r="G1966" t="s">
        <v>2</v>
      </c>
      <c r="H1966">
        <v>2012</v>
      </c>
      <c r="I1966" t="s">
        <v>6770</v>
      </c>
      <c r="J1966">
        <v>51.1</v>
      </c>
      <c r="K1966">
        <v>43.7</v>
      </c>
      <c r="L1966">
        <v>56.1</v>
      </c>
      <c r="M1966" t="s">
        <v>6761</v>
      </c>
      <c r="N1966">
        <v>2012</v>
      </c>
      <c r="O1966" s="1">
        <v>40909</v>
      </c>
      <c r="P1966" s="1">
        <v>41274</v>
      </c>
    </row>
    <row r="1967" spans="1:16" x14ac:dyDescent="0.25">
      <c r="A1967">
        <v>25725085</v>
      </c>
      <c r="B1967" t="s">
        <v>3859</v>
      </c>
      <c r="C1967" t="str">
        <f>IF(D1967="COUNTRY",VLOOKUP(E1967,[1]Codes!I:M,5,0),"")</f>
        <v>Africa</v>
      </c>
      <c r="D1967" t="s">
        <v>28</v>
      </c>
      <c r="E1967" t="s">
        <v>246</v>
      </c>
      <c r="F1967" t="str">
        <f>IF(D1967="COUNTRY",VLOOKUP(E1967,[1]Codes!I:J,2,0),IF(D1967="UNREGION",VLOOKUP(E1967,[1]Codes!AL:AM,2,0),IF(D1967="REGION",VLOOKUP(E1967,[1]Codes!W:X,2,0),"Error")))</f>
        <v>Liberia</v>
      </c>
      <c r="G1967" t="s">
        <v>2</v>
      </c>
      <c r="H1967">
        <v>2002</v>
      </c>
      <c r="I1967" t="s">
        <v>6769</v>
      </c>
      <c r="J1967">
        <v>55.1</v>
      </c>
      <c r="K1967">
        <v>49.6</v>
      </c>
      <c r="L1967">
        <v>59.2</v>
      </c>
      <c r="M1967" t="s">
        <v>6761</v>
      </c>
      <c r="N1967">
        <v>2002</v>
      </c>
      <c r="O1967" s="1">
        <v>37257</v>
      </c>
      <c r="P1967" s="1">
        <v>37621</v>
      </c>
    </row>
    <row r="1968" spans="1:16" x14ac:dyDescent="0.25">
      <c r="A1968">
        <v>25725086</v>
      </c>
      <c r="B1968" t="s">
        <v>3859</v>
      </c>
      <c r="C1968" t="str">
        <f>IF(D1968="COUNTRY",VLOOKUP(E1968,[1]Codes!I:M,5,0),"")</f>
        <v>Africa</v>
      </c>
      <c r="D1968" t="s">
        <v>28</v>
      </c>
      <c r="E1968" t="s">
        <v>246</v>
      </c>
      <c r="F1968" t="str">
        <f>IF(D1968="COUNTRY",VLOOKUP(E1968,[1]Codes!I:J,2,0),IF(D1968="UNREGION",VLOOKUP(E1968,[1]Codes!AL:AM,2,0),IF(D1968="REGION",VLOOKUP(E1968,[1]Codes!W:X,2,0),"Error")))</f>
        <v>Liberia</v>
      </c>
      <c r="G1968" t="s">
        <v>2</v>
      </c>
      <c r="H1968">
        <v>2004</v>
      </c>
      <c r="I1968" t="s">
        <v>6768</v>
      </c>
      <c r="J1968">
        <v>54.4</v>
      </c>
      <c r="K1968">
        <v>48.4</v>
      </c>
      <c r="L1968">
        <v>58.8</v>
      </c>
      <c r="M1968" t="s">
        <v>6761</v>
      </c>
      <c r="N1968">
        <v>2004</v>
      </c>
      <c r="O1968" s="1">
        <v>37987</v>
      </c>
      <c r="P1968" s="1">
        <v>38352</v>
      </c>
    </row>
    <row r="1969" spans="1:16" x14ac:dyDescent="0.25">
      <c r="A1969">
        <v>25725087</v>
      </c>
      <c r="B1969" t="s">
        <v>3859</v>
      </c>
      <c r="C1969" t="str">
        <f>IF(D1969="COUNTRY",VLOOKUP(E1969,[1]Codes!I:M,5,0),"")</f>
        <v>Africa</v>
      </c>
      <c r="D1969" t="s">
        <v>28</v>
      </c>
      <c r="E1969" t="s">
        <v>246</v>
      </c>
      <c r="F1969" t="str">
        <f>IF(D1969="COUNTRY",VLOOKUP(E1969,[1]Codes!I:J,2,0),IF(D1969="UNREGION",VLOOKUP(E1969,[1]Codes!AL:AM,2,0),IF(D1969="REGION",VLOOKUP(E1969,[1]Codes!W:X,2,0),"Error")))</f>
        <v>Liberia</v>
      </c>
      <c r="G1969" t="s">
        <v>2</v>
      </c>
      <c r="H1969">
        <v>2019</v>
      </c>
      <c r="I1969" t="s">
        <v>6767</v>
      </c>
      <c r="J1969">
        <v>49.7</v>
      </c>
      <c r="K1969">
        <v>42.2</v>
      </c>
      <c r="L1969">
        <v>54.5</v>
      </c>
      <c r="M1969" t="s">
        <v>6761</v>
      </c>
      <c r="N1969">
        <v>2019</v>
      </c>
      <c r="O1969" s="1">
        <v>43466</v>
      </c>
      <c r="P1969" s="1">
        <v>43830</v>
      </c>
    </row>
    <row r="1970" spans="1:16" x14ac:dyDescent="0.25">
      <c r="A1970">
        <v>25725088</v>
      </c>
      <c r="B1970" t="s">
        <v>3859</v>
      </c>
      <c r="C1970" t="str">
        <f>IF(D1970="COUNTRY",VLOOKUP(E1970,[1]Codes!I:M,5,0),"")</f>
        <v>Africa</v>
      </c>
      <c r="D1970" t="s">
        <v>28</v>
      </c>
      <c r="E1970" t="s">
        <v>246</v>
      </c>
      <c r="F1970" t="str">
        <f>IF(D1970="COUNTRY",VLOOKUP(E1970,[1]Codes!I:J,2,0),IF(D1970="UNREGION",VLOOKUP(E1970,[1]Codes!AL:AM,2,0),IF(D1970="REGION",VLOOKUP(E1970,[1]Codes!W:X,2,0),"Error")))</f>
        <v>Liberia</v>
      </c>
      <c r="G1970" t="s">
        <v>2</v>
      </c>
      <c r="H1970">
        <v>2018</v>
      </c>
      <c r="I1970" t="s">
        <v>6766</v>
      </c>
      <c r="J1970">
        <v>49.8</v>
      </c>
      <c r="K1970">
        <v>42.8</v>
      </c>
      <c r="L1970">
        <v>54.5</v>
      </c>
      <c r="M1970" t="s">
        <v>6761</v>
      </c>
      <c r="N1970">
        <v>2018</v>
      </c>
      <c r="O1970" s="1">
        <v>43101</v>
      </c>
      <c r="P1970" s="1">
        <v>43465</v>
      </c>
    </row>
    <row r="1971" spans="1:16" x14ac:dyDescent="0.25">
      <c r="A1971">
        <v>25725089</v>
      </c>
      <c r="B1971" t="s">
        <v>3859</v>
      </c>
      <c r="C1971" t="str">
        <f>IF(D1971="COUNTRY",VLOOKUP(E1971,[1]Codes!I:M,5,0),"")</f>
        <v>Africa</v>
      </c>
      <c r="D1971" t="s">
        <v>28</v>
      </c>
      <c r="E1971" t="s">
        <v>246</v>
      </c>
      <c r="F1971" t="str">
        <f>IF(D1971="COUNTRY",VLOOKUP(E1971,[1]Codes!I:J,2,0),IF(D1971="UNREGION",VLOOKUP(E1971,[1]Codes!AL:AM,2,0),IF(D1971="REGION",VLOOKUP(E1971,[1]Codes!W:X,2,0),"Error")))</f>
        <v>Liberia</v>
      </c>
      <c r="G1971" t="s">
        <v>2</v>
      </c>
      <c r="H1971">
        <v>2015</v>
      </c>
      <c r="I1971" t="s">
        <v>6765</v>
      </c>
      <c r="J1971">
        <v>50.2</v>
      </c>
      <c r="K1971">
        <v>43.2</v>
      </c>
      <c r="L1971">
        <v>55.1</v>
      </c>
      <c r="M1971" t="s">
        <v>6761</v>
      </c>
      <c r="N1971">
        <v>2015</v>
      </c>
      <c r="O1971" s="1">
        <v>42005</v>
      </c>
      <c r="P1971" s="1">
        <v>42369</v>
      </c>
    </row>
    <row r="1972" spans="1:16" x14ac:dyDescent="0.25">
      <c r="A1972">
        <v>25725090</v>
      </c>
      <c r="B1972" t="s">
        <v>3859</v>
      </c>
      <c r="C1972" t="str">
        <f>IF(D1972="COUNTRY",VLOOKUP(E1972,[1]Codes!I:M,5,0),"")</f>
        <v>Africa</v>
      </c>
      <c r="D1972" t="s">
        <v>28</v>
      </c>
      <c r="E1972" t="s">
        <v>246</v>
      </c>
      <c r="F1972" t="str">
        <f>IF(D1972="COUNTRY",VLOOKUP(E1972,[1]Codes!I:J,2,0),IF(D1972="UNREGION",VLOOKUP(E1972,[1]Codes!AL:AM,2,0),IF(D1972="REGION",VLOOKUP(E1972,[1]Codes!W:X,2,0),"Error")))</f>
        <v>Liberia</v>
      </c>
      <c r="G1972" t="s">
        <v>2</v>
      </c>
      <c r="H1972">
        <v>2003</v>
      </c>
      <c r="I1972" t="s">
        <v>6764</v>
      </c>
      <c r="J1972">
        <v>54.8</v>
      </c>
      <c r="K1972">
        <v>49</v>
      </c>
      <c r="L1972">
        <v>58.9</v>
      </c>
      <c r="M1972" t="s">
        <v>6761</v>
      </c>
      <c r="N1972">
        <v>2003</v>
      </c>
      <c r="O1972" s="1">
        <v>37622</v>
      </c>
      <c r="P1972" s="1">
        <v>37986</v>
      </c>
    </row>
    <row r="1973" spans="1:16" x14ac:dyDescent="0.25">
      <c r="A1973">
        <v>25725091</v>
      </c>
      <c r="B1973" t="s">
        <v>3859</v>
      </c>
      <c r="C1973" t="str">
        <f>IF(D1973="COUNTRY",VLOOKUP(E1973,[1]Codes!I:M,5,0),"")</f>
        <v>Africa</v>
      </c>
      <c r="D1973" t="s">
        <v>28</v>
      </c>
      <c r="E1973" t="s">
        <v>246</v>
      </c>
      <c r="F1973" t="str">
        <f>IF(D1973="COUNTRY",VLOOKUP(E1973,[1]Codes!I:J,2,0),IF(D1973="UNREGION",VLOOKUP(E1973,[1]Codes!AL:AM,2,0),IF(D1973="REGION",VLOOKUP(E1973,[1]Codes!W:X,2,0),"Error")))</f>
        <v>Liberia</v>
      </c>
      <c r="G1973" t="s">
        <v>2</v>
      </c>
      <c r="H1973">
        <v>2016</v>
      </c>
      <c r="I1973" t="s">
        <v>6763</v>
      </c>
      <c r="J1973">
        <v>50.1</v>
      </c>
      <c r="K1973">
        <v>43.2</v>
      </c>
      <c r="L1973">
        <v>54.9</v>
      </c>
      <c r="M1973" t="s">
        <v>6761</v>
      </c>
      <c r="N1973">
        <v>2016</v>
      </c>
      <c r="O1973" s="1">
        <v>42370</v>
      </c>
      <c r="P1973" s="1">
        <v>42735</v>
      </c>
    </row>
    <row r="1974" spans="1:16" x14ac:dyDescent="0.25">
      <c r="A1974">
        <v>25725092</v>
      </c>
      <c r="B1974" t="s">
        <v>3859</v>
      </c>
      <c r="C1974" t="str">
        <f>IF(D1974="COUNTRY",VLOOKUP(E1974,[1]Codes!I:M,5,0),"")</f>
        <v>Africa</v>
      </c>
      <c r="D1974" t="s">
        <v>28</v>
      </c>
      <c r="E1974" t="s">
        <v>246</v>
      </c>
      <c r="F1974" t="str">
        <f>IF(D1974="COUNTRY",VLOOKUP(E1974,[1]Codes!I:J,2,0),IF(D1974="UNREGION",VLOOKUP(E1974,[1]Codes!AL:AM,2,0),IF(D1974="REGION",VLOOKUP(E1974,[1]Codes!W:X,2,0),"Error")))</f>
        <v>Liberia</v>
      </c>
      <c r="G1974" t="s">
        <v>2</v>
      </c>
      <c r="H1974">
        <v>2006</v>
      </c>
      <c r="I1974" t="s">
        <v>6762</v>
      </c>
      <c r="J1974">
        <v>53.6</v>
      </c>
      <c r="K1974">
        <v>47.2</v>
      </c>
      <c r="L1974">
        <v>58.3</v>
      </c>
      <c r="M1974" t="s">
        <v>6761</v>
      </c>
      <c r="N1974">
        <v>2006</v>
      </c>
      <c r="O1974" s="1">
        <v>38718</v>
      </c>
      <c r="P1974" s="1">
        <v>39082</v>
      </c>
    </row>
    <row r="1975" spans="1:16" x14ac:dyDescent="0.25">
      <c r="A1975">
        <v>25725093</v>
      </c>
      <c r="B1975" t="s">
        <v>3859</v>
      </c>
      <c r="C1975" t="str">
        <f>IF(D1975="COUNTRY",VLOOKUP(E1975,[1]Codes!I:M,5,0),"")</f>
        <v>Africa</v>
      </c>
      <c r="D1975" t="s">
        <v>28</v>
      </c>
      <c r="E1975" t="s">
        <v>246</v>
      </c>
      <c r="F1975" t="str">
        <f>IF(D1975="COUNTRY",VLOOKUP(E1975,[1]Codes!I:J,2,0),IF(D1975="UNREGION",VLOOKUP(E1975,[1]Codes!AL:AM,2,0),IF(D1975="REGION",VLOOKUP(E1975,[1]Codes!W:X,2,0),"Error")))</f>
        <v>Liberia</v>
      </c>
      <c r="G1975" t="s">
        <v>2</v>
      </c>
      <c r="H1975">
        <v>2007</v>
      </c>
      <c r="I1975" t="s">
        <v>6760</v>
      </c>
      <c r="J1975">
        <v>53.1</v>
      </c>
      <c r="K1975">
        <v>46.5</v>
      </c>
      <c r="L1975">
        <v>58</v>
      </c>
      <c r="M1975" t="s">
        <v>6731</v>
      </c>
      <c r="N1975">
        <v>2007</v>
      </c>
      <c r="O1975" s="1">
        <v>39083</v>
      </c>
      <c r="P1975" s="1">
        <v>39447</v>
      </c>
    </row>
    <row r="1976" spans="1:16" x14ac:dyDescent="0.25">
      <c r="A1976">
        <v>25725094</v>
      </c>
      <c r="B1976" t="s">
        <v>3859</v>
      </c>
      <c r="C1976" t="str">
        <f>IF(D1976="COUNTRY",VLOOKUP(E1976,[1]Codes!I:M,5,0),"")</f>
        <v>Africa</v>
      </c>
      <c r="D1976" t="s">
        <v>28</v>
      </c>
      <c r="E1976" t="s">
        <v>246</v>
      </c>
      <c r="F1976" t="str">
        <f>IF(D1976="COUNTRY",VLOOKUP(E1976,[1]Codes!I:J,2,0),IF(D1976="UNREGION",VLOOKUP(E1976,[1]Codes!AL:AM,2,0),IF(D1976="REGION",VLOOKUP(E1976,[1]Codes!W:X,2,0),"Error")))</f>
        <v>Liberia</v>
      </c>
      <c r="G1976" t="s">
        <v>2</v>
      </c>
      <c r="H1976">
        <v>2001</v>
      </c>
      <c r="I1976" t="s">
        <v>6759</v>
      </c>
      <c r="J1976">
        <v>55.6</v>
      </c>
      <c r="K1976">
        <v>50.3</v>
      </c>
      <c r="L1976">
        <v>59.4</v>
      </c>
      <c r="M1976" t="s">
        <v>6731</v>
      </c>
      <c r="N1976">
        <v>2001</v>
      </c>
      <c r="O1976" s="1">
        <v>36892</v>
      </c>
      <c r="P1976" s="1">
        <v>37256</v>
      </c>
    </row>
    <row r="1977" spans="1:16" x14ac:dyDescent="0.25">
      <c r="A1977">
        <v>25725095</v>
      </c>
      <c r="B1977" t="s">
        <v>3859</v>
      </c>
      <c r="C1977" t="str">
        <f>IF(D1977="COUNTRY",VLOOKUP(E1977,[1]Codes!I:M,5,0),"")</f>
        <v>Africa</v>
      </c>
      <c r="D1977" t="s">
        <v>28</v>
      </c>
      <c r="E1977" t="s">
        <v>246</v>
      </c>
      <c r="F1977" t="str">
        <f>IF(D1977="COUNTRY",VLOOKUP(E1977,[1]Codes!I:J,2,0),IF(D1977="UNREGION",VLOOKUP(E1977,[1]Codes!AL:AM,2,0),IF(D1977="REGION",VLOOKUP(E1977,[1]Codes!W:X,2,0),"Error")))</f>
        <v>Liberia</v>
      </c>
      <c r="G1977" t="s">
        <v>2</v>
      </c>
      <c r="H1977">
        <v>2005</v>
      </c>
      <c r="I1977" t="s">
        <v>6758</v>
      </c>
      <c r="J1977">
        <v>54</v>
      </c>
      <c r="K1977">
        <v>47.9</v>
      </c>
      <c r="L1977">
        <v>58.5</v>
      </c>
      <c r="M1977" t="s">
        <v>6731</v>
      </c>
      <c r="N1977">
        <v>2005</v>
      </c>
      <c r="O1977" s="1">
        <v>38353</v>
      </c>
      <c r="P1977" s="1">
        <v>38717</v>
      </c>
    </row>
    <row r="1978" spans="1:16" x14ac:dyDescent="0.25">
      <c r="A1978">
        <v>25725096</v>
      </c>
      <c r="B1978" t="s">
        <v>3859</v>
      </c>
      <c r="C1978" t="str">
        <f>IF(D1978="COUNTRY",VLOOKUP(E1978,[1]Codes!I:M,5,0),"")</f>
        <v>Africa</v>
      </c>
      <c r="D1978" t="s">
        <v>28</v>
      </c>
      <c r="E1978" t="s">
        <v>246</v>
      </c>
      <c r="F1978" t="str">
        <f>IF(D1978="COUNTRY",VLOOKUP(E1978,[1]Codes!I:J,2,0),IF(D1978="UNREGION",VLOOKUP(E1978,[1]Codes!AL:AM,2,0),IF(D1978="REGION",VLOOKUP(E1978,[1]Codes!W:X,2,0),"Error")))</f>
        <v>Liberia</v>
      </c>
      <c r="G1978" t="s">
        <v>2</v>
      </c>
      <c r="H1978">
        <v>2009</v>
      </c>
      <c r="I1978" t="s">
        <v>6757</v>
      </c>
      <c r="J1978">
        <v>52.2</v>
      </c>
      <c r="K1978">
        <v>45.1</v>
      </c>
      <c r="L1978">
        <v>57.3</v>
      </c>
      <c r="M1978" t="s">
        <v>6731</v>
      </c>
      <c r="N1978">
        <v>2009</v>
      </c>
      <c r="O1978" s="1">
        <v>39814</v>
      </c>
      <c r="P1978" s="1">
        <v>40178</v>
      </c>
    </row>
    <row r="1979" spans="1:16" x14ac:dyDescent="0.25">
      <c r="A1979">
        <v>25725097</v>
      </c>
      <c r="B1979" t="s">
        <v>3859</v>
      </c>
      <c r="C1979" t="str">
        <f>IF(D1979="COUNTRY",VLOOKUP(E1979,[1]Codes!I:M,5,0),"")</f>
        <v>Africa</v>
      </c>
      <c r="D1979" t="s">
        <v>28</v>
      </c>
      <c r="E1979" t="s">
        <v>246</v>
      </c>
      <c r="F1979" t="str">
        <f>IF(D1979="COUNTRY",VLOOKUP(E1979,[1]Codes!I:J,2,0),IF(D1979="UNREGION",VLOOKUP(E1979,[1]Codes!AL:AM,2,0),IF(D1979="REGION",VLOOKUP(E1979,[1]Codes!W:X,2,0),"Error")))</f>
        <v>Liberia</v>
      </c>
      <c r="G1979" t="s">
        <v>2</v>
      </c>
      <c r="H1979">
        <v>2013</v>
      </c>
      <c r="I1979" t="s">
        <v>6756</v>
      </c>
      <c r="J1979">
        <v>50.7</v>
      </c>
      <c r="K1979">
        <v>43.5</v>
      </c>
      <c r="L1979">
        <v>55.7</v>
      </c>
      <c r="M1979" t="s">
        <v>6731</v>
      </c>
      <c r="N1979">
        <v>2013</v>
      </c>
      <c r="O1979" s="1">
        <v>41275</v>
      </c>
      <c r="P1979" s="1">
        <v>41639</v>
      </c>
    </row>
    <row r="1980" spans="1:16" x14ac:dyDescent="0.25">
      <c r="A1980">
        <v>25725098</v>
      </c>
      <c r="B1980" t="s">
        <v>3859</v>
      </c>
      <c r="C1980" t="str">
        <f>IF(D1980="COUNTRY",VLOOKUP(E1980,[1]Codes!I:M,5,0),"")</f>
        <v>Africa</v>
      </c>
      <c r="D1980" t="s">
        <v>28</v>
      </c>
      <c r="E1980" t="s">
        <v>246</v>
      </c>
      <c r="F1980" t="str">
        <f>IF(D1980="COUNTRY",VLOOKUP(E1980,[1]Codes!I:J,2,0),IF(D1980="UNREGION",VLOOKUP(E1980,[1]Codes!AL:AM,2,0),IF(D1980="REGION",VLOOKUP(E1980,[1]Codes!W:X,2,0),"Error")))</f>
        <v>Liberia</v>
      </c>
      <c r="G1980" t="s">
        <v>2</v>
      </c>
      <c r="H1980">
        <v>2010</v>
      </c>
      <c r="I1980" t="s">
        <v>6755</v>
      </c>
      <c r="J1980">
        <v>51.8</v>
      </c>
      <c r="K1980">
        <v>44.5</v>
      </c>
      <c r="L1980">
        <v>56.8</v>
      </c>
      <c r="M1980" t="s">
        <v>6731</v>
      </c>
      <c r="N1980">
        <v>2010</v>
      </c>
      <c r="O1980" s="1">
        <v>40179</v>
      </c>
      <c r="P1980" s="1">
        <v>40543</v>
      </c>
    </row>
    <row r="1981" spans="1:16" x14ac:dyDescent="0.25">
      <c r="A1981">
        <v>25725099</v>
      </c>
      <c r="B1981" t="s">
        <v>3859</v>
      </c>
      <c r="C1981" t="str">
        <f>IF(D1981="COUNTRY",VLOOKUP(E1981,[1]Codes!I:M,5,0),"")</f>
        <v>Africa</v>
      </c>
      <c r="D1981" t="s">
        <v>28</v>
      </c>
      <c r="E1981" t="s">
        <v>246</v>
      </c>
      <c r="F1981" t="str">
        <f>IF(D1981="COUNTRY",VLOOKUP(E1981,[1]Codes!I:J,2,0),IF(D1981="UNREGION",VLOOKUP(E1981,[1]Codes!AL:AM,2,0),IF(D1981="REGION",VLOOKUP(E1981,[1]Codes!W:X,2,0),"Error")))</f>
        <v>Liberia</v>
      </c>
      <c r="G1981" t="s">
        <v>2</v>
      </c>
      <c r="H1981">
        <v>2008</v>
      </c>
      <c r="I1981" t="s">
        <v>6754</v>
      </c>
      <c r="J1981">
        <v>52.7</v>
      </c>
      <c r="K1981">
        <v>45.7</v>
      </c>
      <c r="L1981">
        <v>57.6</v>
      </c>
      <c r="M1981" t="s">
        <v>6731</v>
      </c>
      <c r="N1981">
        <v>2008</v>
      </c>
      <c r="O1981" s="1">
        <v>39448</v>
      </c>
      <c r="P1981" s="1">
        <v>39813</v>
      </c>
    </row>
    <row r="1982" spans="1:16" x14ac:dyDescent="0.25">
      <c r="A1982">
        <v>25725100</v>
      </c>
      <c r="B1982" t="s">
        <v>3859</v>
      </c>
      <c r="C1982" t="str">
        <f>IF(D1982="COUNTRY",VLOOKUP(E1982,[1]Codes!I:M,5,0),"")</f>
        <v>Eastern Mediterranean</v>
      </c>
      <c r="D1982" t="s">
        <v>28</v>
      </c>
      <c r="E1982" t="s">
        <v>209</v>
      </c>
      <c r="F1982" t="str">
        <f>IF(D1982="COUNTRY",VLOOKUP(E1982,[1]Codes!I:J,2,0),IF(D1982="UNREGION",VLOOKUP(E1982,[1]Codes!AL:AM,2,0),IF(D1982="REGION",VLOOKUP(E1982,[1]Codes!W:X,2,0),"Error")))</f>
        <v>Libya</v>
      </c>
      <c r="G1982" t="s">
        <v>2</v>
      </c>
      <c r="H1982">
        <v>2010</v>
      </c>
      <c r="I1982" t="s">
        <v>6753</v>
      </c>
      <c r="J1982">
        <v>29</v>
      </c>
      <c r="K1982">
        <v>13.2</v>
      </c>
      <c r="L1982">
        <v>46.6</v>
      </c>
      <c r="M1982" t="s">
        <v>6731</v>
      </c>
      <c r="N1982">
        <v>2010</v>
      </c>
      <c r="O1982" s="1">
        <v>40179</v>
      </c>
      <c r="P1982" s="1">
        <v>40543</v>
      </c>
    </row>
    <row r="1983" spans="1:16" x14ac:dyDescent="0.25">
      <c r="A1983">
        <v>25725101</v>
      </c>
      <c r="B1983" t="s">
        <v>3859</v>
      </c>
      <c r="C1983" t="str">
        <f>IF(D1983="COUNTRY",VLOOKUP(E1983,[1]Codes!I:M,5,0),"")</f>
        <v>Eastern Mediterranean</v>
      </c>
      <c r="D1983" t="s">
        <v>28</v>
      </c>
      <c r="E1983" t="s">
        <v>209</v>
      </c>
      <c r="F1983" t="str">
        <f>IF(D1983="COUNTRY",VLOOKUP(E1983,[1]Codes!I:J,2,0),IF(D1983="UNREGION",VLOOKUP(E1983,[1]Codes!AL:AM,2,0),IF(D1983="REGION",VLOOKUP(E1983,[1]Codes!W:X,2,0),"Error")))</f>
        <v>Libya</v>
      </c>
      <c r="G1983" t="s">
        <v>2</v>
      </c>
      <c r="H1983">
        <v>2008</v>
      </c>
      <c r="I1983" t="s">
        <v>6752</v>
      </c>
      <c r="J1983">
        <v>29.6</v>
      </c>
      <c r="K1983">
        <v>13.6</v>
      </c>
      <c r="L1983">
        <v>46.7</v>
      </c>
      <c r="M1983" t="s">
        <v>6731</v>
      </c>
      <c r="N1983">
        <v>2008</v>
      </c>
      <c r="O1983" s="1">
        <v>39448</v>
      </c>
      <c r="P1983" s="1">
        <v>39813</v>
      </c>
    </row>
    <row r="1984" spans="1:16" x14ac:dyDescent="0.25">
      <c r="A1984">
        <v>25725102</v>
      </c>
      <c r="B1984" t="s">
        <v>3859</v>
      </c>
      <c r="C1984" t="str">
        <f>IF(D1984="COUNTRY",VLOOKUP(E1984,[1]Codes!I:M,5,0),"")</f>
        <v>Eastern Mediterranean</v>
      </c>
      <c r="D1984" t="s">
        <v>28</v>
      </c>
      <c r="E1984" t="s">
        <v>209</v>
      </c>
      <c r="F1984" t="str">
        <f>IF(D1984="COUNTRY",VLOOKUP(E1984,[1]Codes!I:J,2,0),IF(D1984="UNREGION",VLOOKUP(E1984,[1]Codes!AL:AM,2,0),IF(D1984="REGION",VLOOKUP(E1984,[1]Codes!W:X,2,0),"Error")))</f>
        <v>Libya</v>
      </c>
      <c r="G1984" t="s">
        <v>2</v>
      </c>
      <c r="H1984">
        <v>2017</v>
      </c>
      <c r="I1984" t="s">
        <v>6751</v>
      </c>
      <c r="J1984">
        <v>29.3</v>
      </c>
      <c r="K1984">
        <v>12.3</v>
      </c>
      <c r="L1984">
        <v>47.8</v>
      </c>
      <c r="M1984" t="s">
        <v>6731</v>
      </c>
      <c r="N1984">
        <v>2017</v>
      </c>
      <c r="O1984" s="1">
        <v>42736</v>
      </c>
      <c r="P1984" s="1">
        <v>43100</v>
      </c>
    </row>
    <row r="1985" spans="1:16" x14ac:dyDescent="0.25">
      <c r="A1985">
        <v>25725103</v>
      </c>
      <c r="B1985" t="s">
        <v>3859</v>
      </c>
      <c r="C1985" t="str">
        <f>IF(D1985="COUNTRY",VLOOKUP(E1985,[1]Codes!I:M,5,0),"")</f>
        <v>Eastern Mediterranean</v>
      </c>
      <c r="D1985" t="s">
        <v>28</v>
      </c>
      <c r="E1985" t="s">
        <v>209</v>
      </c>
      <c r="F1985" t="str">
        <f>IF(D1985="COUNTRY",VLOOKUP(E1985,[1]Codes!I:J,2,0),IF(D1985="UNREGION",VLOOKUP(E1985,[1]Codes!AL:AM,2,0),IF(D1985="REGION",VLOOKUP(E1985,[1]Codes!W:X,2,0),"Error")))</f>
        <v>Libya</v>
      </c>
      <c r="G1985" t="s">
        <v>2</v>
      </c>
      <c r="H1985">
        <v>2014</v>
      </c>
      <c r="I1985" t="s">
        <v>6750</v>
      </c>
      <c r="J1985">
        <v>28.9</v>
      </c>
      <c r="K1985">
        <v>12.9</v>
      </c>
      <c r="L1985">
        <v>46.6</v>
      </c>
      <c r="M1985" t="s">
        <v>6731</v>
      </c>
      <c r="N1985">
        <v>2014</v>
      </c>
      <c r="O1985" s="1">
        <v>41640</v>
      </c>
      <c r="P1985" s="1">
        <v>42004</v>
      </c>
    </row>
    <row r="1986" spans="1:16" x14ac:dyDescent="0.25">
      <c r="A1986">
        <v>25725104</v>
      </c>
      <c r="B1986" t="s">
        <v>3859</v>
      </c>
      <c r="C1986" t="str">
        <f>IF(D1986="COUNTRY",VLOOKUP(E1986,[1]Codes!I:M,5,0),"")</f>
        <v>Eastern Mediterranean</v>
      </c>
      <c r="D1986" t="s">
        <v>28</v>
      </c>
      <c r="E1986" t="s">
        <v>209</v>
      </c>
      <c r="F1986" t="str">
        <f>IF(D1986="COUNTRY",VLOOKUP(E1986,[1]Codes!I:J,2,0),IF(D1986="UNREGION",VLOOKUP(E1986,[1]Codes!AL:AM,2,0),IF(D1986="REGION",VLOOKUP(E1986,[1]Codes!W:X,2,0),"Error")))</f>
        <v>Libya</v>
      </c>
      <c r="G1986" t="s">
        <v>2</v>
      </c>
      <c r="H1986">
        <v>2001</v>
      </c>
      <c r="I1986" t="s">
        <v>6749</v>
      </c>
      <c r="J1986">
        <v>31.9</v>
      </c>
      <c r="K1986">
        <v>15</v>
      </c>
      <c r="L1986">
        <v>49.2</v>
      </c>
      <c r="M1986" t="s">
        <v>6731</v>
      </c>
      <c r="N1986">
        <v>2001</v>
      </c>
      <c r="O1986" s="1">
        <v>36892</v>
      </c>
      <c r="P1986" s="1">
        <v>37256</v>
      </c>
    </row>
    <row r="1987" spans="1:16" x14ac:dyDescent="0.25">
      <c r="A1987">
        <v>25725105</v>
      </c>
      <c r="B1987" t="s">
        <v>3859</v>
      </c>
      <c r="C1987" t="str">
        <f>IF(D1987="COUNTRY",VLOOKUP(E1987,[1]Codes!I:M,5,0),"")</f>
        <v>Eastern Mediterranean</v>
      </c>
      <c r="D1987" t="s">
        <v>28</v>
      </c>
      <c r="E1987" t="s">
        <v>209</v>
      </c>
      <c r="F1987" t="str">
        <f>IF(D1987="COUNTRY",VLOOKUP(E1987,[1]Codes!I:J,2,0),IF(D1987="UNREGION",VLOOKUP(E1987,[1]Codes!AL:AM,2,0),IF(D1987="REGION",VLOOKUP(E1987,[1]Codes!W:X,2,0),"Error")))</f>
        <v>Libya</v>
      </c>
      <c r="G1987" t="s">
        <v>2</v>
      </c>
      <c r="H1987">
        <v>2006</v>
      </c>
      <c r="I1987" t="s">
        <v>6748</v>
      </c>
      <c r="J1987">
        <v>30.3</v>
      </c>
      <c r="K1987">
        <v>14</v>
      </c>
      <c r="L1987">
        <v>47.5</v>
      </c>
      <c r="M1987" t="s">
        <v>6731</v>
      </c>
      <c r="N1987">
        <v>2006</v>
      </c>
      <c r="O1987" s="1">
        <v>38718</v>
      </c>
      <c r="P1987" s="1">
        <v>39082</v>
      </c>
    </row>
    <row r="1988" spans="1:16" x14ac:dyDescent="0.25">
      <c r="A1988">
        <v>25725106</v>
      </c>
      <c r="B1988" t="s">
        <v>3859</v>
      </c>
      <c r="C1988" t="str">
        <f>IF(D1988="COUNTRY",VLOOKUP(E1988,[1]Codes!I:M,5,0),"")</f>
        <v>Eastern Mediterranean</v>
      </c>
      <c r="D1988" t="s">
        <v>28</v>
      </c>
      <c r="E1988" t="s">
        <v>209</v>
      </c>
      <c r="F1988" t="str">
        <f>IF(D1988="COUNTRY",VLOOKUP(E1988,[1]Codes!I:J,2,0),IF(D1988="UNREGION",VLOOKUP(E1988,[1]Codes!AL:AM,2,0),IF(D1988="REGION",VLOOKUP(E1988,[1]Codes!W:X,2,0),"Error")))</f>
        <v>Libya</v>
      </c>
      <c r="G1988" t="s">
        <v>2</v>
      </c>
      <c r="H1988">
        <v>2019</v>
      </c>
      <c r="I1988" t="s">
        <v>6747</v>
      </c>
      <c r="J1988">
        <v>29.4</v>
      </c>
      <c r="K1988">
        <v>11.4</v>
      </c>
      <c r="L1988">
        <v>48.3</v>
      </c>
      <c r="M1988" t="s">
        <v>6731</v>
      </c>
      <c r="N1988">
        <v>2019</v>
      </c>
      <c r="O1988" s="1">
        <v>43466</v>
      </c>
      <c r="P1988" s="1">
        <v>43830</v>
      </c>
    </row>
    <row r="1989" spans="1:16" x14ac:dyDescent="0.25">
      <c r="A1989">
        <v>25725107</v>
      </c>
      <c r="B1989" t="s">
        <v>3859</v>
      </c>
      <c r="C1989" t="str">
        <f>IF(D1989="COUNTRY",VLOOKUP(E1989,[1]Codes!I:M,5,0),"")</f>
        <v>Eastern Mediterranean</v>
      </c>
      <c r="D1989" t="s">
        <v>28</v>
      </c>
      <c r="E1989" t="s">
        <v>209</v>
      </c>
      <c r="F1989" t="str">
        <f>IF(D1989="COUNTRY",VLOOKUP(E1989,[1]Codes!I:J,2,0),IF(D1989="UNREGION",VLOOKUP(E1989,[1]Codes!AL:AM,2,0),IF(D1989="REGION",VLOOKUP(E1989,[1]Codes!W:X,2,0),"Error")))</f>
        <v>Libya</v>
      </c>
      <c r="G1989" t="s">
        <v>2</v>
      </c>
      <c r="H1989">
        <v>2009</v>
      </c>
      <c r="I1989" t="s">
        <v>6746</v>
      </c>
      <c r="J1989">
        <v>29.3</v>
      </c>
      <c r="K1989">
        <v>13.4</v>
      </c>
      <c r="L1989">
        <v>46.6</v>
      </c>
      <c r="M1989" t="s">
        <v>6731</v>
      </c>
      <c r="N1989">
        <v>2009</v>
      </c>
      <c r="O1989" s="1">
        <v>39814</v>
      </c>
      <c r="P1989" s="1">
        <v>40178</v>
      </c>
    </row>
    <row r="1990" spans="1:16" x14ac:dyDescent="0.25">
      <c r="A1990">
        <v>25725108</v>
      </c>
      <c r="B1990" t="s">
        <v>3859</v>
      </c>
      <c r="C1990" t="str">
        <f>IF(D1990="COUNTRY",VLOOKUP(E1990,[1]Codes!I:M,5,0),"")</f>
        <v>Eastern Mediterranean</v>
      </c>
      <c r="D1990" t="s">
        <v>28</v>
      </c>
      <c r="E1990" t="s">
        <v>209</v>
      </c>
      <c r="F1990" t="str">
        <f>IF(D1990="COUNTRY",VLOOKUP(E1990,[1]Codes!I:J,2,0),IF(D1990="UNREGION",VLOOKUP(E1990,[1]Codes!AL:AM,2,0),IF(D1990="REGION",VLOOKUP(E1990,[1]Codes!W:X,2,0),"Error")))</f>
        <v>Libya</v>
      </c>
      <c r="G1990" t="s">
        <v>2</v>
      </c>
      <c r="H1990">
        <v>2016</v>
      </c>
      <c r="I1990" t="s">
        <v>6745</v>
      </c>
      <c r="J1990">
        <v>29.2</v>
      </c>
      <c r="K1990">
        <v>12.5</v>
      </c>
      <c r="L1990">
        <v>47.5</v>
      </c>
      <c r="M1990" t="s">
        <v>6731</v>
      </c>
      <c r="N1990">
        <v>2016</v>
      </c>
      <c r="O1990" s="1">
        <v>42370</v>
      </c>
      <c r="P1990" s="1">
        <v>42735</v>
      </c>
    </row>
    <row r="1991" spans="1:16" x14ac:dyDescent="0.25">
      <c r="A1991">
        <v>25725109</v>
      </c>
      <c r="B1991" t="s">
        <v>3859</v>
      </c>
      <c r="C1991" t="str">
        <f>IF(D1991="COUNTRY",VLOOKUP(E1991,[1]Codes!I:M,5,0),"")</f>
        <v>Eastern Mediterranean</v>
      </c>
      <c r="D1991" t="s">
        <v>28</v>
      </c>
      <c r="E1991" t="s">
        <v>209</v>
      </c>
      <c r="F1991" t="str">
        <f>IF(D1991="COUNTRY",VLOOKUP(E1991,[1]Codes!I:J,2,0),IF(D1991="UNREGION",VLOOKUP(E1991,[1]Codes!AL:AM,2,0),IF(D1991="REGION",VLOOKUP(E1991,[1]Codes!W:X,2,0),"Error")))</f>
        <v>Libya</v>
      </c>
      <c r="G1991" t="s">
        <v>2</v>
      </c>
      <c r="H1991">
        <v>2002</v>
      </c>
      <c r="I1991" t="s">
        <v>6744</v>
      </c>
      <c r="J1991">
        <v>31.6</v>
      </c>
      <c r="K1991">
        <v>14.9</v>
      </c>
      <c r="L1991">
        <v>48.9</v>
      </c>
      <c r="M1991" t="s">
        <v>6731</v>
      </c>
      <c r="N1991">
        <v>2002</v>
      </c>
      <c r="O1991" s="1">
        <v>37257</v>
      </c>
      <c r="P1991" s="1">
        <v>37621</v>
      </c>
    </row>
    <row r="1992" spans="1:16" x14ac:dyDescent="0.25">
      <c r="A1992">
        <v>25725110</v>
      </c>
      <c r="B1992" t="s">
        <v>3859</v>
      </c>
      <c r="C1992" t="str">
        <f>IF(D1992="COUNTRY",VLOOKUP(E1992,[1]Codes!I:M,5,0),"")</f>
        <v>Eastern Mediterranean</v>
      </c>
      <c r="D1992" t="s">
        <v>28</v>
      </c>
      <c r="E1992" t="s">
        <v>209</v>
      </c>
      <c r="F1992" t="str">
        <f>IF(D1992="COUNTRY",VLOOKUP(E1992,[1]Codes!I:J,2,0),IF(D1992="UNREGION",VLOOKUP(E1992,[1]Codes!AL:AM,2,0),IF(D1992="REGION",VLOOKUP(E1992,[1]Codes!W:X,2,0),"Error")))</f>
        <v>Libya</v>
      </c>
      <c r="G1992" t="s">
        <v>2</v>
      </c>
      <c r="H1992">
        <v>2011</v>
      </c>
      <c r="I1992" t="s">
        <v>6743</v>
      </c>
      <c r="J1992">
        <v>28.9</v>
      </c>
      <c r="K1992">
        <v>13.2</v>
      </c>
      <c r="L1992">
        <v>46.8</v>
      </c>
      <c r="M1992" t="s">
        <v>6731</v>
      </c>
      <c r="N1992">
        <v>2011</v>
      </c>
      <c r="O1992" s="1">
        <v>40544</v>
      </c>
      <c r="P1992" s="1">
        <v>40908</v>
      </c>
    </row>
    <row r="1993" spans="1:16" x14ac:dyDescent="0.25">
      <c r="A1993">
        <v>25725111</v>
      </c>
      <c r="B1993" t="s">
        <v>3859</v>
      </c>
      <c r="C1993" t="str">
        <f>IF(D1993="COUNTRY",VLOOKUP(E1993,[1]Codes!I:M,5,0),"")</f>
        <v>Eastern Mediterranean</v>
      </c>
      <c r="D1993" t="s">
        <v>28</v>
      </c>
      <c r="E1993" t="s">
        <v>209</v>
      </c>
      <c r="F1993" t="str">
        <f>IF(D1993="COUNTRY",VLOOKUP(E1993,[1]Codes!I:J,2,0),IF(D1993="UNREGION",VLOOKUP(E1993,[1]Codes!AL:AM,2,0),IF(D1993="REGION",VLOOKUP(E1993,[1]Codes!W:X,2,0),"Error")))</f>
        <v>Libya</v>
      </c>
      <c r="G1993" t="s">
        <v>2</v>
      </c>
      <c r="H1993">
        <v>2000</v>
      </c>
      <c r="I1993" t="s">
        <v>6742</v>
      </c>
      <c r="J1993">
        <v>32.200000000000003</v>
      </c>
      <c r="K1993">
        <v>15.3</v>
      </c>
      <c r="L1993">
        <v>49.3</v>
      </c>
      <c r="M1993" t="s">
        <v>6731</v>
      </c>
      <c r="N1993">
        <v>2000</v>
      </c>
      <c r="O1993" s="1">
        <v>36526</v>
      </c>
      <c r="P1993" s="1">
        <v>36891</v>
      </c>
    </row>
    <row r="1994" spans="1:16" x14ac:dyDescent="0.25">
      <c r="A1994">
        <v>25725112</v>
      </c>
      <c r="B1994" t="s">
        <v>3859</v>
      </c>
      <c r="C1994" t="str">
        <f>IF(D1994="COUNTRY",VLOOKUP(E1994,[1]Codes!I:M,5,0),"")</f>
        <v>Eastern Mediterranean</v>
      </c>
      <c r="D1994" t="s">
        <v>28</v>
      </c>
      <c r="E1994" t="s">
        <v>209</v>
      </c>
      <c r="F1994" t="str">
        <f>IF(D1994="COUNTRY",VLOOKUP(E1994,[1]Codes!I:J,2,0),IF(D1994="UNREGION",VLOOKUP(E1994,[1]Codes!AL:AM,2,0),IF(D1994="REGION",VLOOKUP(E1994,[1]Codes!W:X,2,0),"Error")))</f>
        <v>Libya</v>
      </c>
      <c r="G1994" t="s">
        <v>2</v>
      </c>
      <c r="H1994">
        <v>2007</v>
      </c>
      <c r="I1994" t="s">
        <v>6741</v>
      </c>
      <c r="J1994">
        <v>29.9</v>
      </c>
      <c r="K1994">
        <v>13.9</v>
      </c>
      <c r="L1994">
        <v>47</v>
      </c>
      <c r="M1994" t="s">
        <v>6731</v>
      </c>
      <c r="N1994">
        <v>2007</v>
      </c>
      <c r="O1994" s="1">
        <v>39083</v>
      </c>
      <c r="P1994" s="1">
        <v>39447</v>
      </c>
    </row>
    <row r="1995" spans="1:16" x14ac:dyDescent="0.25">
      <c r="A1995">
        <v>25725113</v>
      </c>
      <c r="B1995" t="s">
        <v>3859</v>
      </c>
      <c r="C1995" t="str">
        <f>IF(D1995="COUNTRY",VLOOKUP(E1995,[1]Codes!I:M,5,0),"")</f>
        <v>Eastern Mediterranean</v>
      </c>
      <c r="D1995" t="s">
        <v>28</v>
      </c>
      <c r="E1995" t="s">
        <v>209</v>
      </c>
      <c r="F1995" t="str">
        <f>IF(D1995="COUNTRY",VLOOKUP(E1995,[1]Codes!I:J,2,0),IF(D1995="UNREGION",VLOOKUP(E1995,[1]Codes!AL:AM,2,0),IF(D1995="REGION",VLOOKUP(E1995,[1]Codes!W:X,2,0),"Error")))</f>
        <v>Libya</v>
      </c>
      <c r="G1995" t="s">
        <v>2</v>
      </c>
      <c r="H1995">
        <v>2003</v>
      </c>
      <c r="I1995" t="s">
        <v>6740</v>
      </c>
      <c r="J1995">
        <v>31.3</v>
      </c>
      <c r="K1995">
        <v>14.8</v>
      </c>
      <c r="L1995">
        <v>48.6</v>
      </c>
      <c r="M1995" t="s">
        <v>6731</v>
      </c>
      <c r="N1995">
        <v>2003</v>
      </c>
      <c r="O1995" s="1">
        <v>37622</v>
      </c>
      <c r="P1995" s="1">
        <v>37986</v>
      </c>
    </row>
    <row r="1996" spans="1:16" x14ac:dyDescent="0.25">
      <c r="A1996">
        <v>25725114</v>
      </c>
      <c r="B1996" t="s">
        <v>3859</v>
      </c>
      <c r="C1996" t="str">
        <f>IF(D1996="COUNTRY",VLOOKUP(E1996,[1]Codes!I:M,5,0),"")</f>
        <v>Eastern Mediterranean</v>
      </c>
      <c r="D1996" t="s">
        <v>28</v>
      </c>
      <c r="E1996" t="s">
        <v>209</v>
      </c>
      <c r="F1996" t="str">
        <f>IF(D1996="COUNTRY",VLOOKUP(E1996,[1]Codes!I:J,2,0),IF(D1996="UNREGION",VLOOKUP(E1996,[1]Codes!AL:AM,2,0),IF(D1996="REGION",VLOOKUP(E1996,[1]Codes!W:X,2,0),"Error")))</f>
        <v>Libya</v>
      </c>
      <c r="G1996" t="s">
        <v>2</v>
      </c>
      <c r="H1996">
        <v>2005</v>
      </c>
      <c r="I1996" t="s">
        <v>6739</v>
      </c>
      <c r="J1996">
        <v>30.7</v>
      </c>
      <c r="K1996">
        <v>14.2</v>
      </c>
      <c r="L1996">
        <v>48</v>
      </c>
      <c r="M1996" t="s">
        <v>6731</v>
      </c>
      <c r="N1996">
        <v>2005</v>
      </c>
      <c r="O1996" s="1">
        <v>38353</v>
      </c>
      <c r="P1996" s="1">
        <v>38717</v>
      </c>
    </row>
    <row r="1997" spans="1:16" x14ac:dyDescent="0.25">
      <c r="A1997">
        <v>25725115</v>
      </c>
      <c r="B1997" t="s">
        <v>3859</v>
      </c>
      <c r="C1997" t="str">
        <f>IF(D1997="COUNTRY",VLOOKUP(E1997,[1]Codes!I:M,5,0),"")</f>
        <v>Eastern Mediterranean</v>
      </c>
      <c r="D1997" t="s">
        <v>28</v>
      </c>
      <c r="E1997" t="s">
        <v>209</v>
      </c>
      <c r="F1997" t="str">
        <f>IF(D1997="COUNTRY",VLOOKUP(E1997,[1]Codes!I:J,2,0),IF(D1997="UNREGION",VLOOKUP(E1997,[1]Codes!AL:AM,2,0),IF(D1997="REGION",VLOOKUP(E1997,[1]Codes!W:X,2,0),"Error")))</f>
        <v>Libya</v>
      </c>
      <c r="G1997" t="s">
        <v>2</v>
      </c>
      <c r="H1997">
        <v>2018</v>
      </c>
      <c r="I1997" t="s">
        <v>6738</v>
      </c>
      <c r="J1997">
        <v>29.4</v>
      </c>
      <c r="K1997">
        <v>12</v>
      </c>
      <c r="L1997">
        <v>47.9</v>
      </c>
      <c r="M1997" t="s">
        <v>6731</v>
      </c>
      <c r="N1997">
        <v>2018</v>
      </c>
      <c r="O1997" s="1">
        <v>43101</v>
      </c>
      <c r="P1997" s="1">
        <v>43465</v>
      </c>
    </row>
    <row r="1998" spans="1:16" x14ac:dyDescent="0.25">
      <c r="A1998">
        <v>25725116</v>
      </c>
      <c r="B1998" t="s">
        <v>3859</v>
      </c>
      <c r="C1998" t="str">
        <f>IF(D1998="COUNTRY",VLOOKUP(E1998,[1]Codes!I:M,5,0),"")</f>
        <v>Eastern Mediterranean</v>
      </c>
      <c r="D1998" t="s">
        <v>28</v>
      </c>
      <c r="E1998" t="s">
        <v>209</v>
      </c>
      <c r="F1998" t="str">
        <f>IF(D1998="COUNTRY",VLOOKUP(E1998,[1]Codes!I:J,2,0),IF(D1998="UNREGION",VLOOKUP(E1998,[1]Codes!AL:AM,2,0),IF(D1998="REGION",VLOOKUP(E1998,[1]Codes!W:X,2,0),"Error")))</f>
        <v>Libya</v>
      </c>
      <c r="G1998" t="s">
        <v>2</v>
      </c>
      <c r="H1998">
        <v>2013</v>
      </c>
      <c r="I1998" t="s">
        <v>6737</v>
      </c>
      <c r="J1998">
        <v>28.8</v>
      </c>
      <c r="K1998">
        <v>13</v>
      </c>
      <c r="L1998">
        <v>46.7</v>
      </c>
      <c r="M1998" t="s">
        <v>6731</v>
      </c>
      <c r="N1998">
        <v>2013</v>
      </c>
      <c r="O1998" s="1">
        <v>41275</v>
      </c>
      <c r="P1998" s="1">
        <v>41639</v>
      </c>
    </row>
    <row r="1999" spans="1:16" x14ac:dyDescent="0.25">
      <c r="A1999">
        <v>25725117</v>
      </c>
      <c r="B1999" t="s">
        <v>3859</v>
      </c>
      <c r="C1999" t="str">
        <f>IF(D1999="COUNTRY",VLOOKUP(E1999,[1]Codes!I:M,5,0),"")</f>
        <v>Eastern Mediterranean</v>
      </c>
      <c r="D1999" t="s">
        <v>28</v>
      </c>
      <c r="E1999" t="s">
        <v>209</v>
      </c>
      <c r="F1999" t="str">
        <f>IF(D1999="COUNTRY",VLOOKUP(E1999,[1]Codes!I:J,2,0),IF(D1999="UNREGION",VLOOKUP(E1999,[1]Codes!AL:AM,2,0),IF(D1999="REGION",VLOOKUP(E1999,[1]Codes!W:X,2,0),"Error")))</f>
        <v>Libya</v>
      </c>
      <c r="G1999" t="s">
        <v>2</v>
      </c>
      <c r="H1999">
        <v>2012</v>
      </c>
      <c r="I1999" t="s">
        <v>6736</v>
      </c>
      <c r="J1999">
        <v>28.8</v>
      </c>
      <c r="K1999">
        <v>13.1</v>
      </c>
      <c r="L1999">
        <v>46.8</v>
      </c>
      <c r="M1999" t="s">
        <v>6731</v>
      </c>
      <c r="N1999">
        <v>2012</v>
      </c>
      <c r="O1999" s="1">
        <v>40909</v>
      </c>
      <c r="P1999" s="1">
        <v>41274</v>
      </c>
    </row>
    <row r="2000" spans="1:16" x14ac:dyDescent="0.25">
      <c r="A2000">
        <v>25725118</v>
      </c>
      <c r="B2000" t="s">
        <v>3859</v>
      </c>
      <c r="C2000" t="str">
        <f>IF(D2000="COUNTRY",VLOOKUP(E2000,[1]Codes!I:M,5,0),"")</f>
        <v>Eastern Mediterranean</v>
      </c>
      <c r="D2000" t="s">
        <v>28</v>
      </c>
      <c r="E2000" t="s">
        <v>209</v>
      </c>
      <c r="F2000" t="str">
        <f>IF(D2000="COUNTRY",VLOOKUP(E2000,[1]Codes!I:J,2,0),IF(D2000="UNREGION",VLOOKUP(E2000,[1]Codes!AL:AM,2,0),IF(D2000="REGION",VLOOKUP(E2000,[1]Codes!W:X,2,0),"Error")))</f>
        <v>Libya</v>
      </c>
      <c r="G2000" t="s">
        <v>2</v>
      </c>
      <c r="H2000">
        <v>2004</v>
      </c>
      <c r="I2000" t="s">
        <v>6735</v>
      </c>
      <c r="J2000">
        <v>31.1</v>
      </c>
      <c r="K2000">
        <v>14.5</v>
      </c>
      <c r="L2000">
        <v>48.3</v>
      </c>
      <c r="M2000" t="s">
        <v>6731</v>
      </c>
      <c r="N2000">
        <v>2004</v>
      </c>
      <c r="O2000" s="1">
        <v>37987</v>
      </c>
      <c r="P2000" s="1">
        <v>38352</v>
      </c>
    </row>
    <row r="2001" spans="1:16" x14ac:dyDescent="0.25">
      <c r="A2001">
        <v>25725119</v>
      </c>
      <c r="B2001" t="s">
        <v>3859</v>
      </c>
      <c r="C2001" t="str">
        <f>IF(D2001="COUNTRY",VLOOKUP(E2001,[1]Codes!I:M,5,0),"")</f>
        <v>Eastern Mediterranean</v>
      </c>
      <c r="D2001" t="s">
        <v>28</v>
      </c>
      <c r="E2001" t="s">
        <v>209</v>
      </c>
      <c r="F2001" t="str">
        <f>IF(D2001="COUNTRY",VLOOKUP(E2001,[1]Codes!I:J,2,0),IF(D2001="UNREGION",VLOOKUP(E2001,[1]Codes!AL:AM,2,0),IF(D2001="REGION",VLOOKUP(E2001,[1]Codes!W:X,2,0),"Error")))</f>
        <v>Libya</v>
      </c>
      <c r="G2001" t="s">
        <v>2</v>
      </c>
      <c r="H2001">
        <v>2015</v>
      </c>
      <c r="I2001" t="s">
        <v>6734</v>
      </c>
      <c r="J2001">
        <v>29</v>
      </c>
      <c r="K2001">
        <v>12.5</v>
      </c>
      <c r="L2001">
        <v>46.9</v>
      </c>
      <c r="M2001" t="s">
        <v>6731</v>
      </c>
      <c r="N2001">
        <v>2015</v>
      </c>
      <c r="O2001" s="1">
        <v>42005</v>
      </c>
      <c r="P2001" s="1">
        <v>42369</v>
      </c>
    </row>
    <row r="2002" spans="1:16" x14ac:dyDescent="0.25">
      <c r="A2002">
        <v>25725120</v>
      </c>
      <c r="B2002" t="s">
        <v>3859</v>
      </c>
      <c r="C2002" t="str">
        <f>IF(D2002="COUNTRY",VLOOKUP(E2002,[1]Codes!I:M,5,0),"")</f>
        <v>Americas</v>
      </c>
      <c r="D2002" t="s">
        <v>28</v>
      </c>
      <c r="E2002" t="s">
        <v>128</v>
      </c>
      <c r="F2002" t="str">
        <f>IF(D2002="COUNTRY",VLOOKUP(E2002,[1]Codes!I:J,2,0),IF(D2002="UNREGION",VLOOKUP(E2002,[1]Codes!AL:AM,2,0),IF(D2002="REGION",VLOOKUP(E2002,[1]Codes!W:X,2,0),"Error")))</f>
        <v>Saint Lucia</v>
      </c>
      <c r="G2002" t="s">
        <v>2</v>
      </c>
      <c r="H2002">
        <v>2016</v>
      </c>
      <c r="I2002" t="s">
        <v>6733</v>
      </c>
      <c r="J2002">
        <v>19</v>
      </c>
      <c r="K2002">
        <v>6.6</v>
      </c>
      <c r="L2002">
        <v>39.4</v>
      </c>
      <c r="M2002" t="s">
        <v>6731</v>
      </c>
      <c r="N2002">
        <v>2016</v>
      </c>
      <c r="O2002" s="1">
        <v>42370</v>
      </c>
      <c r="P2002" s="1">
        <v>42735</v>
      </c>
    </row>
    <row r="2003" spans="1:16" x14ac:dyDescent="0.25">
      <c r="A2003">
        <v>25725121</v>
      </c>
      <c r="B2003" t="s">
        <v>3859</v>
      </c>
      <c r="C2003" t="str">
        <f>IF(D2003="COUNTRY",VLOOKUP(E2003,[1]Codes!I:M,5,0),"")</f>
        <v>Americas</v>
      </c>
      <c r="D2003" t="s">
        <v>28</v>
      </c>
      <c r="E2003" t="s">
        <v>128</v>
      </c>
      <c r="F2003" t="str">
        <f>IF(D2003="COUNTRY",VLOOKUP(E2003,[1]Codes!I:J,2,0),IF(D2003="UNREGION",VLOOKUP(E2003,[1]Codes!AL:AM,2,0),IF(D2003="REGION",VLOOKUP(E2003,[1]Codes!W:X,2,0),"Error")))</f>
        <v>Saint Lucia</v>
      </c>
      <c r="G2003" t="s">
        <v>2</v>
      </c>
      <c r="H2003">
        <v>2009</v>
      </c>
      <c r="I2003" t="s">
        <v>6732</v>
      </c>
      <c r="J2003">
        <v>20.3</v>
      </c>
      <c r="K2003">
        <v>7.5</v>
      </c>
      <c r="L2003">
        <v>39.799999999999997</v>
      </c>
      <c r="M2003" t="s">
        <v>6731</v>
      </c>
      <c r="N2003">
        <v>2009</v>
      </c>
      <c r="O2003" s="1">
        <v>39814</v>
      </c>
      <c r="P2003" s="1">
        <v>40178</v>
      </c>
    </row>
    <row r="2004" spans="1:16" x14ac:dyDescent="0.25">
      <c r="A2004">
        <v>25725122</v>
      </c>
      <c r="B2004" t="s">
        <v>3859</v>
      </c>
      <c r="C2004" t="str">
        <f>IF(D2004="COUNTRY",VLOOKUP(E2004,[1]Codes!I:M,5,0),"")</f>
        <v>Americas</v>
      </c>
      <c r="D2004" t="s">
        <v>28</v>
      </c>
      <c r="E2004" t="s">
        <v>128</v>
      </c>
      <c r="F2004" t="str">
        <f>IF(D2004="COUNTRY",VLOOKUP(E2004,[1]Codes!I:J,2,0),IF(D2004="UNREGION",VLOOKUP(E2004,[1]Codes!AL:AM,2,0),IF(D2004="REGION",VLOOKUP(E2004,[1]Codes!W:X,2,0),"Error")))</f>
        <v>Saint Lucia</v>
      </c>
      <c r="G2004" t="s">
        <v>2</v>
      </c>
      <c r="H2004">
        <v>2007</v>
      </c>
      <c r="I2004" t="s">
        <v>6730</v>
      </c>
      <c r="J2004">
        <v>21.1</v>
      </c>
      <c r="K2004">
        <v>8</v>
      </c>
      <c r="L2004">
        <v>41</v>
      </c>
      <c r="M2004" t="s">
        <v>6703</v>
      </c>
      <c r="N2004">
        <v>2007</v>
      </c>
      <c r="O2004" s="1">
        <v>39083</v>
      </c>
      <c r="P2004" s="1">
        <v>39447</v>
      </c>
    </row>
    <row r="2005" spans="1:16" x14ac:dyDescent="0.25">
      <c r="A2005">
        <v>25725123</v>
      </c>
      <c r="B2005" t="s">
        <v>3859</v>
      </c>
      <c r="C2005" t="str">
        <f>IF(D2005="COUNTRY",VLOOKUP(E2005,[1]Codes!I:M,5,0),"")</f>
        <v>Americas</v>
      </c>
      <c r="D2005" t="s">
        <v>28</v>
      </c>
      <c r="E2005" t="s">
        <v>128</v>
      </c>
      <c r="F2005" t="str">
        <f>IF(D2005="COUNTRY",VLOOKUP(E2005,[1]Codes!I:J,2,0),IF(D2005="UNREGION",VLOOKUP(E2005,[1]Codes!AL:AM,2,0),IF(D2005="REGION",VLOOKUP(E2005,[1]Codes!W:X,2,0),"Error")))</f>
        <v>Saint Lucia</v>
      </c>
      <c r="G2005" t="s">
        <v>2</v>
      </c>
      <c r="H2005">
        <v>2004</v>
      </c>
      <c r="I2005" t="s">
        <v>6729</v>
      </c>
      <c r="J2005">
        <v>22</v>
      </c>
      <c r="K2005">
        <v>8.3000000000000007</v>
      </c>
      <c r="L2005">
        <v>41.9</v>
      </c>
      <c r="M2005" t="s">
        <v>6703</v>
      </c>
      <c r="N2005">
        <v>2004</v>
      </c>
      <c r="O2005" s="1">
        <v>37987</v>
      </c>
      <c r="P2005" s="1">
        <v>38352</v>
      </c>
    </row>
    <row r="2006" spans="1:16" x14ac:dyDescent="0.25">
      <c r="A2006">
        <v>25725124</v>
      </c>
      <c r="B2006" t="s">
        <v>3859</v>
      </c>
      <c r="C2006" t="str">
        <f>IF(D2006="COUNTRY",VLOOKUP(E2006,[1]Codes!I:M,5,0),"")</f>
        <v>Americas</v>
      </c>
      <c r="D2006" t="s">
        <v>28</v>
      </c>
      <c r="E2006" t="s">
        <v>128</v>
      </c>
      <c r="F2006" t="str">
        <f>IF(D2006="COUNTRY",VLOOKUP(E2006,[1]Codes!I:J,2,0),IF(D2006="UNREGION",VLOOKUP(E2006,[1]Codes!AL:AM,2,0),IF(D2006="REGION",VLOOKUP(E2006,[1]Codes!W:X,2,0),"Error")))</f>
        <v>Saint Lucia</v>
      </c>
      <c r="G2006" t="s">
        <v>2</v>
      </c>
      <c r="H2006">
        <v>2005</v>
      </c>
      <c r="I2006" t="s">
        <v>6728</v>
      </c>
      <c r="J2006">
        <v>21.7</v>
      </c>
      <c r="K2006">
        <v>8.3000000000000007</v>
      </c>
      <c r="L2006">
        <v>41.4</v>
      </c>
      <c r="M2006" t="s">
        <v>6703</v>
      </c>
      <c r="N2006">
        <v>2005</v>
      </c>
      <c r="O2006" s="1">
        <v>38353</v>
      </c>
      <c r="P2006" s="1">
        <v>38717</v>
      </c>
    </row>
    <row r="2007" spans="1:16" x14ac:dyDescent="0.25">
      <c r="A2007">
        <v>25725125</v>
      </c>
      <c r="B2007" t="s">
        <v>3859</v>
      </c>
      <c r="C2007" t="str">
        <f>IF(D2007="COUNTRY",VLOOKUP(E2007,[1]Codes!I:M,5,0),"")</f>
        <v>Americas</v>
      </c>
      <c r="D2007" t="s">
        <v>28</v>
      </c>
      <c r="E2007" t="s">
        <v>128</v>
      </c>
      <c r="F2007" t="str">
        <f>IF(D2007="COUNTRY",VLOOKUP(E2007,[1]Codes!I:J,2,0),IF(D2007="UNREGION",VLOOKUP(E2007,[1]Codes!AL:AM,2,0),IF(D2007="REGION",VLOOKUP(E2007,[1]Codes!W:X,2,0),"Error")))</f>
        <v>Saint Lucia</v>
      </c>
      <c r="G2007" t="s">
        <v>2</v>
      </c>
      <c r="H2007">
        <v>2011</v>
      </c>
      <c r="I2007" t="s">
        <v>6727</v>
      </c>
      <c r="J2007">
        <v>19.600000000000001</v>
      </c>
      <c r="K2007">
        <v>7.2</v>
      </c>
      <c r="L2007">
        <v>38.700000000000003</v>
      </c>
      <c r="M2007" t="s">
        <v>6703</v>
      </c>
      <c r="N2007">
        <v>2011</v>
      </c>
      <c r="O2007" s="1">
        <v>40544</v>
      </c>
      <c r="P2007" s="1">
        <v>40908</v>
      </c>
    </row>
    <row r="2008" spans="1:16" x14ac:dyDescent="0.25">
      <c r="A2008">
        <v>25725126</v>
      </c>
      <c r="B2008" t="s">
        <v>3859</v>
      </c>
      <c r="C2008" t="str">
        <f>IF(D2008="COUNTRY",VLOOKUP(E2008,[1]Codes!I:M,5,0),"")</f>
        <v>Americas</v>
      </c>
      <c r="D2008" t="s">
        <v>28</v>
      </c>
      <c r="E2008" t="s">
        <v>128</v>
      </c>
      <c r="F2008" t="str">
        <f>IF(D2008="COUNTRY",VLOOKUP(E2008,[1]Codes!I:J,2,0),IF(D2008="UNREGION",VLOOKUP(E2008,[1]Codes!AL:AM,2,0),IF(D2008="REGION",VLOOKUP(E2008,[1]Codes!W:X,2,0),"Error")))</f>
        <v>Saint Lucia</v>
      </c>
      <c r="G2008" t="s">
        <v>2</v>
      </c>
      <c r="H2008">
        <v>2008</v>
      </c>
      <c r="I2008" t="s">
        <v>6726</v>
      </c>
      <c r="J2008">
        <v>20.7</v>
      </c>
      <c r="K2008">
        <v>7.8</v>
      </c>
      <c r="L2008">
        <v>40.299999999999997</v>
      </c>
      <c r="M2008" t="s">
        <v>6703</v>
      </c>
      <c r="N2008">
        <v>2008</v>
      </c>
      <c r="O2008" s="1">
        <v>39448</v>
      </c>
      <c r="P2008" s="1">
        <v>39813</v>
      </c>
    </row>
    <row r="2009" spans="1:16" x14ac:dyDescent="0.25">
      <c r="A2009">
        <v>25725127</v>
      </c>
      <c r="B2009" t="s">
        <v>3859</v>
      </c>
      <c r="C2009" t="str">
        <f>IF(D2009="COUNTRY",VLOOKUP(E2009,[1]Codes!I:M,5,0),"")</f>
        <v>Americas</v>
      </c>
      <c r="D2009" t="s">
        <v>28</v>
      </c>
      <c r="E2009" t="s">
        <v>128</v>
      </c>
      <c r="F2009" t="str">
        <f>IF(D2009="COUNTRY",VLOOKUP(E2009,[1]Codes!I:J,2,0),IF(D2009="UNREGION",VLOOKUP(E2009,[1]Codes!AL:AM,2,0),IF(D2009="REGION",VLOOKUP(E2009,[1]Codes!W:X,2,0),"Error")))</f>
        <v>Saint Lucia</v>
      </c>
      <c r="G2009" t="s">
        <v>2</v>
      </c>
      <c r="H2009">
        <v>2001</v>
      </c>
      <c r="I2009" t="s">
        <v>6725</v>
      </c>
      <c r="J2009">
        <v>22.7</v>
      </c>
      <c r="K2009">
        <v>8.1999999999999993</v>
      </c>
      <c r="L2009">
        <v>43.3</v>
      </c>
      <c r="M2009" t="s">
        <v>6703</v>
      </c>
      <c r="N2009">
        <v>2001</v>
      </c>
      <c r="O2009" s="1">
        <v>36892</v>
      </c>
      <c r="P2009" s="1">
        <v>37256</v>
      </c>
    </row>
    <row r="2010" spans="1:16" x14ac:dyDescent="0.25">
      <c r="A2010">
        <v>25725128</v>
      </c>
      <c r="B2010" t="s">
        <v>3859</v>
      </c>
      <c r="C2010" t="str">
        <f>IF(D2010="COUNTRY",VLOOKUP(E2010,[1]Codes!I:M,5,0),"")</f>
        <v>Americas</v>
      </c>
      <c r="D2010" t="s">
        <v>28</v>
      </c>
      <c r="E2010" t="s">
        <v>128</v>
      </c>
      <c r="F2010" t="str">
        <f>IF(D2010="COUNTRY",VLOOKUP(E2010,[1]Codes!I:J,2,0),IF(D2010="UNREGION",VLOOKUP(E2010,[1]Codes!AL:AM,2,0),IF(D2010="REGION",VLOOKUP(E2010,[1]Codes!W:X,2,0),"Error")))</f>
        <v>Saint Lucia</v>
      </c>
      <c r="G2010" t="s">
        <v>2</v>
      </c>
      <c r="H2010">
        <v>2017</v>
      </c>
      <c r="I2010" t="s">
        <v>6724</v>
      </c>
      <c r="J2010">
        <v>19</v>
      </c>
      <c r="K2010">
        <v>6.5</v>
      </c>
      <c r="L2010">
        <v>39.9</v>
      </c>
      <c r="M2010" t="s">
        <v>6703</v>
      </c>
      <c r="N2010">
        <v>2017</v>
      </c>
      <c r="O2010" s="1">
        <v>42736</v>
      </c>
      <c r="P2010" s="1">
        <v>43100</v>
      </c>
    </row>
    <row r="2011" spans="1:16" x14ac:dyDescent="0.25">
      <c r="A2011">
        <v>25725129</v>
      </c>
      <c r="B2011" t="s">
        <v>3859</v>
      </c>
      <c r="C2011" t="str">
        <f>IF(D2011="COUNTRY",VLOOKUP(E2011,[1]Codes!I:M,5,0),"")</f>
        <v>Americas</v>
      </c>
      <c r="D2011" t="s">
        <v>28</v>
      </c>
      <c r="E2011" t="s">
        <v>128</v>
      </c>
      <c r="F2011" t="str">
        <f>IF(D2011="COUNTRY",VLOOKUP(E2011,[1]Codes!I:J,2,0),IF(D2011="UNREGION",VLOOKUP(E2011,[1]Codes!AL:AM,2,0),IF(D2011="REGION",VLOOKUP(E2011,[1]Codes!W:X,2,0),"Error")))</f>
        <v>Saint Lucia</v>
      </c>
      <c r="G2011" t="s">
        <v>2</v>
      </c>
      <c r="H2011">
        <v>2018</v>
      </c>
      <c r="I2011" t="s">
        <v>6723</v>
      </c>
      <c r="J2011">
        <v>19</v>
      </c>
      <c r="K2011">
        <v>6.3</v>
      </c>
      <c r="L2011">
        <v>40.6</v>
      </c>
      <c r="M2011" t="s">
        <v>6703</v>
      </c>
      <c r="N2011">
        <v>2018</v>
      </c>
      <c r="O2011" s="1">
        <v>43101</v>
      </c>
      <c r="P2011" s="1">
        <v>43465</v>
      </c>
    </row>
    <row r="2012" spans="1:16" x14ac:dyDescent="0.25">
      <c r="A2012">
        <v>25725130</v>
      </c>
      <c r="B2012" t="s">
        <v>3859</v>
      </c>
      <c r="C2012" t="str">
        <f>IF(D2012="COUNTRY",VLOOKUP(E2012,[1]Codes!I:M,5,0),"")</f>
        <v>Americas</v>
      </c>
      <c r="D2012" t="s">
        <v>28</v>
      </c>
      <c r="E2012" t="s">
        <v>128</v>
      </c>
      <c r="F2012" t="str">
        <f>IF(D2012="COUNTRY",VLOOKUP(E2012,[1]Codes!I:J,2,0),IF(D2012="UNREGION",VLOOKUP(E2012,[1]Codes!AL:AM,2,0),IF(D2012="REGION",VLOOKUP(E2012,[1]Codes!W:X,2,0),"Error")))</f>
        <v>Saint Lucia</v>
      </c>
      <c r="G2012" t="s">
        <v>2</v>
      </c>
      <c r="H2012">
        <v>2013</v>
      </c>
      <c r="I2012" t="s">
        <v>6722</v>
      </c>
      <c r="J2012">
        <v>19</v>
      </c>
      <c r="K2012">
        <v>6.8</v>
      </c>
      <c r="L2012">
        <v>38.5</v>
      </c>
      <c r="M2012" t="s">
        <v>6703</v>
      </c>
      <c r="N2012">
        <v>2013</v>
      </c>
      <c r="O2012" s="1">
        <v>41275</v>
      </c>
      <c r="P2012" s="1">
        <v>41639</v>
      </c>
    </row>
    <row r="2013" spans="1:16" x14ac:dyDescent="0.25">
      <c r="A2013">
        <v>25725131</v>
      </c>
      <c r="B2013" t="s">
        <v>3859</v>
      </c>
      <c r="C2013" t="str">
        <f>IF(D2013="COUNTRY",VLOOKUP(E2013,[1]Codes!I:M,5,0),"")</f>
        <v>Americas</v>
      </c>
      <c r="D2013" t="s">
        <v>28</v>
      </c>
      <c r="E2013" t="s">
        <v>128</v>
      </c>
      <c r="F2013" t="str">
        <f>IF(D2013="COUNTRY",VLOOKUP(E2013,[1]Codes!I:J,2,0),IF(D2013="UNREGION",VLOOKUP(E2013,[1]Codes!AL:AM,2,0),IF(D2013="REGION",VLOOKUP(E2013,[1]Codes!W:X,2,0),"Error")))</f>
        <v>Saint Lucia</v>
      </c>
      <c r="G2013" t="s">
        <v>2</v>
      </c>
      <c r="H2013">
        <v>2003</v>
      </c>
      <c r="I2013" t="s">
        <v>6721</v>
      </c>
      <c r="J2013">
        <v>22.2</v>
      </c>
      <c r="K2013">
        <v>8.3000000000000007</v>
      </c>
      <c r="L2013">
        <v>42.1</v>
      </c>
      <c r="M2013" t="s">
        <v>6703</v>
      </c>
      <c r="N2013">
        <v>2003</v>
      </c>
      <c r="O2013" s="1">
        <v>37622</v>
      </c>
      <c r="P2013" s="1">
        <v>37986</v>
      </c>
    </row>
    <row r="2014" spans="1:16" x14ac:dyDescent="0.25">
      <c r="A2014">
        <v>25725132</v>
      </c>
      <c r="B2014" t="s">
        <v>3859</v>
      </c>
      <c r="C2014" t="str">
        <f>IF(D2014="COUNTRY",VLOOKUP(E2014,[1]Codes!I:M,5,0),"")</f>
        <v>Americas</v>
      </c>
      <c r="D2014" t="s">
        <v>28</v>
      </c>
      <c r="E2014" t="s">
        <v>128</v>
      </c>
      <c r="F2014" t="str">
        <f>IF(D2014="COUNTRY",VLOOKUP(E2014,[1]Codes!I:J,2,0),IF(D2014="UNREGION",VLOOKUP(E2014,[1]Codes!AL:AM,2,0),IF(D2014="REGION",VLOOKUP(E2014,[1]Codes!W:X,2,0),"Error")))</f>
        <v>Saint Lucia</v>
      </c>
      <c r="G2014" t="s">
        <v>2</v>
      </c>
      <c r="H2014">
        <v>2012</v>
      </c>
      <c r="I2014" t="s">
        <v>6720</v>
      </c>
      <c r="J2014">
        <v>19.3</v>
      </c>
      <c r="K2014">
        <v>6.9</v>
      </c>
      <c r="L2014">
        <v>38.5</v>
      </c>
      <c r="M2014" t="s">
        <v>6703</v>
      </c>
      <c r="N2014">
        <v>2012</v>
      </c>
      <c r="O2014" s="1">
        <v>40909</v>
      </c>
      <c r="P2014" s="1">
        <v>41274</v>
      </c>
    </row>
    <row r="2015" spans="1:16" x14ac:dyDescent="0.25">
      <c r="A2015">
        <v>25725133</v>
      </c>
      <c r="B2015" t="s">
        <v>3859</v>
      </c>
      <c r="C2015" t="str">
        <f>IF(D2015="COUNTRY",VLOOKUP(E2015,[1]Codes!I:M,5,0),"")</f>
        <v>Americas</v>
      </c>
      <c r="D2015" t="s">
        <v>28</v>
      </c>
      <c r="E2015" t="s">
        <v>128</v>
      </c>
      <c r="F2015" t="str">
        <f>IF(D2015="COUNTRY",VLOOKUP(E2015,[1]Codes!I:J,2,0),IF(D2015="UNREGION",VLOOKUP(E2015,[1]Codes!AL:AM,2,0),IF(D2015="REGION",VLOOKUP(E2015,[1]Codes!W:X,2,0),"Error")))</f>
        <v>Saint Lucia</v>
      </c>
      <c r="G2015" t="s">
        <v>2</v>
      </c>
      <c r="H2015">
        <v>2006</v>
      </c>
      <c r="I2015" t="s">
        <v>6719</v>
      </c>
      <c r="J2015">
        <v>21.4</v>
      </c>
      <c r="K2015">
        <v>8.1999999999999993</v>
      </c>
      <c r="L2015">
        <v>41.2</v>
      </c>
      <c r="M2015" t="s">
        <v>6703</v>
      </c>
      <c r="N2015">
        <v>2006</v>
      </c>
      <c r="O2015" s="1">
        <v>38718</v>
      </c>
      <c r="P2015" s="1">
        <v>39082</v>
      </c>
    </row>
    <row r="2016" spans="1:16" x14ac:dyDescent="0.25">
      <c r="A2016">
        <v>25725134</v>
      </c>
      <c r="B2016" t="s">
        <v>3859</v>
      </c>
      <c r="C2016" t="str">
        <f>IF(D2016="COUNTRY",VLOOKUP(E2016,[1]Codes!I:M,5,0),"")</f>
        <v>Americas</v>
      </c>
      <c r="D2016" t="s">
        <v>28</v>
      </c>
      <c r="E2016" t="s">
        <v>128</v>
      </c>
      <c r="F2016" t="str">
        <f>IF(D2016="COUNTRY",VLOOKUP(E2016,[1]Codes!I:J,2,0),IF(D2016="UNREGION",VLOOKUP(E2016,[1]Codes!AL:AM,2,0),IF(D2016="REGION",VLOOKUP(E2016,[1]Codes!W:X,2,0),"Error")))</f>
        <v>Saint Lucia</v>
      </c>
      <c r="G2016" t="s">
        <v>2</v>
      </c>
      <c r="H2016">
        <v>2010</v>
      </c>
      <c r="I2016" t="s">
        <v>6718</v>
      </c>
      <c r="J2016">
        <v>19.899999999999999</v>
      </c>
      <c r="K2016">
        <v>7.4</v>
      </c>
      <c r="L2016">
        <v>39.299999999999997</v>
      </c>
      <c r="M2016" t="s">
        <v>6703</v>
      </c>
      <c r="N2016">
        <v>2010</v>
      </c>
      <c r="O2016" s="1">
        <v>40179</v>
      </c>
      <c r="P2016" s="1">
        <v>40543</v>
      </c>
    </row>
    <row r="2017" spans="1:16" x14ac:dyDescent="0.25">
      <c r="A2017">
        <v>25725135</v>
      </c>
      <c r="B2017" t="s">
        <v>3859</v>
      </c>
      <c r="C2017" t="str">
        <f>IF(D2017="COUNTRY",VLOOKUP(E2017,[1]Codes!I:M,5,0),"")</f>
        <v>Americas</v>
      </c>
      <c r="D2017" t="s">
        <v>28</v>
      </c>
      <c r="E2017" t="s">
        <v>128</v>
      </c>
      <c r="F2017" t="str">
        <f>IF(D2017="COUNTRY",VLOOKUP(E2017,[1]Codes!I:J,2,0),IF(D2017="UNREGION",VLOOKUP(E2017,[1]Codes!AL:AM,2,0),IF(D2017="REGION",VLOOKUP(E2017,[1]Codes!W:X,2,0),"Error")))</f>
        <v>Saint Lucia</v>
      </c>
      <c r="G2017" t="s">
        <v>2</v>
      </c>
      <c r="H2017">
        <v>2015</v>
      </c>
      <c r="I2017" t="s">
        <v>6717</v>
      </c>
      <c r="J2017">
        <v>19</v>
      </c>
      <c r="K2017">
        <v>6.7</v>
      </c>
      <c r="L2017">
        <v>38.5</v>
      </c>
      <c r="M2017" t="s">
        <v>6703</v>
      </c>
      <c r="N2017">
        <v>2015</v>
      </c>
      <c r="O2017" s="1">
        <v>42005</v>
      </c>
      <c r="P2017" s="1">
        <v>42369</v>
      </c>
    </row>
    <row r="2018" spans="1:16" x14ac:dyDescent="0.25">
      <c r="A2018">
        <v>25725136</v>
      </c>
      <c r="B2018" t="s">
        <v>3859</v>
      </c>
      <c r="C2018" t="str">
        <f>IF(D2018="COUNTRY",VLOOKUP(E2018,[1]Codes!I:M,5,0),"")</f>
        <v>Americas</v>
      </c>
      <c r="D2018" t="s">
        <v>28</v>
      </c>
      <c r="E2018" t="s">
        <v>128</v>
      </c>
      <c r="F2018" t="str">
        <f>IF(D2018="COUNTRY",VLOOKUP(E2018,[1]Codes!I:J,2,0),IF(D2018="UNREGION",VLOOKUP(E2018,[1]Codes!AL:AM,2,0),IF(D2018="REGION",VLOOKUP(E2018,[1]Codes!W:X,2,0),"Error")))</f>
        <v>Saint Lucia</v>
      </c>
      <c r="G2018" t="s">
        <v>2</v>
      </c>
      <c r="H2018">
        <v>2000</v>
      </c>
      <c r="I2018" t="s">
        <v>6716</v>
      </c>
      <c r="J2018">
        <v>23.1</v>
      </c>
      <c r="K2018">
        <v>8.5</v>
      </c>
      <c r="L2018">
        <v>43.8</v>
      </c>
      <c r="M2018" t="s">
        <v>6703</v>
      </c>
      <c r="N2018">
        <v>2000</v>
      </c>
      <c r="O2018" s="1">
        <v>36526</v>
      </c>
      <c r="P2018" s="1">
        <v>36891</v>
      </c>
    </row>
    <row r="2019" spans="1:16" x14ac:dyDescent="0.25">
      <c r="A2019">
        <v>25725137</v>
      </c>
      <c r="B2019" t="s">
        <v>3859</v>
      </c>
      <c r="C2019" t="str">
        <f>IF(D2019="COUNTRY",VLOOKUP(E2019,[1]Codes!I:M,5,0),"")</f>
        <v>Americas</v>
      </c>
      <c r="D2019" t="s">
        <v>28</v>
      </c>
      <c r="E2019" t="s">
        <v>128</v>
      </c>
      <c r="F2019" t="str">
        <f>IF(D2019="COUNTRY",VLOOKUP(E2019,[1]Codes!I:J,2,0),IF(D2019="UNREGION",VLOOKUP(E2019,[1]Codes!AL:AM,2,0),IF(D2019="REGION",VLOOKUP(E2019,[1]Codes!W:X,2,0),"Error")))</f>
        <v>Saint Lucia</v>
      </c>
      <c r="G2019" t="s">
        <v>2</v>
      </c>
      <c r="H2019">
        <v>2002</v>
      </c>
      <c r="I2019" t="s">
        <v>6715</v>
      </c>
      <c r="J2019">
        <v>22.3</v>
      </c>
      <c r="K2019">
        <v>8.1999999999999993</v>
      </c>
      <c r="L2019">
        <v>42.4</v>
      </c>
      <c r="M2019" t="s">
        <v>6703</v>
      </c>
      <c r="N2019">
        <v>2002</v>
      </c>
      <c r="O2019" s="1">
        <v>37257</v>
      </c>
      <c r="P2019" s="1">
        <v>37621</v>
      </c>
    </row>
    <row r="2020" spans="1:16" x14ac:dyDescent="0.25">
      <c r="A2020">
        <v>25725138</v>
      </c>
      <c r="B2020" t="s">
        <v>3859</v>
      </c>
      <c r="C2020" t="str">
        <f>IF(D2020="COUNTRY",VLOOKUP(E2020,[1]Codes!I:M,5,0),"")</f>
        <v>Americas</v>
      </c>
      <c r="D2020" t="s">
        <v>28</v>
      </c>
      <c r="E2020" t="s">
        <v>128</v>
      </c>
      <c r="F2020" t="str">
        <f>IF(D2020="COUNTRY",VLOOKUP(E2020,[1]Codes!I:J,2,0),IF(D2020="UNREGION",VLOOKUP(E2020,[1]Codes!AL:AM,2,0),IF(D2020="REGION",VLOOKUP(E2020,[1]Codes!W:X,2,0),"Error")))</f>
        <v>Saint Lucia</v>
      </c>
      <c r="G2020" t="s">
        <v>2</v>
      </c>
      <c r="H2020">
        <v>2014</v>
      </c>
      <c r="I2020" t="s">
        <v>6714</v>
      </c>
      <c r="J2020">
        <v>19</v>
      </c>
      <c r="K2020">
        <v>6.7</v>
      </c>
      <c r="L2020">
        <v>38.1</v>
      </c>
      <c r="M2020" t="s">
        <v>6703</v>
      </c>
      <c r="N2020">
        <v>2014</v>
      </c>
      <c r="O2020" s="1">
        <v>41640</v>
      </c>
      <c r="P2020" s="1">
        <v>42004</v>
      </c>
    </row>
    <row r="2021" spans="1:16" x14ac:dyDescent="0.25">
      <c r="A2021">
        <v>25725139</v>
      </c>
      <c r="B2021" t="s">
        <v>3859</v>
      </c>
      <c r="C2021" t="str">
        <f>IF(D2021="COUNTRY",VLOOKUP(E2021,[1]Codes!I:M,5,0),"")</f>
        <v>Americas</v>
      </c>
      <c r="D2021" t="s">
        <v>28</v>
      </c>
      <c r="E2021" t="s">
        <v>128</v>
      </c>
      <c r="F2021" t="str">
        <f>IF(D2021="COUNTRY",VLOOKUP(E2021,[1]Codes!I:J,2,0),IF(D2021="UNREGION",VLOOKUP(E2021,[1]Codes!AL:AM,2,0),IF(D2021="REGION",VLOOKUP(E2021,[1]Codes!W:X,2,0),"Error")))</f>
        <v>Saint Lucia</v>
      </c>
      <c r="G2021" t="s">
        <v>2</v>
      </c>
      <c r="H2021">
        <v>2019</v>
      </c>
      <c r="I2021" t="s">
        <v>6713</v>
      </c>
      <c r="J2021">
        <v>19.100000000000001</v>
      </c>
      <c r="K2021">
        <v>6.2</v>
      </c>
      <c r="L2021">
        <v>41.3</v>
      </c>
      <c r="M2021" t="s">
        <v>6703</v>
      </c>
      <c r="N2021">
        <v>2019</v>
      </c>
      <c r="O2021" s="1">
        <v>43466</v>
      </c>
      <c r="P2021" s="1">
        <v>43830</v>
      </c>
    </row>
    <row r="2022" spans="1:16" x14ac:dyDescent="0.25">
      <c r="A2022">
        <v>25725140</v>
      </c>
      <c r="B2022" t="s">
        <v>3859</v>
      </c>
      <c r="C2022" t="str">
        <f>IF(D2022="COUNTRY",VLOOKUP(E2022,[1]Codes!I:M,5,0),"")</f>
        <v>South-East Asia</v>
      </c>
      <c r="D2022" t="s">
        <v>28</v>
      </c>
      <c r="E2022" t="s">
        <v>221</v>
      </c>
      <c r="F2022" t="str">
        <f>IF(D2022="COUNTRY",VLOOKUP(E2022,[1]Codes!I:J,2,0),IF(D2022="UNREGION",VLOOKUP(E2022,[1]Codes!AL:AM,2,0),IF(D2022="REGION",VLOOKUP(E2022,[1]Codes!W:X,2,0),"Error")))</f>
        <v>Sri Lanka</v>
      </c>
      <c r="G2022" t="s">
        <v>2</v>
      </c>
      <c r="H2022">
        <v>2007</v>
      </c>
      <c r="I2022" t="s">
        <v>6712</v>
      </c>
      <c r="J2022">
        <v>33.9</v>
      </c>
      <c r="K2022">
        <v>24.8</v>
      </c>
      <c r="L2022">
        <v>42.2</v>
      </c>
      <c r="M2022" t="s">
        <v>6703</v>
      </c>
      <c r="N2022">
        <v>2007</v>
      </c>
      <c r="O2022" s="1">
        <v>39083</v>
      </c>
      <c r="P2022" s="1">
        <v>39447</v>
      </c>
    </row>
    <row r="2023" spans="1:16" x14ac:dyDescent="0.25">
      <c r="A2023">
        <v>25725141</v>
      </c>
      <c r="B2023" t="s">
        <v>3859</v>
      </c>
      <c r="C2023" t="str">
        <f>IF(D2023="COUNTRY",VLOOKUP(E2023,[1]Codes!I:M,5,0),"")</f>
        <v>South-East Asia</v>
      </c>
      <c r="D2023" t="s">
        <v>28</v>
      </c>
      <c r="E2023" t="s">
        <v>221</v>
      </c>
      <c r="F2023" t="str">
        <f>IF(D2023="COUNTRY",VLOOKUP(E2023,[1]Codes!I:J,2,0),IF(D2023="UNREGION",VLOOKUP(E2023,[1]Codes!AL:AM,2,0),IF(D2023="REGION",VLOOKUP(E2023,[1]Codes!W:X,2,0),"Error")))</f>
        <v>Sri Lanka</v>
      </c>
      <c r="G2023" t="s">
        <v>2</v>
      </c>
      <c r="H2023">
        <v>2003</v>
      </c>
      <c r="I2023" t="s">
        <v>6711</v>
      </c>
      <c r="J2023">
        <v>34.9</v>
      </c>
      <c r="K2023">
        <v>26.4</v>
      </c>
      <c r="L2023">
        <v>43.3</v>
      </c>
      <c r="M2023" t="s">
        <v>6703</v>
      </c>
      <c r="N2023">
        <v>2003</v>
      </c>
      <c r="O2023" s="1">
        <v>37622</v>
      </c>
      <c r="P2023" s="1">
        <v>37986</v>
      </c>
    </row>
    <row r="2024" spans="1:16" x14ac:dyDescent="0.25">
      <c r="A2024">
        <v>25725142</v>
      </c>
      <c r="B2024" t="s">
        <v>3859</v>
      </c>
      <c r="C2024" t="str">
        <f>IF(D2024="COUNTRY",VLOOKUP(E2024,[1]Codes!I:M,5,0),"")</f>
        <v>South-East Asia</v>
      </c>
      <c r="D2024" t="s">
        <v>28</v>
      </c>
      <c r="E2024" t="s">
        <v>221</v>
      </c>
      <c r="F2024" t="str">
        <f>IF(D2024="COUNTRY",VLOOKUP(E2024,[1]Codes!I:J,2,0),IF(D2024="UNREGION",VLOOKUP(E2024,[1]Codes!AL:AM,2,0),IF(D2024="REGION",VLOOKUP(E2024,[1]Codes!W:X,2,0),"Error")))</f>
        <v>Sri Lanka</v>
      </c>
      <c r="G2024" t="s">
        <v>2</v>
      </c>
      <c r="H2024">
        <v>2011</v>
      </c>
      <c r="I2024" t="s">
        <v>6710</v>
      </c>
      <c r="J2024">
        <v>33.299999999999997</v>
      </c>
      <c r="K2024">
        <v>23.4</v>
      </c>
      <c r="L2024">
        <v>42.7</v>
      </c>
      <c r="M2024" t="s">
        <v>6703</v>
      </c>
      <c r="N2024">
        <v>2011</v>
      </c>
      <c r="O2024" s="1">
        <v>40544</v>
      </c>
      <c r="P2024" s="1">
        <v>40908</v>
      </c>
    </row>
    <row r="2025" spans="1:16" x14ac:dyDescent="0.25">
      <c r="A2025">
        <v>25725143</v>
      </c>
      <c r="B2025" t="s">
        <v>3859</v>
      </c>
      <c r="C2025" t="str">
        <f>IF(D2025="COUNTRY",VLOOKUP(E2025,[1]Codes!I:M,5,0),"")</f>
        <v>South-East Asia</v>
      </c>
      <c r="D2025" t="s">
        <v>28</v>
      </c>
      <c r="E2025" t="s">
        <v>221</v>
      </c>
      <c r="F2025" t="str">
        <f>IF(D2025="COUNTRY",VLOOKUP(E2025,[1]Codes!I:J,2,0),IF(D2025="UNREGION",VLOOKUP(E2025,[1]Codes!AL:AM,2,0),IF(D2025="REGION",VLOOKUP(E2025,[1]Codes!W:X,2,0),"Error")))</f>
        <v>Sri Lanka</v>
      </c>
      <c r="G2025" t="s">
        <v>2</v>
      </c>
      <c r="H2025">
        <v>2016</v>
      </c>
      <c r="I2025" t="s">
        <v>6709</v>
      </c>
      <c r="J2025">
        <v>34.1</v>
      </c>
      <c r="K2025">
        <v>21.5</v>
      </c>
      <c r="L2025">
        <v>45.3</v>
      </c>
      <c r="M2025" t="s">
        <v>6703</v>
      </c>
      <c r="N2025">
        <v>2016</v>
      </c>
      <c r="O2025" s="1">
        <v>42370</v>
      </c>
      <c r="P2025" s="1">
        <v>42735</v>
      </c>
    </row>
    <row r="2026" spans="1:16" x14ac:dyDescent="0.25">
      <c r="A2026">
        <v>25725144</v>
      </c>
      <c r="B2026" t="s">
        <v>3859</v>
      </c>
      <c r="C2026" t="str">
        <f>IF(D2026="COUNTRY",VLOOKUP(E2026,[1]Codes!I:M,5,0),"")</f>
        <v>South-East Asia</v>
      </c>
      <c r="D2026" t="s">
        <v>28</v>
      </c>
      <c r="E2026" t="s">
        <v>221</v>
      </c>
      <c r="F2026" t="str">
        <f>IF(D2026="COUNTRY",VLOOKUP(E2026,[1]Codes!I:J,2,0),IF(D2026="UNREGION",VLOOKUP(E2026,[1]Codes!AL:AM,2,0),IF(D2026="REGION",VLOOKUP(E2026,[1]Codes!W:X,2,0),"Error")))</f>
        <v>Sri Lanka</v>
      </c>
      <c r="G2026" t="s">
        <v>2</v>
      </c>
      <c r="H2026">
        <v>2008</v>
      </c>
      <c r="I2026" t="s">
        <v>6708</v>
      </c>
      <c r="J2026">
        <v>33.6</v>
      </c>
      <c r="K2026">
        <v>24.4</v>
      </c>
      <c r="L2026">
        <v>42.3</v>
      </c>
      <c r="M2026" t="s">
        <v>6703</v>
      </c>
      <c r="N2026">
        <v>2008</v>
      </c>
      <c r="O2026" s="1">
        <v>39448</v>
      </c>
      <c r="P2026" s="1">
        <v>39813</v>
      </c>
    </row>
    <row r="2027" spans="1:16" x14ac:dyDescent="0.25">
      <c r="A2027">
        <v>25725145</v>
      </c>
      <c r="B2027" t="s">
        <v>3859</v>
      </c>
      <c r="C2027" t="str">
        <f>IF(D2027="COUNTRY",VLOOKUP(E2027,[1]Codes!I:M,5,0),"")</f>
        <v>South-East Asia</v>
      </c>
      <c r="D2027" t="s">
        <v>28</v>
      </c>
      <c r="E2027" t="s">
        <v>221</v>
      </c>
      <c r="F2027" t="str">
        <f>IF(D2027="COUNTRY",VLOOKUP(E2027,[1]Codes!I:J,2,0),IF(D2027="UNREGION",VLOOKUP(E2027,[1]Codes!AL:AM,2,0),IF(D2027="REGION",VLOOKUP(E2027,[1]Codes!W:X,2,0),"Error")))</f>
        <v>Sri Lanka</v>
      </c>
      <c r="G2027" t="s">
        <v>2</v>
      </c>
      <c r="H2027">
        <v>2015</v>
      </c>
      <c r="I2027" t="s">
        <v>6707</v>
      </c>
      <c r="J2027">
        <v>33.799999999999997</v>
      </c>
      <c r="K2027">
        <v>22</v>
      </c>
      <c r="L2027">
        <v>44.7</v>
      </c>
      <c r="M2027" t="s">
        <v>6703</v>
      </c>
      <c r="N2027">
        <v>2015</v>
      </c>
      <c r="O2027" s="1">
        <v>42005</v>
      </c>
      <c r="P2027" s="1">
        <v>42369</v>
      </c>
    </row>
    <row r="2028" spans="1:16" x14ac:dyDescent="0.25">
      <c r="A2028">
        <v>25725146</v>
      </c>
      <c r="B2028" t="s">
        <v>3859</v>
      </c>
      <c r="C2028" t="str">
        <f>IF(D2028="COUNTRY",VLOOKUP(E2028,[1]Codes!I:M,5,0),"")</f>
        <v>South-East Asia</v>
      </c>
      <c r="D2028" t="s">
        <v>28</v>
      </c>
      <c r="E2028" t="s">
        <v>221</v>
      </c>
      <c r="F2028" t="str">
        <f>IF(D2028="COUNTRY",VLOOKUP(E2028,[1]Codes!I:J,2,0),IF(D2028="UNREGION",VLOOKUP(E2028,[1]Codes!AL:AM,2,0),IF(D2028="REGION",VLOOKUP(E2028,[1]Codes!W:X,2,0),"Error")))</f>
        <v>Sri Lanka</v>
      </c>
      <c r="G2028" t="s">
        <v>2</v>
      </c>
      <c r="H2028">
        <v>2004</v>
      </c>
      <c r="I2028" t="s">
        <v>6706</v>
      </c>
      <c r="J2028">
        <v>34.6</v>
      </c>
      <c r="K2028">
        <v>26</v>
      </c>
      <c r="L2028">
        <v>42.8</v>
      </c>
      <c r="M2028" t="s">
        <v>6703</v>
      </c>
      <c r="N2028">
        <v>2004</v>
      </c>
      <c r="O2028" s="1">
        <v>37987</v>
      </c>
      <c r="P2028" s="1">
        <v>38352</v>
      </c>
    </row>
    <row r="2029" spans="1:16" x14ac:dyDescent="0.25">
      <c r="A2029">
        <v>25725147</v>
      </c>
      <c r="B2029" t="s">
        <v>3859</v>
      </c>
      <c r="C2029" t="str">
        <f>IF(D2029="COUNTRY",VLOOKUP(E2029,[1]Codes!I:M,5,0),"")</f>
        <v>South-East Asia</v>
      </c>
      <c r="D2029" t="s">
        <v>28</v>
      </c>
      <c r="E2029" t="s">
        <v>221</v>
      </c>
      <c r="F2029" t="str">
        <f>IF(D2029="COUNTRY",VLOOKUP(E2029,[1]Codes!I:J,2,0),IF(D2029="UNREGION",VLOOKUP(E2029,[1]Codes!AL:AM,2,0),IF(D2029="REGION",VLOOKUP(E2029,[1]Codes!W:X,2,0),"Error")))</f>
        <v>Sri Lanka</v>
      </c>
      <c r="G2029" t="s">
        <v>2</v>
      </c>
      <c r="H2029">
        <v>2018</v>
      </c>
      <c r="I2029" t="s">
        <v>6705</v>
      </c>
      <c r="J2029">
        <v>34.5</v>
      </c>
      <c r="K2029">
        <v>20.6</v>
      </c>
      <c r="L2029">
        <v>46.7</v>
      </c>
      <c r="M2029" t="s">
        <v>6703</v>
      </c>
      <c r="N2029">
        <v>2018</v>
      </c>
      <c r="O2029" s="1">
        <v>43101</v>
      </c>
      <c r="P2029" s="1">
        <v>43465</v>
      </c>
    </row>
    <row r="2030" spans="1:16" x14ac:dyDescent="0.25">
      <c r="A2030">
        <v>25725148</v>
      </c>
      <c r="B2030" t="s">
        <v>3859</v>
      </c>
      <c r="C2030" t="str">
        <f>IF(D2030="COUNTRY",VLOOKUP(E2030,[1]Codes!I:M,5,0),"")</f>
        <v>South-East Asia</v>
      </c>
      <c r="D2030" t="s">
        <v>28</v>
      </c>
      <c r="E2030" t="s">
        <v>221</v>
      </c>
      <c r="F2030" t="str">
        <f>IF(D2030="COUNTRY",VLOOKUP(E2030,[1]Codes!I:J,2,0),IF(D2030="UNREGION",VLOOKUP(E2030,[1]Codes!AL:AM,2,0),IF(D2030="REGION",VLOOKUP(E2030,[1]Codes!W:X,2,0),"Error")))</f>
        <v>Sri Lanka</v>
      </c>
      <c r="G2030" t="s">
        <v>2</v>
      </c>
      <c r="H2030">
        <v>2010</v>
      </c>
      <c r="I2030" t="s">
        <v>6704</v>
      </c>
      <c r="J2030">
        <v>33.299999999999997</v>
      </c>
      <c r="K2030">
        <v>23.9</v>
      </c>
      <c r="L2030">
        <v>42.6</v>
      </c>
      <c r="M2030" t="s">
        <v>6703</v>
      </c>
      <c r="N2030">
        <v>2010</v>
      </c>
      <c r="O2030" s="1">
        <v>40179</v>
      </c>
      <c r="P2030" s="1">
        <v>40543</v>
      </c>
    </row>
    <row r="2031" spans="1:16" x14ac:dyDescent="0.25">
      <c r="A2031">
        <v>25725149</v>
      </c>
      <c r="B2031" t="s">
        <v>3859</v>
      </c>
      <c r="C2031" t="str">
        <f>IF(D2031="COUNTRY",VLOOKUP(E2031,[1]Codes!I:M,5,0),"")</f>
        <v>South-East Asia</v>
      </c>
      <c r="D2031" t="s">
        <v>28</v>
      </c>
      <c r="E2031" t="s">
        <v>221</v>
      </c>
      <c r="F2031" t="str">
        <f>IF(D2031="COUNTRY",VLOOKUP(E2031,[1]Codes!I:J,2,0),IF(D2031="UNREGION",VLOOKUP(E2031,[1]Codes!AL:AM,2,0),IF(D2031="REGION",VLOOKUP(E2031,[1]Codes!W:X,2,0),"Error")))</f>
        <v>Sri Lanka</v>
      </c>
      <c r="G2031" t="s">
        <v>2</v>
      </c>
      <c r="H2031">
        <v>2019</v>
      </c>
      <c r="I2031" t="s">
        <v>6702</v>
      </c>
      <c r="J2031">
        <v>34.6</v>
      </c>
      <c r="K2031">
        <v>19.600000000000001</v>
      </c>
      <c r="L2031">
        <v>47.6</v>
      </c>
      <c r="M2031" t="s">
        <v>6670</v>
      </c>
      <c r="N2031">
        <v>2019</v>
      </c>
      <c r="O2031" s="1">
        <v>43466</v>
      </c>
      <c r="P2031" s="1">
        <v>43830</v>
      </c>
    </row>
    <row r="2032" spans="1:16" x14ac:dyDescent="0.25">
      <c r="A2032">
        <v>25725150</v>
      </c>
      <c r="B2032" t="s">
        <v>3859</v>
      </c>
      <c r="C2032" t="str">
        <f>IF(D2032="COUNTRY",VLOOKUP(E2032,[1]Codes!I:M,5,0),"")</f>
        <v>South-East Asia</v>
      </c>
      <c r="D2032" t="s">
        <v>28</v>
      </c>
      <c r="E2032" t="s">
        <v>221</v>
      </c>
      <c r="F2032" t="str">
        <f>IF(D2032="COUNTRY",VLOOKUP(E2032,[1]Codes!I:J,2,0),IF(D2032="UNREGION",VLOOKUP(E2032,[1]Codes!AL:AM,2,0),IF(D2032="REGION",VLOOKUP(E2032,[1]Codes!W:X,2,0),"Error")))</f>
        <v>Sri Lanka</v>
      </c>
      <c r="G2032" t="s">
        <v>2</v>
      </c>
      <c r="H2032">
        <v>2012</v>
      </c>
      <c r="I2032" t="s">
        <v>6701</v>
      </c>
      <c r="J2032">
        <v>33.4</v>
      </c>
      <c r="K2032">
        <v>23.2</v>
      </c>
      <c r="L2032">
        <v>43.2</v>
      </c>
      <c r="M2032" t="s">
        <v>6670</v>
      </c>
      <c r="N2032">
        <v>2012</v>
      </c>
      <c r="O2032" s="1">
        <v>40909</v>
      </c>
      <c r="P2032" s="1">
        <v>41274</v>
      </c>
    </row>
    <row r="2033" spans="1:16" x14ac:dyDescent="0.25">
      <c r="A2033">
        <v>25725151</v>
      </c>
      <c r="B2033" t="s">
        <v>3859</v>
      </c>
      <c r="C2033" t="str">
        <f>IF(D2033="COUNTRY",VLOOKUP(E2033,[1]Codes!I:M,5,0),"")</f>
        <v>South-East Asia</v>
      </c>
      <c r="D2033" t="s">
        <v>28</v>
      </c>
      <c r="E2033" t="s">
        <v>221</v>
      </c>
      <c r="F2033" t="str">
        <f>IF(D2033="COUNTRY",VLOOKUP(E2033,[1]Codes!I:J,2,0),IF(D2033="UNREGION",VLOOKUP(E2033,[1]Codes!AL:AM,2,0),IF(D2033="REGION",VLOOKUP(E2033,[1]Codes!W:X,2,0),"Error")))</f>
        <v>Sri Lanka</v>
      </c>
      <c r="G2033" t="s">
        <v>2</v>
      </c>
      <c r="H2033">
        <v>2000</v>
      </c>
      <c r="I2033" t="s">
        <v>6700</v>
      </c>
      <c r="J2033">
        <v>36.5</v>
      </c>
      <c r="K2033">
        <v>27.6</v>
      </c>
      <c r="L2033">
        <v>45</v>
      </c>
      <c r="M2033" t="s">
        <v>6670</v>
      </c>
      <c r="N2033">
        <v>2000</v>
      </c>
      <c r="O2033" s="1">
        <v>36526</v>
      </c>
      <c r="P2033" s="1">
        <v>36891</v>
      </c>
    </row>
    <row r="2034" spans="1:16" x14ac:dyDescent="0.25">
      <c r="A2034">
        <v>25725152</v>
      </c>
      <c r="B2034" t="s">
        <v>3859</v>
      </c>
      <c r="C2034" t="str">
        <f>IF(D2034="COUNTRY",VLOOKUP(E2034,[1]Codes!I:M,5,0),"")</f>
        <v>South-East Asia</v>
      </c>
      <c r="D2034" t="s">
        <v>28</v>
      </c>
      <c r="E2034" t="s">
        <v>221</v>
      </c>
      <c r="F2034" t="str">
        <f>IF(D2034="COUNTRY",VLOOKUP(E2034,[1]Codes!I:J,2,0),IF(D2034="UNREGION",VLOOKUP(E2034,[1]Codes!AL:AM,2,0),IF(D2034="REGION",VLOOKUP(E2034,[1]Codes!W:X,2,0),"Error")))</f>
        <v>Sri Lanka</v>
      </c>
      <c r="G2034" t="s">
        <v>2</v>
      </c>
      <c r="H2034">
        <v>2005</v>
      </c>
      <c r="I2034" t="s">
        <v>6699</v>
      </c>
      <c r="J2034">
        <v>34.4</v>
      </c>
      <c r="K2034">
        <v>25.4</v>
      </c>
      <c r="L2034">
        <v>42.6</v>
      </c>
      <c r="M2034" t="s">
        <v>6670</v>
      </c>
      <c r="N2034">
        <v>2005</v>
      </c>
      <c r="O2034" s="1">
        <v>38353</v>
      </c>
      <c r="P2034" s="1">
        <v>38717</v>
      </c>
    </row>
    <row r="2035" spans="1:16" x14ac:dyDescent="0.25">
      <c r="A2035">
        <v>25725153</v>
      </c>
      <c r="B2035" t="s">
        <v>3859</v>
      </c>
      <c r="C2035" t="str">
        <f>IF(D2035="COUNTRY",VLOOKUP(E2035,[1]Codes!I:M,5,0),"")</f>
        <v>South-East Asia</v>
      </c>
      <c r="D2035" t="s">
        <v>28</v>
      </c>
      <c r="E2035" t="s">
        <v>221</v>
      </c>
      <c r="F2035" t="str">
        <f>IF(D2035="COUNTRY",VLOOKUP(E2035,[1]Codes!I:J,2,0),IF(D2035="UNREGION",VLOOKUP(E2035,[1]Codes!AL:AM,2,0),IF(D2035="REGION",VLOOKUP(E2035,[1]Codes!W:X,2,0),"Error")))</f>
        <v>Sri Lanka</v>
      </c>
      <c r="G2035" t="s">
        <v>2</v>
      </c>
      <c r="H2035">
        <v>2002</v>
      </c>
      <c r="I2035" t="s">
        <v>6698</v>
      </c>
      <c r="J2035">
        <v>35.299999999999997</v>
      </c>
      <c r="K2035">
        <v>26.7</v>
      </c>
      <c r="L2035">
        <v>43.8</v>
      </c>
      <c r="M2035" t="s">
        <v>6670</v>
      </c>
      <c r="N2035">
        <v>2002</v>
      </c>
      <c r="O2035" s="1">
        <v>37257</v>
      </c>
      <c r="P2035" s="1">
        <v>37621</v>
      </c>
    </row>
    <row r="2036" spans="1:16" x14ac:dyDescent="0.25">
      <c r="A2036">
        <v>25725154</v>
      </c>
      <c r="B2036" t="s">
        <v>3859</v>
      </c>
      <c r="C2036" t="str">
        <f>IF(D2036="COUNTRY",VLOOKUP(E2036,[1]Codes!I:M,5,0),"")</f>
        <v>South-East Asia</v>
      </c>
      <c r="D2036" t="s">
        <v>28</v>
      </c>
      <c r="E2036" t="s">
        <v>221</v>
      </c>
      <c r="F2036" t="str">
        <f>IF(D2036="COUNTRY",VLOOKUP(E2036,[1]Codes!I:J,2,0),IF(D2036="UNREGION",VLOOKUP(E2036,[1]Codes!AL:AM,2,0),IF(D2036="REGION",VLOOKUP(E2036,[1]Codes!W:X,2,0),"Error")))</f>
        <v>Sri Lanka</v>
      </c>
      <c r="G2036" t="s">
        <v>2</v>
      </c>
      <c r="H2036">
        <v>2001</v>
      </c>
      <c r="I2036" t="s">
        <v>6697</v>
      </c>
      <c r="J2036">
        <v>35.9</v>
      </c>
      <c r="K2036">
        <v>27.1</v>
      </c>
      <c r="L2036">
        <v>44.4</v>
      </c>
      <c r="M2036" t="s">
        <v>6670</v>
      </c>
      <c r="N2036">
        <v>2001</v>
      </c>
      <c r="O2036" s="1">
        <v>36892</v>
      </c>
      <c r="P2036" s="1">
        <v>37256</v>
      </c>
    </row>
    <row r="2037" spans="1:16" x14ac:dyDescent="0.25">
      <c r="A2037">
        <v>25725155</v>
      </c>
      <c r="B2037" t="s">
        <v>3859</v>
      </c>
      <c r="C2037" t="str">
        <f>IF(D2037="COUNTRY",VLOOKUP(E2037,[1]Codes!I:M,5,0),"")</f>
        <v>South-East Asia</v>
      </c>
      <c r="D2037" t="s">
        <v>28</v>
      </c>
      <c r="E2037" t="s">
        <v>221</v>
      </c>
      <c r="F2037" t="str">
        <f>IF(D2037="COUNTRY",VLOOKUP(E2037,[1]Codes!I:J,2,0),IF(D2037="UNREGION",VLOOKUP(E2037,[1]Codes!AL:AM,2,0),IF(D2037="REGION",VLOOKUP(E2037,[1]Codes!W:X,2,0),"Error")))</f>
        <v>Sri Lanka</v>
      </c>
      <c r="G2037" t="s">
        <v>2</v>
      </c>
      <c r="H2037">
        <v>2013</v>
      </c>
      <c r="I2037" t="s">
        <v>6696</v>
      </c>
      <c r="J2037">
        <v>33.5</v>
      </c>
      <c r="K2037">
        <v>22.9</v>
      </c>
      <c r="L2037">
        <v>43.5</v>
      </c>
      <c r="M2037" t="s">
        <v>6670</v>
      </c>
      <c r="N2037">
        <v>2013</v>
      </c>
      <c r="O2037" s="1">
        <v>41275</v>
      </c>
      <c r="P2037" s="1">
        <v>41639</v>
      </c>
    </row>
    <row r="2038" spans="1:16" x14ac:dyDescent="0.25">
      <c r="A2038">
        <v>25725156</v>
      </c>
      <c r="B2038" t="s">
        <v>3859</v>
      </c>
      <c r="C2038" t="str">
        <f>IF(D2038="COUNTRY",VLOOKUP(E2038,[1]Codes!I:M,5,0),"")</f>
        <v>South-East Asia</v>
      </c>
      <c r="D2038" t="s">
        <v>28</v>
      </c>
      <c r="E2038" t="s">
        <v>221</v>
      </c>
      <c r="F2038" t="str">
        <f>IF(D2038="COUNTRY",VLOOKUP(E2038,[1]Codes!I:J,2,0),IF(D2038="UNREGION",VLOOKUP(E2038,[1]Codes!AL:AM,2,0),IF(D2038="REGION",VLOOKUP(E2038,[1]Codes!W:X,2,0),"Error")))</f>
        <v>Sri Lanka</v>
      </c>
      <c r="G2038" t="s">
        <v>2</v>
      </c>
      <c r="H2038">
        <v>2017</v>
      </c>
      <c r="I2038" t="s">
        <v>6695</v>
      </c>
      <c r="J2038">
        <v>34.299999999999997</v>
      </c>
      <c r="K2038">
        <v>21.3</v>
      </c>
      <c r="L2038">
        <v>46.1</v>
      </c>
      <c r="M2038" t="s">
        <v>6670</v>
      </c>
      <c r="N2038">
        <v>2017</v>
      </c>
      <c r="O2038" s="1">
        <v>42736</v>
      </c>
      <c r="P2038" s="1">
        <v>43100</v>
      </c>
    </row>
    <row r="2039" spans="1:16" x14ac:dyDescent="0.25">
      <c r="A2039">
        <v>25725157</v>
      </c>
      <c r="B2039" t="s">
        <v>3859</v>
      </c>
      <c r="C2039" t="str">
        <f>IF(D2039="COUNTRY",VLOOKUP(E2039,[1]Codes!I:M,5,0),"")</f>
        <v>South-East Asia</v>
      </c>
      <c r="D2039" t="s">
        <v>28</v>
      </c>
      <c r="E2039" t="s">
        <v>221</v>
      </c>
      <c r="F2039" t="str">
        <f>IF(D2039="COUNTRY",VLOOKUP(E2039,[1]Codes!I:J,2,0),IF(D2039="UNREGION",VLOOKUP(E2039,[1]Codes!AL:AM,2,0),IF(D2039="REGION",VLOOKUP(E2039,[1]Codes!W:X,2,0),"Error")))</f>
        <v>Sri Lanka</v>
      </c>
      <c r="G2039" t="s">
        <v>2</v>
      </c>
      <c r="H2039">
        <v>2009</v>
      </c>
      <c r="I2039" t="s">
        <v>6694</v>
      </c>
      <c r="J2039">
        <v>33.4</v>
      </c>
      <c r="K2039">
        <v>24.2</v>
      </c>
      <c r="L2039">
        <v>42.4</v>
      </c>
      <c r="M2039" t="s">
        <v>6670</v>
      </c>
      <c r="N2039">
        <v>2009</v>
      </c>
      <c r="O2039" s="1">
        <v>39814</v>
      </c>
      <c r="P2039" s="1">
        <v>40178</v>
      </c>
    </row>
    <row r="2040" spans="1:16" x14ac:dyDescent="0.25">
      <c r="A2040">
        <v>25725158</v>
      </c>
      <c r="B2040" t="s">
        <v>3859</v>
      </c>
      <c r="C2040" t="str">
        <f>IF(D2040="COUNTRY",VLOOKUP(E2040,[1]Codes!I:M,5,0),"")</f>
        <v>South-East Asia</v>
      </c>
      <c r="D2040" t="s">
        <v>28</v>
      </c>
      <c r="E2040" t="s">
        <v>221</v>
      </c>
      <c r="F2040" t="str">
        <f>IF(D2040="COUNTRY",VLOOKUP(E2040,[1]Codes!I:J,2,0),IF(D2040="UNREGION",VLOOKUP(E2040,[1]Codes!AL:AM,2,0),IF(D2040="REGION",VLOOKUP(E2040,[1]Codes!W:X,2,0),"Error")))</f>
        <v>Sri Lanka</v>
      </c>
      <c r="G2040" t="s">
        <v>2</v>
      </c>
      <c r="H2040">
        <v>2006</v>
      </c>
      <c r="I2040" t="s">
        <v>6693</v>
      </c>
      <c r="J2040">
        <v>34.1</v>
      </c>
      <c r="K2040">
        <v>25.1</v>
      </c>
      <c r="L2040">
        <v>42.3</v>
      </c>
      <c r="M2040" t="s">
        <v>6670</v>
      </c>
      <c r="N2040">
        <v>2006</v>
      </c>
      <c r="O2040" s="1">
        <v>38718</v>
      </c>
      <c r="P2040" s="1">
        <v>39082</v>
      </c>
    </row>
    <row r="2041" spans="1:16" x14ac:dyDescent="0.25">
      <c r="A2041">
        <v>25725159</v>
      </c>
      <c r="B2041" t="s">
        <v>3859</v>
      </c>
      <c r="C2041" t="str">
        <f>IF(D2041="COUNTRY",VLOOKUP(E2041,[1]Codes!I:M,5,0),"")</f>
        <v>South-East Asia</v>
      </c>
      <c r="D2041" t="s">
        <v>28</v>
      </c>
      <c r="E2041" t="s">
        <v>221</v>
      </c>
      <c r="F2041" t="str">
        <f>IF(D2041="COUNTRY",VLOOKUP(E2041,[1]Codes!I:J,2,0),IF(D2041="UNREGION",VLOOKUP(E2041,[1]Codes!AL:AM,2,0),IF(D2041="REGION",VLOOKUP(E2041,[1]Codes!W:X,2,0),"Error")))</f>
        <v>Sri Lanka</v>
      </c>
      <c r="G2041" t="s">
        <v>2</v>
      </c>
      <c r="H2041">
        <v>2014</v>
      </c>
      <c r="I2041" t="s">
        <v>6692</v>
      </c>
      <c r="J2041">
        <v>33.6</v>
      </c>
      <c r="K2041">
        <v>22.6</v>
      </c>
      <c r="L2041">
        <v>44</v>
      </c>
      <c r="M2041" t="s">
        <v>6670</v>
      </c>
      <c r="N2041">
        <v>2014</v>
      </c>
      <c r="O2041" s="1">
        <v>41640</v>
      </c>
      <c r="P2041" s="1">
        <v>42004</v>
      </c>
    </row>
    <row r="2042" spans="1:16" x14ac:dyDescent="0.25">
      <c r="A2042">
        <v>25725160</v>
      </c>
      <c r="B2042" t="s">
        <v>3859</v>
      </c>
      <c r="C2042" t="str">
        <f>IF(D2042="COUNTRY",VLOOKUP(E2042,[1]Codes!I:M,5,0),"")</f>
        <v>Africa</v>
      </c>
      <c r="D2042" t="s">
        <v>28</v>
      </c>
      <c r="E2042" t="s">
        <v>180</v>
      </c>
      <c r="F2042" t="str">
        <f>IF(D2042="COUNTRY",VLOOKUP(E2042,[1]Codes!I:J,2,0),IF(D2042="UNREGION",VLOOKUP(E2042,[1]Codes!AL:AM,2,0),IF(D2042="REGION",VLOOKUP(E2042,[1]Codes!W:X,2,0),"Error")))</f>
        <v>Lesotho</v>
      </c>
      <c r="G2042" t="s">
        <v>2</v>
      </c>
      <c r="H2042">
        <v>2013</v>
      </c>
      <c r="I2042" t="s">
        <v>6691</v>
      </c>
      <c r="J2042">
        <v>33.5</v>
      </c>
      <c r="K2042">
        <v>26</v>
      </c>
      <c r="L2042">
        <v>40.700000000000003</v>
      </c>
      <c r="M2042" t="s">
        <v>6670</v>
      </c>
      <c r="N2042">
        <v>2013</v>
      </c>
      <c r="O2042" s="1">
        <v>41275</v>
      </c>
      <c r="P2042" s="1">
        <v>41639</v>
      </c>
    </row>
    <row r="2043" spans="1:16" x14ac:dyDescent="0.25">
      <c r="A2043">
        <v>25725161</v>
      </c>
      <c r="B2043" t="s">
        <v>3859</v>
      </c>
      <c r="C2043" t="str">
        <f>IF(D2043="COUNTRY",VLOOKUP(E2043,[1]Codes!I:M,5,0),"")</f>
        <v>Africa</v>
      </c>
      <c r="D2043" t="s">
        <v>28</v>
      </c>
      <c r="E2043" t="s">
        <v>180</v>
      </c>
      <c r="F2043" t="str">
        <f>IF(D2043="COUNTRY",VLOOKUP(E2043,[1]Codes!I:J,2,0),IF(D2043="UNREGION",VLOOKUP(E2043,[1]Codes!AL:AM,2,0),IF(D2043="REGION",VLOOKUP(E2043,[1]Codes!W:X,2,0),"Error")))</f>
        <v>Lesotho</v>
      </c>
      <c r="G2043" t="s">
        <v>2</v>
      </c>
      <c r="H2043">
        <v>2019</v>
      </c>
      <c r="I2043" t="s">
        <v>6690</v>
      </c>
      <c r="J2043">
        <v>33.5</v>
      </c>
      <c r="K2043">
        <v>20.399999999999999</v>
      </c>
      <c r="L2043">
        <v>45.9</v>
      </c>
      <c r="M2043" t="s">
        <v>6670</v>
      </c>
      <c r="N2043">
        <v>2019</v>
      </c>
      <c r="O2043" s="1">
        <v>43466</v>
      </c>
      <c r="P2043" s="1">
        <v>43830</v>
      </c>
    </row>
    <row r="2044" spans="1:16" x14ac:dyDescent="0.25">
      <c r="A2044">
        <v>25725162</v>
      </c>
      <c r="B2044" t="s">
        <v>3859</v>
      </c>
      <c r="C2044" t="str">
        <f>IF(D2044="COUNTRY",VLOOKUP(E2044,[1]Codes!I:M,5,0),"")</f>
        <v>Africa</v>
      </c>
      <c r="D2044" t="s">
        <v>28</v>
      </c>
      <c r="E2044" t="s">
        <v>180</v>
      </c>
      <c r="F2044" t="str">
        <f>IF(D2044="COUNTRY",VLOOKUP(E2044,[1]Codes!I:J,2,0),IF(D2044="UNREGION",VLOOKUP(E2044,[1]Codes!AL:AM,2,0),IF(D2044="REGION",VLOOKUP(E2044,[1]Codes!W:X,2,0),"Error")))</f>
        <v>Lesotho</v>
      </c>
      <c r="G2044" t="s">
        <v>2</v>
      </c>
      <c r="H2044">
        <v>2017</v>
      </c>
      <c r="I2044" t="s">
        <v>6689</v>
      </c>
      <c r="J2044">
        <v>33.299999999999997</v>
      </c>
      <c r="K2044">
        <v>22.8</v>
      </c>
      <c r="L2044">
        <v>43.4</v>
      </c>
      <c r="M2044" t="s">
        <v>6670</v>
      </c>
      <c r="N2044">
        <v>2017</v>
      </c>
      <c r="O2044" s="1">
        <v>42736</v>
      </c>
      <c r="P2044" s="1">
        <v>43100</v>
      </c>
    </row>
    <row r="2045" spans="1:16" x14ac:dyDescent="0.25">
      <c r="A2045">
        <v>25725163</v>
      </c>
      <c r="B2045" t="s">
        <v>3859</v>
      </c>
      <c r="C2045" t="str">
        <f>IF(D2045="COUNTRY",VLOOKUP(E2045,[1]Codes!I:M,5,0),"")</f>
        <v>Africa</v>
      </c>
      <c r="D2045" t="s">
        <v>28</v>
      </c>
      <c r="E2045" t="s">
        <v>180</v>
      </c>
      <c r="F2045" t="str">
        <f>IF(D2045="COUNTRY",VLOOKUP(E2045,[1]Codes!I:J,2,0),IF(D2045="UNREGION",VLOOKUP(E2045,[1]Codes!AL:AM,2,0),IF(D2045="REGION",VLOOKUP(E2045,[1]Codes!W:X,2,0),"Error")))</f>
        <v>Lesotho</v>
      </c>
      <c r="G2045" t="s">
        <v>2</v>
      </c>
      <c r="H2045">
        <v>2003</v>
      </c>
      <c r="I2045" t="s">
        <v>6688</v>
      </c>
      <c r="J2045">
        <v>35.700000000000003</v>
      </c>
      <c r="K2045">
        <v>27.9</v>
      </c>
      <c r="L2045">
        <v>43.3</v>
      </c>
      <c r="M2045" t="s">
        <v>6670</v>
      </c>
      <c r="N2045">
        <v>2003</v>
      </c>
      <c r="O2045" s="1">
        <v>37622</v>
      </c>
      <c r="P2045" s="1">
        <v>37986</v>
      </c>
    </row>
    <row r="2046" spans="1:16" x14ac:dyDescent="0.25">
      <c r="A2046">
        <v>25725164</v>
      </c>
      <c r="B2046" t="s">
        <v>3859</v>
      </c>
      <c r="C2046" t="str">
        <f>IF(D2046="COUNTRY",VLOOKUP(E2046,[1]Codes!I:M,5,0),"")</f>
        <v>Africa</v>
      </c>
      <c r="D2046" t="s">
        <v>28</v>
      </c>
      <c r="E2046" t="s">
        <v>180</v>
      </c>
      <c r="F2046" t="str">
        <f>IF(D2046="COUNTRY",VLOOKUP(E2046,[1]Codes!I:J,2,0),IF(D2046="UNREGION",VLOOKUP(E2046,[1]Codes!AL:AM,2,0),IF(D2046="REGION",VLOOKUP(E2046,[1]Codes!W:X,2,0),"Error")))</f>
        <v>Lesotho</v>
      </c>
      <c r="G2046" t="s">
        <v>2</v>
      </c>
      <c r="H2046">
        <v>2011</v>
      </c>
      <c r="I2046" t="s">
        <v>6687</v>
      </c>
      <c r="J2046">
        <v>33.799999999999997</v>
      </c>
      <c r="K2046">
        <v>27.1</v>
      </c>
      <c r="L2046">
        <v>40.5</v>
      </c>
      <c r="M2046" t="s">
        <v>6670</v>
      </c>
      <c r="N2046">
        <v>2011</v>
      </c>
      <c r="O2046" s="1">
        <v>40544</v>
      </c>
      <c r="P2046" s="1">
        <v>40908</v>
      </c>
    </row>
    <row r="2047" spans="1:16" x14ac:dyDescent="0.25">
      <c r="A2047">
        <v>25725165</v>
      </c>
      <c r="B2047" t="s">
        <v>3859</v>
      </c>
      <c r="C2047" t="str">
        <f>IF(D2047="COUNTRY",VLOOKUP(E2047,[1]Codes!I:M,5,0),"")</f>
        <v>Africa</v>
      </c>
      <c r="D2047" t="s">
        <v>28</v>
      </c>
      <c r="E2047" t="s">
        <v>180</v>
      </c>
      <c r="F2047" t="str">
        <f>IF(D2047="COUNTRY",VLOOKUP(E2047,[1]Codes!I:J,2,0),IF(D2047="UNREGION",VLOOKUP(E2047,[1]Codes!AL:AM,2,0),IF(D2047="REGION",VLOOKUP(E2047,[1]Codes!W:X,2,0),"Error")))</f>
        <v>Lesotho</v>
      </c>
      <c r="G2047" t="s">
        <v>2</v>
      </c>
      <c r="H2047">
        <v>2018</v>
      </c>
      <c r="I2047" t="s">
        <v>6686</v>
      </c>
      <c r="J2047">
        <v>33.299999999999997</v>
      </c>
      <c r="K2047">
        <v>21.7</v>
      </c>
      <c r="L2047">
        <v>44.5</v>
      </c>
      <c r="M2047" t="s">
        <v>6670</v>
      </c>
      <c r="N2047">
        <v>2018</v>
      </c>
      <c r="O2047" s="1">
        <v>43101</v>
      </c>
      <c r="P2047" s="1">
        <v>43465</v>
      </c>
    </row>
    <row r="2048" spans="1:16" x14ac:dyDescent="0.25">
      <c r="A2048">
        <v>25725166</v>
      </c>
      <c r="B2048" t="s">
        <v>3859</v>
      </c>
      <c r="C2048" t="str">
        <f>IF(D2048="COUNTRY",VLOOKUP(E2048,[1]Codes!I:M,5,0),"")</f>
        <v>Africa</v>
      </c>
      <c r="D2048" t="s">
        <v>28</v>
      </c>
      <c r="E2048" t="s">
        <v>180</v>
      </c>
      <c r="F2048" t="str">
        <f>IF(D2048="COUNTRY",VLOOKUP(E2048,[1]Codes!I:J,2,0),IF(D2048="UNREGION",VLOOKUP(E2048,[1]Codes!AL:AM,2,0),IF(D2048="REGION",VLOOKUP(E2048,[1]Codes!W:X,2,0),"Error")))</f>
        <v>Lesotho</v>
      </c>
      <c r="G2048" t="s">
        <v>2</v>
      </c>
      <c r="H2048">
        <v>2000</v>
      </c>
      <c r="I2048" t="s">
        <v>6685</v>
      </c>
      <c r="J2048">
        <v>36.6</v>
      </c>
      <c r="K2048">
        <v>26.8</v>
      </c>
      <c r="L2048">
        <v>45.5</v>
      </c>
      <c r="M2048" t="s">
        <v>6670</v>
      </c>
      <c r="N2048">
        <v>2000</v>
      </c>
      <c r="O2048" s="1">
        <v>36526</v>
      </c>
      <c r="P2048" s="1">
        <v>36891</v>
      </c>
    </row>
    <row r="2049" spans="1:16" x14ac:dyDescent="0.25">
      <c r="A2049">
        <v>25725167</v>
      </c>
      <c r="B2049" t="s">
        <v>3859</v>
      </c>
      <c r="C2049" t="str">
        <f>IF(D2049="COUNTRY",VLOOKUP(E2049,[1]Codes!I:M,5,0),"")</f>
        <v>Africa</v>
      </c>
      <c r="D2049" t="s">
        <v>28</v>
      </c>
      <c r="E2049" t="s">
        <v>180</v>
      </c>
      <c r="F2049" t="str">
        <f>IF(D2049="COUNTRY",VLOOKUP(E2049,[1]Codes!I:J,2,0),IF(D2049="UNREGION",VLOOKUP(E2049,[1]Codes!AL:AM,2,0),IF(D2049="REGION",VLOOKUP(E2049,[1]Codes!W:X,2,0),"Error")))</f>
        <v>Lesotho</v>
      </c>
      <c r="G2049" t="s">
        <v>2</v>
      </c>
      <c r="H2049">
        <v>2007</v>
      </c>
      <c r="I2049" t="s">
        <v>6684</v>
      </c>
      <c r="J2049">
        <v>34.799999999999997</v>
      </c>
      <c r="K2049">
        <v>28.2</v>
      </c>
      <c r="L2049">
        <v>41.4</v>
      </c>
      <c r="M2049" t="s">
        <v>6670</v>
      </c>
      <c r="N2049">
        <v>2007</v>
      </c>
      <c r="O2049" s="1">
        <v>39083</v>
      </c>
      <c r="P2049" s="1">
        <v>39447</v>
      </c>
    </row>
    <row r="2050" spans="1:16" x14ac:dyDescent="0.25">
      <c r="A2050">
        <v>25725168</v>
      </c>
      <c r="B2050" t="s">
        <v>3859</v>
      </c>
      <c r="C2050" t="str">
        <f>IF(D2050="COUNTRY",VLOOKUP(E2050,[1]Codes!I:M,5,0),"")</f>
        <v>Africa</v>
      </c>
      <c r="D2050" t="s">
        <v>28</v>
      </c>
      <c r="E2050" t="s">
        <v>180</v>
      </c>
      <c r="F2050" t="str">
        <f>IF(D2050="COUNTRY",VLOOKUP(E2050,[1]Codes!I:J,2,0),IF(D2050="UNREGION",VLOOKUP(E2050,[1]Codes!AL:AM,2,0),IF(D2050="REGION",VLOOKUP(E2050,[1]Codes!W:X,2,0),"Error")))</f>
        <v>Lesotho</v>
      </c>
      <c r="G2050" t="s">
        <v>2</v>
      </c>
      <c r="H2050">
        <v>2015</v>
      </c>
      <c r="I2050" t="s">
        <v>6683</v>
      </c>
      <c r="J2050">
        <v>33.4</v>
      </c>
      <c r="K2050">
        <v>24.8</v>
      </c>
      <c r="L2050">
        <v>42</v>
      </c>
      <c r="M2050" t="s">
        <v>6670</v>
      </c>
      <c r="N2050">
        <v>2015</v>
      </c>
      <c r="O2050" s="1">
        <v>42005</v>
      </c>
      <c r="P2050" s="1">
        <v>42369</v>
      </c>
    </row>
    <row r="2051" spans="1:16" x14ac:dyDescent="0.25">
      <c r="A2051">
        <v>25725169</v>
      </c>
      <c r="B2051" t="s">
        <v>3859</v>
      </c>
      <c r="C2051" t="str">
        <f>IF(D2051="COUNTRY",VLOOKUP(E2051,[1]Codes!I:M,5,0),"")</f>
        <v>Africa</v>
      </c>
      <c r="D2051" t="s">
        <v>28</v>
      </c>
      <c r="E2051" t="s">
        <v>180</v>
      </c>
      <c r="F2051" t="str">
        <f>IF(D2051="COUNTRY",VLOOKUP(E2051,[1]Codes!I:J,2,0),IF(D2051="UNREGION",VLOOKUP(E2051,[1]Codes!AL:AM,2,0),IF(D2051="REGION",VLOOKUP(E2051,[1]Codes!W:X,2,0),"Error")))</f>
        <v>Lesotho</v>
      </c>
      <c r="G2051" t="s">
        <v>2</v>
      </c>
      <c r="H2051">
        <v>2016</v>
      </c>
      <c r="I2051" t="s">
        <v>6682</v>
      </c>
      <c r="J2051">
        <v>33.299999999999997</v>
      </c>
      <c r="K2051">
        <v>23.9</v>
      </c>
      <c r="L2051">
        <v>42.7</v>
      </c>
      <c r="M2051" t="s">
        <v>6670</v>
      </c>
      <c r="N2051">
        <v>2016</v>
      </c>
      <c r="O2051" s="1">
        <v>42370</v>
      </c>
      <c r="P2051" s="1">
        <v>42735</v>
      </c>
    </row>
    <row r="2052" spans="1:16" x14ac:dyDescent="0.25">
      <c r="A2052">
        <v>25725170</v>
      </c>
      <c r="B2052" t="s">
        <v>3859</v>
      </c>
      <c r="C2052" t="str">
        <f>IF(D2052="COUNTRY",VLOOKUP(E2052,[1]Codes!I:M,5,0),"")</f>
        <v>Africa</v>
      </c>
      <c r="D2052" t="s">
        <v>28</v>
      </c>
      <c r="E2052" t="s">
        <v>180</v>
      </c>
      <c r="F2052" t="str">
        <f>IF(D2052="COUNTRY",VLOOKUP(E2052,[1]Codes!I:J,2,0),IF(D2052="UNREGION",VLOOKUP(E2052,[1]Codes!AL:AM,2,0),IF(D2052="REGION",VLOOKUP(E2052,[1]Codes!W:X,2,0),"Error")))</f>
        <v>Lesotho</v>
      </c>
      <c r="G2052" t="s">
        <v>2</v>
      </c>
      <c r="H2052">
        <v>2012</v>
      </c>
      <c r="I2052" t="s">
        <v>6681</v>
      </c>
      <c r="J2052">
        <v>33.6</v>
      </c>
      <c r="K2052">
        <v>26.6</v>
      </c>
      <c r="L2052">
        <v>40.5</v>
      </c>
      <c r="M2052" t="s">
        <v>6670</v>
      </c>
      <c r="N2052">
        <v>2012</v>
      </c>
      <c r="O2052" s="1">
        <v>40909</v>
      </c>
      <c r="P2052" s="1">
        <v>41274</v>
      </c>
    </row>
    <row r="2053" spans="1:16" x14ac:dyDescent="0.25">
      <c r="A2053">
        <v>25725171</v>
      </c>
      <c r="B2053" t="s">
        <v>3859</v>
      </c>
      <c r="C2053" t="str">
        <f>IF(D2053="COUNTRY",VLOOKUP(E2053,[1]Codes!I:M,5,0),"")</f>
        <v>Africa</v>
      </c>
      <c r="D2053" t="s">
        <v>28</v>
      </c>
      <c r="E2053" t="s">
        <v>180</v>
      </c>
      <c r="F2053" t="str">
        <f>IF(D2053="COUNTRY",VLOOKUP(E2053,[1]Codes!I:J,2,0),IF(D2053="UNREGION",VLOOKUP(E2053,[1]Codes!AL:AM,2,0),IF(D2053="REGION",VLOOKUP(E2053,[1]Codes!W:X,2,0),"Error")))</f>
        <v>Lesotho</v>
      </c>
      <c r="G2053" t="s">
        <v>2</v>
      </c>
      <c r="H2053">
        <v>2010</v>
      </c>
      <c r="I2053" t="s">
        <v>6680</v>
      </c>
      <c r="J2053">
        <v>34.1</v>
      </c>
      <c r="K2053">
        <v>27.4</v>
      </c>
      <c r="L2053">
        <v>40.700000000000003</v>
      </c>
      <c r="M2053" t="s">
        <v>6670</v>
      </c>
      <c r="N2053">
        <v>2010</v>
      </c>
      <c r="O2053" s="1">
        <v>40179</v>
      </c>
      <c r="P2053" s="1">
        <v>40543</v>
      </c>
    </row>
    <row r="2054" spans="1:16" x14ac:dyDescent="0.25">
      <c r="A2054">
        <v>25725172</v>
      </c>
      <c r="B2054" t="s">
        <v>3859</v>
      </c>
      <c r="C2054" t="str">
        <f>IF(D2054="COUNTRY",VLOOKUP(E2054,[1]Codes!I:M,5,0),"")</f>
        <v>Africa</v>
      </c>
      <c r="D2054" t="s">
        <v>28</v>
      </c>
      <c r="E2054" t="s">
        <v>180</v>
      </c>
      <c r="F2054" t="str">
        <f>IF(D2054="COUNTRY",VLOOKUP(E2054,[1]Codes!I:J,2,0),IF(D2054="UNREGION",VLOOKUP(E2054,[1]Codes!AL:AM,2,0),IF(D2054="REGION",VLOOKUP(E2054,[1]Codes!W:X,2,0),"Error")))</f>
        <v>Lesotho</v>
      </c>
      <c r="G2054" t="s">
        <v>2</v>
      </c>
      <c r="H2054">
        <v>2004</v>
      </c>
      <c r="I2054" t="s">
        <v>6679</v>
      </c>
      <c r="J2054">
        <v>35.5</v>
      </c>
      <c r="K2054">
        <v>28</v>
      </c>
      <c r="L2054">
        <v>42.6</v>
      </c>
      <c r="M2054" t="s">
        <v>6670</v>
      </c>
      <c r="N2054">
        <v>2004</v>
      </c>
      <c r="O2054" s="1">
        <v>37987</v>
      </c>
      <c r="P2054" s="1">
        <v>38352</v>
      </c>
    </row>
    <row r="2055" spans="1:16" x14ac:dyDescent="0.25">
      <c r="A2055">
        <v>25725173</v>
      </c>
      <c r="B2055" t="s">
        <v>3859</v>
      </c>
      <c r="C2055" t="str">
        <f>IF(D2055="COUNTRY",VLOOKUP(E2055,[1]Codes!I:M,5,0),"")</f>
        <v>Africa</v>
      </c>
      <c r="D2055" t="s">
        <v>28</v>
      </c>
      <c r="E2055" t="s">
        <v>180</v>
      </c>
      <c r="F2055" t="str">
        <f>IF(D2055="COUNTRY",VLOOKUP(E2055,[1]Codes!I:J,2,0),IF(D2055="UNREGION",VLOOKUP(E2055,[1]Codes!AL:AM,2,0),IF(D2055="REGION",VLOOKUP(E2055,[1]Codes!W:X,2,0),"Error")))</f>
        <v>Lesotho</v>
      </c>
      <c r="G2055" t="s">
        <v>2</v>
      </c>
      <c r="H2055">
        <v>2005</v>
      </c>
      <c r="I2055" t="s">
        <v>6678</v>
      </c>
      <c r="J2055">
        <v>35.200000000000003</v>
      </c>
      <c r="K2055">
        <v>28.1</v>
      </c>
      <c r="L2055">
        <v>42.3</v>
      </c>
      <c r="M2055" t="s">
        <v>6670</v>
      </c>
      <c r="N2055">
        <v>2005</v>
      </c>
      <c r="O2055" s="1">
        <v>38353</v>
      </c>
      <c r="P2055" s="1">
        <v>38717</v>
      </c>
    </row>
    <row r="2056" spans="1:16" x14ac:dyDescent="0.25">
      <c r="A2056">
        <v>25725174</v>
      </c>
      <c r="B2056" t="s">
        <v>3859</v>
      </c>
      <c r="C2056" t="str">
        <f>IF(D2056="COUNTRY",VLOOKUP(E2056,[1]Codes!I:M,5,0),"")</f>
        <v>Africa</v>
      </c>
      <c r="D2056" t="s">
        <v>28</v>
      </c>
      <c r="E2056" t="s">
        <v>180</v>
      </c>
      <c r="F2056" t="str">
        <f>IF(D2056="COUNTRY",VLOOKUP(E2056,[1]Codes!I:J,2,0),IF(D2056="UNREGION",VLOOKUP(E2056,[1]Codes!AL:AM,2,0),IF(D2056="REGION",VLOOKUP(E2056,[1]Codes!W:X,2,0),"Error")))</f>
        <v>Lesotho</v>
      </c>
      <c r="G2056" t="s">
        <v>2</v>
      </c>
      <c r="H2056">
        <v>2014</v>
      </c>
      <c r="I2056" t="s">
        <v>6677</v>
      </c>
      <c r="J2056">
        <v>33.4</v>
      </c>
      <c r="K2056">
        <v>25.6</v>
      </c>
      <c r="L2056">
        <v>41.3</v>
      </c>
      <c r="M2056" t="s">
        <v>6670</v>
      </c>
      <c r="N2056">
        <v>2014</v>
      </c>
      <c r="O2056" s="1">
        <v>41640</v>
      </c>
      <c r="P2056" s="1">
        <v>42004</v>
      </c>
    </row>
    <row r="2057" spans="1:16" x14ac:dyDescent="0.25">
      <c r="A2057">
        <v>25725175</v>
      </c>
      <c r="B2057" t="s">
        <v>3859</v>
      </c>
      <c r="C2057" t="str">
        <f>IF(D2057="COUNTRY",VLOOKUP(E2057,[1]Codes!I:M,5,0),"")</f>
        <v>Africa</v>
      </c>
      <c r="D2057" t="s">
        <v>28</v>
      </c>
      <c r="E2057" t="s">
        <v>180</v>
      </c>
      <c r="F2057" t="str">
        <f>IF(D2057="COUNTRY",VLOOKUP(E2057,[1]Codes!I:J,2,0),IF(D2057="UNREGION",VLOOKUP(E2057,[1]Codes!AL:AM,2,0),IF(D2057="REGION",VLOOKUP(E2057,[1]Codes!W:X,2,0),"Error")))</f>
        <v>Lesotho</v>
      </c>
      <c r="G2057" t="s">
        <v>2</v>
      </c>
      <c r="H2057">
        <v>2008</v>
      </c>
      <c r="I2057" t="s">
        <v>6676</v>
      </c>
      <c r="J2057">
        <v>34.5</v>
      </c>
      <c r="K2057">
        <v>27.9</v>
      </c>
      <c r="L2057">
        <v>41</v>
      </c>
      <c r="M2057" t="s">
        <v>6670</v>
      </c>
      <c r="N2057">
        <v>2008</v>
      </c>
      <c r="O2057" s="1">
        <v>39448</v>
      </c>
      <c r="P2057" s="1">
        <v>39813</v>
      </c>
    </row>
    <row r="2058" spans="1:16" x14ac:dyDescent="0.25">
      <c r="A2058">
        <v>25725176</v>
      </c>
      <c r="B2058" t="s">
        <v>3859</v>
      </c>
      <c r="C2058" t="str">
        <f>IF(D2058="COUNTRY",VLOOKUP(E2058,[1]Codes!I:M,5,0),"")</f>
        <v>Africa</v>
      </c>
      <c r="D2058" t="s">
        <v>28</v>
      </c>
      <c r="E2058" t="s">
        <v>180</v>
      </c>
      <c r="F2058" t="str">
        <f>IF(D2058="COUNTRY",VLOOKUP(E2058,[1]Codes!I:J,2,0),IF(D2058="UNREGION",VLOOKUP(E2058,[1]Codes!AL:AM,2,0),IF(D2058="REGION",VLOOKUP(E2058,[1]Codes!W:X,2,0),"Error")))</f>
        <v>Lesotho</v>
      </c>
      <c r="G2058" t="s">
        <v>2</v>
      </c>
      <c r="H2058">
        <v>2001</v>
      </c>
      <c r="I2058" t="s">
        <v>6675</v>
      </c>
      <c r="J2058">
        <v>36.200000000000003</v>
      </c>
      <c r="K2058">
        <v>27.2</v>
      </c>
      <c r="L2058">
        <v>44.6</v>
      </c>
      <c r="M2058" t="s">
        <v>6670</v>
      </c>
      <c r="N2058">
        <v>2001</v>
      </c>
      <c r="O2058" s="1">
        <v>36892</v>
      </c>
      <c r="P2058" s="1">
        <v>37256</v>
      </c>
    </row>
    <row r="2059" spans="1:16" x14ac:dyDescent="0.25">
      <c r="A2059">
        <v>25725177</v>
      </c>
      <c r="B2059" t="s">
        <v>3859</v>
      </c>
      <c r="C2059" t="str">
        <f>IF(D2059="COUNTRY",VLOOKUP(E2059,[1]Codes!I:M,5,0),"")</f>
        <v>Africa</v>
      </c>
      <c r="D2059" t="s">
        <v>28</v>
      </c>
      <c r="E2059" t="s">
        <v>180</v>
      </c>
      <c r="F2059" t="str">
        <f>IF(D2059="COUNTRY",VLOOKUP(E2059,[1]Codes!I:J,2,0),IF(D2059="UNREGION",VLOOKUP(E2059,[1]Codes!AL:AM,2,0),IF(D2059="REGION",VLOOKUP(E2059,[1]Codes!W:X,2,0),"Error")))</f>
        <v>Lesotho</v>
      </c>
      <c r="G2059" t="s">
        <v>2</v>
      </c>
      <c r="H2059">
        <v>2009</v>
      </c>
      <c r="I2059" t="s">
        <v>6674</v>
      </c>
      <c r="J2059">
        <v>34.200000000000003</v>
      </c>
      <c r="K2059">
        <v>27.6</v>
      </c>
      <c r="L2059">
        <v>40.799999999999997</v>
      </c>
      <c r="M2059" t="s">
        <v>6670</v>
      </c>
      <c r="N2059">
        <v>2009</v>
      </c>
      <c r="O2059" s="1">
        <v>39814</v>
      </c>
      <c r="P2059" s="1">
        <v>40178</v>
      </c>
    </row>
    <row r="2060" spans="1:16" x14ac:dyDescent="0.25">
      <c r="A2060">
        <v>25725178</v>
      </c>
      <c r="B2060" t="s">
        <v>3859</v>
      </c>
      <c r="C2060" t="str">
        <f>IF(D2060="COUNTRY",VLOOKUP(E2060,[1]Codes!I:M,5,0),"")</f>
        <v>Africa</v>
      </c>
      <c r="D2060" t="s">
        <v>28</v>
      </c>
      <c r="E2060" t="s">
        <v>180</v>
      </c>
      <c r="F2060" t="str">
        <f>IF(D2060="COUNTRY",VLOOKUP(E2060,[1]Codes!I:J,2,0),IF(D2060="UNREGION",VLOOKUP(E2060,[1]Codes!AL:AM,2,0),IF(D2060="REGION",VLOOKUP(E2060,[1]Codes!W:X,2,0),"Error")))</f>
        <v>Lesotho</v>
      </c>
      <c r="G2060" t="s">
        <v>2</v>
      </c>
      <c r="H2060">
        <v>2006</v>
      </c>
      <c r="I2060" t="s">
        <v>6673</v>
      </c>
      <c r="J2060">
        <v>35</v>
      </c>
      <c r="K2060">
        <v>28.2</v>
      </c>
      <c r="L2060">
        <v>41.9</v>
      </c>
      <c r="M2060" t="s">
        <v>6670</v>
      </c>
      <c r="N2060">
        <v>2006</v>
      </c>
      <c r="O2060" s="1">
        <v>38718</v>
      </c>
      <c r="P2060" s="1">
        <v>39082</v>
      </c>
    </row>
    <row r="2061" spans="1:16" x14ac:dyDescent="0.25">
      <c r="A2061">
        <v>25725179</v>
      </c>
      <c r="B2061" t="s">
        <v>3859</v>
      </c>
      <c r="C2061" t="str">
        <f>IF(D2061="COUNTRY",VLOOKUP(E2061,[1]Codes!I:M,5,0),"")</f>
        <v>Africa</v>
      </c>
      <c r="D2061" t="s">
        <v>28</v>
      </c>
      <c r="E2061" t="s">
        <v>180</v>
      </c>
      <c r="F2061" t="str">
        <f>IF(D2061="COUNTRY",VLOOKUP(E2061,[1]Codes!I:J,2,0),IF(D2061="UNREGION",VLOOKUP(E2061,[1]Codes!AL:AM,2,0),IF(D2061="REGION",VLOOKUP(E2061,[1]Codes!W:X,2,0),"Error")))</f>
        <v>Lesotho</v>
      </c>
      <c r="G2061" t="s">
        <v>2</v>
      </c>
      <c r="H2061">
        <v>2002</v>
      </c>
      <c r="I2061" t="s">
        <v>6672</v>
      </c>
      <c r="J2061">
        <v>36</v>
      </c>
      <c r="K2061">
        <v>27.5</v>
      </c>
      <c r="L2061">
        <v>43.8</v>
      </c>
      <c r="M2061" t="s">
        <v>6670</v>
      </c>
      <c r="N2061">
        <v>2002</v>
      </c>
      <c r="O2061" s="1">
        <v>37257</v>
      </c>
      <c r="P2061" s="1">
        <v>37621</v>
      </c>
    </row>
    <row r="2062" spans="1:16" x14ac:dyDescent="0.25">
      <c r="A2062">
        <v>25725180</v>
      </c>
      <c r="B2062" t="s">
        <v>3859</v>
      </c>
      <c r="C2062" t="str">
        <f>IF(D2062="COUNTRY",VLOOKUP(E2062,[1]Codes!I:M,5,0),"")</f>
        <v>Europe</v>
      </c>
      <c r="D2062" t="s">
        <v>28</v>
      </c>
      <c r="E2062" t="s">
        <v>51</v>
      </c>
      <c r="F2062" t="str">
        <f>IF(D2062="COUNTRY",VLOOKUP(E2062,[1]Codes!I:J,2,0),IF(D2062="UNREGION",VLOOKUP(E2062,[1]Codes!AL:AM,2,0),IF(D2062="REGION",VLOOKUP(E2062,[1]Codes!W:X,2,0),"Error")))</f>
        <v>Lithuania</v>
      </c>
      <c r="G2062" t="s">
        <v>2</v>
      </c>
      <c r="H2062">
        <v>2001</v>
      </c>
      <c r="I2062" t="s">
        <v>6671</v>
      </c>
      <c r="J2062">
        <v>26.1</v>
      </c>
      <c r="K2062">
        <v>9.8000000000000007</v>
      </c>
      <c r="L2062">
        <v>46.2</v>
      </c>
      <c r="M2062" t="s">
        <v>6670</v>
      </c>
      <c r="N2062">
        <v>2001</v>
      </c>
      <c r="O2062" s="1">
        <v>36892</v>
      </c>
      <c r="P2062" s="1">
        <v>37256</v>
      </c>
    </row>
    <row r="2063" spans="1:16" x14ac:dyDescent="0.25">
      <c r="A2063">
        <v>25725181</v>
      </c>
      <c r="B2063" t="s">
        <v>3859</v>
      </c>
      <c r="C2063" t="str">
        <f>IF(D2063="COUNTRY",VLOOKUP(E2063,[1]Codes!I:M,5,0),"")</f>
        <v>Europe</v>
      </c>
      <c r="D2063" t="s">
        <v>28</v>
      </c>
      <c r="E2063" t="s">
        <v>51</v>
      </c>
      <c r="F2063" t="str">
        <f>IF(D2063="COUNTRY",VLOOKUP(E2063,[1]Codes!I:J,2,0),IF(D2063="UNREGION",VLOOKUP(E2063,[1]Codes!AL:AM,2,0),IF(D2063="REGION",VLOOKUP(E2063,[1]Codes!W:X,2,0),"Error")))</f>
        <v>Lithuania</v>
      </c>
      <c r="G2063" t="s">
        <v>2</v>
      </c>
      <c r="H2063">
        <v>2008</v>
      </c>
      <c r="I2063" t="s">
        <v>6669</v>
      </c>
      <c r="J2063">
        <v>22.2</v>
      </c>
      <c r="K2063">
        <v>8.1999999999999993</v>
      </c>
      <c r="L2063">
        <v>42.8</v>
      </c>
      <c r="M2063" t="s">
        <v>6640</v>
      </c>
      <c r="N2063">
        <v>2008</v>
      </c>
      <c r="O2063" s="1">
        <v>39448</v>
      </c>
      <c r="P2063" s="1">
        <v>39813</v>
      </c>
    </row>
    <row r="2064" spans="1:16" x14ac:dyDescent="0.25">
      <c r="A2064">
        <v>25725182</v>
      </c>
      <c r="B2064" t="s">
        <v>3859</v>
      </c>
      <c r="C2064" t="str">
        <f>IF(D2064="COUNTRY",VLOOKUP(E2064,[1]Codes!I:M,5,0),"")</f>
        <v>Europe</v>
      </c>
      <c r="D2064" t="s">
        <v>28</v>
      </c>
      <c r="E2064" t="s">
        <v>51</v>
      </c>
      <c r="F2064" t="str">
        <f>IF(D2064="COUNTRY",VLOOKUP(E2064,[1]Codes!I:J,2,0),IF(D2064="UNREGION",VLOOKUP(E2064,[1]Codes!AL:AM,2,0),IF(D2064="REGION",VLOOKUP(E2064,[1]Codes!W:X,2,0),"Error")))</f>
        <v>Lithuania</v>
      </c>
      <c r="G2064" t="s">
        <v>2</v>
      </c>
      <c r="H2064">
        <v>2000</v>
      </c>
      <c r="I2064" t="s">
        <v>6668</v>
      </c>
      <c r="J2064">
        <v>26.6</v>
      </c>
      <c r="K2064">
        <v>10.199999999999999</v>
      </c>
      <c r="L2064">
        <v>47</v>
      </c>
      <c r="M2064" t="s">
        <v>6640</v>
      </c>
      <c r="N2064">
        <v>2000</v>
      </c>
      <c r="O2064" s="1">
        <v>36526</v>
      </c>
      <c r="P2064" s="1">
        <v>36891</v>
      </c>
    </row>
    <row r="2065" spans="1:16" x14ac:dyDescent="0.25">
      <c r="A2065">
        <v>25725183</v>
      </c>
      <c r="B2065" t="s">
        <v>3859</v>
      </c>
      <c r="C2065" t="str">
        <f>IF(D2065="COUNTRY",VLOOKUP(E2065,[1]Codes!I:M,5,0),"")</f>
        <v>Europe</v>
      </c>
      <c r="D2065" t="s">
        <v>28</v>
      </c>
      <c r="E2065" t="s">
        <v>51</v>
      </c>
      <c r="F2065" t="str">
        <f>IF(D2065="COUNTRY",VLOOKUP(E2065,[1]Codes!I:J,2,0),IF(D2065="UNREGION",VLOOKUP(E2065,[1]Codes!AL:AM,2,0),IF(D2065="REGION",VLOOKUP(E2065,[1]Codes!W:X,2,0),"Error")))</f>
        <v>Lithuania</v>
      </c>
      <c r="G2065" t="s">
        <v>2</v>
      </c>
      <c r="H2065">
        <v>2006</v>
      </c>
      <c r="I2065" t="s">
        <v>6667</v>
      </c>
      <c r="J2065">
        <v>23.1</v>
      </c>
      <c r="K2065">
        <v>8.5</v>
      </c>
      <c r="L2065">
        <v>43.7</v>
      </c>
      <c r="M2065" t="s">
        <v>6640</v>
      </c>
      <c r="N2065">
        <v>2006</v>
      </c>
      <c r="O2065" s="1">
        <v>38718</v>
      </c>
      <c r="P2065" s="1">
        <v>39082</v>
      </c>
    </row>
    <row r="2066" spans="1:16" x14ac:dyDescent="0.25">
      <c r="A2066">
        <v>25725184</v>
      </c>
      <c r="B2066" t="s">
        <v>3859</v>
      </c>
      <c r="C2066" t="str">
        <f>IF(D2066="COUNTRY",VLOOKUP(E2066,[1]Codes!I:M,5,0),"")</f>
        <v>Europe</v>
      </c>
      <c r="D2066" t="s">
        <v>28</v>
      </c>
      <c r="E2066" t="s">
        <v>51</v>
      </c>
      <c r="F2066" t="str">
        <f>IF(D2066="COUNTRY",VLOOKUP(E2066,[1]Codes!I:J,2,0),IF(D2066="UNREGION",VLOOKUP(E2066,[1]Codes!AL:AM,2,0),IF(D2066="REGION",VLOOKUP(E2066,[1]Codes!W:X,2,0),"Error")))</f>
        <v>Lithuania</v>
      </c>
      <c r="G2066" t="s">
        <v>2</v>
      </c>
      <c r="H2066">
        <v>2019</v>
      </c>
      <c r="I2066" t="s">
        <v>6666</v>
      </c>
      <c r="J2066">
        <v>21.6</v>
      </c>
      <c r="K2066">
        <v>7.1</v>
      </c>
      <c r="L2066">
        <v>44</v>
      </c>
      <c r="M2066" t="s">
        <v>6640</v>
      </c>
      <c r="N2066">
        <v>2019</v>
      </c>
      <c r="O2066" s="1">
        <v>43466</v>
      </c>
      <c r="P2066" s="1">
        <v>43830</v>
      </c>
    </row>
    <row r="2067" spans="1:16" x14ac:dyDescent="0.25">
      <c r="A2067">
        <v>25725185</v>
      </c>
      <c r="B2067" t="s">
        <v>3859</v>
      </c>
      <c r="C2067" t="str">
        <f>IF(D2067="COUNTRY",VLOOKUP(E2067,[1]Codes!I:M,5,0),"")</f>
        <v>Europe</v>
      </c>
      <c r="D2067" t="s">
        <v>28</v>
      </c>
      <c r="E2067" t="s">
        <v>51</v>
      </c>
      <c r="F2067" t="str">
        <f>IF(D2067="COUNTRY",VLOOKUP(E2067,[1]Codes!I:J,2,0),IF(D2067="UNREGION",VLOOKUP(E2067,[1]Codes!AL:AM,2,0),IF(D2067="REGION",VLOOKUP(E2067,[1]Codes!W:X,2,0),"Error")))</f>
        <v>Lithuania</v>
      </c>
      <c r="G2067" t="s">
        <v>2</v>
      </c>
      <c r="H2067">
        <v>2002</v>
      </c>
      <c r="I2067" t="s">
        <v>6665</v>
      </c>
      <c r="J2067">
        <v>25.6</v>
      </c>
      <c r="K2067">
        <v>9.6999999999999993</v>
      </c>
      <c r="L2067">
        <v>45.8</v>
      </c>
      <c r="M2067" t="s">
        <v>6640</v>
      </c>
      <c r="N2067">
        <v>2002</v>
      </c>
      <c r="O2067" s="1">
        <v>37257</v>
      </c>
      <c r="P2067" s="1">
        <v>37621</v>
      </c>
    </row>
    <row r="2068" spans="1:16" x14ac:dyDescent="0.25">
      <c r="A2068">
        <v>25725186</v>
      </c>
      <c r="B2068" t="s">
        <v>3859</v>
      </c>
      <c r="C2068" t="str">
        <f>IF(D2068="COUNTRY",VLOOKUP(E2068,[1]Codes!I:M,5,0),"")</f>
        <v>Europe</v>
      </c>
      <c r="D2068" t="s">
        <v>28</v>
      </c>
      <c r="E2068" t="s">
        <v>51</v>
      </c>
      <c r="F2068" t="str">
        <f>IF(D2068="COUNTRY",VLOOKUP(E2068,[1]Codes!I:J,2,0),IF(D2068="UNREGION",VLOOKUP(E2068,[1]Codes!AL:AM,2,0),IF(D2068="REGION",VLOOKUP(E2068,[1]Codes!W:X,2,0),"Error")))</f>
        <v>Lithuania</v>
      </c>
      <c r="G2068" t="s">
        <v>2</v>
      </c>
      <c r="H2068">
        <v>2007</v>
      </c>
      <c r="I2068" t="s">
        <v>6664</v>
      </c>
      <c r="J2068">
        <v>22.7</v>
      </c>
      <c r="K2068">
        <v>8.4</v>
      </c>
      <c r="L2068">
        <v>43.1</v>
      </c>
      <c r="M2068" t="s">
        <v>6640</v>
      </c>
      <c r="N2068">
        <v>2007</v>
      </c>
      <c r="O2068" s="1">
        <v>39083</v>
      </c>
      <c r="P2068" s="1">
        <v>39447</v>
      </c>
    </row>
    <row r="2069" spans="1:16" x14ac:dyDescent="0.25">
      <c r="A2069">
        <v>25725187</v>
      </c>
      <c r="B2069" t="s">
        <v>3859</v>
      </c>
      <c r="C2069" t="str">
        <f>IF(D2069="COUNTRY",VLOOKUP(E2069,[1]Codes!I:M,5,0),"")</f>
        <v>Europe</v>
      </c>
      <c r="D2069" t="s">
        <v>28</v>
      </c>
      <c r="E2069" t="s">
        <v>51</v>
      </c>
      <c r="F2069" t="str">
        <f>IF(D2069="COUNTRY",VLOOKUP(E2069,[1]Codes!I:J,2,0),IF(D2069="UNREGION",VLOOKUP(E2069,[1]Codes!AL:AM,2,0),IF(D2069="REGION",VLOOKUP(E2069,[1]Codes!W:X,2,0),"Error")))</f>
        <v>Lithuania</v>
      </c>
      <c r="G2069" t="s">
        <v>2</v>
      </c>
      <c r="H2069">
        <v>2018</v>
      </c>
      <c r="I2069" t="s">
        <v>6663</v>
      </c>
      <c r="J2069">
        <v>21.5</v>
      </c>
      <c r="K2069">
        <v>7.2</v>
      </c>
      <c r="L2069">
        <v>43.5</v>
      </c>
      <c r="M2069" t="s">
        <v>6640</v>
      </c>
      <c r="N2069">
        <v>2018</v>
      </c>
      <c r="O2069" s="1">
        <v>43101</v>
      </c>
      <c r="P2069" s="1">
        <v>43465</v>
      </c>
    </row>
    <row r="2070" spans="1:16" x14ac:dyDescent="0.25">
      <c r="A2070">
        <v>25725188</v>
      </c>
      <c r="B2070" t="s">
        <v>3859</v>
      </c>
      <c r="C2070" t="str">
        <f>IF(D2070="COUNTRY",VLOOKUP(E2070,[1]Codes!I:M,5,0),"")</f>
        <v>Europe</v>
      </c>
      <c r="D2070" t="s">
        <v>28</v>
      </c>
      <c r="E2070" t="s">
        <v>51</v>
      </c>
      <c r="F2070" t="str">
        <f>IF(D2070="COUNTRY",VLOOKUP(E2070,[1]Codes!I:J,2,0),IF(D2070="UNREGION",VLOOKUP(E2070,[1]Codes!AL:AM,2,0),IF(D2070="REGION",VLOOKUP(E2070,[1]Codes!W:X,2,0),"Error")))</f>
        <v>Lithuania</v>
      </c>
      <c r="G2070" t="s">
        <v>2</v>
      </c>
      <c r="H2070">
        <v>2009</v>
      </c>
      <c r="I2070" t="s">
        <v>6662</v>
      </c>
      <c r="J2070">
        <v>21.9</v>
      </c>
      <c r="K2070">
        <v>8</v>
      </c>
      <c r="L2070">
        <v>42.6</v>
      </c>
      <c r="M2070" t="s">
        <v>6640</v>
      </c>
      <c r="N2070">
        <v>2009</v>
      </c>
      <c r="O2070" s="1">
        <v>39814</v>
      </c>
      <c r="P2070" s="1">
        <v>40178</v>
      </c>
    </row>
    <row r="2071" spans="1:16" x14ac:dyDescent="0.25">
      <c r="A2071">
        <v>25725189</v>
      </c>
      <c r="B2071" t="s">
        <v>3859</v>
      </c>
      <c r="C2071" t="str">
        <f>IF(D2071="COUNTRY",VLOOKUP(E2071,[1]Codes!I:M,5,0),"")</f>
        <v>Europe</v>
      </c>
      <c r="D2071" t="s">
        <v>28</v>
      </c>
      <c r="E2071" t="s">
        <v>51</v>
      </c>
      <c r="F2071" t="str">
        <f>IF(D2071="COUNTRY",VLOOKUP(E2071,[1]Codes!I:J,2,0),IF(D2071="UNREGION",VLOOKUP(E2071,[1]Codes!AL:AM,2,0),IF(D2071="REGION",VLOOKUP(E2071,[1]Codes!W:X,2,0),"Error")))</f>
        <v>Lithuania</v>
      </c>
      <c r="G2071" t="s">
        <v>2</v>
      </c>
      <c r="H2071">
        <v>2015</v>
      </c>
      <c r="I2071" t="s">
        <v>6661</v>
      </c>
      <c r="J2071">
        <v>21.4</v>
      </c>
      <c r="K2071">
        <v>7.7</v>
      </c>
      <c r="L2071">
        <v>42</v>
      </c>
      <c r="M2071" t="s">
        <v>6640</v>
      </c>
      <c r="N2071">
        <v>2015</v>
      </c>
      <c r="O2071" s="1">
        <v>42005</v>
      </c>
      <c r="P2071" s="1">
        <v>42369</v>
      </c>
    </row>
    <row r="2072" spans="1:16" x14ac:dyDescent="0.25">
      <c r="A2072">
        <v>25725190</v>
      </c>
      <c r="B2072" t="s">
        <v>3859</v>
      </c>
      <c r="C2072" t="str">
        <f>IF(D2072="COUNTRY",VLOOKUP(E2072,[1]Codes!I:M,5,0),"")</f>
        <v>Europe</v>
      </c>
      <c r="D2072" t="s">
        <v>28</v>
      </c>
      <c r="E2072" t="s">
        <v>51</v>
      </c>
      <c r="F2072" t="str">
        <f>IF(D2072="COUNTRY",VLOOKUP(E2072,[1]Codes!I:J,2,0),IF(D2072="UNREGION",VLOOKUP(E2072,[1]Codes!AL:AM,2,0),IF(D2072="REGION",VLOOKUP(E2072,[1]Codes!W:X,2,0),"Error")))</f>
        <v>Lithuania</v>
      </c>
      <c r="G2072" t="s">
        <v>2</v>
      </c>
      <c r="H2072">
        <v>2012</v>
      </c>
      <c r="I2072" t="s">
        <v>6660</v>
      </c>
      <c r="J2072">
        <v>21.5</v>
      </c>
      <c r="K2072">
        <v>7.9</v>
      </c>
      <c r="L2072">
        <v>42</v>
      </c>
      <c r="M2072" t="s">
        <v>6640</v>
      </c>
      <c r="N2072">
        <v>2012</v>
      </c>
      <c r="O2072" s="1">
        <v>40909</v>
      </c>
      <c r="P2072" s="1">
        <v>41274</v>
      </c>
    </row>
    <row r="2073" spans="1:16" x14ac:dyDescent="0.25">
      <c r="A2073">
        <v>25725191</v>
      </c>
      <c r="B2073" t="s">
        <v>3859</v>
      </c>
      <c r="C2073" t="str">
        <f>IF(D2073="COUNTRY",VLOOKUP(E2073,[1]Codes!I:M,5,0),"")</f>
        <v>Europe</v>
      </c>
      <c r="D2073" t="s">
        <v>28</v>
      </c>
      <c r="E2073" t="s">
        <v>51</v>
      </c>
      <c r="F2073" t="str">
        <f>IF(D2073="COUNTRY",VLOOKUP(E2073,[1]Codes!I:J,2,0),IF(D2073="UNREGION",VLOOKUP(E2073,[1]Codes!AL:AM,2,0),IF(D2073="REGION",VLOOKUP(E2073,[1]Codes!W:X,2,0),"Error")))</f>
        <v>Lithuania</v>
      </c>
      <c r="G2073" t="s">
        <v>2</v>
      </c>
      <c r="H2073">
        <v>2010</v>
      </c>
      <c r="I2073" t="s">
        <v>6659</v>
      </c>
      <c r="J2073">
        <v>21.7</v>
      </c>
      <c r="K2073">
        <v>7.9</v>
      </c>
      <c r="L2073">
        <v>42.2</v>
      </c>
      <c r="M2073" t="s">
        <v>6640</v>
      </c>
      <c r="N2073">
        <v>2010</v>
      </c>
      <c r="O2073" s="1">
        <v>40179</v>
      </c>
      <c r="P2073" s="1">
        <v>40543</v>
      </c>
    </row>
    <row r="2074" spans="1:16" x14ac:dyDescent="0.25">
      <c r="A2074">
        <v>25725192</v>
      </c>
      <c r="B2074" t="s">
        <v>3859</v>
      </c>
      <c r="C2074" t="str">
        <f>IF(D2074="COUNTRY",VLOOKUP(E2074,[1]Codes!I:M,5,0),"")</f>
        <v>Europe</v>
      </c>
      <c r="D2074" t="s">
        <v>28</v>
      </c>
      <c r="E2074" t="s">
        <v>51</v>
      </c>
      <c r="F2074" t="str">
        <f>IF(D2074="COUNTRY",VLOOKUP(E2074,[1]Codes!I:J,2,0),IF(D2074="UNREGION",VLOOKUP(E2074,[1]Codes!AL:AM,2,0),IF(D2074="REGION",VLOOKUP(E2074,[1]Codes!W:X,2,0),"Error")))</f>
        <v>Lithuania</v>
      </c>
      <c r="G2074" t="s">
        <v>2</v>
      </c>
      <c r="H2074">
        <v>2013</v>
      </c>
      <c r="I2074" t="s">
        <v>6658</v>
      </c>
      <c r="J2074">
        <v>21.5</v>
      </c>
      <c r="K2074">
        <v>7.9</v>
      </c>
      <c r="L2074">
        <v>41.8</v>
      </c>
      <c r="M2074" t="s">
        <v>6640</v>
      </c>
      <c r="N2074">
        <v>2013</v>
      </c>
      <c r="O2074" s="1">
        <v>41275</v>
      </c>
      <c r="P2074" s="1">
        <v>41639</v>
      </c>
    </row>
    <row r="2075" spans="1:16" x14ac:dyDescent="0.25">
      <c r="A2075">
        <v>25725193</v>
      </c>
      <c r="B2075" t="s">
        <v>3859</v>
      </c>
      <c r="C2075" t="str">
        <f>IF(D2075="COUNTRY",VLOOKUP(E2075,[1]Codes!I:M,5,0),"")</f>
        <v>Europe</v>
      </c>
      <c r="D2075" t="s">
        <v>28</v>
      </c>
      <c r="E2075" t="s">
        <v>51</v>
      </c>
      <c r="F2075" t="str">
        <f>IF(D2075="COUNTRY",VLOOKUP(E2075,[1]Codes!I:J,2,0),IF(D2075="UNREGION",VLOOKUP(E2075,[1]Codes!AL:AM,2,0),IF(D2075="REGION",VLOOKUP(E2075,[1]Codes!W:X,2,0),"Error")))</f>
        <v>Lithuania</v>
      </c>
      <c r="G2075" t="s">
        <v>2</v>
      </c>
      <c r="H2075">
        <v>2003</v>
      </c>
      <c r="I2075" t="s">
        <v>6657</v>
      </c>
      <c r="J2075">
        <v>25.1</v>
      </c>
      <c r="K2075">
        <v>9.6</v>
      </c>
      <c r="L2075">
        <v>45.3</v>
      </c>
      <c r="M2075" t="s">
        <v>6640</v>
      </c>
      <c r="N2075">
        <v>2003</v>
      </c>
      <c r="O2075" s="1">
        <v>37622</v>
      </c>
      <c r="P2075" s="1">
        <v>37986</v>
      </c>
    </row>
    <row r="2076" spans="1:16" x14ac:dyDescent="0.25">
      <c r="A2076">
        <v>25725194</v>
      </c>
      <c r="B2076" t="s">
        <v>3859</v>
      </c>
      <c r="C2076" t="str">
        <f>IF(D2076="COUNTRY",VLOOKUP(E2076,[1]Codes!I:M,5,0),"")</f>
        <v>Europe</v>
      </c>
      <c r="D2076" t="s">
        <v>28</v>
      </c>
      <c r="E2076" t="s">
        <v>51</v>
      </c>
      <c r="F2076" t="str">
        <f>IF(D2076="COUNTRY",VLOOKUP(E2076,[1]Codes!I:J,2,0),IF(D2076="UNREGION",VLOOKUP(E2076,[1]Codes!AL:AM,2,0),IF(D2076="REGION",VLOOKUP(E2076,[1]Codes!W:X,2,0),"Error")))</f>
        <v>Lithuania</v>
      </c>
      <c r="G2076" t="s">
        <v>2</v>
      </c>
      <c r="H2076">
        <v>2004</v>
      </c>
      <c r="I2076" t="s">
        <v>6656</v>
      </c>
      <c r="J2076">
        <v>24.5</v>
      </c>
      <c r="K2076">
        <v>9.3000000000000007</v>
      </c>
      <c r="L2076">
        <v>44.9</v>
      </c>
      <c r="M2076" t="s">
        <v>6640</v>
      </c>
      <c r="N2076">
        <v>2004</v>
      </c>
      <c r="O2076" s="1">
        <v>37987</v>
      </c>
      <c r="P2076" s="1">
        <v>38352</v>
      </c>
    </row>
    <row r="2077" spans="1:16" x14ac:dyDescent="0.25">
      <c r="A2077">
        <v>25725195</v>
      </c>
      <c r="B2077" t="s">
        <v>3859</v>
      </c>
      <c r="C2077" t="str">
        <f>IF(D2077="COUNTRY",VLOOKUP(E2077,[1]Codes!I:M,5,0),"")</f>
        <v>Europe</v>
      </c>
      <c r="D2077" t="s">
        <v>28</v>
      </c>
      <c r="E2077" t="s">
        <v>51</v>
      </c>
      <c r="F2077" t="str">
        <f>IF(D2077="COUNTRY",VLOOKUP(E2077,[1]Codes!I:J,2,0),IF(D2077="UNREGION",VLOOKUP(E2077,[1]Codes!AL:AM,2,0),IF(D2077="REGION",VLOOKUP(E2077,[1]Codes!W:X,2,0),"Error")))</f>
        <v>Lithuania</v>
      </c>
      <c r="G2077" t="s">
        <v>2</v>
      </c>
      <c r="H2077">
        <v>2016</v>
      </c>
      <c r="I2077" t="s">
        <v>6655</v>
      </c>
      <c r="J2077">
        <v>21.4</v>
      </c>
      <c r="K2077">
        <v>7.5</v>
      </c>
      <c r="L2077">
        <v>42.4</v>
      </c>
      <c r="M2077" t="s">
        <v>6640</v>
      </c>
      <c r="N2077">
        <v>2016</v>
      </c>
      <c r="O2077" s="1">
        <v>42370</v>
      </c>
      <c r="P2077" s="1">
        <v>42735</v>
      </c>
    </row>
    <row r="2078" spans="1:16" x14ac:dyDescent="0.25">
      <c r="A2078">
        <v>25725196</v>
      </c>
      <c r="B2078" t="s">
        <v>3859</v>
      </c>
      <c r="C2078" t="str">
        <f>IF(D2078="COUNTRY",VLOOKUP(E2078,[1]Codes!I:M,5,0),"")</f>
        <v>Europe</v>
      </c>
      <c r="D2078" t="s">
        <v>28</v>
      </c>
      <c r="E2078" t="s">
        <v>51</v>
      </c>
      <c r="F2078" t="str">
        <f>IF(D2078="COUNTRY",VLOOKUP(E2078,[1]Codes!I:J,2,0),IF(D2078="UNREGION",VLOOKUP(E2078,[1]Codes!AL:AM,2,0),IF(D2078="REGION",VLOOKUP(E2078,[1]Codes!W:X,2,0),"Error")))</f>
        <v>Lithuania</v>
      </c>
      <c r="G2078" t="s">
        <v>2</v>
      </c>
      <c r="H2078">
        <v>2014</v>
      </c>
      <c r="I2078" t="s">
        <v>6654</v>
      </c>
      <c r="J2078">
        <v>21.5</v>
      </c>
      <c r="K2078">
        <v>7.7</v>
      </c>
      <c r="L2078">
        <v>41.7</v>
      </c>
      <c r="M2078" t="s">
        <v>6640</v>
      </c>
      <c r="N2078">
        <v>2014</v>
      </c>
      <c r="O2078" s="1">
        <v>41640</v>
      </c>
      <c r="P2078" s="1">
        <v>42004</v>
      </c>
    </row>
    <row r="2079" spans="1:16" x14ac:dyDescent="0.25">
      <c r="A2079">
        <v>25725197</v>
      </c>
      <c r="B2079" t="s">
        <v>3859</v>
      </c>
      <c r="C2079" t="str">
        <f>IF(D2079="COUNTRY",VLOOKUP(E2079,[1]Codes!I:M,5,0),"")</f>
        <v>Europe</v>
      </c>
      <c r="D2079" t="s">
        <v>28</v>
      </c>
      <c r="E2079" t="s">
        <v>51</v>
      </c>
      <c r="F2079" t="str">
        <f>IF(D2079="COUNTRY",VLOOKUP(E2079,[1]Codes!I:J,2,0),IF(D2079="UNREGION",VLOOKUP(E2079,[1]Codes!AL:AM,2,0),IF(D2079="REGION",VLOOKUP(E2079,[1]Codes!W:X,2,0),"Error")))</f>
        <v>Lithuania</v>
      </c>
      <c r="G2079" t="s">
        <v>2</v>
      </c>
      <c r="H2079">
        <v>2017</v>
      </c>
      <c r="I2079" t="s">
        <v>6653</v>
      </c>
      <c r="J2079">
        <v>21.4</v>
      </c>
      <c r="K2079">
        <v>7.3</v>
      </c>
      <c r="L2079">
        <v>43.2</v>
      </c>
      <c r="M2079" t="s">
        <v>6640</v>
      </c>
      <c r="N2079">
        <v>2017</v>
      </c>
      <c r="O2079" s="1">
        <v>42736</v>
      </c>
      <c r="P2079" s="1">
        <v>43100</v>
      </c>
    </row>
    <row r="2080" spans="1:16" x14ac:dyDescent="0.25">
      <c r="A2080">
        <v>25725198</v>
      </c>
      <c r="B2080" t="s">
        <v>3859</v>
      </c>
      <c r="C2080" t="str">
        <f>IF(D2080="COUNTRY",VLOOKUP(E2080,[1]Codes!I:M,5,0),"")</f>
        <v>Europe</v>
      </c>
      <c r="D2080" t="s">
        <v>28</v>
      </c>
      <c r="E2080" t="s">
        <v>51</v>
      </c>
      <c r="F2080" t="str">
        <f>IF(D2080="COUNTRY",VLOOKUP(E2080,[1]Codes!I:J,2,0),IF(D2080="UNREGION",VLOOKUP(E2080,[1]Codes!AL:AM,2,0),IF(D2080="REGION",VLOOKUP(E2080,[1]Codes!W:X,2,0),"Error")))</f>
        <v>Lithuania</v>
      </c>
      <c r="G2080" t="s">
        <v>2</v>
      </c>
      <c r="H2080">
        <v>2011</v>
      </c>
      <c r="I2080" t="s">
        <v>6652</v>
      </c>
      <c r="J2080">
        <v>21.6</v>
      </c>
      <c r="K2080">
        <v>7.9</v>
      </c>
      <c r="L2080">
        <v>42</v>
      </c>
      <c r="M2080" t="s">
        <v>6640</v>
      </c>
      <c r="N2080">
        <v>2011</v>
      </c>
      <c r="O2080" s="1">
        <v>40544</v>
      </c>
      <c r="P2080" s="1">
        <v>40908</v>
      </c>
    </row>
    <row r="2081" spans="1:16" x14ac:dyDescent="0.25">
      <c r="A2081">
        <v>25725199</v>
      </c>
      <c r="B2081" t="s">
        <v>3859</v>
      </c>
      <c r="C2081" t="str">
        <f>IF(D2081="COUNTRY",VLOOKUP(E2081,[1]Codes!I:M,5,0),"")</f>
        <v>Europe</v>
      </c>
      <c r="D2081" t="s">
        <v>28</v>
      </c>
      <c r="E2081" t="s">
        <v>51</v>
      </c>
      <c r="F2081" t="str">
        <f>IF(D2081="COUNTRY",VLOOKUP(E2081,[1]Codes!I:J,2,0),IF(D2081="UNREGION",VLOOKUP(E2081,[1]Codes!AL:AM,2,0),IF(D2081="REGION",VLOOKUP(E2081,[1]Codes!W:X,2,0),"Error")))</f>
        <v>Lithuania</v>
      </c>
      <c r="G2081" t="s">
        <v>2</v>
      </c>
      <c r="H2081">
        <v>2005</v>
      </c>
      <c r="I2081" t="s">
        <v>6651</v>
      </c>
      <c r="J2081">
        <v>23.7</v>
      </c>
      <c r="K2081">
        <v>8.9</v>
      </c>
      <c r="L2081">
        <v>44.3</v>
      </c>
      <c r="M2081" t="s">
        <v>6640</v>
      </c>
      <c r="N2081">
        <v>2005</v>
      </c>
      <c r="O2081" s="1">
        <v>38353</v>
      </c>
      <c r="P2081" s="1">
        <v>38717</v>
      </c>
    </row>
    <row r="2082" spans="1:16" x14ac:dyDescent="0.25">
      <c r="A2082">
        <v>25725200</v>
      </c>
      <c r="B2082" t="s">
        <v>3859</v>
      </c>
      <c r="C2082" t="str">
        <f>IF(D2082="COUNTRY",VLOOKUP(E2082,[1]Codes!I:M,5,0),"")</f>
        <v>Europe</v>
      </c>
      <c r="D2082" t="s">
        <v>28</v>
      </c>
      <c r="E2082" t="s">
        <v>81</v>
      </c>
      <c r="F2082" t="str">
        <f>IF(D2082="COUNTRY",VLOOKUP(E2082,[1]Codes!I:J,2,0),IF(D2082="UNREGION",VLOOKUP(E2082,[1]Codes!AL:AM,2,0),IF(D2082="REGION",VLOOKUP(E2082,[1]Codes!W:X,2,0),"Error")))</f>
        <v>Luxembourg</v>
      </c>
      <c r="G2082" t="s">
        <v>2</v>
      </c>
      <c r="H2082">
        <v>2000</v>
      </c>
      <c r="I2082" t="s">
        <v>6650</v>
      </c>
      <c r="J2082">
        <v>14.2</v>
      </c>
      <c r="K2082">
        <v>6.1</v>
      </c>
      <c r="L2082">
        <v>30.9</v>
      </c>
      <c r="M2082" t="s">
        <v>6640</v>
      </c>
      <c r="N2082">
        <v>2000</v>
      </c>
      <c r="O2082" s="1">
        <v>36526</v>
      </c>
      <c r="P2082" s="1">
        <v>36891</v>
      </c>
    </row>
    <row r="2083" spans="1:16" x14ac:dyDescent="0.25">
      <c r="A2083">
        <v>25725201</v>
      </c>
      <c r="B2083" t="s">
        <v>3859</v>
      </c>
      <c r="C2083" t="str">
        <f>IF(D2083="COUNTRY",VLOOKUP(E2083,[1]Codes!I:M,5,0),"")</f>
        <v>Europe</v>
      </c>
      <c r="D2083" t="s">
        <v>28</v>
      </c>
      <c r="E2083" t="s">
        <v>81</v>
      </c>
      <c r="F2083" t="str">
        <f>IF(D2083="COUNTRY",VLOOKUP(E2083,[1]Codes!I:J,2,0),IF(D2083="UNREGION",VLOOKUP(E2083,[1]Codes!AL:AM,2,0),IF(D2083="REGION",VLOOKUP(E2083,[1]Codes!W:X,2,0),"Error")))</f>
        <v>Luxembourg</v>
      </c>
      <c r="G2083" t="s">
        <v>2</v>
      </c>
      <c r="H2083">
        <v>2005</v>
      </c>
      <c r="I2083" t="s">
        <v>6644</v>
      </c>
      <c r="J2083">
        <v>13.5</v>
      </c>
      <c r="K2083">
        <v>6.1</v>
      </c>
      <c r="L2083">
        <v>28.8</v>
      </c>
      <c r="M2083" t="s">
        <v>6640</v>
      </c>
      <c r="N2083">
        <v>2005</v>
      </c>
      <c r="O2083" s="1">
        <v>38353</v>
      </c>
      <c r="P2083" s="1">
        <v>38717</v>
      </c>
    </row>
    <row r="2084" spans="1:16" x14ac:dyDescent="0.25">
      <c r="A2084">
        <v>25725202</v>
      </c>
      <c r="B2084" t="s">
        <v>3859</v>
      </c>
      <c r="C2084" t="str">
        <f>IF(D2084="COUNTRY",VLOOKUP(E2084,[1]Codes!I:M,5,0),"")</f>
        <v>Europe</v>
      </c>
      <c r="D2084" t="s">
        <v>28</v>
      </c>
      <c r="E2084" t="s">
        <v>81</v>
      </c>
      <c r="F2084" t="str">
        <f>IF(D2084="COUNTRY",VLOOKUP(E2084,[1]Codes!I:J,2,0),IF(D2084="UNREGION",VLOOKUP(E2084,[1]Codes!AL:AM,2,0),IF(D2084="REGION",VLOOKUP(E2084,[1]Codes!W:X,2,0),"Error")))</f>
        <v>Luxembourg</v>
      </c>
      <c r="G2084" t="s">
        <v>2</v>
      </c>
      <c r="H2084">
        <v>2002</v>
      </c>
      <c r="I2084" t="s">
        <v>6649</v>
      </c>
      <c r="J2084">
        <v>13.7</v>
      </c>
      <c r="K2084">
        <v>6</v>
      </c>
      <c r="L2084">
        <v>29.5</v>
      </c>
      <c r="M2084" t="s">
        <v>6640</v>
      </c>
      <c r="N2084">
        <v>2002</v>
      </c>
      <c r="O2084" s="1">
        <v>37257</v>
      </c>
      <c r="P2084" s="1">
        <v>37621</v>
      </c>
    </row>
    <row r="2085" spans="1:16" x14ac:dyDescent="0.25">
      <c r="A2085">
        <v>25725203</v>
      </c>
      <c r="B2085" t="s">
        <v>3859</v>
      </c>
      <c r="C2085" t="str">
        <f>IF(D2085="COUNTRY",VLOOKUP(E2085,[1]Codes!I:M,5,0),"")</f>
        <v>Europe</v>
      </c>
      <c r="D2085" t="s">
        <v>28</v>
      </c>
      <c r="E2085" t="s">
        <v>81</v>
      </c>
      <c r="F2085" t="str">
        <f>IF(D2085="COUNTRY",VLOOKUP(E2085,[1]Codes!I:J,2,0),IF(D2085="UNREGION",VLOOKUP(E2085,[1]Codes!AL:AM,2,0),IF(D2085="REGION",VLOOKUP(E2085,[1]Codes!W:X,2,0),"Error")))</f>
        <v>Luxembourg</v>
      </c>
      <c r="G2085" t="s">
        <v>2</v>
      </c>
      <c r="H2085">
        <v>2008</v>
      </c>
      <c r="I2085" t="s">
        <v>6644</v>
      </c>
      <c r="J2085">
        <v>13.5</v>
      </c>
      <c r="K2085">
        <v>6.1</v>
      </c>
      <c r="L2085">
        <v>28.8</v>
      </c>
      <c r="M2085" t="s">
        <v>6640</v>
      </c>
      <c r="N2085">
        <v>2008</v>
      </c>
      <c r="O2085" s="1">
        <v>39448</v>
      </c>
      <c r="P2085" s="1">
        <v>39813</v>
      </c>
    </row>
    <row r="2086" spans="1:16" x14ac:dyDescent="0.25">
      <c r="A2086">
        <v>25725204</v>
      </c>
      <c r="B2086" t="s">
        <v>3859</v>
      </c>
      <c r="C2086" t="str">
        <f>IF(D2086="COUNTRY",VLOOKUP(E2086,[1]Codes!I:M,5,0),"")</f>
        <v>Europe</v>
      </c>
      <c r="D2086" t="s">
        <v>28</v>
      </c>
      <c r="E2086" t="s">
        <v>81</v>
      </c>
      <c r="F2086" t="str">
        <f>IF(D2086="COUNTRY",VLOOKUP(E2086,[1]Codes!I:J,2,0),IF(D2086="UNREGION",VLOOKUP(E2086,[1]Codes!AL:AM,2,0),IF(D2086="REGION",VLOOKUP(E2086,[1]Codes!W:X,2,0),"Error")))</f>
        <v>Luxembourg</v>
      </c>
      <c r="G2086" t="s">
        <v>2</v>
      </c>
      <c r="H2086">
        <v>2019</v>
      </c>
      <c r="I2086" t="s">
        <v>6648</v>
      </c>
      <c r="J2086">
        <v>15</v>
      </c>
      <c r="K2086">
        <v>6.4</v>
      </c>
      <c r="L2086">
        <v>34.5</v>
      </c>
      <c r="M2086" t="s">
        <v>6640</v>
      </c>
      <c r="N2086">
        <v>2019</v>
      </c>
      <c r="O2086" s="1">
        <v>43466</v>
      </c>
      <c r="P2086" s="1">
        <v>43830</v>
      </c>
    </row>
    <row r="2087" spans="1:16" x14ac:dyDescent="0.25">
      <c r="A2087">
        <v>25725205</v>
      </c>
      <c r="B2087" t="s">
        <v>3859</v>
      </c>
      <c r="C2087" t="str">
        <f>IF(D2087="COUNTRY",VLOOKUP(E2087,[1]Codes!I:M,5,0),"")</f>
        <v>Europe</v>
      </c>
      <c r="D2087" t="s">
        <v>28</v>
      </c>
      <c r="E2087" t="s">
        <v>81</v>
      </c>
      <c r="F2087" t="str">
        <f>IF(D2087="COUNTRY",VLOOKUP(E2087,[1]Codes!I:J,2,0),IF(D2087="UNREGION",VLOOKUP(E2087,[1]Codes!AL:AM,2,0),IF(D2087="REGION",VLOOKUP(E2087,[1]Codes!W:X,2,0),"Error")))</f>
        <v>Luxembourg</v>
      </c>
      <c r="G2087" t="s">
        <v>2</v>
      </c>
      <c r="H2087">
        <v>2016</v>
      </c>
      <c r="I2087" t="s">
        <v>6647</v>
      </c>
      <c r="J2087">
        <v>14.4</v>
      </c>
      <c r="K2087">
        <v>6.6</v>
      </c>
      <c r="L2087">
        <v>31</v>
      </c>
      <c r="M2087" t="s">
        <v>6640</v>
      </c>
      <c r="N2087">
        <v>2016</v>
      </c>
      <c r="O2087" s="1">
        <v>42370</v>
      </c>
      <c r="P2087" s="1">
        <v>42735</v>
      </c>
    </row>
    <row r="2088" spans="1:16" x14ac:dyDescent="0.25">
      <c r="A2088">
        <v>25725206</v>
      </c>
      <c r="B2088" t="s">
        <v>3859</v>
      </c>
      <c r="C2088" t="str">
        <f>IF(D2088="COUNTRY",VLOOKUP(E2088,[1]Codes!I:M,5,0),"")</f>
        <v>Europe</v>
      </c>
      <c r="D2088" t="s">
        <v>28</v>
      </c>
      <c r="E2088" t="s">
        <v>81</v>
      </c>
      <c r="F2088" t="str">
        <f>IF(D2088="COUNTRY",VLOOKUP(E2088,[1]Codes!I:J,2,0),IF(D2088="UNREGION",VLOOKUP(E2088,[1]Codes!AL:AM,2,0),IF(D2088="REGION",VLOOKUP(E2088,[1]Codes!W:X,2,0),"Error")))</f>
        <v>Luxembourg</v>
      </c>
      <c r="G2088" t="s">
        <v>2</v>
      </c>
      <c r="H2088">
        <v>2001</v>
      </c>
      <c r="I2088" t="s">
        <v>6646</v>
      </c>
      <c r="J2088">
        <v>13.9</v>
      </c>
      <c r="K2088">
        <v>6.1</v>
      </c>
      <c r="L2088">
        <v>30.1</v>
      </c>
      <c r="M2088" t="s">
        <v>6640</v>
      </c>
      <c r="N2088">
        <v>2001</v>
      </c>
      <c r="O2088" s="1">
        <v>36892</v>
      </c>
      <c r="P2088" s="1">
        <v>37256</v>
      </c>
    </row>
    <row r="2089" spans="1:16" x14ac:dyDescent="0.25">
      <c r="A2089">
        <v>25725207</v>
      </c>
      <c r="B2089" t="s">
        <v>3859</v>
      </c>
      <c r="C2089" t="str">
        <f>IF(D2089="COUNTRY",VLOOKUP(E2089,[1]Codes!I:M,5,0),"")</f>
        <v>Europe</v>
      </c>
      <c r="D2089" t="s">
        <v>28</v>
      </c>
      <c r="E2089" t="s">
        <v>81</v>
      </c>
      <c r="F2089" t="str">
        <f>IF(D2089="COUNTRY",VLOOKUP(E2089,[1]Codes!I:J,2,0),IF(D2089="UNREGION",VLOOKUP(E2089,[1]Codes!AL:AM,2,0),IF(D2089="REGION",VLOOKUP(E2089,[1]Codes!W:X,2,0),"Error")))</f>
        <v>Luxembourg</v>
      </c>
      <c r="G2089" t="s">
        <v>2</v>
      </c>
      <c r="H2089">
        <v>2013</v>
      </c>
      <c r="I2089" t="s">
        <v>6645</v>
      </c>
      <c r="J2089">
        <v>13.9</v>
      </c>
      <c r="K2089">
        <v>6.4</v>
      </c>
      <c r="L2089">
        <v>29.6</v>
      </c>
      <c r="M2089" t="s">
        <v>6640</v>
      </c>
      <c r="N2089">
        <v>2013</v>
      </c>
      <c r="O2089" s="1">
        <v>41275</v>
      </c>
      <c r="P2089" s="1">
        <v>41639</v>
      </c>
    </row>
    <row r="2090" spans="1:16" x14ac:dyDescent="0.25">
      <c r="A2090">
        <v>25725208</v>
      </c>
      <c r="B2090" t="s">
        <v>3859</v>
      </c>
      <c r="C2090" t="str">
        <f>IF(D2090="COUNTRY",VLOOKUP(E2090,[1]Codes!I:M,5,0),"")</f>
        <v>Europe</v>
      </c>
      <c r="D2090" t="s">
        <v>28</v>
      </c>
      <c r="E2090" t="s">
        <v>81</v>
      </c>
      <c r="F2090" t="str">
        <f>IF(D2090="COUNTRY",VLOOKUP(E2090,[1]Codes!I:J,2,0),IF(D2090="UNREGION",VLOOKUP(E2090,[1]Codes!AL:AM,2,0),IF(D2090="REGION",VLOOKUP(E2090,[1]Codes!W:X,2,0),"Error")))</f>
        <v>Luxembourg</v>
      </c>
      <c r="G2090" t="s">
        <v>2</v>
      </c>
      <c r="H2090">
        <v>2007</v>
      </c>
      <c r="I2090" t="s">
        <v>6644</v>
      </c>
      <c r="J2090">
        <v>13.5</v>
      </c>
      <c r="K2090">
        <v>6.1</v>
      </c>
      <c r="L2090">
        <v>28.8</v>
      </c>
      <c r="M2090" t="s">
        <v>6640</v>
      </c>
      <c r="N2090">
        <v>2007</v>
      </c>
      <c r="O2090" s="1">
        <v>39083</v>
      </c>
      <c r="P2090" s="1">
        <v>39447</v>
      </c>
    </row>
    <row r="2091" spans="1:16" x14ac:dyDescent="0.25">
      <c r="A2091">
        <v>25725209</v>
      </c>
      <c r="B2091" t="s">
        <v>3859</v>
      </c>
      <c r="C2091" t="str">
        <f>IF(D2091="COUNTRY",VLOOKUP(E2091,[1]Codes!I:M,5,0),"")</f>
        <v>Europe</v>
      </c>
      <c r="D2091" t="s">
        <v>28</v>
      </c>
      <c r="E2091" t="s">
        <v>81</v>
      </c>
      <c r="F2091" t="str">
        <f>IF(D2091="COUNTRY",VLOOKUP(E2091,[1]Codes!I:J,2,0),IF(D2091="UNREGION",VLOOKUP(E2091,[1]Codes!AL:AM,2,0),IF(D2091="REGION",VLOOKUP(E2091,[1]Codes!W:X,2,0),"Error")))</f>
        <v>Luxembourg</v>
      </c>
      <c r="G2091" t="s">
        <v>2</v>
      </c>
      <c r="H2091">
        <v>2015</v>
      </c>
      <c r="I2091" t="s">
        <v>6643</v>
      </c>
      <c r="J2091">
        <v>14.2</v>
      </c>
      <c r="K2091">
        <v>6.5</v>
      </c>
      <c r="L2091">
        <v>30.5</v>
      </c>
      <c r="M2091" t="s">
        <v>6640</v>
      </c>
      <c r="N2091">
        <v>2015</v>
      </c>
      <c r="O2091" s="1">
        <v>42005</v>
      </c>
      <c r="P2091" s="1">
        <v>42369</v>
      </c>
    </row>
    <row r="2092" spans="1:16" x14ac:dyDescent="0.25">
      <c r="A2092">
        <v>25725210</v>
      </c>
      <c r="B2092" t="s">
        <v>3859</v>
      </c>
      <c r="C2092" t="str">
        <f>IF(D2092="COUNTRY",VLOOKUP(E2092,[1]Codes!I:M,5,0),"")</f>
        <v>Europe</v>
      </c>
      <c r="D2092" t="s">
        <v>28</v>
      </c>
      <c r="E2092" t="s">
        <v>81</v>
      </c>
      <c r="F2092" t="str">
        <f>IF(D2092="COUNTRY",VLOOKUP(E2092,[1]Codes!I:J,2,0),IF(D2092="UNREGION",VLOOKUP(E2092,[1]Codes!AL:AM,2,0),IF(D2092="REGION",VLOOKUP(E2092,[1]Codes!W:X,2,0),"Error")))</f>
        <v>Luxembourg</v>
      </c>
      <c r="G2092" t="s">
        <v>2</v>
      </c>
      <c r="H2092">
        <v>2018</v>
      </c>
      <c r="I2092" t="s">
        <v>6642</v>
      </c>
      <c r="J2092">
        <v>14.8</v>
      </c>
      <c r="K2092">
        <v>6.4</v>
      </c>
      <c r="L2092">
        <v>32.9</v>
      </c>
      <c r="M2092" t="s">
        <v>6640</v>
      </c>
      <c r="N2092">
        <v>2018</v>
      </c>
      <c r="O2092" s="1">
        <v>43101</v>
      </c>
      <c r="P2092" s="1">
        <v>43465</v>
      </c>
    </row>
    <row r="2093" spans="1:16" x14ac:dyDescent="0.25">
      <c r="A2093">
        <v>25725211</v>
      </c>
      <c r="B2093" t="s">
        <v>3859</v>
      </c>
      <c r="C2093" t="str">
        <f>IF(D2093="COUNTRY",VLOOKUP(E2093,[1]Codes!I:M,5,0),"")</f>
        <v>Europe</v>
      </c>
      <c r="D2093" t="s">
        <v>28</v>
      </c>
      <c r="E2093" t="s">
        <v>81</v>
      </c>
      <c r="F2093" t="str">
        <f>IF(D2093="COUNTRY",VLOOKUP(E2093,[1]Codes!I:J,2,0),IF(D2093="UNREGION",VLOOKUP(E2093,[1]Codes!AL:AM,2,0),IF(D2093="REGION",VLOOKUP(E2093,[1]Codes!W:X,2,0),"Error")))</f>
        <v>Luxembourg</v>
      </c>
      <c r="G2093" t="s">
        <v>2</v>
      </c>
      <c r="H2093">
        <v>2009</v>
      </c>
      <c r="I2093" t="s">
        <v>6641</v>
      </c>
      <c r="J2093">
        <v>13.6</v>
      </c>
      <c r="K2093">
        <v>6.2</v>
      </c>
      <c r="L2093">
        <v>29</v>
      </c>
      <c r="M2093" t="s">
        <v>6640</v>
      </c>
      <c r="N2093">
        <v>2009</v>
      </c>
      <c r="O2093" s="1">
        <v>39814</v>
      </c>
      <c r="P2093" s="1">
        <v>40178</v>
      </c>
    </row>
    <row r="2094" spans="1:16" x14ac:dyDescent="0.25">
      <c r="A2094">
        <v>25725212</v>
      </c>
      <c r="B2094" t="s">
        <v>3859</v>
      </c>
      <c r="C2094" t="str">
        <f>IF(D2094="COUNTRY",VLOOKUP(E2094,[1]Codes!I:M,5,0),"")</f>
        <v>Europe</v>
      </c>
      <c r="D2094" t="s">
        <v>28</v>
      </c>
      <c r="E2094" t="s">
        <v>81</v>
      </c>
      <c r="F2094" t="str">
        <f>IF(D2094="COUNTRY",VLOOKUP(E2094,[1]Codes!I:J,2,0),IF(D2094="UNREGION",VLOOKUP(E2094,[1]Codes!AL:AM,2,0),IF(D2094="REGION",VLOOKUP(E2094,[1]Codes!W:X,2,0),"Error")))</f>
        <v>Luxembourg</v>
      </c>
      <c r="G2094" t="s">
        <v>2</v>
      </c>
      <c r="H2094">
        <v>2004</v>
      </c>
      <c r="I2094" t="s">
        <v>6639</v>
      </c>
      <c r="J2094">
        <v>13.5</v>
      </c>
      <c r="K2094">
        <v>6.1</v>
      </c>
      <c r="L2094">
        <v>29.1</v>
      </c>
      <c r="M2094" t="s">
        <v>6610</v>
      </c>
      <c r="N2094">
        <v>2004</v>
      </c>
      <c r="O2094" s="1">
        <v>37987</v>
      </c>
      <c r="P2094" s="1">
        <v>38352</v>
      </c>
    </row>
    <row r="2095" spans="1:16" x14ac:dyDescent="0.25">
      <c r="A2095">
        <v>25725213</v>
      </c>
      <c r="B2095" t="s">
        <v>3859</v>
      </c>
      <c r="C2095" t="str">
        <f>IF(D2095="COUNTRY",VLOOKUP(E2095,[1]Codes!I:M,5,0),"")</f>
        <v>Europe</v>
      </c>
      <c r="D2095" t="s">
        <v>28</v>
      </c>
      <c r="E2095" t="s">
        <v>81</v>
      </c>
      <c r="F2095" t="str">
        <f>IF(D2095="COUNTRY",VLOOKUP(E2095,[1]Codes!I:J,2,0),IF(D2095="UNREGION",VLOOKUP(E2095,[1]Codes!AL:AM,2,0),IF(D2095="REGION",VLOOKUP(E2095,[1]Codes!W:X,2,0),"Error")))</f>
        <v>Luxembourg</v>
      </c>
      <c r="G2095" t="s">
        <v>2</v>
      </c>
      <c r="H2095">
        <v>2011</v>
      </c>
      <c r="I2095" t="s">
        <v>6638</v>
      </c>
      <c r="J2095">
        <v>13.7</v>
      </c>
      <c r="K2095">
        <v>6.2</v>
      </c>
      <c r="L2095">
        <v>29.1</v>
      </c>
      <c r="M2095" t="s">
        <v>6610</v>
      </c>
      <c r="N2095">
        <v>2011</v>
      </c>
      <c r="O2095" s="1">
        <v>40544</v>
      </c>
      <c r="P2095" s="1">
        <v>40908</v>
      </c>
    </row>
    <row r="2096" spans="1:16" x14ac:dyDescent="0.25">
      <c r="A2096">
        <v>25725214</v>
      </c>
      <c r="B2096" t="s">
        <v>3859</v>
      </c>
      <c r="C2096" t="str">
        <f>IF(D2096="COUNTRY",VLOOKUP(E2096,[1]Codes!I:M,5,0),"")</f>
        <v>Europe</v>
      </c>
      <c r="D2096" t="s">
        <v>28</v>
      </c>
      <c r="E2096" t="s">
        <v>81</v>
      </c>
      <c r="F2096" t="str">
        <f>IF(D2096="COUNTRY",VLOOKUP(E2096,[1]Codes!I:J,2,0),IF(D2096="UNREGION",VLOOKUP(E2096,[1]Codes!AL:AM,2,0),IF(D2096="REGION",VLOOKUP(E2096,[1]Codes!W:X,2,0),"Error")))</f>
        <v>Luxembourg</v>
      </c>
      <c r="G2096" t="s">
        <v>2</v>
      </c>
      <c r="H2096">
        <v>2014</v>
      </c>
      <c r="I2096" t="s">
        <v>6637</v>
      </c>
      <c r="J2096">
        <v>14</v>
      </c>
      <c r="K2096">
        <v>6.4</v>
      </c>
      <c r="L2096">
        <v>30.1</v>
      </c>
      <c r="M2096" t="s">
        <v>6610</v>
      </c>
      <c r="N2096">
        <v>2014</v>
      </c>
      <c r="O2096" s="1">
        <v>41640</v>
      </c>
      <c r="P2096" s="1">
        <v>42004</v>
      </c>
    </row>
    <row r="2097" spans="1:16" x14ac:dyDescent="0.25">
      <c r="A2097">
        <v>25725215</v>
      </c>
      <c r="B2097" t="s">
        <v>3859</v>
      </c>
      <c r="C2097" t="str">
        <f>IF(D2097="COUNTRY",VLOOKUP(E2097,[1]Codes!I:M,5,0),"")</f>
        <v>Europe</v>
      </c>
      <c r="D2097" t="s">
        <v>28</v>
      </c>
      <c r="E2097" t="s">
        <v>81</v>
      </c>
      <c r="F2097" t="str">
        <f>IF(D2097="COUNTRY",VLOOKUP(E2097,[1]Codes!I:J,2,0),IF(D2097="UNREGION",VLOOKUP(E2097,[1]Codes!AL:AM,2,0),IF(D2097="REGION",VLOOKUP(E2097,[1]Codes!W:X,2,0),"Error")))</f>
        <v>Luxembourg</v>
      </c>
      <c r="G2097" t="s">
        <v>2</v>
      </c>
      <c r="H2097">
        <v>2003</v>
      </c>
      <c r="I2097" t="s">
        <v>6636</v>
      </c>
      <c r="J2097">
        <v>13.6</v>
      </c>
      <c r="K2097">
        <v>6</v>
      </c>
      <c r="L2097">
        <v>29.1</v>
      </c>
      <c r="M2097" t="s">
        <v>6610</v>
      </c>
      <c r="N2097">
        <v>2003</v>
      </c>
      <c r="O2097" s="1">
        <v>37622</v>
      </c>
      <c r="P2097" s="1">
        <v>37986</v>
      </c>
    </row>
    <row r="2098" spans="1:16" x14ac:dyDescent="0.25">
      <c r="A2098">
        <v>25725216</v>
      </c>
      <c r="B2098" t="s">
        <v>3859</v>
      </c>
      <c r="C2098" t="str">
        <f>IF(D2098="COUNTRY",VLOOKUP(E2098,[1]Codes!I:M,5,0),"")</f>
        <v>Europe</v>
      </c>
      <c r="D2098" t="s">
        <v>28</v>
      </c>
      <c r="E2098" t="s">
        <v>81</v>
      </c>
      <c r="F2098" t="str">
        <f>IF(D2098="COUNTRY",VLOOKUP(E2098,[1]Codes!I:J,2,0),IF(D2098="UNREGION",VLOOKUP(E2098,[1]Codes!AL:AM,2,0),IF(D2098="REGION",VLOOKUP(E2098,[1]Codes!W:X,2,0),"Error")))</f>
        <v>Luxembourg</v>
      </c>
      <c r="G2098" t="s">
        <v>2</v>
      </c>
      <c r="H2098">
        <v>2017</v>
      </c>
      <c r="I2098" t="s">
        <v>6635</v>
      </c>
      <c r="J2098">
        <v>14.6</v>
      </c>
      <c r="K2098">
        <v>6.5</v>
      </c>
      <c r="L2098">
        <v>31.7</v>
      </c>
      <c r="M2098" t="s">
        <v>6610</v>
      </c>
      <c r="N2098">
        <v>2017</v>
      </c>
      <c r="O2098" s="1">
        <v>42736</v>
      </c>
      <c r="P2098" s="1">
        <v>43100</v>
      </c>
    </row>
    <row r="2099" spans="1:16" x14ac:dyDescent="0.25">
      <c r="A2099">
        <v>25725217</v>
      </c>
      <c r="B2099" t="s">
        <v>3859</v>
      </c>
      <c r="C2099" t="str">
        <f>IF(D2099="COUNTRY",VLOOKUP(E2099,[1]Codes!I:M,5,0),"")</f>
        <v>Europe</v>
      </c>
      <c r="D2099" t="s">
        <v>28</v>
      </c>
      <c r="E2099" t="s">
        <v>81</v>
      </c>
      <c r="F2099" t="str">
        <f>IF(D2099="COUNTRY",VLOOKUP(E2099,[1]Codes!I:J,2,0),IF(D2099="UNREGION",VLOOKUP(E2099,[1]Codes!AL:AM,2,0),IF(D2099="REGION",VLOOKUP(E2099,[1]Codes!W:X,2,0),"Error")))</f>
        <v>Luxembourg</v>
      </c>
      <c r="G2099" t="s">
        <v>2</v>
      </c>
      <c r="H2099">
        <v>2006</v>
      </c>
      <c r="I2099" t="s">
        <v>6634</v>
      </c>
      <c r="J2099">
        <v>13.5</v>
      </c>
      <c r="K2099">
        <v>6.1</v>
      </c>
      <c r="L2099">
        <v>28.9</v>
      </c>
      <c r="M2099" t="s">
        <v>6610</v>
      </c>
      <c r="N2099">
        <v>2006</v>
      </c>
      <c r="O2099" s="1">
        <v>38718</v>
      </c>
      <c r="P2099" s="1">
        <v>39082</v>
      </c>
    </row>
    <row r="2100" spans="1:16" x14ac:dyDescent="0.25">
      <c r="A2100">
        <v>25725218</v>
      </c>
      <c r="B2100" t="s">
        <v>3859</v>
      </c>
      <c r="C2100" t="str">
        <f>IF(D2100="COUNTRY",VLOOKUP(E2100,[1]Codes!I:M,5,0),"")</f>
        <v>Europe</v>
      </c>
      <c r="D2100" t="s">
        <v>28</v>
      </c>
      <c r="E2100" t="s">
        <v>81</v>
      </c>
      <c r="F2100" t="str">
        <f>IF(D2100="COUNTRY",VLOOKUP(E2100,[1]Codes!I:J,2,0),IF(D2100="UNREGION",VLOOKUP(E2100,[1]Codes!AL:AM,2,0),IF(D2100="REGION",VLOOKUP(E2100,[1]Codes!W:X,2,0),"Error")))</f>
        <v>Luxembourg</v>
      </c>
      <c r="G2100" t="s">
        <v>2</v>
      </c>
      <c r="H2100">
        <v>2010</v>
      </c>
      <c r="I2100" t="s">
        <v>6633</v>
      </c>
      <c r="J2100">
        <v>13.6</v>
      </c>
      <c r="K2100">
        <v>6.2</v>
      </c>
      <c r="L2100">
        <v>28.9</v>
      </c>
      <c r="M2100" t="s">
        <v>6610</v>
      </c>
      <c r="N2100">
        <v>2010</v>
      </c>
      <c r="O2100" s="1">
        <v>40179</v>
      </c>
      <c r="P2100" s="1">
        <v>40543</v>
      </c>
    </row>
    <row r="2101" spans="1:16" x14ac:dyDescent="0.25">
      <c r="A2101">
        <v>25725219</v>
      </c>
      <c r="B2101" t="s">
        <v>3859</v>
      </c>
      <c r="C2101" t="str">
        <f>IF(D2101="COUNTRY",VLOOKUP(E2101,[1]Codes!I:M,5,0),"")</f>
        <v>Europe</v>
      </c>
      <c r="D2101" t="s">
        <v>28</v>
      </c>
      <c r="E2101" t="s">
        <v>81</v>
      </c>
      <c r="F2101" t="str">
        <f>IF(D2101="COUNTRY",VLOOKUP(E2101,[1]Codes!I:J,2,0),IF(D2101="UNREGION",VLOOKUP(E2101,[1]Codes!AL:AM,2,0),IF(D2101="REGION",VLOOKUP(E2101,[1]Codes!W:X,2,0),"Error")))</f>
        <v>Luxembourg</v>
      </c>
      <c r="G2101" t="s">
        <v>2</v>
      </c>
      <c r="H2101">
        <v>2012</v>
      </c>
      <c r="I2101" t="s">
        <v>6632</v>
      </c>
      <c r="J2101">
        <v>13.8</v>
      </c>
      <c r="K2101">
        <v>6.4</v>
      </c>
      <c r="L2101">
        <v>29.6</v>
      </c>
      <c r="M2101" t="s">
        <v>6610</v>
      </c>
      <c r="N2101">
        <v>2012</v>
      </c>
      <c r="O2101" s="1">
        <v>40909</v>
      </c>
      <c r="P2101" s="1">
        <v>41274</v>
      </c>
    </row>
    <row r="2102" spans="1:16" x14ac:dyDescent="0.25">
      <c r="A2102">
        <v>25725220</v>
      </c>
      <c r="B2102" t="s">
        <v>3859</v>
      </c>
      <c r="C2102" t="str">
        <f>IF(D2102="COUNTRY",VLOOKUP(E2102,[1]Codes!I:M,5,0),"")</f>
        <v>Europe</v>
      </c>
      <c r="D2102" t="s">
        <v>28</v>
      </c>
      <c r="E2102" t="s">
        <v>125</v>
      </c>
      <c r="F2102" t="str">
        <f>IF(D2102="COUNTRY",VLOOKUP(E2102,[1]Codes!I:J,2,0),IF(D2102="UNREGION",VLOOKUP(E2102,[1]Codes!AL:AM,2,0),IF(D2102="REGION",VLOOKUP(E2102,[1]Codes!W:X,2,0),"Error")))</f>
        <v>Latvia</v>
      </c>
      <c r="G2102" t="s">
        <v>2</v>
      </c>
      <c r="H2102">
        <v>2008</v>
      </c>
      <c r="I2102" t="s">
        <v>6631</v>
      </c>
      <c r="J2102">
        <v>23.7</v>
      </c>
      <c r="K2102">
        <v>9.1</v>
      </c>
      <c r="L2102">
        <v>43.5</v>
      </c>
      <c r="M2102" t="s">
        <v>6610</v>
      </c>
      <c r="N2102">
        <v>2008</v>
      </c>
      <c r="O2102" s="1">
        <v>39448</v>
      </c>
      <c r="P2102" s="1">
        <v>39813</v>
      </c>
    </row>
    <row r="2103" spans="1:16" x14ac:dyDescent="0.25">
      <c r="A2103">
        <v>25725221</v>
      </c>
      <c r="B2103" t="s">
        <v>3859</v>
      </c>
      <c r="C2103" t="str">
        <f>IF(D2103="COUNTRY",VLOOKUP(E2103,[1]Codes!I:M,5,0),"")</f>
        <v>Europe</v>
      </c>
      <c r="D2103" t="s">
        <v>28</v>
      </c>
      <c r="E2103" t="s">
        <v>125</v>
      </c>
      <c r="F2103" t="str">
        <f>IF(D2103="COUNTRY",VLOOKUP(E2103,[1]Codes!I:J,2,0),IF(D2103="UNREGION",VLOOKUP(E2103,[1]Codes!AL:AM,2,0),IF(D2103="REGION",VLOOKUP(E2103,[1]Codes!W:X,2,0),"Error")))</f>
        <v>Latvia</v>
      </c>
      <c r="G2103" t="s">
        <v>2</v>
      </c>
      <c r="H2103">
        <v>2017</v>
      </c>
      <c r="I2103" t="s">
        <v>6630</v>
      </c>
      <c r="J2103">
        <v>23.2</v>
      </c>
      <c r="K2103">
        <v>8.6</v>
      </c>
      <c r="L2103">
        <v>43.7</v>
      </c>
      <c r="M2103" t="s">
        <v>6610</v>
      </c>
      <c r="N2103">
        <v>2017</v>
      </c>
      <c r="O2103" s="1">
        <v>42736</v>
      </c>
      <c r="P2103" s="1">
        <v>43100</v>
      </c>
    </row>
    <row r="2104" spans="1:16" x14ac:dyDescent="0.25">
      <c r="A2104">
        <v>25725222</v>
      </c>
      <c r="B2104" t="s">
        <v>3859</v>
      </c>
      <c r="C2104" t="str">
        <f>IF(D2104="COUNTRY",VLOOKUP(E2104,[1]Codes!I:M,5,0),"")</f>
        <v>Europe</v>
      </c>
      <c r="D2104" t="s">
        <v>28</v>
      </c>
      <c r="E2104" t="s">
        <v>125</v>
      </c>
      <c r="F2104" t="str">
        <f>IF(D2104="COUNTRY",VLOOKUP(E2104,[1]Codes!I:J,2,0),IF(D2104="UNREGION",VLOOKUP(E2104,[1]Codes!AL:AM,2,0),IF(D2104="REGION",VLOOKUP(E2104,[1]Codes!W:X,2,0),"Error")))</f>
        <v>Latvia</v>
      </c>
      <c r="G2104" t="s">
        <v>2</v>
      </c>
      <c r="H2104">
        <v>2003</v>
      </c>
      <c r="I2104" t="s">
        <v>6629</v>
      </c>
      <c r="J2104">
        <v>26.1</v>
      </c>
      <c r="K2104">
        <v>10.3</v>
      </c>
      <c r="L2104">
        <v>45.2</v>
      </c>
      <c r="M2104" t="s">
        <v>6610</v>
      </c>
      <c r="N2104">
        <v>2003</v>
      </c>
      <c r="O2104" s="1">
        <v>37622</v>
      </c>
      <c r="P2104" s="1">
        <v>37986</v>
      </c>
    </row>
    <row r="2105" spans="1:16" x14ac:dyDescent="0.25">
      <c r="A2105">
        <v>25725223</v>
      </c>
      <c r="B2105" t="s">
        <v>3859</v>
      </c>
      <c r="C2105" t="str">
        <f>IF(D2105="COUNTRY",VLOOKUP(E2105,[1]Codes!I:M,5,0),"")</f>
        <v>Europe</v>
      </c>
      <c r="D2105" t="s">
        <v>28</v>
      </c>
      <c r="E2105" t="s">
        <v>125</v>
      </c>
      <c r="F2105" t="str">
        <f>IF(D2105="COUNTRY",VLOOKUP(E2105,[1]Codes!I:J,2,0),IF(D2105="UNREGION",VLOOKUP(E2105,[1]Codes!AL:AM,2,0),IF(D2105="REGION",VLOOKUP(E2105,[1]Codes!W:X,2,0),"Error")))</f>
        <v>Latvia</v>
      </c>
      <c r="G2105" t="s">
        <v>2</v>
      </c>
      <c r="H2105">
        <v>2013</v>
      </c>
      <c r="I2105" t="s">
        <v>6628</v>
      </c>
      <c r="J2105">
        <v>23.1</v>
      </c>
      <c r="K2105">
        <v>9.1</v>
      </c>
      <c r="L2105">
        <v>42.6</v>
      </c>
      <c r="M2105" t="s">
        <v>6610</v>
      </c>
      <c r="N2105">
        <v>2013</v>
      </c>
      <c r="O2105" s="1">
        <v>41275</v>
      </c>
      <c r="P2105" s="1">
        <v>41639</v>
      </c>
    </row>
    <row r="2106" spans="1:16" x14ac:dyDescent="0.25">
      <c r="A2106">
        <v>25725224</v>
      </c>
      <c r="B2106" t="s">
        <v>3859</v>
      </c>
      <c r="C2106" t="str">
        <f>IF(D2106="COUNTRY",VLOOKUP(E2106,[1]Codes!I:M,5,0),"")</f>
        <v>Europe</v>
      </c>
      <c r="D2106" t="s">
        <v>28</v>
      </c>
      <c r="E2106" t="s">
        <v>125</v>
      </c>
      <c r="F2106" t="str">
        <f>IF(D2106="COUNTRY",VLOOKUP(E2106,[1]Codes!I:J,2,0),IF(D2106="UNREGION",VLOOKUP(E2106,[1]Codes!AL:AM,2,0),IF(D2106="REGION",VLOOKUP(E2106,[1]Codes!W:X,2,0),"Error")))</f>
        <v>Latvia</v>
      </c>
      <c r="G2106" t="s">
        <v>2</v>
      </c>
      <c r="H2106">
        <v>2007</v>
      </c>
      <c r="I2106" t="s">
        <v>6627</v>
      </c>
      <c r="J2106">
        <v>24.2</v>
      </c>
      <c r="K2106">
        <v>9.3000000000000007</v>
      </c>
      <c r="L2106">
        <v>43.9</v>
      </c>
      <c r="M2106" t="s">
        <v>6610</v>
      </c>
      <c r="N2106">
        <v>2007</v>
      </c>
      <c r="O2106" s="1">
        <v>39083</v>
      </c>
      <c r="P2106" s="1">
        <v>39447</v>
      </c>
    </row>
    <row r="2107" spans="1:16" x14ac:dyDescent="0.25">
      <c r="A2107">
        <v>25725225</v>
      </c>
      <c r="B2107" t="s">
        <v>3859</v>
      </c>
      <c r="C2107" t="str">
        <f>IF(D2107="COUNTRY",VLOOKUP(E2107,[1]Codes!I:M,5,0),"")</f>
        <v>Europe</v>
      </c>
      <c r="D2107" t="s">
        <v>28</v>
      </c>
      <c r="E2107" t="s">
        <v>125</v>
      </c>
      <c r="F2107" t="str">
        <f>IF(D2107="COUNTRY",VLOOKUP(E2107,[1]Codes!I:J,2,0),IF(D2107="UNREGION",VLOOKUP(E2107,[1]Codes!AL:AM,2,0),IF(D2107="REGION",VLOOKUP(E2107,[1]Codes!W:X,2,0),"Error")))</f>
        <v>Latvia</v>
      </c>
      <c r="G2107" t="s">
        <v>2</v>
      </c>
      <c r="H2107">
        <v>2011</v>
      </c>
      <c r="I2107" t="s">
        <v>6626</v>
      </c>
      <c r="J2107">
        <v>23.2</v>
      </c>
      <c r="K2107">
        <v>9</v>
      </c>
      <c r="L2107">
        <v>42.6</v>
      </c>
      <c r="M2107" t="s">
        <v>6610</v>
      </c>
      <c r="N2107">
        <v>2011</v>
      </c>
      <c r="O2107" s="1">
        <v>40544</v>
      </c>
      <c r="P2107" s="1">
        <v>40908</v>
      </c>
    </row>
    <row r="2108" spans="1:16" x14ac:dyDescent="0.25">
      <c r="A2108">
        <v>25725226</v>
      </c>
      <c r="B2108" t="s">
        <v>3859</v>
      </c>
      <c r="C2108" t="str">
        <f>IF(D2108="COUNTRY",VLOOKUP(E2108,[1]Codes!I:M,5,0),"")</f>
        <v>Europe</v>
      </c>
      <c r="D2108" t="s">
        <v>28</v>
      </c>
      <c r="E2108" t="s">
        <v>125</v>
      </c>
      <c r="F2108" t="str">
        <f>IF(D2108="COUNTRY",VLOOKUP(E2108,[1]Codes!I:J,2,0),IF(D2108="UNREGION",VLOOKUP(E2108,[1]Codes!AL:AM,2,0),IF(D2108="REGION",VLOOKUP(E2108,[1]Codes!W:X,2,0),"Error")))</f>
        <v>Latvia</v>
      </c>
      <c r="G2108" t="s">
        <v>2</v>
      </c>
      <c r="H2108">
        <v>2009</v>
      </c>
      <c r="I2108" t="s">
        <v>6625</v>
      </c>
      <c r="J2108">
        <v>23.4</v>
      </c>
      <c r="K2108">
        <v>9</v>
      </c>
      <c r="L2108">
        <v>43</v>
      </c>
      <c r="M2108" t="s">
        <v>6610</v>
      </c>
      <c r="N2108">
        <v>2009</v>
      </c>
      <c r="O2108" s="1">
        <v>39814</v>
      </c>
      <c r="P2108" s="1">
        <v>40178</v>
      </c>
    </row>
    <row r="2109" spans="1:16" x14ac:dyDescent="0.25">
      <c r="A2109">
        <v>25725227</v>
      </c>
      <c r="B2109" t="s">
        <v>3859</v>
      </c>
      <c r="C2109" t="str">
        <f>IF(D2109="COUNTRY",VLOOKUP(E2109,[1]Codes!I:M,5,0),"")</f>
        <v>Europe</v>
      </c>
      <c r="D2109" t="s">
        <v>28</v>
      </c>
      <c r="E2109" t="s">
        <v>125</v>
      </c>
      <c r="F2109" t="str">
        <f>IF(D2109="COUNTRY",VLOOKUP(E2109,[1]Codes!I:J,2,0),IF(D2109="UNREGION",VLOOKUP(E2109,[1]Codes!AL:AM,2,0),IF(D2109="REGION",VLOOKUP(E2109,[1]Codes!W:X,2,0),"Error")))</f>
        <v>Latvia</v>
      </c>
      <c r="G2109" t="s">
        <v>2</v>
      </c>
      <c r="H2109">
        <v>2001</v>
      </c>
      <c r="I2109" t="s">
        <v>6624</v>
      </c>
      <c r="J2109">
        <v>27</v>
      </c>
      <c r="K2109">
        <v>10.8</v>
      </c>
      <c r="L2109">
        <v>46.5</v>
      </c>
      <c r="M2109" t="s">
        <v>6610</v>
      </c>
      <c r="N2109">
        <v>2001</v>
      </c>
      <c r="O2109" s="1">
        <v>36892</v>
      </c>
      <c r="P2109" s="1">
        <v>37256</v>
      </c>
    </row>
    <row r="2110" spans="1:16" x14ac:dyDescent="0.25">
      <c r="A2110">
        <v>25725228</v>
      </c>
      <c r="B2110" t="s">
        <v>3859</v>
      </c>
      <c r="C2110" t="str">
        <f>IF(D2110="COUNTRY",VLOOKUP(E2110,[1]Codes!I:M,5,0),"")</f>
        <v>Europe</v>
      </c>
      <c r="D2110" t="s">
        <v>28</v>
      </c>
      <c r="E2110" t="s">
        <v>125</v>
      </c>
      <c r="F2110" t="str">
        <f>IF(D2110="COUNTRY",VLOOKUP(E2110,[1]Codes!I:J,2,0),IF(D2110="UNREGION",VLOOKUP(E2110,[1]Codes!AL:AM,2,0),IF(D2110="REGION",VLOOKUP(E2110,[1]Codes!W:X,2,0),"Error")))</f>
        <v>Latvia</v>
      </c>
      <c r="G2110" t="s">
        <v>2</v>
      </c>
      <c r="H2110">
        <v>2006</v>
      </c>
      <c r="I2110" t="s">
        <v>6623</v>
      </c>
      <c r="J2110">
        <v>24.6</v>
      </c>
      <c r="K2110">
        <v>9.5</v>
      </c>
      <c r="L2110">
        <v>44.3</v>
      </c>
      <c r="M2110" t="s">
        <v>6610</v>
      </c>
      <c r="N2110">
        <v>2006</v>
      </c>
      <c r="O2110" s="1">
        <v>38718</v>
      </c>
      <c r="P2110" s="1">
        <v>39082</v>
      </c>
    </row>
    <row r="2111" spans="1:16" x14ac:dyDescent="0.25">
      <c r="A2111">
        <v>25725229</v>
      </c>
      <c r="B2111" t="s">
        <v>3859</v>
      </c>
      <c r="C2111" t="str">
        <f>IF(D2111="COUNTRY",VLOOKUP(E2111,[1]Codes!I:M,5,0),"")</f>
        <v>Europe</v>
      </c>
      <c r="D2111" t="s">
        <v>28</v>
      </c>
      <c r="E2111" t="s">
        <v>125</v>
      </c>
      <c r="F2111" t="str">
        <f>IF(D2111="COUNTRY",VLOOKUP(E2111,[1]Codes!I:J,2,0),IF(D2111="UNREGION",VLOOKUP(E2111,[1]Codes!AL:AM,2,0),IF(D2111="REGION",VLOOKUP(E2111,[1]Codes!W:X,2,0),"Error")))</f>
        <v>Latvia</v>
      </c>
      <c r="G2111" t="s">
        <v>2</v>
      </c>
      <c r="H2111">
        <v>2014</v>
      </c>
      <c r="I2111" t="s">
        <v>6622</v>
      </c>
      <c r="J2111">
        <v>23.2</v>
      </c>
      <c r="K2111">
        <v>9</v>
      </c>
      <c r="L2111">
        <v>42.9</v>
      </c>
      <c r="M2111" t="s">
        <v>6610</v>
      </c>
      <c r="N2111">
        <v>2014</v>
      </c>
      <c r="O2111" s="1">
        <v>41640</v>
      </c>
      <c r="P2111" s="1">
        <v>42004</v>
      </c>
    </row>
    <row r="2112" spans="1:16" x14ac:dyDescent="0.25">
      <c r="A2112">
        <v>25725230</v>
      </c>
      <c r="B2112" t="s">
        <v>3859</v>
      </c>
      <c r="C2112" t="str">
        <f>IF(D2112="COUNTRY",VLOOKUP(E2112,[1]Codes!I:M,5,0),"")</f>
        <v>Europe</v>
      </c>
      <c r="D2112" t="s">
        <v>28</v>
      </c>
      <c r="E2112" t="s">
        <v>125</v>
      </c>
      <c r="F2112" t="str">
        <f>IF(D2112="COUNTRY",VLOOKUP(E2112,[1]Codes!I:J,2,0),IF(D2112="UNREGION",VLOOKUP(E2112,[1]Codes!AL:AM,2,0),IF(D2112="REGION",VLOOKUP(E2112,[1]Codes!W:X,2,0),"Error")))</f>
        <v>Latvia</v>
      </c>
      <c r="G2112" t="s">
        <v>2</v>
      </c>
      <c r="H2112">
        <v>2000</v>
      </c>
      <c r="I2112" t="s">
        <v>6621</v>
      </c>
      <c r="J2112">
        <v>27.4</v>
      </c>
      <c r="K2112">
        <v>11</v>
      </c>
      <c r="L2112">
        <v>47</v>
      </c>
      <c r="M2112" t="s">
        <v>6610</v>
      </c>
      <c r="N2112">
        <v>2000</v>
      </c>
      <c r="O2112" s="1">
        <v>36526</v>
      </c>
      <c r="P2112" s="1">
        <v>36891</v>
      </c>
    </row>
    <row r="2113" spans="1:16" x14ac:dyDescent="0.25">
      <c r="A2113">
        <v>25725231</v>
      </c>
      <c r="B2113" t="s">
        <v>3859</v>
      </c>
      <c r="C2113" t="str">
        <f>IF(D2113="COUNTRY",VLOOKUP(E2113,[1]Codes!I:M,5,0),"")</f>
        <v>Europe</v>
      </c>
      <c r="D2113" t="s">
        <v>28</v>
      </c>
      <c r="E2113" t="s">
        <v>125</v>
      </c>
      <c r="F2113" t="str">
        <f>IF(D2113="COUNTRY",VLOOKUP(E2113,[1]Codes!I:J,2,0),IF(D2113="UNREGION",VLOOKUP(E2113,[1]Codes!AL:AM,2,0),IF(D2113="REGION",VLOOKUP(E2113,[1]Codes!W:X,2,0),"Error")))</f>
        <v>Latvia</v>
      </c>
      <c r="G2113" t="s">
        <v>2</v>
      </c>
      <c r="H2113">
        <v>2016</v>
      </c>
      <c r="I2113" t="s">
        <v>6620</v>
      </c>
      <c r="J2113">
        <v>23.3</v>
      </c>
      <c r="K2113">
        <v>8.8000000000000007</v>
      </c>
      <c r="L2113">
        <v>43.5</v>
      </c>
      <c r="M2113" t="s">
        <v>6610</v>
      </c>
      <c r="N2113">
        <v>2016</v>
      </c>
      <c r="O2113" s="1">
        <v>42370</v>
      </c>
      <c r="P2113" s="1">
        <v>42735</v>
      </c>
    </row>
    <row r="2114" spans="1:16" x14ac:dyDescent="0.25">
      <c r="A2114">
        <v>25725232</v>
      </c>
      <c r="B2114" t="s">
        <v>3859</v>
      </c>
      <c r="C2114" t="str">
        <f>IF(D2114="COUNTRY",VLOOKUP(E2114,[1]Codes!I:M,5,0),"")</f>
        <v>Europe</v>
      </c>
      <c r="D2114" t="s">
        <v>28</v>
      </c>
      <c r="E2114" t="s">
        <v>125</v>
      </c>
      <c r="F2114" t="str">
        <f>IF(D2114="COUNTRY",VLOOKUP(E2114,[1]Codes!I:J,2,0),IF(D2114="UNREGION",VLOOKUP(E2114,[1]Codes!AL:AM,2,0),IF(D2114="REGION",VLOOKUP(E2114,[1]Codes!W:X,2,0),"Error")))</f>
        <v>Latvia</v>
      </c>
      <c r="G2114" t="s">
        <v>2</v>
      </c>
      <c r="H2114">
        <v>2012</v>
      </c>
      <c r="I2114" t="s">
        <v>6619</v>
      </c>
      <c r="J2114">
        <v>23.2</v>
      </c>
      <c r="K2114">
        <v>9.1</v>
      </c>
      <c r="L2114">
        <v>42.5</v>
      </c>
      <c r="M2114" t="s">
        <v>6610</v>
      </c>
      <c r="N2114">
        <v>2012</v>
      </c>
      <c r="O2114" s="1">
        <v>40909</v>
      </c>
      <c r="P2114" s="1">
        <v>41274</v>
      </c>
    </row>
    <row r="2115" spans="1:16" x14ac:dyDescent="0.25">
      <c r="A2115">
        <v>25725233</v>
      </c>
      <c r="B2115" t="s">
        <v>3859</v>
      </c>
      <c r="C2115" t="str">
        <f>IF(D2115="COUNTRY",VLOOKUP(E2115,[1]Codes!I:M,5,0),"")</f>
        <v>Europe</v>
      </c>
      <c r="D2115" t="s">
        <v>28</v>
      </c>
      <c r="E2115" t="s">
        <v>125</v>
      </c>
      <c r="F2115" t="str">
        <f>IF(D2115="COUNTRY",VLOOKUP(E2115,[1]Codes!I:J,2,0),IF(D2115="UNREGION",VLOOKUP(E2115,[1]Codes!AL:AM,2,0),IF(D2115="REGION",VLOOKUP(E2115,[1]Codes!W:X,2,0),"Error")))</f>
        <v>Latvia</v>
      </c>
      <c r="G2115" t="s">
        <v>2</v>
      </c>
      <c r="H2115">
        <v>2015</v>
      </c>
      <c r="I2115" t="s">
        <v>6618</v>
      </c>
      <c r="J2115">
        <v>23.3</v>
      </c>
      <c r="K2115">
        <v>8.9</v>
      </c>
      <c r="L2115">
        <v>43.3</v>
      </c>
      <c r="M2115" t="s">
        <v>6610</v>
      </c>
      <c r="N2115">
        <v>2015</v>
      </c>
      <c r="O2115" s="1">
        <v>42005</v>
      </c>
      <c r="P2115" s="1">
        <v>42369</v>
      </c>
    </row>
    <row r="2116" spans="1:16" x14ac:dyDescent="0.25">
      <c r="A2116">
        <v>25725234</v>
      </c>
      <c r="B2116" t="s">
        <v>3859</v>
      </c>
      <c r="C2116" t="str">
        <f>IF(D2116="COUNTRY",VLOOKUP(E2116,[1]Codes!I:M,5,0),"")</f>
        <v>Europe</v>
      </c>
      <c r="D2116" t="s">
        <v>28</v>
      </c>
      <c r="E2116" t="s">
        <v>125</v>
      </c>
      <c r="F2116" t="str">
        <f>IF(D2116="COUNTRY",VLOOKUP(E2116,[1]Codes!I:J,2,0),IF(D2116="UNREGION",VLOOKUP(E2116,[1]Codes!AL:AM,2,0),IF(D2116="REGION",VLOOKUP(E2116,[1]Codes!W:X,2,0),"Error")))</f>
        <v>Latvia</v>
      </c>
      <c r="G2116" t="s">
        <v>2</v>
      </c>
      <c r="H2116">
        <v>2002</v>
      </c>
      <c r="I2116" t="s">
        <v>6617</v>
      </c>
      <c r="J2116">
        <v>26.6</v>
      </c>
      <c r="K2116">
        <v>10.5</v>
      </c>
      <c r="L2116">
        <v>46.1</v>
      </c>
      <c r="M2116" t="s">
        <v>6610</v>
      </c>
      <c r="N2116">
        <v>2002</v>
      </c>
      <c r="O2116" s="1">
        <v>37257</v>
      </c>
      <c r="P2116" s="1">
        <v>37621</v>
      </c>
    </row>
    <row r="2117" spans="1:16" x14ac:dyDescent="0.25">
      <c r="A2117">
        <v>25725235</v>
      </c>
      <c r="B2117" t="s">
        <v>3859</v>
      </c>
      <c r="C2117" t="str">
        <f>IF(D2117="COUNTRY",VLOOKUP(E2117,[1]Codes!I:M,5,0),"")</f>
        <v>Europe</v>
      </c>
      <c r="D2117" t="s">
        <v>28</v>
      </c>
      <c r="E2117" t="s">
        <v>125</v>
      </c>
      <c r="F2117" t="str">
        <f>IF(D2117="COUNTRY",VLOOKUP(E2117,[1]Codes!I:J,2,0),IF(D2117="UNREGION",VLOOKUP(E2117,[1]Codes!AL:AM,2,0),IF(D2117="REGION",VLOOKUP(E2117,[1]Codes!W:X,2,0),"Error")))</f>
        <v>Latvia</v>
      </c>
      <c r="G2117" t="s">
        <v>2</v>
      </c>
      <c r="H2117">
        <v>2019</v>
      </c>
      <c r="I2117" t="s">
        <v>6616</v>
      </c>
      <c r="J2117">
        <v>23.2</v>
      </c>
      <c r="K2117">
        <v>8</v>
      </c>
      <c r="L2117">
        <v>45.1</v>
      </c>
      <c r="M2117" t="s">
        <v>6610</v>
      </c>
      <c r="N2117">
        <v>2019</v>
      </c>
      <c r="O2117" s="1">
        <v>43466</v>
      </c>
      <c r="P2117" s="1">
        <v>43830</v>
      </c>
    </row>
    <row r="2118" spans="1:16" x14ac:dyDescent="0.25">
      <c r="A2118">
        <v>25725236</v>
      </c>
      <c r="B2118" t="s">
        <v>3859</v>
      </c>
      <c r="C2118" t="str">
        <f>IF(D2118="COUNTRY",VLOOKUP(E2118,[1]Codes!I:M,5,0),"")</f>
        <v>Europe</v>
      </c>
      <c r="D2118" t="s">
        <v>28</v>
      </c>
      <c r="E2118" t="s">
        <v>125</v>
      </c>
      <c r="F2118" t="str">
        <f>IF(D2118="COUNTRY",VLOOKUP(E2118,[1]Codes!I:J,2,0),IF(D2118="UNREGION",VLOOKUP(E2118,[1]Codes!AL:AM,2,0),IF(D2118="REGION",VLOOKUP(E2118,[1]Codes!W:X,2,0),"Error")))</f>
        <v>Latvia</v>
      </c>
      <c r="G2118" t="s">
        <v>2</v>
      </c>
      <c r="H2118">
        <v>2005</v>
      </c>
      <c r="I2118" t="s">
        <v>6615</v>
      </c>
      <c r="J2118">
        <v>25.1</v>
      </c>
      <c r="K2118">
        <v>9.8000000000000007</v>
      </c>
      <c r="L2118">
        <v>44.8</v>
      </c>
      <c r="M2118" t="s">
        <v>6610</v>
      </c>
      <c r="N2118">
        <v>2005</v>
      </c>
      <c r="O2118" s="1">
        <v>38353</v>
      </c>
      <c r="P2118" s="1">
        <v>38717</v>
      </c>
    </row>
    <row r="2119" spans="1:16" x14ac:dyDescent="0.25">
      <c r="A2119">
        <v>25725237</v>
      </c>
      <c r="B2119" t="s">
        <v>3859</v>
      </c>
      <c r="C2119" t="str">
        <f>IF(D2119="COUNTRY",VLOOKUP(E2119,[1]Codes!I:M,5,0),"")</f>
        <v>Europe</v>
      </c>
      <c r="D2119" t="s">
        <v>28</v>
      </c>
      <c r="E2119" t="s">
        <v>125</v>
      </c>
      <c r="F2119" t="str">
        <f>IF(D2119="COUNTRY",VLOOKUP(E2119,[1]Codes!I:J,2,0),IF(D2119="UNREGION",VLOOKUP(E2119,[1]Codes!AL:AM,2,0),IF(D2119="REGION",VLOOKUP(E2119,[1]Codes!W:X,2,0),"Error")))</f>
        <v>Latvia</v>
      </c>
      <c r="G2119" t="s">
        <v>2</v>
      </c>
      <c r="H2119">
        <v>2010</v>
      </c>
      <c r="I2119" t="s">
        <v>6614</v>
      </c>
      <c r="J2119">
        <v>23.2</v>
      </c>
      <c r="K2119">
        <v>9</v>
      </c>
      <c r="L2119">
        <v>42.8</v>
      </c>
      <c r="M2119" t="s">
        <v>6610</v>
      </c>
      <c r="N2119">
        <v>2010</v>
      </c>
      <c r="O2119" s="1">
        <v>40179</v>
      </c>
      <c r="P2119" s="1">
        <v>40543</v>
      </c>
    </row>
    <row r="2120" spans="1:16" x14ac:dyDescent="0.25">
      <c r="A2120">
        <v>25725238</v>
      </c>
      <c r="B2120" t="s">
        <v>3859</v>
      </c>
      <c r="C2120" t="str">
        <f>IF(D2120="COUNTRY",VLOOKUP(E2120,[1]Codes!I:M,5,0),"")</f>
        <v>Europe</v>
      </c>
      <c r="D2120" t="s">
        <v>28</v>
      </c>
      <c r="E2120" t="s">
        <v>125</v>
      </c>
      <c r="F2120" t="str">
        <f>IF(D2120="COUNTRY",VLOOKUP(E2120,[1]Codes!I:J,2,0),IF(D2120="UNREGION",VLOOKUP(E2120,[1]Codes!AL:AM,2,0),IF(D2120="REGION",VLOOKUP(E2120,[1]Codes!W:X,2,0),"Error")))</f>
        <v>Latvia</v>
      </c>
      <c r="G2120" t="s">
        <v>2</v>
      </c>
      <c r="H2120">
        <v>2018</v>
      </c>
      <c r="I2120" t="s">
        <v>6613</v>
      </c>
      <c r="J2120">
        <v>23.2</v>
      </c>
      <c r="K2120">
        <v>8.4</v>
      </c>
      <c r="L2120">
        <v>44.3</v>
      </c>
      <c r="M2120" t="s">
        <v>6610</v>
      </c>
      <c r="N2120">
        <v>2018</v>
      </c>
      <c r="O2120" s="1">
        <v>43101</v>
      </c>
      <c r="P2120" s="1">
        <v>43465</v>
      </c>
    </row>
    <row r="2121" spans="1:16" x14ac:dyDescent="0.25">
      <c r="A2121">
        <v>25725239</v>
      </c>
      <c r="B2121" t="s">
        <v>3859</v>
      </c>
      <c r="C2121" t="str">
        <f>IF(D2121="COUNTRY",VLOOKUP(E2121,[1]Codes!I:M,5,0),"")</f>
        <v>Europe</v>
      </c>
      <c r="D2121" t="s">
        <v>28</v>
      </c>
      <c r="E2121" t="s">
        <v>125</v>
      </c>
      <c r="F2121" t="str">
        <f>IF(D2121="COUNTRY",VLOOKUP(E2121,[1]Codes!I:J,2,0),IF(D2121="UNREGION",VLOOKUP(E2121,[1]Codes!AL:AM,2,0),IF(D2121="REGION",VLOOKUP(E2121,[1]Codes!W:X,2,0),"Error")))</f>
        <v>Latvia</v>
      </c>
      <c r="G2121" t="s">
        <v>2</v>
      </c>
      <c r="H2121">
        <v>2004</v>
      </c>
      <c r="I2121" t="s">
        <v>6612</v>
      </c>
      <c r="J2121">
        <v>25.6</v>
      </c>
      <c r="K2121">
        <v>10.1</v>
      </c>
      <c r="L2121">
        <v>44.7</v>
      </c>
      <c r="M2121" t="s">
        <v>6610</v>
      </c>
      <c r="N2121">
        <v>2004</v>
      </c>
      <c r="O2121" s="1">
        <v>37987</v>
      </c>
      <c r="P2121" s="1">
        <v>38352</v>
      </c>
    </row>
    <row r="2122" spans="1:16" x14ac:dyDescent="0.25">
      <c r="A2122">
        <v>25725240</v>
      </c>
      <c r="B2122" t="s">
        <v>3859</v>
      </c>
      <c r="C2122" t="str">
        <f>IF(D2122="COUNTRY",VLOOKUP(E2122,[1]Codes!I:M,5,0),"")</f>
        <v>Eastern Mediterranean</v>
      </c>
      <c r="D2122" t="s">
        <v>28</v>
      </c>
      <c r="E2122" t="s">
        <v>177</v>
      </c>
      <c r="F2122" t="str">
        <f>IF(D2122="COUNTRY",VLOOKUP(E2122,[1]Codes!I:J,2,0),IF(D2122="UNREGION",VLOOKUP(E2122,[1]Codes!AL:AM,2,0),IF(D2122="REGION",VLOOKUP(E2122,[1]Codes!W:X,2,0),"Error")))</f>
        <v>Morocco</v>
      </c>
      <c r="G2122" t="s">
        <v>2</v>
      </c>
      <c r="H2122">
        <v>2013</v>
      </c>
      <c r="I2122" t="s">
        <v>6611</v>
      </c>
      <c r="J2122">
        <v>33.200000000000003</v>
      </c>
      <c r="K2122">
        <v>20.399999999999999</v>
      </c>
      <c r="L2122">
        <v>44.7</v>
      </c>
      <c r="M2122" t="s">
        <v>6610</v>
      </c>
      <c r="N2122">
        <v>2013</v>
      </c>
      <c r="O2122" s="1">
        <v>41275</v>
      </c>
      <c r="P2122" s="1">
        <v>41639</v>
      </c>
    </row>
    <row r="2123" spans="1:16" x14ac:dyDescent="0.25">
      <c r="A2123">
        <v>25725241</v>
      </c>
      <c r="B2123" t="s">
        <v>3859</v>
      </c>
      <c r="C2123" t="str">
        <f>IF(D2123="COUNTRY",VLOOKUP(E2123,[1]Codes!I:M,5,0),"")</f>
        <v>Eastern Mediterranean</v>
      </c>
      <c r="D2123" t="s">
        <v>28</v>
      </c>
      <c r="E2123" t="s">
        <v>177</v>
      </c>
      <c r="F2123" t="str">
        <f>IF(D2123="COUNTRY",VLOOKUP(E2123,[1]Codes!I:J,2,0),IF(D2123="UNREGION",VLOOKUP(E2123,[1]Codes!AL:AM,2,0),IF(D2123="REGION",VLOOKUP(E2123,[1]Codes!W:X,2,0),"Error")))</f>
        <v>Morocco</v>
      </c>
      <c r="G2123" t="s">
        <v>2</v>
      </c>
      <c r="H2123">
        <v>2012</v>
      </c>
      <c r="I2123" t="s">
        <v>6609</v>
      </c>
      <c r="J2123">
        <v>33.4</v>
      </c>
      <c r="K2123">
        <v>20.8</v>
      </c>
      <c r="L2123">
        <v>44.6</v>
      </c>
      <c r="M2123" t="s">
        <v>6575</v>
      </c>
      <c r="N2123">
        <v>2012</v>
      </c>
      <c r="O2123" s="1">
        <v>40909</v>
      </c>
      <c r="P2123" s="1">
        <v>41274</v>
      </c>
    </row>
    <row r="2124" spans="1:16" x14ac:dyDescent="0.25">
      <c r="A2124">
        <v>25725242</v>
      </c>
      <c r="B2124" t="s">
        <v>3859</v>
      </c>
      <c r="C2124" t="str">
        <f>IF(D2124="COUNTRY",VLOOKUP(E2124,[1]Codes!I:M,5,0),"")</f>
        <v>Eastern Mediterranean</v>
      </c>
      <c r="D2124" t="s">
        <v>28</v>
      </c>
      <c r="E2124" t="s">
        <v>177</v>
      </c>
      <c r="F2124" t="str">
        <f>IF(D2124="COUNTRY",VLOOKUP(E2124,[1]Codes!I:J,2,0),IF(D2124="UNREGION",VLOOKUP(E2124,[1]Codes!AL:AM,2,0),IF(D2124="REGION",VLOOKUP(E2124,[1]Codes!W:X,2,0),"Error")))</f>
        <v>Morocco</v>
      </c>
      <c r="G2124" t="s">
        <v>2</v>
      </c>
      <c r="H2124">
        <v>2000</v>
      </c>
      <c r="I2124" t="s">
        <v>6608</v>
      </c>
      <c r="J2124">
        <v>36.799999999999997</v>
      </c>
      <c r="K2124">
        <v>26.6</v>
      </c>
      <c r="L2124">
        <v>45.6</v>
      </c>
      <c r="M2124" t="s">
        <v>6575</v>
      </c>
      <c r="N2124">
        <v>2000</v>
      </c>
      <c r="O2124" s="1">
        <v>36526</v>
      </c>
      <c r="P2124" s="1">
        <v>36891</v>
      </c>
    </row>
    <row r="2125" spans="1:16" x14ac:dyDescent="0.25">
      <c r="A2125">
        <v>25725243</v>
      </c>
      <c r="B2125" t="s">
        <v>3859</v>
      </c>
      <c r="C2125" t="str">
        <f>IF(D2125="COUNTRY",VLOOKUP(E2125,[1]Codes!I:M,5,0),"")</f>
        <v>Eastern Mediterranean</v>
      </c>
      <c r="D2125" t="s">
        <v>28</v>
      </c>
      <c r="E2125" t="s">
        <v>177</v>
      </c>
      <c r="F2125" t="str">
        <f>IF(D2125="COUNTRY",VLOOKUP(E2125,[1]Codes!I:J,2,0),IF(D2125="UNREGION",VLOOKUP(E2125,[1]Codes!AL:AM,2,0),IF(D2125="REGION",VLOOKUP(E2125,[1]Codes!W:X,2,0),"Error")))</f>
        <v>Morocco</v>
      </c>
      <c r="G2125" t="s">
        <v>2</v>
      </c>
      <c r="H2125">
        <v>2011</v>
      </c>
      <c r="I2125" t="s">
        <v>6607</v>
      </c>
      <c r="J2125">
        <v>33.6</v>
      </c>
      <c r="K2125">
        <v>21.2</v>
      </c>
      <c r="L2125">
        <v>44.6</v>
      </c>
      <c r="M2125" t="s">
        <v>6575</v>
      </c>
      <c r="N2125">
        <v>2011</v>
      </c>
      <c r="O2125" s="1">
        <v>40544</v>
      </c>
      <c r="P2125" s="1">
        <v>40908</v>
      </c>
    </row>
    <row r="2126" spans="1:16" x14ac:dyDescent="0.25">
      <c r="A2126">
        <v>25725244</v>
      </c>
      <c r="B2126" t="s">
        <v>3859</v>
      </c>
      <c r="C2126" t="str">
        <f>IF(D2126="COUNTRY",VLOOKUP(E2126,[1]Codes!I:M,5,0),"")</f>
        <v>Eastern Mediterranean</v>
      </c>
      <c r="D2126" t="s">
        <v>28</v>
      </c>
      <c r="E2126" t="s">
        <v>177</v>
      </c>
      <c r="F2126" t="str">
        <f>IF(D2126="COUNTRY",VLOOKUP(E2126,[1]Codes!I:J,2,0),IF(D2126="UNREGION",VLOOKUP(E2126,[1]Codes!AL:AM,2,0),IF(D2126="REGION",VLOOKUP(E2126,[1]Codes!W:X,2,0),"Error")))</f>
        <v>Morocco</v>
      </c>
      <c r="G2126" t="s">
        <v>2</v>
      </c>
      <c r="H2126">
        <v>2004</v>
      </c>
      <c r="I2126" t="s">
        <v>6606</v>
      </c>
      <c r="J2126">
        <v>35.9</v>
      </c>
      <c r="K2126">
        <v>25.1</v>
      </c>
      <c r="L2126">
        <v>45.3</v>
      </c>
      <c r="M2126" t="s">
        <v>6575</v>
      </c>
      <c r="N2126">
        <v>2004</v>
      </c>
      <c r="O2126" s="1">
        <v>37987</v>
      </c>
      <c r="P2126" s="1">
        <v>38352</v>
      </c>
    </row>
    <row r="2127" spans="1:16" x14ac:dyDescent="0.25">
      <c r="A2127">
        <v>25725245</v>
      </c>
      <c r="B2127" t="s">
        <v>3859</v>
      </c>
      <c r="C2127" t="str">
        <f>IF(D2127="COUNTRY",VLOOKUP(E2127,[1]Codes!I:M,5,0),"")</f>
        <v>Eastern Mediterranean</v>
      </c>
      <c r="D2127" t="s">
        <v>28</v>
      </c>
      <c r="E2127" t="s">
        <v>177</v>
      </c>
      <c r="F2127" t="str">
        <f>IF(D2127="COUNTRY",VLOOKUP(E2127,[1]Codes!I:J,2,0),IF(D2127="UNREGION",VLOOKUP(E2127,[1]Codes!AL:AM,2,0),IF(D2127="REGION",VLOOKUP(E2127,[1]Codes!W:X,2,0),"Error")))</f>
        <v>Morocco</v>
      </c>
      <c r="G2127" t="s">
        <v>2</v>
      </c>
      <c r="H2127">
        <v>2009</v>
      </c>
      <c r="I2127" t="s">
        <v>6605</v>
      </c>
      <c r="J2127">
        <v>34.200000000000003</v>
      </c>
      <c r="K2127">
        <v>21.9</v>
      </c>
      <c r="L2127">
        <v>44.8</v>
      </c>
      <c r="M2127" t="s">
        <v>6575</v>
      </c>
      <c r="N2127">
        <v>2009</v>
      </c>
      <c r="O2127" s="1">
        <v>39814</v>
      </c>
      <c r="P2127" s="1">
        <v>40178</v>
      </c>
    </row>
    <row r="2128" spans="1:16" x14ac:dyDescent="0.25">
      <c r="A2128">
        <v>25725246</v>
      </c>
      <c r="B2128" t="s">
        <v>3859</v>
      </c>
      <c r="C2128" t="str">
        <f>IF(D2128="COUNTRY",VLOOKUP(E2128,[1]Codes!I:M,5,0),"")</f>
        <v>Eastern Mediterranean</v>
      </c>
      <c r="D2128" t="s">
        <v>28</v>
      </c>
      <c r="E2128" t="s">
        <v>177</v>
      </c>
      <c r="F2128" t="str">
        <f>IF(D2128="COUNTRY",VLOOKUP(E2128,[1]Codes!I:J,2,0),IF(D2128="UNREGION",VLOOKUP(E2128,[1]Codes!AL:AM,2,0),IF(D2128="REGION",VLOOKUP(E2128,[1]Codes!W:X,2,0),"Error")))</f>
        <v>Morocco</v>
      </c>
      <c r="G2128" t="s">
        <v>2</v>
      </c>
      <c r="H2128">
        <v>2017</v>
      </c>
      <c r="I2128" t="s">
        <v>6604</v>
      </c>
      <c r="J2128">
        <v>32.799999999999997</v>
      </c>
      <c r="K2128">
        <v>18</v>
      </c>
      <c r="L2128">
        <v>45.9</v>
      </c>
      <c r="M2128" t="s">
        <v>6575</v>
      </c>
      <c r="N2128">
        <v>2017</v>
      </c>
      <c r="O2128" s="1">
        <v>42736</v>
      </c>
      <c r="P2128" s="1">
        <v>43100</v>
      </c>
    </row>
    <row r="2129" spans="1:16" x14ac:dyDescent="0.25">
      <c r="A2129">
        <v>25725247</v>
      </c>
      <c r="B2129" t="s">
        <v>3859</v>
      </c>
      <c r="C2129" t="str">
        <f>IF(D2129="COUNTRY",VLOOKUP(E2129,[1]Codes!I:M,5,0),"")</f>
        <v>Eastern Mediterranean</v>
      </c>
      <c r="D2129" t="s">
        <v>28</v>
      </c>
      <c r="E2129" t="s">
        <v>177</v>
      </c>
      <c r="F2129" t="str">
        <f>IF(D2129="COUNTRY",VLOOKUP(E2129,[1]Codes!I:J,2,0),IF(D2129="UNREGION",VLOOKUP(E2129,[1]Codes!AL:AM,2,0),IF(D2129="REGION",VLOOKUP(E2129,[1]Codes!W:X,2,0),"Error")))</f>
        <v>Morocco</v>
      </c>
      <c r="G2129" t="s">
        <v>2</v>
      </c>
      <c r="H2129">
        <v>2005</v>
      </c>
      <c r="I2129" t="s">
        <v>6603</v>
      </c>
      <c r="J2129">
        <v>35.6</v>
      </c>
      <c r="K2129">
        <v>24.5</v>
      </c>
      <c r="L2129">
        <v>45.3</v>
      </c>
      <c r="M2129" t="s">
        <v>6575</v>
      </c>
      <c r="N2129">
        <v>2005</v>
      </c>
      <c r="O2129" s="1">
        <v>38353</v>
      </c>
      <c r="P2129" s="1">
        <v>38717</v>
      </c>
    </row>
    <row r="2130" spans="1:16" x14ac:dyDescent="0.25">
      <c r="A2130">
        <v>25725248</v>
      </c>
      <c r="B2130" t="s">
        <v>3859</v>
      </c>
      <c r="C2130" t="str">
        <f>IF(D2130="COUNTRY",VLOOKUP(E2130,[1]Codes!I:M,5,0),"")</f>
        <v>Eastern Mediterranean</v>
      </c>
      <c r="D2130" t="s">
        <v>28</v>
      </c>
      <c r="E2130" t="s">
        <v>177</v>
      </c>
      <c r="F2130" t="str">
        <f>IF(D2130="COUNTRY",VLOOKUP(E2130,[1]Codes!I:J,2,0),IF(D2130="UNREGION",VLOOKUP(E2130,[1]Codes!AL:AM,2,0),IF(D2130="REGION",VLOOKUP(E2130,[1]Codes!W:X,2,0),"Error")))</f>
        <v>Morocco</v>
      </c>
      <c r="G2130" t="s">
        <v>2</v>
      </c>
      <c r="H2130">
        <v>2001</v>
      </c>
      <c r="I2130" t="s">
        <v>6602</v>
      </c>
      <c r="J2130">
        <v>36.5</v>
      </c>
      <c r="K2130">
        <v>26.3</v>
      </c>
      <c r="L2130">
        <v>45.4</v>
      </c>
      <c r="M2130" t="s">
        <v>6575</v>
      </c>
      <c r="N2130">
        <v>2001</v>
      </c>
      <c r="O2130" s="1">
        <v>36892</v>
      </c>
      <c r="P2130" s="1">
        <v>37256</v>
      </c>
    </row>
    <row r="2131" spans="1:16" x14ac:dyDescent="0.25">
      <c r="A2131">
        <v>25725249</v>
      </c>
      <c r="B2131" t="s">
        <v>3859</v>
      </c>
      <c r="C2131" t="str">
        <f>IF(D2131="COUNTRY",VLOOKUP(E2131,[1]Codes!I:M,5,0),"")</f>
        <v>Eastern Mediterranean</v>
      </c>
      <c r="D2131" t="s">
        <v>28</v>
      </c>
      <c r="E2131" t="s">
        <v>177</v>
      </c>
      <c r="F2131" t="str">
        <f>IF(D2131="COUNTRY",VLOOKUP(E2131,[1]Codes!I:J,2,0),IF(D2131="UNREGION",VLOOKUP(E2131,[1]Codes!AL:AM,2,0),IF(D2131="REGION",VLOOKUP(E2131,[1]Codes!W:X,2,0),"Error")))</f>
        <v>Morocco</v>
      </c>
      <c r="G2131" t="s">
        <v>2</v>
      </c>
      <c r="H2131">
        <v>2008</v>
      </c>
      <c r="I2131" t="s">
        <v>6601</v>
      </c>
      <c r="J2131">
        <v>34.6</v>
      </c>
      <c r="K2131">
        <v>22.5</v>
      </c>
      <c r="L2131">
        <v>45</v>
      </c>
      <c r="M2131" t="s">
        <v>6575</v>
      </c>
      <c r="N2131">
        <v>2008</v>
      </c>
      <c r="O2131" s="1">
        <v>39448</v>
      </c>
      <c r="P2131" s="1">
        <v>39813</v>
      </c>
    </row>
    <row r="2132" spans="1:16" x14ac:dyDescent="0.25">
      <c r="A2132">
        <v>25725250</v>
      </c>
      <c r="B2132" t="s">
        <v>3859</v>
      </c>
      <c r="C2132" t="str">
        <f>IF(D2132="COUNTRY",VLOOKUP(E2132,[1]Codes!I:M,5,0),"")</f>
        <v>Eastern Mediterranean</v>
      </c>
      <c r="D2132" t="s">
        <v>28</v>
      </c>
      <c r="E2132" t="s">
        <v>177</v>
      </c>
      <c r="F2132" t="str">
        <f>IF(D2132="COUNTRY",VLOOKUP(E2132,[1]Codes!I:J,2,0),IF(D2132="UNREGION",VLOOKUP(E2132,[1]Codes!AL:AM,2,0),IF(D2132="REGION",VLOOKUP(E2132,[1]Codes!W:X,2,0),"Error")))</f>
        <v>Morocco</v>
      </c>
      <c r="G2132" t="s">
        <v>2</v>
      </c>
      <c r="H2132">
        <v>2003</v>
      </c>
      <c r="I2132" t="s">
        <v>6600</v>
      </c>
      <c r="J2132">
        <v>36</v>
      </c>
      <c r="K2132">
        <v>25.6</v>
      </c>
      <c r="L2132">
        <v>45.3</v>
      </c>
      <c r="M2132" t="s">
        <v>6575</v>
      </c>
      <c r="N2132">
        <v>2003</v>
      </c>
      <c r="O2132" s="1">
        <v>37622</v>
      </c>
      <c r="P2132" s="1">
        <v>37986</v>
      </c>
    </row>
    <row r="2133" spans="1:16" x14ac:dyDescent="0.25">
      <c r="A2133">
        <v>25725251</v>
      </c>
      <c r="B2133" t="s">
        <v>3859</v>
      </c>
      <c r="C2133" t="str">
        <f>IF(D2133="COUNTRY",VLOOKUP(E2133,[1]Codes!I:M,5,0),"")</f>
        <v>Eastern Mediterranean</v>
      </c>
      <c r="D2133" t="s">
        <v>28</v>
      </c>
      <c r="E2133" t="s">
        <v>177</v>
      </c>
      <c r="F2133" t="str">
        <f>IF(D2133="COUNTRY",VLOOKUP(E2133,[1]Codes!I:J,2,0),IF(D2133="UNREGION",VLOOKUP(E2133,[1]Codes!AL:AM,2,0),IF(D2133="REGION",VLOOKUP(E2133,[1]Codes!W:X,2,0),"Error")))</f>
        <v>Morocco</v>
      </c>
      <c r="G2133" t="s">
        <v>2</v>
      </c>
      <c r="H2133">
        <v>2014</v>
      </c>
      <c r="I2133" t="s">
        <v>6599</v>
      </c>
      <c r="J2133">
        <v>33.1</v>
      </c>
      <c r="K2133">
        <v>20</v>
      </c>
      <c r="L2133">
        <v>44.8</v>
      </c>
      <c r="M2133" t="s">
        <v>6575</v>
      </c>
      <c r="N2133">
        <v>2014</v>
      </c>
      <c r="O2133" s="1">
        <v>41640</v>
      </c>
      <c r="P2133" s="1">
        <v>42004</v>
      </c>
    </row>
    <row r="2134" spans="1:16" x14ac:dyDescent="0.25">
      <c r="A2134">
        <v>25725252</v>
      </c>
      <c r="B2134" t="s">
        <v>3859</v>
      </c>
      <c r="C2134" t="str">
        <f>IF(D2134="COUNTRY",VLOOKUP(E2134,[1]Codes!I:M,5,0),"")</f>
        <v>Eastern Mediterranean</v>
      </c>
      <c r="D2134" t="s">
        <v>28</v>
      </c>
      <c r="E2134" t="s">
        <v>177</v>
      </c>
      <c r="F2134" t="str">
        <f>IF(D2134="COUNTRY",VLOOKUP(E2134,[1]Codes!I:J,2,0),IF(D2134="UNREGION",VLOOKUP(E2134,[1]Codes!AL:AM,2,0),IF(D2134="REGION",VLOOKUP(E2134,[1]Codes!W:X,2,0),"Error")))</f>
        <v>Morocco</v>
      </c>
      <c r="G2134" t="s">
        <v>2</v>
      </c>
      <c r="H2134">
        <v>2006</v>
      </c>
      <c r="I2134" t="s">
        <v>6598</v>
      </c>
      <c r="J2134">
        <v>35.299999999999997</v>
      </c>
      <c r="K2134">
        <v>24.1</v>
      </c>
      <c r="L2134">
        <v>45.2</v>
      </c>
      <c r="M2134" t="s">
        <v>6575</v>
      </c>
      <c r="N2134">
        <v>2006</v>
      </c>
      <c r="O2134" s="1">
        <v>38718</v>
      </c>
      <c r="P2134" s="1">
        <v>39082</v>
      </c>
    </row>
    <row r="2135" spans="1:16" x14ac:dyDescent="0.25">
      <c r="A2135">
        <v>25725253</v>
      </c>
      <c r="B2135" t="s">
        <v>3859</v>
      </c>
      <c r="C2135" t="str">
        <f>IF(D2135="COUNTRY",VLOOKUP(E2135,[1]Codes!I:M,5,0),"")</f>
        <v>Eastern Mediterranean</v>
      </c>
      <c r="D2135" t="s">
        <v>28</v>
      </c>
      <c r="E2135" t="s">
        <v>177</v>
      </c>
      <c r="F2135" t="str">
        <f>IF(D2135="COUNTRY",VLOOKUP(E2135,[1]Codes!I:J,2,0),IF(D2135="UNREGION",VLOOKUP(E2135,[1]Codes!AL:AM,2,0),IF(D2135="REGION",VLOOKUP(E2135,[1]Codes!W:X,2,0),"Error")))</f>
        <v>Morocco</v>
      </c>
      <c r="G2135" t="s">
        <v>2</v>
      </c>
      <c r="H2135">
        <v>2002</v>
      </c>
      <c r="I2135" t="s">
        <v>6597</v>
      </c>
      <c r="J2135">
        <v>36.200000000000003</v>
      </c>
      <c r="K2135">
        <v>26.1</v>
      </c>
      <c r="L2135">
        <v>45.3</v>
      </c>
      <c r="M2135" t="s">
        <v>6575</v>
      </c>
      <c r="N2135">
        <v>2002</v>
      </c>
      <c r="O2135" s="1">
        <v>37257</v>
      </c>
      <c r="P2135" s="1">
        <v>37621</v>
      </c>
    </row>
    <row r="2136" spans="1:16" x14ac:dyDescent="0.25">
      <c r="A2136">
        <v>25725254</v>
      </c>
      <c r="B2136" t="s">
        <v>3859</v>
      </c>
      <c r="C2136" t="str">
        <f>IF(D2136="COUNTRY",VLOOKUP(E2136,[1]Codes!I:M,5,0),"")</f>
        <v>Eastern Mediterranean</v>
      </c>
      <c r="D2136" t="s">
        <v>28</v>
      </c>
      <c r="E2136" t="s">
        <v>177</v>
      </c>
      <c r="F2136" t="str">
        <f>IF(D2136="COUNTRY",VLOOKUP(E2136,[1]Codes!I:J,2,0),IF(D2136="UNREGION",VLOOKUP(E2136,[1]Codes!AL:AM,2,0),IF(D2136="REGION",VLOOKUP(E2136,[1]Codes!W:X,2,0),"Error")))</f>
        <v>Morocco</v>
      </c>
      <c r="G2136" t="s">
        <v>2</v>
      </c>
      <c r="H2136">
        <v>2010</v>
      </c>
      <c r="I2136" t="s">
        <v>6596</v>
      </c>
      <c r="J2136">
        <v>33.9</v>
      </c>
      <c r="K2136">
        <v>21.5</v>
      </c>
      <c r="L2136">
        <v>44.6</v>
      </c>
      <c r="M2136" t="s">
        <v>6575</v>
      </c>
      <c r="N2136">
        <v>2010</v>
      </c>
      <c r="O2136" s="1">
        <v>40179</v>
      </c>
      <c r="P2136" s="1">
        <v>40543</v>
      </c>
    </row>
    <row r="2137" spans="1:16" x14ac:dyDescent="0.25">
      <c r="A2137">
        <v>25725255</v>
      </c>
      <c r="B2137" t="s">
        <v>3859</v>
      </c>
      <c r="C2137" t="str">
        <f>IF(D2137="COUNTRY",VLOOKUP(E2137,[1]Codes!I:M,5,0),"")</f>
        <v>Eastern Mediterranean</v>
      </c>
      <c r="D2137" t="s">
        <v>28</v>
      </c>
      <c r="E2137" t="s">
        <v>177</v>
      </c>
      <c r="F2137" t="str">
        <f>IF(D2137="COUNTRY",VLOOKUP(E2137,[1]Codes!I:J,2,0),IF(D2137="UNREGION",VLOOKUP(E2137,[1]Codes!AL:AM,2,0),IF(D2137="REGION",VLOOKUP(E2137,[1]Codes!W:X,2,0),"Error")))</f>
        <v>Morocco</v>
      </c>
      <c r="G2137" t="s">
        <v>2</v>
      </c>
      <c r="H2137">
        <v>2019</v>
      </c>
      <c r="I2137" t="s">
        <v>6595</v>
      </c>
      <c r="J2137">
        <v>32.6</v>
      </c>
      <c r="K2137">
        <v>16.399999999999999</v>
      </c>
      <c r="L2137">
        <v>47.3</v>
      </c>
      <c r="M2137" t="s">
        <v>6575</v>
      </c>
      <c r="N2137">
        <v>2019</v>
      </c>
      <c r="O2137" s="1">
        <v>43466</v>
      </c>
      <c r="P2137" s="1">
        <v>43830</v>
      </c>
    </row>
    <row r="2138" spans="1:16" x14ac:dyDescent="0.25">
      <c r="A2138">
        <v>25725256</v>
      </c>
      <c r="B2138" t="s">
        <v>3859</v>
      </c>
      <c r="C2138" t="str">
        <f>IF(D2138="COUNTRY",VLOOKUP(E2138,[1]Codes!I:M,5,0),"")</f>
        <v>Eastern Mediterranean</v>
      </c>
      <c r="D2138" t="s">
        <v>28</v>
      </c>
      <c r="E2138" t="s">
        <v>177</v>
      </c>
      <c r="F2138" t="str">
        <f>IF(D2138="COUNTRY",VLOOKUP(E2138,[1]Codes!I:J,2,0),IF(D2138="UNREGION",VLOOKUP(E2138,[1]Codes!AL:AM,2,0),IF(D2138="REGION",VLOOKUP(E2138,[1]Codes!W:X,2,0),"Error")))</f>
        <v>Morocco</v>
      </c>
      <c r="G2138" t="s">
        <v>2</v>
      </c>
      <c r="H2138">
        <v>2007</v>
      </c>
      <c r="I2138" t="s">
        <v>6594</v>
      </c>
      <c r="J2138">
        <v>35</v>
      </c>
      <c r="K2138">
        <v>23.5</v>
      </c>
      <c r="L2138">
        <v>45.1</v>
      </c>
      <c r="M2138" t="s">
        <v>6575</v>
      </c>
      <c r="N2138">
        <v>2007</v>
      </c>
      <c r="O2138" s="1">
        <v>39083</v>
      </c>
      <c r="P2138" s="1">
        <v>39447</v>
      </c>
    </row>
    <row r="2139" spans="1:16" x14ac:dyDescent="0.25">
      <c r="A2139">
        <v>25725257</v>
      </c>
      <c r="B2139" t="s">
        <v>3859</v>
      </c>
      <c r="C2139" t="str">
        <f>IF(D2139="COUNTRY",VLOOKUP(E2139,[1]Codes!I:M,5,0),"")</f>
        <v>Eastern Mediterranean</v>
      </c>
      <c r="D2139" t="s">
        <v>28</v>
      </c>
      <c r="E2139" t="s">
        <v>177</v>
      </c>
      <c r="F2139" t="str">
        <f>IF(D2139="COUNTRY",VLOOKUP(E2139,[1]Codes!I:J,2,0),IF(D2139="UNREGION",VLOOKUP(E2139,[1]Codes!AL:AM,2,0),IF(D2139="REGION",VLOOKUP(E2139,[1]Codes!W:X,2,0),"Error")))</f>
        <v>Morocco</v>
      </c>
      <c r="G2139" t="s">
        <v>2</v>
      </c>
      <c r="H2139">
        <v>2018</v>
      </c>
      <c r="I2139" t="s">
        <v>6593</v>
      </c>
      <c r="J2139">
        <v>32.700000000000003</v>
      </c>
      <c r="K2139">
        <v>17.2</v>
      </c>
      <c r="L2139">
        <v>46.5</v>
      </c>
      <c r="M2139" t="s">
        <v>6575</v>
      </c>
      <c r="N2139">
        <v>2018</v>
      </c>
      <c r="O2139" s="1">
        <v>43101</v>
      </c>
      <c r="P2139" s="1">
        <v>43465</v>
      </c>
    </row>
    <row r="2140" spans="1:16" x14ac:dyDescent="0.25">
      <c r="A2140">
        <v>25725258</v>
      </c>
      <c r="B2140" t="s">
        <v>3859</v>
      </c>
      <c r="C2140" t="str">
        <f>IF(D2140="COUNTRY",VLOOKUP(E2140,[1]Codes!I:M,5,0),"")</f>
        <v>Eastern Mediterranean</v>
      </c>
      <c r="D2140" t="s">
        <v>28</v>
      </c>
      <c r="E2140" t="s">
        <v>177</v>
      </c>
      <c r="F2140" t="str">
        <f>IF(D2140="COUNTRY",VLOOKUP(E2140,[1]Codes!I:J,2,0),IF(D2140="UNREGION",VLOOKUP(E2140,[1]Codes!AL:AM,2,0),IF(D2140="REGION",VLOOKUP(E2140,[1]Codes!W:X,2,0),"Error")))</f>
        <v>Morocco</v>
      </c>
      <c r="G2140" t="s">
        <v>2</v>
      </c>
      <c r="H2140">
        <v>2015</v>
      </c>
      <c r="I2140" t="s">
        <v>6592</v>
      </c>
      <c r="J2140">
        <v>33</v>
      </c>
      <c r="K2140">
        <v>19.5</v>
      </c>
      <c r="L2140">
        <v>45</v>
      </c>
      <c r="M2140" t="s">
        <v>6575</v>
      </c>
      <c r="N2140">
        <v>2015</v>
      </c>
      <c r="O2140" s="1">
        <v>42005</v>
      </c>
      <c r="P2140" s="1">
        <v>42369</v>
      </c>
    </row>
    <row r="2141" spans="1:16" x14ac:dyDescent="0.25">
      <c r="A2141">
        <v>25725259</v>
      </c>
      <c r="B2141" t="s">
        <v>3859</v>
      </c>
      <c r="C2141" t="str">
        <f>IF(D2141="COUNTRY",VLOOKUP(E2141,[1]Codes!I:M,5,0),"")</f>
        <v>Eastern Mediterranean</v>
      </c>
      <c r="D2141" t="s">
        <v>28</v>
      </c>
      <c r="E2141" t="s">
        <v>177</v>
      </c>
      <c r="F2141" t="str">
        <f>IF(D2141="COUNTRY",VLOOKUP(E2141,[1]Codes!I:J,2,0),IF(D2141="UNREGION",VLOOKUP(E2141,[1]Codes!AL:AM,2,0),IF(D2141="REGION",VLOOKUP(E2141,[1]Codes!W:X,2,0),"Error")))</f>
        <v>Morocco</v>
      </c>
      <c r="G2141" t="s">
        <v>2</v>
      </c>
      <c r="H2141">
        <v>2016</v>
      </c>
      <c r="I2141" t="s">
        <v>6591</v>
      </c>
      <c r="J2141">
        <v>32.9</v>
      </c>
      <c r="K2141">
        <v>18.7</v>
      </c>
      <c r="L2141">
        <v>45.3</v>
      </c>
      <c r="M2141" t="s">
        <v>6575</v>
      </c>
      <c r="N2141">
        <v>2016</v>
      </c>
      <c r="O2141" s="1">
        <v>42370</v>
      </c>
      <c r="P2141" s="1">
        <v>42735</v>
      </c>
    </row>
    <row r="2142" spans="1:16" x14ac:dyDescent="0.25">
      <c r="A2142">
        <v>25725260</v>
      </c>
      <c r="B2142" t="s">
        <v>3859</v>
      </c>
      <c r="C2142" t="str">
        <f>IF(D2142="COUNTRY",VLOOKUP(E2142,[1]Codes!I:M,5,0),"")</f>
        <v>Europe</v>
      </c>
      <c r="D2142" t="s">
        <v>28</v>
      </c>
      <c r="E2142" t="s">
        <v>3759</v>
      </c>
      <c r="F2142" t="str">
        <f>IF(D2142="COUNTRY",VLOOKUP(E2142,[1]Codes!I:J,2,0),IF(D2142="UNREGION",VLOOKUP(E2142,[1]Codes!AL:AM,2,0),IF(D2142="REGION",VLOOKUP(E2142,[1]Codes!W:X,2,0),"Error")))</f>
        <v>Monaco</v>
      </c>
      <c r="G2142" t="s">
        <v>2</v>
      </c>
      <c r="H2142">
        <v>2016</v>
      </c>
      <c r="I2142" t="s">
        <v>6590</v>
      </c>
      <c r="J2142">
        <v>16.3</v>
      </c>
      <c r="K2142">
        <v>7.4</v>
      </c>
      <c r="L2142">
        <v>35.299999999999997</v>
      </c>
      <c r="M2142" t="s">
        <v>6575</v>
      </c>
      <c r="N2142">
        <v>2016</v>
      </c>
      <c r="O2142" s="1">
        <v>42370</v>
      </c>
      <c r="P2142" s="1">
        <v>42735</v>
      </c>
    </row>
    <row r="2143" spans="1:16" x14ac:dyDescent="0.25">
      <c r="A2143">
        <v>25725261</v>
      </c>
      <c r="B2143" t="s">
        <v>3859</v>
      </c>
      <c r="C2143" t="str">
        <f>IF(D2143="COUNTRY",VLOOKUP(E2143,[1]Codes!I:M,5,0),"")</f>
        <v>Europe</v>
      </c>
      <c r="D2143" t="s">
        <v>28</v>
      </c>
      <c r="E2143" t="s">
        <v>3759</v>
      </c>
      <c r="F2143" t="str">
        <f>IF(D2143="COUNTRY",VLOOKUP(E2143,[1]Codes!I:J,2,0),IF(D2143="UNREGION",VLOOKUP(E2143,[1]Codes!AL:AM,2,0),IF(D2143="REGION",VLOOKUP(E2143,[1]Codes!W:X,2,0),"Error")))</f>
        <v>Monaco</v>
      </c>
      <c r="G2143" t="s">
        <v>2</v>
      </c>
      <c r="H2143">
        <v>2014</v>
      </c>
      <c r="I2143" t="s">
        <v>6589</v>
      </c>
      <c r="J2143">
        <v>16</v>
      </c>
      <c r="K2143">
        <v>7.7</v>
      </c>
      <c r="L2143">
        <v>34.200000000000003</v>
      </c>
      <c r="M2143" t="s">
        <v>6575</v>
      </c>
      <c r="N2143">
        <v>2014</v>
      </c>
      <c r="O2143" s="1">
        <v>41640</v>
      </c>
      <c r="P2143" s="1">
        <v>42004</v>
      </c>
    </row>
    <row r="2144" spans="1:16" x14ac:dyDescent="0.25">
      <c r="A2144">
        <v>25725262</v>
      </c>
      <c r="B2144" t="s">
        <v>3859</v>
      </c>
      <c r="C2144" t="str">
        <f>IF(D2144="COUNTRY",VLOOKUP(E2144,[1]Codes!I:M,5,0),"")</f>
        <v>Europe</v>
      </c>
      <c r="D2144" t="s">
        <v>28</v>
      </c>
      <c r="E2144" t="s">
        <v>3759</v>
      </c>
      <c r="F2144" t="str">
        <f>IF(D2144="COUNTRY",VLOOKUP(E2144,[1]Codes!I:J,2,0),IF(D2144="UNREGION",VLOOKUP(E2144,[1]Codes!AL:AM,2,0),IF(D2144="REGION",VLOOKUP(E2144,[1]Codes!W:X,2,0),"Error")))</f>
        <v>Monaco</v>
      </c>
      <c r="G2144" t="s">
        <v>2</v>
      </c>
      <c r="H2144">
        <v>2009</v>
      </c>
      <c r="I2144" t="s">
        <v>6579</v>
      </c>
      <c r="J2144">
        <v>15.7</v>
      </c>
      <c r="K2144">
        <v>7.4</v>
      </c>
      <c r="L2144">
        <v>32.6</v>
      </c>
      <c r="M2144" t="s">
        <v>6575</v>
      </c>
      <c r="N2144">
        <v>2009</v>
      </c>
      <c r="O2144" s="1">
        <v>39814</v>
      </c>
      <c r="P2144" s="1">
        <v>40178</v>
      </c>
    </row>
    <row r="2145" spans="1:16" x14ac:dyDescent="0.25">
      <c r="A2145">
        <v>25725263</v>
      </c>
      <c r="B2145" t="s">
        <v>3859</v>
      </c>
      <c r="C2145" t="str">
        <f>IF(D2145="COUNTRY",VLOOKUP(E2145,[1]Codes!I:M,5,0),"")</f>
        <v>Europe</v>
      </c>
      <c r="D2145" t="s">
        <v>28</v>
      </c>
      <c r="E2145" t="s">
        <v>3759</v>
      </c>
      <c r="F2145" t="str">
        <f>IF(D2145="COUNTRY",VLOOKUP(E2145,[1]Codes!I:J,2,0),IF(D2145="UNREGION",VLOOKUP(E2145,[1]Codes!AL:AM,2,0),IF(D2145="REGION",VLOOKUP(E2145,[1]Codes!W:X,2,0),"Error")))</f>
        <v>Monaco</v>
      </c>
      <c r="G2145" t="s">
        <v>2</v>
      </c>
      <c r="H2145">
        <v>2006</v>
      </c>
      <c r="I2145" t="s">
        <v>6588</v>
      </c>
      <c r="J2145">
        <v>15.9</v>
      </c>
      <c r="K2145">
        <v>7.4</v>
      </c>
      <c r="L2145">
        <v>33</v>
      </c>
      <c r="M2145" t="s">
        <v>6575</v>
      </c>
      <c r="N2145">
        <v>2006</v>
      </c>
      <c r="O2145" s="1">
        <v>38718</v>
      </c>
      <c r="P2145" s="1">
        <v>39082</v>
      </c>
    </row>
    <row r="2146" spans="1:16" x14ac:dyDescent="0.25">
      <c r="A2146">
        <v>25725264</v>
      </c>
      <c r="B2146" t="s">
        <v>3859</v>
      </c>
      <c r="C2146" t="str">
        <f>IF(D2146="COUNTRY",VLOOKUP(E2146,[1]Codes!I:M,5,0),"")</f>
        <v>Europe</v>
      </c>
      <c r="D2146" t="s">
        <v>28</v>
      </c>
      <c r="E2146" t="s">
        <v>3759</v>
      </c>
      <c r="F2146" t="str">
        <f>IF(D2146="COUNTRY",VLOOKUP(E2146,[1]Codes!I:J,2,0),IF(D2146="UNREGION",VLOOKUP(E2146,[1]Codes!AL:AM,2,0),IF(D2146="REGION",VLOOKUP(E2146,[1]Codes!W:X,2,0),"Error")))</f>
        <v>Monaco</v>
      </c>
      <c r="G2146" t="s">
        <v>2</v>
      </c>
      <c r="H2146">
        <v>2010</v>
      </c>
      <c r="I2146" t="s">
        <v>6587</v>
      </c>
      <c r="J2146">
        <v>15.7</v>
      </c>
      <c r="K2146">
        <v>7.4</v>
      </c>
      <c r="L2146">
        <v>32.799999999999997</v>
      </c>
      <c r="M2146" t="s">
        <v>6575</v>
      </c>
      <c r="N2146">
        <v>2010</v>
      </c>
      <c r="O2146" s="1">
        <v>40179</v>
      </c>
      <c r="P2146" s="1">
        <v>40543</v>
      </c>
    </row>
    <row r="2147" spans="1:16" x14ac:dyDescent="0.25">
      <c r="A2147">
        <v>25725265</v>
      </c>
      <c r="B2147" t="s">
        <v>3859</v>
      </c>
      <c r="C2147" t="str">
        <f>IF(D2147="COUNTRY",VLOOKUP(E2147,[1]Codes!I:M,5,0),"")</f>
        <v>Europe</v>
      </c>
      <c r="D2147" t="s">
        <v>28</v>
      </c>
      <c r="E2147" t="s">
        <v>3759</v>
      </c>
      <c r="F2147" t="str">
        <f>IF(D2147="COUNTRY",VLOOKUP(E2147,[1]Codes!I:J,2,0),IF(D2147="UNREGION",VLOOKUP(E2147,[1]Codes!AL:AM,2,0),IF(D2147="REGION",VLOOKUP(E2147,[1]Codes!W:X,2,0),"Error")))</f>
        <v>Monaco</v>
      </c>
      <c r="G2147" t="s">
        <v>2</v>
      </c>
      <c r="H2147">
        <v>2015</v>
      </c>
      <c r="I2147" t="s">
        <v>6586</v>
      </c>
      <c r="J2147">
        <v>16.2</v>
      </c>
      <c r="K2147">
        <v>7.5</v>
      </c>
      <c r="L2147">
        <v>34.700000000000003</v>
      </c>
      <c r="M2147" t="s">
        <v>6575</v>
      </c>
      <c r="N2147">
        <v>2015</v>
      </c>
      <c r="O2147" s="1">
        <v>42005</v>
      </c>
      <c r="P2147" s="1">
        <v>42369</v>
      </c>
    </row>
    <row r="2148" spans="1:16" x14ac:dyDescent="0.25">
      <c r="A2148">
        <v>25725266</v>
      </c>
      <c r="B2148" t="s">
        <v>3859</v>
      </c>
      <c r="C2148" t="str">
        <f>IF(D2148="COUNTRY",VLOOKUP(E2148,[1]Codes!I:M,5,0),"")</f>
        <v>Europe</v>
      </c>
      <c r="D2148" t="s">
        <v>28</v>
      </c>
      <c r="E2148" t="s">
        <v>3759</v>
      </c>
      <c r="F2148" t="str">
        <f>IF(D2148="COUNTRY",VLOOKUP(E2148,[1]Codes!I:J,2,0),IF(D2148="UNREGION",VLOOKUP(E2148,[1]Codes!AL:AM,2,0),IF(D2148="REGION",VLOOKUP(E2148,[1]Codes!W:X,2,0),"Error")))</f>
        <v>Monaco</v>
      </c>
      <c r="G2148" t="s">
        <v>2</v>
      </c>
      <c r="H2148">
        <v>2012</v>
      </c>
      <c r="I2148" t="s">
        <v>6585</v>
      </c>
      <c r="J2148">
        <v>15.8</v>
      </c>
      <c r="K2148">
        <v>7.6</v>
      </c>
      <c r="L2148">
        <v>33.1</v>
      </c>
      <c r="M2148" t="s">
        <v>6575</v>
      </c>
      <c r="N2148">
        <v>2012</v>
      </c>
      <c r="O2148" s="1">
        <v>40909</v>
      </c>
      <c r="P2148" s="1">
        <v>41274</v>
      </c>
    </row>
    <row r="2149" spans="1:16" x14ac:dyDescent="0.25">
      <c r="A2149">
        <v>25725267</v>
      </c>
      <c r="B2149" t="s">
        <v>3859</v>
      </c>
      <c r="C2149" t="str">
        <f>IF(D2149="COUNTRY",VLOOKUP(E2149,[1]Codes!I:M,5,0),"")</f>
        <v>Europe</v>
      </c>
      <c r="D2149" t="s">
        <v>28</v>
      </c>
      <c r="E2149" t="s">
        <v>3759</v>
      </c>
      <c r="F2149" t="str">
        <f>IF(D2149="COUNTRY",VLOOKUP(E2149,[1]Codes!I:J,2,0),IF(D2149="UNREGION",VLOOKUP(E2149,[1]Codes!AL:AM,2,0),IF(D2149="REGION",VLOOKUP(E2149,[1]Codes!W:X,2,0),"Error")))</f>
        <v>Monaco</v>
      </c>
      <c r="G2149" t="s">
        <v>2</v>
      </c>
      <c r="H2149">
        <v>2007</v>
      </c>
      <c r="I2149" t="s">
        <v>6584</v>
      </c>
      <c r="J2149">
        <v>15.8</v>
      </c>
      <c r="K2149">
        <v>7.4</v>
      </c>
      <c r="L2149">
        <v>32.9</v>
      </c>
      <c r="M2149" t="s">
        <v>6575</v>
      </c>
      <c r="N2149">
        <v>2007</v>
      </c>
      <c r="O2149" s="1">
        <v>39083</v>
      </c>
      <c r="P2149" s="1">
        <v>39447</v>
      </c>
    </row>
    <row r="2150" spans="1:16" x14ac:dyDescent="0.25">
      <c r="A2150">
        <v>25725268</v>
      </c>
      <c r="B2150" t="s">
        <v>3859</v>
      </c>
      <c r="C2150" t="str">
        <f>IF(D2150="COUNTRY",VLOOKUP(E2150,[1]Codes!I:M,5,0),"")</f>
        <v>Europe</v>
      </c>
      <c r="D2150" t="s">
        <v>28</v>
      </c>
      <c r="E2150" t="s">
        <v>3759</v>
      </c>
      <c r="F2150" t="str">
        <f>IF(D2150="COUNTRY",VLOOKUP(E2150,[1]Codes!I:J,2,0),IF(D2150="UNREGION",VLOOKUP(E2150,[1]Codes!AL:AM,2,0),IF(D2150="REGION",VLOOKUP(E2150,[1]Codes!W:X,2,0),"Error")))</f>
        <v>Monaco</v>
      </c>
      <c r="G2150" t="s">
        <v>2</v>
      </c>
      <c r="H2150">
        <v>2018</v>
      </c>
      <c r="I2150" t="s">
        <v>6583</v>
      </c>
      <c r="J2150">
        <v>16.600000000000001</v>
      </c>
      <c r="K2150">
        <v>7.3</v>
      </c>
      <c r="L2150">
        <v>36.6</v>
      </c>
      <c r="M2150" t="s">
        <v>6575</v>
      </c>
      <c r="N2150">
        <v>2018</v>
      </c>
      <c r="O2150" s="1">
        <v>43101</v>
      </c>
      <c r="P2150" s="1">
        <v>43465</v>
      </c>
    </row>
    <row r="2151" spans="1:16" x14ac:dyDescent="0.25">
      <c r="A2151">
        <v>25725269</v>
      </c>
      <c r="B2151" t="s">
        <v>3859</v>
      </c>
      <c r="C2151" t="str">
        <f>IF(D2151="COUNTRY",VLOOKUP(E2151,[1]Codes!I:M,5,0),"")</f>
        <v>Europe</v>
      </c>
      <c r="D2151" t="s">
        <v>28</v>
      </c>
      <c r="E2151" t="s">
        <v>3759</v>
      </c>
      <c r="F2151" t="str">
        <f>IF(D2151="COUNTRY",VLOOKUP(E2151,[1]Codes!I:J,2,0),IF(D2151="UNREGION",VLOOKUP(E2151,[1]Codes!AL:AM,2,0),IF(D2151="REGION",VLOOKUP(E2151,[1]Codes!W:X,2,0),"Error")))</f>
        <v>Monaco</v>
      </c>
      <c r="G2151" t="s">
        <v>2</v>
      </c>
      <c r="H2151">
        <v>2005</v>
      </c>
      <c r="I2151" t="s">
        <v>6582</v>
      </c>
      <c r="J2151">
        <v>15.9</v>
      </c>
      <c r="K2151">
        <v>7.3</v>
      </c>
      <c r="L2151">
        <v>33</v>
      </c>
      <c r="M2151" t="s">
        <v>6575</v>
      </c>
      <c r="N2151">
        <v>2005</v>
      </c>
      <c r="O2151" s="1">
        <v>38353</v>
      </c>
      <c r="P2151" s="1">
        <v>38717</v>
      </c>
    </row>
    <row r="2152" spans="1:16" x14ac:dyDescent="0.25">
      <c r="A2152">
        <v>25725270</v>
      </c>
      <c r="B2152" t="s">
        <v>3859</v>
      </c>
      <c r="C2152" t="str">
        <f>IF(D2152="COUNTRY",VLOOKUP(E2152,[1]Codes!I:M,5,0),"")</f>
        <v>Europe</v>
      </c>
      <c r="D2152" t="s">
        <v>28</v>
      </c>
      <c r="E2152" t="s">
        <v>3759</v>
      </c>
      <c r="F2152" t="str">
        <f>IF(D2152="COUNTRY",VLOOKUP(E2152,[1]Codes!I:J,2,0),IF(D2152="UNREGION",VLOOKUP(E2152,[1]Codes!AL:AM,2,0),IF(D2152="REGION",VLOOKUP(E2152,[1]Codes!W:X,2,0),"Error")))</f>
        <v>Monaco</v>
      </c>
      <c r="G2152" t="s">
        <v>2</v>
      </c>
      <c r="H2152">
        <v>2001</v>
      </c>
      <c r="I2152" t="s">
        <v>6581</v>
      </c>
      <c r="J2152">
        <v>16.399999999999999</v>
      </c>
      <c r="K2152">
        <v>7.6</v>
      </c>
      <c r="L2152">
        <v>33.9</v>
      </c>
      <c r="M2152" t="s">
        <v>6575</v>
      </c>
      <c r="N2152">
        <v>2001</v>
      </c>
      <c r="O2152" s="1">
        <v>36892</v>
      </c>
      <c r="P2152" s="1">
        <v>37256</v>
      </c>
    </row>
    <row r="2153" spans="1:16" x14ac:dyDescent="0.25">
      <c r="A2153">
        <v>25725271</v>
      </c>
      <c r="B2153" t="s">
        <v>3859</v>
      </c>
      <c r="C2153" t="str">
        <f>IF(D2153="COUNTRY",VLOOKUP(E2153,[1]Codes!I:M,5,0),"")</f>
        <v>Europe</v>
      </c>
      <c r="D2153" t="s">
        <v>28</v>
      </c>
      <c r="E2153" t="s">
        <v>3759</v>
      </c>
      <c r="F2153" t="str">
        <f>IF(D2153="COUNTRY",VLOOKUP(E2153,[1]Codes!I:J,2,0),IF(D2153="UNREGION",VLOOKUP(E2153,[1]Codes!AL:AM,2,0),IF(D2153="REGION",VLOOKUP(E2153,[1]Codes!W:X,2,0),"Error")))</f>
        <v>Monaco</v>
      </c>
      <c r="G2153" t="s">
        <v>2</v>
      </c>
      <c r="H2153">
        <v>2003</v>
      </c>
      <c r="I2153" t="s">
        <v>6580</v>
      </c>
      <c r="J2153">
        <v>16.100000000000001</v>
      </c>
      <c r="K2153">
        <v>7.4</v>
      </c>
      <c r="L2153">
        <v>33.4</v>
      </c>
      <c r="M2153" t="s">
        <v>6575</v>
      </c>
      <c r="N2153">
        <v>2003</v>
      </c>
      <c r="O2153" s="1">
        <v>37622</v>
      </c>
      <c r="P2153" s="1">
        <v>37986</v>
      </c>
    </row>
    <row r="2154" spans="1:16" x14ac:dyDescent="0.25">
      <c r="A2154">
        <v>25725272</v>
      </c>
      <c r="B2154" t="s">
        <v>3859</v>
      </c>
      <c r="C2154" t="str">
        <f>IF(D2154="COUNTRY",VLOOKUP(E2154,[1]Codes!I:M,5,0),"")</f>
        <v>Europe</v>
      </c>
      <c r="D2154" t="s">
        <v>28</v>
      </c>
      <c r="E2154" t="s">
        <v>3759</v>
      </c>
      <c r="F2154" t="str">
        <f>IF(D2154="COUNTRY",VLOOKUP(E2154,[1]Codes!I:J,2,0),IF(D2154="UNREGION",VLOOKUP(E2154,[1]Codes!AL:AM,2,0),IF(D2154="REGION",VLOOKUP(E2154,[1]Codes!W:X,2,0),"Error")))</f>
        <v>Monaco</v>
      </c>
      <c r="G2154" t="s">
        <v>2</v>
      </c>
      <c r="H2154">
        <v>2008</v>
      </c>
      <c r="I2154" t="s">
        <v>6579</v>
      </c>
      <c r="J2154">
        <v>15.7</v>
      </c>
      <c r="K2154">
        <v>7.4</v>
      </c>
      <c r="L2154">
        <v>32.6</v>
      </c>
      <c r="M2154" t="s">
        <v>6575</v>
      </c>
      <c r="N2154">
        <v>2008</v>
      </c>
      <c r="O2154" s="1">
        <v>39448</v>
      </c>
      <c r="P2154" s="1">
        <v>39813</v>
      </c>
    </row>
    <row r="2155" spans="1:16" x14ac:dyDescent="0.25">
      <c r="A2155">
        <v>25725273</v>
      </c>
      <c r="B2155" t="s">
        <v>3859</v>
      </c>
      <c r="C2155" t="str">
        <f>IF(D2155="COUNTRY",VLOOKUP(E2155,[1]Codes!I:M,5,0),"")</f>
        <v>Europe</v>
      </c>
      <c r="D2155" t="s">
        <v>28</v>
      </c>
      <c r="E2155" t="s">
        <v>3759</v>
      </c>
      <c r="F2155" t="str">
        <f>IF(D2155="COUNTRY",VLOOKUP(E2155,[1]Codes!I:J,2,0),IF(D2155="UNREGION",VLOOKUP(E2155,[1]Codes!AL:AM,2,0),IF(D2155="REGION",VLOOKUP(E2155,[1]Codes!W:X,2,0),"Error")))</f>
        <v>Monaco</v>
      </c>
      <c r="G2155" t="s">
        <v>2</v>
      </c>
      <c r="H2155">
        <v>2011</v>
      </c>
      <c r="I2155" t="s">
        <v>6578</v>
      </c>
      <c r="J2155">
        <v>15.7</v>
      </c>
      <c r="K2155">
        <v>7.5</v>
      </c>
      <c r="L2155">
        <v>33.1</v>
      </c>
      <c r="M2155" t="s">
        <v>6575</v>
      </c>
      <c r="N2155">
        <v>2011</v>
      </c>
      <c r="O2155" s="1">
        <v>40544</v>
      </c>
      <c r="P2155" s="1">
        <v>40908</v>
      </c>
    </row>
    <row r="2156" spans="1:16" x14ac:dyDescent="0.25">
      <c r="A2156">
        <v>25725274</v>
      </c>
      <c r="B2156" t="s">
        <v>3859</v>
      </c>
      <c r="C2156" t="str">
        <f>IF(D2156="COUNTRY",VLOOKUP(E2156,[1]Codes!I:M,5,0),"")</f>
        <v>Europe</v>
      </c>
      <c r="D2156" t="s">
        <v>28</v>
      </c>
      <c r="E2156" t="s">
        <v>3759</v>
      </c>
      <c r="F2156" t="str">
        <f>IF(D2156="COUNTRY",VLOOKUP(E2156,[1]Codes!I:J,2,0),IF(D2156="UNREGION",VLOOKUP(E2156,[1]Codes!AL:AM,2,0),IF(D2156="REGION",VLOOKUP(E2156,[1]Codes!W:X,2,0),"Error")))</f>
        <v>Monaco</v>
      </c>
      <c r="G2156" t="s">
        <v>2</v>
      </c>
      <c r="H2156">
        <v>2004</v>
      </c>
      <c r="I2156" t="s">
        <v>6577</v>
      </c>
      <c r="J2156">
        <v>16</v>
      </c>
      <c r="K2156">
        <v>7.4</v>
      </c>
      <c r="L2156">
        <v>33.299999999999997</v>
      </c>
      <c r="M2156" t="s">
        <v>6575</v>
      </c>
      <c r="N2156">
        <v>2004</v>
      </c>
      <c r="O2156" s="1">
        <v>37987</v>
      </c>
      <c r="P2156" s="1">
        <v>38352</v>
      </c>
    </row>
    <row r="2157" spans="1:16" x14ac:dyDescent="0.25">
      <c r="A2157">
        <v>25725275</v>
      </c>
      <c r="B2157" t="s">
        <v>3859</v>
      </c>
      <c r="C2157" t="str">
        <f>IF(D2157="COUNTRY",VLOOKUP(E2157,[1]Codes!I:M,5,0),"")</f>
        <v>Europe</v>
      </c>
      <c r="D2157" t="s">
        <v>28</v>
      </c>
      <c r="E2157" t="s">
        <v>3759</v>
      </c>
      <c r="F2157" t="str">
        <f>IF(D2157="COUNTRY",VLOOKUP(E2157,[1]Codes!I:J,2,0),IF(D2157="UNREGION",VLOOKUP(E2157,[1]Codes!AL:AM,2,0),IF(D2157="REGION",VLOOKUP(E2157,[1]Codes!W:X,2,0),"Error")))</f>
        <v>Monaco</v>
      </c>
      <c r="G2157" t="s">
        <v>2</v>
      </c>
      <c r="H2157">
        <v>2000</v>
      </c>
      <c r="I2157" t="s">
        <v>6576</v>
      </c>
      <c r="J2157">
        <v>16.600000000000001</v>
      </c>
      <c r="K2157">
        <v>7.6</v>
      </c>
      <c r="L2157">
        <v>34.299999999999997</v>
      </c>
      <c r="M2157" t="s">
        <v>6575</v>
      </c>
      <c r="N2157">
        <v>2000</v>
      </c>
      <c r="O2157" s="1">
        <v>36526</v>
      </c>
      <c r="P2157" s="1">
        <v>36891</v>
      </c>
    </row>
    <row r="2158" spans="1:16" x14ac:dyDescent="0.25">
      <c r="A2158">
        <v>25725276</v>
      </c>
      <c r="B2158" t="s">
        <v>3859</v>
      </c>
      <c r="C2158" t="str">
        <f>IF(D2158="COUNTRY",VLOOKUP(E2158,[1]Codes!I:M,5,0),"")</f>
        <v>Europe</v>
      </c>
      <c r="D2158" t="s">
        <v>28</v>
      </c>
      <c r="E2158" t="s">
        <v>3759</v>
      </c>
      <c r="F2158" t="str">
        <f>IF(D2158="COUNTRY",VLOOKUP(E2158,[1]Codes!I:J,2,0),IF(D2158="UNREGION",VLOOKUP(E2158,[1]Codes!AL:AM,2,0),IF(D2158="REGION",VLOOKUP(E2158,[1]Codes!W:X,2,0),"Error")))</f>
        <v>Monaco</v>
      </c>
      <c r="G2158" t="s">
        <v>2</v>
      </c>
      <c r="H2158">
        <v>2013</v>
      </c>
      <c r="I2158" t="s">
        <v>6574</v>
      </c>
      <c r="J2158">
        <v>15.9</v>
      </c>
      <c r="K2158">
        <v>7.6</v>
      </c>
      <c r="L2158">
        <v>33.5</v>
      </c>
      <c r="M2158" t="s">
        <v>6545</v>
      </c>
      <c r="N2158">
        <v>2013</v>
      </c>
      <c r="O2158" s="1">
        <v>41275</v>
      </c>
      <c r="P2158" s="1">
        <v>41639</v>
      </c>
    </row>
    <row r="2159" spans="1:16" x14ac:dyDescent="0.25">
      <c r="A2159">
        <v>25725277</v>
      </c>
      <c r="B2159" t="s">
        <v>3859</v>
      </c>
      <c r="C2159" t="str">
        <f>IF(D2159="COUNTRY",VLOOKUP(E2159,[1]Codes!I:M,5,0),"")</f>
        <v>Europe</v>
      </c>
      <c r="D2159" t="s">
        <v>28</v>
      </c>
      <c r="E2159" t="s">
        <v>3759</v>
      </c>
      <c r="F2159" t="str">
        <f>IF(D2159="COUNTRY",VLOOKUP(E2159,[1]Codes!I:J,2,0),IF(D2159="UNREGION",VLOOKUP(E2159,[1]Codes!AL:AM,2,0),IF(D2159="REGION",VLOOKUP(E2159,[1]Codes!W:X,2,0),"Error")))</f>
        <v>Monaco</v>
      </c>
      <c r="G2159" t="s">
        <v>2</v>
      </c>
      <c r="H2159">
        <v>2017</v>
      </c>
      <c r="I2159" t="s">
        <v>6573</v>
      </c>
      <c r="J2159">
        <v>16.399999999999999</v>
      </c>
      <c r="K2159">
        <v>7.4</v>
      </c>
      <c r="L2159">
        <v>36.299999999999997</v>
      </c>
      <c r="M2159" t="s">
        <v>6545</v>
      </c>
      <c r="N2159">
        <v>2017</v>
      </c>
      <c r="O2159" s="1">
        <v>42736</v>
      </c>
      <c r="P2159" s="1">
        <v>43100</v>
      </c>
    </row>
    <row r="2160" spans="1:16" x14ac:dyDescent="0.25">
      <c r="A2160">
        <v>25725278</v>
      </c>
      <c r="B2160" t="s">
        <v>3859</v>
      </c>
      <c r="C2160" t="str">
        <f>IF(D2160="COUNTRY",VLOOKUP(E2160,[1]Codes!I:M,5,0),"")</f>
        <v>Europe</v>
      </c>
      <c r="D2160" t="s">
        <v>28</v>
      </c>
      <c r="E2160" t="s">
        <v>3759</v>
      </c>
      <c r="F2160" t="str">
        <f>IF(D2160="COUNTRY",VLOOKUP(E2160,[1]Codes!I:J,2,0),IF(D2160="UNREGION",VLOOKUP(E2160,[1]Codes!AL:AM,2,0),IF(D2160="REGION",VLOOKUP(E2160,[1]Codes!W:X,2,0),"Error")))</f>
        <v>Monaco</v>
      </c>
      <c r="G2160" t="s">
        <v>2</v>
      </c>
      <c r="H2160">
        <v>2019</v>
      </c>
      <c r="I2160" t="s">
        <v>6572</v>
      </c>
      <c r="J2160">
        <v>16.8</v>
      </c>
      <c r="K2160">
        <v>7.3</v>
      </c>
      <c r="L2160">
        <v>37.6</v>
      </c>
      <c r="M2160" t="s">
        <v>6545</v>
      </c>
      <c r="N2160">
        <v>2019</v>
      </c>
      <c r="O2160" s="1">
        <v>43466</v>
      </c>
      <c r="P2160" s="1">
        <v>43830</v>
      </c>
    </row>
    <row r="2161" spans="1:16" x14ac:dyDescent="0.25">
      <c r="A2161">
        <v>25725279</v>
      </c>
      <c r="B2161" t="s">
        <v>3859</v>
      </c>
      <c r="C2161" t="str">
        <f>IF(D2161="COUNTRY",VLOOKUP(E2161,[1]Codes!I:M,5,0),"")</f>
        <v>Europe</v>
      </c>
      <c r="D2161" t="s">
        <v>28</v>
      </c>
      <c r="E2161" t="s">
        <v>3759</v>
      </c>
      <c r="F2161" t="str">
        <f>IF(D2161="COUNTRY",VLOOKUP(E2161,[1]Codes!I:J,2,0),IF(D2161="UNREGION",VLOOKUP(E2161,[1]Codes!AL:AM,2,0),IF(D2161="REGION",VLOOKUP(E2161,[1]Codes!W:X,2,0),"Error")))</f>
        <v>Monaco</v>
      </c>
      <c r="G2161" t="s">
        <v>2</v>
      </c>
      <c r="H2161">
        <v>2002</v>
      </c>
      <c r="I2161" t="s">
        <v>6571</v>
      </c>
      <c r="J2161">
        <v>16.2</v>
      </c>
      <c r="K2161">
        <v>7.5</v>
      </c>
      <c r="L2161">
        <v>33.700000000000003</v>
      </c>
      <c r="M2161" t="s">
        <v>6545</v>
      </c>
      <c r="N2161">
        <v>2002</v>
      </c>
      <c r="O2161" s="1">
        <v>37257</v>
      </c>
      <c r="P2161" s="1">
        <v>37621</v>
      </c>
    </row>
    <row r="2162" spans="1:16" x14ac:dyDescent="0.25">
      <c r="A2162">
        <v>25725280</v>
      </c>
      <c r="B2162" t="s">
        <v>3859</v>
      </c>
      <c r="C2162" t="str">
        <f>IF(D2162="COUNTRY",VLOOKUP(E2162,[1]Codes!I:M,5,0),"")</f>
        <v>Europe</v>
      </c>
      <c r="D2162" t="s">
        <v>28</v>
      </c>
      <c r="E2162" t="s">
        <v>136</v>
      </c>
      <c r="F2162" t="str">
        <f>IF(D2162="COUNTRY",VLOOKUP(E2162,[1]Codes!I:J,2,0),IF(D2162="UNREGION",VLOOKUP(E2162,[1]Codes!AL:AM,2,0),IF(D2162="REGION",VLOOKUP(E2162,[1]Codes!W:X,2,0),"Error")))</f>
        <v>Republic of Moldova</v>
      </c>
      <c r="G2162" t="s">
        <v>2</v>
      </c>
      <c r="H2162">
        <v>2012</v>
      </c>
      <c r="I2162" t="s">
        <v>6570</v>
      </c>
      <c r="J2162">
        <v>28.2</v>
      </c>
      <c r="K2162">
        <v>17.399999999999999</v>
      </c>
      <c r="L2162">
        <v>39.6</v>
      </c>
      <c r="M2162" t="s">
        <v>6545</v>
      </c>
      <c r="N2162">
        <v>2012</v>
      </c>
      <c r="O2162" s="1">
        <v>40909</v>
      </c>
      <c r="P2162" s="1">
        <v>41274</v>
      </c>
    </row>
    <row r="2163" spans="1:16" x14ac:dyDescent="0.25">
      <c r="A2163">
        <v>25725281</v>
      </c>
      <c r="B2163" t="s">
        <v>3859</v>
      </c>
      <c r="C2163" t="str">
        <f>IF(D2163="COUNTRY",VLOOKUP(E2163,[1]Codes!I:M,5,0),"")</f>
        <v>Europe</v>
      </c>
      <c r="D2163" t="s">
        <v>28</v>
      </c>
      <c r="E2163" t="s">
        <v>136</v>
      </c>
      <c r="F2163" t="str">
        <f>IF(D2163="COUNTRY",VLOOKUP(E2163,[1]Codes!I:J,2,0),IF(D2163="UNREGION",VLOOKUP(E2163,[1]Codes!AL:AM,2,0),IF(D2163="REGION",VLOOKUP(E2163,[1]Codes!W:X,2,0),"Error")))</f>
        <v>Republic of Moldova</v>
      </c>
      <c r="G2163" t="s">
        <v>2</v>
      </c>
      <c r="H2163">
        <v>2013</v>
      </c>
      <c r="I2163" t="s">
        <v>6569</v>
      </c>
      <c r="J2163">
        <v>27.9</v>
      </c>
      <c r="K2163">
        <v>16.899999999999999</v>
      </c>
      <c r="L2163">
        <v>39.799999999999997</v>
      </c>
      <c r="M2163" t="s">
        <v>6545</v>
      </c>
      <c r="N2163">
        <v>2013</v>
      </c>
      <c r="O2163" s="1">
        <v>41275</v>
      </c>
      <c r="P2163" s="1">
        <v>41639</v>
      </c>
    </row>
    <row r="2164" spans="1:16" x14ac:dyDescent="0.25">
      <c r="A2164">
        <v>25725282</v>
      </c>
      <c r="B2164" t="s">
        <v>3859</v>
      </c>
      <c r="C2164" t="str">
        <f>IF(D2164="COUNTRY",VLOOKUP(E2164,[1]Codes!I:M,5,0),"")</f>
        <v>Europe</v>
      </c>
      <c r="D2164" t="s">
        <v>28</v>
      </c>
      <c r="E2164" t="s">
        <v>136</v>
      </c>
      <c r="F2164" t="str">
        <f>IF(D2164="COUNTRY",VLOOKUP(E2164,[1]Codes!I:J,2,0),IF(D2164="UNREGION",VLOOKUP(E2164,[1]Codes!AL:AM,2,0),IF(D2164="REGION",VLOOKUP(E2164,[1]Codes!W:X,2,0),"Error")))</f>
        <v>Republic of Moldova</v>
      </c>
      <c r="G2164" t="s">
        <v>2</v>
      </c>
      <c r="H2164">
        <v>2016</v>
      </c>
      <c r="I2164" t="s">
        <v>6568</v>
      </c>
      <c r="J2164">
        <v>27.7</v>
      </c>
      <c r="K2164">
        <v>14.5</v>
      </c>
      <c r="L2164">
        <v>41.3</v>
      </c>
      <c r="M2164" t="s">
        <v>6545</v>
      </c>
      <c r="N2164">
        <v>2016</v>
      </c>
      <c r="O2164" s="1">
        <v>42370</v>
      </c>
      <c r="P2164" s="1">
        <v>42735</v>
      </c>
    </row>
    <row r="2165" spans="1:16" x14ac:dyDescent="0.25">
      <c r="A2165">
        <v>25725283</v>
      </c>
      <c r="B2165" t="s">
        <v>3859</v>
      </c>
      <c r="C2165" t="str">
        <f>IF(D2165="COUNTRY",VLOOKUP(E2165,[1]Codes!I:M,5,0),"")</f>
        <v>Europe</v>
      </c>
      <c r="D2165" t="s">
        <v>28</v>
      </c>
      <c r="E2165" t="s">
        <v>136</v>
      </c>
      <c r="F2165" t="str">
        <f>IF(D2165="COUNTRY",VLOOKUP(E2165,[1]Codes!I:J,2,0),IF(D2165="UNREGION",VLOOKUP(E2165,[1]Codes!AL:AM,2,0),IF(D2165="REGION",VLOOKUP(E2165,[1]Codes!W:X,2,0),"Error")))</f>
        <v>Republic of Moldova</v>
      </c>
      <c r="G2165" t="s">
        <v>2</v>
      </c>
      <c r="H2165">
        <v>2001</v>
      </c>
      <c r="I2165" t="s">
        <v>6567</v>
      </c>
      <c r="J2165">
        <v>32.9</v>
      </c>
      <c r="K2165">
        <v>20.2</v>
      </c>
      <c r="L2165">
        <v>44.9</v>
      </c>
      <c r="M2165" t="s">
        <v>6545</v>
      </c>
      <c r="N2165">
        <v>2001</v>
      </c>
      <c r="O2165" s="1">
        <v>36892</v>
      </c>
      <c r="P2165" s="1">
        <v>37256</v>
      </c>
    </row>
    <row r="2166" spans="1:16" x14ac:dyDescent="0.25">
      <c r="A2166">
        <v>25725284</v>
      </c>
      <c r="B2166" t="s">
        <v>3859</v>
      </c>
      <c r="C2166" t="str">
        <f>IF(D2166="COUNTRY",VLOOKUP(E2166,[1]Codes!I:M,5,0),"")</f>
        <v>Europe</v>
      </c>
      <c r="D2166" t="s">
        <v>28</v>
      </c>
      <c r="E2166" t="s">
        <v>136</v>
      </c>
      <c r="F2166" t="str">
        <f>IF(D2166="COUNTRY",VLOOKUP(E2166,[1]Codes!I:J,2,0),IF(D2166="UNREGION",VLOOKUP(E2166,[1]Codes!AL:AM,2,0),IF(D2166="REGION",VLOOKUP(E2166,[1]Codes!W:X,2,0),"Error")))</f>
        <v>Republic of Moldova</v>
      </c>
      <c r="G2166" t="s">
        <v>2</v>
      </c>
      <c r="H2166">
        <v>2014</v>
      </c>
      <c r="I2166" t="s">
        <v>6566</v>
      </c>
      <c r="J2166">
        <v>27.8</v>
      </c>
      <c r="K2166">
        <v>15.9</v>
      </c>
      <c r="L2166">
        <v>40.1</v>
      </c>
      <c r="M2166" t="s">
        <v>6545</v>
      </c>
      <c r="N2166">
        <v>2014</v>
      </c>
      <c r="O2166" s="1">
        <v>41640</v>
      </c>
      <c r="P2166" s="1">
        <v>42004</v>
      </c>
    </row>
    <row r="2167" spans="1:16" x14ac:dyDescent="0.25">
      <c r="A2167">
        <v>25725285</v>
      </c>
      <c r="B2167" t="s">
        <v>3859</v>
      </c>
      <c r="C2167" t="str">
        <f>IF(D2167="COUNTRY",VLOOKUP(E2167,[1]Codes!I:M,5,0),"")</f>
        <v>Europe</v>
      </c>
      <c r="D2167" t="s">
        <v>28</v>
      </c>
      <c r="E2167" t="s">
        <v>136</v>
      </c>
      <c r="F2167" t="str">
        <f>IF(D2167="COUNTRY",VLOOKUP(E2167,[1]Codes!I:J,2,0),IF(D2167="UNREGION",VLOOKUP(E2167,[1]Codes!AL:AM,2,0),IF(D2167="REGION",VLOOKUP(E2167,[1]Codes!W:X,2,0),"Error")))</f>
        <v>Republic of Moldova</v>
      </c>
      <c r="G2167" t="s">
        <v>2</v>
      </c>
      <c r="H2167">
        <v>2005</v>
      </c>
      <c r="I2167" t="s">
        <v>6565</v>
      </c>
      <c r="J2167">
        <v>31.4</v>
      </c>
      <c r="K2167">
        <v>20.6</v>
      </c>
      <c r="L2167">
        <v>41.5</v>
      </c>
      <c r="M2167" t="s">
        <v>6545</v>
      </c>
      <c r="N2167">
        <v>2005</v>
      </c>
      <c r="O2167" s="1">
        <v>38353</v>
      </c>
      <c r="P2167" s="1">
        <v>38717</v>
      </c>
    </row>
    <row r="2168" spans="1:16" x14ac:dyDescent="0.25">
      <c r="A2168">
        <v>25725286</v>
      </c>
      <c r="B2168" t="s">
        <v>3859</v>
      </c>
      <c r="C2168" t="str">
        <f>IF(D2168="COUNTRY",VLOOKUP(E2168,[1]Codes!I:M,5,0),"")</f>
        <v>Europe</v>
      </c>
      <c r="D2168" t="s">
        <v>28</v>
      </c>
      <c r="E2168" t="s">
        <v>136</v>
      </c>
      <c r="F2168" t="str">
        <f>IF(D2168="COUNTRY",VLOOKUP(E2168,[1]Codes!I:J,2,0),IF(D2168="UNREGION",VLOOKUP(E2168,[1]Codes!AL:AM,2,0),IF(D2168="REGION",VLOOKUP(E2168,[1]Codes!W:X,2,0),"Error")))</f>
        <v>Republic of Moldova</v>
      </c>
      <c r="G2168" t="s">
        <v>2</v>
      </c>
      <c r="H2168">
        <v>2011</v>
      </c>
      <c r="I2168" t="s">
        <v>6564</v>
      </c>
      <c r="J2168">
        <v>28.5</v>
      </c>
      <c r="K2168">
        <v>18.2</v>
      </c>
      <c r="L2168">
        <v>39.6</v>
      </c>
      <c r="M2168" t="s">
        <v>6545</v>
      </c>
      <c r="N2168">
        <v>2011</v>
      </c>
      <c r="O2168" s="1">
        <v>40544</v>
      </c>
      <c r="P2168" s="1">
        <v>40908</v>
      </c>
    </row>
    <row r="2169" spans="1:16" x14ac:dyDescent="0.25">
      <c r="A2169">
        <v>25725287</v>
      </c>
      <c r="B2169" t="s">
        <v>3859</v>
      </c>
      <c r="C2169" t="str">
        <f>IF(D2169="COUNTRY",VLOOKUP(E2169,[1]Codes!I:M,5,0),"")</f>
        <v>Europe</v>
      </c>
      <c r="D2169" t="s">
        <v>28</v>
      </c>
      <c r="E2169" t="s">
        <v>136</v>
      </c>
      <c r="F2169" t="str">
        <f>IF(D2169="COUNTRY",VLOOKUP(E2169,[1]Codes!I:J,2,0),IF(D2169="UNREGION",VLOOKUP(E2169,[1]Codes!AL:AM,2,0),IF(D2169="REGION",VLOOKUP(E2169,[1]Codes!W:X,2,0),"Error")))</f>
        <v>Republic of Moldova</v>
      </c>
      <c r="G2169" t="s">
        <v>2</v>
      </c>
      <c r="H2169">
        <v>2003</v>
      </c>
      <c r="I2169" t="s">
        <v>6563</v>
      </c>
      <c r="J2169">
        <v>32.299999999999997</v>
      </c>
      <c r="K2169">
        <v>20.8</v>
      </c>
      <c r="L2169">
        <v>42.9</v>
      </c>
      <c r="M2169" t="s">
        <v>6545</v>
      </c>
      <c r="N2169">
        <v>2003</v>
      </c>
      <c r="O2169" s="1">
        <v>37622</v>
      </c>
      <c r="P2169" s="1">
        <v>37986</v>
      </c>
    </row>
    <row r="2170" spans="1:16" x14ac:dyDescent="0.25">
      <c r="A2170">
        <v>25725288</v>
      </c>
      <c r="B2170" t="s">
        <v>3859</v>
      </c>
      <c r="C2170" t="str">
        <f>IF(D2170="COUNTRY",VLOOKUP(E2170,[1]Codes!I:M,5,0),"")</f>
        <v>Europe</v>
      </c>
      <c r="D2170" t="s">
        <v>28</v>
      </c>
      <c r="E2170" t="s">
        <v>136</v>
      </c>
      <c r="F2170" t="str">
        <f>IF(D2170="COUNTRY",VLOOKUP(E2170,[1]Codes!I:J,2,0),IF(D2170="UNREGION",VLOOKUP(E2170,[1]Codes!AL:AM,2,0),IF(D2170="REGION",VLOOKUP(E2170,[1]Codes!W:X,2,0),"Error")))</f>
        <v>Republic of Moldova</v>
      </c>
      <c r="G2170" t="s">
        <v>2</v>
      </c>
      <c r="H2170">
        <v>2017</v>
      </c>
      <c r="I2170" t="s">
        <v>6562</v>
      </c>
      <c r="J2170">
        <v>27.6</v>
      </c>
      <c r="K2170">
        <v>13.8</v>
      </c>
      <c r="L2170">
        <v>42.1</v>
      </c>
      <c r="M2170" t="s">
        <v>6545</v>
      </c>
      <c r="N2170">
        <v>2017</v>
      </c>
      <c r="O2170" s="1">
        <v>42736</v>
      </c>
      <c r="P2170" s="1">
        <v>43100</v>
      </c>
    </row>
    <row r="2171" spans="1:16" x14ac:dyDescent="0.25">
      <c r="A2171">
        <v>25725289</v>
      </c>
      <c r="B2171" t="s">
        <v>3859</v>
      </c>
      <c r="C2171" t="str">
        <f>IF(D2171="COUNTRY",VLOOKUP(E2171,[1]Codes!I:M,5,0),"")</f>
        <v>Europe</v>
      </c>
      <c r="D2171" t="s">
        <v>28</v>
      </c>
      <c r="E2171" t="s">
        <v>136</v>
      </c>
      <c r="F2171" t="str">
        <f>IF(D2171="COUNTRY",VLOOKUP(E2171,[1]Codes!I:J,2,0),IF(D2171="UNREGION",VLOOKUP(E2171,[1]Codes!AL:AM,2,0),IF(D2171="REGION",VLOOKUP(E2171,[1]Codes!W:X,2,0),"Error")))</f>
        <v>Republic of Moldova</v>
      </c>
      <c r="G2171" t="s">
        <v>2</v>
      </c>
      <c r="H2171">
        <v>2015</v>
      </c>
      <c r="I2171" t="s">
        <v>6561</v>
      </c>
      <c r="J2171">
        <v>27.7</v>
      </c>
      <c r="K2171">
        <v>15.2</v>
      </c>
      <c r="L2171">
        <v>40.6</v>
      </c>
      <c r="M2171" t="s">
        <v>6545</v>
      </c>
      <c r="N2171">
        <v>2015</v>
      </c>
      <c r="O2171" s="1">
        <v>42005</v>
      </c>
      <c r="P2171" s="1">
        <v>42369</v>
      </c>
    </row>
    <row r="2172" spans="1:16" x14ac:dyDescent="0.25">
      <c r="A2172">
        <v>25725290</v>
      </c>
      <c r="B2172" t="s">
        <v>3859</v>
      </c>
      <c r="C2172" t="str">
        <f>IF(D2172="COUNTRY",VLOOKUP(E2172,[1]Codes!I:M,5,0),"")</f>
        <v>Europe</v>
      </c>
      <c r="D2172" t="s">
        <v>28</v>
      </c>
      <c r="E2172" t="s">
        <v>136</v>
      </c>
      <c r="F2172" t="str">
        <f>IF(D2172="COUNTRY",VLOOKUP(E2172,[1]Codes!I:J,2,0),IF(D2172="UNREGION",VLOOKUP(E2172,[1]Codes!AL:AM,2,0),IF(D2172="REGION",VLOOKUP(E2172,[1]Codes!W:X,2,0),"Error")))</f>
        <v>Republic of Moldova</v>
      </c>
      <c r="G2172" t="s">
        <v>2</v>
      </c>
      <c r="H2172">
        <v>2008</v>
      </c>
      <c r="I2172" t="s">
        <v>6560</v>
      </c>
      <c r="J2172">
        <v>29.8</v>
      </c>
      <c r="K2172">
        <v>19.5</v>
      </c>
      <c r="L2172">
        <v>40</v>
      </c>
      <c r="M2172" t="s">
        <v>6545</v>
      </c>
      <c r="N2172">
        <v>2008</v>
      </c>
      <c r="O2172" s="1">
        <v>39448</v>
      </c>
      <c r="P2172" s="1">
        <v>39813</v>
      </c>
    </row>
    <row r="2173" spans="1:16" x14ac:dyDescent="0.25">
      <c r="A2173">
        <v>25725291</v>
      </c>
      <c r="B2173" t="s">
        <v>3859</v>
      </c>
      <c r="C2173" t="str">
        <f>IF(D2173="COUNTRY",VLOOKUP(E2173,[1]Codes!I:M,5,0),"")</f>
        <v>Europe</v>
      </c>
      <c r="D2173" t="s">
        <v>28</v>
      </c>
      <c r="E2173" t="s">
        <v>136</v>
      </c>
      <c r="F2173" t="str">
        <f>IF(D2173="COUNTRY",VLOOKUP(E2173,[1]Codes!I:J,2,0),IF(D2173="UNREGION",VLOOKUP(E2173,[1]Codes!AL:AM,2,0),IF(D2173="REGION",VLOOKUP(E2173,[1]Codes!W:X,2,0),"Error")))</f>
        <v>Republic of Moldova</v>
      </c>
      <c r="G2173" t="s">
        <v>2</v>
      </c>
      <c r="H2173">
        <v>2018</v>
      </c>
      <c r="I2173" t="s">
        <v>6559</v>
      </c>
      <c r="J2173">
        <v>27.6</v>
      </c>
      <c r="K2173">
        <v>12.7</v>
      </c>
      <c r="L2173">
        <v>42.9</v>
      </c>
      <c r="M2173" t="s">
        <v>6545</v>
      </c>
      <c r="N2173">
        <v>2018</v>
      </c>
      <c r="O2173" s="1">
        <v>43101</v>
      </c>
      <c r="P2173" s="1">
        <v>43465</v>
      </c>
    </row>
    <row r="2174" spans="1:16" x14ac:dyDescent="0.25">
      <c r="A2174">
        <v>25725292</v>
      </c>
      <c r="B2174" t="s">
        <v>3859</v>
      </c>
      <c r="C2174" t="str">
        <f>IF(D2174="COUNTRY",VLOOKUP(E2174,[1]Codes!I:M,5,0),"")</f>
        <v>Europe</v>
      </c>
      <c r="D2174" t="s">
        <v>28</v>
      </c>
      <c r="E2174" t="s">
        <v>136</v>
      </c>
      <c r="F2174" t="str">
        <f>IF(D2174="COUNTRY",VLOOKUP(E2174,[1]Codes!I:J,2,0),IF(D2174="UNREGION",VLOOKUP(E2174,[1]Codes!AL:AM,2,0),IF(D2174="REGION",VLOOKUP(E2174,[1]Codes!W:X,2,0),"Error")))</f>
        <v>Republic of Moldova</v>
      </c>
      <c r="G2174" t="s">
        <v>2</v>
      </c>
      <c r="H2174">
        <v>2010</v>
      </c>
      <c r="I2174" t="s">
        <v>6558</v>
      </c>
      <c r="J2174">
        <v>28.9</v>
      </c>
      <c r="K2174">
        <v>18.399999999999999</v>
      </c>
      <c r="L2174">
        <v>39.6</v>
      </c>
      <c r="M2174" t="s">
        <v>6545</v>
      </c>
      <c r="N2174">
        <v>2010</v>
      </c>
      <c r="O2174" s="1">
        <v>40179</v>
      </c>
      <c r="P2174" s="1">
        <v>40543</v>
      </c>
    </row>
    <row r="2175" spans="1:16" x14ac:dyDescent="0.25">
      <c r="A2175">
        <v>25725293</v>
      </c>
      <c r="B2175" t="s">
        <v>3859</v>
      </c>
      <c r="C2175" t="str">
        <f>IF(D2175="COUNTRY",VLOOKUP(E2175,[1]Codes!I:M,5,0),"")</f>
        <v>Europe</v>
      </c>
      <c r="D2175" t="s">
        <v>28</v>
      </c>
      <c r="E2175" t="s">
        <v>136</v>
      </c>
      <c r="F2175" t="str">
        <f>IF(D2175="COUNTRY",VLOOKUP(E2175,[1]Codes!I:J,2,0),IF(D2175="UNREGION",VLOOKUP(E2175,[1]Codes!AL:AM,2,0),IF(D2175="REGION",VLOOKUP(E2175,[1]Codes!W:X,2,0),"Error")))</f>
        <v>Republic of Moldova</v>
      </c>
      <c r="G2175" t="s">
        <v>2</v>
      </c>
      <c r="H2175">
        <v>2009</v>
      </c>
      <c r="I2175" t="s">
        <v>6557</v>
      </c>
      <c r="J2175">
        <v>29.3</v>
      </c>
      <c r="K2175">
        <v>19.100000000000001</v>
      </c>
      <c r="L2175">
        <v>39.799999999999997</v>
      </c>
      <c r="M2175" t="s">
        <v>6545</v>
      </c>
      <c r="N2175">
        <v>2009</v>
      </c>
      <c r="O2175" s="1">
        <v>39814</v>
      </c>
      <c r="P2175" s="1">
        <v>40178</v>
      </c>
    </row>
    <row r="2176" spans="1:16" x14ac:dyDescent="0.25">
      <c r="A2176">
        <v>25725294</v>
      </c>
      <c r="B2176" t="s">
        <v>3859</v>
      </c>
      <c r="C2176" t="str">
        <f>IF(D2176="COUNTRY",VLOOKUP(E2176,[1]Codes!I:M,5,0),"")</f>
        <v>Europe</v>
      </c>
      <c r="D2176" t="s">
        <v>28</v>
      </c>
      <c r="E2176" t="s">
        <v>136</v>
      </c>
      <c r="F2176" t="str">
        <f>IF(D2176="COUNTRY",VLOOKUP(E2176,[1]Codes!I:J,2,0),IF(D2176="UNREGION",VLOOKUP(E2176,[1]Codes!AL:AM,2,0),IF(D2176="REGION",VLOOKUP(E2176,[1]Codes!W:X,2,0),"Error")))</f>
        <v>Republic of Moldova</v>
      </c>
      <c r="G2176" t="s">
        <v>2</v>
      </c>
      <c r="H2176">
        <v>2002</v>
      </c>
      <c r="I2176" t="s">
        <v>6556</v>
      </c>
      <c r="J2176">
        <v>32.700000000000003</v>
      </c>
      <c r="K2176">
        <v>20.6</v>
      </c>
      <c r="L2176">
        <v>43.8</v>
      </c>
      <c r="M2176" t="s">
        <v>6545</v>
      </c>
      <c r="N2176">
        <v>2002</v>
      </c>
      <c r="O2176" s="1">
        <v>37257</v>
      </c>
      <c r="P2176" s="1">
        <v>37621</v>
      </c>
    </row>
    <row r="2177" spans="1:16" x14ac:dyDescent="0.25">
      <c r="A2177">
        <v>25725295</v>
      </c>
      <c r="B2177" t="s">
        <v>3859</v>
      </c>
      <c r="C2177" t="str">
        <f>IF(D2177="COUNTRY",VLOOKUP(E2177,[1]Codes!I:M,5,0),"")</f>
        <v>Europe</v>
      </c>
      <c r="D2177" t="s">
        <v>28</v>
      </c>
      <c r="E2177" t="s">
        <v>136</v>
      </c>
      <c r="F2177" t="str">
        <f>IF(D2177="COUNTRY",VLOOKUP(E2177,[1]Codes!I:J,2,0),IF(D2177="UNREGION",VLOOKUP(E2177,[1]Codes!AL:AM,2,0),IF(D2177="REGION",VLOOKUP(E2177,[1]Codes!W:X,2,0),"Error")))</f>
        <v>Republic of Moldova</v>
      </c>
      <c r="G2177" t="s">
        <v>2</v>
      </c>
      <c r="H2177">
        <v>2000</v>
      </c>
      <c r="I2177" t="s">
        <v>6555</v>
      </c>
      <c r="J2177">
        <v>33</v>
      </c>
      <c r="K2177">
        <v>19.600000000000001</v>
      </c>
      <c r="L2177">
        <v>45.5</v>
      </c>
      <c r="M2177" t="s">
        <v>6545</v>
      </c>
      <c r="N2177">
        <v>2000</v>
      </c>
      <c r="O2177" s="1">
        <v>36526</v>
      </c>
      <c r="P2177" s="1">
        <v>36891</v>
      </c>
    </row>
    <row r="2178" spans="1:16" x14ac:dyDescent="0.25">
      <c r="A2178">
        <v>25725296</v>
      </c>
      <c r="B2178" t="s">
        <v>3859</v>
      </c>
      <c r="C2178" t="str">
        <f>IF(D2178="COUNTRY",VLOOKUP(E2178,[1]Codes!I:M,5,0),"")</f>
        <v>Europe</v>
      </c>
      <c r="D2178" t="s">
        <v>28</v>
      </c>
      <c r="E2178" t="s">
        <v>136</v>
      </c>
      <c r="F2178" t="str">
        <f>IF(D2178="COUNTRY",VLOOKUP(E2178,[1]Codes!I:J,2,0),IF(D2178="UNREGION",VLOOKUP(E2178,[1]Codes!AL:AM,2,0),IF(D2178="REGION",VLOOKUP(E2178,[1]Codes!W:X,2,0),"Error")))</f>
        <v>Republic of Moldova</v>
      </c>
      <c r="G2178" t="s">
        <v>2</v>
      </c>
      <c r="H2178">
        <v>2019</v>
      </c>
      <c r="I2178" t="s">
        <v>6554</v>
      </c>
      <c r="J2178">
        <v>27.6</v>
      </c>
      <c r="K2178">
        <v>11.8</v>
      </c>
      <c r="L2178">
        <v>43.8</v>
      </c>
      <c r="M2178" t="s">
        <v>6545</v>
      </c>
      <c r="N2178">
        <v>2019</v>
      </c>
      <c r="O2178" s="1">
        <v>43466</v>
      </c>
      <c r="P2178" s="1">
        <v>43830</v>
      </c>
    </row>
    <row r="2179" spans="1:16" x14ac:dyDescent="0.25">
      <c r="A2179">
        <v>25725297</v>
      </c>
      <c r="B2179" t="s">
        <v>3859</v>
      </c>
      <c r="C2179" t="str">
        <f>IF(D2179="COUNTRY",VLOOKUP(E2179,[1]Codes!I:M,5,0),"")</f>
        <v>Europe</v>
      </c>
      <c r="D2179" t="s">
        <v>28</v>
      </c>
      <c r="E2179" t="s">
        <v>136</v>
      </c>
      <c r="F2179" t="str">
        <f>IF(D2179="COUNTRY",VLOOKUP(E2179,[1]Codes!I:J,2,0),IF(D2179="UNREGION",VLOOKUP(E2179,[1]Codes!AL:AM,2,0),IF(D2179="REGION",VLOOKUP(E2179,[1]Codes!W:X,2,0),"Error")))</f>
        <v>Republic of Moldova</v>
      </c>
      <c r="G2179" t="s">
        <v>2</v>
      </c>
      <c r="H2179">
        <v>2006</v>
      </c>
      <c r="I2179" t="s">
        <v>6553</v>
      </c>
      <c r="J2179">
        <v>31</v>
      </c>
      <c r="K2179">
        <v>20.3</v>
      </c>
      <c r="L2179">
        <v>40.9</v>
      </c>
      <c r="M2179" t="s">
        <v>6545</v>
      </c>
      <c r="N2179">
        <v>2006</v>
      </c>
      <c r="O2179" s="1">
        <v>38718</v>
      </c>
      <c r="P2179" s="1">
        <v>39082</v>
      </c>
    </row>
    <row r="2180" spans="1:16" x14ac:dyDescent="0.25">
      <c r="A2180">
        <v>25725298</v>
      </c>
      <c r="B2180" t="s">
        <v>3859</v>
      </c>
      <c r="C2180" t="str">
        <f>IF(D2180="COUNTRY",VLOOKUP(E2180,[1]Codes!I:M,5,0),"")</f>
        <v>Europe</v>
      </c>
      <c r="D2180" t="s">
        <v>28</v>
      </c>
      <c r="E2180" t="s">
        <v>136</v>
      </c>
      <c r="F2180" t="str">
        <f>IF(D2180="COUNTRY",VLOOKUP(E2180,[1]Codes!I:J,2,0),IF(D2180="UNREGION",VLOOKUP(E2180,[1]Codes!AL:AM,2,0),IF(D2180="REGION",VLOOKUP(E2180,[1]Codes!W:X,2,0),"Error")))</f>
        <v>Republic of Moldova</v>
      </c>
      <c r="G2180" t="s">
        <v>2</v>
      </c>
      <c r="H2180">
        <v>2007</v>
      </c>
      <c r="I2180" t="s">
        <v>4676</v>
      </c>
      <c r="J2180">
        <v>30.4</v>
      </c>
      <c r="K2180">
        <v>20</v>
      </c>
      <c r="L2180">
        <v>40.5</v>
      </c>
      <c r="M2180" t="s">
        <v>6545</v>
      </c>
      <c r="N2180">
        <v>2007</v>
      </c>
      <c r="O2180" s="1">
        <v>39083</v>
      </c>
      <c r="P2180" s="1">
        <v>39447</v>
      </c>
    </row>
    <row r="2181" spans="1:16" x14ac:dyDescent="0.25">
      <c r="A2181">
        <v>25725299</v>
      </c>
      <c r="B2181" t="s">
        <v>3859</v>
      </c>
      <c r="C2181" t="str">
        <f>IF(D2181="COUNTRY",VLOOKUP(E2181,[1]Codes!I:M,5,0),"")</f>
        <v>Europe</v>
      </c>
      <c r="D2181" t="s">
        <v>28</v>
      </c>
      <c r="E2181" t="s">
        <v>136</v>
      </c>
      <c r="F2181" t="str">
        <f>IF(D2181="COUNTRY",VLOOKUP(E2181,[1]Codes!I:J,2,0),IF(D2181="UNREGION",VLOOKUP(E2181,[1]Codes!AL:AM,2,0),IF(D2181="REGION",VLOOKUP(E2181,[1]Codes!W:X,2,0),"Error")))</f>
        <v>Republic of Moldova</v>
      </c>
      <c r="G2181" t="s">
        <v>2</v>
      </c>
      <c r="H2181">
        <v>2004</v>
      </c>
      <c r="I2181" t="s">
        <v>6552</v>
      </c>
      <c r="J2181">
        <v>31.9</v>
      </c>
      <c r="K2181">
        <v>20.8</v>
      </c>
      <c r="L2181">
        <v>42.2</v>
      </c>
      <c r="M2181" t="s">
        <v>6545</v>
      </c>
      <c r="N2181">
        <v>2004</v>
      </c>
      <c r="O2181" s="1">
        <v>37987</v>
      </c>
      <c r="P2181" s="1">
        <v>38352</v>
      </c>
    </row>
    <row r="2182" spans="1:16" x14ac:dyDescent="0.25">
      <c r="A2182">
        <v>25725300</v>
      </c>
      <c r="B2182" t="s">
        <v>3859</v>
      </c>
      <c r="C2182" t="str">
        <f>IF(D2182="COUNTRY",VLOOKUP(E2182,[1]Codes!I:M,5,0),"")</f>
        <v>Africa</v>
      </c>
      <c r="D2182" t="s">
        <v>28</v>
      </c>
      <c r="E2182" t="s">
        <v>146</v>
      </c>
      <c r="F2182" t="str">
        <f>IF(D2182="COUNTRY",VLOOKUP(E2182,[1]Codes!I:J,2,0),IF(D2182="UNREGION",VLOOKUP(E2182,[1]Codes!AL:AM,2,0),IF(D2182="REGION",VLOOKUP(E2182,[1]Codes!W:X,2,0),"Error")))</f>
        <v>Madagascar</v>
      </c>
      <c r="G2182" t="s">
        <v>2</v>
      </c>
      <c r="H2182">
        <v>2003</v>
      </c>
      <c r="I2182" t="s">
        <v>6551</v>
      </c>
      <c r="J2182">
        <v>43.1</v>
      </c>
      <c r="K2182">
        <v>37</v>
      </c>
      <c r="L2182">
        <v>48.7</v>
      </c>
      <c r="M2182" t="s">
        <v>6545</v>
      </c>
      <c r="N2182">
        <v>2003</v>
      </c>
      <c r="O2182" s="1">
        <v>37622</v>
      </c>
      <c r="P2182" s="1">
        <v>37986</v>
      </c>
    </row>
    <row r="2183" spans="1:16" x14ac:dyDescent="0.25">
      <c r="A2183">
        <v>25725301</v>
      </c>
      <c r="B2183" t="s">
        <v>3859</v>
      </c>
      <c r="C2183" t="str">
        <f>IF(D2183="COUNTRY",VLOOKUP(E2183,[1]Codes!I:M,5,0),"")</f>
        <v>Africa</v>
      </c>
      <c r="D2183" t="s">
        <v>28</v>
      </c>
      <c r="E2183" t="s">
        <v>146</v>
      </c>
      <c r="F2183" t="str">
        <f>IF(D2183="COUNTRY",VLOOKUP(E2183,[1]Codes!I:J,2,0),IF(D2183="UNREGION",VLOOKUP(E2183,[1]Codes!AL:AM,2,0),IF(D2183="REGION",VLOOKUP(E2183,[1]Codes!W:X,2,0),"Error")))</f>
        <v>Madagascar</v>
      </c>
      <c r="G2183" t="s">
        <v>2</v>
      </c>
      <c r="H2183">
        <v>2005</v>
      </c>
      <c r="I2183" t="s">
        <v>6550</v>
      </c>
      <c r="J2183">
        <v>41.9</v>
      </c>
      <c r="K2183">
        <v>35.700000000000003</v>
      </c>
      <c r="L2183">
        <v>47.9</v>
      </c>
      <c r="M2183" t="s">
        <v>6545</v>
      </c>
      <c r="N2183">
        <v>2005</v>
      </c>
      <c r="O2183" s="1">
        <v>38353</v>
      </c>
      <c r="P2183" s="1">
        <v>38717</v>
      </c>
    </row>
    <row r="2184" spans="1:16" x14ac:dyDescent="0.25">
      <c r="A2184">
        <v>25725302</v>
      </c>
      <c r="B2184" t="s">
        <v>3859</v>
      </c>
      <c r="C2184" t="str">
        <f>IF(D2184="COUNTRY",VLOOKUP(E2184,[1]Codes!I:M,5,0),"")</f>
        <v>Africa</v>
      </c>
      <c r="D2184" t="s">
        <v>28</v>
      </c>
      <c r="E2184" t="s">
        <v>146</v>
      </c>
      <c r="F2184" t="str">
        <f>IF(D2184="COUNTRY",VLOOKUP(E2184,[1]Codes!I:J,2,0),IF(D2184="UNREGION",VLOOKUP(E2184,[1]Codes!AL:AM,2,0),IF(D2184="REGION",VLOOKUP(E2184,[1]Codes!W:X,2,0),"Error")))</f>
        <v>Madagascar</v>
      </c>
      <c r="G2184" t="s">
        <v>2</v>
      </c>
      <c r="H2184">
        <v>2015</v>
      </c>
      <c r="I2184" t="s">
        <v>6549</v>
      </c>
      <c r="J2184">
        <v>39.4</v>
      </c>
      <c r="K2184">
        <v>29.9</v>
      </c>
      <c r="L2184">
        <v>47.7</v>
      </c>
      <c r="M2184" t="s">
        <v>6545</v>
      </c>
      <c r="N2184">
        <v>2015</v>
      </c>
      <c r="O2184" s="1">
        <v>42005</v>
      </c>
      <c r="P2184" s="1">
        <v>42369</v>
      </c>
    </row>
    <row r="2185" spans="1:16" x14ac:dyDescent="0.25">
      <c r="A2185">
        <v>25725303</v>
      </c>
      <c r="B2185" t="s">
        <v>3859</v>
      </c>
      <c r="C2185" t="str">
        <f>IF(D2185="COUNTRY",VLOOKUP(E2185,[1]Codes!I:M,5,0),"")</f>
        <v>Africa</v>
      </c>
      <c r="D2185" t="s">
        <v>28</v>
      </c>
      <c r="E2185" t="s">
        <v>146</v>
      </c>
      <c r="F2185" t="str">
        <f>IF(D2185="COUNTRY",VLOOKUP(E2185,[1]Codes!I:J,2,0),IF(D2185="UNREGION",VLOOKUP(E2185,[1]Codes!AL:AM,2,0),IF(D2185="REGION",VLOOKUP(E2185,[1]Codes!W:X,2,0),"Error")))</f>
        <v>Madagascar</v>
      </c>
      <c r="G2185" t="s">
        <v>2</v>
      </c>
      <c r="H2185">
        <v>2018</v>
      </c>
      <c r="I2185" t="s">
        <v>6548</v>
      </c>
      <c r="J2185">
        <v>39.299999999999997</v>
      </c>
      <c r="K2185">
        <v>27</v>
      </c>
      <c r="L2185">
        <v>49.5</v>
      </c>
      <c r="M2185" t="s">
        <v>6545</v>
      </c>
      <c r="N2185">
        <v>2018</v>
      </c>
      <c r="O2185" s="1">
        <v>43101</v>
      </c>
      <c r="P2185" s="1">
        <v>43465</v>
      </c>
    </row>
    <row r="2186" spans="1:16" x14ac:dyDescent="0.25">
      <c r="A2186">
        <v>25725304</v>
      </c>
      <c r="B2186" t="s">
        <v>3859</v>
      </c>
      <c r="C2186" t="str">
        <f>IF(D2186="COUNTRY",VLOOKUP(E2186,[1]Codes!I:M,5,0),"")</f>
        <v>Africa</v>
      </c>
      <c r="D2186" t="s">
        <v>28</v>
      </c>
      <c r="E2186" t="s">
        <v>146</v>
      </c>
      <c r="F2186" t="str">
        <f>IF(D2186="COUNTRY",VLOOKUP(E2186,[1]Codes!I:J,2,0),IF(D2186="UNREGION",VLOOKUP(E2186,[1]Codes!AL:AM,2,0),IF(D2186="REGION",VLOOKUP(E2186,[1]Codes!W:X,2,0),"Error")))</f>
        <v>Madagascar</v>
      </c>
      <c r="G2186" t="s">
        <v>2</v>
      </c>
      <c r="H2186">
        <v>2009</v>
      </c>
      <c r="I2186" t="s">
        <v>6547</v>
      </c>
      <c r="J2186">
        <v>40.299999999999997</v>
      </c>
      <c r="K2186">
        <v>33.6</v>
      </c>
      <c r="L2186">
        <v>46.7</v>
      </c>
      <c r="M2186" t="s">
        <v>6545</v>
      </c>
      <c r="N2186">
        <v>2009</v>
      </c>
      <c r="O2186" s="1">
        <v>39814</v>
      </c>
      <c r="P2186" s="1">
        <v>40178</v>
      </c>
    </row>
    <row r="2187" spans="1:16" x14ac:dyDescent="0.25">
      <c r="A2187">
        <v>25725305</v>
      </c>
      <c r="B2187" t="s">
        <v>3859</v>
      </c>
      <c r="C2187" t="str">
        <f>IF(D2187="COUNTRY",VLOOKUP(E2187,[1]Codes!I:M,5,0),"")</f>
        <v>Africa</v>
      </c>
      <c r="D2187" t="s">
        <v>28</v>
      </c>
      <c r="E2187" t="s">
        <v>146</v>
      </c>
      <c r="F2187" t="str">
        <f>IF(D2187="COUNTRY",VLOOKUP(E2187,[1]Codes!I:J,2,0),IF(D2187="UNREGION",VLOOKUP(E2187,[1]Codes!AL:AM,2,0),IF(D2187="REGION",VLOOKUP(E2187,[1]Codes!W:X,2,0),"Error")))</f>
        <v>Madagascar</v>
      </c>
      <c r="G2187" t="s">
        <v>2</v>
      </c>
      <c r="H2187">
        <v>2011</v>
      </c>
      <c r="I2187" t="s">
        <v>6546</v>
      </c>
      <c r="J2187">
        <v>39.799999999999997</v>
      </c>
      <c r="K2187">
        <v>32.299999999999997</v>
      </c>
      <c r="L2187">
        <v>46.7</v>
      </c>
      <c r="M2187" t="s">
        <v>6545</v>
      </c>
      <c r="N2187">
        <v>2011</v>
      </c>
      <c r="O2187" s="1">
        <v>40544</v>
      </c>
      <c r="P2187" s="1">
        <v>40908</v>
      </c>
    </row>
    <row r="2188" spans="1:16" x14ac:dyDescent="0.25">
      <c r="A2188">
        <v>25725306</v>
      </c>
      <c r="B2188" t="s">
        <v>3859</v>
      </c>
      <c r="C2188" t="str">
        <f>IF(D2188="COUNTRY",VLOOKUP(E2188,[1]Codes!I:M,5,0),"")</f>
        <v>Africa</v>
      </c>
      <c r="D2188" t="s">
        <v>28</v>
      </c>
      <c r="E2188" t="s">
        <v>146</v>
      </c>
      <c r="F2188" t="str">
        <f>IF(D2188="COUNTRY",VLOOKUP(E2188,[1]Codes!I:J,2,0),IF(D2188="UNREGION",VLOOKUP(E2188,[1]Codes!AL:AM,2,0),IF(D2188="REGION",VLOOKUP(E2188,[1]Codes!W:X,2,0),"Error")))</f>
        <v>Madagascar</v>
      </c>
      <c r="G2188" t="s">
        <v>2</v>
      </c>
      <c r="H2188">
        <v>2016</v>
      </c>
      <c r="I2188" t="s">
        <v>5039</v>
      </c>
      <c r="J2188">
        <v>39.4</v>
      </c>
      <c r="K2188">
        <v>29.1</v>
      </c>
      <c r="L2188">
        <v>48.2</v>
      </c>
      <c r="M2188" t="s">
        <v>6545</v>
      </c>
      <c r="N2188">
        <v>2016</v>
      </c>
      <c r="O2188" s="1">
        <v>42370</v>
      </c>
      <c r="P2188" s="1">
        <v>42735</v>
      </c>
    </row>
    <row r="2189" spans="1:16" x14ac:dyDescent="0.25">
      <c r="A2189">
        <v>25725307</v>
      </c>
      <c r="B2189" t="s">
        <v>3859</v>
      </c>
      <c r="C2189" t="str">
        <f>IF(D2189="COUNTRY",VLOOKUP(E2189,[1]Codes!I:M,5,0),"")</f>
        <v>Africa</v>
      </c>
      <c r="D2189" t="s">
        <v>28</v>
      </c>
      <c r="E2189" t="s">
        <v>146</v>
      </c>
      <c r="F2189" t="str">
        <f>IF(D2189="COUNTRY",VLOOKUP(E2189,[1]Codes!I:J,2,0),IF(D2189="UNREGION",VLOOKUP(E2189,[1]Codes!AL:AM,2,0),IF(D2189="REGION",VLOOKUP(E2189,[1]Codes!W:X,2,0),"Error")))</f>
        <v>Madagascar</v>
      </c>
      <c r="G2189" t="s">
        <v>2</v>
      </c>
      <c r="H2189">
        <v>2000</v>
      </c>
      <c r="I2189" t="s">
        <v>6544</v>
      </c>
      <c r="J2189">
        <v>44.4</v>
      </c>
      <c r="K2189">
        <v>37.9</v>
      </c>
      <c r="L2189">
        <v>50.1</v>
      </c>
      <c r="M2189" t="s">
        <v>6514</v>
      </c>
      <c r="N2189">
        <v>2000</v>
      </c>
      <c r="O2189" s="1">
        <v>36526</v>
      </c>
      <c r="P2189" s="1">
        <v>36891</v>
      </c>
    </row>
    <row r="2190" spans="1:16" x14ac:dyDescent="0.25">
      <c r="A2190">
        <v>25725308</v>
      </c>
      <c r="B2190" t="s">
        <v>3859</v>
      </c>
      <c r="C2190" t="str">
        <f>IF(D2190="COUNTRY",VLOOKUP(E2190,[1]Codes!I:M,5,0),"")</f>
        <v>Africa</v>
      </c>
      <c r="D2190" t="s">
        <v>28</v>
      </c>
      <c r="E2190" t="s">
        <v>146</v>
      </c>
      <c r="F2190" t="str">
        <f>IF(D2190="COUNTRY",VLOOKUP(E2190,[1]Codes!I:J,2,0),IF(D2190="UNREGION",VLOOKUP(E2190,[1]Codes!AL:AM,2,0),IF(D2190="REGION",VLOOKUP(E2190,[1]Codes!W:X,2,0),"Error")))</f>
        <v>Madagascar</v>
      </c>
      <c r="G2190" t="s">
        <v>2</v>
      </c>
      <c r="H2190">
        <v>2007</v>
      </c>
      <c r="I2190" t="s">
        <v>6543</v>
      </c>
      <c r="J2190">
        <v>41.1</v>
      </c>
      <c r="K2190">
        <v>34.700000000000003</v>
      </c>
      <c r="L2190">
        <v>47.3</v>
      </c>
      <c r="M2190" t="s">
        <v>6514</v>
      </c>
      <c r="N2190">
        <v>2007</v>
      </c>
      <c r="O2190" s="1">
        <v>39083</v>
      </c>
      <c r="P2190" s="1">
        <v>39447</v>
      </c>
    </row>
    <row r="2191" spans="1:16" x14ac:dyDescent="0.25">
      <c r="A2191">
        <v>25725309</v>
      </c>
      <c r="B2191" t="s">
        <v>3859</v>
      </c>
      <c r="C2191" t="str">
        <f>IF(D2191="COUNTRY",VLOOKUP(E2191,[1]Codes!I:M,5,0),"")</f>
        <v>Africa</v>
      </c>
      <c r="D2191" t="s">
        <v>28</v>
      </c>
      <c r="E2191" t="s">
        <v>146</v>
      </c>
      <c r="F2191" t="str">
        <f>IF(D2191="COUNTRY",VLOOKUP(E2191,[1]Codes!I:J,2,0),IF(D2191="UNREGION",VLOOKUP(E2191,[1]Codes!AL:AM,2,0),IF(D2191="REGION",VLOOKUP(E2191,[1]Codes!W:X,2,0),"Error")))</f>
        <v>Madagascar</v>
      </c>
      <c r="G2191" t="s">
        <v>2</v>
      </c>
      <c r="H2191">
        <v>2004</v>
      </c>
      <c r="I2191" t="s">
        <v>6542</v>
      </c>
      <c r="J2191">
        <v>42.5</v>
      </c>
      <c r="K2191">
        <v>36.299999999999997</v>
      </c>
      <c r="L2191">
        <v>48.4</v>
      </c>
      <c r="M2191" t="s">
        <v>6514</v>
      </c>
      <c r="N2191">
        <v>2004</v>
      </c>
      <c r="O2191" s="1">
        <v>37987</v>
      </c>
      <c r="P2191" s="1">
        <v>38352</v>
      </c>
    </row>
    <row r="2192" spans="1:16" x14ac:dyDescent="0.25">
      <c r="A2192">
        <v>25725310</v>
      </c>
      <c r="B2192" t="s">
        <v>3859</v>
      </c>
      <c r="C2192" t="str">
        <f>IF(D2192="COUNTRY",VLOOKUP(E2192,[1]Codes!I:M,5,0),"")</f>
        <v>Africa</v>
      </c>
      <c r="D2192" t="s">
        <v>28</v>
      </c>
      <c r="E2192" t="s">
        <v>146</v>
      </c>
      <c r="F2192" t="str">
        <f>IF(D2192="COUNTRY",VLOOKUP(E2192,[1]Codes!I:J,2,0),IF(D2192="UNREGION",VLOOKUP(E2192,[1]Codes!AL:AM,2,0),IF(D2192="REGION",VLOOKUP(E2192,[1]Codes!W:X,2,0),"Error")))</f>
        <v>Madagascar</v>
      </c>
      <c r="G2192" t="s">
        <v>2</v>
      </c>
      <c r="H2192">
        <v>2017</v>
      </c>
      <c r="I2192" t="s">
        <v>6541</v>
      </c>
      <c r="J2192">
        <v>39.299999999999997</v>
      </c>
      <c r="K2192">
        <v>28.2</v>
      </c>
      <c r="L2192">
        <v>48.9</v>
      </c>
      <c r="M2192" t="s">
        <v>6514</v>
      </c>
      <c r="N2192">
        <v>2017</v>
      </c>
      <c r="O2192" s="1">
        <v>42736</v>
      </c>
      <c r="P2192" s="1">
        <v>43100</v>
      </c>
    </row>
    <row r="2193" spans="1:16" x14ac:dyDescent="0.25">
      <c r="A2193">
        <v>25725311</v>
      </c>
      <c r="B2193" t="s">
        <v>3859</v>
      </c>
      <c r="C2193" t="str">
        <f>IF(D2193="COUNTRY",VLOOKUP(E2193,[1]Codes!I:M,5,0),"")</f>
        <v>Africa</v>
      </c>
      <c r="D2193" t="s">
        <v>28</v>
      </c>
      <c r="E2193" t="s">
        <v>146</v>
      </c>
      <c r="F2193" t="str">
        <f>IF(D2193="COUNTRY",VLOOKUP(E2193,[1]Codes!I:J,2,0),IF(D2193="UNREGION",VLOOKUP(E2193,[1]Codes!AL:AM,2,0),IF(D2193="REGION",VLOOKUP(E2193,[1]Codes!W:X,2,0),"Error")))</f>
        <v>Madagascar</v>
      </c>
      <c r="G2193" t="s">
        <v>2</v>
      </c>
      <c r="H2193">
        <v>2001</v>
      </c>
      <c r="I2193" t="s">
        <v>6540</v>
      </c>
      <c r="J2193">
        <v>44</v>
      </c>
      <c r="K2193">
        <v>37.6</v>
      </c>
      <c r="L2193">
        <v>49.5</v>
      </c>
      <c r="M2193" t="s">
        <v>6514</v>
      </c>
      <c r="N2193">
        <v>2001</v>
      </c>
      <c r="O2193" s="1">
        <v>36892</v>
      </c>
      <c r="P2193" s="1">
        <v>37256</v>
      </c>
    </row>
    <row r="2194" spans="1:16" x14ac:dyDescent="0.25">
      <c r="A2194">
        <v>25725312</v>
      </c>
      <c r="B2194" t="s">
        <v>3859</v>
      </c>
      <c r="C2194" t="str">
        <f>IF(D2194="COUNTRY",VLOOKUP(E2194,[1]Codes!I:M,5,0),"")</f>
        <v>Africa</v>
      </c>
      <c r="D2194" t="s">
        <v>28</v>
      </c>
      <c r="E2194" t="s">
        <v>146</v>
      </c>
      <c r="F2194" t="str">
        <f>IF(D2194="COUNTRY",VLOOKUP(E2194,[1]Codes!I:J,2,0),IF(D2194="UNREGION",VLOOKUP(E2194,[1]Codes!AL:AM,2,0),IF(D2194="REGION",VLOOKUP(E2194,[1]Codes!W:X,2,0),"Error")))</f>
        <v>Madagascar</v>
      </c>
      <c r="G2194" t="s">
        <v>2</v>
      </c>
      <c r="H2194">
        <v>2014</v>
      </c>
      <c r="I2194" t="s">
        <v>6539</v>
      </c>
      <c r="J2194">
        <v>39.4</v>
      </c>
      <c r="K2194">
        <v>30.7</v>
      </c>
      <c r="L2194">
        <v>47.3</v>
      </c>
      <c r="M2194" t="s">
        <v>6514</v>
      </c>
      <c r="N2194">
        <v>2014</v>
      </c>
      <c r="O2194" s="1">
        <v>41640</v>
      </c>
      <c r="P2194" s="1">
        <v>42004</v>
      </c>
    </row>
    <row r="2195" spans="1:16" x14ac:dyDescent="0.25">
      <c r="A2195">
        <v>25725313</v>
      </c>
      <c r="B2195" t="s">
        <v>3859</v>
      </c>
      <c r="C2195" t="str">
        <f>IF(D2195="COUNTRY",VLOOKUP(E2195,[1]Codes!I:M,5,0),"")</f>
        <v>Africa</v>
      </c>
      <c r="D2195" t="s">
        <v>28</v>
      </c>
      <c r="E2195" t="s">
        <v>146</v>
      </c>
      <c r="F2195" t="str">
        <f>IF(D2195="COUNTRY",VLOOKUP(E2195,[1]Codes!I:J,2,0),IF(D2195="UNREGION",VLOOKUP(E2195,[1]Codes!AL:AM,2,0),IF(D2195="REGION",VLOOKUP(E2195,[1]Codes!W:X,2,0),"Error")))</f>
        <v>Madagascar</v>
      </c>
      <c r="G2195" t="s">
        <v>2</v>
      </c>
      <c r="H2195">
        <v>2008</v>
      </c>
      <c r="I2195" t="s">
        <v>6538</v>
      </c>
      <c r="J2195">
        <v>40.700000000000003</v>
      </c>
      <c r="K2195">
        <v>34</v>
      </c>
      <c r="L2195">
        <v>46.9</v>
      </c>
      <c r="M2195" t="s">
        <v>6514</v>
      </c>
      <c r="N2195">
        <v>2008</v>
      </c>
      <c r="O2195" s="1">
        <v>39448</v>
      </c>
      <c r="P2195" s="1">
        <v>39813</v>
      </c>
    </row>
    <row r="2196" spans="1:16" x14ac:dyDescent="0.25">
      <c r="A2196">
        <v>25725314</v>
      </c>
      <c r="B2196" t="s">
        <v>3859</v>
      </c>
      <c r="C2196" t="str">
        <f>IF(D2196="COUNTRY",VLOOKUP(E2196,[1]Codes!I:M,5,0),"")</f>
        <v>Africa</v>
      </c>
      <c r="D2196" t="s">
        <v>28</v>
      </c>
      <c r="E2196" t="s">
        <v>146</v>
      </c>
      <c r="F2196" t="str">
        <f>IF(D2196="COUNTRY",VLOOKUP(E2196,[1]Codes!I:J,2,0),IF(D2196="UNREGION",VLOOKUP(E2196,[1]Codes!AL:AM,2,0),IF(D2196="REGION",VLOOKUP(E2196,[1]Codes!W:X,2,0),"Error")))</f>
        <v>Madagascar</v>
      </c>
      <c r="G2196" t="s">
        <v>2</v>
      </c>
      <c r="H2196">
        <v>2019</v>
      </c>
      <c r="I2196" t="s">
        <v>6537</v>
      </c>
      <c r="J2196">
        <v>39.299999999999997</v>
      </c>
      <c r="K2196">
        <v>26.2</v>
      </c>
      <c r="L2196">
        <v>50.3</v>
      </c>
      <c r="M2196" t="s">
        <v>6514</v>
      </c>
      <c r="N2196">
        <v>2019</v>
      </c>
      <c r="O2196" s="1">
        <v>43466</v>
      </c>
      <c r="P2196" s="1">
        <v>43830</v>
      </c>
    </row>
    <row r="2197" spans="1:16" x14ac:dyDescent="0.25">
      <c r="A2197">
        <v>25725315</v>
      </c>
      <c r="B2197" t="s">
        <v>3859</v>
      </c>
      <c r="C2197" t="str">
        <f>IF(D2197="COUNTRY",VLOOKUP(E2197,[1]Codes!I:M,5,0),"")</f>
        <v>Africa</v>
      </c>
      <c r="D2197" t="s">
        <v>28</v>
      </c>
      <c r="E2197" t="s">
        <v>146</v>
      </c>
      <c r="F2197" t="str">
        <f>IF(D2197="COUNTRY",VLOOKUP(E2197,[1]Codes!I:J,2,0),IF(D2197="UNREGION",VLOOKUP(E2197,[1]Codes!AL:AM,2,0),IF(D2197="REGION",VLOOKUP(E2197,[1]Codes!W:X,2,0),"Error")))</f>
        <v>Madagascar</v>
      </c>
      <c r="G2197" t="s">
        <v>2</v>
      </c>
      <c r="H2197">
        <v>2002</v>
      </c>
      <c r="I2197" t="s">
        <v>6536</v>
      </c>
      <c r="J2197">
        <v>43.5</v>
      </c>
      <c r="K2197">
        <v>37.4</v>
      </c>
      <c r="L2197">
        <v>49.1</v>
      </c>
      <c r="M2197" t="s">
        <v>6514</v>
      </c>
      <c r="N2197">
        <v>2002</v>
      </c>
      <c r="O2197" s="1">
        <v>37257</v>
      </c>
      <c r="P2197" s="1">
        <v>37621</v>
      </c>
    </row>
    <row r="2198" spans="1:16" x14ac:dyDescent="0.25">
      <c r="A2198">
        <v>25725316</v>
      </c>
      <c r="B2198" t="s">
        <v>3859</v>
      </c>
      <c r="C2198" t="str">
        <f>IF(D2198="COUNTRY",VLOOKUP(E2198,[1]Codes!I:M,5,0),"")</f>
        <v>Africa</v>
      </c>
      <c r="D2198" t="s">
        <v>28</v>
      </c>
      <c r="E2198" t="s">
        <v>146</v>
      </c>
      <c r="F2198" t="str">
        <f>IF(D2198="COUNTRY",VLOOKUP(E2198,[1]Codes!I:J,2,0),IF(D2198="UNREGION",VLOOKUP(E2198,[1]Codes!AL:AM,2,0),IF(D2198="REGION",VLOOKUP(E2198,[1]Codes!W:X,2,0),"Error")))</f>
        <v>Madagascar</v>
      </c>
      <c r="G2198" t="s">
        <v>2</v>
      </c>
      <c r="H2198">
        <v>2012</v>
      </c>
      <c r="I2198" t="s">
        <v>6535</v>
      </c>
      <c r="J2198">
        <v>39.6</v>
      </c>
      <c r="K2198">
        <v>31.8</v>
      </c>
      <c r="L2198">
        <v>46.8</v>
      </c>
      <c r="M2198" t="s">
        <v>6514</v>
      </c>
      <c r="N2198">
        <v>2012</v>
      </c>
      <c r="O2198" s="1">
        <v>40909</v>
      </c>
      <c r="P2198" s="1">
        <v>41274</v>
      </c>
    </row>
    <row r="2199" spans="1:16" x14ac:dyDescent="0.25">
      <c r="A2199">
        <v>25725317</v>
      </c>
      <c r="B2199" t="s">
        <v>3859</v>
      </c>
      <c r="C2199" t="str">
        <f>IF(D2199="COUNTRY",VLOOKUP(E2199,[1]Codes!I:M,5,0),"")</f>
        <v>Africa</v>
      </c>
      <c r="D2199" t="s">
        <v>28</v>
      </c>
      <c r="E2199" t="s">
        <v>146</v>
      </c>
      <c r="F2199" t="str">
        <f>IF(D2199="COUNTRY",VLOOKUP(E2199,[1]Codes!I:J,2,0),IF(D2199="UNREGION",VLOOKUP(E2199,[1]Codes!AL:AM,2,0),IF(D2199="REGION",VLOOKUP(E2199,[1]Codes!W:X,2,0),"Error")))</f>
        <v>Madagascar</v>
      </c>
      <c r="G2199" t="s">
        <v>2</v>
      </c>
      <c r="H2199">
        <v>2013</v>
      </c>
      <c r="I2199" t="s">
        <v>6534</v>
      </c>
      <c r="J2199">
        <v>39.5</v>
      </c>
      <c r="K2199">
        <v>31.3</v>
      </c>
      <c r="L2199">
        <v>46.9</v>
      </c>
      <c r="M2199" t="s">
        <v>6514</v>
      </c>
      <c r="N2199">
        <v>2013</v>
      </c>
      <c r="O2199" s="1">
        <v>41275</v>
      </c>
      <c r="P2199" s="1">
        <v>41639</v>
      </c>
    </row>
    <row r="2200" spans="1:16" x14ac:dyDescent="0.25">
      <c r="A2200">
        <v>25725318</v>
      </c>
      <c r="B2200" t="s">
        <v>3859</v>
      </c>
      <c r="C2200" t="str">
        <f>IF(D2200="COUNTRY",VLOOKUP(E2200,[1]Codes!I:M,5,0),"")</f>
        <v>Africa</v>
      </c>
      <c r="D2200" t="s">
        <v>28</v>
      </c>
      <c r="E2200" t="s">
        <v>146</v>
      </c>
      <c r="F2200" t="str">
        <f>IF(D2200="COUNTRY",VLOOKUP(E2200,[1]Codes!I:J,2,0),IF(D2200="UNREGION",VLOOKUP(E2200,[1]Codes!AL:AM,2,0),IF(D2200="REGION",VLOOKUP(E2200,[1]Codes!W:X,2,0),"Error")))</f>
        <v>Madagascar</v>
      </c>
      <c r="G2200" t="s">
        <v>2</v>
      </c>
      <c r="H2200">
        <v>2006</v>
      </c>
      <c r="I2200" t="s">
        <v>6533</v>
      </c>
      <c r="J2200">
        <v>41.5</v>
      </c>
      <c r="K2200">
        <v>35.200000000000003</v>
      </c>
      <c r="L2200">
        <v>47.6</v>
      </c>
      <c r="M2200" t="s">
        <v>6514</v>
      </c>
      <c r="N2200">
        <v>2006</v>
      </c>
      <c r="O2200" s="1">
        <v>38718</v>
      </c>
      <c r="P2200" s="1">
        <v>39082</v>
      </c>
    </row>
    <row r="2201" spans="1:16" x14ac:dyDescent="0.25">
      <c r="A2201">
        <v>25725319</v>
      </c>
      <c r="B2201" t="s">
        <v>3859</v>
      </c>
      <c r="C2201" t="str">
        <f>IF(D2201="COUNTRY",VLOOKUP(E2201,[1]Codes!I:M,5,0),"")</f>
        <v>Africa</v>
      </c>
      <c r="D2201" t="s">
        <v>28</v>
      </c>
      <c r="E2201" t="s">
        <v>146</v>
      </c>
      <c r="F2201" t="str">
        <f>IF(D2201="COUNTRY",VLOOKUP(E2201,[1]Codes!I:J,2,0),IF(D2201="UNREGION",VLOOKUP(E2201,[1]Codes!AL:AM,2,0),IF(D2201="REGION",VLOOKUP(E2201,[1]Codes!W:X,2,0),"Error")))</f>
        <v>Madagascar</v>
      </c>
      <c r="G2201" t="s">
        <v>2</v>
      </c>
      <c r="H2201">
        <v>2010</v>
      </c>
      <c r="I2201" t="s">
        <v>6532</v>
      </c>
      <c r="J2201">
        <v>40</v>
      </c>
      <c r="K2201">
        <v>32.9</v>
      </c>
      <c r="L2201">
        <v>46.7</v>
      </c>
      <c r="M2201" t="s">
        <v>6514</v>
      </c>
      <c r="N2201">
        <v>2010</v>
      </c>
      <c r="O2201" s="1">
        <v>40179</v>
      </c>
      <c r="P2201" s="1">
        <v>40543</v>
      </c>
    </row>
    <row r="2202" spans="1:16" x14ac:dyDescent="0.25">
      <c r="A2202">
        <v>25725320</v>
      </c>
      <c r="B2202" t="s">
        <v>3859</v>
      </c>
      <c r="C2202" t="str">
        <f>IF(D2202="COUNTRY",VLOOKUP(E2202,[1]Codes!I:M,5,0),"")</f>
        <v>South-East Asia</v>
      </c>
      <c r="D2202" t="s">
        <v>28</v>
      </c>
      <c r="E2202" t="s">
        <v>140</v>
      </c>
      <c r="F2202" t="str">
        <f>IF(D2202="COUNTRY",VLOOKUP(E2202,[1]Codes!I:J,2,0),IF(D2202="UNREGION",VLOOKUP(E2202,[1]Codes!AL:AM,2,0),IF(D2202="REGION",VLOOKUP(E2202,[1]Codes!W:X,2,0),"Error")))</f>
        <v>Maldives</v>
      </c>
      <c r="G2202" t="s">
        <v>2</v>
      </c>
      <c r="H2202">
        <v>2006</v>
      </c>
      <c r="I2202" t="s">
        <v>6531</v>
      </c>
      <c r="J2202">
        <v>47.5</v>
      </c>
      <c r="K2202">
        <v>39</v>
      </c>
      <c r="L2202">
        <v>53.8</v>
      </c>
      <c r="M2202" t="s">
        <v>6514</v>
      </c>
      <c r="N2202">
        <v>2006</v>
      </c>
      <c r="O2202" s="1">
        <v>38718</v>
      </c>
      <c r="P2202" s="1">
        <v>39082</v>
      </c>
    </row>
    <row r="2203" spans="1:16" x14ac:dyDescent="0.25">
      <c r="A2203">
        <v>25725321</v>
      </c>
      <c r="B2203" t="s">
        <v>3859</v>
      </c>
      <c r="C2203" t="str">
        <f>IF(D2203="COUNTRY",VLOOKUP(E2203,[1]Codes!I:M,5,0),"")</f>
        <v>South-East Asia</v>
      </c>
      <c r="D2203" t="s">
        <v>28</v>
      </c>
      <c r="E2203" t="s">
        <v>140</v>
      </c>
      <c r="F2203" t="str">
        <f>IF(D2203="COUNTRY",VLOOKUP(E2203,[1]Codes!I:J,2,0),IF(D2203="UNREGION",VLOOKUP(E2203,[1]Codes!AL:AM,2,0),IF(D2203="REGION",VLOOKUP(E2203,[1]Codes!W:X,2,0),"Error")))</f>
        <v>Maldives</v>
      </c>
      <c r="G2203" t="s">
        <v>2</v>
      </c>
      <c r="H2203">
        <v>2009</v>
      </c>
      <c r="I2203" t="s">
        <v>6530</v>
      </c>
      <c r="J2203">
        <v>47</v>
      </c>
      <c r="K2203">
        <v>38.6</v>
      </c>
      <c r="L2203">
        <v>53.3</v>
      </c>
      <c r="M2203" t="s">
        <v>6514</v>
      </c>
      <c r="N2203">
        <v>2009</v>
      </c>
      <c r="O2203" s="1">
        <v>39814</v>
      </c>
      <c r="P2203" s="1">
        <v>40178</v>
      </c>
    </row>
    <row r="2204" spans="1:16" x14ac:dyDescent="0.25">
      <c r="A2204">
        <v>25725322</v>
      </c>
      <c r="B2204" t="s">
        <v>3859</v>
      </c>
      <c r="C2204" t="str">
        <f>IF(D2204="COUNTRY",VLOOKUP(E2204,[1]Codes!I:M,5,0),"")</f>
        <v>South-East Asia</v>
      </c>
      <c r="D2204" t="s">
        <v>28</v>
      </c>
      <c r="E2204" t="s">
        <v>140</v>
      </c>
      <c r="F2204" t="str">
        <f>IF(D2204="COUNTRY",VLOOKUP(E2204,[1]Codes!I:J,2,0),IF(D2204="UNREGION",VLOOKUP(E2204,[1]Codes!AL:AM,2,0),IF(D2204="REGION",VLOOKUP(E2204,[1]Codes!W:X,2,0),"Error")))</f>
        <v>Maldives</v>
      </c>
      <c r="G2204" t="s">
        <v>2</v>
      </c>
      <c r="H2204">
        <v>2019</v>
      </c>
      <c r="I2204" t="s">
        <v>6529</v>
      </c>
      <c r="J2204">
        <v>49.3</v>
      </c>
      <c r="K2204">
        <v>38.799999999999997</v>
      </c>
      <c r="L2204">
        <v>54.8</v>
      </c>
      <c r="M2204" t="s">
        <v>6514</v>
      </c>
      <c r="N2204">
        <v>2019</v>
      </c>
      <c r="O2204" s="1">
        <v>43466</v>
      </c>
      <c r="P2204" s="1">
        <v>43830</v>
      </c>
    </row>
    <row r="2205" spans="1:16" x14ac:dyDescent="0.25">
      <c r="A2205">
        <v>25725323</v>
      </c>
      <c r="B2205" t="s">
        <v>3859</v>
      </c>
      <c r="C2205" t="str">
        <f>IF(D2205="COUNTRY",VLOOKUP(E2205,[1]Codes!I:M,5,0),"")</f>
        <v>South-East Asia</v>
      </c>
      <c r="D2205" t="s">
        <v>28</v>
      </c>
      <c r="E2205" t="s">
        <v>140</v>
      </c>
      <c r="F2205" t="str">
        <f>IF(D2205="COUNTRY",VLOOKUP(E2205,[1]Codes!I:J,2,0),IF(D2205="UNREGION",VLOOKUP(E2205,[1]Codes!AL:AM,2,0),IF(D2205="REGION",VLOOKUP(E2205,[1]Codes!W:X,2,0),"Error")))</f>
        <v>Maldives</v>
      </c>
      <c r="G2205" t="s">
        <v>2</v>
      </c>
      <c r="H2205">
        <v>2005</v>
      </c>
      <c r="I2205" t="s">
        <v>6528</v>
      </c>
      <c r="J2205">
        <v>47.8</v>
      </c>
      <c r="K2205">
        <v>39.5</v>
      </c>
      <c r="L2205">
        <v>54.1</v>
      </c>
      <c r="M2205" t="s">
        <v>6514</v>
      </c>
      <c r="N2205">
        <v>2005</v>
      </c>
      <c r="O2205" s="1">
        <v>38353</v>
      </c>
      <c r="P2205" s="1">
        <v>38717</v>
      </c>
    </row>
    <row r="2206" spans="1:16" x14ac:dyDescent="0.25">
      <c r="A2206">
        <v>25725324</v>
      </c>
      <c r="B2206" t="s">
        <v>3859</v>
      </c>
      <c r="C2206" t="str">
        <f>IF(D2206="COUNTRY",VLOOKUP(E2206,[1]Codes!I:M,5,0),"")</f>
        <v>South-East Asia</v>
      </c>
      <c r="D2206" t="s">
        <v>28</v>
      </c>
      <c r="E2206" t="s">
        <v>140</v>
      </c>
      <c r="F2206" t="str">
        <f>IF(D2206="COUNTRY",VLOOKUP(E2206,[1]Codes!I:J,2,0),IF(D2206="UNREGION",VLOOKUP(E2206,[1]Codes!AL:AM,2,0),IF(D2206="REGION",VLOOKUP(E2206,[1]Codes!W:X,2,0),"Error")))</f>
        <v>Maldives</v>
      </c>
      <c r="G2206" t="s">
        <v>2</v>
      </c>
      <c r="H2206">
        <v>2013</v>
      </c>
      <c r="I2206" t="s">
        <v>6527</v>
      </c>
      <c r="J2206">
        <v>47.5</v>
      </c>
      <c r="K2206">
        <v>38.9</v>
      </c>
      <c r="L2206">
        <v>53.3</v>
      </c>
      <c r="M2206" t="s">
        <v>6514</v>
      </c>
      <c r="N2206">
        <v>2013</v>
      </c>
      <c r="O2206" s="1">
        <v>41275</v>
      </c>
      <c r="P2206" s="1">
        <v>41639</v>
      </c>
    </row>
    <row r="2207" spans="1:16" x14ac:dyDescent="0.25">
      <c r="A2207">
        <v>25725325</v>
      </c>
      <c r="B2207" t="s">
        <v>3859</v>
      </c>
      <c r="C2207" t="str">
        <f>IF(D2207="COUNTRY",VLOOKUP(E2207,[1]Codes!I:M,5,0),"")</f>
        <v>South-East Asia</v>
      </c>
      <c r="D2207" t="s">
        <v>28</v>
      </c>
      <c r="E2207" t="s">
        <v>140</v>
      </c>
      <c r="F2207" t="str">
        <f>IF(D2207="COUNTRY",VLOOKUP(E2207,[1]Codes!I:J,2,0),IF(D2207="UNREGION",VLOOKUP(E2207,[1]Codes!AL:AM,2,0),IF(D2207="REGION",VLOOKUP(E2207,[1]Codes!W:X,2,0),"Error")))</f>
        <v>Maldives</v>
      </c>
      <c r="G2207" t="s">
        <v>2</v>
      </c>
      <c r="H2207">
        <v>2011</v>
      </c>
      <c r="I2207" t="s">
        <v>6526</v>
      </c>
      <c r="J2207">
        <v>47.1</v>
      </c>
      <c r="K2207">
        <v>38.5</v>
      </c>
      <c r="L2207">
        <v>53.2</v>
      </c>
      <c r="M2207" t="s">
        <v>6514</v>
      </c>
      <c r="N2207">
        <v>2011</v>
      </c>
      <c r="O2207" s="1">
        <v>40544</v>
      </c>
      <c r="P2207" s="1">
        <v>40908</v>
      </c>
    </row>
    <row r="2208" spans="1:16" x14ac:dyDescent="0.25">
      <c r="A2208">
        <v>25725326</v>
      </c>
      <c r="B2208" t="s">
        <v>3859</v>
      </c>
      <c r="C2208" t="str">
        <f>IF(D2208="COUNTRY",VLOOKUP(E2208,[1]Codes!I:M,5,0),"")</f>
        <v>South-East Asia</v>
      </c>
      <c r="D2208" t="s">
        <v>28</v>
      </c>
      <c r="E2208" t="s">
        <v>140</v>
      </c>
      <c r="F2208" t="str">
        <f>IF(D2208="COUNTRY",VLOOKUP(E2208,[1]Codes!I:J,2,0),IF(D2208="UNREGION",VLOOKUP(E2208,[1]Codes!AL:AM,2,0),IF(D2208="REGION",VLOOKUP(E2208,[1]Codes!W:X,2,0),"Error")))</f>
        <v>Maldives</v>
      </c>
      <c r="G2208" t="s">
        <v>2</v>
      </c>
      <c r="H2208">
        <v>2017</v>
      </c>
      <c r="I2208" t="s">
        <v>6525</v>
      </c>
      <c r="J2208">
        <v>48.8</v>
      </c>
      <c r="K2208">
        <v>39.6</v>
      </c>
      <c r="L2208">
        <v>54.2</v>
      </c>
      <c r="M2208" t="s">
        <v>6514</v>
      </c>
      <c r="N2208">
        <v>2017</v>
      </c>
      <c r="O2208" s="1">
        <v>42736</v>
      </c>
      <c r="P2208" s="1">
        <v>43100</v>
      </c>
    </row>
    <row r="2209" spans="1:16" x14ac:dyDescent="0.25">
      <c r="A2209">
        <v>25725327</v>
      </c>
      <c r="B2209" t="s">
        <v>3859</v>
      </c>
      <c r="C2209" t="str">
        <f>IF(D2209="COUNTRY",VLOOKUP(E2209,[1]Codes!I:M,5,0),"")</f>
        <v>South-East Asia</v>
      </c>
      <c r="D2209" t="s">
        <v>28</v>
      </c>
      <c r="E2209" t="s">
        <v>140</v>
      </c>
      <c r="F2209" t="str">
        <f>IF(D2209="COUNTRY",VLOOKUP(E2209,[1]Codes!I:J,2,0),IF(D2209="UNREGION",VLOOKUP(E2209,[1]Codes!AL:AM,2,0),IF(D2209="REGION",VLOOKUP(E2209,[1]Codes!W:X,2,0),"Error")))</f>
        <v>Maldives</v>
      </c>
      <c r="G2209" t="s">
        <v>2</v>
      </c>
      <c r="H2209">
        <v>2012</v>
      </c>
      <c r="I2209" t="s">
        <v>6524</v>
      </c>
      <c r="J2209">
        <v>47.3</v>
      </c>
      <c r="K2209">
        <v>38.799999999999997</v>
      </c>
      <c r="L2209">
        <v>53.3</v>
      </c>
      <c r="M2209" t="s">
        <v>6514</v>
      </c>
      <c r="N2209">
        <v>2012</v>
      </c>
      <c r="O2209" s="1">
        <v>40909</v>
      </c>
      <c r="P2209" s="1">
        <v>41274</v>
      </c>
    </row>
    <row r="2210" spans="1:16" x14ac:dyDescent="0.25">
      <c r="A2210">
        <v>25725328</v>
      </c>
      <c r="B2210" t="s">
        <v>3859</v>
      </c>
      <c r="C2210" t="str">
        <f>IF(D2210="COUNTRY",VLOOKUP(E2210,[1]Codes!I:M,5,0),"")</f>
        <v>South-East Asia</v>
      </c>
      <c r="D2210" t="s">
        <v>28</v>
      </c>
      <c r="E2210" t="s">
        <v>140</v>
      </c>
      <c r="F2210" t="str">
        <f>IF(D2210="COUNTRY",VLOOKUP(E2210,[1]Codes!I:J,2,0),IF(D2210="UNREGION",VLOOKUP(E2210,[1]Codes!AL:AM,2,0),IF(D2210="REGION",VLOOKUP(E2210,[1]Codes!W:X,2,0),"Error")))</f>
        <v>Maldives</v>
      </c>
      <c r="G2210" t="s">
        <v>2</v>
      </c>
      <c r="H2210">
        <v>2001</v>
      </c>
      <c r="I2210" t="s">
        <v>6523</v>
      </c>
      <c r="J2210">
        <v>49.4</v>
      </c>
      <c r="K2210">
        <v>40.9</v>
      </c>
      <c r="L2210">
        <v>55.3</v>
      </c>
      <c r="M2210" t="s">
        <v>6514</v>
      </c>
      <c r="N2210">
        <v>2001</v>
      </c>
      <c r="O2210" s="1">
        <v>36892</v>
      </c>
      <c r="P2210" s="1">
        <v>37256</v>
      </c>
    </row>
    <row r="2211" spans="1:16" x14ac:dyDescent="0.25">
      <c r="A2211">
        <v>25725329</v>
      </c>
      <c r="B2211" t="s">
        <v>3859</v>
      </c>
      <c r="C2211" t="str">
        <f>IF(D2211="COUNTRY",VLOOKUP(E2211,[1]Codes!I:M,5,0),"")</f>
        <v>South-East Asia</v>
      </c>
      <c r="D2211" t="s">
        <v>28</v>
      </c>
      <c r="E2211" t="s">
        <v>140</v>
      </c>
      <c r="F2211" t="str">
        <f>IF(D2211="COUNTRY",VLOOKUP(E2211,[1]Codes!I:J,2,0),IF(D2211="UNREGION",VLOOKUP(E2211,[1]Codes!AL:AM,2,0),IF(D2211="REGION",VLOOKUP(E2211,[1]Codes!W:X,2,0),"Error")))</f>
        <v>Maldives</v>
      </c>
      <c r="G2211" t="s">
        <v>2</v>
      </c>
      <c r="H2211">
        <v>2008</v>
      </c>
      <c r="I2211" t="s">
        <v>6522</v>
      </c>
      <c r="J2211">
        <v>47.1</v>
      </c>
      <c r="K2211">
        <v>38.700000000000003</v>
      </c>
      <c r="L2211">
        <v>53.5</v>
      </c>
      <c r="M2211" t="s">
        <v>6514</v>
      </c>
      <c r="N2211">
        <v>2008</v>
      </c>
      <c r="O2211" s="1">
        <v>39448</v>
      </c>
      <c r="P2211" s="1">
        <v>39813</v>
      </c>
    </row>
    <row r="2212" spans="1:16" x14ac:dyDescent="0.25">
      <c r="A2212">
        <v>25725330</v>
      </c>
      <c r="B2212" t="s">
        <v>3859</v>
      </c>
      <c r="C2212" t="str">
        <f>IF(D2212="COUNTRY",VLOOKUP(E2212,[1]Codes!I:M,5,0),"")</f>
        <v>South-East Asia</v>
      </c>
      <c r="D2212" t="s">
        <v>28</v>
      </c>
      <c r="E2212" t="s">
        <v>140</v>
      </c>
      <c r="F2212" t="str">
        <f>IF(D2212="COUNTRY",VLOOKUP(E2212,[1]Codes!I:J,2,0),IF(D2212="UNREGION",VLOOKUP(E2212,[1]Codes!AL:AM,2,0),IF(D2212="REGION",VLOOKUP(E2212,[1]Codes!W:X,2,0),"Error")))</f>
        <v>Maldives</v>
      </c>
      <c r="G2212" t="s">
        <v>2</v>
      </c>
      <c r="H2212">
        <v>2004</v>
      </c>
      <c r="I2212" t="s">
        <v>6521</v>
      </c>
      <c r="J2212">
        <v>48.1</v>
      </c>
      <c r="K2212">
        <v>39.9</v>
      </c>
      <c r="L2212">
        <v>54.3</v>
      </c>
      <c r="M2212" t="s">
        <v>6514</v>
      </c>
      <c r="N2212">
        <v>2004</v>
      </c>
      <c r="O2212" s="1">
        <v>37987</v>
      </c>
      <c r="P2212" s="1">
        <v>38352</v>
      </c>
    </row>
    <row r="2213" spans="1:16" x14ac:dyDescent="0.25">
      <c r="A2213">
        <v>25725331</v>
      </c>
      <c r="B2213" t="s">
        <v>3859</v>
      </c>
      <c r="C2213" t="str">
        <f>IF(D2213="COUNTRY",VLOOKUP(E2213,[1]Codes!I:M,5,0),"")</f>
        <v>South-East Asia</v>
      </c>
      <c r="D2213" t="s">
        <v>28</v>
      </c>
      <c r="E2213" t="s">
        <v>140</v>
      </c>
      <c r="F2213" t="str">
        <f>IF(D2213="COUNTRY",VLOOKUP(E2213,[1]Codes!I:J,2,0),IF(D2213="UNREGION",VLOOKUP(E2213,[1]Codes!AL:AM,2,0),IF(D2213="REGION",VLOOKUP(E2213,[1]Codes!W:X,2,0),"Error")))</f>
        <v>Maldives</v>
      </c>
      <c r="G2213" t="s">
        <v>2</v>
      </c>
      <c r="H2213">
        <v>2010</v>
      </c>
      <c r="I2213" t="s">
        <v>6520</v>
      </c>
      <c r="J2213">
        <v>47</v>
      </c>
      <c r="K2213">
        <v>38.4</v>
      </c>
      <c r="L2213">
        <v>53.3</v>
      </c>
      <c r="M2213" t="s">
        <v>6514</v>
      </c>
      <c r="N2213">
        <v>2010</v>
      </c>
      <c r="O2213" s="1">
        <v>40179</v>
      </c>
      <c r="P2213" s="1">
        <v>40543</v>
      </c>
    </row>
    <row r="2214" spans="1:16" x14ac:dyDescent="0.25">
      <c r="A2214">
        <v>25725332</v>
      </c>
      <c r="B2214" t="s">
        <v>3859</v>
      </c>
      <c r="C2214" t="str">
        <f>IF(D2214="COUNTRY",VLOOKUP(E2214,[1]Codes!I:M,5,0),"")</f>
        <v>South-East Asia</v>
      </c>
      <c r="D2214" t="s">
        <v>28</v>
      </c>
      <c r="E2214" t="s">
        <v>140</v>
      </c>
      <c r="F2214" t="str">
        <f>IF(D2214="COUNTRY",VLOOKUP(E2214,[1]Codes!I:J,2,0),IF(D2214="UNREGION",VLOOKUP(E2214,[1]Codes!AL:AM,2,0),IF(D2214="REGION",VLOOKUP(E2214,[1]Codes!W:X,2,0),"Error")))</f>
        <v>Maldives</v>
      </c>
      <c r="G2214" t="s">
        <v>2</v>
      </c>
      <c r="H2214">
        <v>2014</v>
      </c>
      <c r="I2214" t="s">
        <v>6519</v>
      </c>
      <c r="J2214">
        <v>47.9</v>
      </c>
      <c r="K2214">
        <v>39.1</v>
      </c>
      <c r="L2214">
        <v>53.4</v>
      </c>
      <c r="M2214" t="s">
        <v>6514</v>
      </c>
      <c r="N2214">
        <v>2014</v>
      </c>
      <c r="O2214" s="1">
        <v>41640</v>
      </c>
      <c r="P2214" s="1">
        <v>42004</v>
      </c>
    </row>
    <row r="2215" spans="1:16" x14ac:dyDescent="0.25">
      <c r="A2215">
        <v>25725333</v>
      </c>
      <c r="B2215" t="s">
        <v>3859</v>
      </c>
      <c r="C2215" t="str">
        <f>IF(D2215="COUNTRY",VLOOKUP(E2215,[1]Codes!I:M,5,0),"")</f>
        <v>South-East Asia</v>
      </c>
      <c r="D2215" t="s">
        <v>28</v>
      </c>
      <c r="E2215" t="s">
        <v>140</v>
      </c>
      <c r="F2215" t="str">
        <f>IF(D2215="COUNTRY",VLOOKUP(E2215,[1]Codes!I:J,2,0),IF(D2215="UNREGION",VLOOKUP(E2215,[1]Codes!AL:AM,2,0),IF(D2215="REGION",VLOOKUP(E2215,[1]Codes!W:X,2,0),"Error")))</f>
        <v>Maldives</v>
      </c>
      <c r="G2215" t="s">
        <v>2</v>
      </c>
      <c r="H2215">
        <v>2018</v>
      </c>
      <c r="I2215" t="s">
        <v>6518</v>
      </c>
      <c r="J2215">
        <v>49.1</v>
      </c>
      <c r="K2215">
        <v>39.299999999999997</v>
      </c>
      <c r="L2215">
        <v>54.5</v>
      </c>
      <c r="M2215" t="s">
        <v>6514</v>
      </c>
      <c r="N2215">
        <v>2018</v>
      </c>
      <c r="O2215" s="1">
        <v>43101</v>
      </c>
      <c r="P2215" s="1">
        <v>43465</v>
      </c>
    </row>
    <row r="2216" spans="1:16" x14ac:dyDescent="0.25">
      <c r="A2216">
        <v>25725334</v>
      </c>
      <c r="B2216" t="s">
        <v>3859</v>
      </c>
      <c r="C2216" t="str">
        <f>IF(D2216="COUNTRY",VLOOKUP(E2216,[1]Codes!I:M,5,0),"")</f>
        <v>South-East Asia</v>
      </c>
      <c r="D2216" t="s">
        <v>28</v>
      </c>
      <c r="E2216" t="s">
        <v>140</v>
      </c>
      <c r="F2216" t="str">
        <f>IF(D2216="COUNTRY",VLOOKUP(E2216,[1]Codes!I:J,2,0),IF(D2216="UNREGION",VLOOKUP(E2216,[1]Codes!AL:AM,2,0),IF(D2216="REGION",VLOOKUP(E2216,[1]Codes!W:X,2,0),"Error")))</f>
        <v>Maldives</v>
      </c>
      <c r="G2216" t="s">
        <v>2</v>
      </c>
      <c r="H2216">
        <v>2016</v>
      </c>
      <c r="I2216" t="s">
        <v>6517</v>
      </c>
      <c r="J2216">
        <v>48.5</v>
      </c>
      <c r="K2216">
        <v>39.4</v>
      </c>
      <c r="L2216">
        <v>53.9</v>
      </c>
      <c r="M2216" t="s">
        <v>6514</v>
      </c>
      <c r="N2216">
        <v>2016</v>
      </c>
      <c r="O2216" s="1">
        <v>42370</v>
      </c>
      <c r="P2216" s="1">
        <v>42735</v>
      </c>
    </row>
    <row r="2217" spans="1:16" x14ac:dyDescent="0.25">
      <c r="A2217">
        <v>25725335</v>
      </c>
      <c r="B2217" t="s">
        <v>3859</v>
      </c>
      <c r="C2217" t="str">
        <f>IF(D2217="COUNTRY",VLOOKUP(E2217,[1]Codes!I:M,5,0),"")</f>
        <v>South-East Asia</v>
      </c>
      <c r="D2217" t="s">
        <v>28</v>
      </c>
      <c r="E2217" t="s">
        <v>140</v>
      </c>
      <c r="F2217" t="str">
        <f>IF(D2217="COUNTRY",VLOOKUP(E2217,[1]Codes!I:J,2,0),IF(D2217="UNREGION",VLOOKUP(E2217,[1]Codes!AL:AM,2,0),IF(D2217="REGION",VLOOKUP(E2217,[1]Codes!W:X,2,0),"Error")))</f>
        <v>Maldives</v>
      </c>
      <c r="G2217" t="s">
        <v>2</v>
      </c>
      <c r="H2217">
        <v>2000</v>
      </c>
      <c r="I2217" t="s">
        <v>6516</v>
      </c>
      <c r="J2217">
        <v>49.9</v>
      </c>
      <c r="K2217">
        <v>41.1</v>
      </c>
      <c r="L2217">
        <v>55.7</v>
      </c>
      <c r="M2217" t="s">
        <v>6514</v>
      </c>
      <c r="N2217">
        <v>2000</v>
      </c>
      <c r="O2217" s="1">
        <v>36526</v>
      </c>
      <c r="P2217" s="1">
        <v>36891</v>
      </c>
    </row>
    <row r="2218" spans="1:16" x14ac:dyDescent="0.25">
      <c r="A2218">
        <v>25725336</v>
      </c>
      <c r="B2218" t="s">
        <v>3859</v>
      </c>
      <c r="C2218" t="str">
        <f>IF(D2218="COUNTRY",VLOOKUP(E2218,[1]Codes!I:M,5,0),"")</f>
        <v>South-East Asia</v>
      </c>
      <c r="D2218" t="s">
        <v>28</v>
      </c>
      <c r="E2218" t="s">
        <v>140</v>
      </c>
      <c r="F2218" t="str">
        <f>IF(D2218="COUNTRY",VLOOKUP(E2218,[1]Codes!I:J,2,0),IF(D2218="UNREGION",VLOOKUP(E2218,[1]Codes!AL:AM,2,0),IF(D2218="REGION",VLOOKUP(E2218,[1]Codes!W:X,2,0),"Error")))</f>
        <v>Maldives</v>
      </c>
      <c r="G2218" t="s">
        <v>2</v>
      </c>
      <c r="H2218">
        <v>2003</v>
      </c>
      <c r="I2218" t="s">
        <v>6515</v>
      </c>
      <c r="J2218">
        <v>48.5</v>
      </c>
      <c r="K2218">
        <v>40.200000000000003</v>
      </c>
      <c r="L2218">
        <v>54.5</v>
      </c>
      <c r="M2218" t="s">
        <v>6514</v>
      </c>
      <c r="N2218">
        <v>2003</v>
      </c>
      <c r="O2218" s="1">
        <v>37622</v>
      </c>
      <c r="P2218" s="1">
        <v>37986</v>
      </c>
    </row>
    <row r="2219" spans="1:16" x14ac:dyDescent="0.25">
      <c r="A2219">
        <v>25725337</v>
      </c>
      <c r="B2219" t="s">
        <v>3859</v>
      </c>
      <c r="C2219" t="str">
        <f>IF(D2219="COUNTRY",VLOOKUP(E2219,[1]Codes!I:M,5,0),"")</f>
        <v>South-East Asia</v>
      </c>
      <c r="D2219" t="s">
        <v>28</v>
      </c>
      <c r="E2219" t="s">
        <v>140</v>
      </c>
      <c r="F2219" t="str">
        <f>IF(D2219="COUNTRY",VLOOKUP(E2219,[1]Codes!I:J,2,0),IF(D2219="UNREGION",VLOOKUP(E2219,[1]Codes!AL:AM,2,0),IF(D2219="REGION",VLOOKUP(E2219,[1]Codes!W:X,2,0),"Error")))</f>
        <v>Maldives</v>
      </c>
      <c r="G2219" t="s">
        <v>2</v>
      </c>
      <c r="H2219">
        <v>2015</v>
      </c>
      <c r="I2219" t="s">
        <v>6513</v>
      </c>
      <c r="J2219">
        <v>48.2</v>
      </c>
      <c r="K2219">
        <v>39.4</v>
      </c>
      <c r="L2219">
        <v>53.7</v>
      </c>
      <c r="M2219" t="s">
        <v>6493</v>
      </c>
      <c r="N2219">
        <v>2015</v>
      </c>
      <c r="O2219" s="1">
        <v>42005</v>
      </c>
      <c r="P2219" s="1">
        <v>42369</v>
      </c>
    </row>
    <row r="2220" spans="1:16" x14ac:dyDescent="0.25">
      <c r="A2220">
        <v>25725338</v>
      </c>
      <c r="B2220" t="s">
        <v>3859</v>
      </c>
      <c r="C2220" t="str">
        <f>IF(D2220="COUNTRY",VLOOKUP(E2220,[1]Codes!I:M,5,0),"")</f>
        <v>South-East Asia</v>
      </c>
      <c r="D2220" t="s">
        <v>28</v>
      </c>
      <c r="E2220" t="s">
        <v>140</v>
      </c>
      <c r="F2220" t="str">
        <f>IF(D2220="COUNTRY",VLOOKUP(E2220,[1]Codes!I:J,2,0),IF(D2220="UNREGION",VLOOKUP(E2220,[1]Codes!AL:AM,2,0),IF(D2220="REGION",VLOOKUP(E2220,[1]Codes!W:X,2,0),"Error")))</f>
        <v>Maldives</v>
      </c>
      <c r="G2220" t="s">
        <v>2</v>
      </c>
      <c r="H2220">
        <v>2007</v>
      </c>
      <c r="I2220" t="s">
        <v>6512</v>
      </c>
      <c r="J2220">
        <v>47.3</v>
      </c>
      <c r="K2220">
        <v>38.700000000000003</v>
      </c>
      <c r="L2220">
        <v>53.6</v>
      </c>
      <c r="M2220" t="s">
        <v>6493</v>
      </c>
      <c r="N2220">
        <v>2007</v>
      </c>
      <c r="O2220" s="1">
        <v>39083</v>
      </c>
      <c r="P2220" s="1">
        <v>39447</v>
      </c>
    </row>
    <row r="2221" spans="1:16" x14ac:dyDescent="0.25">
      <c r="A2221">
        <v>25725339</v>
      </c>
      <c r="B2221" t="s">
        <v>3859</v>
      </c>
      <c r="C2221" t="str">
        <f>IF(D2221="COUNTRY",VLOOKUP(E2221,[1]Codes!I:M,5,0),"")</f>
        <v>South-East Asia</v>
      </c>
      <c r="D2221" t="s">
        <v>28</v>
      </c>
      <c r="E2221" t="s">
        <v>140</v>
      </c>
      <c r="F2221" t="str">
        <f>IF(D2221="COUNTRY",VLOOKUP(E2221,[1]Codes!I:J,2,0),IF(D2221="UNREGION",VLOOKUP(E2221,[1]Codes!AL:AM,2,0),IF(D2221="REGION",VLOOKUP(E2221,[1]Codes!W:X,2,0),"Error")))</f>
        <v>Maldives</v>
      </c>
      <c r="G2221" t="s">
        <v>2</v>
      </c>
      <c r="H2221">
        <v>2002</v>
      </c>
      <c r="I2221" t="s">
        <v>6511</v>
      </c>
      <c r="J2221">
        <v>48.9</v>
      </c>
      <c r="K2221">
        <v>40.5</v>
      </c>
      <c r="L2221">
        <v>54.9</v>
      </c>
      <c r="M2221" t="s">
        <v>6493</v>
      </c>
      <c r="N2221">
        <v>2002</v>
      </c>
      <c r="O2221" s="1">
        <v>37257</v>
      </c>
      <c r="P2221" s="1">
        <v>37621</v>
      </c>
    </row>
    <row r="2222" spans="1:16" x14ac:dyDescent="0.25">
      <c r="A2222">
        <v>25725340</v>
      </c>
      <c r="B2222" t="s">
        <v>3859</v>
      </c>
      <c r="C2222" t="str">
        <f>IF(D2222="COUNTRY",VLOOKUP(E2222,[1]Codes!I:M,5,0),"")</f>
        <v>Americas</v>
      </c>
      <c r="D2222" t="s">
        <v>28</v>
      </c>
      <c r="E2222" t="s">
        <v>41</v>
      </c>
      <c r="F2222" t="str">
        <f>IF(D2222="COUNTRY",VLOOKUP(E2222,[1]Codes!I:J,2,0),IF(D2222="UNREGION",VLOOKUP(E2222,[1]Codes!AL:AM,2,0),IF(D2222="REGION",VLOOKUP(E2222,[1]Codes!W:X,2,0),"Error")))</f>
        <v>Mexico</v>
      </c>
      <c r="G2222" t="s">
        <v>2</v>
      </c>
      <c r="H2222">
        <v>2010</v>
      </c>
      <c r="I2222" t="s">
        <v>6510</v>
      </c>
      <c r="J2222">
        <v>22.3</v>
      </c>
      <c r="K2222">
        <v>16.600000000000001</v>
      </c>
      <c r="L2222">
        <v>28.7</v>
      </c>
      <c r="M2222" t="s">
        <v>6493</v>
      </c>
      <c r="N2222">
        <v>2010</v>
      </c>
      <c r="O2222" s="1">
        <v>40179</v>
      </c>
      <c r="P2222" s="1">
        <v>40543</v>
      </c>
    </row>
    <row r="2223" spans="1:16" x14ac:dyDescent="0.25">
      <c r="A2223">
        <v>25725341</v>
      </c>
      <c r="B2223" t="s">
        <v>3859</v>
      </c>
      <c r="C2223" t="str">
        <f>IF(D2223="COUNTRY",VLOOKUP(E2223,[1]Codes!I:M,5,0),"")</f>
        <v>Americas</v>
      </c>
      <c r="D2223" t="s">
        <v>28</v>
      </c>
      <c r="E2223" t="s">
        <v>41</v>
      </c>
      <c r="F2223" t="str">
        <f>IF(D2223="COUNTRY",VLOOKUP(E2223,[1]Codes!I:J,2,0),IF(D2223="UNREGION",VLOOKUP(E2223,[1]Codes!AL:AM,2,0),IF(D2223="REGION",VLOOKUP(E2223,[1]Codes!W:X,2,0),"Error")))</f>
        <v>Mexico</v>
      </c>
      <c r="G2223" t="s">
        <v>2</v>
      </c>
      <c r="H2223">
        <v>2002</v>
      </c>
      <c r="I2223" t="s">
        <v>6509</v>
      </c>
      <c r="J2223">
        <v>26.5</v>
      </c>
      <c r="K2223">
        <v>21</v>
      </c>
      <c r="L2223">
        <v>32.6</v>
      </c>
      <c r="M2223" t="s">
        <v>6493</v>
      </c>
      <c r="N2223">
        <v>2002</v>
      </c>
      <c r="O2223" s="1">
        <v>37257</v>
      </c>
      <c r="P2223" s="1">
        <v>37621</v>
      </c>
    </row>
    <row r="2224" spans="1:16" x14ac:dyDescent="0.25">
      <c r="A2224">
        <v>25725342</v>
      </c>
      <c r="B2224" t="s">
        <v>3859</v>
      </c>
      <c r="C2224" t="str">
        <f>IF(D2224="COUNTRY",VLOOKUP(E2224,[1]Codes!I:M,5,0),"")</f>
        <v>Americas</v>
      </c>
      <c r="D2224" t="s">
        <v>28</v>
      </c>
      <c r="E2224" t="s">
        <v>41</v>
      </c>
      <c r="F2224" t="str">
        <f>IF(D2224="COUNTRY",VLOOKUP(E2224,[1]Codes!I:J,2,0),IF(D2224="UNREGION",VLOOKUP(E2224,[1]Codes!AL:AM,2,0),IF(D2224="REGION",VLOOKUP(E2224,[1]Codes!W:X,2,0),"Error")))</f>
        <v>Mexico</v>
      </c>
      <c r="G2224" t="s">
        <v>2</v>
      </c>
      <c r="H2224">
        <v>2017</v>
      </c>
      <c r="I2224" t="s">
        <v>6508</v>
      </c>
      <c r="J2224">
        <v>20.3</v>
      </c>
      <c r="K2224">
        <v>11.8</v>
      </c>
      <c r="L2224">
        <v>30.8</v>
      </c>
      <c r="M2224" t="s">
        <v>6493</v>
      </c>
      <c r="N2224">
        <v>2017</v>
      </c>
      <c r="O2224" s="1">
        <v>42736</v>
      </c>
      <c r="P2224" s="1">
        <v>43100</v>
      </c>
    </row>
    <row r="2225" spans="1:16" x14ac:dyDescent="0.25">
      <c r="A2225">
        <v>25725343</v>
      </c>
      <c r="B2225" t="s">
        <v>3859</v>
      </c>
      <c r="C2225" t="str">
        <f>IF(D2225="COUNTRY",VLOOKUP(E2225,[1]Codes!I:M,5,0),"")</f>
        <v>Americas</v>
      </c>
      <c r="D2225" t="s">
        <v>28</v>
      </c>
      <c r="E2225" t="s">
        <v>41</v>
      </c>
      <c r="F2225" t="str">
        <f>IF(D2225="COUNTRY",VLOOKUP(E2225,[1]Codes!I:J,2,0),IF(D2225="UNREGION",VLOOKUP(E2225,[1]Codes!AL:AM,2,0),IF(D2225="REGION",VLOOKUP(E2225,[1]Codes!W:X,2,0),"Error")))</f>
        <v>Mexico</v>
      </c>
      <c r="G2225" t="s">
        <v>2</v>
      </c>
      <c r="H2225">
        <v>2018</v>
      </c>
      <c r="I2225" t="s">
        <v>6507</v>
      </c>
      <c r="J2225">
        <v>20.2</v>
      </c>
      <c r="K2225">
        <v>11</v>
      </c>
      <c r="L2225">
        <v>31.7</v>
      </c>
      <c r="M2225" t="s">
        <v>6493</v>
      </c>
      <c r="N2225">
        <v>2018</v>
      </c>
      <c r="O2225" s="1">
        <v>43101</v>
      </c>
      <c r="P2225" s="1">
        <v>43465</v>
      </c>
    </row>
    <row r="2226" spans="1:16" x14ac:dyDescent="0.25">
      <c r="A2226">
        <v>25725344</v>
      </c>
      <c r="B2226" t="s">
        <v>3859</v>
      </c>
      <c r="C2226" t="str">
        <f>IF(D2226="COUNTRY",VLOOKUP(E2226,[1]Codes!I:M,5,0),"")</f>
        <v>Americas</v>
      </c>
      <c r="D2226" t="s">
        <v>28</v>
      </c>
      <c r="E2226" t="s">
        <v>41</v>
      </c>
      <c r="F2226" t="str">
        <f>IF(D2226="COUNTRY",VLOOKUP(E2226,[1]Codes!I:J,2,0),IF(D2226="UNREGION",VLOOKUP(E2226,[1]Codes!AL:AM,2,0),IF(D2226="REGION",VLOOKUP(E2226,[1]Codes!W:X,2,0),"Error")))</f>
        <v>Mexico</v>
      </c>
      <c r="G2226" t="s">
        <v>2</v>
      </c>
      <c r="H2226">
        <v>2005</v>
      </c>
      <c r="I2226" t="s">
        <v>6506</v>
      </c>
      <c r="J2226">
        <v>25</v>
      </c>
      <c r="K2226">
        <v>19.600000000000001</v>
      </c>
      <c r="L2226">
        <v>30.9</v>
      </c>
      <c r="M2226" t="s">
        <v>6493</v>
      </c>
      <c r="N2226">
        <v>2005</v>
      </c>
      <c r="O2226" s="1">
        <v>38353</v>
      </c>
      <c r="P2226" s="1">
        <v>38717</v>
      </c>
    </row>
    <row r="2227" spans="1:16" x14ac:dyDescent="0.25">
      <c r="A2227">
        <v>25725345</v>
      </c>
      <c r="B2227" t="s">
        <v>3859</v>
      </c>
      <c r="C2227" t="str">
        <f>IF(D2227="COUNTRY",VLOOKUP(E2227,[1]Codes!I:M,5,0),"")</f>
        <v>Americas</v>
      </c>
      <c r="D2227" t="s">
        <v>28</v>
      </c>
      <c r="E2227" t="s">
        <v>41</v>
      </c>
      <c r="F2227" t="str">
        <f>IF(D2227="COUNTRY",VLOOKUP(E2227,[1]Codes!I:J,2,0),IF(D2227="UNREGION",VLOOKUP(E2227,[1]Codes!AL:AM,2,0),IF(D2227="REGION",VLOOKUP(E2227,[1]Codes!W:X,2,0),"Error")))</f>
        <v>Mexico</v>
      </c>
      <c r="G2227" t="s">
        <v>2</v>
      </c>
      <c r="H2227">
        <v>2016</v>
      </c>
      <c r="I2227" t="s">
        <v>6505</v>
      </c>
      <c r="J2227">
        <v>20.399999999999999</v>
      </c>
      <c r="K2227">
        <v>12.6</v>
      </c>
      <c r="L2227">
        <v>29.8</v>
      </c>
      <c r="M2227" t="s">
        <v>6493</v>
      </c>
      <c r="N2227">
        <v>2016</v>
      </c>
      <c r="O2227" s="1">
        <v>42370</v>
      </c>
      <c r="P2227" s="1">
        <v>42735</v>
      </c>
    </row>
    <row r="2228" spans="1:16" x14ac:dyDescent="0.25">
      <c r="A2228">
        <v>25725346</v>
      </c>
      <c r="B2228" t="s">
        <v>3859</v>
      </c>
      <c r="C2228" t="str">
        <f>IF(D2228="COUNTRY",VLOOKUP(E2228,[1]Codes!I:M,5,0),"")</f>
        <v>Americas</v>
      </c>
      <c r="D2228" t="s">
        <v>28</v>
      </c>
      <c r="E2228" t="s">
        <v>41</v>
      </c>
      <c r="F2228" t="str">
        <f>IF(D2228="COUNTRY",VLOOKUP(E2228,[1]Codes!I:J,2,0),IF(D2228="UNREGION",VLOOKUP(E2228,[1]Codes!AL:AM,2,0),IF(D2228="REGION",VLOOKUP(E2228,[1]Codes!W:X,2,0),"Error")))</f>
        <v>Mexico</v>
      </c>
      <c r="G2228" t="s">
        <v>2</v>
      </c>
      <c r="H2228">
        <v>2008</v>
      </c>
      <c r="I2228" t="s">
        <v>6504</v>
      </c>
      <c r="J2228">
        <v>23.4</v>
      </c>
      <c r="K2228">
        <v>17.7</v>
      </c>
      <c r="L2228">
        <v>29.4</v>
      </c>
      <c r="M2228" t="s">
        <v>6493</v>
      </c>
      <c r="N2228">
        <v>2008</v>
      </c>
      <c r="O2228" s="1">
        <v>39448</v>
      </c>
      <c r="P2228" s="1">
        <v>39813</v>
      </c>
    </row>
    <row r="2229" spans="1:16" x14ac:dyDescent="0.25">
      <c r="A2229">
        <v>25725347</v>
      </c>
      <c r="B2229" t="s">
        <v>3859</v>
      </c>
      <c r="C2229" t="str">
        <f>IF(D2229="COUNTRY",VLOOKUP(E2229,[1]Codes!I:M,5,0),"")</f>
        <v>Americas</v>
      </c>
      <c r="D2229" t="s">
        <v>28</v>
      </c>
      <c r="E2229" t="s">
        <v>41</v>
      </c>
      <c r="F2229" t="str">
        <f>IF(D2229="COUNTRY",VLOOKUP(E2229,[1]Codes!I:J,2,0),IF(D2229="UNREGION",VLOOKUP(E2229,[1]Codes!AL:AM,2,0),IF(D2229="REGION",VLOOKUP(E2229,[1]Codes!W:X,2,0),"Error")))</f>
        <v>Mexico</v>
      </c>
      <c r="G2229" t="s">
        <v>2</v>
      </c>
      <c r="H2229">
        <v>2009</v>
      </c>
      <c r="I2229" t="s">
        <v>6503</v>
      </c>
      <c r="J2229">
        <v>22.8</v>
      </c>
      <c r="K2229">
        <v>17.2</v>
      </c>
      <c r="L2229">
        <v>29</v>
      </c>
      <c r="M2229" t="s">
        <v>6493</v>
      </c>
      <c r="N2229">
        <v>2009</v>
      </c>
      <c r="O2229" s="1">
        <v>39814</v>
      </c>
      <c r="P2229" s="1">
        <v>40178</v>
      </c>
    </row>
    <row r="2230" spans="1:16" x14ac:dyDescent="0.25">
      <c r="A2230">
        <v>25725348</v>
      </c>
      <c r="B2230" t="s">
        <v>3859</v>
      </c>
      <c r="C2230" t="str">
        <f>IF(D2230="COUNTRY",VLOOKUP(E2230,[1]Codes!I:M,5,0),"")</f>
        <v>Americas</v>
      </c>
      <c r="D2230" t="s">
        <v>28</v>
      </c>
      <c r="E2230" t="s">
        <v>41</v>
      </c>
      <c r="F2230" t="str">
        <f>IF(D2230="COUNTRY",VLOOKUP(E2230,[1]Codes!I:J,2,0),IF(D2230="UNREGION",VLOOKUP(E2230,[1]Codes!AL:AM,2,0),IF(D2230="REGION",VLOOKUP(E2230,[1]Codes!W:X,2,0),"Error")))</f>
        <v>Mexico</v>
      </c>
      <c r="G2230" t="s">
        <v>2</v>
      </c>
      <c r="H2230">
        <v>2007</v>
      </c>
      <c r="I2230" t="s">
        <v>6502</v>
      </c>
      <c r="J2230">
        <v>24</v>
      </c>
      <c r="K2230">
        <v>18.399999999999999</v>
      </c>
      <c r="L2230">
        <v>29.8</v>
      </c>
      <c r="M2230" t="s">
        <v>6493</v>
      </c>
      <c r="N2230">
        <v>2007</v>
      </c>
      <c r="O2230" s="1">
        <v>39083</v>
      </c>
      <c r="P2230" s="1">
        <v>39447</v>
      </c>
    </row>
    <row r="2231" spans="1:16" x14ac:dyDescent="0.25">
      <c r="A2231">
        <v>25725349</v>
      </c>
      <c r="B2231" t="s">
        <v>3859</v>
      </c>
      <c r="C2231" t="str">
        <f>IF(D2231="COUNTRY",VLOOKUP(E2231,[1]Codes!I:M,5,0),"")</f>
        <v>Americas</v>
      </c>
      <c r="D2231" t="s">
        <v>28</v>
      </c>
      <c r="E2231" t="s">
        <v>41</v>
      </c>
      <c r="F2231" t="str">
        <f>IF(D2231="COUNTRY",VLOOKUP(E2231,[1]Codes!I:J,2,0),IF(D2231="UNREGION",VLOOKUP(E2231,[1]Codes!AL:AM,2,0),IF(D2231="REGION",VLOOKUP(E2231,[1]Codes!W:X,2,0),"Error")))</f>
        <v>Mexico</v>
      </c>
      <c r="G2231" t="s">
        <v>2</v>
      </c>
      <c r="H2231">
        <v>2011</v>
      </c>
      <c r="I2231" t="s">
        <v>6501</v>
      </c>
      <c r="J2231">
        <v>21.9</v>
      </c>
      <c r="K2231">
        <v>16</v>
      </c>
      <c r="L2231">
        <v>28.7</v>
      </c>
      <c r="M2231" t="s">
        <v>6493</v>
      </c>
      <c r="N2231">
        <v>2011</v>
      </c>
      <c r="O2231" s="1">
        <v>40544</v>
      </c>
      <c r="P2231" s="1">
        <v>40908</v>
      </c>
    </row>
    <row r="2232" spans="1:16" x14ac:dyDescent="0.25">
      <c r="A2232">
        <v>25725350</v>
      </c>
      <c r="B2232" t="s">
        <v>3859</v>
      </c>
      <c r="C2232" t="str">
        <f>IF(D2232="COUNTRY",VLOOKUP(E2232,[1]Codes!I:M,5,0),"")</f>
        <v>Americas</v>
      </c>
      <c r="D2232" t="s">
        <v>28</v>
      </c>
      <c r="E2232" t="s">
        <v>41</v>
      </c>
      <c r="F2232" t="str">
        <f>IF(D2232="COUNTRY",VLOOKUP(E2232,[1]Codes!I:J,2,0),IF(D2232="UNREGION",VLOOKUP(E2232,[1]Codes!AL:AM,2,0),IF(D2232="REGION",VLOOKUP(E2232,[1]Codes!W:X,2,0),"Error")))</f>
        <v>Mexico</v>
      </c>
      <c r="G2232" t="s">
        <v>2</v>
      </c>
      <c r="H2232">
        <v>2015</v>
      </c>
      <c r="I2232" t="s">
        <v>6500</v>
      </c>
      <c r="J2232">
        <v>20.6</v>
      </c>
      <c r="K2232">
        <v>13.3</v>
      </c>
      <c r="L2232">
        <v>29.2</v>
      </c>
      <c r="M2232" t="s">
        <v>6493</v>
      </c>
      <c r="N2232">
        <v>2015</v>
      </c>
      <c r="O2232" s="1">
        <v>42005</v>
      </c>
      <c r="P2232" s="1">
        <v>42369</v>
      </c>
    </row>
    <row r="2233" spans="1:16" x14ac:dyDescent="0.25">
      <c r="A2233">
        <v>25725351</v>
      </c>
      <c r="B2233" t="s">
        <v>3859</v>
      </c>
      <c r="C2233" t="str">
        <f>IF(D2233="COUNTRY",VLOOKUP(E2233,[1]Codes!I:M,5,0),"")</f>
        <v>Americas</v>
      </c>
      <c r="D2233" t="s">
        <v>28</v>
      </c>
      <c r="E2233" t="s">
        <v>41</v>
      </c>
      <c r="F2233" t="str">
        <f>IF(D2233="COUNTRY",VLOOKUP(E2233,[1]Codes!I:J,2,0),IF(D2233="UNREGION",VLOOKUP(E2233,[1]Codes!AL:AM,2,0),IF(D2233="REGION",VLOOKUP(E2233,[1]Codes!W:X,2,0),"Error")))</f>
        <v>Mexico</v>
      </c>
      <c r="G2233" t="s">
        <v>2</v>
      </c>
      <c r="H2233">
        <v>2014</v>
      </c>
      <c r="I2233" t="s">
        <v>6499</v>
      </c>
      <c r="J2233">
        <v>20.8</v>
      </c>
      <c r="K2233">
        <v>14</v>
      </c>
      <c r="L2233">
        <v>28.7</v>
      </c>
      <c r="M2233" t="s">
        <v>6493</v>
      </c>
      <c r="N2233">
        <v>2014</v>
      </c>
      <c r="O2233" s="1">
        <v>41640</v>
      </c>
      <c r="P2233" s="1">
        <v>42004</v>
      </c>
    </row>
    <row r="2234" spans="1:16" x14ac:dyDescent="0.25">
      <c r="A2234">
        <v>25725352</v>
      </c>
      <c r="B2234" t="s">
        <v>3859</v>
      </c>
      <c r="C2234" t="str">
        <f>IF(D2234="COUNTRY",VLOOKUP(E2234,[1]Codes!I:M,5,0),"")</f>
        <v>Americas</v>
      </c>
      <c r="D2234" t="s">
        <v>28</v>
      </c>
      <c r="E2234" t="s">
        <v>41</v>
      </c>
      <c r="F2234" t="str">
        <f>IF(D2234="COUNTRY",VLOOKUP(E2234,[1]Codes!I:J,2,0),IF(D2234="UNREGION",VLOOKUP(E2234,[1]Codes!AL:AM,2,0),IF(D2234="REGION",VLOOKUP(E2234,[1]Codes!W:X,2,0),"Error")))</f>
        <v>Mexico</v>
      </c>
      <c r="G2234" t="s">
        <v>2</v>
      </c>
      <c r="H2234">
        <v>2013</v>
      </c>
      <c r="I2234" t="s">
        <v>6498</v>
      </c>
      <c r="J2234">
        <v>21.1</v>
      </c>
      <c r="K2234">
        <v>14.6</v>
      </c>
      <c r="L2234">
        <v>28.5</v>
      </c>
      <c r="M2234" t="s">
        <v>6493</v>
      </c>
      <c r="N2234">
        <v>2013</v>
      </c>
      <c r="O2234" s="1">
        <v>41275</v>
      </c>
      <c r="P2234" s="1">
        <v>41639</v>
      </c>
    </row>
    <row r="2235" spans="1:16" x14ac:dyDescent="0.25">
      <c r="A2235">
        <v>25725353</v>
      </c>
      <c r="B2235" t="s">
        <v>3859</v>
      </c>
      <c r="C2235" t="str">
        <f>IF(D2235="COUNTRY",VLOOKUP(E2235,[1]Codes!I:M,5,0),"")</f>
        <v>Americas</v>
      </c>
      <c r="D2235" t="s">
        <v>28</v>
      </c>
      <c r="E2235" t="s">
        <v>41</v>
      </c>
      <c r="F2235" t="str">
        <f>IF(D2235="COUNTRY",VLOOKUP(E2235,[1]Codes!I:J,2,0),IF(D2235="UNREGION",VLOOKUP(E2235,[1]Codes!AL:AM,2,0),IF(D2235="REGION",VLOOKUP(E2235,[1]Codes!W:X,2,0),"Error")))</f>
        <v>Mexico</v>
      </c>
      <c r="G2235" t="s">
        <v>2</v>
      </c>
      <c r="H2235">
        <v>2004</v>
      </c>
      <c r="I2235" t="s">
        <v>6497</v>
      </c>
      <c r="J2235">
        <v>25.6</v>
      </c>
      <c r="K2235">
        <v>20.2</v>
      </c>
      <c r="L2235">
        <v>31.4</v>
      </c>
      <c r="M2235" t="s">
        <v>6493</v>
      </c>
      <c r="N2235">
        <v>2004</v>
      </c>
      <c r="O2235" s="1">
        <v>37987</v>
      </c>
      <c r="P2235" s="1">
        <v>38352</v>
      </c>
    </row>
    <row r="2236" spans="1:16" x14ac:dyDescent="0.25">
      <c r="A2236">
        <v>25725354</v>
      </c>
      <c r="B2236" t="s">
        <v>3859</v>
      </c>
      <c r="C2236" t="str">
        <f>IF(D2236="COUNTRY",VLOOKUP(E2236,[1]Codes!I:M,5,0),"")</f>
        <v>Americas</v>
      </c>
      <c r="D2236" t="s">
        <v>28</v>
      </c>
      <c r="E2236" t="s">
        <v>41</v>
      </c>
      <c r="F2236" t="str">
        <f>IF(D2236="COUNTRY",VLOOKUP(E2236,[1]Codes!I:J,2,0),IF(D2236="UNREGION",VLOOKUP(E2236,[1]Codes!AL:AM,2,0),IF(D2236="REGION",VLOOKUP(E2236,[1]Codes!W:X,2,0),"Error")))</f>
        <v>Mexico</v>
      </c>
      <c r="G2236" t="s">
        <v>2</v>
      </c>
      <c r="H2236">
        <v>2006</v>
      </c>
      <c r="I2236" t="s">
        <v>6496</v>
      </c>
      <c r="J2236">
        <v>24.5</v>
      </c>
      <c r="K2236">
        <v>19.100000000000001</v>
      </c>
      <c r="L2236">
        <v>30.4</v>
      </c>
      <c r="M2236" t="s">
        <v>6493</v>
      </c>
      <c r="N2236">
        <v>2006</v>
      </c>
      <c r="O2236" s="1">
        <v>38718</v>
      </c>
      <c r="P2236" s="1">
        <v>39082</v>
      </c>
    </row>
    <row r="2237" spans="1:16" x14ac:dyDescent="0.25">
      <c r="A2237">
        <v>25725355</v>
      </c>
      <c r="B2237" t="s">
        <v>3859</v>
      </c>
      <c r="C2237" t="str">
        <f>IF(D2237="COUNTRY",VLOOKUP(E2237,[1]Codes!I:M,5,0),"")</f>
        <v>Americas</v>
      </c>
      <c r="D2237" t="s">
        <v>28</v>
      </c>
      <c r="E2237" t="s">
        <v>41</v>
      </c>
      <c r="F2237" t="str">
        <f>IF(D2237="COUNTRY",VLOOKUP(E2237,[1]Codes!I:J,2,0),IF(D2237="UNREGION",VLOOKUP(E2237,[1]Codes!AL:AM,2,0),IF(D2237="REGION",VLOOKUP(E2237,[1]Codes!W:X,2,0),"Error")))</f>
        <v>Mexico</v>
      </c>
      <c r="G2237" t="s">
        <v>2</v>
      </c>
      <c r="H2237">
        <v>2012</v>
      </c>
      <c r="I2237" t="s">
        <v>6495</v>
      </c>
      <c r="J2237">
        <v>21.4</v>
      </c>
      <c r="K2237">
        <v>15.4</v>
      </c>
      <c r="L2237">
        <v>28.4</v>
      </c>
      <c r="M2237" t="s">
        <v>6493</v>
      </c>
      <c r="N2237">
        <v>2012</v>
      </c>
      <c r="O2237" s="1">
        <v>40909</v>
      </c>
      <c r="P2237" s="1">
        <v>41274</v>
      </c>
    </row>
    <row r="2238" spans="1:16" x14ac:dyDescent="0.25">
      <c r="A2238">
        <v>25725356</v>
      </c>
      <c r="B2238" t="s">
        <v>3859</v>
      </c>
      <c r="C2238" t="str">
        <f>IF(D2238="COUNTRY",VLOOKUP(E2238,[1]Codes!I:M,5,0),"")</f>
        <v>Americas</v>
      </c>
      <c r="D2238" t="s">
        <v>28</v>
      </c>
      <c r="E2238" t="s">
        <v>41</v>
      </c>
      <c r="F2238" t="str">
        <f>IF(D2238="COUNTRY",VLOOKUP(E2238,[1]Codes!I:J,2,0),IF(D2238="UNREGION",VLOOKUP(E2238,[1]Codes!AL:AM,2,0),IF(D2238="REGION",VLOOKUP(E2238,[1]Codes!W:X,2,0),"Error")))</f>
        <v>Mexico</v>
      </c>
      <c r="G2238" t="s">
        <v>2</v>
      </c>
      <c r="H2238">
        <v>2001</v>
      </c>
      <c r="I2238" t="s">
        <v>6494</v>
      </c>
      <c r="J2238">
        <v>27</v>
      </c>
      <c r="K2238">
        <v>21.2</v>
      </c>
      <c r="L2238">
        <v>33.200000000000003</v>
      </c>
      <c r="M2238" t="s">
        <v>6493</v>
      </c>
      <c r="N2238">
        <v>2001</v>
      </c>
      <c r="O2238" s="1">
        <v>36892</v>
      </c>
      <c r="P2238" s="1">
        <v>37256</v>
      </c>
    </row>
    <row r="2239" spans="1:16" x14ac:dyDescent="0.25">
      <c r="A2239">
        <v>25725357</v>
      </c>
      <c r="B2239" t="s">
        <v>3859</v>
      </c>
      <c r="C2239" t="str">
        <f>IF(D2239="COUNTRY",VLOOKUP(E2239,[1]Codes!I:M,5,0),"")</f>
        <v>Americas</v>
      </c>
      <c r="D2239" t="s">
        <v>28</v>
      </c>
      <c r="E2239" t="s">
        <v>41</v>
      </c>
      <c r="F2239" t="str">
        <f>IF(D2239="COUNTRY",VLOOKUP(E2239,[1]Codes!I:J,2,0),IF(D2239="UNREGION",VLOOKUP(E2239,[1]Codes!AL:AM,2,0),IF(D2239="REGION",VLOOKUP(E2239,[1]Codes!W:X,2,0),"Error")))</f>
        <v>Mexico</v>
      </c>
      <c r="G2239" t="s">
        <v>2</v>
      </c>
      <c r="H2239">
        <v>2003</v>
      </c>
      <c r="I2239" t="s">
        <v>6492</v>
      </c>
      <c r="J2239">
        <v>26.1</v>
      </c>
      <c r="K2239">
        <v>20.6</v>
      </c>
      <c r="L2239">
        <v>32</v>
      </c>
      <c r="M2239" t="s">
        <v>6468</v>
      </c>
      <c r="N2239">
        <v>2003</v>
      </c>
      <c r="O2239" s="1">
        <v>37622</v>
      </c>
      <c r="P2239" s="1">
        <v>37986</v>
      </c>
    </row>
    <row r="2240" spans="1:16" x14ac:dyDescent="0.25">
      <c r="A2240">
        <v>25725358</v>
      </c>
      <c r="B2240" t="s">
        <v>3859</v>
      </c>
      <c r="C2240" t="str">
        <f>IF(D2240="COUNTRY",VLOOKUP(E2240,[1]Codes!I:M,5,0),"")</f>
        <v>Americas</v>
      </c>
      <c r="D2240" t="s">
        <v>28</v>
      </c>
      <c r="E2240" t="s">
        <v>41</v>
      </c>
      <c r="F2240" t="str">
        <f>IF(D2240="COUNTRY",VLOOKUP(E2240,[1]Codes!I:J,2,0),IF(D2240="UNREGION",VLOOKUP(E2240,[1]Codes!AL:AM,2,0),IF(D2240="REGION",VLOOKUP(E2240,[1]Codes!W:X,2,0),"Error")))</f>
        <v>Mexico</v>
      </c>
      <c r="G2240" t="s">
        <v>2</v>
      </c>
      <c r="H2240">
        <v>2000</v>
      </c>
      <c r="I2240" t="s">
        <v>6491</v>
      </c>
      <c r="J2240">
        <v>27.6</v>
      </c>
      <c r="K2240">
        <v>21.4</v>
      </c>
      <c r="L2240">
        <v>34</v>
      </c>
      <c r="M2240" t="s">
        <v>6468</v>
      </c>
      <c r="N2240">
        <v>2000</v>
      </c>
      <c r="O2240" s="1">
        <v>36526</v>
      </c>
      <c r="P2240" s="1">
        <v>36891</v>
      </c>
    </row>
    <row r="2241" spans="1:16" x14ac:dyDescent="0.25">
      <c r="A2241">
        <v>25725359</v>
      </c>
      <c r="B2241" t="s">
        <v>3859</v>
      </c>
      <c r="C2241" t="str">
        <f>IF(D2241="COUNTRY",VLOOKUP(E2241,[1]Codes!I:M,5,0),"")</f>
        <v>Americas</v>
      </c>
      <c r="D2241" t="s">
        <v>28</v>
      </c>
      <c r="E2241" t="s">
        <v>41</v>
      </c>
      <c r="F2241" t="str">
        <f>IF(D2241="COUNTRY",VLOOKUP(E2241,[1]Codes!I:J,2,0),IF(D2241="UNREGION",VLOOKUP(E2241,[1]Codes!AL:AM,2,0),IF(D2241="REGION",VLOOKUP(E2241,[1]Codes!W:X,2,0),"Error")))</f>
        <v>Mexico</v>
      </c>
      <c r="G2241" t="s">
        <v>2</v>
      </c>
      <c r="H2241">
        <v>2019</v>
      </c>
      <c r="I2241" t="s">
        <v>6490</v>
      </c>
      <c r="J2241">
        <v>20.2</v>
      </c>
      <c r="K2241">
        <v>10.199999999999999</v>
      </c>
      <c r="L2241">
        <v>33</v>
      </c>
      <c r="M2241" t="s">
        <v>6468</v>
      </c>
      <c r="N2241">
        <v>2019</v>
      </c>
      <c r="O2241" s="1">
        <v>43466</v>
      </c>
      <c r="P2241" s="1">
        <v>43830</v>
      </c>
    </row>
    <row r="2242" spans="1:16" x14ac:dyDescent="0.25">
      <c r="A2242">
        <v>25725360</v>
      </c>
      <c r="B2242" t="s">
        <v>3859</v>
      </c>
      <c r="C2242" t="str">
        <f>IF(D2242="COUNTRY",VLOOKUP(E2242,[1]Codes!I:M,5,0),"")</f>
        <v>Western Pacific</v>
      </c>
      <c r="D2242" t="s">
        <v>28</v>
      </c>
      <c r="E2242" t="s">
        <v>57</v>
      </c>
      <c r="F2242" t="str">
        <f>IF(D2242="COUNTRY",VLOOKUP(E2242,[1]Codes!I:J,2,0),IF(D2242="UNREGION",VLOOKUP(E2242,[1]Codes!AL:AM,2,0),IF(D2242="REGION",VLOOKUP(E2242,[1]Codes!W:X,2,0),"Error")))</f>
        <v>Marshall Islands</v>
      </c>
      <c r="G2242" t="s">
        <v>2</v>
      </c>
      <c r="H2242">
        <v>2012</v>
      </c>
      <c r="I2242" t="s">
        <v>6489</v>
      </c>
      <c r="J2242">
        <v>40.299999999999997</v>
      </c>
      <c r="K2242">
        <v>22.4</v>
      </c>
      <c r="L2242">
        <v>53.4</v>
      </c>
      <c r="M2242" t="s">
        <v>6468</v>
      </c>
      <c r="N2242">
        <v>2012</v>
      </c>
      <c r="O2242" s="1">
        <v>40909</v>
      </c>
      <c r="P2242" s="1">
        <v>41274</v>
      </c>
    </row>
    <row r="2243" spans="1:16" x14ac:dyDescent="0.25">
      <c r="A2243">
        <v>25725361</v>
      </c>
      <c r="B2243" t="s">
        <v>3859</v>
      </c>
      <c r="C2243" t="str">
        <f>IF(D2243="COUNTRY",VLOOKUP(E2243,[1]Codes!I:M,5,0),"")</f>
        <v>Western Pacific</v>
      </c>
      <c r="D2243" t="s">
        <v>28</v>
      </c>
      <c r="E2243" t="s">
        <v>57</v>
      </c>
      <c r="F2243" t="str">
        <f>IF(D2243="COUNTRY",VLOOKUP(E2243,[1]Codes!I:J,2,0),IF(D2243="UNREGION",VLOOKUP(E2243,[1]Codes!AL:AM,2,0),IF(D2243="REGION",VLOOKUP(E2243,[1]Codes!W:X,2,0),"Error")))</f>
        <v>Marshall Islands</v>
      </c>
      <c r="G2243" t="s">
        <v>2</v>
      </c>
      <c r="H2243">
        <v>2002</v>
      </c>
      <c r="I2243" t="s">
        <v>6488</v>
      </c>
      <c r="J2243">
        <v>42</v>
      </c>
      <c r="K2243">
        <v>23.6</v>
      </c>
      <c r="L2243">
        <v>54.6</v>
      </c>
      <c r="M2243" t="s">
        <v>6468</v>
      </c>
      <c r="N2243">
        <v>2002</v>
      </c>
      <c r="O2243" s="1">
        <v>37257</v>
      </c>
      <c r="P2243" s="1">
        <v>37621</v>
      </c>
    </row>
    <row r="2244" spans="1:16" x14ac:dyDescent="0.25">
      <c r="A2244">
        <v>25725362</v>
      </c>
      <c r="B2244" t="s">
        <v>3859</v>
      </c>
      <c r="C2244" t="str">
        <f>IF(D2244="COUNTRY",VLOOKUP(E2244,[1]Codes!I:M,5,0),"")</f>
        <v>Western Pacific</v>
      </c>
      <c r="D2244" t="s">
        <v>28</v>
      </c>
      <c r="E2244" t="s">
        <v>57</v>
      </c>
      <c r="F2244" t="str">
        <f>IF(D2244="COUNTRY",VLOOKUP(E2244,[1]Codes!I:J,2,0),IF(D2244="UNREGION",VLOOKUP(E2244,[1]Codes!AL:AM,2,0),IF(D2244="REGION",VLOOKUP(E2244,[1]Codes!W:X,2,0),"Error")))</f>
        <v>Marshall Islands</v>
      </c>
      <c r="G2244" t="s">
        <v>2</v>
      </c>
      <c r="H2244">
        <v>2018</v>
      </c>
      <c r="I2244" t="s">
        <v>6487</v>
      </c>
      <c r="J2244">
        <v>39.6</v>
      </c>
      <c r="K2244">
        <v>18.899999999999999</v>
      </c>
      <c r="L2244">
        <v>53.6</v>
      </c>
      <c r="M2244" t="s">
        <v>6468</v>
      </c>
      <c r="N2244">
        <v>2018</v>
      </c>
      <c r="O2244" s="1">
        <v>43101</v>
      </c>
      <c r="P2244" s="1">
        <v>43465</v>
      </c>
    </row>
    <row r="2245" spans="1:16" x14ac:dyDescent="0.25">
      <c r="A2245">
        <v>25725363</v>
      </c>
      <c r="B2245" t="s">
        <v>3859</v>
      </c>
      <c r="C2245" t="str">
        <f>IF(D2245="COUNTRY",VLOOKUP(E2245,[1]Codes!I:M,5,0),"")</f>
        <v>Western Pacific</v>
      </c>
      <c r="D2245" t="s">
        <v>28</v>
      </c>
      <c r="E2245" t="s">
        <v>57</v>
      </c>
      <c r="F2245" t="str">
        <f>IF(D2245="COUNTRY",VLOOKUP(E2245,[1]Codes!I:J,2,0),IF(D2245="UNREGION",VLOOKUP(E2245,[1]Codes!AL:AM,2,0),IF(D2245="REGION",VLOOKUP(E2245,[1]Codes!W:X,2,0),"Error")))</f>
        <v>Marshall Islands</v>
      </c>
      <c r="G2245" t="s">
        <v>2</v>
      </c>
      <c r="H2245">
        <v>2016</v>
      </c>
      <c r="I2245" t="s">
        <v>6486</v>
      </c>
      <c r="J2245">
        <v>39.9</v>
      </c>
      <c r="K2245">
        <v>20.399999999999999</v>
      </c>
      <c r="L2245">
        <v>53.4</v>
      </c>
      <c r="M2245" t="s">
        <v>6468</v>
      </c>
      <c r="N2245">
        <v>2016</v>
      </c>
      <c r="O2245" s="1">
        <v>42370</v>
      </c>
      <c r="P2245" s="1">
        <v>42735</v>
      </c>
    </row>
    <row r="2246" spans="1:16" x14ac:dyDescent="0.25">
      <c r="A2246">
        <v>25725364</v>
      </c>
      <c r="B2246" t="s">
        <v>3859</v>
      </c>
      <c r="C2246" t="str">
        <f>IF(D2246="COUNTRY",VLOOKUP(E2246,[1]Codes!I:M,5,0),"")</f>
        <v>Western Pacific</v>
      </c>
      <c r="D2246" t="s">
        <v>28</v>
      </c>
      <c r="E2246" t="s">
        <v>57</v>
      </c>
      <c r="F2246" t="str">
        <f>IF(D2246="COUNTRY",VLOOKUP(E2246,[1]Codes!I:J,2,0),IF(D2246="UNREGION",VLOOKUP(E2246,[1]Codes!AL:AM,2,0),IF(D2246="REGION",VLOOKUP(E2246,[1]Codes!W:X,2,0),"Error")))</f>
        <v>Marshall Islands</v>
      </c>
      <c r="G2246" t="s">
        <v>2</v>
      </c>
      <c r="H2246">
        <v>2003</v>
      </c>
      <c r="I2246" t="s">
        <v>6485</v>
      </c>
      <c r="J2246">
        <v>42</v>
      </c>
      <c r="K2246">
        <v>23.8</v>
      </c>
      <c r="L2246">
        <v>54.4</v>
      </c>
      <c r="M2246" t="s">
        <v>6468</v>
      </c>
      <c r="N2246">
        <v>2003</v>
      </c>
      <c r="O2246" s="1">
        <v>37622</v>
      </c>
      <c r="P2246" s="1">
        <v>37986</v>
      </c>
    </row>
    <row r="2247" spans="1:16" x14ac:dyDescent="0.25">
      <c r="A2247">
        <v>25725365</v>
      </c>
      <c r="B2247" t="s">
        <v>3859</v>
      </c>
      <c r="C2247" t="str">
        <f>IF(D2247="COUNTRY",VLOOKUP(E2247,[1]Codes!I:M,5,0),"")</f>
        <v>Western Pacific</v>
      </c>
      <c r="D2247" t="s">
        <v>28</v>
      </c>
      <c r="E2247" t="s">
        <v>57</v>
      </c>
      <c r="F2247" t="str">
        <f>IF(D2247="COUNTRY",VLOOKUP(E2247,[1]Codes!I:J,2,0),IF(D2247="UNREGION",VLOOKUP(E2247,[1]Codes!AL:AM,2,0),IF(D2247="REGION",VLOOKUP(E2247,[1]Codes!W:X,2,0),"Error")))</f>
        <v>Marshall Islands</v>
      </c>
      <c r="G2247" t="s">
        <v>2</v>
      </c>
      <c r="H2247">
        <v>2015</v>
      </c>
      <c r="I2247" t="s">
        <v>6484</v>
      </c>
      <c r="J2247">
        <v>39.9</v>
      </c>
      <c r="K2247">
        <v>20.9</v>
      </c>
      <c r="L2247">
        <v>53.4</v>
      </c>
      <c r="M2247" t="s">
        <v>6468</v>
      </c>
      <c r="N2247">
        <v>2015</v>
      </c>
      <c r="O2247" s="1">
        <v>42005</v>
      </c>
      <c r="P2247" s="1">
        <v>42369</v>
      </c>
    </row>
    <row r="2248" spans="1:16" x14ac:dyDescent="0.25">
      <c r="A2248">
        <v>25725366</v>
      </c>
      <c r="B2248" t="s">
        <v>3859</v>
      </c>
      <c r="C2248" t="str">
        <f>IF(D2248="COUNTRY",VLOOKUP(E2248,[1]Codes!I:M,5,0),"")</f>
        <v>Western Pacific</v>
      </c>
      <c r="D2248" t="s">
        <v>28</v>
      </c>
      <c r="E2248" t="s">
        <v>57</v>
      </c>
      <c r="F2248" t="str">
        <f>IF(D2248="COUNTRY",VLOOKUP(E2248,[1]Codes!I:J,2,0),IF(D2248="UNREGION",VLOOKUP(E2248,[1]Codes!AL:AM,2,0),IF(D2248="REGION",VLOOKUP(E2248,[1]Codes!W:X,2,0),"Error")))</f>
        <v>Marshall Islands</v>
      </c>
      <c r="G2248" t="s">
        <v>2</v>
      </c>
      <c r="H2248">
        <v>2009</v>
      </c>
      <c r="I2248" t="s">
        <v>6483</v>
      </c>
      <c r="J2248">
        <v>40.799999999999997</v>
      </c>
      <c r="K2248">
        <v>22.9</v>
      </c>
      <c r="L2248">
        <v>53.6</v>
      </c>
      <c r="M2248" t="s">
        <v>6468</v>
      </c>
      <c r="N2248">
        <v>2009</v>
      </c>
      <c r="O2248" s="1">
        <v>39814</v>
      </c>
      <c r="P2248" s="1">
        <v>40178</v>
      </c>
    </row>
    <row r="2249" spans="1:16" x14ac:dyDescent="0.25">
      <c r="A2249">
        <v>25725367</v>
      </c>
      <c r="B2249" t="s">
        <v>3859</v>
      </c>
      <c r="C2249" t="str">
        <f>IF(D2249="COUNTRY",VLOOKUP(E2249,[1]Codes!I:M,5,0),"")</f>
        <v>Western Pacific</v>
      </c>
      <c r="D2249" t="s">
        <v>28</v>
      </c>
      <c r="E2249" t="s">
        <v>57</v>
      </c>
      <c r="F2249" t="str">
        <f>IF(D2249="COUNTRY",VLOOKUP(E2249,[1]Codes!I:J,2,0),IF(D2249="UNREGION",VLOOKUP(E2249,[1]Codes!AL:AM,2,0),IF(D2249="REGION",VLOOKUP(E2249,[1]Codes!W:X,2,0),"Error")))</f>
        <v>Marshall Islands</v>
      </c>
      <c r="G2249" t="s">
        <v>2</v>
      </c>
      <c r="H2249">
        <v>2010</v>
      </c>
      <c r="I2249" t="s">
        <v>6482</v>
      </c>
      <c r="J2249">
        <v>40.6</v>
      </c>
      <c r="K2249">
        <v>22.3</v>
      </c>
      <c r="L2249">
        <v>53.5</v>
      </c>
      <c r="M2249" t="s">
        <v>6468</v>
      </c>
      <c r="N2249">
        <v>2010</v>
      </c>
      <c r="O2249" s="1">
        <v>40179</v>
      </c>
      <c r="P2249" s="1">
        <v>40543</v>
      </c>
    </row>
    <row r="2250" spans="1:16" x14ac:dyDescent="0.25">
      <c r="A2250">
        <v>25725368</v>
      </c>
      <c r="B2250" t="s">
        <v>3859</v>
      </c>
      <c r="C2250" t="str">
        <f>IF(D2250="COUNTRY",VLOOKUP(E2250,[1]Codes!I:M,5,0),"")</f>
        <v>Western Pacific</v>
      </c>
      <c r="D2250" t="s">
        <v>28</v>
      </c>
      <c r="E2250" t="s">
        <v>57</v>
      </c>
      <c r="F2250" t="str">
        <f>IF(D2250="COUNTRY",VLOOKUP(E2250,[1]Codes!I:J,2,0),IF(D2250="UNREGION",VLOOKUP(E2250,[1]Codes!AL:AM,2,0),IF(D2250="REGION",VLOOKUP(E2250,[1]Codes!W:X,2,0),"Error")))</f>
        <v>Marshall Islands</v>
      </c>
      <c r="G2250" t="s">
        <v>2</v>
      </c>
      <c r="H2250">
        <v>2019</v>
      </c>
      <c r="I2250" t="s">
        <v>6481</v>
      </c>
      <c r="J2250">
        <v>39.4</v>
      </c>
      <c r="K2250">
        <v>17.899999999999999</v>
      </c>
      <c r="L2250">
        <v>53.7</v>
      </c>
      <c r="M2250" t="s">
        <v>6468</v>
      </c>
      <c r="N2250">
        <v>2019</v>
      </c>
      <c r="O2250" s="1">
        <v>43466</v>
      </c>
      <c r="P2250" s="1">
        <v>43830</v>
      </c>
    </row>
    <row r="2251" spans="1:16" x14ac:dyDescent="0.25">
      <c r="A2251">
        <v>25725369</v>
      </c>
      <c r="B2251" t="s">
        <v>3859</v>
      </c>
      <c r="C2251" t="str">
        <f>IF(D2251="COUNTRY",VLOOKUP(E2251,[1]Codes!I:M,5,0),"")</f>
        <v>Western Pacific</v>
      </c>
      <c r="D2251" t="s">
        <v>28</v>
      </c>
      <c r="E2251" t="s">
        <v>57</v>
      </c>
      <c r="F2251" t="str">
        <f>IF(D2251="COUNTRY",VLOOKUP(E2251,[1]Codes!I:J,2,0),IF(D2251="UNREGION",VLOOKUP(E2251,[1]Codes!AL:AM,2,0),IF(D2251="REGION",VLOOKUP(E2251,[1]Codes!W:X,2,0),"Error")))</f>
        <v>Marshall Islands</v>
      </c>
      <c r="G2251" t="s">
        <v>2</v>
      </c>
      <c r="H2251">
        <v>2006</v>
      </c>
      <c r="I2251" t="s">
        <v>6480</v>
      </c>
      <c r="J2251">
        <v>41.6</v>
      </c>
      <c r="K2251">
        <v>23.5</v>
      </c>
      <c r="L2251">
        <v>54.3</v>
      </c>
      <c r="M2251" t="s">
        <v>6468</v>
      </c>
      <c r="N2251">
        <v>2006</v>
      </c>
      <c r="O2251" s="1">
        <v>38718</v>
      </c>
      <c r="P2251" s="1">
        <v>39082</v>
      </c>
    </row>
    <row r="2252" spans="1:16" x14ac:dyDescent="0.25">
      <c r="A2252">
        <v>25725370</v>
      </c>
      <c r="B2252" t="s">
        <v>3859</v>
      </c>
      <c r="C2252" t="str">
        <f>IF(D2252="COUNTRY",VLOOKUP(E2252,[1]Codes!I:M,5,0),"")</f>
        <v>Western Pacific</v>
      </c>
      <c r="D2252" t="s">
        <v>28</v>
      </c>
      <c r="E2252" t="s">
        <v>57</v>
      </c>
      <c r="F2252" t="str">
        <f>IF(D2252="COUNTRY",VLOOKUP(E2252,[1]Codes!I:J,2,0),IF(D2252="UNREGION",VLOOKUP(E2252,[1]Codes!AL:AM,2,0),IF(D2252="REGION",VLOOKUP(E2252,[1]Codes!W:X,2,0),"Error")))</f>
        <v>Marshall Islands</v>
      </c>
      <c r="G2252" t="s">
        <v>2</v>
      </c>
      <c r="H2252">
        <v>2013</v>
      </c>
      <c r="I2252" t="s">
        <v>6479</v>
      </c>
      <c r="J2252">
        <v>40.200000000000003</v>
      </c>
      <c r="K2252">
        <v>21.9</v>
      </c>
      <c r="L2252">
        <v>53.4</v>
      </c>
      <c r="M2252" t="s">
        <v>6468</v>
      </c>
      <c r="N2252">
        <v>2013</v>
      </c>
      <c r="O2252" s="1">
        <v>41275</v>
      </c>
      <c r="P2252" s="1">
        <v>41639</v>
      </c>
    </row>
    <row r="2253" spans="1:16" x14ac:dyDescent="0.25">
      <c r="A2253">
        <v>25725371</v>
      </c>
      <c r="B2253" t="s">
        <v>3859</v>
      </c>
      <c r="C2253" t="str">
        <f>IF(D2253="COUNTRY",VLOOKUP(E2253,[1]Codes!I:M,5,0),"")</f>
        <v>Western Pacific</v>
      </c>
      <c r="D2253" t="s">
        <v>28</v>
      </c>
      <c r="E2253" t="s">
        <v>57</v>
      </c>
      <c r="F2253" t="str">
        <f>IF(D2253="COUNTRY",VLOOKUP(E2253,[1]Codes!I:J,2,0),IF(D2253="UNREGION",VLOOKUP(E2253,[1]Codes!AL:AM,2,0),IF(D2253="REGION",VLOOKUP(E2253,[1]Codes!W:X,2,0),"Error")))</f>
        <v>Marshall Islands</v>
      </c>
      <c r="G2253" t="s">
        <v>2</v>
      </c>
      <c r="H2253">
        <v>2008</v>
      </c>
      <c r="I2253" t="s">
        <v>6478</v>
      </c>
      <c r="J2253">
        <v>41.1</v>
      </c>
      <c r="K2253">
        <v>23.3</v>
      </c>
      <c r="L2253">
        <v>53.8</v>
      </c>
      <c r="M2253" t="s">
        <v>6468</v>
      </c>
      <c r="N2253">
        <v>2008</v>
      </c>
      <c r="O2253" s="1">
        <v>39448</v>
      </c>
      <c r="P2253" s="1">
        <v>39813</v>
      </c>
    </row>
    <row r="2254" spans="1:16" x14ac:dyDescent="0.25">
      <c r="A2254">
        <v>25725372</v>
      </c>
      <c r="B2254" t="s">
        <v>3859</v>
      </c>
      <c r="C2254" t="str">
        <f>IF(D2254="COUNTRY",VLOOKUP(E2254,[1]Codes!I:M,5,0),"")</f>
        <v>Western Pacific</v>
      </c>
      <c r="D2254" t="s">
        <v>28</v>
      </c>
      <c r="E2254" t="s">
        <v>57</v>
      </c>
      <c r="F2254" t="str">
        <f>IF(D2254="COUNTRY",VLOOKUP(E2254,[1]Codes!I:J,2,0),IF(D2254="UNREGION",VLOOKUP(E2254,[1]Codes!AL:AM,2,0),IF(D2254="REGION",VLOOKUP(E2254,[1]Codes!W:X,2,0),"Error")))</f>
        <v>Marshall Islands</v>
      </c>
      <c r="G2254" t="s">
        <v>2</v>
      </c>
      <c r="H2254">
        <v>2014</v>
      </c>
      <c r="I2254" t="s">
        <v>6477</v>
      </c>
      <c r="J2254">
        <v>40</v>
      </c>
      <c r="K2254">
        <v>21.3</v>
      </c>
      <c r="L2254">
        <v>53.4</v>
      </c>
      <c r="M2254" t="s">
        <v>6468</v>
      </c>
      <c r="N2254">
        <v>2014</v>
      </c>
      <c r="O2254" s="1">
        <v>41640</v>
      </c>
      <c r="P2254" s="1">
        <v>42004</v>
      </c>
    </row>
    <row r="2255" spans="1:16" x14ac:dyDescent="0.25">
      <c r="A2255">
        <v>25725373</v>
      </c>
      <c r="B2255" t="s">
        <v>3859</v>
      </c>
      <c r="C2255" t="str">
        <f>IF(D2255="COUNTRY",VLOOKUP(E2255,[1]Codes!I:M,5,0),"")</f>
        <v>Western Pacific</v>
      </c>
      <c r="D2255" t="s">
        <v>28</v>
      </c>
      <c r="E2255" t="s">
        <v>57</v>
      </c>
      <c r="F2255" t="str">
        <f>IF(D2255="COUNTRY",VLOOKUP(E2255,[1]Codes!I:J,2,0),IF(D2255="UNREGION",VLOOKUP(E2255,[1]Codes!AL:AM,2,0),IF(D2255="REGION",VLOOKUP(E2255,[1]Codes!W:X,2,0),"Error")))</f>
        <v>Marshall Islands</v>
      </c>
      <c r="G2255" t="s">
        <v>2</v>
      </c>
      <c r="H2255">
        <v>2007</v>
      </c>
      <c r="I2255" t="s">
        <v>6476</v>
      </c>
      <c r="J2255">
        <v>41.4</v>
      </c>
      <c r="K2255">
        <v>23.3</v>
      </c>
      <c r="L2255">
        <v>53.9</v>
      </c>
      <c r="M2255" t="s">
        <v>6468</v>
      </c>
      <c r="N2255">
        <v>2007</v>
      </c>
      <c r="O2255" s="1">
        <v>39083</v>
      </c>
      <c r="P2255" s="1">
        <v>39447</v>
      </c>
    </row>
    <row r="2256" spans="1:16" x14ac:dyDescent="0.25">
      <c r="A2256">
        <v>25725374</v>
      </c>
      <c r="B2256" t="s">
        <v>3859</v>
      </c>
      <c r="C2256" t="str">
        <f>IF(D2256="COUNTRY",VLOOKUP(E2256,[1]Codes!I:M,5,0),"")</f>
        <v>Western Pacific</v>
      </c>
      <c r="D2256" t="s">
        <v>28</v>
      </c>
      <c r="E2256" t="s">
        <v>57</v>
      </c>
      <c r="F2256" t="str">
        <f>IF(D2256="COUNTRY",VLOOKUP(E2256,[1]Codes!I:J,2,0),IF(D2256="UNREGION",VLOOKUP(E2256,[1]Codes!AL:AM,2,0),IF(D2256="REGION",VLOOKUP(E2256,[1]Codes!W:X,2,0),"Error")))</f>
        <v>Marshall Islands</v>
      </c>
      <c r="G2256" t="s">
        <v>2</v>
      </c>
      <c r="H2256">
        <v>2004</v>
      </c>
      <c r="I2256" t="s">
        <v>6475</v>
      </c>
      <c r="J2256">
        <v>41.9</v>
      </c>
      <c r="K2256">
        <v>23.7</v>
      </c>
      <c r="L2256">
        <v>54.5</v>
      </c>
      <c r="M2256" t="s">
        <v>6468</v>
      </c>
      <c r="N2256">
        <v>2004</v>
      </c>
      <c r="O2256" s="1">
        <v>37987</v>
      </c>
      <c r="P2256" s="1">
        <v>38352</v>
      </c>
    </row>
    <row r="2257" spans="1:16" x14ac:dyDescent="0.25">
      <c r="A2257">
        <v>25725375</v>
      </c>
      <c r="B2257" t="s">
        <v>3859</v>
      </c>
      <c r="C2257" t="str">
        <f>IF(D2257="COUNTRY",VLOOKUP(E2257,[1]Codes!I:M,5,0),"")</f>
        <v>Western Pacific</v>
      </c>
      <c r="D2257" t="s">
        <v>28</v>
      </c>
      <c r="E2257" t="s">
        <v>57</v>
      </c>
      <c r="F2257" t="str">
        <f>IF(D2257="COUNTRY",VLOOKUP(E2257,[1]Codes!I:J,2,0),IF(D2257="UNREGION",VLOOKUP(E2257,[1]Codes!AL:AM,2,0),IF(D2257="REGION",VLOOKUP(E2257,[1]Codes!W:X,2,0),"Error")))</f>
        <v>Marshall Islands</v>
      </c>
      <c r="G2257" t="s">
        <v>2</v>
      </c>
      <c r="H2257">
        <v>2017</v>
      </c>
      <c r="I2257" t="s">
        <v>6474</v>
      </c>
      <c r="J2257">
        <v>39.700000000000003</v>
      </c>
      <c r="K2257">
        <v>19.600000000000001</v>
      </c>
      <c r="L2257">
        <v>53.4</v>
      </c>
      <c r="M2257" t="s">
        <v>6468</v>
      </c>
      <c r="N2257">
        <v>2017</v>
      </c>
      <c r="O2257" s="1">
        <v>42736</v>
      </c>
      <c r="P2257" s="1">
        <v>43100</v>
      </c>
    </row>
    <row r="2258" spans="1:16" x14ac:dyDescent="0.25">
      <c r="A2258">
        <v>25725376</v>
      </c>
      <c r="B2258" t="s">
        <v>3859</v>
      </c>
      <c r="C2258" t="str">
        <f>IF(D2258="COUNTRY",VLOOKUP(E2258,[1]Codes!I:M,5,0),"")</f>
        <v>Western Pacific</v>
      </c>
      <c r="D2258" t="s">
        <v>28</v>
      </c>
      <c r="E2258" t="s">
        <v>57</v>
      </c>
      <c r="F2258" t="str">
        <f>IF(D2258="COUNTRY",VLOOKUP(E2258,[1]Codes!I:J,2,0),IF(D2258="UNREGION",VLOOKUP(E2258,[1]Codes!AL:AM,2,0),IF(D2258="REGION",VLOOKUP(E2258,[1]Codes!W:X,2,0),"Error")))</f>
        <v>Marshall Islands</v>
      </c>
      <c r="G2258" t="s">
        <v>2</v>
      </c>
      <c r="H2258">
        <v>2011</v>
      </c>
      <c r="I2258" t="s">
        <v>6473</v>
      </c>
      <c r="J2258">
        <v>40.5</v>
      </c>
      <c r="K2258">
        <v>22.4</v>
      </c>
      <c r="L2258">
        <v>53.4</v>
      </c>
      <c r="M2258" t="s">
        <v>6468</v>
      </c>
      <c r="N2258">
        <v>2011</v>
      </c>
      <c r="O2258" s="1">
        <v>40544</v>
      </c>
      <c r="P2258" s="1">
        <v>40908</v>
      </c>
    </row>
    <row r="2259" spans="1:16" x14ac:dyDescent="0.25">
      <c r="A2259">
        <v>25725377</v>
      </c>
      <c r="B2259" t="s">
        <v>3859</v>
      </c>
      <c r="C2259" t="str">
        <f>IF(D2259="COUNTRY",VLOOKUP(E2259,[1]Codes!I:M,5,0),"")</f>
        <v>Western Pacific</v>
      </c>
      <c r="D2259" t="s">
        <v>28</v>
      </c>
      <c r="E2259" t="s">
        <v>57</v>
      </c>
      <c r="F2259" t="str">
        <f>IF(D2259="COUNTRY",VLOOKUP(E2259,[1]Codes!I:J,2,0),IF(D2259="UNREGION",VLOOKUP(E2259,[1]Codes!AL:AM,2,0),IF(D2259="REGION",VLOOKUP(E2259,[1]Codes!W:X,2,0),"Error")))</f>
        <v>Marshall Islands</v>
      </c>
      <c r="G2259" t="s">
        <v>2</v>
      </c>
      <c r="H2259">
        <v>2005</v>
      </c>
      <c r="I2259" t="s">
        <v>6472</v>
      </c>
      <c r="J2259">
        <v>41.8</v>
      </c>
      <c r="K2259">
        <v>23.7</v>
      </c>
      <c r="L2259">
        <v>54.3</v>
      </c>
      <c r="M2259" t="s">
        <v>6468</v>
      </c>
      <c r="N2259">
        <v>2005</v>
      </c>
      <c r="O2259" s="1">
        <v>38353</v>
      </c>
      <c r="P2259" s="1">
        <v>38717</v>
      </c>
    </row>
    <row r="2260" spans="1:16" x14ac:dyDescent="0.25">
      <c r="A2260">
        <v>25725378</v>
      </c>
      <c r="B2260" t="s">
        <v>3859</v>
      </c>
      <c r="C2260" t="str">
        <f>IF(D2260="COUNTRY",VLOOKUP(E2260,[1]Codes!I:M,5,0),"")</f>
        <v>Western Pacific</v>
      </c>
      <c r="D2260" t="s">
        <v>28</v>
      </c>
      <c r="E2260" t="s">
        <v>57</v>
      </c>
      <c r="F2260" t="str">
        <f>IF(D2260="COUNTRY",VLOOKUP(E2260,[1]Codes!I:J,2,0),IF(D2260="UNREGION",VLOOKUP(E2260,[1]Codes!AL:AM,2,0),IF(D2260="REGION",VLOOKUP(E2260,[1]Codes!W:X,2,0),"Error")))</f>
        <v>Marshall Islands</v>
      </c>
      <c r="G2260" t="s">
        <v>2</v>
      </c>
      <c r="H2260">
        <v>2000</v>
      </c>
      <c r="I2260" t="s">
        <v>6471</v>
      </c>
      <c r="J2260">
        <v>42.3</v>
      </c>
      <c r="K2260">
        <v>23.3</v>
      </c>
      <c r="L2260">
        <v>55</v>
      </c>
      <c r="M2260" t="s">
        <v>6468</v>
      </c>
      <c r="N2260">
        <v>2000</v>
      </c>
      <c r="O2260" s="1">
        <v>36526</v>
      </c>
      <c r="P2260" s="1">
        <v>36891</v>
      </c>
    </row>
    <row r="2261" spans="1:16" x14ac:dyDescent="0.25">
      <c r="A2261">
        <v>25725379</v>
      </c>
      <c r="B2261" t="s">
        <v>3859</v>
      </c>
      <c r="C2261" t="str">
        <f>IF(D2261="COUNTRY",VLOOKUP(E2261,[1]Codes!I:M,5,0),"")</f>
        <v>Western Pacific</v>
      </c>
      <c r="D2261" t="s">
        <v>28</v>
      </c>
      <c r="E2261" t="s">
        <v>57</v>
      </c>
      <c r="F2261" t="str">
        <f>IF(D2261="COUNTRY",VLOOKUP(E2261,[1]Codes!I:J,2,0),IF(D2261="UNREGION",VLOOKUP(E2261,[1]Codes!AL:AM,2,0),IF(D2261="REGION",VLOOKUP(E2261,[1]Codes!W:X,2,0),"Error")))</f>
        <v>Marshall Islands</v>
      </c>
      <c r="G2261" t="s">
        <v>2</v>
      </c>
      <c r="H2261">
        <v>2001</v>
      </c>
      <c r="I2261" t="s">
        <v>6470</v>
      </c>
      <c r="J2261">
        <v>42.2</v>
      </c>
      <c r="K2261">
        <v>23.5</v>
      </c>
      <c r="L2261">
        <v>54.8</v>
      </c>
      <c r="M2261" t="s">
        <v>6468</v>
      </c>
      <c r="N2261">
        <v>2001</v>
      </c>
      <c r="O2261" s="1">
        <v>36892</v>
      </c>
      <c r="P2261" s="1">
        <v>37256</v>
      </c>
    </row>
    <row r="2262" spans="1:16" x14ac:dyDescent="0.25">
      <c r="A2262">
        <v>25725380</v>
      </c>
      <c r="B2262" t="s">
        <v>3859</v>
      </c>
      <c r="C2262" t="str">
        <f>IF(D2262="COUNTRY",VLOOKUP(E2262,[1]Codes!I:M,5,0),"")</f>
        <v>Europe</v>
      </c>
      <c r="D2262" t="s">
        <v>28</v>
      </c>
      <c r="E2262" t="s">
        <v>63</v>
      </c>
      <c r="F2262" t="str">
        <f>IF(D2262="COUNTRY",VLOOKUP(E2262,[1]Codes!I:J,2,0),IF(D2262="UNREGION",VLOOKUP(E2262,[1]Codes!AL:AM,2,0),IF(D2262="REGION",VLOOKUP(E2262,[1]Codes!W:X,2,0),"Error")))</f>
        <v>North Macedonia</v>
      </c>
      <c r="G2262" t="s">
        <v>2</v>
      </c>
      <c r="H2262">
        <v>2000</v>
      </c>
      <c r="I2262" t="s">
        <v>6469</v>
      </c>
      <c r="J2262">
        <v>28.2</v>
      </c>
      <c r="K2262">
        <v>12.9</v>
      </c>
      <c r="L2262">
        <v>44.8</v>
      </c>
      <c r="M2262" t="s">
        <v>6468</v>
      </c>
      <c r="N2262">
        <v>2000</v>
      </c>
      <c r="O2262" s="1">
        <v>36526</v>
      </c>
      <c r="P2262" s="1">
        <v>36891</v>
      </c>
    </row>
    <row r="2263" spans="1:16" x14ac:dyDescent="0.25">
      <c r="A2263">
        <v>25725381</v>
      </c>
      <c r="B2263" t="s">
        <v>3859</v>
      </c>
      <c r="C2263" t="str">
        <f>IF(D2263="COUNTRY",VLOOKUP(E2263,[1]Codes!I:M,5,0),"")</f>
        <v>Europe</v>
      </c>
      <c r="D2263" t="s">
        <v>28</v>
      </c>
      <c r="E2263" t="s">
        <v>63</v>
      </c>
      <c r="F2263" t="str">
        <f>IF(D2263="COUNTRY",VLOOKUP(E2263,[1]Codes!I:J,2,0),IF(D2263="UNREGION",VLOOKUP(E2263,[1]Codes!AL:AM,2,0),IF(D2263="REGION",VLOOKUP(E2263,[1]Codes!W:X,2,0),"Error")))</f>
        <v>North Macedonia</v>
      </c>
      <c r="G2263" t="s">
        <v>2</v>
      </c>
      <c r="H2263">
        <v>2003</v>
      </c>
      <c r="I2263" t="s">
        <v>6467</v>
      </c>
      <c r="J2263">
        <v>28</v>
      </c>
      <c r="K2263">
        <v>13.2</v>
      </c>
      <c r="L2263">
        <v>43.6</v>
      </c>
      <c r="M2263" t="s">
        <v>6445</v>
      </c>
      <c r="N2263">
        <v>2003</v>
      </c>
      <c r="O2263" s="1">
        <v>37622</v>
      </c>
      <c r="P2263" s="1">
        <v>37986</v>
      </c>
    </row>
    <row r="2264" spans="1:16" x14ac:dyDescent="0.25">
      <c r="A2264">
        <v>25725382</v>
      </c>
      <c r="B2264" t="s">
        <v>3859</v>
      </c>
      <c r="C2264" t="str">
        <f>IF(D2264="COUNTRY",VLOOKUP(E2264,[1]Codes!I:M,5,0),"")</f>
        <v>Europe</v>
      </c>
      <c r="D2264" t="s">
        <v>28</v>
      </c>
      <c r="E2264" t="s">
        <v>63</v>
      </c>
      <c r="F2264" t="str">
        <f>IF(D2264="COUNTRY",VLOOKUP(E2264,[1]Codes!I:J,2,0),IF(D2264="UNREGION",VLOOKUP(E2264,[1]Codes!AL:AM,2,0),IF(D2264="REGION",VLOOKUP(E2264,[1]Codes!W:X,2,0),"Error")))</f>
        <v>North Macedonia</v>
      </c>
      <c r="G2264" t="s">
        <v>2</v>
      </c>
      <c r="H2264">
        <v>2012</v>
      </c>
      <c r="I2264" t="s">
        <v>6466</v>
      </c>
      <c r="J2264">
        <v>26.7</v>
      </c>
      <c r="K2264">
        <v>12.2</v>
      </c>
      <c r="L2264">
        <v>42.3</v>
      </c>
      <c r="M2264" t="s">
        <v>6445</v>
      </c>
      <c r="N2264">
        <v>2012</v>
      </c>
      <c r="O2264" s="1">
        <v>40909</v>
      </c>
      <c r="P2264" s="1">
        <v>41274</v>
      </c>
    </row>
    <row r="2265" spans="1:16" x14ac:dyDescent="0.25">
      <c r="A2265">
        <v>25725383</v>
      </c>
      <c r="B2265" t="s">
        <v>3859</v>
      </c>
      <c r="C2265" t="str">
        <f>IF(D2265="COUNTRY",VLOOKUP(E2265,[1]Codes!I:M,5,0),"")</f>
        <v>Europe</v>
      </c>
      <c r="D2265" t="s">
        <v>28</v>
      </c>
      <c r="E2265" t="s">
        <v>63</v>
      </c>
      <c r="F2265" t="str">
        <f>IF(D2265="COUNTRY",VLOOKUP(E2265,[1]Codes!I:J,2,0),IF(D2265="UNREGION",VLOOKUP(E2265,[1]Codes!AL:AM,2,0),IF(D2265="REGION",VLOOKUP(E2265,[1]Codes!W:X,2,0),"Error")))</f>
        <v>North Macedonia</v>
      </c>
      <c r="G2265" t="s">
        <v>2</v>
      </c>
      <c r="H2265">
        <v>2014</v>
      </c>
      <c r="I2265" t="s">
        <v>6465</v>
      </c>
      <c r="J2265">
        <v>26.5</v>
      </c>
      <c r="K2265">
        <v>11.9</v>
      </c>
      <c r="L2265">
        <v>42.3</v>
      </c>
      <c r="M2265" t="s">
        <v>6445</v>
      </c>
      <c r="N2265">
        <v>2014</v>
      </c>
      <c r="O2265" s="1">
        <v>41640</v>
      </c>
      <c r="P2265" s="1">
        <v>42004</v>
      </c>
    </row>
    <row r="2266" spans="1:16" x14ac:dyDescent="0.25">
      <c r="A2266">
        <v>25725384</v>
      </c>
      <c r="B2266" t="s">
        <v>3859</v>
      </c>
      <c r="C2266" t="str">
        <f>IF(D2266="COUNTRY",VLOOKUP(E2266,[1]Codes!I:M,5,0),"")</f>
        <v>Europe</v>
      </c>
      <c r="D2266" t="s">
        <v>28</v>
      </c>
      <c r="E2266" t="s">
        <v>63</v>
      </c>
      <c r="F2266" t="str">
        <f>IF(D2266="COUNTRY",VLOOKUP(E2266,[1]Codes!I:J,2,0),IF(D2266="UNREGION",VLOOKUP(E2266,[1]Codes!AL:AM,2,0),IF(D2266="REGION",VLOOKUP(E2266,[1]Codes!W:X,2,0),"Error")))</f>
        <v>North Macedonia</v>
      </c>
      <c r="G2266" t="s">
        <v>2</v>
      </c>
      <c r="H2266">
        <v>2004</v>
      </c>
      <c r="I2266" t="s">
        <v>6464</v>
      </c>
      <c r="J2266">
        <v>27.8</v>
      </c>
      <c r="K2266">
        <v>13</v>
      </c>
      <c r="L2266">
        <v>43.5</v>
      </c>
      <c r="M2266" t="s">
        <v>6445</v>
      </c>
      <c r="N2266">
        <v>2004</v>
      </c>
      <c r="O2266" s="1">
        <v>37987</v>
      </c>
      <c r="P2266" s="1">
        <v>38352</v>
      </c>
    </row>
    <row r="2267" spans="1:16" x14ac:dyDescent="0.25">
      <c r="A2267">
        <v>25725385</v>
      </c>
      <c r="B2267" t="s">
        <v>3859</v>
      </c>
      <c r="C2267" t="str">
        <f>IF(D2267="COUNTRY",VLOOKUP(E2267,[1]Codes!I:M,5,0),"")</f>
        <v>Europe</v>
      </c>
      <c r="D2267" t="s">
        <v>28</v>
      </c>
      <c r="E2267" t="s">
        <v>63</v>
      </c>
      <c r="F2267" t="str">
        <f>IF(D2267="COUNTRY",VLOOKUP(E2267,[1]Codes!I:J,2,0),IF(D2267="UNREGION",VLOOKUP(E2267,[1]Codes!AL:AM,2,0),IF(D2267="REGION",VLOOKUP(E2267,[1]Codes!W:X,2,0),"Error")))</f>
        <v>North Macedonia</v>
      </c>
      <c r="G2267" t="s">
        <v>2</v>
      </c>
      <c r="H2267">
        <v>2016</v>
      </c>
      <c r="I2267" t="s">
        <v>6463</v>
      </c>
      <c r="J2267">
        <v>26.2</v>
      </c>
      <c r="K2267">
        <v>11.4</v>
      </c>
      <c r="L2267">
        <v>42.9</v>
      </c>
      <c r="M2267" t="s">
        <v>6445</v>
      </c>
      <c r="N2267">
        <v>2016</v>
      </c>
      <c r="O2267" s="1">
        <v>42370</v>
      </c>
      <c r="P2267" s="1">
        <v>42735</v>
      </c>
    </row>
    <row r="2268" spans="1:16" x14ac:dyDescent="0.25">
      <c r="A2268">
        <v>25725386</v>
      </c>
      <c r="B2268" t="s">
        <v>3859</v>
      </c>
      <c r="C2268" t="str">
        <f>IF(D2268="COUNTRY",VLOOKUP(E2268,[1]Codes!I:M,5,0),"")</f>
        <v>Europe</v>
      </c>
      <c r="D2268" t="s">
        <v>28</v>
      </c>
      <c r="E2268" t="s">
        <v>63</v>
      </c>
      <c r="F2268" t="str">
        <f>IF(D2268="COUNTRY",VLOOKUP(E2268,[1]Codes!I:J,2,0),IF(D2268="UNREGION",VLOOKUP(E2268,[1]Codes!AL:AM,2,0),IF(D2268="REGION",VLOOKUP(E2268,[1]Codes!W:X,2,0),"Error")))</f>
        <v>North Macedonia</v>
      </c>
      <c r="G2268" t="s">
        <v>2</v>
      </c>
      <c r="H2268">
        <v>2008</v>
      </c>
      <c r="I2268" t="s">
        <v>6462</v>
      </c>
      <c r="J2268">
        <v>27.1</v>
      </c>
      <c r="K2268">
        <v>12.7</v>
      </c>
      <c r="L2268">
        <v>42.8</v>
      </c>
      <c r="M2268" t="s">
        <v>6445</v>
      </c>
      <c r="N2268">
        <v>2008</v>
      </c>
      <c r="O2268" s="1">
        <v>39448</v>
      </c>
      <c r="P2268" s="1">
        <v>39813</v>
      </c>
    </row>
    <row r="2269" spans="1:16" x14ac:dyDescent="0.25">
      <c r="A2269">
        <v>25725387</v>
      </c>
      <c r="B2269" t="s">
        <v>3859</v>
      </c>
      <c r="C2269" t="str">
        <f>IF(D2269="COUNTRY",VLOOKUP(E2269,[1]Codes!I:M,5,0),"")</f>
        <v>Europe</v>
      </c>
      <c r="D2269" t="s">
        <v>28</v>
      </c>
      <c r="E2269" t="s">
        <v>63</v>
      </c>
      <c r="F2269" t="str">
        <f>IF(D2269="COUNTRY",VLOOKUP(E2269,[1]Codes!I:J,2,0),IF(D2269="UNREGION",VLOOKUP(E2269,[1]Codes!AL:AM,2,0),IF(D2269="REGION",VLOOKUP(E2269,[1]Codes!W:X,2,0),"Error")))</f>
        <v>North Macedonia</v>
      </c>
      <c r="G2269" t="s">
        <v>2</v>
      </c>
      <c r="H2269">
        <v>2015</v>
      </c>
      <c r="I2269" t="s">
        <v>6461</v>
      </c>
      <c r="J2269">
        <v>26.3</v>
      </c>
      <c r="K2269">
        <v>11.7</v>
      </c>
      <c r="L2269">
        <v>42.7</v>
      </c>
      <c r="M2269" t="s">
        <v>6445</v>
      </c>
      <c r="N2269">
        <v>2015</v>
      </c>
      <c r="O2269" s="1">
        <v>42005</v>
      </c>
      <c r="P2269" s="1">
        <v>42369</v>
      </c>
    </row>
    <row r="2270" spans="1:16" x14ac:dyDescent="0.25">
      <c r="A2270">
        <v>25725388</v>
      </c>
      <c r="B2270" t="s">
        <v>3859</v>
      </c>
      <c r="C2270" t="str">
        <f>IF(D2270="COUNTRY",VLOOKUP(E2270,[1]Codes!I:M,5,0),"")</f>
        <v>Europe</v>
      </c>
      <c r="D2270" t="s">
        <v>28</v>
      </c>
      <c r="E2270" t="s">
        <v>63</v>
      </c>
      <c r="F2270" t="str">
        <f>IF(D2270="COUNTRY",VLOOKUP(E2270,[1]Codes!I:J,2,0),IF(D2270="UNREGION",VLOOKUP(E2270,[1]Codes!AL:AM,2,0),IF(D2270="REGION",VLOOKUP(E2270,[1]Codes!W:X,2,0),"Error")))</f>
        <v>North Macedonia</v>
      </c>
      <c r="G2270" t="s">
        <v>2</v>
      </c>
      <c r="H2270">
        <v>2001</v>
      </c>
      <c r="I2270" t="s">
        <v>6460</v>
      </c>
      <c r="J2270">
        <v>28.1</v>
      </c>
      <c r="K2270">
        <v>13.1</v>
      </c>
      <c r="L2270">
        <v>44.4</v>
      </c>
      <c r="M2270" t="s">
        <v>6445</v>
      </c>
      <c r="N2270">
        <v>2001</v>
      </c>
      <c r="O2270" s="1">
        <v>36892</v>
      </c>
      <c r="P2270" s="1">
        <v>37256</v>
      </c>
    </row>
    <row r="2271" spans="1:16" x14ac:dyDescent="0.25">
      <c r="A2271">
        <v>25725389</v>
      </c>
      <c r="B2271" t="s">
        <v>3859</v>
      </c>
      <c r="C2271" t="str">
        <f>IF(D2271="COUNTRY",VLOOKUP(E2271,[1]Codes!I:M,5,0),"")</f>
        <v>Europe</v>
      </c>
      <c r="D2271" t="s">
        <v>28</v>
      </c>
      <c r="E2271" t="s">
        <v>63</v>
      </c>
      <c r="F2271" t="str">
        <f>IF(D2271="COUNTRY",VLOOKUP(E2271,[1]Codes!I:J,2,0),IF(D2271="UNREGION",VLOOKUP(E2271,[1]Codes!AL:AM,2,0),IF(D2271="REGION",VLOOKUP(E2271,[1]Codes!W:X,2,0),"Error")))</f>
        <v>North Macedonia</v>
      </c>
      <c r="G2271" t="s">
        <v>2</v>
      </c>
      <c r="H2271">
        <v>2010</v>
      </c>
      <c r="I2271" t="s">
        <v>6459</v>
      </c>
      <c r="J2271">
        <v>26.8</v>
      </c>
      <c r="K2271">
        <v>12.4</v>
      </c>
      <c r="L2271">
        <v>42.3</v>
      </c>
      <c r="M2271" t="s">
        <v>6445</v>
      </c>
      <c r="N2271">
        <v>2010</v>
      </c>
      <c r="O2271" s="1">
        <v>40179</v>
      </c>
      <c r="P2271" s="1">
        <v>40543</v>
      </c>
    </row>
    <row r="2272" spans="1:16" x14ac:dyDescent="0.25">
      <c r="A2272">
        <v>25725390</v>
      </c>
      <c r="B2272" t="s">
        <v>3859</v>
      </c>
      <c r="C2272" t="str">
        <f>IF(D2272="COUNTRY",VLOOKUP(E2272,[1]Codes!I:M,5,0),"")</f>
        <v>Europe</v>
      </c>
      <c r="D2272" t="s">
        <v>28</v>
      </c>
      <c r="E2272" t="s">
        <v>63</v>
      </c>
      <c r="F2272" t="str">
        <f>IF(D2272="COUNTRY",VLOOKUP(E2272,[1]Codes!I:J,2,0),IF(D2272="UNREGION",VLOOKUP(E2272,[1]Codes!AL:AM,2,0),IF(D2272="REGION",VLOOKUP(E2272,[1]Codes!W:X,2,0),"Error")))</f>
        <v>North Macedonia</v>
      </c>
      <c r="G2272" t="s">
        <v>2</v>
      </c>
      <c r="H2272">
        <v>2017</v>
      </c>
      <c r="I2272" t="s">
        <v>6458</v>
      </c>
      <c r="J2272">
        <v>26</v>
      </c>
      <c r="K2272">
        <v>10.9</v>
      </c>
      <c r="L2272">
        <v>43.6</v>
      </c>
      <c r="M2272" t="s">
        <v>6445</v>
      </c>
      <c r="N2272">
        <v>2017</v>
      </c>
      <c r="O2272" s="1">
        <v>42736</v>
      </c>
      <c r="P2272" s="1">
        <v>43100</v>
      </c>
    </row>
    <row r="2273" spans="1:16" x14ac:dyDescent="0.25">
      <c r="A2273">
        <v>25725391</v>
      </c>
      <c r="B2273" t="s">
        <v>3859</v>
      </c>
      <c r="C2273" t="str">
        <f>IF(D2273="COUNTRY",VLOOKUP(E2273,[1]Codes!I:M,5,0),"")</f>
        <v>Europe</v>
      </c>
      <c r="D2273" t="s">
        <v>28</v>
      </c>
      <c r="E2273" t="s">
        <v>63</v>
      </c>
      <c r="F2273" t="str">
        <f>IF(D2273="COUNTRY",VLOOKUP(E2273,[1]Codes!I:J,2,0),IF(D2273="UNREGION",VLOOKUP(E2273,[1]Codes!AL:AM,2,0),IF(D2273="REGION",VLOOKUP(E2273,[1]Codes!W:X,2,0),"Error")))</f>
        <v>North Macedonia</v>
      </c>
      <c r="G2273" t="s">
        <v>2</v>
      </c>
      <c r="H2273">
        <v>2019</v>
      </c>
      <c r="I2273" t="s">
        <v>6457</v>
      </c>
      <c r="J2273">
        <v>25.7</v>
      </c>
      <c r="K2273">
        <v>9.6</v>
      </c>
      <c r="L2273">
        <v>44.9</v>
      </c>
      <c r="M2273" t="s">
        <v>6445</v>
      </c>
      <c r="N2273">
        <v>2019</v>
      </c>
      <c r="O2273" s="1">
        <v>43466</v>
      </c>
      <c r="P2273" s="1">
        <v>43830</v>
      </c>
    </row>
    <row r="2274" spans="1:16" x14ac:dyDescent="0.25">
      <c r="A2274">
        <v>25725392</v>
      </c>
      <c r="B2274" t="s">
        <v>3859</v>
      </c>
      <c r="C2274" t="str">
        <f>IF(D2274="COUNTRY",VLOOKUP(E2274,[1]Codes!I:M,5,0),"")</f>
        <v>Europe</v>
      </c>
      <c r="D2274" t="s">
        <v>28</v>
      </c>
      <c r="E2274" t="s">
        <v>63</v>
      </c>
      <c r="F2274" t="str">
        <f>IF(D2274="COUNTRY",VLOOKUP(E2274,[1]Codes!I:J,2,0),IF(D2274="UNREGION",VLOOKUP(E2274,[1]Codes!AL:AM,2,0),IF(D2274="REGION",VLOOKUP(E2274,[1]Codes!W:X,2,0),"Error")))</f>
        <v>North Macedonia</v>
      </c>
      <c r="G2274" t="s">
        <v>2</v>
      </c>
      <c r="H2274">
        <v>2005</v>
      </c>
      <c r="I2274" t="s">
        <v>6456</v>
      </c>
      <c r="J2274">
        <v>27.6</v>
      </c>
      <c r="K2274">
        <v>13</v>
      </c>
      <c r="L2274">
        <v>43.2</v>
      </c>
      <c r="M2274" t="s">
        <v>6445</v>
      </c>
      <c r="N2274">
        <v>2005</v>
      </c>
      <c r="O2274" s="1">
        <v>38353</v>
      </c>
      <c r="P2274" s="1">
        <v>38717</v>
      </c>
    </row>
    <row r="2275" spans="1:16" x14ac:dyDescent="0.25">
      <c r="A2275">
        <v>25725393</v>
      </c>
      <c r="B2275" t="s">
        <v>3859</v>
      </c>
      <c r="C2275" t="str">
        <f>IF(D2275="COUNTRY",VLOOKUP(E2275,[1]Codes!I:M,5,0),"")</f>
        <v>Europe</v>
      </c>
      <c r="D2275" t="s">
        <v>28</v>
      </c>
      <c r="E2275" t="s">
        <v>63</v>
      </c>
      <c r="F2275" t="str">
        <f>IF(D2275="COUNTRY",VLOOKUP(E2275,[1]Codes!I:J,2,0),IF(D2275="UNREGION",VLOOKUP(E2275,[1]Codes!AL:AM,2,0),IF(D2275="REGION",VLOOKUP(E2275,[1]Codes!W:X,2,0),"Error")))</f>
        <v>North Macedonia</v>
      </c>
      <c r="G2275" t="s">
        <v>2</v>
      </c>
      <c r="H2275">
        <v>2006</v>
      </c>
      <c r="I2275" t="s">
        <v>6455</v>
      </c>
      <c r="J2275">
        <v>27.5</v>
      </c>
      <c r="K2275">
        <v>13</v>
      </c>
      <c r="L2275">
        <v>42.9</v>
      </c>
      <c r="M2275" t="s">
        <v>6445</v>
      </c>
      <c r="N2275">
        <v>2006</v>
      </c>
      <c r="O2275" s="1">
        <v>38718</v>
      </c>
      <c r="P2275" s="1">
        <v>39082</v>
      </c>
    </row>
    <row r="2276" spans="1:16" x14ac:dyDescent="0.25">
      <c r="A2276">
        <v>25725394</v>
      </c>
      <c r="B2276" t="s">
        <v>3859</v>
      </c>
      <c r="C2276" t="str">
        <f>IF(D2276="COUNTRY",VLOOKUP(E2276,[1]Codes!I:M,5,0),"")</f>
        <v>Europe</v>
      </c>
      <c r="D2276" t="s">
        <v>28</v>
      </c>
      <c r="E2276" t="s">
        <v>63</v>
      </c>
      <c r="F2276" t="str">
        <f>IF(D2276="COUNTRY",VLOOKUP(E2276,[1]Codes!I:J,2,0),IF(D2276="UNREGION",VLOOKUP(E2276,[1]Codes!AL:AM,2,0),IF(D2276="REGION",VLOOKUP(E2276,[1]Codes!W:X,2,0),"Error")))</f>
        <v>North Macedonia</v>
      </c>
      <c r="G2276" t="s">
        <v>2</v>
      </c>
      <c r="H2276">
        <v>2013</v>
      </c>
      <c r="I2276" t="s">
        <v>6454</v>
      </c>
      <c r="J2276">
        <v>26.6</v>
      </c>
      <c r="K2276">
        <v>11.9</v>
      </c>
      <c r="L2276">
        <v>42.2</v>
      </c>
      <c r="M2276" t="s">
        <v>6445</v>
      </c>
      <c r="N2276">
        <v>2013</v>
      </c>
      <c r="O2276" s="1">
        <v>41275</v>
      </c>
      <c r="P2276" s="1">
        <v>41639</v>
      </c>
    </row>
    <row r="2277" spans="1:16" x14ac:dyDescent="0.25">
      <c r="A2277">
        <v>25725395</v>
      </c>
      <c r="B2277" t="s">
        <v>3859</v>
      </c>
      <c r="C2277" t="str">
        <f>IF(D2277="COUNTRY",VLOOKUP(E2277,[1]Codes!I:M,5,0),"")</f>
        <v>Europe</v>
      </c>
      <c r="D2277" t="s">
        <v>28</v>
      </c>
      <c r="E2277" t="s">
        <v>63</v>
      </c>
      <c r="F2277" t="str">
        <f>IF(D2277="COUNTRY",VLOOKUP(E2277,[1]Codes!I:J,2,0),IF(D2277="UNREGION",VLOOKUP(E2277,[1]Codes!AL:AM,2,0),IF(D2277="REGION",VLOOKUP(E2277,[1]Codes!W:X,2,0),"Error")))</f>
        <v>North Macedonia</v>
      </c>
      <c r="G2277" t="s">
        <v>2</v>
      </c>
      <c r="H2277">
        <v>2002</v>
      </c>
      <c r="I2277" t="s">
        <v>6453</v>
      </c>
      <c r="J2277">
        <v>28.1</v>
      </c>
      <c r="K2277">
        <v>13.1</v>
      </c>
      <c r="L2277">
        <v>44</v>
      </c>
      <c r="M2277" t="s">
        <v>6445</v>
      </c>
      <c r="N2277">
        <v>2002</v>
      </c>
      <c r="O2277" s="1">
        <v>37257</v>
      </c>
      <c r="P2277" s="1">
        <v>37621</v>
      </c>
    </row>
    <row r="2278" spans="1:16" x14ac:dyDescent="0.25">
      <c r="A2278">
        <v>25725396</v>
      </c>
      <c r="B2278" t="s">
        <v>3859</v>
      </c>
      <c r="C2278" t="str">
        <f>IF(D2278="COUNTRY",VLOOKUP(E2278,[1]Codes!I:M,5,0),"")</f>
        <v>Europe</v>
      </c>
      <c r="D2278" t="s">
        <v>28</v>
      </c>
      <c r="E2278" t="s">
        <v>63</v>
      </c>
      <c r="F2278" t="str">
        <f>IF(D2278="COUNTRY",VLOOKUP(E2278,[1]Codes!I:J,2,0),IF(D2278="UNREGION",VLOOKUP(E2278,[1]Codes!AL:AM,2,0),IF(D2278="REGION",VLOOKUP(E2278,[1]Codes!W:X,2,0),"Error")))</f>
        <v>North Macedonia</v>
      </c>
      <c r="G2278" t="s">
        <v>2</v>
      </c>
      <c r="H2278">
        <v>2018</v>
      </c>
      <c r="I2278" t="s">
        <v>6452</v>
      </c>
      <c r="J2278">
        <v>25.8</v>
      </c>
      <c r="K2278">
        <v>10.3</v>
      </c>
      <c r="L2278">
        <v>44.2</v>
      </c>
      <c r="M2278" t="s">
        <v>6445</v>
      </c>
      <c r="N2278">
        <v>2018</v>
      </c>
      <c r="O2278" s="1">
        <v>43101</v>
      </c>
      <c r="P2278" s="1">
        <v>43465</v>
      </c>
    </row>
    <row r="2279" spans="1:16" x14ac:dyDescent="0.25">
      <c r="A2279">
        <v>25725397</v>
      </c>
      <c r="B2279" t="s">
        <v>3859</v>
      </c>
      <c r="C2279" t="str">
        <f>IF(D2279="COUNTRY",VLOOKUP(E2279,[1]Codes!I:M,5,0),"")</f>
        <v>Europe</v>
      </c>
      <c r="D2279" t="s">
        <v>28</v>
      </c>
      <c r="E2279" t="s">
        <v>63</v>
      </c>
      <c r="F2279" t="str">
        <f>IF(D2279="COUNTRY",VLOOKUP(E2279,[1]Codes!I:J,2,0),IF(D2279="UNREGION",VLOOKUP(E2279,[1]Codes!AL:AM,2,0),IF(D2279="REGION",VLOOKUP(E2279,[1]Codes!W:X,2,0),"Error")))</f>
        <v>North Macedonia</v>
      </c>
      <c r="G2279" t="s">
        <v>2</v>
      </c>
      <c r="H2279">
        <v>2007</v>
      </c>
      <c r="I2279" t="s">
        <v>6451</v>
      </c>
      <c r="J2279">
        <v>27.3</v>
      </c>
      <c r="K2279">
        <v>12.8</v>
      </c>
      <c r="L2279">
        <v>42.9</v>
      </c>
      <c r="M2279" t="s">
        <v>6445</v>
      </c>
      <c r="N2279">
        <v>2007</v>
      </c>
      <c r="O2279" s="1">
        <v>39083</v>
      </c>
      <c r="P2279" s="1">
        <v>39447</v>
      </c>
    </row>
    <row r="2280" spans="1:16" x14ac:dyDescent="0.25">
      <c r="A2280">
        <v>25725398</v>
      </c>
      <c r="B2280" t="s">
        <v>3859</v>
      </c>
      <c r="C2280" t="str">
        <f>IF(D2280="COUNTRY",VLOOKUP(E2280,[1]Codes!I:M,5,0),"")</f>
        <v>Europe</v>
      </c>
      <c r="D2280" t="s">
        <v>28</v>
      </c>
      <c r="E2280" t="s">
        <v>63</v>
      </c>
      <c r="F2280" t="str">
        <f>IF(D2280="COUNTRY",VLOOKUP(E2280,[1]Codes!I:J,2,0),IF(D2280="UNREGION",VLOOKUP(E2280,[1]Codes!AL:AM,2,0),IF(D2280="REGION",VLOOKUP(E2280,[1]Codes!W:X,2,0),"Error")))</f>
        <v>North Macedonia</v>
      </c>
      <c r="G2280" t="s">
        <v>2</v>
      </c>
      <c r="H2280">
        <v>2011</v>
      </c>
      <c r="I2280" t="s">
        <v>6450</v>
      </c>
      <c r="J2280">
        <v>26.8</v>
      </c>
      <c r="K2280">
        <v>12.3</v>
      </c>
      <c r="L2280">
        <v>42.4</v>
      </c>
      <c r="M2280" t="s">
        <v>6445</v>
      </c>
      <c r="N2280">
        <v>2011</v>
      </c>
      <c r="O2280" s="1">
        <v>40544</v>
      </c>
      <c r="P2280" s="1">
        <v>40908</v>
      </c>
    </row>
    <row r="2281" spans="1:16" x14ac:dyDescent="0.25">
      <c r="A2281">
        <v>25725399</v>
      </c>
      <c r="B2281" t="s">
        <v>3859</v>
      </c>
      <c r="C2281" t="str">
        <f>IF(D2281="COUNTRY",VLOOKUP(E2281,[1]Codes!I:M,5,0),"")</f>
        <v>Europe</v>
      </c>
      <c r="D2281" t="s">
        <v>28</v>
      </c>
      <c r="E2281" t="s">
        <v>63</v>
      </c>
      <c r="F2281" t="str">
        <f>IF(D2281="COUNTRY",VLOOKUP(E2281,[1]Codes!I:J,2,0),IF(D2281="UNREGION",VLOOKUP(E2281,[1]Codes!AL:AM,2,0),IF(D2281="REGION",VLOOKUP(E2281,[1]Codes!W:X,2,0),"Error")))</f>
        <v>North Macedonia</v>
      </c>
      <c r="G2281" t="s">
        <v>2</v>
      </c>
      <c r="H2281">
        <v>2009</v>
      </c>
      <c r="I2281" t="s">
        <v>6449</v>
      </c>
      <c r="J2281">
        <v>27</v>
      </c>
      <c r="K2281">
        <v>12.6</v>
      </c>
      <c r="L2281">
        <v>42.4</v>
      </c>
      <c r="M2281" t="s">
        <v>6445</v>
      </c>
      <c r="N2281">
        <v>2009</v>
      </c>
      <c r="O2281" s="1">
        <v>39814</v>
      </c>
      <c r="P2281" s="1">
        <v>40178</v>
      </c>
    </row>
    <row r="2282" spans="1:16" x14ac:dyDescent="0.25">
      <c r="A2282">
        <v>25725400</v>
      </c>
      <c r="B2282" t="s">
        <v>3859</v>
      </c>
      <c r="C2282" t="str">
        <f>IF(D2282="COUNTRY",VLOOKUP(E2282,[1]Codes!I:M,5,0),"")</f>
        <v>Africa</v>
      </c>
      <c r="D2282" t="s">
        <v>28</v>
      </c>
      <c r="E2282" t="s">
        <v>39</v>
      </c>
      <c r="F2282" t="str">
        <f>IF(D2282="COUNTRY",VLOOKUP(E2282,[1]Codes!I:J,2,0),IF(D2282="UNREGION",VLOOKUP(E2282,[1]Codes!AL:AM,2,0),IF(D2282="REGION",VLOOKUP(E2282,[1]Codes!W:X,2,0),"Error")))</f>
        <v>Mali</v>
      </c>
      <c r="G2282" t="s">
        <v>2</v>
      </c>
      <c r="H2282">
        <v>2004</v>
      </c>
      <c r="I2282" t="s">
        <v>6448</v>
      </c>
      <c r="J2282">
        <v>61</v>
      </c>
      <c r="K2282">
        <v>59</v>
      </c>
      <c r="L2282">
        <v>62.8</v>
      </c>
      <c r="M2282" t="s">
        <v>6445</v>
      </c>
      <c r="N2282">
        <v>2004</v>
      </c>
      <c r="O2282" s="1">
        <v>37987</v>
      </c>
      <c r="P2282" s="1">
        <v>38352</v>
      </c>
    </row>
    <row r="2283" spans="1:16" x14ac:dyDescent="0.25">
      <c r="A2283">
        <v>25725401</v>
      </c>
      <c r="B2283" t="s">
        <v>3859</v>
      </c>
      <c r="C2283" t="str">
        <f>IF(D2283="COUNTRY",VLOOKUP(E2283,[1]Codes!I:M,5,0),"")</f>
        <v>Africa</v>
      </c>
      <c r="D2283" t="s">
        <v>28</v>
      </c>
      <c r="E2283" t="s">
        <v>39</v>
      </c>
      <c r="F2283" t="str">
        <f>IF(D2283="COUNTRY",VLOOKUP(E2283,[1]Codes!I:J,2,0),IF(D2283="UNREGION",VLOOKUP(E2283,[1]Codes!AL:AM,2,0),IF(D2283="REGION",VLOOKUP(E2283,[1]Codes!W:X,2,0),"Error")))</f>
        <v>Mali</v>
      </c>
      <c r="G2283" t="s">
        <v>2</v>
      </c>
      <c r="H2283">
        <v>2008</v>
      </c>
      <c r="I2283" t="s">
        <v>6447</v>
      </c>
      <c r="J2283">
        <v>60.1</v>
      </c>
      <c r="K2283">
        <v>57.9</v>
      </c>
      <c r="L2283">
        <v>62</v>
      </c>
      <c r="M2283" t="s">
        <v>6445</v>
      </c>
      <c r="N2283">
        <v>2008</v>
      </c>
      <c r="O2283" s="1">
        <v>39448</v>
      </c>
      <c r="P2283" s="1">
        <v>39813</v>
      </c>
    </row>
    <row r="2284" spans="1:16" x14ac:dyDescent="0.25">
      <c r="A2284">
        <v>25725402</v>
      </c>
      <c r="B2284" t="s">
        <v>3859</v>
      </c>
      <c r="C2284" t="str">
        <f>IF(D2284="COUNTRY",VLOOKUP(E2284,[1]Codes!I:M,5,0),"")</f>
        <v>Africa</v>
      </c>
      <c r="D2284" t="s">
        <v>28</v>
      </c>
      <c r="E2284" t="s">
        <v>39</v>
      </c>
      <c r="F2284" t="str">
        <f>IF(D2284="COUNTRY",VLOOKUP(E2284,[1]Codes!I:J,2,0),IF(D2284="UNREGION",VLOOKUP(E2284,[1]Codes!AL:AM,2,0),IF(D2284="REGION",VLOOKUP(E2284,[1]Codes!W:X,2,0),"Error")))</f>
        <v>Mali</v>
      </c>
      <c r="G2284" t="s">
        <v>2</v>
      </c>
      <c r="H2284">
        <v>2005</v>
      </c>
      <c r="I2284" t="s">
        <v>6446</v>
      </c>
      <c r="J2284">
        <v>60.8</v>
      </c>
      <c r="K2284">
        <v>58.8</v>
      </c>
      <c r="L2284">
        <v>62.6</v>
      </c>
      <c r="M2284" t="s">
        <v>6445</v>
      </c>
      <c r="N2284">
        <v>2005</v>
      </c>
      <c r="O2284" s="1">
        <v>38353</v>
      </c>
      <c r="P2284" s="1">
        <v>38717</v>
      </c>
    </row>
    <row r="2285" spans="1:16" x14ac:dyDescent="0.25">
      <c r="A2285">
        <v>25725403</v>
      </c>
      <c r="B2285" t="s">
        <v>3859</v>
      </c>
      <c r="C2285" t="str">
        <f>IF(D2285="COUNTRY",VLOOKUP(E2285,[1]Codes!I:M,5,0),"")</f>
        <v>Africa</v>
      </c>
      <c r="D2285" t="s">
        <v>28</v>
      </c>
      <c r="E2285" t="s">
        <v>39</v>
      </c>
      <c r="F2285" t="str">
        <f>IF(D2285="COUNTRY",VLOOKUP(E2285,[1]Codes!I:J,2,0),IF(D2285="UNREGION",VLOOKUP(E2285,[1]Codes!AL:AM,2,0),IF(D2285="REGION",VLOOKUP(E2285,[1]Codes!W:X,2,0),"Error")))</f>
        <v>Mali</v>
      </c>
      <c r="G2285" t="s">
        <v>2</v>
      </c>
      <c r="H2285">
        <v>2010</v>
      </c>
      <c r="I2285" t="s">
        <v>6444</v>
      </c>
      <c r="J2285">
        <v>59.7</v>
      </c>
      <c r="K2285">
        <v>57.4</v>
      </c>
      <c r="L2285">
        <v>61.7</v>
      </c>
      <c r="M2285" t="s">
        <v>6419</v>
      </c>
      <c r="N2285">
        <v>2010</v>
      </c>
      <c r="O2285" s="1">
        <v>40179</v>
      </c>
      <c r="P2285" s="1">
        <v>40543</v>
      </c>
    </row>
    <row r="2286" spans="1:16" x14ac:dyDescent="0.25">
      <c r="A2286">
        <v>25725404</v>
      </c>
      <c r="B2286" t="s">
        <v>3859</v>
      </c>
      <c r="C2286" t="str">
        <f>IF(D2286="COUNTRY",VLOOKUP(E2286,[1]Codes!I:M,5,0),"")</f>
        <v>Africa</v>
      </c>
      <c r="D2286" t="s">
        <v>28</v>
      </c>
      <c r="E2286" t="s">
        <v>39</v>
      </c>
      <c r="F2286" t="str">
        <f>IF(D2286="COUNTRY",VLOOKUP(E2286,[1]Codes!I:J,2,0),IF(D2286="UNREGION",VLOOKUP(E2286,[1]Codes!AL:AM,2,0),IF(D2286="REGION",VLOOKUP(E2286,[1]Codes!W:X,2,0),"Error")))</f>
        <v>Mali</v>
      </c>
      <c r="G2286" t="s">
        <v>2</v>
      </c>
      <c r="H2286">
        <v>2001</v>
      </c>
      <c r="I2286" t="s">
        <v>6443</v>
      </c>
      <c r="J2286">
        <v>61.5</v>
      </c>
      <c r="K2286">
        <v>59.4</v>
      </c>
      <c r="L2286">
        <v>63.2</v>
      </c>
      <c r="M2286" t="s">
        <v>6419</v>
      </c>
      <c r="N2286">
        <v>2001</v>
      </c>
      <c r="O2286" s="1">
        <v>36892</v>
      </c>
      <c r="P2286" s="1">
        <v>37256</v>
      </c>
    </row>
    <row r="2287" spans="1:16" x14ac:dyDescent="0.25">
      <c r="A2287">
        <v>25725405</v>
      </c>
      <c r="B2287" t="s">
        <v>3859</v>
      </c>
      <c r="C2287" t="str">
        <f>IF(D2287="COUNTRY",VLOOKUP(E2287,[1]Codes!I:M,5,0),"")</f>
        <v>Africa</v>
      </c>
      <c r="D2287" t="s">
        <v>28</v>
      </c>
      <c r="E2287" t="s">
        <v>39</v>
      </c>
      <c r="F2287" t="str">
        <f>IF(D2287="COUNTRY",VLOOKUP(E2287,[1]Codes!I:J,2,0),IF(D2287="UNREGION",VLOOKUP(E2287,[1]Codes!AL:AM,2,0),IF(D2287="REGION",VLOOKUP(E2287,[1]Codes!W:X,2,0),"Error")))</f>
        <v>Mali</v>
      </c>
      <c r="G2287" t="s">
        <v>2</v>
      </c>
      <c r="H2287">
        <v>2007</v>
      </c>
      <c r="I2287" t="s">
        <v>6442</v>
      </c>
      <c r="J2287">
        <v>60.4</v>
      </c>
      <c r="K2287">
        <v>58.3</v>
      </c>
      <c r="L2287">
        <v>62.2</v>
      </c>
      <c r="M2287" t="s">
        <v>6419</v>
      </c>
      <c r="N2287">
        <v>2007</v>
      </c>
      <c r="O2287" s="1">
        <v>39083</v>
      </c>
      <c r="P2287" s="1">
        <v>39447</v>
      </c>
    </row>
    <row r="2288" spans="1:16" x14ac:dyDescent="0.25">
      <c r="A2288">
        <v>25725406</v>
      </c>
      <c r="B2288" t="s">
        <v>3859</v>
      </c>
      <c r="C2288" t="str">
        <f>IF(D2288="COUNTRY",VLOOKUP(E2288,[1]Codes!I:M,5,0),"")</f>
        <v>Africa</v>
      </c>
      <c r="D2288" t="s">
        <v>28</v>
      </c>
      <c r="E2288" t="s">
        <v>39</v>
      </c>
      <c r="F2288" t="str">
        <f>IF(D2288="COUNTRY",VLOOKUP(E2288,[1]Codes!I:J,2,0),IF(D2288="UNREGION",VLOOKUP(E2288,[1]Codes!AL:AM,2,0),IF(D2288="REGION",VLOOKUP(E2288,[1]Codes!W:X,2,0),"Error")))</f>
        <v>Mali</v>
      </c>
      <c r="G2288" t="s">
        <v>2</v>
      </c>
      <c r="H2288">
        <v>2017</v>
      </c>
      <c r="I2288" t="s">
        <v>6441</v>
      </c>
      <c r="J2288">
        <v>59.1</v>
      </c>
      <c r="K2288">
        <v>56.5</v>
      </c>
      <c r="L2288">
        <v>61.3</v>
      </c>
      <c r="M2288" t="s">
        <v>6419</v>
      </c>
      <c r="N2288">
        <v>2017</v>
      </c>
      <c r="O2288" s="1">
        <v>42736</v>
      </c>
      <c r="P2288" s="1">
        <v>43100</v>
      </c>
    </row>
    <row r="2289" spans="1:16" x14ac:dyDescent="0.25">
      <c r="A2289">
        <v>25725407</v>
      </c>
      <c r="B2289" t="s">
        <v>3859</v>
      </c>
      <c r="C2289" t="str">
        <f>IF(D2289="COUNTRY",VLOOKUP(E2289,[1]Codes!I:M,5,0),"")</f>
        <v>Africa</v>
      </c>
      <c r="D2289" t="s">
        <v>28</v>
      </c>
      <c r="E2289" t="s">
        <v>39</v>
      </c>
      <c r="F2289" t="str">
        <f>IF(D2289="COUNTRY",VLOOKUP(E2289,[1]Codes!I:J,2,0),IF(D2289="UNREGION",VLOOKUP(E2289,[1]Codes!AL:AM,2,0),IF(D2289="REGION",VLOOKUP(E2289,[1]Codes!W:X,2,0),"Error")))</f>
        <v>Mali</v>
      </c>
      <c r="G2289" t="s">
        <v>2</v>
      </c>
      <c r="H2289">
        <v>2000</v>
      </c>
      <c r="I2289" t="s">
        <v>6440</v>
      </c>
      <c r="J2289">
        <v>61.6</v>
      </c>
      <c r="K2289">
        <v>59.4</v>
      </c>
      <c r="L2289">
        <v>63.4</v>
      </c>
      <c r="M2289" t="s">
        <v>6419</v>
      </c>
      <c r="N2289">
        <v>2000</v>
      </c>
      <c r="O2289" s="1">
        <v>36526</v>
      </c>
      <c r="P2289" s="1">
        <v>36891</v>
      </c>
    </row>
    <row r="2290" spans="1:16" x14ac:dyDescent="0.25">
      <c r="A2290">
        <v>25725408</v>
      </c>
      <c r="B2290" t="s">
        <v>3859</v>
      </c>
      <c r="C2290" t="str">
        <f>IF(D2290="COUNTRY",VLOOKUP(E2290,[1]Codes!I:M,5,0),"")</f>
        <v>Africa</v>
      </c>
      <c r="D2290" t="s">
        <v>28</v>
      </c>
      <c r="E2290" t="s">
        <v>39</v>
      </c>
      <c r="F2290" t="str">
        <f>IF(D2290="COUNTRY",VLOOKUP(E2290,[1]Codes!I:J,2,0),IF(D2290="UNREGION",VLOOKUP(E2290,[1]Codes!AL:AM,2,0),IF(D2290="REGION",VLOOKUP(E2290,[1]Codes!W:X,2,0),"Error")))</f>
        <v>Mali</v>
      </c>
      <c r="G2290" t="s">
        <v>2</v>
      </c>
      <c r="H2290">
        <v>2015</v>
      </c>
      <c r="I2290" t="s">
        <v>6439</v>
      </c>
      <c r="J2290">
        <v>59.2</v>
      </c>
      <c r="K2290">
        <v>56.9</v>
      </c>
      <c r="L2290">
        <v>61.2</v>
      </c>
      <c r="M2290" t="s">
        <v>6419</v>
      </c>
      <c r="N2290">
        <v>2015</v>
      </c>
      <c r="O2290" s="1">
        <v>42005</v>
      </c>
      <c r="P2290" s="1">
        <v>42369</v>
      </c>
    </row>
    <row r="2291" spans="1:16" x14ac:dyDescent="0.25">
      <c r="A2291">
        <v>25725409</v>
      </c>
      <c r="B2291" t="s">
        <v>3859</v>
      </c>
      <c r="C2291" t="str">
        <f>IF(D2291="COUNTRY",VLOOKUP(E2291,[1]Codes!I:M,5,0),"")</f>
        <v>Africa</v>
      </c>
      <c r="D2291" t="s">
        <v>28</v>
      </c>
      <c r="E2291" t="s">
        <v>39</v>
      </c>
      <c r="F2291" t="str">
        <f>IF(D2291="COUNTRY",VLOOKUP(E2291,[1]Codes!I:J,2,0),IF(D2291="UNREGION",VLOOKUP(E2291,[1]Codes!AL:AM,2,0),IF(D2291="REGION",VLOOKUP(E2291,[1]Codes!W:X,2,0),"Error")))</f>
        <v>Mali</v>
      </c>
      <c r="G2291" t="s">
        <v>2</v>
      </c>
      <c r="H2291">
        <v>2012</v>
      </c>
      <c r="I2291" t="s">
        <v>6438</v>
      </c>
      <c r="J2291">
        <v>59.4</v>
      </c>
      <c r="K2291">
        <v>57.1</v>
      </c>
      <c r="L2291">
        <v>61.4</v>
      </c>
      <c r="M2291" t="s">
        <v>6419</v>
      </c>
      <c r="N2291">
        <v>2012</v>
      </c>
      <c r="O2291" s="1">
        <v>40909</v>
      </c>
      <c r="P2291" s="1">
        <v>41274</v>
      </c>
    </row>
    <row r="2292" spans="1:16" x14ac:dyDescent="0.25">
      <c r="A2292">
        <v>25725410</v>
      </c>
      <c r="B2292" t="s">
        <v>3859</v>
      </c>
      <c r="C2292" t="str">
        <f>IF(D2292="COUNTRY",VLOOKUP(E2292,[1]Codes!I:M,5,0),"")</f>
        <v>Africa</v>
      </c>
      <c r="D2292" t="s">
        <v>28</v>
      </c>
      <c r="E2292" t="s">
        <v>39</v>
      </c>
      <c r="F2292" t="str">
        <f>IF(D2292="COUNTRY",VLOOKUP(E2292,[1]Codes!I:J,2,0),IF(D2292="UNREGION",VLOOKUP(E2292,[1]Codes!AL:AM,2,0),IF(D2292="REGION",VLOOKUP(E2292,[1]Codes!W:X,2,0),"Error")))</f>
        <v>Mali</v>
      </c>
      <c r="G2292" t="s">
        <v>2</v>
      </c>
      <c r="H2292">
        <v>2014</v>
      </c>
      <c r="I2292" t="s">
        <v>6437</v>
      </c>
      <c r="J2292">
        <v>59.2</v>
      </c>
      <c r="K2292">
        <v>57</v>
      </c>
      <c r="L2292">
        <v>61.2</v>
      </c>
      <c r="M2292" t="s">
        <v>6419</v>
      </c>
      <c r="N2292">
        <v>2014</v>
      </c>
      <c r="O2292" s="1">
        <v>41640</v>
      </c>
      <c r="P2292" s="1">
        <v>42004</v>
      </c>
    </row>
    <row r="2293" spans="1:16" x14ac:dyDescent="0.25">
      <c r="A2293">
        <v>25725411</v>
      </c>
      <c r="B2293" t="s">
        <v>3859</v>
      </c>
      <c r="C2293" t="str">
        <f>IF(D2293="COUNTRY",VLOOKUP(E2293,[1]Codes!I:M,5,0),"")</f>
        <v>Africa</v>
      </c>
      <c r="D2293" t="s">
        <v>28</v>
      </c>
      <c r="E2293" t="s">
        <v>39</v>
      </c>
      <c r="F2293" t="str">
        <f>IF(D2293="COUNTRY",VLOOKUP(E2293,[1]Codes!I:J,2,0),IF(D2293="UNREGION",VLOOKUP(E2293,[1]Codes!AL:AM,2,0),IF(D2293="REGION",VLOOKUP(E2293,[1]Codes!W:X,2,0),"Error")))</f>
        <v>Mali</v>
      </c>
      <c r="G2293" t="s">
        <v>2</v>
      </c>
      <c r="H2293">
        <v>2011</v>
      </c>
      <c r="I2293" t="s">
        <v>6436</v>
      </c>
      <c r="J2293">
        <v>59.5</v>
      </c>
      <c r="K2293">
        <v>57.2</v>
      </c>
      <c r="L2293">
        <v>61.5</v>
      </c>
      <c r="M2293" t="s">
        <v>6419</v>
      </c>
      <c r="N2293">
        <v>2011</v>
      </c>
      <c r="O2293" s="1">
        <v>40544</v>
      </c>
      <c r="P2293" s="1">
        <v>40908</v>
      </c>
    </row>
    <row r="2294" spans="1:16" x14ac:dyDescent="0.25">
      <c r="A2294">
        <v>25725412</v>
      </c>
      <c r="B2294" t="s">
        <v>3859</v>
      </c>
      <c r="C2294" t="str">
        <f>IF(D2294="COUNTRY",VLOOKUP(E2294,[1]Codes!I:M,5,0),"")</f>
        <v>Africa</v>
      </c>
      <c r="D2294" t="s">
        <v>28</v>
      </c>
      <c r="E2294" t="s">
        <v>39</v>
      </c>
      <c r="F2294" t="str">
        <f>IF(D2294="COUNTRY",VLOOKUP(E2294,[1]Codes!I:J,2,0),IF(D2294="UNREGION",VLOOKUP(E2294,[1]Codes!AL:AM,2,0),IF(D2294="REGION",VLOOKUP(E2294,[1]Codes!W:X,2,0),"Error")))</f>
        <v>Mali</v>
      </c>
      <c r="G2294" t="s">
        <v>2</v>
      </c>
      <c r="H2294">
        <v>2009</v>
      </c>
      <c r="I2294" t="s">
        <v>6435</v>
      </c>
      <c r="J2294">
        <v>59.9</v>
      </c>
      <c r="K2294">
        <v>57.7</v>
      </c>
      <c r="L2294">
        <v>61.9</v>
      </c>
      <c r="M2294" t="s">
        <v>6419</v>
      </c>
      <c r="N2294">
        <v>2009</v>
      </c>
      <c r="O2294" s="1">
        <v>39814</v>
      </c>
      <c r="P2294" s="1">
        <v>40178</v>
      </c>
    </row>
    <row r="2295" spans="1:16" x14ac:dyDescent="0.25">
      <c r="A2295">
        <v>25725413</v>
      </c>
      <c r="B2295" t="s">
        <v>3859</v>
      </c>
      <c r="C2295" t="str">
        <f>IF(D2295="COUNTRY",VLOOKUP(E2295,[1]Codes!I:M,5,0),"")</f>
        <v>Africa</v>
      </c>
      <c r="D2295" t="s">
        <v>28</v>
      </c>
      <c r="E2295" t="s">
        <v>39</v>
      </c>
      <c r="F2295" t="str">
        <f>IF(D2295="COUNTRY",VLOOKUP(E2295,[1]Codes!I:J,2,0),IF(D2295="UNREGION",VLOOKUP(E2295,[1]Codes!AL:AM,2,0),IF(D2295="REGION",VLOOKUP(E2295,[1]Codes!W:X,2,0),"Error")))</f>
        <v>Mali</v>
      </c>
      <c r="G2295" t="s">
        <v>2</v>
      </c>
      <c r="H2295">
        <v>2002</v>
      </c>
      <c r="I2295" t="s">
        <v>6434</v>
      </c>
      <c r="J2295">
        <v>61.4</v>
      </c>
      <c r="K2295">
        <v>59.3</v>
      </c>
      <c r="L2295">
        <v>63</v>
      </c>
      <c r="M2295" t="s">
        <v>6419</v>
      </c>
      <c r="N2295">
        <v>2002</v>
      </c>
      <c r="O2295" s="1">
        <v>37257</v>
      </c>
      <c r="P2295" s="1">
        <v>37621</v>
      </c>
    </row>
    <row r="2296" spans="1:16" x14ac:dyDescent="0.25">
      <c r="A2296">
        <v>25725414</v>
      </c>
      <c r="B2296" t="s">
        <v>3859</v>
      </c>
      <c r="C2296" t="str">
        <f>IF(D2296="COUNTRY",VLOOKUP(E2296,[1]Codes!I:M,5,0),"")</f>
        <v>Africa</v>
      </c>
      <c r="D2296" t="s">
        <v>28</v>
      </c>
      <c r="E2296" t="s">
        <v>39</v>
      </c>
      <c r="F2296" t="str">
        <f>IF(D2296="COUNTRY",VLOOKUP(E2296,[1]Codes!I:J,2,0),IF(D2296="UNREGION",VLOOKUP(E2296,[1]Codes!AL:AM,2,0),IF(D2296="REGION",VLOOKUP(E2296,[1]Codes!W:X,2,0),"Error")))</f>
        <v>Mali</v>
      </c>
      <c r="G2296" t="s">
        <v>2</v>
      </c>
      <c r="H2296">
        <v>2013</v>
      </c>
      <c r="I2296" t="s">
        <v>6433</v>
      </c>
      <c r="J2296">
        <v>59.3</v>
      </c>
      <c r="K2296">
        <v>57.1</v>
      </c>
      <c r="L2296">
        <v>61.3</v>
      </c>
      <c r="M2296" t="s">
        <v>6419</v>
      </c>
      <c r="N2296">
        <v>2013</v>
      </c>
      <c r="O2296" s="1">
        <v>41275</v>
      </c>
      <c r="P2296" s="1">
        <v>41639</v>
      </c>
    </row>
    <row r="2297" spans="1:16" x14ac:dyDescent="0.25">
      <c r="A2297">
        <v>25725415</v>
      </c>
      <c r="B2297" t="s">
        <v>3859</v>
      </c>
      <c r="C2297" t="str">
        <f>IF(D2297="COUNTRY",VLOOKUP(E2297,[1]Codes!I:M,5,0),"")</f>
        <v>Africa</v>
      </c>
      <c r="D2297" t="s">
        <v>28</v>
      </c>
      <c r="E2297" t="s">
        <v>39</v>
      </c>
      <c r="F2297" t="str">
        <f>IF(D2297="COUNTRY",VLOOKUP(E2297,[1]Codes!I:J,2,0),IF(D2297="UNREGION",VLOOKUP(E2297,[1]Codes!AL:AM,2,0),IF(D2297="REGION",VLOOKUP(E2297,[1]Codes!W:X,2,0),"Error")))</f>
        <v>Mali</v>
      </c>
      <c r="G2297" t="s">
        <v>2</v>
      </c>
      <c r="H2297">
        <v>2016</v>
      </c>
      <c r="I2297" t="s">
        <v>6432</v>
      </c>
      <c r="J2297">
        <v>59.2</v>
      </c>
      <c r="K2297">
        <v>56.7</v>
      </c>
      <c r="L2297">
        <v>61.2</v>
      </c>
      <c r="M2297" t="s">
        <v>6419</v>
      </c>
      <c r="N2297">
        <v>2016</v>
      </c>
      <c r="O2297" s="1">
        <v>42370</v>
      </c>
      <c r="P2297" s="1">
        <v>42735</v>
      </c>
    </row>
    <row r="2298" spans="1:16" x14ac:dyDescent="0.25">
      <c r="A2298">
        <v>25725416</v>
      </c>
      <c r="B2298" t="s">
        <v>3859</v>
      </c>
      <c r="C2298" t="str">
        <f>IF(D2298="COUNTRY",VLOOKUP(E2298,[1]Codes!I:M,5,0),"")</f>
        <v>Africa</v>
      </c>
      <c r="D2298" t="s">
        <v>28</v>
      </c>
      <c r="E2298" t="s">
        <v>39</v>
      </c>
      <c r="F2298" t="str">
        <f>IF(D2298="COUNTRY",VLOOKUP(E2298,[1]Codes!I:J,2,0),IF(D2298="UNREGION",VLOOKUP(E2298,[1]Codes!AL:AM,2,0),IF(D2298="REGION",VLOOKUP(E2298,[1]Codes!W:X,2,0),"Error")))</f>
        <v>Mali</v>
      </c>
      <c r="G2298" t="s">
        <v>2</v>
      </c>
      <c r="H2298">
        <v>2003</v>
      </c>
      <c r="I2298" t="s">
        <v>6431</v>
      </c>
      <c r="J2298">
        <v>61.2</v>
      </c>
      <c r="K2298">
        <v>59.2</v>
      </c>
      <c r="L2298">
        <v>62.9</v>
      </c>
      <c r="M2298" t="s">
        <v>6419</v>
      </c>
      <c r="N2298">
        <v>2003</v>
      </c>
      <c r="O2298" s="1">
        <v>37622</v>
      </c>
      <c r="P2298" s="1">
        <v>37986</v>
      </c>
    </row>
    <row r="2299" spans="1:16" x14ac:dyDescent="0.25">
      <c r="A2299">
        <v>25725417</v>
      </c>
      <c r="B2299" t="s">
        <v>3859</v>
      </c>
      <c r="C2299" t="str">
        <f>IF(D2299="COUNTRY",VLOOKUP(E2299,[1]Codes!I:M,5,0),"")</f>
        <v>Africa</v>
      </c>
      <c r="D2299" t="s">
        <v>28</v>
      </c>
      <c r="E2299" t="s">
        <v>39</v>
      </c>
      <c r="F2299" t="str">
        <f>IF(D2299="COUNTRY",VLOOKUP(E2299,[1]Codes!I:J,2,0),IF(D2299="UNREGION",VLOOKUP(E2299,[1]Codes!AL:AM,2,0),IF(D2299="REGION",VLOOKUP(E2299,[1]Codes!W:X,2,0),"Error")))</f>
        <v>Mali</v>
      </c>
      <c r="G2299" t="s">
        <v>2</v>
      </c>
      <c r="H2299">
        <v>2019</v>
      </c>
      <c r="I2299" t="s">
        <v>6430</v>
      </c>
      <c r="J2299">
        <v>59</v>
      </c>
      <c r="K2299">
        <v>55.8</v>
      </c>
      <c r="L2299">
        <v>61.7</v>
      </c>
      <c r="M2299" t="s">
        <v>6419</v>
      </c>
      <c r="N2299">
        <v>2019</v>
      </c>
      <c r="O2299" s="1">
        <v>43466</v>
      </c>
      <c r="P2299" s="1">
        <v>43830</v>
      </c>
    </row>
    <row r="2300" spans="1:16" x14ac:dyDescent="0.25">
      <c r="A2300">
        <v>25725418</v>
      </c>
      <c r="B2300" t="s">
        <v>3859</v>
      </c>
      <c r="C2300" t="str">
        <f>IF(D2300="COUNTRY",VLOOKUP(E2300,[1]Codes!I:M,5,0),"")</f>
        <v>Africa</v>
      </c>
      <c r="D2300" t="s">
        <v>28</v>
      </c>
      <c r="E2300" t="s">
        <v>39</v>
      </c>
      <c r="F2300" t="str">
        <f>IF(D2300="COUNTRY",VLOOKUP(E2300,[1]Codes!I:J,2,0),IF(D2300="UNREGION",VLOOKUP(E2300,[1]Codes!AL:AM,2,0),IF(D2300="REGION",VLOOKUP(E2300,[1]Codes!W:X,2,0),"Error")))</f>
        <v>Mali</v>
      </c>
      <c r="G2300" t="s">
        <v>2</v>
      </c>
      <c r="H2300">
        <v>2006</v>
      </c>
      <c r="I2300" t="s">
        <v>6429</v>
      </c>
      <c r="J2300">
        <v>60.6</v>
      </c>
      <c r="K2300">
        <v>58.6</v>
      </c>
      <c r="L2300">
        <v>62.4</v>
      </c>
      <c r="M2300" t="s">
        <v>6419</v>
      </c>
      <c r="N2300">
        <v>2006</v>
      </c>
      <c r="O2300" s="1">
        <v>38718</v>
      </c>
      <c r="P2300" s="1">
        <v>39082</v>
      </c>
    </row>
    <row r="2301" spans="1:16" x14ac:dyDescent="0.25">
      <c r="A2301">
        <v>25725419</v>
      </c>
      <c r="B2301" t="s">
        <v>3859</v>
      </c>
      <c r="C2301" t="str">
        <f>IF(D2301="COUNTRY",VLOOKUP(E2301,[1]Codes!I:M,5,0),"")</f>
        <v>Africa</v>
      </c>
      <c r="D2301" t="s">
        <v>28</v>
      </c>
      <c r="E2301" t="s">
        <v>39</v>
      </c>
      <c r="F2301" t="str">
        <f>IF(D2301="COUNTRY",VLOOKUP(E2301,[1]Codes!I:J,2,0),IF(D2301="UNREGION",VLOOKUP(E2301,[1]Codes!AL:AM,2,0),IF(D2301="REGION",VLOOKUP(E2301,[1]Codes!W:X,2,0),"Error")))</f>
        <v>Mali</v>
      </c>
      <c r="G2301" t="s">
        <v>2</v>
      </c>
      <c r="H2301">
        <v>2018</v>
      </c>
      <c r="I2301" t="s">
        <v>6428</v>
      </c>
      <c r="J2301">
        <v>59.1</v>
      </c>
      <c r="K2301">
        <v>56.1</v>
      </c>
      <c r="L2301">
        <v>61.4</v>
      </c>
      <c r="M2301" t="s">
        <v>6419</v>
      </c>
      <c r="N2301">
        <v>2018</v>
      </c>
      <c r="O2301" s="1">
        <v>43101</v>
      </c>
      <c r="P2301" s="1">
        <v>43465</v>
      </c>
    </row>
    <row r="2302" spans="1:16" x14ac:dyDescent="0.25">
      <c r="A2302">
        <v>25725420</v>
      </c>
      <c r="B2302" t="s">
        <v>3859</v>
      </c>
      <c r="C2302" t="str">
        <f>IF(D2302="COUNTRY",VLOOKUP(E2302,[1]Codes!I:M,5,0),"")</f>
        <v>Europe</v>
      </c>
      <c r="D2302" t="s">
        <v>28</v>
      </c>
      <c r="E2302" t="s">
        <v>56</v>
      </c>
      <c r="F2302" t="str">
        <f>IF(D2302="COUNTRY",VLOOKUP(E2302,[1]Codes!I:J,2,0),IF(D2302="UNREGION",VLOOKUP(E2302,[1]Codes!AL:AM,2,0),IF(D2302="REGION",VLOOKUP(E2302,[1]Codes!W:X,2,0),"Error")))</f>
        <v>Malta</v>
      </c>
      <c r="G2302" t="s">
        <v>2</v>
      </c>
      <c r="H2302">
        <v>2009</v>
      </c>
      <c r="I2302" t="s">
        <v>6427</v>
      </c>
      <c r="J2302">
        <v>18.7</v>
      </c>
      <c r="K2302">
        <v>8.4</v>
      </c>
      <c r="L2302">
        <v>37.6</v>
      </c>
      <c r="M2302" t="s">
        <v>6419</v>
      </c>
      <c r="N2302">
        <v>2009</v>
      </c>
      <c r="O2302" s="1">
        <v>39814</v>
      </c>
      <c r="P2302" s="1">
        <v>40178</v>
      </c>
    </row>
    <row r="2303" spans="1:16" x14ac:dyDescent="0.25">
      <c r="A2303">
        <v>25725421</v>
      </c>
      <c r="B2303" t="s">
        <v>3859</v>
      </c>
      <c r="C2303" t="str">
        <f>IF(D2303="COUNTRY",VLOOKUP(E2303,[1]Codes!I:M,5,0),"")</f>
        <v>Europe</v>
      </c>
      <c r="D2303" t="s">
        <v>28</v>
      </c>
      <c r="E2303" t="s">
        <v>56</v>
      </c>
      <c r="F2303" t="str">
        <f>IF(D2303="COUNTRY",VLOOKUP(E2303,[1]Codes!I:J,2,0),IF(D2303="UNREGION",VLOOKUP(E2303,[1]Codes!AL:AM,2,0),IF(D2303="REGION",VLOOKUP(E2303,[1]Codes!W:X,2,0),"Error")))</f>
        <v>Malta</v>
      </c>
      <c r="G2303" t="s">
        <v>2</v>
      </c>
      <c r="H2303">
        <v>2018</v>
      </c>
      <c r="I2303" t="s">
        <v>6426</v>
      </c>
      <c r="J2303">
        <v>18.899999999999999</v>
      </c>
      <c r="K2303">
        <v>7.8</v>
      </c>
      <c r="L2303">
        <v>39.799999999999997</v>
      </c>
      <c r="M2303" t="s">
        <v>6419</v>
      </c>
      <c r="N2303">
        <v>2018</v>
      </c>
      <c r="O2303" s="1">
        <v>43101</v>
      </c>
      <c r="P2303" s="1">
        <v>43465</v>
      </c>
    </row>
    <row r="2304" spans="1:16" x14ac:dyDescent="0.25">
      <c r="A2304">
        <v>25725422</v>
      </c>
      <c r="B2304" t="s">
        <v>3859</v>
      </c>
      <c r="C2304" t="str">
        <f>IF(D2304="COUNTRY",VLOOKUP(E2304,[1]Codes!I:M,5,0),"")</f>
        <v>Europe</v>
      </c>
      <c r="D2304" t="s">
        <v>28</v>
      </c>
      <c r="E2304" t="s">
        <v>56</v>
      </c>
      <c r="F2304" t="str">
        <f>IF(D2304="COUNTRY",VLOOKUP(E2304,[1]Codes!I:J,2,0),IF(D2304="UNREGION",VLOOKUP(E2304,[1]Codes!AL:AM,2,0),IF(D2304="REGION",VLOOKUP(E2304,[1]Codes!W:X,2,0),"Error")))</f>
        <v>Malta</v>
      </c>
      <c r="G2304" t="s">
        <v>2</v>
      </c>
      <c r="H2304">
        <v>2003</v>
      </c>
      <c r="I2304" t="s">
        <v>6425</v>
      </c>
      <c r="J2304">
        <v>19.899999999999999</v>
      </c>
      <c r="K2304">
        <v>8.9</v>
      </c>
      <c r="L2304">
        <v>38.299999999999997</v>
      </c>
      <c r="M2304" t="s">
        <v>6419</v>
      </c>
      <c r="N2304">
        <v>2003</v>
      </c>
      <c r="O2304" s="1">
        <v>37622</v>
      </c>
      <c r="P2304" s="1">
        <v>37986</v>
      </c>
    </row>
    <row r="2305" spans="1:16" x14ac:dyDescent="0.25">
      <c r="A2305">
        <v>25725423</v>
      </c>
      <c r="B2305" t="s">
        <v>3859</v>
      </c>
      <c r="C2305" t="str">
        <f>IF(D2305="COUNTRY",VLOOKUP(E2305,[1]Codes!I:M,5,0),"")</f>
        <v>Europe</v>
      </c>
      <c r="D2305" t="s">
        <v>28</v>
      </c>
      <c r="E2305" t="s">
        <v>56</v>
      </c>
      <c r="F2305" t="str">
        <f>IF(D2305="COUNTRY",VLOOKUP(E2305,[1]Codes!I:J,2,0),IF(D2305="UNREGION",VLOOKUP(E2305,[1]Codes!AL:AM,2,0),IF(D2305="REGION",VLOOKUP(E2305,[1]Codes!W:X,2,0),"Error")))</f>
        <v>Malta</v>
      </c>
      <c r="G2305" t="s">
        <v>2</v>
      </c>
      <c r="H2305">
        <v>2016</v>
      </c>
      <c r="I2305" t="s">
        <v>6424</v>
      </c>
      <c r="J2305">
        <v>18.600000000000001</v>
      </c>
      <c r="K2305">
        <v>8.1</v>
      </c>
      <c r="L2305">
        <v>38.700000000000003</v>
      </c>
      <c r="M2305" t="s">
        <v>6419</v>
      </c>
      <c r="N2305">
        <v>2016</v>
      </c>
      <c r="O2305" s="1">
        <v>42370</v>
      </c>
      <c r="P2305" s="1">
        <v>42735</v>
      </c>
    </row>
    <row r="2306" spans="1:16" x14ac:dyDescent="0.25">
      <c r="A2306">
        <v>25725424</v>
      </c>
      <c r="B2306" t="s">
        <v>3859</v>
      </c>
      <c r="C2306" t="str">
        <f>IF(D2306="COUNTRY",VLOOKUP(E2306,[1]Codes!I:M,5,0),"")</f>
        <v>Europe</v>
      </c>
      <c r="D2306" t="s">
        <v>28</v>
      </c>
      <c r="E2306" t="s">
        <v>56</v>
      </c>
      <c r="F2306" t="str">
        <f>IF(D2306="COUNTRY",VLOOKUP(E2306,[1]Codes!I:J,2,0),IF(D2306="UNREGION",VLOOKUP(E2306,[1]Codes!AL:AM,2,0),IF(D2306="REGION",VLOOKUP(E2306,[1]Codes!W:X,2,0),"Error")))</f>
        <v>Malta</v>
      </c>
      <c r="G2306" t="s">
        <v>2</v>
      </c>
      <c r="H2306">
        <v>2010</v>
      </c>
      <c r="I2306" t="s">
        <v>6423</v>
      </c>
      <c r="J2306">
        <v>18.7</v>
      </c>
      <c r="K2306">
        <v>8.3000000000000007</v>
      </c>
      <c r="L2306">
        <v>37.1</v>
      </c>
      <c r="M2306" t="s">
        <v>6419</v>
      </c>
      <c r="N2306">
        <v>2010</v>
      </c>
      <c r="O2306" s="1">
        <v>40179</v>
      </c>
      <c r="P2306" s="1">
        <v>40543</v>
      </c>
    </row>
    <row r="2307" spans="1:16" x14ac:dyDescent="0.25">
      <c r="A2307">
        <v>25725425</v>
      </c>
      <c r="B2307" t="s">
        <v>3859</v>
      </c>
      <c r="C2307" t="str">
        <f>IF(D2307="COUNTRY",VLOOKUP(E2307,[1]Codes!I:M,5,0),"")</f>
        <v>Europe</v>
      </c>
      <c r="D2307" t="s">
        <v>28</v>
      </c>
      <c r="E2307" t="s">
        <v>56</v>
      </c>
      <c r="F2307" t="str">
        <f>IF(D2307="COUNTRY",VLOOKUP(E2307,[1]Codes!I:J,2,0),IF(D2307="UNREGION",VLOOKUP(E2307,[1]Codes!AL:AM,2,0),IF(D2307="REGION",VLOOKUP(E2307,[1]Codes!W:X,2,0),"Error")))</f>
        <v>Malta</v>
      </c>
      <c r="G2307" t="s">
        <v>2</v>
      </c>
      <c r="H2307">
        <v>2007</v>
      </c>
      <c r="I2307" t="s">
        <v>5870</v>
      </c>
      <c r="J2307">
        <v>19</v>
      </c>
      <c r="K2307">
        <v>8.6</v>
      </c>
      <c r="L2307">
        <v>37.5</v>
      </c>
      <c r="M2307" t="s">
        <v>6419</v>
      </c>
      <c r="N2307">
        <v>2007</v>
      </c>
      <c r="O2307" s="1">
        <v>39083</v>
      </c>
      <c r="P2307" s="1">
        <v>39447</v>
      </c>
    </row>
    <row r="2308" spans="1:16" x14ac:dyDescent="0.25">
      <c r="A2308">
        <v>25725426</v>
      </c>
      <c r="B2308" t="s">
        <v>3859</v>
      </c>
      <c r="C2308" t="str">
        <f>IF(D2308="COUNTRY",VLOOKUP(E2308,[1]Codes!I:M,5,0),"")</f>
        <v>Europe</v>
      </c>
      <c r="D2308" t="s">
        <v>28</v>
      </c>
      <c r="E2308" t="s">
        <v>56</v>
      </c>
      <c r="F2308" t="str">
        <f>IF(D2308="COUNTRY",VLOOKUP(E2308,[1]Codes!I:J,2,0),IF(D2308="UNREGION",VLOOKUP(E2308,[1]Codes!AL:AM,2,0),IF(D2308="REGION",VLOOKUP(E2308,[1]Codes!W:X,2,0),"Error")))</f>
        <v>Malta</v>
      </c>
      <c r="G2308" t="s">
        <v>2</v>
      </c>
      <c r="H2308">
        <v>2013</v>
      </c>
      <c r="I2308" t="s">
        <v>6422</v>
      </c>
      <c r="J2308">
        <v>18.600000000000001</v>
      </c>
      <c r="K2308">
        <v>8.3000000000000007</v>
      </c>
      <c r="L2308">
        <v>37.700000000000003</v>
      </c>
      <c r="M2308" t="s">
        <v>6419</v>
      </c>
      <c r="N2308">
        <v>2013</v>
      </c>
      <c r="O2308" s="1">
        <v>41275</v>
      </c>
      <c r="P2308" s="1">
        <v>41639</v>
      </c>
    </row>
    <row r="2309" spans="1:16" x14ac:dyDescent="0.25">
      <c r="A2309">
        <v>25725427</v>
      </c>
      <c r="B2309" t="s">
        <v>3859</v>
      </c>
      <c r="C2309" t="str">
        <f>IF(D2309="COUNTRY",VLOOKUP(E2309,[1]Codes!I:M,5,0),"")</f>
        <v>Europe</v>
      </c>
      <c r="D2309" t="s">
        <v>28</v>
      </c>
      <c r="E2309" t="s">
        <v>56</v>
      </c>
      <c r="F2309" t="str">
        <f>IF(D2309="COUNTRY",VLOOKUP(E2309,[1]Codes!I:J,2,0),IF(D2309="UNREGION",VLOOKUP(E2309,[1]Codes!AL:AM,2,0),IF(D2309="REGION",VLOOKUP(E2309,[1]Codes!W:X,2,0),"Error")))</f>
        <v>Malta</v>
      </c>
      <c r="G2309" t="s">
        <v>2</v>
      </c>
      <c r="H2309">
        <v>2012</v>
      </c>
      <c r="I2309" t="s">
        <v>6421</v>
      </c>
      <c r="J2309">
        <v>18.5</v>
      </c>
      <c r="K2309">
        <v>8.3000000000000007</v>
      </c>
      <c r="L2309">
        <v>37.299999999999997</v>
      </c>
      <c r="M2309" t="s">
        <v>6419</v>
      </c>
      <c r="N2309">
        <v>2012</v>
      </c>
      <c r="O2309" s="1">
        <v>40909</v>
      </c>
      <c r="P2309" s="1">
        <v>41274</v>
      </c>
    </row>
    <row r="2310" spans="1:16" x14ac:dyDescent="0.25">
      <c r="A2310">
        <v>25725428</v>
      </c>
      <c r="B2310" t="s">
        <v>3859</v>
      </c>
      <c r="C2310" t="str">
        <f>IF(D2310="COUNTRY",VLOOKUP(E2310,[1]Codes!I:M,5,0),"")</f>
        <v>Europe</v>
      </c>
      <c r="D2310" t="s">
        <v>28</v>
      </c>
      <c r="E2310" t="s">
        <v>56</v>
      </c>
      <c r="F2310" t="str">
        <f>IF(D2310="COUNTRY",VLOOKUP(E2310,[1]Codes!I:J,2,0),IF(D2310="UNREGION",VLOOKUP(E2310,[1]Codes!AL:AM,2,0),IF(D2310="REGION",VLOOKUP(E2310,[1]Codes!W:X,2,0),"Error")))</f>
        <v>Malta</v>
      </c>
      <c r="G2310" t="s">
        <v>2</v>
      </c>
      <c r="H2310">
        <v>2004</v>
      </c>
      <c r="I2310" t="s">
        <v>6420</v>
      </c>
      <c r="J2310">
        <v>19.600000000000001</v>
      </c>
      <c r="K2310">
        <v>8.9</v>
      </c>
      <c r="L2310">
        <v>38.200000000000003</v>
      </c>
      <c r="M2310" t="s">
        <v>6419</v>
      </c>
      <c r="N2310">
        <v>2004</v>
      </c>
      <c r="O2310" s="1">
        <v>37987</v>
      </c>
      <c r="P2310" s="1">
        <v>38352</v>
      </c>
    </row>
    <row r="2311" spans="1:16" x14ac:dyDescent="0.25">
      <c r="A2311">
        <v>25725429</v>
      </c>
      <c r="B2311" t="s">
        <v>3859</v>
      </c>
      <c r="C2311" t="str">
        <f>IF(D2311="COUNTRY",VLOOKUP(E2311,[1]Codes!I:M,5,0),"")</f>
        <v>Europe</v>
      </c>
      <c r="D2311" t="s">
        <v>28</v>
      </c>
      <c r="E2311" t="s">
        <v>56</v>
      </c>
      <c r="F2311" t="str">
        <f>IF(D2311="COUNTRY",VLOOKUP(E2311,[1]Codes!I:J,2,0),IF(D2311="UNREGION",VLOOKUP(E2311,[1]Codes!AL:AM,2,0),IF(D2311="REGION",VLOOKUP(E2311,[1]Codes!W:X,2,0),"Error")))</f>
        <v>Malta</v>
      </c>
      <c r="G2311" t="s">
        <v>2</v>
      </c>
      <c r="H2311">
        <v>2006</v>
      </c>
      <c r="I2311" t="s">
        <v>6418</v>
      </c>
      <c r="J2311">
        <v>19.2</v>
      </c>
      <c r="K2311">
        <v>8.6999999999999993</v>
      </c>
      <c r="L2311">
        <v>37.799999999999997</v>
      </c>
      <c r="M2311" t="s">
        <v>6390</v>
      </c>
      <c r="N2311">
        <v>2006</v>
      </c>
      <c r="O2311" s="1">
        <v>38718</v>
      </c>
      <c r="P2311" s="1">
        <v>39082</v>
      </c>
    </row>
    <row r="2312" spans="1:16" x14ac:dyDescent="0.25">
      <c r="A2312">
        <v>25725430</v>
      </c>
      <c r="B2312" t="s">
        <v>3859</v>
      </c>
      <c r="C2312" t="str">
        <f>IF(D2312="COUNTRY",VLOOKUP(E2312,[1]Codes!I:M,5,0),"")</f>
        <v>Europe</v>
      </c>
      <c r="D2312" t="s">
        <v>28</v>
      </c>
      <c r="E2312" t="s">
        <v>56</v>
      </c>
      <c r="F2312" t="str">
        <f>IF(D2312="COUNTRY",VLOOKUP(E2312,[1]Codes!I:J,2,0),IF(D2312="UNREGION",VLOOKUP(E2312,[1]Codes!AL:AM,2,0),IF(D2312="REGION",VLOOKUP(E2312,[1]Codes!W:X,2,0),"Error")))</f>
        <v>Malta</v>
      </c>
      <c r="G2312" t="s">
        <v>2</v>
      </c>
      <c r="H2312">
        <v>2002</v>
      </c>
      <c r="I2312" t="s">
        <v>6417</v>
      </c>
      <c r="J2312">
        <v>20.2</v>
      </c>
      <c r="K2312">
        <v>9</v>
      </c>
      <c r="L2312">
        <v>38.799999999999997</v>
      </c>
      <c r="M2312" t="s">
        <v>6390</v>
      </c>
      <c r="N2312">
        <v>2002</v>
      </c>
      <c r="O2312" s="1">
        <v>37257</v>
      </c>
      <c r="P2312" s="1">
        <v>37621</v>
      </c>
    </row>
    <row r="2313" spans="1:16" x14ac:dyDescent="0.25">
      <c r="A2313">
        <v>25725431</v>
      </c>
      <c r="B2313" t="s">
        <v>3859</v>
      </c>
      <c r="C2313" t="str">
        <f>IF(D2313="COUNTRY",VLOOKUP(E2313,[1]Codes!I:M,5,0),"")</f>
        <v>Europe</v>
      </c>
      <c r="D2313" t="s">
        <v>28</v>
      </c>
      <c r="E2313" t="s">
        <v>56</v>
      </c>
      <c r="F2313" t="str">
        <f>IF(D2313="COUNTRY",VLOOKUP(E2313,[1]Codes!I:J,2,0),IF(D2313="UNREGION",VLOOKUP(E2313,[1]Codes!AL:AM,2,0),IF(D2313="REGION",VLOOKUP(E2313,[1]Codes!W:X,2,0),"Error")))</f>
        <v>Malta</v>
      </c>
      <c r="G2313" t="s">
        <v>2</v>
      </c>
      <c r="H2313">
        <v>2001</v>
      </c>
      <c r="I2313" t="s">
        <v>6416</v>
      </c>
      <c r="J2313">
        <v>20.6</v>
      </c>
      <c r="K2313">
        <v>9.1</v>
      </c>
      <c r="L2313">
        <v>39.4</v>
      </c>
      <c r="M2313" t="s">
        <v>6390</v>
      </c>
      <c r="N2313">
        <v>2001</v>
      </c>
      <c r="O2313" s="1">
        <v>36892</v>
      </c>
      <c r="P2313" s="1">
        <v>37256</v>
      </c>
    </row>
    <row r="2314" spans="1:16" x14ac:dyDescent="0.25">
      <c r="A2314">
        <v>25725432</v>
      </c>
      <c r="B2314" t="s">
        <v>3859</v>
      </c>
      <c r="C2314" t="str">
        <f>IF(D2314="COUNTRY",VLOOKUP(E2314,[1]Codes!I:M,5,0),"")</f>
        <v>Europe</v>
      </c>
      <c r="D2314" t="s">
        <v>28</v>
      </c>
      <c r="E2314" t="s">
        <v>56</v>
      </c>
      <c r="F2314" t="str">
        <f>IF(D2314="COUNTRY",VLOOKUP(E2314,[1]Codes!I:J,2,0),IF(D2314="UNREGION",VLOOKUP(E2314,[1]Codes!AL:AM,2,0),IF(D2314="REGION",VLOOKUP(E2314,[1]Codes!W:X,2,0),"Error")))</f>
        <v>Malta</v>
      </c>
      <c r="G2314" t="s">
        <v>2</v>
      </c>
      <c r="H2314">
        <v>2008</v>
      </c>
      <c r="I2314" t="s">
        <v>6415</v>
      </c>
      <c r="J2314">
        <v>18.8</v>
      </c>
      <c r="K2314">
        <v>8.4</v>
      </c>
      <c r="L2314">
        <v>37.299999999999997</v>
      </c>
      <c r="M2314" t="s">
        <v>6390</v>
      </c>
      <c r="N2314">
        <v>2008</v>
      </c>
      <c r="O2314" s="1">
        <v>39448</v>
      </c>
      <c r="P2314" s="1">
        <v>39813</v>
      </c>
    </row>
    <row r="2315" spans="1:16" x14ac:dyDescent="0.25">
      <c r="A2315">
        <v>25725433</v>
      </c>
      <c r="B2315" t="s">
        <v>3859</v>
      </c>
      <c r="C2315" t="str">
        <f>IF(D2315="COUNTRY",VLOOKUP(E2315,[1]Codes!I:M,5,0),"")</f>
        <v>Europe</v>
      </c>
      <c r="D2315" t="s">
        <v>28</v>
      </c>
      <c r="E2315" t="s">
        <v>56</v>
      </c>
      <c r="F2315" t="str">
        <f>IF(D2315="COUNTRY",VLOOKUP(E2315,[1]Codes!I:J,2,0),IF(D2315="UNREGION",VLOOKUP(E2315,[1]Codes!AL:AM,2,0),IF(D2315="REGION",VLOOKUP(E2315,[1]Codes!W:X,2,0),"Error")))</f>
        <v>Malta</v>
      </c>
      <c r="G2315" t="s">
        <v>2</v>
      </c>
      <c r="H2315">
        <v>2017</v>
      </c>
      <c r="I2315" t="s">
        <v>6414</v>
      </c>
      <c r="J2315">
        <v>18.7</v>
      </c>
      <c r="K2315">
        <v>8</v>
      </c>
      <c r="L2315">
        <v>38.9</v>
      </c>
      <c r="M2315" t="s">
        <v>6390</v>
      </c>
      <c r="N2315">
        <v>2017</v>
      </c>
      <c r="O2315" s="1">
        <v>42736</v>
      </c>
      <c r="P2315" s="1">
        <v>43100</v>
      </c>
    </row>
    <row r="2316" spans="1:16" x14ac:dyDescent="0.25">
      <c r="A2316">
        <v>25725434</v>
      </c>
      <c r="B2316" t="s">
        <v>3859</v>
      </c>
      <c r="C2316" t="str">
        <f>IF(D2316="COUNTRY",VLOOKUP(E2316,[1]Codes!I:M,5,0),"")</f>
        <v>Europe</v>
      </c>
      <c r="D2316" t="s">
        <v>28</v>
      </c>
      <c r="E2316" t="s">
        <v>56</v>
      </c>
      <c r="F2316" t="str">
        <f>IF(D2316="COUNTRY",VLOOKUP(E2316,[1]Codes!I:J,2,0),IF(D2316="UNREGION",VLOOKUP(E2316,[1]Codes!AL:AM,2,0),IF(D2316="REGION",VLOOKUP(E2316,[1]Codes!W:X,2,0),"Error")))</f>
        <v>Malta</v>
      </c>
      <c r="G2316" t="s">
        <v>2</v>
      </c>
      <c r="H2316">
        <v>2015</v>
      </c>
      <c r="I2316" t="s">
        <v>6413</v>
      </c>
      <c r="J2316">
        <v>18.600000000000001</v>
      </c>
      <c r="K2316">
        <v>8.1</v>
      </c>
      <c r="L2316">
        <v>38.6</v>
      </c>
      <c r="M2316" t="s">
        <v>6390</v>
      </c>
      <c r="N2316">
        <v>2015</v>
      </c>
      <c r="O2316" s="1">
        <v>42005</v>
      </c>
      <c r="P2316" s="1">
        <v>42369</v>
      </c>
    </row>
    <row r="2317" spans="1:16" x14ac:dyDescent="0.25">
      <c r="A2317">
        <v>25725435</v>
      </c>
      <c r="B2317" t="s">
        <v>3859</v>
      </c>
      <c r="C2317" t="str">
        <f>IF(D2317="COUNTRY",VLOOKUP(E2317,[1]Codes!I:M,5,0),"")</f>
        <v>Europe</v>
      </c>
      <c r="D2317" t="s">
        <v>28</v>
      </c>
      <c r="E2317" t="s">
        <v>56</v>
      </c>
      <c r="F2317" t="str">
        <f>IF(D2317="COUNTRY",VLOOKUP(E2317,[1]Codes!I:J,2,0),IF(D2317="UNREGION",VLOOKUP(E2317,[1]Codes!AL:AM,2,0),IF(D2317="REGION",VLOOKUP(E2317,[1]Codes!W:X,2,0),"Error")))</f>
        <v>Malta</v>
      </c>
      <c r="G2317" t="s">
        <v>2</v>
      </c>
      <c r="H2317">
        <v>2014</v>
      </c>
      <c r="I2317" t="s">
        <v>6412</v>
      </c>
      <c r="J2317">
        <v>18.5</v>
      </c>
      <c r="K2317">
        <v>8.1999999999999993</v>
      </c>
      <c r="L2317">
        <v>38.1</v>
      </c>
      <c r="M2317" t="s">
        <v>6390</v>
      </c>
      <c r="N2317">
        <v>2014</v>
      </c>
      <c r="O2317" s="1">
        <v>41640</v>
      </c>
      <c r="P2317" s="1">
        <v>42004</v>
      </c>
    </row>
    <row r="2318" spans="1:16" x14ac:dyDescent="0.25">
      <c r="A2318">
        <v>25725436</v>
      </c>
      <c r="B2318" t="s">
        <v>3859</v>
      </c>
      <c r="C2318" t="str">
        <f>IF(D2318="COUNTRY",VLOOKUP(E2318,[1]Codes!I:M,5,0),"")</f>
        <v>Europe</v>
      </c>
      <c r="D2318" t="s">
        <v>28</v>
      </c>
      <c r="E2318" t="s">
        <v>56</v>
      </c>
      <c r="F2318" t="str">
        <f>IF(D2318="COUNTRY",VLOOKUP(E2318,[1]Codes!I:J,2,0),IF(D2318="UNREGION",VLOOKUP(E2318,[1]Codes!AL:AM,2,0),IF(D2318="REGION",VLOOKUP(E2318,[1]Codes!W:X,2,0),"Error")))</f>
        <v>Malta</v>
      </c>
      <c r="G2318" t="s">
        <v>2</v>
      </c>
      <c r="H2318">
        <v>2000</v>
      </c>
      <c r="I2318" t="s">
        <v>6411</v>
      </c>
      <c r="J2318">
        <v>21</v>
      </c>
      <c r="K2318">
        <v>9.1999999999999993</v>
      </c>
      <c r="L2318">
        <v>40.299999999999997</v>
      </c>
      <c r="M2318" t="s">
        <v>6390</v>
      </c>
      <c r="N2318">
        <v>2000</v>
      </c>
      <c r="O2318" s="1">
        <v>36526</v>
      </c>
      <c r="P2318" s="1">
        <v>36891</v>
      </c>
    </row>
    <row r="2319" spans="1:16" x14ac:dyDescent="0.25">
      <c r="A2319">
        <v>25725437</v>
      </c>
      <c r="B2319" t="s">
        <v>3859</v>
      </c>
      <c r="C2319" t="str">
        <f>IF(D2319="COUNTRY",VLOOKUP(E2319,[1]Codes!I:M,5,0),"")</f>
        <v>Europe</v>
      </c>
      <c r="D2319" t="s">
        <v>28</v>
      </c>
      <c r="E2319" t="s">
        <v>56</v>
      </c>
      <c r="F2319" t="str">
        <f>IF(D2319="COUNTRY",VLOOKUP(E2319,[1]Codes!I:J,2,0),IF(D2319="UNREGION",VLOOKUP(E2319,[1]Codes!AL:AM,2,0),IF(D2319="REGION",VLOOKUP(E2319,[1]Codes!W:X,2,0),"Error")))</f>
        <v>Malta</v>
      </c>
      <c r="G2319" t="s">
        <v>2</v>
      </c>
      <c r="H2319">
        <v>2005</v>
      </c>
      <c r="I2319" t="s">
        <v>6410</v>
      </c>
      <c r="J2319">
        <v>19.399999999999999</v>
      </c>
      <c r="K2319">
        <v>8.8000000000000007</v>
      </c>
      <c r="L2319">
        <v>38</v>
      </c>
      <c r="M2319" t="s">
        <v>6390</v>
      </c>
      <c r="N2319">
        <v>2005</v>
      </c>
      <c r="O2319" s="1">
        <v>38353</v>
      </c>
      <c r="P2319" s="1">
        <v>38717</v>
      </c>
    </row>
    <row r="2320" spans="1:16" x14ac:dyDescent="0.25">
      <c r="A2320">
        <v>25725438</v>
      </c>
      <c r="B2320" t="s">
        <v>3859</v>
      </c>
      <c r="C2320" t="str">
        <f>IF(D2320="COUNTRY",VLOOKUP(E2320,[1]Codes!I:M,5,0),"")</f>
        <v>Europe</v>
      </c>
      <c r="D2320" t="s">
        <v>28</v>
      </c>
      <c r="E2320" t="s">
        <v>56</v>
      </c>
      <c r="F2320" t="str">
        <f>IF(D2320="COUNTRY",VLOOKUP(E2320,[1]Codes!I:J,2,0),IF(D2320="UNREGION",VLOOKUP(E2320,[1]Codes!AL:AM,2,0),IF(D2320="REGION",VLOOKUP(E2320,[1]Codes!W:X,2,0),"Error")))</f>
        <v>Malta</v>
      </c>
      <c r="G2320" t="s">
        <v>2</v>
      </c>
      <c r="H2320">
        <v>2019</v>
      </c>
      <c r="I2320" t="s">
        <v>6409</v>
      </c>
      <c r="J2320">
        <v>19</v>
      </c>
      <c r="K2320">
        <v>7.7</v>
      </c>
      <c r="L2320">
        <v>40.4</v>
      </c>
      <c r="M2320" t="s">
        <v>6390</v>
      </c>
      <c r="N2320">
        <v>2019</v>
      </c>
      <c r="O2320" s="1">
        <v>43466</v>
      </c>
      <c r="P2320" s="1">
        <v>43830</v>
      </c>
    </row>
    <row r="2321" spans="1:16" x14ac:dyDescent="0.25">
      <c r="A2321">
        <v>25725439</v>
      </c>
      <c r="B2321" t="s">
        <v>3859</v>
      </c>
      <c r="C2321" t="str">
        <f>IF(D2321="COUNTRY",VLOOKUP(E2321,[1]Codes!I:M,5,0),"")</f>
        <v>Europe</v>
      </c>
      <c r="D2321" t="s">
        <v>28</v>
      </c>
      <c r="E2321" t="s">
        <v>56</v>
      </c>
      <c r="F2321" t="str">
        <f>IF(D2321="COUNTRY",VLOOKUP(E2321,[1]Codes!I:J,2,0),IF(D2321="UNREGION",VLOOKUP(E2321,[1]Codes!AL:AM,2,0),IF(D2321="REGION",VLOOKUP(E2321,[1]Codes!W:X,2,0),"Error")))</f>
        <v>Malta</v>
      </c>
      <c r="G2321" t="s">
        <v>2</v>
      </c>
      <c r="H2321">
        <v>2011</v>
      </c>
      <c r="I2321" t="s">
        <v>6408</v>
      </c>
      <c r="J2321">
        <v>18.600000000000001</v>
      </c>
      <c r="K2321">
        <v>8.3000000000000007</v>
      </c>
      <c r="L2321">
        <v>37.1</v>
      </c>
      <c r="M2321" t="s">
        <v>6390</v>
      </c>
      <c r="N2321">
        <v>2011</v>
      </c>
      <c r="O2321" s="1">
        <v>40544</v>
      </c>
      <c r="P2321" s="1">
        <v>40908</v>
      </c>
    </row>
    <row r="2322" spans="1:16" x14ac:dyDescent="0.25">
      <c r="A2322">
        <v>25725440</v>
      </c>
      <c r="B2322" t="s">
        <v>3859</v>
      </c>
      <c r="C2322" t="str">
        <f>IF(D2322="COUNTRY",VLOOKUP(E2322,[1]Codes!I:M,5,0),"")</f>
        <v>South-East Asia</v>
      </c>
      <c r="D2322" t="s">
        <v>28</v>
      </c>
      <c r="E2322" t="s">
        <v>207</v>
      </c>
      <c r="F2322" t="str">
        <f>IF(D2322="COUNTRY",VLOOKUP(E2322,[1]Codes!I:J,2,0),IF(D2322="UNREGION",VLOOKUP(E2322,[1]Codes!AL:AM,2,0),IF(D2322="REGION",VLOOKUP(E2322,[1]Codes!W:X,2,0),"Error")))</f>
        <v>Myanmar</v>
      </c>
      <c r="G2322" t="s">
        <v>2</v>
      </c>
      <c r="H2322">
        <v>2000</v>
      </c>
      <c r="I2322" t="s">
        <v>6407</v>
      </c>
      <c r="J2322">
        <v>51.1</v>
      </c>
      <c r="K2322">
        <v>40.6</v>
      </c>
      <c r="L2322">
        <v>57.2</v>
      </c>
      <c r="M2322" t="s">
        <v>6390</v>
      </c>
      <c r="N2322">
        <v>2000</v>
      </c>
      <c r="O2322" s="1">
        <v>36526</v>
      </c>
      <c r="P2322" s="1">
        <v>36891</v>
      </c>
    </row>
    <row r="2323" spans="1:16" x14ac:dyDescent="0.25">
      <c r="A2323">
        <v>25725441</v>
      </c>
      <c r="B2323" t="s">
        <v>3859</v>
      </c>
      <c r="C2323" t="str">
        <f>IF(D2323="COUNTRY",VLOOKUP(E2323,[1]Codes!I:M,5,0),"")</f>
        <v>South-East Asia</v>
      </c>
      <c r="D2323" t="s">
        <v>28</v>
      </c>
      <c r="E2323" t="s">
        <v>207</v>
      </c>
      <c r="F2323" t="str">
        <f>IF(D2323="COUNTRY",VLOOKUP(E2323,[1]Codes!I:J,2,0),IF(D2323="UNREGION",VLOOKUP(E2323,[1]Codes!AL:AM,2,0),IF(D2323="REGION",VLOOKUP(E2323,[1]Codes!W:X,2,0),"Error")))</f>
        <v>Myanmar</v>
      </c>
      <c r="G2323" t="s">
        <v>2</v>
      </c>
      <c r="H2323">
        <v>2002</v>
      </c>
      <c r="I2323" t="s">
        <v>6406</v>
      </c>
      <c r="J2323">
        <v>50.2</v>
      </c>
      <c r="K2323">
        <v>40.200000000000003</v>
      </c>
      <c r="L2323">
        <v>56.6</v>
      </c>
      <c r="M2323" t="s">
        <v>6390</v>
      </c>
      <c r="N2323">
        <v>2002</v>
      </c>
      <c r="O2323" s="1">
        <v>37257</v>
      </c>
      <c r="P2323" s="1">
        <v>37621</v>
      </c>
    </row>
    <row r="2324" spans="1:16" x14ac:dyDescent="0.25">
      <c r="A2324">
        <v>25725442</v>
      </c>
      <c r="B2324" t="s">
        <v>3859</v>
      </c>
      <c r="C2324" t="str">
        <f>IF(D2324="COUNTRY",VLOOKUP(E2324,[1]Codes!I:M,5,0),"")</f>
        <v>South-East Asia</v>
      </c>
      <c r="D2324" t="s">
        <v>28</v>
      </c>
      <c r="E2324" t="s">
        <v>207</v>
      </c>
      <c r="F2324" t="str">
        <f>IF(D2324="COUNTRY",VLOOKUP(E2324,[1]Codes!I:J,2,0),IF(D2324="UNREGION",VLOOKUP(E2324,[1]Codes!AL:AM,2,0),IF(D2324="REGION",VLOOKUP(E2324,[1]Codes!W:X,2,0),"Error")))</f>
        <v>Myanmar</v>
      </c>
      <c r="G2324" t="s">
        <v>2</v>
      </c>
      <c r="H2324">
        <v>2018</v>
      </c>
      <c r="I2324" t="s">
        <v>6405</v>
      </c>
      <c r="J2324">
        <v>47.8</v>
      </c>
      <c r="K2324">
        <v>37.1</v>
      </c>
      <c r="L2324">
        <v>53.9</v>
      </c>
      <c r="M2324" t="s">
        <v>6390</v>
      </c>
      <c r="N2324">
        <v>2018</v>
      </c>
      <c r="O2324" s="1">
        <v>43101</v>
      </c>
      <c r="P2324" s="1">
        <v>43465</v>
      </c>
    </row>
    <row r="2325" spans="1:16" x14ac:dyDescent="0.25">
      <c r="A2325">
        <v>25725443</v>
      </c>
      <c r="B2325" t="s">
        <v>3859</v>
      </c>
      <c r="C2325" t="str">
        <f>IF(D2325="COUNTRY",VLOOKUP(E2325,[1]Codes!I:M,5,0),"")</f>
        <v>South-East Asia</v>
      </c>
      <c r="D2325" t="s">
        <v>28</v>
      </c>
      <c r="E2325" t="s">
        <v>207</v>
      </c>
      <c r="F2325" t="str">
        <f>IF(D2325="COUNTRY",VLOOKUP(E2325,[1]Codes!I:J,2,0),IF(D2325="UNREGION",VLOOKUP(E2325,[1]Codes!AL:AM,2,0),IF(D2325="REGION",VLOOKUP(E2325,[1]Codes!W:X,2,0),"Error")))</f>
        <v>Myanmar</v>
      </c>
      <c r="G2325" t="s">
        <v>2</v>
      </c>
      <c r="H2325">
        <v>2004</v>
      </c>
      <c r="I2325" t="s">
        <v>6404</v>
      </c>
      <c r="J2325">
        <v>49.4</v>
      </c>
      <c r="K2325">
        <v>39.200000000000003</v>
      </c>
      <c r="L2325">
        <v>55.9</v>
      </c>
      <c r="M2325" t="s">
        <v>6390</v>
      </c>
      <c r="N2325">
        <v>2004</v>
      </c>
      <c r="O2325" s="1">
        <v>37987</v>
      </c>
      <c r="P2325" s="1">
        <v>38352</v>
      </c>
    </row>
    <row r="2326" spans="1:16" x14ac:dyDescent="0.25">
      <c r="A2326">
        <v>25725444</v>
      </c>
      <c r="B2326" t="s">
        <v>3859</v>
      </c>
      <c r="C2326" t="str">
        <f>IF(D2326="COUNTRY",VLOOKUP(E2326,[1]Codes!I:M,5,0),"")</f>
        <v>South-East Asia</v>
      </c>
      <c r="D2326" t="s">
        <v>28</v>
      </c>
      <c r="E2326" t="s">
        <v>207</v>
      </c>
      <c r="F2326" t="str">
        <f>IF(D2326="COUNTRY",VLOOKUP(E2326,[1]Codes!I:J,2,0),IF(D2326="UNREGION",VLOOKUP(E2326,[1]Codes!AL:AM,2,0),IF(D2326="REGION",VLOOKUP(E2326,[1]Codes!W:X,2,0),"Error")))</f>
        <v>Myanmar</v>
      </c>
      <c r="G2326" t="s">
        <v>2</v>
      </c>
      <c r="H2326">
        <v>2001</v>
      </c>
      <c r="I2326" t="s">
        <v>6403</v>
      </c>
      <c r="J2326">
        <v>50.7</v>
      </c>
      <c r="K2326">
        <v>40.4</v>
      </c>
      <c r="L2326">
        <v>56.9</v>
      </c>
      <c r="M2326" t="s">
        <v>6390</v>
      </c>
      <c r="N2326">
        <v>2001</v>
      </c>
      <c r="O2326" s="1">
        <v>36892</v>
      </c>
      <c r="P2326" s="1">
        <v>37256</v>
      </c>
    </row>
    <row r="2327" spans="1:16" x14ac:dyDescent="0.25">
      <c r="A2327">
        <v>25725445</v>
      </c>
      <c r="B2327" t="s">
        <v>3859</v>
      </c>
      <c r="C2327" t="str">
        <f>IF(D2327="COUNTRY",VLOOKUP(E2327,[1]Codes!I:M,5,0),"")</f>
        <v>South-East Asia</v>
      </c>
      <c r="D2327" t="s">
        <v>28</v>
      </c>
      <c r="E2327" t="s">
        <v>207</v>
      </c>
      <c r="F2327" t="str">
        <f>IF(D2327="COUNTRY",VLOOKUP(E2327,[1]Codes!I:J,2,0),IF(D2327="UNREGION",VLOOKUP(E2327,[1]Codes!AL:AM,2,0),IF(D2327="REGION",VLOOKUP(E2327,[1]Codes!W:X,2,0),"Error")))</f>
        <v>Myanmar</v>
      </c>
      <c r="G2327" t="s">
        <v>2</v>
      </c>
      <c r="H2327">
        <v>2009</v>
      </c>
      <c r="I2327" t="s">
        <v>6402</v>
      </c>
      <c r="J2327">
        <v>47.4</v>
      </c>
      <c r="K2327">
        <v>37</v>
      </c>
      <c r="L2327">
        <v>54.1</v>
      </c>
      <c r="M2327" t="s">
        <v>6390</v>
      </c>
      <c r="N2327">
        <v>2009</v>
      </c>
      <c r="O2327" s="1">
        <v>39814</v>
      </c>
      <c r="P2327" s="1">
        <v>40178</v>
      </c>
    </row>
    <row r="2328" spans="1:16" x14ac:dyDescent="0.25">
      <c r="A2328">
        <v>25725446</v>
      </c>
      <c r="B2328" t="s">
        <v>3859</v>
      </c>
      <c r="C2328" t="str">
        <f>IF(D2328="COUNTRY",VLOOKUP(E2328,[1]Codes!I:M,5,0),"")</f>
        <v>South-East Asia</v>
      </c>
      <c r="D2328" t="s">
        <v>28</v>
      </c>
      <c r="E2328" t="s">
        <v>207</v>
      </c>
      <c r="F2328" t="str">
        <f>IF(D2328="COUNTRY",VLOOKUP(E2328,[1]Codes!I:J,2,0),IF(D2328="UNREGION",VLOOKUP(E2328,[1]Codes!AL:AM,2,0),IF(D2328="REGION",VLOOKUP(E2328,[1]Codes!W:X,2,0),"Error")))</f>
        <v>Myanmar</v>
      </c>
      <c r="G2328" t="s">
        <v>2</v>
      </c>
      <c r="H2328">
        <v>2012</v>
      </c>
      <c r="I2328" t="s">
        <v>6401</v>
      </c>
      <c r="J2328">
        <v>47.2</v>
      </c>
      <c r="K2328">
        <v>37</v>
      </c>
      <c r="L2328">
        <v>53.5</v>
      </c>
      <c r="M2328" t="s">
        <v>6390</v>
      </c>
      <c r="N2328">
        <v>2012</v>
      </c>
      <c r="O2328" s="1">
        <v>40909</v>
      </c>
      <c r="P2328" s="1">
        <v>41274</v>
      </c>
    </row>
    <row r="2329" spans="1:16" x14ac:dyDescent="0.25">
      <c r="A2329">
        <v>25725447</v>
      </c>
      <c r="B2329" t="s">
        <v>3859</v>
      </c>
      <c r="C2329" t="str">
        <f>IF(D2329="COUNTRY",VLOOKUP(E2329,[1]Codes!I:M,5,0),"")</f>
        <v>South-East Asia</v>
      </c>
      <c r="D2329" t="s">
        <v>28</v>
      </c>
      <c r="E2329" t="s">
        <v>207</v>
      </c>
      <c r="F2329" t="str">
        <f>IF(D2329="COUNTRY",VLOOKUP(E2329,[1]Codes!I:J,2,0),IF(D2329="UNREGION",VLOOKUP(E2329,[1]Codes!AL:AM,2,0),IF(D2329="REGION",VLOOKUP(E2329,[1]Codes!W:X,2,0),"Error")))</f>
        <v>Myanmar</v>
      </c>
      <c r="G2329" t="s">
        <v>2</v>
      </c>
      <c r="H2329">
        <v>2007</v>
      </c>
      <c r="I2329" t="s">
        <v>6400</v>
      </c>
      <c r="J2329">
        <v>48.1</v>
      </c>
      <c r="K2329">
        <v>37.9</v>
      </c>
      <c r="L2329">
        <v>54.7</v>
      </c>
      <c r="M2329" t="s">
        <v>6390</v>
      </c>
      <c r="N2329">
        <v>2007</v>
      </c>
      <c r="O2329" s="1">
        <v>39083</v>
      </c>
      <c r="P2329" s="1">
        <v>39447</v>
      </c>
    </row>
    <row r="2330" spans="1:16" x14ac:dyDescent="0.25">
      <c r="A2330">
        <v>25725448</v>
      </c>
      <c r="B2330" t="s">
        <v>3859</v>
      </c>
      <c r="C2330" t="str">
        <f>IF(D2330="COUNTRY",VLOOKUP(E2330,[1]Codes!I:M,5,0),"")</f>
        <v>South-East Asia</v>
      </c>
      <c r="D2330" t="s">
        <v>28</v>
      </c>
      <c r="E2330" t="s">
        <v>207</v>
      </c>
      <c r="F2330" t="str">
        <f>IF(D2330="COUNTRY",VLOOKUP(E2330,[1]Codes!I:J,2,0),IF(D2330="UNREGION",VLOOKUP(E2330,[1]Codes!AL:AM,2,0),IF(D2330="REGION",VLOOKUP(E2330,[1]Codes!W:X,2,0),"Error")))</f>
        <v>Myanmar</v>
      </c>
      <c r="G2330" t="s">
        <v>2</v>
      </c>
      <c r="H2330">
        <v>2013</v>
      </c>
      <c r="I2330" t="s">
        <v>6399</v>
      </c>
      <c r="J2330">
        <v>47.2</v>
      </c>
      <c r="K2330">
        <v>37.200000000000003</v>
      </c>
      <c r="L2330">
        <v>53.4</v>
      </c>
      <c r="M2330" t="s">
        <v>6390</v>
      </c>
      <c r="N2330">
        <v>2013</v>
      </c>
      <c r="O2330" s="1">
        <v>41275</v>
      </c>
      <c r="P2330" s="1">
        <v>41639</v>
      </c>
    </row>
    <row r="2331" spans="1:16" x14ac:dyDescent="0.25">
      <c r="A2331">
        <v>25725449</v>
      </c>
      <c r="B2331" t="s">
        <v>3859</v>
      </c>
      <c r="C2331" t="str">
        <f>IF(D2331="COUNTRY",VLOOKUP(E2331,[1]Codes!I:M,5,0),"")</f>
        <v>South-East Asia</v>
      </c>
      <c r="D2331" t="s">
        <v>28</v>
      </c>
      <c r="E2331" t="s">
        <v>207</v>
      </c>
      <c r="F2331" t="str">
        <f>IF(D2331="COUNTRY",VLOOKUP(E2331,[1]Codes!I:J,2,0),IF(D2331="UNREGION",VLOOKUP(E2331,[1]Codes!AL:AM,2,0),IF(D2331="REGION",VLOOKUP(E2331,[1]Codes!W:X,2,0),"Error")))</f>
        <v>Myanmar</v>
      </c>
      <c r="G2331" t="s">
        <v>2</v>
      </c>
      <c r="H2331">
        <v>2010</v>
      </c>
      <c r="I2331" t="s">
        <v>6398</v>
      </c>
      <c r="J2331">
        <v>47.2</v>
      </c>
      <c r="K2331">
        <v>36.799999999999997</v>
      </c>
      <c r="L2331">
        <v>53.9</v>
      </c>
      <c r="M2331" t="s">
        <v>6390</v>
      </c>
      <c r="N2331">
        <v>2010</v>
      </c>
      <c r="O2331" s="1">
        <v>40179</v>
      </c>
      <c r="P2331" s="1">
        <v>40543</v>
      </c>
    </row>
    <row r="2332" spans="1:16" x14ac:dyDescent="0.25">
      <c r="A2332">
        <v>25725450</v>
      </c>
      <c r="B2332" t="s">
        <v>3859</v>
      </c>
      <c r="C2332" t="str">
        <f>IF(D2332="COUNTRY",VLOOKUP(E2332,[1]Codes!I:M,5,0),"")</f>
        <v>South-East Asia</v>
      </c>
      <c r="D2332" t="s">
        <v>28</v>
      </c>
      <c r="E2332" t="s">
        <v>207</v>
      </c>
      <c r="F2332" t="str">
        <f>IF(D2332="COUNTRY",VLOOKUP(E2332,[1]Codes!I:J,2,0),IF(D2332="UNREGION",VLOOKUP(E2332,[1]Codes!AL:AM,2,0),IF(D2332="REGION",VLOOKUP(E2332,[1]Codes!W:X,2,0),"Error")))</f>
        <v>Myanmar</v>
      </c>
      <c r="G2332" t="s">
        <v>2</v>
      </c>
      <c r="H2332">
        <v>2017</v>
      </c>
      <c r="I2332" t="s">
        <v>6397</v>
      </c>
      <c r="J2332">
        <v>47.7</v>
      </c>
      <c r="K2332">
        <v>37.1</v>
      </c>
      <c r="L2332">
        <v>53.7</v>
      </c>
      <c r="M2332" t="s">
        <v>6390</v>
      </c>
      <c r="N2332">
        <v>2017</v>
      </c>
      <c r="O2332" s="1">
        <v>42736</v>
      </c>
      <c r="P2332" s="1">
        <v>43100</v>
      </c>
    </row>
    <row r="2333" spans="1:16" x14ac:dyDescent="0.25">
      <c r="A2333">
        <v>25725451</v>
      </c>
      <c r="B2333" t="s">
        <v>3859</v>
      </c>
      <c r="C2333" t="str">
        <f>IF(D2333="COUNTRY",VLOOKUP(E2333,[1]Codes!I:M,5,0),"")</f>
        <v>South-East Asia</v>
      </c>
      <c r="D2333" t="s">
        <v>28</v>
      </c>
      <c r="E2333" t="s">
        <v>207</v>
      </c>
      <c r="F2333" t="str">
        <f>IF(D2333="COUNTRY",VLOOKUP(E2333,[1]Codes!I:J,2,0),IF(D2333="UNREGION",VLOOKUP(E2333,[1]Codes!AL:AM,2,0),IF(D2333="REGION",VLOOKUP(E2333,[1]Codes!W:X,2,0),"Error")))</f>
        <v>Myanmar</v>
      </c>
      <c r="G2333" t="s">
        <v>2</v>
      </c>
      <c r="H2333">
        <v>2005</v>
      </c>
      <c r="I2333" t="s">
        <v>6396</v>
      </c>
      <c r="J2333">
        <v>48.9</v>
      </c>
      <c r="K2333">
        <v>38.700000000000003</v>
      </c>
      <c r="L2333">
        <v>55.5</v>
      </c>
      <c r="M2333" t="s">
        <v>6390</v>
      </c>
      <c r="N2333">
        <v>2005</v>
      </c>
      <c r="O2333" s="1">
        <v>38353</v>
      </c>
      <c r="P2333" s="1">
        <v>38717</v>
      </c>
    </row>
    <row r="2334" spans="1:16" x14ac:dyDescent="0.25">
      <c r="A2334">
        <v>25725452</v>
      </c>
      <c r="B2334" t="s">
        <v>3859</v>
      </c>
      <c r="C2334" t="str">
        <f>IF(D2334="COUNTRY",VLOOKUP(E2334,[1]Codes!I:M,5,0),"")</f>
        <v>South-East Asia</v>
      </c>
      <c r="D2334" t="s">
        <v>28</v>
      </c>
      <c r="E2334" t="s">
        <v>207</v>
      </c>
      <c r="F2334" t="str">
        <f>IF(D2334="COUNTRY",VLOOKUP(E2334,[1]Codes!I:J,2,0),IF(D2334="UNREGION",VLOOKUP(E2334,[1]Codes!AL:AM,2,0),IF(D2334="REGION",VLOOKUP(E2334,[1]Codes!W:X,2,0),"Error")))</f>
        <v>Myanmar</v>
      </c>
      <c r="G2334" t="s">
        <v>2</v>
      </c>
      <c r="H2334">
        <v>2003</v>
      </c>
      <c r="I2334" t="s">
        <v>6395</v>
      </c>
      <c r="J2334">
        <v>49.8</v>
      </c>
      <c r="K2334">
        <v>39.700000000000003</v>
      </c>
      <c r="L2334">
        <v>56.3</v>
      </c>
      <c r="M2334" t="s">
        <v>6390</v>
      </c>
      <c r="N2334">
        <v>2003</v>
      </c>
      <c r="O2334" s="1">
        <v>37622</v>
      </c>
      <c r="P2334" s="1">
        <v>37986</v>
      </c>
    </row>
    <row r="2335" spans="1:16" x14ac:dyDescent="0.25">
      <c r="A2335">
        <v>25725453</v>
      </c>
      <c r="B2335" t="s">
        <v>3859</v>
      </c>
      <c r="C2335" t="str">
        <f>IF(D2335="COUNTRY",VLOOKUP(E2335,[1]Codes!I:M,5,0),"")</f>
        <v>South-East Asia</v>
      </c>
      <c r="D2335" t="s">
        <v>28</v>
      </c>
      <c r="E2335" t="s">
        <v>207</v>
      </c>
      <c r="F2335" t="str">
        <f>IF(D2335="COUNTRY",VLOOKUP(E2335,[1]Codes!I:J,2,0),IF(D2335="UNREGION",VLOOKUP(E2335,[1]Codes!AL:AM,2,0),IF(D2335="REGION",VLOOKUP(E2335,[1]Codes!W:X,2,0),"Error")))</f>
        <v>Myanmar</v>
      </c>
      <c r="G2335" t="s">
        <v>2</v>
      </c>
      <c r="H2335">
        <v>2016</v>
      </c>
      <c r="I2335" t="s">
        <v>6394</v>
      </c>
      <c r="J2335">
        <v>47.6</v>
      </c>
      <c r="K2335">
        <v>37.4</v>
      </c>
      <c r="L2335">
        <v>53.6</v>
      </c>
      <c r="M2335" t="s">
        <v>6390</v>
      </c>
      <c r="N2335">
        <v>2016</v>
      </c>
      <c r="O2335" s="1">
        <v>42370</v>
      </c>
      <c r="P2335" s="1">
        <v>42735</v>
      </c>
    </row>
    <row r="2336" spans="1:16" x14ac:dyDescent="0.25">
      <c r="A2336">
        <v>25725454</v>
      </c>
      <c r="B2336" t="s">
        <v>3859</v>
      </c>
      <c r="C2336" t="str">
        <f>IF(D2336="COUNTRY",VLOOKUP(E2336,[1]Codes!I:M,5,0),"")</f>
        <v>South-East Asia</v>
      </c>
      <c r="D2336" t="s">
        <v>28</v>
      </c>
      <c r="E2336" t="s">
        <v>207</v>
      </c>
      <c r="F2336" t="str">
        <f>IF(D2336="COUNTRY",VLOOKUP(E2336,[1]Codes!I:J,2,0),IF(D2336="UNREGION",VLOOKUP(E2336,[1]Codes!AL:AM,2,0),IF(D2336="REGION",VLOOKUP(E2336,[1]Codes!W:X,2,0),"Error")))</f>
        <v>Myanmar</v>
      </c>
      <c r="G2336" t="s">
        <v>2</v>
      </c>
      <c r="H2336">
        <v>2014</v>
      </c>
      <c r="I2336" t="s">
        <v>6393</v>
      </c>
      <c r="J2336">
        <v>47.4</v>
      </c>
      <c r="K2336">
        <v>37.4</v>
      </c>
      <c r="L2336">
        <v>53.4</v>
      </c>
      <c r="M2336" t="s">
        <v>6390</v>
      </c>
      <c r="N2336">
        <v>2014</v>
      </c>
      <c r="O2336" s="1">
        <v>41640</v>
      </c>
      <c r="P2336" s="1">
        <v>42004</v>
      </c>
    </row>
    <row r="2337" spans="1:16" x14ac:dyDescent="0.25">
      <c r="A2337">
        <v>25725455</v>
      </c>
      <c r="B2337" t="s">
        <v>3859</v>
      </c>
      <c r="C2337" t="str">
        <f>IF(D2337="COUNTRY",VLOOKUP(E2337,[1]Codes!I:M,5,0),"")</f>
        <v>South-East Asia</v>
      </c>
      <c r="D2337" t="s">
        <v>28</v>
      </c>
      <c r="E2337" t="s">
        <v>207</v>
      </c>
      <c r="F2337" t="str">
        <f>IF(D2337="COUNTRY",VLOOKUP(E2337,[1]Codes!I:J,2,0),IF(D2337="UNREGION",VLOOKUP(E2337,[1]Codes!AL:AM,2,0),IF(D2337="REGION",VLOOKUP(E2337,[1]Codes!W:X,2,0),"Error")))</f>
        <v>Myanmar</v>
      </c>
      <c r="G2337" t="s">
        <v>2</v>
      </c>
      <c r="H2337">
        <v>2015</v>
      </c>
      <c r="I2337" t="s">
        <v>6392</v>
      </c>
      <c r="J2337">
        <v>47.5</v>
      </c>
      <c r="K2337">
        <v>37.4</v>
      </c>
      <c r="L2337">
        <v>53.4</v>
      </c>
      <c r="M2337" t="s">
        <v>6390</v>
      </c>
      <c r="N2337">
        <v>2015</v>
      </c>
      <c r="O2337" s="1">
        <v>42005</v>
      </c>
      <c r="P2337" s="1">
        <v>42369</v>
      </c>
    </row>
    <row r="2338" spans="1:16" x14ac:dyDescent="0.25">
      <c r="A2338">
        <v>25725456</v>
      </c>
      <c r="B2338" t="s">
        <v>3859</v>
      </c>
      <c r="C2338" t="str">
        <f>IF(D2338="COUNTRY",VLOOKUP(E2338,[1]Codes!I:M,5,0),"")</f>
        <v>South-East Asia</v>
      </c>
      <c r="D2338" t="s">
        <v>28</v>
      </c>
      <c r="E2338" t="s">
        <v>207</v>
      </c>
      <c r="F2338" t="str">
        <f>IF(D2338="COUNTRY",VLOOKUP(E2338,[1]Codes!I:J,2,0),IF(D2338="UNREGION",VLOOKUP(E2338,[1]Codes!AL:AM,2,0),IF(D2338="REGION",VLOOKUP(E2338,[1]Codes!W:X,2,0),"Error")))</f>
        <v>Myanmar</v>
      </c>
      <c r="G2338" t="s">
        <v>2</v>
      </c>
      <c r="H2338">
        <v>2008</v>
      </c>
      <c r="I2338" t="s">
        <v>6391</v>
      </c>
      <c r="J2338">
        <v>47.7</v>
      </c>
      <c r="K2338">
        <v>37.4</v>
      </c>
      <c r="L2338">
        <v>54.4</v>
      </c>
      <c r="M2338" t="s">
        <v>6390</v>
      </c>
      <c r="N2338">
        <v>2008</v>
      </c>
      <c r="O2338" s="1">
        <v>39448</v>
      </c>
      <c r="P2338" s="1">
        <v>39813</v>
      </c>
    </row>
    <row r="2339" spans="1:16" x14ac:dyDescent="0.25">
      <c r="A2339">
        <v>25725457</v>
      </c>
      <c r="B2339" t="s">
        <v>3859</v>
      </c>
      <c r="C2339" t="str">
        <f>IF(D2339="COUNTRY",VLOOKUP(E2339,[1]Codes!I:M,5,0),"")</f>
        <v>South-East Asia</v>
      </c>
      <c r="D2339" t="s">
        <v>28</v>
      </c>
      <c r="E2339" t="s">
        <v>207</v>
      </c>
      <c r="F2339" t="str">
        <f>IF(D2339="COUNTRY",VLOOKUP(E2339,[1]Codes!I:J,2,0),IF(D2339="UNREGION",VLOOKUP(E2339,[1]Codes!AL:AM,2,0),IF(D2339="REGION",VLOOKUP(E2339,[1]Codes!W:X,2,0),"Error")))</f>
        <v>Myanmar</v>
      </c>
      <c r="G2339" t="s">
        <v>2</v>
      </c>
      <c r="H2339">
        <v>2019</v>
      </c>
      <c r="I2339" t="s">
        <v>6389</v>
      </c>
      <c r="J2339">
        <v>47.8</v>
      </c>
      <c r="K2339">
        <v>36.299999999999997</v>
      </c>
      <c r="L2339">
        <v>54.2</v>
      </c>
      <c r="M2339" t="s">
        <v>6363</v>
      </c>
      <c r="N2339">
        <v>2019</v>
      </c>
      <c r="O2339" s="1">
        <v>43466</v>
      </c>
      <c r="P2339" s="1">
        <v>43830</v>
      </c>
    </row>
    <row r="2340" spans="1:16" x14ac:dyDescent="0.25">
      <c r="A2340">
        <v>25725458</v>
      </c>
      <c r="B2340" t="s">
        <v>3859</v>
      </c>
      <c r="C2340" t="str">
        <f>IF(D2340="COUNTRY",VLOOKUP(E2340,[1]Codes!I:M,5,0),"")</f>
        <v>South-East Asia</v>
      </c>
      <c r="D2340" t="s">
        <v>28</v>
      </c>
      <c r="E2340" t="s">
        <v>207</v>
      </c>
      <c r="F2340" t="str">
        <f>IF(D2340="COUNTRY",VLOOKUP(E2340,[1]Codes!I:J,2,0),IF(D2340="UNREGION",VLOOKUP(E2340,[1]Codes!AL:AM,2,0),IF(D2340="REGION",VLOOKUP(E2340,[1]Codes!W:X,2,0),"Error")))</f>
        <v>Myanmar</v>
      </c>
      <c r="G2340" t="s">
        <v>2</v>
      </c>
      <c r="H2340">
        <v>2011</v>
      </c>
      <c r="I2340" t="s">
        <v>6388</v>
      </c>
      <c r="J2340">
        <v>47.1</v>
      </c>
      <c r="K2340">
        <v>36.9</v>
      </c>
      <c r="L2340">
        <v>53.7</v>
      </c>
      <c r="M2340" t="s">
        <v>6363</v>
      </c>
      <c r="N2340">
        <v>2011</v>
      </c>
      <c r="O2340" s="1">
        <v>40544</v>
      </c>
      <c r="P2340" s="1">
        <v>40908</v>
      </c>
    </row>
    <row r="2341" spans="1:16" x14ac:dyDescent="0.25">
      <c r="A2341">
        <v>25725459</v>
      </c>
      <c r="B2341" t="s">
        <v>3859</v>
      </c>
      <c r="C2341" t="str">
        <f>IF(D2341="COUNTRY",VLOOKUP(E2341,[1]Codes!I:M,5,0),"")</f>
        <v>South-East Asia</v>
      </c>
      <c r="D2341" t="s">
        <v>28</v>
      </c>
      <c r="E2341" t="s">
        <v>207</v>
      </c>
      <c r="F2341" t="str">
        <f>IF(D2341="COUNTRY",VLOOKUP(E2341,[1]Codes!I:J,2,0),IF(D2341="UNREGION",VLOOKUP(E2341,[1]Codes!AL:AM,2,0),IF(D2341="REGION",VLOOKUP(E2341,[1]Codes!W:X,2,0),"Error")))</f>
        <v>Myanmar</v>
      </c>
      <c r="G2341" t="s">
        <v>2</v>
      </c>
      <c r="H2341">
        <v>2006</v>
      </c>
      <c r="I2341" t="s">
        <v>6387</v>
      </c>
      <c r="J2341">
        <v>48.5</v>
      </c>
      <c r="K2341">
        <v>38.5</v>
      </c>
      <c r="L2341">
        <v>55.2</v>
      </c>
      <c r="M2341" t="s">
        <v>6363</v>
      </c>
      <c r="N2341">
        <v>2006</v>
      </c>
      <c r="O2341" s="1">
        <v>38718</v>
      </c>
      <c r="P2341" s="1">
        <v>39082</v>
      </c>
    </row>
    <row r="2342" spans="1:16" x14ac:dyDescent="0.25">
      <c r="A2342">
        <v>25725460</v>
      </c>
      <c r="B2342" t="s">
        <v>3859</v>
      </c>
      <c r="C2342" t="str">
        <f>IF(D2342="COUNTRY",VLOOKUP(E2342,[1]Codes!I:M,5,0),"")</f>
        <v>Europe</v>
      </c>
      <c r="D2342" t="s">
        <v>28</v>
      </c>
      <c r="E2342" t="s">
        <v>187</v>
      </c>
      <c r="F2342" t="str">
        <f>IF(D2342="COUNTRY",VLOOKUP(E2342,[1]Codes!I:J,2,0),IF(D2342="UNREGION",VLOOKUP(E2342,[1]Codes!AL:AM,2,0),IF(D2342="REGION",VLOOKUP(E2342,[1]Codes!W:X,2,0),"Error")))</f>
        <v>Montenegro</v>
      </c>
      <c r="G2342" t="s">
        <v>2</v>
      </c>
      <c r="H2342">
        <v>2019</v>
      </c>
      <c r="I2342" t="s">
        <v>6386</v>
      </c>
      <c r="J2342">
        <v>20.6</v>
      </c>
      <c r="K2342">
        <v>6.3</v>
      </c>
      <c r="L2342">
        <v>42.1</v>
      </c>
      <c r="M2342" t="s">
        <v>6363</v>
      </c>
      <c r="N2342">
        <v>2019</v>
      </c>
      <c r="O2342" s="1">
        <v>43466</v>
      </c>
      <c r="P2342" s="1">
        <v>43830</v>
      </c>
    </row>
    <row r="2343" spans="1:16" x14ac:dyDescent="0.25">
      <c r="A2343">
        <v>25725461</v>
      </c>
      <c r="B2343" t="s">
        <v>3859</v>
      </c>
      <c r="C2343" t="str">
        <f>IF(D2343="COUNTRY",VLOOKUP(E2343,[1]Codes!I:M,5,0),"")</f>
        <v>Europe</v>
      </c>
      <c r="D2343" t="s">
        <v>28</v>
      </c>
      <c r="E2343" t="s">
        <v>187</v>
      </c>
      <c r="F2343" t="str">
        <f>IF(D2343="COUNTRY",VLOOKUP(E2343,[1]Codes!I:J,2,0),IF(D2343="UNREGION",VLOOKUP(E2343,[1]Codes!AL:AM,2,0),IF(D2343="REGION",VLOOKUP(E2343,[1]Codes!W:X,2,0),"Error")))</f>
        <v>Montenegro</v>
      </c>
      <c r="G2343" t="s">
        <v>2</v>
      </c>
      <c r="H2343">
        <v>2005</v>
      </c>
      <c r="I2343" t="s">
        <v>6385</v>
      </c>
      <c r="J2343">
        <v>21.8</v>
      </c>
      <c r="K2343">
        <v>7.8</v>
      </c>
      <c r="L2343">
        <v>40.700000000000003</v>
      </c>
      <c r="M2343" t="s">
        <v>6363</v>
      </c>
      <c r="N2343">
        <v>2005</v>
      </c>
      <c r="O2343" s="1">
        <v>38353</v>
      </c>
      <c r="P2343" s="1">
        <v>38717</v>
      </c>
    </row>
    <row r="2344" spans="1:16" x14ac:dyDescent="0.25">
      <c r="A2344">
        <v>25725462</v>
      </c>
      <c r="B2344" t="s">
        <v>3859</v>
      </c>
      <c r="C2344" t="str">
        <f>IF(D2344="COUNTRY",VLOOKUP(E2344,[1]Codes!I:M,5,0),"")</f>
        <v>Europe</v>
      </c>
      <c r="D2344" t="s">
        <v>28</v>
      </c>
      <c r="E2344" t="s">
        <v>187</v>
      </c>
      <c r="F2344" t="str">
        <f>IF(D2344="COUNTRY",VLOOKUP(E2344,[1]Codes!I:J,2,0),IF(D2344="UNREGION",VLOOKUP(E2344,[1]Codes!AL:AM,2,0),IF(D2344="REGION",VLOOKUP(E2344,[1]Codes!W:X,2,0),"Error")))</f>
        <v>Montenegro</v>
      </c>
      <c r="G2344" t="s">
        <v>2</v>
      </c>
      <c r="H2344">
        <v>2009</v>
      </c>
      <c r="I2344" t="s">
        <v>6384</v>
      </c>
      <c r="J2344">
        <v>20.8</v>
      </c>
      <c r="K2344">
        <v>7.5</v>
      </c>
      <c r="L2344">
        <v>39.1</v>
      </c>
      <c r="M2344" t="s">
        <v>6363</v>
      </c>
      <c r="N2344">
        <v>2009</v>
      </c>
      <c r="O2344" s="1">
        <v>39814</v>
      </c>
      <c r="P2344" s="1">
        <v>40178</v>
      </c>
    </row>
    <row r="2345" spans="1:16" x14ac:dyDescent="0.25">
      <c r="A2345">
        <v>25725463</v>
      </c>
      <c r="B2345" t="s">
        <v>3859</v>
      </c>
      <c r="C2345" t="str">
        <f>IF(D2345="COUNTRY",VLOOKUP(E2345,[1]Codes!I:M,5,0),"")</f>
        <v>Europe</v>
      </c>
      <c r="D2345" t="s">
        <v>28</v>
      </c>
      <c r="E2345" t="s">
        <v>187</v>
      </c>
      <c r="F2345" t="str">
        <f>IF(D2345="COUNTRY",VLOOKUP(E2345,[1]Codes!I:J,2,0),IF(D2345="UNREGION",VLOOKUP(E2345,[1]Codes!AL:AM,2,0),IF(D2345="REGION",VLOOKUP(E2345,[1]Codes!W:X,2,0),"Error")))</f>
        <v>Montenegro</v>
      </c>
      <c r="G2345" t="s">
        <v>2</v>
      </c>
      <c r="H2345">
        <v>2018</v>
      </c>
      <c r="I2345" t="s">
        <v>6383</v>
      </c>
      <c r="J2345">
        <v>20.5</v>
      </c>
      <c r="K2345">
        <v>6.6</v>
      </c>
      <c r="L2345">
        <v>41</v>
      </c>
      <c r="M2345" t="s">
        <v>6363</v>
      </c>
      <c r="N2345">
        <v>2018</v>
      </c>
      <c r="O2345" s="1">
        <v>43101</v>
      </c>
      <c r="P2345" s="1">
        <v>43465</v>
      </c>
    </row>
    <row r="2346" spans="1:16" x14ac:dyDescent="0.25">
      <c r="A2346">
        <v>25725464</v>
      </c>
      <c r="B2346" t="s">
        <v>3859</v>
      </c>
      <c r="C2346" t="str">
        <f>IF(D2346="COUNTRY",VLOOKUP(E2346,[1]Codes!I:M,5,0),"")</f>
        <v>Europe</v>
      </c>
      <c r="D2346" t="s">
        <v>28</v>
      </c>
      <c r="E2346" t="s">
        <v>187</v>
      </c>
      <c r="F2346" t="str">
        <f>IF(D2346="COUNTRY",VLOOKUP(E2346,[1]Codes!I:J,2,0),IF(D2346="UNREGION",VLOOKUP(E2346,[1]Codes!AL:AM,2,0),IF(D2346="REGION",VLOOKUP(E2346,[1]Codes!W:X,2,0),"Error")))</f>
        <v>Montenegro</v>
      </c>
      <c r="G2346" t="s">
        <v>2</v>
      </c>
      <c r="H2346">
        <v>2017</v>
      </c>
      <c r="I2346" t="s">
        <v>6382</v>
      </c>
      <c r="J2346">
        <v>20.399999999999999</v>
      </c>
      <c r="K2346">
        <v>6.7</v>
      </c>
      <c r="L2346">
        <v>40.299999999999997</v>
      </c>
      <c r="M2346" t="s">
        <v>6363</v>
      </c>
      <c r="N2346">
        <v>2017</v>
      </c>
      <c r="O2346" s="1">
        <v>42736</v>
      </c>
      <c r="P2346" s="1">
        <v>43100</v>
      </c>
    </row>
    <row r="2347" spans="1:16" x14ac:dyDescent="0.25">
      <c r="A2347">
        <v>25725465</v>
      </c>
      <c r="B2347" t="s">
        <v>3859</v>
      </c>
      <c r="C2347" t="str">
        <f>IF(D2347="COUNTRY",VLOOKUP(E2347,[1]Codes!I:M,5,0),"")</f>
        <v>Europe</v>
      </c>
      <c r="D2347" t="s">
        <v>28</v>
      </c>
      <c r="E2347" t="s">
        <v>187</v>
      </c>
      <c r="F2347" t="str">
        <f>IF(D2347="COUNTRY",VLOOKUP(E2347,[1]Codes!I:J,2,0),IF(D2347="UNREGION",VLOOKUP(E2347,[1]Codes!AL:AM,2,0),IF(D2347="REGION",VLOOKUP(E2347,[1]Codes!W:X,2,0),"Error")))</f>
        <v>Montenegro</v>
      </c>
      <c r="G2347" t="s">
        <v>2</v>
      </c>
      <c r="H2347">
        <v>2003</v>
      </c>
      <c r="I2347" t="s">
        <v>6381</v>
      </c>
      <c r="J2347">
        <v>22.1</v>
      </c>
      <c r="K2347">
        <v>7.9</v>
      </c>
      <c r="L2347">
        <v>41.3</v>
      </c>
      <c r="M2347" t="s">
        <v>6363</v>
      </c>
      <c r="N2347">
        <v>2003</v>
      </c>
      <c r="O2347" s="1">
        <v>37622</v>
      </c>
      <c r="P2347" s="1">
        <v>37986</v>
      </c>
    </row>
    <row r="2348" spans="1:16" x14ac:dyDescent="0.25">
      <c r="A2348">
        <v>25725466</v>
      </c>
      <c r="B2348" t="s">
        <v>3859</v>
      </c>
      <c r="C2348" t="str">
        <f>IF(D2348="COUNTRY",VLOOKUP(E2348,[1]Codes!I:M,5,0),"")</f>
        <v>Europe</v>
      </c>
      <c r="D2348" t="s">
        <v>28</v>
      </c>
      <c r="E2348" t="s">
        <v>187</v>
      </c>
      <c r="F2348" t="str">
        <f>IF(D2348="COUNTRY",VLOOKUP(E2348,[1]Codes!I:J,2,0),IF(D2348="UNREGION",VLOOKUP(E2348,[1]Codes!AL:AM,2,0),IF(D2348="REGION",VLOOKUP(E2348,[1]Codes!W:X,2,0),"Error")))</f>
        <v>Montenegro</v>
      </c>
      <c r="G2348" t="s">
        <v>2</v>
      </c>
      <c r="H2348">
        <v>2000</v>
      </c>
      <c r="I2348" t="s">
        <v>6380</v>
      </c>
      <c r="J2348">
        <v>22.7</v>
      </c>
      <c r="K2348">
        <v>7.8</v>
      </c>
      <c r="L2348">
        <v>42.9</v>
      </c>
      <c r="M2348" t="s">
        <v>6363</v>
      </c>
      <c r="N2348">
        <v>2000</v>
      </c>
      <c r="O2348" s="1">
        <v>36526</v>
      </c>
      <c r="P2348" s="1">
        <v>36891</v>
      </c>
    </row>
    <row r="2349" spans="1:16" x14ac:dyDescent="0.25">
      <c r="A2349">
        <v>25725467</v>
      </c>
      <c r="B2349" t="s">
        <v>3859</v>
      </c>
      <c r="C2349" t="str">
        <f>IF(D2349="COUNTRY",VLOOKUP(E2349,[1]Codes!I:M,5,0),"")</f>
        <v>Europe</v>
      </c>
      <c r="D2349" t="s">
        <v>28</v>
      </c>
      <c r="E2349" t="s">
        <v>187</v>
      </c>
      <c r="F2349" t="str">
        <f>IF(D2349="COUNTRY",VLOOKUP(E2349,[1]Codes!I:J,2,0),IF(D2349="UNREGION",VLOOKUP(E2349,[1]Codes!AL:AM,2,0),IF(D2349="REGION",VLOOKUP(E2349,[1]Codes!W:X,2,0),"Error")))</f>
        <v>Montenegro</v>
      </c>
      <c r="G2349" t="s">
        <v>2</v>
      </c>
      <c r="H2349">
        <v>2008</v>
      </c>
      <c r="I2349" t="s">
        <v>6379</v>
      </c>
      <c r="J2349">
        <v>21</v>
      </c>
      <c r="K2349">
        <v>7.6</v>
      </c>
      <c r="L2349">
        <v>39.4</v>
      </c>
      <c r="M2349" t="s">
        <v>6363</v>
      </c>
      <c r="N2349">
        <v>2008</v>
      </c>
      <c r="O2349" s="1">
        <v>39448</v>
      </c>
      <c r="P2349" s="1">
        <v>39813</v>
      </c>
    </row>
    <row r="2350" spans="1:16" x14ac:dyDescent="0.25">
      <c r="A2350">
        <v>25725468</v>
      </c>
      <c r="B2350" t="s">
        <v>3859</v>
      </c>
      <c r="C2350" t="str">
        <f>IF(D2350="COUNTRY",VLOOKUP(E2350,[1]Codes!I:M,5,0),"")</f>
        <v>Europe</v>
      </c>
      <c r="D2350" t="s">
        <v>28</v>
      </c>
      <c r="E2350" t="s">
        <v>187</v>
      </c>
      <c r="F2350" t="str">
        <f>IF(D2350="COUNTRY",VLOOKUP(E2350,[1]Codes!I:J,2,0),IF(D2350="UNREGION",VLOOKUP(E2350,[1]Codes!AL:AM,2,0),IF(D2350="REGION",VLOOKUP(E2350,[1]Codes!W:X,2,0),"Error")))</f>
        <v>Montenegro</v>
      </c>
      <c r="G2350" t="s">
        <v>2</v>
      </c>
      <c r="H2350">
        <v>2016</v>
      </c>
      <c r="I2350" t="s">
        <v>6378</v>
      </c>
      <c r="J2350">
        <v>20.3</v>
      </c>
      <c r="K2350">
        <v>6.9</v>
      </c>
      <c r="L2350">
        <v>39.799999999999997</v>
      </c>
      <c r="M2350" t="s">
        <v>6363</v>
      </c>
      <c r="N2350">
        <v>2016</v>
      </c>
      <c r="O2350" s="1">
        <v>42370</v>
      </c>
      <c r="P2350" s="1">
        <v>42735</v>
      </c>
    </row>
    <row r="2351" spans="1:16" x14ac:dyDescent="0.25">
      <c r="A2351">
        <v>25725469</v>
      </c>
      <c r="B2351" t="s">
        <v>3859</v>
      </c>
      <c r="C2351" t="str">
        <f>IF(D2351="COUNTRY",VLOOKUP(E2351,[1]Codes!I:M,5,0),"")</f>
        <v>Europe</v>
      </c>
      <c r="D2351" t="s">
        <v>28</v>
      </c>
      <c r="E2351" t="s">
        <v>187</v>
      </c>
      <c r="F2351" t="str">
        <f>IF(D2351="COUNTRY",VLOOKUP(E2351,[1]Codes!I:J,2,0),IF(D2351="UNREGION",VLOOKUP(E2351,[1]Codes!AL:AM,2,0),IF(D2351="REGION",VLOOKUP(E2351,[1]Codes!W:X,2,0),"Error")))</f>
        <v>Montenegro</v>
      </c>
      <c r="G2351" t="s">
        <v>2</v>
      </c>
      <c r="H2351">
        <v>2002</v>
      </c>
      <c r="I2351" t="s">
        <v>6377</v>
      </c>
      <c r="J2351">
        <v>22.3</v>
      </c>
      <c r="K2351">
        <v>7.8</v>
      </c>
      <c r="L2351">
        <v>41.5</v>
      </c>
      <c r="M2351" t="s">
        <v>6363</v>
      </c>
      <c r="N2351">
        <v>2002</v>
      </c>
      <c r="O2351" s="1">
        <v>37257</v>
      </c>
      <c r="P2351" s="1">
        <v>37621</v>
      </c>
    </row>
    <row r="2352" spans="1:16" x14ac:dyDescent="0.25">
      <c r="A2352">
        <v>25725470</v>
      </c>
      <c r="B2352" t="s">
        <v>3859</v>
      </c>
      <c r="C2352" t="str">
        <f>IF(D2352="COUNTRY",VLOOKUP(E2352,[1]Codes!I:M,5,0),"")</f>
        <v>Europe</v>
      </c>
      <c r="D2352" t="s">
        <v>28</v>
      </c>
      <c r="E2352" t="s">
        <v>187</v>
      </c>
      <c r="F2352" t="str">
        <f>IF(D2352="COUNTRY",VLOOKUP(E2352,[1]Codes!I:J,2,0),IF(D2352="UNREGION",VLOOKUP(E2352,[1]Codes!AL:AM,2,0),IF(D2352="REGION",VLOOKUP(E2352,[1]Codes!W:X,2,0),"Error")))</f>
        <v>Montenegro</v>
      </c>
      <c r="G2352" t="s">
        <v>2</v>
      </c>
      <c r="H2352">
        <v>2001</v>
      </c>
      <c r="I2352" t="s">
        <v>6376</v>
      </c>
      <c r="J2352">
        <v>22.5</v>
      </c>
      <c r="K2352">
        <v>7.9</v>
      </c>
      <c r="L2352">
        <v>42.1</v>
      </c>
      <c r="M2352" t="s">
        <v>6363</v>
      </c>
      <c r="N2352">
        <v>2001</v>
      </c>
      <c r="O2352" s="1">
        <v>36892</v>
      </c>
      <c r="P2352" s="1">
        <v>37256</v>
      </c>
    </row>
    <row r="2353" spans="1:16" x14ac:dyDescent="0.25">
      <c r="A2353">
        <v>25725471</v>
      </c>
      <c r="B2353" t="s">
        <v>3859</v>
      </c>
      <c r="C2353" t="str">
        <f>IF(D2353="COUNTRY",VLOOKUP(E2353,[1]Codes!I:M,5,0),"")</f>
        <v>Europe</v>
      </c>
      <c r="D2353" t="s">
        <v>28</v>
      </c>
      <c r="E2353" t="s">
        <v>187</v>
      </c>
      <c r="F2353" t="str">
        <f>IF(D2353="COUNTRY",VLOOKUP(E2353,[1]Codes!I:J,2,0),IF(D2353="UNREGION",VLOOKUP(E2353,[1]Codes!AL:AM,2,0),IF(D2353="REGION",VLOOKUP(E2353,[1]Codes!W:X,2,0),"Error")))</f>
        <v>Montenegro</v>
      </c>
      <c r="G2353" t="s">
        <v>2</v>
      </c>
      <c r="H2353">
        <v>2014</v>
      </c>
      <c r="I2353" t="s">
        <v>6375</v>
      </c>
      <c r="J2353">
        <v>20.2</v>
      </c>
      <c r="K2353">
        <v>7.3</v>
      </c>
      <c r="L2353">
        <v>39</v>
      </c>
      <c r="M2353" t="s">
        <v>6363</v>
      </c>
      <c r="N2353">
        <v>2014</v>
      </c>
      <c r="O2353" s="1">
        <v>41640</v>
      </c>
      <c r="P2353" s="1">
        <v>42004</v>
      </c>
    </row>
    <row r="2354" spans="1:16" x14ac:dyDescent="0.25">
      <c r="A2354">
        <v>25725472</v>
      </c>
      <c r="B2354" t="s">
        <v>3859</v>
      </c>
      <c r="C2354" t="str">
        <f>IF(D2354="COUNTRY",VLOOKUP(E2354,[1]Codes!I:M,5,0),"")</f>
        <v>Europe</v>
      </c>
      <c r="D2354" t="s">
        <v>28</v>
      </c>
      <c r="E2354" t="s">
        <v>187</v>
      </c>
      <c r="F2354" t="str">
        <f>IF(D2354="COUNTRY",VLOOKUP(E2354,[1]Codes!I:J,2,0),IF(D2354="UNREGION",VLOOKUP(E2354,[1]Codes!AL:AM,2,0),IF(D2354="REGION",VLOOKUP(E2354,[1]Codes!W:X,2,0),"Error")))</f>
        <v>Montenegro</v>
      </c>
      <c r="G2354" t="s">
        <v>2</v>
      </c>
      <c r="H2354">
        <v>2007</v>
      </c>
      <c r="I2354" t="s">
        <v>6374</v>
      </c>
      <c r="J2354">
        <v>21.3</v>
      </c>
      <c r="K2354">
        <v>7.8</v>
      </c>
      <c r="L2354">
        <v>39.9</v>
      </c>
      <c r="M2354" t="s">
        <v>6363</v>
      </c>
      <c r="N2354">
        <v>2007</v>
      </c>
      <c r="O2354" s="1">
        <v>39083</v>
      </c>
      <c r="P2354" s="1">
        <v>39447</v>
      </c>
    </row>
    <row r="2355" spans="1:16" x14ac:dyDescent="0.25">
      <c r="A2355">
        <v>25725473</v>
      </c>
      <c r="B2355" t="s">
        <v>3859</v>
      </c>
      <c r="C2355" t="str">
        <f>IF(D2355="COUNTRY",VLOOKUP(E2355,[1]Codes!I:M,5,0),"")</f>
        <v>Europe</v>
      </c>
      <c r="D2355" t="s">
        <v>28</v>
      </c>
      <c r="E2355" t="s">
        <v>187</v>
      </c>
      <c r="F2355" t="str">
        <f>IF(D2355="COUNTRY",VLOOKUP(E2355,[1]Codes!I:J,2,0),IF(D2355="UNREGION",VLOOKUP(E2355,[1]Codes!AL:AM,2,0),IF(D2355="REGION",VLOOKUP(E2355,[1]Codes!W:X,2,0),"Error")))</f>
        <v>Montenegro</v>
      </c>
      <c r="G2355" t="s">
        <v>2</v>
      </c>
      <c r="H2355">
        <v>2015</v>
      </c>
      <c r="I2355" t="s">
        <v>6373</v>
      </c>
      <c r="J2355">
        <v>20.2</v>
      </c>
      <c r="K2355">
        <v>7.2</v>
      </c>
      <c r="L2355">
        <v>39.200000000000003</v>
      </c>
      <c r="M2355" t="s">
        <v>6363</v>
      </c>
      <c r="N2355">
        <v>2015</v>
      </c>
      <c r="O2355" s="1">
        <v>42005</v>
      </c>
      <c r="P2355" s="1">
        <v>42369</v>
      </c>
    </row>
    <row r="2356" spans="1:16" x14ac:dyDescent="0.25">
      <c r="A2356">
        <v>25725474</v>
      </c>
      <c r="B2356" t="s">
        <v>3859</v>
      </c>
      <c r="C2356" t="str">
        <f>IF(D2356="COUNTRY",VLOOKUP(E2356,[1]Codes!I:M,5,0),"")</f>
        <v>Europe</v>
      </c>
      <c r="D2356" t="s">
        <v>28</v>
      </c>
      <c r="E2356" t="s">
        <v>187</v>
      </c>
      <c r="F2356" t="str">
        <f>IF(D2356="COUNTRY",VLOOKUP(E2356,[1]Codes!I:J,2,0),IF(D2356="UNREGION",VLOOKUP(E2356,[1]Codes!AL:AM,2,0),IF(D2356="REGION",VLOOKUP(E2356,[1]Codes!W:X,2,0),"Error")))</f>
        <v>Montenegro</v>
      </c>
      <c r="G2356" t="s">
        <v>2</v>
      </c>
      <c r="H2356">
        <v>2011</v>
      </c>
      <c r="I2356" t="s">
        <v>6372</v>
      </c>
      <c r="J2356">
        <v>20.399999999999999</v>
      </c>
      <c r="K2356">
        <v>7.5</v>
      </c>
      <c r="L2356">
        <v>39</v>
      </c>
      <c r="M2356" t="s">
        <v>6363</v>
      </c>
      <c r="N2356">
        <v>2011</v>
      </c>
      <c r="O2356" s="1">
        <v>40544</v>
      </c>
      <c r="P2356" s="1">
        <v>40908</v>
      </c>
    </row>
    <row r="2357" spans="1:16" x14ac:dyDescent="0.25">
      <c r="A2357">
        <v>25725475</v>
      </c>
      <c r="B2357" t="s">
        <v>3859</v>
      </c>
      <c r="C2357" t="str">
        <f>IF(D2357="COUNTRY",VLOOKUP(E2357,[1]Codes!I:M,5,0),"")</f>
        <v>Europe</v>
      </c>
      <c r="D2357" t="s">
        <v>28</v>
      </c>
      <c r="E2357" t="s">
        <v>187</v>
      </c>
      <c r="F2357" t="str">
        <f>IF(D2357="COUNTRY",VLOOKUP(E2357,[1]Codes!I:J,2,0),IF(D2357="UNREGION",VLOOKUP(E2357,[1]Codes!AL:AM,2,0),IF(D2357="REGION",VLOOKUP(E2357,[1]Codes!W:X,2,0),"Error")))</f>
        <v>Montenegro</v>
      </c>
      <c r="G2357" t="s">
        <v>2</v>
      </c>
      <c r="H2357">
        <v>2012</v>
      </c>
      <c r="I2357" t="s">
        <v>6371</v>
      </c>
      <c r="J2357">
        <v>20.3</v>
      </c>
      <c r="K2357">
        <v>7.6</v>
      </c>
      <c r="L2357">
        <v>38.9</v>
      </c>
      <c r="M2357" t="s">
        <v>6363</v>
      </c>
      <c r="N2357">
        <v>2012</v>
      </c>
      <c r="O2357" s="1">
        <v>40909</v>
      </c>
      <c r="P2357" s="1">
        <v>41274</v>
      </c>
    </row>
    <row r="2358" spans="1:16" x14ac:dyDescent="0.25">
      <c r="A2358">
        <v>25725476</v>
      </c>
      <c r="B2358" t="s">
        <v>3859</v>
      </c>
      <c r="C2358" t="str">
        <f>IF(D2358="COUNTRY",VLOOKUP(E2358,[1]Codes!I:M,5,0),"")</f>
        <v>Europe</v>
      </c>
      <c r="D2358" t="s">
        <v>28</v>
      </c>
      <c r="E2358" t="s">
        <v>187</v>
      </c>
      <c r="F2358" t="str">
        <f>IF(D2358="COUNTRY",VLOOKUP(E2358,[1]Codes!I:J,2,0),IF(D2358="UNREGION",VLOOKUP(E2358,[1]Codes!AL:AM,2,0),IF(D2358="REGION",VLOOKUP(E2358,[1]Codes!W:X,2,0),"Error")))</f>
        <v>Montenegro</v>
      </c>
      <c r="G2358" t="s">
        <v>2</v>
      </c>
      <c r="H2358">
        <v>2006</v>
      </c>
      <c r="I2358" t="s">
        <v>6370</v>
      </c>
      <c r="J2358">
        <v>21.5</v>
      </c>
      <c r="K2358">
        <v>7.7</v>
      </c>
      <c r="L2358">
        <v>40.4</v>
      </c>
      <c r="M2358" t="s">
        <v>6363</v>
      </c>
      <c r="N2358">
        <v>2006</v>
      </c>
      <c r="O2358" s="1">
        <v>38718</v>
      </c>
      <c r="P2358" s="1">
        <v>39082</v>
      </c>
    </row>
    <row r="2359" spans="1:16" x14ac:dyDescent="0.25">
      <c r="A2359">
        <v>25725477</v>
      </c>
      <c r="B2359" t="s">
        <v>3859</v>
      </c>
      <c r="C2359" t="str">
        <f>IF(D2359="COUNTRY",VLOOKUP(E2359,[1]Codes!I:M,5,0),"")</f>
        <v>Europe</v>
      </c>
      <c r="D2359" t="s">
        <v>28</v>
      </c>
      <c r="E2359" t="s">
        <v>187</v>
      </c>
      <c r="F2359" t="str">
        <f>IF(D2359="COUNTRY",VLOOKUP(E2359,[1]Codes!I:J,2,0),IF(D2359="UNREGION",VLOOKUP(E2359,[1]Codes!AL:AM,2,0),IF(D2359="REGION",VLOOKUP(E2359,[1]Codes!W:X,2,0),"Error")))</f>
        <v>Montenegro</v>
      </c>
      <c r="G2359" t="s">
        <v>2</v>
      </c>
      <c r="H2359">
        <v>2004</v>
      </c>
      <c r="I2359" t="s">
        <v>6369</v>
      </c>
      <c r="J2359">
        <v>21.9</v>
      </c>
      <c r="K2359">
        <v>7.8</v>
      </c>
      <c r="L2359">
        <v>40.9</v>
      </c>
      <c r="M2359" t="s">
        <v>6363</v>
      </c>
      <c r="N2359">
        <v>2004</v>
      </c>
      <c r="O2359" s="1">
        <v>37987</v>
      </c>
      <c r="P2359" s="1">
        <v>38352</v>
      </c>
    </row>
    <row r="2360" spans="1:16" x14ac:dyDescent="0.25">
      <c r="A2360">
        <v>25725478</v>
      </c>
      <c r="B2360" t="s">
        <v>3859</v>
      </c>
      <c r="C2360" t="str">
        <f>IF(D2360="COUNTRY",VLOOKUP(E2360,[1]Codes!I:M,5,0),"")</f>
        <v>Europe</v>
      </c>
      <c r="D2360" t="s">
        <v>28</v>
      </c>
      <c r="E2360" t="s">
        <v>187</v>
      </c>
      <c r="F2360" t="str">
        <f>IF(D2360="COUNTRY",VLOOKUP(E2360,[1]Codes!I:J,2,0),IF(D2360="UNREGION",VLOOKUP(E2360,[1]Codes!AL:AM,2,0),IF(D2360="REGION",VLOOKUP(E2360,[1]Codes!W:X,2,0),"Error")))</f>
        <v>Montenegro</v>
      </c>
      <c r="G2360" t="s">
        <v>2</v>
      </c>
      <c r="H2360">
        <v>2013</v>
      </c>
      <c r="I2360" t="s">
        <v>6368</v>
      </c>
      <c r="J2360">
        <v>20.2</v>
      </c>
      <c r="K2360">
        <v>7.4</v>
      </c>
      <c r="L2360">
        <v>38.700000000000003</v>
      </c>
      <c r="M2360" t="s">
        <v>6363</v>
      </c>
      <c r="N2360">
        <v>2013</v>
      </c>
      <c r="O2360" s="1">
        <v>41275</v>
      </c>
      <c r="P2360" s="1">
        <v>41639</v>
      </c>
    </row>
    <row r="2361" spans="1:16" x14ac:dyDescent="0.25">
      <c r="A2361">
        <v>25725479</v>
      </c>
      <c r="B2361" t="s">
        <v>3859</v>
      </c>
      <c r="C2361" t="str">
        <f>IF(D2361="COUNTRY",VLOOKUP(E2361,[1]Codes!I:M,5,0),"")</f>
        <v>Europe</v>
      </c>
      <c r="D2361" t="s">
        <v>28</v>
      </c>
      <c r="E2361" t="s">
        <v>187</v>
      </c>
      <c r="F2361" t="str">
        <f>IF(D2361="COUNTRY",VLOOKUP(E2361,[1]Codes!I:J,2,0),IF(D2361="UNREGION",VLOOKUP(E2361,[1]Codes!AL:AM,2,0),IF(D2361="REGION",VLOOKUP(E2361,[1]Codes!W:X,2,0),"Error")))</f>
        <v>Montenegro</v>
      </c>
      <c r="G2361" t="s">
        <v>2</v>
      </c>
      <c r="H2361">
        <v>2010</v>
      </c>
      <c r="I2361" t="s">
        <v>6367</v>
      </c>
      <c r="J2361">
        <v>20.6</v>
      </c>
      <c r="K2361">
        <v>7.5</v>
      </c>
      <c r="L2361">
        <v>39.200000000000003</v>
      </c>
      <c r="M2361" t="s">
        <v>6363</v>
      </c>
      <c r="N2361">
        <v>2010</v>
      </c>
      <c r="O2361" s="1">
        <v>40179</v>
      </c>
      <c r="P2361" s="1">
        <v>40543</v>
      </c>
    </row>
    <row r="2362" spans="1:16" x14ac:dyDescent="0.25">
      <c r="A2362">
        <v>25725480</v>
      </c>
      <c r="B2362" t="s">
        <v>3859</v>
      </c>
      <c r="C2362" t="str">
        <f>IF(D2362="COUNTRY",VLOOKUP(E2362,[1]Codes!I:M,5,0),"")</f>
        <v>Western Pacific</v>
      </c>
      <c r="D2362" t="s">
        <v>28</v>
      </c>
      <c r="E2362" t="s">
        <v>149</v>
      </c>
      <c r="F2362" t="str">
        <f>IF(D2362="COUNTRY",VLOOKUP(E2362,[1]Codes!I:J,2,0),IF(D2362="UNREGION",VLOOKUP(E2362,[1]Codes!AL:AM,2,0),IF(D2362="REGION",VLOOKUP(E2362,[1]Codes!W:X,2,0),"Error")))</f>
        <v>Mongolia</v>
      </c>
      <c r="G2362" t="s">
        <v>2</v>
      </c>
      <c r="H2362">
        <v>2011</v>
      </c>
      <c r="I2362" t="s">
        <v>6366</v>
      </c>
      <c r="J2362">
        <v>25.7</v>
      </c>
      <c r="K2362">
        <v>17.899999999999999</v>
      </c>
      <c r="L2362">
        <v>33.700000000000003</v>
      </c>
      <c r="M2362" t="s">
        <v>6363</v>
      </c>
      <c r="N2362">
        <v>2011</v>
      </c>
      <c r="O2362" s="1">
        <v>40544</v>
      </c>
      <c r="P2362" s="1">
        <v>40908</v>
      </c>
    </row>
    <row r="2363" spans="1:16" x14ac:dyDescent="0.25">
      <c r="A2363">
        <v>25725481</v>
      </c>
      <c r="B2363" t="s">
        <v>3859</v>
      </c>
      <c r="C2363" t="str">
        <f>IF(D2363="COUNTRY",VLOOKUP(E2363,[1]Codes!I:M,5,0),"")</f>
        <v>Western Pacific</v>
      </c>
      <c r="D2363" t="s">
        <v>28</v>
      </c>
      <c r="E2363" t="s">
        <v>149</v>
      </c>
      <c r="F2363" t="str">
        <f>IF(D2363="COUNTRY",VLOOKUP(E2363,[1]Codes!I:J,2,0),IF(D2363="UNREGION",VLOOKUP(E2363,[1]Codes!AL:AM,2,0),IF(D2363="REGION",VLOOKUP(E2363,[1]Codes!W:X,2,0),"Error")))</f>
        <v>Mongolia</v>
      </c>
      <c r="G2363" t="s">
        <v>2</v>
      </c>
      <c r="H2363">
        <v>2001</v>
      </c>
      <c r="I2363" t="s">
        <v>6365</v>
      </c>
      <c r="J2363">
        <v>27</v>
      </c>
      <c r="K2363">
        <v>16.399999999999999</v>
      </c>
      <c r="L2363">
        <v>38.799999999999997</v>
      </c>
      <c r="M2363" t="s">
        <v>6363</v>
      </c>
      <c r="N2363">
        <v>2001</v>
      </c>
      <c r="O2363" s="1">
        <v>36892</v>
      </c>
      <c r="P2363" s="1">
        <v>37256</v>
      </c>
    </row>
    <row r="2364" spans="1:16" x14ac:dyDescent="0.25">
      <c r="A2364">
        <v>25725482</v>
      </c>
      <c r="B2364" t="s">
        <v>3859</v>
      </c>
      <c r="C2364" t="str">
        <f>IF(D2364="COUNTRY",VLOOKUP(E2364,[1]Codes!I:M,5,0),"")</f>
        <v>Western Pacific</v>
      </c>
      <c r="D2364" t="s">
        <v>28</v>
      </c>
      <c r="E2364" t="s">
        <v>149</v>
      </c>
      <c r="F2364" t="str">
        <f>IF(D2364="COUNTRY",VLOOKUP(E2364,[1]Codes!I:J,2,0),IF(D2364="UNREGION",VLOOKUP(E2364,[1]Codes!AL:AM,2,0),IF(D2364="REGION",VLOOKUP(E2364,[1]Codes!W:X,2,0),"Error")))</f>
        <v>Mongolia</v>
      </c>
      <c r="G2364" t="s">
        <v>2</v>
      </c>
      <c r="H2364">
        <v>2000</v>
      </c>
      <c r="I2364" t="s">
        <v>6364</v>
      </c>
      <c r="J2364">
        <v>26.9</v>
      </c>
      <c r="K2364">
        <v>15.8</v>
      </c>
      <c r="L2364">
        <v>39.6</v>
      </c>
      <c r="M2364" t="s">
        <v>6363</v>
      </c>
      <c r="N2364">
        <v>2000</v>
      </c>
      <c r="O2364" s="1">
        <v>36526</v>
      </c>
      <c r="P2364" s="1">
        <v>36891</v>
      </c>
    </row>
    <row r="2365" spans="1:16" x14ac:dyDescent="0.25">
      <c r="A2365">
        <v>25725483</v>
      </c>
      <c r="B2365" t="s">
        <v>3859</v>
      </c>
      <c r="C2365" t="str">
        <f>IF(D2365="COUNTRY",VLOOKUP(E2365,[1]Codes!I:M,5,0),"")</f>
        <v>Western Pacific</v>
      </c>
      <c r="D2365" t="s">
        <v>28</v>
      </c>
      <c r="E2365" t="s">
        <v>149</v>
      </c>
      <c r="F2365" t="str">
        <f>IF(D2365="COUNTRY",VLOOKUP(E2365,[1]Codes!I:J,2,0),IF(D2365="UNREGION",VLOOKUP(E2365,[1]Codes!AL:AM,2,0),IF(D2365="REGION",VLOOKUP(E2365,[1]Codes!W:X,2,0),"Error")))</f>
        <v>Mongolia</v>
      </c>
      <c r="G2365" t="s">
        <v>2</v>
      </c>
      <c r="H2365">
        <v>2010</v>
      </c>
      <c r="I2365" t="s">
        <v>6362</v>
      </c>
      <c r="J2365">
        <v>26</v>
      </c>
      <c r="K2365">
        <v>18</v>
      </c>
      <c r="L2365">
        <v>34</v>
      </c>
      <c r="M2365" t="s">
        <v>6330</v>
      </c>
      <c r="N2365">
        <v>2010</v>
      </c>
      <c r="O2365" s="1">
        <v>40179</v>
      </c>
      <c r="P2365" s="1">
        <v>40543</v>
      </c>
    </row>
    <row r="2366" spans="1:16" x14ac:dyDescent="0.25">
      <c r="A2366">
        <v>25725484</v>
      </c>
      <c r="B2366" t="s">
        <v>3859</v>
      </c>
      <c r="C2366" t="str">
        <f>IF(D2366="COUNTRY",VLOOKUP(E2366,[1]Codes!I:M,5,0),"")</f>
        <v>Western Pacific</v>
      </c>
      <c r="D2366" t="s">
        <v>28</v>
      </c>
      <c r="E2366" t="s">
        <v>149</v>
      </c>
      <c r="F2366" t="str">
        <f>IF(D2366="COUNTRY",VLOOKUP(E2366,[1]Codes!I:J,2,0),IF(D2366="UNREGION",VLOOKUP(E2366,[1]Codes!AL:AM,2,0),IF(D2366="REGION",VLOOKUP(E2366,[1]Codes!W:X,2,0),"Error")))</f>
        <v>Mongolia</v>
      </c>
      <c r="G2366" t="s">
        <v>2</v>
      </c>
      <c r="H2366">
        <v>2016</v>
      </c>
      <c r="I2366" t="s">
        <v>6361</v>
      </c>
      <c r="J2366">
        <v>25</v>
      </c>
      <c r="K2366">
        <v>16.399999999999999</v>
      </c>
      <c r="L2366">
        <v>34.6</v>
      </c>
      <c r="M2366" t="s">
        <v>6330</v>
      </c>
      <c r="N2366">
        <v>2016</v>
      </c>
      <c r="O2366" s="1">
        <v>42370</v>
      </c>
      <c r="P2366" s="1">
        <v>42735</v>
      </c>
    </row>
    <row r="2367" spans="1:16" x14ac:dyDescent="0.25">
      <c r="A2367">
        <v>25725485</v>
      </c>
      <c r="B2367" t="s">
        <v>3859</v>
      </c>
      <c r="C2367" t="str">
        <f>IF(D2367="COUNTRY",VLOOKUP(E2367,[1]Codes!I:M,5,0),"")</f>
        <v>Western Pacific</v>
      </c>
      <c r="D2367" t="s">
        <v>28</v>
      </c>
      <c r="E2367" t="s">
        <v>149</v>
      </c>
      <c r="F2367" t="str">
        <f>IF(D2367="COUNTRY",VLOOKUP(E2367,[1]Codes!I:J,2,0),IF(D2367="UNREGION",VLOOKUP(E2367,[1]Codes!AL:AM,2,0),IF(D2367="REGION",VLOOKUP(E2367,[1]Codes!W:X,2,0),"Error")))</f>
        <v>Mongolia</v>
      </c>
      <c r="G2367" t="s">
        <v>2</v>
      </c>
      <c r="H2367">
        <v>2006</v>
      </c>
      <c r="I2367" t="s">
        <v>6360</v>
      </c>
      <c r="J2367">
        <v>27.2</v>
      </c>
      <c r="K2367">
        <v>18.5</v>
      </c>
      <c r="L2367">
        <v>36</v>
      </c>
      <c r="M2367" t="s">
        <v>6330</v>
      </c>
      <c r="N2367">
        <v>2006</v>
      </c>
      <c r="O2367" s="1">
        <v>38718</v>
      </c>
      <c r="P2367" s="1">
        <v>39082</v>
      </c>
    </row>
    <row r="2368" spans="1:16" x14ac:dyDescent="0.25">
      <c r="A2368">
        <v>25725486</v>
      </c>
      <c r="B2368" t="s">
        <v>3859</v>
      </c>
      <c r="C2368" t="str">
        <f>IF(D2368="COUNTRY",VLOOKUP(E2368,[1]Codes!I:M,5,0),"")</f>
        <v>Western Pacific</v>
      </c>
      <c r="D2368" t="s">
        <v>28</v>
      </c>
      <c r="E2368" t="s">
        <v>149</v>
      </c>
      <c r="F2368" t="str">
        <f>IF(D2368="COUNTRY",VLOOKUP(E2368,[1]Codes!I:J,2,0),IF(D2368="UNREGION",VLOOKUP(E2368,[1]Codes!AL:AM,2,0),IF(D2368="REGION",VLOOKUP(E2368,[1]Codes!W:X,2,0),"Error")))</f>
        <v>Mongolia</v>
      </c>
      <c r="G2368" t="s">
        <v>2</v>
      </c>
      <c r="H2368">
        <v>2014</v>
      </c>
      <c r="I2368" t="s">
        <v>6359</v>
      </c>
      <c r="J2368">
        <v>25.3</v>
      </c>
      <c r="K2368">
        <v>17.399999999999999</v>
      </c>
      <c r="L2368">
        <v>33.6</v>
      </c>
      <c r="M2368" t="s">
        <v>6330</v>
      </c>
      <c r="N2368">
        <v>2014</v>
      </c>
      <c r="O2368" s="1">
        <v>41640</v>
      </c>
      <c r="P2368" s="1">
        <v>42004</v>
      </c>
    </row>
    <row r="2369" spans="1:16" x14ac:dyDescent="0.25">
      <c r="A2369">
        <v>25725487</v>
      </c>
      <c r="B2369" t="s">
        <v>3859</v>
      </c>
      <c r="C2369" t="str">
        <f>IF(D2369="COUNTRY",VLOOKUP(E2369,[1]Codes!I:M,5,0),"")</f>
        <v>Western Pacific</v>
      </c>
      <c r="D2369" t="s">
        <v>28</v>
      </c>
      <c r="E2369" t="s">
        <v>149</v>
      </c>
      <c r="F2369" t="str">
        <f>IF(D2369="COUNTRY",VLOOKUP(E2369,[1]Codes!I:J,2,0),IF(D2369="UNREGION",VLOOKUP(E2369,[1]Codes!AL:AM,2,0),IF(D2369="REGION",VLOOKUP(E2369,[1]Codes!W:X,2,0),"Error")))</f>
        <v>Mongolia</v>
      </c>
      <c r="G2369" t="s">
        <v>2</v>
      </c>
      <c r="H2369">
        <v>2005</v>
      </c>
      <c r="I2369" t="s">
        <v>6358</v>
      </c>
      <c r="J2369">
        <v>27.6</v>
      </c>
      <c r="K2369">
        <v>18.600000000000001</v>
      </c>
      <c r="L2369">
        <v>36.6</v>
      </c>
      <c r="M2369" t="s">
        <v>6330</v>
      </c>
      <c r="N2369">
        <v>2005</v>
      </c>
      <c r="O2369" s="1">
        <v>38353</v>
      </c>
      <c r="P2369" s="1">
        <v>38717</v>
      </c>
    </row>
    <row r="2370" spans="1:16" x14ac:dyDescent="0.25">
      <c r="A2370">
        <v>25725488</v>
      </c>
      <c r="B2370" t="s">
        <v>3859</v>
      </c>
      <c r="C2370" t="str">
        <f>IF(D2370="COUNTRY",VLOOKUP(E2370,[1]Codes!I:M,5,0),"")</f>
        <v>Western Pacific</v>
      </c>
      <c r="D2370" t="s">
        <v>28</v>
      </c>
      <c r="E2370" t="s">
        <v>149</v>
      </c>
      <c r="F2370" t="str">
        <f>IF(D2370="COUNTRY",VLOOKUP(E2370,[1]Codes!I:J,2,0),IF(D2370="UNREGION",VLOOKUP(E2370,[1]Codes!AL:AM,2,0),IF(D2370="REGION",VLOOKUP(E2370,[1]Codes!W:X,2,0),"Error")))</f>
        <v>Mongolia</v>
      </c>
      <c r="G2370" t="s">
        <v>2</v>
      </c>
      <c r="H2370">
        <v>2002</v>
      </c>
      <c r="I2370" t="s">
        <v>6357</v>
      </c>
      <c r="J2370">
        <v>27.2</v>
      </c>
      <c r="K2370">
        <v>17.100000000000001</v>
      </c>
      <c r="L2370">
        <v>37.9</v>
      </c>
      <c r="M2370" t="s">
        <v>6330</v>
      </c>
      <c r="N2370">
        <v>2002</v>
      </c>
      <c r="O2370" s="1">
        <v>37257</v>
      </c>
      <c r="P2370" s="1">
        <v>37621</v>
      </c>
    </row>
    <row r="2371" spans="1:16" x14ac:dyDescent="0.25">
      <c r="A2371">
        <v>25725489</v>
      </c>
      <c r="B2371" t="s">
        <v>3859</v>
      </c>
      <c r="C2371" t="str">
        <f>IF(D2371="COUNTRY",VLOOKUP(E2371,[1]Codes!I:M,5,0),"")</f>
        <v>Western Pacific</v>
      </c>
      <c r="D2371" t="s">
        <v>28</v>
      </c>
      <c r="E2371" t="s">
        <v>149</v>
      </c>
      <c r="F2371" t="str">
        <f>IF(D2371="COUNTRY",VLOOKUP(E2371,[1]Codes!I:J,2,0),IF(D2371="UNREGION",VLOOKUP(E2371,[1]Codes!AL:AM,2,0),IF(D2371="REGION",VLOOKUP(E2371,[1]Codes!W:X,2,0),"Error")))</f>
        <v>Mongolia</v>
      </c>
      <c r="G2371" t="s">
        <v>2</v>
      </c>
      <c r="H2371">
        <v>2019</v>
      </c>
      <c r="I2371" t="s">
        <v>6356</v>
      </c>
      <c r="J2371">
        <v>24.9</v>
      </c>
      <c r="K2371">
        <v>14.2</v>
      </c>
      <c r="L2371">
        <v>37.799999999999997</v>
      </c>
      <c r="M2371" t="s">
        <v>6330</v>
      </c>
      <c r="N2371">
        <v>2019</v>
      </c>
      <c r="O2371" s="1">
        <v>43466</v>
      </c>
      <c r="P2371" s="1">
        <v>43830</v>
      </c>
    </row>
    <row r="2372" spans="1:16" x14ac:dyDescent="0.25">
      <c r="A2372">
        <v>25725490</v>
      </c>
      <c r="B2372" t="s">
        <v>3859</v>
      </c>
      <c r="C2372" t="str">
        <f>IF(D2372="COUNTRY",VLOOKUP(E2372,[1]Codes!I:M,5,0),"")</f>
        <v>Western Pacific</v>
      </c>
      <c r="D2372" t="s">
        <v>28</v>
      </c>
      <c r="E2372" t="s">
        <v>149</v>
      </c>
      <c r="F2372" t="str">
        <f>IF(D2372="COUNTRY",VLOOKUP(E2372,[1]Codes!I:J,2,0),IF(D2372="UNREGION",VLOOKUP(E2372,[1]Codes!AL:AM,2,0),IF(D2372="REGION",VLOOKUP(E2372,[1]Codes!W:X,2,0),"Error")))</f>
        <v>Mongolia</v>
      </c>
      <c r="G2372" t="s">
        <v>2</v>
      </c>
      <c r="H2372">
        <v>2008</v>
      </c>
      <c r="I2372" t="s">
        <v>6355</v>
      </c>
      <c r="J2372">
        <v>26.6</v>
      </c>
      <c r="K2372">
        <v>18.3</v>
      </c>
      <c r="L2372">
        <v>35</v>
      </c>
      <c r="M2372" t="s">
        <v>6330</v>
      </c>
      <c r="N2372">
        <v>2008</v>
      </c>
      <c r="O2372" s="1">
        <v>39448</v>
      </c>
      <c r="P2372" s="1">
        <v>39813</v>
      </c>
    </row>
    <row r="2373" spans="1:16" x14ac:dyDescent="0.25">
      <c r="A2373">
        <v>25725491</v>
      </c>
      <c r="B2373" t="s">
        <v>3859</v>
      </c>
      <c r="C2373" t="str">
        <f>IF(D2373="COUNTRY",VLOOKUP(E2373,[1]Codes!I:M,5,0),"")</f>
        <v>Western Pacific</v>
      </c>
      <c r="D2373" t="s">
        <v>28</v>
      </c>
      <c r="E2373" t="s">
        <v>149</v>
      </c>
      <c r="F2373" t="str">
        <f>IF(D2373="COUNTRY",VLOOKUP(E2373,[1]Codes!I:J,2,0),IF(D2373="UNREGION",VLOOKUP(E2373,[1]Codes!AL:AM,2,0),IF(D2373="REGION",VLOOKUP(E2373,[1]Codes!W:X,2,0),"Error")))</f>
        <v>Mongolia</v>
      </c>
      <c r="G2373" t="s">
        <v>2</v>
      </c>
      <c r="H2373">
        <v>2012</v>
      </c>
      <c r="I2373" t="s">
        <v>6354</v>
      </c>
      <c r="J2373">
        <v>25.5</v>
      </c>
      <c r="K2373">
        <v>17.7</v>
      </c>
      <c r="L2373">
        <v>33.6</v>
      </c>
      <c r="M2373" t="s">
        <v>6330</v>
      </c>
      <c r="N2373">
        <v>2012</v>
      </c>
      <c r="O2373" s="1">
        <v>40909</v>
      </c>
      <c r="P2373" s="1">
        <v>41274</v>
      </c>
    </row>
    <row r="2374" spans="1:16" x14ac:dyDescent="0.25">
      <c r="A2374">
        <v>25725492</v>
      </c>
      <c r="B2374" t="s">
        <v>3859</v>
      </c>
      <c r="C2374" t="str">
        <f>IF(D2374="COUNTRY",VLOOKUP(E2374,[1]Codes!I:M,5,0),"")</f>
        <v>Western Pacific</v>
      </c>
      <c r="D2374" t="s">
        <v>28</v>
      </c>
      <c r="E2374" t="s">
        <v>149</v>
      </c>
      <c r="F2374" t="str">
        <f>IF(D2374="COUNTRY",VLOOKUP(E2374,[1]Codes!I:J,2,0),IF(D2374="UNREGION",VLOOKUP(E2374,[1]Codes!AL:AM,2,0),IF(D2374="REGION",VLOOKUP(E2374,[1]Codes!W:X,2,0),"Error")))</f>
        <v>Mongolia</v>
      </c>
      <c r="G2374" t="s">
        <v>2</v>
      </c>
      <c r="H2374">
        <v>2004</v>
      </c>
      <c r="I2374" t="s">
        <v>6353</v>
      </c>
      <c r="J2374">
        <v>27.7</v>
      </c>
      <c r="K2374">
        <v>18.399999999999999</v>
      </c>
      <c r="L2374">
        <v>37.200000000000003</v>
      </c>
      <c r="M2374" t="s">
        <v>6330</v>
      </c>
      <c r="N2374">
        <v>2004</v>
      </c>
      <c r="O2374" s="1">
        <v>37987</v>
      </c>
      <c r="P2374" s="1">
        <v>38352</v>
      </c>
    </row>
    <row r="2375" spans="1:16" x14ac:dyDescent="0.25">
      <c r="A2375">
        <v>25725493</v>
      </c>
      <c r="B2375" t="s">
        <v>3859</v>
      </c>
      <c r="C2375" t="str">
        <f>IF(D2375="COUNTRY",VLOOKUP(E2375,[1]Codes!I:M,5,0),"")</f>
        <v>Western Pacific</v>
      </c>
      <c r="D2375" t="s">
        <v>28</v>
      </c>
      <c r="E2375" t="s">
        <v>149</v>
      </c>
      <c r="F2375" t="str">
        <f>IF(D2375="COUNTRY",VLOOKUP(E2375,[1]Codes!I:J,2,0),IF(D2375="UNREGION",VLOOKUP(E2375,[1]Codes!AL:AM,2,0),IF(D2375="REGION",VLOOKUP(E2375,[1]Codes!W:X,2,0),"Error")))</f>
        <v>Mongolia</v>
      </c>
      <c r="G2375" t="s">
        <v>2</v>
      </c>
      <c r="H2375">
        <v>2017</v>
      </c>
      <c r="I2375" t="s">
        <v>6352</v>
      </c>
      <c r="J2375">
        <v>24.9</v>
      </c>
      <c r="K2375">
        <v>15.7</v>
      </c>
      <c r="L2375">
        <v>35.299999999999997</v>
      </c>
      <c r="M2375" t="s">
        <v>6330</v>
      </c>
      <c r="N2375">
        <v>2017</v>
      </c>
      <c r="O2375" s="1">
        <v>42736</v>
      </c>
      <c r="P2375" s="1">
        <v>43100</v>
      </c>
    </row>
    <row r="2376" spans="1:16" x14ac:dyDescent="0.25">
      <c r="A2376">
        <v>25725494</v>
      </c>
      <c r="B2376" t="s">
        <v>3859</v>
      </c>
      <c r="C2376" t="str">
        <f>IF(D2376="COUNTRY",VLOOKUP(E2376,[1]Codes!I:M,5,0),"")</f>
        <v>Western Pacific</v>
      </c>
      <c r="D2376" t="s">
        <v>28</v>
      </c>
      <c r="E2376" t="s">
        <v>149</v>
      </c>
      <c r="F2376" t="str">
        <f>IF(D2376="COUNTRY",VLOOKUP(E2376,[1]Codes!I:J,2,0),IF(D2376="UNREGION",VLOOKUP(E2376,[1]Codes!AL:AM,2,0),IF(D2376="REGION",VLOOKUP(E2376,[1]Codes!W:X,2,0),"Error")))</f>
        <v>Mongolia</v>
      </c>
      <c r="G2376" t="s">
        <v>2</v>
      </c>
      <c r="H2376">
        <v>2015</v>
      </c>
      <c r="I2376" t="s">
        <v>6351</v>
      </c>
      <c r="J2376">
        <v>25.1</v>
      </c>
      <c r="K2376">
        <v>17</v>
      </c>
      <c r="L2376">
        <v>33.9</v>
      </c>
      <c r="M2376" t="s">
        <v>6330</v>
      </c>
      <c r="N2376">
        <v>2015</v>
      </c>
      <c r="O2376" s="1">
        <v>42005</v>
      </c>
      <c r="P2376" s="1">
        <v>42369</v>
      </c>
    </row>
    <row r="2377" spans="1:16" x14ac:dyDescent="0.25">
      <c r="A2377">
        <v>25725495</v>
      </c>
      <c r="B2377" t="s">
        <v>3859</v>
      </c>
      <c r="C2377" t="str">
        <f>IF(D2377="COUNTRY",VLOOKUP(E2377,[1]Codes!I:M,5,0),"")</f>
        <v>Western Pacific</v>
      </c>
      <c r="D2377" t="s">
        <v>28</v>
      </c>
      <c r="E2377" t="s">
        <v>149</v>
      </c>
      <c r="F2377" t="str">
        <f>IF(D2377="COUNTRY",VLOOKUP(E2377,[1]Codes!I:J,2,0),IF(D2377="UNREGION",VLOOKUP(E2377,[1]Codes!AL:AM,2,0),IF(D2377="REGION",VLOOKUP(E2377,[1]Codes!W:X,2,0),"Error")))</f>
        <v>Mongolia</v>
      </c>
      <c r="G2377" t="s">
        <v>2</v>
      </c>
      <c r="H2377">
        <v>2003</v>
      </c>
      <c r="I2377" t="s">
        <v>6350</v>
      </c>
      <c r="J2377">
        <v>27.6</v>
      </c>
      <c r="K2377">
        <v>17.899999999999999</v>
      </c>
      <c r="L2377">
        <v>37.6</v>
      </c>
      <c r="M2377" t="s">
        <v>6330</v>
      </c>
      <c r="N2377">
        <v>2003</v>
      </c>
      <c r="O2377" s="1">
        <v>37622</v>
      </c>
      <c r="P2377" s="1">
        <v>37986</v>
      </c>
    </row>
    <row r="2378" spans="1:16" x14ac:dyDescent="0.25">
      <c r="A2378">
        <v>25725496</v>
      </c>
      <c r="B2378" t="s">
        <v>3859</v>
      </c>
      <c r="C2378" t="str">
        <f>IF(D2378="COUNTRY",VLOOKUP(E2378,[1]Codes!I:M,5,0),"")</f>
        <v>Western Pacific</v>
      </c>
      <c r="D2378" t="s">
        <v>28</v>
      </c>
      <c r="E2378" t="s">
        <v>149</v>
      </c>
      <c r="F2378" t="str">
        <f>IF(D2378="COUNTRY",VLOOKUP(E2378,[1]Codes!I:J,2,0),IF(D2378="UNREGION",VLOOKUP(E2378,[1]Codes!AL:AM,2,0),IF(D2378="REGION",VLOOKUP(E2378,[1]Codes!W:X,2,0),"Error")))</f>
        <v>Mongolia</v>
      </c>
      <c r="G2378" t="s">
        <v>2</v>
      </c>
      <c r="H2378">
        <v>2013</v>
      </c>
      <c r="I2378" t="s">
        <v>6349</v>
      </c>
      <c r="J2378">
        <v>25.5</v>
      </c>
      <c r="K2378">
        <v>17.7</v>
      </c>
      <c r="L2378">
        <v>33.5</v>
      </c>
      <c r="M2378" t="s">
        <v>6330</v>
      </c>
      <c r="N2378">
        <v>2013</v>
      </c>
      <c r="O2378" s="1">
        <v>41275</v>
      </c>
      <c r="P2378" s="1">
        <v>41639</v>
      </c>
    </row>
    <row r="2379" spans="1:16" x14ac:dyDescent="0.25">
      <c r="A2379">
        <v>25725497</v>
      </c>
      <c r="B2379" t="s">
        <v>3859</v>
      </c>
      <c r="C2379" t="str">
        <f>IF(D2379="COUNTRY",VLOOKUP(E2379,[1]Codes!I:M,5,0),"")</f>
        <v>Western Pacific</v>
      </c>
      <c r="D2379" t="s">
        <v>28</v>
      </c>
      <c r="E2379" t="s">
        <v>149</v>
      </c>
      <c r="F2379" t="str">
        <f>IF(D2379="COUNTRY",VLOOKUP(E2379,[1]Codes!I:J,2,0),IF(D2379="UNREGION",VLOOKUP(E2379,[1]Codes!AL:AM,2,0),IF(D2379="REGION",VLOOKUP(E2379,[1]Codes!W:X,2,0),"Error")))</f>
        <v>Mongolia</v>
      </c>
      <c r="G2379" t="s">
        <v>2</v>
      </c>
      <c r="H2379">
        <v>2007</v>
      </c>
      <c r="I2379" t="s">
        <v>6348</v>
      </c>
      <c r="J2379">
        <v>26.9</v>
      </c>
      <c r="K2379">
        <v>18.399999999999999</v>
      </c>
      <c r="L2379">
        <v>35.299999999999997</v>
      </c>
      <c r="M2379" t="s">
        <v>6330</v>
      </c>
      <c r="N2379">
        <v>2007</v>
      </c>
      <c r="O2379" s="1">
        <v>39083</v>
      </c>
      <c r="P2379" s="1">
        <v>39447</v>
      </c>
    </row>
    <row r="2380" spans="1:16" x14ac:dyDescent="0.25">
      <c r="A2380">
        <v>25725498</v>
      </c>
      <c r="B2380" t="s">
        <v>3859</v>
      </c>
      <c r="C2380" t="str">
        <f>IF(D2380="COUNTRY",VLOOKUP(E2380,[1]Codes!I:M,5,0),"")</f>
        <v>Western Pacific</v>
      </c>
      <c r="D2380" t="s">
        <v>28</v>
      </c>
      <c r="E2380" t="s">
        <v>149</v>
      </c>
      <c r="F2380" t="str">
        <f>IF(D2380="COUNTRY",VLOOKUP(E2380,[1]Codes!I:J,2,0),IF(D2380="UNREGION",VLOOKUP(E2380,[1]Codes!AL:AM,2,0),IF(D2380="REGION",VLOOKUP(E2380,[1]Codes!W:X,2,0),"Error")))</f>
        <v>Mongolia</v>
      </c>
      <c r="G2380" t="s">
        <v>2</v>
      </c>
      <c r="H2380">
        <v>2009</v>
      </c>
      <c r="I2380" t="s">
        <v>6347</v>
      </c>
      <c r="J2380">
        <v>26.3</v>
      </c>
      <c r="K2380">
        <v>18.3</v>
      </c>
      <c r="L2380">
        <v>34.4</v>
      </c>
      <c r="M2380" t="s">
        <v>6330</v>
      </c>
      <c r="N2380">
        <v>2009</v>
      </c>
      <c r="O2380" s="1">
        <v>39814</v>
      </c>
      <c r="P2380" s="1">
        <v>40178</v>
      </c>
    </row>
    <row r="2381" spans="1:16" x14ac:dyDescent="0.25">
      <c r="A2381">
        <v>25725499</v>
      </c>
      <c r="B2381" t="s">
        <v>3859</v>
      </c>
      <c r="C2381" t="str">
        <f>IF(D2381="COUNTRY",VLOOKUP(E2381,[1]Codes!I:M,5,0),"")</f>
        <v>Western Pacific</v>
      </c>
      <c r="D2381" t="s">
        <v>28</v>
      </c>
      <c r="E2381" t="s">
        <v>149</v>
      </c>
      <c r="F2381" t="str">
        <f>IF(D2381="COUNTRY",VLOOKUP(E2381,[1]Codes!I:J,2,0),IF(D2381="UNREGION",VLOOKUP(E2381,[1]Codes!AL:AM,2,0),IF(D2381="REGION",VLOOKUP(E2381,[1]Codes!W:X,2,0),"Error")))</f>
        <v>Mongolia</v>
      </c>
      <c r="G2381" t="s">
        <v>2</v>
      </c>
      <c r="H2381">
        <v>2018</v>
      </c>
      <c r="I2381" t="s">
        <v>6346</v>
      </c>
      <c r="J2381">
        <v>24.8</v>
      </c>
      <c r="K2381">
        <v>15</v>
      </c>
      <c r="L2381">
        <v>36.5</v>
      </c>
      <c r="M2381" t="s">
        <v>6330</v>
      </c>
      <c r="N2381">
        <v>2018</v>
      </c>
      <c r="O2381" s="1">
        <v>43101</v>
      </c>
      <c r="P2381" s="1">
        <v>43465</v>
      </c>
    </row>
    <row r="2382" spans="1:16" x14ac:dyDescent="0.25">
      <c r="A2382">
        <v>25725500</v>
      </c>
      <c r="B2382" t="s">
        <v>3859</v>
      </c>
      <c r="C2382" t="str">
        <f>IF(D2382="COUNTRY",VLOOKUP(E2382,[1]Codes!I:M,5,0),"")</f>
        <v>Africa</v>
      </c>
      <c r="D2382" t="s">
        <v>28</v>
      </c>
      <c r="E2382" t="s">
        <v>202</v>
      </c>
      <c r="F2382" t="str">
        <f>IF(D2382="COUNTRY",VLOOKUP(E2382,[1]Codes!I:J,2,0),IF(D2382="UNREGION",VLOOKUP(E2382,[1]Codes!AL:AM,2,0),IF(D2382="REGION",VLOOKUP(E2382,[1]Codes!W:X,2,0),"Error")))</f>
        <v>Mozambique</v>
      </c>
      <c r="G2382" t="s">
        <v>2</v>
      </c>
      <c r="H2382">
        <v>2000</v>
      </c>
      <c r="I2382" t="s">
        <v>6345</v>
      </c>
      <c r="J2382">
        <v>51.8</v>
      </c>
      <c r="K2382">
        <v>45.5</v>
      </c>
      <c r="L2382">
        <v>56.6</v>
      </c>
      <c r="M2382" t="s">
        <v>6330</v>
      </c>
      <c r="N2382">
        <v>2000</v>
      </c>
      <c r="O2382" s="1">
        <v>36526</v>
      </c>
      <c r="P2382" s="1">
        <v>36891</v>
      </c>
    </row>
    <row r="2383" spans="1:16" x14ac:dyDescent="0.25">
      <c r="A2383">
        <v>25725501</v>
      </c>
      <c r="B2383" t="s">
        <v>3859</v>
      </c>
      <c r="C2383" t="str">
        <f>IF(D2383="COUNTRY",VLOOKUP(E2383,[1]Codes!I:M,5,0),"")</f>
        <v>Africa</v>
      </c>
      <c r="D2383" t="s">
        <v>28</v>
      </c>
      <c r="E2383" t="s">
        <v>202</v>
      </c>
      <c r="F2383" t="str">
        <f>IF(D2383="COUNTRY",VLOOKUP(E2383,[1]Codes!I:J,2,0),IF(D2383="UNREGION",VLOOKUP(E2383,[1]Codes!AL:AM,2,0),IF(D2383="REGION",VLOOKUP(E2383,[1]Codes!W:X,2,0),"Error")))</f>
        <v>Mozambique</v>
      </c>
      <c r="G2383" t="s">
        <v>2</v>
      </c>
      <c r="H2383">
        <v>2006</v>
      </c>
      <c r="I2383" t="s">
        <v>6344</v>
      </c>
      <c r="J2383">
        <v>51.3</v>
      </c>
      <c r="K2383">
        <v>46.1</v>
      </c>
      <c r="L2383">
        <v>55.4</v>
      </c>
      <c r="M2383" t="s">
        <v>6330</v>
      </c>
      <c r="N2383">
        <v>2006</v>
      </c>
      <c r="O2383" s="1">
        <v>38718</v>
      </c>
      <c r="P2383" s="1">
        <v>39082</v>
      </c>
    </row>
    <row r="2384" spans="1:16" x14ac:dyDescent="0.25">
      <c r="A2384">
        <v>25725502</v>
      </c>
      <c r="B2384" t="s">
        <v>3859</v>
      </c>
      <c r="C2384" t="str">
        <f>IF(D2384="COUNTRY",VLOOKUP(E2384,[1]Codes!I:M,5,0),"")</f>
        <v>Africa</v>
      </c>
      <c r="D2384" t="s">
        <v>28</v>
      </c>
      <c r="E2384" t="s">
        <v>202</v>
      </c>
      <c r="F2384" t="str">
        <f>IF(D2384="COUNTRY",VLOOKUP(E2384,[1]Codes!I:J,2,0),IF(D2384="UNREGION",VLOOKUP(E2384,[1]Codes!AL:AM,2,0),IF(D2384="REGION",VLOOKUP(E2384,[1]Codes!W:X,2,0),"Error")))</f>
        <v>Mozambique</v>
      </c>
      <c r="G2384" t="s">
        <v>2</v>
      </c>
      <c r="H2384">
        <v>2003</v>
      </c>
      <c r="I2384" t="s">
        <v>6343</v>
      </c>
      <c r="J2384">
        <v>51.8</v>
      </c>
      <c r="K2384">
        <v>46.4</v>
      </c>
      <c r="L2384">
        <v>55.9</v>
      </c>
      <c r="M2384" t="s">
        <v>6330</v>
      </c>
      <c r="N2384">
        <v>2003</v>
      </c>
      <c r="O2384" s="1">
        <v>37622</v>
      </c>
      <c r="P2384" s="1">
        <v>37986</v>
      </c>
    </row>
    <row r="2385" spans="1:16" x14ac:dyDescent="0.25">
      <c r="A2385">
        <v>25725503</v>
      </c>
      <c r="B2385" t="s">
        <v>3859</v>
      </c>
      <c r="C2385" t="str">
        <f>IF(D2385="COUNTRY",VLOOKUP(E2385,[1]Codes!I:M,5,0),"")</f>
        <v>Africa</v>
      </c>
      <c r="D2385" t="s">
        <v>28</v>
      </c>
      <c r="E2385" t="s">
        <v>202</v>
      </c>
      <c r="F2385" t="str">
        <f>IF(D2385="COUNTRY",VLOOKUP(E2385,[1]Codes!I:J,2,0),IF(D2385="UNREGION",VLOOKUP(E2385,[1]Codes!AL:AM,2,0),IF(D2385="REGION",VLOOKUP(E2385,[1]Codes!W:X,2,0),"Error")))</f>
        <v>Mozambique</v>
      </c>
      <c r="G2385" t="s">
        <v>2</v>
      </c>
      <c r="H2385">
        <v>2013</v>
      </c>
      <c r="I2385" t="s">
        <v>6342</v>
      </c>
      <c r="J2385">
        <v>48.7</v>
      </c>
      <c r="K2385">
        <v>41.3</v>
      </c>
      <c r="L2385">
        <v>54.1</v>
      </c>
      <c r="M2385" t="s">
        <v>6330</v>
      </c>
      <c r="N2385">
        <v>2013</v>
      </c>
      <c r="O2385" s="1">
        <v>41275</v>
      </c>
      <c r="P2385" s="1">
        <v>41639</v>
      </c>
    </row>
    <row r="2386" spans="1:16" x14ac:dyDescent="0.25">
      <c r="A2386">
        <v>25725504</v>
      </c>
      <c r="B2386" t="s">
        <v>3859</v>
      </c>
      <c r="C2386" t="str">
        <f>IF(D2386="COUNTRY",VLOOKUP(E2386,[1]Codes!I:M,5,0),"")</f>
        <v>Africa</v>
      </c>
      <c r="D2386" t="s">
        <v>28</v>
      </c>
      <c r="E2386" t="s">
        <v>202</v>
      </c>
      <c r="F2386" t="str">
        <f>IF(D2386="COUNTRY",VLOOKUP(E2386,[1]Codes!I:J,2,0),IF(D2386="UNREGION",VLOOKUP(E2386,[1]Codes!AL:AM,2,0),IF(D2386="REGION",VLOOKUP(E2386,[1]Codes!W:X,2,0),"Error")))</f>
        <v>Mozambique</v>
      </c>
      <c r="G2386" t="s">
        <v>2</v>
      </c>
      <c r="H2386">
        <v>2011</v>
      </c>
      <c r="I2386" t="s">
        <v>6341</v>
      </c>
      <c r="J2386">
        <v>49.5</v>
      </c>
      <c r="K2386">
        <v>43.2</v>
      </c>
      <c r="L2386">
        <v>54.3</v>
      </c>
      <c r="M2386" t="s">
        <v>6330</v>
      </c>
      <c r="N2386">
        <v>2011</v>
      </c>
      <c r="O2386" s="1">
        <v>40544</v>
      </c>
      <c r="P2386" s="1">
        <v>40908</v>
      </c>
    </row>
    <row r="2387" spans="1:16" x14ac:dyDescent="0.25">
      <c r="A2387">
        <v>25725505</v>
      </c>
      <c r="B2387" t="s">
        <v>3859</v>
      </c>
      <c r="C2387" t="str">
        <f>IF(D2387="COUNTRY",VLOOKUP(E2387,[1]Codes!I:M,5,0),"")</f>
        <v>Africa</v>
      </c>
      <c r="D2387" t="s">
        <v>28</v>
      </c>
      <c r="E2387" t="s">
        <v>202</v>
      </c>
      <c r="F2387" t="str">
        <f>IF(D2387="COUNTRY",VLOOKUP(E2387,[1]Codes!I:J,2,0),IF(D2387="UNREGION",VLOOKUP(E2387,[1]Codes!AL:AM,2,0),IF(D2387="REGION",VLOOKUP(E2387,[1]Codes!W:X,2,0),"Error")))</f>
        <v>Mozambique</v>
      </c>
      <c r="G2387" t="s">
        <v>2</v>
      </c>
      <c r="H2387">
        <v>2010</v>
      </c>
      <c r="I2387" t="s">
        <v>6340</v>
      </c>
      <c r="J2387">
        <v>49.9</v>
      </c>
      <c r="K2387">
        <v>44.1</v>
      </c>
      <c r="L2387">
        <v>54.4</v>
      </c>
      <c r="M2387" t="s">
        <v>6330</v>
      </c>
      <c r="N2387">
        <v>2010</v>
      </c>
      <c r="O2387" s="1">
        <v>40179</v>
      </c>
      <c r="P2387" s="1">
        <v>40543</v>
      </c>
    </row>
    <row r="2388" spans="1:16" x14ac:dyDescent="0.25">
      <c r="A2388">
        <v>25725506</v>
      </c>
      <c r="B2388" t="s">
        <v>3859</v>
      </c>
      <c r="C2388" t="str">
        <f>IF(D2388="COUNTRY",VLOOKUP(E2388,[1]Codes!I:M,5,0),"")</f>
        <v>Africa</v>
      </c>
      <c r="D2388" t="s">
        <v>28</v>
      </c>
      <c r="E2388" t="s">
        <v>202</v>
      </c>
      <c r="F2388" t="str">
        <f>IF(D2388="COUNTRY",VLOOKUP(E2388,[1]Codes!I:J,2,0),IF(D2388="UNREGION",VLOOKUP(E2388,[1]Codes!AL:AM,2,0),IF(D2388="REGION",VLOOKUP(E2388,[1]Codes!W:X,2,0),"Error")))</f>
        <v>Mozambique</v>
      </c>
      <c r="G2388" t="s">
        <v>2</v>
      </c>
      <c r="H2388">
        <v>2016</v>
      </c>
      <c r="I2388" t="s">
        <v>6339</v>
      </c>
      <c r="J2388">
        <v>47.3</v>
      </c>
      <c r="K2388">
        <v>37.6</v>
      </c>
      <c r="L2388">
        <v>54.2</v>
      </c>
      <c r="M2388" t="s">
        <v>6330</v>
      </c>
      <c r="N2388">
        <v>2016</v>
      </c>
      <c r="O2388" s="1">
        <v>42370</v>
      </c>
      <c r="P2388" s="1">
        <v>42735</v>
      </c>
    </row>
    <row r="2389" spans="1:16" x14ac:dyDescent="0.25">
      <c r="A2389">
        <v>25725507</v>
      </c>
      <c r="B2389" t="s">
        <v>3859</v>
      </c>
      <c r="C2389" t="str">
        <f>IF(D2389="COUNTRY",VLOOKUP(E2389,[1]Codes!I:M,5,0),"")</f>
        <v>Africa</v>
      </c>
      <c r="D2389" t="s">
        <v>28</v>
      </c>
      <c r="E2389" t="s">
        <v>202</v>
      </c>
      <c r="F2389" t="str">
        <f>IF(D2389="COUNTRY",VLOOKUP(E2389,[1]Codes!I:J,2,0),IF(D2389="UNREGION",VLOOKUP(E2389,[1]Codes!AL:AM,2,0),IF(D2389="REGION",VLOOKUP(E2389,[1]Codes!W:X,2,0),"Error")))</f>
        <v>Mozambique</v>
      </c>
      <c r="G2389" t="s">
        <v>2</v>
      </c>
      <c r="H2389">
        <v>2019</v>
      </c>
      <c r="I2389" t="s">
        <v>6338</v>
      </c>
      <c r="J2389">
        <v>45.8</v>
      </c>
      <c r="K2389">
        <v>32.1</v>
      </c>
      <c r="L2389">
        <v>54.7</v>
      </c>
      <c r="M2389" t="s">
        <v>6330</v>
      </c>
      <c r="N2389">
        <v>2019</v>
      </c>
      <c r="O2389" s="1">
        <v>43466</v>
      </c>
      <c r="P2389" s="1">
        <v>43830</v>
      </c>
    </row>
    <row r="2390" spans="1:16" x14ac:dyDescent="0.25">
      <c r="A2390">
        <v>25725508</v>
      </c>
      <c r="B2390" t="s">
        <v>3859</v>
      </c>
      <c r="C2390" t="str">
        <f>IF(D2390="COUNTRY",VLOOKUP(E2390,[1]Codes!I:M,5,0),"")</f>
        <v>Africa</v>
      </c>
      <c r="D2390" t="s">
        <v>28</v>
      </c>
      <c r="E2390" t="s">
        <v>202</v>
      </c>
      <c r="F2390" t="str">
        <f>IF(D2390="COUNTRY",VLOOKUP(E2390,[1]Codes!I:J,2,0),IF(D2390="UNREGION",VLOOKUP(E2390,[1]Codes!AL:AM,2,0),IF(D2390="REGION",VLOOKUP(E2390,[1]Codes!W:X,2,0),"Error")))</f>
        <v>Mozambique</v>
      </c>
      <c r="G2390" t="s">
        <v>2</v>
      </c>
      <c r="H2390">
        <v>2007</v>
      </c>
      <c r="I2390" t="s">
        <v>6337</v>
      </c>
      <c r="J2390">
        <v>51</v>
      </c>
      <c r="K2390">
        <v>45.8</v>
      </c>
      <c r="L2390">
        <v>55.1</v>
      </c>
      <c r="M2390" t="s">
        <v>6330</v>
      </c>
      <c r="N2390">
        <v>2007</v>
      </c>
      <c r="O2390" s="1">
        <v>39083</v>
      </c>
      <c r="P2390" s="1">
        <v>39447</v>
      </c>
    </row>
    <row r="2391" spans="1:16" x14ac:dyDescent="0.25">
      <c r="A2391">
        <v>25725509</v>
      </c>
      <c r="B2391" t="s">
        <v>3859</v>
      </c>
      <c r="C2391" t="str">
        <f>IF(D2391="COUNTRY",VLOOKUP(E2391,[1]Codes!I:M,5,0),"")</f>
        <v>Africa</v>
      </c>
      <c r="D2391" t="s">
        <v>28</v>
      </c>
      <c r="E2391" t="s">
        <v>202</v>
      </c>
      <c r="F2391" t="str">
        <f>IF(D2391="COUNTRY",VLOOKUP(E2391,[1]Codes!I:J,2,0),IF(D2391="UNREGION",VLOOKUP(E2391,[1]Codes!AL:AM,2,0),IF(D2391="REGION",VLOOKUP(E2391,[1]Codes!W:X,2,0),"Error")))</f>
        <v>Mozambique</v>
      </c>
      <c r="G2391" t="s">
        <v>2</v>
      </c>
      <c r="H2391">
        <v>2004</v>
      </c>
      <c r="I2391" t="s">
        <v>6336</v>
      </c>
      <c r="J2391">
        <v>51.7</v>
      </c>
      <c r="K2391">
        <v>46.4</v>
      </c>
      <c r="L2391">
        <v>55.8</v>
      </c>
      <c r="M2391" t="s">
        <v>6330</v>
      </c>
      <c r="N2391">
        <v>2004</v>
      </c>
      <c r="O2391" s="1">
        <v>37987</v>
      </c>
      <c r="P2391" s="1">
        <v>38352</v>
      </c>
    </row>
    <row r="2392" spans="1:16" x14ac:dyDescent="0.25">
      <c r="A2392">
        <v>25725510</v>
      </c>
      <c r="B2392" t="s">
        <v>3859</v>
      </c>
      <c r="C2392" t="str">
        <f>IF(D2392="COUNTRY",VLOOKUP(E2392,[1]Codes!I:M,5,0),"")</f>
        <v>Africa</v>
      </c>
      <c r="D2392" t="s">
        <v>28</v>
      </c>
      <c r="E2392" t="s">
        <v>202</v>
      </c>
      <c r="F2392" t="str">
        <f>IF(D2392="COUNTRY",VLOOKUP(E2392,[1]Codes!I:J,2,0),IF(D2392="UNREGION",VLOOKUP(E2392,[1]Codes!AL:AM,2,0),IF(D2392="REGION",VLOOKUP(E2392,[1]Codes!W:X,2,0),"Error")))</f>
        <v>Mozambique</v>
      </c>
      <c r="G2392" t="s">
        <v>2</v>
      </c>
      <c r="H2392">
        <v>2005</v>
      </c>
      <c r="I2392" t="s">
        <v>6335</v>
      </c>
      <c r="J2392">
        <v>51.5</v>
      </c>
      <c r="K2392">
        <v>46.3</v>
      </c>
      <c r="L2392">
        <v>55.6</v>
      </c>
      <c r="M2392" t="s">
        <v>6330</v>
      </c>
      <c r="N2392">
        <v>2005</v>
      </c>
      <c r="O2392" s="1">
        <v>38353</v>
      </c>
      <c r="P2392" s="1">
        <v>38717</v>
      </c>
    </row>
    <row r="2393" spans="1:16" x14ac:dyDescent="0.25">
      <c r="A2393">
        <v>25725511</v>
      </c>
      <c r="B2393" t="s">
        <v>3859</v>
      </c>
      <c r="C2393" t="str">
        <f>IF(D2393="COUNTRY",VLOOKUP(E2393,[1]Codes!I:M,5,0),"")</f>
        <v>Africa</v>
      </c>
      <c r="D2393" t="s">
        <v>28</v>
      </c>
      <c r="E2393" t="s">
        <v>202</v>
      </c>
      <c r="F2393" t="str">
        <f>IF(D2393="COUNTRY",VLOOKUP(E2393,[1]Codes!I:J,2,0),IF(D2393="UNREGION",VLOOKUP(E2393,[1]Codes!AL:AM,2,0),IF(D2393="REGION",VLOOKUP(E2393,[1]Codes!W:X,2,0),"Error")))</f>
        <v>Mozambique</v>
      </c>
      <c r="G2393" t="s">
        <v>2</v>
      </c>
      <c r="H2393">
        <v>2008</v>
      </c>
      <c r="I2393" t="s">
        <v>6334</v>
      </c>
      <c r="J2393">
        <v>50.7</v>
      </c>
      <c r="K2393">
        <v>45.3</v>
      </c>
      <c r="L2393">
        <v>54.9</v>
      </c>
      <c r="M2393" t="s">
        <v>6330</v>
      </c>
      <c r="N2393">
        <v>2008</v>
      </c>
      <c r="O2393" s="1">
        <v>39448</v>
      </c>
      <c r="P2393" s="1">
        <v>39813</v>
      </c>
    </row>
    <row r="2394" spans="1:16" x14ac:dyDescent="0.25">
      <c r="A2394">
        <v>25725512</v>
      </c>
      <c r="B2394" t="s">
        <v>3859</v>
      </c>
      <c r="C2394" t="str">
        <f>IF(D2394="COUNTRY",VLOOKUP(E2394,[1]Codes!I:M,5,0),"")</f>
        <v>Africa</v>
      </c>
      <c r="D2394" t="s">
        <v>28</v>
      </c>
      <c r="E2394" t="s">
        <v>202</v>
      </c>
      <c r="F2394" t="str">
        <f>IF(D2394="COUNTRY",VLOOKUP(E2394,[1]Codes!I:J,2,0),IF(D2394="UNREGION",VLOOKUP(E2394,[1]Codes!AL:AM,2,0),IF(D2394="REGION",VLOOKUP(E2394,[1]Codes!W:X,2,0),"Error")))</f>
        <v>Mozambique</v>
      </c>
      <c r="G2394" t="s">
        <v>2</v>
      </c>
      <c r="H2394">
        <v>2017</v>
      </c>
      <c r="I2394" t="s">
        <v>6333</v>
      </c>
      <c r="J2394">
        <v>46.8</v>
      </c>
      <c r="K2394">
        <v>36.1</v>
      </c>
      <c r="L2394">
        <v>54.3</v>
      </c>
      <c r="M2394" t="s">
        <v>6330</v>
      </c>
      <c r="N2394">
        <v>2017</v>
      </c>
      <c r="O2394" s="1">
        <v>42736</v>
      </c>
      <c r="P2394" s="1">
        <v>43100</v>
      </c>
    </row>
    <row r="2395" spans="1:16" x14ac:dyDescent="0.25">
      <c r="A2395">
        <v>25725513</v>
      </c>
      <c r="B2395" t="s">
        <v>3859</v>
      </c>
      <c r="C2395" t="str">
        <f>IF(D2395="COUNTRY",VLOOKUP(E2395,[1]Codes!I:M,5,0),"")</f>
        <v>Africa</v>
      </c>
      <c r="D2395" t="s">
        <v>28</v>
      </c>
      <c r="E2395" t="s">
        <v>202</v>
      </c>
      <c r="F2395" t="str">
        <f>IF(D2395="COUNTRY",VLOOKUP(E2395,[1]Codes!I:J,2,0),IF(D2395="UNREGION",VLOOKUP(E2395,[1]Codes!AL:AM,2,0),IF(D2395="REGION",VLOOKUP(E2395,[1]Codes!W:X,2,0),"Error")))</f>
        <v>Mozambique</v>
      </c>
      <c r="G2395" t="s">
        <v>2</v>
      </c>
      <c r="H2395">
        <v>2015</v>
      </c>
      <c r="I2395" t="s">
        <v>6332</v>
      </c>
      <c r="J2395">
        <v>47.8</v>
      </c>
      <c r="K2395">
        <v>39</v>
      </c>
      <c r="L2395">
        <v>54.1</v>
      </c>
      <c r="M2395" t="s">
        <v>6330</v>
      </c>
      <c r="N2395">
        <v>2015</v>
      </c>
      <c r="O2395" s="1">
        <v>42005</v>
      </c>
      <c r="P2395" s="1">
        <v>42369</v>
      </c>
    </row>
    <row r="2396" spans="1:16" x14ac:dyDescent="0.25">
      <c r="A2396">
        <v>25725514</v>
      </c>
      <c r="B2396" t="s">
        <v>3859</v>
      </c>
      <c r="C2396" t="str">
        <f>IF(D2396="COUNTRY",VLOOKUP(E2396,[1]Codes!I:M,5,0),"")</f>
        <v>Africa</v>
      </c>
      <c r="D2396" t="s">
        <v>28</v>
      </c>
      <c r="E2396" t="s">
        <v>202</v>
      </c>
      <c r="F2396" t="str">
        <f>IF(D2396="COUNTRY",VLOOKUP(E2396,[1]Codes!I:J,2,0),IF(D2396="UNREGION",VLOOKUP(E2396,[1]Codes!AL:AM,2,0),IF(D2396="REGION",VLOOKUP(E2396,[1]Codes!W:X,2,0),"Error")))</f>
        <v>Mozambique</v>
      </c>
      <c r="G2396" t="s">
        <v>2</v>
      </c>
      <c r="H2396">
        <v>2012</v>
      </c>
      <c r="I2396" t="s">
        <v>6331</v>
      </c>
      <c r="J2396">
        <v>49.1</v>
      </c>
      <c r="K2396">
        <v>42.3</v>
      </c>
      <c r="L2396">
        <v>54.2</v>
      </c>
      <c r="M2396" t="s">
        <v>6330</v>
      </c>
      <c r="N2396">
        <v>2012</v>
      </c>
      <c r="O2396" s="1">
        <v>40909</v>
      </c>
      <c r="P2396" s="1">
        <v>41274</v>
      </c>
    </row>
    <row r="2397" spans="1:16" x14ac:dyDescent="0.25">
      <c r="A2397">
        <v>25725515</v>
      </c>
      <c r="B2397" t="s">
        <v>3859</v>
      </c>
      <c r="C2397" t="str">
        <f>IF(D2397="COUNTRY",VLOOKUP(E2397,[1]Codes!I:M,5,0),"")</f>
        <v>Africa</v>
      </c>
      <c r="D2397" t="s">
        <v>28</v>
      </c>
      <c r="E2397" t="s">
        <v>202</v>
      </c>
      <c r="F2397" t="str">
        <f>IF(D2397="COUNTRY",VLOOKUP(E2397,[1]Codes!I:J,2,0),IF(D2397="UNREGION",VLOOKUP(E2397,[1]Codes!AL:AM,2,0),IF(D2397="REGION",VLOOKUP(E2397,[1]Codes!W:X,2,0),"Error")))</f>
        <v>Mozambique</v>
      </c>
      <c r="G2397" t="s">
        <v>2</v>
      </c>
      <c r="H2397">
        <v>2002</v>
      </c>
      <c r="I2397" t="s">
        <v>6329</v>
      </c>
      <c r="J2397">
        <v>51.8</v>
      </c>
      <c r="K2397">
        <v>46.3</v>
      </c>
      <c r="L2397">
        <v>56.1</v>
      </c>
      <c r="M2397" t="s">
        <v>6300</v>
      </c>
      <c r="N2397">
        <v>2002</v>
      </c>
      <c r="O2397" s="1">
        <v>37257</v>
      </c>
      <c r="P2397" s="1">
        <v>37621</v>
      </c>
    </row>
    <row r="2398" spans="1:16" x14ac:dyDescent="0.25">
      <c r="A2398">
        <v>25725516</v>
      </c>
      <c r="B2398" t="s">
        <v>3859</v>
      </c>
      <c r="C2398" t="str">
        <f>IF(D2398="COUNTRY",VLOOKUP(E2398,[1]Codes!I:M,5,0),"")</f>
        <v>Africa</v>
      </c>
      <c r="D2398" t="s">
        <v>28</v>
      </c>
      <c r="E2398" t="s">
        <v>202</v>
      </c>
      <c r="F2398" t="str">
        <f>IF(D2398="COUNTRY",VLOOKUP(E2398,[1]Codes!I:J,2,0),IF(D2398="UNREGION",VLOOKUP(E2398,[1]Codes!AL:AM,2,0),IF(D2398="REGION",VLOOKUP(E2398,[1]Codes!W:X,2,0),"Error")))</f>
        <v>Mozambique</v>
      </c>
      <c r="G2398" t="s">
        <v>2</v>
      </c>
      <c r="H2398">
        <v>2001</v>
      </c>
      <c r="I2398" t="s">
        <v>6328</v>
      </c>
      <c r="J2398">
        <v>51.8</v>
      </c>
      <c r="K2398">
        <v>45.9</v>
      </c>
      <c r="L2398">
        <v>56.3</v>
      </c>
      <c r="M2398" t="s">
        <v>6300</v>
      </c>
      <c r="N2398">
        <v>2001</v>
      </c>
      <c r="O2398" s="1">
        <v>36892</v>
      </c>
      <c r="P2398" s="1">
        <v>37256</v>
      </c>
    </row>
    <row r="2399" spans="1:16" x14ac:dyDescent="0.25">
      <c r="A2399">
        <v>25725517</v>
      </c>
      <c r="B2399" t="s">
        <v>3859</v>
      </c>
      <c r="C2399" t="str">
        <f>IF(D2399="COUNTRY",VLOOKUP(E2399,[1]Codes!I:M,5,0),"")</f>
        <v>Africa</v>
      </c>
      <c r="D2399" t="s">
        <v>28</v>
      </c>
      <c r="E2399" t="s">
        <v>202</v>
      </c>
      <c r="F2399" t="str">
        <f>IF(D2399="COUNTRY",VLOOKUP(E2399,[1]Codes!I:J,2,0),IF(D2399="UNREGION",VLOOKUP(E2399,[1]Codes!AL:AM,2,0),IF(D2399="REGION",VLOOKUP(E2399,[1]Codes!W:X,2,0),"Error")))</f>
        <v>Mozambique</v>
      </c>
      <c r="G2399" t="s">
        <v>2</v>
      </c>
      <c r="H2399">
        <v>2014</v>
      </c>
      <c r="I2399" t="s">
        <v>6327</v>
      </c>
      <c r="J2399">
        <v>48.3</v>
      </c>
      <c r="K2399">
        <v>40.200000000000003</v>
      </c>
      <c r="L2399">
        <v>54.1</v>
      </c>
      <c r="M2399" t="s">
        <v>6300</v>
      </c>
      <c r="N2399">
        <v>2014</v>
      </c>
      <c r="O2399" s="1">
        <v>41640</v>
      </c>
      <c r="P2399" s="1">
        <v>42004</v>
      </c>
    </row>
    <row r="2400" spans="1:16" x14ac:dyDescent="0.25">
      <c r="A2400">
        <v>25725518</v>
      </c>
      <c r="B2400" t="s">
        <v>3859</v>
      </c>
      <c r="C2400" t="str">
        <f>IF(D2400="COUNTRY",VLOOKUP(E2400,[1]Codes!I:M,5,0),"")</f>
        <v>Africa</v>
      </c>
      <c r="D2400" t="s">
        <v>28</v>
      </c>
      <c r="E2400" t="s">
        <v>202</v>
      </c>
      <c r="F2400" t="str">
        <f>IF(D2400="COUNTRY",VLOOKUP(E2400,[1]Codes!I:J,2,0),IF(D2400="UNREGION",VLOOKUP(E2400,[1]Codes!AL:AM,2,0),IF(D2400="REGION",VLOOKUP(E2400,[1]Codes!W:X,2,0),"Error")))</f>
        <v>Mozambique</v>
      </c>
      <c r="G2400" t="s">
        <v>2</v>
      </c>
      <c r="H2400">
        <v>2009</v>
      </c>
      <c r="I2400" t="s">
        <v>6326</v>
      </c>
      <c r="J2400">
        <v>50.3</v>
      </c>
      <c r="K2400">
        <v>44.8</v>
      </c>
      <c r="L2400">
        <v>54.7</v>
      </c>
      <c r="M2400" t="s">
        <v>6300</v>
      </c>
      <c r="N2400">
        <v>2009</v>
      </c>
      <c r="O2400" s="1">
        <v>39814</v>
      </c>
      <c r="P2400" s="1">
        <v>40178</v>
      </c>
    </row>
    <row r="2401" spans="1:16" x14ac:dyDescent="0.25">
      <c r="A2401">
        <v>25725519</v>
      </c>
      <c r="B2401" t="s">
        <v>3859</v>
      </c>
      <c r="C2401" t="str">
        <f>IF(D2401="COUNTRY",VLOOKUP(E2401,[1]Codes!I:M,5,0),"")</f>
        <v>Africa</v>
      </c>
      <c r="D2401" t="s">
        <v>28</v>
      </c>
      <c r="E2401" t="s">
        <v>202</v>
      </c>
      <c r="F2401" t="str">
        <f>IF(D2401="COUNTRY",VLOOKUP(E2401,[1]Codes!I:J,2,0),IF(D2401="UNREGION",VLOOKUP(E2401,[1]Codes!AL:AM,2,0),IF(D2401="REGION",VLOOKUP(E2401,[1]Codes!W:X,2,0),"Error")))</f>
        <v>Mozambique</v>
      </c>
      <c r="G2401" t="s">
        <v>2</v>
      </c>
      <c r="H2401">
        <v>2018</v>
      </c>
      <c r="I2401" t="s">
        <v>6325</v>
      </c>
      <c r="J2401">
        <v>46.3</v>
      </c>
      <c r="K2401">
        <v>34.4</v>
      </c>
      <c r="L2401">
        <v>54.5</v>
      </c>
      <c r="M2401" t="s">
        <v>6300</v>
      </c>
      <c r="N2401">
        <v>2018</v>
      </c>
      <c r="O2401" s="1">
        <v>43101</v>
      </c>
      <c r="P2401" s="1">
        <v>43465</v>
      </c>
    </row>
    <row r="2402" spans="1:16" x14ac:dyDescent="0.25">
      <c r="A2402">
        <v>25725520</v>
      </c>
      <c r="B2402" t="s">
        <v>3859</v>
      </c>
      <c r="C2402" t="str">
        <f>IF(D2402="COUNTRY",VLOOKUP(E2402,[1]Codes!I:M,5,0),"")</f>
        <v>Africa</v>
      </c>
      <c r="D2402" t="s">
        <v>28</v>
      </c>
      <c r="E2402" t="s">
        <v>69</v>
      </c>
      <c r="F2402" t="str">
        <f>IF(D2402="COUNTRY",VLOOKUP(E2402,[1]Codes!I:J,2,0),IF(D2402="UNREGION",VLOOKUP(E2402,[1]Codes!AL:AM,2,0),IF(D2402="REGION",VLOOKUP(E2402,[1]Codes!W:X,2,0),"Error")))</f>
        <v>Mauritania</v>
      </c>
      <c r="G2402" t="s">
        <v>2</v>
      </c>
      <c r="H2402">
        <v>2005</v>
      </c>
      <c r="I2402" t="s">
        <v>6324</v>
      </c>
      <c r="J2402">
        <v>53.5</v>
      </c>
      <c r="K2402">
        <v>41.8</v>
      </c>
      <c r="L2402">
        <v>60.8</v>
      </c>
      <c r="M2402" t="s">
        <v>6300</v>
      </c>
      <c r="N2402">
        <v>2005</v>
      </c>
      <c r="O2402" s="1">
        <v>38353</v>
      </c>
      <c r="P2402" s="1">
        <v>38717</v>
      </c>
    </row>
    <row r="2403" spans="1:16" x14ac:dyDescent="0.25">
      <c r="A2403">
        <v>25725521</v>
      </c>
      <c r="B2403" t="s">
        <v>3859</v>
      </c>
      <c r="C2403" t="str">
        <f>IF(D2403="COUNTRY",VLOOKUP(E2403,[1]Codes!I:M,5,0),"")</f>
        <v>Africa</v>
      </c>
      <c r="D2403" t="s">
        <v>28</v>
      </c>
      <c r="E2403" t="s">
        <v>69</v>
      </c>
      <c r="F2403" t="str">
        <f>IF(D2403="COUNTRY",VLOOKUP(E2403,[1]Codes!I:J,2,0),IF(D2403="UNREGION",VLOOKUP(E2403,[1]Codes!AL:AM,2,0),IF(D2403="REGION",VLOOKUP(E2403,[1]Codes!W:X,2,0),"Error")))</f>
        <v>Mauritania</v>
      </c>
      <c r="G2403" t="s">
        <v>2</v>
      </c>
      <c r="H2403">
        <v>2012</v>
      </c>
      <c r="I2403" t="s">
        <v>6323</v>
      </c>
      <c r="J2403">
        <v>51.4</v>
      </c>
      <c r="K2403">
        <v>39.799999999999997</v>
      </c>
      <c r="L2403">
        <v>59.2</v>
      </c>
      <c r="M2403" t="s">
        <v>6300</v>
      </c>
      <c r="N2403">
        <v>2012</v>
      </c>
      <c r="O2403" s="1">
        <v>40909</v>
      </c>
      <c r="P2403" s="1">
        <v>41274</v>
      </c>
    </row>
    <row r="2404" spans="1:16" x14ac:dyDescent="0.25">
      <c r="A2404">
        <v>25725522</v>
      </c>
      <c r="B2404" t="s">
        <v>3859</v>
      </c>
      <c r="C2404" t="str">
        <f>IF(D2404="COUNTRY",VLOOKUP(E2404,[1]Codes!I:M,5,0),"")</f>
        <v>Africa</v>
      </c>
      <c r="D2404" t="s">
        <v>28</v>
      </c>
      <c r="E2404" t="s">
        <v>69</v>
      </c>
      <c r="F2404" t="str">
        <f>IF(D2404="COUNTRY",VLOOKUP(E2404,[1]Codes!I:J,2,0),IF(D2404="UNREGION",VLOOKUP(E2404,[1]Codes!AL:AM,2,0),IF(D2404="REGION",VLOOKUP(E2404,[1]Codes!W:X,2,0),"Error")))</f>
        <v>Mauritania</v>
      </c>
      <c r="G2404" t="s">
        <v>2</v>
      </c>
      <c r="H2404">
        <v>2009</v>
      </c>
      <c r="I2404" t="s">
        <v>6322</v>
      </c>
      <c r="J2404">
        <v>52.4</v>
      </c>
      <c r="K2404">
        <v>41</v>
      </c>
      <c r="L2404">
        <v>59.9</v>
      </c>
      <c r="M2404" t="s">
        <v>6300</v>
      </c>
      <c r="N2404">
        <v>2009</v>
      </c>
      <c r="O2404" s="1">
        <v>39814</v>
      </c>
      <c r="P2404" s="1">
        <v>40178</v>
      </c>
    </row>
    <row r="2405" spans="1:16" x14ac:dyDescent="0.25">
      <c r="A2405">
        <v>25725523</v>
      </c>
      <c r="B2405" t="s">
        <v>3859</v>
      </c>
      <c r="C2405" t="str">
        <f>IF(D2405="COUNTRY",VLOOKUP(E2405,[1]Codes!I:M,5,0),"")</f>
        <v>Africa</v>
      </c>
      <c r="D2405" t="s">
        <v>28</v>
      </c>
      <c r="E2405" t="s">
        <v>69</v>
      </c>
      <c r="F2405" t="str">
        <f>IF(D2405="COUNTRY",VLOOKUP(E2405,[1]Codes!I:J,2,0),IF(D2405="UNREGION",VLOOKUP(E2405,[1]Codes!AL:AM,2,0),IF(D2405="REGION",VLOOKUP(E2405,[1]Codes!W:X,2,0),"Error")))</f>
        <v>Mauritania</v>
      </c>
      <c r="G2405" t="s">
        <v>2</v>
      </c>
      <c r="H2405">
        <v>2019</v>
      </c>
      <c r="I2405" t="s">
        <v>6321</v>
      </c>
      <c r="J2405">
        <v>49.1</v>
      </c>
      <c r="K2405">
        <v>34</v>
      </c>
      <c r="L2405">
        <v>57.9</v>
      </c>
      <c r="M2405" t="s">
        <v>6300</v>
      </c>
      <c r="N2405">
        <v>2019</v>
      </c>
      <c r="O2405" s="1">
        <v>43466</v>
      </c>
      <c r="P2405" s="1">
        <v>43830</v>
      </c>
    </row>
    <row r="2406" spans="1:16" x14ac:dyDescent="0.25">
      <c r="A2406">
        <v>25725524</v>
      </c>
      <c r="B2406" t="s">
        <v>3859</v>
      </c>
      <c r="C2406" t="str">
        <f>IF(D2406="COUNTRY",VLOOKUP(E2406,[1]Codes!I:M,5,0),"")</f>
        <v>Africa</v>
      </c>
      <c r="D2406" t="s">
        <v>28</v>
      </c>
      <c r="E2406" t="s">
        <v>69</v>
      </c>
      <c r="F2406" t="str">
        <f>IF(D2406="COUNTRY",VLOOKUP(E2406,[1]Codes!I:J,2,0),IF(D2406="UNREGION",VLOOKUP(E2406,[1]Codes!AL:AM,2,0),IF(D2406="REGION",VLOOKUP(E2406,[1]Codes!W:X,2,0),"Error")))</f>
        <v>Mauritania</v>
      </c>
      <c r="G2406" t="s">
        <v>2</v>
      </c>
      <c r="H2406">
        <v>2008</v>
      </c>
      <c r="I2406" t="s">
        <v>6320</v>
      </c>
      <c r="J2406">
        <v>52.7</v>
      </c>
      <c r="K2406">
        <v>41.4</v>
      </c>
      <c r="L2406">
        <v>60.1</v>
      </c>
      <c r="M2406" t="s">
        <v>6300</v>
      </c>
      <c r="N2406">
        <v>2008</v>
      </c>
      <c r="O2406" s="1">
        <v>39448</v>
      </c>
      <c r="P2406" s="1">
        <v>39813</v>
      </c>
    </row>
    <row r="2407" spans="1:16" x14ac:dyDescent="0.25">
      <c r="A2407">
        <v>25725525</v>
      </c>
      <c r="B2407" t="s">
        <v>3859</v>
      </c>
      <c r="C2407" t="str">
        <f>IF(D2407="COUNTRY",VLOOKUP(E2407,[1]Codes!I:M,5,0),"")</f>
        <v>Africa</v>
      </c>
      <c r="D2407" t="s">
        <v>28</v>
      </c>
      <c r="E2407" t="s">
        <v>69</v>
      </c>
      <c r="F2407" t="str">
        <f>IF(D2407="COUNTRY",VLOOKUP(E2407,[1]Codes!I:J,2,0),IF(D2407="UNREGION",VLOOKUP(E2407,[1]Codes!AL:AM,2,0),IF(D2407="REGION",VLOOKUP(E2407,[1]Codes!W:X,2,0),"Error")))</f>
        <v>Mauritania</v>
      </c>
      <c r="G2407" t="s">
        <v>2</v>
      </c>
      <c r="H2407">
        <v>2001</v>
      </c>
      <c r="I2407" t="s">
        <v>6319</v>
      </c>
      <c r="J2407">
        <v>54</v>
      </c>
      <c r="K2407">
        <v>42.4</v>
      </c>
      <c r="L2407">
        <v>61.2</v>
      </c>
      <c r="M2407" t="s">
        <v>6300</v>
      </c>
      <c r="N2407">
        <v>2001</v>
      </c>
      <c r="O2407" s="1">
        <v>36892</v>
      </c>
      <c r="P2407" s="1">
        <v>37256</v>
      </c>
    </row>
    <row r="2408" spans="1:16" x14ac:dyDescent="0.25">
      <c r="A2408">
        <v>25725526</v>
      </c>
      <c r="B2408" t="s">
        <v>3859</v>
      </c>
      <c r="C2408" t="str">
        <f>IF(D2408="COUNTRY",VLOOKUP(E2408,[1]Codes!I:M,5,0),"")</f>
        <v>Africa</v>
      </c>
      <c r="D2408" t="s">
        <v>28</v>
      </c>
      <c r="E2408" t="s">
        <v>69</v>
      </c>
      <c r="F2408" t="str">
        <f>IF(D2408="COUNTRY",VLOOKUP(E2408,[1]Codes!I:J,2,0),IF(D2408="UNREGION",VLOOKUP(E2408,[1]Codes!AL:AM,2,0),IF(D2408="REGION",VLOOKUP(E2408,[1]Codes!W:X,2,0),"Error")))</f>
        <v>Mauritania</v>
      </c>
      <c r="G2408" t="s">
        <v>2</v>
      </c>
      <c r="H2408">
        <v>2010</v>
      </c>
      <c r="I2408" t="s">
        <v>6318</v>
      </c>
      <c r="J2408">
        <v>52.1</v>
      </c>
      <c r="K2408">
        <v>40.799999999999997</v>
      </c>
      <c r="L2408">
        <v>59.7</v>
      </c>
      <c r="M2408" t="s">
        <v>6300</v>
      </c>
      <c r="N2408">
        <v>2010</v>
      </c>
      <c r="O2408" s="1">
        <v>40179</v>
      </c>
      <c r="P2408" s="1">
        <v>40543</v>
      </c>
    </row>
    <row r="2409" spans="1:16" x14ac:dyDescent="0.25">
      <c r="A2409">
        <v>25725527</v>
      </c>
      <c r="B2409" t="s">
        <v>3859</v>
      </c>
      <c r="C2409" t="str">
        <f>IF(D2409="COUNTRY",VLOOKUP(E2409,[1]Codes!I:M,5,0),"")</f>
        <v>Africa</v>
      </c>
      <c r="D2409" t="s">
        <v>28</v>
      </c>
      <c r="E2409" t="s">
        <v>69</v>
      </c>
      <c r="F2409" t="str">
        <f>IF(D2409="COUNTRY",VLOOKUP(E2409,[1]Codes!I:J,2,0),IF(D2409="UNREGION",VLOOKUP(E2409,[1]Codes!AL:AM,2,0),IF(D2409="REGION",VLOOKUP(E2409,[1]Codes!W:X,2,0),"Error")))</f>
        <v>Mauritania</v>
      </c>
      <c r="G2409" t="s">
        <v>2</v>
      </c>
      <c r="H2409">
        <v>2000</v>
      </c>
      <c r="I2409" t="s">
        <v>6317</v>
      </c>
      <c r="J2409">
        <v>54</v>
      </c>
      <c r="K2409">
        <v>42.2</v>
      </c>
      <c r="L2409">
        <v>61.4</v>
      </c>
      <c r="M2409" t="s">
        <v>6300</v>
      </c>
      <c r="N2409">
        <v>2000</v>
      </c>
      <c r="O2409" s="1">
        <v>36526</v>
      </c>
      <c r="P2409" s="1">
        <v>36891</v>
      </c>
    </row>
    <row r="2410" spans="1:16" x14ac:dyDescent="0.25">
      <c r="A2410">
        <v>25725528</v>
      </c>
      <c r="B2410" t="s">
        <v>3859</v>
      </c>
      <c r="C2410" t="str">
        <f>IF(D2410="COUNTRY",VLOOKUP(E2410,[1]Codes!I:M,5,0),"")</f>
        <v>Africa</v>
      </c>
      <c r="D2410" t="s">
        <v>28</v>
      </c>
      <c r="E2410" t="s">
        <v>69</v>
      </c>
      <c r="F2410" t="str">
        <f>IF(D2410="COUNTRY",VLOOKUP(E2410,[1]Codes!I:J,2,0),IF(D2410="UNREGION",VLOOKUP(E2410,[1]Codes!AL:AM,2,0),IF(D2410="REGION",VLOOKUP(E2410,[1]Codes!W:X,2,0),"Error")))</f>
        <v>Mauritania</v>
      </c>
      <c r="G2410" t="s">
        <v>2</v>
      </c>
      <c r="H2410">
        <v>2014</v>
      </c>
      <c r="I2410" t="s">
        <v>6316</v>
      </c>
      <c r="J2410">
        <v>50.8</v>
      </c>
      <c r="K2410">
        <v>38.700000000000003</v>
      </c>
      <c r="L2410">
        <v>58.6</v>
      </c>
      <c r="M2410" t="s">
        <v>6300</v>
      </c>
      <c r="N2410">
        <v>2014</v>
      </c>
      <c r="O2410" s="1">
        <v>41640</v>
      </c>
      <c r="P2410" s="1">
        <v>42004</v>
      </c>
    </row>
    <row r="2411" spans="1:16" x14ac:dyDescent="0.25">
      <c r="A2411">
        <v>25725529</v>
      </c>
      <c r="B2411" t="s">
        <v>3859</v>
      </c>
      <c r="C2411" t="str">
        <f>IF(D2411="COUNTRY",VLOOKUP(E2411,[1]Codes!I:M,5,0),"")</f>
        <v>Africa</v>
      </c>
      <c r="D2411" t="s">
        <v>28</v>
      </c>
      <c r="E2411" t="s">
        <v>69</v>
      </c>
      <c r="F2411" t="str">
        <f>IF(D2411="COUNTRY",VLOOKUP(E2411,[1]Codes!I:J,2,0),IF(D2411="UNREGION",VLOOKUP(E2411,[1]Codes!AL:AM,2,0),IF(D2411="REGION",VLOOKUP(E2411,[1]Codes!W:X,2,0),"Error")))</f>
        <v>Mauritania</v>
      </c>
      <c r="G2411" t="s">
        <v>2</v>
      </c>
      <c r="H2411">
        <v>2017</v>
      </c>
      <c r="I2411" t="s">
        <v>6315</v>
      </c>
      <c r="J2411">
        <v>49.8</v>
      </c>
      <c r="K2411">
        <v>36.5</v>
      </c>
      <c r="L2411">
        <v>58.2</v>
      </c>
      <c r="M2411" t="s">
        <v>6300</v>
      </c>
      <c r="N2411">
        <v>2017</v>
      </c>
      <c r="O2411" s="1">
        <v>42736</v>
      </c>
      <c r="P2411" s="1">
        <v>43100</v>
      </c>
    </row>
    <row r="2412" spans="1:16" x14ac:dyDescent="0.25">
      <c r="A2412">
        <v>25725530</v>
      </c>
      <c r="B2412" t="s">
        <v>3859</v>
      </c>
      <c r="C2412" t="str">
        <f>IF(D2412="COUNTRY",VLOOKUP(E2412,[1]Codes!I:M,5,0),"")</f>
        <v>Africa</v>
      </c>
      <c r="D2412" t="s">
        <v>28</v>
      </c>
      <c r="E2412" t="s">
        <v>69</v>
      </c>
      <c r="F2412" t="str">
        <f>IF(D2412="COUNTRY",VLOOKUP(E2412,[1]Codes!I:J,2,0),IF(D2412="UNREGION",VLOOKUP(E2412,[1]Codes!AL:AM,2,0),IF(D2412="REGION",VLOOKUP(E2412,[1]Codes!W:X,2,0),"Error")))</f>
        <v>Mauritania</v>
      </c>
      <c r="G2412" t="s">
        <v>2</v>
      </c>
      <c r="H2412">
        <v>2006</v>
      </c>
      <c r="I2412" t="s">
        <v>6314</v>
      </c>
      <c r="J2412">
        <v>53.2</v>
      </c>
      <c r="K2412">
        <v>41.6</v>
      </c>
      <c r="L2412">
        <v>60.6</v>
      </c>
      <c r="M2412" t="s">
        <v>6300</v>
      </c>
      <c r="N2412">
        <v>2006</v>
      </c>
      <c r="O2412" s="1">
        <v>38718</v>
      </c>
      <c r="P2412" s="1">
        <v>39082</v>
      </c>
    </row>
    <row r="2413" spans="1:16" x14ac:dyDescent="0.25">
      <c r="A2413">
        <v>25725531</v>
      </c>
      <c r="B2413" t="s">
        <v>3859</v>
      </c>
      <c r="C2413" t="str">
        <f>IF(D2413="COUNTRY",VLOOKUP(E2413,[1]Codes!I:M,5,0),"")</f>
        <v>Africa</v>
      </c>
      <c r="D2413" t="s">
        <v>28</v>
      </c>
      <c r="E2413" t="s">
        <v>69</v>
      </c>
      <c r="F2413" t="str">
        <f>IF(D2413="COUNTRY",VLOOKUP(E2413,[1]Codes!I:J,2,0),IF(D2413="UNREGION",VLOOKUP(E2413,[1]Codes!AL:AM,2,0),IF(D2413="REGION",VLOOKUP(E2413,[1]Codes!W:X,2,0),"Error")))</f>
        <v>Mauritania</v>
      </c>
      <c r="G2413" t="s">
        <v>2</v>
      </c>
      <c r="H2413">
        <v>2003</v>
      </c>
      <c r="I2413" t="s">
        <v>6313</v>
      </c>
      <c r="J2413">
        <v>53.8</v>
      </c>
      <c r="K2413">
        <v>42.3</v>
      </c>
      <c r="L2413">
        <v>61.1</v>
      </c>
      <c r="M2413" t="s">
        <v>6300</v>
      </c>
      <c r="N2413">
        <v>2003</v>
      </c>
      <c r="O2413" s="1">
        <v>37622</v>
      </c>
      <c r="P2413" s="1">
        <v>37986</v>
      </c>
    </row>
    <row r="2414" spans="1:16" x14ac:dyDescent="0.25">
      <c r="A2414">
        <v>25725532</v>
      </c>
      <c r="B2414" t="s">
        <v>3859</v>
      </c>
      <c r="C2414" t="str">
        <f>IF(D2414="COUNTRY",VLOOKUP(E2414,[1]Codes!I:M,5,0),"")</f>
        <v>Africa</v>
      </c>
      <c r="D2414" t="s">
        <v>28</v>
      </c>
      <c r="E2414" t="s">
        <v>69</v>
      </c>
      <c r="F2414" t="str">
        <f>IF(D2414="COUNTRY",VLOOKUP(E2414,[1]Codes!I:J,2,0),IF(D2414="UNREGION",VLOOKUP(E2414,[1]Codes!AL:AM,2,0),IF(D2414="REGION",VLOOKUP(E2414,[1]Codes!W:X,2,0),"Error")))</f>
        <v>Mauritania</v>
      </c>
      <c r="G2414" t="s">
        <v>2</v>
      </c>
      <c r="H2414">
        <v>2002</v>
      </c>
      <c r="I2414" t="s">
        <v>6312</v>
      </c>
      <c r="J2414">
        <v>53.9</v>
      </c>
      <c r="K2414">
        <v>42.4</v>
      </c>
      <c r="L2414">
        <v>61.1</v>
      </c>
      <c r="M2414" t="s">
        <v>6300</v>
      </c>
      <c r="N2414">
        <v>2002</v>
      </c>
      <c r="O2414" s="1">
        <v>37257</v>
      </c>
      <c r="P2414" s="1">
        <v>37621</v>
      </c>
    </row>
    <row r="2415" spans="1:16" x14ac:dyDescent="0.25">
      <c r="A2415">
        <v>25725533</v>
      </c>
      <c r="B2415" t="s">
        <v>3859</v>
      </c>
      <c r="C2415" t="str">
        <f>IF(D2415="COUNTRY",VLOOKUP(E2415,[1]Codes!I:M,5,0),"")</f>
        <v>Africa</v>
      </c>
      <c r="D2415" t="s">
        <v>28</v>
      </c>
      <c r="E2415" t="s">
        <v>69</v>
      </c>
      <c r="F2415" t="str">
        <f>IF(D2415="COUNTRY",VLOOKUP(E2415,[1]Codes!I:J,2,0),IF(D2415="UNREGION",VLOOKUP(E2415,[1]Codes!AL:AM,2,0),IF(D2415="REGION",VLOOKUP(E2415,[1]Codes!W:X,2,0),"Error")))</f>
        <v>Mauritania</v>
      </c>
      <c r="G2415" t="s">
        <v>2</v>
      </c>
      <c r="H2415">
        <v>2015</v>
      </c>
      <c r="I2415" t="s">
        <v>6311</v>
      </c>
      <c r="J2415">
        <v>50.5</v>
      </c>
      <c r="K2415">
        <v>37.9</v>
      </c>
      <c r="L2415">
        <v>58.5</v>
      </c>
      <c r="M2415" t="s">
        <v>6300</v>
      </c>
      <c r="N2415">
        <v>2015</v>
      </c>
      <c r="O2415" s="1">
        <v>42005</v>
      </c>
      <c r="P2415" s="1">
        <v>42369</v>
      </c>
    </row>
    <row r="2416" spans="1:16" x14ac:dyDescent="0.25">
      <c r="A2416">
        <v>25725534</v>
      </c>
      <c r="B2416" t="s">
        <v>3859</v>
      </c>
      <c r="C2416" t="str">
        <f>IF(D2416="COUNTRY",VLOOKUP(E2416,[1]Codes!I:M,5,0),"")</f>
        <v>Africa</v>
      </c>
      <c r="D2416" t="s">
        <v>28</v>
      </c>
      <c r="E2416" t="s">
        <v>69</v>
      </c>
      <c r="F2416" t="str">
        <f>IF(D2416="COUNTRY",VLOOKUP(E2416,[1]Codes!I:J,2,0),IF(D2416="UNREGION",VLOOKUP(E2416,[1]Codes!AL:AM,2,0),IF(D2416="REGION",VLOOKUP(E2416,[1]Codes!W:X,2,0),"Error")))</f>
        <v>Mauritania</v>
      </c>
      <c r="G2416" t="s">
        <v>2</v>
      </c>
      <c r="H2416">
        <v>2016</v>
      </c>
      <c r="I2416" t="s">
        <v>6310</v>
      </c>
      <c r="J2416">
        <v>50.1</v>
      </c>
      <c r="K2416">
        <v>37.200000000000003</v>
      </c>
      <c r="L2416">
        <v>58.3</v>
      </c>
      <c r="M2416" t="s">
        <v>6300</v>
      </c>
      <c r="N2416">
        <v>2016</v>
      </c>
      <c r="O2416" s="1">
        <v>42370</v>
      </c>
      <c r="P2416" s="1">
        <v>42735</v>
      </c>
    </row>
    <row r="2417" spans="1:16" x14ac:dyDescent="0.25">
      <c r="A2417">
        <v>25725535</v>
      </c>
      <c r="B2417" t="s">
        <v>3859</v>
      </c>
      <c r="C2417" t="str">
        <f>IF(D2417="COUNTRY",VLOOKUP(E2417,[1]Codes!I:M,5,0),"")</f>
        <v>Africa</v>
      </c>
      <c r="D2417" t="s">
        <v>28</v>
      </c>
      <c r="E2417" t="s">
        <v>69</v>
      </c>
      <c r="F2417" t="str">
        <f>IF(D2417="COUNTRY",VLOOKUP(E2417,[1]Codes!I:J,2,0),IF(D2417="UNREGION",VLOOKUP(E2417,[1]Codes!AL:AM,2,0),IF(D2417="REGION",VLOOKUP(E2417,[1]Codes!W:X,2,0),"Error")))</f>
        <v>Mauritania</v>
      </c>
      <c r="G2417" t="s">
        <v>2</v>
      </c>
      <c r="H2417">
        <v>2011</v>
      </c>
      <c r="I2417" t="s">
        <v>6309</v>
      </c>
      <c r="J2417">
        <v>51.7</v>
      </c>
      <c r="K2417">
        <v>40.299999999999997</v>
      </c>
      <c r="L2417">
        <v>59.5</v>
      </c>
      <c r="M2417" t="s">
        <v>6300</v>
      </c>
      <c r="N2417">
        <v>2011</v>
      </c>
      <c r="O2417" s="1">
        <v>40544</v>
      </c>
      <c r="P2417" s="1">
        <v>40908</v>
      </c>
    </row>
    <row r="2418" spans="1:16" x14ac:dyDescent="0.25">
      <c r="A2418">
        <v>25725536</v>
      </c>
      <c r="B2418" t="s">
        <v>3859</v>
      </c>
      <c r="C2418" t="str">
        <f>IF(D2418="COUNTRY",VLOOKUP(E2418,[1]Codes!I:M,5,0),"")</f>
        <v>Africa</v>
      </c>
      <c r="D2418" t="s">
        <v>28</v>
      </c>
      <c r="E2418" t="s">
        <v>69</v>
      </c>
      <c r="F2418" t="str">
        <f>IF(D2418="COUNTRY",VLOOKUP(E2418,[1]Codes!I:J,2,0),IF(D2418="UNREGION",VLOOKUP(E2418,[1]Codes!AL:AM,2,0),IF(D2418="REGION",VLOOKUP(E2418,[1]Codes!W:X,2,0),"Error")))</f>
        <v>Mauritania</v>
      </c>
      <c r="G2418" t="s">
        <v>2</v>
      </c>
      <c r="H2418">
        <v>2018</v>
      </c>
      <c r="I2418" t="s">
        <v>6308</v>
      </c>
      <c r="J2418">
        <v>49.5</v>
      </c>
      <c r="K2418">
        <v>35.4</v>
      </c>
      <c r="L2418">
        <v>58</v>
      </c>
      <c r="M2418" t="s">
        <v>6300</v>
      </c>
      <c r="N2418">
        <v>2018</v>
      </c>
      <c r="O2418" s="1">
        <v>43101</v>
      </c>
      <c r="P2418" s="1">
        <v>43465</v>
      </c>
    </row>
    <row r="2419" spans="1:16" x14ac:dyDescent="0.25">
      <c r="A2419">
        <v>25725537</v>
      </c>
      <c r="B2419" t="s">
        <v>3859</v>
      </c>
      <c r="C2419" t="str">
        <f>IF(D2419="COUNTRY",VLOOKUP(E2419,[1]Codes!I:M,5,0),"")</f>
        <v>Africa</v>
      </c>
      <c r="D2419" t="s">
        <v>28</v>
      </c>
      <c r="E2419" t="s">
        <v>69</v>
      </c>
      <c r="F2419" t="str">
        <f>IF(D2419="COUNTRY",VLOOKUP(E2419,[1]Codes!I:J,2,0),IF(D2419="UNREGION",VLOOKUP(E2419,[1]Codes!AL:AM,2,0),IF(D2419="REGION",VLOOKUP(E2419,[1]Codes!W:X,2,0),"Error")))</f>
        <v>Mauritania</v>
      </c>
      <c r="G2419" t="s">
        <v>2</v>
      </c>
      <c r="H2419">
        <v>2013</v>
      </c>
      <c r="I2419" t="s">
        <v>6307</v>
      </c>
      <c r="J2419">
        <v>51.1</v>
      </c>
      <c r="K2419">
        <v>39.299999999999997</v>
      </c>
      <c r="L2419">
        <v>58.9</v>
      </c>
      <c r="M2419" t="s">
        <v>6300</v>
      </c>
      <c r="N2419">
        <v>2013</v>
      </c>
      <c r="O2419" s="1">
        <v>41275</v>
      </c>
      <c r="P2419" s="1">
        <v>41639</v>
      </c>
    </row>
    <row r="2420" spans="1:16" x14ac:dyDescent="0.25">
      <c r="A2420">
        <v>25725538</v>
      </c>
      <c r="B2420" t="s">
        <v>3859</v>
      </c>
      <c r="C2420" t="str">
        <f>IF(D2420="COUNTRY",VLOOKUP(E2420,[1]Codes!I:M,5,0),"")</f>
        <v>Africa</v>
      </c>
      <c r="D2420" t="s">
        <v>28</v>
      </c>
      <c r="E2420" t="s">
        <v>69</v>
      </c>
      <c r="F2420" t="str">
        <f>IF(D2420="COUNTRY",VLOOKUP(E2420,[1]Codes!I:J,2,0),IF(D2420="UNREGION",VLOOKUP(E2420,[1]Codes!AL:AM,2,0),IF(D2420="REGION",VLOOKUP(E2420,[1]Codes!W:X,2,0),"Error")))</f>
        <v>Mauritania</v>
      </c>
      <c r="G2420" t="s">
        <v>2</v>
      </c>
      <c r="H2420">
        <v>2007</v>
      </c>
      <c r="I2420" t="s">
        <v>6306</v>
      </c>
      <c r="J2420">
        <v>53</v>
      </c>
      <c r="K2420">
        <v>41.5</v>
      </c>
      <c r="L2420">
        <v>60.3</v>
      </c>
      <c r="M2420" t="s">
        <v>6300</v>
      </c>
      <c r="N2420">
        <v>2007</v>
      </c>
      <c r="O2420" s="1">
        <v>39083</v>
      </c>
      <c r="P2420" s="1">
        <v>39447</v>
      </c>
    </row>
    <row r="2421" spans="1:16" x14ac:dyDescent="0.25">
      <c r="A2421">
        <v>25725539</v>
      </c>
      <c r="B2421" t="s">
        <v>3859</v>
      </c>
      <c r="C2421" t="str">
        <f>IF(D2421="COUNTRY",VLOOKUP(E2421,[1]Codes!I:M,5,0),"")</f>
        <v>Africa</v>
      </c>
      <c r="D2421" t="s">
        <v>28</v>
      </c>
      <c r="E2421" t="s">
        <v>69</v>
      </c>
      <c r="F2421" t="str">
        <f>IF(D2421="COUNTRY",VLOOKUP(E2421,[1]Codes!I:J,2,0),IF(D2421="UNREGION",VLOOKUP(E2421,[1]Codes!AL:AM,2,0),IF(D2421="REGION",VLOOKUP(E2421,[1]Codes!W:X,2,0),"Error")))</f>
        <v>Mauritania</v>
      </c>
      <c r="G2421" t="s">
        <v>2</v>
      </c>
      <c r="H2421">
        <v>2004</v>
      </c>
      <c r="I2421" t="s">
        <v>6305</v>
      </c>
      <c r="J2421">
        <v>53.6</v>
      </c>
      <c r="K2421">
        <v>42.1</v>
      </c>
      <c r="L2421">
        <v>60.9</v>
      </c>
      <c r="M2421" t="s">
        <v>6300</v>
      </c>
      <c r="N2421">
        <v>2004</v>
      </c>
      <c r="O2421" s="1">
        <v>37987</v>
      </c>
      <c r="P2421" s="1">
        <v>38352</v>
      </c>
    </row>
    <row r="2422" spans="1:16" x14ac:dyDescent="0.25">
      <c r="A2422">
        <v>25725540</v>
      </c>
      <c r="B2422" t="s">
        <v>3859</v>
      </c>
      <c r="C2422" t="str">
        <f>IF(D2422="COUNTRY",VLOOKUP(E2422,[1]Codes!I:M,5,0),"")</f>
        <v>Africa</v>
      </c>
      <c r="D2422" t="s">
        <v>28</v>
      </c>
      <c r="E2422" t="s">
        <v>145</v>
      </c>
      <c r="F2422" t="str">
        <f>IF(D2422="COUNTRY",VLOOKUP(E2422,[1]Codes!I:J,2,0),IF(D2422="UNREGION",VLOOKUP(E2422,[1]Codes!AL:AM,2,0),IF(D2422="REGION",VLOOKUP(E2422,[1]Codes!W:X,2,0),"Error")))</f>
        <v>Mauritius</v>
      </c>
      <c r="G2422" t="s">
        <v>2</v>
      </c>
      <c r="H2422">
        <v>2018</v>
      </c>
      <c r="I2422" t="s">
        <v>6304</v>
      </c>
      <c r="J2422">
        <v>27.8</v>
      </c>
      <c r="K2422">
        <v>10.8</v>
      </c>
      <c r="L2422">
        <v>45.9</v>
      </c>
      <c r="M2422" t="s">
        <v>6300</v>
      </c>
      <c r="N2422">
        <v>2018</v>
      </c>
      <c r="O2422" s="1">
        <v>43101</v>
      </c>
      <c r="P2422" s="1">
        <v>43465</v>
      </c>
    </row>
    <row r="2423" spans="1:16" x14ac:dyDescent="0.25">
      <c r="A2423">
        <v>25725541</v>
      </c>
      <c r="B2423" t="s">
        <v>3859</v>
      </c>
      <c r="C2423" t="str">
        <f>IF(D2423="COUNTRY",VLOOKUP(E2423,[1]Codes!I:M,5,0),"")</f>
        <v>Africa</v>
      </c>
      <c r="D2423" t="s">
        <v>28</v>
      </c>
      <c r="E2423" t="s">
        <v>145</v>
      </c>
      <c r="F2423" t="str">
        <f>IF(D2423="COUNTRY",VLOOKUP(E2423,[1]Codes!I:J,2,0),IF(D2423="UNREGION",VLOOKUP(E2423,[1]Codes!AL:AM,2,0),IF(D2423="REGION",VLOOKUP(E2423,[1]Codes!W:X,2,0),"Error")))</f>
        <v>Mauritius</v>
      </c>
      <c r="G2423" t="s">
        <v>2</v>
      </c>
      <c r="H2423">
        <v>2000</v>
      </c>
      <c r="I2423" t="s">
        <v>6303</v>
      </c>
      <c r="J2423">
        <v>35.799999999999997</v>
      </c>
      <c r="K2423">
        <v>22.3</v>
      </c>
      <c r="L2423">
        <v>49.2</v>
      </c>
      <c r="M2423" t="s">
        <v>6300</v>
      </c>
      <c r="N2423">
        <v>2000</v>
      </c>
      <c r="O2423" s="1">
        <v>36526</v>
      </c>
      <c r="P2423" s="1">
        <v>36891</v>
      </c>
    </row>
    <row r="2424" spans="1:16" x14ac:dyDescent="0.25">
      <c r="A2424">
        <v>25725542</v>
      </c>
      <c r="B2424" t="s">
        <v>3859</v>
      </c>
      <c r="C2424" t="str">
        <f>IF(D2424="COUNTRY",VLOOKUP(E2424,[1]Codes!I:M,5,0),"")</f>
        <v>Africa</v>
      </c>
      <c r="D2424" t="s">
        <v>28</v>
      </c>
      <c r="E2424" t="s">
        <v>145</v>
      </c>
      <c r="F2424" t="str">
        <f>IF(D2424="COUNTRY",VLOOKUP(E2424,[1]Codes!I:J,2,0),IF(D2424="UNREGION",VLOOKUP(E2424,[1]Codes!AL:AM,2,0),IF(D2424="REGION",VLOOKUP(E2424,[1]Codes!W:X,2,0),"Error")))</f>
        <v>Mauritius</v>
      </c>
      <c r="G2424" t="s">
        <v>2</v>
      </c>
      <c r="H2424">
        <v>2006</v>
      </c>
      <c r="I2424" t="s">
        <v>6302</v>
      </c>
      <c r="J2424">
        <v>32</v>
      </c>
      <c r="K2424">
        <v>17.399999999999999</v>
      </c>
      <c r="L2424">
        <v>46.8</v>
      </c>
      <c r="M2424" t="s">
        <v>6300</v>
      </c>
      <c r="N2424">
        <v>2006</v>
      </c>
      <c r="O2424" s="1">
        <v>38718</v>
      </c>
      <c r="P2424" s="1">
        <v>39082</v>
      </c>
    </row>
    <row r="2425" spans="1:16" x14ac:dyDescent="0.25">
      <c r="A2425">
        <v>25725543</v>
      </c>
      <c r="B2425" t="s">
        <v>3859</v>
      </c>
      <c r="C2425" t="str">
        <f>IF(D2425="COUNTRY",VLOOKUP(E2425,[1]Codes!I:M,5,0),"")</f>
        <v>Africa</v>
      </c>
      <c r="D2425" t="s">
        <v>28</v>
      </c>
      <c r="E2425" t="s">
        <v>145</v>
      </c>
      <c r="F2425" t="str">
        <f>IF(D2425="COUNTRY",VLOOKUP(E2425,[1]Codes!I:J,2,0),IF(D2425="UNREGION",VLOOKUP(E2425,[1]Codes!AL:AM,2,0),IF(D2425="REGION",VLOOKUP(E2425,[1]Codes!W:X,2,0),"Error")))</f>
        <v>Mauritius</v>
      </c>
      <c r="G2425" t="s">
        <v>2</v>
      </c>
      <c r="H2425">
        <v>2010</v>
      </c>
      <c r="I2425" t="s">
        <v>6301</v>
      </c>
      <c r="J2425">
        <v>29.4</v>
      </c>
      <c r="K2425">
        <v>14.8</v>
      </c>
      <c r="L2425">
        <v>45.6</v>
      </c>
      <c r="M2425" t="s">
        <v>6300</v>
      </c>
      <c r="N2425">
        <v>2010</v>
      </c>
      <c r="O2425" s="1">
        <v>40179</v>
      </c>
      <c r="P2425" s="1">
        <v>40543</v>
      </c>
    </row>
    <row r="2426" spans="1:16" x14ac:dyDescent="0.25">
      <c r="A2426">
        <v>25725544</v>
      </c>
      <c r="B2426" t="s">
        <v>3859</v>
      </c>
      <c r="C2426" t="str">
        <f>IF(D2426="COUNTRY",VLOOKUP(E2426,[1]Codes!I:M,5,0),"")</f>
        <v>Africa</v>
      </c>
      <c r="D2426" t="s">
        <v>28</v>
      </c>
      <c r="E2426" t="s">
        <v>145</v>
      </c>
      <c r="F2426" t="str">
        <f>IF(D2426="COUNTRY",VLOOKUP(E2426,[1]Codes!I:J,2,0),IF(D2426="UNREGION",VLOOKUP(E2426,[1]Codes!AL:AM,2,0),IF(D2426="REGION",VLOOKUP(E2426,[1]Codes!W:X,2,0),"Error")))</f>
        <v>Mauritius</v>
      </c>
      <c r="G2426" t="s">
        <v>2</v>
      </c>
      <c r="H2426">
        <v>2005</v>
      </c>
      <c r="I2426" t="s">
        <v>6299</v>
      </c>
      <c r="J2426">
        <v>32.700000000000003</v>
      </c>
      <c r="K2426">
        <v>18.2</v>
      </c>
      <c r="L2426">
        <v>47.1</v>
      </c>
      <c r="M2426" t="s">
        <v>6269</v>
      </c>
      <c r="N2426">
        <v>2005</v>
      </c>
      <c r="O2426" s="1">
        <v>38353</v>
      </c>
      <c r="P2426" s="1">
        <v>38717</v>
      </c>
    </row>
    <row r="2427" spans="1:16" x14ac:dyDescent="0.25">
      <c r="A2427">
        <v>25725545</v>
      </c>
      <c r="B2427" t="s">
        <v>3859</v>
      </c>
      <c r="C2427" t="str">
        <f>IF(D2427="COUNTRY",VLOOKUP(E2427,[1]Codes!I:M,5,0),"")</f>
        <v>Africa</v>
      </c>
      <c r="D2427" t="s">
        <v>28</v>
      </c>
      <c r="E2427" t="s">
        <v>145</v>
      </c>
      <c r="F2427" t="str">
        <f>IF(D2427="COUNTRY",VLOOKUP(E2427,[1]Codes!I:J,2,0),IF(D2427="UNREGION",VLOOKUP(E2427,[1]Codes!AL:AM,2,0),IF(D2427="REGION",VLOOKUP(E2427,[1]Codes!W:X,2,0),"Error")))</f>
        <v>Mauritius</v>
      </c>
      <c r="G2427" t="s">
        <v>2</v>
      </c>
      <c r="H2427">
        <v>2012</v>
      </c>
      <c r="I2427" t="s">
        <v>6298</v>
      </c>
      <c r="J2427">
        <v>28.6</v>
      </c>
      <c r="K2427">
        <v>14</v>
      </c>
      <c r="L2427">
        <v>45.1</v>
      </c>
      <c r="M2427" t="s">
        <v>6269</v>
      </c>
      <c r="N2427">
        <v>2012</v>
      </c>
      <c r="O2427" s="1">
        <v>40909</v>
      </c>
      <c r="P2427" s="1">
        <v>41274</v>
      </c>
    </row>
    <row r="2428" spans="1:16" x14ac:dyDescent="0.25">
      <c r="A2428">
        <v>25725546</v>
      </c>
      <c r="B2428" t="s">
        <v>3859</v>
      </c>
      <c r="C2428" t="str">
        <f>IF(D2428="COUNTRY",VLOOKUP(E2428,[1]Codes!I:M,5,0),"")</f>
        <v>Africa</v>
      </c>
      <c r="D2428" t="s">
        <v>28</v>
      </c>
      <c r="E2428" t="s">
        <v>145</v>
      </c>
      <c r="F2428" t="str">
        <f>IF(D2428="COUNTRY",VLOOKUP(E2428,[1]Codes!I:J,2,0),IF(D2428="UNREGION",VLOOKUP(E2428,[1]Codes!AL:AM,2,0),IF(D2428="REGION",VLOOKUP(E2428,[1]Codes!W:X,2,0),"Error")))</f>
        <v>Mauritius</v>
      </c>
      <c r="G2428" t="s">
        <v>2</v>
      </c>
      <c r="H2428">
        <v>2004</v>
      </c>
      <c r="I2428" t="s">
        <v>6297</v>
      </c>
      <c r="J2428">
        <v>33.299999999999997</v>
      </c>
      <c r="K2428">
        <v>19</v>
      </c>
      <c r="L2428">
        <v>47.4</v>
      </c>
      <c r="M2428" t="s">
        <v>6269</v>
      </c>
      <c r="N2428">
        <v>2004</v>
      </c>
      <c r="O2428" s="1">
        <v>37987</v>
      </c>
      <c r="P2428" s="1">
        <v>38352</v>
      </c>
    </row>
    <row r="2429" spans="1:16" x14ac:dyDescent="0.25">
      <c r="A2429">
        <v>25725547</v>
      </c>
      <c r="B2429" t="s">
        <v>3859</v>
      </c>
      <c r="C2429" t="str">
        <f>IF(D2429="COUNTRY",VLOOKUP(E2429,[1]Codes!I:M,5,0),"")</f>
        <v>Africa</v>
      </c>
      <c r="D2429" t="s">
        <v>28</v>
      </c>
      <c r="E2429" t="s">
        <v>145</v>
      </c>
      <c r="F2429" t="str">
        <f>IF(D2429="COUNTRY",VLOOKUP(E2429,[1]Codes!I:J,2,0),IF(D2429="UNREGION",VLOOKUP(E2429,[1]Codes!AL:AM,2,0),IF(D2429="REGION",VLOOKUP(E2429,[1]Codes!W:X,2,0),"Error")))</f>
        <v>Mauritius</v>
      </c>
      <c r="G2429" t="s">
        <v>2</v>
      </c>
      <c r="H2429">
        <v>2016</v>
      </c>
      <c r="I2429" t="s">
        <v>6296</v>
      </c>
      <c r="J2429">
        <v>27.9</v>
      </c>
      <c r="K2429">
        <v>12</v>
      </c>
      <c r="L2429">
        <v>45.2</v>
      </c>
      <c r="M2429" t="s">
        <v>6269</v>
      </c>
      <c r="N2429">
        <v>2016</v>
      </c>
      <c r="O2429" s="1">
        <v>42370</v>
      </c>
      <c r="P2429" s="1">
        <v>42735</v>
      </c>
    </row>
    <row r="2430" spans="1:16" x14ac:dyDescent="0.25">
      <c r="A2430">
        <v>25725548</v>
      </c>
      <c r="B2430" t="s">
        <v>3859</v>
      </c>
      <c r="C2430" t="str">
        <f>IF(D2430="COUNTRY",VLOOKUP(E2430,[1]Codes!I:M,5,0),"")</f>
        <v>Africa</v>
      </c>
      <c r="D2430" t="s">
        <v>28</v>
      </c>
      <c r="E2430" t="s">
        <v>145</v>
      </c>
      <c r="F2430" t="str">
        <f>IF(D2430="COUNTRY",VLOOKUP(E2430,[1]Codes!I:J,2,0),IF(D2430="UNREGION",VLOOKUP(E2430,[1]Codes!AL:AM,2,0),IF(D2430="REGION",VLOOKUP(E2430,[1]Codes!W:X,2,0),"Error")))</f>
        <v>Mauritius</v>
      </c>
      <c r="G2430" t="s">
        <v>2</v>
      </c>
      <c r="H2430">
        <v>2002</v>
      </c>
      <c r="I2430" t="s">
        <v>6295</v>
      </c>
      <c r="J2430">
        <v>34.6</v>
      </c>
      <c r="K2430">
        <v>20.6</v>
      </c>
      <c r="L2430">
        <v>48.3</v>
      </c>
      <c r="M2430" t="s">
        <v>6269</v>
      </c>
      <c r="N2430">
        <v>2002</v>
      </c>
      <c r="O2430" s="1">
        <v>37257</v>
      </c>
      <c r="P2430" s="1">
        <v>37621</v>
      </c>
    </row>
    <row r="2431" spans="1:16" x14ac:dyDescent="0.25">
      <c r="A2431">
        <v>25725549</v>
      </c>
      <c r="B2431" t="s">
        <v>3859</v>
      </c>
      <c r="C2431" t="str">
        <f>IF(D2431="COUNTRY",VLOOKUP(E2431,[1]Codes!I:M,5,0),"")</f>
        <v>Africa</v>
      </c>
      <c r="D2431" t="s">
        <v>28</v>
      </c>
      <c r="E2431" t="s">
        <v>145</v>
      </c>
      <c r="F2431" t="str">
        <f>IF(D2431="COUNTRY",VLOOKUP(E2431,[1]Codes!I:J,2,0),IF(D2431="UNREGION",VLOOKUP(E2431,[1]Codes!AL:AM,2,0),IF(D2431="REGION",VLOOKUP(E2431,[1]Codes!W:X,2,0),"Error")))</f>
        <v>Mauritius</v>
      </c>
      <c r="G2431" t="s">
        <v>2</v>
      </c>
      <c r="H2431">
        <v>2017</v>
      </c>
      <c r="I2431" t="s">
        <v>6294</v>
      </c>
      <c r="J2431">
        <v>27.9</v>
      </c>
      <c r="K2431">
        <v>11.4</v>
      </c>
      <c r="L2431">
        <v>45.4</v>
      </c>
      <c r="M2431" t="s">
        <v>6269</v>
      </c>
      <c r="N2431">
        <v>2017</v>
      </c>
      <c r="O2431" s="1">
        <v>42736</v>
      </c>
      <c r="P2431" s="1">
        <v>43100</v>
      </c>
    </row>
    <row r="2432" spans="1:16" x14ac:dyDescent="0.25">
      <c r="A2432">
        <v>25725550</v>
      </c>
      <c r="B2432" t="s">
        <v>3859</v>
      </c>
      <c r="C2432" t="str">
        <f>IF(D2432="COUNTRY",VLOOKUP(E2432,[1]Codes!I:M,5,0),"")</f>
        <v>Africa</v>
      </c>
      <c r="D2432" t="s">
        <v>28</v>
      </c>
      <c r="E2432" t="s">
        <v>145</v>
      </c>
      <c r="F2432" t="str">
        <f>IF(D2432="COUNTRY",VLOOKUP(E2432,[1]Codes!I:J,2,0),IF(D2432="UNREGION",VLOOKUP(E2432,[1]Codes!AL:AM,2,0),IF(D2432="REGION",VLOOKUP(E2432,[1]Codes!W:X,2,0),"Error")))</f>
        <v>Mauritius</v>
      </c>
      <c r="G2432" t="s">
        <v>2</v>
      </c>
      <c r="H2432">
        <v>2014</v>
      </c>
      <c r="I2432" t="s">
        <v>6293</v>
      </c>
      <c r="J2432">
        <v>28.1</v>
      </c>
      <c r="K2432">
        <v>12.9</v>
      </c>
      <c r="L2432">
        <v>45</v>
      </c>
      <c r="M2432" t="s">
        <v>6269</v>
      </c>
      <c r="N2432">
        <v>2014</v>
      </c>
      <c r="O2432" s="1">
        <v>41640</v>
      </c>
      <c r="P2432" s="1">
        <v>42004</v>
      </c>
    </row>
    <row r="2433" spans="1:16" x14ac:dyDescent="0.25">
      <c r="A2433">
        <v>25725551</v>
      </c>
      <c r="B2433" t="s">
        <v>3859</v>
      </c>
      <c r="C2433" t="str">
        <f>IF(D2433="COUNTRY",VLOOKUP(E2433,[1]Codes!I:M,5,0),"")</f>
        <v>Africa</v>
      </c>
      <c r="D2433" t="s">
        <v>28</v>
      </c>
      <c r="E2433" t="s">
        <v>145</v>
      </c>
      <c r="F2433" t="str">
        <f>IF(D2433="COUNTRY",VLOOKUP(E2433,[1]Codes!I:J,2,0),IF(D2433="UNREGION",VLOOKUP(E2433,[1]Codes!AL:AM,2,0),IF(D2433="REGION",VLOOKUP(E2433,[1]Codes!W:X,2,0),"Error")))</f>
        <v>Mauritius</v>
      </c>
      <c r="G2433" t="s">
        <v>2</v>
      </c>
      <c r="H2433">
        <v>2011</v>
      </c>
      <c r="I2433" t="s">
        <v>6292</v>
      </c>
      <c r="J2433">
        <v>29</v>
      </c>
      <c r="K2433">
        <v>14.4</v>
      </c>
      <c r="L2433">
        <v>45.5</v>
      </c>
      <c r="M2433" t="s">
        <v>6269</v>
      </c>
      <c r="N2433">
        <v>2011</v>
      </c>
      <c r="O2433" s="1">
        <v>40544</v>
      </c>
      <c r="P2433" s="1">
        <v>40908</v>
      </c>
    </row>
    <row r="2434" spans="1:16" x14ac:dyDescent="0.25">
      <c r="A2434">
        <v>25725552</v>
      </c>
      <c r="B2434" t="s">
        <v>3859</v>
      </c>
      <c r="C2434" t="str">
        <f>IF(D2434="COUNTRY",VLOOKUP(E2434,[1]Codes!I:M,5,0),"")</f>
        <v>Africa</v>
      </c>
      <c r="D2434" t="s">
        <v>28</v>
      </c>
      <c r="E2434" t="s">
        <v>145</v>
      </c>
      <c r="F2434" t="str">
        <f>IF(D2434="COUNTRY",VLOOKUP(E2434,[1]Codes!I:J,2,0),IF(D2434="UNREGION",VLOOKUP(E2434,[1]Codes!AL:AM,2,0),IF(D2434="REGION",VLOOKUP(E2434,[1]Codes!W:X,2,0),"Error")))</f>
        <v>Mauritius</v>
      </c>
      <c r="G2434" t="s">
        <v>2</v>
      </c>
      <c r="H2434">
        <v>2001</v>
      </c>
      <c r="I2434" t="s">
        <v>6291</v>
      </c>
      <c r="J2434">
        <v>35.200000000000003</v>
      </c>
      <c r="K2434">
        <v>21.3</v>
      </c>
      <c r="L2434">
        <v>48.8</v>
      </c>
      <c r="M2434" t="s">
        <v>6269</v>
      </c>
      <c r="N2434">
        <v>2001</v>
      </c>
      <c r="O2434" s="1">
        <v>36892</v>
      </c>
      <c r="P2434" s="1">
        <v>37256</v>
      </c>
    </row>
    <row r="2435" spans="1:16" x14ac:dyDescent="0.25">
      <c r="A2435">
        <v>25725553</v>
      </c>
      <c r="B2435" t="s">
        <v>3859</v>
      </c>
      <c r="C2435" t="str">
        <f>IF(D2435="COUNTRY",VLOOKUP(E2435,[1]Codes!I:M,5,0),"")</f>
        <v>Africa</v>
      </c>
      <c r="D2435" t="s">
        <v>28</v>
      </c>
      <c r="E2435" t="s">
        <v>145</v>
      </c>
      <c r="F2435" t="str">
        <f>IF(D2435="COUNTRY",VLOOKUP(E2435,[1]Codes!I:J,2,0),IF(D2435="UNREGION",VLOOKUP(E2435,[1]Codes!AL:AM,2,0),IF(D2435="REGION",VLOOKUP(E2435,[1]Codes!W:X,2,0),"Error")))</f>
        <v>Mauritius</v>
      </c>
      <c r="G2435" t="s">
        <v>2</v>
      </c>
      <c r="H2435">
        <v>2019</v>
      </c>
      <c r="I2435" t="s">
        <v>6290</v>
      </c>
      <c r="J2435">
        <v>27.7</v>
      </c>
      <c r="K2435">
        <v>10</v>
      </c>
      <c r="L2435">
        <v>46.4</v>
      </c>
      <c r="M2435" t="s">
        <v>6269</v>
      </c>
      <c r="N2435">
        <v>2019</v>
      </c>
      <c r="O2435" s="1">
        <v>43466</v>
      </c>
      <c r="P2435" s="1">
        <v>43830</v>
      </c>
    </row>
    <row r="2436" spans="1:16" x14ac:dyDescent="0.25">
      <c r="A2436">
        <v>25725554</v>
      </c>
      <c r="B2436" t="s">
        <v>3859</v>
      </c>
      <c r="C2436" t="str">
        <f>IF(D2436="COUNTRY",VLOOKUP(E2436,[1]Codes!I:M,5,0),"")</f>
        <v>Africa</v>
      </c>
      <c r="D2436" t="s">
        <v>28</v>
      </c>
      <c r="E2436" t="s">
        <v>145</v>
      </c>
      <c r="F2436" t="str">
        <f>IF(D2436="COUNTRY",VLOOKUP(E2436,[1]Codes!I:J,2,0),IF(D2436="UNREGION",VLOOKUP(E2436,[1]Codes!AL:AM,2,0),IF(D2436="REGION",VLOOKUP(E2436,[1]Codes!W:X,2,0),"Error")))</f>
        <v>Mauritius</v>
      </c>
      <c r="G2436" t="s">
        <v>2</v>
      </c>
      <c r="H2436">
        <v>2009</v>
      </c>
      <c r="I2436" t="s">
        <v>6289</v>
      </c>
      <c r="J2436">
        <v>29.9</v>
      </c>
      <c r="K2436">
        <v>15.4</v>
      </c>
      <c r="L2436">
        <v>45.8</v>
      </c>
      <c r="M2436" t="s">
        <v>6269</v>
      </c>
      <c r="N2436">
        <v>2009</v>
      </c>
      <c r="O2436" s="1">
        <v>39814</v>
      </c>
      <c r="P2436" s="1">
        <v>40178</v>
      </c>
    </row>
    <row r="2437" spans="1:16" x14ac:dyDescent="0.25">
      <c r="A2437">
        <v>25725555</v>
      </c>
      <c r="B2437" t="s">
        <v>3859</v>
      </c>
      <c r="C2437" t="str">
        <f>IF(D2437="COUNTRY",VLOOKUP(E2437,[1]Codes!I:M,5,0),"")</f>
        <v>Africa</v>
      </c>
      <c r="D2437" t="s">
        <v>28</v>
      </c>
      <c r="E2437" t="s">
        <v>145</v>
      </c>
      <c r="F2437" t="str">
        <f>IF(D2437="COUNTRY",VLOOKUP(E2437,[1]Codes!I:J,2,0),IF(D2437="UNREGION",VLOOKUP(E2437,[1]Codes!AL:AM,2,0),IF(D2437="REGION",VLOOKUP(E2437,[1]Codes!W:X,2,0),"Error")))</f>
        <v>Mauritius</v>
      </c>
      <c r="G2437" t="s">
        <v>2</v>
      </c>
      <c r="H2437">
        <v>2003</v>
      </c>
      <c r="I2437" t="s">
        <v>6288</v>
      </c>
      <c r="J2437">
        <v>33.9</v>
      </c>
      <c r="K2437">
        <v>19.899999999999999</v>
      </c>
      <c r="L2437">
        <v>47.9</v>
      </c>
      <c r="M2437" t="s">
        <v>6269</v>
      </c>
      <c r="N2437">
        <v>2003</v>
      </c>
      <c r="O2437" s="1">
        <v>37622</v>
      </c>
      <c r="P2437" s="1">
        <v>37986</v>
      </c>
    </row>
    <row r="2438" spans="1:16" x14ac:dyDescent="0.25">
      <c r="A2438">
        <v>25725556</v>
      </c>
      <c r="B2438" t="s">
        <v>3859</v>
      </c>
      <c r="C2438" t="str">
        <f>IF(D2438="COUNTRY",VLOOKUP(E2438,[1]Codes!I:M,5,0),"")</f>
        <v>Africa</v>
      </c>
      <c r="D2438" t="s">
        <v>28</v>
      </c>
      <c r="E2438" t="s">
        <v>145</v>
      </c>
      <c r="F2438" t="str">
        <f>IF(D2438="COUNTRY",VLOOKUP(E2438,[1]Codes!I:J,2,0),IF(D2438="UNREGION",VLOOKUP(E2438,[1]Codes!AL:AM,2,0),IF(D2438="REGION",VLOOKUP(E2438,[1]Codes!W:X,2,0),"Error")))</f>
        <v>Mauritius</v>
      </c>
      <c r="G2438" t="s">
        <v>2</v>
      </c>
      <c r="H2438">
        <v>2007</v>
      </c>
      <c r="I2438" t="s">
        <v>6287</v>
      </c>
      <c r="J2438">
        <v>31.3</v>
      </c>
      <c r="K2438">
        <v>16.899999999999999</v>
      </c>
      <c r="L2438">
        <v>46.4</v>
      </c>
      <c r="M2438" t="s">
        <v>6269</v>
      </c>
      <c r="N2438">
        <v>2007</v>
      </c>
      <c r="O2438" s="1">
        <v>39083</v>
      </c>
      <c r="P2438" s="1">
        <v>39447</v>
      </c>
    </row>
    <row r="2439" spans="1:16" x14ac:dyDescent="0.25">
      <c r="A2439">
        <v>25725557</v>
      </c>
      <c r="B2439" t="s">
        <v>3859</v>
      </c>
      <c r="C2439" t="str">
        <f>IF(D2439="COUNTRY",VLOOKUP(E2439,[1]Codes!I:M,5,0),"")</f>
        <v>Africa</v>
      </c>
      <c r="D2439" t="s">
        <v>28</v>
      </c>
      <c r="E2439" t="s">
        <v>145</v>
      </c>
      <c r="F2439" t="str">
        <f>IF(D2439="COUNTRY",VLOOKUP(E2439,[1]Codes!I:J,2,0),IF(D2439="UNREGION",VLOOKUP(E2439,[1]Codes!AL:AM,2,0),IF(D2439="REGION",VLOOKUP(E2439,[1]Codes!W:X,2,0),"Error")))</f>
        <v>Mauritius</v>
      </c>
      <c r="G2439" t="s">
        <v>2</v>
      </c>
      <c r="H2439">
        <v>2013</v>
      </c>
      <c r="I2439" t="s">
        <v>6286</v>
      </c>
      <c r="J2439">
        <v>28.3</v>
      </c>
      <c r="K2439">
        <v>13.2</v>
      </c>
      <c r="L2439">
        <v>45</v>
      </c>
      <c r="M2439" t="s">
        <v>6269</v>
      </c>
      <c r="N2439">
        <v>2013</v>
      </c>
      <c r="O2439" s="1">
        <v>41275</v>
      </c>
      <c r="P2439" s="1">
        <v>41639</v>
      </c>
    </row>
    <row r="2440" spans="1:16" x14ac:dyDescent="0.25">
      <c r="A2440">
        <v>25725558</v>
      </c>
      <c r="B2440" t="s">
        <v>3859</v>
      </c>
      <c r="C2440" t="str">
        <f>IF(D2440="COUNTRY",VLOOKUP(E2440,[1]Codes!I:M,5,0),"")</f>
        <v>Africa</v>
      </c>
      <c r="D2440" t="s">
        <v>28</v>
      </c>
      <c r="E2440" t="s">
        <v>145</v>
      </c>
      <c r="F2440" t="str">
        <f>IF(D2440="COUNTRY",VLOOKUP(E2440,[1]Codes!I:J,2,0),IF(D2440="UNREGION",VLOOKUP(E2440,[1]Codes!AL:AM,2,0),IF(D2440="REGION",VLOOKUP(E2440,[1]Codes!W:X,2,0),"Error")))</f>
        <v>Mauritius</v>
      </c>
      <c r="G2440" t="s">
        <v>2</v>
      </c>
      <c r="H2440">
        <v>2008</v>
      </c>
      <c r="I2440" t="s">
        <v>6285</v>
      </c>
      <c r="J2440">
        <v>30.6</v>
      </c>
      <c r="K2440">
        <v>16.100000000000001</v>
      </c>
      <c r="L2440">
        <v>46.1</v>
      </c>
      <c r="M2440" t="s">
        <v>6269</v>
      </c>
      <c r="N2440">
        <v>2008</v>
      </c>
      <c r="O2440" s="1">
        <v>39448</v>
      </c>
      <c r="P2440" s="1">
        <v>39813</v>
      </c>
    </row>
    <row r="2441" spans="1:16" x14ac:dyDescent="0.25">
      <c r="A2441">
        <v>25725559</v>
      </c>
      <c r="B2441" t="s">
        <v>3859</v>
      </c>
      <c r="C2441" t="str">
        <f>IF(D2441="COUNTRY",VLOOKUP(E2441,[1]Codes!I:M,5,0),"")</f>
        <v>Africa</v>
      </c>
      <c r="D2441" t="s">
        <v>28</v>
      </c>
      <c r="E2441" t="s">
        <v>145</v>
      </c>
      <c r="F2441" t="str">
        <f>IF(D2441="COUNTRY",VLOOKUP(E2441,[1]Codes!I:J,2,0),IF(D2441="UNREGION",VLOOKUP(E2441,[1]Codes!AL:AM,2,0),IF(D2441="REGION",VLOOKUP(E2441,[1]Codes!W:X,2,0),"Error")))</f>
        <v>Mauritius</v>
      </c>
      <c r="G2441" t="s">
        <v>2</v>
      </c>
      <c r="H2441">
        <v>2015</v>
      </c>
      <c r="I2441" t="s">
        <v>6284</v>
      </c>
      <c r="J2441">
        <v>28</v>
      </c>
      <c r="K2441">
        <v>12.4</v>
      </c>
      <c r="L2441">
        <v>44.8</v>
      </c>
      <c r="M2441" t="s">
        <v>6269</v>
      </c>
      <c r="N2441">
        <v>2015</v>
      </c>
      <c r="O2441" s="1">
        <v>42005</v>
      </c>
      <c r="P2441" s="1">
        <v>42369</v>
      </c>
    </row>
    <row r="2442" spans="1:16" x14ac:dyDescent="0.25">
      <c r="A2442">
        <v>25725560</v>
      </c>
      <c r="B2442" t="s">
        <v>3859</v>
      </c>
      <c r="C2442" t="str">
        <f>IF(D2442="COUNTRY",VLOOKUP(E2442,[1]Codes!I:M,5,0),"")</f>
        <v>Africa</v>
      </c>
      <c r="D2442" t="s">
        <v>28</v>
      </c>
      <c r="E2442" t="s">
        <v>166</v>
      </c>
      <c r="F2442" t="str">
        <f>IF(D2442="COUNTRY",VLOOKUP(E2442,[1]Codes!I:J,2,0),IF(D2442="UNREGION",VLOOKUP(E2442,[1]Codes!AL:AM,2,0),IF(D2442="REGION",VLOOKUP(E2442,[1]Codes!W:X,2,0),"Error")))</f>
        <v>Malawi</v>
      </c>
      <c r="G2442" t="s">
        <v>2</v>
      </c>
      <c r="H2442">
        <v>2000</v>
      </c>
      <c r="I2442" t="s">
        <v>6283</v>
      </c>
      <c r="J2442">
        <v>43.7</v>
      </c>
      <c r="K2442">
        <v>35</v>
      </c>
      <c r="L2442">
        <v>50.8</v>
      </c>
      <c r="M2442" t="s">
        <v>6269</v>
      </c>
      <c r="N2442">
        <v>2000</v>
      </c>
      <c r="O2442" s="1">
        <v>36526</v>
      </c>
      <c r="P2442" s="1">
        <v>36891</v>
      </c>
    </row>
    <row r="2443" spans="1:16" x14ac:dyDescent="0.25">
      <c r="A2443">
        <v>25725561</v>
      </c>
      <c r="B2443" t="s">
        <v>3859</v>
      </c>
      <c r="C2443" t="str">
        <f>IF(D2443="COUNTRY",VLOOKUP(E2443,[1]Codes!I:M,5,0),"")</f>
        <v>Africa</v>
      </c>
      <c r="D2443" t="s">
        <v>28</v>
      </c>
      <c r="E2443" t="s">
        <v>166</v>
      </c>
      <c r="F2443" t="str">
        <f>IF(D2443="COUNTRY",VLOOKUP(E2443,[1]Codes!I:J,2,0),IF(D2443="UNREGION",VLOOKUP(E2443,[1]Codes!AL:AM,2,0),IF(D2443="REGION",VLOOKUP(E2443,[1]Codes!W:X,2,0),"Error")))</f>
        <v>Malawi</v>
      </c>
      <c r="G2443" t="s">
        <v>2</v>
      </c>
      <c r="H2443">
        <v>2007</v>
      </c>
      <c r="I2443" t="s">
        <v>6282</v>
      </c>
      <c r="J2443">
        <v>41.7</v>
      </c>
      <c r="K2443">
        <v>35.5</v>
      </c>
      <c r="L2443">
        <v>47.5</v>
      </c>
      <c r="M2443" t="s">
        <v>6269</v>
      </c>
      <c r="N2443">
        <v>2007</v>
      </c>
      <c r="O2443" s="1">
        <v>39083</v>
      </c>
      <c r="P2443" s="1">
        <v>39447</v>
      </c>
    </row>
    <row r="2444" spans="1:16" x14ac:dyDescent="0.25">
      <c r="A2444">
        <v>25725562</v>
      </c>
      <c r="B2444" t="s">
        <v>3859</v>
      </c>
      <c r="C2444" t="str">
        <f>IF(D2444="COUNTRY",VLOOKUP(E2444,[1]Codes!I:M,5,0),"")</f>
        <v>Africa</v>
      </c>
      <c r="D2444" t="s">
        <v>28</v>
      </c>
      <c r="E2444" t="s">
        <v>166</v>
      </c>
      <c r="F2444" t="str">
        <f>IF(D2444="COUNTRY",VLOOKUP(E2444,[1]Codes!I:J,2,0),IF(D2444="UNREGION",VLOOKUP(E2444,[1]Codes!AL:AM,2,0),IF(D2444="REGION",VLOOKUP(E2444,[1]Codes!W:X,2,0),"Error")))</f>
        <v>Malawi</v>
      </c>
      <c r="G2444" t="s">
        <v>2</v>
      </c>
      <c r="H2444">
        <v>2011</v>
      </c>
      <c r="I2444" t="s">
        <v>6281</v>
      </c>
      <c r="J2444">
        <v>39.5</v>
      </c>
      <c r="K2444">
        <v>33.4</v>
      </c>
      <c r="L2444">
        <v>45</v>
      </c>
      <c r="M2444" t="s">
        <v>6269</v>
      </c>
      <c r="N2444">
        <v>2011</v>
      </c>
      <c r="O2444" s="1">
        <v>40544</v>
      </c>
      <c r="P2444" s="1">
        <v>40908</v>
      </c>
    </row>
    <row r="2445" spans="1:16" x14ac:dyDescent="0.25">
      <c r="A2445">
        <v>25725563</v>
      </c>
      <c r="B2445" t="s">
        <v>3859</v>
      </c>
      <c r="C2445" t="str">
        <f>IF(D2445="COUNTRY",VLOOKUP(E2445,[1]Codes!I:M,5,0),"")</f>
        <v>Africa</v>
      </c>
      <c r="D2445" t="s">
        <v>28</v>
      </c>
      <c r="E2445" t="s">
        <v>166</v>
      </c>
      <c r="F2445" t="str">
        <f>IF(D2445="COUNTRY",VLOOKUP(E2445,[1]Codes!I:J,2,0),IF(D2445="UNREGION",VLOOKUP(E2445,[1]Codes!AL:AM,2,0),IF(D2445="REGION",VLOOKUP(E2445,[1]Codes!W:X,2,0),"Error")))</f>
        <v>Malawi</v>
      </c>
      <c r="G2445" t="s">
        <v>2</v>
      </c>
      <c r="H2445">
        <v>2009</v>
      </c>
      <c r="I2445" t="s">
        <v>6280</v>
      </c>
      <c r="J2445">
        <v>40.4</v>
      </c>
      <c r="K2445">
        <v>34.5</v>
      </c>
      <c r="L2445">
        <v>46.1</v>
      </c>
      <c r="M2445" t="s">
        <v>6269</v>
      </c>
      <c r="N2445">
        <v>2009</v>
      </c>
      <c r="O2445" s="1">
        <v>39814</v>
      </c>
      <c r="P2445" s="1">
        <v>40178</v>
      </c>
    </row>
    <row r="2446" spans="1:16" x14ac:dyDescent="0.25">
      <c r="A2446">
        <v>25725564</v>
      </c>
      <c r="B2446" t="s">
        <v>3859</v>
      </c>
      <c r="C2446" t="str">
        <f>IF(D2446="COUNTRY",VLOOKUP(E2446,[1]Codes!I:M,5,0),"")</f>
        <v>Africa</v>
      </c>
      <c r="D2446" t="s">
        <v>28</v>
      </c>
      <c r="E2446" t="s">
        <v>166</v>
      </c>
      <c r="F2446" t="str">
        <f>IF(D2446="COUNTRY",VLOOKUP(E2446,[1]Codes!I:J,2,0),IF(D2446="UNREGION",VLOOKUP(E2446,[1]Codes!AL:AM,2,0),IF(D2446="REGION",VLOOKUP(E2446,[1]Codes!W:X,2,0),"Error")))</f>
        <v>Malawi</v>
      </c>
      <c r="G2446" t="s">
        <v>2</v>
      </c>
      <c r="H2446">
        <v>2003</v>
      </c>
      <c r="I2446" t="s">
        <v>6279</v>
      </c>
      <c r="J2446">
        <v>43.4</v>
      </c>
      <c r="K2446">
        <v>36.1</v>
      </c>
      <c r="L2446">
        <v>49.5</v>
      </c>
      <c r="M2446" t="s">
        <v>6269</v>
      </c>
      <c r="N2446">
        <v>2003</v>
      </c>
      <c r="O2446" s="1">
        <v>37622</v>
      </c>
      <c r="P2446" s="1">
        <v>37986</v>
      </c>
    </row>
    <row r="2447" spans="1:16" x14ac:dyDescent="0.25">
      <c r="A2447">
        <v>25725565</v>
      </c>
      <c r="B2447" t="s">
        <v>3859</v>
      </c>
      <c r="C2447" t="str">
        <f>IF(D2447="COUNTRY",VLOOKUP(E2447,[1]Codes!I:M,5,0),"")</f>
        <v>Africa</v>
      </c>
      <c r="D2447" t="s">
        <v>28</v>
      </c>
      <c r="E2447" t="s">
        <v>166</v>
      </c>
      <c r="F2447" t="str">
        <f>IF(D2447="COUNTRY",VLOOKUP(E2447,[1]Codes!I:J,2,0),IF(D2447="UNREGION",VLOOKUP(E2447,[1]Codes!AL:AM,2,0),IF(D2447="REGION",VLOOKUP(E2447,[1]Codes!W:X,2,0),"Error")))</f>
        <v>Malawi</v>
      </c>
      <c r="G2447" t="s">
        <v>2</v>
      </c>
      <c r="H2447">
        <v>2015</v>
      </c>
      <c r="I2447" t="s">
        <v>6278</v>
      </c>
      <c r="J2447">
        <v>39</v>
      </c>
      <c r="K2447">
        <v>32.4</v>
      </c>
      <c r="L2447">
        <v>44.9</v>
      </c>
      <c r="M2447" t="s">
        <v>6269</v>
      </c>
      <c r="N2447">
        <v>2015</v>
      </c>
      <c r="O2447" s="1">
        <v>42005</v>
      </c>
      <c r="P2447" s="1">
        <v>42369</v>
      </c>
    </row>
    <row r="2448" spans="1:16" x14ac:dyDescent="0.25">
      <c r="A2448">
        <v>25725566</v>
      </c>
      <c r="B2448" t="s">
        <v>3859</v>
      </c>
      <c r="C2448" t="str">
        <f>IF(D2448="COUNTRY",VLOOKUP(E2448,[1]Codes!I:M,5,0),"")</f>
        <v>Africa</v>
      </c>
      <c r="D2448" t="s">
        <v>28</v>
      </c>
      <c r="E2448" t="s">
        <v>166</v>
      </c>
      <c r="F2448" t="str">
        <f>IF(D2448="COUNTRY",VLOOKUP(E2448,[1]Codes!I:J,2,0),IF(D2448="UNREGION",VLOOKUP(E2448,[1]Codes!AL:AM,2,0),IF(D2448="REGION",VLOOKUP(E2448,[1]Codes!W:X,2,0),"Error")))</f>
        <v>Malawi</v>
      </c>
      <c r="G2448" t="s">
        <v>2</v>
      </c>
      <c r="H2448">
        <v>2005</v>
      </c>
      <c r="I2448" t="s">
        <v>6277</v>
      </c>
      <c r="J2448">
        <v>42.8</v>
      </c>
      <c r="K2448">
        <v>36</v>
      </c>
      <c r="L2448">
        <v>48.6</v>
      </c>
      <c r="M2448" t="s">
        <v>6269</v>
      </c>
      <c r="N2448">
        <v>2005</v>
      </c>
      <c r="O2448" s="1">
        <v>38353</v>
      </c>
      <c r="P2448" s="1">
        <v>38717</v>
      </c>
    </row>
    <row r="2449" spans="1:16" x14ac:dyDescent="0.25">
      <c r="A2449">
        <v>25725567</v>
      </c>
      <c r="B2449" t="s">
        <v>3859</v>
      </c>
      <c r="C2449" t="str">
        <f>IF(D2449="COUNTRY",VLOOKUP(E2449,[1]Codes!I:M,5,0),"")</f>
        <v>Africa</v>
      </c>
      <c r="D2449" t="s">
        <v>28</v>
      </c>
      <c r="E2449" t="s">
        <v>166</v>
      </c>
      <c r="F2449" t="str">
        <f>IF(D2449="COUNTRY",VLOOKUP(E2449,[1]Codes!I:J,2,0),IF(D2449="UNREGION",VLOOKUP(E2449,[1]Codes!AL:AM,2,0),IF(D2449="REGION",VLOOKUP(E2449,[1]Codes!W:X,2,0),"Error")))</f>
        <v>Malawi</v>
      </c>
      <c r="G2449" t="s">
        <v>2</v>
      </c>
      <c r="H2449">
        <v>2017</v>
      </c>
      <c r="I2449" t="s">
        <v>6276</v>
      </c>
      <c r="J2449">
        <v>39.200000000000003</v>
      </c>
      <c r="K2449">
        <v>31</v>
      </c>
      <c r="L2449">
        <v>46</v>
      </c>
      <c r="M2449" t="s">
        <v>6269</v>
      </c>
      <c r="N2449">
        <v>2017</v>
      </c>
      <c r="O2449" s="1">
        <v>42736</v>
      </c>
      <c r="P2449" s="1">
        <v>43100</v>
      </c>
    </row>
    <row r="2450" spans="1:16" x14ac:dyDescent="0.25">
      <c r="A2450">
        <v>25725568</v>
      </c>
      <c r="B2450" t="s">
        <v>3859</v>
      </c>
      <c r="C2450" t="str">
        <f>IF(D2450="COUNTRY",VLOOKUP(E2450,[1]Codes!I:M,5,0),"")</f>
        <v>Africa</v>
      </c>
      <c r="D2450" t="s">
        <v>28</v>
      </c>
      <c r="E2450" t="s">
        <v>166</v>
      </c>
      <c r="F2450" t="str">
        <f>IF(D2450="COUNTRY",VLOOKUP(E2450,[1]Codes!I:J,2,0),IF(D2450="UNREGION",VLOOKUP(E2450,[1]Codes!AL:AM,2,0),IF(D2450="REGION",VLOOKUP(E2450,[1]Codes!W:X,2,0),"Error")))</f>
        <v>Malawi</v>
      </c>
      <c r="G2450" t="s">
        <v>2</v>
      </c>
      <c r="H2450">
        <v>2018</v>
      </c>
      <c r="I2450" t="s">
        <v>6275</v>
      </c>
      <c r="J2450">
        <v>39.200000000000003</v>
      </c>
      <c r="K2450">
        <v>30.3</v>
      </c>
      <c r="L2450">
        <v>46.9</v>
      </c>
      <c r="M2450" t="s">
        <v>6269</v>
      </c>
      <c r="N2450">
        <v>2018</v>
      </c>
      <c r="O2450" s="1">
        <v>43101</v>
      </c>
      <c r="P2450" s="1">
        <v>43465</v>
      </c>
    </row>
    <row r="2451" spans="1:16" x14ac:dyDescent="0.25">
      <c r="A2451">
        <v>25725569</v>
      </c>
      <c r="B2451" t="s">
        <v>3859</v>
      </c>
      <c r="C2451" t="str">
        <f>IF(D2451="COUNTRY",VLOOKUP(E2451,[1]Codes!I:M,5,0),"")</f>
        <v>Africa</v>
      </c>
      <c r="D2451" t="s">
        <v>28</v>
      </c>
      <c r="E2451" t="s">
        <v>166</v>
      </c>
      <c r="F2451" t="str">
        <f>IF(D2451="COUNTRY",VLOOKUP(E2451,[1]Codes!I:J,2,0),IF(D2451="UNREGION",VLOOKUP(E2451,[1]Codes!AL:AM,2,0),IF(D2451="REGION",VLOOKUP(E2451,[1]Codes!W:X,2,0),"Error")))</f>
        <v>Malawi</v>
      </c>
      <c r="G2451" t="s">
        <v>2</v>
      </c>
      <c r="H2451">
        <v>2002</v>
      </c>
      <c r="I2451" t="s">
        <v>6274</v>
      </c>
      <c r="J2451">
        <v>43.5</v>
      </c>
      <c r="K2451">
        <v>35.9</v>
      </c>
      <c r="L2451">
        <v>49.9</v>
      </c>
      <c r="M2451" t="s">
        <v>6269</v>
      </c>
      <c r="N2451">
        <v>2002</v>
      </c>
      <c r="O2451" s="1">
        <v>37257</v>
      </c>
      <c r="P2451" s="1">
        <v>37621</v>
      </c>
    </row>
    <row r="2452" spans="1:16" x14ac:dyDescent="0.25">
      <c r="A2452">
        <v>25725570</v>
      </c>
      <c r="B2452" t="s">
        <v>3859</v>
      </c>
      <c r="C2452" t="str">
        <f>IF(D2452="COUNTRY",VLOOKUP(E2452,[1]Codes!I:M,5,0),"")</f>
        <v>Africa</v>
      </c>
      <c r="D2452" t="s">
        <v>28</v>
      </c>
      <c r="E2452" t="s">
        <v>166</v>
      </c>
      <c r="F2452" t="str">
        <f>IF(D2452="COUNTRY",VLOOKUP(E2452,[1]Codes!I:J,2,0),IF(D2452="UNREGION",VLOOKUP(E2452,[1]Codes!AL:AM,2,0),IF(D2452="REGION",VLOOKUP(E2452,[1]Codes!W:X,2,0),"Error")))</f>
        <v>Malawi</v>
      </c>
      <c r="G2452" t="s">
        <v>2</v>
      </c>
      <c r="H2452">
        <v>2006</v>
      </c>
      <c r="I2452" t="s">
        <v>6273</v>
      </c>
      <c r="J2452">
        <v>42.3</v>
      </c>
      <c r="K2452">
        <v>35.799999999999997</v>
      </c>
      <c r="L2452">
        <v>48</v>
      </c>
      <c r="M2452" t="s">
        <v>6269</v>
      </c>
      <c r="N2452">
        <v>2006</v>
      </c>
      <c r="O2452" s="1">
        <v>38718</v>
      </c>
      <c r="P2452" s="1">
        <v>39082</v>
      </c>
    </row>
    <row r="2453" spans="1:16" x14ac:dyDescent="0.25">
      <c r="A2453">
        <v>25725571</v>
      </c>
      <c r="B2453" t="s">
        <v>3859</v>
      </c>
      <c r="C2453" t="str">
        <f>IF(D2453="COUNTRY",VLOOKUP(E2453,[1]Codes!I:M,5,0),"")</f>
        <v>Africa</v>
      </c>
      <c r="D2453" t="s">
        <v>28</v>
      </c>
      <c r="E2453" t="s">
        <v>166</v>
      </c>
      <c r="F2453" t="str">
        <f>IF(D2453="COUNTRY",VLOOKUP(E2453,[1]Codes!I:J,2,0),IF(D2453="UNREGION",VLOOKUP(E2453,[1]Codes!AL:AM,2,0),IF(D2453="REGION",VLOOKUP(E2453,[1]Codes!W:X,2,0),"Error")))</f>
        <v>Malawi</v>
      </c>
      <c r="G2453" t="s">
        <v>2</v>
      </c>
      <c r="H2453">
        <v>2001</v>
      </c>
      <c r="I2453" t="s">
        <v>6272</v>
      </c>
      <c r="J2453">
        <v>43.6</v>
      </c>
      <c r="K2453">
        <v>35.5</v>
      </c>
      <c r="L2453">
        <v>50.4</v>
      </c>
      <c r="M2453" t="s">
        <v>6269</v>
      </c>
      <c r="N2453">
        <v>2001</v>
      </c>
      <c r="O2453" s="1">
        <v>36892</v>
      </c>
      <c r="P2453" s="1">
        <v>37256</v>
      </c>
    </row>
    <row r="2454" spans="1:16" x14ac:dyDescent="0.25">
      <c r="A2454">
        <v>25725572</v>
      </c>
      <c r="B2454" t="s">
        <v>3859</v>
      </c>
      <c r="C2454" t="str">
        <f>IF(D2454="COUNTRY",VLOOKUP(E2454,[1]Codes!I:M,5,0),"")</f>
        <v>Africa</v>
      </c>
      <c r="D2454" t="s">
        <v>28</v>
      </c>
      <c r="E2454" t="s">
        <v>166</v>
      </c>
      <c r="F2454" t="str">
        <f>IF(D2454="COUNTRY",VLOOKUP(E2454,[1]Codes!I:J,2,0),IF(D2454="UNREGION",VLOOKUP(E2454,[1]Codes!AL:AM,2,0),IF(D2454="REGION",VLOOKUP(E2454,[1]Codes!W:X,2,0),"Error")))</f>
        <v>Malawi</v>
      </c>
      <c r="G2454" t="s">
        <v>2</v>
      </c>
      <c r="H2454">
        <v>2016</v>
      </c>
      <c r="I2454" t="s">
        <v>6271</v>
      </c>
      <c r="J2454">
        <v>39.1</v>
      </c>
      <c r="K2454">
        <v>31.8</v>
      </c>
      <c r="L2454">
        <v>45.3</v>
      </c>
      <c r="M2454" t="s">
        <v>6269</v>
      </c>
      <c r="N2454">
        <v>2016</v>
      </c>
      <c r="O2454" s="1">
        <v>42370</v>
      </c>
      <c r="P2454" s="1">
        <v>42735</v>
      </c>
    </row>
    <row r="2455" spans="1:16" x14ac:dyDescent="0.25">
      <c r="A2455">
        <v>25725573</v>
      </c>
      <c r="B2455" t="s">
        <v>3859</v>
      </c>
      <c r="C2455" t="str">
        <f>IF(D2455="COUNTRY",VLOOKUP(E2455,[1]Codes!I:M,5,0),"")</f>
        <v>Africa</v>
      </c>
      <c r="D2455" t="s">
        <v>28</v>
      </c>
      <c r="E2455" t="s">
        <v>166</v>
      </c>
      <c r="F2455" t="str">
        <f>IF(D2455="COUNTRY",VLOOKUP(E2455,[1]Codes!I:J,2,0),IF(D2455="UNREGION",VLOOKUP(E2455,[1]Codes!AL:AM,2,0),IF(D2455="REGION",VLOOKUP(E2455,[1]Codes!W:X,2,0),"Error")))</f>
        <v>Malawi</v>
      </c>
      <c r="G2455" t="s">
        <v>2</v>
      </c>
      <c r="H2455">
        <v>2019</v>
      </c>
      <c r="I2455" t="s">
        <v>6270</v>
      </c>
      <c r="J2455">
        <v>39.299999999999997</v>
      </c>
      <c r="K2455">
        <v>28.8</v>
      </c>
      <c r="L2455">
        <v>47.9</v>
      </c>
      <c r="M2455" t="s">
        <v>6269</v>
      </c>
      <c r="N2455">
        <v>2019</v>
      </c>
      <c r="O2455" s="1">
        <v>43466</v>
      </c>
      <c r="P2455" s="1">
        <v>43830</v>
      </c>
    </row>
    <row r="2456" spans="1:16" x14ac:dyDescent="0.25">
      <c r="A2456">
        <v>25725574</v>
      </c>
      <c r="B2456" t="s">
        <v>3859</v>
      </c>
      <c r="C2456" t="str">
        <f>IF(D2456="COUNTRY",VLOOKUP(E2456,[1]Codes!I:M,5,0),"")</f>
        <v>Africa</v>
      </c>
      <c r="D2456" t="s">
        <v>28</v>
      </c>
      <c r="E2456" t="s">
        <v>166</v>
      </c>
      <c r="F2456" t="str">
        <f>IF(D2456="COUNTRY",VLOOKUP(E2456,[1]Codes!I:J,2,0),IF(D2456="UNREGION",VLOOKUP(E2456,[1]Codes!AL:AM,2,0),IF(D2456="REGION",VLOOKUP(E2456,[1]Codes!W:X,2,0),"Error")))</f>
        <v>Malawi</v>
      </c>
      <c r="G2456" t="s">
        <v>2</v>
      </c>
      <c r="H2456">
        <v>2010</v>
      </c>
      <c r="I2456" t="s">
        <v>6268</v>
      </c>
      <c r="J2456">
        <v>39.9</v>
      </c>
      <c r="K2456">
        <v>33.9</v>
      </c>
      <c r="L2456">
        <v>45.5</v>
      </c>
      <c r="M2456" t="s">
        <v>6248</v>
      </c>
      <c r="N2456">
        <v>2010</v>
      </c>
      <c r="O2456" s="1">
        <v>40179</v>
      </c>
      <c r="P2456" s="1">
        <v>40543</v>
      </c>
    </row>
    <row r="2457" spans="1:16" x14ac:dyDescent="0.25">
      <c r="A2457">
        <v>25725575</v>
      </c>
      <c r="B2457" t="s">
        <v>3859</v>
      </c>
      <c r="C2457" t="str">
        <f>IF(D2457="COUNTRY",VLOOKUP(E2457,[1]Codes!I:M,5,0),"")</f>
        <v>Africa</v>
      </c>
      <c r="D2457" t="s">
        <v>28</v>
      </c>
      <c r="E2457" t="s">
        <v>166</v>
      </c>
      <c r="F2457" t="str">
        <f>IF(D2457="COUNTRY",VLOOKUP(E2457,[1]Codes!I:J,2,0),IF(D2457="UNREGION",VLOOKUP(E2457,[1]Codes!AL:AM,2,0),IF(D2457="REGION",VLOOKUP(E2457,[1]Codes!W:X,2,0),"Error")))</f>
        <v>Malawi</v>
      </c>
      <c r="G2457" t="s">
        <v>2</v>
      </c>
      <c r="H2457">
        <v>2008</v>
      </c>
      <c r="I2457" t="s">
        <v>6267</v>
      </c>
      <c r="J2457">
        <v>41.1</v>
      </c>
      <c r="K2457">
        <v>35</v>
      </c>
      <c r="L2457">
        <v>46.7</v>
      </c>
      <c r="M2457" t="s">
        <v>6248</v>
      </c>
      <c r="N2457">
        <v>2008</v>
      </c>
      <c r="O2457" s="1">
        <v>39448</v>
      </c>
      <c r="P2457" s="1">
        <v>39813</v>
      </c>
    </row>
    <row r="2458" spans="1:16" x14ac:dyDescent="0.25">
      <c r="A2458">
        <v>25725576</v>
      </c>
      <c r="B2458" t="s">
        <v>3859</v>
      </c>
      <c r="C2458" t="str">
        <f>IF(D2458="COUNTRY",VLOOKUP(E2458,[1]Codes!I:M,5,0),"")</f>
        <v>Africa</v>
      </c>
      <c r="D2458" t="s">
        <v>28</v>
      </c>
      <c r="E2458" t="s">
        <v>166</v>
      </c>
      <c r="F2458" t="str">
        <f>IF(D2458="COUNTRY",VLOOKUP(E2458,[1]Codes!I:J,2,0),IF(D2458="UNREGION",VLOOKUP(E2458,[1]Codes!AL:AM,2,0),IF(D2458="REGION",VLOOKUP(E2458,[1]Codes!W:X,2,0),"Error")))</f>
        <v>Malawi</v>
      </c>
      <c r="G2458" t="s">
        <v>2</v>
      </c>
      <c r="H2458">
        <v>2013</v>
      </c>
      <c r="I2458" t="s">
        <v>6266</v>
      </c>
      <c r="J2458">
        <v>39.1</v>
      </c>
      <c r="K2458">
        <v>33</v>
      </c>
      <c r="L2458">
        <v>44.7</v>
      </c>
      <c r="M2458" t="s">
        <v>6248</v>
      </c>
      <c r="N2458">
        <v>2013</v>
      </c>
      <c r="O2458" s="1">
        <v>41275</v>
      </c>
      <c r="P2458" s="1">
        <v>41639</v>
      </c>
    </row>
    <row r="2459" spans="1:16" x14ac:dyDescent="0.25">
      <c r="A2459">
        <v>25725577</v>
      </c>
      <c r="B2459" t="s">
        <v>3859</v>
      </c>
      <c r="C2459" t="str">
        <f>IF(D2459="COUNTRY",VLOOKUP(E2459,[1]Codes!I:M,5,0),"")</f>
        <v>Africa</v>
      </c>
      <c r="D2459" t="s">
        <v>28</v>
      </c>
      <c r="E2459" t="s">
        <v>166</v>
      </c>
      <c r="F2459" t="str">
        <f>IF(D2459="COUNTRY",VLOOKUP(E2459,[1]Codes!I:J,2,0),IF(D2459="UNREGION",VLOOKUP(E2459,[1]Codes!AL:AM,2,0),IF(D2459="REGION",VLOOKUP(E2459,[1]Codes!W:X,2,0),"Error")))</f>
        <v>Malawi</v>
      </c>
      <c r="G2459" t="s">
        <v>2</v>
      </c>
      <c r="H2459">
        <v>2004</v>
      </c>
      <c r="I2459" t="s">
        <v>6265</v>
      </c>
      <c r="J2459">
        <v>43.1</v>
      </c>
      <c r="K2459">
        <v>36.299999999999997</v>
      </c>
      <c r="L2459">
        <v>49.1</v>
      </c>
      <c r="M2459" t="s">
        <v>6248</v>
      </c>
      <c r="N2459">
        <v>2004</v>
      </c>
      <c r="O2459" s="1">
        <v>37987</v>
      </c>
      <c r="P2459" s="1">
        <v>38352</v>
      </c>
    </row>
    <row r="2460" spans="1:16" x14ac:dyDescent="0.25">
      <c r="A2460">
        <v>25725578</v>
      </c>
      <c r="B2460" t="s">
        <v>3859</v>
      </c>
      <c r="C2460" t="str">
        <f>IF(D2460="COUNTRY",VLOOKUP(E2460,[1]Codes!I:M,5,0),"")</f>
        <v>Africa</v>
      </c>
      <c r="D2460" t="s">
        <v>28</v>
      </c>
      <c r="E2460" t="s">
        <v>166</v>
      </c>
      <c r="F2460" t="str">
        <f>IF(D2460="COUNTRY",VLOOKUP(E2460,[1]Codes!I:J,2,0),IF(D2460="UNREGION",VLOOKUP(E2460,[1]Codes!AL:AM,2,0),IF(D2460="REGION",VLOOKUP(E2460,[1]Codes!W:X,2,0),"Error")))</f>
        <v>Malawi</v>
      </c>
      <c r="G2460" t="s">
        <v>2</v>
      </c>
      <c r="H2460">
        <v>2014</v>
      </c>
      <c r="I2460" t="s">
        <v>6264</v>
      </c>
      <c r="J2460">
        <v>39.1</v>
      </c>
      <c r="K2460">
        <v>32.700000000000003</v>
      </c>
      <c r="L2460">
        <v>44.7</v>
      </c>
      <c r="M2460" t="s">
        <v>6248</v>
      </c>
      <c r="N2460">
        <v>2014</v>
      </c>
      <c r="O2460" s="1">
        <v>41640</v>
      </c>
      <c r="P2460" s="1">
        <v>42004</v>
      </c>
    </row>
    <row r="2461" spans="1:16" x14ac:dyDescent="0.25">
      <c r="A2461">
        <v>25725579</v>
      </c>
      <c r="B2461" t="s">
        <v>3859</v>
      </c>
      <c r="C2461" t="str">
        <f>IF(D2461="COUNTRY",VLOOKUP(E2461,[1]Codes!I:M,5,0),"")</f>
        <v>Africa</v>
      </c>
      <c r="D2461" t="s">
        <v>28</v>
      </c>
      <c r="E2461" t="s">
        <v>166</v>
      </c>
      <c r="F2461" t="str">
        <f>IF(D2461="COUNTRY",VLOOKUP(E2461,[1]Codes!I:J,2,0),IF(D2461="UNREGION",VLOOKUP(E2461,[1]Codes!AL:AM,2,0),IF(D2461="REGION",VLOOKUP(E2461,[1]Codes!W:X,2,0),"Error")))</f>
        <v>Malawi</v>
      </c>
      <c r="G2461" t="s">
        <v>2</v>
      </c>
      <c r="H2461">
        <v>2012</v>
      </c>
      <c r="I2461" t="s">
        <v>6263</v>
      </c>
      <c r="J2461">
        <v>39.299999999999997</v>
      </c>
      <c r="K2461">
        <v>33.200000000000003</v>
      </c>
      <c r="L2461">
        <v>44.9</v>
      </c>
      <c r="M2461" t="s">
        <v>6248</v>
      </c>
      <c r="N2461">
        <v>2012</v>
      </c>
      <c r="O2461" s="1">
        <v>40909</v>
      </c>
      <c r="P2461" s="1">
        <v>41274</v>
      </c>
    </row>
    <row r="2462" spans="1:16" x14ac:dyDescent="0.25">
      <c r="A2462">
        <v>25725580</v>
      </c>
      <c r="B2462" t="s">
        <v>3859</v>
      </c>
      <c r="C2462" t="str">
        <f>IF(D2462="COUNTRY",VLOOKUP(E2462,[1]Codes!I:M,5,0),"")</f>
        <v>Western Pacific</v>
      </c>
      <c r="D2462" t="s">
        <v>28</v>
      </c>
      <c r="E2462" t="s">
        <v>111</v>
      </c>
      <c r="F2462" t="str">
        <f>IF(D2462="COUNTRY",VLOOKUP(E2462,[1]Codes!I:J,2,0),IF(D2462="UNREGION",VLOOKUP(E2462,[1]Codes!AL:AM,2,0),IF(D2462="REGION",VLOOKUP(E2462,[1]Codes!W:X,2,0),"Error")))</f>
        <v>Malaysia</v>
      </c>
      <c r="G2462" t="s">
        <v>2</v>
      </c>
      <c r="H2462">
        <v>2001</v>
      </c>
      <c r="I2462" t="s">
        <v>6262</v>
      </c>
      <c r="J2462">
        <v>36.799999999999997</v>
      </c>
      <c r="K2462">
        <v>23.4</v>
      </c>
      <c r="L2462">
        <v>49.4</v>
      </c>
      <c r="M2462" t="s">
        <v>6248</v>
      </c>
      <c r="N2462">
        <v>2001</v>
      </c>
      <c r="O2462" s="1">
        <v>36892</v>
      </c>
      <c r="P2462" s="1">
        <v>37256</v>
      </c>
    </row>
    <row r="2463" spans="1:16" x14ac:dyDescent="0.25">
      <c r="A2463">
        <v>25725581</v>
      </c>
      <c r="B2463" t="s">
        <v>3859</v>
      </c>
      <c r="C2463" t="str">
        <f>IF(D2463="COUNTRY",VLOOKUP(E2463,[1]Codes!I:M,5,0),"")</f>
        <v>Western Pacific</v>
      </c>
      <c r="D2463" t="s">
        <v>28</v>
      </c>
      <c r="E2463" t="s">
        <v>111</v>
      </c>
      <c r="F2463" t="str">
        <f>IF(D2463="COUNTRY",VLOOKUP(E2463,[1]Codes!I:J,2,0),IF(D2463="UNREGION",VLOOKUP(E2463,[1]Codes!AL:AM,2,0),IF(D2463="REGION",VLOOKUP(E2463,[1]Codes!W:X,2,0),"Error")))</f>
        <v>Malaysia</v>
      </c>
      <c r="G2463" t="s">
        <v>2</v>
      </c>
      <c r="H2463">
        <v>2005</v>
      </c>
      <c r="I2463" t="s">
        <v>6261</v>
      </c>
      <c r="J2463">
        <v>34.6</v>
      </c>
      <c r="K2463">
        <v>23.2</v>
      </c>
      <c r="L2463">
        <v>45.8</v>
      </c>
      <c r="M2463" t="s">
        <v>6248</v>
      </c>
      <c r="N2463">
        <v>2005</v>
      </c>
      <c r="O2463" s="1">
        <v>38353</v>
      </c>
      <c r="P2463" s="1">
        <v>38717</v>
      </c>
    </row>
    <row r="2464" spans="1:16" x14ac:dyDescent="0.25">
      <c r="A2464">
        <v>25725582</v>
      </c>
      <c r="B2464" t="s">
        <v>3859</v>
      </c>
      <c r="C2464" t="str">
        <f>IF(D2464="COUNTRY",VLOOKUP(E2464,[1]Codes!I:M,5,0),"")</f>
        <v>Western Pacific</v>
      </c>
      <c r="D2464" t="s">
        <v>28</v>
      </c>
      <c r="E2464" t="s">
        <v>111</v>
      </c>
      <c r="F2464" t="str">
        <f>IF(D2464="COUNTRY",VLOOKUP(E2464,[1]Codes!I:J,2,0),IF(D2464="UNREGION",VLOOKUP(E2464,[1]Codes!AL:AM,2,0),IF(D2464="REGION",VLOOKUP(E2464,[1]Codes!W:X,2,0),"Error")))</f>
        <v>Malaysia</v>
      </c>
      <c r="G2464" t="s">
        <v>2</v>
      </c>
      <c r="H2464">
        <v>2007</v>
      </c>
      <c r="I2464" t="s">
        <v>6260</v>
      </c>
      <c r="J2464">
        <v>33.5</v>
      </c>
      <c r="K2464">
        <v>22.6</v>
      </c>
      <c r="L2464">
        <v>43.9</v>
      </c>
      <c r="M2464" t="s">
        <v>6248</v>
      </c>
      <c r="N2464">
        <v>2007</v>
      </c>
      <c r="O2464" s="1">
        <v>39083</v>
      </c>
      <c r="P2464" s="1">
        <v>39447</v>
      </c>
    </row>
    <row r="2465" spans="1:16" x14ac:dyDescent="0.25">
      <c r="A2465">
        <v>25725583</v>
      </c>
      <c r="B2465" t="s">
        <v>3859</v>
      </c>
      <c r="C2465" t="str">
        <f>IF(D2465="COUNTRY",VLOOKUP(E2465,[1]Codes!I:M,5,0),"")</f>
        <v>Western Pacific</v>
      </c>
      <c r="D2465" t="s">
        <v>28</v>
      </c>
      <c r="E2465" t="s">
        <v>111</v>
      </c>
      <c r="F2465" t="str">
        <f>IF(D2465="COUNTRY",VLOOKUP(E2465,[1]Codes!I:J,2,0),IF(D2465="UNREGION",VLOOKUP(E2465,[1]Codes!AL:AM,2,0),IF(D2465="REGION",VLOOKUP(E2465,[1]Codes!W:X,2,0),"Error")))</f>
        <v>Malaysia</v>
      </c>
      <c r="G2465" t="s">
        <v>2</v>
      </c>
      <c r="H2465">
        <v>2004</v>
      </c>
      <c r="I2465" t="s">
        <v>6259</v>
      </c>
      <c r="J2465">
        <v>35.1</v>
      </c>
      <c r="K2465">
        <v>23.4</v>
      </c>
      <c r="L2465">
        <v>46.7</v>
      </c>
      <c r="M2465" t="s">
        <v>6248</v>
      </c>
      <c r="N2465">
        <v>2004</v>
      </c>
      <c r="O2465" s="1">
        <v>37987</v>
      </c>
      <c r="P2465" s="1">
        <v>38352</v>
      </c>
    </row>
    <row r="2466" spans="1:16" x14ac:dyDescent="0.25">
      <c r="A2466">
        <v>25725584</v>
      </c>
      <c r="B2466" t="s">
        <v>3859</v>
      </c>
      <c r="C2466" t="str">
        <f>IF(D2466="COUNTRY",VLOOKUP(E2466,[1]Codes!I:M,5,0),"")</f>
        <v>Western Pacific</v>
      </c>
      <c r="D2466" t="s">
        <v>28</v>
      </c>
      <c r="E2466" t="s">
        <v>111</v>
      </c>
      <c r="F2466" t="str">
        <f>IF(D2466="COUNTRY",VLOOKUP(E2466,[1]Codes!I:J,2,0),IF(D2466="UNREGION",VLOOKUP(E2466,[1]Codes!AL:AM,2,0),IF(D2466="REGION",VLOOKUP(E2466,[1]Codes!W:X,2,0),"Error")))</f>
        <v>Malaysia</v>
      </c>
      <c r="G2466" t="s">
        <v>2</v>
      </c>
      <c r="H2466">
        <v>2014</v>
      </c>
      <c r="I2466" t="s">
        <v>6258</v>
      </c>
      <c r="J2466">
        <v>31.2</v>
      </c>
      <c r="K2466">
        <v>24.3</v>
      </c>
      <c r="L2466">
        <v>38.1</v>
      </c>
      <c r="M2466" t="s">
        <v>6248</v>
      </c>
      <c r="N2466">
        <v>2014</v>
      </c>
      <c r="O2466" s="1">
        <v>41640</v>
      </c>
      <c r="P2466" s="1">
        <v>42004</v>
      </c>
    </row>
    <row r="2467" spans="1:16" x14ac:dyDescent="0.25">
      <c r="A2467">
        <v>25725585</v>
      </c>
      <c r="B2467" t="s">
        <v>3859</v>
      </c>
      <c r="C2467" t="str">
        <f>IF(D2467="COUNTRY",VLOOKUP(E2467,[1]Codes!I:M,5,0),"")</f>
        <v>Western Pacific</v>
      </c>
      <c r="D2467" t="s">
        <v>28</v>
      </c>
      <c r="E2467" t="s">
        <v>111</v>
      </c>
      <c r="F2467" t="str">
        <f>IF(D2467="COUNTRY",VLOOKUP(E2467,[1]Codes!I:J,2,0),IF(D2467="UNREGION",VLOOKUP(E2467,[1]Codes!AL:AM,2,0),IF(D2467="REGION",VLOOKUP(E2467,[1]Codes!W:X,2,0),"Error")))</f>
        <v>Malaysia</v>
      </c>
      <c r="G2467" t="s">
        <v>2</v>
      </c>
      <c r="H2467">
        <v>2009</v>
      </c>
      <c r="I2467" t="s">
        <v>6257</v>
      </c>
      <c r="J2467">
        <v>32.5</v>
      </c>
      <c r="K2467">
        <v>22.5</v>
      </c>
      <c r="L2467">
        <v>42.2</v>
      </c>
      <c r="M2467" t="s">
        <v>6248</v>
      </c>
      <c r="N2467">
        <v>2009</v>
      </c>
      <c r="O2467" s="1">
        <v>39814</v>
      </c>
      <c r="P2467" s="1">
        <v>40178</v>
      </c>
    </row>
    <row r="2468" spans="1:16" x14ac:dyDescent="0.25">
      <c r="A2468">
        <v>25725586</v>
      </c>
      <c r="B2468" t="s">
        <v>3859</v>
      </c>
      <c r="C2468" t="str">
        <f>IF(D2468="COUNTRY",VLOOKUP(E2468,[1]Codes!I:M,5,0),"")</f>
        <v>Western Pacific</v>
      </c>
      <c r="D2468" t="s">
        <v>28</v>
      </c>
      <c r="E2468" t="s">
        <v>111</v>
      </c>
      <c r="F2468" t="str">
        <f>IF(D2468="COUNTRY",VLOOKUP(E2468,[1]Codes!I:J,2,0),IF(D2468="UNREGION",VLOOKUP(E2468,[1]Codes!AL:AM,2,0),IF(D2468="REGION",VLOOKUP(E2468,[1]Codes!W:X,2,0),"Error")))</f>
        <v>Malaysia</v>
      </c>
      <c r="G2468" t="s">
        <v>2</v>
      </c>
      <c r="H2468">
        <v>2006</v>
      </c>
      <c r="I2468" t="s">
        <v>6256</v>
      </c>
      <c r="J2468">
        <v>34</v>
      </c>
      <c r="K2468">
        <v>22.8</v>
      </c>
      <c r="L2468">
        <v>45</v>
      </c>
      <c r="M2468" t="s">
        <v>6248</v>
      </c>
      <c r="N2468">
        <v>2006</v>
      </c>
      <c r="O2468" s="1">
        <v>38718</v>
      </c>
      <c r="P2468" s="1">
        <v>39082</v>
      </c>
    </row>
    <row r="2469" spans="1:16" x14ac:dyDescent="0.25">
      <c r="A2469">
        <v>25725587</v>
      </c>
      <c r="B2469" t="s">
        <v>3859</v>
      </c>
      <c r="C2469" t="str">
        <f>IF(D2469="COUNTRY",VLOOKUP(E2469,[1]Codes!I:M,5,0),"")</f>
        <v>Western Pacific</v>
      </c>
      <c r="D2469" t="s">
        <v>28</v>
      </c>
      <c r="E2469" t="s">
        <v>111</v>
      </c>
      <c r="F2469" t="str">
        <f>IF(D2469="COUNTRY",VLOOKUP(E2469,[1]Codes!I:J,2,0),IF(D2469="UNREGION",VLOOKUP(E2469,[1]Codes!AL:AM,2,0),IF(D2469="REGION",VLOOKUP(E2469,[1]Codes!W:X,2,0),"Error")))</f>
        <v>Malaysia</v>
      </c>
      <c r="G2469" t="s">
        <v>2</v>
      </c>
      <c r="H2469">
        <v>2003</v>
      </c>
      <c r="I2469" t="s">
        <v>6255</v>
      </c>
      <c r="J2469">
        <v>35.6</v>
      </c>
      <c r="K2469">
        <v>23.5</v>
      </c>
      <c r="L2469">
        <v>47.6</v>
      </c>
      <c r="M2469" t="s">
        <v>6248</v>
      </c>
      <c r="N2469">
        <v>2003</v>
      </c>
      <c r="O2469" s="1">
        <v>37622</v>
      </c>
      <c r="P2469" s="1">
        <v>37986</v>
      </c>
    </row>
    <row r="2470" spans="1:16" x14ac:dyDescent="0.25">
      <c r="A2470">
        <v>25725588</v>
      </c>
      <c r="B2470" t="s">
        <v>3859</v>
      </c>
      <c r="C2470" t="str">
        <f>IF(D2470="COUNTRY",VLOOKUP(E2470,[1]Codes!I:M,5,0),"")</f>
        <v>Western Pacific</v>
      </c>
      <c r="D2470" t="s">
        <v>28</v>
      </c>
      <c r="E2470" t="s">
        <v>111</v>
      </c>
      <c r="F2470" t="str">
        <f>IF(D2470="COUNTRY",VLOOKUP(E2470,[1]Codes!I:J,2,0),IF(D2470="UNREGION",VLOOKUP(E2470,[1]Codes!AL:AM,2,0),IF(D2470="REGION",VLOOKUP(E2470,[1]Codes!W:X,2,0),"Error")))</f>
        <v>Malaysia</v>
      </c>
      <c r="G2470" t="s">
        <v>2</v>
      </c>
      <c r="H2470">
        <v>2016</v>
      </c>
      <c r="I2470" t="s">
        <v>6254</v>
      </c>
      <c r="J2470">
        <v>31.1</v>
      </c>
      <c r="K2470">
        <v>24.7</v>
      </c>
      <c r="L2470">
        <v>38</v>
      </c>
      <c r="M2470" t="s">
        <v>6248</v>
      </c>
      <c r="N2470">
        <v>2016</v>
      </c>
      <c r="O2470" s="1">
        <v>42370</v>
      </c>
      <c r="P2470" s="1">
        <v>42735</v>
      </c>
    </row>
    <row r="2471" spans="1:16" x14ac:dyDescent="0.25">
      <c r="A2471">
        <v>25725589</v>
      </c>
      <c r="B2471" t="s">
        <v>3859</v>
      </c>
      <c r="C2471" t="str">
        <f>IF(D2471="COUNTRY",VLOOKUP(E2471,[1]Codes!I:M,5,0),"")</f>
        <v>Western Pacific</v>
      </c>
      <c r="D2471" t="s">
        <v>28</v>
      </c>
      <c r="E2471" t="s">
        <v>111</v>
      </c>
      <c r="F2471" t="str">
        <f>IF(D2471="COUNTRY",VLOOKUP(E2471,[1]Codes!I:J,2,0),IF(D2471="UNREGION",VLOOKUP(E2471,[1]Codes!AL:AM,2,0),IF(D2471="REGION",VLOOKUP(E2471,[1]Codes!W:X,2,0),"Error")))</f>
        <v>Malaysia</v>
      </c>
      <c r="G2471" t="s">
        <v>2</v>
      </c>
      <c r="H2471">
        <v>2010</v>
      </c>
      <c r="I2471" t="s">
        <v>6253</v>
      </c>
      <c r="J2471">
        <v>32.1</v>
      </c>
      <c r="K2471">
        <v>22.7</v>
      </c>
      <c r="L2471">
        <v>41.4</v>
      </c>
      <c r="M2471" t="s">
        <v>6248</v>
      </c>
      <c r="N2471">
        <v>2010</v>
      </c>
      <c r="O2471" s="1">
        <v>40179</v>
      </c>
      <c r="P2471" s="1">
        <v>40543</v>
      </c>
    </row>
    <row r="2472" spans="1:16" x14ac:dyDescent="0.25">
      <c r="A2472">
        <v>25725590</v>
      </c>
      <c r="B2472" t="s">
        <v>3859</v>
      </c>
      <c r="C2472" t="str">
        <f>IF(D2472="COUNTRY",VLOOKUP(E2472,[1]Codes!I:M,5,0),"")</f>
        <v>Western Pacific</v>
      </c>
      <c r="D2472" t="s">
        <v>28</v>
      </c>
      <c r="E2472" t="s">
        <v>111</v>
      </c>
      <c r="F2472" t="str">
        <f>IF(D2472="COUNTRY",VLOOKUP(E2472,[1]Codes!I:J,2,0),IF(D2472="UNREGION",VLOOKUP(E2472,[1]Codes!AL:AM,2,0),IF(D2472="REGION",VLOOKUP(E2472,[1]Codes!W:X,2,0),"Error")))</f>
        <v>Malaysia</v>
      </c>
      <c r="G2472" t="s">
        <v>2</v>
      </c>
      <c r="H2472">
        <v>2017</v>
      </c>
      <c r="I2472" t="s">
        <v>6252</v>
      </c>
      <c r="J2472">
        <v>31.1</v>
      </c>
      <c r="K2472">
        <v>24.5</v>
      </c>
      <c r="L2472">
        <v>38.200000000000003</v>
      </c>
      <c r="M2472" t="s">
        <v>6248</v>
      </c>
      <c r="N2472">
        <v>2017</v>
      </c>
      <c r="O2472" s="1">
        <v>42736</v>
      </c>
      <c r="P2472" s="1">
        <v>43100</v>
      </c>
    </row>
    <row r="2473" spans="1:16" x14ac:dyDescent="0.25">
      <c r="A2473">
        <v>25725591</v>
      </c>
      <c r="B2473" t="s">
        <v>3859</v>
      </c>
      <c r="C2473" t="str">
        <f>IF(D2473="COUNTRY",VLOOKUP(E2473,[1]Codes!I:M,5,0),"")</f>
        <v>Western Pacific</v>
      </c>
      <c r="D2473" t="s">
        <v>28</v>
      </c>
      <c r="E2473" t="s">
        <v>111</v>
      </c>
      <c r="F2473" t="str">
        <f>IF(D2473="COUNTRY",VLOOKUP(E2473,[1]Codes!I:J,2,0),IF(D2473="UNREGION",VLOOKUP(E2473,[1]Codes!AL:AM,2,0),IF(D2473="REGION",VLOOKUP(E2473,[1]Codes!W:X,2,0),"Error")))</f>
        <v>Malaysia</v>
      </c>
      <c r="G2473" t="s">
        <v>2</v>
      </c>
      <c r="H2473">
        <v>2011</v>
      </c>
      <c r="I2473" t="s">
        <v>6251</v>
      </c>
      <c r="J2473">
        <v>31.8</v>
      </c>
      <c r="K2473">
        <v>23</v>
      </c>
      <c r="L2473">
        <v>40.299999999999997</v>
      </c>
      <c r="M2473" t="s">
        <v>6248</v>
      </c>
      <c r="N2473">
        <v>2011</v>
      </c>
      <c r="O2473" s="1">
        <v>40544</v>
      </c>
      <c r="P2473" s="1">
        <v>40908</v>
      </c>
    </row>
    <row r="2474" spans="1:16" x14ac:dyDescent="0.25">
      <c r="A2474">
        <v>25725592</v>
      </c>
      <c r="B2474" t="s">
        <v>3859</v>
      </c>
      <c r="C2474" t="str">
        <f>IF(D2474="COUNTRY",VLOOKUP(E2474,[1]Codes!I:M,5,0),"")</f>
        <v>Western Pacific</v>
      </c>
      <c r="D2474" t="s">
        <v>28</v>
      </c>
      <c r="E2474" t="s">
        <v>111</v>
      </c>
      <c r="F2474" t="str">
        <f>IF(D2474="COUNTRY",VLOOKUP(E2474,[1]Codes!I:J,2,0),IF(D2474="UNREGION",VLOOKUP(E2474,[1]Codes!AL:AM,2,0),IF(D2474="REGION",VLOOKUP(E2474,[1]Codes!W:X,2,0),"Error")))</f>
        <v>Malaysia</v>
      </c>
      <c r="G2474" t="s">
        <v>2</v>
      </c>
      <c r="H2474">
        <v>2019</v>
      </c>
      <c r="I2474" t="s">
        <v>6250</v>
      </c>
      <c r="J2474">
        <v>31</v>
      </c>
      <c r="K2474">
        <v>23.2</v>
      </c>
      <c r="L2474">
        <v>39.200000000000003</v>
      </c>
      <c r="M2474" t="s">
        <v>6248</v>
      </c>
      <c r="N2474">
        <v>2019</v>
      </c>
      <c r="O2474" s="1">
        <v>43466</v>
      </c>
      <c r="P2474" s="1">
        <v>43830</v>
      </c>
    </row>
    <row r="2475" spans="1:16" x14ac:dyDescent="0.25">
      <c r="A2475">
        <v>25725593</v>
      </c>
      <c r="B2475" t="s">
        <v>3859</v>
      </c>
      <c r="C2475" t="str">
        <f>IF(D2475="COUNTRY",VLOOKUP(E2475,[1]Codes!I:M,5,0),"")</f>
        <v>Western Pacific</v>
      </c>
      <c r="D2475" t="s">
        <v>28</v>
      </c>
      <c r="E2475" t="s">
        <v>111</v>
      </c>
      <c r="F2475" t="str">
        <f>IF(D2475="COUNTRY",VLOOKUP(E2475,[1]Codes!I:J,2,0),IF(D2475="UNREGION",VLOOKUP(E2475,[1]Codes!AL:AM,2,0),IF(D2475="REGION",VLOOKUP(E2475,[1]Codes!W:X,2,0),"Error")))</f>
        <v>Malaysia</v>
      </c>
      <c r="G2475" t="s">
        <v>2</v>
      </c>
      <c r="H2475">
        <v>2012</v>
      </c>
      <c r="I2475" t="s">
        <v>6249</v>
      </c>
      <c r="J2475">
        <v>31.4</v>
      </c>
      <c r="K2475">
        <v>23.4</v>
      </c>
      <c r="L2475">
        <v>39.4</v>
      </c>
      <c r="M2475" t="s">
        <v>6248</v>
      </c>
      <c r="N2475">
        <v>2012</v>
      </c>
      <c r="O2475" s="1">
        <v>40909</v>
      </c>
      <c r="P2475" s="1">
        <v>41274</v>
      </c>
    </row>
    <row r="2476" spans="1:16" x14ac:dyDescent="0.25">
      <c r="A2476">
        <v>25725594</v>
      </c>
      <c r="B2476" t="s">
        <v>3859</v>
      </c>
      <c r="C2476" t="str">
        <f>IF(D2476="COUNTRY",VLOOKUP(E2476,[1]Codes!I:M,5,0),"")</f>
        <v>Western Pacific</v>
      </c>
      <c r="D2476" t="s">
        <v>28</v>
      </c>
      <c r="E2476" t="s">
        <v>111</v>
      </c>
      <c r="F2476" t="str">
        <f>IF(D2476="COUNTRY",VLOOKUP(E2476,[1]Codes!I:J,2,0),IF(D2476="UNREGION",VLOOKUP(E2476,[1]Codes!AL:AM,2,0),IF(D2476="REGION",VLOOKUP(E2476,[1]Codes!W:X,2,0),"Error")))</f>
        <v>Malaysia</v>
      </c>
      <c r="G2476" t="s">
        <v>2</v>
      </c>
      <c r="H2476">
        <v>2000</v>
      </c>
      <c r="I2476" t="s">
        <v>6247</v>
      </c>
      <c r="J2476">
        <v>37.1</v>
      </c>
      <c r="K2476">
        <v>23.7</v>
      </c>
      <c r="L2476">
        <v>50.2</v>
      </c>
      <c r="M2476" t="s">
        <v>6227</v>
      </c>
      <c r="N2476">
        <v>2000</v>
      </c>
      <c r="O2476" s="1">
        <v>36526</v>
      </c>
      <c r="P2476" s="1">
        <v>36891</v>
      </c>
    </row>
    <row r="2477" spans="1:16" x14ac:dyDescent="0.25">
      <c r="A2477">
        <v>25725595</v>
      </c>
      <c r="B2477" t="s">
        <v>3859</v>
      </c>
      <c r="C2477" t="str">
        <f>IF(D2477="COUNTRY",VLOOKUP(E2477,[1]Codes!I:M,5,0),"")</f>
        <v>Western Pacific</v>
      </c>
      <c r="D2477" t="s">
        <v>28</v>
      </c>
      <c r="E2477" t="s">
        <v>111</v>
      </c>
      <c r="F2477" t="str">
        <f>IF(D2477="COUNTRY",VLOOKUP(E2477,[1]Codes!I:J,2,0),IF(D2477="UNREGION",VLOOKUP(E2477,[1]Codes!AL:AM,2,0),IF(D2477="REGION",VLOOKUP(E2477,[1]Codes!W:X,2,0),"Error")))</f>
        <v>Malaysia</v>
      </c>
      <c r="G2477" t="s">
        <v>2</v>
      </c>
      <c r="H2477">
        <v>2002</v>
      </c>
      <c r="I2477" t="s">
        <v>6246</v>
      </c>
      <c r="J2477">
        <v>36.299999999999997</v>
      </c>
      <c r="K2477">
        <v>23.6</v>
      </c>
      <c r="L2477">
        <v>48.3</v>
      </c>
      <c r="M2477" t="s">
        <v>6227</v>
      </c>
      <c r="N2477">
        <v>2002</v>
      </c>
      <c r="O2477" s="1">
        <v>37257</v>
      </c>
      <c r="P2477" s="1">
        <v>37621</v>
      </c>
    </row>
    <row r="2478" spans="1:16" x14ac:dyDescent="0.25">
      <c r="A2478">
        <v>25725596</v>
      </c>
      <c r="B2478" t="s">
        <v>3859</v>
      </c>
      <c r="C2478" t="str">
        <f>IF(D2478="COUNTRY",VLOOKUP(E2478,[1]Codes!I:M,5,0),"")</f>
        <v>Western Pacific</v>
      </c>
      <c r="D2478" t="s">
        <v>28</v>
      </c>
      <c r="E2478" t="s">
        <v>111</v>
      </c>
      <c r="F2478" t="str">
        <f>IF(D2478="COUNTRY",VLOOKUP(E2478,[1]Codes!I:J,2,0),IF(D2478="UNREGION",VLOOKUP(E2478,[1]Codes!AL:AM,2,0),IF(D2478="REGION",VLOOKUP(E2478,[1]Codes!W:X,2,0),"Error")))</f>
        <v>Malaysia</v>
      </c>
      <c r="G2478" t="s">
        <v>2</v>
      </c>
      <c r="H2478">
        <v>2015</v>
      </c>
      <c r="I2478" t="s">
        <v>6245</v>
      </c>
      <c r="J2478">
        <v>31.2</v>
      </c>
      <c r="K2478">
        <v>24.6</v>
      </c>
      <c r="L2478">
        <v>38</v>
      </c>
      <c r="M2478" t="s">
        <v>6227</v>
      </c>
      <c r="N2478">
        <v>2015</v>
      </c>
      <c r="O2478" s="1">
        <v>42005</v>
      </c>
      <c r="P2478" s="1">
        <v>42369</v>
      </c>
    </row>
    <row r="2479" spans="1:16" x14ac:dyDescent="0.25">
      <c r="A2479">
        <v>25725597</v>
      </c>
      <c r="B2479" t="s">
        <v>3859</v>
      </c>
      <c r="C2479" t="str">
        <f>IF(D2479="COUNTRY",VLOOKUP(E2479,[1]Codes!I:M,5,0),"")</f>
        <v>Western Pacific</v>
      </c>
      <c r="D2479" t="s">
        <v>28</v>
      </c>
      <c r="E2479" t="s">
        <v>111</v>
      </c>
      <c r="F2479" t="str">
        <f>IF(D2479="COUNTRY",VLOOKUP(E2479,[1]Codes!I:J,2,0),IF(D2479="UNREGION",VLOOKUP(E2479,[1]Codes!AL:AM,2,0),IF(D2479="REGION",VLOOKUP(E2479,[1]Codes!W:X,2,0),"Error")))</f>
        <v>Malaysia</v>
      </c>
      <c r="G2479" t="s">
        <v>2</v>
      </c>
      <c r="H2479">
        <v>2008</v>
      </c>
      <c r="I2479" t="s">
        <v>6244</v>
      </c>
      <c r="J2479">
        <v>33</v>
      </c>
      <c r="K2479">
        <v>22.5</v>
      </c>
      <c r="L2479">
        <v>43.1</v>
      </c>
      <c r="M2479" t="s">
        <v>6227</v>
      </c>
      <c r="N2479">
        <v>2008</v>
      </c>
      <c r="O2479" s="1">
        <v>39448</v>
      </c>
      <c r="P2479" s="1">
        <v>39813</v>
      </c>
    </row>
    <row r="2480" spans="1:16" x14ac:dyDescent="0.25">
      <c r="A2480">
        <v>25725598</v>
      </c>
      <c r="B2480" t="s">
        <v>3859</v>
      </c>
      <c r="C2480" t="str">
        <f>IF(D2480="COUNTRY",VLOOKUP(E2480,[1]Codes!I:M,5,0),"")</f>
        <v>Western Pacific</v>
      </c>
      <c r="D2480" t="s">
        <v>28</v>
      </c>
      <c r="E2480" t="s">
        <v>111</v>
      </c>
      <c r="F2480" t="str">
        <f>IF(D2480="COUNTRY",VLOOKUP(E2480,[1]Codes!I:J,2,0),IF(D2480="UNREGION",VLOOKUP(E2480,[1]Codes!AL:AM,2,0),IF(D2480="REGION",VLOOKUP(E2480,[1]Codes!W:X,2,0),"Error")))</f>
        <v>Malaysia</v>
      </c>
      <c r="G2480" t="s">
        <v>2</v>
      </c>
      <c r="H2480">
        <v>2013</v>
      </c>
      <c r="I2480" t="s">
        <v>6243</v>
      </c>
      <c r="J2480">
        <v>31.3</v>
      </c>
      <c r="K2480">
        <v>23.7</v>
      </c>
      <c r="L2480">
        <v>38.6</v>
      </c>
      <c r="M2480" t="s">
        <v>6227</v>
      </c>
      <c r="N2480">
        <v>2013</v>
      </c>
      <c r="O2480" s="1">
        <v>41275</v>
      </c>
      <c r="P2480" s="1">
        <v>41639</v>
      </c>
    </row>
    <row r="2481" spans="1:16" x14ac:dyDescent="0.25">
      <c r="A2481">
        <v>25725599</v>
      </c>
      <c r="B2481" t="s">
        <v>3859</v>
      </c>
      <c r="C2481" t="str">
        <f>IF(D2481="COUNTRY",VLOOKUP(E2481,[1]Codes!I:M,5,0),"")</f>
        <v>Western Pacific</v>
      </c>
      <c r="D2481" t="s">
        <v>28</v>
      </c>
      <c r="E2481" t="s">
        <v>111</v>
      </c>
      <c r="F2481" t="str">
        <f>IF(D2481="COUNTRY",VLOOKUP(E2481,[1]Codes!I:J,2,0),IF(D2481="UNREGION",VLOOKUP(E2481,[1]Codes!AL:AM,2,0),IF(D2481="REGION",VLOOKUP(E2481,[1]Codes!W:X,2,0),"Error")))</f>
        <v>Malaysia</v>
      </c>
      <c r="G2481" t="s">
        <v>2</v>
      </c>
      <c r="H2481">
        <v>2018</v>
      </c>
      <c r="I2481" t="s">
        <v>6242</v>
      </c>
      <c r="J2481">
        <v>31</v>
      </c>
      <c r="K2481">
        <v>24</v>
      </c>
      <c r="L2481">
        <v>38.4</v>
      </c>
      <c r="M2481" t="s">
        <v>6227</v>
      </c>
      <c r="N2481">
        <v>2018</v>
      </c>
      <c r="O2481" s="1">
        <v>43101</v>
      </c>
      <c r="P2481" s="1">
        <v>43465</v>
      </c>
    </row>
    <row r="2482" spans="1:16" x14ac:dyDescent="0.25">
      <c r="A2482">
        <v>25725600</v>
      </c>
      <c r="B2482" t="s">
        <v>3859</v>
      </c>
      <c r="C2482" t="str">
        <f>IF(D2482="COUNTRY",VLOOKUP(E2482,[1]Codes!I:M,5,0),"")</f>
        <v>Africa</v>
      </c>
      <c r="D2482" t="s">
        <v>28</v>
      </c>
      <c r="E2482" t="s">
        <v>225</v>
      </c>
      <c r="F2482" t="str">
        <f>IF(D2482="COUNTRY",VLOOKUP(E2482,[1]Codes!I:J,2,0),IF(D2482="UNREGION",VLOOKUP(E2482,[1]Codes!AL:AM,2,0),IF(D2482="REGION",VLOOKUP(E2482,[1]Codes!W:X,2,0),"Error")))</f>
        <v>Namibia</v>
      </c>
      <c r="G2482" t="s">
        <v>2</v>
      </c>
      <c r="H2482">
        <v>2009</v>
      </c>
      <c r="I2482" t="s">
        <v>6241</v>
      </c>
      <c r="J2482">
        <v>29.7</v>
      </c>
      <c r="K2482">
        <v>19.600000000000001</v>
      </c>
      <c r="L2482">
        <v>40</v>
      </c>
      <c r="M2482" t="s">
        <v>6227</v>
      </c>
      <c r="N2482">
        <v>2009</v>
      </c>
      <c r="O2482" s="1">
        <v>39814</v>
      </c>
      <c r="P2482" s="1">
        <v>40178</v>
      </c>
    </row>
    <row r="2483" spans="1:16" x14ac:dyDescent="0.25">
      <c r="A2483">
        <v>25725601</v>
      </c>
      <c r="B2483" t="s">
        <v>3859</v>
      </c>
      <c r="C2483" t="str">
        <f>IF(D2483="COUNTRY",VLOOKUP(E2483,[1]Codes!I:M,5,0),"")</f>
        <v>Africa</v>
      </c>
      <c r="D2483" t="s">
        <v>28</v>
      </c>
      <c r="E2483" t="s">
        <v>225</v>
      </c>
      <c r="F2483" t="str">
        <f>IF(D2483="COUNTRY",VLOOKUP(E2483,[1]Codes!I:J,2,0),IF(D2483="UNREGION",VLOOKUP(E2483,[1]Codes!AL:AM,2,0),IF(D2483="REGION",VLOOKUP(E2483,[1]Codes!W:X,2,0),"Error")))</f>
        <v>Namibia</v>
      </c>
      <c r="G2483" t="s">
        <v>2</v>
      </c>
      <c r="H2483">
        <v>2017</v>
      </c>
      <c r="I2483" t="s">
        <v>6240</v>
      </c>
      <c r="J2483">
        <v>29</v>
      </c>
      <c r="K2483">
        <v>17.8</v>
      </c>
      <c r="L2483">
        <v>40.9</v>
      </c>
      <c r="M2483" t="s">
        <v>6227</v>
      </c>
      <c r="N2483">
        <v>2017</v>
      </c>
      <c r="O2483" s="1">
        <v>42736</v>
      </c>
      <c r="P2483" s="1">
        <v>43100</v>
      </c>
    </row>
    <row r="2484" spans="1:16" x14ac:dyDescent="0.25">
      <c r="A2484">
        <v>25725602</v>
      </c>
      <c r="B2484" t="s">
        <v>3859</v>
      </c>
      <c r="C2484" t="str">
        <f>IF(D2484="COUNTRY",VLOOKUP(E2484,[1]Codes!I:M,5,0),"")</f>
        <v>Africa</v>
      </c>
      <c r="D2484" t="s">
        <v>28</v>
      </c>
      <c r="E2484" t="s">
        <v>225</v>
      </c>
      <c r="F2484" t="str">
        <f>IF(D2484="COUNTRY",VLOOKUP(E2484,[1]Codes!I:J,2,0),IF(D2484="UNREGION",VLOOKUP(E2484,[1]Codes!AL:AM,2,0),IF(D2484="REGION",VLOOKUP(E2484,[1]Codes!W:X,2,0),"Error")))</f>
        <v>Namibia</v>
      </c>
      <c r="G2484" t="s">
        <v>2</v>
      </c>
      <c r="H2484">
        <v>2004</v>
      </c>
      <c r="I2484" t="s">
        <v>6239</v>
      </c>
      <c r="J2484">
        <v>30.9</v>
      </c>
      <c r="K2484">
        <v>18.8</v>
      </c>
      <c r="L2484">
        <v>43</v>
      </c>
      <c r="M2484" t="s">
        <v>6227</v>
      </c>
      <c r="N2484">
        <v>2004</v>
      </c>
      <c r="O2484" s="1">
        <v>37987</v>
      </c>
      <c r="P2484" s="1">
        <v>38352</v>
      </c>
    </row>
    <row r="2485" spans="1:16" x14ac:dyDescent="0.25">
      <c r="A2485">
        <v>25725603</v>
      </c>
      <c r="B2485" t="s">
        <v>3859</v>
      </c>
      <c r="C2485" t="str">
        <f>IF(D2485="COUNTRY",VLOOKUP(E2485,[1]Codes!I:M,5,0),"")</f>
        <v>Africa</v>
      </c>
      <c r="D2485" t="s">
        <v>28</v>
      </c>
      <c r="E2485" t="s">
        <v>225</v>
      </c>
      <c r="F2485" t="str">
        <f>IF(D2485="COUNTRY",VLOOKUP(E2485,[1]Codes!I:J,2,0),IF(D2485="UNREGION",VLOOKUP(E2485,[1]Codes!AL:AM,2,0),IF(D2485="REGION",VLOOKUP(E2485,[1]Codes!W:X,2,0),"Error")))</f>
        <v>Namibia</v>
      </c>
      <c r="G2485" t="s">
        <v>2</v>
      </c>
      <c r="H2485">
        <v>2010</v>
      </c>
      <c r="I2485" t="s">
        <v>6238</v>
      </c>
      <c r="J2485">
        <v>29.5</v>
      </c>
      <c r="K2485">
        <v>19.7</v>
      </c>
      <c r="L2485">
        <v>39.5</v>
      </c>
      <c r="M2485" t="s">
        <v>6227</v>
      </c>
      <c r="N2485">
        <v>2010</v>
      </c>
      <c r="O2485" s="1">
        <v>40179</v>
      </c>
      <c r="P2485" s="1">
        <v>40543</v>
      </c>
    </row>
    <row r="2486" spans="1:16" x14ac:dyDescent="0.25">
      <c r="A2486">
        <v>25725604</v>
      </c>
      <c r="B2486" t="s">
        <v>3859</v>
      </c>
      <c r="C2486" t="str">
        <f>IF(D2486="COUNTRY",VLOOKUP(E2486,[1]Codes!I:M,5,0),"")</f>
        <v>Africa</v>
      </c>
      <c r="D2486" t="s">
        <v>28</v>
      </c>
      <c r="E2486" t="s">
        <v>225</v>
      </c>
      <c r="F2486" t="str">
        <f>IF(D2486="COUNTRY",VLOOKUP(E2486,[1]Codes!I:J,2,0),IF(D2486="UNREGION",VLOOKUP(E2486,[1]Codes!AL:AM,2,0),IF(D2486="REGION",VLOOKUP(E2486,[1]Codes!W:X,2,0),"Error")))</f>
        <v>Namibia</v>
      </c>
      <c r="G2486" t="s">
        <v>2</v>
      </c>
      <c r="H2486">
        <v>2018</v>
      </c>
      <c r="I2486" t="s">
        <v>6237</v>
      </c>
      <c r="J2486">
        <v>28.9</v>
      </c>
      <c r="K2486">
        <v>16.600000000000001</v>
      </c>
      <c r="L2486">
        <v>41.8</v>
      </c>
      <c r="M2486" t="s">
        <v>6227</v>
      </c>
      <c r="N2486">
        <v>2018</v>
      </c>
      <c r="O2486" s="1">
        <v>43101</v>
      </c>
      <c r="P2486" s="1">
        <v>43465</v>
      </c>
    </row>
    <row r="2487" spans="1:16" x14ac:dyDescent="0.25">
      <c r="A2487">
        <v>25725605</v>
      </c>
      <c r="B2487" t="s">
        <v>3859</v>
      </c>
      <c r="C2487" t="str">
        <f>IF(D2487="COUNTRY",VLOOKUP(E2487,[1]Codes!I:M,5,0),"")</f>
        <v>Africa</v>
      </c>
      <c r="D2487" t="s">
        <v>28</v>
      </c>
      <c r="E2487" t="s">
        <v>225</v>
      </c>
      <c r="F2487" t="str">
        <f>IF(D2487="COUNTRY",VLOOKUP(E2487,[1]Codes!I:J,2,0),IF(D2487="UNREGION",VLOOKUP(E2487,[1]Codes!AL:AM,2,0),IF(D2487="REGION",VLOOKUP(E2487,[1]Codes!W:X,2,0),"Error")))</f>
        <v>Namibia</v>
      </c>
      <c r="G2487" t="s">
        <v>2</v>
      </c>
      <c r="H2487">
        <v>2012</v>
      </c>
      <c r="I2487" t="s">
        <v>6236</v>
      </c>
      <c r="J2487">
        <v>29.3</v>
      </c>
      <c r="K2487">
        <v>19.600000000000001</v>
      </c>
      <c r="L2487">
        <v>38.9</v>
      </c>
      <c r="M2487" t="s">
        <v>6227</v>
      </c>
      <c r="N2487">
        <v>2012</v>
      </c>
      <c r="O2487" s="1">
        <v>40909</v>
      </c>
      <c r="P2487" s="1">
        <v>41274</v>
      </c>
    </row>
    <row r="2488" spans="1:16" x14ac:dyDescent="0.25">
      <c r="A2488">
        <v>25725606</v>
      </c>
      <c r="B2488" t="s">
        <v>3859</v>
      </c>
      <c r="C2488" t="str">
        <f>IF(D2488="COUNTRY",VLOOKUP(E2488,[1]Codes!I:M,5,0),"")</f>
        <v>Africa</v>
      </c>
      <c r="D2488" t="s">
        <v>28</v>
      </c>
      <c r="E2488" t="s">
        <v>225</v>
      </c>
      <c r="F2488" t="str">
        <f>IF(D2488="COUNTRY",VLOOKUP(E2488,[1]Codes!I:J,2,0),IF(D2488="UNREGION",VLOOKUP(E2488,[1]Codes!AL:AM,2,0),IF(D2488="REGION",VLOOKUP(E2488,[1]Codes!W:X,2,0),"Error")))</f>
        <v>Namibia</v>
      </c>
      <c r="G2488" t="s">
        <v>2</v>
      </c>
      <c r="H2488">
        <v>2003</v>
      </c>
      <c r="I2488" t="s">
        <v>6235</v>
      </c>
      <c r="J2488">
        <v>31</v>
      </c>
      <c r="K2488">
        <v>18.5</v>
      </c>
      <c r="L2488">
        <v>43.5</v>
      </c>
      <c r="M2488" t="s">
        <v>6227</v>
      </c>
      <c r="N2488">
        <v>2003</v>
      </c>
      <c r="O2488" s="1">
        <v>37622</v>
      </c>
      <c r="P2488" s="1">
        <v>37986</v>
      </c>
    </row>
    <row r="2489" spans="1:16" x14ac:dyDescent="0.25">
      <c r="A2489">
        <v>25725607</v>
      </c>
      <c r="B2489" t="s">
        <v>3859</v>
      </c>
      <c r="C2489" t="str">
        <f>IF(D2489="COUNTRY",VLOOKUP(E2489,[1]Codes!I:M,5,0),"")</f>
        <v>Africa</v>
      </c>
      <c r="D2489" t="s">
        <v>28</v>
      </c>
      <c r="E2489" t="s">
        <v>225</v>
      </c>
      <c r="F2489" t="str">
        <f>IF(D2489="COUNTRY",VLOOKUP(E2489,[1]Codes!I:J,2,0),IF(D2489="UNREGION",VLOOKUP(E2489,[1]Codes!AL:AM,2,0),IF(D2489="REGION",VLOOKUP(E2489,[1]Codes!W:X,2,0),"Error")))</f>
        <v>Namibia</v>
      </c>
      <c r="G2489" t="s">
        <v>2</v>
      </c>
      <c r="H2489">
        <v>2014</v>
      </c>
      <c r="I2489" t="s">
        <v>6234</v>
      </c>
      <c r="J2489">
        <v>29.1</v>
      </c>
      <c r="K2489">
        <v>19.600000000000001</v>
      </c>
      <c r="L2489">
        <v>39.200000000000003</v>
      </c>
      <c r="M2489" t="s">
        <v>6227</v>
      </c>
      <c r="N2489">
        <v>2014</v>
      </c>
      <c r="O2489" s="1">
        <v>41640</v>
      </c>
      <c r="P2489" s="1">
        <v>42004</v>
      </c>
    </row>
    <row r="2490" spans="1:16" x14ac:dyDescent="0.25">
      <c r="A2490">
        <v>25725608</v>
      </c>
      <c r="B2490" t="s">
        <v>3859</v>
      </c>
      <c r="C2490" t="str">
        <f>IF(D2490="COUNTRY",VLOOKUP(E2490,[1]Codes!I:M,5,0),"")</f>
        <v>Africa</v>
      </c>
      <c r="D2490" t="s">
        <v>28</v>
      </c>
      <c r="E2490" t="s">
        <v>225</v>
      </c>
      <c r="F2490" t="str">
        <f>IF(D2490="COUNTRY",VLOOKUP(E2490,[1]Codes!I:J,2,0),IF(D2490="UNREGION",VLOOKUP(E2490,[1]Codes!AL:AM,2,0),IF(D2490="REGION",VLOOKUP(E2490,[1]Codes!W:X,2,0),"Error")))</f>
        <v>Namibia</v>
      </c>
      <c r="G2490" t="s">
        <v>2</v>
      </c>
      <c r="H2490">
        <v>2008</v>
      </c>
      <c r="I2490" t="s">
        <v>6233</v>
      </c>
      <c r="J2490">
        <v>29.9</v>
      </c>
      <c r="K2490">
        <v>19.3</v>
      </c>
      <c r="L2490">
        <v>40.6</v>
      </c>
      <c r="M2490" t="s">
        <v>6227</v>
      </c>
      <c r="N2490">
        <v>2008</v>
      </c>
      <c r="O2490" s="1">
        <v>39448</v>
      </c>
      <c r="P2490" s="1">
        <v>39813</v>
      </c>
    </row>
    <row r="2491" spans="1:16" x14ac:dyDescent="0.25">
      <c r="A2491">
        <v>25725609</v>
      </c>
      <c r="B2491" t="s">
        <v>3859</v>
      </c>
      <c r="C2491" t="str">
        <f>IF(D2491="COUNTRY",VLOOKUP(E2491,[1]Codes!I:M,5,0),"")</f>
        <v>Africa</v>
      </c>
      <c r="D2491" t="s">
        <v>28</v>
      </c>
      <c r="E2491" t="s">
        <v>225</v>
      </c>
      <c r="F2491" t="str">
        <f>IF(D2491="COUNTRY",VLOOKUP(E2491,[1]Codes!I:J,2,0),IF(D2491="UNREGION",VLOOKUP(E2491,[1]Codes!AL:AM,2,0),IF(D2491="REGION",VLOOKUP(E2491,[1]Codes!W:X,2,0),"Error")))</f>
        <v>Namibia</v>
      </c>
      <c r="G2491" t="s">
        <v>2</v>
      </c>
      <c r="H2491">
        <v>2011</v>
      </c>
      <c r="I2491" t="s">
        <v>6232</v>
      </c>
      <c r="J2491">
        <v>29.4</v>
      </c>
      <c r="K2491">
        <v>19.8</v>
      </c>
      <c r="L2491">
        <v>39.1</v>
      </c>
      <c r="M2491" t="s">
        <v>6227</v>
      </c>
      <c r="N2491">
        <v>2011</v>
      </c>
      <c r="O2491" s="1">
        <v>40544</v>
      </c>
      <c r="P2491" s="1">
        <v>40908</v>
      </c>
    </row>
    <row r="2492" spans="1:16" x14ac:dyDescent="0.25">
      <c r="A2492">
        <v>25725610</v>
      </c>
      <c r="B2492" t="s">
        <v>3859</v>
      </c>
      <c r="C2492" t="str">
        <f>IF(D2492="COUNTRY",VLOOKUP(E2492,[1]Codes!I:M,5,0),"")</f>
        <v>Africa</v>
      </c>
      <c r="D2492" t="s">
        <v>28</v>
      </c>
      <c r="E2492" t="s">
        <v>225</v>
      </c>
      <c r="F2492" t="str">
        <f>IF(D2492="COUNTRY",VLOOKUP(E2492,[1]Codes!I:J,2,0),IF(D2492="UNREGION",VLOOKUP(E2492,[1]Codes!AL:AM,2,0),IF(D2492="REGION",VLOOKUP(E2492,[1]Codes!W:X,2,0),"Error")))</f>
        <v>Namibia</v>
      </c>
      <c r="G2492" t="s">
        <v>2</v>
      </c>
      <c r="H2492">
        <v>2007</v>
      </c>
      <c r="I2492" t="s">
        <v>6231</v>
      </c>
      <c r="J2492">
        <v>30.2</v>
      </c>
      <c r="K2492">
        <v>19.100000000000001</v>
      </c>
      <c r="L2492">
        <v>41.3</v>
      </c>
      <c r="M2492" t="s">
        <v>6227</v>
      </c>
      <c r="N2492">
        <v>2007</v>
      </c>
      <c r="O2492" s="1">
        <v>39083</v>
      </c>
      <c r="P2492" s="1">
        <v>39447</v>
      </c>
    </row>
    <row r="2493" spans="1:16" x14ac:dyDescent="0.25">
      <c r="A2493">
        <v>25725611</v>
      </c>
      <c r="B2493" t="s">
        <v>3859</v>
      </c>
      <c r="C2493" t="str">
        <f>IF(D2493="COUNTRY",VLOOKUP(E2493,[1]Codes!I:M,5,0),"")</f>
        <v>Africa</v>
      </c>
      <c r="D2493" t="s">
        <v>28</v>
      </c>
      <c r="E2493" t="s">
        <v>225</v>
      </c>
      <c r="F2493" t="str">
        <f>IF(D2493="COUNTRY",VLOOKUP(E2493,[1]Codes!I:J,2,0),IF(D2493="UNREGION",VLOOKUP(E2493,[1]Codes!AL:AM,2,0),IF(D2493="REGION",VLOOKUP(E2493,[1]Codes!W:X,2,0),"Error")))</f>
        <v>Namibia</v>
      </c>
      <c r="G2493" t="s">
        <v>2</v>
      </c>
      <c r="H2493">
        <v>2015</v>
      </c>
      <c r="I2493" t="s">
        <v>6230</v>
      </c>
      <c r="J2493">
        <v>29.1</v>
      </c>
      <c r="K2493">
        <v>19</v>
      </c>
      <c r="L2493">
        <v>39.4</v>
      </c>
      <c r="M2493" t="s">
        <v>6227</v>
      </c>
      <c r="N2493">
        <v>2015</v>
      </c>
      <c r="O2493" s="1">
        <v>42005</v>
      </c>
      <c r="P2493" s="1">
        <v>42369</v>
      </c>
    </row>
    <row r="2494" spans="1:16" x14ac:dyDescent="0.25">
      <c r="A2494">
        <v>25725612</v>
      </c>
      <c r="B2494" t="s">
        <v>3859</v>
      </c>
      <c r="C2494" t="str">
        <f>IF(D2494="COUNTRY",VLOOKUP(E2494,[1]Codes!I:M,5,0),"")</f>
        <v>Africa</v>
      </c>
      <c r="D2494" t="s">
        <v>28</v>
      </c>
      <c r="E2494" t="s">
        <v>225</v>
      </c>
      <c r="F2494" t="str">
        <f>IF(D2494="COUNTRY",VLOOKUP(E2494,[1]Codes!I:J,2,0),IF(D2494="UNREGION",VLOOKUP(E2494,[1]Codes!AL:AM,2,0),IF(D2494="REGION",VLOOKUP(E2494,[1]Codes!W:X,2,0),"Error")))</f>
        <v>Namibia</v>
      </c>
      <c r="G2494" t="s">
        <v>2</v>
      </c>
      <c r="H2494">
        <v>2006</v>
      </c>
      <c r="I2494" t="s">
        <v>6229</v>
      </c>
      <c r="J2494">
        <v>30.5</v>
      </c>
      <c r="K2494">
        <v>19</v>
      </c>
      <c r="L2494">
        <v>41.7</v>
      </c>
      <c r="M2494" t="s">
        <v>6227</v>
      </c>
      <c r="N2494">
        <v>2006</v>
      </c>
      <c r="O2494" s="1">
        <v>38718</v>
      </c>
      <c r="P2494" s="1">
        <v>39082</v>
      </c>
    </row>
    <row r="2495" spans="1:16" x14ac:dyDescent="0.25">
      <c r="A2495">
        <v>25725613</v>
      </c>
      <c r="B2495" t="s">
        <v>3859</v>
      </c>
      <c r="C2495" t="str">
        <f>IF(D2495="COUNTRY",VLOOKUP(E2495,[1]Codes!I:M,5,0),"")</f>
        <v>Africa</v>
      </c>
      <c r="D2495" t="s">
        <v>28</v>
      </c>
      <c r="E2495" t="s">
        <v>225</v>
      </c>
      <c r="F2495" t="str">
        <f>IF(D2495="COUNTRY",VLOOKUP(E2495,[1]Codes!I:J,2,0),IF(D2495="UNREGION",VLOOKUP(E2495,[1]Codes!AL:AM,2,0),IF(D2495="REGION",VLOOKUP(E2495,[1]Codes!W:X,2,0),"Error")))</f>
        <v>Namibia</v>
      </c>
      <c r="G2495" t="s">
        <v>2</v>
      </c>
      <c r="H2495">
        <v>2000</v>
      </c>
      <c r="I2495" t="s">
        <v>6228</v>
      </c>
      <c r="J2495">
        <v>31.8</v>
      </c>
      <c r="K2495">
        <v>17.5</v>
      </c>
      <c r="L2495">
        <v>45.5</v>
      </c>
      <c r="M2495" t="s">
        <v>6227</v>
      </c>
      <c r="N2495">
        <v>2000</v>
      </c>
      <c r="O2495" s="1">
        <v>36526</v>
      </c>
      <c r="P2495" s="1">
        <v>36891</v>
      </c>
    </row>
    <row r="2496" spans="1:16" x14ac:dyDescent="0.25">
      <c r="A2496">
        <v>25725614</v>
      </c>
      <c r="B2496" t="s">
        <v>3859</v>
      </c>
      <c r="C2496" t="str">
        <f>IF(D2496="COUNTRY",VLOOKUP(E2496,[1]Codes!I:M,5,0),"")</f>
        <v>Africa</v>
      </c>
      <c r="D2496" t="s">
        <v>28</v>
      </c>
      <c r="E2496" t="s">
        <v>225</v>
      </c>
      <c r="F2496" t="str">
        <f>IF(D2496="COUNTRY",VLOOKUP(E2496,[1]Codes!I:J,2,0),IF(D2496="UNREGION",VLOOKUP(E2496,[1]Codes!AL:AM,2,0),IF(D2496="REGION",VLOOKUP(E2496,[1]Codes!W:X,2,0),"Error")))</f>
        <v>Namibia</v>
      </c>
      <c r="G2496" t="s">
        <v>2</v>
      </c>
      <c r="H2496">
        <v>2002</v>
      </c>
      <c r="I2496" t="s">
        <v>6226</v>
      </c>
      <c r="J2496">
        <v>31.1</v>
      </c>
      <c r="K2496">
        <v>18.100000000000001</v>
      </c>
      <c r="L2496">
        <v>44</v>
      </c>
      <c r="M2496" t="s">
        <v>6204</v>
      </c>
      <c r="N2496">
        <v>2002</v>
      </c>
      <c r="O2496" s="1">
        <v>37257</v>
      </c>
      <c r="P2496" s="1">
        <v>37621</v>
      </c>
    </row>
    <row r="2497" spans="1:16" x14ac:dyDescent="0.25">
      <c r="A2497">
        <v>25725615</v>
      </c>
      <c r="B2497" t="s">
        <v>3859</v>
      </c>
      <c r="C2497" t="str">
        <f>IF(D2497="COUNTRY",VLOOKUP(E2497,[1]Codes!I:M,5,0),"")</f>
        <v>Africa</v>
      </c>
      <c r="D2497" t="s">
        <v>28</v>
      </c>
      <c r="E2497" t="s">
        <v>225</v>
      </c>
      <c r="F2497" t="str">
        <f>IF(D2497="COUNTRY",VLOOKUP(E2497,[1]Codes!I:J,2,0),IF(D2497="UNREGION",VLOOKUP(E2497,[1]Codes!AL:AM,2,0),IF(D2497="REGION",VLOOKUP(E2497,[1]Codes!W:X,2,0),"Error")))</f>
        <v>Namibia</v>
      </c>
      <c r="G2497" t="s">
        <v>2</v>
      </c>
      <c r="H2497">
        <v>2001</v>
      </c>
      <c r="I2497" t="s">
        <v>6225</v>
      </c>
      <c r="J2497">
        <v>31.4</v>
      </c>
      <c r="K2497">
        <v>17.5</v>
      </c>
      <c r="L2497">
        <v>44.7</v>
      </c>
      <c r="M2497" t="s">
        <v>6204</v>
      </c>
      <c r="N2497">
        <v>2001</v>
      </c>
      <c r="O2497" s="1">
        <v>36892</v>
      </c>
      <c r="P2497" s="1">
        <v>37256</v>
      </c>
    </row>
    <row r="2498" spans="1:16" x14ac:dyDescent="0.25">
      <c r="A2498">
        <v>25725616</v>
      </c>
      <c r="B2498" t="s">
        <v>3859</v>
      </c>
      <c r="C2498" t="str">
        <f>IF(D2498="COUNTRY",VLOOKUP(E2498,[1]Codes!I:M,5,0),"")</f>
        <v>Africa</v>
      </c>
      <c r="D2498" t="s">
        <v>28</v>
      </c>
      <c r="E2498" t="s">
        <v>225</v>
      </c>
      <c r="F2498" t="str">
        <f>IF(D2498="COUNTRY",VLOOKUP(E2498,[1]Codes!I:J,2,0),IF(D2498="UNREGION",VLOOKUP(E2498,[1]Codes!AL:AM,2,0),IF(D2498="REGION",VLOOKUP(E2498,[1]Codes!W:X,2,0),"Error")))</f>
        <v>Namibia</v>
      </c>
      <c r="G2498" t="s">
        <v>2</v>
      </c>
      <c r="H2498">
        <v>2019</v>
      </c>
      <c r="I2498" t="s">
        <v>6224</v>
      </c>
      <c r="J2498">
        <v>29</v>
      </c>
      <c r="K2498">
        <v>15.8</v>
      </c>
      <c r="L2498">
        <v>42.9</v>
      </c>
      <c r="M2498" t="s">
        <v>6204</v>
      </c>
      <c r="N2498">
        <v>2019</v>
      </c>
      <c r="O2498" s="1">
        <v>43466</v>
      </c>
      <c r="P2498" s="1">
        <v>43830</v>
      </c>
    </row>
    <row r="2499" spans="1:16" x14ac:dyDescent="0.25">
      <c r="A2499">
        <v>25725617</v>
      </c>
      <c r="B2499" t="s">
        <v>3859</v>
      </c>
      <c r="C2499" t="str">
        <f>IF(D2499="COUNTRY",VLOOKUP(E2499,[1]Codes!I:M,5,0),"")</f>
        <v>Africa</v>
      </c>
      <c r="D2499" t="s">
        <v>28</v>
      </c>
      <c r="E2499" t="s">
        <v>225</v>
      </c>
      <c r="F2499" t="str">
        <f>IF(D2499="COUNTRY",VLOOKUP(E2499,[1]Codes!I:J,2,0),IF(D2499="UNREGION",VLOOKUP(E2499,[1]Codes!AL:AM,2,0),IF(D2499="REGION",VLOOKUP(E2499,[1]Codes!W:X,2,0),"Error")))</f>
        <v>Namibia</v>
      </c>
      <c r="G2499" t="s">
        <v>2</v>
      </c>
      <c r="H2499">
        <v>2013</v>
      </c>
      <c r="I2499" t="s">
        <v>6223</v>
      </c>
      <c r="J2499">
        <v>29.2</v>
      </c>
      <c r="K2499">
        <v>19.7</v>
      </c>
      <c r="L2499">
        <v>39.1</v>
      </c>
      <c r="M2499" t="s">
        <v>6204</v>
      </c>
      <c r="N2499">
        <v>2013</v>
      </c>
      <c r="O2499" s="1">
        <v>41275</v>
      </c>
      <c r="P2499" s="1">
        <v>41639</v>
      </c>
    </row>
    <row r="2500" spans="1:16" x14ac:dyDescent="0.25">
      <c r="A2500">
        <v>25725618</v>
      </c>
      <c r="B2500" t="s">
        <v>3859</v>
      </c>
      <c r="C2500" t="str">
        <f>IF(D2500="COUNTRY",VLOOKUP(E2500,[1]Codes!I:M,5,0),"")</f>
        <v>Africa</v>
      </c>
      <c r="D2500" t="s">
        <v>28</v>
      </c>
      <c r="E2500" t="s">
        <v>225</v>
      </c>
      <c r="F2500" t="str">
        <f>IF(D2500="COUNTRY",VLOOKUP(E2500,[1]Codes!I:J,2,0),IF(D2500="UNREGION",VLOOKUP(E2500,[1]Codes!AL:AM,2,0),IF(D2500="REGION",VLOOKUP(E2500,[1]Codes!W:X,2,0),"Error")))</f>
        <v>Namibia</v>
      </c>
      <c r="G2500" t="s">
        <v>2</v>
      </c>
      <c r="H2500">
        <v>2016</v>
      </c>
      <c r="I2500" t="s">
        <v>6222</v>
      </c>
      <c r="J2500">
        <v>29</v>
      </c>
      <c r="K2500">
        <v>18.5</v>
      </c>
      <c r="L2500">
        <v>40</v>
      </c>
      <c r="M2500" t="s">
        <v>6204</v>
      </c>
      <c r="N2500">
        <v>2016</v>
      </c>
      <c r="O2500" s="1">
        <v>42370</v>
      </c>
      <c r="P2500" s="1">
        <v>42735</v>
      </c>
    </row>
    <row r="2501" spans="1:16" x14ac:dyDescent="0.25">
      <c r="A2501">
        <v>25725619</v>
      </c>
      <c r="B2501" t="s">
        <v>3859</v>
      </c>
      <c r="C2501" t="str">
        <f>IF(D2501="COUNTRY",VLOOKUP(E2501,[1]Codes!I:M,5,0),"")</f>
        <v>Africa</v>
      </c>
      <c r="D2501" t="s">
        <v>28</v>
      </c>
      <c r="E2501" t="s">
        <v>225</v>
      </c>
      <c r="F2501" t="str">
        <f>IF(D2501="COUNTRY",VLOOKUP(E2501,[1]Codes!I:J,2,0),IF(D2501="UNREGION",VLOOKUP(E2501,[1]Codes!AL:AM,2,0),IF(D2501="REGION",VLOOKUP(E2501,[1]Codes!W:X,2,0),"Error")))</f>
        <v>Namibia</v>
      </c>
      <c r="G2501" t="s">
        <v>2</v>
      </c>
      <c r="H2501">
        <v>2005</v>
      </c>
      <c r="I2501" t="s">
        <v>6221</v>
      </c>
      <c r="J2501">
        <v>30.7</v>
      </c>
      <c r="K2501">
        <v>18.899999999999999</v>
      </c>
      <c r="L2501">
        <v>42.3</v>
      </c>
      <c r="M2501" t="s">
        <v>6204</v>
      </c>
      <c r="N2501">
        <v>2005</v>
      </c>
      <c r="O2501" s="1">
        <v>38353</v>
      </c>
      <c r="P2501" s="1">
        <v>38717</v>
      </c>
    </row>
    <row r="2502" spans="1:16" x14ac:dyDescent="0.25">
      <c r="A2502">
        <v>25725620</v>
      </c>
      <c r="B2502" t="s">
        <v>3859</v>
      </c>
      <c r="C2502" t="str">
        <f>IF(D2502="COUNTRY",VLOOKUP(E2502,[1]Codes!I:M,5,0),"")</f>
        <v>Africa</v>
      </c>
      <c r="D2502" t="s">
        <v>28</v>
      </c>
      <c r="E2502" t="s">
        <v>96</v>
      </c>
      <c r="F2502" t="str">
        <f>IF(D2502="COUNTRY",VLOOKUP(E2502,[1]Codes!I:J,2,0),IF(D2502="UNREGION",VLOOKUP(E2502,[1]Codes!AL:AM,2,0),IF(D2502="REGION",VLOOKUP(E2502,[1]Codes!W:X,2,0),"Error")))</f>
        <v>Niger</v>
      </c>
      <c r="G2502" t="s">
        <v>2</v>
      </c>
      <c r="H2502">
        <v>2005</v>
      </c>
      <c r="I2502" t="s">
        <v>6220</v>
      </c>
      <c r="J2502">
        <v>57.1</v>
      </c>
      <c r="K2502">
        <v>53.7</v>
      </c>
      <c r="L2502">
        <v>59.7</v>
      </c>
      <c r="M2502" t="s">
        <v>6204</v>
      </c>
      <c r="N2502">
        <v>2005</v>
      </c>
      <c r="O2502" s="1">
        <v>38353</v>
      </c>
      <c r="P2502" s="1">
        <v>38717</v>
      </c>
    </row>
    <row r="2503" spans="1:16" x14ac:dyDescent="0.25">
      <c r="A2503">
        <v>25725621</v>
      </c>
      <c r="B2503" t="s">
        <v>3859</v>
      </c>
      <c r="C2503" t="str">
        <f>IF(D2503="COUNTRY",VLOOKUP(E2503,[1]Codes!I:M,5,0),"")</f>
        <v>Africa</v>
      </c>
      <c r="D2503" t="s">
        <v>28</v>
      </c>
      <c r="E2503" t="s">
        <v>96</v>
      </c>
      <c r="F2503" t="str">
        <f>IF(D2503="COUNTRY",VLOOKUP(E2503,[1]Codes!I:J,2,0),IF(D2503="UNREGION",VLOOKUP(E2503,[1]Codes!AL:AM,2,0),IF(D2503="REGION",VLOOKUP(E2503,[1]Codes!W:X,2,0),"Error")))</f>
        <v>Niger</v>
      </c>
      <c r="G2503" t="s">
        <v>2</v>
      </c>
      <c r="H2503">
        <v>2013</v>
      </c>
      <c r="I2503" t="s">
        <v>6219</v>
      </c>
      <c r="J2503">
        <v>55.9</v>
      </c>
      <c r="K2503">
        <v>52.6</v>
      </c>
      <c r="L2503">
        <v>58.6</v>
      </c>
      <c r="M2503" t="s">
        <v>6204</v>
      </c>
      <c r="N2503">
        <v>2013</v>
      </c>
      <c r="O2503" s="1">
        <v>41275</v>
      </c>
      <c r="P2503" s="1">
        <v>41639</v>
      </c>
    </row>
    <row r="2504" spans="1:16" x14ac:dyDescent="0.25">
      <c r="A2504">
        <v>25725622</v>
      </c>
      <c r="B2504" t="s">
        <v>3859</v>
      </c>
      <c r="C2504" t="str">
        <f>IF(D2504="COUNTRY",VLOOKUP(E2504,[1]Codes!I:M,5,0),"")</f>
        <v>Africa</v>
      </c>
      <c r="D2504" t="s">
        <v>28</v>
      </c>
      <c r="E2504" t="s">
        <v>96</v>
      </c>
      <c r="F2504" t="str">
        <f>IF(D2504="COUNTRY",VLOOKUP(E2504,[1]Codes!I:J,2,0),IF(D2504="UNREGION",VLOOKUP(E2504,[1]Codes!AL:AM,2,0),IF(D2504="REGION",VLOOKUP(E2504,[1]Codes!W:X,2,0),"Error")))</f>
        <v>Niger</v>
      </c>
      <c r="G2504" t="s">
        <v>2</v>
      </c>
      <c r="H2504">
        <v>2001</v>
      </c>
      <c r="I2504" t="s">
        <v>6218</v>
      </c>
      <c r="J2504">
        <v>57.6</v>
      </c>
      <c r="K2504">
        <v>53.5</v>
      </c>
      <c r="L2504">
        <v>60.5</v>
      </c>
      <c r="M2504" t="s">
        <v>6204</v>
      </c>
      <c r="N2504">
        <v>2001</v>
      </c>
      <c r="O2504" s="1">
        <v>36892</v>
      </c>
      <c r="P2504" s="1">
        <v>37256</v>
      </c>
    </row>
    <row r="2505" spans="1:16" x14ac:dyDescent="0.25">
      <c r="A2505">
        <v>25725623</v>
      </c>
      <c r="B2505" t="s">
        <v>3859</v>
      </c>
      <c r="C2505" t="str">
        <f>IF(D2505="COUNTRY",VLOOKUP(E2505,[1]Codes!I:M,5,0),"")</f>
        <v>Africa</v>
      </c>
      <c r="D2505" t="s">
        <v>28</v>
      </c>
      <c r="E2505" t="s">
        <v>96</v>
      </c>
      <c r="F2505" t="str">
        <f>IF(D2505="COUNTRY",VLOOKUP(E2505,[1]Codes!I:J,2,0),IF(D2505="UNREGION",VLOOKUP(E2505,[1]Codes!AL:AM,2,0),IF(D2505="REGION",VLOOKUP(E2505,[1]Codes!W:X,2,0),"Error")))</f>
        <v>Niger</v>
      </c>
      <c r="G2505" t="s">
        <v>2</v>
      </c>
      <c r="H2505">
        <v>2002</v>
      </c>
      <c r="I2505" t="s">
        <v>6217</v>
      </c>
      <c r="J2505">
        <v>57.5</v>
      </c>
      <c r="K2505">
        <v>53.7</v>
      </c>
      <c r="L2505">
        <v>60.3</v>
      </c>
      <c r="M2505" t="s">
        <v>6204</v>
      </c>
      <c r="N2505">
        <v>2002</v>
      </c>
      <c r="O2505" s="1">
        <v>37257</v>
      </c>
      <c r="P2505" s="1">
        <v>37621</v>
      </c>
    </row>
    <row r="2506" spans="1:16" x14ac:dyDescent="0.25">
      <c r="A2506">
        <v>25725624</v>
      </c>
      <c r="B2506" t="s">
        <v>3859</v>
      </c>
      <c r="C2506" t="str">
        <f>IF(D2506="COUNTRY",VLOOKUP(E2506,[1]Codes!I:M,5,0),"")</f>
        <v>Africa</v>
      </c>
      <c r="D2506" t="s">
        <v>28</v>
      </c>
      <c r="E2506" t="s">
        <v>96</v>
      </c>
      <c r="F2506" t="str">
        <f>IF(D2506="COUNTRY",VLOOKUP(E2506,[1]Codes!I:J,2,0),IF(D2506="UNREGION",VLOOKUP(E2506,[1]Codes!AL:AM,2,0),IF(D2506="REGION",VLOOKUP(E2506,[1]Codes!W:X,2,0),"Error")))</f>
        <v>Niger</v>
      </c>
      <c r="G2506" t="s">
        <v>2</v>
      </c>
      <c r="H2506">
        <v>2016</v>
      </c>
      <c r="I2506" t="s">
        <v>6216</v>
      </c>
      <c r="J2506">
        <v>55.5</v>
      </c>
      <c r="K2506">
        <v>51.3</v>
      </c>
      <c r="L2506">
        <v>58.6</v>
      </c>
      <c r="M2506" t="s">
        <v>6204</v>
      </c>
      <c r="N2506">
        <v>2016</v>
      </c>
      <c r="O2506" s="1">
        <v>42370</v>
      </c>
      <c r="P2506" s="1">
        <v>42735</v>
      </c>
    </row>
    <row r="2507" spans="1:16" x14ac:dyDescent="0.25">
      <c r="A2507">
        <v>25725625</v>
      </c>
      <c r="B2507" t="s">
        <v>3859</v>
      </c>
      <c r="C2507" t="str">
        <f>IF(D2507="COUNTRY",VLOOKUP(E2507,[1]Codes!I:M,5,0),"")</f>
        <v>Africa</v>
      </c>
      <c r="D2507" t="s">
        <v>28</v>
      </c>
      <c r="E2507" t="s">
        <v>96</v>
      </c>
      <c r="F2507" t="str">
        <f>IF(D2507="COUNTRY",VLOOKUP(E2507,[1]Codes!I:J,2,0),IF(D2507="UNREGION",VLOOKUP(E2507,[1]Codes!AL:AM,2,0),IF(D2507="REGION",VLOOKUP(E2507,[1]Codes!W:X,2,0),"Error")))</f>
        <v>Niger</v>
      </c>
      <c r="G2507" t="s">
        <v>2</v>
      </c>
      <c r="H2507">
        <v>2015</v>
      </c>
      <c r="I2507" t="s">
        <v>6215</v>
      </c>
      <c r="J2507">
        <v>55.6</v>
      </c>
      <c r="K2507">
        <v>51.9</v>
      </c>
      <c r="L2507">
        <v>58.6</v>
      </c>
      <c r="M2507" t="s">
        <v>6204</v>
      </c>
      <c r="N2507">
        <v>2015</v>
      </c>
      <c r="O2507" s="1">
        <v>42005</v>
      </c>
      <c r="P2507" s="1">
        <v>42369</v>
      </c>
    </row>
    <row r="2508" spans="1:16" x14ac:dyDescent="0.25">
      <c r="A2508">
        <v>25725626</v>
      </c>
      <c r="B2508" t="s">
        <v>3859</v>
      </c>
      <c r="C2508" t="str">
        <f>IF(D2508="COUNTRY",VLOOKUP(E2508,[1]Codes!I:M,5,0),"")</f>
        <v>Africa</v>
      </c>
      <c r="D2508" t="s">
        <v>28</v>
      </c>
      <c r="E2508" t="s">
        <v>96</v>
      </c>
      <c r="F2508" t="str">
        <f>IF(D2508="COUNTRY",VLOOKUP(E2508,[1]Codes!I:J,2,0),IF(D2508="UNREGION",VLOOKUP(E2508,[1]Codes!AL:AM,2,0),IF(D2508="REGION",VLOOKUP(E2508,[1]Codes!W:X,2,0),"Error")))</f>
        <v>Niger</v>
      </c>
      <c r="G2508" t="s">
        <v>2</v>
      </c>
      <c r="H2508">
        <v>2011</v>
      </c>
      <c r="I2508" t="s">
        <v>6214</v>
      </c>
      <c r="J2508">
        <v>56.1</v>
      </c>
      <c r="K2508">
        <v>53</v>
      </c>
      <c r="L2508">
        <v>58.7</v>
      </c>
      <c r="M2508" t="s">
        <v>6204</v>
      </c>
      <c r="N2508">
        <v>2011</v>
      </c>
      <c r="O2508" s="1">
        <v>40544</v>
      </c>
      <c r="P2508" s="1">
        <v>40908</v>
      </c>
    </row>
    <row r="2509" spans="1:16" x14ac:dyDescent="0.25">
      <c r="A2509">
        <v>25725627</v>
      </c>
      <c r="B2509" t="s">
        <v>3859</v>
      </c>
      <c r="C2509" t="str">
        <f>IF(D2509="COUNTRY",VLOOKUP(E2509,[1]Codes!I:M,5,0),"")</f>
        <v>Africa</v>
      </c>
      <c r="D2509" t="s">
        <v>28</v>
      </c>
      <c r="E2509" t="s">
        <v>96</v>
      </c>
      <c r="F2509" t="str">
        <f>IF(D2509="COUNTRY",VLOOKUP(E2509,[1]Codes!I:J,2,0),IF(D2509="UNREGION",VLOOKUP(E2509,[1]Codes!AL:AM,2,0),IF(D2509="REGION",VLOOKUP(E2509,[1]Codes!W:X,2,0),"Error")))</f>
        <v>Niger</v>
      </c>
      <c r="G2509" t="s">
        <v>2</v>
      </c>
      <c r="H2509">
        <v>2012</v>
      </c>
      <c r="I2509" t="s">
        <v>6213</v>
      </c>
      <c r="J2509">
        <v>56</v>
      </c>
      <c r="K2509">
        <v>52.8</v>
      </c>
      <c r="L2509">
        <v>58.6</v>
      </c>
      <c r="M2509" t="s">
        <v>6204</v>
      </c>
      <c r="N2509">
        <v>2012</v>
      </c>
      <c r="O2509" s="1">
        <v>40909</v>
      </c>
      <c r="P2509" s="1">
        <v>41274</v>
      </c>
    </row>
    <row r="2510" spans="1:16" x14ac:dyDescent="0.25">
      <c r="A2510">
        <v>25725628</v>
      </c>
      <c r="B2510" t="s">
        <v>3859</v>
      </c>
      <c r="C2510" t="str">
        <f>IF(D2510="COUNTRY",VLOOKUP(E2510,[1]Codes!I:M,5,0),"")</f>
        <v>Africa</v>
      </c>
      <c r="D2510" t="s">
        <v>28</v>
      </c>
      <c r="E2510" t="s">
        <v>96</v>
      </c>
      <c r="F2510" t="str">
        <f>IF(D2510="COUNTRY",VLOOKUP(E2510,[1]Codes!I:J,2,0),IF(D2510="UNREGION",VLOOKUP(E2510,[1]Codes!AL:AM,2,0),IF(D2510="REGION",VLOOKUP(E2510,[1]Codes!W:X,2,0),"Error")))</f>
        <v>Niger</v>
      </c>
      <c r="G2510" t="s">
        <v>2</v>
      </c>
      <c r="H2510">
        <v>2004</v>
      </c>
      <c r="I2510" t="s">
        <v>6212</v>
      </c>
      <c r="J2510">
        <v>57.2</v>
      </c>
      <c r="K2510">
        <v>53.8</v>
      </c>
      <c r="L2510">
        <v>59.9</v>
      </c>
      <c r="M2510" t="s">
        <v>6204</v>
      </c>
      <c r="N2510">
        <v>2004</v>
      </c>
      <c r="O2510" s="1">
        <v>37987</v>
      </c>
      <c r="P2510" s="1">
        <v>38352</v>
      </c>
    </row>
    <row r="2511" spans="1:16" x14ac:dyDescent="0.25">
      <c r="A2511">
        <v>25725629</v>
      </c>
      <c r="B2511" t="s">
        <v>3859</v>
      </c>
      <c r="C2511" t="str">
        <f>IF(D2511="COUNTRY",VLOOKUP(E2511,[1]Codes!I:M,5,0),"")</f>
        <v>Africa</v>
      </c>
      <c r="D2511" t="s">
        <v>28</v>
      </c>
      <c r="E2511" t="s">
        <v>96</v>
      </c>
      <c r="F2511" t="str">
        <f>IF(D2511="COUNTRY",VLOOKUP(E2511,[1]Codes!I:J,2,0),IF(D2511="UNREGION",VLOOKUP(E2511,[1]Codes!AL:AM,2,0),IF(D2511="REGION",VLOOKUP(E2511,[1]Codes!W:X,2,0),"Error")))</f>
        <v>Niger</v>
      </c>
      <c r="G2511" t="s">
        <v>2</v>
      </c>
      <c r="H2511">
        <v>2017</v>
      </c>
      <c r="I2511" t="s">
        <v>6211</v>
      </c>
      <c r="J2511">
        <v>55.3</v>
      </c>
      <c r="K2511">
        <v>50.8</v>
      </c>
      <c r="L2511">
        <v>58.7</v>
      </c>
      <c r="M2511" t="s">
        <v>6204</v>
      </c>
      <c r="N2511">
        <v>2017</v>
      </c>
      <c r="O2511" s="1">
        <v>42736</v>
      </c>
      <c r="P2511" s="1">
        <v>43100</v>
      </c>
    </row>
    <row r="2512" spans="1:16" x14ac:dyDescent="0.25">
      <c r="A2512">
        <v>25725630</v>
      </c>
      <c r="B2512" t="s">
        <v>3859</v>
      </c>
      <c r="C2512" t="str">
        <f>IF(D2512="COUNTRY",VLOOKUP(E2512,[1]Codes!I:M,5,0),"")</f>
        <v>Africa</v>
      </c>
      <c r="D2512" t="s">
        <v>28</v>
      </c>
      <c r="E2512" t="s">
        <v>96</v>
      </c>
      <c r="F2512" t="str">
        <f>IF(D2512="COUNTRY",VLOOKUP(E2512,[1]Codes!I:J,2,0),IF(D2512="UNREGION",VLOOKUP(E2512,[1]Codes!AL:AM,2,0),IF(D2512="REGION",VLOOKUP(E2512,[1]Codes!W:X,2,0),"Error")))</f>
        <v>Niger</v>
      </c>
      <c r="G2512" t="s">
        <v>2</v>
      </c>
      <c r="H2512">
        <v>2009</v>
      </c>
      <c r="I2512" t="s">
        <v>6210</v>
      </c>
      <c r="J2512">
        <v>56.5</v>
      </c>
      <c r="K2512">
        <v>53.3</v>
      </c>
      <c r="L2512">
        <v>59</v>
      </c>
      <c r="M2512" t="s">
        <v>6204</v>
      </c>
      <c r="N2512">
        <v>2009</v>
      </c>
      <c r="O2512" s="1">
        <v>39814</v>
      </c>
      <c r="P2512" s="1">
        <v>40178</v>
      </c>
    </row>
    <row r="2513" spans="1:16" x14ac:dyDescent="0.25">
      <c r="A2513">
        <v>25725631</v>
      </c>
      <c r="B2513" t="s">
        <v>3859</v>
      </c>
      <c r="C2513" t="str">
        <f>IF(D2513="COUNTRY",VLOOKUP(E2513,[1]Codes!I:M,5,0),"")</f>
        <v>Africa</v>
      </c>
      <c r="D2513" t="s">
        <v>28</v>
      </c>
      <c r="E2513" t="s">
        <v>96</v>
      </c>
      <c r="F2513" t="str">
        <f>IF(D2513="COUNTRY",VLOOKUP(E2513,[1]Codes!I:J,2,0),IF(D2513="UNREGION",VLOOKUP(E2513,[1]Codes!AL:AM,2,0),IF(D2513="REGION",VLOOKUP(E2513,[1]Codes!W:X,2,0),"Error")))</f>
        <v>Niger</v>
      </c>
      <c r="G2513" t="s">
        <v>2</v>
      </c>
      <c r="H2513">
        <v>2008</v>
      </c>
      <c r="I2513" t="s">
        <v>6209</v>
      </c>
      <c r="J2513">
        <v>56.7</v>
      </c>
      <c r="K2513">
        <v>53.5</v>
      </c>
      <c r="L2513">
        <v>59.2</v>
      </c>
      <c r="M2513" t="s">
        <v>6204</v>
      </c>
      <c r="N2513">
        <v>2008</v>
      </c>
      <c r="O2513" s="1">
        <v>39448</v>
      </c>
      <c r="P2513" s="1">
        <v>39813</v>
      </c>
    </row>
    <row r="2514" spans="1:16" x14ac:dyDescent="0.25">
      <c r="A2514">
        <v>25725632</v>
      </c>
      <c r="B2514" t="s">
        <v>3859</v>
      </c>
      <c r="C2514" t="str">
        <f>IF(D2514="COUNTRY",VLOOKUP(E2514,[1]Codes!I:M,5,0),"")</f>
        <v>Africa</v>
      </c>
      <c r="D2514" t="s">
        <v>28</v>
      </c>
      <c r="E2514" t="s">
        <v>96</v>
      </c>
      <c r="F2514" t="str">
        <f>IF(D2514="COUNTRY",VLOOKUP(E2514,[1]Codes!I:J,2,0),IF(D2514="UNREGION",VLOOKUP(E2514,[1]Codes!AL:AM,2,0),IF(D2514="REGION",VLOOKUP(E2514,[1]Codes!W:X,2,0),"Error")))</f>
        <v>Niger</v>
      </c>
      <c r="G2514" t="s">
        <v>2</v>
      </c>
      <c r="H2514">
        <v>2006</v>
      </c>
      <c r="I2514" t="s">
        <v>6208</v>
      </c>
      <c r="J2514">
        <v>57</v>
      </c>
      <c r="K2514">
        <v>53.7</v>
      </c>
      <c r="L2514">
        <v>59.6</v>
      </c>
      <c r="M2514" t="s">
        <v>6204</v>
      </c>
      <c r="N2514">
        <v>2006</v>
      </c>
      <c r="O2514" s="1">
        <v>38718</v>
      </c>
      <c r="P2514" s="1">
        <v>39082</v>
      </c>
    </row>
    <row r="2515" spans="1:16" x14ac:dyDescent="0.25">
      <c r="A2515">
        <v>25725633</v>
      </c>
      <c r="B2515" t="s">
        <v>3859</v>
      </c>
      <c r="C2515" t="str">
        <f>IF(D2515="COUNTRY",VLOOKUP(E2515,[1]Codes!I:M,5,0),"")</f>
        <v>Africa</v>
      </c>
      <c r="D2515" t="s">
        <v>28</v>
      </c>
      <c r="E2515" t="s">
        <v>96</v>
      </c>
      <c r="F2515" t="str">
        <f>IF(D2515="COUNTRY",VLOOKUP(E2515,[1]Codes!I:J,2,0),IF(D2515="UNREGION",VLOOKUP(E2515,[1]Codes!AL:AM,2,0),IF(D2515="REGION",VLOOKUP(E2515,[1]Codes!W:X,2,0),"Error")))</f>
        <v>Niger</v>
      </c>
      <c r="G2515" t="s">
        <v>2</v>
      </c>
      <c r="H2515">
        <v>2014</v>
      </c>
      <c r="I2515" t="s">
        <v>6207</v>
      </c>
      <c r="J2515">
        <v>55.7</v>
      </c>
      <c r="K2515">
        <v>52.2</v>
      </c>
      <c r="L2515">
        <v>58.6</v>
      </c>
      <c r="M2515" t="s">
        <v>6204</v>
      </c>
      <c r="N2515">
        <v>2014</v>
      </c>
      <c r="O2515" s="1">
        <v>41640</v>
      </c>
      <c r="P2515" s="1">
        <v>42004</v>
      </c>
    </row>
    <row r="2516" spans="1:16" x14ac:dyDescent="0.25">
      <c r="A2516">
        <v>25725634</v>
      </c>
      <c r="B2516" t="s">
        <v>3859</v>
      </c>
      <c r="C2516" t="str">
        <f>IF(D2516="COUNTRY",VLOOKUP(E2516,[1]Codes!I:M,5,0),"")</f>
        <v>Africa</v>
      </c>
      <c r="D2516" t="s">
        <v>28</v>
      </c>
      <c r="E2516" t="s">
        <v>96</v>
      </c>
      <c r="F2516" t="str">
        <f>IF(D2516="COUNTRY",VLOOKUP(E2516,[1]Codes!I:J,2,0),IF(D2516="UNREGION",VLOOKUP(E2516,[1]Codes!AL:AM,2,0),IF(D2516="REGION",VLOOKUP(E2516,[1]Codes!W:X,2,0),"Error")))</f>
        <v>Niger</v>
      </c>
      <c r="G2516" t="s">
        <v>2</v>
      </c>
      <c r="H2516">
        <v>2018</v>
      </c>
      <c r="I2516" t="s">
        <v>6206</v>
      </c>
      <c r="J2516">
        <v>55.1</v>
      </c>
      <c r="K2516">
        <v>50.1</v>
      </c>
      <c r="L2516">
        <v>58.7</v>
      </c>
      <c r="M2516" t="s">
        <v>6204</v>
      </c>
      <c r="N2516">
        <v>2018</v>
      </c>
      <c r="O2516" s="1">
        <v>43101</v>
      </c>
      <c r="P2516" s="1">
        <v>43465</v>
      </c>
    </row>
    <row r="2517" spans="1:16" x14ac:dyDescent="0.25">
      <c r="A2517">
        <v>25725635</v>
      </c>
      <c r="B2517" t="s">
        <v>3859</v>
      </c>
      <c r="C2517" t="str">
        <f>IF(D2517="COUNTRY",VLOOKUP(E2517,[1]Codes!I:M,5,0),"")</f>
        <v>Africa</v>
      </c>
      <c r="D2517" t="s">
        <v>28</v>
      </c>
      <c r="E2517" t="s">
        <v>96</v>
      </c>
      <c r="F2517" t="str">
        <f>IF(D2517="COUNTRY",VLOOKUP(E2517,[1]Codes!I:J,2,0),IF(D2517="UNREGION",VLOOKUP(E2517,[1]Codes!AL:AM,2,0),IF(D2517="REGION",VLOOKUP(E2517,[1]Codes!W:X,2,0),"Error")))</f>
        <v>Niger</v>
      </c>
      <c r="G2517" t="s">
        <v>2</v>
      </c>
      <c r="H2517">
        <v>2000</v>
      </c>
      <c r="I2517" t="s">
        <v>6205</v>
      </c>
      <c r="J2517">
        <v>57.6</v>
      </c>
      <c r="K2517">
        <v>53.1</v>
      </c>
      <c r="L2517">
        <v>60.8</v>
      </c>
      <c r="M2517" t="s">
        <v>6204</v>
      </c>
      <c r="N2517">
        <v>2000</v>
      </c>
      <c r="O2517" s="1">
        <v>36526</v>
      </c>
      <c r="P2517" s="1">
        <v>36891</v>
      </c>
    </row>
    <row r="2518" spans="1:16" x14ac:dyDescent="0.25">
      <c r="A2518">
        <v>25725636</v>
      </c>
      <c r="B2518" t="s">
        <v>3859</v>
      </c>
      <c r="C2518" t="str">
        <f>IF(D2518="COUNTRY",VLOOKUP(E2518,[1]Codes!I:M,5,0),"")</f>
        <v>Africa</v>
      </c>
      <c r="D2518" t="s">
        <v>28</v>
      </c>
      <c r="E2518" t="s">
        <v>96</v>
      </c>
      <c r="F2518" t="str">
        <f>IF(D2518="COUNTRY",VLOOKUP(E2518,[1]Codes!I:J,2,0),IF(D2518="UNREGION",VLOOKUP(E2518,[1]Codes!AL:AM,2,0),IF(D2518="REGION",VLOOKUP(E2518,[1]Codes!W:X,2,0),"Error")))</f>
        <v>Niger</v>
      </c>
      <c r="G2518" t="s">
        <v>2</v>
      </c>
      <c r="H2518">
        <v>2003</v>
      </c>
      <c r="I2518" t="s">
        <v>6203</v>
      </c>
      <c r="J2518">
        <v>57.4</v>
      </c>
      <c r="K2518">
        <v>53.9</v>
      </c>
      <c r="L2518">
        <v>60.1</v>
      </c>
      <c r="M2518" t="s">
        <v>6181</v>
      </c>
      <c r="N2518">
        <v>2003</v>
      </c>
      <c r="O2518" s="1">
        <v>37622</v>
      </c>
      <c r="P2518" s="1">
        <v>37986</v>
      </c>
    </row>
    <row r="2519" spans="1:16" x14ac:dyDescent="0.25">
      <c r="A2519">
        <v>25725637</v>
      </c>
      <c r="B2519" t="s">
        <v>3859</v>
      </c>
      <c r="C2519" t="str">
        <f>IF(D2519="COUNTRY",VLOOKUP(E2519,[1]Codes!I:M,5,0),"")</f>
        <v>Africa</v>
      </c>
      <c r="D2519" t="s">
        <v>28</v>
      </c>
      <c r="E2519" t="s">
        <v>96</v>
      </c>
      <c r="F2519" t="str">
        <f>IF(D2519="COUNTRY",VLOOKUP(E2519,[1]Codes!I:J,2,0),IF(D2519="UNREGION",VLOOKUP(E2519,[1]Codes!AL:AM,2,0),IF(D2519="REGION",VLOOKUP(E2519,[1]Codes!W:X,2,0),"Error")))</f>
        <v>Niger</v>
      </c>
      <c r="G2519" t="s">
        <v>2</v>
      </c>
      <c r="H2519">
        <v>2019</v>
      </c>
      <c r="I2519" t="s">
        <v>6202</v>
      </c>
      <c r="J2519">
        <v>54.9</v>
      </c>
      <c r="K2519">
        <v>49.2</v>
      </c>
      <c r="L2519">
        <v>58.9</v>
      </c>
      <c r="M2519" t="s">
        <v>6181</v>
      </c>
      <c r="N2519">
        <v>2019</v>
      </c>
      <c r="O2519" s="1">
        <v>43466</v>
      </c>
      <c r="P2519" s="1">
        <v>43830</v>
      </c>
    </row>
    <row r="2520" spans="1:16" x14ac:dyDescent="0.25">
      <c r="A2520">
        <v>25725638</v>
      </c>
      <c r="B2520" t="s">
        <v>3859</v>
      </c>
      <c r="C2520" t="str">
        <f>IF(D2520="COUNTRY",VLOOKUP(E2520,[1]Codes!I:M,5,0),"")</f>
        <v>Africa</v>
      </c>
      <c r="D2520" t="s">
        <v>28</v>
      </c>
      <c r="E2520" t="s">
        <v>96</v>
      </c>
      <c r="F2520" t="str">
        <f>IF(D2520="COUNTRY",VLOOKUP(E2520,[1]Codes!I:J,2,0),IF(D2520="UNREGION",VLOOKUP(E2520,[1]Codes!AL:AM,2,0),IF(D2520="REGION",VLOOKUP(E2520,[1]Codes!W:X,2,0),"Error")))</f>
        <v>Niger</v>
      </c>
      <c r="G2520" t="s">
        <v>2</v>
      </c>
      <c r="H2520">
        <v>2010</v>
      </c>
      <c r="I2520" t="s">
        <v>6201</v>
      </c>
      <c r="J2520">
        <v>56.3</v>
      </c>
      <c r="K2520">
        <v>53.1</v>
      </c>
      <c r="L2520">
        <v>58.9</v>
      </c>
      <c r="M2520" t="s">
        <v>6181</v>
      </c>
      <c r="N2520">
        <v>2010</v>
      </c>
      <c r="O2520" s="1">
        <v>40179</v>
      </c>
      <c r="P2520" s="1">
        <v>40543</v>
      </c>
    </row>
    <row r="2521" spans="1:16" x14ac:dyDescent="0.25">
      <c r="A2521">
        <v>25725639</v>
      </c>
      <c r="B2521" t="s">
        <v>3859</v>
      </c>
      <c r="C2521" t="str">
        <f>IF(D2521="COUNTRY",VLOOKUP(E2521,[1]Codes!I:M,5,0),"")</f>
        <v>Africa</v>
      </c>
      <c r="D2521" t="s">
        <v>28</v>
      </c>
      <c r="E2521" t="s">
        <v>96</v>
      </c>
      <c r="F2521" t="str">
        <f>IF(D2521="COUNTRY",VLOOKUP(E2521,[1]Codes!I:J,2,0),IF(D2521="UNREGION",VLOOKUP(E2521,[1]Codes!AL:AM,2,0),IF(D2521="REGION",VLOOKUP(E2521,[1]Codes!W:X,2,0),"Error")))</f>
        <v>Niger</v>
      </c>
      <c r="G2521" t="s">
        <v>2</v>
      </c>
      <c r="H2521">
        <v>2007</v>
      </c>
      <c r="I2521" t="s">
        <v>6200</v>
      </c>
      <c r="J2521">
        <v>56.8</v>
      </c>
      <c r="K2521">
        <v>53.6</v>
      </c>
      <c r="L2521">
        <v>59.4</v>
      </c>
      <c r="M2521" t="s">
        <v>6181</v>
      </c>
      <c r="N2521">
        <v>2007</v>
      </c>
      <c r="O2521" s="1">
        <v>39083</v>
      </c>
      <c r="P2521" s="1">
        <v>39447</v>
      </c>
    </row>
    <row r="2522" spans="1:16" x14ac:dyDescent="0.25">
      <c r="A2522">
        <v>25725640</v>
      </c>
      <c r="B2522" t="s">
        <v>3859</v>
      </c>
      <c r="C2522" t="str">
        <f>IF(D2522="COUNTRY",VLOOKUP(E2522,[1]Codes!I:M,5,0),"")</f>
        <v>Africa</v>
      </c>
      <c r="D2522" t="s">
        <v>28</v>
      </c>
      <c r="E2522" t="s">
        <v>178</v>
      </c>
      <c r="F2522" t="str">
        <f>IF(D2522="COUNTRY",VLOOKUP(E2522,[1]Codes!I:J,2,0),IF(D2522="UNREGION",VLOOKUP(E2522,[1]Codes!AL:AM,2,0),IF(D2522="REGION",VLOOKUP(E2522,[1]Codes!W:X,2,0),"Error")))</f>
        <v>Nigeria</v>
      </c>
      <c r="G2522" t="s">
        <v>2</v>
      </c>
      <c r="H2522">
        <v>2006</v>
      </c>
      <c r="I2522" t="s">
        <v>6199</v>
      </c>
      <c r="J2522">
        <v>58.2</v>
      </c>
      <c r="K2522">
        <v>53.6</v>
      </c>
      <c r="L2522">
        <v>61.7</v>
      </c>
      <c r="M2522" t="s">
        <v>6181</v>
      </c>
      <c r="N2522">
        <v>2006</v>
      </c>
      <c r="O2522" s="1">
        <v>38718</v>
      </c>
      <c r="P2522" s="1">
        <v>39082</v>
      </c>
    </row>
    <row r="2523" spans="1:16" x14ac:dyDescent="0.25">
      <c r="A2523">
        <v>25725641</v>
      </c>
      <c r="B2523" t="s">
        <v>3859</v>
      </c>
      <c r="C2523" t="str">
        <f>IF(D2523="COUNTRY",VLOOKUP(E2523,[1]Codes!I:M,5,0),"")</f>
        <v>Africa</v>
      </c>
      <c r="D2523" t="s">
        <v>28</v>
      </c>
      <c r="E2523" t="s">
        <v>178</v>
      </c>
      <c r="F2523" t="str">
        <f>IF(D2523="COUNTRY",VLOOKUP(E2523,[1]Codes!I:J,2,0),IF(D2523="UNREGION",VLOOKUP(E2523,[1]Codes!AL:AM,2,0),IF(D2523="REGION",VLOOKUP(E2523,[1]Codes!W:X,2,0),"Error")))</f>
        <v>Nigeria</v>
      </c>
      <c r="G2523" t="s">
        <v>2</v>
      </c>
      <c r="H2523">
        <v>2013</v>
      </c>
      <c r="I2523" t="s">
        <v>6198</v>
      </c>
      <c r="J2523">
        <v>56.8</v>
      </c>
      <c r="K2523">
        <v>52.8</v>
      </c>
      <c r="L2523">
        <v>60</v>
      </c>
      <c r="M2523" t="s">
        <v>6181</v>
      </c>
      <c r="N2523">
        <v>2013</v>
      </c>
      <c r="O2523" s="1">
        <v>41275</v>
      </c>
      <c r="P2523" s="1">
        <v>41639</v>
      </c>
    </row>
    <row r="2524" spans="1:16" x14ac:dyDescent="0.25">
      <c r="A2524">
        <v>25725642</v>
      </c>
      <c r="B2524" t="s">
        <v>3859</v>
      </c>
      <c r="C2524" t="str">
        <f>IF(D2524="COUNTRY",VLOOKUP(E2524,[1]Codes!I:M,5,0),"")</f>
        <v>Africa</v>
      </c>
      <c r="D2524" t="s">
        <v>28</v>
      </c>
      <c r="E2524" t="s">
        <v>178</v>
      </c>
      <c r="F2524" t="str">
        <f>IF(D2524="COUNTRY",VLOOKUP(E2524,[1]Codes!I:J,2,0),IF(D2524="UNREGION",VLOOKUP(E2524,[1]Codes!AL:AM,2,0),IF(D2524="REGION",VLOOKUP(E2524,[1]Codes!W:X,2,0),"Error")))</f>
        <v>Nigeria</v>
      </c>
      <c r="G2524" t="s">
        <v>2</v>
      </c>
      <c r="H2524">
        <v>2017</v>
      </c>
      <c r="I2524" t="s">
        <v>6197</v>
      </c>
      <c r="J2524">
        <v>56.2</v>
      </c>
      <c r="K2524">
        <v>52.4</v>
      </c>
      <c r="L2524">
        <v>59</v>
      </c>
      <c r="M2524" t="s">
        <v>6181</v>
      </c>
      <c r="N2524">
        <v>2017</v>
      </c>
      <c r="O2524" s="1">
        <v>42736</v>
      </c>
      <c r="P2524" s="1">
        <v>43100</v>
      </c>
    </row>
    <row r="2525" spans="1:16" x14ac:dyDescent="0.25">
      <c r="A2525">
        <v>25725643</v>
      </c>
      <c r="B2525" t="s">
        <v>3859</v>
      </c>
      <c r="C2525" t="str">
        <f>IF(D2525="COUNTRY",VLOOKUP(E2525,[1]Codes!I:M,5,0),"")</f>
        <v>Africa</v>
      </c>
      <c r="D2525" t="s">
        <v>28</v>
      </c>
      <c r="E2525" t="s">
        <v>178</v>
      </c>
      <c r="F2525" t="str">
        <f>IF(D2525="COUNTRY",VLOOKUP(E2525,[1]Codes!I:J,2,0),IF(D2525="UNREGION",VLOOKUP(E2525,[1]Codes!AL:AM,2,0),IF(D2525="REGION",VLOOKUP(E2525,[1]Codes!W:X,2,0),"Error")))</f>
        <v>Nigeria</v>
      </c>
      <c r="G2525" t="s">
        <v>2</v>
      </c>
      <c r="H2525">
        <v>2010</v>
      </c>
      <c r="I2525" t="s">
        <v>6196</v>
      </c>
      <c r="J2525">
        <v>57.3</v>
      </c>
      <c r="K2525">
        <v>52.8</v>
      </c>
      <c r="L2525">
        <v>60.8</v>
      </c>
      <c r="M2525" t="s">
        <v>6181</v>
      </c>
      <c r="N2525">
        <v>2010</v>
      </c>
      <c r="O2525" s="1">
        <v>40179</v>
      </c>
      <c r="P2525" s="1">
        <v>40543</v>
      </c>
    </row>
    <row r="2526" spans="1:16" x14ac:dyDescent="0.25">
      <c r="A2526">
        <v>25725644</v>
      </c>
      <c r="B2526" t="s">
        <v>3859</v>
      </c>
      <c r="C2526" t="str">
        <f>IF(D2526="COUNTRY",VLOOKUP(E2526,[1]Codes!I:M,5,0),"")</f>
        <v>Africa</v>
      </c>
      <c r="D2526" t="s">
        <v>28</v>
      </c>
      <c r="E2526" t="s">
        <v>178</v>
      </c>
      <c r="F2526" t="str">
        <f>IF(D2526="COUNTRY",VLOOKUP(E2526,[1]Codes!I:J,2,0),IF(D2526="UNREGION",VLOOKUP(E2526,[1]Codes!AL:AM,2,0),IF(D2526="REGION",VLOOKUP(E2526,[1]Codes!W:X,2,0),"Error")))</f>
        <v>Nigeria</v>
      </c>
      <c r="G2526" t="s">
        <v>2</v>
      </c>
      <c r="H2526">
        <v>2019</v>
      </c>
      <c r="I2526" t="s">
        <v>6195</v>
      </c>
      <c r="J2526">
        <v>55.9</v>
      </c>
      <c r="K2526">
        <v>51.6</v>
      </c>
      <c r="L2526">
        <v>58.7</v>
      </c>
      <c r="M2526" t="s">
        <v>6181</v>
      </c>
      <c r="N2526">
        <v>2019</v>
      </c>
      <c r="O2526" s="1">
        <v>43466</v>
      </c>
      <c r="P2526" s="1">
        <v>43830</v>
      </c>
    </row>
    <row r="2527" spans="1:16" x14ac:dyDescent="0.25">
      <c r="A2527">
        <v>25725645</v>
      </c>
      <c r="B2527" t="s">
        <v>3859</v>
      </c>
      <c r="C2527" t="str">
        <f>IF(D2527="COUNTRY",VLOOKUP(E2527,[1]Codes!I:M,5,0),"")</f>
        <v>Africa</v>
      </c>
      <c r="D2527" t="s">
        <v>28</v>
      </c>
      <c r="E2527" t="s">
        <v>178</v>
      </c>
      <c r="F2527" t="str">
        <f>IF(D2527="COUNTRY",VLOOKUP(E2527,[1]Codes!I:J,2,0),IF(D2527="UNREGION",VLOOKUP(E2527,[1]Codes!AL:AM,2,0),IF(D2527="REGION",VLOOKUP(E2527,[1]Codes!W:X,2,0),"Error")))</f>
        <v>Nigeria</v>
      </c>
      <c r="G2527" t="s">
        <v>2</v>
      </c>
      <c r="H2527">
        <v>2001</v>
      </c>
      <c r="I2527" t="s">
        <v>6194</v>
      </c>
      <c r="J2527">
        <v>59.1</v>
      </c>
      <c r="K2527">
        <v>54.3</v>
      </c>
      <c r="L2527">
        <v>62.4</v>
      </c>
      <c r="M2527" t="s">
        <v>6181</v>
      </c>
      <c r="N2527">
        <v>2001</v>
      </c>
      <c r="O2527" s="1">
        <v>36892</v>
      </c>
      <c r="P2527" s="1">
        <v>37256</v>
      </c>
    </row>
    <row r="2528" spans="1:16" x14ac:dyDescent="0.25">
      <c r="A2528">
        <v>25725646</v>
      </c>
      <c r="B2528" t="s">
        <v>3859</v>
      </c>
      <c r="C2528" t="str">
        <f>IF(D2528="COUNTRY",VLOOKUP(E2528,[1]Codes!I:M,5,0),"")</f>
        <v>Africa</v>
      </c>
      <c r="D2528" t="s">
        <v>28</v>
      </c>
      <c r="E2528" t="s">
        <v>178</v>
      </c>
      <c r="F2528" t="str">
        <f>IF(D2528="COUNTRY",VLOOKUP(E2528,[1]Codes!I:J,2,0),IF(D2528="UNREGION",VLOOKUP(E2528,[1]Codes!AL:AM,2,0),IF(D2528="REGION",VLOOKUP(E2528,[1]Codes!W:X,2,0),"Error")))</f>
        <v>Nigeria</v>
      </c>
      <c r="G2528" t="s">
        <v>2</v>
      </c>
      <c r="H2528">
        <v>2012</v>
      </c>
      <c r="I2528" t="s">
        <v>6193</v>
      </c>
      <c r="J2528">
        <v>56.9</v>
      </c>
      <c r="K2528">
        <v>52.7</v>
      </c>
      <c r="L2528">
        <v>60.3</v>
      </c>
      <c r="M2528" t="s">
        <v>6181</v>
      </c>
      <c r="N2528">
        <v>2012</v>
      </c>
      <c r="O2528" s="1">
        <v>40909</v>
      </c>
      <c r="P2528" s="1">
        <v>41274</v>
      </c>
    </row>
    <row r="2529" spans="1:16" x14ac:dyDescent="0.25">
      <c r="A2529">
        <v>25725647</v>
      </c>
      <c r="B2529" t="s">
        <v>3859</v>
      </c>
      <c r="C2529" t="str">
        <f>IF(D2529="COUNTRY",VLOOKUP(E2529,[1]Codes!I:M,5,0),"")</f>
        <v>Africa</v>
      </c>
      <c r="D2529" t="s">
        <v>28</v>
      </c>
      <c r="E2529" t="s">
        <v>178</v>
      </c>
      <c r="F2529" t="str">
        <f>IF(D2529="COUNTRY",VLOOKUP(E2529,[1]Codes!I:J,2,0),IF(D2529="UNREGION",VLOOKUP(E2529,[1]Codes!AL:AM,2,0),IF(D2529="REGION",VLOOKUP(E2529,[1]Codes!W:X,2,0),"Error")))</f>
        <v>Nigeria</v>
      </c>
      <c r="G2529" t="s">
        <v>2</v>
      </c>
      <c r="H2529">
        <v>2008</v>
      </c>
      <c r="I2529" t="s">
        <v>6192</v>
      </c>
      <c r="J2529">
        <v>57.7</v>
      </c>
      <c r="K2529">
        <v>53.2</v>
      </c>
      <c r="L2529">
        <v>61.3</v>
      </c>
      <c r="M2529" t="s">
        <v>6181</v>
      </c>
      <c r="N2529">
        <v>2008</v>
      </c>
      <c r="O2529" s="1">
        <v>39448</v>
      </c>
      <c r="P2529" s="1">
        <v>39813</v>
      </c>
    </row>
    <row r="2530" spans="1:16" x14ac:dyDescent="0.25">
      <c r="A2530">
        <v>25725648</v>
      </c>
      <c r="B2530" t="s">
        <v>3859</v>
      </c>
      <c r="C2530" t="str">
        <f>IF(D2530="COUNTRY",VLOOKUP(E2530,[1]Codes!I:M,5,0),"")</f>
        <v>Africa</v>
      </c>
      <c r="D2530" t="s">
        <v>28</v>
      </c>
      <c r="E2530" t="s">
        <v>178</v>
      </c>
      <c r="F2530" t="str">
        <f>IF(D2530="COUNTRY",VLOOKUP(E2530,[1]Codes!I:J,2,0),IF(D2530="UNREGION",VLOOKUP(E2530,[1]Codes!AL:AM,2,0),IF(D2530="REGION",VLOOKUP(E2530,[1]Codes!W:X,2,0),"Error")))</f>
        <v>Nigeria</v>
      </c>
      <c r="G2530" t="s">
        <v>2</v>
      </c>
      <c r="H2530">
        <v>2000</v>
      </c>
      <c r="I2530" t="s">
        <v>6191</v>
      </c>
      <c r="J2530">
        <v>59.1</v>
      </c>
      <c r="K2530">
        <v>54.2</v>
      </c>
      <c r="L2530">
        <v>62.5</v>
      </c>
      <c r="M2530" t="s">
        <v>6181</v>
      </c>
      <c r="N2530">
        <v>2000</v>
      </c>
      <c r="O2530" s="1">
        <v>36526</v>
      </c>
      <c r="P2530" s="1">
        <v>36891</v>
      </c>
    </row>
    <row r="2531" spans="1:16" x14ac:dyDescent="0.25">
      <c r="A2531">
        <v>25725649</v>
      </c>
      <c r="B2531" t="s">
        <v>3859</v>
      </c>
      <c r="C2531" t="str">
        <f>IF(D2531="COUNTRY",VLOOKUP(E2531,[1]Codes!I:M,5,0),"")</f>
        <v>Africa</v>
      </c>
      <c r="D2531" t="s">
        <v>28</v>
      </c>
      <c r="E2531" t="s">
        <v>178</v>
      </c>
      <c r="F2531" t="str">
        <f>IF(D2531="COUNTRY",VLOOKUP(E2531,[1]Codes!I:J,2,0),IF(D2531="UNREGION",VLOOKUP(E2531,[1]Codes!AL:AM,2,0),IF(D2531="REGION",VLOOKUP(E2531,[1]Codes!W:X,2,0),"Error")))</f>
        <v>Nigeria</v>
      </c>
      <c r="G2531" t="s">
        <v>2</v>
      </c>
      <c r="H2531">
        <v>2015</v>
      </c>
      <c r="I2531" t="s">
        <v>6190</v>
      </c>
      <c r="J2531">
        <v>56.5</v>
      </c>
      <c r="K2531">
        <v>52.8</v>
      </c>
      <c r="L2531">
        <v>59.4</v>
      </c>
      <c r="M2531" t="s">
        <v>6181</v>
      </c>
      <c r="N2531">
        <v>2015</v>
      </c>
      <c r="O2531" s="1">
        <v>42005</v>
      </c>
      <c r="P2531" s="1">
        <v>42369</v>
      </c>
    </row>
    <row r="2532" spans="1:16" x14ac:dyDescent="0.25">
      <c r="A2532">
        <v>25725650</v>
      </c>
      <c r="B2532" t="s">
        <v>3859</v>
      </c>
      <c r="C2532" t="str">
        <f>IF(D2532="COUNTRY",VLOOKUP(E2532,[1]Codes!I:M,5,0),"")</f>
        <v>Africa</v>
      </c>
      <c r="D2532" t="s">
        <v>28</v>
      </c>
      <c r="E2532" t="s">
        <v>178</v>
      </c>
      <c r="F2532" t="str">
        <f>IF(D2532="COUNTRY",VLOOKUP(E2532,[1]Codes!I:J,2,0),IF(D2532="UNREGION",VLOOKUP(E2532,[1]Codes!AL:AM,2,0),IF(D2532="REGION",VLOOKUP(E2532,[1]Codes!W:X,2,0),"Error")))</f>
        <v>Nigeria</v>
      </c>
      <c r="G2532" t="s">
        <v>2</v>
      </c>
      <c r="H2532">
        <v>2007</v>
      </c>
      <c r="I2532" t="s">
        <v>6189</v>
      </c>
      <c r="J2532">
        <v>58</v>
      </c>
      <c r="K2532">
        <v>53.3</v>
      </c>
      <c r="L2532">
        <v>61.5</v>
      </c>
      <c r="M2532" t="s">
        <v>6181</v>
      </c>
      <c r="N2532">
        <v>2007</v>
      </c>
      <c r="O2532" s="1">
        <v>39083</v>
      </c>
      <c r="P2532" s="1">
        <v>39447</v>
      </c>
    </row>
    <row r="2533" spans="1:16" x14ac:dyDescent="0.25">
      <c r="A2533">
        <v>25725651</v>
      </c>
      <c r="B2533" t="s">
        <v>3859</v>
      </c>
      <c r="C2533" t="str">
        <f>IF(D2533="COUNTRY",VLOOKUP(E2533,[1]Codes!I:M,5,0),"")</f>
        <v>Africa</v>
      </c>
      <c r="D2533" t="s">
        <v>28</v>
      </c>
      <c r="E2533" t="s">
        <v>178</v>
      </c>
      <c r="F2533" t="str">
        <f>IF(D2533="COUNTRY",VLOOKUP(E2533,[1]Codes!I:J,2,0),IF(D2533="UNREGION",VLOOKUP(E2533,[1]Codes!AL:AM,2,0),IF(D2533="REGION",VLOOKUP(E2533,[1]Codes!W:X,2,0),"Error")))</f>
        <v>Nigeria</v>
      </c>
      <c r="G2533" t="s">
        <v>2</v>
      </c>
      <c r="H2533">
        <v>2016</v>
      </c>
      <c r="I2533" t="s">
        <v>6188</v>
      </c>
      <c r="J2533">
        <v>56.3</v>
      </c>
      <c r="K2533">
        <v>52.6</v>
      </c>
      <c r="L2533">
        <v>59.1</v>
      </c>
      <c r="M2533" t="s">
        <v>6181</v>
      </c>
      <c r="N2533">
        <v>2016</v>
      </c>
      <c r="O2533" s="1">
        <v>42370</v>
      </c>
      <c r="P2533" s="1">
        <v>42735</v>
      </c>
    </row>
    <row r="2534" spans="1:16" x14ac:dyDescent="0.25">
      <c r="A2534">
        <v>25725652</v>
      </c>
      <c r="B2534" t="s">
        <v>3859</v>
      </c>
      <c r="C2534" t="str">
        <f>IF(D2534="COUNTRY",VLOOKUP(E2534,[1]Codes!I:M,5,0),"")</f>
        <v>Africa</v>
      </c>
      <c r="D2534" t="s">
        <v>28</v>
      </c>
      <c r="E2534" t="s">
        <v>178</v>
      </c>
      <c r="F2534" t="str">
        <f>IF(D2534="COUNTRY",VLOOKUP(E2534,[1]Codes!I:J,2,0),IF(D2534="UNREGION",VLOOKUP(E2534,[1]Codes!AL:AM,2,0),IF(D2534="REGION",VLOOKUP(E2534,[1]Codes!W:X,2,0),"Error")))</f>
        <v>Nigeria</v>
      </c>
      <c r="G2534" t="s">
        <v>2</v>
      </c>
      <c r="H2534">
        <v>2009</v>
      </c>
      <c r="I2534" t="s">
        <v>6187</v>
      </c>
      <c r="J2534">
        <v>57.5</v>
      </c>
      <c r="K2534">
        <v>53</v>
      </c>
      <c r="L2534">
        <v>61.1</v>
      </c>
      <c r="M2534" t="s">
        <v>6181</v>
      </c>
      <c r="N2534">
        <v>2009</v>
      </c>
      <c r="O2534" s="1">
        <v>39814</v>
      </c>
      <c r="P2534" s="1">
        <v>40178</v>
      </c>
    </row>
    <row r="2535" spans="1:16" x14ac:dyDescent="0.25">
      <c r="A2535">
        <v>25725653</v>
      </c>
      <c r="B2535" t="s">
        <v>3859</v>
      </c>
      <c r="C2535" t="str">
        <f>IF(D2535="COUNTRY",VLOOKUP(E2535,[1]Codes!I:M,5,0),"")</f>
        <v>Africa</v>
      </c>
      <c r="D2535" t="s">
        <v>28</v>
      </c>
      <c r="E2535" t="s">
        <v>178</v>
      </c>
      <c r="F2535" t="str">
        <f>IF(D2535="COUNTRY",VLOOKUP(E2535,[1]Codes!I:J,2,0),IF(D2535="UNREGION",VLOOKUP(E2535,[1]Codes!AL:AM,2,0),IF(D2535="REGION",VLOOKUP(E2535,[1]Codes!W:X,2,0),"Error")))</f>
        <v>Nigeria</v>
      </c>
      <c r="G2535" t="s">
        <v>2</v>
      </c>
      <c r="H2535">
        <v>2002</v>
      </c>
      <c r="I2535" t="s">
        <v>6186</v>
      </c>
      <c r="J2535">
        <v>58.9</v>
      </c>
      <c r="K2535">
        <v>54.2</v>
      </c>
      <c r="L2535">
        <v>62.3</v>
      </c>
      <c r="M2535" t="s">
        <v>6181</v>
      </c>
      <c r="N2535">
        <v>2002</v>
      </c>
      <c r="O2535" s="1">
        <v>37257</v>
      </c>
      <c r="P2535" s="1">
        <v>37621</v>
      </c>
    </row>
    <row r="2536" spans="1:16" x14ac:dyDescent="0.25">
      <c r="A2536">
        <v>25725654</v>
      </c>
      <c r="B2536" t="s">
        <v>3859</v>
      </c>
      <c r="C2536" t="str">
        <f>IF(D2536="COUNTRY",VLOOKUP(E2536,[1]Codes!I:M,5,0),"")</f>
        <v>Africa</v>
      </c>
      <c r="D2536" t="s">
        <v>28</v>
      </c>
      <c r="E2536" t="s">
        <v>178</v>
      </c>
      <c r="F2536" t="str">
        <f>IF(D2536="COUNTRY",VLOOKUP(E2536,[1]Codes!I:J,2,0),IF(D2536="UNREGION",VLOOKUP(E2536,[1]Codes!AL:AM,2,0),IF(D2536="REGION",VLOOKUP(E2536,[1]Codes!W:X,2,0),"Error")))</f>
        <v>Nigeria</v>
      </c>
      <c r="G2536" t="s">
        <v>2</v>
      </c>
      <c r="H2536">
        <v>2018</v>
      </c>
      <c r="I2536" t="s">
        <v>6185</v>
      </c>
      <c r="J2536">
        <v>56</v>
      </c>
      <c r="K2536">
        <v>52</v>
      </c>
      <c r="L2536">
        <v>58.8</v>
      </c>
      <c r="M2536" t="s">
        <v>6181</v>
      </c>
      <c r="N2536">
        <v>2018</v>
      </c>
      <c r="O2536" s="1">
        <v>43101</v>
      </c>
      <c r="P2536" s="1">
        <v>43465</v>
      </c>
    </row>
    <row r="2537" spans="1:16" x14ac:dyDescent="0.25">
      <c r="A2537">
        <v>25725655</v>
      </c>
      <c r="B2537" t="s">
        <v>3859</v>
      </c>
      <c r="C2537" t="str">
        <f>IF(D2537="COUNTRY",VLOOKUP(E2537,[1]Codes!I:M,5,0),"")</f>
        <v>Africa</v>
      </c>
      <c r="D2537" t="s">
        <v>28</v>
      </c>
      <c r="E2537" t="s">
        <v>178</v>
      </c>
      <c r="F2537" t="str">
        <f>IF(D2537="COUNTRY",VLOOKUP(E2537,[1]Codes!I:J,2,0),IF(D2537="UNREGION",VLOOKUP(E2537,[1]Codes!AL:AM,2,0),IF(D2537="REGION",VLOOKUP(E2537,[1]Codes!W:X,2,0),"Error")))</f>
        <v>Nigeria</v>
      </c>
      <c r="G2537" t="s">
        <v>2</v>
      </c>
      <c r="H2537">
        <v>2014</v>
      </c>
      <c r="I2537" t="s">
        <v>6184</v>
      </c>
      <c r="J2537">
        <v>56.6</v>
      </c>
      <c r="K2537">
        <v>52.8</v>
      </c>
      <c r="L2537">
        <v>59.7</v>
      </c>
      <c r="M2537" t="s">
        <v>6181</v>
      </c>
      <c r="N2537">
        <v>2014</v>
      </c>
      <c r="O2537" s="1">
        <v>41640</v>
      </c>
      <c r="P2537" s="1">
        <v>42004</v>
      </c>
    </row>
    <row r="2538" spans="1:16" x14ac:dyDescent="0.25">
      <c r="A2538">
        <v>25725656</v>
      </c>
      <c r="B2538" t="s">
        <v>3859</v>
      </c>
      <c r="C2538" t="str">
        <f>IF(D2538="COUNTRY",VLOOKUP(E2538,[1]Codes!I:M,5,0),"")</f>
        <v>Africa</v>
      </c>
      <c r="D2538" t="s">
        <v>28</v>
      </c>
      <c r="E2538" t="s">
        <v>178</v>
      </c>
      <c r="F2538" t="str">
        <f>IF(D2538="COUNTRY",VLOOKUP(E2538,[1]Codes!I:J,2,0),IF(D2538="UNREGION",VLOOKUP(E2538,[1]Codes!AL:AM,2,0),IF(D2538="REGION",VLOOKUP(E2538,[1]Codes!W:X,2,0),"Error")))</f>
        <v>Nigeria</v>
      </c>
      <c r="G2538" t="s">
        <v>2</v>
      </c>
      <c r="H2538">
        <v>2005</v>
      </c>
      <c r="I2538" t="s">
        <v>6183</v>
      </c>
      <c r="J2538">
        <v>58.4</v>
      </c>
      <c r="K2538">
        <v>53.9</v>
      </c>
      <c r="L2538">
        <v>61.9</v>
      </c>
      <c r="M2538" t="s">
        <v>6181</v>
      </c>
      <c r="N2538">
        <v>2005</v>
      </c>
      <c r="O2538" s="1">
        <v>38353</v>
      </c>
      <c r="P2538" s="1">
        <v>38717</v>
      </c>
    </row>
    <row r="2539" spans="1:16" x14ac:dyDescent="0.25">
      <c r="A2539">
        <v>25725657</v>
      </c>
      <c r="B2539" t="s">
        <v>3859</v>
      </c>
      <c r="C2539" t="str">
        <f>IF(D2539="COUNTRY",VLOOKUP(E2539,[1]Codes!I:M,5,0),"")</f>
        <v>Africa</v>
      </c>
      <c r="D2539" t="s">
        <v>28</v>
      </c>
      <c r="E2539" t="s">
        <v>178</v>
      </c>
      <c r="F2539" t="str">
        <f>IF(D2539="COUNTRY",VLOOKUP(E2539,[1]Codes!I:J,2,0),IF(D2539="UNREGION",VLOOKUP(E2539,[1]Codes!AL:AM,2,0),IF(D2539="REGION",VLOOKUP(E2539,[1]Codes!W:X,2,0),"Error")))</f>
        <v>Nigeria</v>
      </c>
      <c r="G2539" t="s">
        <v>2</v>
      </c>
      <c r="H2539">
        <v>2011</v>
      </c>
      <c r="I2539" t="s">
        <v>6182</v>
      </c>
      <c r="J2539">
        <v>57.1</v>
      </c>
      <c r="K2539">
        <v>52.7</v>
      </c>
      <c r="L2539">
        <v>60.6</v>
      </c>
      <c r="M2539" t="s">
        <v>6181</v>
      </c>
      <c r="N2539">
        <v>2011</v>
      </c>
      <c r="O2539" s="1">
        <v>40544</v>
      </c>
      <c r="P2539" s="1">
        <v>40908</v>
      </c>
    </row>
    <row r="2540" spans="1:16" x14ac:dyDescent="0.25">
      <c r="A2540">
        <v>25725658</v>
      </c>
      <c r="B2540" t="s">
        <v>3859</v>
      </c>
      <c r="C2540" t="str">
        <f>IF(D2540="COUNTRY",VLOOKUP(E2540,[1]Codes!I:M,5,0),"")</f>
        <v>Africa</v>
      </c>
      <c r="D2540" t="s">
        <v>28</v>
      </c>
      <c r="E2540" t="s">
        <v>178</v>
      </c>
      <c r="F2540" t="str">
        <f>IF(D2540="COUNTRY",VLOOKUP(E2540,[1]Codes!I:J,2,0),IF(D2540="UNREGION",VLOOKUP(E2540,[1]Codes!AL:AM,2,0),IF(D2540="REGION",VLOOKUP(E2540,[1]Codes!W:X,2,0),"Error")))</f>
        <v>Nigeria</v>
      </c>
      <c r="G2540" t="s">
        <v>2</v>
      </c>
      <c r="H2540">
        <v>2003</v>
      </c>
      <c r="I2540" t="s">
        <v>6180</v>
      </c>
      <c r="J2540">
        <v>58.8</v>
      </c>
      <c r="K2540">
        <v>54.3</v>
      </c>
      <c r="L2540">
        <v>62.2</v>
      </c>
      <c r="M2540" t="s">
        <v>6157</v>
      </c>
      <c r="N2540">
        <v>2003</v>
      </c>
      <c r="O2540" s="1">
        <v>37622</v>
      </c>
      <c r="P2540" s="1">
        <v>37986</v>
      </c>
    </row>
    <row r="2541" spans="1:16" x14ac:dyDescent="0.25">
      <c r="A2541">
        <v>25725659</v>
      </c>
      <c r="B2541" t="s">
        <v>3859</v>
      </c>
      <c r="C2541" t="str">
        <f>IF(D2541="COUNTRY",VLOOKUP(E2541,[1]Codes!I:M,5,0),"")</f>
        <v>Africa</v>
      </c>
      <c r="D2541" t="s">
        <v>28</v>
      </c>
      <c r="E2541" t="s">
        <v>178</v>
      </c>
      <c r="F2541" t="str">
        <f>IF(D2541="COUNTRY",VLOOKUP(E2541,[1]Codes!I:J,2,0),IF(D2541="UNREGION",VLOOKUP(E2541,[1]Codes!AL:AM,2,0),IF(D2541="REGION",VLOOKUP(E2541,[1]Codes!W:X,2,0),"Error")))</f>
        <v>Nigeria</v>
      </c>
      <c r="G2541" t="s">
        <v>2</v>
      </c>
      <c r="H2541">
        <v>2004</v>
      </c>
      <c r="I2541" t="s">
        <v>6179</v>
      </c>
      <c r="J2541">
        <v>58.6</v>
      </c>
      <c r="K2541">
        <v>54.1</v>
      </c>
      <c r="L2541">
        <v>62.1</v>
      </c>
      <c r="M2541" t="s">
        <v>6157</v>
      </c>
      <c r="N2541">
        <v>2004</v>
      </c>
      <c r="O2541" s="1">
        <v>37987</v>
      </c>
      <c r="P2541" s="1">
        <v>38352</v>
      </c>
    </row>
    <row r="2542" spans="1:16" x14ac:dyDescent="0.25">
      <c r="A2542">
        <v>25725660</v>
      </c>
      <c r="B2542" t="s">
        <v>3859</v>
      </c>
      <c r="C2542" t="str">
        <f>IF(D2542="COUNTRY",VLOOKUP(E2542,[1]Codes!I:M,5,0),"")</f>
        <v>Americas</v>
      </c>
      <c r="D2542" t="s">
        <v>28</v>
      </c>
      <c r="E2542" t="s">
        <v>190</v>
      </c>
      <c r="F2542" t="str">
        <f>IF(D2542="COUNTRY",VLOOKUP(E2542,[1]Codes!I:J,2,0),IF(D2542="UNREGION",VLOOKUP(E2542,[1]Codes!AL:AM,2,0),IF(D2542="REGION",VLOOKUP(E2542,[1]Codes!W:X,2,0),"Error")))</f>
        <v>Nicaragua</v>
      </c>
      <c r="G2542" t="s">
        <v>2</v>
      </c>
      <c r="H2542">
        <v>2004</v>
      </c>
      <c r="I2542" t="s">
        <v>6178</v>
      </c>
      <c r="J2542">
        <v>25.8</v>
      </c>
      <c r="K2542">
        <v>15.8</v>
      </c>
      <c r="L2542">
        <v>37</v>
      </c>
      <c r="M2542" t="s">
        <v>6157</v>
      </c>
      <c r="N2542">
        <v>2004</v>
      </c>
      <c r="O2542" s="1">
        <v>37987</v>
      </c>
      <c r="P2542" s="1">
        <v>38352</v>
      </c>
    </row>
    <row r="2543" spans="1:16" x14ac:dyDescent="0.25">
      <c r="A2543">
        <v>25725661</v>
      </c>
      <c r="B2543" t="s">
        <v>3859</v>
      </c>
      <c r="C2543" t="str">
        <f>IF(D2543="COUNTRY",VLOOKUP(E2543,[1]Codes!I:M,5,0),"")</f>
        <v>Americas</v>
      </c>
      <c r="D2543" t="s">
        <v>28</v>
      </c>
      <c r="E2543" t="s">
        <v>190</v>
      </c>
      <c r="F2543" t="str">
        <f>IF(D2543="COUNTRY",VLOOKUP(E2543,[1]Codes!I:J,2,0),IF(D2543="UNREGION",VLOOKUP(E2543,[1]Codes!AL:AM,2,0),IF(D2543="REGION",VLOOKUP(E2543,[1]Codes!W:X,2,0),"Error")))</f>
        <v>Nicaragua</v>
      </c>
      <c r="G2543" t="s">
        <v>2</v>
      </c>
      <c r="H2543">
        <v>2011</v>
      </c>
      <c r="I2543" t="s">
        <v>6177</v>
      </c>
      <c r="J2543">
        <v>22.9</v>
      </c>
      <c r="K2543">
        <v>12.2</v>
      </c>
      <c r="L2543">
        <v>35.4</v>
      </c>
      <c r="M2543" t="s">
        <v>6157</v>
      </c>
      <c r="N2543">
        <v>2011</v>
      </c>
      <c r="O2543" s="1">
        <v>40544</v>
      </c>
      <c r="P2543" s="1">
        <v>40908</v>
      </c>
    </row>
    <row r="2544" spans="1:16" x14ac:dyDescent="0.25">
      <c r="A2544">
        <v>25725662</v>
      </c>
      <c r="B2544" t="s">
        <v>3859</v>
      </c>
      <c r="C2544" t="str">
        <f>IF(D2544="COUNTRY",VLOOKUP(E2544,[1]Codes!I:M,5,0),"")</f>
        <v>Americas</v>
      </c>
      <c r="D2544" t="s">
        <v>28</v>
      </c>
      <c r="E2544" t="s">
        <v>190</v>
      </c>
      <c r="F2544" t="str">
        <f>IF(D2544="COUNTRY",VLOOKUP(E2544,[1]Codes!I:J,2,0),IF(D2544="UNREGION",VLOOKUP(E2544,[1]Codes!AL:AM,2,0),IF(D2544="REGION",VLOOKUP(E2544,[1]Codes!W:X,2,0),"Error")))</f>
        <v>Nicaragua</v>
      </c>
      <c r="G2544" t="s">
        <v>2</v>
      </c>
      <c r="H2544">
        <v>2005</v>
      </c>
      <c r="I2544" t="s">
        <v>6176</v>
      </c>
      <c r="J2544">
        <v>25.2</v>
      </c>
      <c r="K2544">
        <v>15</v>
      </c>
      <c r="L2544">
        <v>36.5</v>
      </c>
      <c r="M2544" t="s">
        <v>6157</v>
      </c>
      <c r="N2544">
        <v>2005</v>
      </c>
      <c r="O2544" s="1">
        <v>38353</v>
      </c>
      <c r="P2544" s="1">
        <v>38717</v>
      </c>
    </row>
    <row r="2545" spans="1:16" x14ac:dyDescent="0.25">
      <c r="A2545">
        <v>25725663</v>
      </c>
      <c r="B2545" t="s">
        <v>3859</v>
      </c>
      <c r="C2545" t="str">
        <f>IF(D2545="COUNTRY",VLOOKUP(E2545,[1]Codes!I:M,5,0),"")</f>
        <v>Americas</v>
      </c>
      <c r="D2545" t="s">
        <v>28</v>
      </c>
      <c r="E2545" t="s">
        <v>190</v>
      </c>
      <c r="F2545" t="str">
        <f>IF(D2545="COUNTRY",VLOOKUP(E2545,[1]Codes!I:J,2,0),IF(D2545="UNREGION",VLOOKUP(E2545,[1]Codes!AL:AM,2,0),IF(D2545="REGION",VLOOKUP(E2545,[1]Codes!W:X,2,0),"Error")))</f>
        <v>Nicaragua</v>
      </c>
      <c r="G2545" t="s">
        <v>2</v>
      </c>
      <c r="H2545">
        <v>2009</v>
      </c>
      <c r="I2545" t="s">
        <v>6175</v>
      </c>
      <c r="J2545">
        <v>23.6</v>
      </c>
      <c r="K2545">
        <v>13.2</v>
      </c>
      <c r="L2545">
        <v>35.799999999999997</v>
      </c>
      <c r="M2545" t="s">
        <v>6157</v>
      </c>
      <c r="N2545">
        <v>2009</v>
      </c>
      <c r="O2545" s="1">
        <v>39814</v>
      </c>
      <c r="P2545" s="1">
        <v>40178</v>
      </c>
    </row>
    <row r="2546" spans="1:16" x14ac:dyDescent="0.25">
      <c r="A2546">
        <v>25725664</v>
      </c>
      <c r="B2546" t="s">
        <v>3859</v>
      </c>
      <c r="C2546" t="str">
        <f>IF(D2546="COUNTRY",VLOOKUP(E2546,[1]Codes!I:M,5,0),"")</f>
        <v>Americas</v>
      </c>
      <c r="D2546" t="s">
        <v>28</v>
      </c>
      <c r="E2546" t="s">
        <v>190</v>
      </c>
      <c r="F2546" t="str">
        <f>IF(D2546="COUNTRY",VLOOKUP(E2546,[1]Codes!I:J,2,0),IF(D2546="UNREGION",VLOOKUP(E2546,[1]Codes!AL:AM,2,0),IF(D2546="REGION",VLOOKUP(E2546,[1]Codes!W:X,2,0),"Error")))</f>
        <v>Nicaragua</v>
      </c>
      <c r="G2546" t="s">
        <v>2</v>
      </c>
      <c r="H2546">
        <v>2002</v>
      </c>
      <c r="I2546" t="s">
        <v>6174</v>
      </c>
      <c r="J2546">
        <v>27.2</v>
      </c>
      <c r="K2546">
        <v>16.8</v>
      </c>
      <c r="L2546">
        <v>38</v>
      </c>
      <c r="M2546" t="s">
        <v>6157</v>
      </c>
      <c r="N2546">
        <v>2002</v>
      </c>
      <c r="O2546" s="1">
        <v>37257</v>
      </c>
      <c r="P2546" s="1">
        <v>37621</v>
      </c>
    </row>
    <row r="2547" spans="1:16" x14ac:dyDescent="0.25">
      <c r="A2547">
        <v>25725665</v>
      </c>
      <c r="B2547" t="s">
        <v>3859</v>
      </c>
      <c r="C2547" t="str">
        <f>IF(D2547="COUNTRY",VLOOKUP(E2547,[1]Codes!I:M,5,0),"")</f>
        <v>Americas</v>
      </c>
      <c r="D2547" t="s">
        <v>28</v>
      </c>
      <c r="E2547" t="s">
        <v>190</v>
      </c>
      <c r="F2547" t="str">
        <f>IF(D2547="COUNTRY",VLOOKUP(E2547,[1]Codes!I:J,2,0),IF(D2547="UNREGION",VLOOKUP(E2547,[1]Codes!AL:AM,2,0),IF(D2547="REGION",VLOOKUP(E2547,[1]Codes!W:X,2,0),"Error")))</f>
        <v>Nicaragua</v>
      </c>
      <c r="G2547" t="s">
        <v>2</v>
      </c>
      <c r="H2547">
        <v>2001</v>
      </c>
      <c r="I2547" t="s">
        <v>6173</v>
      </c>
      <c r="J2547">
        <v>27.9</v>
      </c>
      <c r="K2547">
        <v>17.399999999999999</v>
      </c>
      <c r="L2547">
        <v>38.799999999999997</v>
      </c>
      <c r="M2547" t="s">
        <v>6157</v>
      </c>
      <c r="N2547">
        <v>2001</v>
      </c>
      <c r="O2547" s="1">
        <v>36892</v>
      </c>
      <c r="P2547" s="1">
        <v>37256</v>
      </c>
    </row>
    <row r="2548" spans="1:16" x14ac:dyDescent="0.25">
      <c r="A2548">
        <v>25725666</v>
      </c>
      <c r="B2548" t="s">
        <v>3859</v>
      </c>
      <c r="C2548" t="str">
        <f>IF(D2548="COUNTRY",VLOOKUP(E2548,[1]Codes!I:M,5,0),"")</f>
        <v>Americas</v>
      </c>
      <c r="D2548" t="s">
        <v>28</v>
      </c>
      <c r="E2548" t="s">
        <v>190</v>
      </c>
      <c r="F2548" t="str">
        <f>IF(D2548="COUNTRY",VLOOKUP(E2548,[1]Codes!I:J,2,0),IF(D2548="UNREGION",VLOOKUP(E2548,[1]Codes!AL:AM,2,0),IF(D2548="REGION",VLOOKUP(E2548,[1]Codes!W:X,2,0),"Error")))</f>
        <v>Nicaragua</v>
      </c>
      <c r="G2548" t="s">
        <v>2</v>
      </c>
      <c r="H2548">
        <v>2019</v>
      </c>
      <c r="I2548" t="s">
        <v>6172</v>
      </c>
      <c r="J2548">
        <v>23.9</v>
      </c>
      <c r="K2548">
        <v>10.199999999999999</v>
      </c>
      <c r="L2548">
        <v>41</v>
      </c>
      <c r="M2548" t="s">
        <v>6157</v>
      </c>
      <c r="N2548">
        <v>2019</v>
      </c>
      <c r="O2548" s="1">
        <v>43466</v>
      </c>
      <c r="P2548" s="1">
        <v>43830</v>
      </c>
    </row>
    <row r="2549" spans="1:16" x14ac:dyDescent="0.25">
      <c r="A2549">
        <v>25725667</v>
      </c>
      <c r="B2549" t="s">
        <v>3859</v>
      </c>
      <c r="C2549" t="str">
        <f>IF(D2549="COUNTRY",VLOOKUP(E2549,[1]Codes!I:M,5,0),"")</f>
        <v>Americas</v>
      </c>
      <c r="D2549" t="s">
        <v>28</v>
      </c>
      <c r="E2549" t="s">
        <v>190</v>
      </c>
      <c r="F2549" t="str">
        <f>IF(D2549="COUNTRY",VLOOKUP(E2549,[1]Codes!I:J,2,0),IF(D2549="UNREGION",VLOOKUP(E2549,[1]Codes!AL:AM,2,0),IF(D2549="REGION",VLOOKUP(E2549,[1]Codes!W:X,2,0),"Error")))</f>
        <v>Nicaragua</v>
      </c>
      <c r="G2549" t="s">
        <v>2</v>
      </c>
      <c r="H2549">
        <v>2013</v>
      </c>
      <c r="I2549" t="s">
        <v>6171</v>
      </c>
      <c r="J2549">
        <v>22.9</v>
      </c>
      <c r="K2549">
        <v>11.8</v>
      </c>
      <c r="L2549">
        <v>36</v>
      </c>
      <c r="M2549" t="s">
        <v>6157</v>
      </c>
      <c r="N2549">
        <v>2013</v>
      </c>
      <c r="O2549" s="1">
        <v>41275</v>
      </c>
      <c r="P2549" s="1">
        <v>41639</v>
      </c>
    </row>
    <row r="2550" spans="1:16" x14ac:dyDescent="0.25">
      <c r="A2550">
        <v>25725668</v>
      </c>
      <c r="B2550" t="s">
        <v>3859</v>
      </c>
      <c r="C2550" t="str">
        <f>IF(D2550="COUNTRY",VLOOKUP(E2550,[1]Codes!I:M,5,0),"")</f>
        <v>Americas</v>
      </c>
      <c r="D2550" t="s">
        <v>28</v>
      </c>
      <c r="E2550" t="s">
        <v>190</v>
      </c>
      <c r="F2550" t="str">
        <f>IF(D2550="COUNTRY",VLOOKUP(E2550,[1]Codes!I:J,2,0),IF(D2550="UNREGION",VLOOKUP(E2550,[1]Codes!AL:AM,2,0),IF(D2550="REGION",VLOOKUP(E2550,[1]Codes!W:X,2,0),"Error")))</f>
        <v>Nicaragua</v>
      </c>
      <c r="G2550" t="s">
        <v>2</v>
      </c>
      <c r="H2550">
        <v>2010</v>
      </c>
      <c r="I2550" t="s">
        <v>6170</v>
      </c>
      <c r="J2550">
        <v>23.2</v>
      </c>
      <c r="K2550">
        <v>12.8</v>
      </c>
      <c r="L2550">
        <v>35.6</v>
      </c>
      <c r="M2550" t="s">
        <v>6157</v>
      </c>
      <c r="N2550">
        <v>2010</v>
      </c>
      <c r="O2550" s="1">
        <v>40179</v>
      </c>
      <c r="P2550" s="1">
        <v>40543</v>
      </c>
    </row>
    <row r="2551" spans="1:16" x14ac:dyDescent="0.25">
      <c r="A2551">
        <v>25725669</v>
      </c>
      <c r="B2551" t="s">
        <v>3859</v>
      </c>
      <c r="C2551" t="str">
        <f>IF(D2551="COUNTRY",VLOOKUP(E2551,[1]Codes!I:M,5,0),"")</f>
        <v>Americas</v>
      </c>
      <c r="D2551" t="s">
        <v>28</v>
      </c>
      <c r="E2551" t="s">
        <v>190</v>
      </c>
      <c r="F2551" t="str">
        <f>IF(D2551="COUNTRY",VLOOKUP(E2551,[1]Codes!I:J,2,0),IF(D2551="UNREGION",VLOOKUP(E2551,[1]Codes!AL:AM,2,0),IF(D2551="REGION",VLOOKUP(E2551,[1]Codes!W:X,2,0),"Error")))</f>
        <v>Nicaragua</v>
      </c>
      <c r="G2551" t="s">
        <v>2</v>
      </c>
      <c r="H2551">
        <v>2015</v>
      </c>
      <c r="I2551" t="s">
        <v>6169</v>
      </c>
      <c r="J2551">
        <v>23</v>
      </c>
      <c r="K2551">
        <v>11.3</v>
      </c>
      <c r="L2551">
        <v>37</v>
      </c>
      <c r="M2551" t="s">
        <v>6157</v>
      </c>
      <c r="N2551">
        <v>2015</v>
      </c>
      <c r="O2551" s="1">
        <v>42005</v>
      </c>
      <c r="P2551" s="1">
        <v>42369</v>
      </c>
    </row>
    <row r="2552" spans="1:16" x14ac:dyDescent="0.25">
      <c r="A2552">
        <v>25725670</v>
      </c>
      <c r="B2552" t="s">
        <v>3859</v>
      </c>
      <c r="C2552" t="str">
        <f>IF(D2552="COUNTRY",VLOOKUP(E2552,[1]Codes!I:M,5,0),"")</f>
        <v>Americas</v>
      </c>
      <c r="D2552" t="s">
        <v>28</v>
      </c>
      <c r="E2552" t="s">
        <v>190</v>
      </c>
      <c r="F2552" t="str">
        <f>IF(D2552="COUNTRY",VLOOKUP(E2552,[1]Codes!I:J,2,0),IF(D2552="UNREGION",VLOOKUP(E2552,[1]Codes!AL:AM,2,0),IF(D2552="REGION",VLOOKUP(E2552,[1]Codes!W:X,2,0),"Error")))</f>
        <v>Nicaragua</v>
      </c>
      <c r="G2552" t="s">
        <v>2</v>
      </c>
      <c r="H2552">
        <v>2012</v>
      </c>
      <c r="I2552" t="s">
        <v>6168</v>
      </c>
      <c r="J2552">
        <v>22.9</v>
      </c>
      <c r="K2552">
        <v>12</v>
      </c>
      <c r="L2552">
        <v>35.700000000000003</v>
      </c>
      <c r="M2552" t="s">
        <v>6157</v>
      </c>
      <c r="N2552">
        <v>2012</v>
      </c>
      <c r="O2552" s="1">
        <v>40909</v>
      </c>
      <c r="P2552" s="1">
        <v>41274</v>
      </c>
    </row>
    <row r="2553" spans="1:16" x14ac:dyDescent="0.25">
      <c r="A2553">
        <v>25725671</v>
      </c>
      <c r="B2553" t="s">
        <v>3859</v>
      </c>
      <c r="C2553" t="str">
        <f>IF(D2553="COUNTRY",VLOOKUP(E2553,[1]Codes!I:M,5,0),"")</f>
        <v>Americas</v>
      </c>
      <c r="D2553" t="s">
        <v>28</v>
      </c>
      <c r="E2553" t="s">
        <v>190</v>
      </c>
      <c r="F2553" t="str">
        <f>IF(D2553="COUNTRY",VLOOKUP(E2553,[1]Codes!I:J,2,0),IF(D2553="UNREGION",VLOOKUP(E2553,[1]Codes!AL:AM,2,0),IF(D2553="REGION",VLOOKUP(E2553,[1]Codes!W:X,2,0),"Error")))</f>
        <v>Nicaragua</v>
      </c>
      <c r="G2553" t="s">
        <v>2</v>
      </c>
      <c r="H2553">
        <v>2006</v>
      </c>
      <c r="I2553" t="s">
        <v>6167</v>
      </c>
      <c r="J2553">
        <v>24.7</v>
      </c>
      <c r="K2553">
        <v>14.4</v>
      </c>
      <c r="L2553">
        <v>36.299999999999997</v>
      </c>
      <c r="M2553" t="s">
        <v>6157</v>
      </c>
      <c r="N2553">
        <v>2006</v>
      </c>
      <c r="O2553" s="1">
        <v>38718</v>
      </c>
      <c r="P2553" s="1">
        <v>39082</v>
      </c>
    </row>
    <row r="2554" spans="1:16" x14ac:dyDescent="0.25">
      <c r="A2554">
        <v>25725672</v>
      </c>
      <c r="B2554" t="s">
        <v>3859</v>
      </c>
      <c r="C2554" t="str">
        <f>IF(D2554="COUNTRY",VLOOKUP(E2554,[1]Codes!I:M,5,0),"")</f>
        <v>Americas</v>
      </c>
      <c r="D2554" t="s">
        <v>28</v>
      </c>
      <c r="E2554" t="s">
        <v>190</v>
      </c>
      <c r="F2554" t="str">
        <f>IF(D2554="COUNTRY",VLOOKUP(E2554,[1]Codes!I:J,2,0),IF(D2554="UNREGION",VLOOKUP(E2554,[1]Codes!AL:AM,2,0),IF(D2554="REGION",VLOOKUP(E2554,[1]Codes!W:X,2,0),"Error")))</f>
        <v>Nicaragua</v>
      </c>
      <c r="G2554" t="s">
        <v>2</v>
      </c>
      <c r="H2554">
        <v>2007</v>
      </c>
      <c r="I2554" t="s">
        <v>6166</v>
      </c>
      <c r="J2554">
        <v>24.3</v>
      </c>
      <c r="K2554">
        <v>13.9</v>
      </c>
      <c r="L2554">
        <v>36.200000000000003</v>
      </c>
      <c r="M2554" t="s">
        <v>6157</v>
      </c>
      <c r="N2554">
        <v>2007</v>
      </c>
      <c r="O2554" s="1">
        <v>39083</v>
      </c>
      <c r="P2554" s="1">
        <v>39447</v>
      </c>
    </row>
    <row r="2555" spans="1:16" x14ac:dyDescent="0.25">
      <c r="A2555">
        <v>25725673</v>
      </c>
      <c r="B2555" t="s">
        <v>3859</v>
      </c>
      <c r="C2555" t="str">
        <f>IF(D2555="COUNTRY",VLOOKUP(E2555,[1]Codes!I:M,5,0),"")</f>
        <v>Americas</v>
      </c>
      <c r="D2555" t="s">
        <v>28</v>
      </c>
      <c r="E2555" t="s">
        <v>190</v>
      </c>
      <c r="F2555" t="str">
        <f>IF(D2555="COUNTRY",VLOOKUP(E2555,[1]Codes!I:J,2,0),IF(D2555="UNREGION",VLOOKUP(E2555,[1]Codes!AL:AM,2,0),IF(D2555="REGION",VLOOKUP(E2555,[1]Codes!W:X,2,0),"Error")))</f>
        <v>Nicaragua</v>
      </c>
      <c r="G2555" t="s">
        <v>2</v>
      </c>
      <c r="H2555">
        <v>2008</v>
      </c>
      <c r="I2555" t="s">
        <v>6165</v>
      </c>
      <c r="J2555">
        <v>23.9</v>
      </c>
      <c r="K2555">
        <v>13.5</v>
      </c>
      <c r="L2555">
        <v>36.1</v>
      </c>
      <c r="M2555" t="s">
        <v>6157</v>
      </c>
      <c r="N2555">
        <v>2008</v>
      </c>
      <c r="O2555" s="1">
        <v>39448</v>
      </c>
      <c r="P2555" s="1">
        <v>39813</v>
      </c>
    </row>
    <row r="2556" spans="1:16" x14ac:dyDescent="0.25">
      <c r="A2556">
        <v>25725674</v>
      </c>
      <c r="B2556" t="s">
        <v>3859</v>
      </c>
      <c r="C2556" t="str">
        <f>IF(D2556="COUNTRY",VLOOKUP(E2556,[1]Codes!I:M,5,0),"")</f>
        <v>Americas</v>
      </c>
      <c r="D2556" t="s">
        <v>28</v>
      </c>
      <c r="E2556" t="s">
        <v>190</v>
      </c>
      <c r="F2556" t="str">
        <f>IF(D2556="COUNTRY",VLOOKUP(E2556,[1]Codes!I:J,2,0),IF(D2556="UNREGION",VLOOKUP(E2556,[1]Codes!AL:AM,2,0),IF(D2556="REGION",VLOOKUP(E2556,[1]Codes!W:X,2,0),"Error")))</f>
        <v>Nicaragua</v>
      </c>
      <c r="G2556" t="s">
        <v>2</v>
      </c>
      <c r="H2556">
        <v>2016</v>
      </c>
      <c r="I2556" t="s">
        <v>6164</v>
      </c>
      <c r="J2556">
        <v>23.2</v>
      </c>
      <c r="K2556">
        <v>11</v>
      </c>
      <c r="L2556">
        <v>37.700000000000003</v>
      </c>
      <c r="M2556" t="s">
        <v>6157</v>
      </c>
      <c r="N2556">
        <v>2016</v>
      </c>
      <c r="O2556" s="1">
        <v>42370</v>
      </c>
      <c r="P2556" s="1">
        <v>42735</v>
      </c>
    </row>
    <row r="2557" spans="1:16" x14ac:dyDescent="0.25">
      <c r="A2557">
        <v>25725675</v>
      </c>
      <c r="B2557" t="s">
        <v>3859</v>
      </c>
      <c r="C2557" t="str">
        <f>IF(D2557="COUNTRY",VLOOKUP(E2557,[1]Codes!I:M,5,0),"")</f>
        <v>Americas</v>
      </c>
      <c r="D2557" t="s">
        <v>28</v>
      </c>
      <c r="E2557" t="s">
        <v>190</v>
      </c>
      <c r="F2557" t="str">
        <f>IF(D2557="COUNTRY",VLOOKUP(E2557,[1]Codes!I:J,2,0),IF(D2557="UNREGION",VLOOKUP(E2557,[1]Codes!AL:AM,2,0),IF(D2557="REGION",VLOOKUP(E2557,[1]Codes!W:X,2,0),"Error")))</f>
        <v>Nicaragua</v>
      </c>
      <c r="G2557" t="s">
        <v>2</v>
      </c>
      <c r="H2557">
        <v>2018</v>
      </c>
      <c r="I2557" t="s">
        <v>6163</v>
      </c>
      <c r="J2557">
        <v>23.7</v>
      </c>
      <c r="K2557">
        <v>10.7</v>
      </c>
      <c r="L2557">
        <v>39.9</v>
      </c>
      <c r="M2557" t="s">
        <v>6157</v>
      </c>
      <c r="N2557">
        <v>2018</v>
      </c>
      <c r="O2557" s="1">
        <v>43101</v>
      </c>
      <c r="P2557" s="1">
        <v>43465</v>
      </c>
    </row>
    <row r="2558" spans="1:16" x14ac:dyDescent="0.25">
      <c r="A2558">
        <v>25725676</v>
      </c>
      <c r="B2558" t="s">
        <v>3859</v>
      </c>
      <c r="C2558" t="str">
        <f>IF(D2558="COUNTRY",VLOOKUP(E2558,[1]Codes!I:M,5,0),"")</f>
        <v>Americas</v>
      </c>
      <c r="D2558" t="s">
        <v>28</v>
      </c>
      <c r="E2558" t="s">
        <v>190</v>
      </c>
      <c r="F2558" t="str">
        <f>IF(D2558="COUNTRY",VLOOKUP(E2558,[1]Codes!I:J,2,0),IF(D2558="UNREGION",VLOOKUP(E2558,[1]Codes!AL:AM,2,0),IF(D2558="REGION",VLOOKUP(E2558,[1]Codes!W:X,2,0),"Error")))</f>
        <v>Nicaragua</v>
      </c>
      <c r="G2558" t="s">
        <v>2</v>
      </c>
      <c r="H2558">
        <v>2014</v>
      </c>
      <c r="I2558" t="s">
        <v>6162</v>
      </c>
      <c r="J2558">
        <v>23</v>
      </c>
      <c r="K2558">
        <v>11.6</v>
      </c>
      <c r="L2558">
        <v>36.299999999999997</v>
      </c>
      <c r="M2558" t="s">
        <v>6157</v>
      </c>
      <c r="N2558">
        <v>2014</v>
      </c>
      <c r="O2558" s="1">
        <v>41640</v>
      </c>
      <c r="P2558" s="1">
        <v>42004</v>
      </c>
    </row>
    <row r="2559" spans="1:16" x14ac:dyDescent="0.25">
      <c r="A2559">
        <v>25725677</v>
      </c>
      <c r="B2559" t="s">
        <v>3859</v>
      </c>
      <c r="C2559" t="str">
        <f>IF(D2559="COUNTRY",VLOOKUP(E2559,[1]Codes!I:M,5,0),"")</f>
        <v>Americas</v>
      </c>
      <c r="D2559" t="s">
        <v>28</v>
      </c>
      <c r="E2559" t="s">
        <v>190</v>
      </c>
      <c r="F2559" t="str">
        <f>IF(D2559="COUNTRY",VLOOKUP(E2559,[1]Codes!I:J,2,0),IF(D2559="UNREGION",VLOOKUP(E2559,[1]Codes!AL:AM,2,0),IF(D2559="REGION",VLOOKUP(E2559,[1]Codes!W:X,2,0),"Error")))</f>
        <v>Nicaragua</v>
      </c>
      <c r="G2559" t="s">
        <v>2</v>
      </c>
      <c r="H2559">
        <v>2003</v>
      </c>
      <c r="I2559" t="s">
        <v>6161</v>
      </c>
      <c r="J2559">
        <v>26.5</v>
      </c>
      <c r="K2559">
        <v>16.399999999999999</v>
      </c>
      <c r="L2559">
        <v>37.4</v>
      </c>
      <c r="M2559" t="s">
        <v>6157</v>
      </c>
      <c r="N2559">
        <v>2003</v>
      </c>
      <c r="O2559" s="1">
        <v>37622</v>
      </c>
      <c r="P2559" s="1">
        <v>37986</v>
      </c>
    </row>
    <row r="2560" spans="1:16" x14ac:dyDescent="0.25">
      <c r="A2560">
        <v>25725678</v>
      </c>
      <c r="B2560" t="s">
        <v>3859</v>
      </c>
      <c r="C2560" t="str">
        <f>IF(D2560="COUNTRY",VLOOKUP(E2560,[1]Codes!I:M,5,0),"")</f>
        <v>Americas</v>
      </c>
      <c r="D2560" t="s">
        <v>28</v>
      </c>
      <c r="E2560" t="s">
        <v>190</v>
      </c>
      <c r="F2560" t="str">
        <f>IF(D2560="COUNTRY",VLOOKUP(E2560,[1]Codes!I:J,2,0),IF(D2560="UNREGION",VLOOKUP(E2560,[1]Codes!AL:AM,2,0),IF(D2560="REGION",VLOOKUP(E2560,[1]Codes!W:X,2,0),"Error")))</f>
        <v>Nicaragua</v>
      </c>
      <c r="G2560" t="s">
        <v>2</v>
      </c>
      <c r="H2560">
        <v>2000</v>
      </c>
      <c r="I2560" t="s">
        <v>6160</v>
      </c>
      <c r="J2560">
        <v>28.6</v>
      </c>
      <c r="K2560">
        <v>17.8</v>
      </c>
      <c r="L2560">
        <v>39.700000000000003</v>
      </c>
      <c r="M2560" t="s">
        <v>6157</v>
      </c>
      <c r="N2560">
        <v>2000</v>
      </c>
      <c r="O2560" s="1">
        <v>36526</v>
      </c>
      <c r="P2560" s="1">
        <v>36891</v>
      </c>
    </row>
    <row r="2561" spans="1:16" x14ac:dyDescent="0.25">
      <c r="A2561">
        <v>25725679</v>
      </c>
      <c r="B2561" t="s">
        <v>3859</v>
      </c>
      <c r="C2561" t="str">
        <f>IF(D2561="COUNTRY",VLOOKUP(E2561,[1]Codes!I:M,5,0),"")</f>
        <v>Americas</v>
      </c>
      <c r="D2561" t="s">
        <v>28</v>
      </c>
      <c r="E2561" t="s">
        <v>190</v>
      </c>
      <c r="F2561" t="str">
        <f>IF(D2561="COUNTRY",VLOOKUP(E2561,[1]Codes!I:J,2,0),IF(D2561="UNREGION",VLOOKUP(E2561,[1]Codes!AL:AM,2,0),IF(D2561="REGION",VLOOKUP(E2561,[1]Codes!W:X,2,0),"Error")))</f>
        <v>Nicaragua</v>
      </c>
      <c r="G2561" t="s">
        <v>2</v>
      </c>
      <c r="H2561">
        <v>2017</v>
      </c>
      <c r="I2561" t="s">
        <v>6159</v>
      </c>
      <c r="J2561">
        <v>23.4</v>
      </c>
      <c r="K2561">
        <v>11</v>
      </c>
      <c r="L2561">
        <v>38.700000000000003</v>
      </c>
      <c r="M2561" t="s">
        <v>6157</v>
      </c>
      <c r="N2561">
        <v>2017</v>
      </c>
      <c r="O2561" s="1">
        <v>42736</v>
      </c>
      <c r="P2561" s="1">
        <v>43100</v>
      </c>
    </row>
    <row r="2562" spans="1:16" x14ac:dyDescent="0.25">
      <c r="A2562">
        <v>25725680</v>
      </c>
      <c r="B2562" t="s">
        <v>3859</v>
      </c>
      <c r="C2562" t="str">
        <f>IF(D2562="COUNTRY",VLOOKUP(E2562,[1]Codes!I:M,5,0),"")</f>
        <v>Western Pacific</v>
      </c>
      <c r="D2562" t="s">
        <v>28</v>
      </c>
      <c r="E2562" t="s">
        <v>98</v>
      </c>
      <c r="F2562" t="str">
        <f>IF(D2562="COUNTRY",VLOOKUP(E2562,[1]Codes!I:J,2,0),IF(D2562="UNREGION",VLOOKUP(E2562,[1]Codes!AL:AM,2,0),IF(D2562="REGION",VLOOKUP(E2562,[1]Codes!W:X,2,0),"Error")))</f>
        <v>Niue</v>
      </c>
      <c r="G2562" t="s">
        <v>2</v>
      </c>
      <c r="H2562">
        <v>2002</v>
      </c>
      <c r="I2562" t="s">
        <v>6158</v>
      </c>
      <c r="J2562">
        <v>36</v>
      </c>
      <c r="K2562">
        <v>15.4</v>
      </c>
      <c r="L2562">
        <v>52</v>
      </c>
      <c r="M2562" t="s">
        <v>6157</v>
      </c>
      <c r="N2562">
        <v>2002</v>
      </c>
      <c r="O2562" s="1">
        <v>37257</v>
      </c>
      <c r="P2562" s="1">
        <v>37621</v>
      </c>
    </row>
    <row r="2563" spans="1:16" x14ac:dyDescent="0.25">
      <c r="A2563">
        <v>25725681</v>
      </c>
      <c r="B2563" t="s">
        <v>3859</v>
      </c>
      <c r="C2563" t="str">
        <f>IF(D2563="COUNTRY",VLOOKUP(E2563,[1]Codes!I:M,5,0),"")</f>
        <v>Western Pacific</v>
      </c>
      <c r="D2563" t="s">
        <v>28</v>
      </c>
      <c r="E2563" t="s">
        <v>98</v>
      </c>
      <c r="F2563" t="str">
        <f>IF(D2563="COUNTRY",VLOOKUP(E2563,[1]Codes!I:J,2,0),IF(D2563="UNREGION",VLOOKUP(E2563,[1]Codes!AL:AM,2,0),IF(D2563="REGION",VLOOKUP(E2563,[1]Codes!W:X,2,0),"Error")))</f>
        <v>Niue</v>
      </c>
      <c r="G2563" t="s">
        <v>2</v>
      </c>
      <c r="H2563">
        <v>2006</v>
      </c>
      <c r="I2563" t="s">
        <v>6156</v>
      </c>
      <c r="J2563">
        <v>35.200000000000003</v>
      </c>
      <c r="K2563">
        <v>15</v>
      </c>
      <c r="L2563">
        <v>51.3</v>
      </c>
      <c r="M2563" t="s">
        <v>6122</v>
      </c>
      <c r="N2563">
        <v>2006</v>
      </c>
      <c r="O2563" s="1">
        <v>38718</v>
      </c>
      <c r="P2563" s="1">
        <v>39082</v>
      </c>
    </row>
    <row r="2564" spans="1:16" x14ac:dyDescent="0.25">
      <c r="A2564">
        <v>25725682</v>
      </c>
      <c r="B2564" t="s">
        <v>3859</v>
      </c>
      <c r="C2564" t="str">
        <f>IF(D2564="COUNTRY",VLOOKUP(E2564,[1]Codes!I:M,5,0),"")</f>
        <v>Western Pacific</v>
      </c>
      <c r="D2564" t="s">
        <v>28</v>
      </c>
      <c r="E2564" t="s">
        <v>98</v>
      </c>
      <c r="F2564" t="str">
        <f>IF(D2564="COUNTRY",VLOOKUP(E2564,[1]Codes!I:J,2,0),IF(D2564="UNREGION",VLOOKUP(E2564,[1]Codes!AL:AM,2,0),IF(D2564="REGION",VLOOKUP(E2564,[1]Codes!W:X,2,0),"Error")))</f>
        <v>Niue</v>
      </c>
      <c r="G2564" t="s">
        <v>2</v>
      </c>
      <c r="H2564">
        <v>2018</v>
      </c>
      <c r="I2564" t="s">
        <v>6155</v>
      </c>
      <c r="J2564">
        <v>33.6</v>
      </c>
      <c r="K2564">
        <v>12.6</v>
      </c>
      <c r="L2564">
        <v>50.8</v>
      </c>
      <c r="M2564" t="s">
        <v>6122</v>
      </c>
      <c r="N2564">
        <v>2018</v>
      </c>
      <c r="O2564" s="1">
        <v>43101</v>
      </c>
      <c r="P2564" s="1">
        <v>43465</v>
      </c>
    </row>
    <row r="2565" spans="1:16" x14ac:dyDescent="0.25">
      <c r="A2565">
        <v>25725683</v>
      </c>
      <c r="B2565" t="s">
        <v>3859</v>
      </c>
      <c r="C2565" t="str">
        <f>IF(D2565="COUNTRY",VLOOKUP(E2565,[1]Codes!I:M,5,0),"")</f>
        <v>Western Pacific</v>
      </c>
      <c r="D2565" t="s">
        <v>28</v>
      </c>
      <c r="E2565" t="s">
        <v>98</v>
      </c>
      <c r="F2565" t="str">
        <f>IF(D2565="COUNTRY",VLOOKUP(E2565,[1]Codes!I:J,2,0),IF(D2565="UNREGION",VLOOKUP(E2565,[1]Codes!AL:AM,2,0),IF(D2565="REGION",VLOOKUP(E2565,[1]Codes!W:X,2,0),"Error")))</f>
        <v>Niue</v>
      </c>
      <c r="G2565" t="s">
        <v>2</v>
      </c>
      <c r="H2565">
        <v>2011</v>
      </c>
      <c r="I2565" t="s">
        <v>6154</v>
      </c>
      <c r="J2565">
        <v>34</v>
      </c>
      <c r="K2565">
        <v>14.7</v>
      </c>
      <c r="L2565">
        <v>50.6</v>
      </c>
      <c r="M2565" t="s">
        <v>6122</v>
      </c>
      <c r="N2565">
        <v>2011</v>
      </c>
      <c r="O2565" s="1">
        <v>40544</v>
      </c>
      <c r="P2565" s="1">
        <v>40908</v>
      </c>
    </row>
    <row r="2566" spans="1:16" x14ac:dyDescent="0.25">
      <c r="A2566">
        <v>25725684</v>
      </c>
      <c r="B2566" t="s">
        <v>3859</v>
      </c>
      <c r="C2566" t="str">
        <f>IF(D2566="COUNTRY",VLOOKUP(E2566,[1]Codes!I:M,5,0),"")</f>
        <v>Western Pacific</v>
      </c>
      <c r="D2566" t="s">
        <v>28</v>
      </c>
      <c r="E2566" t="s">
        <v>98</v>
      </c>
      <c r="F2566" t="str">
        <f>IF(D2566="COUNTRY",VLOOKUP(E2566,[1]Codes!I:J,2,0),IF(D2566="UNREGION",VLOOKUP(E2566,[1]Codes!AL:AM,2,0),IF(D2566="REGION",VLOOKUP(E2566,[1]Codes!W:X,2,0),"Error")))</f>
        <v>Niue</v>
      </c>
      <c r="G2566" t="s">
        <v>2</v>
      </c>
      <c r="H2566">
        <v>2019</v>
      </c>
      <c r="I2566" t="s">
        <v>6153</v>
      </c>
      <c r="J2566">
        <v>33.6</v>
      </c>
      <c r="K2566">
        <v>12</v>
      </c>
      <c r="L2566">
        <v>51</v>
      </c>
      <c r="M2566" t="s">
        <v>6122</v>
      </c>
      <c r="N2566">
        <v>2019</v>
      </c>
      <c r="O2566" s="1">
        <v>43466</v>
      </c>
      <c r="P2566" s="1">
        <v>43830</v>
      </c>
    </row>
    <row r="2567" spans="1:16" x14ac:dyDescent="0.25">
      <c r="A2567">
        <v>25725685</v>
      </c>
      <c r="B2567" t="s">
        <v>3859</v>
      </c>
      <c r="C2567" t="str">
        <f>IF(D2567="COUNTRY",VLOOKUP(E2567,[1]Codes!I:M,5,0),"")</f>
        <v>Western Pacific</v>
      </c>
      <c r="D2567" t="s">
        <v>28</v>
      </c>
      <c r="E2567" t="s">
        <v>98</v>
      </c>
      <c r="F2567" t="str">
        <f>IF(D2567="COUNTRY",VLOOKUP(E2567,[1]Codes!I:J,2,0),IF(D2567="UNREGION",VLOOKUP(E2567,[1]Codes!AL:AM,2,0),IF(D2567="REGION",VLOOKUP(E2567,[1]Codes!W:X,2,0),"Error")))</f>
        <v>Niue</v>
      </c>
      <c r="G2567" t="s">
        <v>2</v>
      </c>
      <c r="H2567">
        <v>2003</v>
      </c>
      <c r="I2567" t="s">
        <v>6152</v>
      </c>
      <c r="J2567">
        <v>35.9</v>
      </c>
      <c r="K2567">
        <v>15.1</v>
      </c>
      <c r="L2567">
        <v>51.7</v>
      </c>
      <c r="M2567" t="s">
        <v>6122</v>
      </c>
      <c r="N2567">
        <v>2003</v>
      </c>
      <c r="O2567" s="1">
        <v>37622</v>
      </c>
      <c r="P2567" s="1">
        <v>37986</v>
      </c>
    </row>
    <row r="2568" spans="1:16" x14ac:dyDescent="0.25">
      <c r="A2568">
        <v>25725686</v>
      </c>
      <c r="B2568" t="s">
        <v>3859</v>
      </c>
      <c r="C2568" t="str">
        <f>IF(D2568="COUNTRY",VLOOKUP(E2568,[1]Codes!I:M,5,0),"")</f>
        <v>Western Pacific</v>
      </c>
      <c r="D2568" t="s">
        <v>28</v>
      </c>
      <c r="E2568" t="s">
        <v>98</v>
      </c>
      <c r="F2568" t="str">
        <f>IF(D2568="COUNTRY",VLOOKUP(E2568,[1]Codes!I:J,2,0),IF(D2568="UNREGION",VLOOKUP(E2568,[1]Codes!AL:AM,2,0),IF(D2568="REGION",VLOOKUP(E2568,[1]Codes!W:X,2,0),"Error")))</f>
        <v>Niue</v>
      </c>
      <c r="G2568" t="s">
        <v>2</v>
      </c>
      <c r="H2568">
        <v>2015</v>
      </c>
      <c r="I2568" t="s">
        <v>6151</v>
      </c>
      <c r="J2568">
        <v>33.700000000000003</v>
      </c>
      <c r="K2568">
        <v>14</v>
      </c>
      <c r="L2568">
        <v>50.2</v>
      </c>
      <c r="M2568" t="s">
        <v>6122</v>
      </c>
      <c r="N2568">
        <v>2015</v>
      </c>
      <c r="O2568" s="1">
        <v>42005</v>
      </c>
      <c r="P2568" s="1">
        <v>42369</v>
      </c>
    </row>
    <row r="2569" spans="1:16" x14ac:dyDescent="0.25">
      <c r="A2569">
        <v>25725687</v>
      </c>
      <c r="B2569" t="s">
        <v>3859</v>
      </c>
      <c r="C2569" t="str">
        <f>IF(D2569="COUNTRY",VLOOKUP(E2569,[1]Codes!I:M,5,0),"")</f>
        <v>Western Pacific</v>
      </c>
      <c r="D2569" t="s">
        <v>28</v>
      </c>
      <c r="E2569" t="s">
        <v>98</v>
      </c>
      <c r="F2569" t="str">
        <f>IF(D2569="COUNTRY",VLOOKUP(E2569,[1]Codes!I:J,2,0),IF(D2569="UNREGION",VLOOKUP(E2569,[1]Codes!AL:AM,2,0),IF(D2569="REGION",VLOOKUP(E2569,[1]Codes!W:X,2,0),"Error")))</f>
        <v>Niue</v>
      </c>
      <c r="G2569" t="s">
        <v>2</v>
      </c>
      <c r="H2569">
        <v>2016</v>
      </c>
      <c r="I2569" t="s">
        <v>6150</v>
      </c>
      <c r="J2569">
        <v>33.700000000000003</v>
      </c>
      <c r="K2569">
        <v>13.8</v>
      </c>
      <c r="L2569">
        <v>50.5</v>
      </c>
      <c r="M2569" t="s">
        <v>6122</v>
      </c>
      <c r="N2569">
        <v>2016</v>
      </c>
      <c r="O2569" s="1">
        <v>42370</v>
      </c>
      <c r="P2569" s="1">
        <v>42735</v>
      </c>
    </row>
    <row r="2570" spans="1:16" x14ac:dyDescent="0.25">
      <c r="A2570">
        <v>25725688</v>
      </c>
      <c r="B2570" t="s">
        <v>3859</v>
      </c>
      <c r="C2570" t="str">
        <f>IF(D2570="COUNTRY",VLOOKUP(E2570,[1]Codes!I:M,5,0),"")</f>
        <v>Western Pacific</v>
      </c>
      <c r="D2570" t="s">
        <v>28</v>
      </c>
      <c r="E2570" t="s">
        <v>98</v>
      </c>
      <c r="F2570" t="str">
        <f>IF(D2570="COUNTRY",VLOOKUP(E2570,[1]Codes!I:J,2,0),IF(D2570="UNREGION",VLOOKUP(E2570,[1]Codes!AL:AM,2,0),IF(D2570="REGION",VLOOKUP(E2570,[1]Codes!W:X,2,0),"Error")))</f>
        <v>Niue</v>
      </c>
      <c r="G2570" t="s">
        <v>2</v>
      </c>
      <c r="H2570">
        <v>2010</v>
      </c>
      <c r="I2570" t="s">
        <v>6149</v>
      </c>
      <c r="J2570">
        <v>34.1</v>
      </c>
      <c r="K2570">
        <v>14.5</v>
      </c>
      <c r="L2570">
        <v>50.7</v>
      </c>
      <c r="M2570" t="s">
        <v>6122</v>
      </c>
      <c r="N2570">
        <v>2010</v>
      </c>
      <c r="O2570" s="1">
        <v>40179</v>
      </c>
      <c r="P2570" s="1">
        <v>40543</v>
      </c>
    </row>
    <row r="2571" spans="1:16" x14ac:dyDescent="0.25">
      <c r="A2571">
        <v>25725689</v>
      </c>
      <c r="B2571" t="s">
        <v>3859</v>
      </c>
      <c r="C2571" t="str">
        <f>IF(D2571="COUNTRY",VLOOKUP(E2571,[1]Codes!I:M,5,0),"")</f>
        <v>Western Pacific</v>
      </c>
      <c r="D2571" t="s">
        <v>28</v>
      </c>
      <c r="E2571" t="s">
        <v>98</v>
      </c>
      <c r="F2571" t="str">
        <f>IF(D2571="COUNTRY",VLOOKUP(E2571,[1]Codes!I:J,2,0),IF(D2571="UNREGION",VLOOKUP(E2571,[1]Codes!AL:AM,2,0),IF(D2571="REGION",VLOOKUP(E2571,[1]Codes!W:X,2,0),"Error")))</f>
        <v>Niue</v>
      </c>
      <c r="G2571" t="s">
        <v>2</v>
      </c>
      <c r="H2571">
        <v>2017</v>
      </c>
      <c r="I2571" t="s">
        <v>6148</v>
      </c>
      <c r="J2571">
        <v>33.700000000000003</v>
      </c>
      <c r="K2571">
        <v>13.1</v>
      </c>
      <c r="L2571">
        <v>50.6</v>
      </c>
      <c r="M2571" t="s">
        <v>6122</v>
      </c>
      <c r="N2571">
        <v>2017</v>
      </c>
      <c r="O2571" s="1">
        <v>42736</v>
      </c>
      <c r="P2571" s="1">
        <v>43100</v>
      </c>
    </row>
    <row r="2572" spans="1:16" x14ac:dyDescent="0.25">
      <c r="A2572">
        <v>25725690</v>
      </c>
      <c r="B2572" t="s">
        <v>3859</v>
      </c>
      <c r="C2572" t="str">
        <f>IF(D2572="COUNTRY",VLOOKUP(E2572,[1]Codes!I:M,5,0),"")</f>
        <v>Western Pacific</v>
      </c>
      <c r="D2572" t="s">
        <v>28</v>
      </c>
      <c r="E2572" t="s">
        <v>98</v>
      </c>
      <c r="F2572" t="str">
        <f>IF(D2572="COUNTRY",VLOOKUP(E2572,[1]Codes!I:J,2,0),IF(D2572="UNREGION",VLOOKUP(E2572,[1]Codes!AL:AM,2,0),IF(D2572="REGION",VLOOKUP(E2572,[1]Codes!W:X,2,0),"Error")))</f>
        <v>Niue</v>
      </c>
      <c r="G2572" t="s">
        <v>2</v>
      </c>
      <c r="H2572">
        <v>2005</v>
      </c>
      <c r="I2572" t="s">
        <v>6147</v>
      </c>
      <c r="J2572">
        <v>35.5</v>
      </c>
      <c r="K2572">
        <v>14.9</v>
      </c>
      <c r="L2572">
        <v>51.5</v>
      </c>
      <c r="M2572" t="s">
        <v>6122</v>
      </c>
      <c r="N2572">
        <v>2005</v>
      </c>
      <c r="O2572" s="1">
        <v>38353</v>
      </c>
      <c r="P2572" s="1">
        <v>38717</v>
      </c>
    </row>
    <row r="2573" spans="1:16" x14ac:dyDescent="0.25">
      <c r="A2573">
        <v>25725691</v>
      </c>
      <c r="B2573" t="s">
        <v>3859</v>
      </c>
      <c r="C2573" t="str">
        <f>IF(D2573="COUNTRY",VLOOKUP(E2573,[1]Codes!I:M,5,0),"")</f>
        <v>Western Pacific</v>
      </c>
      <c r="D2573" t="s">
        <v>28</v>
      </c>
      <c r="E2573" t="s">
        <v>98</v>
      </c>
      <c r="F2573" t="str">
        <f>IF(D2573="COUNTRY",VLOOKUP(E2573,[1]Codes!I:J,2,0),IF(D2573="UNREGION",VLOOKUP(E2573,[1]Codes!AL:AM,2,0),IF(D2573="REGION",VLOOKUP(E2573,[1]Codes!W:X,2,0),"Error")))</f>
        <v>Niue</v>
      </c>
      <c r="G2573" t="s">
        <v>2</v>
      </c>
      <c r="H2573">
        <v>2007</v>
      </c>
      <c r="I2573" t="s">
        <v>6146</v>
      </c>
      <c r="J2573">
        <v>35</v>
      </c>
      <c r="K2573">
        <v>14.7</v>
      </c>
      <c r="L2573">
        <v>51.1</v>
      </c>
      <c r="M2573" t="s">
        <v>6122</v>
      </c>
      <c r="N2573">
        <v>2007</v>
      </c>
      <c r="O2573" s="1">
        <v>39083</v>
      </c>
      <c r="P2573" s="1">
        <v>39447</v>
      </c>
    </row>
    <row r="2574" spans="1:16" x14ac:dyDescent="0.25">
      <c r="A2574">
        <v>25725692</v>
      </c>
      <c r="B2574" t="s">
        <v>3859</v>
      </c>
      <c r="C2574" t="str">
        <f>IF(D2574="COUNTRY",VLOOKUP(E2574,[1]Codes!I:M,5,0),"")</f>
        <v>Western Pacific</v>
      </c>
      <c r="D2574" t="s">
        <v>28</v>
      </c>
      <c r="E2574" t="s">
        <v>98</v>
      </c>
      <c r="F2574" t="str">
        <f>IF(D2574="COUNTRY",VLOOKUP(E2574,[1]Codes!I:J,2,0),IF(D2574="UNREGION",VLOOKUP(E2574,[1]Codes!AL:AM,2,0),IF(D2574="REGION",VLOOKUP(E2574,[1]Codes!W:X,2,0),"Error")))</f>
        <v>Niue</v>
      </c>
      <c r="G2574" t="s">
        <v>2</v>
      </c>
      <c r="H2574">
        <v>2008</v>
      </c>
      <c r="I2574" t="s">
        <v>6145</v>
      </c>
      <c r="J2574">
        <v>34.700000000000003</v>
      </c>
      <c r="K2574">
        <v>14.5</v>
      </c>
      <c r="L2574">
        <v>50.8</v>
      </c>
      <c r="M2574" t="s">
        <v>6122</v>
      </c>
      <c r="N2574">
        <v>2008</v>
      </c>
      <c r="O2574" s="1">
        <v>39448</v>
      </c>
      <c r="P2574" s="1">
        <v>39813</v>
      </c>
    </row>
    <row r="2575" spans="1:16" x14ac:dyDescent="0.25">
      <c r="A2575">
        <v>25725693</v>
      </c>
      <c r="B2575" t="s">
        <v>3859</v>
      </c>
      <c r="C2575" t="str">
        <f>IF(D2575="COUNTRY",VLOOKUP(E2575,[1]Codes!I:M,5,0),"")</f>
        <v>Western Pacific</v>
      </c>
      <c r="D2575" t="s">
        <v>28</v>
      </c>
      <c r="E2575" t="s">
        <v>98</v>
      </c>
      <c r="F2575" t="str">
        <f>IF(D2575="COUNTRY",VLOOKUP(E2575,[1]Codes!I:J,2,0),IF(D2575="UNREGION",VLOOKUP(E2575,[1]Codes!AL:AM,2,0),IF(D2575="REGION",VLOOKUP(E2575,[1]Codes!W:X,2,0),"Error")))</f>
        <v>Niue</v>
      </c>
      <c r="G2575" t="s">
        <v>2</v>
      </c>
      <c r="H2575">
        <v>2009</v>
      </c>
      <c r="I2575" t="s">
        <v>6144</v>
      </c>
      <c r="J2575">
        <v>34.4</v>
      </c>
      <c r="K2575">
        <v>14.5</v>
      </c>
      <c r="L2575">
        <v>50.9</v>
      </c>
      <c r="M2575" t="s">
        <v>6122</v>
      </c>
      <c r="N2575">
        <v>2009</v>
      </c>
      <c r="O2575" s="1">
        <v>39814</v>
      </c>
      <c r="P2575" s="1">
        <v>40178</v>
      </c>
    </row>
    <row r="2576" spans="1:16" x14ac:dyDescent="0.25">
      <c r="A2576">
        <v>25725694</v>
      </c>
      <c r="B2576" t="s">
        <v>3859</v>
      </c>
      <c r="C2576" t="str">
        <f>IF(D2576="COUNTRY",VLOOKUP(E2576,[1]Codes!I:M,5,0),"")</f>
        <v>Western Pacific</v>
      </c>
      <c r="D2576" t="s">
        <v>28</v>
      </c>
      <c r="E2576" t="s">
        <v>98</v>
      </c>
      <c r="F2576" t="str">
        <f>IF(D2576="COUNTRY",VLOOKUP(E2576,[1]Codes!I:J,2,0),IF(D2576="UNREGION",VLOOKUP(E2576,[1]Codes!AL:AM,2,0),IF(D2576="REGION",VLOOKUP(E2576,[1]Codes!W:X,2,0),"Error")))</f>
        <v>Niue</v>
      </c>
      <c r="G2576" t="s">
        <v>2</v>
      </c>
      <c r="H2576">
        <v>2004</v>
      </c>
      <c r="I2576" t="s">
        <v>6143</v>
      </c>
      <c r="J2576">
        <v>35.700000000000003</v>
      </c>
      <c r="K2576">
        <v>14.9</v>
      </c>
      <c r="L2576">
        <v>51.6</v>
      </c>
      <c r="M2576" t="s">
        <v>6122</v>
      </c>
      <c r="N2576">
        <v>2004</v>
      </c>
      <c r="O2576" s="1">
        <v>37987</v>
      </c>
      <c r="P2576" s="1">
        <v>38352</v>
      </c>
    </row>
    <row r="2577" spans="1:16" x14ac:dyDescent="0.25">
      <c r="A2577">
        <v>25725695</v>
      </c>
      <c r="B2577" t="s">
        <v>3859</v>
      </c>
      <c r="C2577" t="str">
        <f>IF(D2577="COUNTRY",VLOOKUP(E2577,[1]Codes!I:M,5,0),"")</f>
        <v>Western Pacific</v>
      </c>
      <c r="D2577" t="s">
        <v>28</v>
      </c>
      <c r="E2577" t="s">
        <v>98</v>
      </c>
      <c r="F2577" t="str">
        <f>IF(D2577="COUNTRY",VLOOKUP(E2577,[1]Codes!I:J,2,0),IF(D2577="UNREGION",VLOOKUP(E2577,[1]Codes!AL:AM,2,0),IF(D2577="REGION",VLOOKUP(E2577,[1]Codes!W:X,2,0),"Error")))</f>
        <v>Niue</v>
      </c>
      <c r="G2577" t="s">
        <v>2</v>
      </c>
      <c r="H2577">
        <v>2012</v>
      </c>
      <c r="I2577" t="s">
        <v>6142</v>
      </c>
      <c r="J2577">
        <v>33.9</v>
      </c>
      <c r="K2577">
        <v>14.6</v>
      </c>
      <c r="L2577">
        <v>50.5</v>
      </c>
      <c r="M2577" t="s">
        <v>6122</v>
      </c>
      <c r="N2577">
        <v>2012</v>
      </c>
      <c r="O2577" s="1">
        <v>40909</v>
      </c>
      <c r="P2577" s="1">
        <v>41274</v>
      </c>
    </row>
    <row r="2578" spans="1:16" x14ac:dyDescent="0.25">
      <c r="A2578">
        <v>25725696</v>
      </c>
      <c r="B2578" t="s">
        <v>3859</v>
      </c>
      <c r="C2578" t="str">
        <f>IF(D2578="COUNTRY",VLOOKUP(E2578,[1]Codes!I:M,5,0),"")</f>
        <v>Western Pacific</v>
      </c>
      <c r="D2578" t="s">
        <v>28</v>
      </c>
      <c r="E2578" t="s">
        <v>98</v>
      </c>
      <c r="F2578" t="str">
        <f>IF(D2578="COUNTRY",VLOOKUP(E2578,[1]Codes!I:J,2,0),IF(D2578="UNREGION",VLOOKUP(E2578,[1]Codes!AL:AM,2,0),IF(D2578="REGION",VLOOKUP(E2578,[1]Codes!W:X,2,0),"Error")))</f>
        <v>Niue</v>
      </c>
      <c r="G2578" t="s">
        <v>2</v>
      </c>
      <c r="H2578">
        <v>2014</v>
      </c>
      <c r="I2578" t="s">
        <v>6141</v>
      </c>
      <c r="J2578">
        <v>33.700000000000003</v>
      </c>
      <c r="K2578">
        <v>14.2</v>
      </c>
      <c r="L2578">
        <v>50.2</v>
      </c>
      <c r="M2578" t="s">
        <v>6122</v>
      </c>
      <c r="N2578">
        <v>2014</v>
      </c>
      <c r="O2578" s="1">
        <v>41640</v>
      </c>
      <c r="P2578" s="1">
        <v>42004</v>
      </c>
    </row>
    <row r="2579" spans="1:16" x14ac:dyDescent="0.25">
      <c r="A2579">
        <v>25725697</v>
      </c>
      <c r="B2579" t="s">
        <v>3859</v>
      </c>
      <c r="C2579" t="str">
        <f>IF(D2579="COUNTRY",VLOOKUP(E2579,[1]Codes!I:M,5,0),"")</f>
        <v>Western Pacific</v>
      </c>
      <c r="D2579" t="s">
        <v>28</v>
      </c>
      <c r="E2579" t="s">
        <v>98</v>
      </c>
      <c r="F2579" t="str">
        <f>IF(D2579="COUNTRY",VLOOKUP(E2579,[1]Codes!I:J,2,0),IF(D2579="UNREGION",VLOOKUP(E2579,[1]Codes!AL:AM,2,0),IF(D2579="REGION",VLOOKUP(E2579,[1]Codes!W:X,2,0),"Error")))</f>
        <v>Niue</v>
      </c>
      <c r="G2579" t="s">
        <v>2</v>
      </c>
      <c r="H2579">
        <v>2001</v>
      </c>
      <c r="I2579" t="s">
        <v>6140</v>
      </c>
      <c r="J2579">
        <v>36.200000000000003</v>
      </c>
      <c r="K2579">
        <v>15.2</v>
      </c>
      <c r="L2579">
        <v>52.2</v>
      </c>
      <c r="M2579" t="s">
        <v>6122</v>
      </c>
      <c r="N2579">
        <v>2001</v>
      </c>
      <c r="O2579" s="1">
        <v>36892</v>
      </c>
      <c r="P2579" s="1">
        <v>37256</v>
      </c>
    </row>
    <row r="2580" spans="1:16" x14ac:dyDescent="0.25">
      <c r="A2580">
        <v>25725698</v>
      </c>
      <c r="B2580" t="s">
        <v>3859</v>
      </c>
      <c r="C2580" t="str">
        <f>IF(D2580="COUNTRY",VLOOKUP(E2580,[1]Codes!I:M,5,0),"")</f>
        <v>Western Pacific</v>
      </c>
      <c r="D2580" t="s">
        <v>28</v>
      </c>
      <c r="E2580" t="s">
        <v>98</v>
      </c>
      <c r="F2580" t="str">
        <f>IF(D2580="COUNTRY",VLOOKUP(E2580,[1]Codes!I:J,2,0),IF(D2580="UNREGION",VLOOKUP(E2580,[1]Codes!AL:AM,2,0),IF(D2580="REGION",VLOOKUP(E2580,[1]Codes!W:X,2,0),"Error")))</f>
        <v>Niue</v>
      </c>
      <c r="G2580" t="s">
        <v>2</v>
      </c>
      <c r="H2580">
        <v>2013</v>
      </c>
      <c r="I2580" t="s">
        <v>6139</v>
      </c>
      <c r="J2580">
        <v>33.799999999999997</v>
      </c>
      <c r="K2580">
        <v>14.5</v>
      </c>
      <c r="L2580">
        <v>50.5</v>
      </c>
      <c r="M2580" t="s">
        <v>6122</v>
      </c>
      <c r="N2580">
        <v>2013</v>
      </c>
      <c r="O2580" s="1">
        <v>41275</v>
      </c>
      <c r="P2580" s="1">
        <v>41639</v>
      </c>
    </row>
    <row r="2581" spans="1:16" x14ac:dyDescent="0.25">
      <c r="A2581">
        <v>25725699</v>
      </c>
      <c r="B2581" t="s">
        <v>3859</v>
      </c>
      <c r="C2581" t="str">
        <f>IF(D2581="COUNTRY",VLOOKUP(E2581,[1]Codes!I:M,5,0),"")</f>
        <v>Western Pacific</v>
      </c>
      <c r="D2581" t="s">
        <v>28</v>
      </c>
      <c r="E2581" t="s">
        <v>98</v>
      </c>
      <c r="F2581" t="str">
        <f>IF(D2581="COUNTRY",VLOOKUP(E2581,[1]Codes!I:J,2,0),IF(D2581="UNREGION",VLOOKUP(E2581,[1]Codes!AL:AM,2,0),IF(D2581="REGION",VLOOKUP(E2581,[1]Codes!W:X,2,0),"Error")))</f>
        <v>Niue</v>
      </c>
      <c r="G2581" t="s">
        <v>2</v>
      </c>
      <c r="H2581">
        <v>2000</v>
      </c>
      <c r="I2581" t="s">
        <v>6138</v>
      </c>
      <c r="J2581">
        <v>36.4</v>
      </c>
      <c r="K2581">
        <v>15.2</v>
      </c>
      <c r="L2581">
        <v>52.3</v>
      </c>
      <c r="M2581" t="s">
        <v>6122</v>
      </c>
      <c r="N2581">
        <v>2000</v>
      </c>
      <c r="O2581" s="1">
        <v>36526</v>
      </c>
      <c r="P2581" s="1">
        <v>36891</v>
      </c>
    </row>
    <row r="2582" spans="1:16" x14ac:dyDescent="0.25">
      <c r="A2582">
        <v>25725700</v>
      </c>
      <c r="B2582" t="s">
        <v>3859</v>
      </c>
      <c r="C2582" t="str">
        <f>IF(D2582="COUNTRY",VLOOKUP(E2582,[1]Codes!I:M,5,0),"")</f>
        <v>Europe</v>
      </c>
      <c r="D2582" t="s">
        <v>28</v>
      </c>
      <c r="E2582" t="s">
        <v>539</v>
      </c>
      <c r="F2582" t="str">
        <f>IF(D2582="COUNTRY",VLOOKUP(E2582,[1]Codes!I:J,2,0),IF(D2582="UNREGION",VLOOKUP(E2582,[1]Codes!AL:AM,2,0),IF(D2582="REGION",VLOOKUP(E2582,[1]Codes!W:X,2,0),"Error")))</f>
        <v>Netherlands</v>
      </c>
      <c r="G2582" t="s">
        <v>2</v>
      </c>
      <c r="H2582">
        <v>2005</v>
      </c>
      <c r="I2582" t="s">
        <v>6137</v>
      </c>
      <c r="J2582">
        <v>16.3</v>
      </c>
      <c r="K2582">
        <v>7.6</v>
      </c>
      <c r="L2582">
        <v>32.1</v>
      </c>
      <c r="M2582" t="s">
        <v>6122</v>
      </c>
      <c r="N2582">
        <v>2005</v>
      </c>
      <c r="O2582" s="1">
        <v>38353</v>
      </c>
      <c r="P2582" s="1">
        <v>38717</v>
      </c>
    </row>
    <row r="2583" spans="1:16" x14ac:dyDescent="0.25">
      <c r="A2583">
        <v>25725701</v>
      </c>
      <c r="B2583" t="s">
        <v>3859</v>
      </c>
      <c r="C2583" t="str">
        <f>IF(D2583="COUNTRY",VLOOKUP(E2583,[1]Codes!I:M,5,0),"")</f>
        <v>Europe</v>
      </c>
      <c r="D2583" t="s">
        <v>28</v>
      </c>
      <c r="E2583" t="s">
        <v>539</v>
      </c>
      <c r="F2583" t="str">
        <f>IF(D2583="COUNTRY",VLOOKUP(E2583,[1]Codes!I:J,2,0),IF(D2583="UNREGION",VLOOKUP(E2583,[1]Codes!AL:AM,2,0),IF(D2583="REGION",VLOOKUP(E2583,[1]Codes!W:X,2,0),"Error")))</f>
        <v>Netherlands</v>
      </c>
      <c r="G2583" t="s">
        <v>2</v>
      </c>
      <c r="H2583">
        <v>2012</v>
      </c>
      <c r="I2583" t="s">
        <v>6136</v>
      </c>
      <c r="J2583">
        <v>16.100000000000001</v>
      </c>
      <c r="K2583">
        <v>7.7</v>
      </c>
      <c r="L2583">
        <v>32.299999999999997</v>
      </c>
      <c r="M2583" t="s">
        <v>6122</v>
      </c>
      <c r="N2583">
        <v>2012</v>
      </c>
      <c r="O2583" s="1">
        <v>40909</v>
      </c>
      <c r="P2583" s="1">
        <v>41274</v>
      </c>
    </row>
    <row r="2584" spans="1:16" x14ac:dyDescent="0.25">
      <c r="A2584">
        <v>25725702</v>
      </c>
      <c r="B2584" t="s">
        <v>3859</v>
      </c>
      <c r="C2584" t="str">
        <f>IF(D2584="COUNTRY",VLOOKUP(E2584,[1]Codes!I:M,5,0),"")</f>
        <v>Europe</v>
      </c>
      <c r="D2584" t="s">
        <v>28</v>
      </c>
      <c r="E2584" t="s">
        <v>539</v>
      </c>
      <c r="F2584" t="str">
        <f>IF(D2584="COUNTRY",VLOOKUP(E2584,[1]Codes!I:J,2,0),IF(D2584="UNREGION",VLOOKUP(E2584,[1]Codes!AL:AM,2,0),IF(D2584="REGION",VLOOKUP(E2584,[1]Codes!W:X,2,0),"Error")))</f>
        <v>Netherlands</v>
      </c>
      <c r="G2584" t="s">
        <v>2</v>
      </c>
      <c r="H2584">
        <v>2010</v>
      </c>
      <c r="I2584" t="s">
        <v>6135</v>
      </c>
      <c r="J2584">
        <v>15.9</v>
      </c>
      <c r="K2584">
        <v>7.6</v>
      </c>
      <c r="L2584">
        <v>31.9</v>
      </c>
      <c r="M2584" t="s">
        <v>6122</v>
      </c>
      <c r="N2584">
        <v>2010</v>
      </c>
      <c r="O2584" s="1">
        <v>40179</v>
      </c>
      <c r="P2584" s="1">
        <v>40543</v>
      </c>
    </row>
    <row r="2585" spans="1:16" x14ac:dyDescent="0.25">
      <c r="A2585">
        <v>25725703</v>
      </c>
      <c r="B2585" t="s">
        <v>3859</v>
      </c>
      <c r="C2585" t="str">
        <f>IF(D2585="COUNTRY",VLOOKUP(E2585,[1]Codes!I:M,5,0),"")</f>
        <v>Europe</v>
      </c>
      <c r="D2585" t="s">
        <v>28</v>
      </c>
      <c r="E2585" t="s">
        <v>539</v>
      </c>
      <c r="F2585" t="str">
        <f>IF(D2585="COUNTRY",VLOOKUP(E2585,[1]Codes!I:J,2,0),IF(D2585="UNREGION",VLOOKUP(E2585,[1]Codes!AL:AM,2,0),IF(D2585="REGION",VLOOKUP(E2585,[1]Codes!W:X,2,0),"Error")))</f>
        <v>Netherlands</v>
      </c>
      <c r="G2585" t="s">
        <v>2</v>
      </c>
      <c r="H2585">
        <v>2003</v>
      </c>
      <c r="I2585" t="s">
        <v>6134</v>
      </c>
      <c r="J2585">
        <v>16.2</v>
      </c>
      <c r="K2585">
        <v>7.5</v>
      </c>
      <c r="L2585">
        <v>32.799999999999997</v>
      </c>
      <c r="M2585" t="s">
        <v>6122</v>
      </c>
      <c r="N2585">
        <v>2003</v>
      </c>
      <c r="O2585" s="1">
        <v>37622</v>
      </c>
      <c r="P2585" s="1">
        <v>37986</v>
      </c>
    </row>
    <row r="2586" spans="1:16" x14ac:dyDescent="0.25">
      <c r="A2586">
        <v>25725704</v>
      </c>
      <c r="B2586" t="s">
        <v>3859</v>
      </c>
      <c r="C2586" t="str">
        <f>IF(D2586="COUNTRY",VLOOKUP(E2586,[1]Codes!I:M,5,0),"")</f>
        <v>Europe</v>
      </c>
      <c r="D2586" t="s">
        <v>28</v>
      </c>
      <c r="E2586" t="s">
        <v>539</v>
      </c>
      <c r="F2586" t="str">
        <f>IF(D2586="COUNTRY",VLOOKUP(E2586,[1]Codes!I:J,2,0),IF(D2586="UNREGION",VLOOKUP(E2586,[1]Codes!AL:AM,2,0),IF(D2586="REGION",VLOOKUP(E2586,[1]Codes!W:X,2,0),"Error")))</f>
        <v>Netherlands</v>
      </c>
      <c r="G2586" t="s">
        <v>2</v>
      </c>
      <c r="H2586">
        <v>2006</v>
      </c>
      <c r="I2586" t="s">
        <v>6133</v>
      </c>
      <c r="J2586">
        <v>16.2</v>
      </c>
      <c r="K2586">
        <v>7.6</v>
      </c>
      <c r="L2586">
        <v>32.4</v>
      </c>
      <c r="M2586" t="s">
        <v>6122</v>
      </c>
      <c r="N2586">
        <v>2006</v>
      </c>
      <c r="O2586" s="1">
        <v>38718</v>
      </c>
      <c r="P2586" s="1">
        <v>39082</v>
      </c>
    </row>
    <row r="2587" spans="1:16" x14ac:dyDescent="0.25">
      <c r="A2587">
        <v>25725705</v>
      </c>
      <c r="B2587" t="s">
        <v>3859</v>
      </c>
      <c r="C2587" t="str">
        <f>IF(D2587="COUNTRY",VLOOKUP(E2587,[1]Codes!I:M,5,0),"")</f>
        <v>Europe</v>
      </c>
      <c r="D2587" t="s">
        <v>28</v>
      </c>
      <c r="E2587" t="s">
        <v>539</v>
      </c>
      <c r="F2587" t="str">
        <f>IF(D2587="COUNTRY",VLOOKUP(E2587,[1]Codes!I:J,2,0),IF(D2587="UNREGION",VLOOKUP(E2587,[1]Codes!AL:AM,2,0),IF(D2587="REGION",VLOOKUP(E2587,[1]Codes!W:X,2,0),"Error")))</f>
        <v>Netherlands</v>
      </c>
      <c r="G2587" t="s">
        <v>2</v>
      </c>
      <c r="H2587">
        <v>2014</v>
      </c>
      <c r="I2587" t="s">
        <v>6132</v>
      </c>
      <c r="J2587">
        <v>16.399999999999999</v>
      </c>
      <c r="K2587">
        <v>7.8</v>
      </c>
      <c r="L2587">
        <v>32.9</v>
      </c>
      <c r="M2587" t="s">
        <v>6122</v>
      </c>
      <c r="N2587">
        <v>2014</v>
      </c>
      <c r="O2587" s="1">
        <v>41640</v>
      </c>
      <c r="P2587" s="1">
        <v>42004</v>
      </c>
    </row>
    <row r="2588" spans="1:16" x14ac:dyDescent="0.25">
      <c r="A2588">
        <v>25725706</v>
      </c>
      <c r="B2588" t="s">
        <v>3859</v>
      </c>
      <c r="C2588" t="str">
        <f>IF(D2588="COUNTRY",VLOOKUP(E2588,[1]Codes!I:M,5,0),"")</f>
        <v>Europe</v>
      </c>
      <c r="D2588" t="s">
        <v>28</v>
      </c>
      <c r="E2588" t="s">
        <v>539</v>
      </c>
      <c r="F2588" t="str">
        <f>IF(D2588="COUNTRY",VLOOKUP(E2588,[1]Codes!I:J,2,0),IF(D2588="UNREGION",VLOOKUP(E2588,[1]Codes!AL:AM,2,0),IF(D2588="REGION",VLOOKUP(E2588,[1]Codes!W:X,2,0),"Error")))</f>
        <v>Netherlands</v>
      </c>
      <c r="G2588" t="s">
        <v>2</v>
      </c>
      <c r="H2588">
        <v>2016</v>
      </c>
      <c r="I2588" t="s">
        <v>6131</v>
      </c>
      <c r="J2588">
        <v>16.7</v>
      </c>
      <c r="K2588">
        <v>7.7</v>
      </c>
      <c r="L2588">
        <v>34.4</v>
      </c>
      <c r="M2588" t="s">
        <v>6122</v>
      </c>
      <c r="N2588">
        <v>2016</v>
      </c>
      <c r="O2588" s="1">
        <v>42370</v>
      </c>
      <c r="P2588" s="1">
        <v>42735</v>
      </c>
    </row>
    <row r="2589" spans="1:16" x14ac:dyDescent="0.25">
      <c r="A2589">
        <v>25725707</v>
      </c>
      <c r="B2589" t="s">
        <v>3859</v>
      </c>
      <c r="C2589" t="str">
        <f>IF(D2589="COUNTRY",VLOOKUP(E2589,[1]Codes!I:M,5,0),"")</f>
        <v>Europe</v>
      </c>
      <c r="D2589" t="s">
        <v>28</v>
      </c>
      <c r="E2589" t="s">
        <v>539</v>
      </c>
      <c r="F2589" t="str">
        <f>IF(D2589="COUNTRY",VLOOKUP(E2589,[1]Codes!I:J,2,0),IF(D2589="UNREGION",VLOOKUP(E2589,[1]Codes!AL:AM,2,0),IF(D2589="REGION",VLOOKUP(E2589,[1]Codes!W:X,2,0),"Error")))</f>
        <v>Netherlands</v>
      </c>
      <c r="G2589" t="s">
        <v>2</v>
      </c>
      <c r="H2589">
        <v>2017</v>
      </c>
      <c r="I2589" t="s">
        <v>6130</v>
      </c>
      <c r="J2589">
        <v>16.899999999999999</v>
      </c>
      <c r="K2589">
        <v>7.7</v>
      </c>
      <c r="L2589">
        <v>35.299999999999997</v>
      </c>
      <c r="M2589" t="s">
        <v>6122</v>
      </c>
      <c r="N2589">
        <v>2017</v>
      </c>
      <c r="O2589" s="1">
        <v>42736</v>
      </c>
      <c r="P2589" s="1">
        <v>43100</v>
      </c>
    </row>
    <row r="2590" spans="1:16" x14ac:dyDescent="0.25">
      <c r="A2590">
        <v>25725708</v>
      </c>
      <c r="B2590" t="s">
        <v>3859</v>
      </c>
      <c r="C2590" t="str">
        <f>IF(D2590="COUNTRY",VLOOKUP(E2590,[1]Codes!I:M,5,0),"")</f>
        <v>Europe</v>
      </c>
      <c r="D2590" t="s">
        <v>28</v>
      </c>
      <c r="E2590" t="s">
        <v>539</v>
      </c>
      <c r="F2590" t="str">
        <f>IF(D2590="COUNTRY",VLOOKUP(E2590,[1]Codes!I:J,2,0),IF(D2590="UNREGION",VLOOKUP(E2590,[1]Codes!AL:AM,2,0),IF(D2590="REGION",VLOOKUP(E2590,[1]Codes!W:X,2,0),"Error")))</f>
        <v>Netherlands</v>
      </c>
      <c r="G2590" t="s">
        <v>2</v>
      </c>
      <c r="H2590">
        <v>2000</v>
      </c>
      <c r="I2590" t="s">
        <v>6129</v>
      </c>
      <c r="J2590">
        <v>16.2</v>
      </c>
      <c r="K2590">
        <v>7.3</v>
      </c>
      <c r="L2590">
        <v>33.299999999999997</v>
      </c>
      <c r="M2590" t="s">
        <v>6122</v>
      </c>
      <c r="N2590">
        <v>2000</v>
      </c>
      <c r="O2590" s="1">
        <v>36526</v>
      </c>
      <c r="P2590" s="1">
        <v>36891</v>
      </c>
    </row>
    <row r="2591" spans="1:16" x14ac:dyDescent="0.25">
      <c r="A2591">
        <v>25725709</v>
      </c>
      <c r="B2591" t="s">
        <v>3859</v>
      </c>
      <c r="C2591" t="str">
        <f>IF(D2591="COUNTRY",VLOOKUP(E2591,[1]Codes!I:M,5,0),"")</f>
        <v>Europe</v>
      </c>
      <c r="D2591" t="s">
        <v>28</v>
      </c>
      <c r="E2591" t="s">
        <v>539</v>
      </c>
      <c r="F2591" t="str">
        <f>IF(D2591="COUNTRY",VLOOKUP(E2591,[1]Codes!I:J,2,0),IF(D2591="UNREGION",VLOOKUP(E2591,[1]Codes!AL:AM,2,0),IF(D2591="REGION",VLOOKUP(E2591,[1]Codes!W:X,2,0),"Error")))</f>
        <v>Netherlands</v>
      </c>
      <c r="G2591" t="s">
        <v>2</v>
      </c>
      <c r="H2591">
        <v>2018</v>
      </c>
      <c r="I2591" t="s">
        <v>6128</v>
      </c>
      <c r="J2591">
        <v>17.100000000000001</v>
      </c>
      <c r="K2591">
        <v>7.6</v>
      </c>
      <c r="L2591">
        <v>36.4</v>
      </c>
      <c r="M2591" t="s">
        <v>6122</v>
      </c>
      <c r="N2591">
        <v>2018</v>
      </c>
      <c r="O2591" s="1">
        <v>43101</v>
      </c>
      <c r="P2591" s="1">
        <v>43465</v>
      </c>
    </row>
    <row r="2592" spans="1:16" x14ac:dyDescent="0.25">
      <c r="A2592">
        <v>25725710</v>
      </c>
      <c r="B2592" t="s">
        <v>3859</v>
      </c>
      <c r="C2592" t="str">
        <f>IF(D2592="COUNTRY",VLOOKUP(E2592,[1]Codes!I:M,5,0),"")</f>
        <v>Europe</v>
      </c>
      <c r="D2592" t="s">
        <v>28</v>
      </c>
      <c r="E2592" t="s">
        <v>539</v>
      </c>
      <c r="F2592" t="str">
        <f>IF(D2592="COUNTRY",VLOOKUP(E2592,[1]Codes!I:J,2,0),IF(D2592="UNREGION",VLOOKUP(E2592,[1]Codes!AL:AM,2,0),IF(D2592="REGION",VLOOKUP(E2592,[1]Codes!W:X,2,0),"Error")))</f>
        <v>Netherlands</v>
      </c>
      <c r="G2592" t="s">
        <v>2</v>
      </c>
      <c r="H2592">
        <v>2001</v>
      </c>
      <c r="I2592" t="s">
        <v>6127</v>
      </c>
      <c r="J2592">
        <v>16.2</v>
      </c>
      <c r="K2592">
        <v>7.4</v>
      </c>
      <c r="L2592">
        <v>32.9</v>
      </c>
      <c r="M2592" t="s">
        <v>6122</v>
      </c>
      <c r="N2592">
        <v>2001</v>
      </c>
      <c r="O2592" s="1">
        <v>36892</v>
      </c>
      <c r="P2592" s="1">
        <v>37256</v>
      </c>
    </row>
    <row r="2593" spans="1:16" x14ac:dyDescent="0.25">
      <c r="A2593">
        <v>25725711</v>
      </c>
      <c r="B2593" t="s">
        <v>3859</v>
      </c>
      <c r="C2593" t="str">
        <f>IF(D2593="COUNTRY",VLOOKUP(E2593,[1]Codes!I:M,5,0),"")</f>
        <v>Europe</v>
      </c>
      <c r="D2593" t="s">
        <v>28</v>
      </c>
      <c r="E2593" t="s">
        <v>539</v>
      </c>
      <c r="F2593" t="str">
        <f>IF(D2593="COUNTRY",VLOOKUP(E2593,[1]Codes!I:J,2,0),IF(D2593="UNREGION",VLOOKUP(E2593,[1]Codes!AL:AM,2,0),IF(D2593="REGION",VLOOKUP(E2593,[1]Codes!W:X,2,0),"Error")))</f>
        <v>Netherlands</v>
      </c>
      <c r="G2593" t="s">
        <v>2</v>
      </c>
      <c r="H2593">
        <v>2007</v>
      </c>
      <c r="I2593" t="s">
        <v>6126</v>
      </c>
      <c r="J2593">
        <v>16.100000000000001</v>
      </c>
      <c r="K2593">
        <v>7.5</v>
      </c>
      <c r="L2593">
        <v>32</v>
      </c>
      <c r="M2593" t="s">
        <v>6122</v>
      </c>
      <c r="N2593">
        <v>2007</v>
      </c>
      <c r="O2593" s="1">
        <v>39083</v>
      </c>
      <c r="P2593" s="1">
        <v>39447</v>
      </c>
    </row>
    <row r="2594" spans="1:16" x14ac:dyDescent="0.25">
      <c r="A2594">
        <v>25725712</v>
      </c>
      <c r="B2594" t="s">
        <v>3859</v>
      </c>
      <c r="C2594" t="str">
        <f>IF(D2594="COUNTRY",VLOOKUP(E2594,[1]Codes!I:M,5,0),"")</f>
        <v>Europe</v>
      </c>
      <c r="D2594" t="s">
        <v>28</v>
      </c>
      <c r="E2594" t="s">
        <v>539</v>
      </c>
      <c r="F2594" t="str">
        <f>IF(D2594="COUNTRY",VLOOKUP(E2594,[1]Codes!I:J,2,0),IF(D2594="UNREGION",VLOOKUP(E2594,[1]Codes!AL:AM,2,0),IF(D2594="REGION",VLOOKUP(E2594,[1]Codes!W:X,2,0),"Error")))</f>
        <v>Netherlands</v>
      </c>
      <c r="G2594" t="s">
        <v>2</v>
      </c>
      <c r="H2594">
        <v>2009</v>
      </c>
      <c r="I2594" t="s">
        <v>6125</v>
      </c>
      <c r="J2594">
        <v>16</v>
      </c>
      <c r="K2594">
        <v>7.6</v>
      </c>
      <c r="L2594">
        <v>32.1</v>
      </c>
      <c r="M2594" t="s">
        <v>6122</v>
      </c>
      <c r="N2594">
        <v>2009</v>
      </c>
      <c r="O2594" s="1">
        <v>39814</v>
      </c>
      <c r="P2594" s="1">
        <v>40178</v>
      </c>
    </row>
    <row r="2595" spans="1:16" x14ac:dyDescent="0.25">
      <c r="A2595">
        <v>25725713</v>
      </c>
      <c r="B2595" t="s">
        <v>3859</v>
      </c>
      <c r="C2595" t="str">
        <f>IF(D2595="COUNTRY",VLOOKUP(E2595,[1]Codes!I:M,5,0),"")</f>
        <v>Europe</v>
      </c>
      <c r="D2595" t="s">
        <v>28</v>
      </c>
      <c r="E2595" t="s">
        <v>539</v>
      </c>
      <c r="F2595" t="str">
        <f>IF(D2595="COUNTRY",VLOOKUP(E2595,[1]Codes!I:J,2,0),IF(D2595="UNREGION",VLOOKUP(E2595,[1]Codes!AL:AM,2,0),IF(D2595="REGION",VLOOKUP(E2595,[1]Codes!W:X,2,0),"Error")))</f>
        <v>Netherlands</v>
      </c>
      <c r="G2595" t="s">
        <v>2</v>
      </c>
      <c r="H2595">
        <v>2013</v>
      </c>
      <c r="I2595" t="s">
        <v>6124</v>
      </c>
      <c r="J2595">
        <v>16.2</v>
      </c>
      <c r="K2595">
        <v>7.7</v>
      </c>
      <c r="L2595">
        <v>32.6</v>
      </c>
      <c r="M2595" t="s">
        <v>6122</v>
      </c>
      <c r="N2595">
        <v>2013</v>
      </c>
      <c r="O2595" s="1">
        <v>41275</v>
      </c>
      <c r="P2595" s="1">
        <v>41639</v>
      </c>
    </row>
    <row r="2596" spans="1:16" x14ac:dyDescent="0.25">
      <c r="A2596">
        <v>25725714</v>
      </c>
      <c r="B2596" t="s">
        <v>3859</v>
      </c>
      <c r="C2596" t="str">
        <f>IF(D2596="COUNTRY",VLOOKUP(E2596,[1]Codes!I:M,5,0),"")</f>
        <v>Europe</v>
      </c>
      <c r="D2596" t="s">
        <v>28</v>
      </c>
      <c r="E2596" t="s">
        <v>539</v>
      </c>
      <c r="F2596" t="str">
        <f>IF(D2596="COUNTRY",VLOOKUP(E2596,[1]Codes!I:J,2,0),IF(D2596="UNREGION",VLOOKUP(E2596,[1]Codes!AL:AM,2,0),IF(D2596="REGION",VLOOKUP(E2596,[1]Codes!W:X,2,0),"Error")))</f>
        <v>Netherlands</v>
      </c>
      <c r="G2596" t="s">
        <v>2</v>
      </c>
      <c r="H2596">
        <v>2008</v>
      </c>
      <c r="I2596" t="s">
        <v>6123</v>
      </c>
      <c r="J2596">
        <v>16.100000000000001</v>
      </c>
      <c r="K2596">
        <v>7.6</v>
      </c>
      <c r="L2596">
        <v>32.200000000000003</v>
      </c>
      <c r="M2596" t="s">
        <v>6122</v>
      </c>
      <c r="N2596">
        <v>2008</v>
      </c>
      <c r="O2596" s="1">
        <v>39448</v>
      </c>
      <c r="P2596" s="1">
        <v>39813</v>
      </c>
    </row>
    <row r="2597" spans="1:16" x14ac:dyDescent="0.25">
      <c r="A2597">
        <v>25725715</v>
      </c>
      <c r="B2597" t="s">
        <v>3859</v>
      </c>
      <c r="C2597" t="str">
        <f>IF(D2597="COUNTRY",VLOOKUP(E2597,[1]Codes!I:M,5,0),"")</f>
        <v>Europe</v>
      </c>
      <c r="D2597" t="s">
        <v>28</v>
      </c>
      <c r="E2597" t="s">
        <v>539</v>
      </c>
      <c r="F2597" t="str">
        <f>IF(D2597="COUNTRY",VLOOKUP(E2597,[1]Codes!I:J,2,0),IF(D2597="UNREGION",VLOOKUP(E2597,[1]Codes!AL:AM,2,0),IF(D2597="REGION",VLOOKUP(E2597,[1]Codes!W:X,2,0),"Error")))</f>
        <v>Netherlands</v>
      </c>
      <c r="G2597" t="s">
        <v>2</v>
      </c>
      <c r="H2597">
        <v>2004</v>
      </c>
      <c r="I2597" t="s">
        <v>6121</v>
      </c>
      <c r="J2597">
        <v>16.2</v>
      </c>
      <c r="K2597">
        <v>7.6</v>
      </c>
      <c r="L2597">
        <v>32.5</v>
      </c>
      <c r="M2597" t="s">
        <v>6085</v>
      </c>
      <c r="N2597">
        <v>2004</v>
      </c>
      <c r="O2597" s="1">
        <v>37987</v>
      </c>
      <c r="P2597" s="1">
        <v>38352</v>
      </c>
    </row>
    <row r="2598" spans="1:16" x14ac:dyDescent="0.25">
      <c r="A2598">
        <v>25725716</v>
      </c>
      <c r="B2598" t="s">
        <v>3859</v>
      </c>
      <c r="C2598" t="str">
        <f>IF(D2598="COUNTRY",VLOOKUP(E2598,[1]Codes!I:M,5,0),"")</f>
        <v>Europe</v>
      </c>
      <c r="D2598" t="s">
        <v>28</v>
      </c>
      <c r="E2598" t="s">
        <v>539</v>
      </c>
      <c r="F2598" t="str">
        <f>IF(D2598="COUNTRY",VLOOKUP(E2598,[1]Codes!I:J,2,0),IF(D2598="UNREGION",VLOOKUP(E2598,[1]Codes!AL:AM,2,0),IF(D2598="REGION",VLOOKUP(E2598,[1]Codes!W:X,2,0),"Error")))</f>
        <v>Netherlands</v>
      </c>
      <c r="G2598" t="s">
        <v>2</v>
      </c>
      <c r="H2598">
        <v>2019</v>
      </c>
      <c r="I2598" t="s">
        <v>6120</v>
      </c>
      <c r="J2598">
        <v>17.2</v>
      </c>
      <c r="K2598">
        <v>7.6</v>
      </c>
      <c r="L2598">
        <v>37.1</v>
      </c>
      <c r="M2598" t="s">
        <v>6085</v>
      </c>
      <c r="N2598">
        <v>2019</v>
      </c>
      <c r="O2598" s="1">
        <v>43466</v>
      </c>
      <c r="P2598" s="1">
        <v>43830</v>
      </c>
    </row>
    <row r="2599" spans="1:16" x14ac:dyDescent="0.25">
      <c r="A2599">
        <v>25725717</v>
      </c>
      <c r="B2599" t="s">
        <v>3859</v>
      </c>
      <c r="C2599" t="str">
        <f>IF(D2599="COUNTRY",VLOOKUP(E2599,[1]Codes!I:M,5,0),"")</f>
        <v>Europe</v>
      </c>
      <c r="D2599" t="s">
        <v>28</v>
      </c>
      <c r="E2599" t="s">
        <v>539</v>
      </c>
      <c r="F2599" t="str">
        <f>IF(D2599="COUNTRY",VLOOKUP(E2599,[1]Codes!I:J,2,0),IF(D2599="UNREGION",VLOOKUP(E2599,[1]Codes!AL:AM,2,0),IF(D2599="REGION",VLOOKUP(E2599,[1]Codes!W:X,2,0),"Error")))</f>
        <v>Netherlands</v>
      </c>
      <c r="G2599" t="s">
        <v>2</v>
      </c>
      <c r="H2599">
        <v>2002</v>
      </c>
      <c r="I2599" t="s">
        <v>6119</v>
      </c>
      <c r="J2599">
        <v>16.2</v>
      </c>
      <c r="K2599">
        <v>7.5</v>
      </c>
      <c r="L2599">
        <v>33.200000000000003</v>
      </c>
      <c r="M2599" t="s">
        <v>6085</v>
      </c>
      <c r="N2599">
        <v>2002</v>
      </c>
      <c r="O2599" s="1">
        <v>37257</v>
      </c>
      <c r="P2599" s="1">
        <v>37621</v>
      </c>
    </row>
    <row r="2600" spans="1:16" x14ac:dyDescent="0.25">
      <c r="A2600">
        <v>25725718</v>
      </c>
      <c r="B2600" t="s">
        <v>3859</v>
      </c>
      <c r="C2600" t="str">
        <f>IF(D2600="COUNTRY",VLOOKUP(E2600,[1]Codes!I:M,5,0),"")</f>
        <v>Europe</v>
      </c>
      <c r="D2600" t="s">
        <v>28</v>
      </c>
      <c r="E2600" t="s">
        <v>539</v>
      </c>
      <c r="F2600" t="str">
        <f>IF(D2600="COUNTRY",VLOOKUP(E2600,[1]Codes!I:J,2,0),IF(D2600="UNREGION",VLOOKUP(E2600,[1]Codes!AL:AM,2,0),IF(D2600="REGION",VLOOKUP(E2600,[1]Codes!W:X,2,0),"Error")))</f>
        <v>Netherlands</v>
      </c>
      <c r="G2600" t="s">
        <v>2</v>
      </c>
      <c r="H2600">
        <v>2015</v>
      </c>
      <c r="I2600" t="s">
        <v>6118</v>
      </c>
      <c r="J2600">
        <v>16.5</v>
      </c>
      <c r="K2600">
        <v>7.7</v>
      </c>
      <c r="L2600">
        <v>33.700000000000003</v>
      </c>
      <c r="M2600" t="s">
        <v>6085</v>
      </c>
      <c r="N2600">
        <v>2015</v>
      </c>
      <c r="O2600" s="1">
        <v>42005</v>
      </c>
      <c r="P2600" s="1">
        <v>42369</v>
      </c>
    </row>
    <row r="2601" spans="1:16" x14ac:dyDescent="0.25">
      <c r="A2601">
        <v>25725719</v>
      </c>
      <c r="B2601" t="s">
        <v>3859</v>
      </c>
      <c r="C2601" t="str">
        <f>IF(D2601="COUNTRY",VLOOKUP(E2601,[1]Codes!I:M,5,0),"")</f>
        <v>Europe</v>
      </c>
      <c r="D2601" t="s">
        <v>28</v>
      </c>
      <c r="E2601" t="s">
        <v>539</v>
      </c>
      <c r="F2601" t="str">
        <f>IF(D2601="COUNTRY",VLOOKUP(E2601,[1]Codes!I:J,2,0),IF(D2601="UNREGION",VLOOKUP(E2601,[1]Codes!AL:AM,2,0),IF(D2601="REGION",VLOOKUP(E2601,[1]Codes!W:X,2,0),"Error")))</f>
        <v>Netherlands</v>
      </c>
      <c r="G2601" t="s">
        <v>2</v>
      </c>
      <c r="H2601">
        <v>2011</v>
      </c>
      <c r="I2601" t="s">
        <v>6117</v>
      </c>
      <c r="J2601">
        <v>15.9</v>
      </c>
      <c r="K2601">
        <v>7.6</v>
      </c>
      <c r="L2601">
        <v>32.200000000000003</v>
      </c>
      <c r="M2601" t="s">
        <v>6085</v>
      </c>
      <c r="N2601">
        <v>2011</v>
      </c>
      <c r="O2601" s="1">
        <v>40544</v>
      </c>
      <c r="P2601" s="1">
        <v>40908</v>
      </c>
    </row>
    <row r="2602" spans="1:16" x14ac:dyDescent="0.25">
      <c r="A2602">
        <v>25725720</v>
      </c>
      <c r="B2602" t="s">
        <v>3859</v>
      </c>
      <c r="C2602" t="str">
        <f>IF(D2602="COUNTRY",VLOOKUP(E2602,[1]Codes!I:M,5,0),"")</f>
        <v>Europe</v>
      </c>
      <c r="D2602" t="s">
        <v>28</v>
      </c>
      <c r="E2602" t="s">
        <v>53</v>
      </c>
      <c r="F2602" t="str">
        <f>IF(D2602="COUNTRY",VLOOKUP(E2602,[1]Codes!I:J,2,0),IF(D2602="UNREGION",VLOOKUP(E2602,[1]Codes!AL:AM,2,0),IF(D2602="REGION",VLOOKUP(E2602,[1]Codes!W:X,2,0),"Error")))</f>
        <v>Norway</v>
      </c>
      <c r="G2602" t="s">
        <v>2</v>
      </c>
      <c r="H2602">
        <v>2011</v>
      </c>
      <c r="I2602" t="s">
        <v>6116</v>
      </c>
      <c r="J2602">
        <v>15.7</v>
      </c>
      <c r="K2602">
        <v>7.5</v>
      </c>
      <c r="L2602">
        <v>32.700000000000003</v>
      </c>
      <c r="M2602" t="s">
        <v>6085</v>
      </c>
      <c r="N2602">
        <v>2011</v>
      </c>
      <c r="O2602" s="1">
        <v>40544</v>
      </c>
      <c r="P2602" s="1">
        <v>40908</v>
      </c>
    </row>
    <row r="2603" spans="1:16" x14ac:dyDescent="0.25">
      <c r="A2603">
        <v>25725721</v>
      </c>
      <c r="B2603" t="s">
        <v>3859</v>
      </c>
      <c r="C2603" t="str">
        <f>IF(D2603="COUNTRY",VLOOKUP(E2603,[1]Codes!I:M,5,0),"")</f>
        <v>Europe</v>
      </c>
      <c r="D2603" t="s">
        <v>28</v>
      </c>
      <c r="E2603" t="s">
        <v>53</v>
      </c>
      <c r="F2603" t="str">
        <f>IF(D2603="COUNTRY",VLOOKUP(E2603,[1]Codes!I:J,2,0),IF(D2603="UNREGION",VLOOKUP(E2603,[1]Codes!AL:AM,2,0),IF(D2603="REGION",VLOOKUP(E2603,[1]Codes!W:X,2,0),"Error")))</f>
        <v>Norway</v>
      </c>
      <c r="G2603" t="s">
        <v>2</v>
      </c>
      <c r="H2603">
        <v>2001</v>
      </c>
      <c r="I2603" t="s">
        <v>6115</v>
      </c>
      <c r="J2603">
        <v>16.899999999999999</v>
      </c>
      <c r="K2603">
        <v>7.8</v>
      </c>
      <c r="L2603">
        <v>34.9</v>
      </c>
      <c r="M2603" t="s">
        <v>6085</v>
      </c>
      <c r="N2603">
        <v>2001</v>
      </c>
      <c r="O2603" s="1">
        <v>36892</v>
      </c>
      <c r="P2603" s="1">
        <v>37256</v>
      </c>
    </row>
    <row r="2604" spans="1:16" x14ac:dyDescent="0.25">
      <c r="A2604">
        <v>25725722</v>
      </c>
      <c r="B2604" t="s">
        <v>3859</v>
      </c>
      <c r="C2604" t="str">
        <f>IF(D2604="COUNTRY",VLOOKUP(E2604,[1]Codes!I:M,5,0),"")</f>
        <v>Europe</v>
      </c>
      <c r="D2604" t="s">
        <v>28</v>
      </c>
      <c r="E2604" t="s">
        <v>53</v>
      </c>
      <c r="F2604" t="str">
        <f>IF(D2604="COUNTRY",VLOOKUP(E2604,[1]Codes!I:J,2,0),IF(D2604="UNREGION",VLOOKUP(E2604,[1]Codes!AL:AM,2,0),IF(D2604="REGION",VLOOKUP(E2604,[1]Codes!W:X,2,0),"Error")))</f>
        <v>Norway</v>
      </c>
      <c r="G2604" t="s">
        <v>2</v>
      </c>
      <c r="H2604">
        <v>2010</v>
      </c>
      <c r="I2604" t="s">
        <v>6103</v>
      </c>
      <c r="J2604">
        <v>15.8</v>
      </c>
      <c r="K2604">
        <v>7.5</v>
      </c>
      <c r="L2604">
        <v>33.299999999999997</v>
      </c>
      <c r="M2604" t="s">
        <v>6085</v>
      </c>
      <c r="N2604">
        <v>2010</v>
      </c>
      <c r="O2604" s="1">
        <v>40179</v>
      </c>
      <c r="P2604" s="1">
        <v>40543</v>
      </c>
    </row>
    <row r="2605" spans="1:16" x14ac:dyDescent="0.25">
      <c r="A2605">
        <v>25725723</v>
      </c>
      <c r="B2605" t="s">
        <v>3859</v>
      </c>
      <c r="C2605" t="str">
        <f>IF(D2605="COUNTRY",VLOOKUP(E2605,[1]Codes!I:M,5,0),"")</f>
        <v>Europe</v>
      </c>
      <c r="D2605" t="s">
        <v>28</v>
      </c>
      <c r="E2605" t="s">
        <v>53</v>
      </c>
      <c r="F2605" t="str">
        <f>IF(D2605="COUNTRY",VLOOKUP(E2605,[1]Codes!I:J,2,0),IF(D2605="UNREGION",VLOOKUP(E2605,[1]Codes!AL:AM,2,0),IF(D2605="REGION",VLOOKUP(E2605,[1]Codes!W:X,2,0),"Error")))</f>
        <v>Norway</v>
      </c>
      <c r="G2605" t="s">
        <v>2</v>
      </c>
      <c r="H2605">
        <v>2012</v>
      </c>
      <c r="I2605" t="s">
        <v>6114</v>
      </c>
      <c r="J2605">
        <v>15.7</v>
      </c>
      <c r="K2605">
        <v>7.5</v>
      </c>
      <c r="L2605">
        <v>32.6</v>
      </c>
      <c r="M2605" t="s">
        <v>6085</v>
      </c>
      <c r="N2605">
        <v>2012</v>
      </c>
      <c r="O2605" s="1">
        <v>40909</v>
      </c>
      <c r="P2605" s="1">
        <v>41274</v>
      </c>
    </row>
    <row r="2606" spans="1:16" x14ac:dyDescent="0.25">
      <c r="A2606">
        <v>25725724</v>
      </c>
      <c r="B2606" t="s">
        <v>3859</v>
      </c>
      <c r="C2606" t="str">
        <f>IF(D2606="COUNTRY",VLOOKUP(E2606,[1]Codes!I:M,5,0),"")</f>
        <v>Europe</v>
      </c>
      <c r="D2606" t="s">
        <v>28</v>
      </c>
      <c r="E2606" t="s">
        <v>53</v>
      </c>
      <c r="F2606" t="str">
        <f>IF(D2606="COUNTRY",VLOOKUP(E2606,[1]Codes!I:J,2,0),IF(D2606="UNREGION",VLOOKUP(E2606,[1]Codes!AL:AM,2,0),IF(D2606="REGION",VLOOKUP(E2606,[1]Codes!W:X,2,0),"Error")))</f>
        <v>Norway</v>
      </c>
      <c r="G2606" t="s">
        <v>2</v>
      </c>
      <c r="H2606">
        <v>2006</v>
      </c>
      <c r="I2606" t="s">
        <v>6113</v>
      </c>
      <c r="J2606">
        <v>16</v>
      </c>
      <c r="K2606">
        <v>7.6</v>
      </c>
      <c r="L2606">
        <v>32.799999999999997</v>
      </c>
      <c r="M2606" t="s">
        <v>6085</v>
      </c>
      <c r="N2606">
        <v>2006</v>
      </c>
      <c r="O2606" s="1">
        <v>38718</v>
      </c>
      <c r="P2606" s="1">
        <v>39082</v>
      </c>
    </row>
    <row r="2607" spans="1:16" x14ac:dyDescent="0.25">
      <c r="A2607">
        <v>25725725</v>
      </c>
      <c r="B2607" t="s">
        <v>3859</v>
      </c>
      <c r="C2607" t="str">
        <f>IF(D2607="COUNTRY",VLOOKUP(E2607,[1]Codes!I:M,5,0),"")</f>
        <v>Europe</v>
      </c>
      <c r="D2607" t="s">
        <v>28</v>
      </c>
      <c r="E2607" t="s">
        <v>53</v>
      </c>
      <c r="F2607" t="str">
        <f>IF(D2607="COUNTRY",VLOOKUP(E2607,[1]Codes!I:J,2,0),IF(D2607="UNREGION",VLOOKUP(E2607,[1]Codes!AL:AM,2,0),IF(D2607="REGION",VLOOKUP(E2607,[1]Codes!W:X,2,0),"Error")))</f>
        <v>Norway</v>
      </c>
      <c r="G2607" t="s">
        <v>2</v>
      </c>
      <c r="H2607">
        <v>2013</v>
      </c>
      <c r="I2607" t="s">
        <v>6112</v>
      </c>
      <c r="J2607">
        <v>15.8</v>
      </c>
      <c r="K2607">
        <v>7.5</v>
      </c>
      <c r="L2607">
        <v>32.700000000000003</v>
      </c>
      <c r="M2607" t="s">
        <v>6085</v>
      </c>
      <c r="N2607">
        <v>2013</v>
      </c>
      <c r="O2607" s="1">
        <v>41275</v>
      </c>
      <c r="P2607" s="1">
        <v>41639</v>
      </c>
    </row>
    <row r="2608" spans="1:16" x14ac:dyDescent="0.25">
      <c r="A2608">
        <v>25725726</v>
      </c>
      <c r="B2608" t="s">
        <v>3859</v>
      </c>
      <c r="C2608" t="str">
        <f>IF(D2608="COUNTRY",VLOOKUP(E2608,[1]Codes!I:M,5,0),"")</f>
        <v>Europe</v>
      </c>
      <c r="D2608" t="s">
        <v>28</v>
      </c>
      <c r="E2608" t="s">
        <v>53</v>
      </c>
      <c r="F2608" t="str">
        <f>IF(D2608="COUNTRY",VLOOKUP(E2608,[1]Codes!I:J,2,0),IF(D2608="UNREGION",VLOOKUP(E2608,[1]Codes!AL:AM,2,0),IF(D2608="REGION",VLOOKUP(E2608,[1]Codes!W:X,2,0),"Error")))</f>
        <v>Norway</v>
      </c>
      <c r="G2608" t="s">
        <v>2</v>
      </c>
      <c r="H2608">
        <v>2007</v>
      </c>
      <c r="I2608" t="s">
        <v>6111</v>
      </c>
      <c r="J2608">
        <v>15.9</v>
      </c>
      <c r="K2608">
        <v>7.6</v>
      </c>
      <c r="L2608">
        <v>32.799999999999997</v>
      </c>
      <c r="M2608" t="s">
        <v>6085</v>
      </c>
      <c r="N2608">
        <v>2007</v>
      </c>
      <c r="O2608" s="1">
        <v>39083</v>
      </c>
      <c r="P2608" s="1">
        <v>39447</v>
      </c>
    </row>
    <row r="2609" spans="1:16" x14ac:dyDescent="0.25">
      <c r="A2609">
        <v>25725727</v>
      </c>
      <c r="B2609" t="s">
        <v>3859</v>
      </c>
      <c r="C2609" t="str">
        <f>IF(D2609="COUNTRY",VLOOKUP(E2609,[1]Codes!I:M,5,0),"")</f>
        <v>Europe</v>
      </c>
      <c r="D2609" t="s">
        <v>28</v>
      </c>
      <c r="E2609" t="s">
        <v>53</v>
      </c>
      <c r="F2609" t="str">
        <f>IF(D2609="COUNTRY",VLOOKUP(E2609,[1]Codes!I:J,2,0),IF(D2609="UNREGION",VLOOKUP(E2609,[1]Codes!AL:AM,2,0),IF(D2609="REGION",VLOOKUP(E2609,[1]Codes!W:X,2,0),"Error")))</f>
        <v>Norway</v>
      </c>
      <c r="G2609" t="s">
        <v>2</v>
      </c>
      <c r="H2609">
        <v>2015</v>
      </c>
      <c r="I2609" t="s">
        <v>6110</v>
      </c>
      <c r="J2609">
        <v>15.9</v>
      </c>
      <c r="K2609">
        <v>7.4</v>
      </c>
      <c r="L2609">
        <v>33.700000000000003</v>
      </c>
      <c r="M2609" t="s">
        <v>6085</v>
      </c>
      <c r="N2609">
        <v>2015</v>
      </c>
      <c r="O2609" s="1">
        <v>42005</v>
      </c>
      <c r="P2609" s="1">
        <v>42369</v>
      </c>
    </row>
    <row r="2610" spans="1:16" x14ac:dyDescent="0.25">
      <c r="A2610">
        <v>25725728</v>
      </c>
      <c r="B2610" t="s">
        <v>3859</v>
      </c>
      <c r="C2610" t="str">
        <f>IF(D2610="COUNTRY",VLOOKUP(E2610,[1]Codes!I:M,5,0),"")</f>
        <v>Europe</v>
      </c>
      <c r="D2610" t="s">
        <v>28</v>
      </c>
      <c r="E2610" t="s">
        <v>53</v>
      </c>
      <c r="F2610" t="str">
        <f>IF(D2610="COUNTRY",VLOOKUP(E2610,[1]Codes!I:J,2,0),IF(D2610="UNREGION",VLOOKUP(E2610,[1]Codes!AL:AM,2,0),IF(D2610="REGION",VLOOKUP(E2610,[1]Codes!W:X,2,0),"Error")))</f>
        <v>Norway</v>
      </c>
      <c r="G2610" t="s">
        <v>2</v>
      </c>
      <c r="H2610">
        <v>2004</v>
      </c>
      <c r="I2610" t="s">
        <v>6109</v>
      </c>
      <c r="J2610">
        <v>16.2</v>
      </c>
      <c r="K2610">
        <v>7.7</v>
      </c>
      <c r="L2610">
        <v>33.700000000000003</v>
      </c>
      <c r="M2610" t="s">
        <v>6085</v>
      </c>
      <c r="N2610">
        <v>2004</v>
      </c>
      <c r="O2610" s="1">
        <v>37987</v>
      </c>
      <c r="P2610" s="1">
        <v>38352</v>
      </c>
    </row>
    <row r="2611" spans="1:16" x14ac:dyDescent="0.25">
      <c r="A2611">
        <v>25725729</v>
      </c>
      <c r="B2611" t="s">
        <v>3859</v>
      </c>
      <c r="C2611" t="str">
        <f>IF(D2611="COUNTRY",VLOOKUP(E2611,[1]Codes!I:M,5,0),"")</f>
        <v>Europe</v>
      </c>
      <c r="D2611" t="s">
        <v>28</v>
      </c>
      <c r="E2611" t="s">
        <v>53</v>
      </c>
      <c r="F2611" t="str">
        <f>IF(D2611="COUNTRY",VLOOKUP(E2611,[1]Codes!I:J,2,0),IF(D2611="UNREGION",VLOOKUP(E2611,[1]Codes!AL:AM,2,0),IF(D2611="REGION",VLOOKUP(E2611,[1]Codes!W:X,2,0),"Error")))</f>
        <v>Norway</v>
      </c>
      <c r="G2611" t="s">
        <v>2</v>
      </c>
      <c r="H2611">
        <v>2000</v>
      </c>
      <c r="I2611" t="s">
        <v>6108</v>
      </c>
      <c r="J2611">
        <v>17.2</v>
      </c>
      <c r="K2611">
        <v>7.9</v>
      </c>
      <c r="L2611">
        <v>35.5</v>
      </c>
      <c r="M2611" t="s">
        <v>6085</v>
      </c>
      <c r="N2611">
        <v>2000</v>
      </c>
      <c r="O2611" s="1">
        <v>36526</v>
      </c>
      <c r="P2611" s="1">
        <v>36891</v>
      </c>
    </row>
    <row r="2612" spans="1:16" x14ac:dyDescent="0.25">
      <c r="A2612">
        <v>25725730</v>
      </c>
      <c r="B2612" t="s">
        <v>3859</v>
      </c>
      <c r="C2612" t="str">
        <f>IF(D2612="COUNTRY",VLOOKUP(E2612,[1]Codes!I:M,5,0),"")</f>
        <v>Europe</v>
      </c>
      <c r="D2612" t="s">
        <v>28</v>
      </c>
      <c r="E2612" t="s">
        <v>53</v>
      </c>
      <c r="F2612" t="str">
        <f>IF(D2612="COUNTRY",VLOOKUP(E2612,[1]Codes!I:J,2,0),IF(D2612="UNREGION",VLOOKUP(E2612,[1]Codes!AL:AM,2,0),IF(D2612="REGION",VLOOKUP(E2612,[1]Codes!W:X,2,0),"Error")))</f>
        <v>Norway</v>
      </c>
      <c r="G2612" t="s">
        <v>2</v>
      </c>
      <c r="H2612">
        <v>2009</v>
      </c>
      <c r="I2612" t="s">
        <v>6107</v>
      </c>
      <c r="J2612">
        <v>15.8</v>
      </c>
      <c r="K2612">
        <v>7.5</v>
      </c>
      <c r="L2612">
        <v>33.1</v>
      </c>
      <c r="M2612" t="s">
        <v>6085</v>
      </c>
      <c r="N2612">
        <v>2009</v>
      </c>
      <c r="O2612" s="1">
        <v>39814</v>
      </c>
      <c r="P2612" s="1">
        <v>40178</v>
      </c>
    </row>
    <row r="2613" spans="1:16" x14ac:dyDescent="0.25">
      <c r="A2613">
        <v>25725731</v>
      </c>
      <c r="B2613" t="s">
        <v>3859</v>
      </c>
      <c r="C2613" t="str">
        <f>IF(D2613="COUNTRY",VLOOKUP(E2613,[1]Codes!I:M,5,0),"")</f>
        <v>Europe</v>
      </c>
      <c r="D2613" t="s">
        <v>28</v>
      </c>
      <c r="E2613" t="s">
        <v>53</v>
      </c>
      <c r="F2613" t="str">
        <f>IF(D2613="COUNTRY",VLOOKUP(E2613,[1]Codes!I:J,2,0),IF(D2613="UNREGION",VLOOKUP(E2613,[1]Codes!AL:AM,2,0),IF(D2613="REGION",VLOOKUP(E2613,[1]Codes!W:X,2,0),"Error")))</f>
        <v>Norway</v>
      </c>
      <c r="G2613" t="s">
        <v>2</v>
      </c>
      <c r="H2613">
        <v>2019</v>
      </c>
      <c r="I2613" t="s">
        <v>6106</v>
      </c>
      <c r="J2613">
        <v>16.7</v>
      </c>
      <c r="K2613">
        <v>7.3</v>
      </c>
      <c r="L2613">
        <v>36.6</v>
      </c>
      <c r="M2613" t="s">
        <v>6085</v>
      </c>
      <c r="N2613">
        <v>2019</v>
      </c>
      <c r="O2613" s="1">
        <v>43466</v>
      </c>
      <c r="P2613" s="1">
        <v>43830</v>
      </c>
    </row>
    <row r="2614" spans="1:16" x14ac:dyDescent="0.25">
      <c r="A2614">
        <v>25725732</v>
      </c>
      <c r="B2614" t="s">
        <v>3859</v>
      </c>
      <c r="C2614" t="str">
        <f>IF(D2614="COUNTRY",VLOOKUP(E2614,[1]Codes!I:M,5,0),"")</f>
        <v>Europe</v>
      </c>
      <c r="D2614" t="s">
        <v>28</v>
      </c>
      <c r="E2614" t="s">
        <v>53</v>
      </c>
      <c r="F2614" t="str">
        <f>IF(D2614="COUNTRY",VLOOKUP(E2614,[1]Codes!I:J,2,0),IF(D2614="UNREGION",VLOOKUP(E2614,[1]Codes!AL:AM,2,0),IF(D2614="REGION",VLOOKUP(E2614,[1]Codes!W:X,2,0),"Error")))</f>
        <v>Norway</v>
      </c>
      <c r="G2614" t="s">
        <v>2</v>
      </c>
      <c r="H2614">
        <v>2002</v>
      </c>
      <c r="I2614" t="s">
        <v>6105</v>
      </c>
      <c r="J2614">
        <v>16.600000000000001</v>
      </c>
      <c r="K2614">
        <v>7.8</v>
      </c>
      <c r="L2614">
        <v>34.4</v>
      </c>
      <c r="M2614" t="s">
        <v>6085</v>
      </c>
      <c r="N2614">
        <v>2002</v>
      </c>
      <c r="O2614" s="1">
        <v>37257</v>
      </c>
      <c r="P2614" s="1">
        <v>37621</v>
      </c>
    </row>
    <row r="2615" spans="1:16" x14ac:dyDescent="0.25">
      <c r="A2615">
        <v>25725733</v>
      </c>
      <c r="B2615" t="s">
        <v>3859</v>
      </c>
      <c r="C2615" t="str">
        <f>IF(D2615="COUNTRY",VLOOKUP(E2615,[1]Codes!I:M,5,0),"")</f>
        <v>Europe</v>
      </c>
      <c r="D2615" t="s">
        <v>28</v>
      </c>
      <c r="E2615" t="s">
        <v>53</v>
      </c>
      <c r="F2615" t="str">
        <f>IF(D2615="COUNTRY",VLOOKUP(E2615,[1]Codes!I:J,2,0),IF(D2615="UNREGION",VLOOKUP(E2615,[1]Codes!AL:AM,2,0),IF(D2615="REGION",VLOOKUP(E2615,[1]Codes!W:X,2,0),"Error")))</f>
        <v>Norway</v>
      </c>
      <c r="G2615" t="s">
        <v>2</v>
      </c>
      <c r="H2615">
        <v>2016</v>
      </c>
      <c r="I2615" t="s">
        <v>6104</v>
      </c>
      <c r="J2615">
        <v>16.100000000000001</v>
      </c>
      <c r="K2615">
        <v>7.5</v>
      </c>
      <c r="L2615">
        <v>33.9</v>
      </c>
      <c r="M2615" t="s">
        <v>6085</v>
      </c>
      <c r="N2615">
        <v>2016</v>
      </c>
      <c r="O2615" s="1">
        <v>42370</v>
      </c>
      <c r="P2615" s="1">
        <v>42735</v>
      </c>
    </row>
    <row r="2616" spans="1:16" x14ac:dyDescent="0.25">
      <c r="A2616">
        <v>25725734</v>
      </c>
      <c r="B2616" t="s">
        <v>3859</v>
      </c>
      <c r="C2616" t="str">
        <f>IF(D2616="COUNTRY",VLOOKUP(E2616,[1]Codes!I:M,5,0),"")</f>
        <v>Europe</v>
      </c>
      <c r="D2616" t="s">
        <v>28</v>
      </c>
      <c r="E2616" t="s">
        <v>53</v>
      </c>
      <c r="F2616" t="str">
        <f>IF(D2616="COUNTRY",VLOOKUP(E2616,[1]Codes!I:J,2,0),IF(D2616="UNREGION",VLOOKUP(E2616,[1]Codes!AL:AM,2,0),IF(D2616="REGION",VLOOKUP(E2616,[1]Codes!W:X,2,0),"Error")))</f>
        <v>Norway</v>
      </c>
      <c r="G2616" t="s">
        <v>2</v>
      </c>
      <c r="H2616">
        <v>2014</v>
      </c>
      <c r="I2616" t="s">
        <v>6103</v>
      </c>
      <c r="J2616">
        <v>15.8</v>
      </c>
      <c r="K2616">
        <v>7.5</v>
      </c>
      <c r="L2616">
        <v>33.299999999999997</v>
      </c>
      <c r="M2616" t="s">
        <v>6085</v>
      </c>
      <c r="N2616">
        <v>2014</v>
      </c>
      <c r="O2616" s="1">
        <v>41640</v>
      </c>
      <c r="P2616" s="1">
        <v>42004</v>
      </c>
    </row>
    <row r="2617" spans="1:16" x14ac:dyDescent="0.25">
      <c r="A2617">
        <v>25725735</v>
      </c>
      <c r="B2617" t="s">
        <v>3859</v>
      </c>
      <c r="C2617" t="str">
        <f>IF(D2617="COUNTRY",VLOOKUP(E2617,[1]Codes!I:M,5,0),"")</f>
        <v>Europe</v>
      </c>
      <c r="D2617" t="s">
        <v>28</v>
      </c>
      <c r="E2617" t="s">
        <v>53</v>
      </c>
      <c r="F2617" t="str">
        <f>IF(D2617="COUNTRY",VLOOKUP(E2617,[1]Codes!I:J,2,0),IF(D2617="UNREGION",VLOOKUP(E2617,[1]Codes!AL:AM,2,0),IF(D2617="REGION",VLOOKUP(E2617,[1]Codes!W:X,2,0),"Error")))</f>
        <v>Norway</v>
      </c>
      <c r="G2617" t="s">
        <v>2</v>
      </c>
      <c r="H2617">
        <v>2003</v>
      </c>
      <c r="I2617" t="s">
        <v>6102</v>
      </c>
      <c r="J2617">
        <v>16.399999999999999</v>
      </c>
      <c r="K2617">
        <v>7.7</v>
      </c>
      <c r="L2617">
        <v>34.1</v>
      </c>
      <c r="M2617" t="s">
        <v>6085</v>
      </c>
      <c r="N2617">
        <v>2003</v>
      </c>
      <c r="O2617" s="1">
        <v>37622</v>
      </c>
      <c r="P2617" s="1">
        <v>37986</v>
      </c>
    </row>
    <row r="2618" spans="1:16" x14ac:dyDescent="0.25">
      <c r="A2618">
        <v>25725736</v>
      </c>
      <c r="B2618" t="s">
        <v>3859</v>
      </c>
      <c r="C2618" t="str">
        <f>IF(D2618="COUNTRY",VLOOKUP(E2618,[1]Codes!I:M,5,0),"")</f>
        <v>Europe</v>
      </c>
      <c r="D2618" t="s">
        <v>28</v>
      </c>
      <c r="E2618" t="s">
        <v>53</v>
      </c>
      <c r="F2618" t="str">
        <f>IF(D2618="COUNTRY",VLOOKUP(E2618,[1]Codes!I:J,2,0),IF(D2618="UNREGION",VLOOKUP(E2618,[1]Codes!AL:AM,2,0),IF(D2618="REGION",VLOOKUP(E2618,[1]Codes!W:X,2,0),"Error")))</f>
        <v>Norway</v>
      </c>
      <c r="G2618" t="s">
        <v>2</v>
      </c>
      <c r="H2618">
        <v>2008</v>
      </c>
      <c r="I2618" t="s">
        <v>6101</v>
      </c>
      <c r="J2618">
        <v>15.9</v>
      </c>
      <c r="K2618">
        <v>7.5</v>
      </c>
      <c r="L2618">
        <v>33</v>
      </c>
      <c r="M2618" t="s">
        <v>6085</v>
      </c>
      <c r="N2618">
        <v>2008</v>
      </c>
      <c r="O2618" s="1">
        <v>39448</v>
      </c>
      <c r="P2618" s="1">
        <v>39813</v>
      </c>
    </row>
    <row r="2619" spans="1:16" x14ac:dyDescent="0.25">
      <c r="A2619">
        <v>25725737</v>
      </c>
      <c r="B2619" t="s">
        <v>3859</v>
      </c>
      <c r="C2619" t="str">
        <f>IF(D2619="COUNTRY",VLOOKUP(E2619,[1]Codes!I:M,5,0),"")</f>
        <v>Europe</v>
      </c>
      <c r="D2619" t="s">
        <v>28</v>
      </c>
      <c r="E2619" t="s">
        <v>53</v>
      </c>
      <c r="F2619" t="str">
        <f>IF(D2619="COUNTRY",VLOOKUP(E2619,[1]Codes!I:J,2,0),IF(D2619="UNREGION",VLOOKUP(E2619,[1]Codes!AL:AM,2,0),IF(D2619="REGION",VLOOKUP(E2619,[1]Codes!W:X,2,0),"Error")))</f>
        <v>Norway</v>
      </c>
      <c r="G2619" t="s">
        <v>2</v>
      </c>
      <c r="H2619">
        <v>2005</v>
      </c>
      <c r="I2619" t="s">
        <v>6100</v>
      </c>
      <c r="J2619">
        <v>16.100000000000001</v>
      </c>
      <c r="K2619">
        <v>7.6</v>
      </c>
      <c r="L2619">
        <v>33.299999999999997</v>
      </c>
      <c r="M2619" t="s">
        <v>6085</v>
      </c>
      <c r="N2619">
        <v>2005</v>
      </c>
      <c r="O2619" s="1">
        <v>38353</v>
      </c>
      <c r="P2619" s="1">
        <v>38717</v>
      </c>
    </row>
    <row r="2620" spans="1:16" x14ac:dyDescent="0.25">
      <c r="A2620">
        <v>25725738</v>
      </c>
      <c r="B2620" t="s">
        <v>3859</v>
      </c>
      <c r="C2620" t="str">
        <f>IF(D2620="COUNTRY",VLOOKUP(E2620,[1]Codes!I:M,5,0),"")</f>
        <v>Europe</v>
      </c>
      <c r="D2620" t="s">
        <v>28</v>
      </c>
      <c r="E2620" t="s">
        <v>53</v>
      </c>
      <c r="F2620" t="str">
        <f>IF(D2620="COUNTRY",VLOOKUP(E2620,[1]Codes!I:J,2,0),IF(D2620="UNREGION",VLOOKUP(E2620,[1]Codes!AL:AM,2,0),IF(D2620="REGION",VLOOKUP(E2620,[1]Codes!W:X,2,0),"Error")))</f>
        <v>Norway</v>
      </c>
      <c r="G2620" t="s">
        <v>2</v>
      </c>
      <c r="H2620">
        <v>2018</v>
      </c>
      <c r="I2620" t="s">
        <v>6099</v>
      </c>
      <c r="J2620">
        <v>16.399999999999999</v>
      </c>
      <c r="K2620">
        <v>7.4</v>
      </c>
      <c r="L2620">
        <v>35.6</v>
      </c>
      <c r="M2620" t="s">
        <v>6085</v>
      </c>
      <c r="N2620">
        <v>2018</v>
      </c>
      <c r="O2620" s="1">
        <v>43101</v>
      </c>
      <c r="P2620" s="1">
        <v>43465</v>
      </c>
    </row>
    <row r="2621" spans="1:16" x14ac:dyDescent="0.25">
      <c r="A2621">
        <v>25725739</v>
      </c>
      <c r="B2621" t="s">
        <v>3859</v>
      </c>
      <c r="C2621" t="str">
        <f>IF(D2621="COUNTRY",VLOOKUP(E2621,[1]Codes!I:M,5,0),"")</f>
        <v>Europe</v>
      </c>
      <c r="D2621" t="s">
        <v>28</v>
      </c>
      <c r="E2621" t="s">
        <v>53</v>
      </c>
      <c r="F2621" t="str">
        <f>IF(D2621="COUNTRY",VLOOKUP(E2621,[1]Codes!I:J,2,0),IF(D2621="UNREGION",VLOOKUP(E2621,[1]Codes!AL:AM,2,0),IF(D2621="REGION",VLOOKUP(E2621,[1]Codes!W:X,2,0),"Error")))</f>
        <v>Norway</v>
      </c>
      <c r="G2621" t="s">
        <v>2</v>
      </c>
      <c r="H2621">
        <v>2017</v>
      </c>
      <c r="I2621" t="s">
        <v>6098</v>
      </c>
      <c r="J2621">
        <v>16.3</v>
      </c>
      <c r="K2621">
        <v>7.4</v>
      </c>
      <c r="L2621">
        <v>34.6</v>
      </c>
      <c r="M2621" t="s">
        <v>6085</v>
      </c>
      <c r="N2621">
        <v>2017</v>
      </c>
      <c r="O2621" s="1">
        <v>42736</v>
      </c>
      <c r="P2621" s="1">
        <v>43100</v>
      </c>
    </row>
    <row r="2622" spans="1:16" x14ac:dyDescent="0.25">
      <c r="A2622">
        <v>25725740</v>
      </c>
      <c r="B2622" t="s">
        <v>3859</v>
      </c>
      <c r="C2622" t="str">
        <f>IF(D2622="COUNTRY",VLOOKUP(E2622,[1]Codes!I:M,5,0),"")</f>
        <v>South-East Asia</v>
      </c>
      <c r="D2622" t="s">
        <v>28</v>
      </c>
      <c r="E2622" t="s">
        <v>189</v>
      </c>
      <c r="F2622" t="str">
        <f>IF(D2622="COUNTRY",VLOOKUP(E2622,[1]Codes!I:J,2,0),IF(D2622="UNREGION",VLOOKUP(E2622,[1]Codes!AL:AM,2,0),IF(D2622="REGION",VLOOKUP(E2622,[1]Codes!W:X,2,0),"Error")))</f>
        <v>Nepal</v>
      </c>
      <c r="G2622" t="s">
        <v>2</v>
      </c>
      <c r="H2622">
        <v>2011</v>
      </c>
      <c r="I2622" t="s">
        <v>6097</v>
      </c>
      <c r="J2622">
        <v>44.8</v>
      </c>
      <c r="K2622">
        <v>38.9</v>
      </c>
      <c r="L2622">
        <v>49.8</v>
      </c>
      <c r="M2622" t="s">
        <v>6085</v>
      </c>
      <c r="N2622">
        <v>2011</v>
      </c>
      <c r="O2622" s="1">
        <v>40544</v>
      </c>
      <c r="P2622" s="1">
        <v>40908</v>
      </c>
    </row>
    <row r="2623" spans="1:16" x14ac:dyDescent="0.25">
      <c r="A2623">
        <v>25725741</v>
      </c>
      <c r="B2623" t="s">
        <v>3859</v>
      </c>
      <c r="C2623" t="str">
        <f>IF(D2623="COUNTRY",VLOOKUP(E2623,[1]Codes!I:M,5,0),"")</f>
        <v>South-East Asia</v>
      </c>
      <c r="D2623" t="s">
        <v>28</v>
      </c>
      <c r="E2623" t="s">
        <v>189</v>
      </c>
      <c r="F2623" t="str">
        <f>IF(D2623="COUNTRY",VLOOKUP(E2623,[1]Codes!I:J,2,0),IF(D2623="UNREGION",VLOOKUP(E2623,[1]Codes!AL:AM,2,0),IF(D2623="REGION",VLOOKUP(E2623,[1]Codes!W:X,2,0),"Error")))</f>
        <v>Nepal</v>
      </c>
      <c r="G2623" t="s">
        <v>2</v>
      </c>
      <c r="H2623">
        <v>2001</v>
      </c>
      <c r="I2623" t="s">
        <v>6096</v>
      </c>
      <c r="J2623">
        <v>50.5</v>
      </c>
      <c r="K2623">
        <v>42.3</v>
      </c>
      <c r="L2623">
        <v>56.1</v>
      </c>
      <c r="M2623" t="s">
        <v>6085</v>
      </c>
      <c r="N2623">
        <v>2001</v>
      </c>
      <c r="O2623" s="1">
        <v>36892</v>
      </c>
      <c r="P2623" s="1">
        <v>37256</v>
      </c>
    </row>
    <row r="2624" spans="1:16" x14ac:dyDescent="0.25">
      <c r="A2624">
        <v>25725742</v>
      </c>
      <c r="B2624" t="s">
        <v>3859</v>
      </c>
      <c r="C2624" t="str">
        <f>IF(D2624="COUNTRY",VLOOKUP(E2624,[1]Codes!I:M,5,0),"")</f>
        <v>South-East Asia</v>
      </c>
      <c r="D2624" t="s">
        <v>28</v>
      </c>
      <c r="E2624" t="s">
        <v>189</v>
      </c>
      <c r="F2624" t="str">
        <f>IF(D2624="COUNTRY",VLOOKUP(E2624,[1]Codes!I:J,2,0),IF(D2624="UNREGION",VLOOKUP(E2624,[1]Codes!AL:AM,2,0),IF(D2624="REGION",VLOOKUP(E2624,[1]Codes!W:X,2,0),"Error")))</f>
        <v>Nepal</v>
      </c>
      <c r="G2624" t="s">
        <v>2</v>
      </c>
      <c r="H2624">
        <v>2002</v>
      </c>
      <c r="I2624" t="s">
        <v>6095</v>
      </c>
      <c r="J2624">
        <v>49.8</v>
      </c>
      <c r="K2624">
        <v>42.1</v>
      </c>
      <c r="L2624">
        <v>55.4</v>
      </c>
      <c r="M2624" t="s">
        <v>6085</v>
      </c>
      <c r="N2624">
        <v>2002</v>
      </c>
      <c r="O2624" s="1">
        <v>37257</v>
      </c>
      <c r="P2624" s="1">
        <v>37621</v>
      </c>
    </row>
    <row r="2625" spans="1:16" x14ac:dyDescent="0.25">
      <c r="A2625">
        <v>25725743</v>
      </c>
      <c r="B2625" t="s">
        <v>3859</v>
      </c>
      <c r="C2625" t="str">
        <f>IF(D2625="COUNTRY",VLOOKUP(E2625,[1]Codes!I:M,5,0),"")</f>
        <v>South-East Asia</v>
      </c>
      <c r="D2625" t="s">
        <v>28</v>
      </c>
      <c r="E2625" t="s">
        <v>189</v>
      </c>
      <c r="F2625" t="str">
        <f>IF(D2625="COUNTRY",VLOOKUP(E2625,[1]Codes!I:J,2,0),IF(D2625="UNREGION",VLOOKUP(E2625,[1]Codes!AL:AM,2,0),IF(D2625="REGION",VLOOKUP(E2625,[1]Codes!W:X,2,0),"Error")))</f>
        <v>Nepal</v>
      </c>
      <c r="G2625" t="s">
        <v>2</v>
      </c>
      <c r="H2625">
        <v>2007</v>
      </c>
      <c r="I2625" t="s">
        <v>6094</v>
      </c>
      <c r="J2625">
        <v>46.7</v>
      </c>
      <c r="K2625">
        <v>40.4</v>
      </c>
      <c r="L2625">
        <v>51.7</v>
      </c>
      <c r="M2625" t="s">
        <v>6085</v>
      </c>
      <c r="N2625">
        <v>2007</v>
      </c>
      <c r="O2625" s="1">
        <v>39083</v>
      </c>
      <c r="P2625" s="1">
        <v>39447</v>
      </c>
    </row>
    <row r="2626" spans="1:16" x14ac:dyDescent="0.25">
      <c r="A2626">
        <v>25725744</v>
      </c>
      <c r="B2626" t="s">
        <v>3859</v>
      </c>
      <c r="C2626" t="str">
        <f>IF(D2626="COUNTRY",VLOOKUP(E2626,[1]Codes!I:M,5,0),"")</f>
        <v>South-East Asia</v>
      </c>
      <c r="D2626" t="s">
        <v>28</v>
      </c>
      <c r="E2626" t="s">
        <v>189</v>
      </c>
      <c r="F2626" t="str">
        <f>IF(D2626="COUNTRY",VLOOKUP(E2626,[1]Codes!I:J,2,0),IF(D2626="UNREGION",VLOOKUP(E2626,[1]Codes!AL:AM,2,0),IF(D2626="REGION",VLOOKUP(E2626,[1]Codes!W:X,2,0),"Error")))</f>
        <v>Nepal</v>
      </c>
      <c r="G2626" t="s">
        <v>2</v>
      </c>
      <c r="H2626">
        <v>2018</v>
      </c>
      <c r="I2626" t="s">
        <v>6093</v>
      </c>
      <c r="J2626">
        <v>42.7</v>
      </c>
      <c r="K2626">
        <v>33.200000000000003</v>
      </c>
      <c r="L2626">
        <v>49.8</v>
      </c>
      <c r="M2626" t="s">
        <v>6085</v>
      </c>
      <c r="N2626">
        <v>2018</v>
      </c>
      <c r="O2626" s="1">
        <v>43101</v>
      </c>
      <c r="P2626" s="1">
        <v>43465</v>
      </c>
    </row>
    <row r="2627" spans="1:16" x14ac:dyDescent="0.25">
      <c r="A2627">
        <v>25725745</v>
      </c>
      <c r="B2627" t="s">
        <v>3859</v>
      </c>
      <c r="C2627" t="str">
        <f>IF(D2627="COUNTRY",VLOOKUP(E2627,[1]Codes!I:M,5,0),"")</f>
        <v>South-East Asia</v>
      </c>
      <c r="D2627" t="s">
        <v>28</v>
      </c>
      <c r="E2627" t="s">
        <v>189</v>
      </c>
      <c r="F2627" t="str">
        <f>IF(D2627="COUNTRY",VLOOKUP(E2627,[1]Codes!I:J,2,0),IF(D2627="UNREGION",VLOOKUP(E2627,[1]Codes!AL:AM,2,0),IF(D2627="REGION",VLOOKUP(E2627,[1]Codes!W:X,2,0),"Error")))</f>
        <v>Nepal</v>
      </c>
      <c r="G2627" t="s">
        <v>2</v>
      </c>
      <c r="H2627">
        <v>2008</v>
      </c>
      <c r="I2627" t="s">
        <v>6092</v>
      </c>
      <c r="J2627">
        <v>46.2</v>
      </c>
      <c r="K2627">
        <v>40</v>
      </c>
      <c r="L2627">
        <v>51.2</v>
      </c>
      <c r="M2627" t="s">
        <v>6085</v>
      </c>
      <c r="N2627">
        <v>2008</v>
      </c>
      <c r="O2627" s="1">
        <v>39448</v>
      </c>
      <c r="P2627" s="1">
        <v>39813</v>
      </c>
    </row>
    <row r="2628" spans="1:16" x14ac:dyDescent="0.25">
      <c r="A2628">
        <v>25725746</v>
      </c>
      <c r="B2628" t="s">
        <v>3859</v>
      </c>
      <c r="C2628" t="str">
        <f>IF(D2628="COUNTRY",VLOOKUP(E2628,[1]Codes!I:M,5,0),"")</f>
        <v>South-East Asia</v>
      </c>
      <c r="D2628" t="s">
        <v>28</v>
      </c>
      <c r="E2628" t="s">
        <v>189</v>
      </c>
      <c r="F2628" t="str">
        <f>IF(D2628="COUNTRY",VLOOKUP(E2628,[1]Codes!I:J,2,0),IF(D2628="UNREGION",VLOOKUP(E2628,[1]Codes!AL:AM,2,0),IF(D2628="REGION",VLOOKUP(E2628,[1]Codes!W:X,2,0),"Error")))</f>
        <v>Nepal</v>
      </c>
      <c r="G2628" t="s">
        <v>2</v>
      </c>
      <c r="H2628">
        <v>2006</v>
      </c>
      <c r="I2628" t="s">
        <v>6091</v>
      </c>
      <c r="J2628">
        <v>47.3</v>
      </c>
      <c r="K2628">
        <v>40.6</v>
      </c>
      <c r="L2628">
        <v>52.3</v>
      </c>
      <c r="M2628" t="s">
        <v>6085</v>
      </c>
      <c r="N2628">
        <v>2006</v>
      </c>
      <c r="O2628" s="1">
        <v>38718</v>
      </c>
      <c r="P2628" s="1">
        <v>39082</v>
      </c>
    </row>
    <row r="2629" spans="1:16" x14ac:dyDescent="0.25">
      <c r="A2629">
        <v>25725747</v>
      </c>
      <c r="B2629" t="s">
        <v>3859</v>
      </c>
      <c r="C2629" t="str">
        <f>IF(D2629="COUNTRY",VLOOKUP(E2629,[1]Codes!I:M,5,0),"")</f>
        <v>South-East Asia</v>
      </c>
      <c r="D2629" t="s">
        <v>28</v>
      </c>
      <c r="E2629" t="s">
        <v>189</v>
      </c>
      <c r="F2629" t="str">
        <f>IF(D2629="COUNTRY",VLOOKUP(E2629,[1]Codes!I:J,2,0),IF(D2629="UNREGION",VLOOKUP(E2629,[1]Codes!AL:AM,2,0),IF(D2629="REGION",VLOOKUP(E2629,[1]Codes!W:X,2,0),"Error")))</f>
        <v>Nepal</v>
      </c>
      <c r="G2629" t="s">
        <v>2</v>
      </c>
      <c r="H2629">
        <v>2003</v>
      </c>
      <c r="I2629" t="s">
        <v>6090</v>
      </c>
      <c r="J2629">
        <v>49.2</v>
      </c>
      <c r="K2629">
        <v>41.8</v>
      </c>
      <c r="L2629">
        <v>54.5</v>
      </c>
      <c r="M2629" t="s">
        <v>6085</v>
      </c>
      <c r="N2629">
        <v>2003</v>
      </c>
      <c r="O2629" s="1">
        <v>37622</v>
      </c>
      <c r="P2629" s="1">
        <v>37986</v>
      </c>
    </row>
    <row r="2630" spans="1:16" x14ac:dyDescent="0.25">
      <c r="A2630">
        <v>25725748</v>
      </c>
      <c r="B2630" t="s">
        <v>3859</v>
      </c>
      <c r="C2630" t="str">
        <f>IF(D2630="COUNTRY",VLOOKUP(E2630,[1]Codes!I:M,5,0),"")</f>
        <v>South-East Asia</v>
      </c>
      <c r="D2630" t="s">
        <v>28</v>
      </c>
      <c r="E2630" t="s">
        <v>189</v>
      </c>
      <c r="F2630" t="str">
        <f>IF(D2630="COUNTRY",VLOOKUP(E2630,[1]Codes!I:J,2,0),IF(D2630="UNREGION",VLOOKUP(E2630,[1]Codes!AL:AM,2,0),IF(D2630="REGION",VLOOKUP(E2630,[1]Codes!W:X,2,0),"Error")))</f>
        <v>Nepal</v>
      </c>
      <c r="G2630" t="s">
        <v>2</v>
      </c>
      <c r="H2630">
        <v>2004</v>
      </c>
      <c r="I2630" t="s">
        <v>6089</v>
      </c>
      <c r="J2630">
        <v>48.5</v>
      </c>
      <c r="K2630">
        <v>41.3</v>
      </c>
      <c r="L2630">
        <v>53.7</v>
      </c>
      <c r="M2630" t="s">
        <v>6085</v>
      </c>
      <c r="N2630">
        <v>2004</v>
      </c>
      <c r="O2630" s="1">
        <v>37987</v>
      </c>
      <c r="P2630" s="1">
        <v>38352</v>
      </c>
    </row>
    <row r="2631" spans="1:16" x14ac:dyDescent="0.25">
      <c r="A2631">
        <v>25725749</v>
      </c>
      <c r="B2631" t="s">
        <v>3859</v>
      </c>
      <c r="C2631" t="str">
        <f>IF(D2631="COUNTRY",VLOOKUP(E2631,[1]Codes!I:M,5,0),"")</f>
        <v>South-East Asia</v>
      </c>
      <c r="D2631" t="s">
        <v>28</v>
      </c>
      <c r="E2631" t="s">
        <v>189</v>
      </c>
      <c r="F2631" t="str">
        <f>IF(D2631="COUNTRY",VLOOKUP(E2631,[1]Codes!I:J,2,0),IF(D2631="UNREGION",VLOOKUP(E2631,[1]Codes!AL:AM,2,0),IF(D2631="REGION",VLOOKUP(E2631,[1]Codes!W:X,2,0),"Error")))</f>
        <v>Nepal</v>
      </c>
      <c r="G2631" t="s">
        <v>2</v>
      </c>
      <c r="H2631">
        <v>2013</v>
      </c>
      <c r="I2631" t="s">
        <v>6088</v>
      </c>
      <c r="J2631">
        <v>44.1</v>
      </c>
      <c r="K2631">
        <v>37.799999999999997</v>
      </c>
      <c r="L2631">
        <v>49.1</v>
      </c>
      <c r="M2631" t="s">
        <v>6085</v>
      </c>
      <c r="N2631">
        <v>2013</v>
      </c>
      <c r="O2631" s="1">
        <v>41275</v>
      </c>
      <c r="P2631" s="1">
        <v>41639</v>
      </c>
    </row>
    <row r="2632" spans="1:16" x14ac:dyDescent="0.25">
      <c r="A2632">
        <v>25725750</v>
      </c>
      <c r="B2632" t="s">
        <v>3859</v>
      </c>
      <c r="C2632" t="str">
        <f>IF(D2632="COUNTRY",VLOOKUP(E2632,[1]Codes!I:M,5,0),"")</f>
        <v>South-East Asia</v>
      </c>
      <c r="D2632" t="s">
        <v>28</v>
      </c>
      <c r="E2632" t="s">
        <v>189</v>
      </c>
      <c r="F2632" t="str">
        <f>IF(D2632="COUNTRY",VLOOKUP(E2632,[1]Codes!I:J,2,0),IF(D2632="UNREGION",VLOOKUP(E2632,[1]Codes!AL:AM,2,0),IF(D2632="REGION",VLOOKUP(E2632,[1]Codes!W:X,2,0),"Error")))</f>
        <v>Nepal</v>
      </c>
      <c r="G2632" t="s">
        <v>2</v>
      </c>
      <c r="H2632">
        <v>2005</v>
      </c>
      <c r="I2632" t="s">
        <v>6087</v>
      </c>
      <c r="J2632">
        <v>47.9</v>
      </c>
      <c r="K2632">
        <v>41</v>
      </c>
      <c r="L2632">
        <v>53</v>
      </c>
      <c r="M2632" t="s">
        <v>6085</v>
      </c>
      <c r="N2632">
        <v>2005</v>
      </c>
      <c r="O2632" s="1">
        <v>38353</v>
      </c>
      <c r="P2632" s="1">
        <v>38717</v>
      </c>
    </row>
    <row r="2633" spans="1:16" x14ac:dyDescent="0.25">
      <c r="A2633">
        <v>25725751</v>
      </c>
      <c r="B2633" t="s">
        <v>3859</v>
      </c>
      <c r="C2633" t="str">
        <f>IF(D2633="COUNTRY",VLOOKUP(E2633,[1]Codes!I:M,5,0),"")</f>
        <v>South-East Asia</v>
      </c>
      <c r="D2633" t="s">
        <v>28</v>
      </c>
      <c r="E2633" t="s">
        <v>189</v>
      </c>
      <c r="F2633" t="str">
        <f>IF(D2633="COUNTRY",VLOOKUP(E2633,[1]Codes!I:J,2,0),IF(D2633="UNREGION",VLOOKUP(E2633,[1]Codes!AL:AM,2,0),IF(D2633="REGION",VLOOKUP(E2633,[1]Codes!W:X,2,0),"Error")))</f>
        <v>Nepal</v>
      </c>
      <c r="G2633" t="s">
        <v>2</v>
      </c>
      <c r="H2633">
        <v>2010</v>
      </c>
      <c r="I2633" t="s">
        <v>6086</v>
      </c>
      <c r="J2633">
        <v>45.2</v>
      </c>
      <c r="K2633">
        <v>39.1</v>
      </c>
      <c r="L2633">
        <v>50.2</v>
      </c>
      <c r="M2633" t="s">
        <v>6085</v>
      </c>
      <c r="N2633">
        <v>2010</v>
      </c>
      <c r="O2633" s="1">
        <v>40179</v>
      </c>
      <c r="P2633" s="1">
        <v>40543</v>
      </c>
    </row>
    <row r="2634" spans="1:16" x14ac:dyDescent="0.25">
      <c r="A2634">
        <v>25725752</v>
      </c>
      <c r="B2634" t="s">
        <v>3859</v>
      </c>
      <c r="C2634" t="str">
        <f>IF(D2634="COUNTRY",VLOOKUP(E2634,[1]Codes!I:M,5,0),"")</f>
        <v>South-East Asia</v>
      </c>
      <c r="D2634" t="s">
        <v>28</v>
      </c>
      <c r="E2634" t="s">
        <v>189</v>
      </c>
      <c r="F2634" t="str">
        <f>IF(D2634="COUNTRY",VLOOKUP(E2634,[1]Codes!I:J,2,0),IF(D2634="UNREGION",VLOOKUP(E2634,[1]Codes!AL:AM,2,0),IF(D2634="REGION",VLOOKUP(E2634,[1]Codes!W:X,2,0),"Error")))</f>
        <v>Nepal</v>
      </c>
      <c r="G2634" t="s">
        <v>2</v>
      </c>
      <c r="H2634">
        <v>2016</v>
      </c>
      <c r="I2634" t="s">
        <v>6084</v>
      </c>
      <c r="J2634">
        <v>43.2</v>
      </c>
      <c r="K2634">
        <v>35.700000000000003</v>
      </c>
      <c r="L2634">
        <v>49.1</v>
      </c>
      <c r="M2634" t="s">
        <v>6068</v>
      </c>
      <c r="N2634">
        <v>2016</v>
      </c>
      <c r="O2634" s="1">
        <v>42370</v>
      </c>
      <c r="P2634" s="1">
        <v>42735</v>
      </c>
    </row>
    <row r="2635" spans="1:16" x14ac:dyDescent="0.25">
      <c r="A2635">
        <v>25725753</v>
      </c>
      <c r="B2635" t="s">
        <v>3859</v>
      </c>
      <c r="C2635" t="str">
        <f>IF(D2635="COUNTRY",VLOOKUP(E2635,[1]Codes!I:M,5,0),"")</f>
        <v>South-East Asia</v>
      </c>
      <c r="D2635" t="s">
        <v>28</v>
      </c>
      <c r="E2635" t="s">
        <v>189</v>
      </c>
      <c r="F2635" t="str">
        <f>IF(D2635="COUNTRY",VLOOKUP(E2635,[1]Codes!I:J,2,0),IF(D2635="UNREGION",VLOOKUP(E2635,[1]Codes!AL:AM,2,0),IF(D2635="REGION",VLOOKUP(E2635,[1]Codes!W:X,2,0),"Error")))</f>
        <v>Nepal</v>
      </c>
      <c r="G2635" t="s">
        <v>2</v>
      </c>
      <c r="H2635">
        <v>2009</v>
      </c>
      <c r="I2635" t="s">
        <v>6083</v>
      </c>
      <c r="J2635">
        <v>45.7</v>
      </c>
      <c r="K2635">
        <v>39.5</v>
      </c>
      <c r="L2635">
        <v>50.7</v>
      </c>
      <c r="M2635" t="s">
        <v>6068</v>
      </c>
      <c r="N2635">
        <v>2009</v>
      </c>
      <c r="O2635" s="1">
        <v>39814</v>
      </c>
      <c r="P2635" s="1">
        <v>40178</v>
      </c>
    </row>
    <row r="2636" spans="1:16" x14ac:dyDescent="0.25">
      <c r="A2636">
        <v>25725754</v>
      </c>
      <c r="B2636" t="s">
        <v>3859</v>
      </c>
      <c r="C2636" t="str">
        <f>IF(D2636="COUNTRY",VLOOKUP(E2636,[1]Codes!I:M,5,0),"")</f>
        <v>South-East Asia</v>
      </c>
      <c r="D2636" t="s">
        <v>28</v>
      </c>
      <c r="E2636" t="s">
        <v>189</v>
      </c>
      <c r="F2636" t="str">
        <f>IF(D2636="COUNTRY",VLOOKUP(E2636,[1]Codes!I:J,2,0),IF(D2636="UNREGION",VLOOKUP(E2636,[1]Codes!AL:AM,2,0),IF(D2636="REGION",VLOOKUP(E2636,[1]Codes!W:X,2,0),"Error")))</f>
        <v>Nepal</v>
      </c>
      <c r="G2636" t="s">
        <v>2</v>
      </c>
      <c r="H2636">
        <v>2014</v>
      </c>
      <c r="I2636" t="s">
        <v>6082</v>
      </c>
      <c r="J2636">
        <v>43.7</v>
      </c>
      <c r="K2636">
        <v>37.1</v>
      </c>
      <c r="L2636">
        <v>48.9</v>
      </c>
      <c r="M2636" t="s">
        <v>6068</v>
      </c>
      <c r="N2636">
        <v>2014</v>
      </c>
      <c r="O2636" s="1">
        <v>41640</v>
      </c>
      <c r="P2636" s="1">
        <v>42004</v>
      </c>
    </row>
    <row r="2637" spans="1:16" x14ac:dyDescent="0.25">
      <c r="A2637">
        <v>25725755</v>
      </c>
      <c r="B2637" t="s">
        <v>3859</v>
      </c>
      <c r="C2637" t="str">
        <f>IF(D2637="COUNTRY",VLOOKUP(E2637,[1]Codes!I:M,5,0),"")</f>
        <v>South-East Asia</v>
      </c>
      <c r="D2637" t="s">
        <v>28</v>
      </c>
      <c r="E2637" t="s">
        <v>189</v>
      </c>
      <c r="F2637" t="str">
        <f>IF(D2637="COUNTRY",VLOOKUP(E2637,[1]Codes!I:J,2,0),IF(D2637="UNREGION",VLOOKUP(E2637,[1]Codes!AL:AM,2,0),IF(D2637="REGION",VLOOKUP(E2637,[1]Codes!W:X,2,0),"Error")))</f>
        <v>Nepal</v>
      </c>
      <c r="G2637" t="s">
        <v>2</v>
      </c>
      <c r="H2637">
        <v>2015</v>
      </c>
      <c r="I2637" t="s">
        <v>6081</v>
      </c>
      <c r="J2637">
        <v>43.5</v>
      </c>
      <c r="K2637">
        <v>36.5</v>
      </c>
      <c r="L2637">
        <v>48.9</v>
      </c>
      <c r="M2637" t="s">
        <v>6068</v>
      </c>
      <c r="N2637">
        <v>2015</v>
      </c>
      <c r="O2637" s="1">
        <v>42005</v>
      </c>
      <c r="P2637" s="1">
        <v>42369</v>
      </c>
    </row>
    <row r="2638" spans="1:16" x14ac:dyDescent="0.25">
      <c r="A2638">
        <v>25725756</v>
      </c>
      <c r="B2638" t="s">
        <v>3859</v>
      </c>
      <c r="C2638" t="str">
        <f>IF(D2638="COUNTRY",VLOOKUP(E2638,[1]Codes!I:M,5,0),"")</f>
        <v>South-East Asia</v>
      </c>
      <c r="D2638" t="s">
        <v>28</v>
      </c>
      <c r="E2638" t="s">
        <v>189</v>
      </c>
      <c r="F2638" t="str">
        <f>IF(D2638="COUNTRY",VLOOKUP(E2638,[1]Codes!I:J,2,0),IF(D2638="UNREGION",VLOOKUP(E2638,[1]Codes!AL:AM,2,0),IF(D2638="REGION",VLOOKUP(E2638,[1]Codes!W:X,2,0),"Error")))</f>
        <v>Nepal</v>
      </c>
      <c r="G2638" t="s">
        <v>2</v>
      </c>
      <c r="H2638">
        <v>2019</v>
      </c>
      <c r="I2638" t="s">
        <v>6080</v>
      </c>
      <c r="J2638">
        <v>42.5</v>
      </c>
      <c r="K2638">
        <v>31.4</v>
      </c>
      <c r="L2638">
        <v>50.3</v>
      </c>
      <c r="M2638" t="s">
        <v>6068</v>
      </c>
      <c r="N2638">
        <v>2019</v>
      </c>
      <c r="O2638" s="1">
        <v>43466</v>
      </c>
      <c r="P2638" s="1">
        <v>43830</v>
      </c>
    </row>
    <row r="2639" spans="1:16" x14ac:dyDescent="0.25">
      <c r="A2639">
        <v>25725757</v>
      </c>
      <c r="B2639" t="s">
        <v>3859</v>
      </c>
      <c r="C2639" t="str">
        <f>IF(D2639="COUNTRY",VLOOKUP(E2639,[1]Codes!I:M,5,0),"")</f>
        <v>South-East Asia</v>
      </c>
      <c r="D2639" t="s">
        <v>28</v>
      </c>
      <c r="E2639" t="s">
        <v>189</v>
      </c>
      <c r="F2639" t="str">
        <f>IF(D2639="COUNTRY",VLOOKUP(E2639,[1]Codes!I:J,2,0),IF(D2639="UNREGION",VLOOKUP(E2639,[1]Codes!AL:AM,2,0),IF(D2639="REGION",VLOOKUP(E2639,[1]Codes!W:X,2,0),"Error")))</f>
        <v>Nepal</v>
      </c>
      <c r="G2639" t="s">
        <v>2</v>
      </c>
      <c r="H2639">
        <v>2012</v>
      </c>
      <c r="I2639" t="s">
        <v>6079</v>
      </c>
      <c r="J2639">
        <v>44.4</v>
      </c>
      <c r="K2639">
        <v>38.4</v>
      </c>
      <c r="L2639">
        <v>49.4</v>
      </c>
      <c r="M2639" t="s">
        <v>6068</v>
      </c>
      <c r="N2639">
        <v>2012</v>
      </c>
      <c r="O2639" s="1">
        <v>40909</v>
      </c>
      <c r="P2639" s="1">
        <v>41274</v>
      </c>
    </row>
    <row r="2640" spans="1:16" x14ac:dyDescent="0.25">
      <c r="A2640">
        <v>25725758</v>
      </c>
      <c r="B2640" t="s">
        <v>3859</v>
      </c>
      <c r="C2640" t="str">
        <f>IF(D2640="COUNTRY",VLOOKUP(E2640,[1]Codes!I:M,5,0),"")</f>
        <v>South-East Asia</v>
      </c>
      <c r="D2640" t="s">
        <v>28</v>
      </c>
      <c r="E2640" t="s">
        <v>189</v>
      </c>
      <c r="F2640" t="str">
        <f>IF(D2640="COUNTRY",VLOOKUP(E2640,[1]Codes!I:J,2,0),IF(D2640="UNREGION",VLOOKUP(E2640,[1]Codes!AL:AM,2,0),IF(D2640="REGION",VLOOKUP(E2640,[1]Codes!W:X,2,0),"Error")))</f>
        <v>Nepal</v>
      </c>
      <c r="G2640" t="s">
        <v>2</v>
      </c>
      <c r="H2640">
        <v>2017</v>
      </c>
      <c r="I2640" t="s">
        <v>6078</v>
      </c>
      <c r="J2640">
        <v>43</v>
      </c>
      <c r="K2640">
        <v>34.5</v>
      </c>
      <c r="L2640">
        <v>49.3</v>
      </c>
      <c r="M2640" t="s">
        <v>6068</v>
      </c>
      <c r="N2640">
        <v>2017</v>
      </c>
      <c r="O2640" s="1">
        <v>42736</v>
      </c>
      <c r="P2640" s="1">
        <v>43100</v>
      </c>
    </row>
    <row r="2641" spans="1:16" x14ac:dyDescent="0.25">
      <c r="A2641">
        <v>25725759</v>
      </c>
      <c r="B2641" t="s">
        <v>3859</v>
      </c>
      <c r="C2641" t="str">
        <f>IF(D2641="COUNTRY",VLOOKUP(E2641,[1]Codes!I:M,5,0),"")</f>
        <v>South-East Asia</v>
      </c>
      <c r="D2641" t="s">
        <v>28</v>
      </c>
      <c r="E2641" t="s">
        <v>189</v>
      </c>
      <c r="F2641" t="str">
        <f>IF(D2641="COUNTRY",VLOOKUP(E2641,[1]Codes!I:J,2,0),IF(D2641="UNREGION",VLOOKUP(E2641,[1]Codes!AL:AM,2,0),IF(D2641="REGION",VLOOKUP(E2641,[1]Codes!W:X,2,0),"Error")))</f>
        <v>Nepal</v>
      </c>
      <c r="G2641" t="s">
        <v>2</v>
      </c>
      <c r="H2641">
        <v>2000</v>
      </c>
      <c r="I2641" t="s">
        <v>6077</v>
      </c>
      <c r="J2641">
        <v>51.2</v>
      </c>
      <c r="K2641">
        <v>42.8</v>
      </c>
      <c r="L2641">
        <v>57</v>
      </c>
      <c r="M2641" t="s">
        <v>6068</v>
      </c>
      <c r="N2641">
        <v>2000</v>
      </c>
      <c r="O2641" s="1">
        <v>36526</v>
      </c>
      <c r="P2641" s="1">
        <v>36891</v>
      </c>
    </row>
    <row r="2642" spans="1:16" x14ac:dyDescent="0.25">
      <c r="A2642">
        <v>25725760</v>
      </c>
      <c r="B2642" t="s">
        <v>3859</v>
      </c>
      <c r="C2642" t="str">
        <f>IF(D2642="COUNTRY",VLOOKUP(E2642,[1]Codes!I:M,5,0),"")</f>
        <v>Western Pacific</v>
      </c>
      <c r="D2642" t="s">
        <v>28</v>
      </c>
      <c r="E2642" t="s">
        <v>255</v>
      </c>
      <c r="F2642" t="str">
        <f>IF(D2642="COUNTRY",VLOOKUP(E2642,[1]Codes!I:J,2,0),IF(D2642="UNREGION",VLOOKUP(E2642,[1]Codes!AL:AM,2,0),IF(D2642="REGION",VLOOKUP(E2642,[1]Codes!W:X,2,0),"Error")))</f>
        <v>Nauru</v>
      </c>
      <c r="G2642" t="s">
        <v>2</v>
      </c>
      <c r="H2642">
        <v>2006</v>
      </c>
      <c r="I2642" t="s">
        <v>6076</v>
      </c>
      <c r="J2642">
        <v>39.200000000000003</v>
      </c>
      <c r="K2642">
        <v>25.2</v>
      </c>
      <c r="L2642">
        <v>50.5</v>
      </c>
      <c r="M2642" t="s">
        <v>6068</v>
      </c>
      <c r="N2642">
        <v>2006</v>
      </c>
      <c r="O2642" s="1">
        <v>38718</v>
      </c>
      <c r="P2642" s="1">
        <v>39082</v>
      </c>
    </row>
    <row r="2643" spans="1:16" x14ac:dyDescent="0.25">
      <c r="A2643">
        <v>25725761</v>
      </c>
      <c r="B2643" t="s">
        <v>3859</v>
      </c>
      <c r="C2643" t="str">
        <f>IF(D2643="COUNTRY",VLOOKUP(E2643,[1]Codes!I:M,5,0),"")</f>
        <v>Western Pacific</v>
      </c>
      <c r="D2643" t="s">
        <v>28</v>
      </c>
      <c r="E2643" t="s">
        <v>255</v>
      </c>
      <c r="F2643" t="str">
        <f>IF(D2643="COUNTRY",VLOOKUP(E2643,[1]Codes!I:J,2,0),IF(D2643="UNREGION",VLOOKUP(E2643,[1]Codes!AL:AM,2,0),IF(D2643="REGION",VLOOKUP(E2643,[1]Codes!W:X,2,0),"Error")))</f>
        <v>Nauru</v>
      </c>
      <c r="G2643" t="s">
        <v>2</v>
      </c>
      <c r="H2643">
        <v>2018</v>
      </c>
      <c r="I2643" t="s">
        <v>6075</v>
      </c>
      <c r="J2643">
        <v>36.1</v>
      </c>
      <c r="K2643">
        <v>18.2</v>
      </c>
      <c r="L2643">
        <v>50.6</v>
      </c>
      <c r="M2643" t="s">
        <v>6068</v>
      </c>
      <c r="N2643">
        <v>2018</v>
      </c>
      <c r="O2643" s="1">
        <v>43101</v>
      </c>
      <c r="P2643" s="1">
        <v>43465</v>
      </c>
    </row>
    <row r="2644" spans="1:16" x14ac:dyDescent="0.25">
      <c r="A2644">
        <v>25725762</v>
      </c>
      <c r="B2644" t="s">
        <v>3859</v>
      </c>
      <c r="C2644" t="str">
        <f>IF(D2644="COUNTRY",VLOOKUP(E2644,[1]Codes!I:M,5,0),"")</f>
        <v>Western Pacific</v>
      </c>
      <c r="D2644" t="s">
        <v>28</v>
      </c>
      <c r="E2644" t="s">
        <v>255</v>
      </c>
      <c r="F2644" t="str">
        <f>IF(D2644="COUNTRY",VLOOKUP(E2644,[1]Codes!I:J,2,0),IF(D2644="UNREGION",VLOOKUP(E2644,[1]Codes!AL:AM,2,0),IF(D2644="REGION",VLOOKUP(E2644,[1]Codes!W:X,2,0),"Error")))</f>
        <v>Nauru</v>
      </c>
      <c r="G2644" t="s">
        <v>2</v>
      </c>
      <c r="H2644">
        <v>2001</v>
      </c>
      <c r="I2644" t="s">
        <v>6074</v>
      </c>
      <c r="J2644">
        <v>39.299999999999997</v>
      </c>
      <c r="K2644">
        <v>23.7</v>
      </c>
      <c r="L2644">
        <v>51.5</v>
      </c>
      <c r="M2644" t="s">
        <v>6068</v>
      </c>
      <c r="N2644">
        <v>2001</v>
      </c>
      <c r="O2644" s="1">
        <v>36892</v>
      </c>
      <c r="P2644" s="1">
        <v>37256</v>
      </c>
    </row>
    <row r="2645" spans="1:16" x14ac:dyDescent="0.25">
      <c r="A2645">
        <v>25725763</v>
      </c>
      <c r="B2645" t="s">
        <v>3859</v>
      </c>
      <c r="C2645" t="str">
        <f>IF(D2645="COUNTRY",VLOOKUP(E2645,[1]Codes!I:M,5,0),"")</f>
        <v>Western Pacific</v>
      </c>
      <c r="D2645" t="s">
        <v>28</v>
      </c>
      <c r="E2645" t="s">
        <v>255</v>
      </c>
      <c r="F2645" t="str">
        <f>IF(D2645="COUNTRY",VLOOKUP(E2645,[1]Codes!I:J,2,0),IF(D2645="UNREGION",VLOOKUP(E2645,[1]Codes!AL:AM,2,0),IF(D2645="REGION",VLOOKUP(E2645,[1]Codes!W:X,2,0),"Error")))</f>
        <v>Nauru</v>
      </c>
      <c r="G2645" t="s">
        <v>2</v>
      </c>
      <c r="H2645">
        <v>2005</v>
      </c>
      <c r="I2645" t="s">
        <v>6073</v>
      </c>
      <c r="J2645">
        <v>39.4</v>
      </c>
      <c r="K2645">
        <v>25.4</v>
      </c>
      <c r="L2645">
        <v>50.7</v>
      </c>
      <c r="M2645" t="s">
        <v>6068</v>
      </c>
      <c r="N2645">
        <v>2005</v>
      </c>
      <c r="O2645" s="1">
        <v>38353</v>
      </c>
      <c r="P2645" s="1">
        <v>38717</v>
      </c>
    </row>
    <row r="2646" spans="1:16" x14ac:dyDescent="0.25">
      <c r="A2646">
        <v>25725764</v>
      </c>
      <c r="B2646" t="s">
        <v>3859</v>
      </c>
      <c r="C2646" t="str">
        <f>IF(D2646="COUNTRY",VLOOKUP(E2646,[1]Codes!I:M,5,0),"")</f>
        <v>Western Pacific</v>
      </c>
      <c r="D2646" t="s">
        <v>28</v>
      </c>
      <c r="E2646" t="s">
        <v>255</v>
      </c>
      <c r="F2646" t="str">
        <f>IF(D2646="COUNTRY",VLOOKUP(E2646,[1]Codes!I:J,2,0),IF(D2646="UNREGION",VLOOKUP(E2646,[1]Codes!AL:AM,2,0),IF(D2646="REGION",VLOOKUP(E2646,[1]Codes!W:X,2,0),"Error")))</f>
        <v>Nauru</v>
      </c>
      <c r="G2646" t="s">
        <v>2</v>
      </c>
      <c r="H2646">
        <v>2013</v>
      </c>
      <c r="I2646" t="s">
        <v>6072</v>
      </c>
      <c r="J2646">
        <v>37.5</v>
      </c>
      <c r="K2646">
        <v>23.1</v>
      </c>
      <c r="L2646">
        <v>49.9</v>
      </c>
      <c r="M2646" t="s">
        <v>6068</v>
      </c>
      <c r="N2646">
        <v>2013</v>
      </c>
      <c r="O2646" s="1">
        <v>41275</v>
      </c>
      <c r="P2646" s="1">
        <v>41639</v>
      </c>
    </row>
    <row r="2647" spans="1:16" x14ac:dyDescent="0.25">
      <c r="A2647">
        <v>25725765</v>
      </c>
      <c r="B2647" t="s">
        <v>3859</v>
      </c>
      <c r="C2647" t="str">
        <f>IF(D2647="COUNTRY",VLOOKUP(E2647,[1]Codes!I:M,5,0),"")</f>
        <v>Western Pacific</v>
      </c>
      <c r="D2647" t="s">
        <v>28</v>
      </c>
      <c r="E2647" t="s">
        <v>255</v>
      </c>
      <c r="F2647" t="str">
        <f>IF(D2647="COUNTRY",VLOOKUP(E2647,[1]Codes!I:J,2,0),IF(D2647="UNREGION",VLOOKUP(E2647,[1]Codes!AL:AM,2,0),IF(D2647="REGION",VLOOKUP(E2647,[1]Codes!W:X,2,0),"Error")))</f>
        <v>Nauru</v>
      </c>
      <c r="G2647" t="s">
        <v>2</v>
      </c>
      <c r="H2647">
        <v>2003</v>
      </c>
      <c r="I2647" t="s">
        <v>6071</v>
      </c>
      <c r="J2647">
        <v>39.4</v>
      </c>
      <c r="K2647">
        <v>25</v>
      </c>
      <c r="L2647">
        <v>51.1</v>
      </c>
      <c r="M2647" t="s">
        <v>6068</v>
      </c>
      <c r="N2647">
        <v>2003</v>
      </c>
      <c r="O2647" s="1">
        <v>37622</v>
      </c>
      <c r="P2647" s="1">
        <v>37986</v>
      </c>
    </row>
    <row r="2648" spans="1:16" x14ac:dyDescent="0.25">
      <c r="A2648">
        <v>25725766</v>
      </c>
      <c r="B2648" t="s">
        <v>3859</v>
      </c>
      <c r="C2648" t="str">
        <f>IF(D2648="COUNTRY",VLOOKUP(E2648,[1]Codes!I:M,5,0),"")</f>
        <v>Western Pacific</v>
      </c>
      <c r="D2648" t="s">
        <v>28</v>
      </c>
      <c r="E2648" t="s">
        <v>255</v>
      </c>
      <c r="F2648" t="str">
        <f>IF(D2648="COUNTRY",VLOOKUP(E2648,[1]Codes!I:J,2,0),IF(D2648="UNREGION",VLOOKUP(E2648,[1]Codes!AL:AM,2,0),IF(D2648="REGION",VLOOKUP(E2648,[1]Codes!W:X,2,0),"Error")))</f>
        <v>Nauru</v>
      </c>
      <c r="G2648" t="s">
        <v>2</v>
      </c>
      <c r="H2648">
        <v>2009</v>
      </c>
      <c r="I2648" t="s">
        <v>6070</v>
      </c>
      <c r="J2648">
        <v>38.6</v>
      </c>
      <c r="K2648">
        <v>24.9</v>
      </c>
      <c r="L2648">
        <v>50.1</v>
      </c>
      <c r="M2648" t="s">
        <v>6068</v>
      </c>
      <c r="N2648">
        <v>2009</v>
      </c>
      <c r="O2648" s="1">
        <v>39814</v>
      </c>
      <c r="P2648" s="1">
        <v>40178</v>
      </c>
    </row>
    <row r="2649" spans="1:16" x14ac:dyDescent="0.25">
      <c r="A2649">
        <v>25725767</v>
      </c>
      <c r="B2649" t="s">
        <v>3859</v>
      </c>
      <c r="C2649" t="str">
        <f>IF(D2649="COUNTRY",VLOOKUP(E2649,[1]Codes!I:M,5,0),"")</f>
        <v>Western Pacific</v>
      </c>
      <c r="D2649" t="s">
        <v>28</v>
      </c>
      <c r="E2649" t="s">
        <v>255</v>
      </c>
      <c r="F2649" t="str">
        <f>IF(D2649="COUNTRY",VLOOKUP(E2649,[1]Codes!I:J,2,0),IF(D2649="UNREGION",VLOOKUP(E2649,[1]Codes!AL:AM,2,0),IF(D2649="REGION",VLOOKUP(E2649,[1]Codes!W:X,2,0),"Error")))</f>
        <v>Nauru</v>
      </c>
      <c r="G2649" t="s">
        <v>2</v>
      </c>
      <c r="H2649">
        <v>2012</v>
      </c>
      <c r="I2649" t="s">
        <v>6069</v>
      </c>
      <c r="J2649">
        <v>37.799999999999997</v>
      </c>
      <c r="K2649">
        <v>23.5</v>
      </c>
      <c r="L2649">
        <v>50</v>
      </c>
      <c r="M2649" t="s">
        <v>6068</v>
      </c>
      <c r="N2649">
        <v>2012</v>
      </c>
      <c r="O2649" s="1">
        <v>40909</v>
      </c>
      <c r="P2649" s="1">
        <v>41274</v>
      </c>
    </row>
    <row r="2650" spans="1:16" x14ac:dyDescent="0.25">
      <c r="A2650">
        <v>25725768</v>
      </c>
      <c r="B2650" t="s">
        <v>3859</v>
      </c>
      <c r="C2650" t="str">
        <f>IF(D2650="COUNTRY",VLOOKUP(E2650,[1]Codes!I:M,5,0),"")</f>
        <v>Western Pacific</v>
      </c>
      <c r="D2650" t="s">
        <v>28</v>
      </c>
      <c r="E2650" t="s">
        <v>255</v>
      </c>
      <c r="F2650" t="str">
        <f>IF(D2650="COUNTRY",VLOOKUP(E2650,[1]Codes!I:J,2,0),IF(D2650="UNREGION",VLOOKUP(E2650,[1]Codes!AL:AM,2,0),IF(D2650="REGION",VLOOKUP(E2650,[1]Codes!W:X,2,0),"Error")))</f>
        <v>Nauru</v>
      </c>
      <c r="G2650" t="s">
        <v>2</v>
      </c>
      <c r="H2650">
        <v>2017</v>
      </c>
      <c r="I2650" t="s">
        <v>6067</v>
      </c>
      <c r="J2650">
        <v>36.4</v>
      </c>
      <c r="K2650">
        <v>19.399999999999999</v>
      </c>
      <c r="L2650">
        <v>50.3</v>
      </c>
      <c r="M2650" t="s">
        <v>6046</v>
      </c>
      <c r="N2650">
        <v>2017</v>
      </c>
      <c r="O2650" s="1">
        <v>42736</v>
      </c>
      <c r="P2650" s="1">
        <v>43100</v>
      </c>
    </row>
    <row r="2651" spans="1:16" x14ac:dyDescent="0.25">
      <c r="A2651">
        <v>25725769</v>
      </c>
      <c r="B2651" t="s">
        <v>3859</v>
      </c>
      <c r="C2651" t="str">
        <f>IF(D2651="COUNTRY",VLOOKUP(E2651,[1]Codes!I:M,5,0),"")</f>
        <v>Western Pacific</v>
      </c>
      <c r="D2651" t="s">
        <v>28</v>
      </c>
      <c r="E2651" t="s">
        <v>255</v>
      </c>
      <c r="F2651" t="str">
        <f>IF(D2651="COUNTRY",VLOOKUP(E2651,[1]Codes!I:J,2,0),IF(D2651="UNREGION",VLOOKUP(E2651,[1]Codes!AL:AM,2,0),IF(D2651="REGION",VLOOKUP(E2651,[1]Codes!W:X,2,0),"Error")))</f>
        <v>Nauru</v>
      </c>
      <c r="G2651" t="s">
        <v>2</v>
      </c>
      <c r="H2651">
        <v>2002</v>
      </c>
      <c r="I2651" t="s">
        <v>6066</v>
      </c>
      <c r="J2651">
        <v>39.299999999999997</v>
      </c>
      <c r="K2651">
        <v>24.3</v>
      </c>
      <c r="L2651">
        <v>51.3</v>
      </c>
      <c r="M2651" t="s">
        <v>6046</v>
      </c>
      <c r="N2651">
        <v>2002</v>
      </c>
      <c r="O2651" s="1">
        <v>37257</v>
      </c>
      <c r="P2651" s="1">
        <v>37621</v>
      </c>
    </row>
    <row r="2652" spans="1:16" x14ac:dyDescent="0.25">
      <c r="A2652">
        <v>25725770</v>
      </c>
      <c r="B2652" t="s">
        <v>3859</v>
      </c>
      <c r="C2652" t="str">
        <f>IF(D2652="COUNTRY",VLOOKUP(E2652,[1]Codes!I:M,5,0),"")</f>
        <v>Western Pacific</v>
      </c>
      <c r="D2652" t="s">
        <v>28</v>
      </c>
      <c r="E2652" t="s">
        <v>255</v>
      </c>
      <c r="F2652" t="str">
        <f>IF(D2652="COUNTRY",VLOOKUP(E2652,[1]Codes!I:J,2,0),IF(D2652="UNREGION",VLOOKUP(E2652,[1]Codes!AL:AM,2,0),IF(D2652="REGION",VLOOKUP(E2652,[1]Codes!W:X,2,0),"Error")))</f>
        <v>Nauru</v>
      </c>
      <c r="G2652" t="s">
        <v>2</v>
      </c>
      <c r="H2652">
        <v>2008</v>
      </c>
      <c r="I2652" t="s">
        <v>6065</v>
      </c>
      <c r="J2652">
        <v>38.9</v>
      </c>
      <c r="K2652">
        <v>25.2</v>
      </c>
      <c r="L2652">
        <v>50.3</v>
      </c>
      <c r="M2652" t="s">
        <v>6046</v>
      </c>
      <c r="N2652">
        <v>2008</v>
      </c>
      <c r="O2652" s="1">
        <v>39448</v>
      </c>
      <c r="P2652" s="1">
        <v>39813</v>
      </c>
    </row>
    <row r="2653" spans="1:16" x14ac:dyDescent="0.25">
      <c r="A2653">
        <v>25725771</v>
      </c>
      <c r="B2653" t="s">
        <v>3859</v>
      </c>
      <c r="C2653" t="str">
        <f>IF(D2653="COUNTRY",VLOOKUP(E2653,[1]Codes!I:M,5,0),"")</f>
        <v>Western Pacific</v>
      </c>
      <c r="D2653" t="s">
        <v>28</v>
      </c>
      <c r="E2653" t="s">
        <v>255</v>
      </c>
      <c r="F2653" t="str">
        <f>IF(D2653="COUNTRY",VLOOKUP(E2653,[1]Codes!I:J,2,0),IF(D2653="UNREGION",VLOOKUP(E2653,[1]Codes!AL:AM,2,0),IF(D2653="REGION",VLOOKUP(E2653,[1]Codes!W:X,2,0),"Error")))</f>
        <v>Nauru</v>
      </c>
      <c r="G2653" t="s">
        <v>2</v>
      </c>
      <c r="H2653">
        <v>2004</v>
      </c>
      <c r="I2653" t="s">
        <v>6064</v>
      </c>
      <c r="J2653">
        <v>39.4</v>
      </c>
      <c r="K2653">
        <v>25.2</v>
      </c>
      <c r="L2653">
        <v>50.9</v>
      </c>
      <c r="M2653" t="s">
        <v>6046</v>
      </c>
      <c r="N2653">
        <v>2004</v>
      </c>
      <c r="O2653" s="1">
        <v>37987</v>
      </c>
      <c r="P2653" s="1">
        <v>38352</v>
      </c>
    </row>
    <row r="2654" spans="1:16" x14ac:dyDescent="0.25">
      <c r="A2654">
        <v>25725772</v>
      </c>
      <c r="B2654" t="s">
        <v>3859</v>
      </c>
      <c r="C2654" t="str">
        <f>IF(D2654="COUNTRY",VLOOKUP(E2654,[1]Codes!I:M,5,0),"")</f>
        <v>Western Pacific</v>
      </c>
      <c r="D2654" t="s">
        <v>28</v>
      </c>
      <c r="E2654" t="s">
        <v>255</v>
      </c>
      <c r="F2654" t="str">
        <f>IF(D2654="COUNTRY",VLOOKUP(E2654,[1]Codes!I:J,2,0),IF(D2654="UNREGION",VLOOKUP(E2654,[1]Codes!AL:AM,2,0),IF(D2654="REGION",VLOOKUP(E2654,[1]Codes!W:X,2,0),"Error")))</f>
        <v>Nauru</v>
      </c>
      <c r="G2654" t="s">
        <v>2</v>
      </c>
      <c r="H2654">
        <v>2016</v>
      </c>
      <c r="I2654" t="s">
        <v>6063</v>
      </c>
      <c r="J2654">
        <v>36.6</v>
      </c>
      <c r="K2654">
        <v>20.6</v>
      </c>
      <c r="L2654">
        <v>50.1</v>
      </c>
      <c r="M2654" t="s">
        <v>6046</v>
      </c>
      <c r="N2654">
        <v>2016</v>
      </c>
      <c r="O2654" s="1">
        <v>42370</v>
      </c>
      <c r="P2654" s="1">
        <v>42735</v>
      </c>
    </row>
    <row r="2655" spans="1:16" x14ac:dyDescent="0.25">
      <c r="A2655">
        <v>25725773</v>
      </c>
      <c r="B2655" t="s">
        <v>3859</v>
      </c>
      <c r="C2655" t="str">
        <f>IF(D2655="COUNTRY",VLOOKUP(E2655,[1]Codes!I:M,5,0),"")</f>
        <v>Western Pacific</v>
      </c>
      <c r="D2655" t="s">
        <v>28</v>
      </c>
      <c r="E2655" t="s">
        <v>255</v>
      </c>
      <c r="F2655" t="str">
        <f>IF(D2655="COUNTRY",VLOOKUP(E2655,[1]Codes!I:J,2,0),IF(D2655="UNREGION",VLOOKUP(E2655,[1]Codes!AL:AM,2,0),IF(D2655="REGION",VLOOKUP(E2655,[1]Codes!W:X,2,0),"Error")))</f>
        <v>Nauru</v>
      </c>
      <c r="G2655" t="s">
        <v>2</v>
      </c>
      <c r="H2655">
        <v>2014</v>
      </c>
      <c r="I2655" t="s">
        <v>6062</v>
      </c>
      <c r="J2655">
        <v>37.1</v>
      </c>
      <c r="K2655">
        <v>22.3</v>
      </c>
      <c r="L2655">
        <v>49.8</v>
      </c>
      <c r="M2655" t="s">
        <v>6046</v>
      </c>
      <c r="N2655">
        <v>2014</v>
      </c>
      <c r="O2655" s="1">
        <v>41640</v>
      </c>
      <c r="P2655" s="1">
        <v>42004</v>
      </c>
    </row>
    <row r="2656" spans="1:16" x14ac:dyDescent="0.25">
      <c r="A2656">
        <v>25725774</v>
      </c>
      <c r="B2656" t="s">
        <v>3859</v>
      </c>
      <c r="C2656" t="str">
        <f>IF(D2656="COUNTRY",VLOOKUP(E2656,[1]Codes!I:M,5,0),"")</f>
        <v>Western Pacific</v>
      </c>
      <c r="D2656" t="s">
        <v>28</v>
      </c>
      <c r="E2656" t="s">
        <v>255</v>
      </c>
      <c r="F2656" t="str">
        <f>IF(D2656="COUNTRY",VLOOKUP(E2656,[1]Codes!I:J,2,0),IF(D2656="UNREGION",VLOOKUP(E2656,[1]Codes!AL:AM,2,0),IF(D2656="REGION",VLOOKUP(E2656,[1]Codes!W:X,2,0),"Error")))</f>
        <v>Nauru</v>
      </c>
      <c r="G2656" t="s">
        <v>2</v>
      </c>
      <c r="H2656">
        <v>2000</v>
      </c>
      <c r="I2656" t="s">
        <v>6061</v>
      </c>
      <c r="J2656">
        <v>39.299999999999997</v>
      </c>
      <c r="K2656">
        <v>23</v>
      </c>
      <c r="L2656">
        <v>51.6</v>
      </c>
      <c r="M2656" t="s">
        <v>6046</v>
      </c>
      <c r="N2656">
        <v>2000</v>
      </c>
      <c r="O2656" s="1">
        <v>36526</v>
      </c>
      <c r="P2656" s="1">
        <v>36891</v>
      </c>
    </row>
    <row r="2657" spans="1:16" x14ac:dyDescent="0.25">
      <c r="A2657">
        <v>25725775</v>
      </c>
      <c r="B2657" t="s">
        <v>3859</v>
      </c>
      <c r="C2657" t="str">
        <f>IF(D2657="COUNTRY",VLOOKUP(E2657,[1]Codes!I:M,5,0),"")</f>
        <v>Western Pacific</v>
      </c>
      <c r="D2657" t="s">
        <v>28</v>
      </c>
      <c r="E2657" t="s">
        <v>255</v>
      </c>
      <c r="F2657" t="str">
        <f>IF(D2657="COUNTRY",VLOOKUP(E2657,[1]Codes!I:J,2,0),IF(D2657="UNREGION",VLOOKUP(E2657,[1]Codes!AL:AM,2,0),IF(D2657="REGION",VLOOKUP(E2657,[1]Codes!W:X,2,0),"Error")))</f>
        <v>Nauru</v>
      </c>
      <c r="G2657" t="s">
        <v>2</v>
      </c>
      <c r="H2657">
        <v>2010</v>
      </c>
      <c r="I2657" t="s">
        <v>6060</v>
      </c>
      <c r="J2657">
        <v>38.299999999999997</v>
      </c>
      <c r="K2657">
        <v>24.5</v>
      </c>
      <c r="L2657">
        <v>50</v>
      </c>
      <c r="M2657" t="s">
        <v>6046</v>
      </c>
      <c r="N2657">
        <v>2010</v>
      </c>
      <c r="O2657" s="1">
        <v>40179</v>
      </c>
      <c r="P2657" s="1">
        <v>40543</v>
      </c>
    </row>
    <row r="2658" spans="1:16" x14ac:dyDescent="0.25">
      <c r="A2658">
        <v>25725776</v>
      </c>
      <c r="B2658" t="s">
        <v>3859</v>
      </c>
      <c r="C2658" t="str">
        <f>IF(D2658="COUNTRY",VLOOKUP(E2658,[1]Codes!I:M,5,0),"")</f>
        <v>Western Pacific</v>
      </c>
      <c r="D2658" t="s">
        <v>28</v>
      </c>
      <c r="E2658" t="s">
        <v>255</v>
      </c>
      <c r="F2658" t="str">
        <f>IF(D2658="COUNTRY",VLOOKUP(E2658,[1]Codes!I:J,2,0),IF(D2658="UNREGION",VLOOKUP(E2658,[1]Codes!AL:AM,2,0),IF(D2658="REGION",VLOOKUP(E2658,[1]Codes!W:X,2,0),"Error")))</f>
        <v>Nauru</v>
      </c>
      <c r="G2658" t="s">
        <v>2</v>
      </c>
      <c r="H2658">
        <v>2007</v>
      </c>
      <c r="I2658" t="s">
        <v>6059</v>
      </c>
      <c r="J2658">
        <v>39.200000000000003</v>
      </c>
      <c r="K2658">
        <v>25.4</v>
      </c>
      <c r="L2658">
        <v>50.4</v>
      </c>
      <c r="M2658" t="s">
        <v>6046</v>
      </c>
      <c r="N2658">
        <v>2007</v>
      </c>
      <c r="O2658" s="1">
        <v>39083</v>
      </c>
      <c r="P2658" s="1">
        <v>39447</v>
      </c>
    </row>
    <row r="2659" spans="1:16" x14ac:dyDescent="0.25">
      <c r="A2659">
        <v>25725777</v>
      </c>
      <c r="B2659" t="s">
        <v>3859</v>
      </c>
      <c r="C2659" t="str">
        <f>IF(D2659="COUNTRY",VLOOKUP(E2659,[1]Codes!I:M,5,0),"")</f>
        <v>Western Pacific</v>
      </c>
      <c r="D2659" t="s">
        <v>28</v>
      </c>
      <c r="E2659" t="s">
        <v>255</v>
      </c>
      <c r="F2659" t="str">
        <f>IF(D2659="COUNTRY",VLOOKUP(E2659,[1]Codes!I:J,2,0),IF(D2659="UNREGION",VLOOKUP(E2659,[1]Codes!AL:AM,2,0),IF(D2659="REGION",VLOOKUP(E2659,[1]Codes!W:X,2,0),"Error")))</f>
        <v>Nauru</v>
      </c>
      <c r="G2659" t="s">
        <v>2</v>
      </c>
      <c r="H2659">
        <v>2015</v>
      </c>
      <c r="I2659" t="s">
        <v>6058</v>
      </c>
      <c r="J2659">
        <v>36.799999999999997</v>
      </c>
      <c r="K2659">
        <v>21.4</v>
      </c>
      <c r="L2659">
        <v>49.9</v>
      </c>
      <c r="M2659" t="s">
        <v>6046</v>
      </c>
      <c r="N2659">
        <v>2015</v>
      </c>
      <c r="O2659" s="1">
        <v>42005</v>
      </c>
      <c r="P2659" s="1">
        <v>42369</v>
      </c>
    </row>
    <row r="2660" spans="1:16" x14ac:dyDescent="0.25">
      <c r="A2660">
        <v>25725778</v>
      </c>
      <c r="B2660" t="s">
        <v>3859</v>
      </c>
      <c r="C2660" t="str">
        <f>IF(D2660="COUNTRY",VLOOKUP(E2660,[1]Codes!I:M,5,0),"")</f>
        <v>Western Pacific</v>
      </c>
      <c r="D2660" t="s">
        <v>28</v>
      </c>
      <c r="E2660" t="s">
        <v>255</v>
      </c>
      <c r="F2660" t="str">
        <f>IF(D2660="COUNTRY",VLOOKUP(E2660,[1]Codes!I:J,2,0),IF(D2660="UNREGION",VLOOKUP(E2660,[1]Codes!AL:AM,2,0),IF(D2660="REGION",VLOOKUP(E2660,[1]Codes!W:X,2,0),"Error")))</f>
        <v>Nauru</v>
      </c>
      <c r="G2660" t="s">
        <v>2</v>
      </c>
      <c r="H2660">
        <v>2019</v>
      </c>
      <c r="I2660" t="s">
        <v>6057</v>
      </c>
      <c r="J2660">
        <v>35.9</v>
      </c>
      <c r="K2660">
        <v>17.2</v>
      </c>
      <c r="L2660">
        <v>51</v>
      </c>
      <c r="M2660" t="s">
        <v>6046</v>
      </c>
      <c r="N2660">
        <v>2019</v>
      </c>
      <c r="O2660" s="1">
        <v>43466</v>
      </c>
      <c r="P2660" s="1">
        <v>43830</v>
      </c>
    </row>
    <row r="2661" spans="1:16" x14ac:dyDescent="0.25">
      <c r="A2661">
        <v>25725779</v>
      </c>
      <c r="B2661" t="s">
        <v>3859</v>
      </c>
      <c r="C2661" t="str">
        <f>IF(D2661="COUNTRY",VLOOKUP(E2661,[1]Codes!I:M,5,0),"")</f>
        <v>Western Pacific</v>
      </c>
      <c r="D2661" t="s">
        <v>28</v>
      </c>
      <c r="E2661" t="s">
        <v>255</v>
      </c>
      <c r="F2661" t="str">
        <f>IF(D2661="COUNTRY",VLOOKUP(E2661,[1]Codes!I:J,2,0),IF(D2661="UNREGION",VLOOKUP(E2661,[1]Codes!AL:AM,2,0),IF(D2661="REGION",VLOOKUP(E2661,[1]Codes!W:X,2,0),"Error")))</f>
        <v>Nauru</v>
      </c>
      <c r="G2661" t="s">
        <v>2</v>
      </c>
      <c r="H2661">
        <v>2011</v>
      </c>
      <c r="I2661" t="s">
        <v>6056</v>
      </c>
      <c r="J2661">
        <v>38.1</v>
      </c>
      <c r="K2661">
        <v>24.1</v>
      </c>
      <c r="L2661">
        <v>49.9</v>
      </c>
      <c r="M2661" t="s">
        <v>6046</v>
      </c>
      <c r="N2661">
        <v>2011</v>
      </c>
      <c r="O2661" s="1">
        <v>40544</v>
      </c>
      <c r="P2661" s="1">
        <v>40908</v>
      </c>
    </row>
    <row r="2662" spans="1:16" x14ac:dyDescent="0.25">
      <c r="A2662">
        <v>25725780</v>
      </c>
      <c r="B2662" t="s">
        <v>3859</v>
      </c>
      <c r="C2662" t="str">
        <f>IF(D2662="COUNTRY",VLOOKUP(E2662,[1]Codes!I:M,5,0),"")</f>
        <v>Western Pacific</v>
      </c>
      <c r="D2662" t="s">
        <v>28</v>
      </c>
      <c r="E2662" t="s">
        <v>74</v>
      </c>
      <c r="F2662" t="str">
        <f>IF(D2662="COUNTRY",VLOOKUP(E2662,[1]Codes!I:J,2,0),IF(D2662="UNREGION",VLOOKUP(E2662,[1]Codes!AL:AM,2,0),IF(D2662="REGION",VLOOKUP(E2662,[1]Codes!W:X,2,0),"Error")))</f>
        <v>New Zealand</v>
      </c>
      <c r="G2662" t="s">
        <v>2</v>
      </c>
      <c r="H2662">
        <v>2007</v>
      </c>
      <c r="I2662" t="s">
        <v>6055</v>
      </c>
      <c r="J2662">
        <v>14.7</v>
      </c>
      <c r="K2662">
        <v>7.5</v>
      </c>
      <c r="L2662">
        <v>27.4</v>
      </c>
      <c r="M2662" t="s">
        <v>6046</v>
      </c>
      <c r="N2662">
        <v>2007</v>
      </c>
      <c r="O2662" s="1">
        <v>39083</v>
      </c>
      <c r="P2662" s="1">
        <v>39447</v>
      </c>
    </row>
    <row r="2663" spans="1:16" x14ac:dyDescent="0.25">
      <c r="A2663">
        <v>25725781</v>
      </c>
      <c r="B2663" t="s">
        <v>3859</v>
      </c>
      <c r="C2663" t="str">
        <f>IF(D2663="COUNTRY",VLOOKUP(E2663,[1]Codes!I:M,5,0),"")</f>
        <v>Western Pacific</v>
      </c>
      <c r="D2663" t="s">
        <v>28</v>
      </c>
      <c r="E2663" t="s">
        <v>74</v>
      </c>
      <c r="F2663" t="str">
        <f>IF(D2663="COUNTRY",VLOOKUP(E2663,[1]Codes!I:J,2,0),IF(D2663="UNREGION",VLOOKUP(E2663,[1]Codes!AL:AM,2,0),IF(D2663="REGION",VLOOKUP(E2663,[1]Codes!W:X,2,0),"Error")))</f>
        <v>New Zealand</v>
      </c>
      <c r="G2663" t="s">
        <v>2</v>
      </c>
      <c r="H2663">
        <v>2014</v>
      </c>
      <c r="I2663" t="s">
        <v>6054</v>
      </c>
      <c r="J2663">
        <v>15.2</v>
      </c>
      <c r="K2663">
        <v>7.7</v>
      </c>
      <c r="L2663">
        <v>28.4</v>
      </c>
      <c r="M2663" t="s">
        <v>6046</v>
      </c>
      <c r="N2663">
        <v>2014</v>
      </c>
      <c r="O2663" s="1">
        <v>41640</v>
      </c>
      <c r="P2663" s="1">
        <v>42004</v>
      </c>
    </row>
    <row r="2664" spans="1:16" x14ac:dyDescent="0.25">
      <c r="A2664">
        <v>25725782</v>
      </c>
      <c r="B2664" t="s">
        <v>3859</v>
      </c>
      <c r="C2664" t="str">
        <f>IF(D2664="COUNTRY",VLOOKUP(E2664,[1]Codes!I:M,5,0),"")</f>
        <v>Western Pacific</v>
      </c>
      <c r="D2664" t="s">
        <v>28</v>
      </c>
      <c r="E2664" t="s">
        <v>74</v>
      </c>
      <c r="F2664" t="str">
        <f>IF(D2664="COUNTRY",VLOOKUP(E2664,[1]Codes!I:J,2,0),IF(D2664="UNREGION",VLOOKUP(E2664,[1]Codes!AL:AM,2,0),IF(D2664="REGION",VLOOKUP(E2664,[1]Codes!W:X,2,0),"Error")))</f>
        <v>New Zealand</v>
      </c>
      <c r="G2664" t="s">
        <v>2</v>
      </c>
      <c r="H2664">
        <v>2013</v>
      </c>
      <c r="I2664" t="s">
        <v>6053</v>
      </c>
      <c r="J2664">
        <v>15</v>
      </c>
      <c r="K2664">
        <v>7.7</v>
      </c>
      <c r="L2664">
        <v>28</v>
      </c>
      <c r="M2664" t="s">
        <v>6046</v>
      </c>
      <c r="N2664">
        <v>2013</v>
      </c>
      <c r="O2664" s="1">
        <v>41275</v>
      </c>
      <c r="P2664" s="1">
        <v>41639</v>
      </c>
    </row>
    <row r="2665" spans="1:16" x14ac:dyDescent="0.25">
      <c r="A2665">
        <v>25725783</v>
      </c>
      <c r="B2665" t="s">
        <v>3859</v>
      </c>
      <c r="C2665" t="str">
        <f>IF(D2665="COUNTRY",VLOOKUP(E2665,[1]Codes!I:M,5,0),"")</f>
        <v>Western Pacific</v>
      </c>
      <c r="D2665" t="s">
        <v>28</v>
      </c>
      <c r="E2665" t="s">
        <v>74</v>
      </c>
      <c r="F2665" t="str">
        <f>IF(D2665="COUNTRY",VLOOKUP(E2665,[1]Codes!I:J,2,0),IF(D2665="UNREGION",VLOOKUP(E2665,[1]Codes!AL:AM,2,0),IF(D2665="REGION",VLOOKUP(E2665,[1]Codes!W:X,2,0),"Error")))</f>
        <v>New Zealand</v>
      </c>
      <c r="G2665" t="s">
        <v>2</v>
      </c>
      <c r="H2665">
        <v>2015</v>
      </c>
      <c r="I2665" t="s">
        <v>6052</v>
      </c>
      <c r="J2665">
        <v>15.4</v>
      </c>
      <c r="K2665">
        <v>7.8</v>
      </c>
      <c r="L2665">
        <v>29.1</v>
      </c>
      <c r="M2665" t="s">
        <v>6046</v>
      </c>
      <c r="N2665">
        <v>2015</v>
      </c>
      <c r="O2665" s="1">
        <v>42005</v>
      </c>
      <c r="P2665" s="1">
        <v>42369</v>
      </c>
    </row>
    <row r="2666" spans="1:16" x14ac:dyDescent="0.25">
      <c r="A2666">
        <v>25725784</v>
      </c>
      <c r="B2666" t="s">
        <v>3859</v>
      </c>
      <c r="C2666" t="str">
        <f>IF(D2666="COUNTRY",VLOOKUP(E2666,[1]Codes!I:M,5,0),"")</f>
        <v>Western Pacific</v>
      </c>
      <c r="D2666" t="s">
        <v>28</v>
      </c>
      <c r="E2666" t="s">
        <v>74</v>
      </c>
      <c r="F2666" t="str">
        <f>IF(D2666="COUNTRY",VLOOKUP(E2666,[1]Codes!I:J,2,0),IF(D2666="UNREGION",VLOOKUP(E2666,[1]Codes!AL:AM,2,0),IF(D2666="REGION",VLOOKUP(E2666,[1]Codes!W:X,2,0),"Error")))</f>
        <v>New Zealand</v>
      </c>
      <c r="G2666" t="s">
        <v>2</v>
      </c>
      <c r="H2666">
        <v>2019</v>
      </c>
      <c r="I2666" t="s">
        <v>6051</v>
      </c>
      <c r="J2666">
        <v>16.100000000000001</v>
      </c>
      <c r="K2666">
        <v>7.5</v>
      </c>
      <c r="L2666">
        <v>32.9</v>
      </c>
      <c r="M2666" t="s">
        <v>6046</v>
      </c>
      <c r="N2666">
        <v>2019</v>
      </c>
      <c r="O2666" s="1">
        <v>43466</v>
      </c>
      <c r="P2666" s="1">
        <v>43830</v>
      </c>
    </row>
    <row r="2667" spans="1:16" x14ac:dyDescent="0.25">
      <c r="A2667">
        <v>25725785</v>
      </c>
      <c r="B2667" t="s">
        <v>3859</v>
      </c>
      <c r="C2667" t="str">
        <f>IF(D2667="COUNTRY",VLOOKUP(E2667,[1]Codes!I:M,5,0),"")</f>
        <v>Western Pacific</v>
      </c>
      <c r="D2667" t="s">
        <v>28</v>
      </c>
      <c r="E2667" t="s">
        <v>74</v>
      </c>
      <c r="F2667" t="str">
        <f>IF(D2667="COUNTRY",VLOOKUP(E2667,[1]Codes!I:J,2,0),IF(D2667="UNREGION",VLOOKUP(E2667,[1]Codes!AL:AM,2,0),IF(D2667="REGION",VLOOKUP(E2667,[1]Codes!W:X,2,0),"Error")))</f>
        <v>New Zealand</v>
      </c>
      <c r="G2667" t="s">
        <v>2</v>
      </c>
      <c r="H2667">
        <v>2018</v>
      </c>
      <c r="I2667" t="s">
        <v>6050</v>
      </c>
      <c r="J2667">
        <v>15.9</v>
      </c>
      <c r="K2667">
        <v>7.6</v>
      </c>
      <c r="L2667">
        <v>31.6</v>
      </c>
      <c r="M2667" t="s">
        <v>6046</v>
      </c>
      <c r="N2667">
        <v>2018</v>
      </c>
      <c r="O2667" s="1">
        <v>43101</v>
      </c>
      <c r="P2667" s="1">
        <v>43465</v>
      </c>
    </row>
    <row r="2668" spans="1:16" x14ac:dyDescent="0.25">
      <c r="A2668">
        <v>25725786</v>
      </c>
      <c r="B2668" t="s">
        <v>3859</v>
      </c>
      <c r="C2668" t="str">
        <f>IF(D2668="COUNTRY",VLOOKUP(E2668,[1]Codes!I:M,5,0),"")</f>
        <v>Western Pacific</v>
      </c>
      <c r="D2668" t="s">
        <v>28</v>
      </c>
      <c r="E2668" t="s">
        <v>74</v>
      </c>
      <c r="F2668" t="str">
        <f>IF(D2668="COUNTRY",VLOOKUP(E2668,[1]Codes!I:J,2,0),IF(D2668="UNREGION",VLOOKUP(E2668,[1]Codes!AL:AM,2,0),IF(D2668="REGION",VLOOKUP(E2668,[1]Codes!W:X,2,0),"Error")))</f>
        <v>New Zealand</v>
      </c>
      <c r="G2668" t="s">
        <v>2</v>
      </c>
      <c r="H2668">
        <v>2016</v>
      </c>
      <c r="I2668" t="s">
        <v>6049</v>
      </c>
      <c r="J2668">
        <v>15.6</v>
      </c>
      <c r="K2668">
        <v>7.8</v>
      </c>
      <c r="L2668">
        <v>30</v>
      </c>
      <c r="M2668" t="s">
        <v>6046</v>
      </c>
      <c r="N2668">
        <v>2016</v>
      </c>
      <c r="O2668" s="1">
        <v>42370</v>
      </c>
      <c r="P2668" s="1">
        <v>42735</v>
      </c>
    </row>
    <row r="2669" spans="1:16" x14ac:dyDescent="0.25">
      <c r="A2669">
        <v>25725787</v>
      </c>
      <c r="B2669" t="s">
        <v>3859</v>
      </c>
      <c r="C2669" t="str">
        <f>IF(D2669="COUNTRY",VLOOKUP(E2669,[1]Codes!I:M,5,0),"")</f>
        <v>Western Pacific</v>
      </c>
      <c r="D2669" t="s">
        <v>28</v>
      </c>
      <c r="E2669" t="s">
        <v>74</v>
      </c>
      <c r="F2669" t="str">
        <f>IF(D2669="COUNTRY",VLOOKUP(E2669,[1]Codes!I:J,2,0),IF(D2669="UNREGION",VLOOKUP(E2669,[1]Codes!AL:AM,2,0),IF(D2669="REGION",VLOOKUP(E2669,[1]Codes!W:X,2,0),"Error")))</f>
        <v>New Zealand</v>
      </c>
      <c r="G2669" t="s">
        <v>2</v>
      </c>
      <c r="H2669">
        <v>2001</v>
      </c>
      <c r="I2669" t="s">
        <v>6048</v>
      </c>
      <c r="J2669">
        <v>15</v>
      </c>
      <c r="K2669">
        <v>7.6</v>
      </c>
      <c r="L2669">
        <v>28.6</v>
      </c>
      <c r="M2669" t="s">
        <v>6046</v>
      </c>
      <c r="N2669">
        <v>2001</v>
      </c>
      <c r="O2669" s="1">
        <v>36892</v>
      </c>
      <c r="P2669" s="1">
        <v>37256</v>
      </c>
    </row>
    <row r="2670" spans="1:16" x14ac:dyDescent="0.25">
      <c r="A2670">
        <v>25725788</v>
      </c>
      <c r="B2670" t="s">
        <v>3859</v>
      </c>
      <c r="C2670" t="str">
        <f>IF(D2670="COUNTRY",VLOOKUP(E2670,[1]Codes!I:M,5,0),"")</f>
        <v>Western Pacific</v>
      </c>
      <c r="D2670" t="s">
        <v>28</v>
      </c>
      <c r="E2670" t="s">
        <v>74</v>
      </c>
      <c r="F2670" t="str">
        <f>IF(D2670="COUNTRY",VLOOKUP(E2670,[1]Codes!I:J,2,0),IF(D2670="UNREGION",VLOOKUP(E2670,[1]Codes!AL:AM,2,0),IF(D2670="REGION",VLOOKUP(E2670,[1]Codes!W:X,2,0),"Error")))</f>
        <v>New Zealand</v>
      </c>
      <c r="G2670" t="s">
        <v>2</v>
      </c>
      <c r="H2670">
        <v>2004</v>
      </c>
      <c r="I2670" t="s">
        <v>6043</v>
      </c>
      <c r="J2670">
        <v>14.7</v>
      </c>
      <c r="K2670">
        <v>7.5</v>
      </c>
      <c r="L2670">
        <v>27.3</v>
      </c>
      <c r="M2670" t="s">
        <v>6046</v>
      </c>
      <c r="N2670">
        <v>2004</v>
      </c>
      <c r="O2670" s="1">
        <v>37987</v>
      </c>
      <c r="P2670" s="1">
        <v>38352</v>
      </c>
    </row>
    <row r="2671" spans="1:16" x14ac:dyDescent="0.25">
      <c r="A2671">
        <v>25725789</v>
      </c>
      <c r="B2671" t="s">
        <v>3859</v>
      </c>
      <c r="C2671" t="str">
        <f>IF(D2671="COUNTRY",VLOOKUP(E2671,[1]Codes!I:M,5,0),"")</f>
        <v>Western Pacific</v>
      </c>
      <c r="D2671" t="s">
        <v>28</v>
      </c>
      <c r="E2671" t="s">
        <v>74</v>
      </c>
      <c r="F2671" t="str">
        <f>IF(D2671="COUNTRY",VLOOKUP(E2671,[1]Codes!I:J,2,0),IF(D2671="UNREGION",VLOOKUP(E2671,[1]Codes!AL:AM,2,0),IF(D2671="REGION",VLOOKUP(E2671,[1]Codes!W:X,2,0),"Error")))</f>
        <v>New Zealand</v>
      </c>
      <c r="G2671" t="s">
        <v>2</v>
      </c>
      <c r="H2671">
        <v>2011</v>
      </c>
      <c r="I2671" t="s">
        <v>6047</v>
      </c>
      <c r="J2671">
        <v>14.8</v>
      </c>
      <c r="K2671">
        <v>7.6</v>
      </c>
      <c r="L2671">
        <v>27.7</v>
      </c>
      <c r="M2671" t="s">
        <v>6046</v>
      </c>
      <c r="N2671">
        <v>2011</v>
      </c>
      <c r="O2671" s="1">
        <v>40544</v>
      </c>
      <c r="P2671" s="1">
        <v>40908</v>
      </c>
    </row>
    <row r="2672" spans="1:16" x14ac:dyDescent="0.25">
      <c r="A2672">
        <v>25725790</v>
      </c>
      <c r="B2672" t="s">
        <v>3859</v>
      </c>
      <c r="C2672" t="str">
        <f>IF(D2672="COUNTRY",VLOOKUP(E2672,[1]Codes!I:M,5,0),"")</f>
        <v>Western Pacific</v>
      </c>
      <c r="D2672" t="s">
        <v>28</v>
      </c>
      <c r="E2672" t="s">
        <v>74</v>
      </c>
      <c r="F2672" t="str">
        <f>IF(D2672="COUNTRY",VLOOKUP(E2672,[1]Codes!I:J,2,0),IF(D2672="UNREGION",VLOOKUP(E2672,[1]Codes!AL:AM,2,0),IF(D2672="REGION",VLOOKUP(E2672,[1]Codes!W:X,2,0),"Error")))</f>
        <v>New Zealand</v>
      </c>
      <c r="G2672" t="s">
        <v>2</v>
      </c>
      <c r="H2672">
        <v>2000</v>
      </c>
      <c r="I2672" t="s">
        <v>6045</v>
      </c>
      <c r="J2672">
        <v>15.2</v>
      </c>
      <c r="K2672">
        <v>7.6</v>
      </c>
      <c r="L2672">
        <v>29.3</v>
      </c>
      <c r="M2672" t="s">
        <v>6026</v>
      </c>
      <c r="N2672">
        <v>2000</v>
      </c>
      <c r="O2672" s="1">
        <v>36526</v>
      </c>
      <c r="P2672" s="1">
        <v>36891</v>
      </c>
    </row>
    <row r="2673" spans="1:16" x14ac:dyDescent="0.25">
      <c r="A2673">
        <v>25725791</v>
      </c>
      <c r="B2673" t="s">
        <v>3859</v>
      </c>
      <c r="C2673" t="str">
        <f>IF(D2673="COUNTRY",VLOOKUP(E2673,[1]Codes!I:M,5,0),"")</f>
        <v>Western Pacific</v>
      </c>
      <c r="D2673" t="s">
        <v>28</v>
      </c>
      <c r="E2673" t="s">
        <v>74</v>
      </c>
      <c r="F2673" t="str">
        <f>IF(D2673="COUNTRY",VLOOKUP(E2673,[1]Codes!I:J,2,0),IF(D2673="UNREGION",VLOOKUP(E2673,[1]Codes!AL:AM,2,0),IF(D2673="REGION",VLOOKUP(E2673,[1]Codes!W:X,2,0),"Error")))</f>
        <v>New Zealand</v>
      </c>
      <c r="G2673" t="s">
        <v>2</v>
      </c>
      <c r="H2673">
        <v>2003</v>
      </c>
      <c r="I2673" t="s">
        <v>4540</v>
      </c>
      <c r="J2673">
        <v>14.8</v>
      </c>
      <c r="K2673">
        <v>7.6</v>
      </c>
      <c r="L2673">
        <v>27.5</v>
      </c>
      <c r="M2673" t="s">
        <v>6026</v>
      </c>
      <c r="N2673">
        <v>2003</v>
      </c>
      <c r="O2673" s="1">
        <v>37622</v>
      </c>
      <c r="P2673" s="1">
        <v>37986</v>
      </c>
    </row>
    <row r="2674" spans="1:16" x14ac:dyDescent="0.25">
      <c r="A2674">
        <v>25725792</v>
      </c>
      <c r="B2674" t="s">
        <v>3859</v>
      </c>
      <c r="C2674" t="str">
        <f>IF(D2674="COUNTRY",VLOOKUP(E2674,[1]Codes!I:M,5,0),"")</f>
        <v>Western Pacific</v>
      </c>
      <c r="D2674" t="s">
        <v>28</v>
      </c>
      <c r="E2674" t="s">
        <v>74</v>
      </c>
      <c r="F2674" t="str">
        <f>IF(D2674="COUNTRY",VLOOKUP(E2674,[1]Codes!I:J,2,0),IF(D2674="UNREGION",VLOOKUP(E2674,[1]Codes!AL:AM,2,0),IF(D2674="REGION",VLOOKUP(E2674,[1]Codes!W:X,2,0),"Error")))</f>
        <v>New Zealand</v>
      </c>
      <c r="G2674" t="s">
        <v>2</v>
      </c>
      <c r="H2674">
        <v>2012</v>
      </c>
      <c r="I2674" t="s">
        <v>6044</v>
      </c>
      <c r="J2674">
        <v>15</v>
      </c>
      <c r="K2674">
        <v>7.7</v>
      </c>
      <c r="L2674">
        <v>27.9</v>
      </c>
      <c r="M2674" t="s">
        <v>6026</v>
      </c>
      <c r="N2674">
        <v>2012</v>
      </c>
      <c r="O2674" s="1">
        <v>40909</v>
      </c>
      <c r="P2674" s="1">
        <v>41274</v>
      </c>
    </row>
    <row r="2675" spans="1:16" x14ac:dyDescent="0.25">
      <c r="A2675">
        <v>25725793</v>
      </c>
      <c r="B2675" t="s">
        <v>3859</v>
      </c>
      <c r="C2675" t="str">
        <f>IF(D2675="COUNTRY",VLOOKUP(E2675,[1]Codes!I:M,5,0),"")</f>
        <v>Western Pacific</v>
      </c>
      <c r="D2675" t="s">
        <v>28</v>
      </c>
      <c r="E2675" t="s">
        <v>74</v>
      </c>
      <c r="F2675" t="str">
        <f>IF(D2675="COUNTRY",VLOOKUP(E2675,[1]Codes!I:J,2,0),IF(D2675="UNREGION",VLOOKUP(E2675,[1]Codes!AL:AM,2,0),IF(D2675="REGION",VLOOKUP(E2675,[1]Codes!W:X,2,0),"Error")))</f>
        <v>New Zealand</v>
      </c>
      <c r="G2675" t="s">
        <v>2</v>
      </c>
      <c r="H2675">
        <v>2008</v>
      </c>
      <c r="I2675" t="s">
        <v>6043</v>
      </c>
      <c r="J2675">
        <v>14.7</v>
      </c>
      <c r="K2675">
        <v>7.5</v>
      </c>
      <c r="L2675">
        <v>27.3</v>
      </c>
      <c r="M2675" t="s">
        <v>6026</v>
      </c>
      <c r="N2675">
        <v>2008</v>
      </c>
      <c r="O2675" s="1">
        <v>39448</v>
      </c>
      <c r="P2675" s="1">
        <v>39813</v>
      </c>
    </row>
    <row r="2676" spans="1:16" x14ac:dyDescent="0.25">
      <c r="A2676">
        <v>25725794</v>
      </c>
      <c r="B2676" t="s">
        <v>3859</v>
      </c>
      <c r="C2676" t="str">
        <f>IF(D2676="COUNTRY",VLOOKUP(E2676,[1]Codes!I:M,5,0),"")</f>
        <v>Western Pacific</v>
      </c>
      <c r="D2676" t="s">
        <v>28</v>
      </c>
      <c r="E2676" t="s">
        <v>74</v>
      </c>
      <c r="F2676" t="str">
        <f>IF(D2676="COUNTRY",VLOOKUP(E2676,[1]Codes!I:J,2,0),IF(D2676="UNREGION",VLOOKUP(E2676,[1]Codes!AL:AM,2,0),IF(D2676="REGION",VLOOKUP(E2676,[1]Codes!W:X,2,0),"Error")))</f>
        <v>New Zealand</v>
      </c>
      <c r="G2676" t="s">
        <v>2</v>
      </c>
      <c r="H2676">
        <v>2009</v>
      </c>
      <c r="I2676" t="s">
        <v>6042</v>
      </c>
      <c r="J2676">
        <v>14.6</v>
      </c>
      <c r="K2676">
        <v>7.5</v>
      </c>
      <c r="L2676">
        <v>27.4</v>
      </c>
      <c r="M2676" t="s">
        <v>6026</v>
      </c>
      <c r="N2676">
        <v>2009</v>
      </c>
      <c r="O2676" s="1">
        <v>39814</v>
      </c>
      <c r="P2676" s="1">
        <v>40178</v>
      </c>
    </row>
    <row r="2677" spans="1:16" x14ac:dyDescent="0.25">
      <c r="A2677">
        <v>25725795</v>
      </c>
      <c r="B2677" t="s">
        <v>3859</v>
      </c>
      <c r="C2677" t="str">
        <f>IF(D2677="COUNTRY",VLOOKUP(E2677,[1]Codes!I:M,5,0),"")</f>
        <v>Western Pacific</v>
      </c>
      <c r="D2677" t="s">
        <v>28</v>
      </c>
      <c r="E2677" t="s">
        <v>74</v>
      </c>
      <c r="F2677" t="str">
        <f>IF(D2677="COUNTRY",VLOOKUP(E2677,[1]Codes!I:J,2,0),IF(D2677="UNREGION",VLOOKUP(E2677,[1]Codes!AL:AM,2,0),IF(D2677="REGION",VLOOKUP(E2677,[1]Codes!W:X,2,0),"Error")))</f>
        <v>New Zealand</v>
      </c>
      <c r="G2677" t="s">
        <v>2</v>
      </c>
      <c r="H2677">
        <v>2006</v>
      </c>
      <c r="I2677" t="s">
        <v>6041</v>
      </c>
      <c r="J2677">
        <v>14.6</v>
      </c>
      <c r="K2677">
        <v>7.6</v>
      </c>
      <c r="L2677">
        <v>27.3</v>
      </c>
      <c r="M2677" t="s">
        <v>6026</v>
      </c>
      <c r="N2677">
        <v>2006</v>
      </c>
      <c r="O2677" s="1">
        <v>38718</v>
      </c>
      <c r="P2677" s="1">
        <v>39082</v>
      </c>
    </row>
    <row r="2678" spans="1:16" x14ac:dyDescent="0.25">
      <c r="A2678">
        <v>25725796</v>
      </c>
      <c r="B2678" t="s">
        <v>3859</v>
      </c>
      <c r="C2678" t="str">
        <f>IF(D2678="COUNTRY",VLOOKUP(E2678,[1]Codes!I:M,5,0),"")</f>
        <v>Western Pacific</v>
      </c>
      <c r="D2678" t="s">
        <v>28</v>
      </c>
      <c r="E2678" t="s">
        <v>74</v>
      </c>
      <c r="F2678" t="str">
        <f>IF(D2678="COUNTRY",VLOOKUP(E2678,[1]Codes!I:J,2,0),IF(D2678="UNREGION",VLOOKUP(E2678,[1]Codes!AL:AM,2,0),IF(D2678="REGION",VLOOKUP(E2678,[1]Codes!W:X,2,0),"Error")))</f>
        <v>New Zealand</v>
      </c>
      <c r="G2678" t="s">
        <v>2</v>
      </c>
      <c r="H2678">
        <v>2017</v>
      </c>
      <c r="I2678" t="s">
        <v>6040</v>
      </c>
      <c r="J2678">
        <v>15.8</v>
      </c>
      <c r="K2678">
        <v>7.7</v>
      </c>
      <c r="L2678">
        <v>30.7</v>
      </c>
      <c r="M2678" t="s">
        <v>6026</v>
      </c>
      <c r="N2678">
        <v>2017</v>
      </c>
      <c r="O2678" s="1">
        <v>42736</v>
      </c>
      <c r="P2678" s="1">
        <v>43100</v>
      </c>
    </row>
    <row r="2679" spans="1:16" x14ac:dyDescent="0.25">
      <c r="A2679">
        <v>25725797</v>
      </c>
      <c r="B2679" t="s">
        <v>3859</v>
      </c>
      <c r="C2679" t="str">
        <f>IF(D2679="COUNTRY",VLOOKUP(E2679,[1]Codes!I:M,5,0),"")</f>
        <v>Western Pacific</v>
      </c>
      <c r="D2679" t="s">
        <v>28</v>
      </c>
      <c r="E2679" t="s">
        <v>74</v>
      </c>
      <c r="F2679" t="str">
        <f>IF(D2679="COUNTRY",VLOOKUP(E2679,[1]Codes!I:J,2,0),IF(D2679="UNREGION",VLOOKUP(E2679,[1]Codes!AL:AM,2,0),IF(D2679="REGION",VLOOKUP(E2679,[1]Codes!W:X,2,0),"Error")))</f>
        <v>New Zealand</v>
      </c>
      <c r="G2679" t="s">
        <v>2</v>
      </c>
      <c r="H2679">
        <v>2002</v>
      </c>
      <c r="I2679" t="s">
        <v>6039</v>
      </c>
      <c r="J2679">
        <v>14.9</v>
      </c>
      <c r="K2679">
        <v>7.6</v>
      </c>
      <c r="L2679">
        <v>27.9</v>
      </c>
      <c r="M2679" t="s">
        <v>6026</v>
      </c>
      <c r="N2679">
        <v>2002</v>
      </c>
      <c r="O2679" s="1">
        <v>37257</v>
      </c>
      <c r="P2679" s="1">
        <v>37621</v>
      </c>
    </row>
    <row r="2680" spans="1:16" x14ac:dyDescent="0.25">
      <c r="A2680">
        <v>25725798</v>
      </c>
      <c r="B2680" t="s">
        <v>3859</v>
      </c>
      <c r="C2680" t="str">
        <f>IF(D2680="COUNTRY",VLOOKUP(E2680,[1]Codes!I:M,5,0),"")</f>
        <v>Western Pacific</v>
      </c>
      <c r="D2680" t="s">
        <v>28</v>
      </c>
      <c r="E2680" t="s">
        <v>74</v>
      </c>
      <c r="F2680" t="str">
        <f>IF(D2680="COUNTRY",VLOOKUP(E2680,[1]Codes!I:J,2,0),IF(D2680="UNREGION",VLOOKUP(E2680,[1]Codes!AL:AM,2,0),IF(D2680="REGION",VLOOKUP(E2680,[1]Codes!W:X,2,0),"Error")))</f>
        <v>New Zealand</v>
      </c>
      <c r="G2680" t="s">
        <v>2</v>
      </c>
      <c r="H2680">
        <v>2005</v>
      </c>
      <c r="I2680" t="s">
        <v>6038</v>
      </c>
      <c r="J2680">
        <v>14.6</v>
      </c>
      <c r="K2680">
        <v>7.5</v>
      </c>
      <c r="L2680">
        <v>27.6</v>
      </c>
      <c r="M2680" t="s">
        <v>6026</v>
      </c>
      <c r="N2680">
        <v>2005</v>
      </c>
      <c r="O2680" s="1">
        <v>38353</v>
      </c>
      <c r="P2680" s="1">
        <v>38717</v>
      </c>
    </row>
    <row r="2681" spans="1:16" x14ac:dyDescent="0.25">
      <c r="A2681">
        <v>25725799</v>
      </c>
      <c r="B2681" t="s">
        <v>3859</v>
      </c>
      <c r="C2681" t="str">
        <f>IF(D2681="COUNTRY",VLOOKUP(E2681,[1]Codes!I:M,5,0),"")</f>
        <v>Western Pacific</v>
      </c>
      <c r="D2681" t="s">
        <v>28</v>
      </c>
      <c r="E2681" t="s">
        <v>74</v>
      </c>
      <c r="F2681" t="str">
        <f>IF(D2681="COUNTRY",VLOOKUP(E2681,[1]Codes!I:J,2,0),IF(D2681="UNREGION",VLOOKUP(E2681,[1]Codes!AL:AM,2,0),IF(D2681="REGION",VLOOKUP(E2681,[1]Codes!W:X,2,0),"Error")))</f>
        <v>New Zealand</v>
      </c>
      <c r="G2681" t="s">
        <v>2</v>
      </c>
      <c r="H2681">
        <v>2010</v>
      </c>
      <c r="I2681" t="s">
        <v>6037</v>
      </c>
      <c r="J2681">
        <v>14.7</v>
      </c>
      <c r="K2681">
        <v>7.5</v>
      </c>
      <c r="L2681">
        <v>27.5</v>
      </c>
      <c r="M2681" t="s">
        <v>6026</v>
      </c>
      <c r="N2681">
        <v>2010</v>
      </c>
      <c r="O2681" s="1">
        <v>40179</v>
      </c>
      <c r="P2681" s="1">
        <v>40543</v>
      </c>
    </row>
    <row r="2682" spans="1:16" x14ac:dyDescent="0.25">
      <c r="A2682">
        <v>25725800</v>
      </c>
      <c r="B2682" t="s">
        <v>3859</v>
      </c>
      <c r="C2682" t="str">
        <f>IF(D2682="COUNTRY",VLOOKUP(E2682,[1]Codes!I:M,5,0),"")</f>
        <v>Eastern Mediterranean</v>
      </c>
      <c r="D2682" t="s">
        <v>28</v>
      </c>
      <c r="E2682" t="s">
        <v>65</v>
      </c>
      <c r="F2682" t="str">
        <f>IF(D2682="COUNTRY",VLOOKUP(E2682,[1]Codes!I:J,2,0),IF(D2682="UNREGION",VLOOKUP(E2682,[1]Codes!AL:AM,2,0),IF(D2682="REGION",VLOOKUP(E2682,[1]Codes!W:X,2,0),"Error")))</f>
        <v>Oman</v>
      </c>
      <c r="G2682" t="s">
        <v>2</v>
      </c>
      <c r="H2682">
        <v>2004</v>
      </c>
      <c r="I2682" t="s">
        <v>6036</v>
      </c>
      <c r="J2682">
        <v>36</v>
      </c>
      <c r="K2682">
        <v>25.8</v>
      </c>
      <c r="L2682">
        <v>44.5</v>
      </c>
      <c r="M2682" t="s">
        <v>6026</v>
      </c>
      <c r="N2682">
        <v>2004</v>
      </c>
      <c r="O2682" s="1">
        <v>37987</v>
      </c>
      <c r="P2682" s="1">
        <v>38352</v>
      </c>
    </row>
    <row r="2683" spans="1:16" x14ac:dyDescent="0.25">
      <c r="A2683">
        <v>25725801</v>
      </c>
      <c r="B2683" t="s">
        <v>3859</v>
      </c>
      <c r="C2683" t="str">
        <f>IF(D2683="COUNTRY",VLOOKUP(E2683,[1]Codes!I:M,5,0),"")</f>
        <v>Eastern Mediterranean</v>
      </c>
      <c r="D2683" t="s">
        <v>28</v>
      </c>
      <c r="E2683" t="s">
        <v>65</v>
      </c>
      <c r="F2683" t="str">
        <f>IF(D2683="COUNTRY",VLOOKUP(E2683,[1]Codes!I:J,2,0),IF(D2683="UNREGION",VLOOKUP(E2683,[1]Codes!AL:AM,2,0),IF(D2683="REGION",VLOOKUP(E2683,[1]Codes!W:X,2,0),"Error")))</f>
        <v>Oman</v>
      </c>
      <c r="G2683" t="s">
        <v>2</v>
      </c>
      <c r="H2683">
        <v>2019</v>
      </c>
      <c r="I2683" t="s">
        <v>6035</v>
      </c>
      <c r="J2683">
        <v>30.2</v>
      </c>
      <c r="K2683">
        <v>18.399999999999999</v>
      </c>
      <c r="L2683">
        <v>41.6</v>
      </c>
      <c r="M2683" t="s">
        <v>6026</v>
      </c>
      <c r="N2683">
        <v>2019</v>
      </c>
      <c r="O2683" s="1">
        <v>43466</v>
      </c>
      <c r="P2683" s="1">
        <v>43830</v>
      </c>
    </row>
    <row r="2684" spans="1:16" x14ac:dyDescent="0.25">
      <c r="A2684">
        <v>25725802</v>
      </c>
      <c r="B2684" t="s">
        <v>3859</v>
      </c>
      <c r="C2684" t="str">
        <f>IF(D2684="COUNTRY",VLOOKUP(E2684,[1]Codes!I:M,5,0),"")</f>
        <v>Eastern Mediterranean</v>
      </c>
      <c r="D2684" t="s">
        <v>28</v>
      </c>
      <c r="E2684" t="s">
        <v>65</v>
      </c>
      <c r="F2684" t="str">
        <f>IF(D2684="COUNTRY",VLOOKUP(E2684,[1]Codes!I:J,2,0),IF(D2684="UNREGION",VLOOKUP(E2684,[1]Codes!AL:AM,2,0),IF(D2684="REGION",VLOOKUP(E2684,[1]Codes!W:X,2,0),"Error")))</f>
        <v>Oman</v>
      </c>
      <c r="G2684" t="s">
        <v>2</v>
      </c>
      <c r="H2684">
        <v>2005</v>
      </c>
      <c r="I2684" t="s">
        <v>6034</v>
      </c>
      <c r="J2684">
        <v>35.4</v>
      </c>
      <c r="K2684">
        <v>24.7</v>
      </c>
      <c r="L2684">
        <v>44.1</v>
      </c>
      <c r="M2684" t="s">
        <v>6026</v>
      </c>
      <c r="N2684">
        <v>2005</v>
      </c>
      <c r="O2684" s="1">
        <v>38353</v>
      </c>
      <c r="P2684" s="1">
        <v>38717</v>
      </c>
    </row>
    <row r="2685" spans="1:16" x14ac:dyDescent="0.25">
      <c r="A2685">
        <v>25725803</v>
      </c>
      <c r="B2685" t="s">
        <v>3859</v>
      </c>
      <c r="C2685" t="str">
        <f>IF(D2685="COUNTRY",VLOOKUP(E2685,[1]Codes!I:M,5,0),"")</f>
        <v>Eastern Mediterranean</v>
      </c>
      <c r="D2685" t="s">
        <v>28</v>
      </c>
      <c r="E2685" t="s">
        <v>65</v>
      </c>
      <c r="F2685" t="str">
        <f>IF(D2685="COUNTRY",VLOOKUP(E2685,[1]Codes!I:J,2,0),IF(D2685="UNREGION",VLOOKUP(E2685,[1]Codes!AL:AM,2,0),IF(D2685="REGION",VLOOKUP(E2685,[1]Codes!W:X,2,0),"Error")))</f>
        <v>Oman</v>
      </c>
      <c r="G2685" t="s">
        <v>2</v>
      </c>
      <c r="H2685">
        <v>2002</v>
      </c>
      <c r="I2685" t="s">
        <v>6033</v>
      </c>
      <c r="J2685">
        <v>37.200000000000003</v>
      </c>
      <c r="K2685">
        <v>26.8</v>
      </c>
      <c r="L2685">
        <v>45.6</v>
      </c>
      <c r="M2685" t="s">
        <v>6026</v>
      </c>
      <c r="N2685">
        <v>2002</v>
      </c>
      <c r="O2685" s="1">
        <v>37257</v>
      </c>
      <c r="P2685" s="1">
        <v>37621</v>
      </c>
    </row>
    <row r="2686" spans="1:16" x14ac:dyDescent="0.25">
      <c r="A2686">
        <v>25725804</v>
      </c>
      <c r="B2686" t="s">
        <v>3859</v>
      </c>
      <c r="C2686" t="str">
        <f>IF(D2686="COUNTRY",VLOOKUP(E2686,[1]Codes!I:M,5,0),"")</f>
        <v>Eastern Mediterranean</v>
      </c>
      <c r="D2686" t="s">
        <v>28</v>
      </c>
      <c r="E2686" t="s">
        <v>65</v>
      </c>
      <c r="F2686" t="str">
        <f>IF(D2686="COUNTRY",VLOOKUP(E2686,[1]Codes!I:J,2,0),IF(D2686="UNREGION",VLOOKUP(E2686,[1]Codes!AL:AM,2,0),IF(D2686="REGION",VLOOKUP(E2686,[1]Codes!W:X,2,0),"Error")))</f>
        <v>Oman</v>
      </c>
      <c r="G2686" t="s">
        <v>2</v>
      </c>
      <c r="H2686">
        <v>2008</v>
      </c>
      <c r="I2686" t="s">
        <v>6032</v>
      </c>
      <c r="J2686">
        <v>33.4</v>
      </c>
      <c r="K2686">
        <v>22.9</v>
      </c>
      <c r="L2686">
        <v>42.7</v>
      </c>
      <c r="M2686" t="s">
        <v>6026</v>
      </c>
      <c r="N2686">
        <v>2008</v>
      </c>
      <c r="O2686" s="1">
        <v>39448</v>
      </c>
      <c r="P2686" s="1">
        <v>39813</v>
      </c>
    </row>
    <row r="2687" spans="1:16" x14ac:dyDescent="0.25">
      <c r="A2687">
        <v>25725805</v>
      </c>
      <c r="B2687" t="s">
        <v>3859</v>
      </c>
      <c r="C2687" t="str">
        <f>IF(D2687="COUNTRY",VLOOKUP(E2687,[1]Codes!I:M,5,0),"")</f>
        <v>Eastern Mediterranean</v>
      </c>
      <c r="D2687" t="s">
        <v>28</v>
      </c>
      <c r="E2687" t="s">
        <v>65</v>
      </c>
      <c r="F2687" t="str">
        <f>IF(D2687="COUNTRY",VLOOKUP(E2687,[1]Codes!I:J,2,0),IF(D2687="UNREGION",VLOOKUP(E2687,[1]Codes!AL:AM,2,0),IF(D2687="REGION",VLOOKUP(E2687,[1]Codes!W:X,2,0),"Error")))</f>
        <v>Oman</v>
      </c>
      <c r="G2687" t="s">
        <v>2</v>
      </c>
      <c r="H2687">
        <v>2011</v>
      </c>
      <c r="I2687" t="s">
        <v>6031</v>
      </c>
      <c r="J2687">
        <v>31.8</v>
      </c>
      <c r="K2687">
        <v>21.9</v>
      </c>
      <c r="L2687">
        <v>41.3</v>
      </c>
      <c r="M2687" t="s">
        <v>6026</v>
      </c>
      <c r="N2687">
        <v>2011</v>
      </c>
      <c r="O2687" s="1">
        <v>40544</v>
      </c>
      <c r="P2687" s="1">
        <v>40908</v>
      </c>
    </row>
    <row r="2688" spans="1:16" x14ac:dyDescent="0.25">
      <c r="A2688">
        <v>25725806</v>
      </c>
      <c r="B2688" t="s">
        <v>3859</v>
      </c>
      <c r="C2688" t="str">
        <f>IF(D2688="COUNTRY",VLOOKUP(E2688,[1]Codes!I:M,5,0),"")</f>
        <v>Eastern Mediterranean</v>
      </c>
      <c r="D2688" t="s">
        <v>28</v>
      </c>
      <c r="E2688" t="s">
        <v>65</v>
      </c>
      <c r="F2688" t="str">
        <f>IF(D2688="COUNTRY",VLOOKUP(E2688,[1]Codes!I:J,2,0),IF(D2688="UNREGION",VLOOKUP(E2688,[1]Codes!AL:AM,2,0),IF(D2688="REGION",VLOOKUP(E2688,[1]Codes!W:X,2,0),"Error")))</f>
        <v>Oman</v>
      </c>
      <c r="G2688" t="s">
        <v>2</v>
      </c>
      <c r="H2688">
        <v>2010</v>
      </c>
      <c r="I2688" t="s">
        <v>6030</v>
      </c>
      <c r="J2688">
        <v>32.200000000000003</v>
      </c>
      <c r="K2688">
        <v>22.1</v>
      </c>
      <c r="L2688">
        <v>41.7</v>
      </c>
      <c r="M2688" t="s">
        <v>6026</v>
      </c>
      <c r="N2688">
        <v>2010</v>
      </c>
      <c r="O2688" s="1">
        <v>40179</v>
      </c>
      <c r="P2688" s="1">
        <v>40543</v>
      </c>
    </row>
    <row r="2689" spans="1:16" x14ac:dyDescent="0.25">
      <c r="A2689">
        <v>25725807</v>
      </c>
      <c r="B2689" t="s">
        <v>3859</v>
      </c>
      <c r="C2689" t="str">
        <f>IF(D2689="COUNTRY",VLOOKUP(E2689,[1]Codes!I:M,5,0),"")</f>
        <v>Eastern Mediterranean</v>
      </c>
      <c r="D2689" t="s">
        <v>28</v>
      </c>
      <c r="E2689" t="s">
        <v>65</v>
      </c>
      <c r="F2689" t="str">
        <f>IF(D2689="COUNTRY",VLOOKUP(E2689,[1]Codes!I:J,2,0),IF(D2689="UNREGION",VLOOKUP(E2689,[1]Codes!AL:AM,2,0),IF(D2689="REGION",VLOOKUP(E2689,[1]Codes!W:X,2,0),"Error")))</f>
        <v>Oman</v>
      </c>
      <c r="G2689" t="s">
        <v>2</v>
      </c>
      <c r="H2689">
        <v>2007</v>
      </c>
      <c r="I2689" t="s">
        <v>6029</v>
      </c>
      <c r="J2689">
        <v>34.200000000000003</v>
      </c>
      <c r="K2689">
        <v>23.5</v>
      </c>
      <c r="L2689">
        <v>43.1</v>
      </c>
      <c r="M2689" t="s">
        <v>6026</v>
      </c>
      <c r="N2689">
        <v>2007</v>
      </c>
      <c r="O2689" s="1">
        <v>39083</v>
      </c>
      <c r="P2689" s="1">
        <v>39447</v>
      </c>
    </row>
    <row r="2690" spans="1:16" x14ac:dyDescent="0.25">
      <c r="A2690">
        <v>25725808</v>
      </c>
      <c r="B2690" t="s">
        <v>3859</v>
      </c>
      <c r="C2690" t="str">
        <f>IF(D2690="COUNTRY",VLOOKUP(E2690,[1]Codes!I:M,5,0),"")</f>
        <v>Eastern Mediterranean</v>
      </c>
      <c r="D2690" t="s">
        <v>28</v>
      </c>
      <c r="E2690" t="s">
        <v>65</v>
      </c>
      <c r="F2690" t="str">
        <f>IF(D2690="COUNTRY",VLOOKUP(E2690,[1]Codes!I:J,2,0),IF(D2690="UNREGION",VLOOKUP(E2690,[1]Codes!AL:AM,2,0),IF(D2690="REGION",VLOOKUP(E2690,[1]Codes!W:X,2,0),"Error")))</f>
        <v>Oman</v>
      </c>
      <c r="G2690" t="s">
        <v>2</v>
      </c>
      <c r="H2690">
        <v>2012</v>
      </c>
      <c r="I2690" t="s">
        <v>6028</v>
      </c>
      <c r="J2690">
        <v>31.5</v>
      </c>
      <c r="K2690">
        <v>21.6</v>
      </c>
      <c r="L2690">
        <v>40.799999999999997</v>
      </c>
      <c r="M2690" t="s">
        <v>6026</v>
      </c>
      <c r="N2690">
        <v>2012</v>
      </c>
      <c r="O2690" s="1">
        <v>40909</v>
      </c>
      <c r="P2690" s="1">
        <v>41274</v>
      </c>
    </row>
    <row r="2691" spans="1:16" x14ac:dyDescent="0.25">
      <c r="A2691">
        <v>25725809</v>
      </c>
      <c r="B2691" t="s">
        <v>3859</v>
      </c>
      <c r="C2691" t="str">
        <f>IF(D2691="COUNTRY",VLOOKUP(E2691,[1]Codes!I:M,5,0),"")</f>
        <v>Eastern Mediterranean</v>
      </c>
      <c r="D2691" t="s">
        <v>28</v>
      </c>
      <c r="E2691" t="s">
        <v>65</v>
      </c>
      <c r="F2691" t="str">
        <f>IF(D2691="COUNTRY",VLOOKUP(E2691,[1]Codes!I:J,2,0),IF(D2691="UNREGION",VLOOKUP(E2691,[1]Codes!AL:AM,2,0),IF(D2691="REGION",VLOOKUP(E2691,[1]Codes!W:X,2,0),"Error")))</f>
        <v>Oman</v>
      </c>
      <c r="G2691" t="s">
        <v>2</v>
      </c>
      <c r="H2691">
        <v>2001</v>
      </c>
      <c r="I2691" t="s">
        <v>6027</v>
      </c>
      <c r="J2691">
        <v>37.799999999999997</v>
      </c>
      <c r="K2691">
        <v>27.6</v>
      </c>
      <c r="L2691">
        <v>46.2</v>
      </c>
      <c r="M2691" t="s">
        <v>6026</v>
      </c>
      <c r="N2691">
        <v>2001</v>
      </c>
      <c r="O2691" s="1">
        <v>36892</v>
      </c>
      <c r="P2691" s="1">
        <v>37256</v>
      </c>
    </row>
    <row r="2692" spans="1:16" x14ac:dyDescent="0.25">
      <c r="A2692">
        <v>25725810</v>
      </c>
      <c r="B2692" t="s">
        <v>3859</v>
      </c>
      <c r="C2692" t="str">
        <f>IF(D2692="COUNTRY",VLOOKUP(E2692,[1]Codes!I:M,5,0),"")</f>
        <v>Eastern Mediterranean</v>
      </c>
      <c r="D2692" t="s">
        <v>28</v>
      </c>
      <c r="E2692" t="s">
        <v>65</v>
      </c>
      <c r="F2692" t="str">
        <f>IF(D2692="COUNTRY",VLOOKUP(E2692,[1]Codes!I:J,2,0),IF(D2692="UNREGION",VLOOKUP(E2692,[1]Codes!AL:AM,2,0),IF(D2692="REGION",VLOOKUP(E2692,[1]Codes!W:X,2,0),"Error")))</f>
        <v>Oman</v>
      </c>
      <c r="G2692" t="s">
        <v>2</v>
      </c>
      <c r="H2692">
        <v>2016</v>
      </c>
      <c r="I2692" t="s">
        <v>6025</v>
      </c>
      <c r="J2692">
        <v>30.8</v>
      </c>
      <c r="K2692">
        <v>21</v>
      </c>
      <c r="L2692">
        <v>40.5</v>
      </c>
      <c r="M2692" t="s">
        <v>6006</v>
      </c>
      <c r="N2692">
        <v>2016</v>
      </c>
      <c r="O2692" s="1">
        <v>42370</v>
      </c>
      <c r="P2692" s="1">
        <v>42735</v>
      </c>
    </row>
    <row r="2693" spans="1:16" x14ac:dyDescent="0.25">
      <c r="A2693">
        <v>25725811</v>
      </c>
      <c r="B2693" t="s">
        <v>3859</v>
      </c>
      <c r="C2693" t="str">
        <f>IF(D2693="COUNTRY",VLOOKUP(E2693,[1]Codes!I:M,5,0),"")</f>
        <v>Eastern Mediterranean</v>
      </c>
      <c r="D2693" t="s">
        <v>28</v>
      </c>
      <c r="E2693" t="s">
        <v>65</v>
      </c>
      <c r="F2693" t="str">
        <f>IF(D2693="COUNTRY",VLOOKUP(E2693,[1]Codes!I:J,2,0),IF(D2693="UNREGION",VLOOKUP(E2693,[1]Codes!AL:AM,2,0),IF(D2693="REGION",VLOOKUP(E2693,[1]Codes!W:X,2,0),"Error")))</f>
        <v>Oman</v>
      </c>
      <c r="G2693" t="s">
        <v>2</v>
      </c>
      <c r="H2693">
        <v>2006</v>
      </c>
      <c r="I2693" t="s">
        <v>6024</v>
      </c>
      <c r="J2693">
        <v>34.9</v>
      </c>
      <c r="K2693">
        <v>24.2</v>
      </c>
      <c r="L2693">
        <v>43.8</v>
      </c>
      <c r="M2693" t="s">
        <v>6006</v>
      </c>
      <c r="N2693">
        <v>2006</v>
      </c>
      <c r="O2693" s="1">
        <v>38718</v>
      </c>
      <c r="P2693" s="1">
        <v>39082</v>
      </c>
    </row>
    <row r="2694" spans="1:16" x14ac:dyDescent="0.25">
      <c r="A2694">
        <v>25725812</v>
      </c>
      <c r="B2694" t="s">
        <v>3859</v>
      </c>
      <c r="C2694" t="str">
        <f>IF(D2694="COUNTRY",VLOOKUP(E2694,[1]Codes!I:M,5,0),"")</f>
        <v>Eastern Mediterranean</v>
      </c>
      <c r="D2694" t="s">
        <v>28</v>
      </c>
      <c r="E2694" t="s">
        <v>65</v>
      </c>
      <c r="F2694" t="str">
        <f>IF(D2694="COUNTRY",VLOOKUP(E2694,[1]Codes!I:J,2,0),IF(D2694="UNREGION",VLOOKUP(E2694,[1]Codes!AL:AM,2,0),IF(D2694="REGION",VLOOKUP(E2694,[1]Codes!W:X,2,0),"Error")))</f>
        <v>Oman</v>
      </c>
      <c r="G2694" t="s">
        <v>2</v>
      </c>
      <c r="H2694">
        <v>2009</v>
      </c>
      <c r="I2694" t="s">
        <v>6023</v>
      </c>
      <c r="J2694">
        <v>32.799999999999997</v>
      </c>
      <c r="K2694">
        <v>22.3</v>
      </c>
      <c r="L2694">
        <v>42.2</v>
      </c>
      <c r="M2694" t="s">
        <v>6006</v>
      </c>
      <c r="N2694">
        <v>2009</v>
      </c>
      <c r="O2694" s="1">
        <v>39814</v>
      </c>
      <c r="P2694" s="1">
        <v>40178</v>
      </c>
    </row>
    <row r="2695" spans="1:16" x14ac:dyDescent="0.25">
      <c r="A2695">
        <v>25725813</v>
      </c>
      <c r="B2695" t="s">
        <v>3859</v>
      </c>
      <c r="C2695" t="str">
        <f>IF(D2695="COUNTRY",VLOOKUP(E2695,[1]Codes!I:M,5,0),"")</f>
        <v>Eastern Mediterranean</v>
      </c>
      <c r="D2695" t="s">
        <v>28</v>
      </c>
      <c r="E2695" t="s">
        <v>65</v>
      </c>
      <c r="F2695" t="str">
        <f>IF(D2695="COUNTRY",VLOOKUP(E2695,[1]Codes!I:J,2,0),IF(D2695="UNREGION",VLOOKUP(E2695,[1]Codes!AL:AM,2,0),IF(D2695="REGION",VLOOKUP(E2695,[1]Codes!W:X,2,0),"Error")))</f>
        <v>Oman</v>
      </c>
      <c r="G2695" t="s">
        <v>2</v>
      </c>
      <c r="H2695">
        <v>2000</v>
      </c>
      <c r="I2695" t="s">
        <v>6022</v>
      </c>
      <c r="J2695">
        <v>38.4</v>
      </c>
      <c r="K2695">
        <v>27.9</v>
      </c>
      <c r="L2695">
        <v>46.9</v>
      </c>
      <c r="M2695" t="s">
        <v>6006</v>
      </c>
      <c r="N2695">
        <v>2000</v>
      </c>
      <c r="O2695" s="1">
        <v>36526</v>
      </c>
      <c r="P2695" s="1">
        <v>36891</v>
      </c>
    </row>
    <row r="2696" spans="1:16" x14ac:dyDescent="0.25">
      <c r="A2696">
        <v>25725814</v>
      </c>
      <c r="B2696" t="s">
        <v>3859</v>
      </c>
      <c r="C2696" t="str">
        <f>IF(D2696="COUNTRY",VLOOKUP(E2696,[1]Codes!I:M,5,0),"")</f>
        <v>Eastern Mediterranean</v>
      </c>
      <c r="D2696" t="s">
        <v>28</v>
      </c>
      <c r="E2696" t="s">
        <v>65</v>
      </c>
      <c r="F2696" t="str">
        <f>IF(D2696="COUNTRY",VLOOKUP(E2696,[1]Codes!I:J,2,0),IF(D2696="UNREGION",VLOOKUP(E2696,[1]Codes!AL:AM,2,0),IF(D2696="REGION",VLOOKUP(E2696,[1]Codes!W:X,2,0),"Error")))</f>
        <v>Oman</v>
      </c>
      <c r="G2696" t="s">
        <v>2</v>
      </c>
      <c r="H2696">
        <v>2013</v>
      </c>
      <c r="I2696" t="s">
        <v>6021</v>
      </c>
      <c r="J2696">
        <v>31.2</v>
      </c>
      <c r="K2696">
        <v>21.8</v>
      </c>
      <c r="L2696">
        <v>40.6</v>
      </c>
      <c r="M2696" t="s">
        <v>6006</v>
      </c>
      <c r="N2696">
        <v>2013</v>
      </c>
      <c r="O2696" s="1">
        <v>41275</v>
      </c>
      <c r="P2696" s="1">
        <v>41639</v>
      </c>
    </row>
    <row r="2697" spans="1:16" x14ac:dyDescent="0.25">
      <c r="A2697">
        <v>25725815</v>
      </c>
      <c r="B2697" t="s">
        <v>3859</v>
      </c>
      <c r="C2697" t="str">
        <f>IF(D2697="COUNTRY",VLOOKUP(E2697,[1]Codes!I:M,5,0),"")</f>
        <v>Eastern Mediterranean</v>
      </c>
      <c r="D2697" t="s">
        <v>28</v>
      </c>
      <c r="E2697" t="s">
        <v>65</v>
      </c>
      <c r="F2697" t="str">
        <f>IF(D2697="COUNTRY",VLOOKUP(E2697,[1]Codes!I:J,2,0),IF(D2697="UNREGION",VLOOKUP(E2697,[1]Codes!AL:AM,2,0),IF(D2697="REGION",VLOOKUP(E2697,[1]Codes!W:X,2,0),"Error")))</f>
        <v>Oman</v>
      </c>
      <c r="G2697" t="s">
        <v>2</v>
      </c>
      <c r="H2697">
        <v>2014</v>
      </c>
      <c r="I2697" t="s">
        <v>6020</v>
      </c>
      <c r="J2697">
        <v>31.1</v>
      </c>
      <c r="K2697">
        <v>21.6</v>
      </c>
      <c r="L2697">
        <v>40.6</v>
      </c>
      <c r="M2697" t="s">
        <v>6006</v>
      </c>
      <c r="N2697">
        <v>2014</v>
      </c>
      <c r="O2697" s="1">
        <v>41640</v>
      </c>
      <c r="P2697" s="1">
        <v>42004</v>
      </c>
    </row>
    <row r="2698" spans="1:16" x14ac:dyDescent="0.25">
      <c r="A2698">
        <v>25725816</v>
      </c>
      <c r="B2698" t="s">
        <v>3859</v>
      </c>
      <c r="C2698" t="str">
        <f>IF(D2698="COUNTRY",VLOOKUP(E2698,[1]Codes!I:M,5,0),"")</f>
        <v>Eastern Mediterranean</v>
      </c>
      <c r="D2698" t="s">
        <v>28</v>
      </c>
      <c r="E2698" t="s">
        <v>65</v>
      </c>
      <c r="F2698" t="str">
        <f>IF(D2698="COUNTRY",VLOOKUP(E2698,[1]Codes!I:J,2,0),IF(D2698="UNREGION",VLOOKUP(E2698,[1]Codes!AL:AM,2,0),IF(D2698="REGION",VLOOKUP(E2698,[1]Codes!W:X,2,0),"Error")))</f>
        <v>Oman</v>
      </c>
      <c r="G2698" t="s">
        <v>2</v>
      </c>
      <c r="H2698">
        <v>2017</v>
      </c>
      <c r="I2698" t="s">
        <v>6019</v>
      </c>
      <c r="J2698">
        <v>30.6</v>
      </c>
      <c r="K2698">
        <v>20.5</v>
      </c>
      <c r="L2698">
        <v>40.6</v>
      </c>
      <c r="M2698" t="s">
        <v>6006</v>
      </c>
      <c r="N2698">
        <v>2017</v>
      </c>
      <c r="O2698" s="1">
        <v>42736</v>
      </c>
      <c r="P2698" s="1">
        <v>43100</v>
      </c>
    </row>
    <row r="2699" spans="1:16" x14ac:dyDescent="0.25">
      <c r="A2699">
        <v>25725817</v>
      </c>
      <c r="B2699" t="s">
        <v>3859</v>
      </c>
      <c r="C2699" t="str">
        <f>IF(D2699="COUNTRY",VLOOKUP(E2699,[1]Codes!I:M,5,0),"")</f>
        <v>Eastern Mediterranean</v>
      </c>
      <c r="D2699" t="s">
        <v>28</v>
      </c>
      <c r="E2699" t="s">
        <v>65</v>
      </c>
      <c r="F2699" t="str">
        <f>IF(D2699="COUNTRY",VLOOKUP(E2699,[1]Codes!I:J,2,0),IF(D2699="UNREGION",VLOOKUP(E2699,[1]Codes!AL:AM,2,0),IF(D2699="REGION",VLOOKUP(E2699,[1]Codes!W:X,2,0),"Error")))</f>
        <v>Oman</v>
      </c>
      <c r="G2699" t="s">
        <v>2</v>
      </c>
      <c r="H2699">
        <v>2015</v>
      </c>
      <c r="I2699" t="s">
        <v>6018</v>
      </c>
      <c r="J2699">
        <v>30.9</v>
      </c>
      <c r="K2699">
        <v>21.4</v>
      </c>
      <c r="L2699">
        <v>40.299999999999997</v>
      </c>
      <c r="M2699" t="s">
        <v>6006</v>
      </c>
      <c r="N2699">
        <v>2015</v>
      </c>
      <c r="O2699" s="1">
        <v>42005</v>
      </c>
      <c r="P2699" s="1">
        <v>42369</v>
      </c>
    </row>
    <row r="2700" spans="1:16" x14ac:dyDescent="0.25">
      <c r="A2700">
        <v>25725818</v>
      </c>
      <c r="B2700" t="s">
        <v>3859</v>
      </c>
      <c r="C2700" t="str">
        <f>IF(D2700="COUNTRY",VLOOKUP(E2700,[1]Codes!I:M,5,0),"")</f>
        <v>Eastern Mediterranean</v>
      </c>
      <c r="D2700" t="s">
        <v>28</v>
      </c>
      <c r="E2700" t="s">
        <v>65</v>
      </c>
      <c r="F2700" t="str">
        <f>IF(D2700="COUNTRY",VLOOKUP(E2700,[1]Codes!I:J,2,0),IF(D2700="UNREGION",VLOOKUP(E2700,[1]Codes!AL:AM,2,0),IF(D2700="REGION",VLOOKUP(E2700,[1]Codes!W:X,2,0),"Error")))</f>
        <v>Oman</v>
      </c>
      <c r="G2700" t="s">
        <v>2</v>
      </c>
      <c r="H2700">
        <v>2018</v>
      </c>
      <c r="I2700" t="s">
        <v>6017</v>
      </c>
      <c r="J2700">
        <v>30.4</v>
      </c>
      <c r="K2700">
        <v>19.5</v>
      </c>
      <c r="L2700">
        <v>41</v>
      </c>
      <c r="M2700" t="s">
        <v>6006</v>
      </c>
      <c r="N2700">
        <v>2018</v>
      </c>
      <c r="O2700" s="1">
        <v>43101</v>
      </c>
      <c r="P2700" s="1">
        <v>43465</v>
      </c>
    </row>
    <row r="2701" spans="1:16" x14ac:dyDescent="0.25">
      <c r="A2701">
        <v>25725819</v>
      </c>
      <c r="B2701" t="s">
        <v>3859</v>
      </c>
      <c r="C2701" t="str">
        <f>IF(D2701="COUNTRY",VLOOKUP(E2701,[1]Codes!I:M,5,0),"")</f>
        <v>Eastern Mediterranean</v>
      </c>
      <c r="D2701" t="s">
        <v>28</v>
      </c>
      <c r="E2701" t="s">
        <v>65</v>
      </c>
      <c r="F2701" t="str">
        <f>IF(D2701="COUNTRY",VLOOKUP(E2701,[1]Codes!I:J,2,0),IF(D2701="UNREGION",VLOOKUP(E2701,[1]Codes!AL:AM,2,0),IF(D2701="REGION",VLOOKUP(E2701,[1]Codes!W:X,2,0),"Error")))</f>
        <v>Oman</v>
      </c>
      <c r="G2701" t="s">
        <v>2</v>
      </c>
      <c r="H2701">
        <v>2003</v>
      </c>
      <c r="I2701" t="s">
        <v>6016</v>
      </c>
      <c r="J2701">
        <v>36.6</v>
      </c>
      <c r="K2701">
        <v>26.3</v>
      </c>
      <c r="L2701">
        <v>45.2</v>
      </c>
      <c r="M2701" t="s">
        <v>6006</v>
      </c>
      <c r="N2701">
        <v>2003</v>
      </c>
      <c r="O2701" s="1">
        <v>37622</v>
      </c>
      <c r="P2701" s="1">
        <v>37986</v>
      </c>
    </row>
    <row r="2702" spans="1:16" x14ac:dyDescent="0.25">
      <c r="A2702">
        <v>25725820</v>
      </c>
      <c r="B2702" t="s">
        <v>3859</v>
      </c>
      <c r="C2702" t="str">
        <f>IF(D2702="COUNTRY",VLOOKUP(E2702,[1]Codes!I:M,5,0),"")</f>
        <v>Eastern Mediterranean</v>
      </c>
      <c r="D2702" t="s">
        <v>28</v>
      </c>
      <c r="E2702" t="s">
        <v>47</v>
      </c>
      <c r="F2702" t="str">
        <f>IF(D2702="COUNTRY",VLOOKUP(E2702,[1]Codes!I:J,2,0),IF(D2702="UNREGION",VLOOKUP(E2702,[1]Codes!AL:AM,2,0),IF(D2702="REGION",VLOOKUP(E2702,[1]Codes!W:X,2,0),"Error")))</f>
        <v>Pakistan</v>
      </c>
      <c r="G2702" t="s">
        <v>2</v>
      </c>
      <c r="H2702">
        <v>2002</v>
      </c>
      <c r="I2702" t="s">
        <v>6015</v>
      </c>
      <c r="J2702">
        <v>48.3</v>
      </c>
      <c r="K2702">
        <v>39.799999999999997</v>
      </c>
      <c r="L2702">
        <v>54.9</v>
      </c>
      <c r="M2702" t="s">
        <v>6006</v>
      </c>
      <c r="N2702">
        <v>2002</v>
      </c>
      <c r="O2702" s="1">
        <v>37257</v>
      </c>
      <c r="P2702" s="1">
        <v>37621</v>
      </c>
    </row>
    <row r="2703" spans="1:16" x14ac:dyDescent="0.25">
      <c r="A2703">
        <v>25725821</v>
      </c>
      <c r="B2703" t="s">
        <v>3859</v>
      </c>
      <c r="C2703" t="str">
        <f>IF(D2703="COUNTRY",VLOOKUP(E2703,[1]Codes!I:M,5,0),"")</f>
        <v>Eastern Mediterranean</v>
      </c>
      <c r="D2703" t="s">
        <v>28</v>
      </c>
      <c r="E2703" t="s">
        <v>47</v>
      </c>
      <c r="F2703" t="str">
        <f>IF(D2703="COUNTRY",VLOOKUP(E2703,[1]Codes!I:J,2,0),IF(D2703="UNREGION",VLOOKUP(E2703,[1]Codes!AL:AM,2,0),IF(D2703="REGION",VLOOKUP(E2703,[1]Codes!W:X,2,0),"Error")))</f>
        <v>Pakistan</v>
      </c>
      <c r="G2703" t="s">
        <v>2</v>
      </c>
      <c r="H2703">
        <v>2015</v>
      </c>
      <c r="I2703" t="s">
        <v>6014</v>
      </c>
      <c r="J2703">
        <v>45.8</v>
      </c>
      <c r="K2703">
        <v>36.9</v>
      </c>
      <c r="L2703">
        <v>52.6</v>
      </c>
      <c r="M2703" t="s">
        <v>6006</v>
      </c>
      <c r="N2703">
        <v>2015</v>
      </c>
      <c r="O2703" s="1">
        <v>42005</v>
      </c>
      <c r="P2703" s="1">
        <v>42369</v>
      </c>
    </row>
    <row r="2704" spans="1:16" x14ac:dyDescent="0.25">
      <c r="A2704">
        <v>25725822</v>
      </c>
      <c r="B2704" t="s">
        <v>3859</v>
      </c>
      <c r="C2704" t="str">
        <f>IF(D2704="COUNTRY",VLOOKUP(E2704,[1]Codes!I:M,5,0),"")</f>
        <v>Eastern Mediterranean</v>
      </c>
      <c r="D2704" t="s">
        <v>28</v>
      </c>
      <c r="E2704" t="s">
        <v>47</v>
      </c>
      <c r="F2704" t="str">
        <f>IF(D2704="COUNTRY",VLOOKUP(E2704,[1]Codes!I:J,2,0),IF(D2704="UNREGION",VLOOKUP(E2704,[1]Codes!AL:AM,2,0),IF(D2704="REGION",VLOOKUP(E2704,[1]Codes!W:X,2,0),"Error")))</f>
        <v>Pakistan</v>
      </c>
      <c r="G2704" t="s">
        <v>2</v>
      </c>
      <c r="H2704">
        <v>2005</v>
      </c>
      <c r="I2704" t="s">
        <v>6013</v>
      </c>
      <c r="J2704">
        <v>48.1</v>
      </c>
      <c r="K2704">
        <v>39.4</v>
      </c>
      <c r="L2704">
        <v>54.4</v>
      </c>
      <c r="M2704" t="s">
        <v>6006</v>
      </c>
      <c r="N2704">
        <v>2005</v>
      </c>
      <c r="O2704" s="1">
        <v>38353</v>
      </c>
      <c r="P2704" s="1">
        <v>38717</v>
      </c>
    </row>
    <row r="2705" spans="1:16" x14ac:dyDescent="0.25">
      <c r="A2705">
        <v>25725823</v>
      </c>
      <c r="B2705" t="s">
        <v>3859</v>
      </c>
      <c r="C2705" t="str">
        <f>IF(D2705="COUNTRY",VLOOKUP(E2705,[1]Codes!I:M,5,0),"")</f>
        <v>Eastern Mediterranean</v>
      </c>
      <c r="D2705" t="s">
        <v>28</v>
      </c>
      <c r="E2705" t="s">
        <v>47</v>
      </c>
      <c r="F2705" t="str">
        <f>IF(D2705="COUNTRY",VLOOKUP(E2705,[1]Codes!I:J,2,0),IF(D2705="UNREGION",VLOOKUP(E2705,[1]Codes!AL:AM,2,0),IF(D2705="REGION",VLOOKUP(E2705,[1]Codes!W:X,2,0),"Error")))</f>
        <v>Pakistan</v>
      </c>
      <c r="G2705" t="s">
        <v>2</v>
      </c>
      <c r="H2705">
        <v>2001</v>
      </c>
      <c r="I2705" t="s">
        <v>6012</v>
      </c>
      <c r="J2705">
        <v>48.3</v>
      </c>
      <c r="K2705">
        <v>39.5</v>
      </c>
      <c r="L2705">
        <v>55.2</v>
      </c>
      <c r="M2705" t="s">
        <v>6006</v>
      </c>
      <c r="N2705">
        <v>2001</v>
      </c>
      <c r="O2705" s="1">
        <v>36892</v>
      </c>
      <c r="P2705" s="1">
        <v>37256</v>
      </c>
    </row>
    <row r="2706" spans="1:16" x14ac:dyDescent="0.25">
      <c r="A2706">
        <v>25725824</v>
      </c>
      <c r="B2706" t="s">
        <v>3859</v>
      </c>
      <c r="C2706" t="str">
        <f>IF(D2706="COUNTRY",VLOOKUP(E2706,[1]Codes!I:M,5,0),"")</f>
        <v>Eastern Mediterranean</v>
      </c>
      <c r="D2706" t="s">
        <v>28</v>
      </c>
      <c r="E2706" t="s">
        <v>47</v>
      </c>
      <c r="F2706" t="str">
        <f>IF(D2706="COUNTRY",VLOOKUP(E2706,[1]Codes!I:J,2,0),IF(D2706="UNREGION",VLOOKUP(E2706,[1]Codes!AL:AM,2,0),IF(D2706="REGION",VLOOKUP(E2706,[1]Codes!W:X,2,0),"Error")))</f>
        <v>Pakistan</v>
      </c>
      <c r="G2706" t="s">
        <v>2</v>
      </c>
      <c r="H2706">
        <v>2017</v>
      </c>
      <c r="I2706" t="s">
        <v>6011</v>
      </c>
      <c r="J2706">
        <v>45</v>
      </c>
      <c r="K2706">
        <v>34.700000000000003</v>
      </c>
      <c r="L2706">
        <v>52.5</v>
      </c>
      <c r="M2706" t="s">
        <v>6006</v>
      </c>
      <c r="N2706">
        <v>2017</v>
      </c>
      <c r="O2706" s="1">
        <v>42736</v>
      </c>
      <c r="P2706" s="1">
        <v>43100</v>
      </c>
    </row>
    <row r="2707" spans="1:16" x14ac:dyDescent="0.25">
      <c r="A2707">
        <v>25725825</v>
      </c>
      <c r="B2707" t="s">
        <v>3859</v>
      </c>
      <c r="C2707" t="str">
        <f>IF(D2707="COUNTRY",VLOOKUP(E2707,[1]Codes!I:M,5,0),"")</f>
        <v>Eastern Mediterranean</v>
      </c>
      <c r="D2707" t="s">
        <v>28</v>
      </c>
      <c r="E2707" t="s">
        <v>47</v>
      </c>
      <c r="F2707" t="str">
        <f>IF(D2707="COUNTRY",VLOOKUP(E2707,[1]Codes!I:J,2,0),IF(D2707="UNREGION",VLOOKUP(E2707,[1]Codes!AL:AM,2,0),IF(D2707="REGION",VLOOKUP(E2707,[1]Codes!W:X,2,0),"Error")))</f>
        <v>Pakistan</v>
      </c>
      <c r="G2707" t="s">
        <v>2</v>
      </c>
      <c r="H2707">
        <v>2004</v>
      </c>
      <c r="I2707" t="s">
        <v>6010</v>
      </c>
      <c r="J2707">
        <v>48.2</v>
      </c>
      <c r="K2707">
        <v>39.4</v>
      </c>
      <c r="L2707">
        <v>54.7</v>
      </c>
      <c r="M2707" t="s">
        <v>6006</v>
      </c>
      <c r="N2707">
        <v>2004</v>
      </c>
      <c r="O2707" s="1">
        <v>37987</v>
      </c>
      <c r="P2707" s="1">
        <v>38352</v>
      </c>
    </row>
    <row r="2708" spans="1:16" x14ac:dyDescent="0.25">
      <c r="A2708">
        <v>25725826</v>
      </c>
      <c r="B2708" t="s">
        <v>3859</v>
      </c>
      <c r="C2708" t="str">
        <f>IF(D2708="COUNTRY",VLOOKUP(E2708,[1]Codes!I:M,5,0),"")</f>
        <v>Eastern Mediterranean</v>
      </c>
      <c r="D2708" t="s">
        <v>28</v>
      </c>
      <c r="E2708" t="s">
        <v>47</v>
      </c>
      <c r="F2708" t="str">
        <f>IF(D2708="COUNTRY",VLOOKUP(E2708,[1]Codes!I:J,2,0),IF(D2708="UNREGION",VLOOKUP(E2708,[1]Codes!AL:AM,2,0),IF(D2708="REGION",VLOOKUP(E2708,[1]Codes!W:X,2,0),"Error")))</f>
        <v>Pakistan</v>
      </c>
      <c r="G2708" t="s">
        <v>2</v>
      </c>
      <c r="H2708">
        <v>2009</v>
      </c>
      <c r="I2708" t="s">
        <v>6009</v>
      </c>
      <c r="J2708">
        <v>47.7</v>
      </c>
      <c r="K2708">
        <v>38.9</v>
      </c>
      <c r="L2708">
        <v>53.9</v>
      </c>
      <c r="M2708" t="s">
        <v>6006</v>
      </c>
      <c r="N2708">
        <v>2009</v>
      </c>
      <c r="O2708" s="1">
        <v>39814</v>
      </c>
      <c r="P2708" s="1">
        <v>40178</v>
      </c>
    </row>
    <row r="2709" spans="1:16" x14ac:dyDescent="0.25">
      <c r="A2709">
        <v>25725827</v>
      </c>
      <c r="B2709" t="s">
        <v>3859</v>
      </c>
      <c r="C2709" t="str">
        <f>IF(D2709="COUNTRY",VLOOKUP(E2709,[1]Codes!I:M,5,0),"")</f>
        <v>Eastern Mediterranean</v>
      </c>
      <c r="D2709" t="s">
        <v>28</v>
      </c>
      <c r="E2709" t="s">
        <v>47</v>
      </c>
      <c r="F2709" t="str">
        <f>IF(D2709="COUNTRY",VLOOKUP(E2709,[1]Codes!I:J,2,0),IF(D2709="UNREGION",VLOOKUP(E2709,[1]Codes!AL:AM,2,0),IF(D2709="REGION",VLOOKUP(E2709,[1]Codes!W:X,2,0),"Error")))</f>
        <v>Pakistan</v>
      </c>
      <c r="G2709" t="s">
        <v>2</v>
      </c>
      <c r="H2709">
        <v>2010</v>
      </c>
      <c r="I2709" t="s">
        <v>6008</v>
      </c>
      <c r="J2709">
        <v>47.4</v>
      </c>
      <c r="K2709">
        <v>38.6</v>
      </c>
      <c r="L2709">
        <v>53.6</v>
      </c>
      <c r="M2709" t="s">
        <v>6006</v>
      </c>
      <c r="N2709">
        <v>2010</v>
      </c>
      <c r="O2709" s="1">
        <v>40179</v>
      </c>
      <c r="P2709" s="1">
        <v>40543</v>
      </c>
    </row>
    <row r="2710" spans="1:16" x14ac:dyDescent="0.25">
      <c r="A2710">
        <v>25725828</v>
      </c>
      <c r="B2710" t="s">
        <v>3859</v>
      </c>
      <c r="C2710" t="str">
        <f>IF(D2710="COUNTRY",VLOOKUP(E2710,[1]Codes!I:M,5,0),"")</f>
        <v>Eastern Mediterranean</v>
      </c>
      <c r="D2710" t="s">
        <v>28</v>
      </c>
      <c r="E2710" t="s">
        <v>47</v>
      </c>
      <c r="F2710" t="str">
        <f>IF(D2710="COUNTRY",VLOOKUP(E2710,[1]Codes!I:J,2,0),IF(D2710="UNREGION",VLOOKUP(E2710,[1]Codes!AL:AM,2,0),IF(D2710="REGION",VLOOKUP(E2710,[1]Codes!W:X,2,0),"Error")))</f>
        <v>Pakistan</v>
      </c>
      <c r="G2710" t="s">
        <v>2</v>
      </c>
      <c r="H2710">
        <v>2014</v>
      </c>
      <c r="I2710" t="s">
        <v>6007</v>
      </c>
      <c r="J2710">
        <v>46.2</v>
      </c>
      <c r="K2710">
        <v>37.1</v>
      </c>
      <c r="L2710">
        <v>52.8</v>
      </c>
      <c r="M2710" t="s">
        <v>6006</v>
      </c>
      <c r="N2710">
        <v>2014</v>
      </c>
      <c r="O2710" s="1">
        <v>41640</v>
      </c>
      <c r="P2710" s="1">
        <v>42004</v>
      </c>
    </row>
    <row r="2711" spans="1:16" x14ac:dyDescent="0.25">
      <c r="A2711">
        <v>25725829</v>
      </c>
      <c r="B2711" t="s">
        <v>3859</v>
      </c>
      <c r="C2711" t="str">
        <f>IF(D2711="COUNTRY",VLOOKUP(E2711,[1]Codes!I:M,5,0),"")</f>
        <v>Eastern Mediterranean</v>
      </c>
      <c r="D2711" t="s">
        <v>28</v>
      </c>
      <c r="E2711" t="s">
        <v>47</v>
      </c>
      <c r="F2711" t="str">
        <f>IF(D2711="COUNTRY",VLOOKUP(E2711,[1]Codes!I:J,2,0),IF(D2711="UNREGION",VLOOKUP(E2711,[1]Codes!AL:AM,2,0),IF(D2711="REGION",VLOOKUP(E2711,[1]Codes!W:X,2,0),"Error")))</f>
        <v>Pakistan</v>
      </c>
      <c r="G2711" t="s">
        <v>2</v>
      </c>
      <c r="H2711">
        <v>2011</v>
      </c>
      <c r="I2711" t="s">
        <v>6005</v>
      </c>
      <c r="J2711">
        <v>47.3</v>
      </c>
      <c r="K2711">
        <v>38.6</v>
      </c>
      <c r="L2711">
        <v>53.4</v>
      </c>
      <c r="M2711" t="s">
        <v>5987</v>
      </c>
      <c r="N2711">
        <v>2011</v>
      </c>
      <c r="O2711" s="1">
        <v>40544</v>
      </c>
      <c r="P2711" s="1">
        <v>40908</v>
      </c>
    </row>
    <row r="2712" spans="1:16" x14ac:dyDescent="0.25">
      <c r="A2712">
        <v>25725830</v>
      </c>
      <c r="B2712" t="s">
        <v>3859</v>
      </c>
      <c r="C2712" t="str">
        <f>IF(D2712="COUNTRY",VLOOKUP(E2712,[1]Codes!I:M,5,0),"")</f>
        <v>Eastern Mediterranean</v>
      </c>
      <c r="D2712" t="s">
        <v>28</v>
      </c>
      <c r="E2712" t="s">
        <v>47</v>
      </c>
      <c r="F2712" t="str">
        <f>IF(D2712="COUNTRY",VLOOKUP(E2712,[1]Codes!I:J,2,0),IF(D2712="UNREGION",VLOOKUP(E2712,[1]Codes!AL:AM,2,0),IF(D2712="REGION",VLOOKUP(E2712,[1]Codes!W:X,2,0),"Error")))</f>
        <v>Pakistan</v>
      </c>
      <c r="G2712" t="s">
        <v>2</v>
      </c>
      <c r="H2712">
        <v>2012</v>
      </c>
      <c r="I2712" t="s">
        <v>6004</v>
      </c>
      <c r="J2712">
        <v>47.1</v>
      </c>
      <c r="K2712">
        <v>38.4</v>
      </c>
      <c r="L2712">
        <v>53.2</v>
      </c>
      <c r="M2712" t="s">
        <v>5987</v>
      </c>
      <c r="N2712">
        <v>2012</v>
      </c>
      <c r="O2712" s="1">
        <v>40909</v>
      </c>
      <c r="P2712" s="1">
        <v>41274</v>
      </c>
    </row>
    <row r="2713" spans="1:16" x14ac:dyDescent="0.25">
      <c r="A2713">
        <v>25725831</v>
      </c>
      <c r="B2713" t="s">
        <v>3859</v>
      </c>
      <c r="C2713" t="str">
        <f>IF(D2713="COUNTRY",VLOOKUP(E2713,[1]Codes!I:M,5,0),"")</f>
        <v>Eastern Mediterranean</v>
      </c>
      <c r="D2713" t="s">
        <v>28</v>
      </c>
      <c r="E2713" t="s">
        <v>47</v>
      </c>
      <c r="F2713" t="str">
        <f>IF(D2713="COUNTRY",VLOOKUP(E2713,[1]Codes!I:J,2,0),IF(D2713="UNREGION",VLOOKUP(E2713,[1]Codes!AL:AM,2,0),IF(D2713="REGION",VLOOKUP(E2713,[1]Codes!W:X,2,0),"Error")))</f>
        <v>Pakistan</v>
      </c>
      <c r="G2713" t="s">
        <v>2</v>
      </c>
      <c r="H2713">
        <v>2006</v>
      </c>
      <c r="I2713" t="s">
        <v>6003</v>
      </c>
      <c r="J2713">
        <v>48.1</v>
      </c>
      <c r="K2713">
        <v>39.299999999999997</v>
      </c>
      <c r="L2713">
        <v>54.4</v>
      </c>
      <c r="M2713" t="s">
        <v>5987</v>
      </c>
      <c r="N2713">
        <v>2006</v>
      </c>
      <c r="O2713" s="1">
        <v>38718</v>
      </c>
      <c r="P2713" s="1">
        <v>39082</v>
      </c>
    </row>
    <row r="2714" spans="1:16" x14ac:dyDescent="0.25">
      <c r="A2714">
        <v>25725832</v>
      </c>
      <c r="B2714" t="s">
        <v>3859</v>
      </c>
      <c r="C2714" t="str">
        <f>IF(D2714="COUNTRY",VLOOKUP(E2714,[1]Codes!I:M,5,0),"")</f>
        <v>Eastern Mediterranean</v>
      </c>
      <c r="D2714" t="s">
        <v>28</v>
      </c>
      <c r="E2714" t="s">
        <v>47</v>
      </c>
      <c r="F2714" t="str">
        <f>IF(D2714="COUNTRY",VLOOKUP(E2714,[1]Codes!I:J,2,0),IF(D2714="UNREGION",VLOOKUP(E2714,[1]Codes!AL:AM,2,0),IF(D2714="REGION",VLOOKUP(E2714,[1]Codes!W:X,2,0),"Error")))</f>
        <v>Pakistan</v>
      </c>
      <c r="G2714" t="s">
        <v>2</v>
      </c>
      <c r="H2714">
        <v>2019</v>
      </c>
      <c r="I2714" t="s">
        <v>6002</v>
      </c>
      <c r="J2714">
        <v>44</v>
      </c>
      <c r="K2714">
        <v>31.5</v>
      </c>
      <c r="L2714">
        <v>52.7</v>
      </c>
      <c r="M2714" t="s">
        <v>5987</v>
      </c>
      <c r="N2714">
        <v>2019</v>
      </c>
      <c r="O2714" s="1">
        <v>43466</v>
      </c>
      <c r="P2714" s="1">
        <v>43830</v>
      </c>
    </row>
    <row r="2715" spans="1:16" x14ac:dyDescent="0.25">
      <c r="A2715">
        <v>25725833</v>
      </c>
      <c r="B2715" t="s">
        <v>3859</v>
      </c>
      <c r="C2715" t="str">
        <f>IF(D2715="COUNTRY",VLOOKUP(E2715,[1]Codes!I:M,5,0),"")</f>
        <v>Eastern Mediterranean</v>
      </c>
      <c r="D2715" t="s">
        <v>28</v>
      </c>
      <c r="E2715" t="s">
        <v>47</v>
      </c>
      <c r="F2715" t="str">
        <f>IF(D2715="COUNTRY",VLOOKUP(E2715,[1]Codes!I:J,2,0),IF(D2715="UNREGION",VLOOKUP(E2715,[1]Codes!AL:AM,2,0),IF(D2715="REGION",VLOOKUP(E2715,[1]Codes!W:X,2,0),"Error")))</f>
        <v>Pakistan</v>
      </c>
      <c r="G2715" t="s">
        <v>2</v>
      </c>
      <c r="H2715">
        <v>2013</v>
      </c>
      <c r="I2715" t="s">
        <v>6001</v>
      </c>
      <c r="J2715">
        <v>46.6</v>
      </c>
      <c r="K2715">
        <v>37.700000000000003</v>
      </c>
      <c r="L2715">
        <v>52.9</v>
      </c>
      <c r="M2715" t="s">
        <v>5987</v>
      </c>
      <c r="N2715">
        <v>2013</v>
      </c>
      <c r="O2715" s="1">
        <v>41275</v>
      </c>
      <c r="P2715" s="1">
        <v>41639</v>
      </c>
    </row>
    <row r="2716" spans="1:16" x14ac:dyDescent="0.25">
      <c r="A2716">
        <v>25725834</v>
      </c>
      <c r="B2716" t="s">
        <v>3859</v>
      </c>
      <c r="C2716" t="str">
        <f>IF(D2716="COUNTRY",VLOOKUP(E2716,[1]Codes!I:M,5,0),"")</f>
        <v>Eastern Mediterranean</v>
      </c>
      <c r="D2716" t="s">
        <v>28</v>
      </c>
      <c r="E2716" t="s">
        <v>47</v>
      </c>
      <c r="F2716" t="str">
        <f>IF(D2716="COUNTRY",VLOOKUP(E2716,[1]Codes!I:J,2,0),IF(D2716="UNREGION",VLOOKUP(E2716,[1]Codes!AL:AM,2,0),IF(D2716="REGION",VLOOKUP(E2716,[1]Codes!W:X,2,0),"Error")))</f>
        <v>Pakistan</v>
      </c>
      <c r="G2716" t="s">
        <v>2</v>
      </c>
      <c r="H2716">
        <v>2008</v>
      </c>
      <c r="I2716" t="s">
        <v>6000</v>
      </c>
      <c r="J2716">
        <v>47.8</v>
      </c>
      <c r="K2716">
        <v>39.1</v>
      </c>
      <c r="L2716">
        <v>54</v>
      </c>
      <c r="M2716" t="s">
        <v>5987</v>
      </c>
      <c r="N2716">
        <v>2008</v>
      </c>
      <c r="O2716" s="1">
        <v>39448</v>
      </c>
      <c r="P2716" s="1">
        <v>39813</v>
      </c>
    </row>
    <row r="2717" spans="1:16" x14ac:dyDescent="0.25">
      <c r="A2717">
        <v>25725835</v>
      </c>
      <c r="B2717" t="s">
        <v>3859</v>
      </c>
      <c r="C2717" t="str">
        <f>IF(D2717="COUNTRY",VLOOKUP(E2717,[1]Codes!I:M,5,0),"")</f>
        <v>Eastern Mediterranean</v>
      </c>
      <c r="D2717" t="s">
        <v>28</v>
      </c>
      <c r="E2717" t="s">
        <v>47</v>
      </c>
      <c r="F2717" t="str">
        <f>IF(D2717="COUNTRY",VLOOKUP(E2717,[1]Codes!I:J,2,0),IF(D2717="UNREGION",VLOOKUP(E2717,[1]Codes!AL:AM,2,0),IF(D2717="REGION",VLOOKUP(E2717,[1]Codes!W:X,2,0),"Error")))</f>
        <v>Pakistan</v>
      </c>
      <c r="G2717" t="s">
        <v>2</v>
      </c>
      <c r="H2717">
        <v>2003</v>
      </c>
      <c r="I2717" t="s">
        <v>5999</v>
      </c>
      <c r="J2717">
        <v>48.3</v>
      </c>
      <c r="K2717">
        <v>39.700000000000003</v>
      </c>
      <c r="L2717">
        <v>54.7</v>
      </c>
      <c r="M2717" t="s">
        <v>5987</v>
      </c>
      <c r="N2717">
        <v>2003</v>
      </c>
      <c r="O2717" s="1">
        <v>37622</v>
      </c>
      <c r="P2717" s="1">
        <v>37986</v>
      </c>
    </row>
    <row r="2718" spans="1:16" x14ac:dyDescent="0.25">
      <c r="A2718">
        <v>25725836</v>
      </c>
      <c r="B2718" t="s">
        <v>3859</v>
      </c>
      <c r="C2718" t="str">
        <f>IF(D2718="COUNTRY",VLOOKUP(E2718,[1]Codes!I:M,5,0),"")</f>
        <v>Eastern Mediterranean</v>
      </c>
      <c r="D2718" t="s">
        <v>28</v>
      </c>
      <c r="E2718" t="s">
        <v>47</v>
      </c>
      <c r="F2718" t="str">
        <f>IF(D2718="COUNTRY",VLOOKUP(E2718,[1]Codes!I:J,2,0),IF(D2718="UNREGION",VLOOKUP(E2718,[1]Codes!AL:AM,2,0),IF(D2718="REGION",VLOOKUP(E2718,[1]Codes!W:X,2,0),"Error")))</f>
        <v>Pakistan</v>
      </c>
      <c r="G2718" t="s">
        <v>2</v>
      </c>
      <c r="H2718">
        <v>2000</v>
      </c>
      <c r="I2718" t="s">
        <v>5998</v>
      </c>
      <c r="J2718">
        <v>48.5</v>
      </c>
      <c r="K2718">
        <v>39.4</v>
      </c>
      <c r="L2718">
        <v>55.5</v>
      </c>
      <c r="M2718" t="s">
        <v>5987</v>
      </c>
      <c r="N2718">
        <v>2000</v>
      </c>
      <c r="O2718" s="1">
        <v>36526</v>
      </c>
      <c r="P2718" s="1">
        <v>36891</v>
      </c>
    </row>
    <row r="2719" spans="1:16" x14ac:dyDescent="0.25">
      <c r="A2719">
        <v>25725837</v>
      </c>
      <c r="B2719" t="s">
        <v>3859</v>
      </c>
      <c r="C2719" t="str">
        <f>IF(D2719="COUNTRY",VLOOKUP(E2719,[1]Codes!I:M,5,0),"")</f>
        <v>Eastern Mediterranean</v>
      </c>
      <c r="D2719" t="s">
        <v>28</v>
      </c>
      <c r="E2719" t="s">
        <v>47</v>
      </c>
      <c r="F2719" t="str">
        <f>IF(D2719="COUNTRY",VLOOKUP(E2719,[1]Codes!I:J,2,0),IF(D2719="UNREGION",VLOOKUP(E2719,[1]Codes!AL:AM,2,0),IF(D2719="REGION",VLOOKUP(E2719,[1]Codes!W:X,2,0),"Error")))</f>
        <v>Pakistan</v>
      </c>
      <c r="G2719" t="s">
        <v>2</v>
      </c>
      <c r="H2719">
        <v>2018</v>
      </c>
      <c r="I2719" t="s">
        <v>5997</v>
      </c>
      <c r="J2719">
        <v>44.5</v>
      </c>
      <c r="K2719">
        <v>33.1</v>
      </c>
      <c r="L2719">
        <v>52.6</v>
      </c>
      <c r="M2719" t="s">
        <v>5987</v>
      </c>
      <c r="N2719">
        <v>2018</v>
      </c>
      <c r="O2719" s="1">
        <v>43101</v>
      </c>
      <c r="P2719" s="1">
        <v>43465</v>
      </c>
    </row>
    <row r="2720" spans="1:16" x14ac:dyDescent="0.25">
      <c r="A2720">
        <v>25725838</v>
      </c>
      <c r="B2720" t="s">
        <v>3859</v>
      </c>
      <c r="C2720" t="str">
        <f>IF(D2720="COUNTRY",VLOOKUP(E2720,[1]Codes!I:M,5,0),"")</f>
        <v>Eastern Mediterranean</v>
      </c>
      <c r="D2720" t="s">
        <v>28</v>
      </c>
      <c r="E2720" t="s">
        <v>47</v>
      </c>
      <c r="F2720" t="str">
        <f>IF(D2720="COUNTRY",VLOOKUP(E2720,[1]Codes!I:J,2,0),IF(D2720="UNREGION",VLOOKUP(E2720,[1]Codes!AL:AM,2,0),IF(D2720="REGION",VLOOKUP(E2720,[1]Codes!W:X,2,0),"Error")))</f>
        <v>Pakistan</v>
      </c>
      <c r="G2720" t="s">
        <v>2</v>
      </c>
      <c r="H2720">
        <v>2007</v>
      </c>
      <c r="I2720" t="s">
        <v>5996</v>
      </c>
      <c r="J2720">
        <v>48</v>
      </c>
      <c r="K2720">
        <v>39.200000000000003</v>
      </c>
      <c r="L2720">
        <v>54.2</v>
      </c>
      <c r="M2720" t="s">
        <v>5987</v>
      </c>
      <c r="N2720">
        <v>2007</v>
      </c>
      <c r="O2720" s="1">
        <v>39083</v>
      </c>
      <c r="P2720" s="1">
        <v>39447</v>
      </c>
    </row>
    <row r="2721" spans="1:16" x14ac:dyDescent="0.25">
      <c r="A2721">
        <v>25725839</v>
      </c>
      <c r="B2721" t="s">
        <v>3859</v>
      </c>
      <c r="C2721" t="str">
        <f>IF(D2721="COUNTRY",VLOOKUP(E2721,[1]Codes!I:M,5,0),"")</f>
        <v>Eastern Mediterranean</v>
      </c>
      <c r="D2721" t="s">
        <v>28</v>
      </c>
      <c r="E2721" t="s">
        <v>47</v>
      </c>
      <c r="F2721" t="str">
        <f>IF(D2721="COUNTRY",VLOOKUP(E2721,[1]Codes!I:J,2,0),IF(D2721="UNREGION",VLOOKUP(E2721,[1]Codes!AL:AM,2,0),IF(D2721="REGION",VLOOKUP(E2721,[1]Codes!W:X,2,0),"Error")))</f>
        <v>Pakistan</v>
      </c>
      <c r="G2721" t="s">
        <v>2</v>
      </c>
      <c r="H2721">
        <v>2016</v>
      </c>
      <c r="I2721" t="s">
        <v>5995</v>
      </c>
      <c r="J2721">
        <v>45.4</v>
      </c>
      <c r="K2721">
        <v>35.9</v>
      </c>
      <c r="L2721">
        <v>52.5</v>
      </c>
      <c r="M2721" t="s">
        <v>5987</v>
      </c>
      <c r="N2721">
        <v>2016</v>
      </c>
      <c r="O2721" s="1">
        <v>42370</v>
      </c>
      <c r="P2721" s="1">
        <v>42735</v>
      </c>
    </row>
    <row r="2722" spans="1:16" x14ac:dyDescent="0.25">
      <c r="A2722">
        <v>25725840</v>
      </c>
      <c r="B2722" t="s">
        <v>3859</v>
      </c>
      <c r="C2722" t="str">
        <f>IF(D2722="COUNTRY",VLOOKUP(E2722,[1]Codes!I:M,5,0),"")</f>
        <v>Americas</v>
      </c>
      <c r="D2722" t="s">
        <v>28</v>
      </c>
      <c r="E2722" t="s">
        <v>102</v>
      </c>
      <c r="F2722" t="str">
        <f>IF(D2722="COUNTRY",VLOOKUP(E2722,[1]Codes!I:J,2,0),IF(D2722="UNREGION",VLOOKUP(E2722,[1]Codes!AL:AM,2,0),IF(D2722="REGION",VLOOKUP(E2722,[1]Codes!W:X,2,0),"Error")))</f>
        <v>Panama</v>
      </c>
      <c r="G2722" t="s">
        <v>2</v>
      </c>
      <c r="H2722">
        <v>2011</v>
      </c>
      <c r="I2722" t="s">
        <v>5994</v>
      </c>
      <c r="J2722">
        <v>24</v>
      </c>
      <c r="K2722">
        <v>13.1</v>
      </c>
      <c r="L2722">
        <v>36.9</v>
      </c>
      <c r="M2722" t="s">
        <v>5987</v>
      </c>
      <c r="N2722">
        <v>2011</v>
      </c>
      <c r="O2722" s="1">
        <v>40544</v>
      </c>
      <c r="P2722" s="1">
        <v>40908</v>
      </c>
    </row>
    <row r="2723" spans="1:16" x14ac:dyDescent="0.25">
      <c r="A2723">
        <v>25725841</v>
      </c>
      <c r="B2723" t="s">
        <v>3859</v>
      </c>
      <c r="C2723" t="str">
        <f>IF(D2723="COUNTRY",VLOOKUP(E2723,[1]Codes!I:M,5,0),"")</f>
        <v>Americas</v>
      </c>
      <c r="D2723" t="s">
        <v>28</v>
      </c>
      <c r="E2723" t="s">
        <v>102</v>
      </c>
      <c r="F2723" t="str">
        <f>IF(D2723="COUNTRY",VLOOKUP(E2723,[1]Codes!I:J,2,0),IF(D2723="UNREGION",VLOOKUP(E2723,[1]Codes!AL:AM,2,0),IF(D2723="REGION",VLOOKUP(E2723,[1]Codes!W:X,2,0),"Error")))</f>
        <v>Panama</v>
      </c>
      <c r="G2723" t="s">
        <v>2</v>
      </c>
      <c r="H2723">
        <v>2019</v>
      </c>
      <c r="I2723" t="s">
        <v>5993</v>
      </c>
      <c r="J2723">
        <v>22.6</v>
      </c>
      <c r="K2723">
        <v>11.4</v>
      </c>
      <c r="L2723">
        <v>37.5</v>
      </c>
      <c r="M2723" t="s">
        <v>5987</v>
      </c>
      <c r="N2723">
        <v>2019</v>
      </c>
      <c r="O2723" s="1">
        <v>43466</v>
      </c>
      <c r="P2723" s="1">
        <v>43830</v>
      </c>
    </row>
    <row r="2724" spans="1:16" x14ac:dyDescent="0.25">
      <c r="A2724">
        <v>25725842</v>
      </c>
      <c r="B2724" t="s">
        <v>3859</v>
      </c>
      <c r="C2724" t="str">
        <f>IF(D2724="COUNTRY",VLOOKUP(E2724,[1]Codes!I:M,5,0),"")</f>
        <v>Americas</v>
      </c>
      <c r="D2724" t="s">
        <v>28</v>
      </c>
      <c r="E2724" t="s">
        <v>102</v>
      </c>
      <c r="F2724" t="str">
        <f>IF(D2724="COUNTRY",VLOOKUP(E2724,[1]Codes!I:J,2,0),IF(D2724="UNREGION",VLOOKUP(E2724,[1]Codes!AL:AM,2,0),IF(D2724="REGION",VLOOKUP(E2724,[1]Codes!W:X,2,0),"Error")))</f>
        <v>Panama</v>
      </c>
      <c r="G2724" t="s">
        <v>2</v>
      </c>
      <c r="H2724">
        <v>2010</v>
      </c>
      <c r="I2724" t="s">
        <v>5992</v>
      </c>
      <c r="J2724">
        <v>24.1</v>
      </c>
      <c r="K2724">
        <v>13</v>
      </c>
      <c r="L2724">
        <v>37.4</v>
      </c>
      <c r="M2724" t="s">
        <v>5987</v>
      </c>
      <c r="N2724">
        <v>2010</v>
      </c>
      <c r="O2724" s="1">
        <v>40179</v>
      </c>
      <c r="P2724" s="1">
        <v>40543</v>
      </c>
    </row>
    <row r="2725" spans="1:16" x14ac:dyDescent="0.25">
      <c r="A2725">
        <v>25725843</v>
      </c>
      <c r="B2725" t="s">
        <v>3859</v>
      </c>
      <c r="C2725" t="str">
        <f>IF(D2725="COUNTRY",VLOOKUP(E2725,[1]Codes!I:M,5,0),"")</f>
        <v>Americas</v>
      </c>
      <c r="D2725" t="s">
        <v>28</v>
      </c>
      <c r="E2725" t="s">
        <v>102</v>
      </c>
      <c r="F2725" t="str">
        <f>IF(D2725="COUNTRY",VLOOKUP(E2725,[1]Codes!I:J,2,0),IF(D2725="UNREGION",VLOOKUP(E2725,[1]Codes!AL:AM,2,0),IF(D2725="REGION",VLOOKUP(E2725,[1]Codes!W:X,2,0),"Error")))</f>
        <v>Panama</v>
      </c>
      <c r="G2725" t="s">
        <v>2</v>
      </c>
      <c r="H2725">
        <v>2001</v>
      </c>
      <c r="I2725" t="s">
        <v>5991</v>
      </c>
      <c r="J2725">
        <v>27.3</v>
      </c>
      <c r="K2725">
        <v>15.3</v>
      </c>
      <c r="L2725">
        <v>40.799999999999997</v>
      </c>
      <c r="M2725" t="s">
        <v>5987</v>
      </c>
      <c r="N2725">
        <v>2001</v>
      </c>
      <c r="O2725" s="1">
        <v>36892</v>
      </c>
      <c r="P2725" s="1">
        <v>37256</v>
      </c>
    </row>
    <row r="2726" spans="1:16" x14ac:dyDescent="0.25">
      <c r="A2726">
        <v>25725844</v>
      </c>
      <c r="B2726" t="s">
        <v>3859</v>
      </c>
      <c r="C2726" t="str">
        <f>IF(D2726="COUNTRY",VLOOKUP(E2726,[1]Codes!I:M,5,0),"")</f>
        <v>Americas</v>
      </c>
      <c r="D2726" t="s">
        <v>28</v>
      </c>
      <c r="E2726" t="s">
        <v>102</v>
      </c>
      <c r="F2726" t="str">
        <f>IF(D2726="COUNTRY",VLOOKUP(E2726,[1]Codes!I:J,2,0),IF(D2726="UNREGION",VLOOKUP(E2726,[1]Codes!AL:AM,2,0),IF(D2726="REGION",VLOOKUP(E2726,[1]Codes!W:X,2,0),"Error")))</f>
        <v>Panama</v>
      </c>
      <c r="G2726" t="s">
        <v>2</v>
      </c>
      <c r="H2726">
        <v>2013</v>
      </c>
      <c r="I2726" t="s">
        <v>5990</v>
      </c>
      <c r="J2726">
        <v>23.4</v>
      </c>
      <c r="K2726">
        <v>12.8</v>
      </c>
      <c r="L2726">
        <v>36.1</v>
      </c>
      <c r="M2726" t="s">
        <v>5987</v>
      </c>
      <c r="N2726">
        <v>2013</v>
      </c>
      <c r="O2726" s="1">
        <v>41275</v>
      </c>
      <c r="P2726" s="1">
        <v>41639</v>
      </c>
    </row>
    <row r="2727" spans="1:16" x14ac:dyDescent="0.25">
      <c r="A2727">
        <v>25725845</v>
      </c>
      <c r="B2727" t="s">
        <v>3859</v>
      </c>
      <c r="C2727" t="str">
        <f>IF(D2727="COUNTRY",VLOOKUP(E2727,[1]Codes!I:M,5,0),"")</f>
        <v>Americas</v>
      </c>
      <c r="D2727" t="s">
        <v>28</v>
      </c>
      <c r="E2727" t="s">
        <v>102</v>
      </c>
      <c r="F2727" t="str">
        <f>IF(D2727="COUNTRY",VLOOKUP(E2727,[1]Codes!I:J,2,0),IF(D2727="UNREGION",VLOOKUP(E2727,[1]Codes!AL:AM,2,0),IF(D2727="REGION",VLOOKUP(E2727,[1]Codes!W:X,2,0),"Error")))</f>
        <v>Panama</v>
      </c>
      <c r="G2727" t="s">
        <v>2</v>
      </c>
      <c r="H2727">
        <v>2009</v>
      </c>
      <c r="I2727" t="s">
        <v>5989</v>
      </c>
      <c r="J2727">
        <v>24.5</v>
      </c>
      <c r="K2727">
        <v>13.2</v>
      </c>
      <c r="L2727">
        <v>38</v>
      </c>
      <c r="M2727" t="s">
        <v>5987</v>
      </c>
      <c r="N2727">
        <v>2009</v>
      </c>
      <c r="O2727" s="1">
        <v>39814</v>
      </c>
      <c r="P2727" s="1">
        <v>40178</v>
      </c>
    </row>
    <row r="2728" spans="1:16" x14ac:dyDescent="0.25">
      <c r="A2728">
        <v>25725846</v>
      </c>
      <c r="B2728" t="s">
        <v>3859</v>
      </c>
      <c r="C2728" t="str">
        <f>IF(D2728="COUNTRY",VLOOKUP(E2728,[1]Codes!I:M,5,0),"")</f>
        <v>Americas</v>
      </c>
      <c r="D2728" t="s">
        <v>28</v>
      </c>
      <c r="E2728" t="s">
        <v>102</v>
      </c>
      <c r="F2728" t="str">
        <f>IF(D2728="COUNTRY",VLOOKUP(E2728,[1]Codes!I:J,2,0),IF(D2728="UNREGION",VLOOKUP(E2728,[1]Codes!AL:AM,2,0),IF(D2728="REGION",VLOOKUP(E2728,[1]Codes!W:X,2,0),"Error")))</f>
        <v>Panama</v>
      </c>
      <c r="G2728" t="s">
        <v>2</v>
      </c>
      <c r="H2728">
        <v>2000</v>
      </c>
      <c r="I2728" t="s">
        <v>5988</v>
      </c>
      <c r="J2728">
        <v>27.7</v>
      </c>
      <c r="K2728">
        <v>15.5</v>
      </c>
      <c r="L2728">
        <v>41.5</v>
      </c>
      <c r="M2728" t="s">
        <v>5987</v>
      </c>
      <c r="N2728">
        <v>2000</v>
      </c>
      <c r="O2728" s="1">
        <v>36526</v>
      </c>
      <c r="P2728" s="1">
        <v>36891</v>
      </c>
    </row>
    <row r="2729" spans="1:16" x14ac:dyDescent="0.25">
      <c r="A2729">
        <v>25725847</v>
      </c>
      <c r="B2729" t="s">
        <v>3859</v>
      </c>
      <c r="C2729" t="str">
        <f>IF(D2729="COUNTRY",VLOOKUP(E2729,[1]Codes!I:M,5,0),"")</f>
        <v>Americas</v>
      </c>
      <c r="D2729" t="s">
        <v>28</v>
      </c>
      <c r="E2729" t="s">
        <v>102</v>
      </c>
      <c r="F2729" t="str">
        <f>IF(D2729="COUNTRY",VLOOKUP(E2729,[1]Codes!I:J,2,0),IF(D2729="UNREGION",VLOOKUP(E2729,[1]Codes!AL:AM,2,0),IF(D2729="REGION",VLOOKUP(E2729,[1]Codes!W:X,2,0),"Error")))</f>
        <v>Panama</v>
      </c>
      <c r="G2729" t="s">
        <v>2</v>
      </c>
      <c r="H2729">
        <v>2015</v>
      </c>
      <c r="I2729" t="s">
        <v>5986</v>
      </c>
      <c r="J2729">
        <v>23</v>
      </c>
      <c r="K2729">
        <v>12.7</v>
      </c>
      <c r="L2729">
        <v>36.200000000000003</v>
      </c>
      <c r="M2729" t="s">
        <v>5956</v>
      </c>
      <c r="N2729">
        <v>2015</v>
      </c>
      <c r="O2729" s="1">
        <v>42005</v>
      </c>
      <c r="P2729" s="1">
        <v>42369</v>
      </c>
    </row>
    <row r="2730" spans="1:16" x14ac:dyDescent="0.25">
      <c r="A2730">
        <v>25725848</v>
      </c>
      <c r="B2730" t="s">
        <v>3859</v>
      </c>
      <c r="C2730" t="str">
        <f>IF(D2730="COUNTRY",VLOOKUP(E2730,[1]Codes!I:M,5,0),"")</f>
        <v>Americas</v>
      </c>
      <c r="D2730" t="s">
        <v>28</v>
      </c>
      <c r="E2730" t="s">
        <v>102</v>
      </c>
      <c r="F2730" t="str">
        <f>IF(D2730="COUNTRY",VLOOKUP(E2730,[1]Codes!I:J,2,0),IF(D2730="UNREGION",VLOOKUP(E2730,[1]Codes!AL:AM,2,0),IF(D2730="REGION",VLOOKUP(E2730,[1]Codes!W:X,2,0),"Error")))</f>
        <v>Panama</v>
      </c>
      <c r="G2730" t="s">
        <v>2</v>
      </c>
      <c r="H2730">
        <v>2017</v>
      </c>
      <c r="I2730" t="s">
        <v>5985</v>
      </c>
      <c r="J2730">
        <v>22.7</v>
      </c>
      <c r="K2730">
        <v>12.2</v>
      </c>
      <c r="L2730">
        <v>36.5</v>
      </c>
      <c r="M2730" t="s">
        <v>5956</v>
      </c>
      <c r="N2730">
        <v>2017</v>
      </c>
      <c r="O2730" s="1">
        <v>42736</v>
      </c>
      <c r="P2730" s="1">
        <v>43100</v>
      </c>
    </row>
    <row r="2731" spans="1:16" x14ac:dyDescent="0.25">
      <c r="A2731">
        <v>25725849</v>
      </c>
      <c r="B2731" t="s">
        <v>3859</v>
      </c>
      <c r="C2731" t="str">
        <f>IF(D2731="COUNTRY",VLOOKUP(E2731,[1]Codes!I:M,5,0),"")</f>
        <v>Americas</v>
      </c>
      <c r="D2731" t="s">
        <v>28</v>
      </c>
      <c r="E2731" t="s">
        <v>102</v>
      </c>
      <c r="F2731" t="str">
        <f>IF(D2731="COUNTRY",VLOOKUP(E2731,[1]Codes!I:J,2,0),IF(D2731="UNREGION",VLOOKUP(E2731,[1]Codes!AL:AM,2,0),IF(D2731="REGION",VLOOKUP(E2731,[1]Codes!W:X,2,0),"Error")))</f>
        <v>Panama</v>
      </c>
      <c r="G2731" t="s">
        <v>2</v>
      </c>
      <c r="H2731">
        <v>2003</v>
      </c>
      <c r="I2731" t="s">
        <v>5984</v>
      </c>
      <c r="J2731">
        <v>26.9</v>
      </c>
      <c r="K2731">
        <v>14.9</v>
      </c>
      <c r="L2731">
        <v>40.299999999999997</v>
      </c>
      <c r="M2731" t="s">
        <v>5956</v>
      </c>
      <c r="N2731">
        <v>2003</v>
      </c>
      <c r="O2731" s="1">
        <v>37622</v>
      </c>
      <c r="P2731" s="1">
        <v>37986</v>
      </c>
    </row>
    <row r="2732" spans="1:16" x14ac:dyDescent="0.25">
      <c r="A2732">
        <v>25725850</v>
      </c>
      <c r="B2732" t="s">
        <v>3859</v>
      </c>
      <c r="C2732" t="str">
        <f>IF(D2732="COUNTRY",VLOOKUP(E2732,[1]Codes!I:M,5,0),"")</f>
        <v>Americas</v>
      </c>
      <c r="D2732" t="s">
        <v>28</v>
      </c>
      <c r="E2732" t="s">
        <v>102</v>
      </c>
      <c r="F2732" t="str">
        <f>IF(D2732="COUNTRY",VLOOKUP(E2732,[1]Codes!I:J,2,0),IF(D2732="UNREGION",VLOOKUP(E2732,[1]Codes!AL:AM,2,0),IF(D2732="REGION",VLOOKUP(E2732,[1]Codes!W:X,2,0),"Error")))</f>
        <v>Panama</v>
      </c>
      <c r="G2732" t="s">
        <v>2</v>
      </c>
      <c r="H2732">
        <v>2012</v>
      </c>
      <c r="I2732" t="s">
        <v>5983</v>
      </c>
      <c r="J2732">
        <v>23.7</v>
      </c>
      <c r="K2732">
        <v>13</v>
      </c>
      <c r="L2732">
        <v>36.5</v>
      </c>
      <c r="M2732" t="s">
        <v>5956</v>
      </c>
      <c r="N2732">
        <v>2012</v>
      </c>
      <c r="O2732" s="1">
        <v>40909</v>
      </c>
      <c r="P2732" s="1">
        <v>41274</v>
      </c>
    </row>
    <row r="2733" spans="1:16" x14ac:dyDescent="0.25">
      <c r="A2733">
        <v>25725851</v>
      </c>
      <c r="B2733" t="s">
        <v>3859</v>
      </c>
      <c r="C2733" t="str">
        <f>IF(D2733="COUNTRY",VLOOKUP(E2733,[1]Codes!I:M,5,0),"")</f>
        <v>Americas</v>
      </c>
      <c r="D2733" t="s">
        <v>28</v>
      </c>
      <c r="E2733" t="s">
        <v>102</v>
      </c>
      <c r="F2733" t="str">
        <f>IF(D2733="COUNTRY",VLOOKUP(E2733,[1]Codes!I:J,2,0),IF(D2733="UNREGION",VLOOKUP(E2733,[1]Codes!AL:AM,2,0),IF(D2733="REGION",VLOOKUP(E2733,[1]Codes!W:X,2,0),"Error")))</f>
        <v>Panama</v>
      </c>
      <c r="G2733" t="s">
        <v>2</v>
      </c>
      <c r="H2733">
        <v>2018</v>
      </c>
      <c r="I2733" t="s">
        <v>5982</v>
      </c>
      <c r="J2733">
        <v>22.6</v>
      </c>
      <c r="K2733">
        <v>12</v>
      </c>
      <c r="L2733">
        <v>36.9</v>
      </c>
      <c r="M2733" t="s">
        <v>5956</v>
      </c>
      <c r="N2733">
        <v>2018</v>
      </c>
      <c r="O2733" s="1">
        <v>43101</v>
      </c>
      <c r="P2733" s="1">
        <v>43465</v>
      </c>
    </row>
    <row r="2734" spans="1:16" x14ac:dyDescent="0.25">
      <c r="A2734">
        <v>25725852</v>
      </c>
      <c r="B2734" t="s">
        <v>3859</v>
      </c>
      <c r="C2734" t="str">
        <f>IF(D2734="COUNTRY",VLOOKUP(E2734,[1]Codes!I:M,5,0),"")</f>
        <v>Americas</v>
      </c>
      <c r="D2734" t="s">
        <v>28</v>
      </c>
      <c r="E2734" t="s">
        <v>102</v>
      </c>
      <c r="F2734" t="str">
        <f>IF(D2734="COUNTRY",VLOOKUP(E2734,[1]Codes!I:J,2,0),IF(D2734="UNREGION",VLOOKUP(E2734,[1]Codes!AL:AM,2,0),IF(D2734="REGION",VLOOKUP(E2734,[1]Codes!W:X,2,0),"Error")))</f>
        <v>Panama</v>
      </c>
      <c r="G2734" t="s">
        <v>2</v>
      </c>
      <c r="H2734">
        <v>2005</v>
      </c>
      <c r="I2734" t="s">
        <v>5981</v>
      </c>
      <c r="J2734">
        <v>26.5</v>
      </c>
      <c r="K2734">
        <v>14.6</v>
      </c>
      <c r="L2734">
        <v>40.1</v>
      </c>
      <c r="M2734" t="s">
        <v>5956</v>
      </c>
      <c r="N2734">
        <v>2005</v>
      </c>
      <c r="O2734" s="1">
        <v>38353</v>
      </c>
      <c r="P2734" s="1">
        <v>38717</v>
      </c>
    </row>
    <row r="2735" spans="1:16" x14ac:dyDescent="0.25">
      <c r="A2735">
        <v>25725853</v>
      </c>
      <c r="B2735" t="s">
        <v>3859</v>
      </c>
      <c r="C2735" t="str">
        <f>IF(D2735="COUNTRY",VLOOKUP(E2735,[1]Codes!I:M,5,0),"")</f>
        <v>Americas</v>
      </c>
      <c r="D2735" t="s">
        <v>28</v>
      </c>
      <c r="E2735" t="s">
        <v>102</v>
      </c>
      <c r="F2735" t="str">
        <f>IF(D2735="COUNTRY",VLOOKUP(E2735,[1]Codes!I:J,2,0),IF(D2735="UNREGION",VLOOKUP(E2735,[1]Codes!AL:AM,2,0),IF(D2735="REGION",VLOOKUP(E2735,[1]Codes!W:X,2,0),"Error")))</f>
        <v>Panama</v>
      </c>
      <c r="G2735" t="s">
        <v>2</v>
      </c>
      <c r="H2735">
        <v>2006</v>
      </c>
      <c r="I2735" t="s">
        <v>5980</v>
      </c>
      <c r="J2735">
        <v>26.1</v>
      </c>
      <c r="K2735">
        <v>14.4</v>
      </c>
      <c r="L2735">
        <v>39.799999999999997</v>
      </c>
      <c r="M2735" t="s">
        <v>5956</v>
      </c>
      <c r="N2735">
        <v>2006</v>
      </c>
      <c r="O2735" s="1">
        <v>38718</v>
      </c>
      <c r="P2735" s="1">
        <v>39082</v>
      </c>
    </row>
    <row r="2736" spans="1:16" x14ac:dyDescent="0.25">
      <c r="A2736">
        <v>25725854</v>
      </c>
      <c r="B2736" t="s">
        <v>3859</v>
      </c>
      <c r="C2736" t="str">
        <f>IF(D2736="COUNTRY",VLOOKUP(E2736,[1]Codes!I:M,5,0),"")</f>
        <v>Americas</v>
      </c>
      <c r="D2736" t="s">
        <v>28</v>
      </c>
      <c r="E2736" t="s">
        <v>102</v>
      </c>
      <c r="F2736" t="str">
        <f>IF(D2736="COUNTRY",VLOOKUP(E2736,[1]Codes!I:J,2,0),IF(D2736="UNREGION",VLOOKUP(E2736,[1]Codes!AL:AM,2,0),IF(D2736="REGION",VLOOKUP(E2736,[1]Codes!W:X,2,0),"Error")))</f>
        <v>Panama</v>
      </c>
      <c r="G2736" t="s">
        <v>2</v>
      </c>
      <c r="H2736">
        <v>2016</v>
      </c>
      <c r="I2736" t="s">
        <v>5979</v>
      </c>
      <c r="J2736">
        <v>22.8</v>
      </c>
      <c r="K2736">
        <v>12.5</v>
      </c>
      <c r="L2736">
        <v>36.200000000000003</v>
      </c>
      <c r="M2736" t="s">
        <v>5956</v>
      </c>
      <c r="N2736">
        <v>2016</v>
      </c>
      <c r="O2736" s="1">
        <v>42370</v>
      </c>
      <c r="P2736" s="1">
        <v>42735</v>
      </c>
    </row>
    <row r="2737" spans="1:16" x14ac:dyDescent="0.25">
      <c r="A2737">
        <v>25725855</v>
      </c>
      <c r="B2737" t="s">
        <v>3859</v>
      </c>
      <c r="C2737" t="str">
        <f>IF(D2737="COUNTRY",VLOOKUP(E2737,[1]Codes!I:M,5,0),"")</f>
        <v>Americas</v>
      </c>
      <c r="D2737" t="s">
        <v>28</v>
      </c>
      <c r="E2737" t="s">
        <v>102</v>
      </c>
      <c r="F2737" t="str">
        <f>IF(D2737="COUNTRY",VLOOKUP(E2737,[1]Codes!I:J,2,0),IF(D2737="UNREGION",VLOOKUP(E2737,[1]Codes!AL:AM,2,0),IF(D2737="REGION",VLOOKUP(E2737,[1]Codes!W:X,2,0),"Error")))</f>
        <v>Panama</v>
      </c>
      <c r="G2737" t="s">
        <v>2</v>
      </c>
      <c r="H2737">
        <v>2007</v>
      </c>
      <c r="I2737" t="s">
        <v>5978</v>
      </c>
      <c r="J2737">
        <v>25.7</v>
      </c>
      <c r="K2737">
        <v>14</v>
      </c>
      <c r="L2737">
        <v>39.4</v>
      </c>
      <c r="M2737" t="s">
        <v>5956</v>
      </c>
      <c r="N2737">
        <v>2007</v>
      </c>
      <c r="O2737" s="1">
        <v>39083</v>
      </c>
      <c r="P2737" s="1">
        <v>39447</v>
      </c>
    </row>
    <row r="2738" spans="1:16" x14ac:dyDescent="0.25">
      <c r="A2738">
        <v>25725856</v>
      </c>
      <c r="B2738" t="s">
        <v>3859</v>
      </c>
      <c r="C2738" t="str">
        <f>IF(D2738="COUNTRY",VLOOKUP(E2738,[1]Codes!I:M,5,0),"")</f>
        <v>Americas</v>
      </c>
      <c r="D2738" t="s">
        <v>28</v>
      </c>
      <c r="E2738" t="s">
        <v>102</v>
      </c>
      <c r="F2738" t="str">
        <f>IF(D2738="COUNTRY",VLOOKUP(E2738,[1]Codes!I:J,2,0),IF(D2738="UNREGION",VLOOKUP(E2738,[1]Codes!AL:AM,2,0),IF(D2738="REGION",VLOOKUP(E2738,[1]Codes!W:X,2,0),"Error")))</f>
        <v>Panama</v>
      </c>
      <c r="G2738" t="s">
        <v>2</v>
      </c>
      <c r="H2738">
        <v>2008</v>
      </c>
      <c r="I2738" t="s">
        <v>5977</v>
      </c>
      <c r="J2738">
        <v>25.2</v>
      </c>
      <c r="K2738">
        <v>13.6</v>
      </c>
      <c r="L2738">
        <v>38.700000000000003</v>
      </c>
      <c r="M2738" t="s">
        <v>5956</v>
      </c>
      <c r="N2738">
        <v>2008</v>
      </c>
      <c r="O2738" s="1">
        <v>39448</v>
      </c>
      <c r="P2738" s="1">
        <v>39813</v>
      </c>
    </row>
    <row r="2739" spans="1:16" x14ac:dyDescent="0.25">
      <c r="A2739">
        <v>25725857</v>
      </c>
      <c r="B2739" t="s">
        <v>3859</v>
      </c>
      <c r="C2739" t="str">
        <f>IF(D2739="COUNTRY",VLOOKUP(E2739,[1]Codes!I:M,5,0),"")</f>
        <v>Americas</v>
      </c>
      <c r="D2739" t="s">
        <v>28</v>
      </c>
      <c r="E2739" t="s">
        <v>102</v>
      </c>
      <c r="F2739" t="str">
        <f>IF(D2739="COUNTRY",VLOOKUP(E2739,[1]Codes!I:J,2,0),IF(D2739="UNREGION",VLOOKUP(E2739,[1]Codes!AL:AM,2,0),IF(D2739="REGION",VLOOKUP(E2739,[1]Codes!W:X,2,0),"Error")))</f>
        <v>Panama</v>
      </c>
      <c r="G2739" t="s">
        <v>2</v>
      </c>
      <c r="H2739">
        <v>2002</v>
      </c>
      <c r="I2739" t="s">
        <v>5976</v>
      </c>
      <c r="J2739">
        <v>27</v>
      </c>
      <c r="K2739">
        <v>15</v>
      </c>
      <c r="L2739">
        <v>40.299999999999997</v>
      </c>
      <c r="M2739" t="s">
        <v>5956</v>
      </c>
      <c r="N2739">
        <v>2002</v>
      </c>
      <c r="O2739" s="1">
        <v>37257</v>
      </c>
      <c r="P2739" s="1">
        <v>37621</v>
      </c>
    </row>
    <row r="2740" spans="1:16" x14ac:dyDescent="0.25">
      <c r="A2740">
        <v>25725858</v>
      </c>
      <c r="B2740" t="s">
        <v>3859</v>
      </c>
      <c r="C2740" t="str">
        <f>IF(D2740="COUNTRY",VLOOKUP(E2740,[1]Codes!I:M,5,0),"")</f>
        <v>Americas</v>
      </c>
      <c r="D2740" t="s">
        <v>28</v>
      </c>
      <c r="E2740" t="s">
        <v>102</v>
      </c>
      <c r="F2740" t="str">
        <f>IF(D2740="COUNTRY",VLOOKUP(E2740,[1]Codes!I:J,2,0),IF(D2740="UNREGION",VLOOKUP(E2740,[1]Codes!AL:AM,2,0),IF(D2740="REGION",VLOOKUP(E2740,[1]Codes!W:X,2,0),"Error")))</f>
        <v>Panama</v>
      </c>
      <c r="G2740" t="s">
        <v>2</v>
      </c>
      <c r="H2740">
        <v>2004</v>
      </c>
      <c r="I2740" t="s">
        <v>5975</v>
      </c>
      <c r="J2740">
        <v>26.7</v>
      </c>
      <c r="K2740">
        <v>14.9</v>
      </c>
      <c r="L2740">
        <v>40.200000000000003</v>
      </c>
      <c r="M2740" t="s">
        <v>5956</v>
      </c>
      <c r="N2740">
        <v>2004</v>
      </c>
      <c r="O2740" s="1">
        <v>37987</v>
      </c>
      <c r="P2740" s="1">
        <v>38352</v>
      </c>
    </row>
    <row r="2741" spans="1:16" x14ac:dyDescent="0.25">
      <c r="A2741">
        <v>25725859</v>
      </c>
      <c r="B2741" t="s">
        <v>3859</v>
      </c>
      <c r="C2741" t="str">
        <f>IF(D2741="COUNTRY",VLOOKUP(E2741,[1]Codes!I:M,5,0),"")</f>
        <v>Americas</v>
      </c>
      <c r="D2741" t="s">
        <v>28</v>
      </c>
      <c r="E2741" t="s">
        <v>102</v>
      </c>
      <c r="F2741" t="str">
        <f>IF(D2741="COUNTRY",VLOOKUP(E2741,[1]Codes!I:J,2,0),IF(D2741="UNREGION",VLOOKUP(E2741,[1]Codes!AL:AM,2,0),IF(D2741="REGION",VLOOKUP(E2741,[1]Codes!W:X,2,0),"Error")))</f>
        <v>Panama</v>
      </c>
      <c r="G2741" t="s">
        <v>2</v>
      </c>
      <c r="H2741">
        <v>2014</v>
      </c>
      <c r="I2741" t="s">
        <v>5974</v>
      </c>
      <c r="J2741">
        <v>23.2</v>
      </c>
      <c r="K2741">
        <v>12.8</v>
      </c>
      <c r="L2741">
        <v>35.9</v>
      </c>
      <c r="M2741" t="s">
        <v>5956</v>
      </c>
      <c r="N2741">
        <v>2014</v>
      </c>
      <c r="O2741" s="1">
        <v>41640</v>
      </c>
      <c r="P2741" s="1">
        <v>42004</v>
      </c>
    </row>
    <row r="2742" spans="1:16" x14ac:dyDescent="0.25">
      <c r="A2742">
        <v>25725860</v>
      </c>
      <c r="B2742" t="s">
        <v>3859</v>
      </c>
      <c r="C2742" t="str">
        <f>IF(D2742="COUNTRY",VLOOKUP(E2742,[1]Codes!I:M,5,0),"")</f>
        <v>Americas</v>
      </c>
      <c r="D2742" t="s">
        <v>28</v>
      </c>
      <c r="E2742" t="s">
        <v>159</v>
      </c>
      <c r="F2742" t="str">
        <f>IF(D2742="COUNTRY",VLOOKUP(E2742,[1]Codes!I:J,2,0),IF(D2742="UNREGION",VLOOKUP(E2742,[1]Codes!AL:AM,2,0),IF(D2742="REGION",VLOOKUP(E2742,[1]Codes!W:X,2,0),"Error")))</f>
        <v>Peru</v>
      </c>
      <c r="G2742" t="s">
        <v>2</v>
      </c>
      <c r="H2742">
        <v>2017</v>
      </c>
      <c r="I2742" t="s">
        <v>5973</v>
      </c>
      <c r="J2742">
        <v>27.1</v>
      </c>
      <c r="K2742">
        <v>21.7</v>
      </c>
      <c r="L2742">
        <v>32.700000000000003</v>
      </c>
      <c r="M2742" t="s">
        <v>5956</v>
      </c>
      <c r="N2742">
        <v>2017</v>
      </c>
      <c r="O2742" s="1">
        <v>42736</v>
      </c>
      <c r="P2742" s="1">
        <v>43100</v>
      </c>
    </row>
    <row r="2743" spans="1:16" x14ac:dyDescent="0.25">
      <c r="A2743">
        <v>25725861</v>
      </c>
      <c r="B2743" t="s">
        <v>3859</v>
      </c>
      <c r="C2743" t="str">
        <f>IF(D2743="COUNTRY",VLOOKUP(E2743,[1]Codes!I:M,5,0),"")</f>
        <v>Americas</v>
      </c>
      <c r="D2743" t="s">
        <v>28</v>
      </c>
      <c r="E2743" t="s">
        <v>159</v>
      </c>
      <c r="F2743" t="str">
        <f>IF(D2743="COUNTRY",VLOOKUP(E2743,[1]Codes!I:J,2,0),IF(D2743="UNREGION",VLOOKUP(E2743,[1]Codes!AL:AM,2,0),IF(D2743="REGION",VLOOKUP(E2743,[1]Codes!W:X,2,0),"Error")))</f>
        <v>Peru</v>
      </c>
      <c r="G2743" t="s">
        <v>2</v>
      </c>
      <c r="H2743">
        <v>2014</v>
      </c>
      <c r="I2743" t="s">
        <v>5972</v>
      </c>
      <c r="J2743">
        <v>27.6</v>
      </c>
      <c r="K2743">
        <v>23.6</v>
      </c>
      <c r="L2743">
        <v>31.6</v>
      </c>
      <c r="M2743" t="s">
        <v>5956</v>
      </c>
      <c r="N2743">
        <v>2014</v>
      </c>
      <c r="O2743" s="1">
        <v>41640</v>
      </c>
      <c r="P2743" s="1">
        <v>42004</v>
      </c>
    </row>
    <row r="2744" spans="1:16" x14ac:dyDescent="0.25">
      <c r="A2744">
        <v>25725862</v>
      </c>
      <c r="B2744" t="s">
        <v>3859</v>
      </c>
      <c r="C2744" t="str">
        <f>IF(D2744="COUNTRY",VLOOKUP(E2744,[1]Codes!I:M,5,0),"")</f>
        <v>Americas</v>
      </c>
      <c r="D2744" t="s">
        <v>28</v>
      </c>
      <c r="E2744" t="s">
        <v>159</v>
      </c>
      <c r="F2744" t="str">
        <f>IF(D2744="COUNTRY",VLOOKUP(E2744,[1]Codes!I:J,2,0),IF(D2744="UNREGION",VLOOKUP(E2744,[1]Codes!AL:AM,2,0),IF(D2744="REGION",VLOOKUP(E2744,[1]Codes!W:X,2,0),"Error")))</f>
        <v>Peru</v>
      </c>
      <c r="G2744" t="s">
        <v>2</v>
      </c>
      <c r="H2744">
        <v>2010</v>
      </c>
      <c r="I2744" t="s">
        <v>5971</v>
      </c>
      <c r="J2744">
        <v>29</v>
      </c>
      <c r="K2744">
        <v>25.4</v>
      </c>
      <c r="L2744">
        <v>32.799999999999997</v>
      </c>
      <c r="M2744" t="s">
        <v>5956</v>
      </c>
      <c r="N2744">
        <v>2010</v>
      </c>
      <c r="O2744" s="1">
        <v>40179</v>
      </c>
      <c r="P2744" s="1">
        <v>40543</v>
      </c>
    </row>
    <row r="2745" spans="1:16" x14ac:dyDescent="0.25">
      <c r="A2745">
        <v>25725863</v>
      </c>
      <c r="B2745" t="s">
        <v>3859</v>
      </c>
      <c r="C2745" t="str">
        <f>IF(D2745="COUNTRY",VLOOKUP(E2745,[1]Codes!I:M,5,0),"")</f>
        <v>Americas</v>
      </c>
      <c r="D2745" t="s">
        <v>28</v>
      </c>
      <c r="E2745" t="s">
        <v>159</v>
      </c>
      <c r="F2745" t="str">
        <f>IF(D2745="COUNTRY",VLOOKUP(E2745,[1]Codes!I:J,2,0),IF(D2745="UNREGION",VLOOKUP(E2745,[1]Codes!AL:AM,2,0),IF(D2745="REGION",VLOOKUP(E2745,[1]Codes!W:X,2,0),"Error")))</f>
        <v>Peru</v>
      </c>
      <c r="G2745" t="s">
        <v>2</v>
      </c>
      <c r="H2745">
        <v>2007</v>
      </c>
      <c r="I2745" t="s">
        <v>5970</v>
      </c>
      <c r="J2745">
        <v>30.7</v>
      </c>
      <c r="K2745">
        <v>26.6</v>
      </c>
      <c r="L2745">
        <v>35.1</v>
      </c>
      <c r="M2745" t="s">
        <v>5956</v>
      </c>
      <c r="N2745">
        <v>2007</v>
      </c>
      <c r="O2745" s="1">
        <v>39083</v>
      </c>
      <c r="P2745" s="1">
        <v>39447</v>
      </c>
    </row>
    <row r="2746" spans="1:16" x14ac:dyDescent="0.25">
      <c r="A2746">
        <v>25725864</v>
      </c>
      <c r="B2746" t="s">
        <v>3859</v>
      </c>
      <c r="C2746" t="str">
        <f>IF(D2746="COUNTRY",VLOOKUP(E2746,[1]Codes!I:M,5,0),"")</f>
        <v>Americas</v>
      </c>
      <c r="D2746" t="s">
        <v>28</v>
      </c>
      <c r="E2746" t="s">
        <v>159</v>
      </c>
      <c r="F2746" t="str">
        <f>IF(D2746="COUNTRY",VLOOKUP(E2746,[1]Codes!I:J,2,0),IF(D2746="UNREGION",VLOOKUP(E2746,[1]Codes!AL:AM,2,0),IF(D2746="REGION",VLOOKUP(E2746,[1]Codes!W:X,2,0),"Error")))</f>
        <v>Peru</v>
      </c>
      <c r="G2746" t="s">
        <v>2</v>
      </c>
      <c r="H2746">
        <v>2004</v>
      </c>
      <c r="I2746" t="s">
        <v>5969</v>
      </c>
      <c r="J2746">
        <v>31.8</v>
      </c>
      <c r="K2746">
        <v>26.9</v>
      </c>
      <c r="L2746">
        <v>36.700000000000003</v>
      </c>
      <c r="M2746" t="s">
        <v>5956</v>
      </c>
      <c r="N2746">
        <v>2004</v>
      </c>
      <c r="O2746" s="1">
        <v>37987</v>
      </c>
      <c r="P2746" s="1">
        <v>38352</v>
      </c>
    </row>
    <row r="2747" spans="1:16" x14ac:dyDescent="0.25">
      <c r="A2747">
        <v>25725865</v>
      </c>
      <c r="B2747" t="s">
        <v>3859</v>
      </c>
      <c r="C2747" t="str">
        <f>IF(D2747="COUNTRY",VLOOKUP(E2747,[1]Codes!I:M,5,0),"")</f>
        <v>Americas</v>
      </c>
      <c r="D2747" t="s">
        <v>28</v>
      </c>
      <c r="E2747" t="s">
        <v>159</v>
      </c>
      <c r="F2747" t="str">
        <f>IF(D2747="COUNTRY",VLOOKUP(E2747,[1]Codes!I:J,2,0),IF(D2747="UNREGION",VLOOKUP(E2747,[1]Codes!AL:AM,2,0),IF(D2747="REGION",VLOOKUP(E2747,[1]Codes!W:X,2,0),"Error")))</f>
        <v>Peru</v>
      </c>
      <c r="G2747" t="s">
        <v>2</v>
      </c>
      <c r="H2747">
        <v>2013</v>
      </c>
      <c r="I2747" t="s">
        <v>5968</v>
      </c>
      <c r="J2747">
        <v>27.8</v>
      </c>
      <c r="K2747">
        <v>24.1</v>
      </c>
      <c r="L2747">
        <v>31.6</v>
      </c>
      <c r="M2747" t="s">
        <v>5956</v>
      </c>
      <c r="N2747">
        <v>2013</v>
      </c>
      <c r="O2747" s="1">
        <v>41275</v>
      </c>
      <c r="P2747" s="1">
        <v>41639</v>
      </c>
    </row>
    <row r="2748" spans="1:16" x14ac:dyDescent="0.25">
      <c r="A2748">
        <v>25725866</v>
      </c>
      <c r="B2748" t="s">
        <v>3859</v>
      </c>
      <c r="C2748" t="str">
        <f>IF(D2748="COUNTRY",VLOOKUP(E2748,[1]Codes!I:M,5,0),"")</f>
        <v>Americas</v>
      </c>
      <c r="D2748" t="s">
        <v>28</v>
      </c>
      <c r="E2748" t="s">
        <v>159</v>
      </c>
      <c r="F2748" t="str">
        <f>IF(D2748="COUNTRY",VLOOKUP(E2748,[1]Codes!I:J,2,0),IF(D2748="UNREGION",VLOOKUP(E2748,[1]Codes!AL:AM,2,0),IF(D2748="REGION",VLOOKUP(E2748,[1]Codes!W:X,2,0),"Error")))</f>
        <v>Peru</v>
      </c>
      <c r="G2748" t="s">
        <v>2</v>
      </c>
      <c r="H2748">
        <v>2006</v>
      </c>
      <c r="I2748" t="s">
        <v>5967</v>
      </c>
      <c r="J2748">
        <v>31.2</v>
      </c>
      <c r="K2748">
        <v>27</v>
      </c>
      <c r="L2748">
        <v>35.700000000000003</v>
      </c>
      <c r="M2748" t="s">
        <v>5956</v>
      </c>
      <c r="N2748">
        <v>2006</v>
      </c>
      <c r="O2748" s="1">
        <v>38718</v>
      </c>
      <c r="P2748" s="1">
        <v>39082</v>
      </c>
    </row>
    <row r="2749" spans="1:16" x14ac:dyDescent="0.25">
      <c r="A2749">
        <v>25725867</v>
      </c>
      <c r="B2749" t="s">
        <v>3859</v>
      </c>
      <c r="C2749" t="str">
        <f>IF(D2749="COUNTRY",VLOOKUP(E2749,[1]Codes!I:M,5,0),"")</f>
        <v>Americas</v>
      </c>
      <c r="D2749" t="s">
        <v>28</v>
      </c>
      <c r="E2749" t="s">
        <v>159</v>
      </c>
      <c r="F2749" t="str">
        <f>IF(D2749="COUNTRY",VLOOKUP(E2749,[1]Codes!I:J,2,0),IF(D2749="UNREGION",VLOOKUP(E2749,[1]Codes!AL:AM,2,0),IF(D2749="REGION",VLOOKUP(E2749,[1]Codes!W:X,2,0),"Error")))</f>
        <v>Peru</v>
      </c>
      <c r="G2749" t="s">
        <v>2</v>
      </c>
      <c r="H2749">
        <v>2015</v>
      </c>
      <c r="I2749" t="s">
        <v>5966</v>
      </c>
      <c r="J2749">
        <v>27.4</v>
      </c>
      <c r="K2749">
        <v>23</v>
      </c>
      <c r="L2749">
        <v>31.8</v>
      </c>
      <c r="M2749" t="s">
        <v>5956</v>
      </c>
      <c r="N2749">
        <v>2015</v>
      </c>
      <c r="O2749" s="1">
        <v>42005</v>
      </c>
      <c r="P2749" s="1">
        <v>42369</v>
      </c>
    </row>
    <row r="2750" spans="1:16" x14ac:dyDescent="0.25">
      <c r="A2750">
        <v>25725868</v>
      </c>
      <c r="B2750" t="s">
        <v>3859</v>
      </c>
      <c r="C2750" t="str">
        <f>IF(D2750="COUNTRY",VLOOKUP(E2750,[1]Codes!I:M,5,0),"")</f>
        <v>Americas</v>
      </c>
      <c r="D2750" t="s">
        <v>28</v>
      </c>
      <c r="E2750" t="s">
        <v>159</v>
      </c>
      <c r="F2750" t="str">
        <f>IF(D2750="COUNTRY",VLOOKUP(E2750,[1]Codes!I:J,2,0),IF(D2750="UNREGION",VLOOKUP(E2750,[1]Codes!AL:AM,2,0),IF(D2750="REGION",VLOOKUP(E2750,[1]Codes!W:X,2,0),"Error")))</f>
        <v>Peru</v>
      </c>
      <c r="G2750" t="s">
        <v>2</v>
      </c>
      <c r="H2750">
        <v>2012</v>
      </c>
      <c r="I2750" t="s">
        <v>5965</v>
      </c>
      <c r="J2750">
        <v>28.1</v>
      </c>
      <c r="K2750">
        <v>24.5</v>
      </c>
      <c r="L2750">
        <v>31.7</v>
      </c>
      <c r="M2750" t="s">
        <v>5956</v>
      </c>
      <c r="N2750">
        <v>2012</v>
      </c>
      <c r="O2750" s="1">
        <v>40909</v>
      </c>
      <c r="P2750" s="1">
        <v>41274</v>
      </c>
    </row>
    <row r="2751" spans="1:16" x14ac:dyDescent="0.25">
      <c r="A2751">
        <v>25725869</v>
      </c>
      <c r="B2751" t="s">
        <v>3859</v>
      </c>
      <c r="C2751" t="str">
        <f>IF(D2751="COUNTRY",VLOOKUP(E2751,[1]Codes!I:M,5,0),"")</f>
        <v>Americas</v>
      </c>
      <c r="D2751" t="s">
        <v>28</v>
      </c>
      <c r="E2751" t="s">
        <v>159</v>
      </c>
      <c r="F2751" t="str">
        <f>IF(D2751="COUNTRY",VLOOKUP(E2751,[1]Codes!I:J,2,0),IF(D2751="UNREGION",VLOOKUP(E2751,[1]Codes!AL:AM,2,0),IF(D2751="REGION",VLOOKUP(E2751,[1]Codes!W:X,2,0),"Error")))</f>
        <v>Peru</v>
      </c>
      <c r="G2751" t="s">
        <v>2</v>
      </c>
      <c r="H2751">
        <v>2009</v>
      </c>
      <c r="I2751" t="s">
        <v>5964</v>
      </c>
      <c r="J2751">
        <v>29.5</v>
      </c>
      <c r="K2751">
        <v>25.9</v>
      </c>
      <c r="L2751">
        <v>33.4</v>
      </c>
      <c r="M2751" t="s">
        <v>5956</v>
      </c>
      <c r="N2751">
        <v>2009</v>
      </c>
      <c r="O2751" s="1">
        <v>39814</v>
      </c>
      <c r="P2751" s="1">
        <v>40178</v>
      </c>
    </row>
    <row r="2752" spans="1:16" x14ac:dyDescent="0.25">
      <c r="A2752">
        <v>25725870</v>
      </c>
      <c r="B2752" t="s">
        <v>3859</v>
      </c>
      <c r="C2752" t="str">
        <f>IF(D2752="COUNTRY",VLOOKUP(E2752,[1]Codes!I:M,5,0),"")</f>
        <v>Americas</v>
      </c>
      <c r="D2752" t="s">
        <v>28</v>
      </c>
      <c r="E2752" t="s">
        <v>159</v>
      </c>
      <c r="F2752" t="str">
        <f>IF(D2752="COUNTRY",VLOOKUP(E2752,[1]Codes!I:J,2,0),IF(D2752="UNREGION",VLOOKUP(E2752,[1]Codes!AL:AM,2,0),IF(D2752="REGION",VLOOKUP(E2752,[1]Codes!W:X,2,0),"Error")))</f>
        <v>Peru</v>
      </c>
      <c r="G2752" t="s">
        <v>2</v>
      </c>
      <c r="H2752">
        <v>2008</v>
      </c>
      <c r="I2752" t="s">
        <v>5963</v>
      </c>
      <c r="J2752">
        <v>30.1</v>
      </c>
      <c r="K2752">
        <v>26.3</v>
      </c>
      <c r="L2752">
        <v>34.299999999999997</v>
      </c>
      <c r="M2752" t="s">
        <v>5956</v>
      </c>
      <c r="N2752">
        <v>2008</v>
      </c>
      <c r="O2752" s="1">
        <v>39448</v>
      </c>
      <c r="P2752" s="1">
        <v>39813</v>
      </c>
    </row>
    <row r="2753" spans="1:16" x14ac:dyDescent="0.25">
      <c r="A2753">
        <v>25725871</v>
      </c>
      <c r="B2753" t="s">
        <v>3859</v>
      </c>
      <c r="C2753" t="str">
        <f>IF(D2753="COUNTRY",VLOOKUP(E2753,[1]Codes!I:M,5,0),"")</f>
        <v>Americas</v>
      </c>
      <c r="D2753" t="s">
        <v>28</v>
      </c>
      <c r="E2753" t="s">
        <v>159</v>
      </c>
      <c r="F2753" t="str">
        <f>IF(D2753="COUNTRY",VLOOKUP(E2753,[1]Codes!I:J,2,0),IF(D2753="UNREGION",VLOOKUP(E2753,[1]Codes!AL:AM,2,0),IF(D2753="REGION",VLOOKUP(E2753,[1]Codes!W:X,2,0),"Error")))</f>
        <v>Peru</v>
      </c>
      <c r="G2753" t="s">
        <v>2</v>
      </c>
      <c r="H2753">
        <v>2019</v>
      </c>
      <c r="I2753" t="s">
        <v>5962</v>
      </c>
      <c r="J2753">
        <v>27.1</v>
      </c>
      <c r="K2753">
        <v>19.8</v>
      </c>
      <c r="L2753">
        <v>34.4</v>
      </c>
      <c r="M2753" t="s">
        <v>5956</v>
      </c>
      <c r="N2753">
        <v>2019</v>
      </c>
      <c r="O2753" s="1">
        <v>43466</v>
      </c>
      <c r="P2753" s="1">
        <v>43830</v>
      </c>
    </row>
    <row r="2754" spans="1:16" x14ac:dyDescent="0.25">
      <c r="A2754">
        <v>25725872</v>
      </c>
      <c r="B2754" t="s">
        <v>3859</v>
      </c>
      <c r="C2754" t="str">
        <f>IF(D2754="COUNTRY",VLOOKUP(E2754,[1]Codes!I:M,5,0),"")</f>
        <v>Americas</v>
      </c>
      <c r="D2754" t="s">
        <v>28</v>
      </c>
      <c r="E2754" t="s">
        <v>159</v>
      </c>
      <c r="F2754" t="str">
        <f>IF(D2754="COUNTRY",VLOOKUP(E2754,[1]Codes!I:J,2,0),IF(D2754="UNREGION",VLOOKUP(E2754,[1]Codes!AL:AM,2,0),IF(D2754="REGION",VLOOKUP(E2754,[1]Codes!W:X,2,0),"Error")))</f>
        <v>Peru</v>
      </c>
      <c r="G2754" t="s">
        <v>2</v>
      </c>
      <c r="H2754">
        <v>2001</v>
      </c>
      <c r="I2754" t="s">
        <v>5961</v>
      </c>
      <c r="J2754">
        <v>31.8</v>
      </c>
      <c r="K2754">
        <v>26.1</v>
      </c>
      <c r="L2754">
        <v>37.299999999999997</v>
      </c>
      <c r="M2754" t="s">
        <v>5956</v>
      </c>
      <c r="N2754">
        <v>2001</v>
      </c>
      <c r="O2754" s="1">
        <v>36892</v>
      </c>
      <c r="P2754" s="1">
        <v>37256</v>
      </c>
    </row>
    <row r="2755" spans="1:16" x14ac:dyDescent="0.25">
      <c r="A2755">
        <v>25725873</v>
      </c>
      <c r="B2755" t="s">
        <v>3859</v>
      </c>
      <c r="C2755" t="str">
        <f>IF(D2755="COUNTRY",VLOOKUP(E2755,[1]Codes!I:M,5,0),"")</f>
        <v>Americas</v>
      </c>
      <c r="D2755" t="s">
        <v>28</v>
      </c>
      <c r="E2755" t="s">
        <v>159</v>
      </c>
      <c r="F2755" t="str">
        <f>IF(D2755="COUNTRY",VLOOKUP(E2755,[1]Codes!I:J,2,0),IF(D2755="UNREGION",VLOOKUP(E2755,[1]Codes!AL:AM,2,0),IF(D2755="REGION",VLOOKUP(E2755,[1]Codes!W:X,2,0),"Error")))</f>
        <v>Peru</v>
      </c>
      <c r="G2755" t="s">
        <v>2</v>
      </c>
      <c r="H2755">
        <v>2016</v>
      </c>
      <c r="I2755" t="s">
        <v>5960</v>
      </c>
      <c r="J2755">
        <v>27.2</v>
      </c>
      <c r="K2755">
        <v>22.4</v>
      </c>
      <c r="L2755">
        <v>32.1</v>
      </c>
      <c r="M2755" t="s">
        <v>5956</v>
      </c>
      <c r="N2755">
        <v>2016</v>
      </c>
      <c r="O2755" s="1">
        <v>42370</v>
      </c>
      <c r="P2755" s="1">
        <v>42735</v>
      </c>
    </row>
    <row r="2756" spans="1:16" x14ac:dyDescent="0.25">
      <c r="A2756">
        <v>25725874</v>
      </c>
      <c r="B2756" t="s">
        <v>3859</v>
      </c>
      <c r="C2756" t="str">
        <f>IF(D2756="COUNTRY",VLOOKUP(E2756,[1]Codes!I:M,5,0),"")</f>
        <v>Americas</v>
      </c>
      <c r="D2756" t="s">
        <v>28</v>
      </c>
      <c r="E2756" t="s">
        <v>159</v>
      </c>
      <c r="F2756" t="str">
        <f>IF(D2756="COUNTRY",VLOOKUP(E2756,[1]Codes!I:J,2,0),IF(D2756="UNREGION",VLOOKUP(E2756,[1]Codes!AL:AM,2,0),IF(D2756="REGION",VLOOKUP(E2756,[1]Codes!W:X,2,0),"Error")))</f>
        <v>Peru</v>
      </c>
      <c r="G2756" t="s">
        <v>2</v>
      </c>
      <c r="H2756">
        <v>2018</v>
      </c>
      <c r="I2756" t="s">
        <v>5959</v>
      </c>
      <c r="J2756">
        <v>27.1</v>
      </c>
      <c r="K2756">
        <v>20.7</v>
      </c>
      <c r="L2756">
        <v>33.5</v>
      </c>
      <c r="M2756" t="s">
        <v>5956</v>
      </c>
      <c r="N2756">
        <v>2018</v>
      </c>
      <c r="O2756" s="1">
        <v>43101</v>
      </c>
      <c r="P2756" s="1">
        <v>43465</v>
      </c>
    </row>
    <row r="2757" spans="1:16" x14ac:dyDescent="0.25">
      <c r="A2757">
        <v>25725875</v>
      </c>
      <c r="B2757" t="s">
        <v>3859</v>
      </c>
      <c r="C2757" t="str">
        <f>IF(D2757="COUNTRY",VLOOKUP(E2757,[1]Codes!I:M,5,0),"")</f>
        <v>Americas</v>
      </c>
      <c r="D2757" t="s">
        <v>28</v>
      </c>
      <c r="E2757" t="s">
        <v>159</v>
      </c>
      <c r="F2757" t="str">
        <f>IF(D2757="COUNTRY",VLOOKUP(E2757,[1]Codes!I:J,2,0),IF(D2757="UNREGION",VLOOKUP(E2757,[1]Codes!AL:AM,2,0),IF(D2757="REGION",VLOOKUP(E2757,[1]Codes!W:X,2,0),"Error")))</f>
        <v>Peru</v>
      </c>
      <c r="G2757" t="s">
        <v>2</v>
      </c>
      <c r="H2757">
        <v>2011</v>
      </c>
      <c r="I2757" t="s">
        <v>5958</v>
      </c>
      <c r="J2757">
        <v>28.5</v>
      </c>
      <c r="K2757">
        <v>24.9</v>
      </c>
      <c r="L2757">
        <v>32.1</v>
      </c>
      <c r="M2757" t="s">
        <v>5956</v>
      </c>
      <c r="N2757">
        <v>2011</v>
      </c>
      <c r="O2757" s="1">
        <v>40544</v>
      </c>
      <c r="P2757" s="1">
        <v>40908</v>
      </c>
    </row>
    <row r="2758" spans="1:16" x14ac:dyDescent="0.25">
      <c r="A2758">
        <v>25725876</v>
      </c>
      <c r="B2758" t="s">
        <v>3859</v>
      </c>
      <c r="C2758" t="str">
        <f>IF(D2758="COUNTRY",VLOOKUP(E2758,[1]Codes!I:M,5,0),"")</f>
        <v>Americas</v>
      </c>
      <c r="D2758" t="s">
        <v>28</v>
      </c>
      <c r="E2758" t="s">
        <v>159</v>
      </c>
      <c r="F2758" t="str">
        <f>IF(D2758="COUNTRY",VLOOKUP(E2758,[1]Codes!I:J,2,0),IF(D2758="UNREGION",VLOOKUP(E2758,[1]Codes!AL:AM,2,0),IF(D2758="REGION",VLOOKUP(E2758,[1]Codes!W:X,2,0),"Error")))</f>
        <v>Peru</v>
      </c>
      <c r="G2758" t="s">
        <v>2</v>
      </c>
      <c r="H2758">
        <v>2000</v>
      </c>
      <c r="I2758" t="s">
        <v>5957</v>
      </c>
      <c r="J2758">
        <v>31.6</v>
      </c>
      <c r="K2758">
        <v>25.3</v>
      </c>
      <c r="L2758">
        <v>37.6</v>
      </c>
      <c r="M2758" t="s">
        <v>5956</v>
      </c>
      <c r="N2758">
        <v>2000</v>
      </c>
      <c r="O2758" s="1">
        <v>36526</v>
      </c>
      <c r="P2758" s="1">
        <v>36891</v>
      </c>
    </row>
    <row r="2759" spans="1:16" x14ac:dyDescent="0.25">
      <c r="A2759">
        <v>25725877</v>
      </c>
      <c r="B2759" t="s">
        <v>3859</v>
      </c>
      <c r="C2759" t="str">
        <f>IF(D2759="COUNTRY",VLOOKUP(E2759,[1]Codes!I:M,5,0),"")</f>
        <v>Americas</v>
      </c>
      <c r="D2759" t="s">
        <v>28</v>
      </c>
      <c r="E2759" t="s">
        <v>159</v>
      </c>
      <c r="F2759" t="str">
        <f>IF(D2759="COUNTRY",VLOOKUP(E2759,[1]Codes!I:J,2,0),IF(D2759="UNREGION",VLOOKUP(E2759,[1]Codes!AL:AM,2,0),IF(D2759="REGION",VLOOKUP(E2759,[1]Codes!W:X,2,0),"Error")))</f>
        <v>Peru</v>
      </c>
      <c r="G2759" t="s">
        <v>2</v>
      </c>
      <c r="H2759">
        <v>2002</v>
      </c>
      <c r="I2759" t="s">
        <v>5955</v>
      </c>
      <c r="J2759">
        <v>31.8</v>
      </c>
      <c r="K2759">
        <v>26.4</v>
      </c>
      <c r="L2759">
        <v>37.1</v>
      </c>
      <c r="M2759" t="s">
        <v>5931</v>
      </c>
      <c r="N2759">
        <v>2002</v>
      </c>
      <c r="O2759" s="1">
        <v>37257</v>
      </c>
      <c r="P2759" s="1">
        <v>37621</v>
      </c>
    </row>
    <row r="2760" spans="1:16" x14ac:dyDescent="0.25">
      <c r="A2760">
        <v>25725878</v>
      </c>
      <c r="B2760" t="s">
        <v>3859</v>
      </c>
      <c r="C2760" t="str">
        <f>IF(D2760="COUNTRY",VLOOKUP(E2760,[1]Codes!I:M,5,0),"")</f>
        <v>Americas</v>
      </c>
      <c r="D2760" t="s">
        <v>28</v>
      </c>
      <c r="E2760" t="s">
        <v>159</v>
      </c>
      <c r="F2760" t="str">
        <f>IF(D2760="COUNTRY",VLOOKUP(E2760,[1]Codes!I:J,2,0),IF(D2760="UNREGION",VLOOKUP(E2760,[1]Codes!AL:AM,2,0),IF(D2760="REGION",VLOOKUP(E2760,[1]Codes!W:X,2,0),"Error")))</f>
        <v>Peru</v>
      </c>
      <c r="G2760" t="s">
        <v>2</v>
      </c>
      <c r="H2760">
        <v>2003</v>
      </c>
      <c r="I2760" t="s">
        <v>5954</v>
      </c>
      <c r="J2760">
        <v>31.9</v>
      </c>
      <c r="K2760">
        <v>26.6</v>
      </c>
      <c r="L2760">
        <v>36.9</v>
      </c>
      <c r="M2760" t="s">
        <v>5931</v>
      </c>
      <c r="N2760">
        <v>2003</v>
      </c>
      <c r="O2760" s="1">
        <v>37622</v>
      </c>
      <c r="P2760" s="1">
        <v>37986</v>
      </c>
    </row>
    <row r="2761" spans="1:16" x14ac:dyDescent="0.25">
      <c r="A2761">
        <v>25725879</v>
      </c>
      <c r="B2761" t="s">
        <v>3859</v>
      </c>
      <c r="C2761" t="str">
        <f>IF(D2761="COUNTRY",VLOOKUP(E2761,[1]Codes!I:M,5,0),"")</f>
        <v>Americas</v>
      </c>
      <c r="D2761" t="s">
        <v>28</v>
      </c>
      <c r="E2761" t="s">
        <v>159</v>
      </c>
      <c r="F2761" t="str">
        <f>IF(D2761="COUNTRY",VLOOKUP(E2761,[1]Codes!I:J,2,0),IF(D2761="UNREGION",VLOOKUP(E2761,[1]Codes!AL:AM,2,0),IF(D2761="REGION",VLOOKUP(E2761,[1]Codes!W:X,2,0),"Error")))</f>
        <v>Peru</v>
      </c>
      <c r="G2761" t="s">
        <v>2</v>
      </c>
      <c r="H2761">
        <v>2005</v>
      </c>
      <c r="I2761" t="s">
        <v>5953</v>
      </c>
      <c r="J2761">
        <v>31.6</v>
      </c>
      <c r="K2761">
        <v>27</v>
      </c>
      <c r="L2761">
        <v>36.4</v>
      </c>
      <c r="M2761" t="s">
        <v>5931</v>
      </c>
      <c r="N2761">
        <v>2005</v>
      </c>
      <c r="O2761" s="1">
        <v>38353</v>
      </c>
      <c r="P2761" s="1">
        <v>38717</v>
      </c>
    </row>
    <row r="2762" spans="1:16" x14ac:dyDescent="0.25">
      <c r="A2762">
        <v>25725880</v>
      </c>
      <c r="B2762" t="s">
        <v>3859</v>
      </c>
      <c r="C2762" t="str">
        <f>IF(D2762="COUNTRY",VLOOKUP(E2762,[1]Codes!I:M,5,0),"")</f>
        <v>Western Pacific</v>
      </c>
      <c r="D2762" t="s">
        <v>28</v>
      </c>
      <c r="E2762" t="s">
        <v>33</v>
      </c>
      <c r="F2762" t="str">
        <f>IF(D2762="COUNTRY",VLOOKUP(E2762,[1]Codes!I:J,2,0),IF(D2762="UNREGION",VLOOKUP(E2762,[1]Codes!AL:AM,2,0),IF(D2762="REGION",VLOOKUP(E2762,[1]Codes!W:X,2,0),"Error")))</f>
        <v>Philippines</v>
      </c>
      <c r="G2762" t="s">
        <v>2</v>
      </c>
      <c r="H2762">
        <v>2008</v>
      </c>
      <c r="I2762" t="s">
        <v>5952</v>
      </c>
      <c r="J2762">
        <v>38.299999999999997</v>
      </c>
      <c r="K2762">
        <v>31</v>
      </c>
      <c r="L2762">
        <v>44.6</v>
      </c>
      <c r="M2762" t="s">
        <v>5931</v>
      </c>
      <c r="N2762">
        <v>2008</v>
      </c>
      <c r="O2762" s="1">
        <v>39448</v>
      </c>
      <c r="P2762" s="1">
        <v>39813</v>
      </c>
    </row>
    <row r="2763" spans="1:16" x14ac:dyDescent="0.25">
      <c r="A2763">
        <v>25725881</v>
      </c>
      <c r="B2763" t="s">
        <v>3859</v>
      </c>
      <c r="C2763" t="str">
        <f>IF(D2763="COUNTRY",VLOOKUP(E2763,[1]Codes!I:M,5,0),"")</f>
        <v>Western Pacific</v>
      </c>
      <c r="D2763" t="s">
        <v>28</v>
      </c>
      <c r="E2763" t="s">
        <v>33</v>
      </c>
      <c r="F2763" t="str">
        <f>IF(D2763="COUNTRY",VLOOKUP(E2763,[1]Codes!I:J,2,0),IF(D2763="UNREGION",VLOOKUP(E2763,[1]Codes!AL:AM,2,0),IF(D2763="REGION",VLOOKUP(E2763,[1]Codes!W:X,2,0),"Error")))</f>
        <v>Philippines</v>
      </c>
      <c r="G2763" t="s">
        <v>2</v>
      </c>
      <c r="H2763">
        <v>2009</v>
      </c>
      <c r="I2763" t="s">
        <v>5951</v>
      </c>
      <c r="J2763">
        <v>37.5</v>
      </c>
      <c r="K2763">
        <v>30.3</v>
      </c>
      <c r="L2763">
        <v>43.7</v>
      </c>
      <c r="M2763" t="s">
        <v>5931</v>
      </c>
      <c r="N2763">
        <v>2009</v>
      </c>
      <c r="O2763" s="1">
        <v>39814</v>
      </c>
      <c r="P2763" s="1">
        <v>40178</v>
      </c>
    </row>
    <row r="2764" spans="1:16" x14ac:dyDescent="0.25">
      <c r="A2764">
        <v>25725882</v>
      </c>
      <c r="B2764" t="s">
        <v>3859</v>
      </c>
      <c r="C2764" t="str">
        <f>IF(D2764="COUNTRY",VLOOKUP(E2764,[1]Codes!I:M,5,0),"")</f>
        <v>Western Pacific</v>
      </c>
      <c r="D2764" t="s">
        <v>28</v>
      </c>
      <c r="E2764" t="s">
        <v>33</v>
      </c>
      <c r="F2764" t="str">
        <f>IF(D2764="COUNTRY",VLOOKUP(E2764,[1]Codes!I:J,2,0),IF(D2764="UNREGION",VLOOKUP(E2764,[1]Codes!AL:AM,2,0),IF(D2764="REGION",VLOOKUP(E2764,[1]Codes!W:X,2,0),"Error")))</f>
        <v>Philippines</v>
      </c>
      <c r="G2764" t="s">
        <v>2</v>
      </c>
      <c r="H2764">
        <v>2005</v>
      </c>
      <c r="I2764" t="s">
        <v>5950</v>
      </c>
      <c r="J2764">
        <v>40.200000000000003</v>
      </c>
      <c r="K2764">
        <v>32.200000000000003</v>
      </c>
      <c r="L2764">
        <v>46.9</v>
      </c>
      <c r="M2764" t="s">
        <v>5931</v>
      </c>
      <c r="N2764">
        <v>2005</v>
      </c>
      <c r="O2764" s="1">
        <v>38353</v>
      </c>
      <c r="P2764" s="1">
        <v>38717</v>
      </c>
    </row>
    <row r="2765" spans="1:16" x14ac:dyDescent="0.25">
      <c r="A2765">
        <v>25725883</v>
      </c>
      <c r="B2765" t="s">
        <v>3859</v>
      </c>
      <c r="C2765" t="str">
        <f>IF(D2765="COUNTRY",VLOOKUP(E2765,[1]Codes!I:M,5,0),"")</f>
        <v>Western Pacific</v>
      </c>
      <c r="D2765" t="s">
        <v>28</v>
      </c>
      <c r="E2765" t="s">
        <v>33</v>
      </c>
      <c r="F2765" t="str">
        <f>IF(D2765="COUNTRY",VLOOKUP(E2765,[1]Codes!I:J,2,0),IF(D2765="UNREGION",VLOOKUP(E2765,[1]Codes!AL:AM,2,0),IF(D2765="REGION",VLOOKUP(E2765,[1]Codes!W:X,2,0),"Error")))</f>
        <v>Philippines</v>
      </c>
      <c r="G2765" t="s">
        <v>2</v>
      </c>
      <c r="H2765">
        <v>2007</v>
      </c>
      <c r="I2765" t="s">
        <v>5949</v>
      </c>
      <c r="J2765">
        <v>39.200000000000003</v>
      </c>
      <c r="K2765">
        <v>31.6</v>
      </c>
      <c r="L2765">
        <v>45.6</v>
      </c>
      <c r="M2765" t="s">
        <v>5931</v>
      </c>
      <c r="N2765">
        <v>2007</v>
      </c>
      <c r="O2765" s="1">
        <v>39083</v>
      </c>
      <c r="P2765" s="1">
        <v>39447</v>
      </c>
    </row>
    <row r="2766" spans="1:16" x14ac:dyDescent="0.25">
      <c r="A2766">
        <v>25725884</v>
      </c>
      <c r="B2766" t="s">
        <v>3859</v>
      </c>
      <c r="C2766" t="str">
        <f>IF(D2766="COUNTRY",VLOOKUP(E2766,[1]Codes!I:M,5,0),"")</f>
        <v>Western Pacific</v>
      </c>
      <c r="D2766" t="s">
        <v>28</v>
      </c>
      <c r="E2766" t="s">
        <v>33</v>
      </c>
      <c r="F2766" t="str">
        <f>IF(D2766="COUNTRY",VLOOKUP(E2766,[1]Codes!I:J,2,0),IF(D2766="UNREGION",VLOOKUP(E2766,[1]Codes!AL:AM,2,0),IF(D2766="REGION",VLOOKUP(E2766,[1]Codes!W:X,2,0),"Error")))</f>
        <v>Philippines</v>
      </c>
      <c r="G2766" t="s">
        <v>2</v>
      </c>
      <c r="H2766">
        <v>2018</v>
      </c>
      <c r="I2766" t="s">
        <v>5948</v>
      </c>
      <c r="J2766">
        <v>26.6</v>
      </c>
      <c r="K2766">
        <v>20.7</v>
      </c>
      <c r="L2766">
        <v>33.299999999999997</v>
      </c>
      <c r="M2766" t="s">
        <v>5931</v>
      </c>
      <c r="N2766">
        <v>2018</v>
      </c>
      <c r="O2766" s="1">
        <v>43101</v>
      </c>
      <c r="P2766" s="1">
        <v>43465</v>
      </c>
    </row>
    <row r="2767" spans="1:16" x14ac:dyDescent="0.25">
      <c r="A2767">
        <v>25725885</v>
      </c>
      <c r="B2767" t="s">
        <v>3859</v>
      </c>
      <c r="C2767" t="str">
        <f>IF(D2767="COUNTRY",VLOOKUP(E2767,[1]Codes!I:M,5,0),"")</f>
        <v>Western Pacific</v>
      </c>
      <c r="D2767" t="s">
        <v>28</v>
      </c>
      <c r="E2767" t="s">
        <v>33</v>
      </c>
      <c r="F2767" t="str">
        <f>IF(D2767="COUNTRY",VLOOKUP(E2767,[1]Codes!I:J,2,0),IF(D2767="UNREGION",VLOOKUP(E2767,[1]Codes!AL:AM,2,0),IF(D2767="REGION",VLOOKUP(E2767,[1]Codes!W:X,2,0),"Error")))</f>
        <v>Philippines</v>
      </c>
      <c r="G2767" t="s">
        <v>2</v>
      </c>
      <c r="H2767">
        <v>2004</v>
      </c>
      <c r="I2767" t="s">
        <v>5947</v>
      </c>
      <c r="J2767">
        <v>40.700000000000003</v>
      </c>
      <c r="K2767">
        <v>32.4</v>
      </c>
      <c r="L2767">
        <v>47.6</v>
      </c>
      <c r="M2767" t="s">
        <v>5931</v>
      </c>
      <c r="N2767">
        <v>2004</v>
      </c>
      <c r="O2767" s="1">
        <v>37987</v>
      </c>
      <c r="P2767" s="1">
        <v>38352</v>
      </c>
    </row>
    <row r="2768" spans="1:16" x14ac:dyDescent="0.25">
      <c r="A2768">
        <v>25725886</v>
      </c>
      <c r="B2768" t="s">
        <v>3859</v>
      </c>
      <c r="C2768" t="str">
        <f>IF(D2768="COUNTRY",VLOOKUP(E2768,[1]Codes!I:M,5,0),"")</f>
        <v>Western Pacific</v>
      </c>
      <c r="D2768" t="s">
        <v>28</v>
      </c>
      <c r="E2768" t="s">
        <v>33</v>
      </c>
      <c r="F2768" t="str">
        <f>IF(D2768="COUNTRY",VLOOKUP(E2768,[1]Codes!I:J,2,0),IF(D2768="UNREGION",VLOOKUP(E2768,[1]Codes!AL:AM,2,0),IF(D2768="REGION",VLOOKUP(E2768,[1]Codes!W:X,2,0),"Error")))</f>
        <v>Philippines</v>
      </c>
      <c r="G2768" t="s">
        <v>2</v>
      </c>
      <c r="H2768">
        <v>2013</v>
      </c>
      <c r="I2768" t="s">
        <v>5946</v>
      </c>
      <c r="J2768">
        <v>32.299999999999997</v>
      </c>
      <c r="K2768">
        <v>26.1</v>
      </c>
      <c r="L2768">
        <v>38.9</v>
      </c>
      <c r="M2768" t="s">
        <v>5931</v>
      </c>
      <c r="N2768">
        <v>2013</v>
      </c>
      <c r="O2768" s="1">
        <v>41275</v>
      </c>
      <c r="P2768" s="1">
        <v>41639</v>
      </c>
    </row>
    <row r="2769" spans="1:16" x14ac:dyDescent="0.25">
      <c r="A2769">
        <v>25725887</v>
      </c>
      <c r="B2769" t="s">
        <v>3859</v>
      </c>
      <c r="C2769" t="str">
        <f>IF(D2769="COUNTRY",VLOOKUP(E2769,[1]Codes!I:M,5,0),"")</f>
        <v>Western Pacific</v>
      </c>
      <c r="D2769" t="s">
        <v>28</v>
      </c>
      <c r="E2769" t="s">
        <v>33</v>
      </c>
      <c r="F2769" t="str">
        <f>IF(D2769="COUNTRY",VLOOKUP(E2769,[1]Codes!I:J,2,0),IF(D2769="UNREGION",VLOOKUP(E2769,[1]Codes!AL:AM,2,0),IF(D2769="REGION",VLOOKUP(E2769,[1]Codes!W:X,2,0),"Error")))</f>
        <v>Philippines</v>
      </c>
      <c r="G2769" t="s">
        <v>2</v>
      </c>
      <c r="H2769">
        <v>2015</v>
      </c>
      <c r="I2769" t="s">
        <v>5945</v>
      </c>
      <c r="J2769">
        <v>29.9</v>
      </c>
      <c r="K2769">
        <v>24.1</v>
      </c>
      <c r="L2769">
        <v>36.200000000000003</v>
      </c>
      <c r="M2769" t="s">
        <v>5931</v>
      </c>
      <c r="N2769">
        <v>2015</v>
      </c>
      <c r="O2769" s="1">
        <v>42005</v>
      </c>
      <c r="P2769" s="1">
        <v>42369</v>
      </c>
    </row>
    <row r="2770" spans="1:16" x14ac:dyDescent="0.25">
      <c r="A2770">
        <v>25725888</v>
      </c>
      <c r="B2770" t="s">
        <v>3859</v>
      </c>
      <c r="C2770" t="str">
        <f>IF(D2770="COUNTRY",VLOOKUP(E2770,[1]Codes!I:M,5,0),"")</f>
        <v>Western Pacific</v>
      </c>
      <c r="D2770" t="s">
        <v>28</v>
      </c>
      <c r="E2770" t="s">
        <v>33</v>
      </c>
      <c r="F2770" t="str">
        <f>IF(D2770="COUNTRY",VLOOKUP(E2770,[1]Codes!I:J,2,0),IF(D2770="UNREGION",VLOOKUP(E2770,[1]Codes!AL:AM,2,0),IF(D2770="REGION",VLOOKUP(E2770,[1]Codes!W:X,2,0),"Error")))</f>
        <v>Philippines</v>
      </c>
      <c r="G2770" t="s">
        <v>2</v>
      </c>
      <c r="H2770">
        <v>2003</v>
      </c>
      <c r="I2770" t="s">
        <v>5944</v>
      </c>
      <c r="J2770">
        <v>41.1</v>
      </c>
      <c r="K2770">
        <v>32.4</v>
      </c>
      <c r="L2770">
        <v>48.2</v>
      </c>
      <c r="M2770" t="s">
        <v>5931</v>
      </c>
      <c r="N2770">
        <v>2003</v>
      </c>
      <c r="O2770" s="1">
        <v>37622</v>
      </c>
      <c r="P2770" s="1">
        <v>37986</v>
      </c>
    </row>
    <row r="2771" spans="1:16" x14ac:dyDescent="0.25">
      <c r="A2771">
        <v>25725889</v>
      </c>
      <c r="B2771" t="s">
        <v>3859</v>
      </c>
      <c r="C2771" t="str">
        <f>IF(D2771="COUNTRY",VLOOKUP(E2771,[1]Codes!I:M,5,0),"")</f>
        <v>Western Pacific</v>
      </c>
      <c r="D2771" t="s">
        <v>28</v>
      </c>
      <c r="E2771" t="s">
        <v>33</v>
      </c>
      <c r="F2771" t="str">
        <f>IF(D2771="COUNTRY",VLOOKUP(E2771,[1]Codes!I:J,2,0),IF(D2771="UNREGION",VLOOKUP(E2771,[1]Codes!AL:AM,2,0),IF(D2771="REGION",VLOOKUP(E2771,[1]Codes!W:X,2,0),"Error")))</f>
        <v>Philippines</v>
      </c>
      <c r="G2771" t="s">
        <v>2</v>
      </c>
      <c r="H2771">
        <v>2006</v>
      </c>
      <c r="I2771" t="s">
        <v>5943</v>
      </c>
      <c r="J2771">
        <v>39.9</v>
      </c>
      <c r="K2771">
        <v>31.9</v>
      </c>
      <c r="L2771">
        <v>46.3</v>
      </c>
      <c r="M2771" t="s">
        <v>5931</v>
      </c>
      <c r="N2771">
        <v>2006</v>
      </c>
      <c r="O2771" s="1">
        <v>38718</v>
      </c>
      <c r="P2771" s="1">
        <v>39082</v>
      </c>
    </row>
    <row r="2772" spans="1:16" x14ac:dyDescent="0.25">
      <c r="A2772">
        <v>25725890</v>
      </c>
      <c r="B2772" t="s">
        <v>3859</v>
      </c>
      <c r="C2772" t="str">
        <f>IF(D2772="COUNTRY",VLOOKUP(E2772,[1]Codes!I:M,5,0),"")</f>
        <v>Western Pacific</v>
      </c>
      <c r="D2772" t="s">
        <v>28</v>
      </c>
      <c r="E2772" t="s">
        <v>33</v>
      </c>
      <c r="F2772" t="str">
        <f>IF(D2772="COUNTRY",VLOOKUP(E2772,[1]Codes!I:J,2,0),IF(D2772="UNREGION",VLOOKUP(E2772,[1]Codes!AL:AM,2,0),IF(D2772="REGION",VLOOKUP(E2772,[1]Codes!W:X,2,0),"Error")))</f>
        <v>Philippines</v>
      </c>
      <c r="G2772" t="s">
        <v>2</v>
      </c>
      <c r="H2772">
        <v>2011</v>
      </c>
      <c r="I2772" t="s">
        <v>5942</v>
      </c>
      <c r="J2772">
        <v>35.299999999999997</v>
      </c>
      <c r="K2772">
        <v>28.8</v>
      </c>
      <c r="L2772">
        <v>41.6</v>
      </c>
      <c r="M2772" t="s">
        <v>5931</v>
      </c>
      <c r="N2772">
        <v>2011</v>
      </c>
      <c r="O2772" s="1">
        <v>40544</v>
      </c>
      <c r="P2772" s="1">
        <v>40908</v>
      </c>
    </row>
    <row r="2773" spans="1:16" x14ac:dyDescent="0.25">
      <c r="A2773">
        <v>25725891</v>
      </c>
      <c r="B2773" t="s">
        <v>3859</v>
      </c>
      <c r="C2773" t="str">
        <f>IF(D2773="COUNTRY",VLOOKUP(E2773,[1]Codes!I:M,5,0),"")</f>
        <v>Western Pacific</v>
      </c>
      <c r="D2773" t="s">
        <v>28</v>
      </c>
      <c r="E2773" t="s">
        <v>33</v>
      </c>
      <c r="F2773" t="str">
        <f>IF(D2773="COUNTRY",VLOOKUP(E2773,[1]Codes!I:J,2,0),IF(D2773="UNREGION",VLOOKUP(E2773,[1]Codes!AL:AM,2,0),IF(D2773="REGION",VLOOKUP(E2773,[1]Codes!W:X,2,0),"Error")))</f>
        <v>Philippines</v>
      </c>
      <c r="G2773" t="s">
        <v>2</v>
      </c>
      <c r="H2773">
        <v>2001</v>
      </c>
      <c r="I2773" t="s">
        <v>5941</v>
      </c>
      <c r="J2773">
        <v>41.8</v>
      </c>
      <c r="K2773">
        <v>32</v>
      </c>
      <c r="L2773">
        <v>50.1</v>
      </c>
      <c r="M2773" t="s">
        <v>5931</v>
      </c>
      <c r="N2773">
        <v>2001</v>
      </c>
      <c r="O2773" s="1">
        <v>36892</v>
      </c>
      <c r="P2773" s="1">
        <v>37256</v>
      </c>
    </row>
    <row r="2774" spans="1:16" x14ac:dyDescent="0.25">
      <c r="A2774">
        <v>25725892</v>
      </c>
      <c r="B2774" t="s">
        <v>3859</v>
      </c>
      <c r="C2774" t="str">
        <f>IF(D2774="COUNTRY",VLOOKUP(E2774,[1]Codes!I:M,5,0),"")</f>
        <v>Western Pacific</v>
      </c>
      <c r="D2774" t="s">
        <v>28</v>
      </c>
      <c r="E2774" t="s">
        <v>33</v>
      </c>
      <c r="F2774" t="str">
        <f>IF(D2774="COUNTRY",VLOOKUP(E2774,[1]Codes!I:J,2,0),IF(D2774="UNREGION",VLOOKUP(E2774,[1]Codes!AL:AM,2,0),IF(D2774="REGION",VLOOKUP(E2774,[1]Codes!W:X,2,0),"Error")))</f>
        <v>Philippines</v>
      </c>
      <c r="G2774" t="s">
        <v>2</v>
      </c>
      <c r="H2774">
        <v>2010</v>
      </c>
      <c r="I2774" t="s">
        <v>5940</v>
      </c>
      <c r="J2774">
        <v>36.5</v>
      </c>
      <c r="K2774">
        <v>29.5</v>
      </c>
      <c r="L2774">
        <v>42.7</v>
      </c>
      <c r="M2774" t="s">
        <v>5931</v>
      </c>
      <c r="N2774">
        <v>2010</v>
      </c>
      <c r="O2774" s="1">
        <v>40179</v>
      </c>
      <c r="P2774" s="1">
        <v>40543</v>
      </c>
    </row>
    <row r="2775" spans="1:16" x14ac:dyDescent="0.25">
      <c r="A2775">
        <v>25725893</v>
      </c>
      <c r="B2775" t="s">
        <v>3859</v>
      </c>
      <c r="C2775" t="str">
        <f>IF(D2775="COUNTRY",VLOOKUP(E2775,[1]Codes!I:M,5,0),"")</f>
        <v>Western Pacific</v>
      </c>
      <c r="D2775" t="s">
        <v>28</v>
      </c>
      <c r="E2775" t="s">
        <v>33</v>
      </c>
      <c r="F2775" t="str">
        <f>IF(D2775="COUNTRY",VLOOKUP(E2775,[1]Codes!I:J,2,0),IF(D2775="UNREGION",VLOOKUP(E2775,[1]Codes!AL:AM,2,0),IF(D2775="REGION",VLOOKUP(E2775,[1]Codes!W:X,2,0),"Error")))</f>
        <v>Philippines</v>
      </c>
      <c r="G2775" t="s">
        <v>2</v>
      </c>
      <c r="H2775">
        <v>2017</v>
      </c>
      <c r="I2775" t="s">
        <v>5939</v>
      </c>
      <c r="J2775">
        <v>27.7</v>
      </c>
      <c r="K2775">
        <v>21.9</v>
      </c>
      <c r="L2775">
        <v>34</v>
      </c>
      <c r="M2775" t="s">
        <v>5931</v>
      </c>
      <c r="N2775">
        <v>2017</v>
      </c>
      <c r="O2775" s="1">
        <v>42736</v>
      </c>
      <c r="P2775" s="1">
        <v>43100</v>
      </c>
    </row>
    <row r="2776" spans="1:16" x14ac:dyDescent="0.25">
      <c r="A2776">
        <v>25725894</v>
      </c>
      <c r="B2776" t="s">
        <v>3859</v>
      </c>
      <c r="C2776" t="str">
        <f>IF(D2776="COUNTRY",VLOOKUP(E2776,[1]Codes!I:M,5,0),"")</f>
        <v>Western Pacific</v>
      </c>
      <c r="D2776" t="s">
        <v>28</v>
      </c>
      <c r="E2776" t="s">
        <v>33</v>
      </c>
      <c r="F2776" t="str">
        <f>IF(D2776="COUNTRY",VLOOKUP(E2776,[1]Codes!I:J,2,0),IF(D2776="UNREGION",VLOOKUP(E2776,[1]Codes!AL:AM,2,0),IF(D2776="REGION",VLOOKUP(E2776,[1]Codes!W:X,2,0),"Error")))</f>
        <v>Philippines</v>
      </c>
      <c r="G2776" t="s">
        <v>2</v>
      </c>
      <c r="H2776">
        <v>2016</v>
      </c>
      <c r="I2776" t="s">
        <v>5938</v>
      </c>
      <c r="J2776">
        <v>28.9</v>
      </c>
      <c r="K2776">
        <v>23</v>
      </c>
      <c r="L2776">
        <v>35.1</v>
      </c>
      <c r="M2776" t="s">
        <v>5931</v>
      </c>
      <c r="N2776">
        <v>2016</v>
      </c>
      <c r="O2776" s="1">
        <v>42370</v>
      </c>
      <c r="P2776" s="1">
        <v>42735</v>
      </c>
    </row>
    <row r="2777" spans="1:16" x14ac:dyDescent="0.25">
      <c r="A2777">
        <v>25725895</v>
      </c>
      <c r="B2777" t="s">
        <v>3859</v>
      </c>
      <c r="C2777" t="str">
        <f>IF(D2777="COUNTRY",VLOOKUP(E2777,[1]Codes!I:M,5,0),"")</f>
        <v>Western Pacific</v>
      </c>
      <c r="D2777" t="s">
        <v>28</v>
      </c>
      <c r="E2777" t="s">
        <v>33</v>
      </c>
      <c r="F2777" t="str">
        <f>IF(D2777="COUNTRY",VLOOKUP(E2777,[1]Codes!I:J,2,0),IF(D2777="UNREGION",VLOOKUP(E2777,[1]Codes!AL:AM,2,0),IF(D2777="REGION",VLOOKUP(E2777,[1]Codes!W:X,2,0),"Error")))</f>
        <v>Philippines</v>
      </c>
      <c r="G2777" t="s">
        <v>2</v>
      </c>
      <c r="H2777">
        <v>2019</v>
      </c>
      <c r="I2777" t="s">
        <v>5937</v>
      </c>
      <c r="J2777">
        <v>25.5</v>
      </c>
      <c r="K2777">
        <v>19.399999999999999</v>
      </c>
      <c r="L2777">
        <v>32.6</v>
      </c>
      <c r="M2777" t="s">
        <v>5931</v>
      </c>
      <c r="N2777">
        <v>2019</v>
      </c>
      <c r="O2777" s="1">
        <v>43466</v>
      </c>
      <c r="P2777" s="1">
        <v>43830</v>
      </c>
    </row>
    <row r="2778" spans="1:16" x14ac:dyDescent="0.25">
      <c r="A2778">
        <v>25725896</v>
      </c>
      <c r="B2778" t="s">
        <v>3859</v>
      </c>
      <c r="C2778" t="str">
        <f>IF(D2778="COUNTRY",VLOOKUP(E2778,[1]Codes!I:M,5,0),"")</f>
        <v>Western Pacific</v>
      </c>
      <c r="D2778" t="s">
        <v>28</v>
      </c>
      <c r="E2778" t="s">
        <v>33</v>
      </c>
      <c r="F2778" t="str">
        <f>IF(D2778="COUNTRY",VLOOKUP(E2778,[1]Codes!I:J,2,0),IF(D2778="UNREGION",VLOOKUP(E2778,[1]Codes!AL:AM,2,0),IF(D2778="REGION",VLOOKUP(E2778,[1]Codes!W:X,2,0),"Error")))</f>
        <v>Philippines</v>
      </c>
      <c r="G2778" t="s">
        <v>2</v>
      </c>
      <c r="H2778">
        <v>2012</v>
      </c>
      <c r="I2778" t="s">
        <v>5936</v>
      </c>
      <c r="J2778">
        <v>33.9</v>
      </c>
      <c r="K2778">
        <v>27.5</v>
      </c>
      <c r="L2778">
        <v>40.4</v>
      </c>
      <c r="M2778" t="s">
        <v>5931</v>
      </c>
      <c r="N2778">
        <v>2012</v>
      </c>
      <c r="O2778" s="1">
        <v>40909</v>
      </c>
      <c r="P2778" s="1">
        <v>41274</v>
      </c>
    </row>
    <row r="2779" spans="1:16" x14ac:dyDescent="0.25">
      <c r="A2779">
        <v>25725897</v>
      </c>
      <c r="B2779" t="s">
        <v>3859</v>
      </c>
      <c r="C2779" t="str">
        <f>IF(D2779="COUNTRY",VLOOKUP(E2779,[1]Codes!I:M,5,0),"")</f>
        <v>Western Pacific</v>
      </c>
      <c r="D2779" t="s">
        <v>28</v>
      </c>
      <c r="E2779" t="s">
        <v>33</v>
      </c>
      <c r="F2779" t="str">
        <f>IF(D2779="COUNTRY",VLOOKUP(E2779,[1]Codes!I:J,2,0),IF(D2779="UNREGION",VLOOKUP(E2779,[1]Codes!AL:AM,2,0),IF(D2779="REGION",VLOOKUP(E2779,[1]Codes!W:X,2,0),"Error")))</f>
        <v>Philippines</v>
      </c>
      <c r="G2779" t="s">
        <v>2</v>
      </c>
      <c r="H2779">
        <v>2000</v>
      </c>
      <c r="I2779" t="s">
        <v>5935</v>
      </c>
      <c r="J2779">
        <v>42.3</v>
      </c>
      <c r="K2779">
        <v>31.9</v>
      </c>
      <c r="L2779">
        <v>51</v>
      </c>
      <c r="M2779" t="s">
        <v>5931</v>
      </c>
      <c r="N2779">
        <v>2000</v>
      </c>
      <c r="O2779" s="1">
        <v>36526</v>
      </c>
      <c r="P2779" s="1">
        <v>36891</v>
      </c>
    </row>
    <row r="2780" spans="1:16" x14ac:dyDescent="0.25">
      <c r="A2780">
        <v>25725898</v>
      </c>
      <c r="B2780" t="s">
        <v>3859</v>
      </c>
      <c r="C2780" t="str">
        <f>IF(D2780="COUNTRY",VLOOKUP(E2780,[1]Codes!I:M,5,0),"")</f>
        <v>Western Pacific</v>
      </c>
      <c r="D2780" t="s">
        <v>28</v>
      </c>
      <c r="E2780" t="s">
        <v>33</v>
      </c>
      <c r="F2780" t="str">
        <f>IF(D2780="COUNTRY",VLOOKUP(E2780,[1]Codes!I:J,2,0),IF(D2780="UNREGION",VLOOKUP(E2780,[1]Codes!AL:AM,2,0),IF(D2780="REGION",VLOOKUP(E2780,[1]Codes!W:X,2,0),"Error")))</f>
        <v>Philippines</v>
      </c>
      <c r="G2780" t="s">
        <v>2</v>
      </c>
      <c r="H2780">
        <v>2002</v>
      </c>
      <c r="I2780" t="s">
        <v>5934</v>
      </c>
      <c r="J2780">
        <v>41.4</v>
      </c>
      <c r="K2780">
        <v>32.200000000000003</v>
      </c>
      <c r="L2780">
        <v>49.2</v>
      </c>
      <c r="M2780" t="s">
        <v>5931</v>
      </c>
      <c r="N2780">
        <v>2002</v>
      </c>
      <c r="O2780" s="1">
        <v>37257</v>
      </c>
      <c r="P2780" s="1">
        <v>37621</v>
      </c>
    </row>
    <row r="2781" spans="1:16" x14ac:dyDescent="0.25">
      <c r="A2781">
        <v>25725899</v>
      </c>
      <c r="B2781" t="s">
        <v>3859</v>
      </c>
      <c r="C2781" t="str">
        <f>IF(D2781="COUNTRY",VLOOKUP(E2781,[1]Codes!I:M,5,0),"")</f>
        <v>Western Pacific</v>
      </c>
      <c r="D2781" t="s">
        <v>28</v>
      </c>
      <c r="E2781" t="s">
        <v>33</v>
      </c>
      <c r="F2781" t="str">
        <f>IF(D2781="COUNTRY",VLOOKUP(E2781,[1]Codes!I:J,2,0),IF(D2781="UNREGION",VLOOKUP(E2781,[1]Codes!AL:AM,2,0),IF(D2781="REGION",VLOOKUP(E2781,[1]Codes!W:X,2,0),"Error")))</f>
        <v>Philippines</v>
      </c>
      <c r="G2781" t="s">
        <v>2</v>
      </c>
      <c r="H2781">
        <v>2014</v>
      </c>
      <c r="I2781" t="s">
        <v>5933</v>
      </c>
      <c r="J2781">
        <v>31.1</v>
      </c>
      <c r="K2781">
        <v>25.1</v>
      </c>
      <c r="L2781">
        <v>37.299999999999997</v>
      </c>
      <c r="M2781" t="s">
        <v>5931</v>
      </c>
      <c r="N2781">
        <v>2014</v>
      </c>
      <c r="O2781" s="1">
        <v>41640</v>
      </c>
      <c r="P2781" s="1">
        <v>42004</v>
      </c>
    </row>
    <row r="2782" spans="1:16" x14ac:dyDescent="0.25">
      <c r="A2782">
        <v>25725900</v>
      </c>
      <c r="B2782" t="s">
        <v>3859</v>
      </c>
      <c r="C2782" t="str">
        <f>IF(D2782="COUNTRY",VLOOKUP(E2782,[1]Codes!I:M,5,0),"")</f>
        <v>Western Pacific</v>
      </c>
      <c r="D2782" t="s">
        <v>28</v>
      </c>
      <c r="E2782" t="s">
        <v>137</v>
      </c>
      <c r="F2782" t="str">
        <f>IF(D2782="COUNTRY",VLOOKUP(E2782,[1]Codes!I:J,2,0),IF(D2782="UNREGION",VLOOKUP(E2782,[1]Codes!AL:AM,2,0),IF(D2782="REGION",VLOOKUP(E2782,[1]Codes!W:X,2,0),"Error")))</f>
        <v>Palau</v>
      </c>
      <c r="G2782" t="s">
        <v>2</v>
      </c>
      <c r="H2782">
        <v>2005</v>
      </c>
      <c r="I2782" t="s">
        <v>5932</v>
      </c>
      <c r="J2782">
        <v>35.799999999999997</v>
      </c>
      <c r="K2782">
        <v>16.2</v>
      </c>
      <c r="L2782">
        <v>51.6</v>
      </c>
      <c r="M2782" t="s">
        <v>5931</v>
      </c>
      <c r="N2782">
        <v>2005</v>
      </c>
      <c r="O2782" s="1">
        <v>38353</v>
      </c>
      <c r="P2782" s="1">
        <v>38717</v>
      </c>
    </row>
    <row r="2783" spans="1:16" x14ac:dyDescent="0.25">
      <c r="A2783">
        <v>25725901</v>
      </c>
      <c r="B2783" t="s">
        <v>3859</v>
      </c>
      <c r="C2783" t="str">
        <f>IF(D2783="COUNTRY",VLOOKUP(E2783,[1]Codes!I:M,5,0),"")</f>
        <v>Western Pacific</v>
      </c>
      <c r="D2783" t="s">
        <v>28</v>
      </c>
      <c r="E2783" t="s">
        <v>137</v>
      </c>
      <c r="F2783" t="str">
        <f>IF(D2783="COUNTRY",VLOOKUP(E2783,[1]Codes!I:J,2,0),IF(D2783="UNREGION",VLOOKUP(E2783,[1]Codes!AL:AM,2,0),IF(D2783="REGION",VLOOKUP(E2783,[1]Codes!W:X,2,0),"Error")))</f>
        <v>Palau</v>
      </c>
      <c r="G2783" t="s">
        <v>2</v>
      </c>
      <c r="H2783">
        <v>2013</v>
      </c>
      <c r="I2783" t="s">
        <v>5930</v>
      </c>
      <c r="J2783">
        <v>34.700000000000003</v>
      </c>
      <c r="K2783">
        <v>15.6</v>
      </c>
      <c r="L2783">
        <v>50.8</v>
      </c>
      <c r="M2783" t="s">
        <v>5899</v>
      </c>
      <c r="N2783">
        <v>2013</v>
      </c>
      <c r="O2783" s="1">
        <v>41275</v>
      </c>
      <c r="P2783" s="1">
        <v>41639</v>
      </c>
    </row>
    <row r="2784" spans="1:16" x14ac:dyDescent="0.25">
      <c r="A2784">
        <v>25725902</v>
      </c>
      <c r="B2784" t="s">
        <v>3859</v>
      </c>
      <c r="C2784" t="str">
        <f>IF(D2784="COUNTRY",VLOOKUP(E2784,[1]Codes!I:M,5,0),"")</f>
        <v>Western Pacific</v>
      </c>
      <c r="D2784" t="s">
        <v>28</v>
      </c>
      <c r="E2784" t="s">
        <v>137</v>
      </c>
      <c r="F2784" t="str">
        <f>IF(D2784="COUNTRY",VLOOKUP(E2784,[1]Codes!I:J,2,0),IF(D2784="UNREGION",VLOOKUP(E2784,[1]Codes!AL:AM,2,0),IF(D2784="REGION",VLOOKUP(E2784,[1]Codes!W:X,2,0),"Error")))</f>
        <v>Palau</v>
      </c>
      <c r="G2784" t="s">
        <v>2</v>
      </c>
      <c r="H2784">
        <v>2008</v>
      </c>
      <c r="I2784" t="s">
        <v>5929</v>
      </c>
      <c r="J2784">
        <v>35.299999999999997</v>
      </c>
      <c r="K2784">
        <v>16.2</v>
      </c>
      <c r="L2784">
        <v>51.4</v>
      </c>
      <c r="M2784" t="s">
        <v>5899</v>
      </c>
      <c r="N2784">
        <v>2008</v>
      </c>
      <c r="O2784" s="1">
        <v>39448</v>
      </c>
      <c r="P2784" s="1">
        <v>39813</v>
      </c>
    </row>
    <row r="2785" spans="1:16" x14ac:dyDescent="0.25">
      <c r="A2785">
        <v>25725903</v>
      </c>
      <c r="B2785" t="s">
        <v>3859</v>
      </c>
      <c r="C2785" t="str">
        <f>IF(D2785="COUNTRY",VLOOKUP(E2785,[1]Codes!I:M,5,0),"")</f>
        <v>Western Pacific</v>
      </c>
      <c r="D2785" t="s">
        <v>28</v>
      </c>
      <c r="E2785" t="s">
        <v>137</v>
      </c>
      <c r="F2785" t="str">
        <f>IF(D2785="COUNTRY",VLOOKUP(E2785,[1]Codes!I:J,2,0),IF(D2785="UNREGION",VLOOKUP(E2785,[1]Codes!AL:AM,2,0),IF(D2785="REGION",VLOOKUP(E2785,[1]Codes!W:X,2,0),"Error")))</f>
        <v>Palau</v>
      </c>
      <c r="G2785" t="s">
        <v>2</v>
      </c>
      <c r="H2785">
        <v>2018</v>
      </c>
      <c r="I2785" t="s">
        <v>5928</v>
      </c>
      <c r="J2785">
        <v>34.299999999999997</v>
      </c>
      <c r="K2785">
        <v>13.5</v>
      </c>
      <c r="L2785">
        <v>51.2</v>
      </c>
      <c r="M2785" t="s">
        <v>5899</v>
      </c>
      <c r="N2785">
        <v>2018</v>
      </c>
      <c r="O2785" s="1">
        <v>43101</v>
      </c>
      <c r="P2785" s="1">
        <v>43465</v>
      </c>
    </row>
    <row r="2786" spans="1:16" x14ac:dyDescent="0.25">
      <c r="A2786">
        <v>25725904</v>
      </c>
      <c r="B2786" t="s">
        <v>3859</v>
      </c>
      <c r="C2786" t="str">
        <f>IF(D2786="COUNTRY",VLOOKUP(E2786,[1]Codes!I:M,5,0),"")</f>
        <v>Western Pacific</v>
      </c>
      <c r="D2786" t="s">
        <v>28</v>
      </c>
      <c r="E2786" t="s">
        <v>137</v>
      </c>
      <c r="F2786" t="str">
        <f>IF(D2786="COUNTRY",VLOOKUP(E2786,[1]Codes!I:J,2,0),IF(D2786="UNREGION",VLOOKUP(E2786,[1]Codes!AL:AM,2,0),IF(D2786="REGION",VLOOKUP(E2786,[1]Codes!W:X,2,0),"Error")))</f>
        <v>Palau</v>
      </c>
      <c r="G2786" t="s">
        <v>2</v>
      </c>
      <c r="H2786">
        <v>2001</v>
      </c>
      <c r="I2786" t="s">
        <v>5927</v>
      </c>
      <c r="J2786">
        <v>36.299999999999997</v>
      </c>
      <c r="K2786">
        <v>16.2</v>
      </c>
      <c r="L2786">
        <v>52.2</v>
      </c>
      <c r="M2786" t="s">
        <v>5899</v>
      </c>
      <c r="N2786">
        <v>2001</v>
      </c>
      <c r="O2786" s="1">
        <v>36892</v>
      </c>
      <c r="P2786" s="1">
        <v>37256</v>
      </c>
    </row>
    <row r="2787" spans="1:16" x14ac:dyDescent="0.25">
      <c r="A2787">
        <v>25725905</v>
      </c>
      <c r="B2787" t="s">
        <v>3859</v>
      </c>
      <c r="C2787" t="str">
        <f>IF(D2787="COUNTRY",VLOOKUP(E2787,[1]Codes!I:M,5,0),"")</f>
        <v>Western Pacific</v>
      </c>
      <c r="D2787" t="s">
        <v>28</v>
      </c>
      <c r="E2787" t="s">
        <v>137</v>
      </c>
      <c r="F2787" t="str">
        <f>IF(D2787="COUNTRY",VLOOKUP(E2787,[1]Codes!I:J,2,0),IF(D2787="UNREGION",VLOOKUP(E2787,[1]Codes!AL:AM,2,0),IF(D2787="REGION",VLOOKUP(E2787,[1]Codes!W:X,2,0),"Error")))</f>
        <v>Palau</v>
      </c>
      <c r="G2787" t="s">
        <v>2</v>
      </c>
      <c r="H2787">
        <v>2009</v>
      </c>
      <c r="I2787" t="s">
        <v>5926</v>
      </c>
      <c r="J2787">
        <v>35.1</v>
      </c>
      <c r="K2787">
        <v>16.100000000000001</v>
      </c>
      <c r="L2787">
        <v>51.2</v>
      </c>
      <c r="M2787" t="s">
        <v>5899</v>
      </c>
      <c r="N2787">
        <v>2009</v>
      </c>
      <c r="O2787" s="1">
        <v>39814</v>
      </c>
      <c r="P2787" s="1">
        <v>40178</v>
      </c>
    </row>
    <row r="2788" spans="1:16" x14ac:dyDescent="0.25">
      <c r="A2788">
        <v>25725906</v>
      </c>
      <c r="B2788" t="s">
        <v>3859</v>
      </c>
      <c r="C2788" t="str">
        <f>IF(D2788="COUNTRY",VLOOKUP(E2788,[1]Codes!I:M,5,0),"")</f>
        <v>Western Pacific</v>
      </c>
      <c r="D2788" t="s">
        <v>28</v>
      </c>
      <c r="E2788" t="s">
        <v>137</v>
      </c>
      <c r="F2788" t="str">
        <f>IF(D2788="COUNTRY",VLOOKUP(E2788,[1]Codes!I:J,2,0),IF(D2788="UNREGION",VLOOKUP(E2788,[1]Codes!AL:AM,2,0),IF(D2788="REGION",VLOOKUP(E2788,[1]Codes!W:X,2,0),"Error")))</f>
        <v>Palau</v>
      </c>
      <c r="G2788" t="s">
        <v>2</v>
      </c>
      <c r="H2788">
        <v>2010</v>
      </c>
      <c r="I2788" t="s">
        <v>5925</v>
      </c>
      <c r="J2788">
        <v>35</v>
      </c>
      <c r="K2788">
        <v>15.9</v>
      </c>
      <c r="L2788">
        <v>51</v>
      </c>
      <c r="M2788" t="s">
        <v>5899</v>
      </c>
      <c r="N2788">
        <v>2010</v>
      </c>
      <c r="O2788" s="1">
        <v>40179</v>
      </c>
      <c r="P2788" s="1">
        <v>40543</v>
      </c>
    </row>
    <row r="2789" spans="1:16" x14ac:dyDescent="0.25">
      <c r="A2789">
        <v>25725907</v>
      </c>
      <c r="B2789" t="s">
        <v>3859</v>
      </c>
      <c r="C2789" t="str">
        <f>IF(D2789="COUNTRY",VLOOKUP(E2789,[1]Codes!I:M,5,0),"")</f>
        <v>Western Pacific</v>
      </c>
      <c r="D2789" t="s">
        <v>28</v>
      </c>
      <c r="E2789" t="s">
        <v>137</v>
      </c>
      <c r="F2789" t="str">
        <f>IF(D2789="COUNTRY",VLOOKUP(E2789,[1]Codes!I:J,2,0),IF(D2789="UNREGION",VLOOKUP(E2789,[1]Codes!AL:AM,2,0),IF(D2789="REGION",VLOOKUP(E2789,[1]Codes!W:X,2,0),"Error")))</f>
        <v>Palau</v>
      </c>
      <c r="G2789" t="s">
        <v>2</v>
      </c>
      <c r="H2789">
        <v>2017</v>
      </c>
      <c r="I2789" t="s">
        <v>5924</v>
      </c>
      <c r="J2789">
        <v>34.5</v>
      </c>
      <c r="K2789">
        <v>14</v>
      </c>
      <c r="L2789">
        <v>50.9</v>
      </c>
      <c r="M2789" t="s">
        <v>5899</v>
      </c>
      <c r="N2789">
        <v>2017</v>
      </c>
      <c r="O2789" s="1">
        <v>42736</v>
      </c>
      <c r="P2789" s="1">
        <v>43100</v>
      </c>
    </row>
    <row r="2790" spans="1:16" x14ac:dyDescent="0.25">
      <c r="A2790">
        <v>25725908</v>
      </c>
      <c r="B2790" t="s">
        <v>3859</v>
      </c>
      <c r="C2790" t="str">
        <f>IF(D2790="COUNTRY",VLOOKUP(E2790,[1]Codes!I:M,5,0),"")</f>
        <v>Western Pacific</v>
      </c>
      <c r="D2790" t="s">
        <v>28</v>
      </c>
      <c r="E2790" t="s">
        <v>137</v>
      </c>
      <c r="F2790" t="str">
        <f>IF(D2790="COUNTRY",VLOOKUP(E2790,[1]Codes!I:J,2,0),IF(D2790="UNREGION",VLOOKUP(E2790,[1]Codes!AL:AM,2,0),IF(D2790="REGION",VLOOKUP(E2790,[1]Codes!W:X,2,0),"Error")))</f>
        <v>Palau</v>
      </c>
      <c r="G2790" t="s">
        <v>2</v>
      </c>
      <c r="H2790">
        <v>2004</v>
      </c>
      <c r="I2790" t="s">
        <v>5923</v>
      </c>
      <c r="J2790">
        <v>36</v>
      </c>
      <c r="K2790">
        <v>16.3</v>
      </c>
      <c r="L2790">
        <v>51.7</v>
      </c>
      <c r="M2790" t="s">
        <v>5899</v>
      </c>
      <c r="N2790">
        <v>2004</v>
      </c>
      <c r="O2790" s="1">
        <v>37987</v>
      </c>
      <c r="P2790" s="1">
        <v>38352</v>
      </c>
    </row>
    <row r="2791" spans="1:16" x14ac:dyDescent="0.25">
      <c r="A2791">
        <v>25725909</v>
      </c>
      <c r="B2791" t="s">
        <v>3859</v>
      </c>
      <c r="C2791" t="str">
        <f>IF(D2791="COUNTRY",VLOOKUP(E2791,[1]Codes!I:M,5,0),"")</f>
        <v>Western Pacific</v>
      </c>
      <c r="D2791" t="s">
        <v>28</v>
      </c>
      <c r="E2791" t="s">
        <v>137</v>
      </c>
      <c r="F2791" t="str">
        <f>IF(D2791="COUNTRY",VLOOKUP(E2791,[1]Codes!I:J,2,0),IF(D2791="UNREGION",VLOOKUP(E2791,[1]Codes!AL:AM,2,0),IF(D2791="REGION",VLOOKUP(E2791,[1]Codes!W:X,2,0),"Error")))</f>
        <v>Palau</v>
      </c>
      <c r="G2791" t="s">
        <v>2</v>
      </c>
      <c r="H2791">
        <v>2012</v>
      </c>
      <c r="I2791" t="s">
        <v>5922</v>
      </c>
      <c r="J2791">
        <v>34.799999999999997</v>
      </c>
      <c r="K2791">
        <v>15.9</v>
      </c>
      <c r="L2791">
        <v>50.8</v>
      </c>
      <c r="M2791" t="s">
        <v>5899</v>
      </c>
      <c r="N2791">
        <v>2012</v>
      </c>
      <c r="O2791" s="1">
        <v>40909</v>
      </c>
      <c r="P2791" s="1">
        <v>41274</v>
      </c>
    </row>
    <row r="2792" spans="1:16" x14ac:dyDescent="0.25">
      <c r="A2792">
        <v>25725910</v>
      </c>
      <c r="B2792" t="s">
        <v>3859</v>
      </c>
      <c r="C2792" t="str">
        <f>IF(D2792="COUNTRY",VLOOKUP(E2792,[1]Codes!I:M,5,0),"")</f>
        <v>Western Pacific</v>
      </c>
      <c r="D2792" t="s">
        <v>28</v>
      </c>
      <c r="E2792" t="s">
        <v>137</v>
      </c>
      <c r="F2792" t="str">
        <f>IF(D2792="COUNTRY",VLOOKUP(E2792,[1]Codes!I:J,2,0),IF(D2792="UNREGION",VLOOKUP(E2792,[1]Codes!AL:AM,2,0),IF(D2792="REGION",VLOOKUP(E2792,[1]Codes!W:X,2,0),"Error")))</f>
        <v>Palau</v>
      </c>
      <c r="G2792" t="s">
        <v>2</v>
      </c>
      <c r="H2792">
        <v>2000</v>
      </c>
      <c r="I2792" t="s">
        <v>5921</v>
      </c>
      <c r="J2792">
        <v>36.4</v>
      </c>
      <c r="K2792">
        <v>16.2</v>
      </c>
      <c r="L2792">
        <v>52.4</v>
      </c>
      <c r="M2792" t="s">
        <v>5899</v>
      </c>
      <c r="N2792">
        <v>2000</v>
      </c>
      <c r="O2792" s="1">
        <v>36526</v>
      </c>
      <c r="P2792" s="1">
        <v>36891</v>
      </c>
    </row>
    <row r="2793" spans="1:16" x14ac:dyDescent="0.25">
      <c r="A2793">
        <v>25725911</v>
      </c>
      <c r="B2793" t="s">
        <v>3859</v>
      </c>
      <c r="C2793" t="str">
        <f>IF(D2793="COUNTRY",VLOOKUP(E2793,[1]Codes!I:M,5,0),"")</f>
        <v>Western Pacific</v>
      </c>
      <c r="D2793" t="s">
        <v>28</v>
      </c>
      <c r="E2793" t="s">
        <v>137</v>
      </c>
      <c r="F2793" t="str">
        <f>IF(D2793="COUNTRY",VLOOKUP(E2793,[1]Codes!I:J,2,0),IF(D2793="UNREGION",VLOOKUP(E2793,[1]Codes!AL:AM,2,0),IF(D2793="REGION",VLOOKUP(E2793,[1]Codes!W:X,2,0),"Error")))</f>
        <v>Palau</v>
      </c>
      <c r="G2793" t="s">
        <v>2</v>
      </c>
      <c r="H2793">
        <v>2011</v>
      </c>
      <c r="I2793" t="s">
        <v>5920</v>
      </c>
      <c r="J2793">
        <v>34.9</v>
      </c>
      <c r="K2793">
        <v>16</v>
      </c>
      <c r="L2793">
        <v>50.9</v>
      </c>
      <c r="M2793" t="s">
        <v>5899</v>
      </c>
      <c r="N2793">
        <v>2011</v>
      </c>
      <c r="O2793" s="1">
        <v>40544</v>
      </c>
      <c r="P2793" s="1">
        <v>40908</v>
      </c>
    </row>
    <row r="2794" spans="1:16" x14ac:dyDescent="0.25">
      <c r="A2794">
        <v>25725912</v>
      </c>
      <c r="B2794" t="s">
        <v>3859</v>
      </c>
      <c r="C2794" t="str">
        <f>IF(D2794="COUNTRY",VLOOKUP(E2794,[1]Codes!I:M,5,0),"")</f>
        <v>Western Pacific</v>
      </c>
      <c r="D2794" t="s">
        <v>28</v>
      </c>
      <c r="E2794" t="s">
        <v>137</v>
      </c>
      <c r="F2794" t="str">
        <f>IF(D2794="COUNTRY",VLOOKUP(E2794,[1]Codes!I:J,2,0),IF(D2794="UNREGION",VLOOKUP(E2794,[1]Codes!AL:AM,2,0),IF(D2794="REGION",VLOOKUP(E2794,[1]Codes!W:X,2,0),"Error")))</f>
        <v>Palau</v>
      </c>
      <c r="G2794" t="s">
        <v>2</v>
      </c>
      <c r="H2794">
        <v>2002</v>
      </c>
      <c r="I2794" t="s">
        <v>5919</v>
      </c>
      <c r="J2794">
        <v>36.1</v>
      </c>
      <c r="K2794">
        <v>16.3</v>
      </c>
      <c r="L2794">
        <v>52.1</v>
      </c>
      <c r="M2794" t="s">
        <v>5899</v>
      </c>
      <c r="N2794">
        <v>2002</v>
      </c>
      <c r="O2794" s="1">
        <v>37257</v>
      </c>
      <c r="P2794" s="1">
        <v>37621</v>
      </c>
    </row>
    <row r="2795" spans="1:16" x14ac:dyDescent="0.25">
      <c r="A2795">
        <v>25725913</v>
      </c>
      <c r="B2795" t="s">
        <v>3859</v>
      </c>
      <c r="C2795" t="str">
        <f>IF(D2795="COUNTRY",VLOOKUP(E2795,[1]Codes!I:M,5,0),"")</f>
        <v>Western Pacific</v>
      </c>
      <c r="D2795" t="s">
        <v>28</v>
      </c>
      <c r="E2795" t="s">
        <v>137</v>
      </c>
      <c r="F2795" t="str">
        <f>IF(D2795="COUNTRY",VLOOKUP(E2795,[1]Codes!I:J,2,0),IF(D2795="UNREGION",VLOOKUP(E2795,[1]Codes!AL:AM,2,0),IF(D2795="REGION",VLOOKUP(E2795,[1]Codes!W:X,2,0),"Error")))</f>
        <v>Palau</v>
      </c>
      <c r="G2795" t="s">
        <v>2</v>
      </c>
      <c r="H2795">
        <v>2003</v>
      </c>
      <c r="I2795" t="s">
        <v>5918</v>
      </c>
      <c r="J2795">
        <v>36.1</v>
      </c>
      <c r="K2795">
        <v>16.100000000000001</v>
      </c>
      <c r="L2795">
        <v>51.8</v>
      </c>
      <c r="M2795" t="s">
        <v>5899</v>
      </c>
      <c r="N2795">
        <v>2003</v>
      </c>
      <c r="O2795" s="1">
        <v>37622</v>
      </c>
      <c r="P2795" s="1">
        <v>37986</v>
      </c>
    </row>
    <row r="2796" spans="1:16" x14ac:dyDescent="0.25">
      <c r="A2796">
        <v>25725914</v>
      </c>
      <c r="B2796" t="s">
        <v>3859</v>
      </c>
      <c r="C2796" t="str">
        <f>IF(D2796="COUNTRY",VLOOKUP(E2796,[1]Codes!I:M,5,0),"")</f>
        <v>Western Pacific</v>
      </c>
      <c r="D2796" t="s">
        <v>28</v>
      </c>
      <c r="E2796" t="s">
        <v>137</v>
      </c>
      <c r="F2796" t="str">
        <f>IF(D2796="COUNTRY",VLOOKUP(E2796,[1]Codes!I:J,2,0),IF(D2796="UNREGION",VLOOKUP(E2796,[1]Codes!AL:AM,2,0),IF(D2796="REGION",VLOOKUP(E2796,[1]Codes!W:X,2,0),"Error")))</f>
        <v>Palau</v>
      </c>
      <c r="G2796" t="s">
        <v>2</v>
      </c>
      <c r="H2796">
        <v>2006</v>
      </c>
      <c r="I2796" t="s">
        <v>5917</v>
      </c>
      <c r="J2796">
        <v>35.700000000000003</v>
      </c>
      <c r="K2796">
        <v>16.2</v>
      </c>
      <c r="L2796">
        <v>51.5</v>
      </c>
      <c r="M2796" t="s">
        <v>5899</v>
      </c>
      <c r="N2796">
        <v>2006</v>
      </c>
      <c r="O2796" s="1">
        <v>38718</v>
      </c>
      <c r="P2796" s="1">
        <v>39082</v>
      </c>
    </row>
    <row r="2797" spans="1:16" x14ac:dyDescent="0.25">
      <c r="A2797">
        <v>25725915</v>
      </c>
      <c r="B2797" t="s">
        <v>3859</v>
      </c>
      <c r="C2797" t="str">
        <f>IF(D2797="COUNTRY",VLOOKUP(E2797,[1]Codes!I:M,5,0),"")</f>
        <v>Western Pacific</v>
      </c>
      <c r="D2797" t="s">
        <v>28</v>
      </c>
      <c r="E2797" t="s">
        <v>137</v>
      </c>
      <c r="F2797" t="str">
        <f>IF(D2797="COUNTRY",VLOOKUP(E2797,[1]Codes!I:J,2,0),IF(D2797="UNREGION",VLOOKUP(E2797,[1]Codes!AL:AM,2,0),IF(D2797="REGION",VLOOKUP(E2797,[1]Codes!W:X,2,0),"Error")))</f>
        <v>Palau</v>
      </c>
      <c r="G2797" t="s">
        <v>2</v>
      </c>
      <c r="H2797">
        <v>2016</v>
      </c>
      <c r="I2797" t="s">
        <v>5916</v>
      </c>
      <c r="J2797">
        <v>34.5</v>
      </c>
      <c r="K2797">
        <v>14.8</v>
      </c>
      <c r="L2797">
        <v>50.9</v>
      </c>
      <c r="M2797" t="s">
        <v>5899</v>
      </c>
      <c r="N2797">
        <v>2016</v>
      </c>
      <c r="O2797" s="1">
        <v>42370</v>
      </c>
      <c r="P2797" s="1">
        <v>42735</v>
      </c>
    </row>
    <row r="2798" spans="1:16" x14ac:dyDescent="0.25">
      <c r="A2798">
        <v>25725916</v>
      </c>
      <c r="B2798" t="s">
        <v>3859</v>
      </c>
      <c r="C2798" t="str">
        <f>IF(D2798="COUNTRY",VLOOKUP(E2798,[1]Codes!I:M,5,0),"")</f>
        <v>Western Pacific</v>
      </c>
      <c r="D2798" t="s">
        <v>28</v>
      </c>
      <c r="E2798" t="s">
        <v>137</v>
      </c>
      <c r="F2798" t="str">
        <f>IF(D2798="COUNTRY",VLOOKUP(E2798,[1]Codes!I:J,2,0),IF(D2798="UNREGION",VLOOKUP(E2798,[1]Codes!AL:AM,2,0),IF(D2798="REGION",VLOOKUP(E2798,[1]Codes!W:X,2,0),"Error")))</f>
        <v>Palau</v>
      </c>
      <c r="G2798" t="s">
        <v>2</v>
      </c>
      <c r="H2798">
        <v>2007</v>
      </c>
      <c r="I2798" t="s">
        <v>5915</v>
      </c>
      <c r="J2798">
        <v>35.5</v>
      </c>
      <c r="K2798">
        <v>16.3</v>
      </c>
      <c r="L2798">
        <v>51.5</v>
      </c>
      <c r="M2798" t="s">
        <v>5899</v>
      </c>
      <c r="N2798">
        <v>2007</v>
      </c>
      <c r="O2798" s="1">
        <v>39083</v>
      </c>
      <c r="P2798" s="1">
        <v>39447</v>
      </c>
    </row>
    <row r="2799" spans="1:16" x14ac:dyDescent="0.25">
      <c r="A2799">
        <v>25725917</v>
      </c>
      <c r="B2799" t="s">
        <v>3859</v>
      </c>
      <c r="C2799" t="str">
        <f>IF(D2799="COUNTRY",VLOOKUP(E2799,[1]Codes!I:M,5,0),"")</f>
        <v>Western Pacific</v>
      </c>
      <c r="D2799" t="s">
        <v>28</v>
      </c>
      <c r="E2799" t="s">
        <v>137</v>
      </c>
      <c r="F2799" t="str">
        <f>IF(D2799="COUNTRY",VLOOKUP(E2799,[1]Codes!I:J,2,0),IF(D2799="UNREGION",VLOOKUP(E2799,[1]Codes!AL:AM,2,0),IF(D2799="REGION",VLOOKUP(E2799,[1]Codes!W:X,2,0),"Error")))</f>
        <v>Palau</v>
      </c>
      <c r="G2799" t="s">
        <v>2</v>
      </c>
      <c r="H2799">
        <v>2014</v>
      </c>
      <c r="I2799" t="s">
        <v>5914</v>
      </c>
      <c r="J2799">
        <v>34.6</v>
      </c>
      <c r="K2799">
        <v>15.5</v>
      </c>
      <c r="L2799">
        <v>50.9</v>
      </c>
      <c r="M2799" t="s">
        <v>5899</v>
      </c>
      <c r="N2799">
        <v>2014</v>
      </c>
      <c r="O2799" s="1">
        <v>41640</v>
      </c>
      <c r="P2799" s="1">
        <v>42004</v>
      </c>
    </row>
    <row r="2800" spans="1:16" x14ac:dyDescent="0.25">
      <c r="A2800">
        <v>25725918</v>
      </c>
      <c r="B2800" t="s">
        <v>3859</v>
      </c>
      <c r="C2800" t="str">
        <f>IF(D2800="COUNTRY",VLOOKUP(E2800,[1]Codes!I:M,5,0),"")</f>
        <v>Western Pacific</v>
      </c>
      <c r="D2800" t="s">
        <v>28</v>
      </c>
      <c r="E2800" t="s">
        <v>137</v>
      </c>
      <c r="F2800" t="str">
        <f>IF(D2800="COUNTRY",VLOOKUP(E2800,[1]Codes!I:J,2,0),IF(D2800="UNREGION",VLOOKUP(E2800,[1]Codes!AL:AM,2,0),IF(D2800="REGION",VLOOKUP(E2800,[1]Codes!W:X,2,0),"Error")))</f>
        <v>Palau</v>
      </c>
      <c r="G2800" t="s">
        <v>2</v>
      </c>
      <c r="H2800">
        <v>2015</v>
      </c>
      <c r="I2800" t="s">
        <v>5913</v>
      </c>
      <c r="J2800">
        <v>34.6</v>
      </c>
      <c r="K2800">
        <v>15.1</v>
      </c>
      <c r="L2800">
        <v>50.9</v>
      </c>
      <c r="M2800" t="s">
        <v>5899</v>
      </c>
      <c r="N2800">
        <v>2015</v>
      </c>
      <c r="O2800" s="1">
        <v>42005</v>
      </c>
      <c r="P2800" s="1">
        <v>42369</v>
      </c>
    </row>
    <row r="2801" spans="1:16" x14ac:dyDescent="0.25">
      <c r="A2801">
        <v>25725919</v>
      </c>
      <c r="B2801" t="s">
        <v>3859</v>
      </c>
      <c r="C2801" t="str">
        <f>IF(D2801="COUNTRY",VLOOKUP(E2801,[1]Codes!I:M,5,0),"")</f>
        <v>Western Pacific</v>
      </c>
      <c r="D2801" t="s">
        <v>28</v>
      </c>
      <c r="E2801" t="s">
        <v>137</v>
      </c>
      <c r="F2801" t="str">
        <f>IF(D2801="COUNTRY",VLOOKUP(E2801,[1]Codes!I:J,2,0),IF(D2801="UNREGION",VLOOKUP(E2801,[1]Codes!AL:AM,2,0),IF(D2801="REGION",VLOOKUP(E2801,[1]Codes!W:X,2,0),"Error")))</f>
        <v>Palau</v>
      </c>
      <c r="G2801" t="s">
        <v>2</v>
      </c>
      <c r="H2801">
        <v>2019</v>
      </c>
      <c r="I2801" t="s">
        <v>5912</v>
      </c>
      <c r="J2801">
        <v>34.299999999999997</v>
      </c>
      <c r="K2801">
        <v>12.8</v>
      </c>
      <c r="L2801">
        <v>51.5</v>
      </c>
      <c r="M2801" t="s">
        <v>5899</v>
      </c>
      <c r="N2801">
        <v>2019</v>
      </c>
      <c r="O2801" s="1">
        <v>43466</v>
      </c>
      <c r="P2801" s="1">
        <v>43830</v>
      </c>
    </row>
    <row r="2802" spans="1:16" x14ac:dyDescent="0.25">
      <c r="A2802">
        <v>25725920</v>
      </c>
      <c r="B2802" t="s">
        <v>3859</v>
      </c>
      <c r="C2802" t="str">
        <f>IF(D2802="COUNTRY",VLOOKUP(E2802,[1]Codes!I:M,5,0),"")</f>
        <v>Western Pacific</v>
      </c>
      <c r="D2802" t="s">
        <v>28</v>
      </c>
      <c r="E2802" t="s">
        <v>203</v>
      </c>
      <c r="F2802" t="str">
        <f>IF(D2802="COUNTRY",VLOOKUP(E2802,[1]Codes!I:J,2,0),IF(D2802="UNREGION",VLOOKUP(E2802,[1]Codes!AL:AM,2,0),IF(D2802="REGION",VLOOKUP(E2802,[1]Codes!W:X,2,0),"Error")))</f>
        <v>Papua New Guinea</v>
      </c>
      <c r="G2802" t="s">
        <v>2</v>
      </c>
      <c r="H2802">
        <v>2006</v>
      </c>
      <c r="I2802" t="s">
        <v>5911</v>
      </c>
      <c r="J2802">
        <v>46.5</v>
      </c>
      <c r="K2802">
        <v>32.1</v>
      </c>
      <c r="L2802">
        <v>55.2</v>
      </c>
      <c r="M2802" t="s">
        <v>5899</v>
      </c>
      <c r="N2802">
        <v>2006</v>
      </c>
      <c r="O2802" s="1">
        <v>38718</v>
      </c>
      <c r="P2802" s="1">
        <v>39082</v>
      </c>
    </row>
    <row r="2803" spans="1:16" x14ac:dyDescent="0.25">
      <c r="A2803">
        <v>25725921</v>
      </c>
      <c r="B2803" t="s">
        <v>3859</v>
      </c>
      <c r="C2803" t="str">
        <f>IF(D2803="COUNTRY",VLOOKUP(E2803,[1]Codes!I:M,5,0),"")</f>
        <v>Western Pacific</v>
      </c>
      <c r="D2803" t="s">
        <v>28</v>
      </c>
      <c r="E2803" t="s">
        <v>203</v>
      </c>
      <c r="F2803" t="str">
        <f>IF(D2803="COUNTRY",VLOOKUP(E2803,[1]Codes!I:J,2,0),IF(D2803="UNREGION",VLOOKUP(E2803,[1]Codes!AL:AM,2,0),IF(D2803="REGION",VLOOKUP(E2803,[1]Codes!W:X,2,0),"Error")))</f>
        <v>Papua New Guinea</v>
      </c>
      <c r="G2803" t="s">
        <v>2</v>
      </c>
      <c r="H2803">
        <v>2010</v>
      </c>
      <c r="I2803" t="s">
        <v>5910</v>
      </c>
      <c r="J2803">
        <v>45.7</v>
      </c>
      <c r="K2803">
        <v>30.9</v>
      </c>
      <c r="L2803">
        <v>54.5</v>
      </c>
      <c r="M2803" t="s">
        <v>5899</v>
      </c>
      <c r="N2803">
        <v>2010</v>
      </c>
      <c r="O2803" s="1">
        <v>40179</v>
      </c>
      <c r="P2803" s="1">
        <v>40543</v>
      </c>
    </row>
    <row r="2804" spans="1:16" x14ac:dyDescent="0.25">
      <c r="A2804">
        <v>25725922</v>
      </c>
      <c r="B2804" t="s">
        <v>3859</v>
      </c>
      <c r="C2804" t="str">
        <f>IF(D2804="COUNTRY",VLOOKUP(E2804,[1]Codes!I:M,5,0),"")</f>
        <v>Western Pacific</v>
      </c>
      <c r="D2804" t="s">
        <v>28</v>
      </c>
      <c r="E2804" t="s">
        <v>203</v>
      </c>
      <c r="F2804" t="str">
        <f>IF(D2804="COUNTRY",VLOOKUP(E2804,[1]Codes!I:J,2,0),IF(D2804="UNREGION",VLOOKUP(E2804,[1]Codes!AL:AM,2,0),IF(D2804="REGION",VLOOKUP(E2804,[1]Codes!W:X,2,0),"Error")))</f>
        <v>Papua New Guinea</v>
      </c>
      <c r="G2804" t="s">
        <v>2</v>
      </c>
      <c r="H2804">
        <v>2018</v>
      </c>
      <c r="I2804" t="s">
        <v>5909</v>
      </c>
      <c r="J2804">
        <v>44.3</v>
      </c>
      <c r="K2804">
        <v>26.4</v>
      </c>
      <c r="L2804">
        <v>54.4</v>
      </c>
      <c r="M2804" t="s">
        <v>5899</v>
      </c>
      <c r="N2804">
        <v>2018</v>
      </c>
      <c r="O2804" s="1">
        <v>43101</v>
      </c>
      <c r="P2804" s="1">
        <v>43465</v>
      </c>
    </row>
    <row r="2805" spans="1:16" x14ac:dyDescent="0.25">
      <c r="A2805">
        <v>25725923</v>
      </c>
      <c r="B2805" t="s">
        <v>3859</v>
      </c>
      <c r="C2805" t="str">
        <f>IF(D2805="COUNTRY",VLOOKUP(E2805,[1]Codes!I:M,5,0),"")</f>
        <v>Western Pacific</v>
      </c>
      <c r="D2805" t="s">
        <v>28</v>
      </c>
      <c r="E2805" t="s">
        <v>203</v>
      </c>
      <c r="F2805" t="str">
        <f>IF(D2805="COUNTRY",VLOOKUP(E2805,[1]Codes!I:J,2,0),IF(D2805="UNREGION",VLOOKUP(E2805,[1]Codes!AL:AM,2,0),IF(D2805="REGION",VLOOKUP(E2805,[1]Codes!W:X,2,0),"Error")))</f>
        <v>Papua New Guinea</v>
      </c>
      <c r="G2805" t="s">
        <v>2</v>
      </c>
      <c r="H2805">
        <v>2002</v>
      </c>
      <c r="I2805" t="s">
        <v>5908</v>
      </c>
      <c r="J2805">
        <v>46.7</v>
      </c>
      <c r="K2805">
        <v>32.1</v>
      </c>
      <c r="L2805">
        <v>55.9</v>
      </c>
      <c r="M2805" t="s">
        <v>5899</v>
      </c>
      <c r="N2805">
        <v>2002</v>
      </c>
      <c r="O2805" s="1">
        <v>37257</v>
      </c>
      <c r="P2805" s="1">
        <v>37621</v>
      </c>
    </row>
    <row r="2806" spans="1:16" x14ac:dyDescent="0.25">
      <c r="A2806">
        <v>25725924</v>
      </c>
      <c r="B2806" t="s">
        <v>3859</v>
      </c>
      <c r="C2806" t="str">
        <f>IF(D2806="COUNTRY",VLOOKUP(E2806,[1]Codes!I:M,5,0),"")</f>
        <v>Western Pacific</v>
      </c>
      <c r="D2806" t="s">
        <v>28</v>
      </c>
      <c r="E2806" t="s">
        <v>203</v>
      </c>
      <c r="F2806" t="str">
        <f>IF(D2806="COUNTRY",VLOOKUP(E2806,[1]Codes!I:J,2,0),IF(D2806="UNREGION",VLOOKUP(E2806,[1]Codes!AL:AM,2,0),IF(D2806="REGION",VLOOKUP(E2806,[1]Codes!W:X,2,0),"Error")))</f>
        <v>Papua New Guinea</v>
      </c>
      <c r="G2806" t="s">
        <v>2</v>
      </c>
      <c r="H2806">
        <v>2004</v>
      </c>
      <c r="I2806" t="s">
        <v>5907</v>
      </c>
      <c r="J2806">
        <v>46.7</v>
      </c>
      <c r="K2806">
        <v>32.5</v>
      </c>
      <c r="L2806">
        <v>55.5</v>
      </c>
      <c r="M2806" t="s">
        <v>5899</v>
      </c>
      <c r="N2806">
        <v>2004</v>
      </c>
      <c r="O2806" s="1">
        <v>37987</v>
      </c>
      <c r="P2806" s="1">
        <v>38352</v>
      </c>
    </row>
    <row r="2807" spans="1:16" x14ac:dyDescent="0.25">
      <c r="A2807">
        <v>25725925</v>
      </c>
      <c r="B2807" t="s">
        <v>3859</v>
      </c>
      <c r="C2807" t="str">
        <f>IF(D2807="COUNTRY",VLOOKUP(E2807,[1]Codes!I:M,5,0),"")</f>
        <v>Western Pacific</v>
      </c>
      <c r="D2807" t="s">
        <v>28</v>
      </c>
      <c r="E2807" t="s">
        <v>203</v>
      </c>
      <c r="F2807" t="str">
        <f>IF(D2807="COUNTRY",VLOOKUP(E2807,[1]Codes!I:J,2,0),IF(D2807="UNREGION",VLOOKUP(E2807,[1]Codes!AL:AM,2,0),IF(D2807="REGION",VLOOKUP(E2807,[1]Codes!W:X,2,0),"Error")))</f>
        <v>Papua New Guinea</v>
      </c>
      <c r="G2807" t="s">
        <v>2</v>
      </c>
      <c r="H2807">
        <v>2013</v>
      </c>
      <c r="I2807" t="s">
        <v>5906</v>
      </c>
      <c r="J2807">
        <v>45.3</v>
      </c>
      <c r="K2807">
        <v>30.1</v>
      </c>
      <c r="L2807">
        <v>54.2</v>
      </c>
      <c r="M2807" t="s">
        <v>5899</v>
      </c>
      <c r="N2807">
        <v>2013</v>
      </c>
      <c r="O2807" s="1">
        <v>41275</v>
      </c>
      <c r="P2807" s="1">
        <v>41639</v>
      </c>
    </row>
    <row r="2808" spans="1:16" x14ac:dyDescent="0.25">
      <c r="A2808">
        <v>25725926</v>
      </c>
      <c r="B2808" t="s">
        <v>3859</v>
      </c>
      <c r="C2808" t="str">
        <f>IF(D2808="COUNTRY",VLOOKUP(E2808,[1]Codes!I:M,5,0),"")</f>
        <v>Western Pacific</v>
      </c>
      <c r="D2808" t="s">
        <v>28</v>
      </c>
      <c r="E2808" t="s">
        <v>203</v>
      </c>
      <c r="F2808" t="str">
        <f>IF(D2808="COUNTRY",VLOOKUP(E2808,[1]Codes!I:J,2,0),IF(D2808="UNREGION",VLOOKUP(E2808,[1]Codes!AL:AM,2,0),IF(D2808="REGION",VLOOKUP(E2808,[1]Codes!W:X,2,0),"Error")))</f>
        <v>Papua New Guinea</v>
      </c>
      <c r="G2808" t="s">
        <v>2</v>
      </c>
      <c r="H2808">
        <v>2014</v>
      </c>
      <c r="I2808" t="s">
        <v>5905</v>
      </c>
      <c r="J2808">
        <v>45.1</v>
      </c>
      <c r="K2808">
        <v>29.6</v>
      </c>
      <c r="L2808">
        <v>54.2</v>
      </c>
      <c r="M2808" t="s">
        <v>5899</v>
      </c>
      <c r="N2808">
        <v>2014</v>
      </c>
      <c r="O2808" s="1">
        <v>41640</v>
      </c>
      <c r="P2808" s="1">
        <v>42004</v>
      </c>
    </row>
    <row r="2809" spans="1:16" x14ac:dyDescent="0.25">
      <c r="A2809">
        <v>25725927</v>
      </c>
      <c r="B2809" t="s">
        <v>3859</v>
      </c>
      <c r="C2809" t="str">
        <f>IF(D2809="COUNTRY",VLOOKUP(E2809,[1]Codes!I:M,5,0),"")</f>
        <v>Western Pacific</v>
      </c>
      <c r="D2809" t="s">
        <v>28</v>
      </c>
      <c r="E2809" t="s">
        <v>203</v>
      </c>
      <c r="F2809" t="str">
        <f>IF(D2809="COUNTRY",VLOOKUP(E2809,[1]Codes!I:J,2,0),IF(D2809="UNREGION",VLOOKUP(E2809,[1]Codes!AL:AM,2,0),IF(D2809="REGION",VLOOKUP(E2809,[1]Codes!W:X,2,0),"Error")))</f>
        <v>Papua New Guinea</v>
      </c>
      <c r="G2809" t="s">
        <v>2</v>
      </c>
      <c r="H2809">
        <v>2005</v>
      </c>
      <c r="I2809" t="s">
        <v>5904</v>
      </c>
      <c r="J2809">
        <v>46.6</v>
      </c>
      <c r="K2809">
        <v>32.1</v>
      </c>
      <c r="L2809">
        <v>55.3</v>
      </c>
      <c r="M2809" t="s">
        <v>5899</v>
      </c>
      <c r="N2809">
        <v>2005</v>
      </c>
      <c r="O2809" s="1">
        <v>38353</v>
      </c>
      <c r="P2809" s="1">
        <v>38717</v>
      </c>
    </row>
    <row r="2810" spans="1:16" x14ac:dyDescent="0.25">
      <c r="A2810">
        <v>25725928</v>
      </c>
      <c r="B2810" t="s">
        <v>3859</v>
      </c>
      <c r="C2810" t="str">
        <f>IF(D2810="COUNTRY",VLOOKUP(E2810,[1]Codes!I:M,5,0),"")</f>
        <v>Western Pacific</v>
      </c>
      <c r="D2810" t="s">
        <v>28</v>
      </c>
      <c r="E2810" t="s">
        <v>203</v>
      </c>
      <c r="F2810" t="str">
        <f>IF(D2810="COUNTRY",VLOOKUP(E2810,[1]Codes!I:J,2,0),IF(D2810="UNREGION",VLOOKUP(E2810,[1]Codes!AL:AM,2,0),IF(D2810="REGION",VLOOKUP(E2810,[1]Codes!W:X,2,0),"Error")))</f>
        <v>Papua New Guinea</v>
      </c>
      <c r="G2810" t="s">
        <v>2</v>
      </c>
      <c r="H2810">
        <v>2009</v>
      </c>
      <c r="I2810" t="s">
        <v>5903</v>
      </c>
      <c r="J2810">
        <v>45.9</v>
      </c>
      <c r="K2810">
        <v>31.1</v>
      </c>
      <c r="L2810">
        <v>54.7</v>
      </c>
      <c r="M2810" t="s">
        <v>5899</v>
      </c>
      <c r="N2810">
        <v>2009</v>
      </c>
      <c r="O2810" s="1">
        <v>39814</v>
      </c>
      <c r="P2810" s="1">
        <v>40178</v>
      </c>
    </row>
    <row r="2811" spans="1:16" x14ac:dyDescent="0.25">
      <c r="A2811">
        <v>25725929</v>
      </c>
      <c r="B2811" t="s">
        <v>3859</v>
      </c>
      <c r="C2811" t="str">
        <f>IF(D2811="COUNTRY",VLOOKUP(E2811,[1]Codes!I:M,5,0),"")</f>
        <v>Western Pacific</v>
      </c>
      <c r="D2811" t="s">
        <v>28</v>
      </c>
      <c r="E2811" t="s">
        <v>203</v>
      </c>
      <c r="F2811" t="str">
        <f>IF(D2811="COUNTRY",VLOOKUP(E2811,[1]Codes!I:J,2,0),IF(D2811="UNREGION",VLOOKUP(E2811,[1]Codes!AL:AM,2,0),IF(D2811="REGION",VLOOKUP(E2811,[1]Codes!W:X,2,0),"Error")))</f>
        <v>Papua New Guinea</v>
      </c>
      <c r="G2811" t="s">
        <v>2</v>
      </c>
      <c r="H2811">
        <v>2008</v>
      </c>
      <c r="I2811" t="s">
        <v>5902</v>
      </c>
      <c r="J2811">
        <v>46.2</v>
      </c>
      <c r="K2811">
        <v>31.5</v>
      </c>
      <c r="L2811">
        <v>54.8</v>
      </c>
      <c r="M2811" t="s">
        <v>5899</v>
      </c>
      <c r="N2811">
        <v>2008</v>
      </c>
      <c r="O2811" s="1">
        <v>39448</v>
      </c>
      <c r="P2811" s="1">
        <v>39813</v>
      </c>
    </row>
    <row r="2812" spans="1:16" x14ac:dyDescent="0.25">
      <c r="A2812">
        <v>25725930</v>
      </c>
      <c r="B2812" t="s">
        <v>3859</v>
      </c>
      <c r="C2812" t="str">
        <f>IF(D2812="COUNTRY",VLOOKUP(E2812,[1]Codes!I:M,5,0),"")</f>
        <v>Western Pacific</v>
      </c>
      <c r="D2812" t="s">
        <v>28</v>
      </c>
      <c r="E2812" t="s">
        <v>203</v>
      </c>
      <c r="F2812" t="str">
        <f>IF(D2812="COUNTRY",VLOOKUP(E2812,[1]Codes!I:J,2,0),IF(D2812="UNREGION",VLOOKUP(E2812,[1]Codes!AL:AM,2,0),IF(D2812="REGION",VLOOKUP(E2812,[1]Codes!W:X,2,0),"Error")))</f>
        <v>Papua New Guinea</v>
      </c>
      <c r="G2812" t="s">
        <v>2</v>
      </c>
      <c r="H2812">
        <v>2015</v>
      </c>
      <c r="I2812" t="s">
        <v>5901</v>
      </c>
      <c r="J2812">
        <v>44.9</v>
      </c>
      <c r="K2812">
        <v>29.2</v>
      </c>
      <c r="L2812">
        <v>54.2</v>
      </c>
      <c r="M2812" t="s">
        <v>5899</v>
      </c>
      <c r="N2812">
        <v>2015</v>
      </c>
      <c r="O2812" s="1">
        <v>42005</v>
      </c>
      <c r="P2812" s="1">
        <v>42369</v>
      </c>
    </row>
    <row r="2813" spans="1:16" x14ac:dyDescent="0.25">
      <c r="A2813">
        <v>25725931</v>
      </c>
      <c r="B2813" t="s">
        <v>3859</v>
      </c>
      <c r="C2813" t="str">
        <f>IF(D2813="COUNTRY",VLOOKUP(E2813,[1]Codes!I:M,5,0),"")</f>
        <v>Western Pacific</v>
      </c>
      <c r="D2813" t="s">
        <v>28</v>
      </c>
      <c r="E2813" t="s">
        <v>203</v>
      </c>
      <c r="F2813" t="str">
        <f>IF(D2813="COUNTRY",VLOOKUP(E2813,[1]Codes!I:J,2,0),IF(D2813="UNREGION",VLOOKUP(E2813,[1]Codes!AL:AM,2,0),IF(D2813="REGION",VLOOKUP(E2813,[1]Codes!W:X,2,0),"Error")))</f>
        <v>Papua New Guinea</v>
      </c>
      <c r="G2813" t="s">
        <v>2</v>
      </c>
      <c r="H2813">
        <v>2003</v>
      </c>
      <c r="I2813" t="s">
        <v>5900</v>
      </c>
      <c r="J2813">
        <v>46.7</v>
      </c>
      <c r="K2813">
        <v>32.299999999999997</v>
      </c>
      <c r="L2813">
        <v>55.7</v>
      </c>
      <c r="M2813" t="s">
        <v>5899</v>
      </c>
      <c r="N2813">
        <v>2003</v>
      </c>
      <c r="O2813" s="1">
        <v>37622</v>
      </c>
      <c r="P2813" s="1">
        <v>37986</v>
      </c>
    </row>
    <row r="2814" spans="1:16" x14ac:dyDescent="0.25">
      <c r="A2814">
        <v>25725932</v>
      </c>
      <c r="B2814" t="s">
        <v>3859</v>
      </c>
      <c r="C2814" t="str">
        <f>IF(D2814="COUNTRY",VLOOKUP(E2814,[1]Codes!I:M,5,0),"")</f>
        <v>Western Pacific</v>
      </c>
      <c r="D2814" t="s">
        <v>28</v>
      </c>
      <c r="E2814" t="s">
        <v>203</v>
      </c>
      <c r="F2814" t="str">
        <f>IF(D2814="COUNTRY",VLOOKUP(E2814,[1]Codes!I:J,2,0),IF(D2814="UNREGION",VLOOKUP(E2814,[1]Codes!AL:AM,2,0),IF(D2814="REGION",VLOOKUP(E2814,[1]Codes!W:X,2,0),"Error")))</f>
        <v>Papua New Guinea</v>
      </c>
      <c r="G2814" t="s">
        <v>2</v>
      </c>
      <c r="H2814">
        <v>2019</v>
      </c>
      <c r="I2814" t="s">
        <v>5898</v>
      </c>
      <c r="J2814">
        <v>44.1</v>
      </c>
      <c r="K2814">
        <v>25.1</v>
      </c>
      <c r="L2814">
        <v>54.5</v>
      </c>
      <c r="M2814" t="s">
        <v>5889</v>
      </c>
      <c r="N2814">
        <v>2019</v>
      </c>
      <c r="O2814" s="1">
        <v>43466</v>
      </c>
      <c r="P2814" s="1">
        <v>43830</v>
      </c>
    </row>
    <row r="2815" spans="1:16" x14ac:dyDescent="0.25">
      <c r="A2815">
        <v>25725933</v>
      </c>
      <c r="B2815" t="s">
        <v>3859</v>
      </c>
      <c r="C2815" t="str">
        <f>IF(D2815="COUNTRY",VLOOKUP(E2815,[1]Codes!I:M,5,0),"")</f>
        <v>Western Pacific</v>
      </c>
      <c r="D2815" t="s">
        <v>28</v>
      </c>
      <c r="E2815" t="s">
        <v>203</v>
      </c>
      <c r="F2815" t="str">
        <f>IF(D2815="COUNTRY",VLOOKUP(E2815,[1]Codes!I:J,2,0),IF(D2815="UNREGION",VLOOKUP(E2815,[1]Codes!AL:AM,2,0),IF(D2815="REGION",VLOOKUP(E2815,[1]Codes!W:X,2,0),"Error")))</f>
        <v>Papua New Guinea</v>
      </c>
      <c r="G2815" t="s">
        <v>2</v>
      </c>
      <c r="H2815">
        <v>2011</v>
      </c>
      <c r="I2815" t="s">
        <v>5897</v>
      </c>
      <c r="J2815">
        <v>45.6</v>
      </c>
      <c r="K2815">
        <v>30.7</v>
      </c>
      <c r="L2815">
        <v>54.4</v>
      </c>
      <c r="M2815" t="s">
        <v>5889</v>
      </c>
      <c r="N2815">
        <v>2011</v>
      </c>
      <c r="O2815" s="1">
        <v>40544</v>
      </c>
      <c r="P2815" s="1">
        <v>40908</v>
      </c>
    </row>
    <row r="2816" spans="1:16" x14ac:dyDescent="0.25">
      <c r="A2816">
        <v>25725934</v>
      </c>
      <c r="B2816" t="s">
        <v>3859</v>
      </c>
      <c r="C2816" t="str">
        <f>IF(D2816="COUNTRY",VLOOKUP(E2816,[1]Codes!I:M,5,0),"")</f>
        <v>Western Pacific</v>
      </c>
      <c r="D2816" t="s">
        <v>28</v>
      </c>
      <c r="E2816" t="s">
        <v>203</v>
      </c>
      <c r="F2816" t="str">
        <f>IF(D2816="COUNTRY",VLOOKUP(E2816,[1]Codes!I:J,2,0),IF(D2816="UNREGION",VLOOKUP(E2816,[1]Codes!AL:AM,2,0),IF(D2816="REGION",VLOOKUP(E2816,[1]Codes!W:X,2,0),"Error")))</f>
        <v>Papua New Guinea</v>
      </c>
      <c r="G2816" t="s">
        <v>2</v>
      </c>
      <c r="H2816">
        <v>2016</v>
      </c>
      <c r="I2816" t="s">
        <v>5896</v>
      </c>
      <c r="J2816">
        <v>44.8</v>
      </c>
      <c r="K2816">
        <v>28.8</v>
      </c>
      <c r="L2816">
        <v>54.2</v>
      </c>
      <c r="M2816" t="s">
        <v>5889</v>
      </c>
      <c r="N2816">
        <v>2016</v>
      </c>
      <c r="O2816" s="1">
        <v>42370</v>
      </c>
      <c r="P2816" s="1">
        <v>42735</v>
      </c>
    </row>
    <row r="2817" spans="1:16" x14ac:dyDescent="0.25">
      <c r="A2817">
        <v>25725935</v>
      </c>
      <c r="B2817" t="s">
        <v>3859</v>
      </c>
      <c r="C2817" t="str">
        <f>IF(D2817="COUNTRY",VLOOKUP(E2817,[1]Codes!I:M,5,0),"")</f>
        <v>Western Pacific</v>
      </c>
      <c r="D2817" t="s">
        <v>28</v>
      </c>
      <c r="E2817" t="s">
        <v>203</v>
      </c>
      <c r="F2817" t="str">
        <f>IF(D2817="COUNTRY",VLOOKUP(E2817,[1]Codes!I:J,2,0),IF(D2817="UNREGION",VLOOKUP(E2817,[1]Codes!AL:AM,2,0),IF(D2817="REGION",VLOOKUP(E2817,[1]Codes!W:X,2,0),"Error")))</f>
        <v>Papua New Guinea</v>
      </c>
      <c r="G2817" t="s">
        <v>2</v>
      </c>
      <c r="H2817">
        <v>2017</v>
      </c>
      <c r="I2817" t="s">
        <v>5895</v>
      </c>
      <c r="J2817">
        <v>44.6</v>
      </c>
      <c r="K2817">
        <v>27.8</v>
      </c>
      <c r="L2817">
        <v>54.3</v>
      </c>
      <c r="M2817" t="s">
        <v>5889</v>
      </c>
      <c r="N2817">
        <v>2017</v>
      </c>
      <c r="O2817" s="1">
        <v>42736</v>
      </c>
      <c r="P2817" s="1">
        <v>43100</v>
      </c>
    </row>
    <row r="2818" spans="1:16" x14ac:dyDescent="0.25">
      <c r="A2818">
        <v>25725936</v>
      </c>
      <c r="B2818" t="s">
        <v>3859</v>
      </c>
      <c r="C2818" t="str">
        <f>IF(D2818="COUNTRY",VLOOKUP(E2818,[1]Codes!I:M,5,0),"")</f>
        <v>Western Pacific</v>
      </c>
      <c r="D2818" t="s">
        <v>28</v>
      </c>
      <c r="E2818" t="s">
        <v>203</v>
      </c>
      <c r="F2818" t="str">
        <f>IF(D2818="COUNTRY",VLOOKUP(E2818,[1]Codes!I:J,2,0),IF(D2818="UNREGION",VLOOKUP(E2818,[1]Codes!AL:AM,2,0),IF(D2818="REGION",VLOOKUP(E2818,[1]Codes!W:X,2,0),"Error")))</f>
        <v>Papua New Guinea</v>
      </c>
      <c r="G2818" t="s">
        <v>2</v>
      </c>
      <c r="H2818">
        <v>2000</v>
      </c>
      <c r="I2818" t="s">
        <v>5894</v>
      </c>
      <c r="J2818">
        <v>46.8</v>
      </c>
      <c r="K2818">
        <v>31.4</v>
      </c>
      <c r="L2818">
        <v>56</v>
      </c>
      <c r="M2818" t="s">
        <v>5889</v>
      </c>
      <c r="N2818">
        <v>2000</v>
      </c>
      <c r="O2818" s="1">
        <v>36526</v>
      </c>
      <c r="P2818" s="1">
        <v>36891</v>
      </c>
    </row>
    <row r="2819" spans="1:16" x14ac:dyDescent="0.25">
      <c r="A2819">
        <v>25725937</v>
      </c>
      <c r="B2819" t="s">
        <v>3859</v>
      </c>
      <c r="C2819" t="str">
        <f>IF(D2819="COUNTRY",VLOOKUP(E2819,[1]Codes!I:M,5,0),"")</f>
        <v>Western Pacific</v>
      </c>
      <c r="D2819" t="s">
        <v>28</v>
      </c>
      <c r="E2819" t="s">
        <v>203</v>
      </c>
      <c r="F2819" t="str">
        <f>IF(D2819="COUNTRY",VLOOKUP(E2819,[1]Codes!I:J,2,0),IF(D2819="UNREGION",VLOOKUP(E2819,[1]Codes!AL:AM,2,0),IF(D2819="REGION",VLOOKUP(E2819,[1]Codes!W:X,2,0),"Error")))</f>
        <v>Papua New Guinea</v>
      </c>
      <c r="G2819" t="s">
        <v>2</v>
      </c>
      <c r="H2819">
        <v>2007</v>
      </c>
      <c r="I2819" t="s">
        <v>5893</v>
      </c>
      <c r="J2819">
        <v>46.4</v>
      </c>
      <c r="K2819">
        <v>31.8</v>
      </c>
      <c r="L2819">
        <v>55</v>
      </c>
      <c r="M2819" t="s">
        <v>5889</v>
      </c>
      <c r="N2819">
        <v>2007</v>
      </c>
      <c r="O2819" s="1">
        <v>39083</v>
      </c>
      <c r="P2819" s="1">
        <v>39447</v>
      </c>
    </row>
    <row r="2820" spans="1:16" x14ac:dyDescent="0.25">
      <c r="A2820">
        <v>25725938</v>
      </c>
      <c r="B2820" t="s">
        <v>3859</v>
      </c>
      <c r="C2820" t="str">
        <f>IF(D2820="COUNTRY",VLOOKUP(E2820,[1]Codes!I:M,5,0),"")</f>
        <v>Western Pacific</v>
      </c>
      <c r="D2820" t="s">
        <v>28</v>
      </c>
      <c r="E2820" t="s">
        <v>203</v>
      </c>
      <c r="F2820" t="str">
        <f>IF(D2820="COUNTRY",VLOOKUP(E2820,[1]Codes!I:J,2,0),IF(D2820="UNREGION",VLOOKUP(E2820,[1]Codes!AL:AM,2,0),IF(D2820="REGION",VLOOKUP(E2820,[1]Codes!W:X,2,0),"Error")))</f>
        <v>Papua New Guinea</v>
      </c>
      <c r="G2820" t="s">
        <v>2</v>
      </c>
      <c r="H2820">
        <v>2001</v>
      </c>
      <c r="I2820" t="s">
        <v>5892</v>
      </c>
      <c r="J2820">
        <v>46.8</v>
      </c>
      <c r="K2820">
        <v>31.9</v>
      </c>
      <c r="L2820">
        <v>55.9</v>
      </c>
      <c r="M2820" t="s">
        <v>5889</v>
      </c>
      <c r="N2820">
        <v>2001</v>
      </c>
      <c r="O2820" s="1">
        <v>36892</v>
      </c>
      <c r="P2820" s="1">
        <v>37256</v>
      </c>
    </row>
    <row r="2821" spans="1:16" x14ac:dyDescent="0.25">
      <c r="A2821">
        <v>25725939</v>
      </c>
      <c r="B2821" t="s">
        <v>3859</v>
      </c>
      <c r="C2821" t="str">
        <f>IF(D2821="COUNTRY",VLOOKUP(E2821,[1]Codes!I:M,5,0),"")</f>
        <v>Western Pacific</v>
      </c>
      <c r="D2821" t="s">
        <v>28</v>
      </c>
      <c r="E2821" t="s">
        <v>203</v>
      </c>
      <c r="F2821" t="str">
        <f>IF(D2821="COUNTRY",VLOOKUP(E2821,[1]Codes!I:J,2,0),IF(D2821="UNREGION",VLOOKUP(E2821,[1]Codes!AL:AM,2,0),IF(D2821="REGION",VLOOKUP(E2821,[1]Codes!W:X,2,0),"Error")))</f>
        <v>Papua New Guinea</v>
      </c>
      <c r="G2821" t="s">
        <v>2</v>
      </c>
      <c r="H2821">
        <v>2012</v>
      </c>
      <c r="I2821" t="s">
        <v>5891</v>
      </c>
      <c r="J2821">
        <v>45.4</v>
      </c>
      <c r="K2821">
        <v>30.3</v>
      </c>
      <c r="L2821">
        <v>54.4</v>
      </c>
      <c r="M2821" t="s">
        <v>5889</v>
      </c>
      <c r="N2821">
        <v>2012</v>
      </c>
      <c r="O2821" s="1">
        <v>40909</v>
      </c>
      <c r="P2821" s="1">
        <v>41274</v>
      </c>
    </row>
    <row r="2822" spans="1:16" x14ac:dyDescent="0.25">
      <c r="A2822">
        <v>25725960</v>
      </c>
      <c r="B2822" t="s">
        <v>3859</v>
      </c>
      <c r="C2822" t="str">
        <f>IF(D2822="COUNTRY",VLOOKUP(E2822,[1]Codes!I:M,5,0),"")</f>
        <v>South-East Asia</v>
      </c>
      <c r="D2822" t="s">
        <v>28</v>
      </c>
      <c r="E2822" t="s">
        <v>270</v>
      </c>
      <c r="F2822" t="str">
        <f>IF(D2822="COUNTRY",VLOOKUP(E2822,[1]Codes!I:J,2,0),IF(D2822="UNREGION",VLOOKUP(E2822,[1]Codes!AL:AM,2,0),IF(D2822="REGION",VLOOKUP(E2822,[1]Codes!W:X,2,0),"Error")))</f>
        <v>Democratic People's Republic of Korea</v>
      </c>
      <c r="G2822" t="s">
        <v>2</v>
      </c>
      <c r="H2822">
        <v>2014</v>
      </c>
      <c r="I2822" t="s">
        <v>5890</v>
      </c>
      <c r="J2822">
        <v>37.799999999999997</v>
      </c>
      <c r="K2822">
        <v>26.8</v>
      </c>
      <c r="L2822">
        <v>47.4</v>
      </c>
      <c r="M2822" t="s">
        <v>5889</v>
      </c>
      <c r="N2822">
        <v>2014</v>
      </c>
      <c r="O2822" s="1">
        <v>41640</v>
      </c>
      <c r="P2822" s="1">
        <v>42004</v>
      </c>
    </row>
    <row r="2823" spans="1:16" x14ac:dyDescent="0.25">
      <c r="A2823">
        <v>25725961</v>
      </c>
      <c r="B2823" t="s">
        <v>3859</v>
      </c>
      <c r="C2823" t="str">
        <f>IF(D2823="COUNTRY",VLOOKUP(E2823,[1]Codes!I:M,5,0),"")</f>
        <v>South-East Asia</v>
      </c>
      <c r="D2823" t="s">
        <v>28</v>
      </c>
      <c r="E2823" t="s">
        <v>270</v>
      </c>
      <c r="F2823" t="str">
        <f>IF(D2823="COUNTRY",VLOOKUP(E2823,[1]Codes!I:J,2,0),IF(D2823="UNREGION",VLOOKUP(E2823,[1]Codes!AL:AM,2,0),IF(D2823="REGION",VLOOKUP(E2823,[1]Codes!W:X,2,0),"Error")))</f>
        <v>Democratic People's Republic of Korea</v>
      </c>
      <c r="G2823" t="s">
        <v>2</v>
      </c>
      <c r="H2823">
        <v>2011</v>
      </c>
      <c r="I2823" t="s">
        <v>5888</v>
      </c>
      <c r="J2823">
        <v>37.299999999999997</v>
      </c>
      <c r="K2823">
        <v>26.7</v>
      </c>
      <c r="L2823">
        <v>46.5</v>
      </c>
      <c r="M2823" t="s">
        <v>5859</v>
      </c>
      <c r="N2823">
        <v>2011</v>
      </c>
      <c r="O2823" s="1">
        <v>40544</v>
      </c>
      <c r="P2823" s="1">
        <v>40908</v>
      </c>
    </row>
    <row r="2824" spans="1:16" x14ac:dyDescent="0.25">
      <c r="A2824">
        <v>25725962</v>
      </c>
      <c r="B2824" t="s">
        <v>3859</v>
      </c>
      <c r="C2824" t="str">
        <f>IF(D2824="COUNTRY",VLOOKUP(E2824,[1]Codes!I:M,5,0),"")</f>
        <v>South-East Asia</v>
      </c>
      <c r="D2824" t="s">
        <v>28</v>
      </c>
      <c r="E2824" t="s">
        <v>270</v>
      </c>
      <c r="F2824" t="str">
        <f>IF(D2824="COUNTRY",VLOOKUP(E2824,[1]Codes!I:J,2,0),IF(D2824="UNREGION",VLOOKUP(E2824,[1]Codes!AL:AM,2,0),IF(D2824="REGION",VLOOKUP(E2824,[1]Codes!W:X,2,0),"Error")))</f>
        <v>Democratic People's Republic of Korea</v>
      </c>
      <c r="G2824" t="s">
        <v>2</v>
      </c>
      <c r="H2824">
        <v>2016</v>
      </c>
      <c r="I2824" t="s">
        <v>5887</v>
      </c>
      <c r="J2824">
        <v>38.299999999999997</v>
      </c>
      <c r="K2824">
        <v>26.1</v>
      </c>
      <c r="L2824">
        <v>48.3</v>
      </c>
      <c r="M2824" t="s">
        <v>5859</v>
      </c>
      <c r="N2824">
        <v>2016</v>
      </c>
      <c r="O2824" s="1">
        <v>42370</v>
      </c>
      <c r="P2824" s="1">
        <v>42735</v>
      </c>
    </row>
    <row r="2825" spans="1:16" x14ac:dyDescent="0.25">
      <c r="A2825">
        <v>25725963</v>
      </c>
      <c r="B2825" t="s">
        <v>3859</v>
      </c>
      <c r="C2825" t="str">
        <f>IF(D2825="COUNTRY",VLOOKUP(E2825,[1]Codes!I:M,5,0),"")</f>
        <v>South-East Asia</v>
      </c>
      <c r="D2825" t="s">
        <v>28</v>
      </c>
      <c r="E2825" t="s">
        <v>270</v>
      </c>
      <c r="F2825" t="str">
        <f>IF(D2825="COUNTRY",VLOOKUP(E2825,[1]Codes!I:J,2,0),IF(D2825="UNREGION",VLOOKUP(E2825,[1]Codes!AL:AM,2,0),IF(D2825="REGION",VLOOKUP(E2825,[1]Codes!W:X,2,0),"Error")))</f>
        <v>Democratic People's Republic of Korea</v>
      </c>
      <c r="G2825" t="s">
        <v>2</v>
      </c>
      <c r="H2825">
        <v>2015</v>
      </c>
      <c r="I2825" t="s">
        <v>5886</v>
      </c>
      <c r="J2825">
        <v>38</v>
      </c>
      <c r="K2825">
        <v>26.3</v>
      </c>
      <c r="L2825">
        <v>47.8</v>
      </c>
      <c r="M2825" t="s">
        <v>5859</v>
      </c>
      <c r="N2825">
        <v>2015</v>
      </c>
      <c r="O2825" s="1">
        <v>42005</v>
      </c>
      <c r="P2825" s="1">
        <v>42369</v>
      </c>
    </row>
    <row r="2826" spans="1:16" x14ac:dyDescent="0.25">
      <c r="A2826">
        <v>25725964</v>
      </c>
      <c r="B2826" t="s">
        <v>3859</v>
      </c>
      <c r="C2826" t="str">
        <f>IF(D2826="COUNTRY",VLOOKUP(E2826,[1]Codes!I:M,5,0),"")</f>
        <v>South-East Asia</v>
      </c>
      <c r="D2826" t="s">
        <v>28</v>
      </c>
      <c r="E2826" t="s">
        <v>270</v>
      </c>
      <c r="F2826" t="str">
        <f>IF(D2826="COUNTRY",VLOOKUP(E2826,[1]Codes!I:J,2,0),IF(D2826="UNREGION",VLOOKUP(E2826,[1]Codes!AL:AM,2,0),IF(D2826="REGION",VLOOKUP(E2826,[1]Codes!W:X,2,0),"Error")))</f>
        <v>Democratic People's Republic of Korea</v>
      </c>
      <c r="G2826" t="s">
        <v>2</v>
      </c>
      <c r="H2826">
        <v>2013</v>
      </c>
      <c r="I2826" t="s">
        <v>5885</v>
      </c>
      <c r="J2826">
        <v>37.6</v>
      </c>
      <c r="K2826">
        <v>27</v>
      </c>
      <c r="L2826">
        <v>47.1</v>
      </c>
      <c r="M2826" t="s">
        <v>5859</v>
      </c>
      <c r="N2826">
        <v>2013</v>
      </c>
      <c r="O2826" s="1">
        <v>41275</v>
      </c>
      <c r="P2826" s="1">
        <v>41639</v>
      </c>
    </row>
    <row r="2827" spans="1:16" x14ac:dyDescent="0.25">
      <c r="A2827">
        <v>25725965</v>
      </c>
      <c r="B2827" t="s">
        <v>3859</v>
      </c>
      <c r="C2827" t="str">
        <f>IF(D2827="COUNTRY",VLOOKUP(E2827,[1]Codes!I:M,5,0),"")</f>
        <v>South-East Asia</v>
      </c>
      <c r="D2827" t="s">
        <v>28</v>
      </c>
      <c r="E2827" t="s">
        <v>270</v>
      </c>
      <c r="F2827" t="str">
        <f>IF(D2827="COUNTRY",VLOOKUP(E2827,[1]Codes!I:J,2,0),IF(D2827="UNREGION",VLOOKUP(E2827,[1]Codes!AL:AM,2,0),IF(D2827="REGION",VLOOKUP(E2827,[1]Codes!W:X,2,0),"Error")))</f>
        <v>Democratic People's Republic of Korea</v>
      </c>
      <c r="G2827" t="s">
        <v>2</v>
      </c>
      <c r="H2827">
        <v>2000</v>
      </c>
      <c r="I2827" t="s">
        <v>5884</v>
      </c>
      <c r="J2827">
        <v>39.700000000000003</v>
      </c>
      <c r="K2827">
        <v>28.5</v>
      </c>
      <c r="L2827">
        <v>49.3</v>
      </c>
      <c r="M2827" t="s">
        <v>5859</v>
      </c>
      <c r="N2827">
        <v>2000</v>
      </c>
      <c r="O2827" s="1">
        <v>36526</v>
      </c>
      <c r="P2827" s="1">
        <v>36891</v>
      </c>
    </row>
    <row r="2828" spans="1:16" x14ac:dyDescent="0.25">
      <c r="A2828">
        <v>25725966</v>
      </c>
      <c r="B2828" t="s">
        <v>3859</v>
      </c>
      <c r="C2828" t="str">
        <f>IF(D2828="COUNTRY",VLOOKUP(E2828,[1]Codes!I:M,5,0),"")</f>
        <v>South-East Asia</v>
      </c>
      <c r="D2828" t="s">
        <v>28</v>
      </c>
      <c r="E2828" t="s">
        <v>270</v>
      </c>
      <c r="F2828" t="str">
        <f>IF(D2828="COUNTRY",VLOOKUP(E2828,[1]Codes!I:J,2,0),IF(D2828="UNREGION",VLOOKUP(E2828,[1]Codes!AL:AM,2,0),IF(D2828="REGION",VLOOKUP(E2828,[1]Codes!W:X,2,0),"Error")))</f>
        <v>Democratic People's Republic of Korea</v>
      </c>
      <c r="G2828" t="s">
        <v>2</v>
      </c>
      <c r="H2828">
        <v>2017</v>
      </c>
      <c r="I2828" t="s">
        <v>5883</v>
      </c>
      <c r="J2828">
        <v>38.5</v>
      </c>
      <c r="K2828">
        <v>25.5</v>
      </c>
      <c r="L2828">
        <v>49</v>
      </c>
      <c r="M2828" t="s">
        <v>5859</v>
      </c>
      <c r="N2828">
        <v>2017</v>
      </c>
      <c r="O2828" s="1">
        <v>42736</v>
      </c>
      <c r="P2828" s="1">
        <v>43100</v>
      </c>
    </row>
    <row r="2829" spans="1:16" x14ac:dyDescent="0.25">
      <c r="A2829">
        <v>25725967</v>
      </c>
      <c r="B2829" t="s">
        <v>3859</v>
      </c>
      <c r="C2829" t="str">
        <f>IF(D2829="COUNTRY",VLOOKUP(E2829,[1]Codes!I:M,5,0),"")</f>
        <v>South-East Asia</v>
      </c>
      <c r="D2829" t="s">
        <v>28</v>
      </c>
      <c r="E2829" t="s">
        <v>270</v>
      </c>
      <c r="F2829" t="str">
        <f>IF(D2829="COUNTRY",VLOOKUP(E2829,[1]Codes!I:J,2,0),IF(D2829="UNREGION",VLOOKUP(E2829,[1]Codes!AL:AM,2,0),IF(D2829="REGION",VLOOKUP(E2829,[1]Codes!W:X,2,0),"Error")))</f>
        <v>Democratic People's Republic of Korea</v>
      </c>
      <c r="G2829" t="s">
        <v>2</v>
      </c>
      <c r="H2829">
        <v>2005</v>
      </c>
      <c r="I2829" t="s">
        <v>5882</v>
      </c>
      <c r="J2829">
        <v>37.799999999999997</v>
      </c>
      <c r="K2829">
        <v>26.7</v>
      </c>
      <c r="L2829">
        <v>47.1</v>
      </c>
      <c r="M2829" t="s">
        <v>5859</v>
      </c>
      <c r="N2829">
        <v>2005</v>
      </c>
      <c r="O2829" s="1">
        <v>38353</v>
      </c>
      <c r="P2829" s="1">
        <v>38717</v>
      </c>
    </row>
    <row r="2830" spans="1:16" x14ac:dyDescent="0.25">
      <c r="A2830">
        <v>25725968</v>
      </c>
      <c r="B2830" t="s">
        <v>3859</v>
      </c>
      <c r="C2830" t="str">
        <f>IF(D2830="COUNTRY",VLOOKUP(E2830,[1]Codes!I:M,5,0),"")</f>
        <v>South-East Asia</v>
      </c>
      <c r="D2830" t="s">
        <v>28</v>
      </c>
      <c r="E2830" t="s">
        <v>270</v>
      </c>
      <c r="F2830" t="str">
        <f>IF(D2830="COUNTRY",VLOOKUP(E2830,[1]Codes!I:J,2,0),IF(D2830="UNREGION",VLOOKUP(E2830,[1]Codes!AL:AM,2,0),IF(D2830="REGION",VLOOKUP(E2830,[1]Codes!W:X,2,0),"Error")))</f>
        <v>Democratic People's Republic of Korea</v>
      </c>
      <c r="G2830" t="s">
        <v>2</v>
      </c>
      <c r="H2830">
        <v>2006</v>
      </c>
      <c r="I2830" t="s">
        <v>5881</v>
      </c>
      <c r="J2830">
        <v>37.700000000000003</v>
      </c>
      <c r="K2830">
        <v>26.6</v>
      </c>
      <c r="L2830">
        <v>46.9</v>
      </c>
      <c r="M2830" t="s">
        <v>5859</v>
      </c>
      <c r="N2830">
        <v>2006</v>
      </c>
      <c r="O2830" s="1">
        <v>38718</v>
      </c>
      <c r="P2830" s="1">
        <v>39082</v>
      </c>
    </row>
    <row r="2831" spans="1:16" x14ac:dyDescent="0.25">
      <c r="A2831">
        <v>25725969</v>
      </c>
      <c r="B2831" t="s">
        <v>3859</v>
      </c>
      <c r="C2831" t="str">
        <f>IF(D2831="COUNTRY",VLOOKUP(E2831,[1]Codes!I:M,5,0),"")</f>
        <v>South-East Asia</v>
      </c>
      <c r="D2831" t="s">
        <v>28</v>
      </c>
      <c r="E2831" t="s">
        <v>270</v>
      </c>
      <c r="F2831" t="str">
        <f>IF(D2831="COUNTRY",VLOOKUP(E2831,[1]Codes!I:J,2,0),IF(D2831="UNREGION",VLOOKUP(E2831,[1]Codes!AL:AM,2,0),IF(D2831="REGION",VLOOKUP(E2831,[1]Codes!W:X,2,0),"Error")))</f>
        <v>Democratic People's Republic of Korea</v>
      </c>
      <c r="G2831" t="s">
        <v>2</v>
      </c>
      <c r="H2831">
        <v>2012</v>
      </c>
      <c r="I2831" t="s">
        <v>5880</v>
      </c>
      <c r="J2831">
        <v>37.4</v>
      </c>
      <c r="K2831">
        <v>26.9</v>
      </c>
      <c r="L2831">
        <v>46.7</v>
      </c>
      <c r="M2831" t="s">
        <v>5859</v>
      </c>
      <c r="N2831">
        <v>2012</v>
      </c>
      <c r="O2831" s="1">
        <v>40909</v>
      </c>
      <c r="P2831" s="1">
        <v>41274</v>
      </c>
    </row>
    <row r="2832" spans="1:16" x14ac:dyDescent="0.25">
      <c r="A2832">
        <v>25725970</v>
      </c>
      <c r="B2832" t="s">
        <v>3859</v>
      </c>
      <c r="C2832" t="str">
        <f>IF(D2832="COUNTRY",VLOOKUP(E2832,[1]Codes!I:M,5,0),"")</f>
        <v>South-East Asia</v>
      </c>
      <c r="D2832" t="s">
        <v>28</v>
      </c>
      <c r="E2832" t="s">
        <v>270</v>
      </c>
      <c r="F2832" t="str">
        <f>IF(D2832="COUNTRY",VLOOKUP(E2832,[1]Codes!I:J,2,0),IF(D2832="UNREGION",VLOOKUP(E2832,[1]Codes!AL:AM,2,0),IF(D2832="REGION",VLOOKUP(E2832,[1]Codes!W:X,2,0),"Error")))</f>
        <v>Democratic People's Republic of Korea</v>
      </c>
      <c r="G2832" t="s">
        <v>2</v>
      </c>
      <c r="H2832">
        <v>2008</v>
      </c>
      <c r="I2832" t="s">
        <v>5873</v>
      </c>
      <c r="J2832">
        <v>37.299999999999997</v>
      </c>
      <c r="K2832">
        <v>26.6</v>
      </c>
      <c r="L2832">
        <v>46.5</v>
      </c>
      <c r="M2832" t="s">
        <v>5859</v>
      </c>
      <c r="N2832">
        <v>2008</v>
      </c>
      <c r="O2832" s="1">
        <v>39448</v>
      </c>
      <c r="P2832" s="1">
        <v>39813</v>
      </c>
    </row>
    <row r="2833" spans="1:16" x14ac:dyDescent="0.25">
      <c r="A2833">
        <v>25725971</v>
      </c>
      <c r="B2833" t="s">
        <v>3859</v>
      </c>
      <c r="C2833" t="str">
        <f>IF(D2833="COUNTRY",VLOOKUP(E2833,[1]Codes!I:M,5,0),"")</f>
        <v>South-East Asia</v>
      </c>
      <c r="D2833" t="s">
        <v>28</v>
      </c>
      <c r="E2833" t="s">
        <v>270</v>
      </c>
      <c r="F2833" t="str">
        <f>IF(D2833="COUNTRY",VLOOKUP(E2833,[1]Codes!I:J,2,0),IF(D2833="UNREGION",VLOOKUP(E2833,[1]Codes!AL:AM,2,0),IF(D2833="REGION",VLOOKUP(E2833,[1]Codes!W:X,2,0),"Error")))</f>
        <v>Democratic People's Republic of Korea</v>
      </c>
      <c r="G2833" t="s">
        <v>2</v>
      </c>
      <c r="H2833">
        <v>2001</v>
      </c>
      <c r="I2833" t="s">
        <v>5879</v>
      </c>
      <c r="J2833">
        <v>39.200000000000003</v>
      </c>
      <c r="K2833">
        <v>28.1</v>
      </c>
      <c r="L2833">
        <v>48.6</v>
      </c>
      <c r="M2833" t="s">
        <v>5859</v>
      </c>
      <c r="N2833">
        <v>2001</v>
      </c>
      <c r="O2833" s="1">
        <v>36892</v>
      </c>
      <c r="P2833" s="1">
        <v>37256</v>
      </c>
    </row>
    <row r="2834" spans="1:16" x14ac:dyDescent="0.25">
      <c r="A2834">
        <v>25725972</v>
      </c>
      <c r="B2834" t="s">
        <v>3859</v>
      </c>
      <c r="C2834" t="str">
        <f>IF(D2834="COUNTRY",VLOOKUP(E2834,[1]Codes!I:M,5,0),"")</f>
        <v>South-East Asia</v>
      </c>
      <c r="D2834" t="s">
        <v>28</v>
      </c>
      <c r="E2834" t="s">
        <v>270</v>
      </c>
      <c r="F2834" t="str">
        <f>IF(D2834="COUNTRY",VLOOKUP(E2834,[1]Codes!I:J,2,0),IF(D2834="UNREGION",VLOOKUP(E2834,[1]Codes!AL:AM,2,0),IF(D2834="REGION",VLOOKUP(E2834,[1]Codes!W:X,2,0),"Error")))</f>
        <v>Democratic People's Republic of Korea</v>
      </c>
      <c r="G2834" t="s">
        <v>2</v>
      </c>
      <c r="H2834">
        <v>2004</v>
      </c>
      <c r="I2834" t="s">
        <v>5878</v>
      </c>
      <c r="J2834">
        <v>38.1</v>
      </c>
      <c r="K2834">
        <v>26.7</v>
      </c>
      <c r="L2834">
        <v>47.4</v>
      </c>
      <c r="M2834" t="s">
        <v>5859</v>
      </c>
      <c r="N2834">
        <v>2004</v>
      </c>
      <c r="O2834" s="1">
        <v>37987</v>
      </c>
      <c r="P2834" s="1">
        <v>38352</v>
      </c>
    </row>
    <row r="2835" spans="1:16" x14ac:dyDescent="0.25">
      <c r="A2835">
        <v>25725973</v>
      </c>
      <c r="B2835" t="s">
        <v>3859</v>
      </c>
      <c r="C2835" t="str">
        <f>IF(D2835="COUNTRY",VLOOKUP(E2835,[1]Codes!I:M,5,0),"")</f>
        <v>South-East Asia</v>
      </c>
      <c r="D2835" t="s">
        <v>28</v>
      </c>
      <c r="E2835" t="s">
        <v>270</v>
      </c>
      <c r="F2835" t="str">
        <f>IF(D2835="COUNTRY",VLOOKUP(E2835,[1]Codes!I:J,2,0),IF(D2835="UNREGION",VLOOKUP(E2835,[1]Codes!AL:AM,2,0),IF(D2835="REGION",VLOOKUP(E2835,[1]Codes!W:X,2,0),"Error")))</f>
        <v>Democratic People's Republic of Korea</v>
      </c>
      <c r="G2835" t="s">
        <v>2</v>
      </c>
      <c r="H2835">
        <v>2007</v>
      </c>
      <c r="I2835" t="s">
        <v>5877</v>
      </c>
      <c r="J2835">
        <v>37.5</v>
      </c>
      <c r="K2835">
        <v>26.7</v>
      </c>
      <c r="L2835">
        <v>46.7</v>
      </c>
      <c r="M2835" t="s">
        <v>5859</v>
      </c>
      <c r="N2835">
        <v>2007</v>
      </c>
      <c r="O2835" s="1">
        <v>39083</v>
      </c>
      <c r="P2835" s="1">
        <v>39447</v>
      </c>
    </row>
    <row r="2836" spans="1:16" x14ac:dyDescent="0.25">
      <c r="A2836">
        <v>25725974</v>
      </c>
      <c r="B2836" t="s">
        <v>3859</v>
      </c>
      <c r="C2836" t="str">
        <f>IF(D2836="COUNTRY",VLOOKUP(E2836,[1]Codes!I:M,5,0),"")</f>
        <v>South-East Asia</v>
      </c>
      <c r="D2836" t="s">
        <v>28</v>
      </c>
      <c r="E2836" t="s">
        <v>270</v>
      </c>
      <c r="F2836" t="str">
        <f>IF(D2836="COUNTRY",VLOOKUP(E2836,[1]Codes!I:J,2,0),IF(D2836="UNREGION",VLOOKUP(E2836,[1]Codes!AL:AM,2,0),IF(D2836="REGION",VLOOKUP(E2836,[1]Codes!W:X,2,0),"Error")))</f>
        <v>Democratic People's Republic of Korea</v>
      </c>
      <c r="G2836" t="s">
        <v>2</v>
      </c>
      <c r="H2836">
        <v>2018</v>
      </c>
      <c r="I2836" t="s">
        <v>5876</v>
      </c>
      <c r="J2836">
        <v>38.6</v>
      </c>
      <c r="K2836">
        <v>25</v>
      </c>
      <c r="L2836">
        <v>49.7</v>
      </c>
      <c r="M2836" t="s">
        <v>5859</v>
      </c>
      <c r="N2836">
        <v>2018</v>
      </c>
      <c r="O2836" s="1">
        <v>43101</v>
      </c>
      <c r="P2836" s="1">
        <v>43465</v>
      </c>
    </row>
    <row r="2837" spans="1:16" x14ac:dyDescent="0.25">
      <c r="A2837">
        <v>25725975</v>
      </c>
      <c r="B2837" t="s">
        <v>3859</v>
      </c>
      <c r="C2837" t="str">
        <f>IF(D2837="COUNTRY",VLOOKUP(E2837,[1]Codes!I:M,5,0),"")</f>
        <v>South-East Asia</v>
      </c>
      <c r="D2837" t="s">
        <v>28</v>
      </c>
      <c r="E2837" t="s">
        <v>270</v>
      </c>
      <c r="F2837" t="str">
        <f>IF(D2837="COUNTRY",VLOOKUP(E2837,[1]Codes!I:J,2,0),IF(D2837="UNREGION",VLOOKUP(E2837,[1]Codes!AL:AM,2,0),IF(D2837="REGION",VLOOKUP(E2837,[1]Codes!W:X,2,0),"Error")))</f>
        <v>Democratic People's Republic of Korea</v>
      </c>
      <c r="G2837" t="s">
        <v>2</v>
      </c>
      <c r="H2837">
        <v>2003</v>
      </c>
      <c r="I2837" t="s">
        <v>5875</v>
      </c>
      <c r="J2837">
        <v>38.4</v>
      </c>
      <c r="K2837">
        <v>27.2</v>
      </c>
      <c r="L2837">
        <v>47.8</v>
      </c>
      <c r="M2837" t="s">
        <v>5859</v>
      </c>
      <c r="N2837">
        <v>2003</v>
      </c>
      <c r="O2837" s="1">
        <v>37622</v>
      </c>
      <c r="P2837" s="1">
        <v>37986</v>
      </c>
    </row>
    <row r="2838" spans="1:16" x14ac:dyDescent="0.25">
      <c r="A2838">
        <v>25725976</v>
      </c>
      <c r="B2838" t="s">
        <v>3859</v>
      </c>
      <c r="C2838" t="str">
        <f>IF(D2838="COUNTRY",VLOOKUP(E2838,[1]Codes!I:M,5,0),"")</f>
        <v>South-East Asia</v>
      </c>
      <c r="D2838" t="s">
        <v>28</v>
      </c>
      <c r="E2838" t="s">
        <v>270</v>
      </c>
      <c r="F2838" t="str">
        <f>IF(D2838="COUNTRY",VLOOKUP(E2838,[1]Codes!I:J,2,0),IF(D2838="UNREGION",VLOOKUP(E2838,[1]Codes!AL:AM,2,0),IF(D2838="REGION",VLOOKUP(E2838,[1]Codes!W:X,2,0),"Error")))</f>
        <v>Democratic People's Republic of Korea</v>
      </c>
      <c r="G2838" t="s">
        <v>2</v>
      </c>
      <c r="H2838">
        <v>2002</v>
      </c>
      <c r="I2838" t="s">
        <v>5874</v>
      </c>
      <c r="J2838">
        <v>38.700000000000003</v>
      </c>
      <c r="K2838">
        <v>27.7</v>
      </c>
      <c r="L2838">
        <v>48.2</v>
      </c>
      <c r="M2838" t="s">
        <v>5859</v>
      </c>
      <c r="N2838">
        <v>2002</v>
      </c>
      <c r="O2838" s="1">
        <v>37257</v>
      </c>
      <c r="P2838" s="1">
        <v>37621</v>
      </c>
    </row>
    <row r="2839" spans="1:16" x14ac:dyDescent="0.25">
      <c r="A2839">
        <v>25725977</v>
      </c>
      <c r="B2839" t="s">
        <v>3859</v>
      </c>
      <c r="C2839" t="str">
        <f>IF(D2839="COUNTRY",VLOOKUP(E2839,[1]Codes!I:M,5,0),"")</f>
        <v>South-East Asia</v>
      </c>
      <c r="D2839" t="s">
        <v>28</v>
      </c>
      <c r="E2839" t="s">
        <v>270</v>
      </c>
      <c r="F2839" t="str">
        <f>IF(D2839="COUNTRY",VLOOKUP(E2839,[1]Codes!I:J,2,0),IF(D2839="UNREGION",VLOOKUP(E2839,[1]Codes!AL:AM,2,0),IF(D2839="REGION",VLOOKUP(E2839,[1]Codes!W:X,2,0),"Error")))</f>
        <v>Democratic People's Republic of Korea</v>
      </c>
      <c r="G2839" t="s">
        <v>2</v>
      </c>
      <c r="H2839">
        <v>2009</v>
      </c>
      <c r="I2839" t="s">
        <v>5873</v>
      </c>
      <c r="J2839">
        <v>37.299999999999997</v>
      </c>
      <c r="K2839">
        <v>26.6</v>
      </c>
      <c r="L2839">
        <v>46.5</v>
      </c>
      <c r="M2839" t="s">
        <v>5859</v>
      </c>
      <c r="N2839">
        <v>2009</v>
      </c>
      <c r="O2839" s="1">
        <v>39814</v>
      </c>
      <c r="P2839" s="1">
        <v>40178</v>
      </c>
    </row>
    <row r="2840" spans="1:16" x14ac:dyDescent="0.25">
      <c r="A2840">
        <v>25725978</v>
      </c>
      <c r="B2840" t="s">
        <v>3859</v>
      </c>
      <c r="C2840" t="str">
        <f>IF(D2840="COUNTRY",VLOOKUP(E2840,[1]Codes!I:M,5,0),"")</f>
        <v>South-East Asia</v>
      </c>
      <c r="D2840" t="s">
        <v>28</v>
      </c>
      <c r="E2840" t="s">
        <v>270</v>
      </c>
      <c r="F2840" t="str">
        <f>IF(D2840="COUNTRY",VLOOKUP(E2840,[1]Codes!I:J,2,0),IF(D2840="UNREGION",VLOOKUP(E2840,[1]Codes!AL:AM,2,0),IF(D2840="REGION",VLOOKUP(E2840,[1]Codes!W:X,2,0),"Error")))</f>
        <v>Democratic People's Republic of Korea</v>
      </c>
      <c r="G2840" t="s">
        <v>2</v>
      </c>
      <c r="H2840">
        <v>2019</v>
      </c>
      <c r="I2840" t="s">
        <v>5872</v>
      </c>
      <c r="J2840">
        <v>38.799999999999997</v>
      </c>
      <c r="K2840">
        <v>24.2</v>
      </c>
      <c r="L2840">
        <v>50.2</v>
      </c>
      <c r="M2840" t="s">
        <v>5859</v>
      </c>
      <c r="N2840">
        <v>2019</v>
      </c>
      <c r="O2840" s="1">
        <v>43466</v>
      </c>
      <c r="P2840" s="1">
        <v>43830</v>
      </c>
    </row>
    <row r="2841" spans="1:16" x14ac:dyDescent="0.25">
      <c r="A2841">
        <v>25725979</v>
      </c>
      <c r="B2841" t="s">
        <v>3859</v>
      </c>
      <c r="C2841" t="str">
        <f>IF(D2841="COUNTRY",VLOOKUP(E2841,[1]Codes!I:M,5,0),"")</f>
        <v>South-East Asia</v>
      </c>
      <c r="D2841" t="s">
        <v>28</v>
      </c>
      <c r="E2841" t="s">
        <v>270</v>
      </c>
      <c r="F2841" t="str">
        <f>IF(D2841="COUNTRY",VLOOKUP(E2841,[1]Codes!I:J,2,0),IF(D2841="UNREGION",VLOOKUP(E2841,[1]Codes!AL:AM,2,0),IF(D2841="REGION",VLOOKUP(E2841,[1]Codes!W:X,2,0),"Error")))</f>
        <v>Democratic People's Republic of Korea</v>
      </c>
      <c r="G2841" t="s">
        <v>2</v>
      </c>
      <c r="H2841">
        <v>2010</v>
      </c>
      <c r="I2841" t="s">
        <v>5871</v>
      </c>
      <c r="J2841">
        <v>37.200000000000003</v>
      </c>
      <c r="K2841">
        <v>26.7</v>
      </c>
      <c r="L2841">
        <v>46.4</v>
      </c>
      <c r="M2841" t="s">
        <v>5859</v>
      </c>
      <c r="N2841">
        <v>2010</v>
      </c>
      <c r="O2841" s="1">
        <v>40179</v>
      </c>
      <c r="P2841" s="1">
        <v>40543</v>
      </c>
    </row>
    <row r="2842" spans="1:16" x14ac:dyDescent="0.25">
      <c r="A2842">
        <v>25725980</v>
      </c>
      <c r="B2842" t="s">
        <v>3859</v>
      </c>
      <c r="C2842" t="str">
        <f>IF(D2842="COUNTRY",VLOOKUP(E2842,[1]Codes!I:M,5,0),"")</f>
        <v>Europe</v>
      </c>
      <c r="D2842" t="s">
        <v>28</v>
      </c>
      <c r="E2842" t="s">
        <v>36</v>
      </c>
      <c r="F2842" t="str">
        <f>IF(D2842="COUNTRY",VLOOKUP(E2842,[1]Codes!I:J,2,0),IF(D2842="UNREGION",VLOOKUP(E2842,[1]Codes!AL:AM,2,0),IF(D2842="REGION",VLOOKUP(E2842,[1]Codes!W:X,2,0),"Error")))</f>
        <v>Portugal</v>
      </c>
      <c r="G2842" t="s">
        <v>2</v>
      </c>
      <c r="H2842">
        <v>2011</v>
      </c>
      <c r="I2842" t="s">
        <v>5870</v>
      </c>
      <c r="J2842">
        <v>19</v>
      </c>
      <c r="K2842">
        <v>8.6</v>
      </c>
      <c r="L2842">
        <v>37.5</v>
      </c>
      <c r="M2842" t="s">
        <v>5859</v>
      </c>
      <c r="N2842">
        <v>2011</v>
      </c>
      <c r="O2842" s="1">
        <v>40544</v>
      </c>
      <c r="P2842" s="1">
        <v>40908</v>
      </c>
    </row>
    <row r="2843" spans="1:16" x14ac:dyDescent="0.25">
      <c r="A2843">
        <v>25725981</v>
      </c>
      <c r="B2843" t="s">
        <v>3859</v>
      </c>
      <c r="C2843" t="str">
        <f>IF(D2843="COUNTRY",VLOOKUP(E2843,[1]Codes!I:M,5,0),"")</f>
        <v>Europe</v>
      </c>
      <c r="D2843" t="s">
        <v>28</v>
      </c>
      <c r="E2843" t="s">
        <v>36</v>
      </c>
      <c r="F2843" t="str">
        <f>IF(D2843="COUNTRY",VLOOKUP(E2843,[1]Codes!I:J,2,0),IF(D2843="UNREGION",VLOOKUP(E2843,[1]Codes!AL:AM,2,0),IF(D2843="REGION",VLOOKUP(E2843,[1]Codes!W:X,2,0),"Error")))</f>
        <v>Portugal</v>
      </c>
      <c r="G2843" t="s">
        <v>2</v>
      </c>
      <c r="H2843">
        <v>2016</v>
      </c>
      <c r="I2843" t="s">
        <v>5869</v>
      </c>
      <c r="J2843">
        <v>19.2</v>
      </c>
      <c r="K2843">
        <v>8.4</v>
      </c>
      <c r="L2843">
        <v>38.799999999999997</v>
      </c>
      <c r="M2843" t="s">
        <v>5859</v>
      </c>
      <c r="N2843">
        <v>2016</v>
      </c>
      <c r="O2843" s="1">
        <v>42370</v>
      </c>
      <c r="P2843" s="1">
        <v>42735</v>
      </c>
    </row>
    <row r="2844" spans="1:16" x14ac:dyDescent="0.25">
      <c r="A2844">
        <v>25725982</v>
      </c>
      <c r="B2844" t="s">
        <v>3859</v>
      </c>
      <c r="C2844" t="str">
        <f>IF(D2844="COUNTRY",VLOOKUP(E2844,[1]Codes!I:M,5,0),"")</f>
        <v>Europe</v>
      </c>
      <c r="D2844" t="s">
        <v>28</v>
      </c>
      <c r="E2844" t="s">
        <v>36</v>
      </c>
      <c r="F2844" t="str">
        <f>IF(D2844="COUNTRY",VLOOKUP(E2844,[1]Codes!I:J,2,0),IF(D2844="UNREGION",VLOOKUP(E2844,[1]Codes!AL:AM,2,0),IF(D2844="REGION",VLOOKUP(E2844,[1]Codes!W:X,2,0),"Error")))</f>
        <v>Portugal</v>
      </c>
      <c r="G2844" t="s">
        <v>2</v>
      </c>
      <c r="H2844">
        <v>2000</v>
      </c>
      <c r="I2844" t="s">
        <v>5868</v>
      </c>
      <c r="J2844">
        <v>21.1</v>
      </c>
      <c r="K2844">
        <v>9.1999999999999993</v>
      </c>
      <c r="L2844">
        <v>40.299999999999997</v>
      </c>
      <c r="M2844" t="s">
        <v>5859</v>
      </c>
      <c r="N2844">
        <v>2000</v>
      </c>
      <c r="O2844" s="1">
        <v>36526</v>
      </c>
      <c r="P2844" s="1">
        <v>36891</v>
      </c>
    </row>
    <row r="2845" spans="1:16" x14ac:dyDescent="0.25">
      <c r="A2845">
        <v>25725983</v>
      </c>
      <c r="B2845" t="s">
        <v>3859</v>
      </c>
      <c r="C2845" t="str">
        <f>IF(D2845="COUNTRY",VLOOKUP(E2845,[1]Codes!I:M,5,0),"")</f>
        <v>Europe</v>
      </c>
      <c r="D2845" t="s">
        <v>28</v>
      </c>
      <c r="E2845" t="s">
        <v>36</v>
      </c>
      <c r="F2845" t="str">
        <f>IF(D2845="COUNTRY",VLOOKUP(E2845,[1]Codes!I:J,2,0),IF(D2845="UNREGION",VLOOKUP(E2845,[1]Codes!AL:AM,2,0),IF(D2845="REGION",VLOOKUP(E2845,[1]Codes!W:X,2,0),"Error")))</f>
        <v>Portugal</v>
      </c>
      <c r="G2845" t="s">
        <v>2</v>
      </c>
      <c r="H2845">
        <v>2019</v>
      </c>
      <c r="I2845" t="s">
        <v>5867</v>
      </c>
      <c r="J2845">
        <v>19.399999999999999</v>
      </c>
      <c r="K2845">
        <v>7.7</v>
      </c>
      <c r="L2845">
        <v>40.799999999999997</v>
      </c>
      <c r="M2845" t="s">
        <v>5859</v>
      </c>
      <c r="N2845">
        <v>2019</v>
      </c>
      <c r="O2845" s="1">
        <v>43466</v>
      </c>
      <c r="P2845" s="1">
        <v>43830</v>
      </c>
    </row>
    <row r="2846" spans="1:16" x14ac:dyDescent="0.25">
      <c r="A2846">
        <v>25725984</v>
      </c>
      <c r="B2846" t="s">
        <v>3859</v>
      </c>
      <c r="C2846" t="str">
        <f>IF(D2846="COUNTRY",VLOOKUP(E2846,[1]Codes!I:M,5,0),"")</f>
        <v>Europe</v>
      </c>
      <c r="D2846" t="s">
        <v>28</v>
      </c>
      <c r="E2846" t="s">
        <v>36</v>
      </c>
      <c r="F2846" t="str">
        <f>IF(D2846="COUNTRY",VLOOKUP(E2846,[1]Codes!I:J,2,0),IF(D2846="UNREGION",VLOOKUP(E2846,[1]Codes!AL:AM,2,0),IF(D2846="REGION",VLOOKUP(E2846,[1]Codes!W:X,2,0),"Error")))</f>
        <v>Portugal</v>
      </c>
      <c r="G2846" t="s">
        <v>2</v>
      </c>
      <c r="H2846">
        <v>2006</v>
      </c>
      <c r="I2846" t="s">
        <v>5866</v>
      </c>
      <c r="J2846">
        <v>19.5</v>
      </c>
      <c r="K2846">
        <v>8.6</v>
      </c>
      <c r="L2846">
        <v>37.799999999999997</v>
      </c>
      <c r="M2846" t="s">
        <v>5859</v>
      </c>
      <c r="N2846">
        <v>2006</v>
      </c>
      <c r="O2846" s="1">
        <v>38718</v>
      </c>
      <c r="P2846" s="1">
        <v>39082</v>
      </c>
    </row>
    <row r="2847" spans="1:16" x14ac:dyDescent="0.25">
      <c r="A2847">
        <v>25725985</v>
      </c>
      <c r="B2847" t="s">
        <v>3859</v>
      </c>
      <c r="C2847" t="str">
        <f>IF(D2847="COUNTRY",VLOOKUP(E2847,[1]Codes!I:M,5,0),"")</f>
        <v>Europe</v>
      </c>
      <c r="D2847" t="s">
        <v>28</v>
      </c>
      <c r="E2847" t="s">
        <v>36</v>
      </c>
      <c r="F2847" t="str">
        <f>IF(D2847="COUNTRY",VLOOKUP(E2847,[1]Codes!I:J,2,0),IF(D2847="UNREGION",VLOOKUP(E2847,[1]Codes!AL:AM,2,0),IF(D2847="REGION",VLOOKUP(E2847,[1]Codes!W:X,2,0),"Error")))</f>
        <v>Portugal</v>
      </c>
      <c r="G2847" t="s">
        <v>2</v>
      </c>
      <c r="H2847">
        <v>2015</v>
      </c>
      <c r="I2847" t="s">
        <v>5865</v>
      </c>
      <c r="J2847">
        <v>19.2</v>
      </c>
      <c r="K2847">
        <v>8.4</v>
      </c>
      <c r="L2847">
        <v>38.200000000000003</v>
      </c>
      <c r="M2847" t="s">
        <v>5859</v>
      </c>
      <c r="N2847">
        <v>2015</v>
      </c>
      <c r="O2847" s="1">
        <v>42005</v>
      </c>
      <c r="P2847" s="1">
        <v>42369</v>
      </c>
    </row>
    <row r="2848" spans="1:16" x14ac:dyDescent="0.25">
      <c r="A2848">
        <v>25725986</v>
      </c>
      <c r="B2848" t="s">
        <v>3859</v>
      </c>
      <c r="C2848" t="str">
        <f>IF(D2848="COUNTRY",VLOOKUP(E2848,[1]Codes!I:M,5,0),"")</f>
        <v>Europe</v>
      </c>
      <c r="D2848" t="s">
        <v>28</v>
      </c>
      <c r="E2848" t="s">
        <v>36</v>
      </c>
      <c r="F2848" t="str">
        <f>IF(D2848="COUNTRY",VLOOKUP(E2848,[1]Codes!I:J,2,0),IF(D2848="UNREGION",VLOOKUP(E2848,[1]Codes!AL:AM,2,0),IF(D2848="REGION",VLOOKUP(E2848,[1]Codes!W:X,2,0),"Error")))</f>
        <v>Portugal</v>
      </c>
      <c r="G2848" t="s">
        <v>2</v>
      </c>
      <c r="H2848">
        <v>2010</v>
      </c>
      <c r="I2848" t="s">
        <v>5864</v>
      </c>
      <c r="J2848">
        <v>19.100000000000001</v>
      </c>
      <c r="K2848">
        <v>8.6</v>
      </c>
      <c r="L2848">
        <v>37.4</v>
      </c>
      <c r="M2848" t="s">
        <v>5859</v>
      </c>
      <c r="N2848">
        <v>2010</v>
      </c>
      <c r="O2848" s="1">
        <v>40179</v>
      </c>
      <c r="P2848" s="1">
        <v>40543</v>
      </c>
    </row>
    <row r="2849" spans="1:16" x14ac:dyDescent="0.25">
      <c r="A2849">
        <v>25725987</v>
      </c>
      <c r="B2849" t="s">
        <v>3859</v>
      </c>
      <c r="C2849" t="str">
        <f>IF(D2849="COUNTRY",VLOOKUP(E2849,[1]Codes!I:M,5,0),"")</f>
        <v>Europe</v>
      </c>
      <c r="D2849" t="s">
        <v>28</v>
      </c>
      <c r="E2849" t="s">
        <v>36</v>
      </c>
      <c r="F2849" t="str">
        <f>IF(D2849="COUNTRY",VLOOKUP(E2849,[1]Codes!I:J,2,0),IF(D2849="UNREGION",VLOOKUP(E2849,[1]Codes!AL:AM,2,0),IF(D2849="REGION",VLOOKUP(E2849,[1]Codes!W:X,2,0),"Error")))</f>
        <v>Portugal</v>
      </c>
      <c r="G2849" t="s">
        <v>2</v>
      </c>
      <c r="H2849">
        <v>2012</v>
      </c>
      <c r="I2849" t="s">
        <v>5863</v>
      </c>
      <c r="J2849">
        <v>19</v>
      </c>
      <c r="K2849">
        <v>8.4</v>
      </c>
      <c r="L2849">
        <v>37.799999999999997</v>
      </c>
      <c r="M2849" t="s">
        <v>5859</v>
      </c>
      <c r="N2849">
        <v>2012</v>
      </c>
      <c r="O2849" s="1">
        <v>40909</v>
      </c>
      <c r="P2849" s="1">
        <v>41274</v>
      </c>
    </row>
    <row r="2850" spans="1:16" x14ac:dyDescent="0.25">
      <c r="A2850">
        <v>25725988</v>
      </c>
      <c r="B2850" t="s">
        <v>3859</v>
      </c>
      <c r="C2850" t="str">
        <f>IF(D2850="COUNTRY",VLOOKUP(E2850,[1]Codes!I:M,5,0),"")</f>
        <v>Europe</v>
      </c>
      <c r="D2850" t="s">
        <v>28</v>
      </c>
      <c r="E2850" t="s">
        <v>36</v>
      </c>
      <c r="F2850" t="str">
        <f>IF(D2850="COUNTRY",VLOOKUP(E2850,[1]Codes!I:J,2,0),IF(D2850="UNREGION",VLOOKUP(E2850,[1]Codes!AL:AM,2,0),IF(D2850="REGION",VLOOKUP(E2850,[1]Codes!W:X,2,0),"Error")))</f>
        <v>Portugal</v>
      </c>
      <c r="G2850" t="s">
        <v>2</v>
      </c>
      <c r="H2850">
        <v>2007</v>
      </c>
      <c r="I2850" t="s">
        <v>5862</v>
      </c>
      <c r="J2850">
        <v>19.399999999999999</v>
      </c>
      <c r="K2850">
        <v>8.6</v>
      </c>
      <c r="L2850">
        <v>37.4</v>
      </c>
      <c r="M2850" t="s">
        <v>5859</v>
      </c>
      <c r="N2850">
        <v>2007</v>
      </c>
      <c r="O2850" s="1">
        <v>39083</v>
      </c>
      <c r="P2850" s="1">
        <v>39447</v>
      </c>
    </row>
    <row r="2851" spans="1:16" x14ac:dyDescent="0.25">
      <c r="A2851">
        <v>25725989</v>
      </c>
      <c r="B2851" t="s">
        <v>3859</v>
      </c>
      <c r="C2851" t="str">
        <f>IF(D2851="COUNTRY",VLOOKUP(E2851,[1]Codes!I:M,5,0),"")</f>
        <v>Europe</v>
      </c>
      <c r="D2851" t="s">
        <v>28</v>
      </c>
      <c r="E2851" t="s">
        <v>36</v>
      </c>
      <c r="F2851" t="str">
        <f>IF(D2851="COUNTRY",VLOOKUP(E2851,[1]Codes!I:J,2,0),IF(D2851="UNREGION",VLOOKUP(E2851,[1]Codes!AL:AM,2,0),IF(D2851="REGION",VLOOKUP(E2851,[1]Codes!W:X,2,0),"Error")))</f>
        <v>Portugal</v>
      </c>
      <c r="G2851" t="s">
        <v>2</v>
      </c>
      <c r="H2851">
        <v>2005</v>
      </c>
      <c r="I2851" t="s">
        <v>5861</v>
      </c>
      <c r="J2851">
        <v>19.7</v>
      </c>
      <c r="K2851">
        <v>8.6999999999999993</v>
      </c>
      <c r="L2851">
        <v>37.6</v>
      </c>
      <c r="M2851" t="s">
        <v>5859</v>
      </c>
      <c r="N2851">
        <v>2005</v>
      </c>
      <c r="O2851" s="1">
        <v>38353</v>
      </c>
      <c r="P2851" s="1">
        <v>38717</v>
      </c>
    </row>
    <row r="2852" spans="1:16" x14ac:dyDescent="0.25">
      <c r="A2852">
        <v>25725990</v>
      </c>
      <c r="B2852" t="s">
        <v>3859</v>
      </c>
      <c r="C2852" t="str">
        <f>IF(D2852="COUNTRY",VLOOKUP(E2852,[1]Codes!I:M,5,0),"")</f>
        <v>Europe</v>
      </c>
      <c r="D2852" t="s">
        <v>28</v>
      </c>
      <c r="E2852" t="s">
        <v>36</v>
      </c>
      <c r="F2852" t="str">
        <f>IF(D2852="COUNTRY",VLOOKUP(E2852,[1]Codes!I:J,2,0),IF(D2852="UNREGION",VLOOKUP(E2852,[1]Codes!AL:AM,2,0),IF(D2852="REGION",VLOOKUP(E2852,[1]Codes!W:X,2,0),"Error")))</f>
        <v>Portugal</v>
      </c>
      <c r="G2852" t="s">
        <v>2</v>
      </c>
      <c r="H2852">
        <v>2008</v>
      </c>
      <c r="I2852" t="s">
        <v>5860</v>
      </c>
      <c r="J2852">
        <v>19.2</v>
      </c>
      <c r="K2852">
        <v>8.5</v>
      </c>
      <c r="L2852">
        <v>37.700000000000003</v>
      </c>
      <c r="M2852" t="s">
        <v>5859</v>
      </c>
      <c r="N2852">
        <v>2008</v>
      </c>
      <c r="O2852" s="1">
        <v>39448</v>
      </c>
      <c r="P2852" s="1">
        <v>39813</v>
      </c>
    </row>
    <row r="2853" spans="1:16" x14ac:dyDescent="0.25">
      <c r="A2853">
        <v>25725991</v>
      </c>
      <c r="B2853" t="s">
        <v>3859</v>
      </c>
      <c r="C2853" t="str">
        <f>IF(D2853="COUNTRY",VLOOKUP(E2853,[1]Codes!I:M,5,0),"")</f>
        <v>Europe</v>
      </c>
      <c r="D2853" t="s">
        <v>28</v>
      </c>
      <c r="E2853" t="s">
        <v>36</v>
      </c>
      <c r="F2853" t="str">
        <f>IF(D2853="COUNTRY",VLOOKUP(E2853,[1]Codes!I:J,2,0),IF(D2853="UNREGION",VLOOKUP(E2853,[1]Codes!AL:AM,2,0),IF(D2853="REGION",VLOOKUP(E2853,[1]Codes!W:X,2,0),"Error")))</f>
        <v>Portugal</v>
      </c>
      <c r="G2853" t="s">
        <v>2</v>
      </c>
      <c r="H2853">
        <v>2018</v>
      </c>
      <c r="I2853" t="s">
        <v>5858</v>
      </c>
      <c r="J2853">
        <v>19.3</v>
      </c>
      <c r="K2853">
        <v>7.9</v>
      </c>
      <c r="L2853">
        <v>40</v>
      </c>
      <c r="M2853" t="s">
        <v>5831</v>
      </c>
      <c r="N2853">
        <v>2018</v>
      </c>
      <c r="O2853" s="1">
        <v>43101</v>
      </c>
      <c r="P2853" s="1">
        <v>43465</v>
      </c>
    </row>
    <row r="2854" spans="1:16" x14ac:dyDescent="0.25">
      <c r="A2854">
        <v>25725992</v>
      </c>
      <c r="B2854" t="s">
        <v>3859</v>
      </c>
      <c r="C2854" t="str">
        <f>IF(D2854="COUNTRY",VLOOKUP(E2854,[1]Codes!I:M,5,0),"")</f>
        <v>Europe</v>
      </c>
      <c r="D2854" t="s">
        <v>28</v>
      </c>
      <c r="E2854" t="s">
        <v>36</v>
      </c>
      <c r="F2854" t="str">
        <f>IF(D2854="COUNTRY",VLOOKUP(E2854,[1]Codes!I:J,2,0),IF(D2854="UNREGION",VLOOKUP(E2854,[1]Codes!AL:AM,2,0),IF(D2854="REGION",VLOOKUP(E2854,[1]Codes!W:X,2,0),"Error")))</f>
        <v>Portugal</v>
      </c>
      <c r="G2854" t="s">
        <v>2</v>
      </c>
      <c r="H2854">
        <v>2002</v>
      </c>
      <c r="I2854" t="s">
        <v>5857</v>
      </c>
      <c r="J2854">
        <v>20.399999999999999</v>
      </c>
      <c r="K2854">
        <v>8.9</v>
      </c>
      <c r="L2854">
        <v>38.9</v>
      </c>
      <c r="M2854" t="s">
        <v>5831</v>
      </c>
      <c r="N2854">
        <v>2002</v>
      </c>
      <c r="O2854" s="1">
        <v>37257</v>
      </c>
      <c r="P2854" s="1">
        <v>37621</v>
      </c>
    </row>
    <row r="2855" spans="1:16" x14ac:dyDescent="0.25">
      <c r="A2855">
        <v>25725993</v>
      </c>
      <c r="B2855" t="s">
        <v>3859</v>
      </c>
      <c r="C2855" t="str">
        <f>IF(D2855="COUNTRY",VLOOKUP(E2855,[1]Codes!I:M,5,0),"")</f>
        <v>Europe</v>
      </c>
      <c r="D2855" t="s">
        <v>28</v>
      </c>
      <c r="E2855" t="s">
        <v>36</v>
      </c>
      <c r="F2855" t="str">
        <f>IF(D2855="COUNTRY",VLOOKUP(E2855,[1]Codes!I:J,2,0),IF(D2855="UNREGION",VLOOKUP(E2855,[1]Codes!AL:AM,2,0),IF(D2855="REGION",VLOOKUP(E2855,[1]Codes!W:X,2,0),"Error")))</f>
        <v>Portugal</v>
      </c>
      <c r="G2855" t="s">
        <v>2</v>
      </c>
      <c r="H2855">
        <v>2001</v>
      </c>
      <c r="I2855" t="s">
        <v>5856</v>
      </c>
      <c r="J2855">
        <v>20.7</v>
      </c>
      <c r="K2855">
        <v>9</v>
      </c>
      <c r="L2855">
        <v>39.700000000000003</v>
      </c>
      <c r="M2855" t="s">
        <v>5831</v>
      </c>
      <c r="N2855">
        <v>2001</v>
      </c>
      <c r="O2855" s="1">
        <v>36892</v>
      </c>
      <c r="P2855" s="1">
        <v>37256</v>
      </c>
    </row>
    <row r="2856" spans="1:16" x14ac:dyDescent="0.25">
      <c r="A2856">
        <v>25725994</v>
      </c>
      <c r="B2856" t="s">
        <v>3859</v>
      </c>
      <c r="C2856" t="str">
        <f>IF(D2856="COUNTRY",VLOOKUP(E2856,[1]Codes!I:M,5,0),"")</f>
        <v>Europe</v>
      </c>
      <c r="D2856" t="s">
        <v>28</v>
      </c>
      <c r="E2856" t="s">
        <v>36</v>
      </c>
      <c r="F2856" t="str">
        <f>IF(D2856="COUNTRY",VLOOKUP(E2856,[1]Codes!I:J,2,0),IF(D2856="UNREGION",VLOOKUP(E2856,[1]Codes!AL:AM,2,0),IF(D2856="REGION",VLOOKUP(E2856,[1]Codes!W:X,2,0),"Error")))</f>
        <v>Portugal</v>
      </c>
      <c r="G2856" t="s">
        <v>2</v>
      </c>
      <c r="H2856">
        <v>2009</v>
      </c>
      <c r="I2856" t="s">
        <v>5855</v>
      </c>
      <c r="J2856">
        <v>19.100000000000001</v>
      </c>
      <c r="K2856">
        <v>8.5</v>
      </c>
      <c r="L2856">
        <v>37.5</v>
      </c>
      <c r="M2856" t="s">
        <v>5831</v>
      </c>
      <c r="N2856">
        <v>2009</v>
      </c>
      <c r="O2856" s="1">
        <v>39814</v>
      </c>
      <c r="P2856" s="1">
        <v>40178</v>
      </c>
    </row>
    <row r="2857" spans="1:16" x14ac:dyDescent="0.25">
      <c r="A2857">
        <v>25725995</v>
      </c>
      <c r="B2857" t="s">
        <v>3859</v>
      </c>
      <c r="C2857" t="str">
        <f>IF(D2857="COUNTRY",VLOOKUP(E2857,[1]Codes!I:M,5,0),"")</f>
        <v>Europe</v>
      </c>
      <c r="D2857" t="s">
        <v>28</v>
      </c>
      <c r="E2857" t="s">
        <v>36</v>
      </c>
      <c r="F2857" t="str">
        <f>IF(D2857="COUNTRY",VLOOKUP(E2857,[1]Codes!I:J,2,0),IF(D2857="UNREGION",VLOOKUP(E2857,[1]Codes!AL:AM,2,0),IF(D2857="REGION",VLOOKUP(E2857,[1]Codes!W:X,2,0),"Error")))</f>
        <v>Portugal</v>
      </c>
      <c r="G2857" t="s">
        <v>2</v>
      </c>
      <c r="H2857">
        <v>2004</v>
      </c>
      <c r="I2857" t="s">
        <v>5854</v>
      </c>
      <c r="J2857">
        <v>19.899999999999999</v>
      </c>
      <c r="K2857">
        <v>8.6999999999999993</v>
      </c>
      <c r="L2857">
        <v>38</v>
      </c>
      <c r="M2857" t="s">
        <v>5831</v>
      </c>
      <c r="N2857">
        <v>2004</v>
      </c>
      <c r="O2857" s="1">
        <v>37987</v>
      </c>
      <c r="P2857" s="1">
        <v>38352</v>
      </c>
    </row>
    <row r="2858" spans="1:16" x14ac:dyDescent="0.25">
      <c r="A2858">
        <v>25725996</v>
      </c>
      <c r="B2858" t="s">
        <v>3859</v>
      </c>
      <c r="C2858" t="str">
        <f>IF(D2858="COUNTRY",VLOOKUP(E2858,[1]Codes!I:M,5,0),"")</f>
        <v>Europe</v>
      </c>
      <c r="D2858" t="s">
        <v>28</v>
      </c>
      <c r="E2858" t="s">
        <v>36</v>
      </c>
      <c r="F2858" t="str">
        <f>IF(D2858="COUNTRY",VLOOKUP(E2858,[1]Codes!I:J,2,0),IF(D2858="UNREGION",VLOOKUP(E2858,[1]Codes!AL:AM,2,0),IF(D2858="REGION",VLOOKUP(E2858,[1]Codes!W:X,2,0),"Error")))</f>
        <v>Portugal</v>
      </c>
      <c r="G2858" t="s">
        <v>2</v>
      </c>
      <c r="H2858">
        <v>2014</v>
      </c>
      <c r="I2858" t="s">
        <v>5853</v>
      </c>
      <c r="J2858">
        <v>19.100000000000001</v>
      </c>
      <c r="K2858">
        <v>8.4</v>
      </c>
      <c r="L2858">
        <v>37.700000000000003</v>
      </c>
      <c r="M2858" t="s">
        <v>5831</v>
      </c>
      <c r="N2858">
        <v>2014</v>
      </c>
      <c r="O2858" s="1">
        <v>41640</v>
      </c>
      <c r="P2858" s="1">
        <v>42004</v>
      </c>
    </row>
    <row r="2859" spans="1:16" x14ac:dyDescent="0.25">
      <c r="A2859">
        <v>25725997</v>
      </c>
      <c r="B2859" t="s">
        <v>3859</v>
      </c>
      <c r="C2859" t="str">
        <f>IF(D2859="COUNTRY",VLOOKUP(E2859,[1]Codes!I:M,5,0),"")</f>
        <v>Europe</v>
      </c>
      <c r="D2859" t="s">
        <v>28</v>
      </c>
      <c r="E2859" t="s">
        <v>36</v>
      </c>
      <c r="F2859" t="str">
        <f>IF(D2859="COUNTRY",VLOOKUP(E2859,[1]Codes!I:J,2,0),IF(D2859="UNREGION",VLOOKUP(E2859,[1]Codes!AL:AM,2,0),IF(D2859="REGION",VLOOKUP(E2859,[1]Codes!W:X,2,0),"Error")))</f>
        <v>Portugal</v>
      </c>
      <c r="G2859" t="s">
        <v>2</v>
      </c>
      <c r="H2859">
        <v>2017</v>
      </c>
      <c r="I2859" t="s">
        <v>5852</v>
      </c>
      <c r="J2859">
        <v>19.3</v>
      </c>
      <c r="K2859">
        <v>8.1</v>
      </c>
      <c r="L2859">
        <v>39.299999999999997</v>
      </c>
      <c r="M2859" t="s">
        <v>5831</v>
      </c>
      <c r="N2859">
        <v>2017</v>
      </c>
      <c r="O2859" s="1">
        <v>42736</v>
      </c>
      <c r="P2859" s="1">
        <v>43100</v>
      </c>
    </row>
    <row r="2860" spans="1:16" x14ac:dyDescent="0.25">
      <c r="A2860">
        <v>25725998</v>
      </c>
      <c r="B2860" t="s">
        <v>3859</v>
      </c>
      <c r="C2860" t="str">
        <f>IF(D2860="COUNTRY",VLOOKUP(E2860,[1]Codes!I:M,5,0),"")</f>
        <v>Europe</v>
      </c>
      <c r="D2860" t="s">
        <v>28</v>
      </c>
      <c r="E2860" t="s">
        <v>36</v>
      </c>
      <c r="F2860" t="str">
        <f>IF(D2860="COUNTRY",VLOOKUP(E2860,[1]Codes!I:J,2,0),IF(D2860="UNREGION",VLOOKUP(E2860,[1]Codes!AL:AM,2,0),IF(D2860="REGION",VLOOKUP(E2860,[1]Codes!W:X,2,0),"Error")))</f>
        <v>Portugal</v>
      </c>
      <c r="G2860" t="s">
        <v>2</v>
      </c>
      <c r="H2860">
        <v>2003</v>
      </c>
      <c r="I2860" t="s">
        <v>5851</v>
      </c>
      <c r="J2860">
        <v>20.100000000000001</v>
      </c>
      <c r="K2860">
        <v>8.8000000000000007</v>
      </c>
      <c r="L2860">
        <v>38.5</v>
      </c>
      <c r="M2860" t="s">
        <v>5831</v>
      </c>
      <c r="N2860">
        <v>2003</v>
      </c>
      <c r="O2860" s="1">
        <v>37622</v>
      </c>
      <c r="P2860" s="1">
        <v>37986</v>
      </c>
    </row>
    <row r="2861" spans="1:16" x14ac:dyDescent="0.25">
      <c r="A2861">
        <v>25725999</v>
      </c>
      <c r="B2861" t="s">
        <v>3859</v>
      </c>
      <c r="C2861" t="str">
        <f>IF(D2861="COUNTRY",VLOOKUP(E2861,[1]Codes!I:M,5,0),"")</f>
        <v>Europe</v>
      </c>
      <c r="D2861" t="s">
        <v>28</v>
      </c>
      <c r="E2861" t="s">
        <v>36</v>
      </c>
      <c r="F2861" t="str">
        <f>IF(D2861="COUNTRY",VLOOKUP(E2861,[1]Codes!I:J,2,0),IF(D2861="UNREGION",VLOOKUP(E2861,[1]Codes!AL:AM,2,0),IF(D2861="REGION",VLOOKUP(E2861,[1]Codes!W:X,2,0),"Error")))</f>
        <v>Portugal</v>
      </c>
      <c r="G2861" t="s">
        <v>2</v>
      </c>
      <c r="H2861">
        <v>2013</v>
      </c>
      <c r="I2861" t="s">
        <v>5850</v>
      </c>
      <c r="J2861">
        <v>19.100000000000001</v>
      </c>
      <c r="K2861">
        <v>8.4</v>
      </c>
      <c r="L2861">
        <v>37.799999999999997</v>
      </c>
      <c r="M2861" t="s">
        <v>5831</v>
      </c>
      <c r="N2861">
        <v>2013</v>
      </c>
      <c r="O2861" s="1">
        <v>41275</v>
      </c>
      <c r="P2861" s="1">
        <v>41639</v>
      </c>
    </row>
    <row r="2862" spans="1:16" x14ac:dyDescent="0.25">
      <c r="A2862">
        <v>25726000</v>
      </c>
      <c r="B2862" t="s">
        <v>3859</v>
      </c>
      <c r="C2862" t="str">
        <f>IF(D2862="COUNTRY",VLOOKUP(E2862,[1]Codes!I:M,5,0),"")</f>
        <v>Americas</v>
      </c>
      <c r="D2862" t="s">
        <v>28</v>
      </c>
      <c r="E2862" t="s">
        <v>34</v>
      </c>
      <c r="F2862" t="str">
        <f>IF(D2862="COUNTRY",VLOOKUP(E2862,[1]Codes!I:J,2,0),IF(D2862="UNREGION",VLOOKUP(E2862,[1]Codes!AL:AM,2,0),IF(D2862="REGION",VLOOKUP(E2862,[1]Codes!W:X,2,0),"Error")))</f>
        <v>Paraguay</v>
      </c>
      <c r="G2862" t="s">
        <v>2</v>
      </c>
      <c r="H2862">
        <v>2002</v>
      </c>
      <c r="I2862" t="s">
        <v>5849</v>
      </c>
      <c r="J2862">
        <v>27</v>
      </c>
      <c r="K2862">
        <v>11.8</v>
      </c>
      <c r="L2862">
        <v>45.6</v>
      </c>
      <c r="M2862" t="s">
        <v>5831</v>
      </c>
      <c r="N2862">
        <v>2002</v>
      </c>
      <c r="O2862" s="1">
        <v>37257</v>
      </c>
      <c r="P2862" s="1">
        <v>37621</v>
      </c>
    </row>
    <row r="2863" spans="1:16" x14ac:dyDescent="0.25">
      <c r="A2863">
        <v>25726001</v>
      </c>
      <c r="B2863" t="s">
        <v>3859</v>
      </c>
      <c r="C2863" t="str">
        <f>IF(D2863="COUNTRY",VLOOKUP(E2863,[1]Codes!I:M,5,0),"")</f>
        <v>Americas</v>
      </c>
      <c r="D2863" t="s">
        <v>28</v>
      </c>
      <c r="E2863" t="s">
        <v>34</v>
      </c>
      <c r="F2863" t="str">
        <f>IF(D2863="COUNTRY",VLOOKUP(E2863,[1]Codes!I:J,2,0),IF(D2863="UNREGION",VLOOKUP(E2863,[1]Codes!AL:AM,2,0),IF(D2863="REGION",VLOOKUP(E2863,[1]Codes!W:X,2,0),"Error")))</f>
        <v>Paraguay</v>
      </c>
      <c r="G2863" t="s">
        <v>2</v>
      </c>
      <c r="H2863">
        <v>2010</v>
      </c>
      <c r="I2863" t="s">
        <v>5848</v>
      </c>
      <c r="J2863">
        <v>25.9</v>
      </c>
      <c r="K2863">
        <v>11</v>
      </c>
      <c r="L2863">
        <v>44.5</v>
      </c>
      <c r="M2863" t="s">
        <v>5831</v>
      </c>
      <c r="N2863">
        <v>2010</v>
      </c>
      <c r="O2863" s="1">
        <v>40179</v>
      </c>
      <c r="P2863" s="1">
        <v>40543</v>
      </c>
    </row>
    <row r="2864" spans="1:16" x14ac:dyDescent="0.25">
      <c r="A2864">
        <v>25726002</v>
      </c>
      <c r="B2864" t="s">
        <v>3859</v>
      </c>
      <c r="C2864" t="str">
        <f>IF(D2864="COUNTRY",VLOOKUP(E2864,[1]Codes!I:M,5,0),"")</f>
        <v>Americas</v>
      </c>
      <c r="D2864" t="s">
        <v>28</v>
      </c>
      <c r="E2864" t="s">
        <v>34</v>
      </c>
      <c r="F2864" t="str">
        <f>IF(D2864="COUNTRY",VLOOKUP(E2864,[1]Codes!I:J,2,0),IF(D2864="UNREGION",VLOOKUP(E2864,[1]Codes!AL:AM,2,0),IF(D2864="REGION",VLOOKUP(E2864,[1]Codes!W:X,2,0),"Error")))</f>
        <v>Paraguay</v>
      </c>
      <c r="G2864" t="s">
        <v>2</v>
      </c>
      <c r="H2864">
        <v>2000</v>
      </c>
      <c r="I2864" t="s">
        <v>5847</v>
      </c>
      <c r="J2864">
        <v>27</v>
      </c>
      <c r="K2864">
        <v>11.6</v>
      </c>
      <c r="L2864">
        <v>46.3</v>
      </c>
      <c r="M2864" t="s">
        <v>5831</v>
      </c>
      <c r="N2864">
        <v>2000</v>
      </c>
      <c r="O2864" s="1">
        <v>36526</v>
      </c>
      <c r="P2864" s="1">
        <v>36891</v>
      </c>
    </row>
    <row r="2865" spans="1:16" x14ac:dyDescent="0.25">
      <c r="A2865">
        <v>25726003</v>
      </c>
      <c r="B2865" t="s">
        <v>3859</v>
      </c>
      <c r="C2865" t="str">
        <f>IF(D2865="COUNTRY",VLOOKUP(E2865,[1]Codes!I:M,5,0),"")</f>
        <v>Americas</v>
      </c>
      <c r="D2865" t="s">
        <v>28</v>
      </c>
      <c r="E2865" t="s">
        <v>34</v>
      </c>
      <c r="F2865" t="str">
        <f>IF(D2865="COUNTRY",VLOOKUP(E2865,[1]Codes!I:J,2,0),IF(D2865="UNREGION",VLOOKUP(E2865,[1]Codes!AL:AM,2,0),IF(D2865="REGION",VLOOKUP(E2865,[1]Codes!W:X,2,0),"Error")))</f>
        <v>Paraguay</v>
      </c>
      <c r="G2865" t="s">
        <v>2</v>
      </c>
      <c r="H2865">
        <v>2006</v>
      </c>
      <c r="I2865" t="s">
        <v>5737</v>
      </c>
      <c r="J2865">
        <v>27.1</v>
      </c>
      <c r="K2865">
        <v>12.1</v>
      </c>
      <c r="L2865">
        <v>45.6</v>
      </c>
      <c r="M2865" t="s">
        <v>5831</v>
      </c>
      <c r="N2865">
        <v>2006</v>
      </c>
      <c r="O2865" s="1">
        <v>38718</v>
      </c>
      <c r="P2865" s="1">
        <v>39082</v>
      </c>
    </row>
    <row r="2866" spans="1:16" x14ac:dyDescent="0.25">
      <c r="A2866">
        <v>25726004</v>
      </c>
      <c r="B2866" t="s">
        <v>3859</v>
      </c>
      <c r="C2866" t="str">
        <f>IF(D2866="COUNTRY",VLOOKUP(E2866,[1]Codes!I:M,5,0),"")</f>
        <v>Americas</v>
      </c>
      <c r="D2866" t="s">
        <v>28</v>
      </c>
      <c r="E2866" t="s">
        <v>34</v>
      </c>
      <c r="F2866" t="str">
        <f>IF(D2866="COUNTRY",VLOOKUP(E2866,[1]Codes!I:J,2,0),IF(D2866="UNREGION",VLOOKUP(E2866,[1]Codes!AL:AM,2,0),IF(D2866="REGION",VLOOKUP(E2866,[1]Codes!W:X,2,0),"Error")))</f>
        <v>Paraguay</v>
      </c>
      <c r="G2866" t="s">
        <v>2</v>
      </c>
      <c r="H2866">
        <v>2017</v>
      </c>
      <c r="I2866" t="s">
        <v>5846</v>
      </c>
      <c r="J2866">
        <v>25.7</v>
      </c>
      <c r="K2866">
        <v>10</v>
      </c>
      <c r="L2866">
        <v>45.8</v>
      </c>
      <c r="M2866" t="s">
        <v>5831</v>
      </c>
      <c r="N2866">
        <v>2017</v>
      </c>
      <c r="O2866" s="1">
        <v>42736</v>
      </c>
      <c r="P2866" s="1">
        <v>43100</v>
      </c>
    </row>
    <row r="2867" spans="1:16" x14ac:dyDescent="0.25">
      <c r="A2867">
        <v>25726005</v>
      </c>
      <c r="B2867" t="s">
        <v>3859</v>
      </c>
      <c r="C2867" t="str">
        <f>IF(D2867="COUNTRY",VLOOKUP(E2867,[1]Codes!I:M,5,0),"")</f>
        <v>Americas</v>
      </c>
      <c r="D2867" t="s">
        <v>28</v>
      </c>
      <c r="E2867" t="s">
        <v>34</v>
      </c>
      <c r="F2867" t="str">
        <f>IF(D2867="COUNTRY",VLOOKUP(E2867,[1]Codes!I:J,2,0),IF(D2867="UNREGION",VLOOKUP(E2867,[1]Codes!AL:AM,2,0),IF(D2867="REGION",VLOOKUP(E2867,[1]Codes!W:X,2,0),"Error")))</f>
        <v>Paraguay</v>
      </c>
      <c r="G2867" t="s">
        <v>2</v>
      </c>
      <c r="H2867">
        <v>2015</v>
      </c>
      <c r="I2867" t="s">
        <v>5845</v>
      </c>
      <c r="J2867">
        <v>25.6</v>
      </c>
      <c r="K2867">
        <v>10.5</v>
      </c>
      <c r="L2867">
        <v>45</v>
      </c>
      <c r="M2867" t="s">
        <v>5831</v>
      </c>
      <c r="N2867">
        <v>2015</v>
      </c>
      <c r="O2867" s="1">
        <v>42005</v>
      </c>
      <c r="P2867" s="1">
        <v>42369</v>
      </c>
    </row>
    <row r="2868" spans="1:16" x14ac:dyDescent="0.25">
      <c r="A2868">
        <v>25726006</v>
      </c>
      <c r="B2868" t="s">
        <v>3859</v>
      </c>
      <c r="C2868" t="str">
        <f>IF(D2868="COUNTRY",VLOOKUP(E2868,[1]Codes!I:M,5,0),"")</f>
        <v>Americas</v>
      </c>
      <c r="D2868" t="s">
        <v>28</v>
      </c>
      <c r="E2868" t="s">
        <v>34</v>
      </c>
      <c r="F2868" t="str">
        <f>IF(D2868="COUNTRY",VLOOKUP(E2868,[1]Codes!I:J,2,0),IF(D2868="UNREGION",VLOOKUP(E2868,[1]Codes!AL:AM,2,0),IF(D2868="REGION",VLOOKUP(E2868,[1]Codes!W:X,2,0),"Error")))</f>
        <v>Paraguay</v>
      </c>
      <c r="G2868" t="s">
        <v>2</v>
      </c>
      <c r="H2868">
        <v>2014</v>
      </c>
      <c r="I2868" t="s">
        <v>5844</v>
      </c>
      <c r="J2868">
        <v>25.6</v>
      </c>
      <c r="K2868">
        <v>10.6</v>
      </c>
      <c r="L2868">
        <v>44.8</v>
      </c>
      <c r="M2868" t="s">
        <v>5831</v>
      </c>
      <c r="N2868">
        <v>2014</v>
      </c>
      <c r="O2868" s="1">
        <v>41640</v>
      </c>
      <c r="P2868" s="1">
        <v>42004</v>
      </c>
    </row>
    <row r="2869" spans="1:16" x14ac:dyDescent="0.25">
      <c r="A2869">
        <v>25726007</v>
      </c>
      <c r="B2869" t="s">
        <v>3859</v>
      </c>
      <c r="C2869" t="str">
        <f>IF(D2869="COUNTRY",VLOOKUP(E2869,[1]Codes!I:M,5,0),"")</f>
        <v>Americas</v>
      </c>
      <c r="D2869" t="s">
        <v>28</v>
      </c>
      <c r="E2869" t="s">
        <v>34</v>
      </c>
      <c r="F2869" t="str">
        <f>IF(D2869="COUNTRY",VLOOKUP(E2869,[1]Codes!I:J,2,0),IF(D2869="UNREGION",VLOOKUP(E2869,[1]Codes!AL:AM,2,0),IF(D2869="REGION",VLOOKUP(E2869,[1]Codes!W:X,2,0),"Error")))</f>
        <v>Paraguay</v>
      </c>
      <c r="G2869" t="s">
        <v>2</v>
      </c>
      <c r="H2869">
        <v>2009</v>
      </c>
      <c r="I2869" t="s">
        <v>5843</v>
      </c>
      <c r="J2869">
        <v>26.3</v>
      </c>
      <c r="K2869">
        <v>11.2</v>
      </c>
      <c r="L2869">
        <v>45.1</v>
      </c>
      <c r="M2869" t="s">
        <v>5831</v>
      </c>
      <c r="N2869">
        <v>2009</v>
      </c>
      <c r="O2869" s="1">
        <v>39814</v>
      </c>
      <c r="P2869" s="1">
        <v>40178</v>
      </c>
    </row>
    <row r="2870" spans="1:16" x14ac:dyDescent="0.25">
      <c r="A2870">
        <v>25726008</v>
      </c>
      <c r="B2870" t="s">
        <v>3859</v>
      </c>
      <c r="C2870" t="str">
        <f>IF(D2870="COUNTRY",VLOOKUP(E2870,[1]Codes!I:M,5,0),"")</f>
        <v>Americas</v>
      </c>
      <c r="D2870" t="s">
        <v>28</v>
      </c>
      <c r="E2870" t="s">
        <v>34</v>
      </c>
      <c r="F2870" t="str">
        <f>IF(D2870="COUNTRY",VLOOKUP(E2870,[1]Codes!I:J,2,0),IF(D2870="UNREGION",VLOOKUP(E2870,[1]Codes!AL:AM,2,0),IF(D2870="REGION",VLOOKUP(E2870,[1]Codes!W:X,2,0),"Error")))</f>
        <v>Paraguay</v>
      </c>
      <c r="G2870" t="s">
        <v>2</v>
      </c>
      <c r="H2870">
        <v>2003</v>
      </c>
      <c r="I2870" t="s">
        <v>5842</v>
      </c>
      <c r="J2870">
        <v>27</v>
      </c>
      <c r="K2870">
        <v>11.9</v>
      </c>
      <c r="L2870">
        <v>45.4</v>
      </c>
      <c r="M2870" t="s">
        <v>5831</v>
      </c>
      <c r="N2870">
        <v>2003</v>
      </c>
      <c r="O2870" s="1">
        <v>37622</v>
      </c>
      <c r="P2870" s="1">
        <v>37986</v>
      </c>
    </row>
    <row r="2871" spans="1:16" x14ac:dyDescent="0.25">
      <c r="A2871">
        <v>25726009</v>
      </c>
      <c r="B2871" t="s">
        <v>3859</v>
      </c>
      <c r="C2871" t="str">
        <f>IF(D2871="COUNTRY",VLOOKUP(E2871,[1]Codes!I:M,5,0),"")</f>
        <v>Americas</v>
      </c>
      <c r="D2871" t="s">
        <v>28</v>
      </c>
      <c r="E2871" t="s">
        <v>34</v>
      </c>
      <c r="F2871" t="str">
        <f>IF(D2871="COUNTRY",VLOOKUP(E2871,[1]Codes!I:J,2,0),IF(D2871="UNREGION",VLOOKUP(E2871,[1]Codes!AL:AM,2,0),IF(D2871="REGION",VLOOKUP(E2871,[1]Codes!W:X,2,0),"Error")))</f>
        <v>Paraguay</v>
      </c>
      <c r="G2871" t="s">
        <v>2</v>
      </c>
      <c r="H2871">
        <v>2007</v>
      </c>
      <c r="I2871" t="s">
        <v>5841</v>
      </c>
      <c r="J2871">
        <v>27</v>
      </c>
      <c r="K2871">
        <v>12</v>
      </c>
      <c r="L2871">
        <v>45.6</v>
      </c>
      <c r="M2871" t="s">
        <v>5831</v>
      </c>
      <c r="N2871">
        <v>2007</v>
      </c>
      <c r="O2871" s="1">
        <v>39083</v>
      </c>
      <c r="P2871" s="1">
        <v>39447</v>
      </c>
    </row>
    <row r="2872" spans="1:16" x14ac:dyDescent="0.25">
      <c r="A2872">
        <v>25726010</v>
      </c>
      <c r="B2872" t="s">
        <v>3859</v>
      </c>
      <c r="C2872" t="str">
        <f>IF(D2872="COUNTRY",VLOOKUP(E2872,[1]Codes!I:M,5,0),"")</f>
        <v>Americas</v>
      </c>
      <c r="D2872" t="s">
        <v>28</v>
      </c>
      <c r="E2872" t="s">
        <v>34</v>
      </c>
      <c r="F2872" t="str">
        <f>IF(D2872="COUNTRY",VLOOKUP(E2872,[1]Codes!I:J,2,0),IF(D2872="UNREGION",VLOOKUP(E2872,[1]Codes!AL:AM,2,0),IF(D2872="REGION",VLOOKUP(E2872,[1]Codes!W:X,2,0),"Error")))</f>
        <v>Paraguay</v>
      </c>
      <c r="G2872" t="s">
        <v>2</v>
      </c>
      <c r="H2872">
        <v>2018</v>
      </c>
      <c r="I2872" t="s">
        <v>5840</v>
      </c>
      <c r="J2872">
        <v>25.6</v>
      </c>
      <c r="K2872">
        <v>9.6</v>
      </c>
      <c r="L2872">
        <v>46.2</v>
      </c>
      <c r="M2872" t="s">
        <v>5831</v>
      </c>
      <c r="N2872">
        <v>2018</v>
      </c>
      <c r="O2872" s="1">
        <v>43101</v>
      </c>
      <c r="P2872" s="1">
        <v>43465</v>
      </c>
    </row>
    <row r="2873" spans="1:16" x14ac:dyDescent="0.25">
      <c r="A2873">
        <v>25726011</v>
      </c>
      <c r="B2873" t="s">
        <v>3859</v>
      </c>
      <c r="C2873" t="str">
        <f>IF(D2873="COUNTRY",VLOOKUP(E2873,[1]Codes!I:M,5,0),"")</f>
        <v>Americas</v>
      </c>
      <c r="D2873" t="s">
        <v>28</v>
      </c>
      <c r="E2873" t="s">
        <v>34</v>
      </c>
      <c r="F2873" t="str">
        <f>IF(D2873="COUNTRY",VLOOKUP(E2873,[1]Codes!I:J,2,0),IF(D2873="UNREGION",VLOOKUP(E2873,[1]Codes!AL:AM,2,0),IF(D2873="REGION",VLOOKUP(E2873,[1]Codes!W:X,2,0),"Error")))</f>
        <v>Paraguay</v>
      </c>
      <c r="G2873" t="s">
        <v>2</v>
      </c>
      <c r="H2873">
        <v>2005</v>
      </c>
      <c r="I2873" t="s">
        <v>5839</v>
      </c>
      <c r="J2873">
        <v>27.1</v>
      </c>
      <c r="K2873">
        <v>12.2</v>
      </c>
      <c r="L2873">
        <v>45.5</v>
      </c>
      <c r="M2873" t="s">
        <v>5831</v>
      </c>
      <c r="N2873">
        <v>2005</v>
      </c>
      <c r="O2873" s="1">
        <v>38353</v>
      </c>
      <c r="P2873" s="1">
        <v>38717</v>
      </c>
    </row>
    <row r="2874" spans="1:16" x14ac:dyDescent="0.25">
      <c r="A2874">
        <v>25726012</v>
      </c>
      <c r="B2874" t="s">
        <v>3859</v>
      </c>
      <c r="C2874" t="str">
        <f>IF(D2874="COUNTRY",VLOOKUP(E2874,[1]Codes!I:M,5,0),"")</f>
        <v>Americas</v>
      </c>
      <c r="D2874" t="s">
        <v>28</v>
      </c>
      <c r="E2874" t="s">
        <v>34</v>
      </c>
      <c r="F2874" t="str">
        <f>IF(D2874="COUNTRY",VLOOKUP(E2874,[1]Codes!I:J,2,0),IF(D2874="UNREGION",VLOOKUP(E2874,[1]Codes!AL:AM,2,0),IF(D2874="REGION",VLOOKUP(E2874,[1]Codes!W:X,2,0),"Error")))</f>
        <v>Paraguay</v>
      </c>
      <c r="G2874" t="s">
        <v>2</v>
      </c>
      <c r="H2874">
        <v>2004</v>
      </c>
      <c r="I2874" t="s">
        <v>5838</v>
      </c>
      <c r="J2874">
        <v>27.1</v>
      </c>
      <c r="K2874">
        <v>12.2</v>
      </c>
      <c r="L2874">
        <v>45.4</v>
      </c>
      <c r="M2874" t="s">
        <v>5831</v>
      </c>
      <c r="N2874">
        <v>2004</v>
      </c>
      <c r="O2874" s="1">
        <v>37987</v>
      </c>
      <c r="P2874" s="1">
        <v>38352</v>
      </c>
    </row>
    <row r="2875" spans="1:16" x14ac:dyDescent="0.25">
      <c r="A2875">
        <v>25726013</v>
      </c>
      <c r="B2875" t="s">
        <v>3859</v>
      </c>
      <c r="C2875" t="str">
        <f>IF(D2875="COUNTRY",VLOOKUP(E2875,[1]Codes!I:M,5,0),"")</f>
        <v>Americas</v>
      </c>
      <c r="D2875" t="s">
        <v>28</v>
      </c>
      <c r="E2875" t="s">
        <v>34</v>
      </c>
      <c r="F2875" t="str">
        <f>IF(D2875="COUNTRY",VLOOKUP(E2875,[1]Codes!I:J,2,0),IF(D2875="UNREGION",VLOOKUP(E2875,[1]Codes!AL:AM,2,0),IF(D2875="REGION",VLOOKUP(E2875,[1]Codes!W:X,2,0),"Error")))</f>
        <v>Paraguay</v>
      </c>
      <c r="G2875" t="s">
        <v>2</v>
      </c>
      <c r="H2875">
        <v>2001</v>
      </c>
      <c r="I2875" t="s">
        <v>5837</v>
      </c>
      <c r="J2875">
        <v>27</v>
      </c>
      <c r="K2875">
        <v>11.7</v>
      </c>
      <c r="L2875">
        <v>45.9</v>
      </c>
      <c r="M2875" t="s">
        <v>5831</v>
      </c>
      <c r="N2875">
        <v>2001</v>
      </c>
      <c r="O2875" s="1">
        <v>36892</v>
      </c>
      <c r="P2875" s="1">
        <v>37256</v>
      </c>
    </row>
    <row r="2876" spans="1:16" x14ac:dyDescent="0.25">
      <c r="A2876">
        <v>25726014</v>
      </c>
      <c r="B2876" t="s">
        <v>3859</v>
      </c>
      <c r="C2876" t="str">
        <f>IF(D2876="COUNTRY",VLOOKUP(E2876,[1]Codes!I:M,5,0),"")</f>
        <v>Americas</v>
      </c>
      <c r="D2876" t="s">
        <v>28</v>
      </c>
      <c r="E2876" t="s">
        <v>34</v>
      </c>
      <c r="F2876" t="str">
        <f>IF(D2876="COUNTRY",VLOOKUP(E2876,[1]Codes!I:J,2,0),IF(D2876="UNREGION",VLOOKUP(E2876,[1]Codes!AL:AM,2,0),IF(D2876="REGION",VLOOKUP(E2876,[1]Codes!W:X,2,0),"Error")))</f>
        <v>Paraguay</v>
      </c>
      <c r="G2876" t="s">
        <v>2</v>
      </c>
      <c r="H2876">
        <v>2019</v>
      </c>
      <c r="I2876" t="s">
        <v>5836</v>
      </c>
      <c r="J2876">
        <v>25.4</v>
      </c>
      <c r="K2876">
        <v>9.1999999999999993</v>
      </c>
      <c r="L2876">
        <v>46.4</v>
      </c>
      <c r="M2876" t="s">
        <v>5831</v>
      </c>
      <c r="N2876">
        <v>2019</v>
      </c>
      <c r="O2876" s="1">
        <v>43466</v>
      </c>
      <c r="P2876" s="1">
        <v>43830</v>
      </c>
    </row>
    <row r="2877" spans="1:16" x14ac:dyDescent="0.25">
      <c r="A2877">
        <v>25726015</v>
      </c>
      <c r="B2877" t="s">
        <v>3859</v>
      </c>
      <c r="C2877" t="str">
        <f>IF(D2877="COUNTRY",VLOOKUP(E2877,[1]Codes!I:M,5,0),"")</f>
        <v>Americas</v>
      </c>
      <c r="D2877" t="s">
        <v>28</v>
      </c>
      <c r="E2877" t="s">
        <v>34</v>
      </c>
      <c r="F2877" t="str">
        <f>IF(D2877="COUNTRY",VLOOKUP(E2877,[1]Codes!I:J,2,0),IF(D2877="UNREGION",VLOOKUP(E2877,[1]Codes!AL:AM,2,0),IF(D2877="REGION",VLOOKUP(E2877,[1]Codes!W:X,2,0),"Error")))</f>
        <v>Paraguay</v>
      </c>
      <c r="G2877" t="s">
        <v>2</v>
      </c>
      <c r="H2877">
        <v>2016</v>
      </c>
      <c r="I2877" t="s">
        <v>5835</v>
      </c>
      <c r="J2877">
        <v>25.6</v>
      </c>
      <c r="K2877">
        <v>10.199999999999999</v>
      </c>
      <c r="L2877">
        <v>45.5</v>
      </c>
      <c r="M2877" t="s">
        <v>5831</v>
      </c>
      <c r="N2877">
        <v>2016</v>
      </c>
      <c r="O2877" s="1">
        <v>42370</v>
      </c>
      <c r="P2877" s="1">
        <v>42735</v>
      </c>
    </row>
    <row r="2878" spans="1:16" x14ac:dyDescent="0.25">
      <c r="A2878">
        <v>25726016</v>
      </c>
      <c r="B2878" t="s">
        <v>3859</v>
      </c>
      <c r="C2878" t="str">
        <f>IF(D2878="COUNTRY",VLOOKUP(E2878,[1]Codes!I:M,5,0),"")</f>
        <v>Americas</v>
      </c>
      <c r="D2878" t="s">
        <v>28</v>
      </c>
      <c r="E2878" t="s">
        <v>34</v>
      </c>
      <c r="F2878" t="str">
        <f>IF(D2878="COUNTRY",VLOOKUP(E2878,[1]Codes!I:J,2,0),IF(D2878="UNREGION",VLOOKUP(E2878,[1]Codes!AL:AM,2,0),IF(D2878="REGION",VLOOKUP(E2878,[1]Codes!W:X,2,0),"Error")))</f>
        <v>Paraguay</v>
      </c>
      <c r="G2878" t="s">
        <v>2</v>
      </c>
      <c r="H2878">
        <v>2012</v>
      </c>
      <c r="I2878" t="s">
        <v>5834</v>
      </c>
      <c r="J2878">
        <v>25.9</v>
      </c>
      <c r="K2878">
        <v>11.1</v>
      </c>
      <c r="L2878">
        <v>44.6</v>
      </c>
      <c r="M2878" t="s">
        <v>5831</v>
      </c>
      <c r="N2878">
        <v>2012</v>
      </c>
      <c r="O2878" s="1">
        <v>40909</v>
      </c>
      <c r="P2878" s="1">
        <v>41274</v>
      </c>
    </row>
    <row r="2879" spans="1:16" x14ac:dyDescent="0.25">
      <c r="A2879">
        <v>25726017</v>
      </c>
      <c r="B2879" t="s">
        <v>3859</v>
      </c>
      <c r="C2879" t="str">
        <f>IF(D2879="COUNTRY",VLOOKUP(E2879,[1]Codes!I:M,5,0),"")</f>
        <v>Americas</v>
      </c>
      <c r="D2879" t="s">
        <v>28</v>
      </c>
      <c r="E2879" t="s">
        <v>34</v>
      </c>
      <c r="F2879" t="str">
        <f>IF(D2879="COUNTRY",VLOOKUP(E2879,[1]Codes!I:J,2,0),IF(D2879="UNREGION",VLOOKUP(E2879,[1]Codes!AL:AM,2,0),IF(D2879="REGION",VLOOKUP(E2879,[1]Codes!W:X,2,0),"Error")))</f>
        <v>Paraguay</v>
      </c>
      <c r="G2879" t="s">
        <v>2</v>
      </c>
      <c r="H2879">
        <v>2011</v>
      </c>
      <c r="I2879" t="s">
        <v>5833</v>
      </c>
      <c r="J2879">
        <v>25.9</v>
      </c>
      <c r="K2879">
        <v>10.9</v>
      </c>
      <c r="L2879">
        <v>44.8</v>
      </c>
      <c r="M2879" t="s">
        <v>5831</v>
      </c>
      <c r="N2879">
        <v>2011</v>
      </c>
      <c r="O2879" s="1">
        <v>40544</v>
      </c>
      <c r="P2879" s="1">
        <v>40908</v>
      </c>
    </row>
    <row r="2880" spans="1:16" x14ac:dyDescent="0.25">
      <c r="A2880">
        <v>25726018</v>
      </c>
      <c r="B2880" t="s">
        <v>3859</v>
      </c>
      <c r="C2880" t="str">
        <f>IF(D2880="COUNTRY",VLOOKUP(E2880,[1]Codes!I:M,5,0),"")</f>
        <v>Americas</v>
      </c>
      <c r="D2880" t="s">
        <v>28</v>
      </c>
      <c r="E2880" t="s">
        <v>34</v>
      </c>
      <c r="F2880" t="str">
        <f>IF(D2880="COUNTRY",VLOOKUP(E2880,[1]Codes!I:J,2,0),IF(D2880="UNREGION",VLOOKUP(E2880,[1]Codes!AL:AM,2,0),IF(D2880="REGION",VLOOKUP(E2880,[1]Codes!W:X,2,0),"Error")))</f>
        <v>Paraguay</v>
      </c>
      <c r="G2880" t="s">
        <v>2</v>
      </c>
      <c r="H2880">
        <v>2008</v>
      </c>
      <c r="I2880" t="s">
        <v>5832</v>
      </c>
      <c r="J2880">
        <v>26.7</v>
      </c>
      <c r="K2880">
        <v>11.6</v>
      </c>
      <c r="L2880">
        <v>45.1</v>
      </c>
      <c r="M2880" t="s">
        <v>5831</v>
      </c>
      <c r="N2880">
        <v>2008</v>
      </c>
      <c r="O2880" s="1">
        <v>39448</v>
      </c>
      <c r="P2880" s="1">
        <v>39813</v>
      </c>
    </row>
    <row r="2881" spans="1:16" x14ac:dyDescent="0.25">
      <c r="A2881">
        <v>25726019</v>
      </c>
      <c r="B2881" t="s">
        <v>3859</v>
      </c>
      <c r="C2881" t="str">
        <f>IF(D2881="COUNTRY",VLOOKUP(E2881,[1]Codes!I:M,5,0),"")</f>
        <v>Americas</v>
      </c>
      <c r="D2881" t="s">
        <v>28</v>
      </c>
      <c r="E2881" t="s">
        <v>34</v>
      </c>
      <c r="F2881" t="str">
        <f>IF(D2881="COUNTRY",VLOOKUP(E2881,[1]Codes!I:J,2,0),IF(D2881="UNREGION",VLOOKUP(E2881,[1]Codes!AL:AM,2,0),IF(D2881="REGION",VLOOKUP(E2881,[1]Codes!W:X,2,0),"Error")))</f>
        <v>Paraguay</v>
      </c>
      <c r="G2881" t="s">
        <v>2</v>
      </c>
      <c r="H2881">
        <v>2013</v>
      </c>
      <c r="I2881" t="s">
        <v>5830</v>
      </c>
      <c r="J2881">
        <v>25.8</v>
      </c>
      <c r="K2881">
        <v>10.9</v>
      </c>
      <c r="L2881">
        <v>44.6</v>
      </c>
      <c r="M2881" t="s">
        <v>5798</v>
      </c>
      <c r="N2881">
        <v>2013</v>
      </c>
      <c r="O2881" s="1">
        <v>41275</v>
      </c>
      <c r="P2881" s="1">
        <v>41639</v>
      </c>
    </row>
    <row r="2882" spans="1:16" x14ac:dyDescent="0.25">
      <c r="A2882">
        <v>25726020</v>
      </c>
      <c r="B2882" t="s">
        <v>3859</v>
      </c>
      <c r="C2882" t="str">
        <f>IF(D2882="COUNTRY",VLOOKUP(E2882,[1]Codes!I:M,5,0),"")</f>
        <v>Eastern Mediterranean</v>
      </c>
      <c r="D2882" t="s">
        <v>28</v>
      </c>
      <c r="E2882" t="s">
        <v>71</v>
      </c>
      <c r="F2882" t="str">
        <f>IF(D2882="COUNTRY",VLOOKUP(E2882,[1]Codes!I:J,2,0),IF(D2882="UNREGION",VLOOKUP(E2882,[1]Codes!AL:AM,2,0),IF(D2882="REGION",VLOOKUP(E2882,[1]Codes!W:X,2,0),"Error")))</f>
        <v>Qatar</v>
      </c>
      <c r="G2882" t="s">
        <v>2</v>
      </c>
      <c r="H2882">
        <v>2014</v>
      </c>
      <c r="I2882" t="s">
        <v>5829</v>
      </c>
      <c r="J2882">
        <v>26.7</v>
      </c>
      <c r="K2882">
        <v>11.1</v>
      </c>
      <c r="L2882">
        <v>45.3</v>
      </c>
      <c r="M2882" t="s">
        <v>5798</v>
      </c>
      <c r="N2882">
        <v>2014</v>
      </c>
      <c r="O2882" s="1">
        <v>41640</v>
      </c>
      <c r="P2882" s="1">
        <v>42004</v>
      </c>
    </row>
    <row r="2883" spans="1:16" x14ac:dyDescent="0.25">
      <c r="A2883">
        <v>25726021</v>
      </c>
      <c r="B2883" t="s">
        <v>3859</v>
      </c>
      <c r="C2883" t="str">
        <f>IF(D2883="COUNTRY",VLOOKUP(E2883,[1]Codes!I:M,5,0),"")</f>
        <v>Eastern Mediterranean</v>
      </c>
      <c r="D2883" t="s">
        <v>28</v>
      </c>
      <c r="E2883" t="s">
        <v>71</v>
      </c>
      <c r="F2883" t="str">
        <f>IF(D2883="COUNTRY",VLOOKUP(E2883,[1]Codes!I:J,2,0),IF(D2883="UNREGION",VLOOKUP(E2883,[1]Codes!AL:AM,2,0),IF(D2883="REGION",VLOOKUP(E2883,[1]Codes!W:X,2,0),"Error")))</f>
        <v>Qatar</v>
      </c>
      <c r="G2883" t="s">
        <v>2</v>
      </c>
      <c r="H2883">
        <v>2005</v>
      </c>
      <c r="I2883" t="s">
        <v>5828</v>
      </c>
      <c r="J2883">
        <v>28.9</v>
      </c>
      <c r="K2883">
        <v>12.6</v>
      </c>
      <c r="L2883">
        <v>46</v>
      </c>
      <c r="M2883" t="s">
        <v>5798</v>
      </c>
      <c r="N2883">
        <v>2005</v>
      </c>
      <c r="O2883" s="1">
        <v>38353</v>
      </c>
      <c r="P2883" s="1">
        <v>38717</v>
      </c>
    </row>
    <row r="2884" spans="1:16" x14ac:dyDescent="0.25">
      <c r="A2884">
        <v>25726022</v>
      </c>
      <c r="B2884" t="s">
        <v>3859</v>
      </c>
      <c r="C2884" t="str">
        <f>IF(D2884="COUNTRY",VLOOKUP(E2884,[1]Codes!I:M,5,0),"")</f>
        <v>Eastern Mediterranean</v>
      </c>
      <c r="D2884" t="s">
        <v>28</v>
      </c>
      <c r="E2884" t="s">
        <v>71</v>
      </c>
      <c r="F2884" t="str">
        <f>IF(D2884="COUNTRY",VLOOKUP(E2884,[1]Codes!I:J,2,0),IF(D2884="UNREGION",VLOOKUP(E2884,[1]Codes!AL:AM,2,0),IF(D2884="REGION",VLOOKUP(E2884,[1]Codes!W:X,2,0),"Error")))</f>
        <v>Qatar</v>
      </c>
      <c r="G2884" t="s">
        <v>2</v>
      </c>
      <c r="H2884">
        <v>2009</v>
      </c>
      <c r="I2884" t="s">
        <v>5827</v>
      </c>
      <c r="J2884">
        <v>27.6</v>
      </c>
      <c r="K2884">
        <v>11.8</v>
      </c>
      <c r="L2884">
        <v>44.9</v>
      </c>
      <c r="M2884" t="s">
        <v>5798</v>
      </c>
      <c r="N2884">
        <v>2009</v>
      </c>
      <c r="O2884" s="1">
        <v>39814</v>
      </c>
      <c r="P2884" s="1">
        <v>40178</v>
      </c>
    </row>
    <row r="2885" spans="1:16" x14ac:dyDescent="0.25">
      <c r="A2885">
        <v>25726023</v>
      </c>
      <c r="B2885" t="s">
        <v>3859</v>
      </c>
      <c r="C2885" t="str">
        <f>IF(D2885="COUNTRY",VLOOKUP(E2885,[1]Codes!I:M,5,0),"")</f>
        <v>Eastern Mediterranean</v>
      </c>
      <c r="D2885" t="s">
        <v>28</v>
      </c>
      <c r="E2885" t="s">
        <v>71</v>
      </c>
      <c r="F2885" t="str">
        <f>IF(D2885="COUNTRY",VLOOKUP(E2885,[1]Codes!I:J,2,0),IF(D2885="UNREGION",VLOOKUP(E2885,[1]Codes!AL:AM,2,0),IF(D2885="REGION",VLOOKUP(E2885,[1]Codes!W:X,2,0),"Error")))</f>
        <v>Qatar</v>
      </c>
      <c r="G2885" t="s">
        <v>2</v>
      </c>
      <c r="H2885">
        <v>2002</v>
      </c>
      <c r="I2885" t="s">
        <v>5826</v>
      </c>
      <c r="J2885">
        <v>29.8</v>
      </c>
      <c r="K2885">
        <v>13</v>
      </c>
      <c r="L2885">
        <v>47.3</v>
      </c>
      <c r="M2885" t="s">
        <v>5798</v>
      </c>
      <c r="N2885">
        <v>2002</v>
      </c>
      <c r="O2885" s="1">
        <v>37257</v>
      </c>
      <c r="P2885" s="1">
        <v>37621</v>
      </c>
    </row>
    <row r="2886" spans="1:16" x14ac:dyDescent="0.25">
      <c r="A2886">
        <v>25726024</v>
      </c>
      <c r="B2886" t="s">
        <v>3859</v>
      </c>
      <c r="C2886" t="str">
        <f>IF(D2886="COUNTRY",VLOOKUP(E2886,[1]Codes!I:M,5,0),"")</f>
        <v>Eastern Mediterranean</v>
      </c>
      <c r="D2886" t="s">
        <v>28</v>
      </c>
      <c r="E2886" t="s">
        <v>71</v>
      </c>
      <c r="F2886" t="str">
        <f>IF(D2886="COUNTRY",VLOOKUP(E2886,[1]Codes!I:J,2,0),IF(D2886="UNREGION",VLOOKUP(E2886,[1]Codes!AL:AM,2,0),IF(D2886="REGION",VLOOKUP(E2886,[1]Codes!W:X,2,0),"Error")))</f>
        <v>Qatar</v>
      </c>
      <c r="G2886" t="s">
        <v>2</v>
      </c>
      <c r="H2886">
        <v>2000</v>
      </c>
      <c r="I2886" t="s">
        <v>5825</v>
      </c>
      <c r="J2886">
        <v>30.6</v>
      </c>
      <c r="K2886">
        <v>13.2</v>
      </c>
      <c r="L2886">
        <v>48.4</v>
      </c>
      <c r="M2886" t="s">
        <v>5798</v>
      </c>
      <c r="N2886">
        <v>2000</v>
      </c>
      <c r="O2886" s="1">
        <v>36526</v>
      </c>
      <c r="P2886" s="1">
        <v>36891</v>
      </c>
    </row>
    <row r="2887" spans="1:16" x14ac:dyDescent="0.25">
      <c r="A2887">
        <v>25726025</v>
      </c>
      <c r="B2887" t="s">
        <v>3859</v>
      </c>
      <c r="C2887" t="str">
        <f>IF(D2887="COUNTRY",VLOOKUP(E2887,[1]Codes!I:M,5,0),"")</f>
        <v>Eastern Mediterranean</v>
      </c>
      <c r="D2887" t="s">
        <v>28</v>
      </c>
      <c r="E2887" t="s">
        <v>71</v>
      </c>
      <c r="F2887" t="str">
        <f>IF(D2887="COUNTRY",VLOOKUP(E2887,[1]Codes!I:J,2,0),IF(D2887="UNREGION",VLOOKUP(E2887,[1]Codes!AL:AM,2,0),IF(D2887="REGION",VLOOKUP(E2887,[1]Codes!W:X,2,0),"Error")))</f>
        <v>Qatar</v>
      </c>
      <c r="G2887" t="s">
        <v>2</v>
      </c>
      <c r="H2887">
        <v>2006</v>
      </c>
      <c r="I2887" t="s">
        <v>5824</v>
      </c>
      <c r="J2887">
        <v>28.5</v>
      </c>
      <c r="K2887">
        <v>12.4</v>
      </c>
      <c r="L2887">
        <v>45.7</v>
      </c>
      <c r="M2887" t="s">
        <v>5798</v>
      </c>
      <c r="N2887">
        <v>2006</v>
      </c>
      <c r="O2887" s="1">
        <v>38718</v>
      </c>
      <c r="P2887" s="1">
        <v>39082</v>
      </c>
    </row>
    <row r="2888" spans="1:16" x14ac:dyDescent="0.25">
      <c r="A2888">
        <v>25726026</v>
      </c>
      <c r="B2888" t="s">
        <v>3859</v>
      </c>
      <c r="C2888" t="str">
        <f>IF(D2888="COUNTRY",VLOOKUP(E2888,[1]Codes!I:M,5,0),"")</f>
        <v>Eastern Mediterranean</v>
      </c>
      <c r="D2888" t="s">
        <v>28</v>
      </c>
      <c r="E2888" t="s">
        <v>71</v>
      </c>
      <c r="F2888" t="str">
        <f>IF(D2888="COUNTRY",VLOOKUP(E2888,[1]Codes!I:J,2,0),IF(D2888="UNREGION",VLOOKUP(E2888,[1]Codes!AL:AM,2,0),IF(D2888="REGION",VLOOKUP(E2888,[1]Codes!W:X,2,0),"Error")))</f>
        <v>Qatar</v>
      </c>
      <c r="G2888" t="s">
        <v>2</v>
      </c>
      <c r="H2888">
        <v>2017</v>
      </c>
      <c r="I2888" t="s">
        <v>5823</v>
      </c>
      <c r="J2888">
        <v>26.7</v>
      </c>
      <c r="K2888">
        <v>10.8</v>
      </c>
      <c r="L2888">
        <v>45.9</v>
      </c>
      <c r="M2888" t="s">
        <v>5798</v>
      </c>
      <c r="N2888">
        <v>2017</v>
      </c>
      <c r="O2888" s="1">
        <v>42736</v>
      </c>
      <c r="P2888" s="1">
        <v>43100</v>
      </c>
    </row>
    <row r="2889" spans="1:16" x14ac:dyDescent="0.25">
      <c r="A2889">
        <v>25726027</v>
      </c>
      <c r="B2889" t="s">
        <v>3859</v>
      </c>
      <c r="C2889" t="str">
        <f>IF(D2889="COUNTRY",VLOOKUP(E2889,[1]Codes!I:M,5,0),"")</f>
        <v>Eastern Mediterranean</v>
      </c>
      <c r="D2889" t="s">
        <v>28</v>
      </c>
      <c r="E2889" t="s">
        <v>71</v>
      </c>
      <c r="F2889" t="str">
        <f>IF(D2889="COUNTRY",VLOOKUP(E2889,[1]Codes!I:J,2,0),IF(D2889="UNREGION",VLOOKUP(E2889,[1]Codes!AL:AM,2,0),IF(D2889="REGION",VLOOKUP(E2889,[1]Codes!W:X,2,0),"Error")))</f>
        <v>Qatar</v>
      </c>
      <c r="G2889" t="s">
        <v>2</v>
      </c>
      <c r="H2889">
        <v>2018</v>
      </c>
      <c r="I2889" t="s">
        <v>5822</v>
      </c>
      <c r="J2889">
        <v>26.7</v>
      </c>
      <c r="K2889">
        <v>10.4</v>
      </c>
      <c r="L2889">
        <v>46.2</v>
      </c>
      <c r="M2889" t="s">
        <v>5798</v>
      </c>
      <c r="N2889">
        <v>2018</v>
      </c>
      <c r="O2889" s="1">
        <v>43101</v>
      </c>
      <c r="P2889" s="1">
        <v>43465</v>
      </c>
    </row>
    <row r="2890" spans="1:16" x14ac:dyDescent="0.25">
      <c r="A2890">
        <v>25726028</v>
      </c>
      <c r="B2890" t="s">
        <v>3859</v>
      </c>
      <c r="C2890" t="str">
        <f>IF(D2890="COUNTRY",VLOOKUP(E2890,[1]Codes!I:M,5,0),"")</f>
        <v>Eastern Mediterranean</v>
      </c>
      <c r="D2890" t="s">
        <v>28</v>
      </c>
      <c r="E2890" t="s">
        <v>71</v>
      </c>
      <c r="F2890" t="str">
        <f>IF(D2890="COUNTRY",VLOOKUP(E2890,[1]Codes!I:J,2,0),IF(D2890="UNREGION",VLOOKUP(E2890,[1]Codes!AL:AM,2,0),IF(D2890="REGION",VLOOKUP(E2890,[1]Codes!W:X,2,0),"Error")))</f>
        <v>Qatar</v>
      </c>
      <c r="G2890" t="s">
        <v>2</v>
      </c>
      <c r="H2890">
        <v>2016</v>
      </c>
      <c r="I2890" t="s">
        <v>5821</v>
      </c>
      <c r="J2890">
        <v>26.6</v>
      </c>
      <c r="K2890">
        <v>11</v>
      </c>
      <c r="L2890">
        <v>45.6</v>
      </c>
      <c r="M2890" t="s">
        <v>5798</v>
      </c>
      <c r="N2890">
        <v>2016</v>
      </c>
      <c r="O2890" s="1">
        <v>42370</v>
      </c>
      <c r="P2890" s="1">
        <v>42735</v>
      </c>
    </row>
    <row r="2891" spans="1:16" x14ac:dyDescent="0.25">
      <c r="A2891">
        <v>25726029</v>
      </c>
      <c r="B2891" t="s">
        <v>3859</v>
      </c>
      <c r="C2891" t="str">
        <f>IF(D2891="COUNTRY",VLOOKUP(E2891,[1]Codes!I:M,5,0),"")</f>
        <v>Eastern Mediterranean</v>
      </c>
      <c r="D2891" t="s">
        <v>28</v>
      </c>
      <c r="E2891" t="s">
        <v>71</v>
      </c>
      <c r="F2891" t="str">
        <f>IF(D2891="COUNTRY",VLOOKUP(E2891,[1]Codes!I:J,2,0),IF(D2891="UNREGION",VLOOKUP(E2891,[1]Codes!AL:AM,2,0),IF(D2891="REGION",VLOOKUP(E2891,[1]Codes!W:X,2,0),"Error")))</f>
        <v>Qatar</v>
      </c>
      <c r="G2891" t="s">
        <v>2</v>
      </c>
      <c r="H2891">
        <v>2011</v>
      </c>
      <c r="I2891" t="s">
        <v>5820</v>
      </c>
      <c r="J2891">
        <v>27</v>
      </c>
      <c r="K2891">
        <v>11.4</v>
      </c>
      <c r="L2891">
        <v>44.9</v>
      </c>
      <c r="M2891" t="s">
        <v>5798</v>
      </c>
      <c r="N2891">
        <v>2011</v>
      </c>
      <c r="O2891" s="1">
        <v>40544</v>
      </c>
      <c r="P2891" s="1">
        <v>40908</v>
      </c>
    </row>
    <row r="2892" spans="1:16" x14ac:dyDescent="0.25">
      <c r="A2892">
        <v>25726030</v>
      </c>
      <c r="B2892" t="s">
        <v>3859</v>
      </c>
      <c r="C2892" t="str">
        <f>IF(D2892="COUNTRY",VLOOKUP(E2892,[1]Codes!I:M,5,0),"")</f>
        <v>Eastern Mediterranean</v>
      </c>
      <c r="D2892" t="s">
        <v>28</v>
      </c>
      <c r="E2892" t="s">
        <v>71</v>
      </c>
      <c r="F2892" t="str">
        <f>IF(D2892="COUNTRY",VLOOKUP(E2892,[1]Codes!I:J,2,0),IF(D2892="UNREGION",VLOOKUP(E2892,[1]Codes!AL:AM,2,0),IF(D2892="REGION",VLOOKUP(E2892,[1]Codes!W:X,2,0),"Error")))</f>
        <v>Qatar</v>
      </c>
      <c r="G2892" t="s">
        <v>2</v>
      </c>
      <c r="H2892">
        <v>2008</v>
      </c>
      <c r="I2892" t="s">
        <v>5819</v>
      </c>
      <c r="J2892">
        <v>27.9</v>
      </c>
      <c r="K2892">
        <v>12</v>
      </c>
      <c r="L2892">
        <v>45.3</v>
      </c>
      <c r="M2892" t="s">
        <v>5798</v>
      </c>
      <c r="N2892">
        <v>2008</v>
      </c>
      <c r="O2892" s="1">
        <v>39448</v>
      </c>
      <c r="P2892" s="1">
        <v>39813</v>
      </c>
    </row>
    <row r="2893" spans="1:16" x14ac:dyDescent="0.25">
      <c r="A2893">
        <v>25726031</v>
      </c>
      <c r="B2893" t="s">
        <v>3859</v>
      </c>
      <c r="C2893" t="str">
        <f>IF(D2893="COUNTRY",VLOOKUP(E2893,[1]Codes!I:M,5,0),"")</f>
        <v>Eastern Mediterranean</v>
      </c>
      <c r="D2893" t="s">
        <v>28</v>
      </c>
      <c r="E2893" t="s">
        <v>71</v>
      </c>
      <c r="F2893" t="str">
        <f>IF(D2893="COUNTRY",VLOOKUP(E2893,[1]Codes!I:J,2,0),IF(D2893="UNREGION",VLOOKUP(E2893,[1]Codes!AL:AM,2,0),IF(D2893="REGION",VLOOKUP(E2893,[1]Codes!W:X,2,0),"Error")))</f>
        <v>Qatar</v>
      </c>
      <c r="G2893" t="s">
        <v>2</v>
      </c>
      <c r="H2893">
        <v>2015</v>
      </c>
      <c r="I2893" t="s">
        <v>5818</v>
      </c>
      <c r="J2893">
        <v>26.6</v>
      </c>
      <c r="K2893">
        <v>11.2</v>
      </c>
      <c r="L2893">
        <v>45.3</v>
      </c>
      <c r="M2893" t="s">
        <v>5798</v>
      </c>
      <c r="N2893">
        <v>2015</v>
      </c>
      <c r="O2893" s="1">
        <v>42005</v>
      </c>
      <c r="P2893" s="1">
        <v>42369</v>
      </c>
    </row>
    <row r="2894" spans="1:16" x14ac:dyDescent="0.25">
      <c r="A2894">
        <v>25726032</v>
      </c>
      <c r="B2894" t="s">
        <v>3859</v>
      </c>
      <c r="C2894" t="str">
        <f>IF(D2894="COUNTRY",VLOOKUP(E2894,[1]Codes!I:M,5,0),"")</f>
        <v>Eastern Mediterranean</v>
      </c>
      <c r="D2894" t="s">
        <v>28</v>
      </c>
      <c r="E2894" t="s">
        <v>71</v>
      </c>
      <c r="F2894" t="str">
        <f>IF(D2894="COUNTRY",VLOOKUP(E2894,[1]Codes!I:J,2,0),IF(D2894="UNREGION",VLOOKUP(E2894,[1]Codes!AL:AM,2,0),IF(D2894="REGION",VLOOKUP(E2894,[1]Codes!W:X,2,0),"Error")))</f>
        <v>Qatar</v>
      </c>
      <c r="G2894" t="s">
        <v>2</v>
      </c>
      <c r="H2894">
        <v>2012</v>
      </c>
      <c r="I2894" t="s">
        <v>5817</v>
      </c>
      <c r="J2894">
        <v>26.9</v>
      </c>
      <c r="K2894">
        <v>11.2</v>
      </c>
      <c r="L2894">
        <v>44.9</v>
      </c>
      <c r="M2894" t="s">
        <v>5798</v>
      </c>
      <c r="N2894">
        <v>2012</v>
      </c>
      <c r="O2894" s="1">
        <v>40909</v>
      </c>
      <c r="P2894" s="1">
        <v>41274</v>
      </c>
    </row>
    <row r="2895" spans="1:16" x14ac:dyDescent="0.25">
      <c r="A2895">
        <v>25726033</v>
      </c>
      <c r="B2895" t="s">
        <v>3859</v>
      </c>
      <c r="C2895" t="str">
        <f>IF(D2895="COUNTRY",VLOOKUP(E2895,[1]Codes!I:M,5,0),"")</f>
        <v>Eastern Mediterranean</v>
      </c>
      <c r="D2895" t="s">
        <v>28</v>
      </c>
      <c r="E2895" t="s">
        <v>71</v>
      </c>
      <c r="F2895" t="str">
        <f>IF(D2895="COUNTRY",VLOOKUP(E2895,[1]Codes!I:J,2,0),IF(D2895="UNREGION",VLOOKUP(E2895,[1]Codes!AL:AM,2,0),IF(D2895="REGION",VLOOKUP(E2895,[1]Codes!W:X,2,0),"Error")))</f>
        <v>Qatar</v>
      </c>
      <c r="G2895" t="s">
        <v>2</v>
      </c>
      <c r="H2895">
        <v>2013</v>
      </c>
      <c r="I2895" t="s">
        <v>5816</v>
      </c>
      <c r="J2895">
        <v>26.7</v>
      </c>
      <c r="K2895">
        <v>11</v>
      </c>
      <c r="L2895">
        <v>45</v>
      </c>
      <c r="M2895" t="s">
        <v>5798</v>
      </c>
      <c r="N2895">
        <v>2013</v>
      </c>
      <c r="O2895" s="1">
        <v>41275</v>
      </c>
      <c r="P2895" s="1">
        <v>41639</v>
      </c>
    </row>
    <row r="2896" spans="1:16" x14ac:dyDescent="0.25">
      <c r="A2896">
        <v>25726034</v>
      </c>
      <c r="B2896" t="s">
        <v>3859</v>
      </c>
      <c r="C2896" t="str">
        <f>IF(D2896="COUNTRY",VLOOKUP(E2896,[1]Codes!I:M,5,0),"")</f>
        <v>Eastern Mediterranean</v>
      </c>
      <c r="D2896" t="s">
        <v>28</v>
      </c>
      <c r="E2896" t="s">
        <v>71</v>
      </c>
      <c r="F2896" t="str">
        <f>IF(D2896="COUNTRY",VLOOKUP(E2896,[1]Codes!I:J,2,0),IF(D2896="UNREGION",VLOOKUP(E2896,[1]Codes!AL:AM,2,0),IF(D2896="REGION",VLOOKUP(E2896,[1]Codes!W:X,2,0),"Error")))</f>
        <v>Qatar</v>
      </c>
      <c r="G2896" t="s">
        <v>2</v>
      </c>
      <c r="H2896">
        <v>2019</v>
      </c>
      <c r="I2896" t="s">
        <v>5815</v>
      </c>
      <c r="J2896">
        <v>26.7</v>
      </c>
      <c r="K2896">
        <v>10.1</v>
      </c>
      <c r="L2896">
        <v>46.5</v>
      </c>
      <c r="M2896" t="s">
        <v>5798</v>
      </c>
      <c r="N2896">
        <v>2019</v>
      </c>
      <c r="O2896" s="1">
        <v>43466</v>
      </c>
      <c r="P2896" s="1">
        <v>43830</v>
      </c>
    </row>
    <row r="2897" spans="1:16" x14ac:dyDescent="0.25">
      <c r="A2897">
        <v>25726035</v>
      </c>
      <c r="B2897" t="s">
        <v>3859</v>
      </c>
      <c r="C2897" t="str">
        <f>IF(D2897="COUNTRY",VLOOKUP(E2897,[1]Codes!I:M,5,0),"")</f>
        <v>Eastern Mediterranean</v>
      </c>
      <c r="D2897" t="s">
        <v>28</v>
      </c>
      <c r="E2897" t="s">
        <v>71</v>
      </c>
      <c r="F2897" t="str">
        <f>IF(D2897="COUNTRY",VLOOKUP(E2897,[1]Codes!I:J,2,0),IF(D2897="UNREGION",VLOOKUP(E2897,[1]Codes!AL:AM,2,0),IF(D2897="REGION",VLOOKUP(E2897,[1]Codes!W:X,2,0),"Error")))</f>
        <v>Qatar</v>
      </c>
      <c r="G2897" t="s">
        <v>2</v>
      </c>
      <c r="H2897">
        <v>2010</v>
      </c>
      <c r="I2897" t="s">
        <v>5814</v>
      </c>
      <c r="J2897">
        <v>27.2</v>
      </c>
      <c r="K2897">
        <v>11.5</v>
      </c>
      <c r="L2897">
        <v>44.7</v>
      </c>
      <c r="M2897" t="s">
        <v>5798</v>
      </c>
      <c r="N2897">
        <v>2010</v>
      </c>
      <c r="O2897" s="1">
        <v>40179</v>
      </c>
      <c r="P2897" s="1">
        <v>40543</v>
      </c>
    </row>
    <row r="2898" spans="1:16" x14ac:dyDescent="0.25">
      <c r="A2898">
        <v>25726036</v>
      </c>
      <c r="B2898" t="s">
        <v>3859</v>
      </c>
      <c r="C2898" t="str">
        <f>IF(D2898="COUNTRY",VLOOKUP(E2898,[1]Codes!I:M,5,0),"")</f>
        <v>Eastern Mediterranean</v>
      </c>
      <c r="D2898" t="s">
        <v>28</v>
      </c>
      <c r="E2898" t="s">
        <v>71</v>
      </c>
      <c r="F2898" t="str">
        <f>IF(D2898="COUNTRY",VLOOKUP(E2898,[1]Codes!I:J,2,0),IF(D2898="UNREGION",VLOOKUP(E2898,[1]Codes!AL:AM,2,0),IF(D2898="REGION",VLOOKUP(E2898,[1]Codes!W:X,2,0),"Error")))</f>
        <v>Qatar</v>
      </c>
      <c r="G2898" t="s">
        <v>2</v>
      </c>
      <c r="H2898">
        <v>2003</v>
      </c>
      <c r="I2898" t="s">
        <v>5813</v>
      </c>
      <c r="J2898">
        <v>29.5</v>
      </c>
      <c r="K2898">
        <v>12.9</v>
      </c>
      <c r="L2898">
        <v>46.9</v>
      </c>
      <c r="M2898" t="s">
        <v>5798</v>
      </c>
      <c r="N2898">
        <v>2003</v>
      </c>
      <c r="O2898" s="1">
        <v>37622</v>
      </c>
      <c r="P2898" s="1">
        <v>37986</v>
      </c>
    </row>
    <row r="2899" spans="1:16" x14ac:dyDescent="0.25">
      <c r="A2899">
        <v>25726037</v>
      </c>
      <c r="B2899" t="s">
        <v>3859</v>
      </c>
      <c r="C2899" t="str">
        <f>IF(D2899="COUNTRY",VLOOKUP(E2899,[1]Codes!I:M,5,0),"")</f>
        <v>Eastern Mediterranean</v>
      </c>
      <c r="D2899" t="s">
        <v>28</v>
      </c>
      <c r="E2899" t="s">
        <v>71</v>
      </c>
      <c r="F2899" t="str">
        <f>IF(D2899="COUNTRY",VLOOKUP(E2899,[1]Codes!I:J,2,0),IF(D2899="UNREGION",VLOOKUP(E2899,[1]Codes!AL:AM,2,0),IF(D2899="REGION",VLOOKUP(E2899,[1]Codes!W:X,2,0),"Error")))</f>
        <v>Qatar</v>
      </c>
      <c r="G2899" t="s">
        <v>2</v>
      </c>
      <c r="H2899">
        <v>2004</v>
      </c>
      <c r="I2899" t="s">
        <v>5812</v>
      </c>
      <c r="J2899">
        <v>29.2</v>
      </c>
      <c r="K2899">
        <v>12.8</v>
      </c>
      <c r="L2899">
        <v>46.1</v>
      </c>
      <c r="M2899" t="s">
        <v>5798</v>
      </c>
      <c r="N2899">
        <v>2004</v>
      </c>
      <c r="O2899" s="1">
        <v>37987</v>
      </c>
      <c r="P2899" s="1">
        <v>38352</v>
      </c>
    </row>
    <row r="2900" spans="1:16" x14ac:dyDescent="0.25">
      <c r="A2900">
        <v>25726038</v>
      </c>
      <c r="B2900" t="s">
        <v>3859</v>
      </c>
      <c r="C2900" t="str">
        <f>IF(D2900="COUNTRY",VLOOKUP(E2900,[1]Codes!I:M,5,0),"")</f>
        <v>Eastern Mediterranean</v>
      </c>
      <c r="D2900" t="s">
        <v>28</v>
      </c>
      <c r="E2900" t="s">
        <v>71</v>
      </c>
      <c r="F2900" t="str">
        <f>IF(D2900="COUNTRY",VLOOKUP(E2900,[1]Codes!I:J,2,0),IF(D2900="UNREGION",VLOOKUP(E2900,[1]Codes!AL:AM,2,0),IF(D2900="REGION",VLOOKUP(E2900,[1]Codes!W:X,2,0),"Error")))</f>
        <v>Qatar</v>
      </c>
      <c r="G2900" t="s">
        <v>2</v>
      </c>
      <c r="H2900">
        <v>2007</v>
      </c>
      <c r="I2900" t="s">
        <v>5811</v>
      </c>
      <c r="J2900">
        <v>28.2</v>
      </c>
      <c r="K2900">
        <v>12.2</v>
      </c>
      <c r="L2900">
        <v>45.4</v>
      </c>
      <c r="M2900" t="s">
        <v>5798</v>
      </c>
      <c r="N2900">
        <v>2007</v>
      </c>
      <c r="O2900" s="1">
        <v>39083</v>
      </c>
      <c r="P2900" s="1">
        <v>39447</v>
      </c>
    </row>
    <row r="2901" spans="1:16" x14ac:dyDescent="0.25">
      <c r="A2901">
        <v>25726039</v>
      </c>
      <c r="B2901" t="s">
        <v>3859</v>
      </c>
      <c r="C2901" t="str">
        <f>IF(D2901="COUNTRY",VLOOKUP(E2901,[1]Codes!I:M,5,0),"")</f>
        <v>Eastern Mediterranean</v>
      </c>
      <c r="D2901" t="s">
        <v>28</v>
      </c>
      <c r="E2901" t="s">
        <v>71</v>
      </c>
      <c r="F2901" t="str">
        <f>IF(D2901="COUNTRY",VLOOKUP(E2901,[1]Codes!I:J,2,0),IF(D2901="UNREGION",VLOOKUP(E2901,[1]Codes!AL:AM,2,0),IF(D2901="REGION",VLOOKUP(E2901,[1]Codes!W:X,2,0),"Error")))</f>
        <v>Qatar</v>
      </c>
      <c r="G2901" t="s">
        <v>2</v>
      </c>
      <c r="H2901">
        <v>2001</v>
      </c>
      <c r="I2901" t="s">
        <v>5810</v>
      </c>
      <c r="J2901">
        <v>30.2</v>
      </c>
      <c r="K2901">
        <v>13.1</v>
      </c>
      <c r="L2901">
        <v>47.9</v>
      </c>
      <c r="M2901" t="s">
        <v>5798</v>
      </c>
      <c r="N2901">
        <v>2001</v>
      </c>
      <c r="O2901" s="1">
        <v>36892</v>
      </c>
      <c r="P2901" s="1">
        <v>37256</v>
      </c>
    </row>
    <row r="2902" spans="1:16" x14ac:dyDescent="0.25">
      <c r="A2902">
        <v>25726040</v>
      </c>
      <c r="B2902" t="s">
        <v>3859</v>
      </c>
      <c r="C2902" t="str">
        <f>IF(D2902="COUNTRY",VLOOKUP(E2902,[1]Codes!I:M,5,0),"")</f>
        <v>Europe</v>
      </c>
      <c r="D2902" t="s">
        <v>28</v>
      </c>
      <c r="E2902" t="s">
        <v>195</v>
      </c>
      <c r="F2902" t="str">
        <f>IF(D2902="COUNTRY",VLOOKUP(E2902,[1]Codes!I:J,2,0),IF(D2902="UNREGION",VLOOKUP(E2902,[1]Codes!AL:AM,2,0),IF(D2902="REGION",VLOOKUP(E2902,[1]Codes!W:X,2,0),"Error")))</f>
        <v>Romania</v>
      </c>
      <c r="G2902" t="s">
        <v>2</v>
      </c>
      <c r="H2902">
        <v>2006</v>
      </c>
      <c r="I2902" t="s">
        <v>5809</v>
      </c>
      <c r="J2902">
        <v>26.8</v>
      </c>
      <c r="K2902">
        <v>10.8</v>
      </c>
      <c r="L2902">
        <v>46.5</v>
      </c>
      <c r="M2902" t="s">
        <v>5798</v>
      </c>
      <c r="N2902">
        <v>2006</v>
      </c>
      <c r="O2902" s="1">
        <v>38718</v>
      </c>
      <c r="P2902" s="1">
        <v>39082</v>
      </c>
    </row>
    <row r="2903" spans="1:16" x14ac:dyDescent="0.25">
      <c r="A2903">
        <v>25726041</v>
      </c>
      <c r="B2903" t="s">
        <v>3859</v>
      </c>
      <c r="C2903" t="str">
        <f>IF(D2903="COUNTRY",VLOOKUP(E2903,[1]Codes!I:M,5,0),"")</f>
        <v>Europe</v>
      </c>
      <c r="D2903" t="s">
        <v>28</v>
      </c>
      <c r="E2903" t="s">
        <v>195</v>
      </c>
      <c r="F2903" t="str">
        <f>IF(D2903="COUNTRY",VLOOKUP(E2903,[1]Codes!I:J,2,0),IF(D2903="UNREGION",VLOOKUP(E2903,[1]Codes!AL:AM,2,0),IF(D2903="REGION",VLOOKUP(E2903,[1]Codes!W:X,2,0),"Error")))</f>
        <v>Romania</v>
      </c>
      <c r="G2903" t="s">
        <v>2</v>
      </c>
      <c r="H2903">
        <v>2010</v>
      </c>
      <c r="I2903" t="s">
        <v>5808</v>
      </c>
      <c r="J2903">
        <v>26</v>
      </c>
      <c r="K2903">
        <v>10.5</v>
      </c>
      <c r="L2903">
        <v>45.4</v>
      </c>
      <c r="M2903" t="s">
        <v>5798</v>
      </c>
      <c r="N2903">
        <v>2010</v>
      </c>
      <c r="O2903" s="1">
        <v>40179</v>
      </c>
      <c r="P2903" s="1">
        <v>40543</v>
      </c>
    </row>
    <row r="2904" spans="1:16" x14ac:dyDescent="0.25">
      <c r="A2904">
        <v>25726042</v>
      </c>
      <c r="B2904" t="s">
        <v>3859</v>
      </c>
      <c r="C2904" t="str">
        <f>IF(D2904="COUNTRY",VLOOKUP(E2904,[1]Codes!I:M,5,0),"")</f>
        <v>Europe</v>
      </c>
      <c r="D2904" t="s">
        <v>28</v>
      </c>
      <c r="E2904" t="s">
        <v>195</v>
      </c>
      <c r="F2904" t="str">
        <f>IF(D2904="COUNTRY",VLOOKUP(E2904,[1]Codes!I:J,2,0),IF(D2904="UNREGION",VLOOKUP(E2904,[1]Codes!AL:AM,2,0),IF(D2904="REGION",VLOOKUP(E2904,[1]Codes!W:X,2,0),"Error")))</f>
        <v>Romania</v>
      </c>
      <c r="G2904" t="s">
        <v>2</v>
      </c>
      <c r="H2904">
        <v>2009</v>
      </c>
      <c r="I2904" t="s">
        <v>5807</v>
      </c>
      <c r="J2904">
        <v>26.1</v>
      </c>
      <c r="K2904">
        <v>10.6</v>
      </c>
      <c r="L2904">
        <v>45.7</v>
      </c>
      <c r="M2904" t="s">
        <v>5798</v>
      </c>
      <c r="N2904">
        <v>2009</v>
      </c>
      <c r="O2904" s="1">
        <v>39814</v>
      </c>
      <c r="P2904" s="1">
        <v>40178</v>
      </c>
    </row>
    <row r="2905" spans="1:16" x14ac:dyDescent="0.25">
      <c r="A2905">
        <v>25726043</v>
      </c>
      <c r="B2905" t="s">
        <v>3859</v>
      </c>
      <c r="C2905" t="str">
        <f>IF(D2905="COUNTRY",VLOOKUP(E2905,[1]Codes!I:M,5,0),"")</f>
        <v>Europe</v>
      </c>
      <c r="D2905" t="s">
        <v>28</v>
      </c>
      <c r="E2905" t="s">
        <v>195</v>
      </c>
      <c r="F2905" t="str">
        <f>IF(D2905="COUNTRY",VLOOKUP(E2905,[1]Codes!I:J,2,0),IF(D2905="UNREGION",VLOOKUP(E2905,[1]Codes!AL:AM,2,0),IF(D2905="REGION",VLOOKUP(E2905,[1]Codes!W:X,2,0),"Error")))</f>
        <v>Romania</v>
      </c>
      <c r="G2905" t="s">
        <v>2</v>
      </c>
      <c r="H2905">
        <v>2018</v>
      </c>
      <c r="I2905" t="s">
        <v>5806</v>
      </c>
      <c r="J2905">
        <v>25.3</v>
      </c>
      <c r="K2905">
        <v>9</v>
      </c>
      <c r="L2905">
        <v>46.6</v>
      </c>
      <c r="M2905" t="s">
        <v>5798</v>
      </c>
      <c r="N2905">
        <v>2018</v>
      </c>
      <c r="O2905" s="1">
        <v>43101</v>
      </c>
      <c r="P2905" s="1">
        <v>43465</v>
      </c>
    </row>
    <row r="2906" spans="1:16" x14ac:dyDescent="0.25">
      <c r="A2906">
        <v>25726044</v>
      </c>
      <c r="B2906" t="s">
        <v>3859</v>
      </c>
      <c r="C2906" t="str">
        <f>IF(D2906="COUNTRY",VLOOKUP(E2906,[1]Codes!I:M,5,0),"")</f>
        <v>Europe</v>
      </c>
      <c r="D2906" t="s">
        <v>28</v>
      </c>
      <c r="E2906" t="s">
        <v>195</v>
      </c>
      <c r="F2906" t="str">
        <f>IF(D2906="COUNTRY",VLOOKUP(E2906,[1]Codes!I:J,2,0),IF(D2906="UNREGION",VLOOKUP(E2906,[1]Codes!AL:AM,2,0),IF(D2906="REGION",VLOOKUP(E2906,[1]Codes!W:X,2,0),"Error")))</f>
        <v>Romania</v>
      </c>
      <c r="G2906" t="s">
        <v>2</v>
      </c>
      <c r="H2906">
        <v>2013</v>
      </c>
      <c r="I2906" t="s">
        <v>5805</v>
      </c>
      <c r="J2906">
        <v>25.6</v>
      </c>
      <c r="K2906">
        <v>10.1</v>
      </c>
      <c r="L2906">
        <v>44.8</v>
      </c>
      <c r="M2906" t="s">
        <v>5798</v>
      </c>
      <c r="N2906">
        <v>2013</v>
      </c>
      <c r="O2906" s="1">
        <v>41275</v>
      </c>
      <c r="P2906" s="1">
        <v>41639</v>
      </c>
    </row>
    <row r="2907" spans="1:16" x14ac:dyDescent="0.25">
      <c r="A2907">
        <v>25726045</v>
      </c>
      <c r="B2907" t="s">
        <v>3859</v>
      </c>
      <c r="C2907" t="str">
        <f>IF(D2907="COUNTRY",VLOOKUP(E2907,[1]Codes!I:M,5,0),"")</f>
        <v>Europe</v>
      </c>
      <c r="D2907" t="s">
        <v>28</v>
      </c>
      <c r="E2907" t="s">
        <v>195</v>
      </c>
      <c r="F2907" t="str">
        <f>IF(D2907="COUNTRY",VLOOKUP(E2907,[1]Codes!I:J,2,0),IF(D2907="UNREGION",VLOOKUP(E2907,[1]Codes!AL:AM,2,0),IF(D2907="REGION",VLOOKUP(E2907,[1]Codes!W:X,2,0),"Error")))</f>
        <v>Romania</v>
      </c>
      <c r="G2907" t="s">
        <v>2</v>
      </c>
      <c r="H2907">
        <v>2017</v>
      </c>
      <c r="I2907" t="s">
        <v>5804</v>
      </c>
      <c r="J2907">
        <v>25.3</v>
      </c>
      <c r="K2907">
        <v>9.1999999999999993</v>
      </c>
      <c r="L2907">
        <v>46.1</v>
      </c>
      <c r="M2907" t="s">
        <v>5798</v>
      </c>
      <c r="N2907">
        <v>2017</v>
      </c>
      <c r="O2907" s="1">
        <v>42736</v>
      </c>
      <c r="P2907" s="1">
        <v>43100</v>
      </c>
    </row>
    <row r="2908" spans="1:16" x14ac:dyDescent="0.25">
      <c r="A2908">
        <v>25726046</v>
      </c>
      <c r="B2908" t="s">
        <v>3859</v>
      </c>
      <c r="C2908" t="str">
        <f>IF(D2908="COUNTRY",VLOOKUP(E2908,[1]Codes!I:M,5,0),"")</f>
        <v>Europe</v>
      </c>
      <c r="D2908" t="s">
        <v>28</v>
      </c>
      <c r="E2908" t="s">
        <v>195</v>
      </c>
      <c r="F2908" t="str">
        <f>IF(D2908="COUNTRY",VLOOKUP(E2908,[1]Codes!I:J,2,0),IF(D2908="UNREGION",VLOOKUP(E2908,[1]Codes!AL:AM,2,0),IF(D2908="REGION",VLOOKUP(E2908,[1]Codes!W:X,2,0),"Error")))</f>
        <v>Romania</v>
      </c>
      <c r="G2908" t="s">
        <v>2</v>
      </c>
      <c r="H2908">
        <v>2004</v>
      </c>
      <c r="I2908" t="s">
        <v>5803</v>
      </c>
      <c r="J2908">
        <v>27.3</v>
      </c>
      <c r="K2908">
        <v>11</v>
      </c>
      <c r="L2908">
        <v>47.1</v>
      </c>
      <c r="M2908" t="s">
        <v>5798</v>
      </c>
      <c r="N2908">
        <v>2004</v>
      </c>
      <c r="O2908" s="1">
        <v>37987</v>
      </c>
      <c r="P2908" s="1">
        <v>38352</v>
      </c>
    </row>
    <row r="2909" spans="1:16" x14ac:dyDescent="0.25">
      <c r="A2909">
        <v>25726047</v>
      </c>
      <c r="B2909" t="s">
        <v>3859</v>
      </c>
      <c r="C2909" t="str">
        <f>IF(D2909="COUNTRY",VLOOKUP(E2909,[1]Codes!I:M,5,0),"")</f>
        <v>Europe</v>
      </c>
      <c r="D2909" t="s">
        <v>28</v>
      </c>
      <c r="E2909" t="s">
        <v>195</v>
      </c>
      <c r="F2909" t="str">
        <f>IF(D2909="COUNTRY",VLOOKUP(E2909,[1]Codes!I:J,2,0),IF(D2909="UNREGION",VLOOKUP(E2909,[1]Codes!AL:AM,2,0),IF(D2909="REGION",VLOOKUP(E2909,[1]Codes!W:X,2,0),"Error")))</f>
        <v>Romania</v>
      </c>
      <c r="G2909" t="s">
        <v>2</v>
      </c>
      <c r="H2909">
        <v>2003</v>
      </c>
      <c r="I2909" t="s">
        <v>5802</v>
      </c>
      <c r="J2909">
        <v>27.6</v>
      </c>
      <c r="K2909">
        <v>11.1</v>
      </c>
      <c r="L2909">
        <v>47.4</v>
      </c>
      <c r="M2909" t="s">
        <v>5798</v>
      </c>
      <c r="N2909">
        <v>2003</v>
      </c>
      <c r="O2909" s="1">
        <v>37622</v>
      </c>
      <c r="P2909" s="1">
        <v>37986</v>
      </c>
    </row>
    <row r="2910" spans="1:16" x14ac:dyDescent="0.25">
      <c r="A2910">
        <v>25726048</v>
      </c>
      <c r="B2910" t="s">
        <v>3859</v>
      </c>
      <c r="C2910" t="str">
        <f>IF(D2910="COUNTRY",VLOOKUP(E2910,[1]Codes!I:M,5,0),"")</f>
        <v>Europe</v>
      </c>
      <c r="D2910" t="s">
        <v>28</v>
      </c>
      <c r="E2910" t="s">
        <v>195</v>
      </c>
      <c r="F2910" t="str">
        <f>IF(D2910="COUNTRY",VLOOKUP(E2910,[1]Codes!I:J,2,0),IF(D2910="UNREGION",VLOOKUP(E2910,[1]Codes!AL:AM,2,0),IF(D2910="REGION",VLOOKUP(E2910,[1]Codes!W:X,2,0),"Error")))</f>
        <v>Romania</v>
      </c>
      <c r="G2910" t="s">
        <v>2</v>
      </c>
      <c r="H2910">
        <v>2005</v>
      </c>
      <c r="I2910" t="s">
        <v>5801</v>
      </c>
      <c r="J2910">
        <v>27</v>
      </c>
      <c r="K2910">
        <v>11</v>
      </c>
      <c r="L2910">
        <v>46.9</v>
      </c>
      <c r="M2910" t="s">
        <v>5798</v>
      </c>
      <c r="N2910">
        <v>2005</v>
      </c>
      <c r="O2910" s="1">
        <v>38353</v>
      </c>
      <c r="P2910" s="1">
        <v>38717</v>
      </c>
    </row>
    <row r="2911" spans="1:16" x14ac:dyDescent="0.25">
      <c r="A2911">
        <v>25726049</v>
      </c>
      <c r="B2911" t="s">
        <v>3859</v>
      </c>
      <c r="C2911" t="str">
        <f>IF(D2911="COUNTRY",VLOOKUP(E2911,[1]Codes!I:M,5,0),"")</f>
        <v>Europe</v>
      </c>
      <c r="D2911" t="s">
        <v>28</v>
      </c>
      <c r="E2911" t="s">
        <v>195</v>
      </c>
      <c r="F2911" t="str">
        <f>IF(D2911="COUNTRY",VLOOKUP(E2911,[1]Codes!I:J,2,0),IF(D2911="UNREGION",VLOOKUP(E2911,[1]Codes!AL:AM,2,0),IF(D2911="REGION",VLOOKUP(E2911,[1]Codes!W:X,2,0),"Error")))</f>
        <v>Romania</v>
      </c>
      <c r="G2911" t="s">
        <v>2</v>
      </c>
      <c r="H2911">
        <v>2008</v>
      </c>
      <c r="I2911" t="s">
        <v>5800</v>
      </c>
      <c r="J2911">
        <v>26.3</v>
      </c>
      <c r="K2911">
        <v>10.6</v>
      </c>
      <c r="L2911">
        <v>46.1</v>
      </c>
      <c r="M2911" t="s">
        <v>5798</v>
      </c>
      <c r="N2911">
        <v>2008</v>
      </c>
      <c r="O2911" s="1">
        <v>39448</v>
      </c>
      <c r="P2911" s="1">
        <v>39813</v>
      </c>
    </row>
    <row r="2912" spans="1:16" x14ac:dyDescent="0.25">
      <c r="A2912">
        <v>25726050</v>
      </c>
      <c r="B2912" t="s">
        <v>3859</v>
      </c>
      <c r="C2912" t="str">
        <f>IF(D2912="COUNTRY",VLOOKUP(E2912,[1]Codes!I:M,5,0),"")</f>
        <v>Europe</v>
      </c>
      <c r="D2912" t="s">
        <v>28</v>
      </c>
      <c r="E2912" t="s">
        <v>195</v>
      </c>
      <c r="F2912" t="str">
        <f>IF(D2912="COUNTRY",VLOOKUP(E2912,[1]Codes!I:J,2,0),IF(D2912="UNREGION",VLOOKUP(E2912,[1]Codes!AL:AM,2,0),IF(D2912="REGION",VLOOKUP(E2912,[1]Codes!W:X,2,0),"Error")))</f>
        <v>Romania</v>
      </c>
      <c r="G2912" t="s">
        <v>2</v>
      </c>
      <c r="H2912">
        <v>2007</v>
      </c>
      <c r="I2912" t="s">
        <v>5799</v>
      </c>
      <c r="J2912">
        <v>26.6</v>
      </c>
      <c r="K2912">
        <v>10.8</v>
      </c>
      <c r="L2912">
        <v>46.3</v>
      </c>
      <c r="M2912" t="s">
        <v>5798</v>
      </c>
      <c r="N2912">
        <v>2007</v>
      </c>
      <c r="O2912" s="1">
        <v>39083</v>
      </c>
      <c r="P2912" s="1">
        <v>39447</v>
      </c>
    </row>
    <row r="2913" spans="1:16" x14ac:dyDescent="0.25">
      <c r="A2913">
        <v>25726051</v>
      </c>
      <c r="B2913" t="s">
        <v>3859</v>
      </c>
      <c r="C2913" t="str">
        <f>IF(D2913="COUNTRY",VLOOKUP(E2913,[1]Codes!I:M,5,0),"")</f>
        <v>Europe</v>
      </c>
      <c r="D2913" t="s">
        <v>28</v>
      </c>
      <c r="E2913" t="s">
        <v>195</v>
      </c>
      <c r="F2913" t="str">
        <f>IF(D2913="COUNTRY",VLOOKUP(E2913,[1]Codes!I:J,2,0),IF(D2913="UNREGION",VLOOKUP(E2913,[1]Codes!AL:AM,2,0),IF(D2913="REGION",VLOOKUP(E2913,[1]Codes!W:X,2,0),"Error")))</f>
        <v>Romania</v>
      </c>
      <c r="G2913" t="s">
        <v>2</v>
      </c>
      <c r="H2913">
        <v>2016</v>
      </c>
      <c r="I2913" t="s">
        <v>5797</v>
      </c>
      <c r="J2913">
        <v>25.4</v>
      </c>
      <c r="K2913">
        <v>9.4</v>
      </c>
      <c r="L2913">
        <v>45.5</v>
      </c>
      <c r="M2913" t="s">
        <v>5766</v>
      </c>
      <c r="N2913">
        <v>2016</v>
      </c>
      <c r="O2913" s="1">
        <v>42370</v>
      </c>
      <c r="P2913" s="1">
        <v>42735</v>
      </c>
    </row>
    <row r="2914" spans="1:16" x14ac:dyDescent="0.25">
      <c r="A2914">
        <v>25726052</v>
      </c>
      <c r="B2914" t="s">
        <v>3859</v>
      </c>
      <c r="C2914" t="str">
        <f>IF(D2914="COUNTRY",VLOOKUP(E2914,[1]Codes!I:M,5,0),"")</f>
        <v>Europe</v>
      </c>
      <c r="D2914" t="s">
        <v>28</v>
      </c>
      <c r="E2914" t="s">
        <v>195</v>
      </c>
      <c r="F2914" t="str">
        <f>IF(D2914="COUNTRY",VLOOKUP(E2914,[1]Codes!I:J,2,0),IF(D2914="UNREGION",VLOOKUP(E2914,[1]Codes!AL:AM,2,0),IF(D2914="REGION",VLOOKUP(E2914,[1]Codes!W:X,2,0),"Error")))</f>
        <v>Romania</v>
      </c>
      <c r="G2914" t="s">
        <v>2</v>
      </c>
      <c r="H2914">
        <v>2000</v>
      </c>
      <c r="I2914" t="s">
        <v>5796</v>
      </c>
      <c r="J2914">
        <v>28.4</v>
      </c>
      <c r="K2914">
        <v>11.2</v>
      </c>
      <c r="L2914">
        <v>48.2</v>
      </c>
      <c r="M2914" t="s">
        <v>5766</v>
      </c>
      <c r="N2914">
        <v>2000</v>
      </c>
      <c r="O2914" s="1">
        <v>36526</v>
      </c>
      <c r="P2914" s="1">
        <v>36891</v>
      </c>
    </row>
    <row r="2915" spans="1:16" x14ac:dyDescent="0.25">
      <c r="A2915">
        <v>25726053</v>
      </c>
      <c r="B2915" t="s">
        <v>3859</v>
      </c>
      <c r="C2915" t="str">
        <f>IF(D2915="COUNTRY",VLOOKUP(E2915,[1]Codes!I:M,5,0),"")</f>
        <v>Europe</v>
      </c>
      <c r="D2915" t="s">
        <v>28</v>
      </c>
      <c r="E2915" t="s">
        <v>195</v>
      </c>
      <c r="F2915" t="str">
        <f>IF(D2915="COUNTRY",VLOOKUP(E2915,[1]Codes!I:J,2,0),IF(D2915="UNREGION",VLOOKUP(E2915,[1]Codes!AL:AM,2,0),IF(D2915="REGION",VLOOKUP(E2915,[1]Codes!W:X,2,0),"Error")))</f>
        <v>Romania</v>
      </c>
      <c r="G2915" t="s">
        <v>2</v>
      </c>
      <c r="H2915">
        <v>2001</v>
      </c>
      <c r="I2915" t="s">
        <v>5795</v>
      </c>
      <c r="J2915">
        <v>28.1</v>
      </c>
      <c r="K2915">
        <v>11.2</v>
      </c>
      <c r="L2915">
        <v>47.6</v>
      </c>
      <c r="M2915" t="s">
        <v>5766</v>
      </c>
      <c r="N2915">
        <v>2001</v>
      </c>
      <c r="O2915" s="1">
        <v>36892</v>
      </c>
      <c r="P2915" s="1">
        <v>37256</v>
      </c>
    </row>
    <row r="2916" spans="1:16" x14ac:dyDescent="0.25">
      <c r="A2916">
        <v>25726054</v>
      </c>
      <c r="B2916" t="s">
        <v>3859</v>
      </c>
      <c r="C2916" t="str">
        <f>IF(D2916="COUNTRY",VLOOKUP(E2916,[1]Codes!I:M,5,0),"")</f>
        <v>Europe</v>
      </c>
      <c r="D2916" t="s">
        <v>28</v>
      </c>
      <c r="E2916" t="s">
        <v>195</v>
      </c>
      <c r="F2916" t="str">
        <f>IF(D2916="COUNTRY",VLOOKUP(E2916,[1]Codes!I:J,2,0),IF(D2916="UNREGION",VLOOKUP(E2916,[1]Codes!AL:AM,2,0),IF(D2916="REGION",VLOOKUP(E2916,[1]Codes!W:X,2,0),"Error")))</f>
        <v>Romania</v>
      </c>
      <c r="G2916" t="s">
        <v>2</v>
      </c>
      <c r="H2916">
        <v>2019</v>
      </c>
      <c r="I2916" t="s">
        <v>5794</v>
      </c>
      <c r="J2916">
        <v>25.3</v>
      </c>
      <c r="K2916">
        <v>8.6</v>
      </c>
      <c r="L2916">
        <v>47</v>
      </c>
      <c r="M2916" t="s">
        <v>5766</v>
      </c>
      <c r="N2916">
        <v>2019</v>
      </c>
      <c r="O2916" s="1">
        <v>43466</v>
      </c>
      <c r="P2916" s="1">
        <v>43830</v>
      </c>
    </row>
    <row r="2917" spans="1:16" x14ac:dyDescent="0.25">
      <c r="A2917">
        <v>25726055</v>
      </c>
      <c r="B2917" t="s">
        <v>3859</v>
      </c>
      <c r="C2917" t="str">
        <f>IF(D2917="COUNTRY",VLOOKUP(E2917,[1]Codes!I:M,5,0),"")</f>
        <v>Europe</v>
      </c>
      <c r="D2917" t="s">
        <v>28</v>
      </c>
      <c r="E2917" t="s">
        <v>195</v>
      </c>
      <c r="F2917" t="str">
        <f>IF(D2917="COUNTRY",VLOOKUP(E2917,[1]Codes!I:J,2,0),IF(D2917="UNREGION",VLOOKUP(E2917,[1]Codes!AL:AM,2,0),IF(D2917="REGION",VLOOKUP(E2917,[1]Codes!W:X,2,0),"Error")))</f>
        <v>Romania</v>
      </c>
      <c r="G2917" t="s">
        <v>2</v>
      </c>
      <c r="H2917">
        <v>2012</v>
      </c>
      <c r="I2917" t="s">
        <v>5793</v>
      </c>
      <c r="J2917">
        <v>25.7</v>
      </c>
      <c r="K2917">
        <v>10.199999999999999</v>
      </c>
      <c r="L2917">
        <v>45.1</v>
      </c>
      <c r="M2917" t="s">
        <v>5766</v>
      </c>
      <c r="N2917">
        <v>2012</v>
      </c>
      <c r="O2917" s="1">
        <v>40909</v>
      </c>
      <c r="P2917" s="1">
        <v>41274</v>
      </c>
    </row>
    <row r="2918" spans="1:16" x14ac:dyDescent="0.25">
      <c r="A2918">
        <v>25726056</v>
      </c>
      <c r="B2918" t="s">
        <v>3859</v>
      </c>
      <c r="C2918" t="str">
        <f>IF(D2918="COUNTRY",VLOOKUP(E2918,[1]Codes!I:M,5,0),"")</f>
        <v>Europe</v>
      </c>
      <c r="D2918" t="s">
        <v>28</v>
      </c>
      <c r="E2918" t="s">
        <v>195</v>
      </c>
      <c r="F2918" t="str">
        <f>IF(D2918="COUNTRY",VLOOKUP(E2918,[1]Codes!I:J,2,0),IF(D2918="UNREGION",VLOOKUP(E2918,[1]Codes!AL:AM,2,0),IF(D2918="REGION",VLOOKUP(E2918,[1]Codes!W:X,2,0),"Error")))</f>
        <v>Romania</v>
      </c>
      <c r="G2918" t="s">
        <v>2</v>
      </c>
      <c r="H2918">
        <v>2015</v>
      </c>
      <c r="I2918" t="s">
        <v>5792</v>
      </c>
      <c r="J2918">
        <v>25.4</v>
      </c>
      <c r="K2918">
        <v>9.6999999999999993</v>
      </c>
      <c r="L2918">
        <v>45</v>
      </c>
      <c r="M2918" t="s">
        <v>5766</v>
      </c>
      <c r="N2918">
        <v>2015</v>
      </c>
      <c r="O2918" s="1">
        <v>42005</v>
      </c>
      <c r="P2918" s="1">
        <v>42369</v>
      </c>
    </row>
    <row r="2919" spans="1:16" x14ac:dyDescent="0.25">
      <c r="A2919">
        <v>25726057</v>
      </c>
      <c r="B2919" t="s">
        <v>3859</v>
      </c>
      <c r="C2919" t="str">
        <f>IF(D2919="COUNTRY",VLOOKUP(E2919,[1]Codes!I:M,5,0),"")</f>
        <v>Europe</v>
      </c>
      <c r="D2919" t="s">
        <v>28</v>
      </c>
      <c r="E2919" t="s">
        <v>195</v>
      </c>
      <c r="F2919" t="str">
        <f>IF(D2919="COUNTRY",VLOOKUP(E2919,[1]Codes!I:J,2,0),IF(D2919="UNREGION",VLOOKUP(E2919,[1]Codes!AL:AM,2,0),IF(D2919="REGION",VLOOKUP(E2919,[1]Codes!W:X,2,0),"Error")))</f>
        <v>Romania</v>
      </c>
      <c r="G2919" t="s">
        <v>2</v>
      </c>
      <c r="H2919">
        <v>2014</v>
      </c>
      <c r="I2919" t="s">
        <v>5791</v>
      </c>
      <c r="J2919">
        <v>25.5</v>
      </c>
      <c r="K2919">
        <v>9.9</v>
      </c>
      <c r="L2919">
        <v>44.9</v>
      </c>
      <c r="M2919" t="s">
        <v>5766</v>
      </c>
      <c r="N2919">
        <v>2014</v>
      </c>
      <c r="O2919" s="1">
        <v>41640</v>
      </c>
      <c r="P2919" s="1">
        <v>42004</v>
      </c>
    </row>
    <row r="2920" spans="1:16" x14ac:dyDescent="0.25">
      <c r="A2920">
        <v>25726058</v>
      </c>
      <c r="B2920" t="s">
        <v>3859</v>
      </c>
      <c r="C2920" t="str">
        <f>IF(D2920="COUNTRY",VLOOKUP(E2920,[1]Codes!I:M,5,0),"")</f>
        <v>Europe</v>
      </c>
      <c r="D2920" t="s">
        <v>28</v>
      </c>
      <c r="E2920" t="s">
        <v>195</v>
      </c>
      <c r="F2920" t="str">
        <f>IF(D2920="COUNTRY",VLOOKUP(E2920,[1]Codes!I:J,2,0),IF(D2920="UNREGION",VLOOKUP(E2920,[1]Codes!AL:AM,2,0),IF(D2920="REGION",VLOOKUP(E2920,[1]Codes!W:X,2,0),"Error")))</f>
        <v>Romania</v>
      </c>
      <c r="G2920" t="s">
        <v>2</v>
      </c>
      <c r="H2920">
        <v>2002</v>
      </c>
      <c r="I2920" t="s">
        <v>5790</v>
      </c>
      <c r="J2920">
        <v>27.8</v>
      </c>
      <c r="K2920">
        <v>11.2</v>
      </c>
      <c r="L2920">
        <v>47.5</v>
      </c>
      <c r="M2920" t="s">
        <v>5766</v>
      </c>
      <c r="N2920">
        <v>2002</v>
      </c>
      <c r="O2920" s="1">
        <v>37257</v>
      </c>
      <c r="P2920" s="1">
        <v>37621</v>
      </c>
    </row>
    <row r="2921" spans="1:16" x14ac:dyDescent="0.25">
      <c r="A2921">
        <v>25726059</v>
      </c>
      <c r="B2921" t="s">
        <v>3859</v>
      </c>
      <c r="C2921" t="str">
        <f>IF(D2921="COUNTRY",VLOOKUP(E2921,[1]Codes!I:M,5,0),"")</f>
        <v>Europe</v>
      </c>
      <c r="D2921" t="s">
        <v>28</v>
      </c>
      <c r="E2921" t="s">
        <v>195</v>
      </c>
      <c r="F2921" t="str">
        <f>IF(D2921="COUNTRY",VLOOKUP(E2921,[1]Codes!I:J,2,0),IF(D2921="UNREGION",VLOOKUP(E2921,[1]Codes!AL:AM,2,0),IF(D2921="REGION",VLOOKUP(E2921,[1]Codes!W:X,2,0),"Error")))</f>
        <v>Romania</v>
      </c>
      <c r="G2921" t="s">
        <v>2</v>
      </c>
      <c r="H2921">
        <v>2011</v>
      </c>
      <c r="I2921" t="s">
        <v>5789</v>
      </c>
      <c r="J2921">
        <v>25.8</v>
      </c>
      <c r="K2921">
        <v>10.4</v>
      </c>
      <c r="L2921">
        <v>45.2</v>
      </c>
      <c r="M2921" t="s">
        <v>5766</v>
      </c>
      <c r="N2921">
        <v>2011</v>
      </c>
      <c r="O2921" s="1">
        <v>40544</v>
      </c>
      <c r="P2921" s="1">
        <v>40908</v>
      </c>
    </row>
    <row r="2922" spans="1:16" x14ac:dyDescent="0.25">
      <c r="A2922">
        <v>25726060</v>
      </c>
      <c r="B2922" t="s">
        <v>3859</v>
      </c>
      <c r="C2922" t="str">
        <f>IF(D2922="COUNTRY",VLOOKUP(E2922,[1]Codes!I:M,5,0),"")</f>
        <v>Europe</v>
      </c>
      <c r="D2922" t="s">
        <v>28</v>
      </c>
      <c r="E2922" t="s">
        <v>84</v>
      </c>
      <c r="F2922" t="str">
        <f>IF(D2922="COUNTRY",VLOOKUP(E2922,[1]Codes!I:J,2,0),IF(D2922="UNREGION",VLOOKUP(E2922,[1]Codes!AL:AM,2,0),IF(D2922="REGION",VLOOKUP(E2922,[1]Codes!W:X,2,0),"Error")))</f>
        <v>Russian Federation</v>
      </c>
      <c r="G2922" t="s">
        <v>2</v>
      </c>
      <c r="H2922">
        <v>2002</v>
      </c>
      <c r="I2922" t="s">
        <v>5788</v>
      </c>
      <c r="J2922">
        <v>26.2</v>
      </c>
      <c r="K2922">
        <v>10.1</v>
      </c>
      <c r="L2922">
        <v>46.4</v>
      </c>
      <c r="M2922" t="s">
        <v>5766</v>
      </c>
      <c r="N2922">
        <v>2002</v>
      </c>
      <c r="O2922" s="1">
        <v>37257</v>
      </c>
      <c r="P2922" s="1">
        <v>37621</v>
      </c>
    </row>
    <row r="2923" spans="1:16" x14ac:dyDescent="0.25">
      <c r="A2923">
        <v>25726061</v>
      </c>
      <c r="B2923" t="s">
        <v>3859</v>
      </c>
      <c r="C2923" t="str">
        <f>IF(D2923="COUNTRY",VLOOKUP(E2923,[1]Codes!I:M,5,0),"")</f>
        <v>Europe</v>
      </c>
      <c r="D2923" t="s">
        <v>28</v>
      </c>
      <c r="E2923" t="s">
        <v>84</v>
      </c>
      <c r="F2923" t="str">
        <f>IF(D2923="COUNTRY",VLOOKUP(E2923,[1]Codes!I:J,2,0),IF(D2923="UNREGION",VLOOKUP(E2923,[1]Codes!AL:AM,2,0),IF(D2923="REGION",VLOOKUP(E2923,[1]Codes!W:X,2,0),"Error")))</f>
        <v>Russian Federation</v>
      </c>
      <c r="G2923" t="s">
        <v>2</v>
      </c>
      <c r="H2923">
        <v>2006</v>
      </c>
      <c r="I2923" t="s">
        <v>5787</v>
      </c>
      <c r="J2923">
        <v>24.9</v>
      </c>
      <c r="K2923">
        <v>9.6999999999999993</v>
      </c>
      <c r="L2923">
        <v>44.7</v>
      </c>
      <c r="M2923" t="s">
        <v>5766</v>
      </c>
      <c r="N2923">
        <v>2006</v>
      </c>
      <c r="O2923" s="1">
        <v>38718</v>
      </c>
      <c r="P2923" s="1">
        <v>39082</v>
      </c>
    </row>
    <row r="2924" spans="1:16" x14ac:dyDescent="0.25">
      <c r="A2924">
        <v>25726062</v>
      </c>
      <c r="B2924" t="s">
        <v>3859</v>
      </c>
      <c r="C2924" t="str">
        <f>IF(D2924="COUNTRY",VLOOKUP(E2924,[1]Codes!I:M,5,0),"")</f>
        <v>Europe</v>
      </c>
      <c r="D2924" t="s">
        <v>28</v>
      </c>
      <c r="E2924" t="s">
        <v>84</v>
      </c>
      <c r="F2924" t="str">
        <f>IF(D2924="COUNTRY",VLOOKUP(E2924,[1]Codes!I:J,2,0),IF(D2924="UNREGION",VLOOKUP(E2924,[1]Codes!AL:AM,2,0),IF(D2924="REGION",VLOOKUP(E2924,[1]Codes!W:X,2,0),"Error")))</f>
        <v>Russian Federation</v>
      </c>
      <c r="G2924" t="s">
        <v>2</v>
      </c>
      <c r="H2924">
        <v>2005</v>
      </c>
      <c r="I2924" t="s">
        <v>5786</v>
      </c>
      <c r="J2924">
        <v>25.2</v>
      </c>
      <c r="K2924">
        <v>9.9</v>
      </c>
      <c r="L2924">
        <v>45.1</v>
      </c>
      <c r="M2924" t="s">
        <v>5766</v>
      </c>
      <c r="N2924">
        <v>2005</v>
      </c>
      <c r="O2924" s="1">
        <v>38353</v>
      </c>
      <c r="P2924" s="1">
        <v>38717</v>
      </c>
    </row>
    <row r="2925" spans="1:16" x14ac:dyDescent="0.25">
      <c r="A2925">
        <v>25726063</v>
      </c>
      <c r="B2925" t="s">
        <v>3859</v>
      </c>
      <c r="C2925" t="str">
        <f>IF(D2925="COUNTRY",VLOOKUP(E2925,[1]Codes!I:M,5,0),"")</f>
        <v>Europe</v>
      </c>
      <c r="D2925" t="s">
        <v>28</v>
      </c>
      <c r="E2925" t="s">
        <v>84</v>
      </c>
      <c r="F2925" t="str">
        <f>IF(D2925="COUNTRY",VLOOKUP(E2925,[1]Codes!I:J,2,0),IF(D2925="UNREGION",VLOOKUP(E2925,[1]Codes!AL:AM,2,0),IF(D2925="REGION",VLOOKUP(E2925,[1]Codes!W:X,2,0),"Error")))</f>
        <v>Russian Federation</v>
      </c>
      <c r="G2925" t="s">
        <v>2</v>
      </c>
      <c r="H2925">
        <v>2017</v>
      </c>
      <c r="I2925" t="s">
        <v>5785</v>
      </c>
      <c r="J2925">
        <v>23.2</v>
      </c>
      <c r="K2925">
        <v>8.5</v>
      </c>
      <c r="L2925">
        <v>43.7</v>
      </c>
      <c r="M2925" t="s">
        <v>5766</v>
      </c>
      <c r="N2925">
        <v>2017</v>
      </c>
      <c r="O2925" s="1">
        <v>42736</v>
      </c>
      <c r="P2925" s="1">
        <v>43100</v>
      </c>
    </row>
    <row r="2926" spans="1:16" x14ac:dyDescent="0.25">
      <c r="A2926">
        <v>25726064</v>
      </c>
      <c r="B2926" t="s">
        <v>3859</v>
      </c>
      <c r="C2926" t="str">
        <f>IF(D2926="COUNTRY",VLOOKUP(E2926,[1]Codes!I:M,5,0),"")</f>
        <v>Europe</v>
      </c>
      <c r="D2926" t="s">
        <v>28</v>
      </c>
      <c r="E2926" t="s">
        <v>84</v>
      </c>
      <c r="F2926" t="str">
        <f>IF(D2926="COUNTRY",VLOOKUP(E2926,[1]Codes!I:J,2,0),IF(D2926="UNREGION",VLOOKUP(E2926,[1]Codes!AL:AM,2,0),IF(D2926="REGION",VLOOKUP(E2926,[1]Codes!W:X,2,0),"Error")))</f>
        <v>Russian Federation</v>
      </c>
      <c r="G2926" t="s">
        <v>2</v>
      </c>
      <c r="H2926">
        <v>2003</v>
      </c>
      <c r="I2926" t="s">
        <v>5784</v>
      </c>
      <c r="J2926">
        <v>26</v>
      </c>
      <c r="K2926">
        <v>10.199999999999999</v>
      </c>
      <c r="L2926">
        <v>45.7</v>
      </c>
      <c r="M2926" t="s">
        <v>5766</v>
      </c>
      <c r="N2926">
        <v>2003</v>
      </c>
      <c r="O2926" s="1">
        <v>37622</v>
      </c>
      <c r="P2926" s="1">
        <v>37986</v>
      </c>
    </row>
    <row r="2927" spans="1:16" x14ac:dyDescent="0.25">
      <c r="A2927">
        <v>25726065</v>
      </c>
      <c r="B2927" t="s">
        <v>3859</v>
      </c>
      <c r="C2927" t="str">
        <f>IF(D2927="COUNTRY",VLOOKUP(E2927,[1]Codes!I:M,5,0),"")</f>
        <v>Europe</v>
      </c>
      <c r="D2927" t="s">
        <v>28</v>
      </c>
      <c r="E2927" t="s">
        <v>84</v>
      </c>
      <c r="F2927" t="str">
        <f>IF(D2927="COUNTRY",VLOOKUP(E2927,[1]Codes!I:J,2,0),IF(D2927="UNREGION",VLOOKUP(E2927,[1]Codes!AL:AM,2,0),IF(D2927="REGION",VLOOKUP(E2927,[1]Codes!W:X,2,0),"Error")))</f>
        <v>Russian Federation</v>
      </c>
      <c r="G2927" t="s">
        <v>2</v>
      </c>
      <c r="H2927">
        <v>2014</v>
      </c>
      <c r="I2927" t="s">
        <v>5783</v>
      </c>
      <c r="J2927">
        <v>23</v>
      </c>
      <c r="K2927">
        <v>8.6999999999999993</v>
      </c>
      <c r="L2927">
        <v>42.7</v>
      </c>
      <c r="M2927" t="s">
        <v>5766</v>
      </c>
      <c r="N2927">
        <v>2014</v>
      </c>
      <c r="O2927" s="1">
        <v>41640</v>
      </c>
      <c r="P2927" s="1">
        <v>42004</v>
      </c>
    </row>
    <row r="2928" spans="1:16" x14ac:dyDescent="0.25">
      <c r="A2928">
        <v>25726066</v>
      </c>
      <c r="B2928" t="s">
        <v>3859</v>
      </c>
      <c r="C2928" t="str">
        <f>IF(D2928="COUNTRY",VLOOKUP(E2928,[1]Codes!I:M,5,0),"")</f>
        <v>Europe</v>
      </c>
      <c r="D2928" t="s">
        <v>28</v>
      </c>
      <c r="E2928" t="s">
        <v>84</v>
      </c>
      <c r="F2928" t="str">
        <f>IF(D2928="COUNTRY",VLOOKUP(E2928,[1]Codes!I:J,2,0),IF(D2928="UNREGION",VLOOKUP(E2928,[1]Codes!AL:AM,2,0),IF(D2928="REGION",VLOOKUP(E2928,[1]Codes!W:X,2,0),"Error")))</f>
        <v>Russian Federation</v>
      </c>
      <c r="G2928" t="s">
        <v>2</v>
      </c>
      <c r="H2928">
        <v>2013</v>
      </c>
      <c r="I2928" t="s">
        <v>5782</v>
      </c>
      <c r="J2928">
        <v>23.1</v>
      </c>
      <c r="K2928">
        <v>8.8000000000000007</v>
      </c>
      <c r="L2928">
        <v>42.9</v>
      </c>
      <c r="M2928" t="s">
        <v>5766</v>
      </c>
      <c r="N2928">
        <v>2013</v>
      </c>
      <c r="O2928" s="1">
        <v>41275</v>
      </c>
      <c r="P2928" s="1">
        <v>41639</v>
      </c>
    </row>
    <row r="2929" spans="1:16" x14ac:dyDescent="0.25">
      <c r="A2929">
        <v>25726067</v>
      </c>
      <c r="B2929" t="s">
        <v>3859</v>
      </c>
      <c r="C2929" t="str">
        <f>IF(D2929="COUNTRY",VLOOKUP(E2929,[1]Codes!I:M,5,0),"")</f>
        <v>Europe</v>
      </c>
      <c r="D2929" t="s">
        <v>28</v>
      </c>
      <c r="E2929" t="s">
        <v>84</v>
      </c>
      <c r="F2929" t="str">
        <f>IF(D2929="COUNTRY",VLOOKUP(E2929,[1]Codes!I:J,2,0),IF(D2929="UNREGION",VLOOKUP(E2929,[1]Codes!AL:AM,2,0),IF(D2929="REGION",VLOOKUP(E2929,[1]Codes!W:X,2,0),"Error")))</f>
        <v>Russian Federation</v>
      </c>
      <c r="G2929" t="s">
        <v>2</v>
      </c>
      <c r="H2929">
        <v>2007</v>
      </c>
      <c r="I2929" t="s">
        <v>5781</v>
      </c>
      <c r="J2929">
        <v>24.6</v>
      </c>
      <c r="K2929">
        <v>9.6</v>
      </c>
      <c r="L2929">
        <v>44.5</v>
      </c>
      <c r="M2929" t="s">
        <v>5766</v>
      </c>
      <c r="N2929">
        <v>2007</v>
      </c>
      <c r="O2929" s="1">
        <v>39083</v>
      </c>
      <c r="P2929" s="1">
        <v>39447</v>
      </c>
    </row>
    <row r="2930" spans="1:16" x14ac:dyDescent="0.25">
      <c r="A2930">
        <v>25726068</v>
      </c>
      <c r="B2930" t="s">
        <v>3859</v>
      </c>
      <c r="C2930" t="str">
        <f>IF(D2930="COUNTRY",VLOOKUP(E2930,[1]Codes!I:M,5,0),"")</f>
        <v>Europe</v>
      </c>
      <c r="D2930" t="s">
        <v>28</v>
      </c>
      <c r="E2930" t="s">
        <v>84</v>
      </c>
      <c r="F2930" t="str">
        <f>IF(D2930="COUNTRY",VLOOKUP(E2930,[1]Codes!I:J,2,0),IF(D2930="UNREGION",VLOOKUP(E2930,[1]Codes!AL:AM,2,0),IF(D2930="REGION",VLOOKUP(E2930,[1]Codes!W:X,2,0),"Error")))</f>
        <v>Russian Federation</v>
      </c>
      <c r="G2930" t="s">
        <v>2</v>
      </c>
      <c r="H2930">
        <v>2010</v>
      </c>
      <c r="I2930" t="s">
        <v>5780</v>
      </c>
      <c r="J2930">
        <v>23.5</v>
      </c>
      <c r="K2930">
        <v>9</v>
      </c>
      <c r="L2930">
        <v>43.1</v>
      </c>
      <c r="M2930" t="s">
        <v>5766</v>
      </c>
      <c r="N2930">
        <v>2010</v>
      </c>
      <c r="O2930" s="1">
        <v>40179</v>
      </c>
      <c r="P2930" s="1">
        <v>40543</v>
      </c>
    </row>
    <row r="2931" spans="1:16" x14ac:dyDescent="0.25">
      <c r="A2931">
        <v>25726069</v>
      </c>
      <c r="B2931" t="s">
        <v>3859</v>
      </c>
      <c r="C2931" t="str">
        <f>IF(D2931="COUNTRY",VLOOKUP(E2931,[1]Codes!I:M,5,0),"")</f>
        <v>Europe</v>
      </c>
      <c r="D2931" t="s">
        <v>28</v>
      </c>
      <c r="E2931" t="s">
        <v>84</v>
      </c>
      <c r="F2931" t="str">
        <f>IF(D2931="COUNTRY",VLOOKUP(E2931,[1]Codes!I:J,2,0),IF(D2931="UNREGION",VLOOKUP(E2931,[1]Codes!AL:AM,2,0),IF(D2931="REGION",VLOOKUP(E2931,[1]Codes!W:X,2,0),"Error")))</f>
        <v>Russian Federation</v>
      </c>
      <c r="G2931" t="s">
        <v>2</v>
      </c>
      <c r="H2931">
        <v>2001</v>
      </c>
      <c r="I2931" t="s">
        <v>5779</v>
      </c>
      <c r="J2931">
        <v>26.3</v>
      </c>
      <c r="K2931">
        <v>10.1</v>
      </c>
      <c r="L2931">
        <v>46.3</v>
      </c>
      <c r="M2931" t="s">
        <v>5766</v>
      </c>
      <c r="N2931">
        <v>2001</v>
      </c>
      <c r="O2931" s="1">
        <v>36892</v>
      </c>
      <c r="P2931" s="1">
        <v>37256</v>
      </c>
    </row>
    <row r="2932" spans="1:16" x14ac:dyDescent="0.25">
      <c r="A2932">
        <v>25726070</v>
      </c>
      <c r="B2932" t="s">
        <v>3859</v>
      </c>
      <c r="C2932" t="str">
        <f>IF(D2932="COUNTRY",VLOOKUP(E2932,[1]Codes!I:M,5,0),"")</f>
        <v>Europe</v>
      </c>
      <c r="D2932" t="s">
        <v>28</v>
      </c>
      <c r="E2932" t="s">
        <v>84</v>
      </c>
      <c r="F2932" t="str">
        <f>IF(D2932="COUNTRY",VLOOKUP(E2932,[1]Codes!I:J,2,0),IF(D2932="UNREGION",VLOOKUP(E2932,[1]Codes!AL:AM,2,0),IF(D2932="REGION",VLOOKUP(E2932,[1]Codes!W:X,2,0),"Error")))</f>
        <v>Russian Federation</v>
      </c>
      <c r="G2932" t="s">
        <v>2</v>
      </c>
      <c r="H2932">
        <v>2016</v>
      </c>
      <c r="I2932" t="s">
        <v>5778</v>
      </c>
      <c r="J2932">
        <v>23.1</v>
      </c>
      <c r="K2932">
        <v>8.5</v>
      </c>
      <c r="L2932">
        <v>43.4</v>
      </c>
      <c r="M2932" t="s">
        <v>5766</v>
      </c>
      <c r="N2932">
        <v>2016</v>
      </c>
      <c r="O2932" s="1">
        <v>42370</v>
      </c>
      <c r="P2932" s="1">
        <v>42735</v>
      </c>
    </row>
    <row r="2933" spans="1:16" x14ac:dyDescent="0.25">
      <c r="A2933">
        <v>25726071</v>
      </c>
      <c r="B2933" t="s">
        <v>3859</v>
      </c>
      <c r="C2933" t="str">
        <f>IF(D2933="COUNTRY",VLOOKUP(E2933,[1]Codes!I:M,5,0),"")</f>
        <v>Europe</v>
      </c>
      <c r="D2933" t="s">
        <v>28</v>
      </c>
      <c r="E2933" t="s">
        <v>84</v>
      </c>
      <c r="F2933" t="str">
        <f>IF(D2933="COUNTRY",VLOOKUP(E2933,[1]Codes!I:J,2,0),IF(D2933="UNREGION",VLOOKUP(E2933,[1]Codes!AL:AM,2,0),IF(D2933="REGION",VLOOKUP(E2933,[1]Codes!W:X,2,0),"Error")))</f>
        <v>Russian Federation</v>
      </c>
      <c r="G2933" t="s">
        <v>2</v>
      </c>
      <c r="H2933">
        <v>2019</v>
      </c>
      <c r="I2933" t="s">
        <v>5777</v>
      </c>
      <c r="J2933">
        <v>23.4</v>
      </c>
      <c r="K2933">
        <v>7.9</v>
      </c>
      <c r="L2933">
        <v>45.1</v>
      </c>
      <c r="M2933" t="s">
        <v>5766</v>
      </c>
      <c r="N2933">
        <v>2019</v>
      </c>
      <c r="O2933" s="1">
        <v>43466</v>
      </c>
      <c r="P2933" s="1">
        <v>43830</v>
      </c>
    </row>
    <row r="2934" spans="1:16" x14ac:dyDescent="0.25">
      <c r="A2934">
        <v>25726072</v>
      </c>
      <c r="B2934" t="s">
        <v>3859</v>
      </c>
      <c r="C2934" t="str">
        <f>IF(D2934="COUNTRY",VLOOKUP(E2934,[1]Codes!I:M,5,0),"")</f>
        <v>Europe</v>
      </c>
      <c r="D2934" t="s">
        <v>28</v>
      </c>
      <c r="E2934" t="s">
        <v>84</v>
      </c>
      <c r="F2934" t="str">
        <f>IF(D2934="COUNTRY",VLOOKUP(E2934,[1]Codes!I:J,2,0),IF(D2934="UNREGION",VLOOKUP(E2934,[1]Codes!AL:AM,2,0),IF(D2934="REGION",VLOOKUP(E2934,[1]Codes!W:X,2,0),"Error")))</f>
        <v>Russian Federation</v>
      </c>
      <c r="G2934" t="s">
        <v>2</v>
      </c>
      <c r="H2934">
        <v>2000</v>
      </c>
      <c r="I2934" t="s">
        <v>5776</v>
      </c>
      <c r="J2934">
        <v>26.4</v>
      </c>
      <c r="K2934">
        <v>10</v>
      </c>
      <c r="L2934">
        <v>46.6</v>
      </c>
      <c r="M2934" t="s">
        <v>5766</v>
      </c>
      <c r="N2934">
        <v>2000</v>
      </c>
      <c r="O2934" s="1">
        <v>36526</v>
      </c>
      <c r="P2934" s="1">
        <v>36891</v>
      </c>
    </row>
    <row r="2935" spans="1:16" x14ac:dyDescent="0.25">
      <c r="A2935">
        <v>25726073</v>
      </c>
      <c r="B2935" t="s">
        <v>3859</v>
      </c>
      <c r="C2935" t="str">
        <f>IF(D2935="COUNTRY",VLOOKUP(E2935,[1]Codes!I:M,5,0),"")</f>
        <v>Europe</v>
      </c>
      <c r="D2935" t="s">
        <v>28</v>
      </c>
      <c r="E2935" t="s">
        <v>84</v>
      </c>
      <c r="F2935" t="str">
        <f>IF(D2935="COUNTRY",VLOOKUP(E2935,[1]Codes!I:J,2,0),IF(D2935="UNREGION",VLOOKUP(E2935,[1]Codes!AL:AM,2,0),IF(D2935="REGION",VLOOKUP(E2935,[1]Codes!W:X,2,0),"Error")))</f>
        <v>Russian Federation</v>
      </c>
      <c r="G2935" t="s">
        <v>2</v>
      </c>
      <c r="H2935">
        <v>2018</v>
      </c>
      <c r="I2935" t="s">
        <v>5775</v>
      </c>
      <c r="J2935">
        <v>23.3</v>
      </c>
      <c r="K2935">
        <v>8.1</v>
      </c>
      <c r="L2935">
        <v>44.3</v>
      </c>
      <c r="M2935" t="s">
        <v>5766</v>
      </c>
      <c r="N2935">
        <v>2018</v>
      </c>
      <c r="O2935" s="1">
        <v>43101</v>
      </c>
      <c r="P2935" s="1">
        <v>43465</v>
      </c>
    </row>
    <row r="2936" spans="1:16" x14ac:dyDescent="0.25">
      <c r="A2936">
        <v>25726074</v>
      </c>
      <c r="B2936" t="s">
        <v>3859</v>
      </c>
      <c r="C2936" t="str">
        <f>IF(D2936="COUNTRY",VLOOKUP(E2936,[1]Codes!I:M,5,0),"")</f>
        <v>Europe</v>
      </c>
      <c r="D2936" t="s">
        <v>28</v>
      </c>
      <c r="E2936" t="s">
        <v>84</v>
      </c>
      <c r="F2936" t="str">
        <f>IF(D2936="COUNTRY",VLOOKUP(E2936,[1]Codes!I:J,2,0),IF(D2936="UNREGION",VLOOKUP(E2936,[1]Codes!AL:AM,2,0),IF(D2936="REGION",VLOOKUP(E2936,[1]Codes!W:X,2,0),"Error")))</f>
        <v>Russian Federation</v>
      </c>
      <c r="G2936" t="s">
        <v>2</v>
      </c>
      <c r="H2936">
        <v>2009</v>
      </c>
      <c r="I2936" t="s">
        <v>5774</v>
      </c>
      <c r="J2936">
        <v>23.8</v>
      </c>
      <c r="K2936">
        <v>9.3000000000000007</v>
      </c>
      <c r="L2936">
        <v>43.4</v>
      </c>
      <c r="M2936" t="s">
        <v>5766</v>
      </c>
      <c r="N2936">
        <v>2009</v>
      </c>
      <c r="O2936" s="1">
        <v>39814</v>
      </c>
      <c r="P2936" s="1">
        <v>40178</v>
      </c>
    </row>
    <row r="2937" spans="1:16" x14ac:dyDescent="0.25">
      <c r="A2937">
        <v>25726075</v>
      </c>
      <c r="B2937" t="s">
        <v>3859</v>
      </c>
      <c r="C2937" t="str">
        <f>IF(D2937="COUNTRY",VLOOKUP(E2937,[1]Codes!I:M,5,0),"")</f>
        <v>Europe</v>
      </c>
      <c r="D2937" t="s">
        <v>28</v>
      </c>
      <c r="E2937" t="s">
        <v>84</v>
      </c>
      <c r="F2937" t="str">
        <f>IF(D2937="COUNTRY",VLOOKUP(E2937,[1]Codes!I:J,2,0),IF(D2937="UNREGION",VLOOKUP(E2937,[1]Codes!AL:AM,2,0),IF(D2937="REGION",VLOOKUP(E2937,[1]Codes!W:X,2,0),"Error")))</f>
        <v>Russian Federation</v>
      </c>
      <c r="G2937" t="s">
        <v>2</v>
      </c>
      <c r="H2937">
        <v>2004</v>
      </c>
      <c r="I2937" t="s">
        <v>5773</v>
      </c>
      <c r="J2937">
        <v>25.6</v>
      </c>
      <c r="K2937">
        <v>10.1</v>
      </c>
      <c r="L2937">
        <v>45.4</v>
      </c>
      <c r="M2937" t="s">
        <v>5766</v>
      </c>
      <c r="N2937">
        <v>2004</v>
      </c>
      <c r="O2937" s="1">
        <v>37987</v>
      </c>
      <c r="P2937" s="1">
        <v>38352</v>
      </c>
    </row>
    <row r="2938" spans="1:16" x14ac:dyDescent="0.25">
      <c r="A2938">
        <v>25726076</v>
      </c>
      <c r="B2938" t="s">
        <v>3859</v>
      </c>
      <c r="C2938" t="str">
        <f>IF(D2938="COUNTRY",VLOOKUP(E2938,[1]Codes!I:M,5,0),"")</f>
        <v>Europe</v>
      </c>
      <c r="D2938" t="s">
        <v>28</v>
      </c>
      <c r="E2938" t="s">
        <v>84</v>
      </c>
      <c r="F2938" t="str">
        <f>IF(D2938="COUNTRY",VLOOKUP(E2938,[1]Codes!I:J,2,0),IF(D2938="UNREGION",VLOOKUP(E2938,[1]Codes!AL:AM,2,0),IF(D2938="REGION",VLOOKUP(E2938,[1]Codes!W:X,2,0),"Error")))</f>
        <v>Russian Federation</v>
      </c>
      <c r="G2938" t="s">
        <v>2</v>
      </c>
      <c r="H2938">
        <v>2015</v>
      </c>
      <c r="I2938" t="s">
        <v>5772</v>
      </c>
      <c r="J2938">
        <v>23</v>
      </c>
      <c r="K2938">
        <v>8.6</v>
      </c>
      <c r="L2938">
        <v>43</v>
      </c>
      <c r="M2938" t="s">
        <v>5766</v>
      </c>
      <c r="N2938">
        <v>2015</v>
      </c>
      <c r="O2938" s="1">
        <v>42005</v>
      </c>
      <c r="P2938" s="1">
        <v>42369</v>
      </c>
    </row>
    <row r="2939" spans="1:16" x14ac:dyDescent="0.25">
      <c r="A2939">
        <v>25726077</v>
      </c>
      <c r="B2939" t="s">
        <v>3859</v>
      </c>
      <c r="C2939" t="str">
        <f>IF(D2939="COUNTRY",VLOOKUP(E2939,[1]Codes!I:M,5,0),"")</f>
        <v>Europe</v>
      </c>
      <c r="D2939" t="s">
        <v>28</v>
      </c>
      <c r="E2939" t="s">
        <v>84</v>
      </c>
      <c r="F2939" t="str">
        <f>IF(D2939="COUNTRY",VLOOKUP(E2939,[1]Codes!I:J,2,0),IF(D2939="UNREGION",VLOOKUP(E2939,[1]Codes!AL:AM,2,0),IF(D2939="REGION",VLOOKUP(E2939,[1]Codes!W:X,2,0),"Error")))</f>
        <v>Russian Federation</v>
      </c>
      <c r="G2939" t="s">
        <v>2</v>
      </c>
      <c r="H2939">
        <v>2011</v>
      </c>
      <c r="I2939" t="s">
        <v>5771</v>
      </c>
      <c r="J2939">
        <v>23.3</v>
      </c>
      <c r="K2939">
        <v>8.8000000000000007</v>
      </c>
      <c r="L2939">
        <v>42.7</v>
      </c>
      <c r="M2939" t="s">
        <v>5766</v>
      </c>
      <c r="N2939">
        <v>2011</v>
      </c>
      <c r="O2939" s="1">
        <v>40544</v>
      </c>
      <c r="P2939" s="1">
        <v>40908</v>
      </c>
    </row>
    <row r="2940" spans="1:16" x14ac:dyDescent="0.25">
      <c r="A2940">
        <v>25726078</v>
      </c>
      <c r="B2940" t="s">
        <v>3859</v>
      </c>
      <c r="C2940" t="str">
        <f>IF(D2940="COUNTRY",VLOOKUP(E2940,[1]Codes!I:M,5,0),"")</f>
        <v>Europe</v>
      </c>
      <c r="D2940" t="s">
        <v>28</v>
      </c>
      <c r="E2940" t="s">
        <v>84</v>
      </c>
      <c r="F2940" t="str">
        <f>IF(D2940="COUNTRY",VLOOKUP(E2940,[1]Codes!I:J,2,0),IF(D2940="UNREGION",VLOOKUP(E2940,[1]Codes!AL:AM,2,0),IF(D2940="REGION",VLOOKUP(E2940,[1]Codes!W:X,2,0),"Error")))</f>
        <v>Russian Federation</v>
      </c>
      <c r="G2940" t="s">
        <v>2</v>
      </c>
      <c r="H2940">
        <v>2008</v>
      </c>
      <c r="I2940" t="s">
        <v>5770</v>
      </c>
      <c r="J2940">
        <v>24.2</v>
      </c>
      <c r="K2940">
        <v>9.6</v>
      </c>
      <c r="L2940">
        <v>43.8</v>
      </c>
      <c r="M2940" t="s">
        <v>5766</v>
      </c>
      <c r="N2940">
        <v>2008</v>
      </c>
      <c r="O2940" s="1">
        <v>39448</v>
      </c>
      <c r="P2940" s="1">
        <v>39813</v>
      </c>
    </row>
    <row r="2941" spans="1:16" x14ac:dyDescent="0.25">
      <c r="A2941">
        <v>25726079</v>
      </c>
      <c r="B2941" t="s">
        <v>3859</v>
      </c>
      <c r="C2941" t="str">
        <f>IF(D2941="COUNTRY",VLOOKUP(E2941,[1]Codes!I:M,5,0),"")</f>
        <v>Europe</v>
      </c>
      <c r="D2941" t="s">
        <v>28</v>
      </c>
      <c r="E2941" t="s">
        <v>84</v>
      </c>
      <c r="F2941" t="str">
        <f>IF(D2941="COUNTRY",VLOOKUP(E2941,[1]Codes!I:J,2,0),IF(D2941="UNREGION",VLOOKUP(E2941,[1]Codes!AL:AM,2,0),IF(D2941="REGION",VLOOKUP(E2941,[1]Codes!W:X,2,0),"Error")))</f>
        <v>Russian Federation</v>
      </c>
      <c r="G2941" t="s">
        <v>2</v>
      </c>
      <c r="H2941">
        <v>2012</v>
      </c>
      <c r="I2941" t="s">
        <v>5769</v>
      </c>
      <c r="J2941">
        <v>23.2</v>
      </c>
      <c r="K2941">
        <v>8.9</v>
      </c>
      <c r="L2941">
        <v>43</v>
      </c>
      <c r="M2941" t="s">
        <v>5766</v>
      </c>
      <c r="N2941">
        <v>2012</v>
      </c>
      <c r="O2941" s="1">
        <v>40909</v>
      </c>
      <c r="P2941" s="1">
        <v>41274</v>
      </c>
    </row>
    <row r="2942" spans="1:16" x14ac:dyDescent="0.25">
      <c r="A2942">
        <v>25726080</v>
      </c>
      <c r="B2942" t="s">
        <v>3859</v>
      </c>
      <c r="C2942" t="str">
        <f>IF(D2942="COUNTRY",VLOOKUP(E2942,[1]Codes!I:M,5,0),"")</f>
        <v>Africa</v>
      </c>
      <c r="D2942" t="s">
        <v>28</v>
      </c>
      <c r="E2942" t="s">
        <v>223</v>
      </c>
      <c r="F2942" t="str">
        <f>IF(D2942="COUNTRY",VLOOKUP(E2942,[1]Codes!I:J,2,0),IF(D2942="UNREGION",VLOOKUP(E2942,[1]Codes!AL:AM,2,0),IF(D2942="REGION",VLOOKUP(E2942,[1]Codes!W:X,2,0),"Error")))</f>
        <v>Rwanda</v>
      </c>
      <c r="G2942" t="s">
        <v>2</v>
      </c>
      <c r="H2942">
        <v>2005</v>
      </c>
      <c r="I2942" t="s">
        <v>5768</v>
      </c>
      <c r="J2942">
        <v>24.2</v>
      </c>
      <c r="K2942">
        <v>17.399999999999999</v>
      </c>
      <c r="L2942">
        <v>31.8</v>
      </c>
      <c r="M2942" t="s">
        <v>5766</v>
      </c>
      <c r="N2942">
        <v>2005</v>
      </c>
      <c r="O2942" s="1">
        <v>38353</v>
      </c>
      <c r="P2942" s="1">
        <v>38717</v>
      </c>
    </row>
    <row r="2943" spans="1:16" x14ac:dyDescent="0.25">
      <c r="A2943">
        <v>25726081</v>
      </c>
      <c r="B2943" t="s">
        <v>3859</v>
      </c>
      <c r="C2943" t="str">
        <f>IF(D2943="COUNTRY",VLOOKUP(E2943,[1]Codes!I:M,5,0),"")</f>
        <v>Africa</v>
      </c>
      <c r="D2943" t="s">
        <v>28</v>
      </c>
      <c r="E2943" t="s">
        <v>223</v>
      </c>
      <c r="F2943" t="str">
        <f>IF(D2943="COUNTRY",VLOOKUP(E2943,[1]Codes!I:J,2,0),IF(D2943="UNREGION",VLOOKUP(E2943,[1]Codes!AL:AM,2,0),IF(D2943="REGION",VLOOKUP(E2943,[1]Codes!W:X,2,0),"Error")))</f>
        <v>Rwanda</v>
      </c>
      <c r="G2943" t="s">
        <v>2</v>
      </c>
      <c r="H2943">
        <v>2014</v>
      </c>
      <c r="I2943" t="s">
        <v>5767</v>
      </c>
      <c r="J2943">
        <v>22.9</v>
      </c>
      <c r="K2943">
        <v>17.7</v>
      </c>
      <c r="L2943">
        <v>28.9</v>
      </c>
      <c r="M2943" t="s">
        <v>5766</v>
      </c>
      <c r="N2943">
        <v>2014</v>
      </c>
      <c r="O2943" s="1">
        <v>41640</v>
      </c>
      <c r="P2943" s="1">
        <v>42004</v>
      </c>
    </row>
    <row r="2944" spans="1:16" x14ac:dyDescent="0.25">
      <c r="A2944">
        <v>25726082</v>
      </c>
      <c r="B2944" t="s">
        <v>3859</v>
      </c>
      <c r="C2944" t="str">
        <f>IF(D2944="COUNTRY",VLOOKUP(E2944,[1]Codes!I:M,5,0),"")</f>
        <v>Africa</v>
      </c>
      <c r="D2944" t="s">
        <v>28</v>
      </c>
      <c r="E2944" t="s">
        <v>223</v>
      </c>
      <c r="F2944" t="str">
        <f>IF(D2944="COUNTRY",VLOOKUP(E2944,[1]Codes!I:J,2,0),IF(D2944="UNREGION",VLOOKUP(E2944,[1]Codes!AL:AM,2,0),IF(D2944="REGION",VLOOKUP(E2944,[1]Codes!W:X,2,0),"Error")))</f>
        <v>Rwanda</v>
      </c>
      <c r="G2944" t="s">
        <v>2</v>
      </c>
      <c r="H2944">
        <v>2008</v>
      </c>
      <c r="I2944" t="s">
        <v>5765</v>
      </c>
      <c r="J2944">
        <v>23.2</v>
      </c>
      <c r="K2944">
        <v>17.5</v>
      </c>
      <c r="L2944">
        <v>29.9</v>
      </c>
      <c r="M2944" t="s">
        <v>5740</v>
      </c>
      <c r="N2944">
        <v>2008</v>
      </c>
      <c r="O2944" s="1">
        <v>39448</v>
      </c>
      <c r="P2944" s="1">
        <v>39813</v>
      </c>
    </row>
    <row r="2945" spans="1:16" x14ac:dyDescent="0.25">
      <c r="A2945">
        <v>25726083</v>
      </c>
      <c r="B2945" t="s">
        <v>3859</v>
      </c>
      <c r="C2945" t="str">
        <f>IF(D2945="COUNTRY",VLOOKUP(E2945,[1]Codes!I:M,5,0),"")</f>
        <v>Africa</v>
      </c>
      <c r="D2945" t="s">
        <v>28</v>
      </c>
      <c r="E2945" t="s">
        <v>223</v>
      </c>
      <c r="F2945" t="str">
        <f>IF(D2945="COUNTRY",VLOOKUP(E2945,[1]Codes!I:J,2,0),IF(D2945="UNREGION",VLOOKUP(E2945,[1]Codes!AL:AM,2,0),IF(D2945="REGION",VLOOKUP(E2945,[1]Codes!W:X,2,0),"Error")))</f>
        <v>Rwanda</v>
      </c>
      <c r="G2945" t="s">
        <v>2</v>
      </c>
      <c r="H2945">
        <v>2013</v>
      </c>
      <c r="I2945" t="s">
        <v>5764</v>
      </c>
      <c r="J2945">
        <v>22.8</v>
      </c>
      <c r="K2945">
        <v>17.600000000000001</v>
      </c>
      <c r="L2945">
        <v>28.6</v>
      </c>
      <c r="M2945" t="s">
        <v>5740</v>
      </c>
      <c r="N2945">
        <v>2013</v>
      </c>
      <c r="O2945" s="1">
        <v>41275</v>
      </c>
      <c r="P2945" s="1">
        <v>41639</v>
      </c>
    </row>
    <row r="2946" spans="1:16" x14ac:dyDescent="0.25">
      <c r="A2946">
        <v>25726084</v>
      </c>
      <c r="B2946" t="s">
        <v>3859</v>
      </c>
      <c r="C2946" t="str">
        <f>IF(D2946="COUNTRY",VLOOKUP(E2946,[1]Codes!I:M,5,0),"")</f>
        <v>Africa</v>
      </c>
      <c r="D2946" t="s">
        <v>28</v>
      </c>
      <c r="E2946" t="s">
        <v>223</v>
      </c>
      <c r="F2946" t="str">
        <f>IF(D2946="COUNTRY",VLOOKUP(E2946,[1]Codes!I:J,2,0),IF(D2946="UNREGION",VLOOKUP(E2946,[1]Codes!AL:AM,2,0),IF(D2946="REGION",VLOOKUP(E2946,[1]Codes!W:X,2,0),"Error")))</f>
        <v>Rwanda</v>
      </c>
      <c r="G2946" t="s">
        <v>2</v>
      </c>
      <c r="H2946">
        <v>2016</v>
      </c>
      <c r="I2946" t="s">
        <v>5763</v>
      </c>
      <c r="J2946">
        <v>23.2</v>
      </c>
      <c r="K2946">
        <v>17.600000000000001</v>
      </c>
      <c r="L2946">
        <v>29.3</v>
      </c>
      <c r="M2946" t="s">
        <v>5740</v>
      </c>
      <c r="N2946">
        <v>2016</v>
      </c>
      <c r="O2946" s="1">
        <v>42370</v>
      </c>
      <c r="P2946" s="1">
        <v>42735</v>
      </c>
    </row>
    <row r="2947" spans="1:16" x14ac:dyDescent="0.25">
      <c r="A2947">
        <v>25726085</v>
      </c>
      <c r="B2947" t="s">
        <v>3859</v>
      </c>
      <c r="C2947" t="str">
        <f>IF(D2947="COUNTRY",VLOOKUP(E2947,[1]Codes!I:M,5,0),"")</f>
        <v>Africa</v>
      </c>
      <c r="D2947" t="s">
        <v>28</v>
      </c>
      <c r="E2947" t="s">
        <v>223</v>
      </c>
      <c r="F2947" t="str">
        <f>IF(D2947="COUNTRY",VLOOKUP(E2947,[1]Codes!I:J,2,0),IF(D2947="UNREGION",VLOOKUP(E2947,[1]Codes!AL:AM,2,0),IF(D2947="REGION",VLOOKUP(E2947,[1]Codes!W:X,2,0),"Error")))</f>
        <v>Rwanda</v>
      </c>
      <c r="G2947" t="s">
        <v>2</v>
      </c>
      <c r="H2947">
        <v>2017</v>
      </c>
      <c r="I2947" t="s">
        <v>5762</v>
      </c>
      <c r="J2947">
        <v>23.3</v>
      </c>
      <c r="K2947">
        <v>17.3</v>
      </c>
      <c r="L2947">
        <v>29.9</v>
      </c>
      <c r="M2947" t="s">
        <v>5740</v>
      </c>
      <c r="N2947">
        <v>2017</v>
      </c>
      <c r="O2947" s="1">
        <v>42736</v>
      </c>
      <c r="P2947" s="1">
        <v>43100</v>
      </c>
    </row>
    <row r="2948" spans="1:16" x14ac:dyDescent="0.25">
      <c r="A2948">
        <v>25726086</v>
      </c>
      <c r="B2948" t="s">
        <v>3859</v>
      </c>
      <c r="C2948" t="str">
        <f>IF(D2948="COUNTRY",VLOOKUP(E2948,[1]Codes!I:M,5,0),"")</f>
        <v>Africa</v>
      </c>
      <c r="D2948" t="s">
        <v>28</v>
      </c>
      <c r="E2948" t="s">
        <v>223</v>
      </c>
      <c r="F2948" t="str">
        <f>IF(D2948="COUNTRY",VLOOKUP(E2948,[1]Codes!I:J,2,0),IF(D2948="UNREGION",VLOOKUP(E2948,[1]Codes!AL:AM,2,0),IF(D2948="REGION",VLOOKUP(E2948,[1]Codes!W:X,2,0),"Error")))</f>
        <v>Rwanda</v>
      </c>
      <c r="G2948" t="s">
        <v>2</v>
      </c>
      <c r="H2948">
        <v>2004</v>
      </c>
      <c r="I2948" t="s">
        <v>5761</v>
      </c>
      <c r="J2948">
        <v>24.4</v>
      </c>
      <c r="K2948">
        <v>17.3</v>
      </c>
      <c r="L2948">
        <v>32.200000000000003</v>
      </c>
      <c r="M2948" t="s">
        <v>5740</v>
      </c>
      <c r="N2948">
        <v>2004</v>
      </c>
      <c r="O2948" s="1">
        <v>37987</v>
      </c>
      <c r="P2948" s="1">
        <v>38352</v>
      </c>
    </row>
    <row r="2949" spans="1:16" x14ac:dyDescent="0.25">
      <c r="A2949">
        <v>25726087</v>
      </c>
      <c r="B2949" t="s">
        <v>3859</v>
      </c>
      <c r="C2949" t="str">
        <f>IF(D2949="COUNTRY",VLOOKUP(E2949,[1]Codes!I:M,5,0),"")</f>
        <v>Africa</v>
      </c>
      <c r="D2949" t="s">
        <v>28</v>
      </c>
      <c r="E2949" t="s">
        <v>223</v>
      </c>
      <c r="F2949" t="str">
        <f>IF(D2949="COUNTRY",VLOOKUP(E2949,[1]Codes!I:J,2,0),IF(D2949="UNREGION",VLOOKUP(E2949,[1]Codes!AL:AM,2,0),IF(D2949="REGION",VLOOKUP(E2949,[1]Codes!W:X,2,0),"Error")))</f>
        <v>Rwanda</v>
      </c>
      <c r="G2949" t="s">
        <v>2</v>
      </c>
      <c r="H2949">
        <v>2019</v>
      </c>
      <c r="I2949" t="s">
        <v>5760</v>
      </c>
      <c r="J2949">
        <v>23.5</v>
      </c>
      <c r="K2949">
        <v>16.3</v>
      </c>
      <c r="L2949">
        <v>31.5</v>
      </c>
      <c r="M2949" t="s">
        <v>5740</v>
      </c>
      <c r="N2949">
        <v>2019</v>
      </c>
      <c r="O2949" s="1">
        <v>43466</v>
      </c>
      <c r="P2949" s="1">
        <v>43830</v>
      </c>
    </row>
    <row r="2950" spans="1:16" x14ac:dyDescent="0.25">
      <c r="A2950">
        <v>25726088</v>
      </c>
      <c r="B2950" t="s">
        <v>3859</v>
      </c>
      <c r="C2950" t="str">
        <f>IF(D2950="COUNTRY",VLOOKUP(E2950,[1]Codes!I:M,5,0),"")</f>
        <v>Africa</v>
      </c>
      <c r="D2950" t="s">
        <v>28</v>
      </c>
      <c r="E2950" t="s">
        <v>223</v>
      </c>
      <c r="F2950" t="str">
        <f>IF(D2950="COUNTRY",VLOOKUP(E2950,[1]Codes!I:J,2,0),IF(D2950="UNREGION",VLOOKUP(E2950,[1]Codes!AL:AM,2,0),IF(D2950="REGION",VLOOKUP(E2950,[1]Codes!W:X,2,0),"Error")))</f>
        <v>Rwanda</v>
      </c>
      <c r="G2950" t="s">
        <v>2</v>
      </c>
      <c r="H2950">
        <v>2007</v>
      </c>
      <c r="I2950" t="s">
        <v>5759</v>
      </c>
      <c r="J2950">
        <v>23.6</v>
      </c>
      <c r="K2950">
        <v>17.5</v>
      </c>
      <c r="L2950">
        <v>30.5</v>
      </c>
      <c r="M2950" t="s">
        <v>5740</v>
      </c>
      <c r="N2950">
        <v>2007</v>
      </c>
      <c r="O2950" s="1">
        <v>39083</v>
      </c>
      <c r="P2950" s="1">
        <v>39447</v>
      </c>
    </row>
    <row r="2951" spans="1:16" x14ac:dyDescent="0.25">
      <c r="A2951">
        <v>25726089</v>
      </c>
      <c r="B2951" t="s">
        <v>3859</v>
      </c>
      <c r="C2951" t="str">
        <f>IF(D2951="COUNTRY",VLOOKUP(E2951,[1]Codes!I:M,5,0),"")</f>
        <v>Africa</v>
      </c>
      <c r="D2951" t="s">
        <v>28</v>
      </c>
      <c r="E2951" t="s">
        <v>223</v>
      </c>
      <c r="F2951" t="str">
        <f>IF(D2951="COUNTRY",VLOOKUP(E2951,[1]Codes!I:J,2,0),IF(D2951="UNREGION",VLOOKUP(E2951,[1]Codes!AL:AM,2,0),IF(D2951="REGION",VLOOKUP(E2951,[1]Codes!W:X,2,0),"Error")))</f>
        <v>Rwanda</v>
      </c>
      <c r="G2951" t="s">
        <v>2</v>
      </c>
      <c r="H2951">
        <v>2009</v>
      </c>
      <c r="I2951" t="s">
        <v>5758</v>
      </c>
      <c r="J2951">
        <v>23</v>
      </c>
      <c r="K2951">
        <v>17.399999999999999</v>
      </c>
      <c r="L2951">
        <v>29.4</v>
      </c>
      <c r="M2951" t="s">
        <v>5740</v>
      </c>
      <c r="N2951">
        <v>2009</v>
      </c>
      <c r="O2951" s="1">
        <v>39814</v>
      </c>
      <c r="P2951" s="1">
        <v>40178</v>
      </c>
    </row>
    <row r="2952" spans="1:16" x14ac:dyDescent="0.25">
      <c r="A2952">
        <v>25726090</v>
      </c>
      <c r="B2952" t="s">
        <v>3859</v>
      </c>
      <c r="C2952" t="str">
        <f>IF(D2952="COUNTRY",VLOOKUP(E2952,[1]Codes!I:M,5,0),"")</f>
        <v>Africa</v>
      </c>
      <c r="D2952" t="s">
        <v>28</v>
      </c>
      <c r="E2952" t="s">
        <v>223</v>
      </c>
      <c r="F2952" t="str">
        <f>IF(D2952="COUNTRY",VLOOKUP(E2952,[1]Codes!I:J,2,0),IF(D2952="UNREGION",VLOOKUP(E2952,[1]Codes!AL:AM,2,0),IF(D2952="REGION",VLOOKUP(E2952,[1]Codes!W:X,2,0),"Error")))</f>
        <v>Rwanda</v>
      </c>
      <c r="G2952" t="s">
        <v>2</v>
      </c>
      <c r="H2952">
        <v>2003</v>
      </c>
      <c r="I2952" t="s">
        <v>5757</v>
      </c>
      <c r="J2952">
        <v>24.7</v>
      </c>
      <c r="K2952">
        <v>17.3</v>
      </c>
      <c r="L2952">
        <v>32.5</v>
      </c>
      <c r="M2952" t="s">
        <v>5740</v>
      </c>
      <c r="N2952">
        <v>2003</v>
      </c>
      <c r="O2952" s="1">
        <v>37622</v>
      </c>
      <c r="P2952" s="1">
        <v>37986</v>
      </c>
    </row>
    <row r="2953" spans="1:16" x14ac:dyDescent="0.25">
      <c r="A2953">
        <v>25726091</v>
      </c>
      <c r="B2953" t="s">
        <v>3859</v>
      </c>
      <c r="C2953" t="str">
        <f>IF(D2953="COUNTRY",VLOOKUP(E2953,[1]Codes!I:M,5,0),"")</f>
        <v>Africa</v>
      </c>
      <c r="D2953" t="s">
        <v>28</v>
      </c>
      <c r="E2953" t="s">
        <v>223</v>
      </c>
      <c r="F2953" t="str">
        <f>IF(D2953="COUNTRY",VLOOKUP(E2953,[1]Codes!I:J,2,0),IF(D2953="UNREGION",VLOOKUP(E2953,[1]Codes!AL:AM,2,0),IF(D2953="REGION",VLOOKUP(E2953,[1]Codes!W:X,2,0),"Error")))</f>
        <v>Rwanda</v>
      </c>
      <c r="G2953" t="s">
        <v>2</v>
      </c>
      <c r="H2953">
        <v>2010</v>
      </c>
      <c r="I2953" t="s">
        <v>5756</v>
      </c>
      <c r="J2953">
        <v>22.8</v>
      </c>
      <c r="K2953">
        <v>17.5</v>
      </c>
      <c r="L2953">
        <v>29</v>
      </c>
      <c r="M2953" t="s">
        <v>5740</v>
      </c>
      <c r="N2953">
        <v>2010</v>
      </c>
      <c r="O2953" s="1">
        <v>40179</v>
      </c>
      <c r="P2953" s="1">
        <v>40543</v>
      </c>
    </row>
    <row r="2954" spans="1:16" x14ac:dyDescent="0.25">
      <c r="A2954">
        <v>25726092</v>
      </c>
      <c r="B2954" t="s">
        <v>3859</v>
      </c>
      <c r="C2954" t="str">
        <f>IF(D2954="COUNTRY",VLOOKUP(E2954,[1]Codes!I:M,5,0),"")</f>
        <v>Africa</v>
      </c>
      <c r="D2954" t="s">
        <v>28</v>
      </c>
      <c r="E2954" t="s">
        <v>223</v>
      </c>
      <c r="F2954" t="str">
        <f>IF(D2954="COUNTRY",VLOOKUP(E2954,[1]Codes!I:J,2,0),IF(D2954="UNREGION",VLOOKUP(E2954,[1]Codes!AL:AM,2,0),IF(D2954="REGION",VLOOKUP(E2954,[1]Codes!W:X,2,0),"Error")))</f>
        <v>Rwanda</v>
      </c>
      <c r="G2954" t="s">
        <v>2</v>
      </c>
      <c r="H2954">
        <v>2001</v>
      </c>
      <c r="I2954" t="s">
        <v>5755</v>
      </c>
      <c r="J2954">
        <v>25</v>
      </c>
      <c r="K2954">
        <v>17.2</v>
      </c>
      <c r="L2954">
        <v>33.5</v>
      </c>
      <c r="M2954" t="s">
        <v>5740</v>
      </c>
      <c r="N2954">
        <v>2001</v>
      </c>
      <c r="O2954" s="1">
        <v>36892</v>
      </c>
      <c r="P2954" s="1">
        <v>37256</v>
      </c>
    </row>
    <row r="2955" spans="1:16" x14ac:dyDescent="0.25">
      <c r="A2955">
        <v>25726093</v>
      </c>
      <c r="B2955" t="s">
        <v>3859</v>
      </c>
      <c r="C2955" t="str">
        <f>IF(D2955="COUNTRY",VLOOKUP(E2955,[1]Codes!I:M,5,0),"")</f>
        <v>Africa</v>
      </c>
      <c r="D2955" t="s">
        <v>28</v>
      </c>
      <c r="E2955" t="s">
        <v>223</v>
      </c>
      <c r="F2955" t="str">
        <f>IF(D2955="COUNTRY",VLOOKUP(E2955,[1]Codes!I:J,2,0),IF(D2955="UNREGION",VLOOKUP(E2955,[1]Codes!AL:AM,2,0),IF(D2955="REGION",VLOOKUP(E2955,[1]Codes!W:X,2,0),"Error")))</f>
        <v>Rwanda</v>
      </c>
      <c r="G2955" t="s">
        <v>2</v>
      </c>
      <c r="H2955">
        <v>2012</v>
      </c>
      <c r="I2955" t="s">
        <v>5754</v>
      </c>
      <c r="J2955">
        <v>22.8</v>
      </c>
      <c r="K2955">
        <v>17.600000000000001</v>
      </c>
      <c r="L2955">
        <v>28.7</v>
      </c>
      <c r="M2955" t="s">
        <v>5740</v>
      </c>
      <c r="N2955">
        <v>2012</v>
      </c>
      <c r="O2955" s="1">
        <v>40909</v>
      </c>
      <c r="P2955" s="1">
        <v>41274</v>
      </c>
    </row>
    <row r="2956" spans="1:16" x14ac:dyDescent="0.25">
      <c r="A2956">
        <v>25726094</v>
      </c>
      <c r="B2956" t="s">
        <v>3859</v>
      </c>
      <c r="C2956" t="str">
        <f>IF(D2956="COUNTRY",VLOOKUP(E2956,[1]Codes!I:M,5,0),"")</f>
        <v>Africa</v>
      </c>
      <c r="D2956" t="s">
        <v>28</v>
      </c>
      <c r="E2956" t="s">
        <v>223</v>
      </c>
      <c r="F2956" t="str">
        <f>IF(D2956="COUNTRY",VLOOKUP(E2956,[1]Codes!I:J,2,0),IF(D2956="UNREGION",VLOOKUP(E2956,[1]Codes!AL:AM,2,0),IF(D2956="REGION",VLOOKUP(E2956,[1]Codes!W:X,2,0),"Error")))</f>
        <v>Rwanda</v>
      </c>
      <c r="G2956" t="s">
        <v>2</v>
      </c>
      <c r="H2956">
        <v>2006</v>
      </c>
      <c r="I2956" t="s">
        <v>5753</v>
      </c>
      <c r="J2956">
        <v>23.9</v>
      </c>
      <c r="K2956">
        <v>17.399999999999999</v>
      </c>
      <c r="L2956">
        <v>31.3</v>
      </c>
      <c r="M2956" t="s">
        <v>5740</v>
      </c>
      <c r="N2956">
        <v>2006</v>
      </c>
      <c r="O2956" s="1">
        <v>38718</v>
      </c>
      <c r="P2956" s="1">
        <v>39082</v>
      </c>
    </row>
    <row r="2957" spans="1:16" x14ac:dyDescent="0.25">
      <c r="A2957">
        <v>25726095</v>
      </c>
      <c r="B2957" t="s">
        <v>3859</v>
      </c>
      <c r="C2957" t="str">
        <f>IF(D2957="COUNTRY",VLOOKUP(E2957,[1]Codes!I:M,5,0),"")</f>
        <v>Africa</v>
      </c>
      <c r="D2957" t="s">
        <v>28</v>
      </c>
      <c r="E2957" t="s">
        <v>223</v>
      </c>
      <c r="F2957" t="str">
        <f>IF(D2957="COUNTRY",VLOOKUP(E2957,[1]Codes!I:J,2,0),IF(D2957="UNREGION",VLOOKUP(E2957,[1]Codes!AL:AM,2,0),IF(D2957="REGION",VLOOKUP(E2957,[1]Codes!W:X,2,0),"Error")))</f>
        <v>Rwanda</v>
      </c>
      <c r="G2957" t="s">
        <v>2</v>
      </c>
      <c r="H2957">
        <v>2015</v>
      </c>
      <c r="I2957" t="s">
        <v>5752</v>
      </c>
      <c r="J2957">
        <v>23.1</v>
      </c>
      <c r="K2957">
        <v>17.7</v>
      </c>
      <c r="L2957">
        <v>28.9</v>
      </c>
      <c r="M2957" t="s">
        <v>5740</v>
      </c>
      <c r="N2957">
        <v>2015</v>
      </c>
      <c r="O2957" s="1">
        <v>42005</v>
      </c>
      <c r="P2957" s="1">
        <v>42369</v>
      </c>
    </row>
    <row r="2958" spans="1:16" x14ac:dyDescent="0.25">
      <c r="A2958">
        <v>25726096</v>
      </c>
      <c r="B2958" t="s">
        <v>3859</v>
      </c>
      <c r="C2958" t="str">
        <f>IF(D2958="COUNTRY",VLOOKUP(E2958,[1]Codes!I:M,5,0),"")</f>
        <v>Africa</v>
      </c>
      <c r="D2958" t="s">
        <v>28</v>
      </c>
      <c r="E2958" t="s">
        <v>223</v>
      </c>
      <c r="F2958" t="str">
        <f>IF(D2958="COUNTRY",VLOOKUP(E2958,[1]Codes!I:J,2,0),IF(D2958="UNREGION",VLOOKUP(E2958,[1]Codes!AL:AM,2,0),IF(D2958="REGION",VLOOKUP(E2958,[1]Codes!W:X,2,0),"Error")))</f>
        <v>Rwanda</v>
      </c>
      <c r="G2958" t="s">
        <v>2</v>
      </c>
      <c r="H2958">
        <v>2000</v>
      </c>
      <c r="I2958" t="s">
        <v>5751</v>
      </c>
      <c r="J2958">
        <v>25</v>
      </c>
      <c r="K2958">
        <v>17.2</v>
      </c>
      <c r="L2958">
        <v>33.9</v>
      </c>
      <c r="M2958" t="s">
        <v>5740</v>
      </c>
      <c r="N2958">
        <v>2000</v>
      </c>
      <c r="O2958" s="1">
        <v>36526</v>
      </c>
      <c r="P2958" s="1">
        <v>36891</v>
      </c>
    </row>
    <row r="2959" spans="1:16" x14ac:dyDescent="0.25">
      <c r="A2959">
        <v>25726097</v>
      </c>
      <c r="B2959" t="s">
        <v>3859</v>
      </c>
      <c r="C2959" t="str">
        <f>IF(D2959="COUNTRY",VLOOKUP(E2959,[1]Codes!I:M,5,0),"")</f>
        <v>Africa</v>
      </c>
      <c r="D2959" t="s">
        <v>28</v>
      </c>
      <c r="E2959" t="s">
        <v>223</v>
      </c>
      <c r="F2959" t="str">
        <f>IF(D2959="COUNTRY",VLOOKUP(E2959,[1]Codes!I:J,2,0),IF(D2959="UNREGION",VLOOKUP(E2959,[1]Codes!AL:AM,2,0),IF(D2959="REGION",VLOOKUP(E2959,[1]Codes!W:X,2,0),"Error")))</f>
        <v>Rwanda</v>
      </c>
      <c r="G2959" t="s">
        <v>2</v>
      </c>
      <c r="H2959">
        <v>2018</v>
      </c>
      <c r="I2959" t="s">
        <v>5750</v>
      </c>
      <c r="J2959">
        <v>23.4</v>
      </c>
      <c r="K2959">
        <v>16.8</v>
      </c>
      <c r="L2959">
        <v>30.6</v>
      </c>
      <c r="M2959" t="s">
        <v>5740</v>
      </c>
      <c r="N2959">
        <v>2018</v>
      </c>
      <c r="O2959" s="1">
        <v>43101</v>
      </c>
      <c r="P2959" s="1">
        <v>43465</v>
      </c>
    </row>
    <row r="2960" spans="1:16" x14ac:dyDescent="0.25">
      <c r="A2960">
        <v>25726098</v>
      </c>
      <c r="B2960" t="s">
        <v>3859</v>
      </c>
      <c r="C2960" t="str">
        <f>IF(D2960="COUNTRY",VLOOKUP(E2960,[1]Codes!I:M,5,0),"")</f>
        <v>Africa</v>
      </c>
      <c r="D2960" t="s">
        <v>28</v>
      </c>
      <c r="E2960" t="s">
        <v>223</v>
      </c>
      <c r="F2960" t="str">
        <f>IF(D2960="COUNTRY",VLOOKUP(E2960,[1]Codes!I:J,2,0),IF(D2960="UNREGION",VLOOKUP(E2960,[1]Codes!AL:AM,2,0),IF(D2960="REGION",VLOOKUP(E2960,[1]Codes!W:X,2,0),"Error")))</f>
        <v>Rwanda</v>
      </c>
      <c r="G2960" t="s">
        <v>2</v>
      </c>
      <c r="H2960">
        <v>2002</v>
      </c>
      <c r="I2960" t="s">
        <v>5749</v>
      </c>
      <c r="J2960">
        <v>24.8</v>
      </c>
      <c r="K2960">
        <v>17.2</v>
      </c>
      <c r="L2960">
        <v>33</v>
      </c>
      <c r="M2960" t="s">
        <v>5740</v>
      </c>
      <c r="N2960">
        <v>2002</v>
      </c>
      <c r="O2960" s="1">
        <v>37257</v>
      </c>
      <c r="P2960" s="1">
        <v>37621</v>
      </c>
    </row>
    <row r="2961" spans="1:16" x14ac:dyDescent="0.25">
      <c r="A2961">
        <v>25726099</v>
      </c>
      <c r="B2961" t="s">
        <v>3859</v>
      </c>
      <c r="C2961" t="str">
        <f>IF(D2961="COUNTRY",VLOOKUP(E2961,[1]Codes!I:M,5,0),"")</f>
        <v>Africa</v>
      </c>
      <c r="D2961" t="s">
        <v>28</v>
      </c>
      <c r="E2961" t="s">
        <v>223</v>
      </c>
      <c r="F2961" t="str">
        <f>IF(D2961="COUNTRY",VLOOKUP(E2961,[1]Codes!I:J,2,0),IF(D2961="UNREGION",VLOOKUP(E2961,[1]Codes!AL:AM,2,0),IF(D2961="REGION",VLOOKUP(E2961,[1]Codes!W:X,2,0),"Error")))</f>
        <v>Rwanda</v>
      </c>
      <c r="G2961" t="s">
        <v>2</v>
      </c>
      <c r="H2961">
        <v>2011</v>
      </c>
      <c r="I2961" t="s">
        <v>5748</v>
      </c>
      <c r="J2961">
        <v>22.8</v>
      </c>
      <c r="K2961">
        <v>17.600000000000001</v>
      </c>
      <c r="L2961">
        <v>28.9</v>
      </c>
      <c r="M2961" t="s">
        <v>5740</v>
      </c>
      <c r="N2961">
        <v>2011</v>
      </c>
      <c r="O2961" s="1">
        <v>40544</v>
      </c>
      <c r="P2961" s="1">
        <v>40908</v>
      </c>
    </row>
    <row r="2962" spans="1:16" x14ac:dyDescent="0.25">
      <c r="A2962">
        <v>25726100</v>
      </c>
      <c r="B2962" t="s">
        <v>3859</v>
      </c>
      <c r="C2962" t="str">
        <f>IF(D2962="COUNTRY",VLOOKUP(E2962,[1]Codes!I:M,5,0),"")</f>
        <v>Eastern Mediterranean</v>
      </c>
      <c r="D2962" t="s">
        <v>28</v>
      </c>
      <c r="E2962" t="s">
        <v>54</v>
      </c>
      <c r="F2962" t="str">
        <f>IF(D2962="COUNTRY",VLOOKUP(E2962,[1]Codes!I:J,2,0),IF(D2962="UNREGION",VLOOKUP(E2962,[1]Codes!AL:AM,2,0),IF(D2962="REGION",VLOOKUP(E2962,[1]Codes!W:X,2,0),"Error")))</f>
        <v>Saudi Arabia</v>
      </c>
      <c r="G2962" t="s">
        <v>2</v>
      </c>
      <c r="H2962">
        <v>2005</v>
      </c>
      <c r="I2962" t="s">
        <v>5747</v>
      </c>
      <c r="J2962">
        <v>30.8</v>
      </c>
      <c r="K2962">
        <v>14.8</v>
      </c>
      <c r="L2962">
        <v>47.8</v>
      </c>
      <c r="M2962" t="s">
        <v>5740</v>
      </c>
      <c r="N2962">
        <v>2005</v>
      </c>
      <c r="O2962" s="1">
        <v>38353</v>
      </c>
      <c r="P2962" s="1">
        <v>38717</v>
      </c>
    </row>
    <row r="2963" spans="1:16" x14ac:dyDescent="0.25">
      <c r="A2963">
        <v>25726101</v>
      </c>
      <c r="B2963" t="s">
        <v>3859</v>
      </c>
      <c r="C2963" t="str">
        <f>IF(D2963="COUNTRY",VLOOKUP(E2963,[1]Codes!I:M,5,0),"")</f>
        <v>Eastern Mediterranean</v>
      </c>
      <c r="D2963" t="s">
        <v>28</v>
      </c>
      <c r="E2963" t="s">
        <v>54</v>
      </c>
      <c r="F2963" t="str">
        <f>IF(D2963="COUNTRY",VLOOKUP(E2963,[1]Codes!I:J,2,0),IF(D2963="UNREGION",VLOOKUP(E2963,[1]Codes!AL:AM,2,0),IF(D2963="REGION",VLOOKUP(E2963,[1]Codes!W:X,2,0),"Error")))</f>
        <v>Saudi Arabia</v>
      </c>
      <c r="G2963" t="s">
        <v>2</v>
      </c>
      <c r="H2963">
        <v>2008</v>
      </c>
      <c r="I2963" t="s">
        <v>5746</v>
      </c>
      <c r="J2963">
        <v>29.1</v>
      </c>
      <c r="K2963">
        <v>13.5</v>
      </c>
      <c r="L2963">
        <v>46.9</v>
      </c>
      <c r="M2963" t="s">
        <v>5740</v>
      </c>
      <c r="N2963">
        <v>2008</v>
      </c>
      <c r="O2963" s="1">
        <v>39448</v>
      </c>
      <c r="P2963" s="1">
        <v>39813</v>
      </c>
    </row>
    <row r="2964" spans="1:16" x14ac:dyDescent="0.25">
      <c r="A2964">
        <v>25726102</v>
      </c>
      <c r="B2964" t="s">
        <v>3859</v>
      </c>
      <c r="C2964" t="str">
        <f>IF(D2964="COUNTRY",VLOOKUP(E2964,[1]Codes!I:M,5,0),"")</f>
        <v>Eastern Mediterranean</v>
      </c>
      <c r="D2964" t="s">
        <v>28</v>
      </c>
      <c r="E2964" t="s">
        <v>54</v>
      </c>
      <c r="F2964" t="str">
        <f>IF(D2964="COUNTRY",VLOOKUP(E2964,[1]Codes!I:J,2,0),IF(D2964="UNREGION",VLOOKUP(E2964,[1]Codes!AL:AM,2,0),IF(D2964="REGION",VLOOKUP(E2964,[1]Codes!W:X,2,0),"Error")))</f>
        <v>Saudi Arabia</v>
      </c>
      <c r="G2964" t="s">
        <v>2</v>
      </c>
      <c r="H2964">
        <v>2003</v>
      </c>
      <c r="I2964" t="s">
        <v>5745</v>
      </c>
      <c r="J2964">
        <v>31.6</v>
      </c>
      <c r="K2964">
        <v>15.2</v>
      </c>
      <c r="L2964">
        <v>48.7</v>
      </c>
      <c r="M2964" t="s">
        <v>5740</v>
      </c>
      <c r="N2964">
        <v>2003</v>
      </c>
      <c r="O2964" s="1">
        <v>37622</v>
      </c>
      <c r="P2964" s="1">
        <v>37986</v>
      </c>
    </row>
    <row r="2965" spans="1:16" x14ac:dyDescent="0.25">
      <c r="A2965">
        <v>25726103</v>
      </c>
      <c r="B2965" t="s">
        <v>3859</v>
      </c>
      <c r="C2965" t="str">
        <f>IF(D2965="COUNTRY",VLOOKUP(E2965,[1]Codes!I:M,5,0),"")</f>
        <v>Eastern Mediterranean</v>
      </c>
      <c r="D2965" t="s">
        <v>28</v>
      </c>
      <c r="E2965" t="s">
        <v>54</v>
      </c>
      <c r="F2965" t="str">
        <f>IF(D2965="COUNTRY",VLOOKUP(E2965,[1]Codes!I:J,2,0),IF(D2965="UNREGION",VLOOKUP(E2965,[1]Codes!AL:AM,2,0),IF(D2965="REGION",VLOOKUP(E2965,[1]Codes!W:X,2,0),"Error")))</f>
        <v>Saudi Arabia</v>
      </c>
      <c r="G2965" t="s">
        <v>2</v>
      </c>
      <c r="H2965">
        <v>2017</v>
      </c>
      <c r="I2965" t="s">
        <v>5744</v>
      </c>
      <c r="J2965">
        <v>27.2</v>
      </c>
      <c r="K2965">
        <v>11.7</v>
      </c>
      <c r="L2965">
        <v>46.1</v>
      </c>
      <c r="M2965" t="s">
        <v>5740</v>
      </c>
      <c r="N2965">
        <v>2017</v>
      </c>
      <c r="O2965" s="1">
        <v>42736</v>
      </c>
      <c r="P2965" s="1">
        <v>43100</v>
      </c>
    </row>
    <row r="2966" spans="1:16" x14ac:dyDescent="0.25">
      <c r="A2966">
        <v>25726104</v>
      </c>
      <c r="B2966" t="s">
        <v>3859</v>
      </c>
      <c r="C2966" t="str">
        <f>IF(D2966="COUNTRY",VLOOKUP(E2966,[1]Codes!I:M,5,0),"")</f>
        <v>Eastern Mediterranean</v>
      </c>
      <c r="D2966" t="s">
        <v>28</v>
      </c>
      <c r="E2966" t="s">
        <v>54</v>
      </c>
      <c r="F2966" t="str">
        <f>IF(D2966="COUNTRY",VLOOKUP(E2966,[1]Codes!I:J,2,0),IF(D2966="UNREGION",VLOOKUP(E2966,[1]Codes!AL:AM,2,0),IF(D2966="REGION",VLOOKUP(E2966,[1]Codes!W:X,2,0),"Error")))</f>
        <v>Saudi Arabia</v>
      </c>
      <c r="G2966" t="s">
        <v>2</v>
      </c>
      <c r="H2966">
        <v>2002</v>
      </c>
      <c r="I2966" t="s">
        <v>5743</v>
      </c>
      <c r="J2966">
        <v>32</v>
      </c>
      <c r="K2966">
        <v>15.5</v>
      </c>
      <c r="L2966">
        <v>49.2</v>
      </c>
      <c r="M2966" t="s">
        <v>5740</v>
      </c>
      <c r="N2966">
        <v>2002</v>
      </c>
      <c r="O2966" s="1">
        <v>37257</v>
      </c>
      <c r="P2966" s="1">
        <v>37621</v>
      </c>
    </row>
    <row r="2967" spans="1:16" x14ac:dyDescent="0.25">
      <c r="A2967">
        <v>25726105</v>
      </c>
      <c r="B2967" t="s">
        <v>3859</v>
      </c>
      <c r="C2967" t="str">
        <f>IF(D2967="COUNTRY",VLOOKUP(E2967,[1]Codes!I:M,5,0),"")</f>
        <v>Eastern Mediterranean</v>
      </c>
      <c r="D2967" t="s">
        <v>28</v>
      </c>
      <c r="E2967" t="s">
        <v>54</v>
      </c>
      <c r="F2967" t="str">
        <f>IF(D2967="COUNTRY",VLOOKUP(E2967,[1]Codes!I:J,2,0),IF(D2967="UNREGION",VLOOKUP(E2967,[1]Codes!AL:AM,2,0),IF(D2967="REGION",VLOOKUP(E2967,[1]Codes!W:X,2,0),"Error")))</f>
        <v>Saudi Arabia</v>
      </c>
      <c r="G2967" t="s">
        <v>2</v>
      </c>
      <c r="H2967">
        <v>2006</v>
      </c>
      <c r="I2967" t="s">
        <v>5742</v>
      </c>
      <c r="J2967">
        <v>30.2</v>
      </c>
      <c r="K2967">
        <v>14.4</v>
      </c>
      <c r="L2967">
        <v>47.5</v>
      </c>
      <c r="M2967" t="s">
        <v>5740</v>
      </c>
      <c r="N2967">
        <v>2006</v>
      </c>
      <c r="O2967" s="1">
        <v>38718</v>
      </c>
      <c r="P2967" s="1">
        <v>39082</v>
      </c>
    </row>
    <row r="2968" spans="1:16" x14ac:dyDescent="0.25">
      <c r="A2968">
        <v>25726106</v>
      </c>
      <c r="B2968" t="s">
        <v>3859</v>
      </c>
      <c r="C2968" t="str">
        <f>IF(D2968="COUNTRY",VLOOKUP(E2968,[1]Codes!I:M,5,0),"")</f>
        <v>Eastern Mediterranean</v>
      </c>
      <c r="D2968" t="s">
        <v>28</v>
      </c>
      <c r="E2968" t="s">
        <v>54</v>
      </c>
      <c r="F2968" t="str">
        <f>IF(D2968="COUNTRY",VLOOKUP(E2968,[1]Codes!I:J,2,0),IF(D2968="UNREGION",VLOOKUP(E2968,[1]Codes!AL:AM,2,0),IF(D2968="REGION",VLOOKUP(E2968,[1]Codes!W:X,2,0),"Error")))</f>
        <v>Saudi Arabia</v>
      </c>
      <c r="G2968" t="s">
        <v>2</v>
      </c>
      <c r="H2968">
        <v>2016</v>
      </c>
      <c r="I2968" t="s">
        <v>5741</v>
      </c>
      <c r="J2968">
        <v>27.1</v>
      </c>
      <c r="K2968">
        <v>11.7</v>
      </c>
      <c r="L2968">
        <v>45.6</v>
      </c>
      <c r="M2968" t="s">
        <v>5740</v>
      </c>
      <c r="N2968">
        <v>2016</v>
      </c>
      <c r="O2968" s="1">
        <v>42370</v>
      </c>
      <c r="P2968" s="1">
        <v>42735</v>
      </c>
    </row>
    <row r="2969" spans="1:16" x14ac:dyDescent="0.25">
      <c r="A2969">
        <v>25726107</v>
      </c>
      <c r="B2969" t="s">
        <v>3859</v>
      </c>
      <c r="C2969" t="str">
        <f>IF(D2969="COUNTRY",VLOOKUP(E2969,[1]Codes!I:M,5,0),"")</f>
        <v>Eastern Mediterranean</v>
      </c>
      <c r="D2969" t="s">
        <v>28</v>
      </c>
      <c r="E2969" t="s">
        <v>54</v>
      </c>
      <c r="F2969" t="str">
        <f>IF(D2969="COUNTRY",VLOOKUP(E2969,[1]Codes!I:J,2,0),IF(D2969="UNREGION",VLOOKUP(E2969,[1]Codes!AL:AM,2,0),IF(D2969="REGION",VLOOKUP(E2969,[1]Codes!W:X,2,0),"Error")))</f>
        <v>Saudi Arabia</v>
      </c>
      <c r="G2969" t="s">
        <v>2</v>
      </c>
      <c r="H2969">
        <v>2012</v>
      </c>
      <c r="I2969" t="s">
        <v>5739</v>
      </c>
      <c r="J2969">
        <v>27.4</v>
      </c>
      <c r="K2969">
        <v>12.3</v>
      </c>
      <c r="L2969">
        <v>45.7</v>
      </c>
      <c r="M2969" t="s">
        <v>5721</v>
      </c>
      <c r="N2969">
        <v>2012</v>
      </c>
      <c r="O2969" s="1">
        <v>40909</v>
      </c>
      <c r="P2969" s="1">
        <v>41274</v>
      </c>
    </row>
    <row r="2970" spans="1:16" x14ac:dyDescent="0.25">
      <c r="A2970">
        <v>25726108</v>
      </c>
      <c r="B2970" t="s">
        <v>3859</v>
      </c>
      <c r="C2970" t="str">
        <f>IF(D2970="COUNTRY",VLOOKUP(E2970,[1]Codes!I:M,5,0),"")</f>
        <v>Eastern Mediterranean</v>
      </c>
      <c r="D2970" t="s">
        <v>28</v>
      </c>
      <c r="E2970" t="s">
        <v>54</v>
      </c>
      <c r="F2970" t="str">
        <f>IF(D2970="COUNTRY",VLOOKUP(E2970,[1]Codes!I:J,2,0),IF(D2970="UNREGION",VLOOKUP(E2970,[1]Codes!AL:AM,2,0),IF(D2970="REGION",VLOOKUP(E2970,[1]Codes!W:X,2,0),"Error")))</f>
        <v>Saudi Arabia</v>
      </c>
      <c r="G2970" t="s">
        <v>2</v>
      </c>
      <c r="H2970">
        <v>2014</v>
      </c>
      <c r="I2970" t="s">
        <v>5738</v>
      </c>
      <c r="J2970">
        <v>27.1</v>
      </c>
      <c r="K2970">
        <v>12.1</v>
      </c>
      <c r="L2970">
        <v>45.3</v>
      </c>
      <c r="M2970" t="s">
        <v>5721</v>
      </c>
      <c r="N2970">
        <v>2014</v>
      </c>
      <c r="O2970" s="1">
        <v>41640</v>
      </c>
      <c r="P2970" s="1">
        <v>42004</v>
      </c>
    </row>
    <row r="2971" spans="1:16" x14ac:dyDescent="0.25">
      <c r="A2971">
        <v>25726109</v>
      </c>
      <c r="B2971" t="s">
        <v>3859</v>
      </c>
      <c r="C2971" t="str">
        <f>IF(D2971="COUNTRY",VLOOKUP(E2971,[1]Codes!I:M,5,0),"")</f>
        <v>Eastern Mediterranean</v>
      </c>
      <c r="D2971" t="s">
        <v>28</v>
      </c>
      <c r="E2971" t="s">
        <v>54</v>
      </c>
      <c r="F2971" t="str">
        <f>IF(D2971="COUNTRY",VLOOKUP(E2971,[1]Codes!I:J,2,0),IF(D2971="UNREGION",VLOOKUP(E2971,[1]Codes!AL:AM,2,0),IF(D2971="REGION",VLOOKUP(E2971,[1]Codes!W:X,2,0),"Error")))</f>
        <v>Saudi Arabia</v>
      </c>
      <c r="G2971" t="s">
        <v>2</v>
      </c>
      <c r="H2971">
        <v>2013</v>
      </c>
      <c r="I2971" t="s">
        <v>5737</v>
      </c>
      <c r="J2971">
        <v>27.1</v>
      </c>
      <c r="K2971">
        <v>12.1</v>
      </c>
      <c r="L2971">
        <v>45.6</v>
      </c>
      <c r="M2971" t="s">
        <v>5721</v>
      </c>
      <c r="N2971">
        <v>2013</v>
      </c>
      <c r="O2971" s="1">
        <v>41275</v>
      </c>
      <c r="P2971" s="1">
        <v>41639</v>
      </c>
    </row>
    <row r="2972" spans="1:16" x14ac:dyDescent="0.25">
      <c r="A2972">
        <v>25726110</v>
      </c>
      <c r="B2972" t="s">
        <v>3859</v>
      </c>
      <c r="C2972" t="str">
        <f>IF(D2972="COUNTRY",VLOOKUP(E2972,[1]Codes!I:M,5,0),"")</f>
        <v>Eastern Mediterranean</v>
      </c>
      <c r="D2972" t="s">
        <v>28</v>
      </c>
      <c r="E2972" t="s">
        <v>54</v>
      </c>
      <c r="F2972" t="str">
        <f>IF(D2972="COUNTRY",VLOOKUP(E2972,[1]Codes!I:J,2,0),IF(D2972="UNREGION",VLOOKUP(E2972,[1]Codes!AL:AM,2,0),IF(D2972="REGION",VLOOKUP(E2972,[1]Codes!W:X,2,0),"Error")))</f>
        <v>Saudi Arabia</v>
      </c>
      <c r="G2972" t="s">
        <v>2</v>
      </c>
      <c r="H2972">
        <v>2004</v>
      </c>
      <c r="I2972" t="s">
        <v>5736</v>
      </c>
      <c r="J2972">
        <v>31.2</v>
      </c>
      <c r="K2972">
        <v>15.1</v>
      </c>
      <c r="L2972">
        <v>48.1</v>
      </c>
      <c r="M2972" t="s">
        <v>5721</v>
      </c>
      <c r="N2972">
        <v>2004</v>
      </c>
      <c r="O2972" s="1">
        <v>37987</v>
      </c>
      <c r="P2972" s="1">
        <v>38352</v>
      </c>
    </row>
    <row r="2973" spans="1:16" x14ac:dyDescent="0.25">
      <c r="A2973">
        <v>25726111</v>
      </c>
      <c r="B2973" t="s">
        <v>3859</v>
      </c>
      <c r="C2973" t="str">
        <f>IF(D2973="COUNTRY",VLOOKUP(E2973,[1]Codes!I:M,5,0),"")</f>
        <v>Eastern Mediterranean</v>
      </c>
      <c r="D2973" t="s">
        <v>28</v>
      </c>
      <c r="E2973" t="s">
        <v>54</v>
      </c>
      <c r="F2973" t="str">
        <f>IF(D2973="COUNTRY",VLOOKUP(E2973,[1]Codes!I:J,2,0),IF(D2973="UNREGION",VLOOKUP(E2973,[1]Codes!AL:AM,2,0),IF(D2973="REGION",VLOOKUP(E2973,[1]Codes!W:X,2,0),"Error")))</f>
        <v>Saudi Arabia</v>
      </c>
      <c r="G2973" t="s">
        <v>2</v>
      </c>
      <c r="H2973">
        <v>2018</v>
      </c>
      <c r="I2973" t="s">
        <v>5735</v>
      </c>
      <c r="J2973">
        <v>27.2</v>
      </c>
      <c r="K2973">
        <v>11.3</v>
      </c>
      <c r="L2973">
        <v>46.3</v>
      </c>
      <c r="M2973" t="s">
        <v>5721</v>
      </c>
      <c r="N2973">
        <v>2018</v>
      </c>
      <c r="O2973" s="1">
        <v>43101</v>
      </c>
      <c r="P2973" s="1">
        <v>43465</v>
      </c>
    </row>
    <row r="2974" spans="1:16" x14ac:dyDescent="0.25">
      <c r="A2974">
        <v>25726112</v>
      </c>
      <c r="B2974" t="s">
        <v>3859</v>
      </c>
      <c r="C2974" t="str">
        <f>IF(D2974="COUNTRY",VLOOKUP(E2974,[1]Codes!I:M,5,0),"")</f>
        <v>Eastern Mediterranean</v>
      </c>
      <c r="D2974" t="s">
        <v>28</v>
      </c>
      <c r="E2974" t="s">
        <v>54</v>
      </c>
      <c r="F2974" t="str">
        <f>IF(D2974="COUNTRY",VLOOKUP(E2974,[1]Codes!I:J,2,0),IF(D2974="UNREGION",VLOOKUP(E2974,[1]Codes!AL:AM,2,0),IF(D2974="REGION",VLOOKUP(E2974,[1]Codes!W:X,2,0),"Error")))</f>
        <v>Saudi Arabia</v>
      </c>
      <c r="G2974" t="s">
        <v>2</v>
      </c>
      <c r="H2974">
        <v>2019</v>
      </c>
      <c r="I2974" t="s">
        <v>5734</v>
      </c>
      <c r="J2974">
        <v>27.3</v>
      </c>
      <c r="K2974">
        <v>10.7</v>
      </c>
      <c r="L2974">
        <v>46.5</v>
      </c>
      <c r="M2974" t="s">
        <v>5721</v>
      </c>
      <c r="N2974">
        <v>2019</v>
      </c>
      <c r="O2974" s="1">
        <v>43466</v>
      </c>
      <c r="P2974" s="1">
        <v>43830</v>
      </c>
    </row>
    <row r="2975" spans="1:16" x14ac:dyDescent="0.25">
      <c r="A2975">
        <v>25726113</v>
      </c>
      <c r="B2975" t="s">
        <v>3859</v>
      </c>
      <c r="C2975" t="str">
        <f>IF(D2975="COUNTRY",VLOOKUP(E2975,[1]Codes!I:M,5,0),"")</f>
        <v>Eastern Mediterranean</v>
      </c>
      <c r="D2975" t="s">
        <v>28</v>
      </c>
      <c r="E2975" t="s">
        <v>54</v>
      </c>
      <c r="F2975" t="str">
        <f>IF(D2975="COUNTRY",VLOOKUP(E2975,[1]Codes!I:J,2,0),IF(D2975="UNREGION",VLOOKUP(E2975,[1]Codes!AL:AM,2,0),IF(D2975="REGION",VLOOKUP(E2975,[1]Codes!W:X,2,0),"Error")))</f>
        <v>Saudi Arabia</v>
      </c>
      <c r="G2975" t="s">
        <v>2</v>
      </c>
      <c r="H2975">
        <v>2010</v>
      </c>
      <c r="I2975" t="s">
        <v>5733</v>
      </c>
      <c r="J2975">
        <v>28.1</v>
      </c>
      <c r="K2975">
        <v>12.9</v>
      </c>
      <c r="L2975">
        <v>46.3</v>
      </c>
      <c r="M2975" t="s">
        <v>5721</v>
      </c>
      <c r="N2975">
        <v>2010</v>
      </c>
      <c r="O2975" s="1">
        <v>40179</v>
      </c>
      <c r="P2975" s="1">
        <v>40543</v>
      </c>
    </row>
    <row r="2976" spans="1:16" x14ac:dyDescent="0.25">
      <c r="A2976">
        <v>25726114</v>
      </c>
      <c r="B2976" t="s">
        <v>3859</v>
      </c>
      <c r="C2976" t="str">
        <f>IF(D2976="COUNTRY",VLOOKUP(E2976,[1]Codes!I:M,5,0),"")</f>
        <v>Eastern Mediterranean</v>
      </c>
      <c r="D2976" t="s">
        <v>28</v>
      </c>
      <c r="E2976" t="s">
        <v>54</v>
      </c>
      <c r="F2976" t="str">
        <f>IF(D2976="COUNTRY",VLOOKUP(E2976,[1]Codes!I:J,2,0),IF(D2976="UNREGION",VLOOKUP(E2976,[1]Codes!AL:AM,2,0),IF(D2976="REGION",VLOOKUP(E2976,[1]Codes!W:X,2,0),"Error")))</f>
        <v>Saudi Arabia</v>
      </c>
      <c r="G2976" t="s">
        <v>2</v>
      </c>
      <c r="H2976">
        <v>2001</v>
      </c>
      <c r="I2976" t="s">
        <v>5732</v>
      </c>
      <c r="J2976">
        <v>32.5</v>
      </c>
      <c r="K2976">
        <v>15.6</v>
      </c>
      <c r="L2976">
        <v>49.6</v>
      </c>
      <c r="M2976" t="s">
        <v>5721</v>
      </c>
      <c r="N2976">
        <v>2001</v>
      </c>
      <c r="O2976" s="1">
        <v>36892</v>
      </c>
      <c r="P2976" s="1">
        <v>37256</v>
      </c>
    </row>
    <row r="2977" spans="1:16" x14ac:dyDescent="0.25">
      <c r="A2977">
        <v>25726115</v>
      </c>
      <c r="B2977" t="s">
        <v>3859</v>
      </c>
      <c r="C2977" t="str">
        <f>IF(D2977="COUNTRY",VLOOKUP(E2977,[1]Codes!I:M,5,0),"")</f>
        <v>Eastern Mediterranean</v>
      </c>
      <c r="D2977" t="s">
        <v>28</v>
      </c>
      <c r="E2977" t="s">
        <v>54</v>
      </c>
      <c r="F2977" t="str">
        <f>IF(D2977="COUNTRY",VLOOKUP(E2977,[1]Codes!I:J,2,0),IF(D2977="UNREGION",VLOOKUP(E2977,[1]Codes!AL:AM,2,0),IF(D2977="REGION",VLOOKUP(E2977,[1]Codes!W:X,2,0),"Error")))</f>
        <v>Saudi Arabia</v>
      </c>
      <c r="G2977" t="s">
        <v>2</v>
      </c>
      <c r="H2977">
        <v>2015</v>
      </c>
      <c r="I2977" t="s">
        <v>5731</v>
      </c>
      <c r="J2977">
        <v>27</v>
      </c>
      <c r="K2977">
        <v>11.8</v>
      </c>
      <c r="L2977">
        <v>45.5</v>
      </c>
      <c r="M2977" t="s">
        <v>5721</v>
      </c>
      <c r="N2977">
        <v>2015</v>
      </c>
      <c r="O2977" s="1">
        <v>42005</v>
      </c>
      <c r="P2977" s="1">
        <v>42369</v>
      </c>
    </row>
    <row r="2978" spans="1:16" x14ac:dyDescent="0.25">
      <c r="A2978">
        <v>25726116</v>
      </c>
      <c r="B2978" t="s">
        <v>3859</v>
      </c>
      <c r="C2978" t="str">
        <f>IF(D2978="COUNTRY",VLOOKUP(E2978,[1]Codes!I:M,5,0),"")</f>
        <v>Eastern Mediterranean</v>
      </c>
      <c r="D2978" t="s">
        <v>28</v>
      </c>
      <c r="E2978" t="s">
        <v>54</v>
      </c>
      <c r="F2978" t="str">
        <f>IF(D2978="COUNTRY",VLOOKUP(E2978,[1]Codes!I:J,2,0),IF(D2978="UNREGION",VLOOKUP(E2978,[1]Codes!AL:AM,2,0),IF(D2978="REGION",VLOOKUP(E2978,[1]Codes!W:X,2,0),"Error")))</f>
        <v>Saudi Arabia</v>
      </c>
      <c r="G2978" t="s">
        <v>2</v>
      </c>
      <c r="H2978">
        <v>2009</v>
      </c>
      <c r="I2978" t="s">
        <v>5730</v>
      </c>
      <c r="J2978">
        <v>28.6</v>
      </c>
      <c r="K2978">
        <v>13</v>
      </c>
      <c r="L2978">
        <v>46.4</v>
      </c>
      <c r="M2978" t="s">
        <v>5721</v>
      </c>
      <c r="N2978">
        <v>2009</v>
      </c>
      <c r="O2978" s="1">
        <v>39814</v>
      </c>
      <c r="P2978" s="1">
        <v>40178</v>
      </c>
    </row>
    <row r="2979" spans="1:16" x14ac:dyDescent="0.25">
      <c r="A2979">
        <v>25726117</v>
      </c>
      <c r="B2979" t="s">
        <v>3859</v>
      </c>
      <c r="C2979" t="str">
        <f>IF(D2979="COUNTRY",VLOOKUP(E2979,[1]Codes!I:M,5,0),"")</f>
        <v>Eastern Mediterranean</v>
      </c>
      <c r="D2979" t="s">
        <v>28</v>
      </c>
      <c r="E2979" t="s">
        <v>54</v>
      </c>
      <c r="F2979" t="str">
        <f>IF(D2979="COUNTRY",VLOOKUP(E2979,[1]Codes!I:J,2,0),IF(D2979="UNREGION",VLOOKUP(E2979,[1]Codes!AL:AM,2,0),IF(D2979="REGION",VLOOKUP(E2979,[1]Codes!W:X,2,0),"Error")))</f>
        <v>Saudi Arabia</v>
      </c>
      <c r="G2979" t="s">
        <v>2</v>
      </c>
      <c r="H2979">
        <v>2011</v>
      </c>
      <c r="I2979" t="s">
        <v>5729</v>
      </c>
      <c r="J2979">
        <v>27.7</v>
      </c>
      <c r="K2979">
        <v>12.6</v>
      </c>
      <c r="L2979">
        <v>46</v>
      </c>
      <c r="M2979" t="s">
        <v>5721</v>
      </c>
      <c r="N2979">
        <v>2011</v>
      </c>
      <c r="O2979" s="1">
        <v>40544</v>
      </c>
      <c r="P2979" s="1">
        <v>40908</v>
      </c>
    </row>
    <row r="2980" spans="1:16" x14ac:dyDescent="0.25">
      <c r="A2980">
        <v>25726118</v>
      </c>
      <c r="B2980" t="s">
        <v>3859</v>
      </c>
      <c r="C2980" t="str">
        <f>IF(D2980="COUNTRY",VLOOKUP(E2980,[1]Codes!I:M,5,0),"")</f>
        <v>Eastern Mediterranean</v>
      </c>
      <c r="D2980" t="s">
        <v>28</v>
      </c>
      <c r="E2980" t="s">
        <v>54</v>
      </c>
      <c r="F2980" t="str">
        <f>IF(D2980="COUNTRY",VLOOKUP(E2980,[1]Codes!I:J,2,0),IF(D2980="UNREGION",VLOOKUP(E2980,[1]Codes!AL:AM,2,0),IF(D2980="REGION",VLOOKUP(E2980,[1]Codes!W:X,2,0),"Error")))</f>
        <v>Saudi Arabia</v>
      </c>
      <c r="G2980" t="s">
        <v>2</v>
      </c>
      <c r="H2980">
        <v>2007</v>
      </c>
      <c r="I2980" t="s">
        <v>5728</v>
      </c>
      <c r="J2980">
        <v>29.7</v>
      </c>
      <c r="K2980">
        <v>13.9</v>
      </c>
      <c r="L2980">
        <v>47.2</v>
      </c>
      <c r="M2980" t="s">
        <v>5721</v>
      </c>
      <c r="N2980">
        <v>2007</v>
      </c>
      <c r="O2980" s="1">
        <v>39083</v>
      </c>
      <c r="P2980" s="1">
        <v>39447</v>
      </c>
    </row>
    <row r="2981" spans="1:16" x14ac:dyDescent="0.25">
      <c r="A2981">
        <v>25726119</v>
      </c>
      <c r="B2981" t="s">
        <v>3859</v>
      </c>
      <c r="C2981" t="str">
        <f>IF(D2981="COUNTRY",VLOOKUP(E2981,[1]Codes!I:M,5,0),"")</f>
        <v>Eastern Mediterranean</v>
      </c>
      <c r="D2981" t="s">
        <v>28</v>
      </c>
      <c r="E2981" t="s">
        <v>54</v>
      </c>
      <c r="F2981" t="str">
        <f>IF(D2981="COUNTRY",VLOOKUP(E2981,[1]Codes!I:J,2,0),IF(D2981="UNREGION",VLOOKUP(E2981,[1]Codes!AL:AM,2,0),IF(D2981="REGION",VLOOKUP(E2981,[1]Codes!W:X,2,0),"Error")))</f>
        <v>Saudi Arabia</v>
      </c>
      <c r="G2981" t="s">
        <v>2</v>
      </c>
      <c r="H2981">
        <v>2000</v>
      </c>
      <c r="I2981" t="s">
        <v>5727</v>
      </c>
      <c r="J2981">
        <v>33</v>
      </c>
      <c r="K2981">
        <v>15.9</v>
      </c>
      <c r="L2981">
        <v>50.6</v>
      </c>
      <c r="M2981" t="s">
        <v>5721</v>
      </c>
      <c r="N2981">
        <v>2000</v>
      </c>
      <c r="O2981" s="1">
        <v>36526</v>
      </c>
      <c r="P2981" s="1">
        <v>36891</v>
      </c>
    </row>
    <row r="2982" spans="1:16" x14ac:dyDescent="0.25">
      <c r="A2982">
        <v>25726120</v>
      </c>
      <c r="B2982" t="s">
        <v>3859</v>
      </c>
      <c r="C2982" t="str">
        <f>IF(D2982="COUNTRY",VLOOKUP(E2982,[1]Codes!I:M,5,0),"")</f>
        <v>Eastern Mediterranean</v>
      </c>
      <c r="D2982" t="s">
        <v>28</v>
      </c>
      <c r="E2982" t="s">
        <v>249</v>
      </c>
      <c r="F2982" t="str">
        <f>IF(D2982="COUNTRY",VLOOKUP(E2982,[1]Codes!I:J,2,0),IF(D2982="UNREGION",VLOOKUP(E2982,[1]Codes!AL:AM,2,0),IF(D2982="REGION",VLOOKUP(E2982,[1]Codes!W:X,2,0),"Error")))</f>
        <v>Sudan</v>
      </c>
      <c r="G2982" t="s">
        <v>2</v>
      </c>
      <c r="H2982">
        <v>2008</v>
      </c>
      <c r="I2982" t="s">
        <v>5726</v>
      </c>
      <c r="J2982">
        <v>39.6</v>
      </c>
      <c r="K2982">
        <v>23.4</v>
      </c>
      <c r="L2982">
        <v>53.1</v>
      </c>
      <c r="M2982" t="s">
        <v>5721</v>
      </c>
      <c r="N2982">
        <v>2008</v>
      </c>
      <c r="O2982" s="1">
        <v>39448</v>
      </c>
      <c r="P2982" s="1">
        <v>39813</v>
      </c>
    </row>
    <row r="2983" spans="1:16" x14ac:dyDescent="0.25">
      <c r="A2983">
        <v>25726121</v>
      </c>
      <c r="B2983" t="s">
        <v>3859</v>
      </c>
      <c r="C2983" t="str">
        <f>IF(D2983="COUNTRY",VLOOKUP(E2983,[1]Codes!I:M,5,0),"")</f>
        <v>Eastern Mediterranean</v>
      </c>
      <c r="D2983" t="s">
        <v>28</v>
      </c>
      <c r="E2983" t="s">
        <v>249</v>
      </c>
      <c r="F2983" t="str">
        <f>IF(D2983="COUNTRY",VLOOKUP(E2983,[1]Codes!I:J,2,0),IF(D2983="UNREGION",VLOOKUP(E2983,[1]Codes!AL:AM,2,0),IF(D2983="REGION",VLOOKUP(E2983,[1]Codes!W:X,2,0),"Error")))</f>
        <v>Sudan</v>
      </c>
      <c r="G2983" t="s">
        <v>2</v>
      </c>
      <c r="H2983">
        <v>2019</v>
      </c>
      <c r="I2983" t="s">
        <v>5725</v>
      </c>
      <c r="J2983">
        <v>36.799999999999997</v>
      </c>
      <c r="K2983">
        <v>17.7</v>
      </c>
      <c r="L2983">
        <v>52.2</v>
      </c>
      <c r="M2983" t="s">
        <v>5721</v>
      </c>
      <c r="N2983">
        <v>2019</v>
      </c>
      <c r="O2983" s="1">
        <v>43466</v>
      </c>
      <c r="P2983" s="1">
        <v>43830</v>
      </c>
    </row>
    <row r="2984" spans="1:16" x14ac:dyDescent="0.25">
      <c r="A2984">
        <v>25726122</v>
      </c>
      <c r="B2984" t="s">
        <v>3859</v>
      </c>
      <c r="C2984" t="str">
        <f>IF(D2984="COUNTRY",VLOOKUP(E2984,[1]Codes!I:M,5,0),"")</f>
        <v>Eastern Mediterranean</v>
      </c>
      <c r="D2984" t="s">
        <v>28</v>
      </c>
      <c r="E2984" t="s">
        <v>249</v>
      </c>
      <c r="F2984" t="str">
        <f>IF(D2984="COUNTRY",VLOOKUP(E2984,[1]Codes!I:J,2,0),IF(D2984="UNREGION",VLOOKUP(E2984,[1]Codes!AL:AM,2,0),IF(D2984="REGION",VLOOKUP(E2984,[1]Codes!W:X,2,0),"Error")))</f>
        <v>Sudan</v>
      </c>
      <c r="G2984" t="s">
        <v>2</v>
      </c>
      <c r="H2984">
        <v>2007</v>
      </c>
      <c r="I2984" t="s">
        <v>5724</v>
      </c>
      <c r="J2984">
        <v>40.1</v>
      </c>
      <c r="K2984">
        <v>23.7</v>
      </c>
      <c r="L2984">
        <v>53.2</v>
      </c>
      <c r="M2984" t="s">
        <v>5721</v>
      </c>
      <c r="N2984">
        <v>2007</v>
      </c>
      <c r="O2984" s="1">
        <v>39083</v>
      </c>
      <c r="P2984" s="1">
        <v>39447</v>
      </c>
    </row>
    <row r="2985" spans="1:16" x14ac:dyDescent="0.25">
      <c r="A2985">
        <v>25726123</v>
      </c>
      <c r="B2985" t="s">
        <v>3859</v>
      </c>
      <c r="C2985" t="str">
        <f>IF(D2985="COUNTRY",VLOOKUP(E2985,[1]Codes!I:M,5,0),"")</f>
        <v>Eastern Mediterranean</v>
      </c>
      <c r="D2985" t="s">
        <v>28</v>
      </c>
      <c r="E2985" t="s">
        <v>249</v>
      </c>
      <c r="F2985" t="str">
        <f>IF(D2985="COUNTRY",VLOOKUP(E2985,[1]Codes!I:J,2,0),IF(D2985="UNREGION",VLOOKUP(E2985,[1]Codes!AL:AM,2,0),IF(D2985="REGION",VLOOKUP(E2985,[1]Codes!W:X,2,0),"Error")))</f>
        <v>Sudan</v>
      </c>
      <c r="G2985" t="s">
        <v>2</v>
      </c>
      <c r="H2985">
        <v>2010</v>
      </c>
      <c r="I2985" t="s">
        <v>5723</v>
      </c>
      <c r="J2985">
        <v>38.799999999999997</v>
      </c>
      <c r="K2985">
        <v>23</v>
      </c>
      <c r="L2985">
        <v>52.4</v>
      </c>
      <c r="M2985" t="s">
        <v>5721</v>
      </c>
      <c r="N2985">
        <v>2010</v>
      </c>
      <c r="O2985" s="1">
        <v>40179</v>
      </c>
      <c r="P2985" s="1">
        <v>40543</v>
      </c>
    </row>
    <row r="2986" spans="1:16" x14ac:dyDescent="0.25">
      <c r="A2986">
        <v>25726124</v>
      </c>
      <c r="B2986" t="s">
        <v>3859</v>
      </c>
      <c r="C2986" t="str">
        <f>IF(D2986="COUNTRY",VLOOKUP(E2986,[1]Codes!I:M,5,0),"")</f>
        <v>Eastern Mediterranean</v>
      </c>
      <c r="D2986" t="s">
        <v>28</v>
      </c>
      <c r="E2986" t="s">
        <v>249</v>
      </c>
      <c r="F2986" t="str">
        <f>IF(D2986="COUNTRY",VLOOKUP(E2986,[1]Codes!I:J,2,0),IF(D2986="UNREGION",VLOOKUP(E2986,[1]Codes!AL:AM,2,0),IF(D2986="REGION",VLOOKUP(E2986,[1]Codes!W:X,2,0),"Error")))</f>
        <v>Sudan</v>
      </c>
      <c r="G2986" t="s">
        <v>2</v>
      </c>
      <c r="H2986">
        <v>2000</v>
      </c>
      <c r="I2986" t="s">
        <v>5722</v>
      </c>
      <c r="J2986">
        <v>42.5</v>
      </c>
      <c r="K2986">
        <v>25.6</v>
      </c>
      <c r="L2986">
        <v>55.1</v>
      </c>
      <c r="M2986" t="s">
        <v>5721</v>
      </c>
      <c r="N2986">
        <v>2000</v>
      </c>
      <c r="O2986" s="1">
        <v>36526</v>
      </c>
      <c r="P2986" s="1">
        <v>36891</v>
      </c>
    </row>
    <row r="2987" spans="1:16" x14ac:dyDescent="0.25">
      <c r="A2987">
        <v>25726125</v>
      </c>
      <c r="B2987" t="s">
        <v>3859</v>
      </c>
      <c r="C2987" t="str">
        <f>IF(D2987="COUNTRY",VLOOKUP(E2987,[1]Codes!I:M,5,0),"")</f>
        <v>Eastern Mediterranean</v>
      </c>
      <c r="D2987" t="s">
        <v>28</v>
      </c>
      <c r="E2987" t="s">
        <v>249</v>
      </c>
      <c r="F2987" t="str">
        <f>IF(D2987="COUNTRY",VLOOKUP(E2987,[1]Codes!I:J,2,0),IF(D2987="UNREGION",VLOOKUP(E2987,[1]Codes!AL:AM,2,0),IF(D2987="REGION",VLOOKUP(E2987,[1]Codes!W:X,2,0),"Error")))</f>
        <v>Sudan</v>
      </c>
      <c r="G2987" t="s">
        <v>2</v>
      </c>
      <c r="H2987">
        <v>2011</v>
      </c>
      <c r="I2987" t="s">
        <v>5720</v>
      </c>
      <c r="J2987">
        <v>38.4</v>
      </c>
      <c r="K2987">
        <v>22.4</v>
      </c>
      <c r="L2987">
        <v>52.2</v>
      </c>
      <c r="M2987" t="s">
        <v>5701</v>
      </c>
      <c r="N2987">
        <v>2011</v>
      </c>
      <c r="O2987" s="1">
        <v>40544</v>
      </c>
      <c r="P2987" s="1">
        <v>40908</v>
      </c>
    </row>
    <row r="2988" spans="1:16" x14ac:dyDescent="0.25">
      <c r="A2988">
        <v>25726126</v>
      </c>
      <c r="B2988" t="s">
        <v>3859</v>
      </c>
      <c r="C2988" t="str">
        <f>IF(D2988="COUNTRY",VLOOKUP(E2988,[1]Codes!I:M,5,0),"")</f>
        <v>Eastern Mediterranean</v>
      </c>
      <c r="D2988" t="s">
        <v>28</v>
      </c>
      <c r="E2988" t="s">
        <v>249</v>
      </c>
      <c r="F2988" t="str">
        <f>IF(D2988="COUNTRY",VLOOKUP(E2988,[1]Codes!I:J,2,0),IF(D2988="UNREGION",VLOOKUP(E2988,[1]Codes!AL:AM,2,0),IF(D2988="REGION",VLOOKUP(E2988,[1]Codes!W:X,2,0),"Error")))</f>
        <v>Sudan</v>
      </c>
      <c r="G2988" t="s">
        <v>2</v>
      </c>
      <c r="H2988">
        <v>2016</v>
      </c>
      <c r="I2988" t="s">
        <v>5719</v>
      </c>
      <c r="J2988">
        <v>37.299999999999997</v>
      </c>
      <c r="K2988">
        <v>20.2</v>
      </c>
      <c r="L2988">
        <v>51.8</v>
      </c>
      <c r="M2988" t="s">
        <v>5701</v>
      </c>
      <c r="N2988">
        <v>2016</v>
      </c>
      <c r="O2988" s="1">
        <v>42370</v>
      </c>
      <c r="P2988" s="1">
        <v>42735</v>
      </c>
    </row>
    <row r="2989" spans="1:16" x14ac:dyDescent="0.25">
      <c r="A2989">
        <v>25726127</v>
      </c>
      <c r="B2989" t="s">
        <v>3859</v>
      </c>
      <c r="C2989" t="str">
        <f>IF(D2989="COUNTRY",VLOOKUP(E2989,[1]Codes!I:M,5,0),"")</f>
        <v>Eastern Mediterranean</v>
      </c>
      <c r="D2989" t="s">
        <v>28</v>
      </c>
      <c r="E2989" t="s">
        <v>249</v>
      </c>
      <c r="F2989" t="str">
        <f>IF(D2989="COUNTRY",VLOOKUP(E2989,[1]Codes!I:J,2,0),IF(D2989="UNREGION",VLOOKUP(E2989,[1]Codes!AL:AM,2,0),IF(D2989="REGION",VLOOKUP(E2989,[1]Codes!W:X,2,0),"Error")))</f>
        <v>Sudan</v>
      </c>
      <c r="G2989" t="s">
        <v>2</v>
      </c>
      <c r="H2989">
        <v>2015</v>
      </c>
      <c r="I2989" t="s">
        <v>5718</v>
      </c>
      <c r="J2989">
        <v>37.5</v>
      </c>
      <c r="K2989">
        <v>20.6</v>
      </c>
      <c r="L2989">
        <v>51.8</v>
      </c>
      <c r="M2989" t="s">
        <v>5701</v>
      </c>
      <c r="N2989">
        <v>2015</v>
      </c>
      <c r="O2989" s="1">
        <v>42005</v>
      </c>
      <c r="P2989" s="1">
        <v>42369</v>
      </c>
    </row>
    <row r="2990" spans="1:16" x14ac:dyDescent="0.25">
      <c r="A2990">
        <v>25726128</v>
      </c>
      <c r="B2990" t="s">
        <v>3859</v>
      </c>
      <c r="C2990" t="str">
        <f>IF(D2990="COUNTRY",VLOOKUP(E2990,[1]Codes!I:M,5,0),"")</f>
        <v>Eastern Mediterranean</v>
      </c>
      <c r="D2990" t="s">
        <v>28</v>
      </c>
      <c r="E2990" t="s">
        <v>249</v>
      </c>
      <c r="F2990" t="str">
        <f>IF(D2990="COUNTRY",VLOOKUP(E2990,[1]Codes!I:J,2,0),IF(D2990="UNREGION",VLOOKUP(E2990,[1]Codes!AL:AM,2,0),IF(D2990="REGION",VLOOKUP(E2990,[1]Codes!W:X,2,0),"Error")))</f>
        <v>Sudan</v>
      </c>
      <c r="G2990" t="s">
        <v>2</v>
      </c>
      <c r="H2990">
        <v>2012</v>
      </c>
      <c r="I2990" t="s">
        <v>5717</v>
      </c>
      <c r="J2990">
        <v>38.200000000000003</v>
      </c>
      <c r="K2990">
        <v>22.1</v>
      </c>
      <c r="L2990">
        <v>52</v>
      </c>
      <c r="M2990" t="s">
        <v>5701</v>
      </c>
      <c r="N2990">
        <v>2012</v>
      </c>
      <c r="O2990" s="1">
        <v>40909</v>
      </c>
      <c r="P2990" s="1">
        <v>41274</v>
      </c>
    </row>
    <row r="2991" spans="1:16" x14ac:dyDescent="0.25">
      <c r="A2991">
        <v>25726129</v>
      </c>
      <c r="B2991" t="s">
        <v>3859</v>
      </c>
      <c r="C2991" t="str">
        <f>IF(D2991="COUNTRY",VLOOKUP(E2991,[1]Codes!I:M,5,0),"")</f>
        <v>Eastern Mediterranean</v>
      </c>
      <c r="D2991" t="s">
        <v>28</v>
      </c>
      <c r="E2991" t="s">
        <v>249</v>
      </c>
      <c r="F2991" t="str">
        <f>IF(D2991="COUNTRY",VLOOKUP(E2991,[1]Codes!I:J,2,0),IF(D2991="UNREGION",VLOOKUP(E2991,[1]Codes!AL:AM,2,0),IF(D2991="REGION",VLOOKUP(E2991,[1]Codes!W:X,2,0),"Error")))</f>
        <v>Sudan</v>
      </c>
      <c r="G2991" t="s">
        <v>2</v>
      </c>
      <c r="H2991">
        <v>2013</v>
      </c>
      <c r="I2991" t="s">
        <v>5716</v>
      </c>
      <c r="J2991">
        <v>37.9</v>
      </c>
      <c r="K2991">
        <v>21.7</v>
      </c>
      <c r="L2991">
        <v>51.7</v>
      </c>
      <c r="M2991" t="s">
        <v>5701</v>
      </c>
      <c r="N2991">
        <v>2013</v>
      </c>
      <c r="O2991" s="1">
        <v>41275</v>
      </c>
      <c r="P2991" s="1">
        <v>41639</v>
      </c>
    </row>
    <row r="2992" spans="1:16" x14ac:dyDescent="0.25">
      <c r="A2992">
        <v>25726130</v>
      </c>
      <c r="B2992" t="s">
        <v>3859</v>
      </c>
      <c r="C2992" t="str">
        <f>IF(D2992="COUNTRY",VLOOKUP(E2992,[1]Codes!I:M,5,0),"")</f>
        <v>Eastern Mediterranean</v>
      </c>
      <c r="D2992" t="s">
        <v>28</v>
      </c>
      <c r="E2992" t="s">
        <v>249</v>
      </c>
      <c r="F2992" t="str">
        <f>IF(D2992="COUNTRY",VLOOKUP(E2992,[1]Codes!I:J,2,0),IF(D2992="UNREGION",VLOOKUP(E2992,[1]Codes!AL:AM,2,0),IF(D2992="REGION",VLOOKUP(E2992,[1]Codes!W:X,2,0),"Error")))</f>
        <v>Sudan</v>
      </c>
      <c r="G2992" t="s">
        <v>2</v>
      </c>
      <c r="H2992">
        <v>2014</v>
      </c>
      <c r="I2992" t="s">
        <v>5715</v>
      </c>
      <c r="J2992">
        <v>37.700000000000003</v>
      </c>
      <c r="K2992">
        <v>21.2</v>
      </c>
      <c r="L2992">
        <v>51.8</v>
      </c>
      <c r="M2992" t="s">
        <v>5701</v>
      </c>
      <c r="N2992">
        <v>2014</v>
      </c>
      <c r="O2992" s="1">
        <v>41640</v>
      </c>
      <c r="P2992" s="1">
        <v>42004</v>
      </c>
    </row>
    <row r="2993" spans="1:16" x14ac:dyDescent="0.25">
      <c r="A2993">
        <v>25726131</v>
      </c>
      <c r="B2993" t="s">
        <v>3859</v>
      </c>
      <c r="C2993" t="str">
        <f>IF(D2993="COUNTRY",VLOOKUP(E2993,[1]Codes!I:M,5,0),"")</f>
        <v>Eastern Mediterranean</v>
      </c>
      <c r="D2993" t="s">
        <v>28</v>
      </c>
      <c r="E2993" t="s">
        <v>249</v>
      </c>
      <c r="F2993" t="str">
        <f>IF(D2993="COUNTRY",VLOOKUP(E2993,[1]Codes!I:J,2,0),IF(D2993="UNREGION",VLOOKUP(E2993,[1]Codes!AL:AM,2,0),IF(D2993="REGION",VLOOKUP(E2993,[1]Codes!W:X,2,0),"Error")))</f>
        <v>Sudan</v>
      </c>
      <c r="G2993" t="s">
        <v>2</v>
      </c>
      <c r="H2993">
        <v>2017</v>
      </c>
      <c r="I2993" t="s">
        <v>5714</v>
      </c>
      <c r="J2993">
        <v>37.1</v>
      </c>
      <c r="K2993">
        <v>19.8</v>
      </c>
      <c r="L2993">
        <v>51.9</v>
      </c>
      <c r="M2993" t="s">
        <v>5701</v>
      </c>
      <c r="N2993">
        <v>2017</v>
      </c>
      <c r="O2993" s="1">
        <v>42736</v>
      </c>
      <c r="P2993" s="1">
        <v>43100</v>
      </c>
    </row>
    <row r="2994" spans="1:16" x14ac:dyDescent="0.25">
      <c r="A2994">
        <v>25726132</v>
      </c>
      <c r="B2994" t="s">
        <v>3859</v>
      </c>
      <c r="C2994" t="str">
        <f>IF(D2994="COUNTRY",VLOOKUP(E2994,[1]Codes!I:M,5,0),"")</f>
        <v>Eastern Mediterranean</v>
      </c>
      <c r="D2994" t="s">
        <v>28</v>
      </c>
      <c r="E2994" t="s">
        <v>249</v>
      </c>
      <c r="F2994" t="str">
        <f>IF(D2994="COUNTRY",VLOOKUP(E2994,[1]Codes!I:J,2,0),IF(D2994="UNREGION",VLOOKUP(E2994,[1]Codes!AL:AM,2,0),IF(D2994="REGION",VLOOKUP(E2994,[1]Codes!W:X,2,0),"Error")))</f>
        <v>Sudan</v>
      </c>
      <c r="G2994" t="s">
        <v>2</v>
      </c>
      <c r="H2994">
        <v>2018</v>
      </c>
      <c r="I2994" t="s">
        <v>5713</v>
      </c>
      <c r="J2994">
        <v>37</v>
      </c>
      <c r="K2994">
        <v>18.8</v>
      </c>
      <c r="L2994">
        <v>51.9</v>
      </c>
      <c r="M2994" t="s">
        <v>5701</v>
      </c>
      <c r="N2994">
        <v>2018</v>
      </c>
      <c r="O2994" s="1">
        <v>43101</v>
      </c>
      <c r="P2994" s="1">
        <v>43465</v>
      </c>
    </row>
    <row r="2995" spans="1:16" x14ac:dyDescent="0.25">
      <c r="A2995">
        <v>25726133</v>
      </c>
      <c r="B2995" t="s">
        <v>3859</v>
      </c>
      <c r="C2995" t="str">
        <f>IF(D2995="COUNTRY",VLOOKUP(E2995,[1]Codes!I:M,5,0),"")</f>
        <v>Eastern Mediterranean</v>
      </c>
      <c r="D2995" t="s">
        <v>28</v>
      </c>
      <c r="E2995" t="s">
        <v>249</v>
      </c>
      <c r="F2995" t="str">
        <f>IF(D2995="COUNTRY",VLOOKUP(E2995,[1]Codes!I:J,2,0),IF(D2995="UNREGION",VLOOKUP(E2995,[1]Codes!AL:AM,2,0),IF(D2995="REGION",VLOOKUP(E2995,[1]Codes!W:X,2,0),"Error")))</f>
        <v>Sudan</v>
      </c>
      <c r="G2995" t="s">
        <v>2</v>
      </c>
      <c r="H2995">
        <v>2001</v>
      </c>
      <c r="I2995" t="s">
        <v>5712</v>
      </c>
      <c r="J2995">
        <v>42.1</v>
      </c>
      <c r="K2995">
        <v>25.5</v>
      </c>
      <c r="L2995">
        <v>54.8</v>
      </c>
      <c r="M2995" t="s">
        <v>5701</v>
      </c>
      <c r="N2995">
        <v>2001</v>
      </c>
      <c r="O2995" s="1">
        <v>36892</v>
      </c>
      <c r="P2995" s="1">
        <v>37256</v>
      </c>
    </row>
    <row r="2996" spans="1:16" x14ac:dyDescent="0.25">
      <c r="A2996">
        <v>25726134</v>
      </c>
      <c r="B2996" t="s">
        <v>3859</v>
      </c>
      <c r="C2996" t="str">
        <f>IF(D2996="COUNTRY",VLOOKUP(E2996,[1]Codes!I:M,5,0),"")</f>
        <v>Eastern Mediterranean</v>
      </c>
      <c r="D2996" t="s">
        <v>28</v>
      </c>
      <c r="E2996" t="s">
        <v>249</v>
      </c>
      <c r="F2996" t="str">
        <f>IF(D2996="COUNTRY",VLOOKUP(E2996,[1]Codes!I:J,2,0),IF(D2996="UNREGION",VLOOKUP(E2996,[1]Codes!AL:AM,2,0),IF(D2996="REGION",VLOOKUP(E2996,[1]Codes!W:X,2,0),"Error")))</f>
        <v>Sudan</v>
      </c>
      <c r="G2996" t="s">
        <v>2</v>
      </c>
      <c r="H2996">
        <v>2009</v>
      </c>
      <c r="I2996" t="s">
        <v>5711</v>
      </c>
      <c r="J2996">
        <v>39.200000000000003</v>
      </c>
      <c r="K2996">
        <v>23.2</v>
      </c>
      <c r="L2996">
        <v>52.8</v>
      </c>
      <c r="M2996" t="s">
        <v>5701</v>
      </c>
      <c r="N2996">
        <v>2009</v>
      </c>
      <c r="O2996" s="1">
        <v>39814</v>
      </c>
      <c r="P2996" s="1">
        <v>40178</v>
      </c>
    </row>
    <row r="2997" spans="1:16" x14ac:dyDescent="0.25">
      <c r="A2997">
        <v>25726135</v>
      </c>
      <c r="B2997" t="s">
        <v>3859</v>
      </c>
      <c r="C2997" t="str">
        <f>IF(D2997="COUNTRY",VLOOKUP(E2997,[1]Codes!I:M,5,0),"")</f>
        <v>Eastern Mediterranean</v>
      </c>
      <c r="D2997" t="s">
        <v>28</v>
      </c>
      <c r="E2997" t="s">
        <v>249</v>
      </c>
      <c r="F2997" t="str">
        <f>IF(D2997="COUNTRY",VLOOKUP(E2997,[1]Codes!I:J,2,0),IF(D2997="UNREGION",VLOOKUP(E2997,[1]Codes!AL:AM,2,0),IF(D2997="REGION",VLOOKUP(E2997,[1]Codes!W:X,2,0),"Error")))</f>
        <v>Sudan</v>
      </c>
      <c r="G2997" t="s">
        <v>2</v>
      </c>
      <c r="H2997">
        <v>2002</v>
      </c>
      <c r="I2997" t="s">
        <v>5710</v>
      </c>
      <c r="J2997">
        <v>41.8</v>
      </c>
      <c r="K2997">
        <v>25.2</v>
      </c>
      <c r="L2997">
        <v>54.5</v>
      </c>
      <c r="M2997" t="s">
        <v>5701</v>
      </c>
      <c r="N2997">
        <v>2002</v>
      </c>
      <c r="O2997" s="1">
        <v>37257</v>
      </c>
      <c r="P2997" s="1">
        <v>37621</v>
      </c>
    </row>
    <row r="2998" spans="1:16" x14ac:dyDescent="0.25">
      <c r="A2998">
        <v>25726136</v>
      </c>
      <c r="B2998" t="s">
        <v>3859</v>
      </c>
      <c r="C2998" t="str">
        <f>IF(D2998="COUNTRY",VLOOKUP(E2998,[1]Codes!I:M,5,0),"")</f>
        <v>Eastern Mediterranean</v>
      </c>
      <c r="D2998" t="s">
        <v>28</v>
      </c>
      <c r="E2998" t="s">
        <v>249</v>
      </c>
      <c r="F2998" t="str">
        <f>IF(D2998="COUNTRY",VLOOKUP(E2998,[1]Codes!I:J,2,0),IF(D2998="UNREGION",VLOOKUP(E2998,[1]Codes!AL:AM,2,0),IF(D2998="REGION",VLOOKUP(E2998,[1]Codes!W:X,2,0),"Error")))</f>
        <v>Sudan</v>
      </c>
      <c r="G2998" t="s">
        <v>2</v>
      </c>
      <c r="H2998">
        <v>2003</v>
      </c>
      <c r="I2998" t="s">
        <v>5709</v>
      </c>
      <c r="J2998">
        <v>41.5</v>
      </c>
      <c r="K2998">
        <v>25</v>
      </c>
      <c r="L2998">
        <v>54.1</v>
      </c>
      <c r="M2998" t="s">
        <v>5701</v>
      </c>
      <c r="N2998">
        <v>2003</v>
      </c>
      <c r="O2998" s="1">
        <v>37622</v>
      </c>
      <c r="P2998" s="1">
        <v>37986</v>
      </c>
    </row>
    <row r="2999" spans="1:16" x14ac:dyDescent="0.25">
      <c r="A2999">
        <v>25726137</v>
      </c>
      <c r="B2999" t="s">
        <v>3859</v>
      </c>
      <c r="C2999" t="str">
        <f>IF(D2999="COUNTRY",VLOOKUP(E2999,[1]Codes!I:M,5,0),"")</f>
        <v>Eastern Mediterranean</v>
      </c>
      <c r="D2999" t="s">
        <v>28</v>
      </c>
      <c r="E2999" t="s">
        <v>249</v>
      </c>
      <c r="F2999" t="str">
        <f>IF(D2999="COUNTRY",VLOOKUP(E2999,[1]Codes!I:J,2,0),IF(D2999="UNREGION",VLOOKUP(E2999,[1]Codes!AL:AM,2,0),IF(D2999="REGION",VLOOKUP(E2999,[1]Codes!W:X,2,0),"Error")))</f>
        <v>Sudan</v>
      </c>
      <c r="G2999" t="s">
        <v>2</v>
      </c>
      <c r="H2999">
        <v>2004</v>
      </c>
      <c r="I2999" t="s">
        <v>5708</v>
      </c>
      <c r="J2999">
        <v>41.2</v>
      </c>
      <c r="K2999">
        <v>24.8</v>
      </c>
      <c r="L2999">
        <v>53.9</v>
      </c>
      <c r="M2999" t="s">
        <v>5701</v>
      </c>
      <c r="N2999">
        <v>2004</v>
      </c>
      <c r="O2999" s="1">
        <v>37987</v>
      </c>
      <c r="P2999" s="1">
        <v>38352</v>
      </c>
    </row>
    <row r="3000" spans="1:16" x14ac:dyDescent="0.25">
      <c r="A3000">
        <v>25726138</v>
      </c>
      <c r="B3000" t="s">
        <v>3859</v>
      </c>
      <c r="C3000" t="str">
        <f>IF(D3000="COUNTRY",VLOOKUP(E3000,[1]Codes!I:M,5,0),"")</f>
        <v>Eastern Mediterranean</v>
      </c>
      <c r="D3000" t="s">
        <v>28</v>
      </c>
      <c r="E3000" t="s">
        <v>249</v>
      </c>
      <c r="F3000" t="str">
        <f>IF(D3000="COUNTRY",VLOOKUP(E3000,[1]Codes!I:J,2,0),IF(D3000="UNREGION",VLOOKUP(E3000,[1]Codes!AL:AM,2,0),IF(D3000="REGION",VLOOKUP(E3000,[1]Codes!W:X,2,0),"Error")))</f>
        <v>Sudan</v>
      </c>
      <c r="G3000" t="s">
        <v>2</v>
      </c>
      <c r="H3000">
        <v>2006</v>
      </c>
      <c r="I3000" t="s">
        <v>5707</v>
      </c>
      <c r="J3000">
        <v>40.5</v>
      </c>
      <c r="K3000">
        <v>24.3</v>
      </c>
      <c r="L3000">
        <v>53.5</v>
      </c>
      <c r="M3000" t="s">
        <v>5701</v>
      </c>
      <c r="N3000">
        <v>2006</v>
      </c>
      <c r="O3000" s="1">
        <v>38718</v>
      </c>
      <c r="P3000" s="1">
        <v>39082</v>
      </c>
    </row>
    <row r="3001" spans="1:16" x14ac:dyDescent="0.25">
      <c r="A3001">
        <v>25726139</v>
      </c>
      <c r="B3001" t="s">
        <v>3859</v>
      </c>
      <c r="C3001" t="str">
        <f>IF(D3001="COUNTRY",VLOOKUP(E3001,[1]Codes!I:M,5,0),"")</f>
        <v>Eastern Mediterranean</v>
      </c>
      <c r="D3001" t="s">
        <v>28</v>
      </c>
      <c r="E3001" t="s">
        <v>249</v>
      </c>
      <c r="F3001" t="str">
        <f>IF(D3001="COUNTRY",VLOOKUP(E3001,[1]Codes!I:J,2,0),IF(D3001="UNREGION",VLOOKUP(E3001,[1]Codes!AL:AM,2,0),IF(D3001="REGION",VLOOKUP(E3001,[1]Codes!W:X,2,0),"Error")))</f>
        <v>Sudan</v>
      </c>
      <c r="G3001" t="s">
        <v>2</v>
      </c>
      <c r="H3001">
        <v>2005</v>
      </c>
      <c r="I3001" t="s">
        <v>5706</v>
      </c>
      <c r="J3001">
        <v>40.9</v>
      </c>
      <c r="K3001">
        <v>24.6</v>
      </c>
      <c r="L3001">
        <v>53.8</v>
      </c>
      <c r="M3001" t="s">
        <v>5701</v>
      </c>
      <c r="N3001">
        <v>2005</v>
      </c>
      <c r="O3001" s="1">
        <v>38353</v>
      </c>
      <c r="P3001" s="1">
        <v>38717</v>
      </c>
    </row>
    <row r="3002" spans="1:16" x14ac:dyDescent="0.25">
      <c r="A3002">
        <v>25726140</v>
      </c>
      <c r="B3002" t="s">
        <v>3859</v>
      </c>
      <c r="C3002" t="str">
        <f>IF(D3002="COUNTRY",VLOOKUP(E3002,[1]Codes!I:M,5,0),"")</f>
        <v>Africa</v>
      </c>
      <c r="D3002" t="s">
        <v>28</v>
      </c>
      <c r="E3002" t="s">
        <v>90</v>
      </c>
      <c r="F3002" t="str">
        <f>IF(D3002="COUNTRY",VLOOKUP(E3002,[1]Codes!I:J,2,0),IF(D3002="UNREGION",VLOOKUP(E3002,[1]Codes!AL:AM,2,0),IF(D3002="REGION",VLOOKUP(E3002,[1]Codes!W:X,2,0),"Error")))</f>
        <v>Senegal</v>
      </c>
      <c r="G3002" t="s">
        <v>2</v>
      </c>
      <c r="H3002">
        <v>2011</v>
      </c>
      <c r="I3002" t="s">
        <v>5705</v>
      </c>
      <c r="J3002">
        <v>58.4</v>
      </c>
      <c r="K3002">
        <v>56.4</v>
      </c>
      <c r="L3002">
        <v>60.1</v>
      </c>
      <c r="M3002" t="s">
        <v>5701</v>
      </c>
      <c r="N3002">
        <v>2011</v>
      </c>
      <c r="O3002" s="1">
        <v>40544</v>
      </c>
      <c r="P3002" s="1">
        <v>40908</v>
      </c>
    </row>
    <row r="3003" spans="1:16" x14ac:dyDescent="0.25">
      <c r="A3003">
        <v>25726141</v>
      </c>
      <c r="B3003" t="s">
        <v>3859</v>
      </c>
      <c r="C3003" t="str">
        <f>IF(D3003="COUNTRY",VLOOKUP(E3003,[1]Codes!I:M,5,0),"")</f>
        <v>Africa</v>
      </c>
      <c r="D3003" t="s">
        <v>28</v>
      </c>
      <c r="E3003" t="s">
        <v>90</v>
      </c>
      <c r="F3003" t="str">
        <f>IF(D3003="COUNTRY",VLOOKUP(E3003,[1]Codes!I:J,2,0),IF(D3003="UNREGION",VLOOKUP(E3003,[1]Codes!AL:AM,2,0),IF(D3003="REGION",VLOOKUP(E3003,[1]Codes!W:X,2,0),"Error")))</f>
        <v>Senegal</v>
      </c>
      <c r="G3003" t="s">
        <v>2</v>
      </c>
      <c r="H3003">
        <v>2016</v>
      </c>
      <c r="I3003" t="s">
        <v>5704</v>
      </c>
      <c r="J3003">
        <v>57</v>
      </c>
      <c r="K3003">
        <v>54.7</v>
      </c>
      <c r="L3003">
        <v>59.1</v>
      </c>
      <c r="M3003" t="s">
        <v>5701</v>
      </c>
      <c r="N3003">
        <v>2016</v>
      </c>
      <c r="O3003" s="1">
        <v>42370</v>
      </c>
      <c r="P3003" s="1">
        <v>42735</v>
      </c>
    </row>
    <row r="3004" spans="1:16" x14ac:dyDescent="0.25">
      <c r="A3004">
        <v>25726142</v>
      </c>
      <c r="B3004" t="s">
        <v>3859</v>
      </c>
      <c r="C3004" t="str">
        <f>IF(D3004="COUNTRY",VLOOKUP(E3004,[1]Codes!I:M,5,0),"")</f>
        <v>Africa</v>
      </c>
      <c r="D3004" t="s">
        <v>28</v>
      </c>
      <c r="E3004" t="s">
        <v>90</v>
      </c>
      <c r="F3004" t="str">
        <f>IF(D3004="COUNTRY",VLOOKUP(E3004,[1]Codes!I:J,2,0),IF(D3004="UNREGION",VLOOKUP(E3004,[1]Codes!AL:AM,2,0),IF(D3004="REGION",VLOOKUP(E3004,[1]Codes!W:X,2,0),"Error")))</f>
        <v>Senegal</v>
      </c>
      <c r="G3004" t="s">
        <v>2</v>
      </c>
      <c r="H3004">
        <v>2018</v>
      </c>
      <c r="I3004" t="s">
        <v>5703</v>
      </c>
      <c r="J3004">
        <v>56.4</v>
      </c>
      <c r="K3004">
        <v>53.6</v>
      </c>
      <c r="L3004">
        <v>58.9</v>
      </c>
      <c r="M3004" t="s">
        <v>5701</v>
      </c>
      <c r="N3004">
        <v>2018</v>
      </c>
      <c r="O3004" s="1">
        <v>43101</v>
      </c>
      <c r="P3004" s="1">
        <v>43465</v>
      </c>
    </row>
    <row r="3005" spans="1:16" x14ac:dyDescent="0.25">
      <c r="A3005">
        <v>25726143</v>
      </c>
      <c r="B3005" t="s">
        <v>3859</v>
      </c>
      <c r="C3005" t="str">
        <f>IF(D3005="COUNTRY",VLOOKUP(E3005,[1]Codes!I:M,5,0),"")</f>
        <v>Africa</v>
      </c>
      <c r="D3005" t="s">
        <v>28</v>
      </c>
      <c r="E3005" t="s">
        <v>90</v>
      </c>
      <c r="F3005" t="str">
        <f>IF(D3005="COUNTRY",VLOOKUP(E3005,[1]Codes!I:J,2,0),IF(D3005="UNREGION",VLOOKUP(E3005,[1]Codes!AL:AM,2,0),IF(D3005="REGION",VLOOKUP(E3005,[1]Codes!W:X,2,0),"Error")))</f>
        <v>Senegal</v>
      </c>
      <c r="G3005" t="s">
        <v>2</v>
      </c>
      <c r="H3005">
        <v>2008</v>
      </c>
      <c r="I3005" t="s">
        <v>5702</v>
      </c>
      <c r="J3005">
        <v>59.2</v>
      </c>
      <c r="K3005">
        <v>57.2</v>
      </c>
      <c r="L3005">
        <v>60.9</v>
      </c>
      <c r="M3005" t="s">
        <v>5701</v>
      </c>
      <c r="N3005">
        <v>2008</v>
      </c>
      <c r="O3005" s="1">
        <v>39448</v>
      </c>
      <c r="P3005" s="1">
        <v>39813</v>
      </c>
    </row>
    <row r="3006" spans="1:16" x14ac:dyDescent="0.25">
      <c r="A3006">
        <v>25726144</v>
      </c>
      <c r="B3006" t="s">
        <v>3859</v>
      </c>
      <c r="C3006" t="str">
        <f>IF(D3006="COUNTRY",VLOOKUP(E3006,[1]Codes!I:M,5,0),"")</f>
        <v>Africa</v>
      </c>
      <c r="D3006" t="s">
        <v>28</v>
      </c>
      <c r="E3006" t="s">
        <v>90</v>
      </c>
      <c r="F3006" t="str">
        <f>IF(D3006="COUNTRY",VLOOKUP(E3006,[1]Codes!I:J,2,0),IF(D3006="UNREGION",VLOOKUP(E3006,[1]Codes!AL:AM,2,0),IF(D3006="REGION",VLOOKUP(E3006,[1]Codes!W:X,2,0),"Error")))</f>
        <v>Senegal</v>
      </c>
      <c r="G3006" t="s">
        <v>2</v>
      </c>
      <c r="H3006">
        <v>2006</v>
      </c>
      <c r="I3006" t="s">
        <v>5700</v>
      </c>
      <c r="J3006">
        <v>59.6</v>
      </c>
      <c r="K3006">
        <v>57.5</v>
      </c>
      <c r="L3006">
        <v>61.4</v>
      </c>
      <c r="M3006" t="s">
        <v>5682</v>
      </c>
      <c r="N3006">
        <v>2006</v>
      </c>
      <c r="O3006" s="1">
        <v>38718</v>
      </c>
      <c r="P3006" s="1">
        <v>39082</v>
      </c>
    </row>
    <row r="3007" spans="1:16" x14ac:dyDescent="0.25">
      <c r="A3007">
        <v>25726145</v>
      </c>
      <c r="B3007" t="s">
        <v>3859</v>
      </c>
      <c r="C3007" t="str">
        <f>IF(D3007="COUNTRY",VLOOKUP(E3007,[1]Codes!I:M,5,0),"")</f>
        <v>Africa</v>
      </c>
      <c r="D3007" t="s">
        <v>28</v>
      </c>
      <c r="E3007" t="s">
        <v>90</v>
      </c>
      <c r="F3007" t="str">
        <f>IF(D3007="COUNTRY",VLOOKUP(E3007,[1]Codes!I:J,2,0),IF(D3007="UNREGION",VLOOKUP(E3007,[1]Codes!AL:AM,2,0),IF(D3007="REGION",VLOOKUP(E3007,[1]Codes!W:X,2,0),"Error")))</f>
        <v>Senegal</v>
      </c>
      <c r="G3007" t="s">
        <v>2</v>
      </c>
      <c r="H3007">
        <v>2015</v>
      </c>
      <c r="I3007" t="s">
        <v>5699</v>
      </c>
      <c r="J3007">
        <v>57.3</v>
      </c>
      <c r="K3007">
        <v>55.1</v>
      </c>
      <c r="L3007">
        <v>59.3</v>
      </c>
      <c r="M3007" t="s">
        <v>5682</v>
      </c>
      <c r="N3007">
        <v>2015</v>
      </c>
      <c r="O3007" s="1">
        <v>42005</v>
      </c>
      <c r="P3007" s="1">
        <v>42369</v>
      </c>
    </row>
    <row r="3008" spans="1:16" x14ac:dyDescent="0.25">
      <c r="A3008">
        <v>25726146</v>
      </c>
      <c r="B3008" t="s">
        <v>3859</v>
      </c>
      <c r="C3008" t="str">
        <f>IF(D3008="COUNTRY",VLOOKUP(E3008,[1]Codes!I:M,5,0),"")</f>
        <v>Africa</v>
      </c>
      <c r="D3008" t="s">
        <v>28</v>
      </c>
      <c r="E3008" t="s">
        <v>90</v>
      </c>
      <c r="F3008" t="str">
        <f>IF(D3008="COUNTRY",VLOOKUP(E3008,[1]Codes!I:J,2,0),IF(D3008="UNREGION",VLOOKUP(E3008,[1]Codes!AL:AM,2,0),IF(D3008="REGION",VLOOKUP(E3008,[1]Codes!W:X,2,0),"Error")))</f>
        <v>Senegal</v>
      </c>
      <c r="G3008" t="s">
        <v>2</v>
      </c>
      <c r="H3008">
        <v>2013</v>
      </c>
      <c r="I3008" t="s">
        <v>5698</v>
      </c>
      <c r="J3008">
        <v>57.8</v>
      </c>
      <c r="K3008">
        <v>55.8</v>
      </c>
      <c r="L3008">
        <v>59.7</v>
      </c>
      <c r="M3008" t="s">
        <v>5682</v>
      </c>
      <c r="N3008">
        <v>2013</v>
      </c>
      <c r="O3008" s="1">
        <v>41275</v>
      </c>
      <c r="P3008" s="1">
        <v>41639</v>
      </c>
    </row>
    <row r="3009" spans="1:16" x14ac:dyDescent="0.25">
      <c r="A3009">
        <v>25726147</v>
      </c>
      <c r="B3009" t="s">
        <v>3859</v>
      </c>
      <c r="C3009" t="str">
        <f>IF(D3009="COUNTRY",VLOOKUP(E3009,[1]Codes!I:M,5,0),"")</f>
        <v>Africa</v>
      </c>
      <c r="D3009" t="s">
        <v>28</v>
      </c>
      <c r="E3009" t="s">
        <v>90</v>
      </c>
      <c r="F3009" t="str">
        <f>IF(D3009="COUNTRY",VLOOKUP(E3009,[1]Codes!I:J,2,0),IF(D3009="UNREGION",VLOOKUP(E3009,[1]Codes!AL:AM,2,0),IF(D3009="REGION",VLOOKUP(E3009,[1]Codes!W:X,2,0),"Error")))</f>
        <v>Senegal</v>
      </c>
      <c r="G3009" t="s">
        <v>2</v>
      </c>
      <c r="H3009">
        <v>2009</v>
      </c>
      <c r="I3009" t="s">
        <v>5697</v>
      </c>
      <c r="J3009">
        <v>58.9</v>
      </c>
      <c r="K3009">
        <v>57</v>
      </c>
      <c r="L3009">
        <v>60.7</v>
      </c>
      <c r="M3009" t="s">
        <v>5682</v>
      </c>
      <c r="N3009">
        <v>2009</v>
      </c>
      <c r="O3009" s="1">
        <v>39814</v>
      </c>
      <c r="P3009" s="1">
        <v>40178</v>
      </c>
    </row>
    <row r="3010" spans="1:16" x14ac:dyDescent="0.25">
      <c r="A3010">
        <v>25726148</v>
      </c>
      <c r="B3010" t="s">
        <v>3859</v>
      </c>
      <c r="C3010" t="str">
        <f>IF(D3010="COUNTRY",VLOOKUP(E3010,[1]Codes!I:M,5,0),"")</f>
        <v>Africa</v>
      </c>
      <c r="D3010" t="s">
        <v>28</v>
      </c>
      <c r="E3010" t="s">
        <v>90</v>
      </c>
      <c r="F3010" t="str">
        <f>IF(D3010="COUNTRY",VLOOKUP(E3010,[1]Codes!I:J,2,0),IF(D3010="UNREGION",VLOOKUP(E3010,[1]Codes!AL:AM,2,0),IF(D3010="REGION",VLOOKUP(E3010,[1]Codes!W:X,2,0),"Error")))</f>
        <v>Senegal</v>
      </c>
      <c r="G3010" t="s">
        <v>2</v>
      </c>
      <c r="H3010">
        <v>2012</v>
      </c>
      <c r="I3010" t="s">
        <v>5696</v>
      </c>
      <c r="J3010">
        <v>58.1</v>
      </c>
      <c r="K3010">
        <v>56.1</v>
      </c>
      <c r="L3010">
        <v>59.9</v>
      </c>
      <c r="M3010" t="s">
        <v>5682</v>
      </c>
      <c r="N3010">
        <v>2012</v>
      </c>
      <c r="O3010" s="1">
        <v>40909</v>
      </c>
      <c r="P3010" s="1">
        <v>41274</v>
      </c>
    </row>
    <row r="3011" spans="1:16" x14ac:dyDescent="0.25">
      <c r="A3011">
        <v>25726149</v>
      </c>
      <c r="B3011" t="s">
        <v>3859</v>
      </c>
      <c r="C3011" t="str">
        <f>IF(D3011="COUNTRY",VLOOKUP(E3011,[1]Codes!I:M,5,0),"")</f>
        <v>Africa</v>
      </c>
      <c r="D3011" t="s">
        <v>28</v>
      </c>
      <c r="E3011" t="s">
        <v>90</v>
      </c>
      <c r="F3011" t="str">
        <f>IF(D3011="COUNTRY",VLOOKUP(E3011,[1]Codes!I:J,2,0),IF(D3011="UNREGION",VLOOKUP(E3011,[1]Codes!AL:AM,2,0),IF(D3011="REGION",VLOOKUP(E3011,[1]Codes!W:X,2,0),"Error")))</f>
        <v>Senegal</v>
      </c>
      <c r="G3011" t="s">
        <v>2</v>
      </c>
      <c r="H3011">
        <v>2019</v>
      </c>
      <c r="I3011" t="s">
        <v>5695</v>
      </c>
      <c r="J3011">
        <v>56.1</v>
      </c>
      <c r="K3011">
        <v>53</v>
      </c>
      <c r="L3011">
        <v>58.9</v>
      </c>
      <c r="M3011" t="s">
        <v>5682</v>
      </c>
      <c r="N3011">
        <v>2019</v>
      </c>
      <c r="O3011" s="1">
        <v>43466</v>
      </c>
      <c r="P3011" s="1">
        <v>43830</v>
      </c>
    </row>
    <row r="3012" spans="1:16" x14ac:dyDescent="0.25">
      <c r="A3012">
        <v>25726150</v>
      </c>
      <c r="B3012" t="s">
        <v>3859</v>
      </c>
      <c r="C3012" t="str">
        <f>IF(D3012="COUNTRY",VLOOKUP(E3012,[1]Codes!I:M,5,0),"")</f>
        <v>Africa</v>
      </c>
      <c r="D3012" t="s">
        <v>28</v>
      </c>
      <c r="E3012" t="s">
        <v>90</v>
      </c>
      <c r="F3012" t="str">
        <f>IF(D3012="COUNTRY",VLOOKUP(E3012,[1]Codes!I:J,2,0),IF(D3012="UNREGION",VLOOKUP(E3012,[1]Codes!AL:AM,2,0),IF(D3012="REGION",VLOOKUP(E3012,[1]Codes!W:X,2,0),"Error")))</f>
        <v>Senegal</v>
      </c>
      <c r="G3012" t="s">
        <v>2</v>
      </c>
      <c r="H3012">
        <v>2017</v>
      </c>
      <c r="I3012" t="s">
        <v>5694</v>
      </c>
      <c r="J3012">
        <v>56.7</v>
      </c>
      <c r="K3012">
        <v>54.2</v>
      </c>
      <c r="L3012">
        <v>59</v>
      </c>
      <c r="M3012" t="s">
        <v>5682</v>
      </c>
      <c r="N3012">
        <v>2017</v>
      </c>
      <c r="O3012" s="1">
        <v>42736</v>
      </c>
      <c r="P3012" s="1">
        <v>43100</v>
      </c>
    </row>
    <row r="3013" spans="1:16" x14ac:dyDescent="0.25">
      <c r="A3013">
        <v>25726151</v>
      </c>
      <c r="B3013" t="s">
        <v>3859</v>
      </c>
      <c r="C3013" t="str">
        <f>IF(D3013="COUNTRY",VLOOKUP(E3013,[1]Codes!I:M,5,0),"")</f>
        <v>Africa</v>
      </c>
      <c r="D3013" t="s">
        <v>28</v>
      </c>
      <c r="E3013" t="s">
        <v>90</v>
      </c>
      <c r="F3013" t="str">
        <f>IF(D3013="COUNTRY",VLOOKUP(E3013,[1]Codes!I:J,2,0),IF(D3013="UNREGION",VLOOKUP(E3013,[1]Codes!AL:AM,2,0),IF(D3013="REGION",VLOOKUP(E3013,[1]Codes!W:X,2,0),"Error")))</f>
        <v>Senegal</v>
      </c>
      <c r="G3013" t="s">
        <v>2</v>
      </c>
      <c r="H3013">
        <v>2004</v>
      </c>
      <c r="I3013" t="s">
        <v>5693</v>
      </c>
      <c r="J3013">
        <v>59.8</v>
      </c>
      <c r="K3013">
        <v>57.7</v>
      </c>
      <c r="L3013">
        <v>61.8</v>
      </c>
      <c r="M3013" t="s">
        <v>5682</v>
      </c>
      <c r="N3013">
        <v>2004</v>
      </c>
      <c r="O3013" s="1">
        <v>37987</v>
      </c>
      <c r="P3013" s="1">
        <v>38352</v>
      </c>
    </row>
    <row r="3014" spans="1:16" x14ac:dyDescent="0.25">
      <c r="A3014">
        <v>25726152</v>
      </c>
      <c r="B3014" t="s">
        <v>3859</v>
      </c>
      <c r="C3014" t="str">
        <f>IF(D3014="COUNTRY",VLOOKUP(E3014,[1]Codes!I:M,5,0),"")</f>
        <v>Africa</v>
      </c>
      <c r="D3014" t="s">
        <v>28</v>
      </c>
      <c r="E3014" t="s">
        <v>90</v>
      </c>
      <c r="F3014" t="str">
        <f>IF(D3014="COUNTRY",VLOOKUP(E3014,[1]Codes!I:J,2,0),IF(D3014="UNREGION",VLOOKUP(E3014,[1]Codes!AL:AM,2,0),IF(D3014="REGION",VLOOKUP(E3014,[1]Codes!W:X,2,0),"Error")))</f>
        <v>Senegal</v>
      </c>
      <c r="G3014" t="s">
        <v>2</v>
      </c>
      <c r="H3014">
        <v>2000</v>
      </c>
      <c r="I3014" t="s">
        <v>5692</v>
      </c>
      <c r="J3014">
        <v>59.9</v>
      </c>
      <c r="K3014">
        <v>57.1</v>
      </c>
      <c r="L3014">
        <v>62.3</v>
      </c>
      <c r="M3014" t="s">
        <v>5682</v>
      </c>
      <c r="N3014">
        <v>2000</v>
      </c>
      <c r="O3014" s="1">
        <v>36526</v>
      </c>
      <c r="P3014" s="1">
        <v>36891</v>
      </c>
    </row>
    <row r="3015" spans="1:16" x14ac:dyDescent="0.25">
      <c r="A3015">
        <v>25726153</v>
      </c>
      <c r="B3015" t="s">
        <v>3859</v>
      </c>
      <c r="C3015" t="str">
        <f>IF(D3015="COUNTRY",VLOOKUP(E3015,[1]Codes!I:M,5,0),"")</f>
        <v>Africa</v>
      </c>
      <c r="D3015" t="s">
        <v>28</v>
      </c>
      <c r="E3015" t="s">
        <v>90</v>
      </c>
      <c r="F3015" t="str">
        <f>IF(D3015="COUNTRY",VLOOKUP(E3015,[1]Codes!I:J,2,0),IF(D3015="UNREGION",VLOOKUP(E3015,[1]Codes!AL:AM,2,0),IF(D3015="REGION",VLOOKUP(E3015,[1]Codes!W:X,2,0),"Error")))</f>
        <v>Senegal</v>
      </c>
      <c r="G3015" t="s">
        <v>2</v>
      </c>
      <c r="H3015">
        <v>2003</v>
      </c>
      <c r="I3015" t="s">
        <v>5691</v>
      </c>
      <c r="J3015">
        <v>59.9</v>
      </c>
      <c r="K3015">
        <v>57.6</v>
      </c>
      <c r="L3015">
        <v>61.9</v>
      </c>
      <c r="M3015" t="s">
        <v>5682</v>
      </c>
      <c r="N3015">
        <v>2003</v>
      </c>
      <c r="O3015" s="1">
        <v>37622</v>
      </c>
      <c r="P3015" s="1">
        <v>37986</v>
      </c>
    </row>
    <row r="3016" spans="1:16" x14ac:dyDescent="0.25">
      <c r="A3016">
        <v>25726154</v>
      </c>
      <c r="B3016" t="s">
        <v>3859</v>
      </c>
      <c r="C3016" t="str">
        <f>IF(D3016="COUNTRY",VLOOKUP(E3016,[1]Codes!I:M,5,0),"")</f>
        <v>Africa</v>
      </c>
      <c r="D3016" t="s">
        <v>28</v>
      </c>
      <c r="E3016" t="s">
        <v>90</v>
      </c>
      <c r="F3016" t="str">
        <f>IF(D3016="COUNTRY",VLOOKUP(E3016,[1]Codes!I:J,2,0),IF(D3016="UNREGION",VLOOKUP(E3016,[1]Codes!AL:AM,2,0),IF(D3016="REGION",VLOOKUP(E3016,[1]Codes!W:X,2,0),"Error")))</f>
        <v>Senegal</v>
      </c>
      <c r="G3016" t="s">
        <v>2</v>
      </c>
      <c r="H3016">
        <v>2005</v>
      </c>
      <c r="I3016" t="s">
        <v>5690</v>
      </c>
      <c r="J3016">
        <v>59.7</v>
      </c>
      <c r="K3016">
        <v>57.6</v>
      </c>
      <c r="L3016">
        <v>61.6</v>
      </c>
      <c r="M3016" t="s">
        <v>5682</v>
      </c>
      <c r="N3016">
        <v>2005</v>
      </c>
      <c r="O3016" s="1">
        <v>38353</v>
      </c>
      <c r="P3016" s="1">
        <v>38717</v>
      </c>
    </row>
    <row r="3017" spans="1:16" x14ac:dyDescent="0.25">
      <c r="A3017">
        <v>25726155</v>
      </c>
      <c r="B3017" t="s">
        <v>3859</v>
      </c>
      <c r="C3017" t="str">
        <f>IF(D3017="COUNTRY",VLOOKUP(E3017,[1]Codes!I:M,5,0),"")</f>
        <v>Africa</v>
      </c>
      <c r="D3017" t="s">
        <v>28</v>
      </c>
      <c r="E3017" t="s">
        <v>90</v>
      </c>
      <c r="F3017" t="str">
        <f>IF(D3017="COUNTRY",VLOOKUP(E3017,[1]Codes!I:J,2,0),IF(D3017="UNREGION",VLOOKUP(E3017,[1]Codes!AL:AM,2,0),IF(D3017="REGION",VLOOKUP(E3017,[1]Codes!W:X,2,0),"Error")))</f>
        <v>Senegal</v>
      </c>
      <c r="G3017" t="s">
        <v>2</v>
      </c>
      <c r="H3017">
        <v>2007</v>
      </c>
      <c r="I3017" t="s">
        <v>5689</v>
      </c>
      <c r="J3017">
        <v>59.4</v>
      </c>
      <c r="K3017">
        <v>57.4</v>
      </c>
      <c r="L3017">
        <v>61.2</v>
      </c>
      <c r="M3017" t="s">
        <v>5682</v>
      </c>
      <c r="N3017">
        <v>2007</v>
      </c>
      <c r="O3017" s="1">
        <v>39083</v>
      </c>
      <c r="P3017" s="1">
        <v>39447</v>
      </c>
    </row>
    <row r="3018" spans="1:16" x14ac:dyDescent="0.25">
      <c r="A3018">
        <v>25726156</v>
      </c>
      <c r="B3018" t="s">
        <v>3859</v>
      </c>
      <c r="C3018" t="str">
        <f>IF(D3018="COUNTRY",VLOOKUP(E3018,[1]Codes!I:M,5,0),"")</f>
        <v>Africa</v>
      </c>
      <c r="D3018" t="s">
        <v>28</v>
      </c>
      <c r="E3018" t="s">
        <v>90</v>
      </c>
      <c r="F3018" t="str">
        <f>IF(D3018="COUNTRY",VLOOKUP(E3018,[1]Codes!I:J,2,0),IF(D3018="UNREGION",VLOOKUP(E3018,[1]Codes!AL:AM,2,0),IF(D3018="REGION",VLOOKUP(E3018,[1]Codes!W:X,2,0),"Error")))</f>
        <v>Senegal</v>
      </c>
      <c r="G3018" t="s">
        <v>2</v>
      </c>
      <c r="H3018">
        <v>2002</v>
      </c>
      <c r="I3018" t="s">
        <v>5688</v>
      </c>
      <c r="J3018">
        <v>59.9</v>
      </c>
      <c r="K3018">
        <v>57.5</v>
      </c>
      <c r="L3018">
        <v>62.1</v>
      </c>
      <c r="M3018" t="s">
        <v>5682</v>
      </c>
      <c r="N3018">
        <v>2002</v>
      </c>
      <c r="O3018" s="1">
        <v>37257</v>
      </c>
      <c r="P3018" s="1">
        <v>37621</v>
      </c>
    </row>
    <row r="3019" spans="1:16" x14ac:dyDescent="0.25">
      <c r="A3019">
        <v>25726157</v>
      </c>
      <c r="B3019" t="s">
        <v>3859</v>
      </c>
      <c r="C3019" t="str">
        <f>IF(D3019="COUNTRY",VLOOKUP(E3019,[1]Codes!I:M,5,0),"")</f>
        <v>Africa</v>
      </c>
      <c r="D3019" t="s">
        <v>28</v>
      </c>
      <c r="E3019" t="s">
        <v>90</v>
      </c>
      <c r="F3019" t="str">
        <f>IF(D3019="COUNTRY",VLOOKUP(E3019,[1]Codes!I:J,2,0),IF(D3019="UNREGION",VLOOKUP(E3019,[1]Codes!AL:AM,2,0),IF(D3019="REGION",VLOOKUP(E3019,[1]Codes!W:X,2,0),"Error")))</f>
        <v>Senegal</v>
      </c>
      <c r="G3019" t="s">
        <v>2</v>
      </c>
      <c r="H3019">
        <v>2014</v>
      </c>
      <c r="I3019" t="s">
        <v>5687</v>
      </c>
      <c r="J3019">
        <v>57.5</v>
      </c>
      <c r="K3019">
        <v>55.5</v>
      </c>
      <c r="L3019">
        <v>59.4</v>
      </c>
      <c r="M3019" t="s">
        <v>5682</v>
      </c>
      <c r="N3019">
        <v>2014</v>
      </c>
      <c r="O3019" s="1">
        <v>41640</v>
      </c>
      <c r="P3019" s="1">
        <v>42004</v>
      </c>
    </row>
    <row r="3020" spans="1:16" x14ac:dyDescent="0.25">
      <c r="A3020">
        <v>25726158</v>
      </c>
      <c r="B3020" t="s">
        <v>3859</v>
      </c>
      <c r="C3020" t="str">
        <f>IF(D3020="COUNTRY",VLOOKUP(E3020,[1]Codes!I:M,5,0),"")</f>
        <v>Africa</v>
      </c>
      <c r="D3020" t="s">
        <v>28</v>
      </c>
      <c r="E3020" t="s">
        <v>90</v>
      </c>
      <c r="F3020" t="str">
        <f>IF(D3020="COUNTRY",VLOOKUP(E3020,[1]Codes!I:J,2,0),IF(D3020="UNREGION",VLOOKUP(E3020,[1]Codes!AL:AM,2,0),IF(D3020="REGION",VLOOKUP(E3020,[1]Codes!W:X,2,0),"Error")))</f>
        <v>Senegal</v>
      </c>
      <c r="G3020" t="s">
        <v>2</v>
      </c>
      <c r="H3020">
        <v>2001</v>
      </c>
      <c r="I3020" t="s">
        <v>5686</v>
      </c>
      <c r="J3020">
        <v>59.9</v>
      </c>
      <c r="K3020">
        <v>57.3</v>
      </c>
      <c r="L3020">
        <v>62.2</v>
      </c>
      <c r="M3020" t="s">
        <v>5682</v>
      </c>
      <c r="N3020">
        <v>2001</v>
      </c>
      <c r="O3020" s="1">
        <v>36892</v>
      </c>
      <c r="P3020" s="1">
        <v>37256</v>
      </c>
    </row>
    <row r="3021" spans="1:16" x14ac:dyDescent="0.25">
      <c r="A3021">
        <v>25726159</v>
      </c>
      <c r="B3021" t="s">
        <v>3859</v>
      </c>
      <c r="C3021" t="str">
        <f>IF(D3021="COUNTRY",VLOOKUP(E3021,[1]Codes!I:M,5,0),"")</f>
        <v>Africa</v>
      </c>
      <c r="D3021" t="s">
        <v>28</v>
      </c>
      <c r="E3021" t="s">
        <v>90</v>
      </c>
      <c r="F3021" t="str">
        <f>IF(D3021="COUNTRY",VLOOKUP(E3021,[1]Codes!I:J,2,0),IF(D3021="UNREGION",VLOOKUP(E3021,[1]Codes!AL:AM,2,0),IF(D3021="REGION",VLOOKUP(E3021,[1]Codes!W:X,2,0),"Error")))</f>
        <v>Senegal</v>
      </c>
      <c r="G3021" t="s">
        <v>2</v>
      </c>
      <c r="H3021">
        <v>2010</v>
      </c>
      <c r="I3021" t="s">
        <v>5685</v>
      </c>
      <c r="J3021">
        <v>58.7</v>
      </c>
      <c r="K3021">
        <v>56.7</v>
      </c>
      <c r="L3021">
        <v>60.4</v>
      </c>
      <c r="M3021" t="s">
        <v>5682</v>
      </c>
      <c r="N3021">
        <v>2010</v>
      </c>
      <c r="O3021" s="1">
        <v>40179</v>
      </c>
      <c r="P3021" s="1">
        <v>40543</v>
      </c>
    </row>
    <row r="3022" spans="1:16" x14ac:dyDescent="0.25">
      <c r="A3022">
        <v>25726160</v>
      </c>
      <c r="B3022" t="s">
        <v>3859</v>
      </c>
      <c r="C3022" t="str">
        <f>IF(D3022="COUNTRY",VLOOKUP(E3022,[1]Codes!I:M,5,0),"")</f>
        <v>Western Pacific</v>
      </c>
      <c r="D3022" t="s">
        <v>28</v>
      </c>
      <c r="E3022" t="s">
        <v>44</v>
      </c>
      <c r="F3022" t="str">
        <f>IF(D3022="COUNTRY",VLOOKUP(E3022,[1]Codes!I:J,2,0),IF(D3022="UNREGION",VLOOKUP(E3022,[1]Codes!AL:AM,2,0),IF(D3022="REGION",VLOOKUP(E3022,[1]Codes!W:X,2,0),"Error")))</f>
        <v>Singapore</v>
      </c>
      <c r="G3022" t="s">
        <v>2</v>
      </c>
      <c r="H3022">
        <v>2007</v>
      </c>
      <c r="I3022" t="s">
        <v>5684</v>
      </c>
      <c r="J3022">
        <v>17.2</v>
      </c>
      <c r="K3022">
        <v>7.9</v>
      </c>
      <c r="L3022">
        <v>34.200000000000003</v>
      </c>
      <c r="M3022" t="s">
        <v>5682</v>
      </c>
      <c r="N3022">
        <v>2007</v>
      </c>
      <c r="O3022" s="1">
        <v>39083</v>
      </c>
      <c r="P3022" s="1">
        <v>39447</v>
      </c>
    </row>
    <row r="3023" spans="1:16" x14ac:dyDescent="0.25">
      <c r="A3023">
        <v>25726161</v>
      </c>
      <c r="B3023" t="s">
        <v>3859</v>
      </c>
      <c r="C3023" t="str">
        <f>IF(D3023="COUNTRY",VLOOKUP(E3023,[1]Codes!I:M,5,0),"")</f>
        <v>Western Pacific</v>
      </c>
      <c r="D3023" t="s">
        <v>28</v>
      </c>
      <c r="E3023" t="s">
        <v>44</v>
      </c>
      <c r="F3023" t="str">
        <f>IF(D3023="COUNTRY",VLOOKUP(E3023,[1]Codes!I:J,2,0),IF(D3023="UNREGION",VLOOKUP(E3023,[1]Codes!AL:AM,2,0),IF(D3023="REGION",VLOOKUP(E3023,[1]Codes!W:X,2,0),"Error")))</f>
        <v>Singapore</v>
      </c>
      <c r="G3023" t="s">
        <v>2</v>
      </c>
      <c r="H3023">
        <v>2008</v>
      </c>
      <c r="I3023" t="s">
        <v>5683</v>
      </c>
      <c r="J3023">
        <v>17</v>
      </c>
      <c r="K3023">
        <v>7.9</v>
      </c>
      <c r="L3023">
        <v>34.200000000000003</v>
      </c>
      <c r="M3023" t="s">
        <v>5682</v>
      </c>
      <c r="N3023">
        <v>2008</v>
      </c>
      <c r="O3023" s="1">
        <v>39448</v>
      </c>
      <c r="P3023" s="1">
        <v>39813</v>
      </c>
    </row>
    <row r="3024" spans="1:16" x14ac:dyDescent="0.25">
      <c r="A3024">
        <v>25726162</v>
      </c>
      <c r="B3024" t="s">
        <v>3859</v>
      </c>
      <c r="C3024" t="str">
        <f>IF(D3024="COUNTRY",VLOOKUP(E3024,[1]Codes!I:M,5,0),"")</f>
        <v>Western Pacific</v>
      </c>
      <c r="D3024" t="s">
        <v>28</v>
      </c>
      <c r="E3024" t="s">
        <v>44</v>
      </c>
      <c r="F3024" t="str">
        <f>IF(D3024="COUNTRY",VLOOKUP(E3024,[1]Codes!I:J,2,0),IF(D3024="UNREGION",VLOOKUP(E3024,[1]Codes!AL:AM,2,0),IF(D3024="REGION",VLOOKUP(E3024,[1]Codes!W:X,2,0),"Error")))</f>
        <v>Singapore</v>
      </c>
      <c r="G3024" t="s">
        <v>2</v>
      </c>
      <c r="H3024">
        <v>2006</v>
      </c>
      <c r="I3024" t="s">
        <v>5681</v>
      </c>
      <c r="J3024">
        <v>17.3</v>
      </c>
      <c r="K3024">
        <v>8</v>
      </c>
      <c r="L3024">
        <v>34.299999999999997</v>
      </c>
      <c r="M3024" t="s">
        <v>5660</v>
      </c>
      <c r="N3024">
        <v>2006</v>
      </c>
      <c r="O3024" s="1">
        <v>38718</v>
      </c>
      <c r="P3024" s="1">
        <v>39082</v>
      </c>
    </row>
    <row r="3025" spans="1:16" x14ac:dyDescent="0.25">
      <c r="A3025">
        <v>25726163</v>
      </c>
      <c r="B3025" t="s">
        <v>3859</v>
      </c>
      <c r="C3025" t="str">
        <f>IF(D3025="COUNTRY",VLOOKUP(E3025,[1]Codes!I:M,5,0),"")</f>
        <v>Western Pacific</v>
      </c>
      <c r="D3025" t="s">
        <v>28</v>
      </c>
      <c r="E3025" t="s">
        <v>44</v>
      </c>
      <c r="F3025" t="str">
        <f>IF(D3025="COUNTRY",VLOOKUP(E3025,[1]Codes!I:J,2,0),IF(D3025="UNREGION",VLOOKUP(E3025,[1]Codes!AL:AM,2,0),IF(D3025="REGION",VLOOKUP(E3025,[1]Codes!W:X,2,0),"Error")))</f>
        <v>Singapore</v>
      </c>
      <c r="G3025" t="s">
        <v>2</v>
      </c>
      <c r="H3025">
        <v>2013</v>
      </c>
      <c r="I3025" t="s">
        <v>5680</v>
      </c>
      <c r="J3025">
        <v>16.8</v>
      </c>
      <c r="K3025">
        <v>7.9</v>
      </c>
      <c r="L3025">
        <v>34</v>
      </c>
      <c r="M3025" t="s">
        <v>5660</v>
      </c>
      <c r="N3025">
        <v>2013</v>
      </c>
      <c r="O3025" s="1">
        <v>41275</v>
      </c>
      <c r="P3025" s="1">
        <v>41639</v>
      </c>
    </row>
    <row r="3026" spans="1:16" x14ac:dyDescent="0.25">
      <c r="A3026">
        <v>25726164</v>
      </c>
      <c r="B3026" t="s">
        <v>3859</v>
      </c>
      <c r="C3026" t="str">
        <f>IF(D3026="COUNTRY",VLOOKUP(E3026,[1]Codes!I:M,5,0),"")</f>
        <v>Western Pacific</v>
      </c>
      <c r="D3026" t="s">
        <v>28</v>
      </c>
      <c r="E3026" t="s">
        <v>44</v>
      </c>
      <c r="F3026" t="str">
        <f>IF(D3026="COUNTRY",VLOOKUP(E3026,[1]Codes!I:J,2,0),IF(D3026="UNREGION",VLOOKUP(E3026,[1]Codes!AL:AM,2,0),IF(D3026="REGION",VLOOKUP(E3026,[1]Codes!W:X,2,0),"Error")))</f>
        <v>Singapore</v>
      </c>
      <c r="G3026" t="s">
        <v>2</v>
      </c>
      <c r="H3026">
        <v>2010</v>
      </c>
      <c r="I3026" t="s">
        <v>5673</v>
      </c>
      <c r="J3026">
        <v>16.8</v>
      </c>
      <c r="K3026">
        <v>7.8</v>
      </c>
      <c r="L3026">
        <v>34.200000000000003</v>
      </c>
      <c r="M3026" t="s">
        <v>5660</v>
      </c>
      <c r="N3026">
        <v>2010</v>
      </c>
      <c r="O3026" s="1">
        <v>40179</v>
      </c>
      <c r="P3026" s="1">
        <v>40543</v>
      </c>
    </row>
    <row r="3027" spans="1:16" x14ac:dyDescent="0.25">
      <c r="A3027">
        <v>25726165</v>
      </c>
      <c r="B3027" t="s">
        <v>3859</v>
      </c>
      <c r="C3027" t="str">
        <f>IF(D3027="COUNTRY",VLOOKUP(E3027,[1]Codes!I:M,5,0),"")</f>
        <v>Western Pacific</v>
      </c>
      <c r="D3027" t="s">
        <v>28</v>
      </c>
      <c r="E3027" t="s">
        <v>44</v>
      </c>
      <c r="F3027" t="str">
        <f>IF(D3027="COUNTRY",VLOOKUP(E3027,[1]Codes!I:J,2,0),IF(D3027="UNREGION",VLOOKUP(E3027,[1]Codes!AL:AM,2,0),IF(D3027="REGION",VLOOKUP(E3027,[1]Codes!W:X,2,0),"Error")))</f>
        <v>Singapore</v>
      </c>
      <c r="G3027" t="s">
        <v>2</v>
      </c>
      <c r="H3027">
        <v>2014</v>
      </c>
      <c r="I3027" t="s">
        <v>5679</v>
      </c>
      <c r="J3027">
        <v>16.899999999999999</v>
      </c>
      <c r="K3027">
        <v>7.9</v>
      </c>
      <c r="L3027">
        <v>34.5</v>
      </c>
      <c r="M3027" t="s">
        <v>5660</v>
      </c>
      <c r="N3027">
        <v>2014</v>
      </c>
      <c r="O3027" s="1">
        <v>41640</v>
      </c>
      <c r="P3027" s="1">
        <v>42004</v>
      </c>
    </row>
    <row r="3028" spans="1:16" x14ac:dyDescent="0.25">
      <c r="A3028">
        <v>25726166</v>
      </c>
      <c r="B3028" t="s">
        <v>3859</v>
      </c>
      <c r="C3028" t="str">
        <f>IF(D3028="COUNTRY",VLOOKUP(E3028,[1]Codes!I:M,5,0),"")</f>
        <v>Western Pacific</v>
      </c>
      <c r="D3028" t="s">
        <v>28</v>
      </c>
      <c r="E3028" t="s">
        <v>44</v>
      </c>
      <c r="F3028" t="str">
        <f>IF(D3028="COUNTRY",VLOOKUP(E3028,[1]Codes!I:J,2,0),IF(D3028="UNREGION",VLOOKUP(E3028,[1]Codes!AL:AM,2,0),IF(D3028="REGION",VLOOKUP(E3028,[1]Codes!W:X,2,0),"Error")))</f>
        <v>Singapore</v>
      </c>
      <c r="G3028" t="s">
        <v>2</v>
      </c>
      <c r="H3028">
        <v>2018</v>
      </c>
      <c r="I3028" t="s">
        <v>5678</v>
      </c>
      <c r="J3028">
        <v>17.399999999999999</v>
      </c>
      <c r="K3028">
        <v>7.8</v>
      </c>
      <c r="L3028">
        <v>36.299999999999997</v>
      </c>
      <c r="M3028" t="s">
        <v>5660</v>
      </c>
      <c r="N3028">
        <v>2018</v>
      </c>
      <c r="O3028" s="1">
        <v>43101</v>
      </c>
      <c r="P3028" s="1">
        <v>43465</v>
      </c>
    </row>
    <row r="3029" spans="1:16" x14ac:dyDescent="0.25">
      <c r="A3029">
        <v>25726167</v>
      </c>
      <c r="B3029" t="s">
        <v>3859</v>
      </c>
      <c r="C3029" t="str">
        <f>IF(D3029="COUNTRY",VLOOKUP(E3029,[1]Codes!I:M,5,0),"")</f>
        <v>Western Pacific</v>
      </c>
      <c r="D3029" t="s">
        <v>28</v>
      </c>
      <c r="E3029" t="s">
        <v>44</v>
      </c>
      <c r="F3029" t="str">
        <f>IF(D3029="COUNTRY",VLOOKUP(E3029,[1]Codes!I:J,2,0),IF(D3029="UNREGION",VLOOKUP(E3029,[1]Codes!AL:AM,2,0),IF(D3029="REGION",VLOOKUP(E3029,[1]Codes!W:X,2,0),"Error")))</f>
        <v>Singapore</v>
      </c>
      <c r="G3029" t="s">
        <v>2</v>
      </c>
      <c r="H3029">
        <v>2003</v>
      </c>
      <c r="I3029" t="s">
        <v>5677</v>
      </c>
      <c r="J3029">
        <v>17.899999999999999</v>
      </c>
      <c r="K3029">
        <v>8.3000000000000007</v>
      </c>
      <c r="L3029">
        <v>35.299999999999997</v>
      </c>
      <c r="M3029" t="s">
        <v>5660</v>
      </c>
      <c r="N3029">
        <v>2003</v>
      </c>
      <c r="O3029" s="1">
        <v>37622</v>
      </c>
      <c r="P3029" s="1">
        <v>37986</v>
      </c>
    </row>
    <row r="3030" spans="1:16" x14ac:dyDescent="0.25">
      <c r="A3030">
        <v>25726168</v>
      </c>
      <c r="B3030" t="s">
        <v>3859</v>
      </c>
      <c r="C3030" t="str">
        <f>IF(D3030="COUNTRY",VLOOKUP(E3030,[1]Codes!I:M,5,0),"")</f>
        <v>Western Pacific</v>
      </c>
      <c r="D3030" t="s">
        <v>28</v>
      </c>
      <c r="E3030" t="s">
        <v>44</v>
      </c>
      <c r="F3030" t="str">
        <f>IF(D3030="COUNTRY",VLOOKUP(E3030,[1]Codes!I:J,2,0),IF(D3030="UNREGION",VLOOKUP(E3030,[1]Codes!AL:AM,2,0),IF(D3030="REGION",VLOOKUP(E3030,[1]Codes!W:X,2,0),"Error")))</f>
        <v>Singapore</v>
      </c>
      <c r="G3030" t="s">
        <v>2</v>
      </c>
      <c r="H3030">
        <v>2001</v>
      </c>
      <c r="I3030" t="s">
        <v>5676</v>
      </c>
      <c r="J3030">
        <v>18.399999999999999</v>
      </c>
      <c r="K3030">
        <v>8.6</v>
      </c>
      <c r="L3030">
        <v>36.5</v>
      </c>
      <c r="M3030" t="s">
        <v>5660</v>
      </c>
      <c r="N3030">
        <v>2001</v>
      </c>
      <c r="O3030" s="1">
        <v>36892</v>
      </c>
      <c r="P3030" s="1">
        <v>37256</v>
      </c>
    </row>
    <row r="3031" spans="1:16" x14ac:dyDescent="0.25">
      <c r="A3031">
        <v>25726169</v>
      </c>
      <c r="B3031" t="s">
        <v>3859</v>
      </c>
      <c r="C3031" t="str">
        <f>IF(D3031="COUNTRY",VLOOKUP(E3031,[1]Codes!I:M,5,0),"")</f>
        <v>Western Pacific</v>
      </c>
      <c r="D3031" t="s">
        <v>28</v>
      </c>
      <c r="E3031" t="s">
        <v>44</v>
      </c>
      <c r="F3031" t="str">
        <f>IF(D3031="COUNTRY",VLOOKUP(E3031,[1]Codes!I:J,2,0),IF(D3031="UNREGION",VLOOKUP(E3031,[1]Codes!AL:AM,2,0),IF(D3031="REGION",VLOOKUP(E3031,[1]Codes!W:X,2,0),"Error")))</f>
        <v>Singapore</v>
      </c>
      <c r="G3031" t="s">
        <v>2</v>
      </c>
      <c r="H3031">
        <v>2017</v>
      </c>
      <c r="I3031" t="s">
        <v>5675</v>
      </c>
      <c r="J3031">
        <v>17.2</v>
      </c>
      <c r="K3031">
        <v>7.9</v>
      </c>
      <c r="L3031">
        <v>35.700000000000003</v>
      </c>
      <c r="M3031" t="s">
        <v>5660</v>
      </c>
      <c r="N3031">
        <v>2017</v>
      </c>
      <c r="O3031" s="1">
        <v>42736</v>
      </c>
      <c r="P3031" s="1">
        <v>43100</v>
      </c>
    </row>
    <row r="3032" spans="1:16" x14ac:dyDescent="0.25">
      <c r="A3032">
        <v>25726170</v>
      </c>
      <c r="B3032" t="s">
        <v>3859</v>
      </c>
      <c r="C3032" t="str">
        <f>IF(D3032="COUNTRY",VLOOKUP(E3032,[1]Codes!I:M,5,0),"")</f>
        <v>Western Pacific</v>
      </c>
      <c r="D3032" t="s">
        <v>28</v>
      </c>
      <c r="E3032" t="s">
        <v>44</v>
      </c>
      <c r="F3032" t="str">
        <f>IF(D3032="COUNTRY",VLOOKUP(E3032,[1]Codes!I:J,2,0),IF(D3032="UNREGION",VLOOKUP(E3032,[1]Codes!AL:AM,2,0),IF(D3032="REGION",VLOOKUP(E3032,[1]Codes!W:X,2,0),"Error")))</f>
        <v>Singapore</v>
      </c>
      <c r="G3032" t="s">
        <v>2</v>
      </c>
      <c r="H3032">
        <v>2002</v>
      </c>
      <c r="I3032" t="s">
        <v>5674</v>
      </c>
      <c r="J3032">
        <v>18.100000000000001</v>
      </c>
      <c r="K3032">
        <v>8.5</v>
      </c>
      <c r="L3032">
        <v>36</v>
      </c>
      <c r="M3032" t="s">
        <v>5660</v>
      </c>
      <c r="N3032">
        <v>2002</v>
      </c>
      <c r="O3032" s="1">
        <v>37257</v>
      </c>
      <c r="P3032" s="1">
        <v>37621</v>
      </c>
    </row>
    <row r="3033" spans="1:16" x14ac:dyDescent="0.25">
      <c r="A3033">
        <v>25726171</v>
      </c>
      <c r="B3033" t="s">
        <v>3859</v>
      </c>
      <c r="C3033" t="str">
        <f>IF(D3033="COUNTRY",VLOOKUP(E3033,[1]Codes!I:M,5,0),"")</f>
        <v>Western Pacific</v>
      </c>
      <c r="D3033" t="s">
        <v>28</v>
      </c>
      <c r="E3033" t="s">
        <v>44</v>
      </c>
      <c r="F3033" t="str">
        <f>IF(D3033="COUNTRY",VLOOKUP(E3033,[1]Codes!I:J,2,0),IF(D3033="UNREGION",VLOOKUP(E3033,[1]Codes!AL:AM,2,0),IF(D3033="REGION",VLOOKUP(E3033,[1]Codes!W:X,2,0),"Error")))</f>
        <v>Singapore</v>
      </c>
      <c r="G3033" t="s">
        <v>2</v>
      </c>
      <c r="H3033">
        <v>2011</v>
      </c>
      <c r="I3033" t="s">
        <v>5673</v>
      </c>
      <c r="J3033">
        <v>16.8</v>
      </c>
      <c r="K3033">
        <v>7.8</v>
      </c>
      <c r="L3033">
        <v>34.200000000000003</v>
      </c>
      <c r="M3033" t="s">
        <v>5660</v>
      </c>
      <c r="N3033">
        <v>2011</v>
      </c>
      <c r="O3033" s="1">
        <v>40544</v>
      </c>
      <c r="P3033" s="1">
        <v>40908</v>
      </c>
    </row>
    <row r="3034" spans="1:16" x14ac:dyDescent="0.25">
      <c r="A3034">
        <v>25726172</v>
      </c>
      <c r="B3034" t="s">
        <v>3859</v>
      </c>
      <c r="C3034" t="str">
        <f>IF(D3034="COUNTRY",VLOOKUP(E3034,[1]Codes!I:M,5,0),"")</f>
        <v>Western Pacific</v>
      </c>
      <c r="D3034" t="s">
        <v>28</v>
      </c>
      <c r="E3034" t="s">
        <v>44</v>
      </c>
      <c r="F3034" t="str">
        <f>IF(D3034="COUNTRY",VLOOKUP(E3034,[1]Codes!I:J,2,0),IF(D3034="UNREGION",VLOOKUP(E3034,[1]Codes!AL:AM,2,0),IF(D3034="REGION",VLOOKUP(E3034,[1]Codes!W:X,2,0),"Error")))</f>
        <v>Singapore</v>
      </c>
      <c r="G3034" t="s">
        <v>2</v>
      </c>
      <c r="H3034">
        <v>2009</v>
      </c>
      <c r="I3034" t="s">
        <v>5672</v>
      </c>
      <c r="J3034">
        <v>16.899999999999999</v>
      </c>
      <c r="K3034">
        <v>7.9</v>
      </c>
      <c r="L3034">
        <v>34.1</v>
      </c>
      <c r="M3034" t="s">
        <v>5660</v>
      </c>
      <c r="N3034">
        <v>2009</v>
      </c>
      <c r="O3034" s="1">
        <v>39814</v>
      </c>
      <c r="P3034" s="1">
        <v>40178</v>
      </c>
    </row>
    <row r="3035" spans="1:16" x14ac:dyDescent="0.25">
      <c r="A3035">
        <v>25726173</v>
      </c>
      <c r="B3035" t="s">
        <v>3859</v>
      </c>
      <c r="C3035" t="str">
        <f>IF(D3035="COUNTRY",VLOOKUP(E3035,[1]Codes!I:M,5,0),"")</f>
        <v>Western Pacific</v>
      </c>
      <c r="D3035" t="s">
        <v>28</v>
      </c>
      <c r="E3035" t="s">
        <v>44</v>
      </c>
      <c r="F3035" t="str">
        <f>IF(D3035="COUNTRY",VLOOKUP(E3035,[1]Codes!I:J,2,0),IF(D3035="UNREGION",VLOOKUP(E3035,[1]Codes!AL:AM,2,0),IF(D3035="REGION",VLOOKUP(E3035,[1]Codes!W:X,2,0),"Error")))</f>
        <v>Singapore</v>
      </c>
      <c r="G3035" t="s">
        <v>2</v>
      </c>
      <c r="H3035">
        <v>2015</v>
      </c>
      <c r="I3035" t="s">
        <v>5671</v>
      </c>
      <c r="J3035">
        <v>17</v>
      </c>
      <c r="K3035">
        <v>7.9</v>
      </c>
      <c r="L3035">
        <v>34.5</v>
      </c>
      <c r="M3035" t="s">
        <v>5660</v>
      </c>
      <c r="N3035">
        <v>2015</v>
      </c>
      <c r="O3035" s="1">
        <v>42005</v>
      </c>
      <c r="P3035" s="1">
        <v>42369</v>
      </c>
    </row>
    <row r="3036" spans="1:16" x14ac:dyDescent="0.25">
      <c r="A3036">
        <v>25726174</v>
      </c>
      <c r="B3036" t="s">
        <v>3859</v>
      </c>
      <c r="C3036" t="str">
        <f>IF(D3036="COUNTRY",VLOOKUP(E3036,[1]Codes!I:M,5,0),"")</f>
        <v>Western Pacific</v>
      </c>
      <c r="D3036" t="s">
        <v>28</v>
      </c>
      <c r="E3036" t="s">
        <v>44</v>
      </c>
      <c r="F3036" t="str">
        <f>IF(D3036="COUNTRY",VLOOKUP(E3036,[1]Codes!I:J,2,0),IF(D3036="UNREGION",VLOOKUP(E3036,[1]Codes!AL:AM,2,0),IF(D3036="REGION",VLOOKUP(E3036,[1]Codes!W:X,2,0),"Error")))</f>
        <v>Singapore</v>
      </c>
      <c r="G3036" t="s">
        <v>2</v>
      </c>
      <c r="H3036">
        <v>2004</v>
      </c>
      <c r="I3036" t="s">
        <v>5670</v>
      </c>
      <c r="J3036">
        <v>17.7</v>
      </c>
      <c r="K3036">
        <v>8.1999999999999993</v>
      </c>
      <c r="L3036">
        <v>35.1</v>
      </c>
      <c r="M3036" t="s">
        <v>5660</v>
      </c>
      <c r="N3036">
        <v>2004</v>
      </c>
      <c r="O3036" s="1">
        <v>37987</v>
      </c>
      <c r="P3036" s="1">
        <v>38352</v>
      </c>
    </row>
    <row r="3037" spans="1:16" x14ac:dyDescent="0.25">
      <c r="A3037">
        <v>25726175</v>
      </c>
      <c r="B3037" t="s">
        <v>3859</v>
      </c>
      <c r="C3037" t="str">
        <f>IF(D3037="COUNTRY",VLOOKUP(E3037,[1]Codes!I:M,5,0),"")</f>
        <v>Western Pacific</v>
      </c>
      <c r="D3037" t="s">
        <v>28</v>
      </c>
      <c r="E3037" t="s">
        <v>44</v>
      </c>
      <c r="F3037" t="str">
        <f>IF(D3037="COUNTRY",VLOOKUP(E3037,[1]Codes!I:J,2,0),IF(D3037="UNREGION",VLOOKUP(E3037,[1]Codes!AL:AM,2,0),IF(D3037="REGION",VLOOKUP(E3037,[1]Codes!W:X,2,0),"Error")))</f>
        <v>Singapore</v>
      </c>
      <c r="G3037" t="s">
        <v>2</v>
      </c>
      <c r="H3037">
        <v>2016</v>
      </c>
      <c r="I3037" t="s">
        <v>5669</v>
      </c>
      <c r="J3037">
        <v>17.100000000000001</v>
      </c>
      <c r="K3037">
        <v>7.9</v>
      </c>
      <c r="L3037">
        <v>34.9</v>
      </c>
      <c r="M3037" t="s">
        <v>5660</v>
      </c>
      <c r="N3037">
        <v>2016</v>
      </c>
      <c r="O3037" s="1">
        <v>42370</v>
      </c>
      <c r="P3037" s="1">
        <v>42735</v>
      </c>
    </row>
    <row r="3038" spans="1:16" x14ac:dyDescent="0.25">
      <c r="A3038">
        <v>25726176</v>
      </c>
      <c r="B3038" t="s">
        <v>3859</v>
      </c>
      <c r="C3038" t="str">
        <f>IF(D3038="COUNTRY",VLOOKUP(E3038,[1]Codes!I:M,5,0),"")</f>
        <v>Western Pacific</v>
      </c>
      <c r="D3038" t="s">
        <v>28</v>
      </c>
      <c r="E3038" t="s">
        <v>44</v>
      </c>
      <c r="F3038" t="str">
        <f>IF(D3038="COUNTRY",VLOOKUP(E3038,[1]Codes!I:J,2,0),IF(D3038="UNREGION",VLOOKUP(E3038,[1]Codes!AL:AM,2,0),IF(D3038="REGION",VLOOKUP(E3038,[1]Codes!W:X,2,0),"Error")))</f>
        <v>Singapore</v>
      </c>
      <c r="G3038" t="s">
        <v>2</v>
      </c>
      <c r="H3038">
        <v>2019</v>
      </c>
      <c r="I3038" t="s">
        <v>5668</v>
      </c>
      <c r="J3038">
        <v>17.5</v>
      </c>
      <c r="K3038">
        <v>7.7</v>
      </c>
      <c r="L3038">
        <v>37.6</v>
      </c>
      <c r="M3038" t="s">
        <v>5660</v>
      </c>
      <c r="N3038">
        <v>2019</v>
      </c>
      <c r="O3038" s="1">
        <v>43466</v>
      </c>
      <c r="P3038" s="1">
        <v>43830</v>
      </c>
    </row>
    <row r="3039" spans="1:16" x14ac:dyDescent="0.25">
      <c r="A3039">
        <v>25726177</v>
      </c>
      <c r="B3039" t="s">
        <v>3859</v>
      </c>
      <c r="C3039" t="str">
        <f>IF(D3039="COUNTRY",VLOOKUP(E3039,[1]Codes!I:M,5,0),"")</f>
        <v>Western Pacific</v>
      </c>
      <c r="D3039" t="s">
        <v>28</v>
      </c>
      <c r="E3039" t="s">
        <v>44</v>
      </c>
      <c r="F3039" t="str">
        <f>IF(D3039="COUNTRY",VLOOKUP(E3039,[1]Codes!I:J,2,0),IF(D3039="UNREGION",VLOOKUP(E3039,[1]Codes!AL:AM,2,0),IF(D3039="REGION",VLOOKUP(E3039,[1]Codes!W:X,2,0),"Error")))</f>
        <v>Singapore</v>
      </c>
      <c r="G3039" t="s">
        <v>2</v>
      </c>
      <c r="H3039">
        <v>2000</v>
      </c>
      <c r="I3039" t="s">
        <v>5667</v>
      </c>
      <c r="J3039">
        <v>18.8</v>
      </c>
      <c r="K3039">
        <v>8.6</v>
      </c>
      <c r="L3039">
        <v>36.799999999999997</v>
      </c>
      <c r="M3039" t="s">
        <v>5660</v>
      </c>
      <c r="N3039">
        <v>2000</v>
      </c>
      <c r="O3039" s="1">
        <v>36526</v>
      </c>
      <c r="P3039" s="1">
        <v>36891</v>
      </c>
    </row>
    <row r="3040" spans="1:16" x14ac:dyDescent="0.25">
      <c r="A3040">
        <v>25726178</v>
      </c>
      <c r="B3040" t="s">
        <v>3859</v>
      </c>
      <c r="C3040" t="str">
        <f>IF(D3040="COUNTRY",VLOOKUP(E3040,[1]Codes!I:M,5,0),"")</f>
        <v>Western Pacific</v>
      </c>
      <c r="D3040" t="s">
        <v>28</v>
      </c>
      <c r="E3040" t="s">
        <v>44</v>
      </c>
      <c r="F3040" t="str">
        <f>IF(D3040="COUNTRY",VLOOKUP(E3040,[1]Codes!I:J,2,0),IF(D3040="UNREGION",VLOOKUP(E3040,[1]Codes!AL:AM,2,0),IF(D3040="REGION",VLOOKUP(E3040,[1]Codes!W:X,2,0),"Error")))</f>
        <v>Singapore</v>
      </c>
      <c r="G3040" t="s">
        <v>2</v>
      </c>
      <c r="H3040">
        <v>2012</v>
      </c>
      <c r="I3040" t="s">
        <v>5666</v>
      </c>
      <c r="J3040">
        <v>16.8</v>
      </c>
      <c r="K3040">
        <v>7.9</v>
      </c>
      <c r="L3040">
        <v>34.200000000000003</v>
      </c>
      <c r="M3040" t="s">
        <v>5660</v>
      </c>
      <c r="N3040">
        <v>2012</v>
      </c>
      <c r="O3040" s="1">
        <v>40909</v>
      </c>
      <c r="P3040" s="1">
        <v>41274</v>
      </c>
    </row>
    <row r="3041" spans="1:16" x14ac:dyDescent="0.25">
      <c r="A3041">
        <v>25726179</v>
      </c>
      <c r="B3041" t="s">
        <v>3859</v>
      </c>
      <c r="C3041" t="str">
        <f>IF(D3041="COUNTRY",VLOOKUP(E3041,[1]Codes!I:M,5,0),"")</f>
        <v>Western Pacific</v>
      </c>
      <c r="D3041" t="s">
        <v>28</v>
      </c>
      <c r="E3041" t="s">
        <v>44</v>
      </c>
      <c r="F3041" t="str">
        <f>IF(D3041="COUNTRY",VLOOKUP(E3041,[1]Codes!I:J,2,0),IF(D3041="UNREGION",VLOOKUP(E3041,[1]Codes!AL:AM,2,0),IF(D3041="REGION",VLOOKUP(E3041,[1]Codes!W:X,2,0),"Error")))</f>
        <v>Singapore</v>
      </c>
      <c r="G3041" t="s">
        <v>2</v>
      </c>
      <c r="H3041">
        <v>2005</v>
      </c>
      <c r="I3041" t="s">
        <v>5665</v>
      </c>
      <c r="J3041">
        <v>17.5</v>
      </c>
      <c r="K3041">
        <v>8.1</v>
      </c>
      <c r="L3041">
        <v>34.6</v>
      </c>
      <c r="M3041" t="s">
        <v>5660</v>
      </c>
      <c r="N3041">
        <v>2005</v>
      </c>
      <c r="O3041" s="1">
        <v>38353</v>
      </c>
      <c r="P3041" s="1">
        <v>38717</v>
      </c>
    </row>
    <row r="3042" spans="1:16" x14ac:dyDescent="0.25">
      <c r="A3042">
        <v>25726180</v>
      </c>
      <c r="B3042" t="s">
        <v>3859</v>
      </c>
      <c r="C3042" t="str">
        <f>IF(D3042="COUNTRY",VLOOKUP(E3042,[1]Codes!I:M,5,0),"")</f>
        <v>Western Pacific</v>
      </c>
      <c r="D3042" t="s">
        <v>28</v>
      </c>
      <c r="E3042" t="s">
        <v>219</v>
      </c>
      <c r="F3042" t="str">
        <f>IF(D3042="COUNTRY",VLOOKUP(E3042,[1]Codes!I:J,2,0),IF(D3042="UNREGION",VLOOKUP(E3042,[1]Codes!AL:AM,2,0),IF(D3042="REGION",VLOOKUP(E3042,[1]Codes!W:X,2,0),"Error")))</f>
        <v>Solomon Islands</v>
      </c>
      <c r="G3042" t="s">
        <v>2</v>
      </c>
      <c r="H3042">
        <v>2003</v>
      </c>
      <c r="I3042" t="s">
        <v>5664</v>
      </c>
      <c r="J3042">
        <v>51.6</v>
      </c>
      <c r="K3042">
        <v>44.5</v>
      </c>
      <c r="L3042">
        <v>56.2</v>
      </c>
      <c r="M3042" t="s">
        <v>5660</v>
      </c>
      <c r="N3042">
        <v>2003</v>
      </c>
      <c r="O3042" s="1">
        <v>37622</v>
      </c>
      <c r="P3042" s="1">
        <v>37986</v>
      </c>
    </row>
    <row r="3043" spans="1:16" x14ac:dyDescent="0.25">
      <c r="A3043">
        <v>25726181</v>
      </c>
      <c r="B3043" t="s">
        <v>3859</v>
      </c>
      <c r="C3043" t="str">
        <f>IF(D3043="COUNTRY",VLOOKUP(E3043,[1]Codes!I:M,5,0),"")</f>
        <v>Western Pacific</v>
      </c>
      <c r="D3043" t="s">
        <v>28</v>
      </c>
      <c r="E3043" t="s">
        <v>219</v>
      </c>
      <c r="F3043" t="str">
        <f>IF(D3043="COUNTRY",VLOOKUP(E3043,[1]Codes!I:J,2,0),IF(D3043="UNREGION",VLOOKUP(E3043,[1]Codes!AL:AM,2,0),IF(D3043="REGION",VLOOKUP(E3043,[1]Codes!W:X,2,0),"Error")))</f>
        <v>Solomon Islands</v>
      </c>
      <c r="G3043" t="s">
        <v>2</v>
      </c>
      <c r="H3043">
        <v>2011</v>
      </c>
      <c r="I3043" t="s">
        <v>5663</v>
      </c>
      <c r="J3043">
        <v>50.6</v>
      </c>
      <c r="K3043">
        <v>44.6</v>
      </c>
      <c r="L3043">
        <v>55</v>
      </c>
      <c r="M3043" t="s">
        <v>5660</v>
      </c>
      <c r="N3043">
        <v>2011</v>
      </c>
      <c r="O3043" s="1">
        <v>40544</v>
      </c>
      <c r="P3043" s="1">
        <v>40908</v>
      </c>
    </row>
    <row r="3044" spans="1:16" x14ac:dyDescent="0.25">
      <c r="A3044">
        <v>25726182</v>
      </c>
      <c r="B3044" t="s">
        <v>3859</v>
      </c>
      <c r="C3044" t="str">
        <f>IF(D3044="COUNTRY",VLOOKUP(E3044,[1]Codes!I:M,5,0),"")</f>
        <v>Western Pacific</v>
      </c>
      <c r="D3044" t="s">
        <v>28</v>
      </c>
      <c r="E3044" t="s">
        <v>219</v>
      </c>
      <c r="F3044" t="str">
        <f>IF(D3044="COUNTRY",VLOOKUP(E3044,[1]Codes!I:J,2,0),IF(D3044="UNREGION",VLOOKUP(E3044,[1]Codes!AL:AM,2,0),IF(D3044="REGION",VLOOKUP(E3044,[1]Codes!W:X,2,0),"Error")))</f>
        <v>Solomon Islands</v>
      </c>
      <c r="G3044" t="s">
        <v>2</v>
      </c>
      <c r="H3044">
        <v>2014</v>
      </c>
      <c r="I3044" t="s">
        <v>5662</v>
      </c>
      <c r="J3044">
        <v>50.2</v>
      </c>
      <c r="K3044">
        <v>43.6</v>
      </c>
      <c r="L3044">
        <v>54.7</v>
      </c>
      <c r="M3044" t="s">
        <v>5660</v>
      </c>
      <c r="N3044">
        <v>2014</v>
      </c>
      <c r="O3044" s="1">
        <v>41640</v>
      </c>
      <c r="P3044" s="1">
        <v>42004</v>
      </c>
    </row>
    <row r="3045" spans="1:16" x14ac:dyDescent="0.25">
      <c r="A3045">
        <v>25726183</v>
      </c>
      <c r="B3045" t="s">
        <v>3859</v>
      </c>
      <c r="C3045" t="str">
        <f>IF(D3045="COUNTRY",VLOOKUP(E3045,[1]Codes!I:M,5,0),"")</f>
        <v>Western Pacific</v>
      </c>
      <c r="D3045" t="s">
        <v>28</v>
      </c>
      <c r="E3045" t="s">
        <v>219</v>
      </c>
      <c r="F3045" t="str">
        <f>IF(D3045="COUNTRY",VLOOKUP(E3045,[1]Codes!I:J,2,0),IF(D3045="UNREGION",VLOOKUP(E3045,[1]Codes!AL:AM,2,0),IF(D3045="REGION",VLOOKUP(E3045,[1]Codes!W:X,2,0),"Error")))</f>
        <v>Solomon Islands</v>
      </c>
      <c r="G3045" t="s">
        <v>2</v>
      </c>
      <c r="H3045">
        <v>2012</v>
      </c>
      <c r="I3045" t="s">
        <v>5661</v>
      </c>
      <c r="J3045">
        <v>50.5</v>
      </c>
      <c r="K3045">
        <v>44.4</v>
      </c>
      <c r="L3045">
        <v>54.8</v>
      </c>
      <c r="M3045" t="s">
        <v>5660</v>
      </c>
      <c r="N3045">
        <v>2012</v>
      </c>
      <c r="O3045" s="1">
        <v>40909</v>
      </c>
      <c r="P3045" s="1">
        <v>41274</v>
      </c>
    </row>
    <row r="3046" spans="1:16" x14ac:dyDescent="0.25">
      <c r="A3046">
        <v>25726184</v>
      </c>
      <c r="B3046" t="s">
        <v>3859</v>
      </c>
      <c r="C3046" t="str">
        <f>IF(D3046="COUNTRY",VLOOKUP(E3046,[1]Codes!I:M,5,0),"")</f>
        <v>Western Pacific</v>
      </c>
      <c r="D3046" t="s">
        <v>28</v>
      </c>
      <c r="E3046" t="s">
        <v>219</v>
      </c>
      <c r="F3046" t="str">
        <f>IF(D3046="COUNTRY",VLOOKUP(E3046,[1]Codes!I:J,2,0),IF(D3046="UNREGION",VLOOKUP(E3046,[1]Codes!AL:AM,2,0),IF(D3046="REGION",VLOOKUP(E3046,[1]Codes!W:X,2,0),"Error")))</f>
        <v>Solomon Islands</v>
      </c>
      <c r="G3046" t="s">
        <v>2</v>
      </c>
      <c r="H3046">
        <v>2016</v>
      </c>
      <c r="I3046" t="s">
        <v>5659</v>
      </c>
      <c r="J3046">
        <v>49.9</v>
      </c>
      <c r="K3046">
        <v>42.3</v>
      </c>
      <c r="L3046">
        <v>54.7</v>
      </c>
      <c r="M3046" t="s">
        <v>5628</v>
      </c>
      <c r="N3046">
        <v>2016</v>
      </c>
      <c r="O3046" s="1">
        <v>42370</v>
      </c>
      <c r="P3046" s="1">
        <v>42735</v>
      </c>
    </row>
    <row r="3047" spans="1:16" x14ac:dyDescent="0.25">
      <c r="A3047">
        <v>25726185</v>
      </c>
      <c r="B3047" t="s">
        <v>3859</v>
      </c>
      <c r="C3047" t="str">
        <f>IF(D3047="COUNTRY",VLOOKUP(E3047,[1]Codes!I:M,5,0),"")</f>
        <v>Western Pacific</v>
      </c>
      <c r="D3047" t="s">
        <v>28</v>
      </c>
      <c r="E3047" t="s">
        <v>219</v>
      </c>
      <c r="F3047" t="str">
        <f>IF(D3047="COUNTRY",VLOOKUP(E3047,[1]Codes!I:J,2,0),IF(D3047="UNREGION",VLOOKUP(E3047,[1]Codes!AL:AM,2,0),IF(D3047="REGION",VLOOKUP(E3047,[1]Codes!W:X,2,0),"Error")))</f>
        <v>Solomon Islands</v>
      </c>
      <c r="G3047" t="s">
        <v>2</v>
      </c>
      <c r="H3047">
        <v>2013</v>
      </c>
      <c r="I3047" t="s">
        <v>5658</v>
      </c>
      <c r="J3047">
        <v>50.4</v>
      </c>
      <c r="K3047">
        <v>44</v>
      </c>
      <c r="L3047">
        <v>54.8</v>
      </c>
      <c r="M3047" t="s">
        <v>5628</v>
      </c>
      <c r="N3047">
        <v>2013</v>
      </c>
      <c r="O3047" s="1">
        <v>41275</v>
      </c>
      <c r="P3047" s="1">
        <v>41639</v>
      </c>
    </row>
    <row r="3048" spans="1:16" x14ac:dyDescent="0.25">
      <c r="A3048">
        <v>25726186</v>
      </c>
      <c r="B3048" t="s">
        <v>3859</v>
      </c>
      <c r="C3048" t="str">
        <f>IF(D3048="COUNTRY",VLOOKUP(E3048,[1]Codes!I:M,5,0),"")</f>
        <v>Western Pacific</v>
      </c>
      <c r="D3048" t="s">
        <v>28</v>
      </c>
      <c r="E3048" t="s">
        <v>219</v>
      </c>
      <c r="F3048" t="str">
        <f>IF(D3048="COUNTRY",VLOOKUP(E3048,[1]Codes!I:J,2,0),IF(D3048="UNREGION",VLOOKUP(E3048,[1]Codes!AL:AM,2,0),IF(D3048="REGION",VLOOKUP(E3048,[1]Codes!W:X,2,0),"Error")))</f>
        <v>Solomon Islands</v>
      </c>
      <c r="G3048" t="s">
        <v>2</v>
      </c>
      <c r="H3048">
        <v>2017</v>
      </c>
      <c r="I3048" t="s">
        <v>5657</v>
      </c>
      <c r="J3048">
        <v>49.7</v>
      </c>
      <c r="K3048">
        <v>41.1</v>
      </c>
      <c r="L3048">
        <v>54.9</v>
      </c>
      <c r="M3048" t="s">
        <v>5628</v>
      </c>
      <c r="N3048">
        <v>2017</v>
      </c>
      <c r="O3048" s="1">
        <v>42736</v>
      </c>
      <c r="P3048" s="1">
        <v>43100</v>
      </c>
    </row>
    <row r="3049" spans="1:16" x14ac:dyDescent="0.25">
      <c r="A3049">
        <v>25726187</v>
      </c>
      <c r="B3049" t="s">
        <v>3859</v>
      </c>
      <c r="C3049" t="str">
        <f>IF(D3049="COUNTRY",VLOOKUP(E3049,[1]Codes!I:M,5,0),"")</f>
        <v>Western Pacific</v>
      </c>
      <c r="D3049" t="s">
        <v>28</v>
      </c>
      <c r="E3049" t="s">
        <v>219</v>
      </c>
      <c r="F3049" t="str">
        <f>IF(D3049="COUNTRY",VLOOKUP(E3049,[1]Codes!I:J,2,0),IF(D3049="UNREGION",VLOOKUP(E3049,[1]Codes!AL:AM,2,0),IF(D3049="REGION",VLOOKUP(E3049,[1]Codes!W:X,2,0),"Error")))</f>
        <v>Solomon Islands</v>
      </c>
      <c r="G3049" t="s">
        <v>2</v>
      </c>
      <c r="H3049">
        <v>2015</v>
      </c>
      <c r="I3049" t="s">
        <v>5656</v>
      </c>
      <c r="J3049">
        <v>50.1</v>
      </c>
      <c r="K3049">
        <v>43.1</v>
      </c>
      <c r="L3049">
        <v>54.7</v>
      </c>
      <c r="M3049" t="s">
        <v>5628</v>
      </c>
      <c r="N3049">
        <v>2015</v>
      </c>
      <c r="O3049" s="1">
        <v>42005</v>
      </c>
      <c r="P3049" s="1">
        <v>42369</v>
      </c>
    </row>
    <row r="3050" spans="1:16" x14ac:dyDescent="0.25">
      <c r="A3050">
        <v>25726188</v>
      </c>
      <c r="B3050" t="s">
        <v>3859</v>
      </c>
      <c r="C3050" t="str">
        <f>IF(D3050="COUNTRY",VLOOKUP(E3050,[1]Codes!I:M,5,0),"")</f>
        <v>Western Pacific</v>
      </c>
      <c r="D3050" t="s">
        <v>28</v>
      </c>
      <c r="E3050" t="s">
        <v>219</v>
      </c>
      <c r="F3050" t="str">
        <f>IF(D3050="COUNTRY",VLOOKUP(E3050,[1]Codes!I:J,2,0),IF(D3050="UNREGION",VLOOKUP(E3050,[1]Codes!AL:AM,2,0),IF(D3050="REGION",VLOOKUP(E3050,[1]Codes!W:X,2,0),"Error")))</f>
        <v>Solomon Islands</v>
      </c>
      <c r="G3050" t="s">
        <v>2</v>
      </c>
      <c r="H3050">
        <v>2005</v>
      </c>
      <c r="I3050" t="s">
        <v>5655</v>
      </c>
      <c r="J3050">
        <v>51.5</v>
      </c>
      <c r="K3050">
        <v>45.1</v>
      </c>
      <c r="L3050">
        <v>55.9</v>
      </c>
      <c r="M3050" t="s">
        <v>5628</v>
      </c>
      <c r="N3050">
        <v>2005</v>
      </c>
      <c r="O3050" s="1">
        <v>38353</v>
      </c>
      <c r="P3050" s="1">
        <v>38717</v>
      </c>
    </row>
    <row r="3051" spans="1:16" x14ac:dyDescent="0.25">
      <c r="A3051">
        <v>25726189</v>
      </c>
      <c r="B3051" t="s">
        <v>3859</v>
      </c>
      <c r="C3051" t="str">
        <f>IF(D3051="COUNTRY",VLOOKUP(E3051,[1]Codes!I:M,5,0),"")</f>
        <v>Western Pacific</v>
      </c>
      <c r="D3051" t="s">
        <v>28</v>
      </c>
      <c r="E3051" t="s">
        <v>219</v>
      </c>
      <c r="F3051" t="str">
        <f>IF(D3051="COUNTRY",VLOOKUP(E3051,[1]Codes!I:J,2,0),IF(D3051="UNREGION",VLOOKUP(E3051,[1]Codes!AL:AM,2,0),IF(D3051="REGION",VLOOKUP(E3051,[1]Codes!W:X,2,0),"Error")))</f>
        <v>Solomon Islands</v>
      </c>
      <c r="G3051" t="s">
        <v>2</v>
      </c>
      <c r="H3051">
        <v>2009</v>
      </c>
      <c r="I3051" t="s">
        <v>5654</v>
      </c>
      <c r="J3051">
        <v>50.9</v>
      </c>
      <c r="K3051">
        <v>44.7</v>
      </c>
      <c r="L3051">
        <v>55.2</v>
      </c>
      <c r="M3051" t="s">
        <v>5628</v>
      </c>
      <c r="N3051">
        <v>2009</v>
      </c>
      <c r="O3051" s="1">
        <v>39814</v>
      </c>
      <c r="P3051" s="1">
        <v>40178</v>
      </c>
    </row>
    <row r="3052" spans="1:16" x14ac:dyDescent="0.25">
      <c r="A3052">
        <v>25726190</v>
      </c>
      <c r="B3052" t="s">
        <v>3859</v>
      </c>
      <c r="C3052" t="str">
        <f>IF(D3052="COUNTRY",VLOOKUP(E3052,[1]Codes!I:M,5,0),"")</f>
        <v>Western Pacific</v>
      </c>
      <c r="D3052" t="s">
        <v>28</v>
      </c>
      <c r="E3052" t="s">
        <v>219</v>
      </c>
      <c r="F3052" t="str">
        <f>IF(D3052="COUNTRY",VLOOKUP(E3052,[1]Codes!I:J,2,0),IF(D3052="UNREGION",VLOOKUP(E3052,[1]Codes!AL:AM,2,0),IF(D3052="REGION",VLOOKUP(E3052,[1]Codes!W:X,2,0),"Error")))</f>
        <v>Solomon Islands</v>
      </c>
      <c r="G3052" t="s">
        <v>2</v>
      </c>
      <c r="H3052">
        <v>2004</v>
      </c>
      <c r="I3052" t="s">
        <v>5653</v>
      </c>
      <c r="J3052">
        <v>51.5</v>
      </c>
      <c r="K3052">
        <v>45</v>
      </c>
      <c r="L3052">
        <v>56.1</v>
      </c>
      <c r="M3052" t="s">
        <v>5628</v>
      </c>
      <c r="N3052">
        <v>2004</v>
      </c>
      <c r="O3052" s="1">
        <v>37987</v>
      </c>
      <c r="P3052" s="1">
        <v>38352</v>
      </c>
    </row>
    <row r="3053" spans="1:16" x14ac:dyDescent="0.25">
      <c r="A3053">
        <v>25726191</v>
      </c>
      <c r="B3053" t="s">
        <v>3859</v>
      </c>
      <c r="C3053" t="str">
        <f>IF(D3053="COUNTRY",VLOOKUP(E3053,[1]Codes!I:M,5,0),"")</f>
        <v>Western Pacific</v>
      </c>
      <c r="D3053" t="s">
        <v>28</v>
      </c>
      <c r="E3053" t="s">
        <v>219</v>
      </c>
      <c r="F3053" t="str">
        <f>IF(D3053="COUNTRY",VLOOKUP(E3053,[1]Codes!I:J,2,0),IF(D3053="UNREGION",VLOOKUP(E3053,[1]Codes!AL:AM,2,0),IF(D3053="REGION",VLOOKUP(E3053,[1]Codes!W:X,2,0),"Error")))</f>
        <v>Solomon Islands</v>
      </c>
      <c r="G3053" t="s">
        <v>2</v>
      </c>
      <c r="H3053">
        <v>2002</v>
      </c>
      <c r="I3053" t="s">
        <v>5652</v>
      </c>
      <c r="J3053">
        <v>51.6</v>
      </c>
      <c r="K3053">
        <v>44</v>
      </c>
      <c r="L3053">
        <v>56.3</v>
      </c>
      <c r="M3053" t="s">
        <v>5628</v>
      </c>
      <c r="N3053">
        <v>2002</v>
      </c>
      <c r="O3053" s="1">
        <v>37257</v>
      </c>
      <c r="P3053" s="1">
        <v>37621</v>
      </c>
    </row>
    <row r="3054" spans="1:16" x14ac:dyDescent="0.25">
      <c r="A3054">
        <v>25726192</v>
      </c>
      <c r="B3054" t="s">
        <v>3859</v>
      </c>
      <c r="C3054" t="str">
        <f>IF(D3054="COUNTRY",VLOOKUP(E3054,[1]Codes!I:M,5,0),"")</f>
        <v>Western Pacific</v>
      </c>
      <c r="D3054" t="s">
        <v>28</v>
      </c>
      <c r="E3054" t="s">
        <v>219</v>
      </c>
      <c r="F3054" t="str">
        <f>IF(D3054="COUNTRY",VLOOKUP(E3054,[1]Codes!I:J,2,0),IF(D3054="UNREGION",VLOOKUP(E3054,[1]Codes!AL:AM,2,0),IF(D3054="REGION",VLOOKUP(E3054,[1]Codes!W:X,2,0),"Error")))</f>
        <v>Solomon Islands</v>
      </c>
      <c r="G3054" t="s">
        <v>2</v>
      </c>
      <c r="H3054">
        <v>2008</v>
      </c>
      <c r="I3054" t="s">
        <v>5651</v>
      </c>
      <c r="J3054">
        <v>51.1</v>
      </c>
      <c r="K3054">
        <v>44.9</v>
      </c>
      <c r="L3054">
        <v>55.3</v>
      </c>
      <c r="M3054" t="s">
        <v>5628</v>
      </c>
      <c r="N3054">
        <v>2008</v>
      </c>
      <c r="O3054" s="1">
        <v>39448</v>
      </c>
      <c r="P3054" s="1">
        <v>39813</v>
      </c>
    </row>
    <row r="3055" spans="1:16" x14ac:dyDescent="0.25">
      <c r="A3055">
        <v>25726193</v>
      </c>
      <c r="B3055" t="s">
        <v>3859</v>
      </c>
      <c r="C3055" t="str">
        <f>IF(D3055="COUNTRY",VLOOKUP(E3055,[1]Codes!I:M,5,0),"")</f>
        <v>Western Pacific</v>
      </c>
      <c r="D3055" t="s">
        <v>28</v>
      </c>
      <c r="E3055" t="s">
        <v>219</v>
      </c>
      <c r="F3055" t="str">
        <f>IF(D3055="COUNTRY",VLOOKUP(E3055,[1]Codes!I:J,2,0),IF(D3055="UNREGION",VLOOKUP(E3055,[1]Codes!AL:AM,2,0),IF(D3055="REGION",VLOOKUP(E3055,[1]Codes!W:X,2,0),"Error")))</f>
        <v>Solomon Islands</v>
      </c>
      <c r="G3055" t="s">
        <v>2</v>
      </c>
      <c r="H3055">
        <v>2007</v>
      </c>
      <c r="I3055" t="s">
        <v>5650</v>
      </c>
      <c r="J3055">
        <v>51.3</v>
      </c>
      <c r="K3055">
        <v>45</v>
      </c>
      <c r="L3055">
        <v>55.5</v>
      </c>
      <c r="M3055" t="s">
        <v>5628</v>
      </c>
      <c r="N3055">
        <v>2007</v>
      </c>
      <c r="O3055" s="1">
        <v>39083</v>
      </c>
      <c r="P3055" s="1">
        <v>39447</v>
      </c>
    </row>
    <row r="3056" spans="1:16" x14ac:dyDescent="0.25">
      <c r="A3056">
        <v>25726194</v>
      </c>
      <c r="B3056" t="s">
        <v>3859</v>
      </c>
      <c r="C3056" t="str">
        <f>IF(D3056="COUNTRY",VLOOKUP(E3056,[1]Codes!I:M,5,0),"")</f>
        <v>Western Pacific</v>
      </c>
      <c r="D3056" t="s">
        <v>28</v>
      </c>
      <c r="E3056" t="s">
        <v>219</v>
      </c>
      <c r="F3056" t="str">
        <f>IF(D3056="COUNTRY",VLOOKUP(E3056,[1]Codes!I:J,2,0),IF(D3056="UNREGION",VLOOKUP(E3056,[1]Codes!AL:AM,2,0),IF(D3056="REGION",VLOOKUP(E3056,[1]Codes!W:X,2,0),"Error")))</f>
        <v>Solomon Islands</v>
      </c>
      <c r="G3056" t="s">
        <v>2</v>
      </c>
      <c r="H3056">
        <v>2006</v>
      </c>
      <c r="I3056" t="s">
        <v>5649</v>
      </c>
      <c r="J3056">
        <v>51.4</v>
      </c>
      <c r="K3056">
        <v>45</v>
      </c>
      <c r="L3056">
        <v>55.7</v>
      </c>
      <c r="M3056" t="s">
        <v>5628</v>
      </c>
      <c r="N3056">
        <v>2006</v>
      </c>
      <c r="O3056" s="1">
        <v>38718</v>
      </c>
      <c r="P3056" s="1">
        <v>39082</v>
      </c>
    </row>
    <row r="3057" spans="1:16" x14ac:dyDescent="0.25">
      <c r="A3057">
        <v>25726195</v>
      </c>
      <c r="B3057" t="s">
        <v>3859</v>
      </c>
      <c r="C3057" t="str">
        <f>IF(D3057="COUNTRY",VLOOKUP(E3057,[1]Codes!I:M,5,0),"")</f>
        <v>Western Pacific</v>
      </c>
      <c r="D3057" t="s">
        <v>28</v>
      </c>
      <c r="E3057" t="s">
        <v>219</v>
      </c>
      <c r="F3057" t="str">
        <f>IF(D3057="COUNTRY",VLOOKUP(E3057,[1]Codes!I:J,2,0),IF(D3057="UNREGION",VLOOKUP(E3057,[1]Codes!AL:AM,2,0),IF(D3057="REGION",VLOOKUP(E3057,[1]Codes!W:X,2,0),"Error")))</f>
        <v>Solomon Islands</v>
      </c>
      <c r="G3057" t="s">
        <v>2</v>
      </c>
      <c r="H3057">
        <v>2000</v>
      </c>
      <c r="I3057" t="s">
        <v>5648</v>
      </c>
      <c r="J3057">
        <v>51.5</v>
      </c>
      <c r="K3057">
        <v>43.1</v>
      </c>
      <c r="L3057">
        <v>56.7</v>
      </c>
      <c r="M3057" t="s">
        <v>5628</v>
      </c>
      <c r="N3057">
        <v>2000</v>
      </c>
      <c r="O3057" s="1">
        <v>36526</v>
      </c>
      <c r="P3057" s="1">
        <v>36891</v>
      </c>
    </row>
    <row r="3058" spans="1:16" x14ac:dyDescent="0.25">
      <c r="A3058">
        <v>25726196</v>
      </c>
      <c r="B3058" t="s">
        <v>3859</v>
      </c>
      <c r="C3058" t="str">
        <f>IF(D3058="COUNTRY",VLOOKUP(E3058,[1]Codes!I:M,5,0),"")</f>
        <v>Western Pacific</v>
      </c>
      <c r="D3058" t="s">
        <v>28</v>
      </c>
      <c r="E3058" t="s">
        <v>219</v>
      </c>
      <c r="F3058" t="str">
        <f>IF(D3058="COUNTRY",VLOOKUP(E3058,[1]Codes!I:J,2,0),IF(D3058="UNREGION",VLOOKUP(E3058,[1]Codes!AL:AM,2,0),IF(D3058="REGION",VLOOKUP(E3058,[1]Codes!W:X,2,0),"Error")))</f>
        <v>Solomon Islands</v>
      </c>
      <c r="G3058" t="s">
        <v>2</v>
      </c>
      <c r="H3058">
        <v>2001</v>
      </c>
      <c r="I3058" t="s">
        <v>5647</v>
      </c>
      <c r="J3058">
        <v>51.6</v>
      </c>
      <c r="K3058">
        <v>43.7</v>
      </c>
      <c r="L3058">
        <v>56.5</v>
      </c>
      <c r="M3058" t="s">
        <v>5628</v>
      </c>
      <c r="N3058">
        <v>2001</v>
      </c>
      <c r="O3058" s="1">
        <v>36892</v>
      </c>
      <c r="P3058" s="1">
        <v>37256</v>
      </c>
    </row>
    <row r="3059" spans="1:16" x14ac:dyDescent="0.25">
      <c r="A3059">
        <v>25726197</v>
      </c>
      <c r="B3059" t="s">
        <v>3859</v>
      </c>
      <c r="C3059" t="str">
        <f>IF(D3059="COUNTRY",VLOOKUP(E3059,[1]Codes!I:M,5,0),"")</f>
        <v>Western Pacific</v>
      </c>
      <c r="D3059" t="s">
        <v>28</v>
      </c>
      <c r="E3059" t="s">
        <v>219</v>
      </c>
      <c r="F3059" t="str">
        <f>IF(D3059="COUNTRY",VLOOKUP(E3059,[1]Codes!I:J,2,0),IF(D3059="UNREGION",VLOOKUP(E3059,[1]Codes!AL:AM,2,0),IF(D3059="REGION",VLOOKUP(E3059,[1]Codes!W:X,2,0),"Error")))</f>
        <v>Solomon Islands</v>
      </c>
      <c r="G3059" t="s">
        <v>2</v>
      </c>
      <c r="H3059">
        <v>2019</v>
      </c>
      <c r="I3059" t="s">
        <v>5646</v>
      </c>
      <c r="J3059">
        <v>49.3</v>
      </c>
      <c r="K3059">
        <v>38.299999999999997</v>
      </c>
      <c r="L3059">
        <v>55.3</v>
      </c>
      <c r="M3059" t="s">
        <v>5628</v>
      </c>
      <c r="N3059">
        <v>2019</v>
      </c>
      <c r="O3059" s="1">
        <v>43466</v>
      </c>
      <c r="P3059" s="1">
        <v>43830</v>
      </c>
    </row>
    <row r="3060" spans="1:16" x14ac:dyDescent="0.25">
      <c r="A3060">
        <v>25726198</v>
      </c>
      <c r="B3060" t="s">
        <v>3859</v>
      </c>
      <c r="C3060" t="str">
        <f>IF(D3060="COUNTRY",VLOOKUP(E3060,[1]Codes!I:M,5,0),"")</f>
        <v>Western Pacific</v>
      </c>
      <c r="D3060" t="s">
        <v>28</v>
      </c>
      <c r="E3060" t="s">
        <v>219</v>
      </c>
      <c r="F3060" t="str">
        <f>IF(D3060="COUNTRY",VLOOKUP(E3060,[1]Codes!I:J,2,0),IF(D3060="UNREGION",VLOOKUP(E3060,[1]Codes!AL:AM,2,0),IF(D3060="REGION",VLOOKUP(E3060,[1]Codes!W:X,2,0),"Error")))</f>
        <v>Solomon Islands</v>
      </c>
      <c r="G3060" t="s">
        <v>2</v>
      </c>
      <c r="H3060">
        <v>2018</v>
      </c>
      <c r="I3060" t="s">
        <v>5645</v>
      </c>
      <c r="J3060">
        <v>49.5</v>
      </c>
      <c r="K3060">
        <v>39.9</v>
      </c>
      <c r="L3060">
        <v>55</v>
      </c>
      <c r="M3060" t="s">
        <v>5628</v>
      </c>
      <c r="N3060">
        <v>2018</v>
      </c>
      <c r="O3060" s="1">
        <v>43101</v>
      </c>
      <c r="P3060" s="1">
        <v>43465</v>
      </c>
    </row>
    <row r="3061" spans="1:16" x14ac:dyDescent="0.25">
      <c r="A3061">
        <v>25726199</v>
      </c>
      <c r="B3061" t="s">
        <v>3859</v>
      </c>
      <c r="C3061" t="str">
        <f>IF(D3061="COUNTRY",VLOOKUP(E3061,[1]Codes!I:M,5,0),"")</f>
        <v>Western Pacific</v>
      </c>
      <c r="D3061" t="s">
        <v>28</v>
      </c>
      <c r="E3061" t="s">
        <v>219</v>
      </c>
      <c r="F3061" t="str">
        <f>IF(D3061="COUNTRY",VLOOKUP(E3061,[1]Codes!I:J,2,0),IF(D3061="UNREGION",VLOOKUP(E3061,[1]Codes!AL:AM,2,0),IF(D3061="REGION",VLOOKUP(E3061,[1]Codes!W:X,2,0),"Error")))</f>
        <v>Solomon Islands</v>
      </c>
      <c r="G3061" t="s">
        <v>2</v>
      </c>
      <c r="H3061">
        <v>2010</v>
      </c>
      <c r="I3061" t="s">
        <v>5644</v>
      </c>
      <c r="J3061">
        <v>50.8</v>
      </c>
      <c r="K3061">
        <v>44.6</v>
      </c>
      <c r="L3061">
        <v>55.1</v>
      </c>
      <c r="M3061" t="s">
        <v>5628</v>
      </c>
      <c r="N3061">
        <v>2010</v>
      </c>
      <c r="O3061" s="1">
        <v>40179</v>
      </c>
      <c r="P3061" s="1">
        <v>40543</v>
      </c>
    </row>
    <row r="3062" spans="1:16" x14ac:dyDescent="0.25">
      <c r="A3062">
        <v>25726200</v>
      </c>
      <c r="B3062" t="s">
        <v>3859</v>
      </c>
      <c r="C3062" t="str">
        <f>IF(D3062="COUNTRY",VLOOKUP(E3062,[1]Codes!I:M,5,0),"")</f>
        <v>Africa</v>
      </c>
      <c r="D3062" t="s">
        <v>28</v>
      </c>
      <c r="E3062" t="s">
        <v>91</v>
      </c>
      <c r="F3062" t="str">
        <f>IF(D3062="COUNTRY",VLOOKUP(E3062,[1]Codes!I:J,2,0),IF(D3062="UNREGION",VLOOKUP(E3062,[1]Codes!AL:AM,2,0),IF(D3062="REGION",VLOOKUP(E3062,[1]Codes!W:X,2,0),"Error")))</f>
        <v>Sierra Leone</v>
      </c>
      <c r="G3062" t="s">
        <v>2</v>
      </c>
      <c r="H3062">
        <v>2004</v>
      </c>
      <c r="I3062" t="s">
        <v>5643</v>
      </c>
      <c r="J3062">
        <v>56</v>
      </c>
      <c r="K3062">
        <v>51.2</v>
      </c>
      <c r="L3062">
        <v>59.4</v>
      </c>
      <c r="M3062" t="s">
        <v>5628</v>
      </c>
      <c r="N3062">
        <v>2004</v>
      </c>
      <c r="O3062" s="1">
        <v>37987</v>
      </c>
      <c r="P3062" s="1">
        <v>38352</v>
      </c>
    </row>
    <row r="3063" spans="1:16" x14ac:dyDescent="0.25">
      <c r="A3063">
        <v>25726201</v>
      </c>
      <c r="B3063" t="s">
        <v>3859</v>
      </c>
      <c r="C3063" t="str">
        <f>IF(D3063="COUNTRY",VLOOKUP(E3063,[1]Codes!I:M,5,0),"")</f>
        <v>Africa</v>
      </c>
      <c r="D3063" t="s">
        <v>28</v>
      </c>
      <c r="E3063" t="s">
        <v>91</v>
      </c>
      <c r="F3063" t="str">
        <f>IF(D3063="COUNTRY",VLOOKUP(E3063,[1]Codes!I:J,2,0),IF(D3063="UNREGION",VLOOKUP(E3063,[1]Codes!AL:AM,2,0),IF(D3063="REGION",VLOOKUP(E3063,[1]Codes!W:X,2,0),"Error")))</f>
        <v>Sierra Leone</v>
      </c>
      <c r="G3063" t="s">
        <v>2</v>
      </c>
      <c r="H3063">
        <v>2001</v>
      </c>
      <c r="I3063" t="s">
        <v>5642</v>
      </c>
      <c r="J3063">
        <v>56.5</v>
      </c>
      <c r="K3063">
        <v>51</v>
      </c>
      <c r="L3063">
        <v>60.1</v>
      </c>
      <c r="M3063" t="s">
        <v>5628</v>
      </c>
      <c r="N3063">
        <v>2001</v>
      </c>
      <c r="O3063" s="1">
        <v>36892</v>
      </c>
      <c r="P3063" s="1">
        <v>37256</v>
      </c>
    </row>
    <row r="3064" spans="1:16" x14ac:dyDescent="0.25">
      <c r="A3064">
        <v>25726202</v>
      </c>
      <c r="B3064" t="s">
        <v>3859</v>
      </c>
      <c r="C3064" t="str">
        <f>IF(D3064="COUNTRY",VLOOKUP(E3064,[1]Codes!I:M,5,0),"")</f>
        <v>Africa</v>
      </c>
      <c r="D3064" t="s">
        <v>28</v>
      </c>
      <c r="E3064" t="s">
        <v>91</v>
      </c>
      <c r="F3064" t="str">
        <f>IF(D3064="COUNTRY",VLOOKUP(E3064,[1]Codes!I:J,2,0),IF(D3064="UNREGION",VLOOKUP(E3064,[1]Codes!AL:AM,2,0),IF(D3064="REGION",VLOOKUP(E3064,[1]Codes!W:X,2,0),"Error")))</f>
        <v>Sierra Leone</v>
      </c>
      <c r="G3064" t="s">
        <v>2</v>
      </c>
      <c r="H3064">
        <v>2011</v>
      </c>
      <c r="I3064" t="s">
        <v>5641</v>
      </c>
      <c r="J3064">
        <v>54.8</v>
      </c>
      <c r="K3064">
        <v>51.3</v>
      </c>
      <c r="L3064">
        <v>57.5</v>
      </c>
      <c r="M3064" t="s">
        <v>5628</v>
      </c>
      <c r="N3064">
        <v>2011</v>
      </c>
      <c r="O3064" s="1">
        <v>40544</v>
      </c>
      <c r="P3064" s="1">
        <v>40908</v>
      </c>
    </row>
    <row r="3065" spans="1:16" x14ac:dyDescent="0.25">
      <c r="A3065">
        <v>25726203</v>
      </c>
      <c r="B3065" t="s">
        <v>3859</v>
      </c>
      <c r="C3065" t="str">
        <f>IF(D3065="COUNTRY",VLOOKUP(E3065,[1]Codes!I:M,5,0),"")</f>
        <v>Africa</v>
      </c>
      <c r="D3065" t="s">
        <v>28</v>
      </c>
      <c r="E3065" t="s">
        <v>91</v>
      </c>
      <c r="F3065" t="str">
        <f>IF(D3065="COUNTRY",VLOOKUP(E3065,[1]Codes!I:J,2,0),IF(D3065="UNREGION",VLOOKUP(E3065,[1]Codes!AL:AM,2,0),IF(D3065="REGION",VLOOKUP(E3065,[1]Codes!W:X,2,0),"Error")))</f>
        <v>Sierra Leone</v>
      </c>
      <c r="G3065" t="s">
        <v>2</v>
      </c>
      <c r="H3065">
        <v>2016</v>
      </c>
      <c r="I3065" t="s">
        <v>5640</v>
      </c>
      <c r="J3065">
        <v>54.4</v>
      </c>
      <c r="K3065">
        <v>51</v>
      </c>
      <c r="L3065">
        <v>57.1</v>
      </c>
      <c r="M3065" t="s">
        <v>5628</v>
      </c>
      <c r="N3065">
        <v>2016</v>
      </c>
      <c r="O3065" s="1">
        <v>42370</v>
      </c>
      <c r="P3065" s="1">
        <v>42735</v>
      </c>
    </row>
    <row r="3066" spans="1:16" x14ac:dyDescent="0.25">
      <c r="A3066">
        <v>25726204</v>
      </c>
      <c r="B3066" t="s">
        <v>3859</v>
      </c>
      <c r="C3066" t="str">
        <f>IF(D3066="COUNTRY",VLOOKUP(E3066,[1]Codes!I:M,5,0),"")</f>
        <v>Africa</v>
      </c>
      <c r="D3066" t="s">
        <v>28</v>
      </c>
      <c r="E3066" t="s">
        <v>91</v>
      </c>
      <c r="F3066" t="str">
        <f>IF(D3066="COUNTRY",VLOOKUP(E3066,[1]Codes!I:J,2,0),IF(D3066="UNREGION",VLOOKUP(E3066,[1]Codes!AL:AM,2,0),IF(D3066="REGION",VLOOKUP(E3066,[1]Codes!W:X,2,0),"Error")))</f>
        <v>Sierra Leone</v>
      </c>
      <c r="G3066" t="s">
        <v>2</v>
      </c>
      <c r="H3066">
        <v>2017</v>
      </c>
      <c r="I3066" t="s">
        <v>5639</v>
      </c>
      <c r="J3066">
        <v>54.4</v>
      </c>
      <c r="K3066">
        <v>50.7</v>
      </c>
      <c r="L3066">
        <v>57.2</v>
      </c>
      <c r="M3066" t="s">
        <v>5628</v>
      </c>
      <c r="N3066">
        <v>2017</v>
      </c>
      <c r="O3066" s="1">
        <v>42736</v>
      </c>
      <c r="P3066" s="1">
        <v>43100</v>
      </c>
    </row>
    <row r="3067" spans="1:16" x14ac:dyDescent="0.25">
      <c r="A3067">
        <v>25726205</v>
      </c>
      <c r="B3067" t="s">
        <v>3859</v>
      </c>
      <c r="C3067" t="str">
        <f>IF(D3067="COUNTRY",VLOOKUP(E3067,[1]Codes!I:M,5,0),"")</f>
        <v>Africa</v>
      </c>
      <c r="D3067" t="s">
        <v>28</v>
      </c>
      <c r="E3067" t="s">
        <v>91</v>
      </c>
      <c r="F3067" t="str">
        <f>IF(D3067="COUNTRY",VLOOKUP(E3067,[1]Codes!I:J,2,0),IF(D3067="UNREGION",VLOOKUP(E3067,[1]Codes!AL:AM,2,0),IF(D3067="REGION",VLOOKUP(E3067,[1]Codes!W:X,2,0),"Error")))</f>
        <v>Sierra Leone</v>
      </c>
      <c r="G3067" t="s">
        <v>2</v>
      </c>
      <c r="H3067">
        <v>2019</v>
      </c>
      <c r="I3067" t="s">
        <v>5638</v>
      </c>
      <c r="J3067">
        <v>54.4</v>
      </c>
      <c r="K3067">
        <v>49.9</v>
      </c>
      <c r="L3067">
        <v>57.6</v>
      </c>
      <c r="M3067" t="s">
        <v>5628</v>
      </c>
      <c r="N3067">
        <v>2019</v>
      </c>
      <c r="O3067" s="1">
        <v>43466</v>
      </c>
      <c r="P3067" s="1">
        <v>43830</v>
      </c>
    </row>
    <row r="3068" spans="1:16" x14ac:dyDescent="0.25">
      <c r="A3068">
        <v>25726206</v>
      </c>
      <c r="B3068" t="s">
        <v>3859</v>
      </c>
      <c r="C3068" t="str">
        <f>IF(D3068="COUNTRY",VLOOKUP(E3068,[1]Codes!I:M,5,0),"")</f>
        <v>Africa</v>
      </c>
      <c r="D3068" t="s">
        <v>28</v>
      </c>
      <c r="E3068" t="s">
        <v>91</v>
      </c>
      <c r="F3068" t="str">
        <f>IF(D3068="COUNTRY",VLOOKUP(E3068,[1]Codes!I:J,2,0),IF(D3068="UNREGION",VLOOKUP(E3068,[1]Codes!AL:AM,2,0),IF(D3068="REGION",VLOOKUP(E3068,[1]Codes!W:X,2,0),"Error")))</f>
        <v>Sierra Leone</v>
      </c>
      <c r="G3068" t="s">
        <v>2</v>
      </c>
      <c r="H3068">
        <v>2006</v>
      </c>
      <c r="I3068" t="s">
        <v>5637</v>
      </c>
      <c r="J3068">
        <v>55.7</v>
      </c>
      <c r="K3068">
        <v>51.3</v>
      </c>
      <c r="L3068">
        <v>59</v>
      </c>
      <c r="M3068" t="s">
        <v>5628</v>
      </c>
      <c r="N3068">
        <v>2006</v>
      </c>
      <c r="O3068" s="1">
        <v>38718</v>
      </c>
      <c r="P3068" s="1">
        <v>39082</v>
      </c>
    </row>
    <row r="3069" spans="1:16" x14ac:dyDescent="0.25">
      <c r="A3069">
        <v>25726207</v>
      </c>
      <c r="B3069" t="s">
        <v>3859</v>
      </c>
      <c r="C3069" t="str">
        <f>IF(D3069="COUNTRY",VLOOKUP(E3069,[1]Codes!I:M,5,0),"")</f>
        <v>Africa</v>
      </c>
      <c r="D3069" t="s">
        <v>28</v>
      </c>
      <c r="E3069" t="s">
        <v>91</v>
      </c>
      <c r="F3069" t="str">
        <f>IF(D3069="COUNTRY",VLOOKUP(E3069,[1]Codes!I:J,2,0),IF(D3069="UNREGION",VLOOKUP(E3069,[1]Codes!AL:AM,2,0),IF(D3069="REGION",VLOOKUP(E3069,[1]Codes!W:X,2,0),"Error")))</f>
        <v>Sierra Leone</v>
      </c>
      <c r="G3069" t="s">
        <v>2</v>
      </c>
      <c r="H3069">
        <v>2014</v>
      </c>
      <c r="I3069" t="s">
        <v>5636</v>
      </c>
      <c r="J3069">
        <v>54.5</v>
      </c>
      <c r="K3069">
        <v>51.2</v>
      </c>
      <c r="L3069">
        <v>57.1</v>
      </c>
      <c r="M3069" t="s">
        <v>5628</v>
      </c>
      <c r="N3069">
        <v>2014</v>
      </c>
      <c r="O3069" s="1">
        <v>41640</v>
      </c>
      <c r="P3069" s="1">
        <v>42004</v>
      </c>
    </row>
    <row r="3070" spans="1:16" x14ac:dyDescent="0.25">
      <c r="A3070">
        <v>25726208</v>
      </c>
      <c r="B3070" t="s">
        <v>3859</v>
      </c>
      <c r="C3070" t="str">
        <f>IF(D3070="COUNTRY",VLOOKUP(E3070,[1]Codes!I:M,5,0),"")</f>
        <v>Africa</v>
      </c>
      <c r="D3070" t="s">
        <v>28</v>
      </c>
      <c r="E3070" t="s">
        <v>91</v>
      </c>
      <c r="F3070" t="str">
        <f>IF(D3070="COUNTRY",VLOOKUP(E3070,[1]Codes!I:J,2,0),IF(D3070="UNREGION",VLOOKUP(E3070,[1]Codes!AL:AM,2,0),IF(D3070="REGION",VLOOKUP(E3070,[1]Codes!W:X,2,0),"Error")))</f>
        <v>Sierra Leone</v>
      </c>
      <c r="G3070" t="s">
        <v>2</v>
      </c>
      <c r="H3070">
        <v>2012</v>
      </c>
      <c r="I3070" t="s">
        <v>5635</v>
      </c>
      <c r="J3070">
        <v>54.7</v>
      </c>
      <c r="K3070">
        <v>51.3</v>
      </c>
      <c r="L3070">
        <v>57.3</v>
      </c>
      <c r="M3070" t="s">
        <v>5628</v>
      </c>
      <c r="N3070">
        <v>2012</v>
      </c>
      <c r="O3070" s="1">
        <v>40909</v>
      </c>
      <c r="P3070" s="1">
        <v>41274</v>
      </c>
    </row>
    <row r="3071" spans="1:16" x14ac:dyDescent="0.25">
      <c r="A3071">
        <v>25726209</v>
      </c>
      <c r="B3071" t="s">
        <v>3859</v>
      </c>
      <c r="C3071" t="str">
        <f>IF(D3071="COUNTRY",VLOOKUP(E3071,[1]Codes!I:M,5,0),"")</f>
        <v>Africa</v>
      </c>
      <c r="D3071" t="s">
        <v>28</v>
      </c>
      <c r="E3071" t="s">
        <v>91</v>
      </c>
      <c r="F3071" t="str">
        <f>IF(D3071="COUNTRY",VLOOKUP(E3071,[1]Codes!I:J,2,0),IF(D3071="UNREGION",VLOOKUP(E3071,[1]Codes!AL:AM,2,0),IF(D3071="REGION",VLOOKUP(E3071,[1]Codes!W:X,2,0),"Error")))</f>
        <v>Sierra Leone</v>
      </c>
      <c r="G3071" t="s">
        <v>2</v>
      </c>
      <c r="H3071">
        <v>2010</v>
      </c>
      <c r="I3071" t="s">
        <v>5634</v>
      </c>
      <c r="J3071">
        <v>54.9</v>
      </c>
      <c r="K3071">
        <v>51.2</v>
      </c>
      <c r="L3071">
        <v>57.8</v>
      </c>
      <c r="M3071" t="s">
        <v>5628</v>
      </c>
      <c r="N3071">
        <v>2010</v>
      </c>
      <c r="O3071" s="1">
        <v>40179</v>
      </c>
      <c r="P3071" s="1">
        <v>40543</v>
      </c>
    </row>
    <row r="3072" spans="1:16" x14ac:dyDescent="0.25">
      <c r="A3072">
        <v>25726210</v>
      </c>
      <c r="B3072" t="s">
        <v>3859</v>
      </c>
      <c r="C3072" t="str">
        <f>IF(D3072="COUNTRY",VLOOKUP(E3072,[1]Codes!I:M,5,0),"")</f>
        <v>Africa</v>
      </c>
      <c r="D3072" t="s">
        <v>28</v>
      </c>
      <c r="E3072" t="s">
        <v>91</v>
      </c>
      <c r="F3072" t="str">
        <f>IF(D3072="COUNTRY",VLOOKUP(E3072,[1]Codes!I:J,2,0),IF(D3072="UNREGION",VLOOKUP(E3072,[1]Codes!AL:AM,2,0),IF(D3072="REGION",VLOOKUP(E3072,[1]Codes!W:X,2,0),"Error")))</f>
        <v>Sierra Leone</v>
      </c>
      <c r="G3072" t="s">
        <v>2</v>
      </c>
      <c r="H3072">
        <v>2008</v>
      </c>
      <c r="I3072" t="s">
        <v>5633</v>
      </c>
      <c r="J3072">
        <v>55.3</v>
      </c>
      <c r="K3072">
        <v>51.2</v>
      </c>
      <c r="L3072">
        <v>58.3</v>
      </c>
      <c r="M3072" t="s">
        <v>5628</v>
      </c>
      <c r="N3072">
        <v>2008</v>
      </c>
      <c r="O3072" s="1">
        <v>39448</v>
      </c>
      <c r="P3072" s="1">
        <v>39813</v>
      </c>
    </row>
    <row r="3073" spans="1:16" x14ac:dyDescent="0.25">
      <c r="A3073">
        <v>25726211</v>
      </c>
      <c r="B3073" t="s">
        <v>3859</v>
      </c>
      <c r="C3073" t="str">
        <f>IF(D3073="COUNTRY",VLOOKUP(E3073,[1]Codes!I:M,5,0),"")</f>
        <v>Africa</v>
      </c>
      <c r="D3073" t="s">
        <v>28</v>
      </c>
      <c r="E3073" t="s">
        <v>91</v>
      </c>
      <c r="F3073" t="str">
        <f>IF(D3073="COUNTRY",VLOOKUP(E3073,[1]Codes!I:J,2,0),IF(D3073="UNREGION",VLOOKUP(E3073,[1]Codes!AL:AM,2,0),IF(D3073="REGION",VLOOKUP(E3073,[1]Codes!W:X,2,0),"Error")))</f>
        <v>Sierra Leone</v>
      </c>
      <c r="G3073" t="s">
        <v>2</v>
      </c>
      <c r="H3073">
        <v>2002</v>
      </c>
      <c r="I3073" t="s">
        <v>5632</v>
      </c>
      <c r="J3073">
        <v>56.4</v>
      </c>
      <c r="K3073">
        <v>51.1</v>
      </c>
      <c r="L3073">
        <v>59.8</v>
      </c>
      <c r="M3073" t="s">
        <v>5628</v>
      </c>
      <c r="N3073">
        <v>2002</v>
      </c>
      <c r="O3073" s="1">
        <v>37257</v>
      </c>
      <c r="P3073" s="1">
        <v>37621</v>
      </c>
    </row>
    <row r="3074" spans="1:16" x14ac:dyDescent="0.25">
      <c r="A3074">
        <v>25726212</v>
      </c>
      <c r="B3074" t="s">
        <v>3859</v>
      </c>
      <c r="C3074" t="str">
        <f>IF(D3074="COUNTRY",VLOOKUP(E3074,[1]Codes!I:M,5,0),"")</f>
        <v>Africa</v>
      </c>
      <c r="D3074" t="s">
        <v>28</v>
      </c>
      <c r="E3074" t="s">
        <v>91</v>
      </c>
      <c r="F3074" t="str">
        <f>IF(D3074="COUNTRY",VLOOKUP(E3074,[1]Codes!I:J,2,0),IF(D3074="UNREGION",VLOOKUP(E3074,[1]Codes!AL:AM,2,0),IF(D3074="REGION",VLOOKUP(E3074,[1]Codes!W:X,2,0),"Error")))</f>
        <v>Sierra Leone</v>
      </c>
      <c r="G3074" t="s">
        <v>2</v>
      </c>
      <c r="H3074">
        <v>2015</v>
      </c>
      <c r="I3074" t="s">
        <v>5631</v>
      </c>
      <c r="J3074">
        <v>54.5</v>
      </c>
      <c r="K3074">
        <v>51.1</v>
      </c>
      <c r="L3074">
        <v>57.1</v>
      </c>
      <c r="M3074" t="s">
        <v>5628</v>
      </c>
      <c r="N3074">
        <v>2015</v>
      </c>
      <c r="O3074" s="1">
        <v>42005</v>
      </c>
      <c r="P3074" s="1">
        <v>42369</v>
      </c>
    </row>
    <row r="3075" spans="1:16" x14ac:dyDescent="0.25">
      <c r="A3075">
        <v>25726213</v>
      </c>
      <c r="B3075" t="s">
        <v>3859</v>
      </c>
      <c r="C3075" t="str">
        <f>IF(D3075="COUNTRY",VLOOKUP(E3075,[1]Codes!I:M,5,0),"")</f>
        <v>Africa</v>
      </c>
      <c r="D3075" t="s">
        <v>28</v>
      </c>
      <c r="E3075" t="s">
        <v>91</v>
      </c>
      <c r="F3075" t="str">
        <f>IF(D3075="COUNTRY",VLOOKUP(E3075,[1]Codes!I:J,2,0),IF(D3075="UNREGION",VLOOKUP(E3075,[1]Codes!AL:AM,2,0),IF(D3075="REGION",VLOOKUP(E3075,[1]Codes!W:X,2,0),"Error")))</f>
        <v>Sierra Leone</v>
      </c>
      <c r="G3075" t="s">
        <v>2</v>
      </c>
      <c r="H3075">
        <v>2009</v>
      </c>
      <c r="I3075" t="s">
        <v>5630</v>
      </c>
      <c r="J3075">
        <v>55.1</v>
      </c>
      <c r="K3075">
        <v>51.2</v>
      </c>
      <c r="L3075">
        <v>58.1</v>
      </c>
      <c r="M3075" t="s">
        <v>5628</v>
      </c>
      <c r="N3075">
        <v>2009</v>
      </c>
      <c r="O3075" s="1">
        <v>39814</v>
      </c>
      <c r="P3075" s="1">
        <v>40178</v>
      </c>
    </row>
    <row r="3076" spans="1:16" x14ac:dyDescent="0.25">
      <c r="A3076">
        <v>25726214</v>
      </c>
      <c r="B3076" t="s">
        <v>3859</v>
      </c>
      <c r="C3076" t="str">
        <f>IF(D3076="COUNTRY",VLOOKUP(E3076,[1]Codes!I:M,5,0),"")</f>
        <v>Africa</v>
      </c>
      <c r="D3076" t="s">
        <v>28</v>
      </c>
      <c r="E3076" t="s">
        <v>91</v>
      </c>
      <c r="F3076" t="str">
        <f>IF(D3076="COUNTRY",VLOOKUP(E3076,[1]Codes!I:J,2,0),IF(D3076="UNREGION",VLOOKUP(E3076,[1]Codes!AL:AM,2,0),IF(D3076="REGION",VLOOKUP(E3076,[1]Codes!W:X,2,0),"Error")))</f>
        <v>Sierra Leone</v>
      </c>
      <c r="G3076" t="s">
        <v>2</v>
      </c>
      <c r="H3076">
        <v>2005</v>
      </c>
      <c r="I3076" t="s">
        <v>5629</v>
      </c>
      <c r="J3076">
        <v>55.9</v>
      </c>
      <c r="K3076">
        <v>51.3</v>
      </c>
      <c r="L3076">
        <v>59.2</v>
      </c>
      <c r="M3076" t="s">
        <v>5628</v>
      </c>
      <c r="N3076">
        <v>2005</v>
      </c>
      <c r="O3076" s="1">
        <v>38353</v>
      </c>
      <c r="P3076" s="1">
        <v>38717</v>
      </c>
    </row>
    <row r="3077" spans="1:16" x14ac:dyDescent="0.25">
      <c r="A3077">
        <v>25726215</v>
      </c>
      <c r="B3077" t="s">
        <v>3859</v>
      </c>
      <c r="C3077" t="str">
        <f>IF(D3077="COUNTRY",VLOOKUP(E3077,[1]Codes!I:M,5,0),"")</f>
        <v>Africa</v>
      </c>
      <c r="D3077" t="s">
        <v>28</v>
      </c>
      <c r="E3077" t="s">
        <v>91</v>
      </c>
      <c r="F3077" t="str">
        <f>IF(D3077="COUNTRY",VLOOKUP(E3077,[1]Codes!I:J,2,0),IF(D3077="UNREGION",VLOOKUP(E3077,[1]Codes!AL:AM,2,0),IF(D3077="REGION",VLOOKUP(E3077,[1]Codes!W:X,2,0),"Error")))</f>
        <v>Sierra Leone</v>
      </c>
      <c r="G3077" t="s">
        <v>2</v>
      </c>
      <c r="H3077">
        <v>2003</v>
      </c>
      <c r="I3077" t="s">
        <v>5627</v>
      </c>
      <c r="J3077">
        <v>56.2</v>
      </c>
      <c r="K3077">
        <v>51.1</v>
      </c>
      <c r="L3077">
        <v>59.6</v>
      </c>
      <c r="M3077" t="s">
        <v>5599</v>
      </c>
      <c r="N3077">
        <v>2003</v>
      </c>
      <c r="O3077" s="1">
        <v>37622</v>
      </c>
      <c r="P3077" s="1">
        <v>37986</v>
      </c>
    </row>
    <row r="3078" spans="1:16" x14ac:dyDescent="0.25">
      <c r="A3078">
        <v>25726216</v>
      </c>
      <c r="B3078" t="s">
        <v>3859</v>
      </c>
      <c r="C3078" t="str">
        <f>IF(D3078="COUNTRY",VLOOKUP(E3078,[1]Codes!I:M,5,0),"")</f>
        <v>Africa</v>
      </c>
      <c r="D3078" t="s">
        <v>28</v>
      </c>
      <c r="E3078" t="s">
        <v>91</v>
      </c>
      <c r="F3078" t="str">
        <f>IF(D3078="COUNTRY",VLOOKUP(E3078,[1]Codes!I:J,2,0),IF(D3078="UNREGION",VLOOKUP(E3078,[1]Codes!AL:AM,2,0),IF(D3078="REGION",VLOOKUP(E3078,[1]Codes!W:X,2,0),"Error")))</f>
        <v>Sierra Leone</v>
      </c>
      <c r="G3078" t="s">
        <v>2</v>
      </c>
      <c r="H3078">
        <v>2007</v>
      </c>
      <c r="I3078" t="s">
        <v>5626</v>
      </c>
      <c r="J3078">
        <v>55.5</v>
      </c>
      <c r="K3078">
        <v>51.3</v>
      </c>
      <c r="L3078">
        <v>58.7</v>
      </c>
      <c r="M3078" t="s">
        <v>5599</v>
      </c>
      <c r="N3078">
        <v>2007</v>
      </c>
      <c r="O3078" s="1">
        <v>39083</v>
      </c>
      <c r="P3078" s="1">
        <v>39447</v>
      </c>
    </row>
    <row r="3079" spans="1:16" x14ac:dyDescent="0.25">
      <c r="A3079">
        <v>25726217</v>
      </c>
      <c r="B3079" t="s">
        <v>3859</v>
      </c>
      <c r="C3079" t="str">
        <f>IF(D3079="COUNTRY",VLOOKUP(E3079,[1]Codes!I:M,5,0),"")</f>
        <v>Africa</v>
      </c>
      <c r="D3079" t="s">
        <v>28</v>
      </c>
      <c r="E3079" t="s">
        <v>91</v>
      </c>
      <c r="F3079" t="str">
        <f>IF(D3079="COUNTRY",VLOOKUP(E3079,[1]Codes!I:J,2,0),IF(D3079="UNREGION",VLOOKUP(E3079,[1]Codes!AL:AM,2,0),IF(D3079="REGION",VLOOKUP(E3079,[1]Codes!W:X,2,0),"Error")))</f>
        <v>Sierra Leone</v>
      </c>
      <c r="G3079" t="s">
        <v>2</v>
      </c>
      <c r="H3079">
        <v>2000</v>
      </c>
      <c r="I3079" t="s">
        <v>5625</v>
      </c>
      <c r="J3079">
        <v>56.6</v>
      </c>
      <c r="K3079">
        <v>50.8</v>
      </c>
      <c r="L3079">
        <v>60.3</v>
      </c>
      <c r="M3079" t="s">
        <v>5599</v>
      </c>
      <c r="N3079">
        <v>2000</v>
      </c>
      <c r="O3079" s="1">
        <v>36526</v>
      </c>
      <c r="P3079" s="1">
        <v>36891</v>
      </c>
    </row>
    <row r="3080" spans="1:16" x14ac:dyDescent="0.25">
      <c r="A3080">
        <v>25726218</v>
      </c>
      <c r="B3080" t="s">
        <v>3859</v>
      </c>
      <c r="C3080" t="str">
        <f>IF(D3080="COUNTRY",VLOOKUP(E3080,[1]Codes!I:M,5,0),"")</f>
        <v>Africa</v>
      </c>
      <c r="D3080" t="s">
        <v>28</v>
      </c>
      <c r="E3080" t="s">
        <v>91</v>
      </c>
      <c r="F3080" t="str">
        <f>IF(D3080="COUNTRY",VLOOKUP(E3080,[1]Codes!I:J,2,0),IF(D3080="UNREGION",VLOOKUP(E3080,[1]Codes!AL:AM,2,0),IF(D3080="REGION",VLOOKUP(E3080,[1]Codes!W:X,2,0),"Error")))</f>
        <v>Sierra Leone</v>
      </c>
      <c r="G3080" t="s">
        <v>2</v>
      </c>
      <c r="H3080">
        <v>2018</v>
      </c>
      <c r="I3080" t="s">
        <v>5624</v>
      </c>
      <c r="J3080">
        <v>54.4</v>
      </c>
      <c r="K3080">
        <v>50.3</v>
      </c>
      <c r="L3080">
        <v>57.5</v>
      </c>
      <c r="M3080" t="s">
        <v>5599</v>
      </c>
      <c r="N3080">
        <v>2018</v>
      </c>
      <c r="O3080" s="1">
        <v>43101</v>
      </c>
      <c r="P3080" s="1">
        <v>43465</v>
      </c>
    </row>
    <row r="3081" spans="1:16" x14ac:dyDescent="0.25">
      <c r="A3081">
        <v>25726219</v>
      </c>
      <c r="B3081" t="s">
        <v>3859</v>
      </c>
      <c r="C3081" t="str">
        <f>IF(D3081="COUNTRY",VLOOKUP(E3081,[1]Codes!I:M,5,0),"")</f>
        <v>Africa</v>
      </c>
      <c r="D3081" t="s">
        <v>28</v>
      </c>
      <c r="E3081" t="s">
        <v>91</v>
      </c>
      <c r="F3081" t="str">
        <f>IF(D3081="COUNTRY",VLOOKUP(E3081,[1]Codes!I:J,2,0),IF(D3081="UNREGION",VLOOKUP(E3081,[1]Codes!AL:AM,2,0),IF(D3081="REGION",VLOOKUP(E3081,[1]Codes!W:X,2,0),"Error")))</f>
        <v>Sierra Leone</v>
      </c>
      <c r="G3081" t="s">
        <v>2</v>
      </c>
      <c r="H3081">
        <v>2013</v>
      </c>
      <c r="I3081" t="s">
        <v>5623</v>
      </c>
      <c r="J3081">
        <v>54.6</v>
      </c>
      <c r="K3081">
        <v>51.2</v>
      </c>
      <c r="L3081">
        <v>57.2</v>
      </c>
      <c r="M3081" t="s">
        <v>5599</v>
      </c>
      <c r="N3081">
        <v>2013</v>
      </c>
      <c r="O3081" s="1">
        <v>41275</v>
      </c>
      <c r="P3081" s="1">
        <v>41639</v>
      </c>
    </row>
    <row r="3082" spans="1:16" x14ac:dyDescent="0.25">
      <c r="A3082">
        <v>25726220</v>
      </c>
      <c r="B3082" t="s">
        <v>3859</v>
      </c>
      <c r="C3082" t="str">
        <f>IF(D3082="COUNTRY",VLOOKUP(E3082,[1]Codes!I:M,5,0),"")</f>
        <v>Americas</v>
      </c>
      <c r="D3082" t="s">
        <v>28</v>
      </c>
      <c r="E3082" t="s">
        <v>119</v>
      </c>
      <c r="F3082" t="str">
        <f>IF(D3082="COUNTRY",VLOOKUP(E3082,[1]Codes!I:J,2,0),IF(D3082="UNREGION",VLOOKUP(E3082,[1]Codes!AL:AM,2,0),IF(D3082="REGION",VLOOKUP(E3082,[1]Codes!W:X,2,0),"Error")))</f>
        <v>El Salvador</v>
      </c>
      <c r="G3082" t="s">
        <v>2</v>
      </c>
      <c r="H3082">
        <v>2010</v>
      </c>
      <c r="I3082" t="s">
        <v>5622</v>
      </c>
      <c r="J3082">
        <v>15.1</v>
      </c>
      <c r="K3082">
        <v>9.8000000000000007</v>
      </c>
      <c r="L3082">
        <v>22.7</v>
      </c>
      <c r="M3082" t="s">
        <v>5599</v>
      </c>
      <c r="N3082">
        <v>2010</v>
      </c>
      <c r="O3082" s="1">
        <v>40179</v>
      </c>
      <c r="P3082" s="1">
        <v>40543</v>
      </c>
    </row>
    <row r="3083" spans="1:16" x14ac:dyDescent="0.25">
      <c r="A3083">
        <v>25726221</v>
      </c>
      <c r="B3083" t="s">
        <v>3859</v>
      </c>
      <c r="C3083" t="str">
        <f>IF(D3083="COUNTRY",VLOOKUP(E3083,[1]Codes!I:M,5,0),"")</f>
        <v>Americas</v>
      </c>
      <c r="D3083" t="s">
        <v>28</v>
      </c>
      <c r="E3083" t="s">
        <v>119</v>
      </c>
      <c r="F3083" t="str">
        <f>IF(D3083="COUNTRY",VLOOKUP(E3083,[1]Codes!I:J,2,0),IF(D3083="UNREGION",VLOOKUP(E3083,[1]Codes!AL:AM,2,0),IF(D3083="REGION",VLOOKUP(E3083,[1]Codes!W:X,2,0),"Error")))</f>
        <v>El Salvador</v>
      </c>
      <c r="G3083" t="s">
        <v>2</v>
      </c>
      <c r="H3083">
        <v>2003</v>
      </c>
      <c r="I3083" t="s">
        <v>5621</v>
      </c>
      <c r="J3083">
        <v>15.7</v>
      </c>
      <c r="K3083">
        <v>10.8</v>
      </c>
      <c r="L3083">
        <v>21.9</v>
      </c>
      <c r="M3083" t="s">
        <v>5599</v>
      </c>
      <c r="N3083">
        <v>2003</v>
      </c>
      <c r="O3083" s="1">
        <v>37622</v>
      </c>
      <c r="P3083" s="1">
        <v>37986</v>
      </c>
    </row>
    <row r="3084" spans="1:16" x14ac:dyDescent="0.25">
      <c r="A3084">
        <v>25726222</v>
      </c>
      <c r="B3084" t="s">
        <v>3859</v>
      </c>
      <c r="C3084" t="str">
        <f>IF(D3084="COUNTRY",VLOOKUP(E3084,[1]Codes!I:M,5,0),"")</f>
        <v>Americas</v>
      </c>
      <c r="D3084" t="s">
        <v>28</v>
      </c>
      <c r="E3084" t="s">
        <v>119</v>
      </c>
      <c r="F3084" t="str">
        <f>IF(D3084="COUNTRY",VLOOKUP(E3084,[1]Codes!I:J,2,0),IF(D3084="UNREGION",VLOOKUP(E3084,[1]Codes!AL:AM,2,0),IF(D3084="REGION",VLOOKUP(E3084,[1]Codes!W:X,2,0),"Error")))</f>
        <v>El Salvador</v>
      </c>
      <c r="G3084" t="s">
        <v>2</v>
      </c>
      <c r="H3084">
        <v>2005</v>
      </c>
      <c r="I3084" t="s">
        <v>5620</v>
      </c>
      <c r="J3084">
        <v>15.5</v>
      </c>
      <c r="K3084">
        <v>10.7</v>
      </c>
      <c r="L3084">
        <v>21.8</v>
      </c>
      <c r="M3084" t="s">
        <v>5599</v>
      </c>
      <c r="N3084">
        <v>2005</v>
      </c>
      <c r="O3084" s="1">
        <v>38353</v>
      </c>
      <c r="P3084" s="1">
        <v>38717</v>
      </c>
    </row>
    <row r="3085" spans="1:16" x14ac:dyDescent="0.25">
      <c r="A3085">
        <v>25726223</v>
      </c>
      <c r="B3085" t="s">
        <v>3859</v>
      </c>
      <c r="C3085" t="str">
        <f>IF(D3085="COUNTRY",VLOOKUP(E3085,[1]Codes!I:M,5,0),"")</f>
        <v>Americas</v>
      </c>
      <c r="D3085" t="s">
        <v>28</v>
      </c>
      <c r="E3085" t="s">
        <v>119</v>
      </c>
      <c r="F3085" t="str">
        <f>IF(D3085="COUNTRY",VLOOKUP(E3085,[1]Codes!I:J,2,0),IF(D3085="UNREGION",VLOOKUP(E3085,[1]Codes!AL:AM,2,0),IF(D3085="REGION",VLOOKUP(E3085,[1]Codes!W:X,2,0),"Error")))</f>
        <v>El Salvador</v>
      </c>
      <c r="G3085" t="s">
        <v>2</v>
      </c>
      <c r="H3085">
        <v>2001</v>
      </c>
      <c r="I3085" t="s">
        <v>5619</v>
      </c>
      <c r="J3085">
        <v>15.9</v>
      </c>
      <c r="K3085">
        <v>11</v>
      </c>
      <c r="L3085">
        <v>22.6</v>
      </c>
      <c r="M3085" t="s">
        <v>5599</v>
      </c>
      <c r="N3085">
        <v>2001</v>
      </c>
      <c r="O3085" s="1">
        <v>36892</v>
      </c>
      <c r="P3085" s="1">
        <v>37256</v>
      </c>
    </row>
    <row r="3086" spans="1:16" x14ac:dyDescent="0.25">
      <c r="A3086">
        <v>25726224</v>
      </c>
      <c r="B3086" t="s">
        <v>3859</v>
      </c>
      <c r="C3086" t="str">
        <f>IF(D3086="COUNTRY",VLOOKUP(E3086,[1]Codes!I:M,5,0),"")</f>
        <v>Americas</v>
      </c>
      <c r="D3086" t="s">
        <v>28</v>
      </c>
      <c r="E3086" t="s">
        <v>119</v>
      </c>
      <c r="F3086" t="str">
        <f>IF(D3086="COUNTRY",VLOOKUP(E3086,[1]Codes!I:J,2,0),IF(D3086="UNREGION",VLOOKUP(E3086,[1]Codes!AL:AM,2,0),IF(D3086="REGION",VLOOKUP(E3086,[1]Codes!W:X,2,0),"Error")))</f>
        <v>El Salvador</v>
      </c>
      <c r="G3086" t="s">
        <v>2</v>
      </c>
      <c r="H3086">
        <v>2006</v>
      </c>
      <c r="I3086" t="s">
        <v>5618</v>
      </c>
      <c r="J3086">
        <v>15.4</v>
      </c>
      <c r="K3086">
        <v>10.5</v>
      </c>
      <c r="L3086">
        <v>21.8</v>
      </c>
      <c r="M3086" t="s">
        <v>5599</v>
      </c>
      <c r="N3086">
        <v>2006</v>
      </c>
      <c r="O3086" s="1">
        <v>38718</v>
      </c>
      <c r="P3086" s="1">
        <v>39082</v>
      </c>
    </row>
    <row r="3087" spans="1:16" x14ac:dyDescent="0.25">
      <c r="A3087">
        <v>25726225</v>
      </c>
      <c r="B3087" t="s">
        <v>3859</v>
      </c>
      <c r="C3087" t="str">
        <f>IF(D3087="COUNTRY",VLOOKUP(E3087,[1]Codes!I:M,5,0),"")</f>
        <v>Americas</v>
      </c>
      <c r="D3087" t="s">
        <v>28</v>
      </c>
      <c r="E3087" t="s">
        <v>119</v>
      </c>
      <c r="F3087" t="str">
        <f>IF(D3087="COUNTRY",VLOOKUP(E3087,[1]Codes!I:J,2,0),IF(D3087="UNREGION",VLOOKUP(E3087,[1]Codes!AL:AM,2,0),IF(D3087="REGION",VLOOKUP(E3087,[1]Codes!W:X,2,0),"Error")))</f>
        <v>El Salvador</v>
      </c>
      <c r="G3087" t="s">
        <v>2</v>
      </c>
      <c r="H3087">
        <v>2007</v>
      </c>
      <c r="I3087" t="s">
        <v>5617</v>
      </c>
      <c r="J3087">
        <v>15.3</v>
      </c>
      <c r="K3087">
        <v>10.4</v>
      </c>
      <c r="L3087">
        <v>21.8</v>
      </c>
      <c r="M3087" t="s">
        <v>5599</v>
      </c>
      <c r="N3087">
        <v>2007</v>
      </c>
      <c r="O3087" s="1">
        <v>39083</v>
      </c>
      <c r="P3087" s="1">
        <v>39447</v>
      </c>
    </row>
    <row r="3088" spans="1:16" x14ac:dyDescent="0.25">
      <c r="A3088">
        <v>25726226</v>
      </c>
      <c r="B3088" t="s">
        <v>3859</v>
      </c>
      <c r="C3088" t="str">
        <f>IF(D3088="COUNTRY",VLOOKUP(E3088,[1]Codes!I:M,5,0),"")</f>
        <v>Americas</v>
      </c>
      <c r="D3088" t="s">
        <v>28</v>
      </c>
      <c r="E3088" t="s">
        <v>119</v>
      </c>
      <c r="F3088" t="str">
        <f>IF(D3088="COUNTRY",VLOOKUP(E3088,[1]Codes!I:J,2,0),IF(D3088="UNREGION",VLOOKUP(E3088,[1]Codes!AL:AM,2,0),IF(D3088="REGION",VLOOKUP(E3088,[1]Codes!W:X,2,0),"Error")))</f>
        <v>El Salvador</v>
      </c>
      <c r="G3088" t="s">
        <v>2</v>
      </c>
      <c r="H3088">
        <v>2009</v>
      </c>
      <c r="I3088" t="s">
        <v>5616</v>
      </c>
      <c r="J3088">
        <v>15.2</v>
      </c>
      <c r="K3088">
        <v>10.1</v>
      </c>
      <c r="L3088">
        <v>22.2</v>
      </c>
      <c r="M3088" t="s">
        <v>5599</v>
      </c>
      <c r="N3088">
        <v>2009</v>
      </c>
      <c r="O3088" s="1">
        <v>39814</v>
      </c>
      <c r="P3088" s="1">
        <v>40178</v>
      </c>
    </row>
    <row r="3089" spans="1:16" x14ac:dyDescent="0.25">
      <c r="A3089">
        <v>25726227</v>
      </c>
      <c r="B3089" t="s">
        <v>3859</v>
      </c>
      <c r="C3089" t="str">
        <f>IF(D3089="COUNTRY",VLOOKUP(E3089,[1]Codes!I:M,5,0),"")</f>
        <v>Americas</v>
      </c>
      <c r="D3089" t="s">
        <v>28</v>
      </c>
      <c r="E3089" t="s">
        <v>119</v>
      </c>
      <c r="F3089" t="str">
        <f>IF(D3089="COUNTRY",VLOOKUP(E3089,[1]Codes!I:J,2,0),IF(D3089="UNREGION",VLOOKUP(E3089,[1]Codes!AL:AM,2,0),IF(D3089="REGION",VLOOKUP(E3089,[1]Codes!W:X,2,0),"Error")))</f>
        <v>El Salvador</v>
      </c>
      <c r="G3089" t="s">
        <v>2</v>
      </c>
      <c r="H3089">
        <v>2012</v>
      </c>
      <c r="I3089" t="s">
        <v>5615</v>
      </c>
      <c r="J3089">
        <v>15.1</v>
      </c>
      <c r="K3089">
        <v>9.4</v>
      </c>
      <c r="L3089">
        <v>23.8</v>
      </c>
      <c r="M3089" t="s">
        <v>5599</v>
      </c>
      <c r="N3089">
        <v>2012</v>
      </c>
      <c r="O3089" s="1">
        <v>40909</v>
      </c>
      <c r="P3089" s="1">
        <v>41274</v>
      </c>
    </row>
    <row r="3090" spans="1:16" x14ac:dyDescent="0.25">
      <c r="A3090">
        <v>25726228</v>
      </c>
      <c r="B3090" t="s">
        <v>3859</v>
      </c>
      <c r="C3090" t="str">
        <f>IF(D3090="COUNTRY",VLOOKUP(E3090,[1]Codes!I:M,5,0),"")</f>
        <v>Americas</v>
      </c>
      <c r="D3090" t="s">
        <v>28</v>
      </c>
      <c r="E3090" t="s">
        <v>119</v>
      </c>
      <c r="F3090" t="str">
        <f>IF(D3090="COUNTRY",VLOOKUP(E3090,[1]Codes!I:J,2,0),IF(D3090="UNREGION",VLOOKUP(E3090,[1]Codes!AL:AM,2,0),IF(D3090="REGION",VLOOKUP(E3090,[1]Codes!W:X,2,0),"Error")))</f>
        <v>El Salvador</v>
      </c>
      <c r="G3090" t="s">
        <v>2</v>
      </c>
      <c r="H3090">
        <v>2014</v>
      </c>
      <c r="I3090" t="s">
        <v>5614</v>
      </c>
      <c r="J3090">
        <v>15.2</v>
      </c>
      <c r="K3090">
        <v>8.9</v>
      </c>
      <c r="L3090">
        <v>25.5</v>
      </c>
      <c r="M3090" t="s">
        <v>5599</v>
      </c>
      <c r="N3090">
        <v>2014</v>
      </c>
      <c r="O3090" s="1">
        <v>41640</v>
      </c>
      <c r="P3090" s="1">
        <v>42004</v>
      </c>
    </row>
    <row r="3091" spans="1:16" x14ac:dyDescent="0.25">
      <c r="A3091">
        <v>25726229</v>
      </c>
      <c r="B3091" t="s">
        <v>3859</v>
      </c>
      <c r="C3091" t="str">
        <f>IF(D3091="COUNTRY",VLOOKUP(E3091,[1]Codes!I:M,5,0),"")</f>
        <v>Americas</v>
      </c>
      <c r="D3091" t="s">
        <v>28</v>
      </c>
      <c r="E3091" t="s">
        <v>119</v>
      </c>
      <c r="F3091" t="str">
        <f>IF(D3091="COUNTRY",VLOOKUP(E3091,[1]Codes!I:J,2,0),IF(D3091="UNREGION",VLOOKUP(E3091,[1]Codes!AL:AM,2,0),IF(D3091="REGION",VLOOKUP(E3091,[1]Codes!W:X,2,0),"Error")))</f>
        <v>El Salvador</v>
      </c>
      <c r="G3091" t="s">
        <v>2</v>
      </c>
      <c r="H3091">
        <v>2002</v>
      </c>
      <c r="I3091" t="s">
        <v>5613</v>
      </c>
      <c r="J3091">
        <v>15.8</v>
      </c>
      <c r="K3091">
        <v>10.9</v>
      </c>
      <c r="L3091">
        <v>22.2</v>
      </c>
      <c r="M3091" t="s">
        <v>5599</v>
      </c>
      <c r="N3091">
        <v>2002</v>
      </c>
      <c r="O3091" s="1">
        <v>37257</v>
      </c>
      <c r="P3091" s="1">
        <v>37621</v>
      </c>
    </row>
    <row r="3092" spans="1:16" x14ac:dyDescent="0.25">
      <c r="A3092">
        <v>25726230</v>
      </c>
      <c r="B3092" t="s">
        <v>3859</v>
      </c>
      <c r="C3092" t="str">
        <f>IF(D3092="COUNTRY",VLOOKUP(E3092,[1]Codes!I:M,5,0),"")</f>
        <v>Americas</v>
      </c>
      <c r="D3092" t="s">
        <v>28</v>
      </c>
      <c r="E3092" t="s">
        <v>119</v>
      </c>
      <c r="F3092" t="str">
        <f>IF(D3092="COUNTRY",VLOOKUP(E3092,[1]Codes!I:J,2,0),IF(D3092="UNREGION",VLOOKUP(E3092,[1]Codes!AL:AM,2,0),IF(D3092="REGION",VLOOKUP(E3092,[1]Codes!W:X,2,0),"Error")))</f>
        <v>El Salvador</v>
      </c>
      <c r="G3092" t="s">
        <v>2</v>
      </c>
      <c r="H3092">
        <v>2018</v>
      </c>
      <c r="I3092" t="s">
        <v>5612</v>
      </c>
      <c r="J3092">
        <v>15.7</v>
      </c>
      <c r="K3092">
        <v>8</v>
      </c>
      <c r="L3092">
        <v>30.3</v>
      </c>
      <c r="M3092" t="s">
        <v>5599</v>
      </c>
      <c r="N3092">
        <v>2018</v>
      </c>
      <c r="O3092" s="1">
        <v>43101</v>
      </c>
      <c r="P3092" s="1">
        <v>43465</v>
      </c>
    </row>
    <row r="3093" spans="1:16" x14ac:dyDescent="0.25">
      <c r="A3093">
        <v>25726231</v>
      </c>
      <c r="B3093" t="s">
        <v>3859</v>
      </c>
      <c r="C3093" t="str">
        <f>IF(D3093="COUNTRY",VLOOKUP(E3093,[1]Codes!I:M,5,0),"")</f>
        <v>Americas</v>
      </c>
      <c r="D3093" t="s">
        <v>28</v>
      </c>
      <c r="E3093" t="s">
        <v>119</v>
      </c>
      <c r="F3093" t="str">
        <f>IF(D3093="COUNTRY",VLOOKUP(E3093,[1]Codes!I:J,2,0),IF(D3093="UNREGION",VLOOKUP(E3093,[1]Codes!AL:AM,2,0),IF(D3093="REGION",VLOOKUP(E3093,[1]Codes!W:X,2,0),"Error")))</f>
        <v>El Salvador</v>
      </c>
      <c r="G3093" t="s">
        <v>2</v>
      </c>
      <c r="H3093">
        <v>2017</v>
      </c>
      <c r="I3093" t="s">
        <v>5611</v>
      </c>
      <c r="J3093">
        <v>15.5</v>
      </c>
      <c r="K3093">
        <v>8.1999999999999993</v>
      </c>
      <c r="L3093">
        <v>29</v>
      </c>
      <c r="M3093" t="s">
        <v>5599</v>
      </c>
      <c r="N3093">
        <v>2017</v>
      </c>
      <c r="O3093" s="1">
        <v>42736</v>
      </c>
      <c r="P3093" s="1">
        <v>43100</v>
      </c>
    </row>
    <row r="3094" spans="1:16" x14ac:dyDescent="0.25">
      <c r="A3094">
        <v>25726232</v>
      </c>
      <c r="B3094" t="s">
        <v>3859</v>
      </c>
      <c r="C3094" t="str">
        <f>IF(D3094="COUNTRY",VLOOKUP(E3094,[1]Codes!I:M,5,0),"")</f>
        <v>Americas</v>
      </c>
      <c r="D3094" t="s">
        <v>28</v>
      </c>
      <c r="E3094" t="s">
        <v>119</v>
      </c>
      <c r="F3094" t="str">
        <f>IF(D3094="COUNTRY",VLOOKUP(E3094,[1]Codes!I:J,2,0),IF(D3094="UNREGION",VLOOKUP(E3094,[1]Codes!AL:AM,2,0),IF(D3094="REGION",VLOOKUP(E3094,[1]Codes!W:X,2,0),"Error")))</f>
        <v>El Salvador</v>
      </c>
      <c r="G3094" t="s">
        <v>2</v>
      </c>
      <c r="H3094">
        <v>2015</v>
      </c>
      <c r="I3094" t="s">
        <v>5610</v>
      </c>
      <c r="J3094">
        <v>15.3</v>
      </c>
      <c r="K3094">
        <v>8.8000000000000007</v>
      </c>
      <c r="L3094">
        <v>26.2</v>
      </c>
      <c r="M3094" t="s">
        <v>5599</v>
      </c>
      <c r="N3094">
        <v>2015</v>
      </c>
      <c r="O3094" s="1">
        <v>42005</v>
      </c>
      <c r="P3094" s="1">
        <v>42369</v>
      </c>
    </row>
    <row r="3095" spans="1:16" x14ac:dyDescent="0.25">
      <c r="A3095">
        <v>25726233</v>
      </c>
      <c r="B3095" t="s">
        <v>3859</v>
      </c>
      <c r="C3095" t="str">
        <f>IF(D3095="COUNTRY",VLOOKUP(E3095,[1]Codes!I:M,5,0),"")</f>
        <v>Americas</v>
      </c>
      <c r="D3095" t="s">
        <v>28</v>
      </c>
      <c r="E3095" t="s">
        <v>119</v>
      </c>
      <c r="F3095" t="str">
        <f>IF(D3095="COUNTRY",VLOOKUP(E3095,[1]Codes!I:J,2,0),IF(D3095="UNREGION",VLOOKUP(E3095,[1]Codes!AL:AM,2,0),IF(D3095="REGION",VLOOKUP(E3095,[1]Codes!W:X,2,0),"Error")))</f>
        <v>El Salvador</v>
      </c>
      <c r="G3095" t="s">
        <v>2</v>
      </c>
      <c r="H3095">
        <v>2000</v>
      </c>
      <c r="I3095" t="s">
        <v>5609</v>
      </c>
      <c r="J3095">
        <v>16.100000000000001</v>
      </c>
      <c r="K3095">
        <v>11</v>
      </c>
      <c r="L3095">
        <v>23</v>
      </c>
      <c r="M3095" t="s">
        <v>5599</v>
      </c>
      <c r="N3095">
        <v>2000</v>
      </c>
      <c r="O3095" s="1">
        <v>36526</v>
      </c>
      <c r="P3095" s="1">
        <v>36891</v>
      </c>
    </row>
    <row r="3096" spans="1:16" x14ac:dyDescent="0.25">
      <c r="A3096">
        <v>25726234</v>
      </c>
      <c r="B3096" t="s">
        <v>3859</v>
      </c>
      <c r="C3096" t="str">
        <f>IF(D3096="COUNTRY",VLOOKUP(E3096,[1]Codes!I:M,5,0),"")</f>
        <v>Americas</v>
      </c>
      <c r="D3096" t="s">
        <v>28</v>
      </c>
      <c r="E3096" t="s">
        <v>119</v>
      </c>
      <c r="F3096" t="str">
        <f>IF(D3096="COUNTRY",VLOOKUP(E3096,[1]Codes!I:J,2,0),IF(D3096="UNREGION",VLOOKUP(E3096,[1]Codes!AL:AM,2,0),IF(D3096="REGION",VLOOKUP(E3096,[1]Codes!W:X,2,0),"Error")))</f>
        <v>El Salvador</v>
      </c>
      <c r="G3096" t="s">
        <v>2</v>
      </c>
      <c r="H3096">
        <v>2019</v>
      </c>
      <c r="I3096" t="s">
        <v>5608</v>
      </c>
      <c r="J3096">
        <v>15.9</v>
      </c>
      <c r="K3096">
        <v>7.6</v>
      </c>
      <c r="L3096">
        <v>31.7</v>
      </c>
      <c r="M3096" t="s">
        <v>5599</v>
      </c>
      <c r="N3096">
        <v>2019</v>
      </c>
      <c r="O3096" s="1">
        <v>43466</v>
      </c>
      <c r="P3096" s="1">
        <v>43830</v>
      </c>
    </row>
    <row r="3097" spans="1:16" x14ac:dyDescent="0.25">
      <c r="A3097">
        <v>25726235</v>
      </c>
      <c r="B3097" t="s">
        <v>3859</v>
      </c>
      <c r="C3097" t="str">
        <f>IF(D3097="COUNTRY",VLOOKUP(E3097,[1]Codes!I:M,5,0),"")</f>
        <v>Americas</v>
      </c>
      <c r="D3097" t="s">
        <v>28</v>
      </c>
      <c r="E3097" t="s">
        <v>119</v>
      </c>
      <c r="F3097" t="str">
        <f>IF(D3097="COUNTRY",VLOOKUP(E3097,[1]Codes!I:J,2,0),IF(D3097="UNREGION",VLOOKUP(E3097,[1]Codes!AL:AM,2,0),IF(D3097="REGION",VLOOKUP(E3097,[1]Codes!W:X,2,0),"Error")))</f>
        <v>El Salvador</v>
      </c>
      <c r="G3097" t="s">
        <v>2</v>
      </c>
      <c r="H3097">
        <v>2004</v>
      </c>
      <c r="I3097" t="s">
        <v>5607</v>
      </c>
      <c r="J3097">
        <v>15.6</v>
      </c>
      <c r="K3097">
        <v>10.8</v>
      </c>
      <c r="L3097">
        <v>21.8</v>
      </c>
      <c r="M3097" t="s">
        <v>5599</v>
      </c>
      <c r="N3097">
        <v>2004</v>
      </c>
      <c r="O3097" s="1">
        <v>37987</v>
      </c>
      <c r="P3097" s="1">
        <v>38352</v>
      </c>
    </row>
    <row r="3098" spans="1:16" x14ac:dyDescent="0.25">
      <c r="A3098">
        <v>25726236</v>
      </c>
      <c r="B3098" t="s">
        <v>3859</v>
      </c>
      <c r="C3098" t="str">
        <f>IF(D3098="COUNTRY",VLOOKUP(E3098,[1]Codes!I:M,5,0),"")</f>
        <v>Americas</v>
      </c>
      <c r="D3098" t="s">
        <v>28</v>
      </c>
      <c r="E3098" t="s">
        <v>119</v>
      </c>
      <c r="F3098" t="str">
        <f>IF(D3098="COUNTRY",VLOOKUP(E3098,[1]Codes!I:J,2,0),IF(D3098="UNREGION",VLOOKUP(E3098,[1]Codes!AL:AM,2,0),IF(D3098="REGION",VLOOKUP(E3098,[1]Codes!W:X,2,0),"Error")))</f>
        <v>El Salvador</v>
      </c>
      <c r="G3098" t="s">
        <v>2</v>
      </c>
      <c r="H3098">
        <v>2016</v>
      </c>
      <c r="I3098" t="s">
        <v>5606</v>
      </c>
      <c r="J3098">
        <v>15.4</v>
      </c>
      <c r="K3098">
        <v>8.5</v>
      </c>
      <c r="L3098">
        <v>27.6</v>
      </c>
      <c r="M3098" t="s">
        <v>5599</v>
      </c>
      <c r="N3098">
        <v>2016</v>
      </c>
      <c r="O3098" s="1">
        <v>42370</v>
      </c>
      <c r="P3098" s="1">
        <v>42735</v>
      </c>
    </row>
    <row r="3099" spans="1:16" x14ac:dyDescent="0.25">
      <c r="A3099">
        <v>25726237</v>
      </c>
      <c r="B3099" t="s">
        <v>3859</v>
      </c>
      <c r="C3099" t="str">
        <f>IF(D3099="COUNTRY",VLOOKUP(E3099,[1]Codes!I:M,5,0),"")</f>
        <v>Americas</v>
      </c>
      <c r="D3099" t="s">
        <v>28</v>
      </c>
      <c r="E3099" t="s">
        <v>119</v>
      </c>
      <c r="F3099" t="str">
        <f>IF(D3099="COUNTRY",VLOOKUP(E3099,[1]Codes!I:J,2,0),IF(D3099="UNREGION",VLOOKUP(E3099,[1]Codes!AL:AM,2,0),IF(D3099="REGION",VLOOKUP(E3099,[1]Codes!W:X,2,0),"Error")))</f>
        <v>El Salvador</v>
      </c>
      <c r="G3099" t="s">
        <v>2</v>
      </c>
      <c r="H3099">
        <v>2011</v>
      </c>
      <c r="I3099" t="s">
        <v>5605</v>
      </c>
      <c r="J3099">
        <v>15.1</v>
      </c>
      <c r="K3099">
        <v>9.6</v>
      </c>
      <c r="L3099">
        <v>23.2</v>
      </c>
      <c r="M3099" t="s">
        <v>5599</v>
      </c>
      <c r="N3099">
        <v>2011</v>
      </c>
      <c r="O3099" s="1">
        <v>40544</v>
      </c>
      <c r="P3099" s="1">
        <v>40908</v>
      </c>
    </row>
    <row r="3100" spans="1:16" x14ac:dyDescent="0.25">
      <c r="A3100">
        <v>25726238</v>
      </c>
      <c r="B3100" t="s">
        <v>3859</v>
      </c>
      <c r="C3100" t="str">
        <f>IF(D3100="COUNTRY",VLOOKUP(E3100,[1]Codes!I:M,5,0),"")</f>
        <v>Americas</v>
      </c>
      <c r="D3100" t="s">
        <v>28</v>
      </c>
      <c r="E3100" t="s">
        <v>119</v>
      </c>
      <c r="F3100" t="str">
        <f>IF(D3100="COUNTRY",VLOOKUP(E3100,[1]Codes!I:J,2,0),IF(D3100="UNREGION",VLOOKUP(E3100,[1]Codes!AL:AM,2,0),IF(D3100="REGION",VLOOKUP(E3100,[1]Codes!W:X,2,0),"Error")))</f>
        <v>El Salvador</v>
      </c>
      <c r="G3100" t="s">
        <v>2</v>
      </c>
      <c r="H3100">
        <v>2013</v>
      </c>
      <c r="I3100" t="s">
        <v>5604</v>
      </c>
      <c r="J3100">
        <v>15.2</v>
      </c>
      <c r="K3100">
        <v>9.1</v>
      </c>
      <c r="L3100">
        <v>24.5</v>
      </c>
      <c r="M3100" t="s">
        <v>5599</v>
      </c>
      <c r="N3100">
        <v>2013</v>
      </c>
      <c r="O3100" s="1">
        <v>41275</v>
      </c>
      <c r="P3100" s="1">
        <v>41639</v>
      </c>
    </row>
    <row r="3101" spans="1:16" x14ac:dyDescent="0.25">
      <c r="A3101">
        <v>25726239</v>
      </c>
      <c r="B3101" t="s">
        <v>3859</v>
      </c>
      <c r="C3101" t="str">
        <f>IF(D3101="COUNTRY",VLOOKUP(E3101,[1]Codes!I:M,5,0),"")</f>
        <v>Americas</v>
      </c>
      <c r="D3101" t="s">
        <v>28</v>
      </c>
      <c r="E3101" t="s">
        <v>119</v>
      </c>
      <c r="F3101" t="str">
        <f>IF(D3101="COUNTRY",VLOOKUP(E3101,[1]Codes!I:J,2,0),IF(D3101="UNREGION",VLOOKUP(E3101,[1]Codes!AL:AM,2,0),IF(D3101="REGION",VLOOKUP(E3101,[1]Codes!W:X,2,0),"Error")))</f>
        <v>El Salvador</v>
      </c>
      <c r="G3101" t="s">
        <v>2</v>
      </c>
      <c r="H3101">
        <v>2008</v>
      </c>
      <c r="I3101" t="s">
        <v>5603</v>
      </c>
      <c r="J3101">
        <v>15.2</v>
      </c>
      <c r="K3101">
        <v>10.3</v>
      </c>
      <c r="L3101">
        <v>22</v>
      </c>
      <c r="M3101" t="s">
        <v>5599</v>
      </c>
      <c r="N3101">
        <v>2008</v>
      </c>
      <c r="O3101" s="1">
        <v>39448</v>
      </c>
      <c r="P3101" s="1">
        <v>39813</v>
      </c>
    </row>
    <row r="3102" spans="1:16" x14ac:dyDescent="0.25">
      <c r="A3102">
        <v>25726240</v>
      </c>
      <c r="B3102" t="s">
        <v>3859</v>
      </c>
      <c r="C3102" t="str">
        <f>IF(D3102="COUNTRY",VLOOKUP(E3102,[1]Codes!I:M,5,0),"")</f>
        <v>Europe</v>
      </c>
      <c r="D3102" t="s">
        <v>28</v>
      </c>
      <c r="E3102" t="s">
        <v>442</v>
      </c>
      <c r="F3102" t="str">
        <f>IF(D3102="COUNTRY",VLOOKUP(E3102,[1]Codes!I:J,2,0),IF(D3102="UNREGION",VLOOKUP(E3102,[1]Codes!AL:AM,2,0),IF(D3102="REGION",VLOOKUP(E3102,[1]Codes!W:X,2,0),"Error")))</f>
        <v>San Marino</v>
      </c>
      <c r="G3102" t="s">
        <v>2</v>
      </c>
      <c r="H3102">
        <v>2003</v>
      </c>
      <c r="I3102" t="s">
        <v>5602</v>
      </c>
      <c r="J3102">
        <v>16.3</v>
      </c>
      <c r="K3102">
        <v>7.6</v>
      </c>
      <c r="L3102">
        <v>34</v>
      </c>
      <c r="M3102" t="s">
        <v>5599</v>
      </c>
      <c r="N3102">
        <v>2003</v>
      </c>
      <c r="O3102" s="1">
        <v>37622</v>
      </c>
      <c r="P3102" s="1">
        <v>37986</v>
      </c>
    </row>
    <row r="3103" spans="1:16" x14ac:dyDescent="0.25">
      <c r="A3103">
        <v>25726241</v>
      </c>
      <c r="B3103" t="s">
        <v>3859</v>
      </c>
      <c r="C3103" t="str">
        <f>IF(D3103="COUNTRY",VLOOKUP(E3103,[1]Codes!I:M,5,0),"")</f>
        <v>Europe</v>
      </c>
      <c r="D3103" t="s">
        <v>28</v>
      </c>
      <c r="E3103" t="s">
        <v>442</v>
      </c>
      <c r="F3103" t="str">
        <f>IF(D3103="COUNTRY",VLOOKUP(E3103,[1]Codes!I:J,2,0),IF(D3103="UNREGION",VLOOKUP(E3103,[1]Codes!AL:AM,2,0),IF(D3103="REGION",VLOOKUP(E3103,[1]Codes!W:X,2,0),"Error")))</f>
        <v>San Marino</v>
      </c>
      <c r="G3103" t="s">
        <v>2</v>
      </c>
      <c r="H3103">
        <v>2018</v>
      </c>
      <c r="I3103" t="s">
        <v>5601</v>
      </c>
      <c r="J3103">
        <v>16.899999999999999</v>
      </c>
      <c r="K3103">
        <v>7.4</v>
      </c>
      <c r="L3103">
        <v>36.799999999999997</v>
      </c>
      <c r="M3103" t="s">
        <v>5599</v>
      </c>
      <c r="N3103">
        <v>2018</v>
      </c>
      <c r="O3103" s="1">
        <v>43101</v>
      </c>
      <c r="P3103" s="1">
        <v>43465</v>
      </c>
    </row>
    <row r="3104" spans="1:16" x14ac:dyDescent="0.25">
      <c r="A3104">
        <v>25726242</v>
      </c>
      <c r="B3104" t="s">
        <v>3859</v>
      </c>
      <c r="C3104" t="str">
        <f>IF(D3104="COUNTRY",VLOOKUP(E3104,[1]Codes!I:M,5,0),"")</f>
        <v>Europe</v>
      </c>
      <c r="D3104" t="s">
        <v>28</v>
      </c>
      <c r="E3104" t="s">
        <v>442</v>
      </c>
      <c r="F3104" t="str">
        <f>IF(D3104="COUNTRY",VLOOKUP(E3104,[1]Codes!I:J,2,0),IF(D3104="UNREGION",VLOOKUP(E3104,[1]Codes!AL:AM,2,0),IF(D3104="REGION",VLOOKUP(E3104,[1]Codes!W:X,2,0),"Error")))</f>
        <v>San Marino</v>
      </c>
      <c r="G3104" t="s">
        <v>2</v>
      </c>
      <c r="H3104">
        <v>2017</v>
      </c>
      <c r="I3104" t="s">
        <v>5600</v>
      </c>
      <c r="J3104">
        <v>16.7</v>
      </c>
      <c r="K3104">
        <v>7.5</v>
      </c>
      <c r="L3104">
        <v>36.4</v>
      </c>
      <c r="M3104" t="s">
        <v>5599</v>
      </c>
      <c r="N3104">
        <v>2017</v>
      </c>
      <c r="O3104" s="1">
        <v>42736</v>
      </c>
      <c r="P3104" s="1">
        <v>43100</v>
      </c>
    </row>
    <row r="3105" spans="1:16" x14ac:dyDescent="0.25">
      <c r="A3105">
        <v>25726243</v>
      </c>
      <c r="B3105" t="s">
        <v>3859</v>
      </c>
      <c r="C3105" t="str">
        <f>IF(D3105="COUNTRY",VLOOKUP(E3105,[1]Codes!I:M,5,0),"")</f>
        <v>Europe</v>
      </c>
      <c r="D3105" t="s">
        <v>28</v>
      </c>
      <c r="E3105" t="s">
        <v>442</v>
      </c>
      <c r="F3105" t="str">
        <f>IF(D3105="COUNTRY",VLOOKUP(E3105,[1]Codes!I:J,2,0),IF(D3105="UNREGION",VLOOKUP(E3105,[1]Codes!AL:AM,2,0),IF(D3105="REGION",VLOOKUP(E3105,[1]Codes!W:X,2,0),"Error")))</f>
        <v>San Marino</v>
      </c>
      <c r="G3105" t="s">
        <v>2</v>
      </c>
      <c r="H3105">
        <v>2006</v>
      </c>
      <c r="I3105" t="s">
        <v>5598</v>
      </c>
      <c r="J3105">
        <v>16</v>
      </c>
      <c r="K3105">
        <v>7.5</v>
      </c>
      <c r="L3105">
        <v>33.6</v>
      </c>
      <c r="M3105" t="s">
        <v>5571</v>
      </c>
      <c r="N3105">
        <v>2006</v>
      </c>
      <c r="O3105" s="1">
        <v>38718</v>
      </c>
      <c r="P3105" s="1">
        <v>39082</v>
      </c>
    </row>
    <row r="3106" spans="1:16" x14ac:dyDescent="0.25">
      <c r="A3106">
        <v>25726244</v>
      </c>
      <c r="B3106" t="s">
        <v>3859</v>
      </c>
      <c r="C3106" t="str">
        <f>IF(D3106="COUNTRY",VLOOKUP(E3106,[1]Codes!I:M,5,0),"")</f>
        <v>Europe</v>
      </c>
      <c r="D3106" t="s">
        <v>28</v>
      </c>
      <c r="E3106" t="s">
        <v>442</v>
      </c>
      <c r="F3106" t="str">
        <f>IF(D3106="COUNTRY",VLOOKUP(E3106,[1]Codes!I:J,2,0),IF(D3106="UNREGION",VLOOKUP(E3106,[1]Codes!AL:AM,2,0),IF(D3106="REGION",VLOOKUP(E3106,[1]Codes!W:X,2,0),"Error")))</f>
        <v>San Marino</v>
      </c>
      <c r="G3106" t="s">
        <v>2</v>
      </c>
      <c r="H3106">
        <v>2000</v>
      </c>
      <c r="I3106" t="s">
        <v>5597</v>
      </c>
      <c r="J3106">
        <v>16.8</v>
      </c>
      <c r="K3106">
        <v>7.7</v>
      </c>
      <c r="L3106">
        <v>35.4</v>
      </c>
      <c r="M3106" t="s">
        <v>5571</v>
      </c>
      <c r="N3106">
        <v>2000</v>
      </c>
      <c r="O3106" s="1">
        <v>36526</v>
      </c>
      <c r="P3106" s="1">
        <v>36891</v>
      </c>
    </row>
    <row r="3107" spans="1:16" x14ac:dyDescent="0.25">
      <c r="A3107">
        <v>25726245</v>
      </c>
      <c r="B3107" t="s">
        <v>3859</v>
      </c>
      <c r="C3107" t="str">
        <f>IF(D3107="COUNTRY",VLOOKUP(E3107,[1]Codes!I:M,5,0),"")</f>
        <v>Europe</v>
      </c>
      <c r="D3107" t="s">
        <v>28</v>
      </c>
      <c r="E3107" t="s">
        <v>442</v>
      </c>
      <c r="F3107" t="str">
        <f>IF(D3107="COUNTRY",VLOOKUP(E3107,[1]Codes!I:J,2,0),IF(D3107="UNREGION",VLOOKUP(E3107,[1]Codes!AL:AM,2,0),IF(D3107="REGION",VLOOKUP(E3107,[1]Codes!W:X,2,0),"Error")))</f>
        <v>San Marino</v>
      </c>
      <c r="G3107" t="s">
        <v>2</v>
      </c>
      <c r="H3107">
        <v>2012</v>
      </c>
      <c r="I3107" t="s">
        <v>5596</v>
      </c>
      <c r="J3107">
        <v>16</v>
      </c>
      <c r="K3107">
        <v>7.5</v>
      </c>
      <c r="L3107">
        <v>34.299999999999997</v>
      </c>
      <c r="M3107" t="s">
        <v>5571</v>
      </c>
      <c r="N3107">
        <v>2012</v>
      </c>
      <c r="O3107" s="1">
        <v>40909</v>
      </c>
      <c r="P3107" s="1">
        <v>41274</v>
      </c>
    </row>
    <row r="3108" spans="1:16" x14ac:dyDescent="0.25">
      <c r="A3108">
        <v>25726246</v>
      </c>
      <c r="B3108" t="s">
        <v>3859</v>
      </c>
      <c r="C3108" t="str">
        <f>IF(D3108="COUNTRY",VLOOKUP(E3108,[1]Codes!I:M,5,0),"")</f>
        <v>Europe</v>
      </c>
      <c r="D3108" t="s">
        <v>28</v>
      </c>
      <c r="E3108" t="s">
        <v>442</v>
      </c>
      <c r="F3108" t="str">
        <f>IF(D3108="COUNTRY",VLOOKUP(E3108,[1]Codes!I:J,2,0),IF(D3108="UNREGION",VLOOKUP(E3108,[1]Codes!AL:AM,2,0),IF(D3108="REGION",VLOOKUP(E3108,[1]Codes!W:X,2,0),"Error")))</f>
        <v>San Marino</v>
      </c>
      <c r="G3108" t="s">
        <v>2</v>
      </c>
      <c r="H3108">
        <v>2005</v>
      </c>
      <c r="I3108" t="s">
        <v>5595</v>
      </c>
      <c r="J3108">
        <v>16.100000000000001</v>
      </c>
      <c r="K3108">
        <v>7.6</v>
      </c>
      <c r="L3108">
        <v>33.799999999999997</v>
      </c>
      <c r="M3108" t="s">
        <v>5571</v>
      </c>
      <c r="N3108">
        <v>2005</v>
      </c>
      <c r="O3108" s="1">
        <v>38353</v>
      </c>
      <c r="P3108" s="1">
        <v>38717</v>
      </c>
    </row>
    <row r="3109" spans="1:16" x14ac:dyDescent="0.25">
      <c r="A3109">
        <v>25726247</v>
      </c>
      <c r="B3109" t="s">
        <v>3859</v>
      </c>
      <c r="C3109" t="str">
        <f>IF(D3109="COUNTRY",VLOOKUP(E3109,[1]Codes!I:M,5,0),"")</f>
        <v>Europe</v>
      </c>
      <c r="D3109" t="s">
        <v>28</v>
      </c>
      <c r="E3109" t="s">
        <v>442</v>
      </c>
      <c r="F3109" t="str">
        <f>IF(D3109="COUNTRY",VLOOKUP(E3109,[1]Codes!I:J,2,0),IF(D3109="UNREGION",VLOOKUP(E3109,[1]Codes!AL:AM,2,0),IF(D3109="REGION",VLOOKUP(E3109,[1]Codes!W:X,2,0),"Error")))</f>
        <v>San Marino</v>
      </c>
      <c r="G3109" t="s">
        <v>2</v>
      </c>
      <c r="H3109">
        <v>2015</v>
      </c>
      <c r="I3109" t="s">
        <v>5594</v>
      </c>
      <c r="J3109">
        <v>16.3</v>
      </c>
      <c r="K3109">
        <v>7.5</v>
      </c>
      <c r="L3109">
        <v>35.1</v>
      </c>
      <c r="M3109" t="s">
        <v>5571</v>
      </c>
      <c r="N3109">
        <v>2015</v>
      </c>
      <c r="O3109" s="1">
        <v>42005</v>
      </c>
      <c r="P3109" s="1">
        <v>42369</v>
      </c>
    </row>
    <row r="3110" spans="1:16" x14ac:dyDescent="0.25">
      <c r="A3110">
        <v>25726248</v>
      </c>
      <c r="B3110" t="s">
        <v>3859</v>
      </c>
      <c r="C3110" t="str">
        <f>IF(D3110="COUNTRY",VLOOKUP(E3110,[1]Codes!I:M,5,0),"")</f>
        <v>Europe</v>
      </c>
      <c r="D3110" t="s">
        <v>28</v>
      </c>
      <c r="E3110" t="s">
        <v>442</v>
      </c>
      <c r="F3110" t="str">
        <f>IF(D3110="COUNTRY",VLOOKUP(E3110,[1]Codes!I:J,2,0),IF(D3110="UNREGION",VLOOKUP(E3110,[1]Codes!AL:AM,2,0),IF(D3110="REGION",VLOOKUP(E3110,[1]Codes!W:X,2,0),"Error")))</f>
        <v>San Marino</v>
      </c>
      <c r="G3110" t="s">
        <v>2</v>
      </c>
      <c r="H3110">
        <v>2009</v>
      </c>
      <c r="I3110" t="s">
        <v>5593</v>
      </c>
      <c r="J3110">
        <v>15.9</v>
      </c>
      <c r="K3110">
        <v>7.5</v>
      </c>
      <c r="L3110">
        <v>33.1</v>
      </c>
      <c r="M3110" t="s">
        <v>5571</v>
      </c>
      <c r="N3110">
        <v>2009</v>
      </c>
      <c r="O3110" s="1">
        <v>39814</v>
      </c>
      <c r="P3110" s="1">
        <v>40178</v>
      </c>
    </row>
    <row r="3111" spans="1:16" x14ac:dyDescent="0.25">
      <c r="A3111">
        <v>25726249</v>
      </c>
      <c r="B3111" t="s">
        <v>3859</v>
      </c>
      <c r="C3111" t="str">
        <f>IF(D3111="COUNTRY",VLOOKUP(E3111,[1]Codes!I:M,5,0),"")</f>
        <v>Europe</v>
      </c>
      <c r="D3111" t="s">
        <v>28</v>
      </c>
      <c r="E3111" t="s">
        <v>442</v>
      </c>
      <c r="F3111" t="str">
        <f>IF(D3111="COUNTRY",VLOOKUP(E3111,[1]Codes!I:J,2,0),IF(D3111="UNREGION",VLOOKUP(E3111,[1]Codes!AL:AM,2,0),IF(D3111="REGION",VLOOKUP(E3111,[1]Codes!W:X,2,0),"Error")))</f>
        <v>San Marino</v>
      </c>
      <c r="G3111" t="s">
        <v>2</v>
      </c>
      <c r="H3111">
        <v>2004</v>
      </c>
      <c r="I3111" t="s">
        <v>5592</v>
      </c>
      <c r="J3111">
        <v>16.2</v>
      </c>
      <c r="K3111">
        <v>7.6</v>
      </c>
      <c r="L3111">
        <v>33.700000000000003</v>
      </c>
      <c r="M3111" t="s">
        <v>5571</v>
      </c>
      <c r="N3111">
        <v>2004</v>
      </c>
      <c r="O3111" s="1">
        <v>37987</v>
      </c>
      <c r="P3111" s="1">
        <v>38352</v>
      </c>
    </row>
    <row r="3112" spans="1:16" x14ac:dyDescent="0.25">
      <c r="A3112">
        <v>25726250</v>
      </c>
      <c r="B3112" t="s">
        <v>3859</v>
      </c>
      <c r="C3112" t="str">
        <f>IF(D3112="COUNTRY",VLOOKUP(E3112,[1]Codes!I:M,5,0),"")</f>
        <v>Europe</v>
      </c>
      <c r="D3112" t="s">
        <v>28</v>
      </c>
      <c r="E3112" t="s">
        <v>442</v>
      </c>
      <c r="F3112" t="str">
        <f>IF(D3112="COUNTRY",VLOOKUP(E3112,[1]Codes!I:J,2,0),IF(D3112="UNREGION",VLOOKUP(E3112,[1]Codes!AL:AM,2,0),IF(D3112="REGION",VLOOKUP(E3112,[1]Codes!W:X,2,0),"Error")))</f>
        <v>San Marino</v>
      </c>
      <c r="G3112" t="s">
        <v>2</v>
      </c>
      <c r="H3112">
        <v>2014</v>
      </c>
      <c r="I3112" t="s">
        <v>5591</v>
      </c>
      <c r="J3112">
        <v>16.2</v>
      </c>
      <c r="K3112">
        <v>7.5</v>
      </c>
      <c r="L3112">
        <v>34.6</v>
      </c>
      <c r="M3112" t="s">
        <v>5571</v>
      </c>
      <c r="N3112">
        <v>2014</v>
      </c>
      <c r="O3112" s="1">
        <v>41640</v>
      </c>
      <c r="P3112" s="1">
        <v>42004</v>
      </c>
    </row>
    <row r="3113" spans="1:16" x14ac:dyDescent="0.25">
      <c r="A3113">
        <v>25726251</v>
      </c>
      <c r="B3113" t="s">
        <v>3859</v>
      </c>
      <c r="C3113" t="str">
        <f>IF(D3113="COUNTRY",VLOOKUP(E3113,[1]Codes!I:M,5,0),"")</f>
        <v>Europe</v>
      </c>
      <c r="D3113" t="s">
        <v>28</v>
      </c>
      <c r="E3113" t="s">
        <v>442</v>
      </c>
      <c r="F3113" t="str">
        <f>IF(D3113="COUNTRY",VLOOKUP(E3113,[1]Codes!I:J,2,0),IF(D3113="UNREGION",VLOOKUP(E3113,[1]Codes!AL:AM,2,0),IF(D3113="REGION",VLOOKUP(E3113,[1]Codes!W:X,2,0),"Error")))</f>
        <v>San Marino</v>
      </c>
      <c r="G3113" t="s">
        <v>2</v>
      </c>
      <c r="H3113">
        <v>2008</v>
      </c>
      <c r="I3113" t="s">
        <v>5590</v>
      </c>
      <c r="J3113">
        <v>15.9</v>
      </c>
      <c r="K3113">
        <v>7.5</v>
      </c>
      <c r="L3113">
        <v>33.299999999999997</v>
      </c>
      <c r="M3113" t="s">
        <v>5571</v>
      </c>
      <c r="N3113">
        <v>2008</v>
      </c>
      <c r="O3113" s="1">
        <v>39448</v>
      </c>
      <c r="P3113" s="1">
        <v>39813</v>
      </c>
    </row>
    <row r="3114" spans="1:16" x14ac:dyDescent="0.25">
      <c r="A3114">
        <v>25726252</v>
      </c>
      <c r="B3114" t="s">
        <v>3859</v>
      </c>
      <c r="C3114" t="str">
        <f>IF(D3114="COUNTRY",VLOOKUP(E3114,[1]Codes!I:M,5,0),"")</f>
        <v>Europe</v>
      </c>
      <c r="D3114" t="s">
        <v>28</v>
      </c>
      <c r="E3114" t="s">
        <v>442</v>
      </c>
      <c r="F3114" t="str">
        <f>IF(D3114="COUNTRY",VLOOKUP(E3114,[1]Codes!I:J,2,0),IF(D3114="UNREGION",VLOOKUP(E3114,[1]Codes!AL:AM,2,0),IF(D3114="REGION",VLOOKUP(E3114,[1]Codes!W:X,2,0),"Error")))</f>
        <v>San Marino</v>
      </c>
      <c r="G3114" t="s">
        <v>2</v>
      </c>
      <c r="H3114">
        <v>2010</v>
      </c>
      <c r="I3114" t="s">
        <v>5589</v>
      </c>
      <c r="J3114">
        <v>15.9</v>
      </c>
      <c r="K3114">
        <v>7.5</v>
      </c>
      <c r="L3114">
        <v>33.6</v>
      </c>
      <c r="M3114" t="s">
        <v>5571</v>
      </c>
      <c r="N3114">
        <v>2010</v>
      </c>
      <c r="O3114" s="1">
        <v>40179</v>
      </c>
      <c r="P3114" s="1">
        <v>40543</v>
      </c>
    </row>
    <row r="3115" spans="1:16" x14ac:dyDescent="0.25">
      <c r="A3115">
        <v>25726253</v>
      </c>
      <c r="B3115" t="s">
        <v>3859</v>
      </c>
      <c r="C3115" t="str">
        <f>IF(D3115="COUNTRY",VLOOKUP(E3115,[1]Codes!I:M,5,0),"")</f>
        <v>Europe</v>
      </c>
      <c r="D3115" t="s">
        <v>28</v>
      </c>
      <c r="E3115" t="s">
        <v>442</v>
      </c>
      <c r="F3115" t="str">
        <f>IF(D3115="COUNTRY",VLOOKUP(E3115,[1]Codes!I:J,2,0),IF(D3115="UNREGION",VLOOKUP(E3115,[1]Codes!AL:AM,2,0),IF(D3115="REGION",VLOOKUP(E3115,[1]Codes!W:X,2,0),"Error")))</f>
        <v>San Marino</v>
      </c>
      <c r="G3115" t="s">
        <v>2</v>
      </c>
      <c r="H3115">
        <v>2007</v>
      </c>
      <c r="I3115" t="s">
        <v>5588</v>
      </c>
      <c r="J3115">
        <v>15.9</v>
      </c>
      <c r="K3115">
        <v>7.5</v>
      </c>
      <c r="L3115">
        <v>33.5</v>
      </c>
      <c r="M3115" t="s">
        <v>5571</v>
      </c>
      <c r="N3115">
        <v>2007</v>
      </c>
      <c r="O3115" s="1">
        <v>39083</v>
      </c>
      <c r="P3115" s="1">
        <v>39447</v>
      </c>
    </row>
    <row r="3116" spans="1:16" x14ac:dyDescent="0.25">
      <c r="A3116">
        <v>25726254</v>
      </c>
      <c r="B3116" t="s">
        <v>3859</v>
      </c>
      <c r="C3116" t="str">
        <f>IF(D3116="COUNTRY",VLOOKUP(E3116,[1]Codes!I:M,5,0),"")</f>
        <v>Europe</v>
      </c>
      <c r="D3116" t="s">
        <v>28</v>
      </c>
      <c r="E3116" t="s">
        <v>442</v>
      </c>
      <c r="F3116" t="str">
        <f>IF(D3116="COUNTRY",VLOOKUP(E3116,[1]Codes!I:J,2,0),IF(D3116="UNREGION",VLOOKUP(E3116,[1]Codes!AL:AM,2,0),IF(D3116="REGION",VLOOKUP(E3116,[1]Codes!W:X,2,0),"Error")))</f>
        <v>San Marino</v>
      </c>
      <c r="G3116" t="s">
        <v>2</v>
      </c>
      <c r="H3116">
        <v>2016</v>
      </c>
      <c r="I3116" t="s">
        <v>5587</v>
      </c>
      <c r="J3116">
        <v>16.5</v>
      </c>
      <c r="K3116">
        <v>7.5</v>
      </c>
      <c r="L3116">
        <v>35.700000000000003</v>
      </c>
      <c r="M3116" t="s">
        <v>5571</v>
      </c>
      <c r="N3116">
        <v>2016</v>
      </c>
      <c r="O3116" s="1">
        <v>42370</v>
      </c>
      <c r="P3116" s="1">
        <v>42735</v>
      </c>
    </row>
    <row r="3117" spans="1:16" x14ac:dyDescent="0.25">
      <c r="A3117">
        <v>25726255</v>
      </c>
      <c r="B3117" t="s">
        <v>3859</v>
      </c>
      <c r="C3117" t="str">
        <f>IF(D3117="COUNTRY",VLOOKUP(E3117,[1]Codes!I:M,5,0),"")</f>
        <v>Europe</v>
      </c>
      <c r="D3117" t="s">
        <v>28</v>
      </c>
      <c r="E3117" t="s">
        <v>442</v>
      </c>
      <c r="F3117" t="str">
        <f>IF(D3117="COUNTRY",VLOOKUP(E3117,[1]Codes!I:J,2,0),IF(D3117="UNREGION",VLOOKUP(E3117,[1]Codes!AL:AM,2,0),IF(D3117="REGION",VLOOKUP(E3117,[1]Codes!W:X,2,0),"Error")))</f>
        <v>San Marino</v>
      </c>
      <c r="G3117" t="s">
        <v>2</v>
      </c>
      <c r="H3117">
        <v>2013</v>
      </c>
      <c r="I3117" t="s">
        <v>5586</v>
      </c>
      <c r="J3117">
        <v>16.100000000000001</v>
      </c>
      <c r="K3117">
        <v>7.6</v>
      </c>
      <c r="L3117">
        <v>34.5</v>
      </c>
      <c r="M3117" t="s">
        <v>5571</v>
      </c>
      <c r="N3117">
        <v>2013</v>
      </c>
      <c r="O3117" s="1">
        <v>41275</v>
      </c>
      <c r="P3117" s="1">
        <v>41639</v>
      </c>
    </row>
    <row r="3118" spans="1:16" x14ac:dyDescent="0.25">
      <c r="A3118">
        <v>25726256</v>
      </c>
      <c r="B3118" t="s">
        <v>3859</v>
      </c>
      <c r="C3118" t="str">
        <f>IF(D3118="COUNTRY",VLOOKUP(E3118,[1]Codes!I:M,5,0),"")</f>
        <v>Europe</v>
      </c>
      <c r="D3118" t="s">
        <v>28</v>
      </c>
      <c r="E3118" t="s">
        <v>442</v>
      </c>
      <c r="F3118" t="str">
        <f>IF(D3118="COUNTRY",VLOOKUP(E3118,[1]Codes!I:J,2,0),IF(D3118="UNREGION",VLOOKUP(E3118,[1]Codes!AL:AM,2,0),IF(D3118="REGION",VLOOKUP(E3118,[1]Codes!W:X,2,0),"Error")))</f>
        <v>San Marino</v>
      </c>
      <c r="G3118" t="s">
        <v>2</v>
      </c>
      <c r="H3118">
        <v>2002</v>
      </c>
      <c r="I3118" t="s">
        <v>5585</v>
      </c>
      <c r="J3118">
        <v>16.399999999999999</v>
      </c>
      <c r="K3118">
        <v>7.7</v>
      </c>
      <c r="L3118">
        <v>34.4</v>
      </c>
      <c r="M3118" t="s">
        <v>5571</v>
      </c>
      <c r="N3118">
        <v>2002</v>
      </c>
      <c r="O3118" s="1">
        <v>37257</v>
      </c>
      <c r="P3118" s="1">
        <v>37621</v>
      </c>
    </row>
    <row r="3119" spans="1:16" x14ac:dyDescent="0.25">
      <c r="A3119">
        <v>25726257</v>
      </c>
      <c r="B3119" t="s">
        <v>3859</v>
      </c>
      <c r="C3119" t="str">
        <f>IF(D3119="COUNTRY",VLOOKUP(E3119,[1]Codes!I:M,5,0),"")</f>
        <v>Europe</v>
      </c>
      <c r="D3119" t="s">
        <v>28</v>
      </c>
      <c r="E3119" t="s">
        <v>442</v>
      </c>
      <c r="F3119" t="str">
        <f>IF(D3119="COUNTRY",VLOOKUP(E3119,[1]Codes!I:J,2,0),IF(D3119="UNREGION",VLOOKUP(E3119,[1]Codes!AL:AM,2,0),IF(D3119="REGION",VLOOKUP(E3119,[1]Codes!W:X,2,0),"Error")))</f>
        <v>San Marino</v>
      </c>
      <c r="G3119" t="s">
        <v>2</v>
      </c>
      <c r="H3119">
        <v>2011</v>
      </c>
      <c r="I3119" t="s">
        <v>5584</v>
      </c>
      <c r="J3119">
        <v>15.9</v>
      </c>
      <c r="K3119">
        <v>7.5</v>
      </c>
      <c r="L3119">
        <v>33.799999999999997</v>
      </c>
      <c r="M3119" t="s">
        <v>5571</v>
      </c>
      <c r="N3119">
        <v>2011</v>
      </c>
      <c r="O3119" s="1">
        <v>40544</v>
      </c>
      <c r="P3119" s="1">
        <v>40908</v>
      </c>
    </row>
    <row r="3120" spans="1:16" x14ac:dyDescent="0.25">
      <c r="A3120">
        <v>25726258</v>
      </c>
      <c r="B3120" t="s">
        <v>3859</v>
      </c>
      <c r="C3120" t="str">
        <f>IF(D3120="COUNTRY",VLOOKUP(E3120,[1]Codes!I:M,5,0),"")</f>
        <v>Europe</v>
      </c>
      <c r="D3120" t="s">
        <v>28</v>
      </c>
      <c r="E3120" t="s">
        <v>442</v>
      </c>
      <c r="F3120" t="str">
        <f>IF(D3120="COUNTRY",VLOOKUP(E3120,[1]Codes!I:J,2,0),IF(D3120="UNREGION",VLOOKUP(E3120,[1]Codes!AL:AM,2,0),IF(D3120="REGION",VLOOKUP(E3120,[1]Codes!W:X,2,0),"Error")))</f>
        <v>San Marino</v>
      </c>
      <c r="G3120" t="s">
        <v>2</v>
      </c>
      <c r="H3120">
        <v>2001</v>
      </c>
      <c r="I3120" t="s">
        <v>5583</v>
      </c>
      <c r="J3120">
        <v>16.600000000000001</v>
      </c>
      <c r="K3120">
        <v>7.7</v>
      </c>
      <c r="L3120">
        <v>34.9</v>
      </c>
      <c r="M3120" t="s">
        <v>5571</v>
      </c>
      <c r="N3120">
        <v>2001</v>
      </c>
      <c r="O3120" s="1">
        <v>36892</v>
      </c>
      <c r="P3120" s="1">
        <v>37256</v>
      </c>
    </row>
    <row r="3121" spans="1:16" x14ac:dyDescent="0.25">
      <c r="A3121">
        <v>25726259</v>
      </c>
      <c r="B3121" t="s">
        <v>3859</v>
      </c>
      <c r="C3121" t="str">
        <f>IF(D3121="COUNTRY",VLOOKUP(E3121,[1]Codes!I:M,5,0),"")</f>
        <v>Europe</v>
      </c>
      <c r="D3121" t="s">
        <v>28</v>
      </c>
      <c r="E3121" t="s">
        <v>442</v>
      </c>
      <c r="F3121" t="str">
        <f>IF(D3121="COUNTRY",VLOOKUP(E3121,[1]Codes!I:J,2,0),IF(D3121="UNREGION",VLOOKUP(E3121,[1]Codes!AL:AM,2,0),IF(D3121="REGION",VLOOKUP(E3121,[1]Codes!W:X,2,0),"Error")))</f>
        <v>San Marino</v>
      </c>
      <c r="G3121" t="s">
        <v>2</v>
      </c>
      <c r="H3121">
        <v>2019</v>
      </c>
      <c r="I3121" t="s">
        <v>5582</v>
      </c>
      <c r="J3121">
        <v>17.100000000000001</v>
      </c>
      <c r="K3121">
        <v>7.2</v>
      </c>
      <c r="L3121">
        <v>37.6</v>
      </c>
      <c r="M3121" t="s">
        <v>5571</v>
      </c>
      <c r="N3121">
        <v>2019</v>
      </c>
      <c r="O3121" s="1">
        <v>43466</v>
      </c>
      <c r="P3121" s="1">
        <v>43830</v>
      </c>
    </row>
    <row r="3122" spans="1:16" x14ac:dyDescent="0.25">
      <c r="A3122">
        <v>25726260</v>
      </c>
      <c r="B3122" t="s">
        <v>3859</v>
      </c>
      <c r="C3122" t="str">
        <f>IF(D3122="COUNTRY",VLOOKUP(E3122,[1]Codes!I:M,5,0),"")</f>
        <v>Eastern Mediterranean</v>
      </c>
      <c r="D3122" t="s">
        <v>28</v>
      </c>
      <c r="E3122" t="s">
        <v>254</v>
      </c>
      <c r="F3122" t="str">
        <f>IF(D3122="COUNTRY",VLOOKUP(E3122,[1]Codes!I:J,2,0),IF(D3122="UNREGION",VLOOKUP(E3122,[1]Codes!AL:AM,2,0),IF(D3122="REGION",VLOOKUP(E3122,[1]Codes!W:X,2,0),"Error")))</f>
        <v>Somalia</v>
      </c>
      <c r="G3122" t="s">
        <v>2</v>
      </c>
      <c r="H3122">
        <v>2015</v>
      </c>
      <c r="I3122" t="s">
        <v>5581</v>
      </c>
      <c r="J3122">
        <v>49.2</v>
      </c>
      <c r="K3122">
        <v>42.3</v>
      </c>
      <c r="L3122">
        <v>54.7</v>
      </c>
      <c r="M3122" t="s">
        <v>5571</v>
      </c>
      <c r="N3122">
        <v>2015</v>
      </c>
      <c r="O3122" s="1">
        <v>42005</v>
      </c>
      <c r="P3122" s="1">
        <v>42369</v>
      </c>
    </row>
    <row r="3123" spans="1:16" x14ac:dyDescent="0.25">
      <c r="A3123">
        <v>25726261</v>
      </c>
      <c r="B3123" t="s">
        <v>3859</v>
      </c>
      <c r="C3123" t="str">
        <f>IF(D3123="COUNTRY",VLOOKUP(E3123,[1]Codes!I:M,5,0),"")</f>
        <v>Eastern Mediterranean</v>
      </c>
      <c r="D3123" t="s">
        <v>28</v>
      </c>
      <c r="E3123" t="s">
        <v>254</v>
      </c>
      <c r="F3123" t="str">
        <f>IF(D3123="COUNTRY",VLOOKUP(E3123,[1]Codes!I:J,2,0),IF(D3123="UNREGION",VLOOKUP(E3123,[1]Codes!AL:AM,2,0),IF(D3123="REGION",VLOOKUP(E3123,[1]Codes!W:X,2,0),"Error")))</f>
        <v>Somalia</v>
      </c>
      <c r="G3123" t="s">
        <v>2</v>
      </c>
      <c r="H3123">
        <v>2003</v>
      </c>
      <c r="I3123" t="s">
        <v>5580</v>
      </c>
      <c r="J3123">
        <v>51</v>
      </c>
      <c r="K3123">
        <v>42.9</v>
      </c>
      <c r="L3123">
        <v>57.1</v>
      </c>
      <c r="M3123" t="s">
        <v>5571</v>
      </c>
      <c r="N3123">
        <v>2003</v>
      </c>
      <c r="O3123" s="1">
        <v>37622</v>
      </c>
      <c r="P3123" s="1">
        <v>37986</v>
      </c>
    </row>
    <row r="3124" spans="1:16" x14ac:dyDescent="0.25">
      <c r="A3124">
        <v>25726262</v>
      </c>
      <c r="B3124" t="s">
        <v>3859</v>
      </c>
      <c r="C3124" t="str">
        <f>IF(D3124="COUNTRY",VLOOKUP(E3124,[1]Codes!I:M,5,0),"")</f>
        <v>Eastern Mediterranean</v>
      </c>
      <c r="D3124" t="s">
        <v>28</v>
      </c>
      <c r="E3124" t="s">
        <v>254</v>
      </c>
      <c r="F3124" t="str">
        <f>IF(D3124="COUNTRY",VLOOKUP(E3124,[1]Codes!I:J,2,0),IF(D3124="UNREGION",VLOOKUP(E3124,[1]Codes!AL:AM,2,0),IF(D3124="REGION",VLOOKUP(E3124,[1]Codes!W:X,2,0),"Error")))</f>
        <v>Somalia</v>
      </c>
      <c r="G3124" t="s">
        <v>2</v>
      </c>
      <c r="H3124">
        <v>2008</v>
      </c>
      <c r="I3124" t="s">
        <v>5579</v>
      </c>
      <c r="J3124">
        <v>50.3</v>
      </c>
      <c r="K3124">
        <v>43</v>
      </c>
      <c r="L3124">
        <v>55.8</v>
      </c>
      <c r="M3124" t="s">
        <v>5571</v>
      </c>
      <c r="N3124">
        <v>2008</v>
      </c>
      <c r="O3124" s="1">
        <v>39448</v>
      </c>
      <c r="P3124" s="1">
        <v>39813</v>
      </c>
    </row>
    <row r="3125" spans="1:16" x14ac:dyDescent="0.25">
      <c r="A3125">
        <v>25726263</v>
      </c>
      <c r="B3125" t="s">
        <v>3859</v>
      </c>
      <c r="C3125" t="str">
        <f>IF(D3125="COUNTRY",VLOOKUP(E3125,[1]Codes!I:M,5,0),"")</f>
        <v>Eastern Mediterranean</v>
      </c>
      <c r="D3125" t="s">
        <v>28</v>
      </c>
      <c r="E3125" t="s">
        <v>254</v>
      </c>
      <c r="F3125" t="str">
        <f>IF(D3125="COUNTRY",VLOOKUP(E3125,[1]Codes!I:J,2,0),IF(D3125="UNREGION",VLOOKUP(E3125,[1]Codes!AL:AM,2,0),IF(D3125="REGION",VLOOKUP(E3125,[1]Codes!W:X,2,0),"Error")))</f>
        <v>Somalia</v>
      </c>
      <c r="G3125" t="s">
        <v>2</v>
      </c>
      <c r="H3125">
        <v>2012</v>
      </c>
      <c r="I3125" t="s">
        <v>5578</v>
      </c>
      <c r="J3125">
        <v>49.5</v>
      </c>
      <c r="K3125">
        <v>42.2</v>
      </c>
      <c r="L3125">
        <v>55.1</v>
      </c>
      <c r="M3125" t="s">
        <v>5571</v>
      </c>
      <c r="N3125">
        <v>2012</v>
      </c>
      <c r="O3125" s="1">
        <v>40909</v>
      </c>
      <c r="P3125" s="1">
        <v>41274</v>
      </c>
    </row>
    <row r="3126" spans="1:16" x14ac:dyDescent="0.25">
      <c r="A3126">
        <v>25726264</v>
      </c>
      <c r="B3126" t="s">
        <v>3859</v>
      </c>
      <c r="C3126" t="str">
        <f>IF(D3126="COUNTRY",VLOOKUP(E3126,[1]Codes!I:M,5,0),"")</f>
        <v>Eastern Mediterranean</v>
      </c>
      <c r="D3126" t="s">
        <v>28</v>
      </c>
      <c r="E3126" t="s">
        <v>254</v>
      </c>
      <c r="F3126" t="str">
        <f>IF(D3126="COUNTRY",VLOOKUP(E3126,[1]Codes!I:J,2,0),IF(D3126="UNREGION",VLOOKUP(E3126,[1]Codes!AL:AM,2,0),IF(D3126="REGION",VLOOKUP(E3126,[1]Codes!W:X,2,0),"Error")))</f>
        <v>Somalia</v>
      </c>
      <c r="G3126" t="s">
        <v>2</v>
      </c>
      <c r="H3126">
        <v>2006</v>
      </c>
      <c r="I3126" t="s">
        <v>5577</v>
      </c>
      <c r="J3126">
        <v>50.7</v>
      </c>
      <c r="K3126">
        <v>43.1</v>
      </c>
      <c r="L3126">
        <v>56.4</v>
      </c>
      <c r="M3126" t="s">
        <v>5571</v>
      </c>
      <c r="N3126">
        <v>2006</v>
      </c>
      <c r="O3126" s="1">
        <v>38718</v>
      </c>
      <c r="P3126" s="1">
        <v>39082</v>
      </c>
    </row>
    <row r="3127" spans="1:16" x14ac:dyDescent="0.25">
      <c r="A3127">
        <v>25726265</v>
      </c>
      <c r="B3127" t="s">
        <v>3859</v>
      </c>
      <c r="C3127" t="str">
        <f>IF(D3127="COUNTRY",VLOOKUP(E3127,[1]Codes!I:M,5,0),"")</f>
        <v>Eastern Mediterranean</v>
      </c>
      <c r="D3127" t="s">
        <v>28</v>
      </c>
      <c r="E3127" t="s">
        <v>254</v>
      </c>
      <c r="F3127" t="str">
        <f>IF(D3127="COUNTRY",VLOOKUP(E3127,[1]Codes!I:J,2,0),IF(D3127="UNREGION",VLOOKUP(E3127,[1]Codes!AL:AM,2,0),IF(D3127="REGION",VLOOKUP(E3127,[1]Codes!W:X,2,0),"Error")))</f>
        <v>Somalia</v>
      </c>
      <c r="G3127" t="s">
        <v>2</v>
      </c>
      <c r="H3127">
        <v>2013</v>
      </c>
      <c r="I3127" t="s">
        <v>5576</v>
      </c>
      <c r="J3127">
        <v>49.4</v>
      </c>
      <c r="K3127">
        <v>42.4</v>
      </c>
      <c r="L3127">
        <v>55</v>
      </c>
      <c r="M3127" t="s">
        <v>5571</v>
      </c>
      <c r="N3127">
        <v>2013</v>
      </c>
      <c r="O3127" s="1">
        <v>41275</v>
      </c>
      <c r="P3127" s="1">
        <v>41639</v>
      </c>
    </row>
    <row r="3128" spans="1:16" x14ac:dyDescent="0.25">
      <c r="A3128">
        <v>25726266</v>
      </c>
      <c r="B3128" t="s">
        <v>3859</v>
      </c>
      <c r="C3128" t="str">
        <f>IF(D3128="COUNTRY",VLOOKUP(E3128,[1]Codes!I:M,5,0),"")</f>
        <v>Eastern Mediterranean</v>
      </c>
      <c r="D3128" t="s">
        <v>28</v>
      </c>
      <c r="E3128" t="s">
        <v>254</v>
      </c>
      <c r="F3128" t="str">
        <f>IF(D3128="COUNTRY",VLOOKUP(E3128,[1]Codes!I:J,2,0),IF(D3128="UNREGION",VLOOKUP(E3128,[1]Codes!AL:AM,2,0),IF(D3128="REGION",VLOOKUP(E3128,[1]Codes!W:X,2,0),"Error")))</f>
        <v>Somalia</v>
      </c>
      <c r="G3128" t="s">
        <v>2</v>
      </c>
      <c r="H3128">
        <v>2016</v>
      </c>
      <c r="I3128" t="s">
        <v>5575</v>
      </c>
      <c r="J3128">
        <v>49.1</v>
      </c>
      <c r="K3128">
        <v>42</v>
      </c>
      <c r="L3128">
        <v>54.6</v>
      </c>
      <c r="M3128" t="s">
        <v>5571</v>
      </c>
      <c r="N3128">
        <v>2016</v>
      </c>
      <c r="O3128" s="1">
        <v>42370</v>
      </c>
      <c r="P3128" s="1">
        <v>42735</v>
      </c>
    </row>
    <row r="3129" spans="1:16" x14ac:dyDescent="0.25">
      <c r="A3129">
        <v>25726267</v>
      </c>
      <c r="B3129" t="s">
        <v>3859</v>
      </c>
      <c r="C3129" t="str">
        <f>IF(D3129="COUNTRY",VLOOKUP(E3129,[1]Codes!I:M,5,0),"")</f>
        <v>Eastern Mediterranean</v>
      </c>
      <c r="D3129" t="s">
        <v>28</v>
      </c>
      <c r="E3129" t="s">
        <v>254</v>
      </c>
      <c r="F3129" t="str">
        <f>IF(D3129="COUNTRY",VLOOKUP(E3129,[1]Codes!I:J,2,0),IF(D3129="UNREGION",VLOOKUP(E3129,[1]Codes!AL:AM,2,0),IF(D3129="REGION",VLOOKUP(E3129,[1]Codes!W:X,2,0),"Error")))</f>
        <v>Somalia</v>
      </c>
      <c r="G3129" t="s">
        <v>2</v>
      </c>
      <c r="H3129">
        <v>2014</v>
      </c>
      <c r="I3129" t="s">
        <v>5574</v>
      </c>
      <c r="J3129">
        <v>49.3</v>
      </c>
      <c r="K3129">
        <v>42.4</v>
      </c>
      <c r="L3129">
        <v>54.7</v>
      </c>
      <c r="M3129" t="s">
        <v>5571</v>
      </c>
      <c r="N3129">
        <v>2014</v>
      </c>
      <c r="O3129" s="1">
        <v>41640</v>
      </c>
      <c r="P3129" s="1">
        <v>42004</v>
      </c>
    </row>
    <row r="3130" spans="1:16" x14ac:dyDescent="0.25">
      <c r="A3130">
        <v>25726268</v>
      </c>
      <c r="B3130" t="s">
        <v>3859</v>
      </c>
      <c r="C3130" t="str">
        <f>IF(D3130="COUNTRY",VLOOKUP(E3130,[1]Codes!I:M,5,0),"")</f>
        <v>Eastern Mediterranean</v>
      </c>
      <c r="D3130" t="s">
        <v>28</v>
      </c>
      <c r="E3130" t="s">
        <v>254</v>
      </c>
      <c r="F3130" t="str">
        <f>IF(D3130="COUNTRY",VLOOKUP(E3130,[1]Codes!I:J,2,0),IF(D3130="UNREGION",VLOOKUP(E3130,[1]Codes!AL:AM,2,0),IF(D3130="REGION",VLOOKUP(E3130,[1]Codes!W:X,2,0),"Error")))</f>
        <v>Somalia</v>
      </c>
      <c r="G3130" t="s">
        <v>2</v>
      </c>
      <c r="H3130">
        <v>2010</v>
      </c>
      <c r="I3130" t="s">
        <v>5573</v>
      </c>
      <c r="J3130">
        <v>49.9</v>
      </c>
      <c r="K3130">
        <v>42.5</v>
      </c>
      <c r="L3130">
        <v>55.4</v>
      </c>
      <c r="M3130" t="s">
        <v>5571</v>
      </c>
      <c r="N3130">
        <v>2010</v>
      </c>
      <c r="O3130" s="1">
        <v>40179</v>
      </c>
      <c r="P3130" s="1">
        <v>40543</v>
      </c>
    </row>
    <row r="3131" spans="1:16" x14ac:dyDescent="0.25">
      <c r="A3131">
        <v>25726269</v>
      </c>
      <c r="B3131" t="s">
        <v>3859</v>
      </c>
      <c r="C3131" t="str">
        <f>IF(D3131="COUNTRY",VLOOKUP(E3131,[1]Codes!I:M,5,0),"")</f>
        <v>Eastern Mediterranean</v>
      </c>
      <c r="D3131" t="s">
        <v>28</v>
      </c>
      <c r="E3131" t="s">
        <v>254</v>
      </c>
      <c r="F3131" t="str">
        <f>IF(D3131="COUNTRY",VLOOKUP(E3131,[1]Codes!I:J,2,0),IF(D3131="UNREGION",VLOOKUP(E3131,[1]Codes!AL:AM,2,0),IF(D3131="REGION",VLOOKUP(E3131,[1]Codes!W:X,2,0),"Error")))</f>
        <v>Somalia</v>
      </c>
      <c r="G3131" t="s">
        <v>2</v>
      </c>
      <c r="H3131">
        <v>2011</v>
      </c>
      <c r="I3131" t="s">
        <v>5572</v>
      </c>
      <c r="J3131">
        <v>49.7</v>
      </c>
      <c r="K3131">
        <v>42.3</v>
      </c>
      <c r="L3131">
        <v>55.2</v>
      </c>
      <c r="M3131" t="s">
        <v>5571</v>
      </c>
      <c r="N3131">
        <v>2011</v>
      </c>
      <c r="O3131" s="1">
        <v>40544</v>
      </c>
      <c r="P3131" s="1">
        <v>40908</v>
      </c>
    </row>
    <row r="3132" spans="1:16" x14ac:dyDescent="0.25">
      <c r="A3132">
        <v>25726270</v>
      </c>
      <c r="B3132" t="s">
        <v>3859</v>
      </c>
      <c r="C3132" t="str">
        <f>IF(D3132="COUNTRY",VLOOKUP(E3132,[1]Codes!I:M,5,0),"")</f>
        <v>Eastern Mediterranean</v>
      </c>
      <c r="D3132" t="s">
        <v>28</v>
      </c>
      <c r="E3132" t="s">
        <v>254</v>
      </c>
      <c r="F3132" t="str">
        <f>IF(D3132="COUNTRY",VLOOKUP(E3132,[1]Codes!I:J,2,0),IF(D3132="UNREGION",VLOOKUP(E3132,[1]Codes!AL:AM,2,0),IF(D3132="REGION",VLOOKUP(E3132,[1]Codes!W:X,2,0),"Error")))</f>
        <v>Somalia</v>
      </c>
      <c r="G3132" t="s">
        <v>2</v>
      </c>
      <c r="H3132">
        <v>2000</v>
      </c>
      <c r="I3132" t="s">
        <v>5570</v>
      </c>
      <c r="J3132">
        <v>51.2</v>
      </c>
      <c r="K3132">
        <v>42.1</v>
      </c>
      <c r="L3132">
        <v>57.8</v>
      </c>
      <c r="M3132" t="s">
        <v>5540</v>
      </c>
      <c r="N3132">
        <v>2000</v>
      </c>
      <c r="O3132" s="1">
        <v>36526</v>
      </c>
      <c r="P3132" s="1">
        <v>36891</v>
      </c>
    </row>
    <row r="3133" spans="1:16" x14ac:dyDescent="0.25">
      <c r="A3133">
        <v>25726271</v>
      </c>
      <c r="B3133" t="s">
        <v>3859</v>
      </c>
      <c r="C3133" t="str">
        <f>IF(D3133="COUNTRY",VLOOKUP(E3133,[1]Codes!I:M,5,0),"")</f>
        <v>Eastern Mediterranean</v>
      </c>
      <c r="D3133" t="s">
        <v>28</v>
      </c>
      <c r="E3133" t="s">
        <v>254</v>
      </c>
      <c r="F3133" t="str">
        <f>IF(D3133="COUNTRY",VLOOKUP(E3133,[1]Codes!I:J,2,0),IF(D3133="UNREGION",VLOOKUP(E3133,[1]Codes!AL:AM,2,0),IF(D3133="REGION",VLOOKUP(E3133,[1]Codes!W:X,2,0),"Error")))</f>
        <v>Somalia</v>
      </c>
      <c r="G3133" t="s">
        <v>2</v>
      </c>
      <c r="H3133">
        <v>2007</v>
      </c>
      <c r="I3133" t="s">
        <v>5569</v>
      </c>
      <c r="J3133">
        <v>50.5</v>
      </c>
      <c r="K3133">
        <v>43.1</v>
      </c>
      <c r="L3133">
        <v>56.1</v>
      </c>
      <c r="M3133" t="s">
        <v>5540</v>
      </c>
      <c r="N3133">
        <v>2007</v>
      </c>
      <c r="O3133" s="1">
        <v>39083</v>
      </c>
      <c r="P3133" s="1">
        <v>39447</v>
      </c>
    </row>
    <row r="3134" spans="1:16" x14ac:dyDescent="0.25">
      <c r="A3134">
        <v>25726272</v>
      </c>
      <c r="B3134" t="s">
        <v>3859</v>
      </c>
      <c r="C3134" t="str">
        <f>IF(D3134="COUNTRY",VLOOKUP(E3134,[1]Codes!I:M,5,0),"")</f>
        <v>Eastern Mediterranean</v>
      </c>
      <c r="D3134" t="s">
        <v>28</v>
      </c>
      <c r="E3134" t="s">
        <v>254</v>
      </c>
      <c r="F3134" t="str">
        <f>IF(D3134="COUNTRY",VLOOKUP(E3134,[1]Codes!I:J,2,0),IF(D3134="UNREGION",VLOOKUP(E3134,[1]Codes!AL:AM,2,0),IF(D3134="REGION",VLOOKUP(E3134,[1]Codes!W:X,2,0),"Error")))</f>
        <v>Somalia</v>
      </c>
      <c r="G3134" t="s">
        <v>2</v>
      </c>
      <c r="H3134">
        <v>2019</v>
      </c>
      <c r="I3134" t="s">
        <v>5568</v>
      </c>
      <c r="J3134">
        <v>48.7</v>
      </c>
      <c r="K3134">
        <v>40.799999999999997</v>
      </c>
      <c r="L3134">
        <v>55</v>
      </c>
      <c r="M3134" t="s">
        <v>5540</v>
      </c>
      <c r="N3134">
        <v>2019</v>
      </c>
      <c r="O3134" s="1">
        <v>43466</v>
      </c>
      <c r="P3134" s="1">
        <v>43830</v>
      </c>
    </row>
    <row r="3135" spans="1:16" x14ac:dyDescent="0.25">
      <c r="A3135">
        <v>25726273</v>
      </c>
      <c r="B3135" t="s">
        <v>3859</v>
      </c>
      <c r="C3135" t="str">
        <f>IF(D3135="COUNTRY",VLOOKUP(E3135,[1]Codes!I:M,5,0),"")</f>
        <v>Eastern Mediterranean</v>
      </c>
      <c r="D3135" t="s">
        <v>28</v>
      </c>
      <c r="E3135" t="s">
        <v>254</v>
      </c>
      <c r="F3135" t="str">
        <f>IF(D3135="COUNTRY",VLOOKUP(E3135,[1]Codes!I:J,2,0),IF(D3135="UNREGION",VLOOKUP(E3135,[1]Codes!AL:AM,2,0),IF(D3135="REGION",VLOOKUP(E3135,[1]Codes!W:X,2,0),"Error")))</f>
        <v>Somalia</v>
      </c>
      <c r="G3135" t="s">
        <v>2</v>
      </c>
      <c r="H3135">
        <v>2018</v>
      </c>
      <c r="I3135" t="s">
        <v>5567</v>
      </c>
      <c r="J3135">
        <v>48.8</v>
      </c>
      <c r="K3135">
        <v>41.3</v>
      </c>
      <c r="L3135">
        <v>54.8</v>
      </c>
      <c r="M3135" t="s">
        <v>5540</v>
      </c>
      <c r="N3135">
        <v>2018</v>
      </c>
      <c r="O3135" s="1">
        <v>43101</v>
      </c>
      <c r="P3135" s="1">
        <v>43465</v>
      </c>
    </row>
    <row r="3136" spans="1:16" x14ac:dyDescent="0.25">
      <c r="A3136">
        <v>25726274</v>
      </c>
      <c r="B3136" t="s">
        <v>3859</v>
      </c>
      <c r="C3136" t="str">
        <f>IF(D3136="COUNTRY",VLOOKUP(E3136,[1]Codes!I:M,5,0),"")</f>
        <v>Eastern Mediterranean</v>
      </c>
      <c r="D3136" t="s">
        <v>28</v>
      </c>
      <c r="E3136" t="s">
        <v>254</v>
      </c>
      <c r="F3136" t="str">
        <f>IF(D3136="COUNTRY",VLOOKUP(E3136,[1]Codes!I:J,2,0),IF(D3136="UNREGION",VLOOKUP(E3136,[1]Codes!AL:AM,2,0),IF(D3136="REGION",VLOOKUP(E3136,[1]Codes!W:X,2,0),"Error")))</f>
        <v>Somalia</v>
      </c>
      <c r="G3136" t="s">
        <v>2</v>
      </c>
      <c r="H3136">
        <v>2005</v>
      </c>
      <c r="I3136" t="s">
        <v>5566</v>
      </c>
      <c r="J3136">
        <v>50.8</v>
      </c>
      <c r="K3136">
        <v>43.2</v>
      </c>
      <c r="L3136">
        <v>56.6</v>
      </c>
      <c r="M3136" t="s">
        <v>5540</v>
      </c>
      <c r="N3136">
        <v>2005</v>
      </c>
      <c r="O3136" s="1">
        <v>38353</v>
      </c>
      <c r="P3136" s="1">
        <v>38717</v>
      </c>
    </row>
    <row r="3137" spans="1:16" x14ac:dyDescent="0.25">
      <c r="A3137">
        <v>25726275</v>
      </c>
      <c r="B3137" t="s">
        <v>3859</v>
      </c>
      <c r="C3137" t="str">
        <f>IF(D3137="COUNTRY",VLOOKUP(E3137,[1]Codes!I:M,5,0),"")</f>
        <v>Eastern Mediterranean</v>
      </c>
      <c r="D3137" t="s">
        <v>28</v>
      </c>
      <c r="E3137" t="s">
        <v>254</v>
      </c>
      <c r="F3137" t="str">
        <f>IF(D3137="COUNTRY",VLOOKUP(E3137,[1]Codes!I:J,2,0),IF(D3137="UNREGION",VLOOKUP(E3137,[1]Codes!AL:AM,2,0),IF(D3137="REGION",VLOOKUP(E3137,[1]Codes!W:X,2,0),"Error")))</f>
        <v>Somalia</v>
      </c>
      <c r="G3137" t="s">
        <v>2</v>
      </c>
      <c r="H3137">
        <v>2001</v>
      </c>
      <c r="I3137" t="s">
        <v>5565</v>
      </c>
      <c r="J3137">
        <v>51.1</v>
      </c>
      <c r="K3137">
        <v>42.2</v>
      </c>
      <c r="L3137">
        <v>57.4</v>
      </c>
      <c r="M3137" t="s">
        <v>5540</v>
      </c>
      <c r="N3137">
        <v>2001</v>
      </c>
      <c r="O3137" s="1">
        <v>36892</v>
      </c>
      <c r="P3137" s="1">
        <v>37256</v>
      </c>
    </row>
    <row r="3138" spans="1:16" x14ac:dyDescent="0.25">
      <c r="A3138">
        <v>25726276</v>
      </c>
      <c r="B3138" t="s">
        <v>3859</v>
      </c>
      <c r="C3138" t="str">
        <f>IF(D3138="COUNTRY",VLOOKUP(E3138,[1]Codes!I:M,5,0),"")</f>
        <v>Eastern Mediterranean</v>
      </c>
      <c r="D3138" t="s">
        <v>28</v>
      </c>
      <c r="E3138" t="s">
        <v>254</v>
      </c>
      <c r="F3138" t="str">
        <f>IF(D3138="COUNTRY",VLOOKUP(E3138,[1]Codes!I:J,2,0),IF(D3138="UNREGION",VLOOKUP(E3138,[1]Codes!AL:AM,2,0),IF(D3138="REGION",VLOOKUP(E3138,[1]Codes!W:X,2,0),"Error")))</f>
        <v>Somalia</v>
      </c>
      <c r="G3138" t="s">
        <v>2</v>
      </c>
      <c r="H3138">
        <v>2002</v>
      </c>
      <c r="I3138" t="s">
        <v>5564</v>
      </c>
      <c r="J3138">
        <v>51.1</v>
      </c>
      <c r="K3138">
        <v>42.5</v>
      </c>
      <c r="L3138">
        <v>57.2</v>
      </c>
      <c r="M3138" t="s">
        <v>5540</v>
      </c>
      <c r="N3138">
        <v>2002</v>
      </c>
      <c r="O3138" s="1">
        <v>37257</v>
      </c>
      <c r="P3138" s="1">
        <v>37621</v>
      </c>
    </row>
    <row r="3139" spans="1:16" x14ac:dyDescent="0.25">
      <c r="A3139">
        <v>25726277</v>
      </c>
      <c r="B3139" t="s">
        <v>3859</v>
      </c>
      <c r="C3139" t="str">
        <f>IF(D3139="COUNTRY",VLOOKUP(E3139,[1]Codes!I:M,5,0),"")</f>
        <v>Eastern Mediterranean</v>
      </c>
      <c r="D3139" t="s">
        <v>28</v>
      </c>
      <c r="E3139" t="s">
        <v>254</v>
      </c>
      <c r="F3139" t="str">
        <f>IF(D3139="COUNTRY",VLOOKUP(E3139,[1]Codes!I:J,2,0),IF(D3139="UNREGION",VLOOKUP(E3139,[1]Codes!AL:AM,2,0),IF(D3139="REGION",VLOOKUP(E3139,[1]Codes!W:X,2,0),"Error")))</f>
        <v>Somalia</v>
      </c>
      <c r="G3139" t="s">
        <v>2</v>
      </c>
      <c r="H3139">
        <v>2009</v>
      </c>
      <c r="I3139" t="s">
        <v>5563</v>
      </c>
      <c r="J3139">
        <v>50.1</v>
      </c>
      <c r="K3139">
        <v>42.8</v>
      </c>
      <c r="L3139">
        <v>55.6</v>
      </c>
      <c r="M3139" t="s">
        <v>5540</v>
      </c>
      <c r="N3139">
        <v>2009</v>
      </c>
      <c r="O3139" s="1">
        <v>39814</v>
      </c>
      <c r="P3139" s="1">
        <v>40178</v>
      </c>
    </row>
    <row r="3140" spans="1:16" x14ac:dyDescent="0.25">
      <c r="A3140">
        <v>25726278</v>
      </c>
      <c r="B3140" t="s">
        <v>3859</v>
      </c>
      <c r="C3140" t="str">
        <f>IF(D3140="COUNTRY",VLOOKUP(E3140,[1]Codes!I:M,5,0),"")</f>
        <v>Eastern Mediterranean</v>
      </c>
      <c r="D3140" t="s">
        <v>28</v>
      </c>
      <c r="E3140" t="s">
        <v>254</v>
      </c>
      <c r="F3140" t="str">
        <f>IF(D3140="COUNTRY",VLOOKUP(E3140,[1]Codes!I:J,2,0),IF(D3140="UNREGION",VLOOKUP(E3140,[1]Codes!AL:AM,2,0),IF(D3140="REGION",VLOOKUP(E3140,[1]Codes!W:X,2,0),"Error")))</f>
        <v>Somalia</v>
      </c>
      <c r="G3140" t="s">
        <v>2</v>
      </c>
      <c r="H3140">
        <v>2004</v>
      </c>
      <c r="I3140" t="s">
        <v>5562</v>
      </c>
      <c r="J3140">
        <v>50.9</v>
      </c>
      <c r="K3140">
        <v>43.2</v>
      </c>
      <c r="L3140">
        <v>56.8</v>
      </c>
      <c r="M3140" t="s">
        <v>5540</v>
      </c>
      <c r="N3140">
        <v>2004</v>
      </c>
      <c r="O3140" s="1">
        <v>37987</v>
      </c>
      <c r="P3140" s="1">
        <v>38352</v>
      </c>
    </row>
    <row r="3141" spans="1:16" x14ac:dyDescent="0.25">
      <c r="A3141">
        <v>25726279</v>
      </c>
      <c r="B3141" t="s">
        <v>3859</v>
      </c>
      <c r="C3141" t="str">
        <f>IF(D3141="COUNTRY",VLOOKUP(E3141,[1]Codes!I:M,5,0),"")</f>
        <v>Eastern Mediterranean</v>
      </c>
      <c r="D3141" t="s">
        <v>28</v>
      </c>
      <c r="E3141" t="s">
        <v>254</v>
      </c>
      <c r="F3141" t="str">
        <f>IF(D3141="COUNTRY",VLOOKUP(E3141,[1]Codes!I:J,2,0),IF(D3141="UNREGION",VLOOKUP(E3141,[1]Codes!AL:AM,2,0),IF(D3141="REGION",VLOOKUP(E3141,[1]Codes!W:X,2,0),"Error")))</f>
        <v>Somalia</v>
      </c>
      <c r="G3141" t="s">
        <v>2</v>
      </c>
      <c r="H3141">
        <v>2017</v>
      </c>
      <c r="I3141" t="s">
        <v>5561</v>
      </c>
      <c r="J3141">
        <v>49</v>
      </c>
      <c r="K3141">
        <v>41.8</v>
      </c>
      <c r="L3141">
        <v>54.7</v>
      </c>
      <c r="M3141" t="s">
        <v>5540</v>
      </c>
      <c r="N3141">
        <v>2017</v>
      </c>
      <c r="O3141" s="1">
        <v>42736</v>
      </c>
      <c r="P3141" s="1">
        <v>43100</v>
      </c>
    </row>
    <row r="3142" spans="1:16" x14ac:dyDescent="0.25">
      <c r="A3142">
        <v>25726280</v>
      </c>
      <c r="B3142" t="s">
        <v>3859</v>
      </c>
      <c r="C3142" t="str">
        <f>IF(D3142="COUNTRY",VLOOKUP(E3142,[1]Codes!I:M,5,0),"")</f>
        <v>Europe</v>
      </c>
      <c r="D3142" t="s">
        <v>28</v>
      </c>
      <c r="E3142" t="s">
        <v>38</v>
      </c>
      <c r="F3142" t="str">
        <f>IF(D3142="COUNTRY",VLOOKUP(E3142,[1]Codes!I:J,2,0),IF(D3142="UNREGION",VLOOKUP(E3142,[1]Codes!AL:AM,2,0),IF(D3142="REGION",VLOOKUP(E3142,[1]Codes!W:X,2,0),"Error")))</f>
        <v>Serbia</v>
      </c>
      <c r="G3142" t="s">
        <v>2</v>
      </c>
      <c r="H3142">
        <v>2008</v>
      </c>
      <c r="I3142" t="s">
        <v>5560</v>
      </c>
      <c r="J3142">
        <v>26.1</v>
      </c>
      <c r="K3142">
        <v>11</v>
      </c>
      <c r="L3142">
        <v>43.8</v>
      </c>
      <c r="M3142" t="s">
        <v>5540</v>
      </c>
      <c r="N3142">
        <v>2008</v>
      </c>
      <c r="O3142" s="1">
        <v>39448</v>
      </c>
      <c r="P3142" s="1">
        <v>39813</v>
      </c>
    </row>
    <row r="3143" spans="1:16" x14ac:dyDescent="0.25">
      <c r="A3143">
        <v>25726281</v>
      </c>
      <c r="B3143" t="s">
        <v>3859</v>
      </c>
      <c r="C3143" t="str">
        <f>IF(D3143="COUNTRY",VLOOKUP(E3143,[1]Codes!I:M,5,0),"")</f>
        <v>Europe</v>
      </c>
      <c r="D3143" t="s">
        <v>28</v>
      </c>
      <c r="E3143" t="s">
        <v>38</v>
      </c>
      <c r="F3143" t="str">
        <f>IF(D3143="COUNTRY",VLOOKUP(E3143,[1]Codes!I:J,2,0),IF(D3143="UNREGION",VLOOKUP(E3143,[1]Codes!AL:AM,2,0),IF(D3143="REGION",VLOOKUP(E3143,[1]Codes!W:X,2,0),"Error")))</f>
        <v>Serbia</v>
      </c>
      <c r="G3143" t="s">
        <v>2</v>
      </c>
      <c r="H3143">
        <v>2001</v>
      </c>
      <c r="I3143" t="s">
        <v>5559</v>
      </c>
      <c r="J3143">
        <v>28.1</v>
      </c>
      <c r="K3143">
        <v>11.6</v>
      </c>
      <c r="L3143">
        <v>45.9</v>
      </c>
      <c r="M3143" t="s">
        <v>5540</v>
      </c>
      <c r="N3143">
        <v>2001</v>
      </c>
      <c r="O3143" s="1">
        <v>36892</v>
      </c>
      <c r="P3143" s="1">
        <v>37256</v>
      </c>
    </row>
    <row r="3144" spans="1:16" x14ac:dyDescent="0.25">
      <c r="A3144">
        <v>25726282</v>
      </c>
      <c r="B3144" t="s">
        <v>3859</v>
      </c>
      <c r="C3144" t="str">
        <f>IF(D3144="COUNTRY",VLOOKUP(E3144,[1]Codes!I:M,5,0),"")</f>
        <v>Europe</v>
      </c>
      <c r="D3144" t="s">
        <v>28</v>
      </c>
      <c r="E3144" t="s">
        <v>38</v>
      </c>
      <c r="F3144" t="str">
        <f>IF(D3144="COUNTRY",VLOOKUP(E3144,[1]Codes!I:J,2,0),IF(D3144="UNREGION",VLOOKUP(E3144,[1]Codes!AL:AM,2,0),IF(D3144="REGION",VLOOKUP(E3144,[1]Codes!W:X,2,0),"Error")))</f>
        <v>Serbia</v>
      </c>
      <c r="G3144" t="s">
        <v>2</v>
      </c>
      <c r="H3144">
        <v>2013</v>
      </c>
      <c r="I3144" t="s">
        <v>5558</v>
      </c>
      <c r="J3144">
        <v>25</v>
      </c>
      <c r="K3144">
        <v>10.5</v>
      </c>
      <c r="L3144">
        <v>43.3</v>
      </c>
      <c r="M3144" t="s">
        <v>5540</v>
      </c>
      <c r="N3144">
        <v>2013</v>
      </c>
      <c r="O3144" s="1">
        <v>41275</v>
      </c>
      <c r="P3144" s="1">
        <v>41639</v>
      </c>
    </row>
    <row r="3145" spans="1:16" x14ac:dyDescent="0.25">
      <c r="A3145">
        <v>25726283</v>
      </c>
      <c r="B3145" t="s">
        <v>3859</v>
      </c>
      <c r="C3145" t="str">
        <f>IF(D3145="COUNTRY",VLOOKUP(E3145,[1]Codes!I:M,5,0),"")</f>
        <v>Europe</v>
      </c>
      <c r="D3145" t="s">
        <v>28</v>
      </c>
      <c r="E3145" t="s">
        <v>38</v>
      </c>
      <c r="F3145" t="str">
        <f>IF(D3145="COUNTRY",VLOOKUP(E3145,[1]Codes!I:J,2,0),IF(D3145="UNREGION",VLOOKUP(E3145,[1]Codes!AL:AM,2,0),IF(D3145="REGION",VLOOKUP(E3145,[1]Codes!W:X,2,0),"Error")))</f>
        <v>Serbia</v>
      </c>
      <c r="G3145" t="s">
        <v>2</v>
      </c>
      <c r="H3145">
        <v>2010</v>
      </c>
      <c r="I3145" t="s">
        <v>5557</v>
      </c>
      <c r="J3145">
        <v>25.5</v>
      </c>
      <c r="K3145">
        <v>10.6</v>
      </c>
      <c r="L3145">
        <v>43</v>
      </c>
      <c r="M3145" t="s">
        <v>5540</v>
      </c>
      <c r="N3145">
        <v>2010</v>
      </c>
      <c r="O3145" s="1">
        <v>40179</v>
      </c>
      <c r="P3145" s="1">
        <v>40543</v>
      </c>
    </row>
    <row r="3146" spans="1:16" x14ac:dyDescent="0.25">
      <c r="A3146">
        <v>25726284</v>
      </c>
      <c r="B3146" t="s">
        <v>3859</v>
      </c>
      <c r="C3146" t="str">
        <f>IF(D3146="COUNTRY",VLOOKUP(E3146,[1]Codes!I:M,5,0),"")</f>
        <v>Europe</v>
      </c>
      <c r="D3146" t="s">
        <v>28</v>
      </c>
      <c r="E3146" t="s">
        <v>38</v>
      </c>
      <c r="F3146" t="str">
        <f>IF(D3146="COUNTRY",VLOOKUP(E3146,[1]Codes!I:J,2,0),IF(D3146="UNREGION",VLOOKUP(E3146,[1]Codes!AL:AM,2,0),IF(D3146="REGION",VLOOKUP(E3146,[1]Codes!W:X,2,0),"Error")))</f>
        <v>Serbia</v>
      </c>
      <c r="G3146" t="s">
        <v>2</v>
      </c>
      <c r="H3146">
        <v>2000</v>
      </c>
      <c r="I3146" t="s">
        <v>5556</v>
      </c>
      <c r="J3146">
        <v>28.4</v>
      </c>
      <c r="K3146">
        <v>11.5</v>
      </c>
      <c r="L3146">
        <v>46.2</v>
      </c>
      <c r="M3146" t="s">
        <v>5540</v>
      </c>
      <c r="N3146">
        <v>2000</v>
      </c>
      <c r="O3146" s="1">
        <v>36526</v>
      </c>
      <c r="P3146" s="1">
        <v>36891</v>
      </c>
    </row>
    <row r="3147" spans="1:16" x14ac:dyDescent="0.25">
      <c r="A3147">
        <v>25726285</v>
      </c>
      <c r="B3147" t="s">
        <v>3859</v>
      </c>
      <c r="C3147" t="str">
        <f>IF(D3147="COUNTRY",VLOOKUP(E3147,[1]Codes!I:M,5,0),"")</f>
        <v>Europe</v>
      </c>
      <c r="D3147" t="s">
        <v>28</v>
      </c>
      <c r="E3147" t="s">
        <v>38</v>
      </c>
      <c r="F3147" t="str">
        <f>IF(D3147="COUNTRY",VLOOKUP(E3147,[1]Codes!I:J,2,0),IF(D3147="UNREGION",VLOOKUP(E3147,[1]Codes!AL:AM,2,0),IF(D3147="REGION",VLOOKUP(E3147,[1]Codes!W:X,2,0),"Error")))</f>
        <v>Serbia</v>
      </c>
      <c r="G3147" t="s">
        <v>2</v>
      </c>
      <c r="H3147">
        <v>2006</v>
      </c>
      <c r="I3147" t="s">
        <v>5555</v>
      </c>
      <c r="J3147">
        <v>26.7</v>
      </c>
      <c r="K3147">
        <v>11.2</v>
      </c>
      <c r="L3147">
        <v>44.4</v>
      </c>
      <c r="M3147" t="s">
        <v>5540</v>
      </c>
      <c r="N3147">
        <v>2006</v>
      </c>
      <c r="O3147" s="1">
        <v>38718</v>
      </c>
      <c r="P3147" s="1">
        <v>39082</v>
      </c>
    </row>
    <row r="3148" spans="1:16" x14ac:dyDescent="0.25">
      <c r="A3148">
        <v>25726286</v>
      </c>
      <c r="B3148" t="s">
        <v>3859</v>
      </c>
      <c r="C3148" t="str">
        <f>IF(D3148="COUNTRY",VLOOKUP(E3148,[1]Codes!I:M,5,0),"")</f>
        <v>Europe</v>
      </c>
      <c r="D3148" t="s">
        <v>28</v>
      </c>
      <c r="E3148" t="s">
        <v>38</v>
      </c>
      <c r="F3148" t="str">
        <f>IF(D3148="COUNTRY",VLOOKUP(E3148,[1]Codes!I:J,2,0),IF(D3148="UNREGION",VLOOKUP(E3148,[1]Codes!AL:AM,2,0),IF(D3148="REGION",VLOOKUP(E3148,[1]Codes!W:X,2,0),"Error")))</f>
        <v>Serbia</v>
      </c>
      <c r="G3148" t="s">
        <v>2</v>
      </c>
      <c r="H3148">
        <v>2011</v>
      </c>
      <c r="I3148" t="s">
        <v>5554</v>
      </c>
      <c r="J3148">
        <v>25.3</v>
      </c>
      <c r="K3148">
        <v>10.4</v>
      </c>
      <c r="L3148">
        <v>43.1</v>
      </c>
      <c r="M3148" t="s">
        <v>5540</v>
      </c>
      <c r="N3148">
        <v>2011</v>
      </c>
      <c r="O3148" s="1">
        <v>40544</v>
      </c>
      <c r="P3148" s="1">
        <v>40908</v>
      </c>
    </row>
    <row r="3149" spans="1:16" x14ac:dyDescent="0.25">
      <c r="A3149">
        <v>25726287</v>
      </c>
      <c r="B3149" t="s">
        <v>3859</v>
      </c>
      <c r="C3149" t="str">
        <f>IF(D3149="COUNTRY",VLOOKUP(E3149,[1]Codes!I:M,5,0),"")</f>
        <v>Europe</v>
      </c>
      <c r="D3149" t="s">
        <v>28</v>
      </c>
      <c r="E3149" t="s">
        <v>38</v>
      </c>
      <c r="F3149" t="str">
        <f>IF(D3149="COUNTRY",VLOOKUP(E3149,[1]Codes!I:J,2,0),IF(D3149="UNREGION",VLOOKUP(E3149,[1]Codes!AL:AM,2,0),IF(D3149="REGION",VLOOKUP(E3149,[1]Codes!W:X,2,0),"Error")))</f>
        <v>Serbia</v>
      </c>
      <c r="G3149" t="s">
        <v>2</v>
      </c>
      <c r="H3149">
        <v>2002</v>
      </c>
      <c r="I3149" t="s">
        <v>5553</v>
      </c>
      <c r="J3149">
        <v>27.9</v>
      </c>
      <c r="K3149">
        <v>11.3</v>
      </c>
      <c r="L3149">
        <v>45.8</v>
      </c>
      <c r="M3149" t="s">
        <v>5540</v>
      </c>
      <c r="N3149">
        <v>2002</v>
      </c>
      <c r="O3149" s="1">
        <v>37257</v>
      </c>
      <c r="P3149" s="1">
        <v>37621</v>
      </c>
    </row>
    <row r="3150" spans="1:16" x14ac:dyDescent="0.25">
      <c r="A3150">
        <v>25726288</v>
      </c>
      <c r="B3150" t="s">
        <v>3859</v>
      </c>
      <c r="C3150" t="str">
        <f>IF(D3150="COUNTRY",VLOOKUP(E3150,[1]Codes!I:M,5,0),"")</f>
        <v>Europe</v>
      </c>
      <c r="D3150" t="s">
        <v>28</v>
      </c>
      <c r="E3150" t="s">
        <v>38</v>
      </c>
      <c r="F3150" t="str">
        <f>IF(D3150="COUNTRY",VLOOKUP(E3150,[1]Codes!I:J,2,0),IF(D3150="UNREGION",VLOOKUP(E3150,[1]Codes!AL:AM,2,0),IF(D3150="REGION",VLOOKUP(E3150,[1]Codes!W:X,2,0),"Error")))</f>
        <v>Serbia</v>
      </c>
      <c r="G3150" t="s">
        <v>2</v>
      </c>
      <c r="H3150">
        <v>2017</v>
      </c>
      <c r="I3150" t="s">
        <v>5552</v>
      </c>
      <c r="J3150">
        <v>25</v>
      </c>
      <c r="K3150">
        <v>9.6</v>
      </c>
      <c r="L3150">
        <v>43.9</v>
      </c>
      <c r="M3150" t="s">
        <v>5540</v>
      </c>
      <c r="N3150">
        <v>2017</v>
      </c>
      <c r="O3150" s="1">
        <v>42736</v>
      </c>
      <c r="P3150" s="1">
        <v>43100</v>
      </c>
    </row>
    <row r="3151" spans="1:16" x14ac:dyDescent="0.25">
      <c r="A3151">
        <v>25726289</v>
      </c>
      <c r="B3151" t="s">
        <v>3859</v>
      </c>
      <c r="C3151" t="str">
        <f>IF(D3151="COUNTRY",VLOOKUP(E3151,[1]Codes!I:M,5,0),"")</f>
        <v>Europe</v>
      </c>
      <c r="D3151" t="s">
        <v>28</v>
      </c>
      <c r="E3151" t="s">
        <v>38</v>
      </c>
      <c r="F3151" t="str">
        <f>IF(D3151="COUNTRY",VLOOKUP(E3151,[1]Codes!I:J,2,0),IF(D3151="UNREGION",VLOOKUP(E3151,[1]Codes!AL:AM,2,0),IF(D3151="REGION",VLOOKUP(E3151,[1]Codes!W:X,2,0),"Error")))</f>
        <v>Serbia</v>
      </c>
      <c r="G3151" t="s">
        <v>2</v>
      </c>
      <c r="H3151">
        <v>2016</v>
      </c>
      <c r="I3151" t="s">
        <v>5551</v>
      </c>
      <c r="J3151">
        <v>24.9</v>
      </c>
      <c r="K3151">
        <v>10</v>
      </c>
      <c r="L3151">
        <v>43.5</v>
      </c>
      <c r="M3151" t="s">
        <v>5540</v>
      </c>
      <c r="N3151">
        <v>2016</v>
      </c>
      <c r="O3151" s="1">
        <v>42370</v>
      </c>
      <c r="P3151" s="1">
        <v>42735</v>
      </c>
    </row>
    <row r="3152" spans="1:16" x14ac:dyDescent="0.25">
      <c r="A3152">
        <v>25726290</v>
      </c>
      <c r="B3152" t="s">
        <v>3859</v>
      </c>
      <c r="C3152" t="str">
        <f>IF(D3152="COUNTRY",VLOOKUP(E3152,[1]Codes!I:M,5,0),"")</f>
        <v>Europe</v>
      </c>
      <c r="D3152" t="s">
        <v>28</v>
      </c>
      <c r="E3152" t="s">
        <v>38</v>
      </c>
      <c r="F3152" t="str">
        <f>IF(D3152="COUNTRY",VLOOKUP(E3152,[1]Codes!I:J,2,0),IF(D3152="UNREGION",VLOOKUP(E3152,[1]Codes!AL:AM,2,0),IF(D3152="REGION",VLOOKUP(E3152,[1]Codes!W:X,2,0),"Error")))</f>
        <v>Serbia</v>
      </c>
      <c r="G3152" t="s">
        <v>2</v>
      </c>
      <c r="H3152">
        <v>2003</v>
      </c>
      <c r="I3152" t="s">
        <v>5550</v>
      </c>
      <c r="J3152">
        <v>27.6</v>
      </c>
      <c r="K3152">
        <v>11.4</v>
      </c>
      <c r="L3152">
        <v>45.4</v>
      </c>
      <c r="M3152" t="s">
        <v>5540</v>
      </c>
      <c r="N3152">
        <v>2003</v>
      </c>
      <c r="O3152" s="1">
        <v>37622</v>
      </c>
      <c r="P3152" s="1">
        <v>37986</v>
      </c>
    </row>
    <row r="3153" spans="1:16" x14ac:dyDescent="0.25">
      <c r="A3153">
        <v>25726291</v>
      </c>
      <c r="B3153" t="s">
        <v>3859</v>
      </c>
      <c r="C3153" t="str">
        <f>IF(D3153="COUNTRY",VLOOKUP(E3153,[1]Codes!I:M,5,0),"")</f>
        <v>Europe</v>
      </c>
      <c r="D3153" t="s">
        <v>28</v>
      </c>
      <c r="E3153" t="s">
        <v>38</v>
      </c>
      <c r="F3153" t="str">
        <f>IF(D3153="COUNTRY",VLOOKUP(E3153,[1]Codes!I:J,2,0),IF(D3153="UNREGION",VLOOKUP(E3153,[1]Codes!AL:AM,2,0),IF(D3153="REGION",VLOOKUP(E3153,[1]Codes!W:X,2,0),"Error")))</f>
        <v>Serbia</v>
      </c>
      <c r="G3153" t="s">
        <v>2</v>
      </c>
      <c r="H3153">
        <v>2005</v>
      </c>
      <c r="I3153" t="s">
        <v>5549</v>
      </c>
      <c r="J3153">
        <v>27</v>
      </c>
      <c r="K3153">
        <v>11.4</v>
      </c>
      <c r="L3153">
        <v>44.5</v>
      </c>
      <c r="M3153" t="s">
        <v>5540</v>
      </c>
      <c r="N3153">
        <v>2005</v>
      </c>
      <c r="O3153" s="1">
        <v>38353</v>
      </c>
      <c r="P3153" s="1">
        <v>38717</v>
      </c>
    </row>
    <row r="3154" spans="1:16" x14ac:dyDescent="0.25">
      <c r="A3154">
        <v>25726292</v>
      </c>
      <c r="B3154" t="s">
        <v>3859</v>
      </c>
      <c r="C3154" t="str">
        <f>IF(D3154="COUNTRY",VLOOKUP(E3154,[1]Codes!I:M,5,0),"")</f>
        <v>Europe</v>
      </c>
      <c r="D3154" t="s">
        <v>28</v>
      </c>
      <c r="E3154" t="s">
        <v>38</v>
      </c>
      <c r="F3154" t="str">
        <f>IF(D3154="COUNTRY",VLOOKUP(E3154,[1]Codes!I:J,2,0),IF(D3154="UNREGION",VLOOKUP(E3154,[1]Codes!AL:AM,2,0),IF(D3154="REGION",VLOOKUP(E3154,[1]Codes!W:X,2,0),"Error")))</f>
        <v>Serbia</v>
      </c>
      <c r="G3154" t="s">
        <v>2</v>
      </c>
      <c r="H3154">
        <v>2014</v>
      </c>
      <c r="I3154" t="s">
        <v>5548</v>
      </c>
      <c r="J3154">
        <v>24.9</v>
      </c>
      <c r="K3154">
        <v>10.3</v>
      </c>
      <c r="L3154">
        <v>43.2</v>
      </c>
      <c r="M3154" t="s">
        <v>5540</v>
      </c>
      <c r="N3154">
        <v>2014</v>
      </c>
      <c r="O3154" s="1">
        <v>41640</v>
      </c>
      <c r="P3154" s="1">
        <v>42004</v>
      </c>
    </row>
    <row r="3155" spans="1:16" x14ac:dyDescent="0.25">
      <c r="A3155">
        <v>25726293</v>
      </c>
      <c r="B3155" t="s">
        <v>3859</v>
      </c>
      <c r="C3155" t="str">
        <f>IF(D3155="COUNTRY",VLOOKUP(E3155,[1]Codes!I:M,5,0),"")</f>
        <v>Europe</v>
      </c>
      <c r="D3155" t="s">
        <v>28</v>
      </c>
      <c r="E3155" t="s">
        <v>38</v>
      </c>
      <c r="F3155" t="str">
        <f>IF(D3155="COUNTRY",VLOOKUP(E3155,[1]Codes!I:J,2,0),IF(D3155="UNREGION",VLOOKUP(E3155,[1]Codes!AL:AM,2,0),IF(D3155="REGION",VLOOKUP(E3155,[1]Codes!W:X,2,0),"Error")))</f>
        <v>Serbia</v>
      </c>
      <c r="G3155" t="s">
        <v>2</v>
      </c>
      <c r="H3155">
        <v>2012</v>
      </c>
      <c r="I3155" t="s">
        <v>5547</v>
      </c>
      <c r="J3155">
        <v>25.2</v>
      </c>
      <c r="K3155">
        <v>10.5</v>
      </c>
      <c r="L3155">
        <v>43.3</v>
      </c>
      <c r="M3155" t="s">
        <v>5540</v>
      </c>
      <c r="N3155">
        <v>2012</v>
      </c>
      <c r="O3155" s="1">
        <v>40909</v>
      </c>
      <c r="P3155" s="1">
        <v>41274</v>
      </c>
    </row>
    <row r="3156" spans="1:16" x14ac:dyDescent="0.25">
      <c r="A3156">
        <v>25726294</v>
      </c>
      <c r="B3156" t="s">
        <v>3859</v>
      </c>
      <c r="C3156" t="str">
        <f>IF(D3156="COUNTRY",VLOOKUP(E3156,[1]Codes!I:M,5,0),"")</f>
        <v>Europe</v>
      </c>
      <c r="D3156" t="s">
        <v>28</v>
      </c>
      <c r="E3156" t="s">
        <v>38</v>
      </c>
      <c r="F3156" t="str">
        <f>IF(D3156="COUNTRY",VLOOKUP(E3156,[1]Codes!I:J,2,0),IF(D3156="UNREGION",VLOOKUP(E3156,[1]Codes!AL:AM,2,0),IF(D3156="REGION",VLOOKUP(E3156,[1]Codes!W:X,2,0),"Error")))</f>
        <v>Serbia</v>
      </c>
      <c r="G3156" t="s">
        <v>2</v>
      </c>
      <c r="H3156">
        <v>2019</v>
      </c>
      <c r="I3156" t="s">
        <v>5546</v>
      </c>
      <c r="J3156">
        <v>25.1</v>
      </c>
      <c r="K3156">
        <v>9</v>
      </c>
      <c r="L3156">
        <v>45.3</v>
      </c>
      <c r="M3156" t="s">
        <v>5540</v>
      </c>
      <c r="N3156">
        <v>2019</v>
      </c>
      <c r="O3156" s="1">
        <v>43466</v>
      </c>
      <c r="P3156" s="1">
        <v>43830</v>
      </c>
    </row>
    <row r="3157" spans="1:16" x14ac:dyDescent="0.25">
      <c r="A3157">
        <v>25726295</v>
      </c>
      <c r="B3157" t="s">
        <v>3859</v>
      </c>
      <c r="C3157" t="str">
        <f>IF(D3157="COUNTRY",VLOOKUP(E3157,[1]Codes!I:M,5,0),"")</f>
        <v>Europe</v>
      </c>
      <c r="D3157" t="s">
        <v>28</v>
      </c>
      <c r="E3157" t="s">
        <v>38</v>
      </c>
      <c r="F3157" t="str">
        <f>IF(D3157="COUNTRY",VLOOKUP(E3157,[1]Codes!I:J,2,0),IF(D3157="UNREGION",VLOOKUP(E3157,[1]Codes!AL:AM,2,0),IF(D3157="REGION",VLOOKUP(E3157,[1]Codes!W:X,2,0),"Error")))</f>
        <v>Serbia</v>
      </c>
      <c r="G3157" t="s">
        <v>2</v>
      </c>
      <c r="H3157">
        <v>2004</v>
      </c>
      <c r="I3157" t="s">
        <v>5545</v>
      </c>
      <c r="J3157">
        <v>27.3</v>
      </c>
      <c r="K3157">
        <v>11.4</v>
      </c>
      <c r="L3157">
        <v>44.9</v>
      </c>
      <c r="M3157" t="s">
        <v>5540</v>
      </c>
      <c r="N3157">
        <v>2004</v>
      </c>
      <c r="O3157" s="1">
        <v>37987</v>
      </c>
      <c r="P3157" s="1">
        <v>38352</v>
      </c>
    </row>
    <row r="3158" spans="1:16" x14ac:dyDescent="0.25">
      <c r="A3158">
        <v>25726296</v>
      </c>
      <c r="B3158" t="s">
        <v>3859</v>
      </c>
      <c r="C3158" t="str">
        <f>IF(D3158="COUNTRY",VLOOKUP(E3158,[1]Codes!I:M,5,0),"")</f>
        <v>Europe</v>
      </c>
      <c r="D3158" t="s">
        <v>28</v>
      </c>
      <c r="E3158" t="s">
        <v>38</v>
      </c>
      <c r="F3158" t="str">
        <f>IF(D3158="COUNTRY",VLOOKUP(E3158,[1]Codes!I:J,2,0),IF(D3158="UNREGION",VLOOKUP(E3158,[1]Codes!AL:AM,2,0),IF(D3158="REGION",VLOOKUP(E3158,[1]Codes!W:X,2,0),"Error")))</f>
        <v>Serbia</v>
      </c>
      <c r="G3158" t="s">
        <v>2</v>
      </c>
      <c r="H3158">
        <v>2007</v>
      </c>
      <c r="I3158" t="s">
        <v>5544</v>
      </c>
      <c r="J3158">
        <v>26.4</v>
      </c>
      <c r="K3158">
        <v>11.2</v>
      </c>
      <c r="L3158">
        <v>44.2</v>
      </c>
      <c r="M3158" t="s">
        <v>5540</v>
      </c>
      <c r="N3158">
        <v>2007</v>
      </c>
      <c r="O3158" s="1">
        <v>39083</v>
      </c>
      <c r="P3158" s="1">
        <v>39447</v>
      </c>
    </row>
    <row r="3159" spans="1:16" x14ac:dyDescent="0.25">
      <c r="A3159">
        <v>25726297</v>
      </c>
      <c r="B3159" t="s">
        <v>3859</v>
      </c>
      <c r="C3159" t="str">
        <f>IF(D3159="COUNTRY",VLOOKUP(E3159,[1]Codes!I:M,5,0),"")</f>
        <v>Europe</v>
      </c>
      <c r="D3159" t="s">
        <v>28</v>
      </c>
      <c r="E3159" t="s">
        <v>38</v>
      </c>
      <c r="F3159" t="str">
        <f>IF(D3159="COUNTRY",VLOOKUP(E3159,[1]Codes!I:J,2,0),IF(D3159="UNREGION",VLOOKUP(E3159,[1]Codes!AL:AM,2,0),IF(D3159="REGION",VLOOKUP(E3159,[1]Codes!W:X,2,0),"Error")))</f>
        <v>Serbia</v>
      </c>
      <c r="G3159" t="s">
        <v>2</v>
      </c>
      <c r="H3159">
        <v>2009</v>
      </c>
      <c r="I3159" t="s">
        <v>5543</v>
      </c>
      <c r="J3159">
        <v>25.8</v>
      </c>
      <c r="K3159">
        <v>10.9</v>
      </c>
      <c r="L3159">
        <v>43.2</v>
      </c>
      <c r="M3159" t="s">
        <v>5540</v>
      </c>
      <c r="N3159">
        <v>2009</v>
      </c>
      <c r="O3159" s="1">
        <v>39814</v>
      </c>
      <c r="P3159" s="1">
        <v>40178</v>
      </c>
    </row>
    <row r="3160" spans="1:16" x14ac:dyDescent="0.25">
      <c r="A3160">
        <v>25726298</v>
      </c>
      <c r="B3160" t="s">
        <v>3859</v>
      </c>
      <c r="C3160" t="str">
        <f>IF(D3160="COUNTRY",VLOOKUP(E3160,[1]Codes!I:M,5,0),"")</f>
        <v>Europe</v>
      </c>
      <c r="D3160" t="s">
        <v>28</v>
      </c>
      <c r="E3160" t="s">
        <v>38</v>
      </c>
      <c r="F3160" t="str">
        <f>IF(D3160="COUNTRY",VLOOKUP(E3160,[1]Codes!I:J,2,0),IF(D3160="UNREGION",VLOOKUP(E3160,[1]Codes!AL:AM,2,0),IF(D3160="REGION",VLOOKUP(E3160,[1]Codes!W:X,2,0),"Error")))</f>
        <v>Serbia</v>
      </c>
      <c r="G3160" t="s">
        <v>2</v>
      </c>
      <c r="H3160">
        <v>2015</v>
      </c>
      <c r="I3160" t="s">
        <v>5542</v>
      </c>
      <c r="J3160">
        <v>24.8</v>
      </c>
      <c r="K3160">
        <v>10.1</v>
      </c>
      <c r="L3160">
        <v>43.4</v>
      </c>
      <c r="M3160" t="s">
        <v>5540</v>
      </c>
      <c r="N3160">
        <v>2015</v>
      </c>
      <c r="O3160" s="1">
        <v>42005</v>
      </c>
      <c r="P3160" s="1">
        <v>42369</v>
      </c>
    </row>
    <row r="3161" spans="1:16" x14ac:dyDescent="0.25">
      <c r="A3161">
        <v>25726299</v>
      </c>
      <c r="B3161" t="s">
        <v>3859</v>
      </c>
      <c r="C3161" t="str">
        <f>IF(D3161="COUNTRY",VLOOKUP(E3161,[1]Codes!I:M,5,0),"")</f>
        <v>Europe</v>
      </c>
      <c r="D3161" t="s">
        <v>28</v>
      </c>
      <c r="E3161" t="s">
        <v>38</v>
      </c>
      <c r="F3161" t="str">
        <f>IF(D3161="COUNTRY",VLOOKUP(E3161,[1]Codes!I:J,2,0),IF(D3161="UNREGION",VLOOKUP(E3161,[1]Codes!AL:AM,2,0),IF(D3161="REGION",VLOOKUP(E3161,[1]Codes!W:X,2,0),"Error")))</f>
        <v>Serbia</v>
      </c>
      <c r="G3161" t="s">
        <v>2</v>
      </c>
      <c r="H3161">
        <v>2018</v>
      </c>
      <c r="I3161" t="s">
        <v>5541</v>
      </c>
      <c r="J3161">
        <v>25.1</v>
      </c>
      <c r="K3161">
        <v>9.1999999999999993</v>
      </c>
      <c r="L3161">
        <v>44.6</v>
      </c>
      <c r="M3161" t="s">
        <v>5540</v>
      </c>
      <c r="N3161">
        <v>2018</v>
      </c>
      <c r="O3161" s="1">
        <v>43101</v>
      </c>
      <c r="P3161" s="1">
        <v>43465</v>
      </c>
    </row>
    <row r="3162" spans="1:16" x14ac:dyDescent="0.25">
      <c r="A3162">
        <v>25726300</v>
      </c>
      <c r="B3162" t="s">
        <v>3859</v>
      </c>
      <c r="C3162" t="str">
        <f>IF(D3162="COUNTRY",VLOOKUP(E3162,[1]Codes!I:M,5,0),"")</f>
        <v>Africa</v>
      </c>
      <c r="D3162" t="s">
        <v>28</v>
      </c>
      <c r="E3162" t="s">
        <v>247</v>
      </c>
      <c r="F3162" t="str">
        <f>IF(D3162="COUNTRY",VLOOKUP(E3162,[1]Codes!I:J,2,0),IF(D3162="UNREGION",VLOOKUP(E3162,[1]Codes!AL:AM,2,0),IF(D3162="REGION",VLOOKUP(E3162,[1]Codes!W:X,2,0),"Error")))</f>
        <v>South Sudan</v>
      </c>
      <c r="G3162" t="s">
        <v>2</v>
      </c>
      <c r="H3162">
        <v>2003</v>
      </c>
      <c r="I3162" t="s">
        <v>5539</v>
      </c>
      <c r="J3162">
        <v>43.4</v>
      </c>
      <c r="K3162">
        <v>26.3</v>
      </c>
      <c r="L3162">
        <v>56.3</v>
      </c>
      <c r="M3162" t="s">
        <v>5509</v>
      </c>
      <c r="N3162">
        <v>2003</v>
      </c>
      <c r="O3162" s="1">
        <v>37622</v>
      </c>
      <c r="P3162" s="1">
        <v>37986</v>
      </c>
    </row>
    <row r="3163" spans="1:16" x14ac:dyDescent="0.25">
      <c r="A3163">
        <v>25726301</v>
      </c>
      <c r="B3163" t="s">
        <v>3859</v>
      </c>
      <c r="C3163" t="str">
        <f>IF(D3163="COUNTRY",VLOOKUP(E3163,[1]Codes!I:M,5,0),"")</f>
        <v>Africa</v>
      </c>
      <c r="D3163" t="s">
        <v>28</v>
      </c>
      <c r="E3163" t="s">
        <v>247</v>
      </c>
      <c r="F3163" t="str">
        <f>IF(D3163="COUNTRY",VLOOKUP(E3163,[1]Codes!I:J,2,0),IF(D3163="UNREGION",VLOOKUP(E3163,[1]Codes!AL:AM,2,0),IF(D3163="REGION",VLOOKUP(E3163,[1]Codes!W:X,2,0),"Error")))</f>
        <v>South Sudan</v>
      </c>
      <c r="G3163" t="s">
        <v>2</v>
      </c>
      <c r="H3163">
        <v>2012</v>
      </c>
      <c r="I3163" t="s">
        <v>5538</v>
      </c>
      <c r="J3163">
        <v>40.5</v>
      </c>
      <c r="K3163">
        <v>22.9</v>
      </c>
      <c r="L3163">
        <v>54.2</v>
      </c>
      <c r="M3163" t="s">
        <v>5509</v>
      </c>
      <c r="N3163">
        <v>2012</v>
      </c>
      <c r="O3163" s="1">
        <v>40909</v>
      </c>
      <c r="P3163" s="1">
        <v>41274</v>
      </c>
    </row>
    <row r="3164" spans="1:16" x14ac:dyDescent="0.25">
      <c r="A3164">
        <v>25726302</v>
      </c>
      <c r="B3164" t="s">
        <v>3859</v>
      </c>
      <c r="C3164" t="str">
        <f>IF(D3164="COUNTRY",VLOOKUP(E3164,[1]Codes!I:M,5,0),"")</f>
        <v>Africa</v>
      </c>
      <c r="D3164" t="s">
        <v>28</v>
      </c>
      <c r="E3164" t="s">
        <v>247</v>
      </c>
      <c r="F3164" t="str">
        <f>IF(D3164="COUNTRY",VLOOKUP(E3164,[1]Codes!I:J,2,0),IF(D3164="UNREGION",VLOOKUP(E3164,[1]Codes!AL:AM,2,0),IF(D3164="REGION",VLOOKUP(E3164,[1]Codes!W:X,2,0),"Error")))</f>
        <v>South Sudan</v>
      </c>
      <c r="G3164" t="s">
        <v>2</v>
      </c>
      <c r="H3164">
        <v>2001</v>
      </c>
      <c r="I3164" t="s">
        <v>5537</v>
      </c>
      <c r="J3164">
        <v>43.9</v>
      </c>
      <c r="K3164">
        <v>26.6</v>
      </c>
      <c r="L3164">
        <v>56.7</v>
      </c>
      <c r="M3164" t="s">
        <v>5509</v>
      </c>
      <c r="N3164">
        <v>2001</v>
      </c>
      <c r="O3164" s="1">
        <v>36892</v>
      </c>
      <c r="P3164" s="1">
        <v>37256</v>
      </c>
    </row>
    <row r="3165" spans="1:16" x14ac:dyDescent="0.25">
      <c r="A3165">
        <v>25726303</v>
      </c>
      <c r="B3165" t="s">
        <v>3859</v>
      </c>
      <c r="C3165" t="str">
        <f>IF(D3165="COUNTRY",VLOOKUP(E3165,[1]Codes!I:M,5,0),"")</f>
        <v>Africa</v>
      </c>
      <c r="D3165" t="s">
        <v>28</v>
      </c>
      <c r="E3165" t="s">
        <v>247</v>
      </c>
      <c r="F3165" t="str">
        <f>IF(D3165="COUNTRY",VLOOKUP(E3165,[1]Codes!I:J,2,0),IF(D3165="UNREGION",VLOOKUP(E3165,[1]Codes!AL:AM,2,0),IF(D3165="REGION",VLOOKUP(E3165,[1]Codes!W:X,2,0),"Error")))</f>
        <v>South Sudan</v>
      </c>
      <c r="G3165" t="s">
        <v>2</v>
      </c>
      <c r="H3165">
        <v>2013</v>
      </c>
      <c r="I3165" t="s">
        <v>5536</v>
      </c>
      <c r="J3165">
        <v>40.299999999999997</v>
      </c>
      <c r="K3165">
        <v>22.6</v>
      </c>
      <c r="L3165">
        <v>54.2</v>
      </c>
      <c r="M3165" t="s">
        <v>5509</v>
      </c>
      <c r="N3165">
        <v>2013</v>
      </c>
      <c r="O3165" s="1">
        <v>41275</v>
      </c>
      <c r="P3165" s="1">
        <v>41639</v>
      </c>
    </row>
    <row r="3166" spans="1:16" x14ac:dyDescent="0.25">
      <c r="A3166">
        <v>25726304</v>
      </c>
      <c r="B3166" t="s">
        <v>3859</v>
      </c>
      <c r="C3166" t="str">
        <f>IF(D3166="COUNTRY",VLOOKUP(E3166,[1]Codes!I:M,5,0),"")</f>
        <v>Africa</v>
      </c>
      <c r="D3166" t="s">
        <v>28</v>
      </c>
      <c r="E3166" t="s">
        <v>247</v>
      </c>
      <c r="F3166" t="str">
        <f>IF(D3166="COUNTRY",VLOOKUP(E3166,[1]Codes!I:J,2,0),IF(D3166="UNREGION",VLOOKUP(E3166,[1]Codes!AL:AM,2,0),IF(D3166="REGION",VLOOKUP(E3166,[1]Codes!W:X,2,0),"Error")))</f>
        <v>South Sudan</v>
      </c>
      <c r="G3166" t="s">
        <v>2</v>
      </c>
      <c r="H3166">
        <v>2002</v>
      </c>
      <c r="I3166" t="s">
        <v>5535</v>
      </c>
      <c r="J3166">
        <v>43.7</v>
      </c>
      <c r="K3166">
        <v>26.5</v>
      </c>
      <c r="L3166">
        <v>56.4</v>
      </c>
      <c r="M3166" t="s">
        <v>5509</v>
      </c>
      <c r="N3166">
        <v>2002</v>
      </c>
      <c r="O3166" s="1">
        <v>37257</v>
      </c>
      <c r="P3166" s="1">
        <v>37621</v>
      </c>
    </row>
    <row r="3167" spans="1:16" x14ac:dyDescent="0.25">
      <c r="A3167">
        <v>25726305</v>
      </c>
      <c r="B3167" t="s">
        <v>3859</v>
      </c>
      <c r="C3167" t="str">
        <f>IF(D3167="COUNTRY",VLOOKUP(E3167,[1]Codes!I:M,5,0),"")</f>
        <v>Africa</v>
      </c>
      <c r="D3167" t="s">
        <v>28</v>
      </c>
      <c r="E3167" t="s">
        <v>247</v>
      </c>
      <c r="F3167" t="str">
        <f>IF(D3167="COUNTRY",VLOOKUP(E3167,[1]Codes!I:J,2,0),IF(D3167="UNREGION",VLOOKUP(E3167,[1]Codes!AL:AM,2,0),IF(D3167="REGION",VLOOKUP(E3167,[1]Codes!W:X,2,0),"Error")))</f>
        <v>South Sudan</v>
      </c>
      <c r="G3167" t="s">
        <v>2</v>
      </c>
      <c r="H3167">
        <v>2004</v>
      </c>
      <c r="I3167" t="s">
        <v>5534</v>
      </c>
      <c r="J3167">
        <v>43.2</v>
      </c>
      <c r="K3167">
        <v>26.2</v>
      </c>
      <c r="L3167">
        <v>56.1</v>
      </c>
      <c r="M3167" t="s">
        <v>5509</v>
      </c>
      <c r="N3167">
        <v>2004</v>
      </c>
      <c r="O3167" s="1">
        <v>37987</v>
      </c>
      <c r="P3167" s="1">
        <v>38352</v>
      </c>
    </row>
    <row r="3168" spans="1:16" x14ac:dyDescent="0.25">
      <c r="A3168">
        <v>25726306</v>
      </c>
      <c r="B3168" t="s">
        <v>3859</v>
      </c>
      <c r="C3168" t="str">
        <f>IF(D3168="COUNTRY",VLOOKUP(E3168,[1]Codes!I:M,5,0),"")</f>
        <v>Africa</v>
      </c>
      <c r="D3168" t="s">
        <v>28</v>
      </c>
      <c r="E3168" t="s">
        <v>247</v>
      </c>
      <c r="F3168" t="str">
        <f>IF(D3168="COUNTRY",VLOOKUP(E3168,[1]Codes!I:J,2,0),IF(D3168="UNREGION",VLOOKUP(E3168,[1]Codes!AL:AM,2,0),IF(D3168="REGION",VLOOKUP(E3168,[1]Codes!W:X,2,0),"Error")))</f>
        <v>South Sudan</v>
      </c>
      <c r="G3168" t="s">
        <v>2</v>
      </c>
      <c r="H3168">
        <v>2019</v>
      </c>
      <c r="I3168" t="s">
        <v>5533</v>
      </c>
      <c r="J3168">
        <v>40</v>
      </c>
      <c r="K3168">
        <v>20.9</v>
      </c>
      <c r="L3168">
        <v>55.2</v>
      </c>
      <c r="M3168" t="s">
        <v>5509</v>
      </c>
      <c r="N3168">
        <v>2019</v>
      </c>
      <c r="O3168" s="1">
        <v>43466</v>
      </c>
      <c r="P3168" s="1">
        <v>43830</v>
      </c>
    </row>
    <row r="3169" spans="1:16" x14ac:dyDescent="0.25">
      <c r="A3169">
        <v>25726307</v>
      </c>
      <c r="B3169" t="s">
        <v>3859</v>
      </c>
      <c r="C3169" t="str">
        <f>IF(D3169="COUNTRY",VLOOKUP(E3169,[1]Codes!I:M,5,0),"")</f>
        <v>Africa</v>
      </c>
      <c r="D3169" t="s">
        <v>28</v>
      </c>
      <c r="E3169" t="s">
        <v>247</v>
      </c>
      <c r="F3169" t="str">
        <f>IF(D3169="COUNTRY",VLOOKUP(E3169,[1]Codes!I:J,2,0),IF(D3169="UNREGION",VLOOKUP(E3169,[1]Codes!AL:AM,2,0),IF(D3169="REGION",VLOOKUP(E3169,[1]Codes!W:X,2,0),"Error")))</f>
        <v>South Sudan</v>
      </c>
      <c r="G3169" t="s">
        <v>2</v>
      </c>
      <c r="H3169">
        <v>2011</v>
      </c>
      <c r="I3169" t="s">
        <v>5532</v>
      </c>
      <c r="J3169">
        <v>40.700000000000003</v>
      </c>
      <c r="K3169">
        <v>23.4</v>
      </c>
      <c r="L3169">
        <v>54.3</v>
      </c>
      <c r="M3169" t="s">
        <v>5509</v>
      </c>
      <c r="N3169">
        <v>2011</v>
      </c>
      <c r="O3169" s="1">
        <v>40544</v>
      </c>
      <c r="P3169" s="1">
        <v>40908</v>
      </c>
    </row>
    <row r="3170" spans="1:16" x14ac:dyDescent="0.25">
      <c r="A3170">
        <v>25726308</v>
      </c>
      <c r="B3170" t="s">
        <v>3859</v>
      </c>
      <c r="C3170" t="str">
        <f>IF(D3170="COUNTRY",VLOOKUP(E3170,[1]Codes!I:M,5,0),"")</f>
        <v>Africa</v>
      </c>
      <c r="D3170" t="s">
        <v>28</v>
      </c>
      <c r="E3170" t="s">
        <v>247</v>
      </c>
      <c r="F3170" t="str">
        <f>IF(D3170="COUNTRY",VLOOKUP(E3170,[1]Codes!I:J,2,0),IF(D3170="UNREGION",VLOOKUP(E3170,[1]Codes!AL:AM,2,0),IF(D3170="REGION",VLOOKUP(E3170,[1]Codes!W:X,2,0),"Error")))</f>
        <v>South Sudan</v>
      </c>
      <c r="G3170" t="s">
        <v>2</v>
      </c>
      <c r="H3170">
        <v>2009</v>
      </c>
      <c r="I3170" t="s">
        <v>5531</v>
      </c>
      <c r="J3170">
        <v>41.3</v>
      </c>
      <c r="K3170">
        <v>24.1</v>
      </c>
      <c r="L3170">
        <v>54.6</v>
      </c>
      <c r="M3170" t="s">
        <v>5509</v>
      </c>
      <c r="N3170">
        <v>2009</v>
      </c>
      <c r="O3170" s="1">
        <v>39814</v>
      </c>
      <c r="P3170" s="1">
        <v>40178</v>
      </c>
    </row>
    <row r="3171" spans="1:16" x14ac:dyDescent="0.25">
      <c r="A3171">
        <v>25726309</v>
      </c>
      <c r="B3171" t="s">
        <v>3859</v>
      </c>
      <c r="C3171" t="str">
        <f>IF(D3171="COUNTRY",VLOOKUP(E3171,[1]Codes!I:M,5,0),"")</f>
        <v>Africa</v>
      </c>
      <c r="D3171" t="s">
        <v>28</v>
      </c>
      <c r="E3171" t="s">
        <v>247</v>
      </c>
      <c r="F3171" t="str">
        <f>IF(D3171="COUNTRY",VLOOKUP(E3171,[1]Codes!I:J,2,0),IF(D3171="UNREGION",VLOOKUP(E3171,[1]Codes!AL:AM,2,0),IF(D3171="REGION",VLOOKUP(E3171,[1]Codes!W:X,2,0),"Error")))</f>
        <v>South Sudan</v>
      </c>
      <c r="G3171" t="s">
        <v>2</v>
      </c>
      <c r="H3171">
        <v>2000</v>
      </c>
      <c r="I3171" t="s">
        <v>5530</v>
      </c>
      <c r="J3171">
        <v>44.1</v>
      </c>
      <c r="K3171">
        <v>27</v>
      </c>
      <c r="L3171">
        <v>57</v>
      </c>
      <c r="M3171" t="s">
        <v>5509</v>
      </c>
      <c r="N3171">
        <v>2000</v>
      </c>
      <c r="O3171" s="1">
        <v>36526</v>
      </c>
      <c r="P3171" s="1">
        <v>36891</v>
      </c>
    </row>
    <row r="3172" spans="1:16" x14ac:dyDescent="0.25">
      <c r="A3172">
        <v>25726310</v>
      </c>
      <c r="B3172" t="s">
        <v>3859</v>
      </c>
      <c r="C3172" t="str">
        <f>IF(D3172="COUNTRY",VLOOKUP(E3172,[1]Codes!I:M,5,0),"")</f>
        <v>Africa</v>
      </c>
      <c r="D3172" t="s">
        <v>28</v>
      </c>
      <c r="E3172" t="s">
        <v>247</v>
      </c>
      <c r="F3172" t="str">
        <f>IF(D3172="COUNTRY",VLOOKUP(E3172,[1]Codes!I:J,2,0),IF(D3172="UNREGION",VLOOKUP(E3172,[1]Codes!AL:AM,2,0),IF(D3172="REGION",VLOOKUP(E3172,[1]Codes!W:X,2,0),"Error")))</f>
        <v>South Sudan</v>
      </c>
      <c r="G3172" t="s">
        <v>2</v>
      </c>
      <c r="H3172">
        <v>2005</v>
      </c>
      <c r="I3172" t="s">
        <v>5529</v>
      </c>
      <c r="J3172">
        <v>42.9</v>
      </c>
      <c r="K3172">
        <v>26.1</v>
      </c>
      <c r="L3172">
        <v>55.8</v>
      </c>
      <c r="M3172" t="s">
        <v>5509</v>
      </c>
      <c r="N3172">
        <v>2005</v>
      </c>
      <c r="O3172" s="1">
        <v>38353</v>
      </c>
      <c r="P3172" s="1">
        <v>38717</v>
      </c>
    </row>
    <row r="3173" spans="1:16" x14ac:dyDescent="0.25">
      <c r="A3173">
        <v>25726311</v>
      </c>
      <c r="B3173" t="s">
        <v>3859</v>
      </c>
      <c r="C3173" t="str">
        <f>IF(D3173="COUNTRY",VLOOKUP(E3173,[1]Codes!I:M,5,0),"")</f>
        <v>Africa</v>
      </c>
      <c r="D3173" t="s">
        <v>28</v>
      </c>
      <c r="E3173" t="s">
        <v>247</v>
      </c>
      <c r="F3173" t="str">
        <f>IF(D3173="COUNTRY",VLOOKUP(E3173,[1]Codes!I:J,2,0),IF(D3173="UNREGION",VLOOKUP(E3173,[1]Codes!AL:AM,2,0),IF(D3173="REGION",VLOOKUP(E3173,[1]Codes!W:X,2,0),"Error")))</f>
        <v>South Sudan</v>
      </c>
      <c r="G3173" t="s">
        <v>2</v>
      </c>
      <c r="H3173">
        <v>2007</v>
      </c>
      <c r="I3173" t="s">
        <v>5528</v>
      </c>
      <c r="J3173">
        <v>42.1</v>
      </c>
      <c r="K3173">
        <v>25.2</v>
      </c>
      <c r="L3173">
        <v>55.3</v>
      </c>
      <c r="M3173" t="s">
        <v>5509</v>
      </c>
      <c r="N3173">
        <v>2007</v>
      </c>
      <c r="O3173" s="1">
        <v>39083</v>
      </c>
      <c r="P3173" s="1">
        <v>39447</v>
      </c>
    </row>
    <row r="3174" spans="1:16" x14ac:dyDescent="0.25">
      <c r="A3174">
        <v>25726312</v>
      </c>
      <c r="B3174" t="s">
        <v>3859</v>
      </c>
      <c r="C3174" t="str">
        <f>IF(D3174="COUNTRY",VLOOKUP(E3174,[1]Codes!I:M,5,0),"")</f>
        <v>Africa</v>
      </c>
      <c r="D3174" t="s">
        <v>28</v>
      </c>
      <c r="E3174" t="s">
        <v>247</v>
      </c>
      <c r="F3174" t="str">
        <f>IF(D3174="COUNTRY",VLOOKUP(E3174,[1]Codes!I:J,2,0),IF(D3174="UNREGION",VLOOKUP(E3174,[1]Codes!AL:AM,2,0),IF(D3174="REGION",VLOOKUP(E3174,[1]Codes!W:X,2,0),"Error")))</f>
        <v>South Sudan</v>
      </c>
      <c r="G3174" t="s">
        <v>2</v>
      </c>
      <c r="H3174">
        <v>2006</v>
      </c>
      <c r="I3174" t="s">
        <v>5527</v>
      </c>
      <c r="J3174">
        <v>42.5</v>
      </c>
      <c r="K3174">
        <v>25.8</v>
      </c>
      <c r="L3174">
        <v>55.5</v>
      </c>
      <c r="M3174" t="s">
        <v>5509</v>
      </c>
      <c r="N3174">
        <v>2006</v>
      </c>
      <c r="O3174" s="1">
        <v>38718</v>
      </c>
      <c r="P3174" s="1">
        <v>39082</v>
      </c>
    </row>
    <row r="3175" spans="1:16" x14ac:dyDescent="0.25">
      <c r="A3175">
        <v>25726313</v>
      </c>
      <c r="B3175" t="s">
        <v>3859</v>
      </c>
      <c r="C3175" t="str">
        <f>IF(D3175="COUNTRY",VLOOKUP(E3175,[1]Codes!I:M,5,0),"")</f>
        <v>Africa</v>
      </c>
      <c r="D3175" t="s">
        <v>28</v>
      </c>
      <c r="E3175" t="s">
        <v>247</v>
      </c>
      <c r="F3175" t="str">
        <f>IF(D3175="COUNTRY",VLOOKUP(E3175,[1]Codes!I:J,2,0),IF(D3175="UNREGION",VLOOKUP(E3175,[1]Codes!AL:AM,2,0),IF(D3175="REGION",VLOOKUP(E3175,[1]Codes!W:X,2,0),"Error")))</f>
        <v>South Sudan</v>
      </c>
      <c r="G3175" t="s">
        <v>2</v>
      </c>
      <c r="H3175">
        <v>2016</v>
      </c>
      <c r="I3175" t="s">
        <v>5526</v>
      </c>
      <c r="J3175">
        <v>40.200000000000003</v>
      </c>
      <c r="K3175">
        <v>22.5</v>
      </c>
      <c r="L3175">
        <v>54.4</v>
      </c>
      <c r="M3175" t="s">
        <v>5509</v>
      </c>
      <c r="N3175">
        <v>2016</v>
      </c>
      <c r="O3175" s="1">
        <v>42370</v>
      </c>
      <c r="P3175" s="1">
        <v>42735</v>
      </c>
    </row>
    <row r="3176" spans="1:16" x14ac:dyDescent="0.25">
      <c r="A3176">
        <v>25726314</v>
      </c>
      <c r="B3176" t="s">
        <v>3859</v>
      </c>
      <c r="C3176" t="str">
        <f>IF(D3176="COUNTRY",VLOOKUP(E3176,[1]Codes!I:M,5,0),"")</f>
        <v>Africa</v>
      </c>
      <c r="D3176" t="s">
        <v>28</v>
      </c>
      <c r="E3176" t="s">
        <v>247</v>
      </c>
      <c r="F3176" t="str">
        <f>IF(D3176="COUNTRY",VLOOKUP(E3176,[1]Codes!I:J,2,0),IF(D3176="UNREGION",VLOOKUP(E3176,[1]Codes!AL:AM,2,0),IF(D3176="REGION",VLOOKUP(E3176,[1]Codes!W:X,2,0),"Error")))</f>
        <v>South Sudan</v>
      </c>
      <c r="G3176" t="s">
        <v>2</v>
      </c>
      <c r="H3176">
        <v>2010</v>
      </c>
      <c r="I3176" t="s">
        <v>5525</v>
      </c>
      <c r="J3176">
        <v>40.9</v>
      </c>
      <c r="K3176">
        <v>23.8</v>
      </c>
      <c r="L3176">
        <v>54.4</v>
      </c>
      <c r="M3176" t="s">
        <v>5509</v>
      </c>
      <c r="N3176">
        <v>2010</v>
      </c>
      <c r="O3176" s="1">
        <v>40179</v>
      </c>
      <c r="P3176" s="1">
        <v>40543</v>
      </c>
    </row>
    <row r="3177" spans="1:16" x14ac:dyDescent="0.25">
      <c r="A3177">
        <v>25726315</v>
      </c>
      <c r="B3177" t="s">
        <v>3859</v>
      </c>
      <c r="C3177" t="str">
        <f>IF(D3177="COUNTRY",VLOOKUP(E3177,[1]Codes!I:M,5,0),"")</f>
        <v>Africa</v>
      </c>
      <c r="D3177" t="s">
        <v>28</v>
      </c>
      <c r="E3177" t="s">
        <v>247</v>
      </c>
      <c r="F3177" t="str">
        <f>IF(D3177="COUNTRY",VLOOKUP(E3177,[1]Codes!I:J,2,0),IF(D3177="UNREGION",VLOOKUP(E3177,[1]Codes!AL:AM,2,0),IF(D3177="REGION",VLOOKUP(E3177,[1]Codes!W:X,2,0),"Error")))</f>
        <v>South Sudan</v>
      </c>
      <c r="G3177" t="s">
        <v>2</v>
      </c>
      <c r="H3177">
        <v>2017</v>
      </c>
      <c r="I3177" t="s">
        <v>5524</v>
      </c>
      <c r="J3177">
        <v>40.200000000000003</v>
      </c>
      <c r="K3177">
        <v>22.2</v>
      </c>
      <c r="L3177">
        <v>54.5</v>
      </c>
      <c r="M3177" t="s">
        <v>5509</v>
      </c>
      <c r="N3177">
        <v>2017</v>
      </c>
      <c r="O3177" s="1">
        <v>42736</v>
      </c>
      <c r="P3177" s="1">
        <v>43100</v>
      </c>
    </row>
    <row r="3178" spans="1:16" x14ac:dyDescent="0.25">
      <c r="A3178">
        <v>25726316</v>
      </c>
      <c r="B3178" t="s">
        <v>3859</v>
      </c>
      <c r="C3178" t="str">
        <f>IF(D3178="COUNTRY",VLOOKUP(E3178,[1]Codes!I:M,5,0),"")</f>
        <v>Africa</v>
      </c>
      <c r="D3178" t="s">
        <v>28</v>
      </c>
      <c r="E3178" t="s">
        <v>247</v>
      </c>
      <c r="F3178" t="str">
        <f>IF(D3178="COUNTRY",VLOOKUP(E3178,[1]Codes!I:J,2,0),IF(D3178="UNREGION",VLOOKUP(E3178,[1]Codes!AL:AM,2,0),IF(D3178="REGION",VLOOKUP(E3178,[1]Codes!W:X,2,0),"Error")))</f>
        <v>South Sudan</v>
      </c>
      <c r="G3178" t="s">
        <v>2</v>
      </c>
      <c r="H3178">
        <v>2008</v>
      </c>
      <c r="I3178" t="s">
        <v>5523</v>
      </c>
      <c r="J3178">
        <v>41.7</v>
      </c>
      <c r="K3178">
        <v>24.5</v>
      </c>
      <c r="L3178">
        <v>54.9</v>
      </c>
      <c r="M3178" t="s">
        <v>5509</v>
      </c>
      <c r="N3178">
        <v>2008</v>
      </c>
      <c r="O3178" s="1">
        <v>39448</v>
      </c>
      <c r="P3178" s="1">
        <v>39813</v>
      </c>
    </row>
    <row r="3179" spans="1:16" x14ac:dyDescent="0.25">
      <c r="A3179">
        <v>25726317</v>
      </c>
      <c r="B3179" t="s">
        <v>3859</v>
      </c>
      <c r="C3179" t="str">
        <f>IF(D3179="COUNTRY",VLOOKUP(E3179,[1]Codes!I:M,5,0),"")</f>
        <v>Africa</v>
      </c>
      <c r="D3179" t="s">
        <v>28</v>
      </c>
      <c r="E3179" t="s">
        <v>247</v>
      </c>
      <c r="F3179" t="str">
        <f>IF(D3179="COUNTRY",VLOOKUP(E3179,[1]Codes!I:J,2,0),IF(D3179="UNREGION",VLOOKUP(E3179,[1]Codes!AL:AM,2,0),IF(D3179="REGION",VLOOKUP(E3179,[1]Codes!W:X,2,0),"Error")))</f>
        <v>South Sudan</v>
      </c>
      <c r="G3179" t="s">
        <v>2</v>
      </c>
      <c r="H3179">
        <v>2015</v>
      </c>
      <c r="I3179" t="s">
        <v>5522</v>
      </c>
      <c r="J3179">
        <v>40.299999999999997</v>
      </c>
      <c r="K3179">
        <v>22.5</v>
      </c>
      <c r="L3179">
        <v>54.3</v>
      </c>
      <c r="M3179" t="s">
        <v>5509</v>
      </c>
      <c r="N3179">
        <v>2015</v>
      </c>
      <c r="O3179" s="1">
        <v>42005</v>
      </c>
      <c r="P3179" s="1">
        <v>42369</v>
      </c>
    </row>
    <row r="3180" spans="1:16" x14ac:dyDescent="0.25">
      <c r="A3180">
        <v>25726318</v>
      </c>
      <c r="B3180" t="s">
        <v>3859</v>
      </c>
      <c r="C3180" t="str">
        <f>IF(D3180="COUNTRY",VLOOKUP(E3180,[1]Codes!I:M,5,0),"")</f>
        <v>Africa</v>
      </c>
      <c r="D3180" t="s">
        <v>28</v>
      </c>
      <c r="E3180" t="s">
        <v>247</v>
      </c>
      <c r="F3180" t="str">
        <f>IF(D3180="COUNTRY",VLOOKUP(E3180,[1]Codes!I:J,2,0),IF(D3180="UNREGION",VLOOKUP(E3180,[1]Codes!AL:AM,2,0),IF(D3180="REGION",VLOOKUP(E3180,[1]Codes!W:X,2,0),"Error")))</f>
        <v>South Sudan</v>
      </c>
      <c r="G3180" t="s">
        <v>2</v>
      </c>
      <c r="H3180">
        <v>2018</v>
      </c>
      <c r="I3180" t="s">
        <v>5521</v>
      </c>
      <c r="J3180">
        <v>40.1</v>
      </c>
      <c r="K3180">
        <v>21.6</v>
      </c>
      <c r="L3180">
        <v>54.8</v>
      </c>
      <c r="M3180" t="s">
        <v>5509</v>
      </c>
      <c r="N3180">
        <v>2018</v>
      </c>
      <c r="O3180" s="1">
        <v>43101</v>
      </c>
      <c r="P3180" s="1">
        <v>43465</v>
      </c>
    </row>
    <row r="3181" spans="1:16" x14ac:dyDescent="0.25">
      <c r="A3181">
        <v>25726319</v>
      </c>
      <c r="B3181" t="s">
        <v>3859</v>
      </c>
      <c r="C3181" t="str">
        <f>IF(D3181="COUNTRY",VLOOKUP(E3181,[1]Codes!I:M,5,0),"")</f>
        <v>Africa</v>
      </c>
      <c r="D3181" t="s">
        <v>28</v>
      </c>
      <c r="E3181" t="s">
        <v>247</v>
      </c>
      <c r="F3181" t="str">
        <f>IF(D3181="COUNTRY",VLOOKUP(E3181,[1]Codes!I:J,2,0),IF(D3181="UNREGION",VLOOKUP(E3181,[1]Codes!AL:AM,2,0),IF(D3181="REGION",VLOOKUP(E3181,[1]Codes!W:X,2,0),"Error")))</f>
        <v>South Sudan</v>
      </c>
      <c r="G3181" t="s">
        <v>2</v>
      </c>
      <c r="H3181">
        <v>2014</v>
      </c>
      <c r="I3181" t="s">
        <v>5520</v>
      </c>
      <c r="J3181">
        <v>40.299999999999997</v>
      </c>
      <c r="K3181">
        <v>22.4</v>
      </c>
      <c r="L3181">
        <v>54.3</v>
      </c>
      <c r="M3181" t="s">
        <v>5509</v>
      </c>
      <c r="N3181">
        <v>2014</v>
      </c>
      <c r="O3181" s="1">
        <v>41640</v>
      </c>
      <c r="P3181" s="1">
        <v>42004</v>
      </c>
    </row>
    <row r="3182" spans="1:16" x14ac:dyDescent="0.25">
      <c r="A3182">
        <v>25726320</v>
      </c>
      <c r="B3182" t="s">
        <v>3859</v>
      </c>
      <c r="C3182" t="str">
        <f>IF(D3182="COUNTRY",VLOOKUP(E3182,[1]Codes!I:M,5,0),"")</f>
        <v>Africa</v>
      </c>
      <c r="D3182" t="s">
        <v>28</v>
      </c>
      <c r="E3182" t="s">
        <v>205</v>
      </c>
      <c r="F3182" t="str">
        <f>IF(D3182="COUNTRY",VLOOKUP(E3182,[1]Codes!I:J,2,0),IF(D3182="UNREGION",VLOOKUP(E3182,[1]Codes!AL:AM,2,0),IF(D3182="REGION",VLOOKUP(E3182,[1]Codes!W:X,2,0),"Error")))</f>
        <v>Sao Tome and Principe</v>
      </c>
      <c r="G3182" t="s">
        <v>2</v>
      </c>
      <c r="H3182">
        <v>2001</v>
      </c>
      <c r="I3182" t="s">
        <v>5519</v>
      </c>
      <c r="J3182">
        <v>55.1</v>
      </c>
      <c r="K3182">
        <v>49</v>
      </c>
      <c r="L3182">
        <v>59.3</v>
      </c>
      <c r="M3182" t="s">
        <v>5509</v>
      </c>
      <c r="N3182">
        <v>2001</v>
      </c>
      <c r="O3182" s="1">
        <v>36892</v>
      </c>
      <c r="P3182" s="1">
        <v>37256</v>
      </c>
    </row>
    <row r="3183" spans="1:16" x14ac:dyDescent="0.25">
      <c r="A3183">
        <v>25726321</v>
      </c>
      <c r="B3183" t="s">
        <v>3859</v>
      </c>
      <c r="C3183" t="str">
        <f>IF(D3183="COUNTRY",VLOOKUP(E3183,[1]Codes!I:M,5,0),"")</f>
        <v>Africa</v>
      </c>
      <c r="D3183" t="s">
        <v>28</v>
      </c>
      <c r="E3183" t="s">
        <v>205</v>
      </c>
      <c r="F3183" t="str">
        <f>IF(D3183="COUNTRY",VLOOKUP(E3183,[1]Codes!I:J,2,0),IF(D3183="UNREGION",VLOOKUP(E3183,[1]Codes!AL:AM,2,0),IF(D3183="REGION",VLOOKUP(E3183,[1]Codes!W:X,2,0),"Error")))</f>
        <v>Sao Tome and Principe</v>
      </c>
      <c r="G3183" t="s">
        <v>2</v>
      </c>
      <c r="H3183">
        <v>2002</v>
      </c>
      <c r="I3183" t="s">
        <v>5518</v>
      </c>
      <c r="J3183">
        <v>54.9</v>
      </c>
      <c r="K3183">
        <v>49</v>
      </c>
      <c r="L3183">
        <v>59</v>
      </c>
      <c r="M3183" t="s">
        <v>5509</v>
      </c>
      <c r="N3183">
        <v>2002</v>
      </c>
      <c r="O3183" s="1">
        <v>37257</v>
      </c>
      <c r="P3183" s="1">
        <v>37621</v>
      </c>
    </row>
    <row r="3184" spans="1:16" x14ac:dyDescent="0.25">
      <c r="A3184">
        <v>25726322</v>
      </c>
      <c r="B3184" t="s">
        <v>3859</v>
      </c>
      <c r="C3184" t="str">
        <f>IF(D3184="COUNTRY",VLOOKUP(E3184,[1]Codes!I:M,5,0),"")</f>
        <v>Africa</v>
      </c>
      <c r="D3184" t="s">
        <v>28</v>
      </c>
      <c r="E3184" t="s">
        <v>205</v>
      </c>
      <c r="F3184" t="str">
        <f>IF(D3184="COUNTRY",VLOOKUP(E3184,[1]Codes!I:J,2,0),IF(D3184="UNREGION",VLOOKUP(E3184,[1]Codes!AL:AM,2,0),IF(D3184="REGION",VLOOKUP(E3184,[1]Codes!W:X,2,0),"Error")))</f>
        <v>Sao Tome and Principe</v>
      </c>
      <c r="G3184" t="s">
        <v>2</v>
      </c>
      <c r="H3184">
        <v>2010</v>
      </c>
      <c r="I3184" t="s">
        <v>5517</v>
      </c>
      <c r="J3184">
        <v>52.9</v>
      </c>
      <c r="K3184">
        <v>48.1</v>
      </c>
      <c r="L3184">
        <v>56.7</v>
      </c>
      <c r="M3184" t="s">
        <v>5509</v>
      </c>
      <c r="N3184">
        <v>2010</v>
      </c>
      <c r="O3184" s="1">
        <v>40179</v>
      </c>
      <c r="P3184" s="1">
        <v>40543</v>
      </c>
    </row>
    <row r="3185" spans="1:16" x14ac:dyDescent="0.25">
      <c r="A3185">
        <v>25726323</v>
      </c>
      <c r="B3185" t="s">
        <v>3859</v>
      </c>
      <c r="C3185" t="str">
        <f>IF(D3185="COUNTRY",VLOOKUP(E3185,[1]Codes!I:M,5,0),"")</f>
        <v>Africa</v>
      </c>
      <c r="D3185" t="s">
        <v>28</v>
      </c>
      <c r="E3185" t="s">
        <v>205</v>
      </c>
      <c r="F3185" t="str">
        <f>IF(D3185="COUNTRY",VLOOKUP(E3185,[1]Codes!I:J,2,0),IF(D3185="UNREGION",VLOOKUP(E3185,[1]Codes!AL:AM,2,0),IF(D3185="REGION",VLOOKUP(E3185,[1]Codes!W:X,2,0),"Error")))</f>
        <v>Sao Tome and Principe</v>
      </c>
      <c r="G3185" t="s">
        <v>2</v>
      </c>
      <c r="H3185">
        <v>2007</v>
      </c>
      <c r="I3185" t="s">
        <v>5516</v>
      </c>
      <c r="J3185">
        <v>53.7</v>
      </c>
      <c r="K3185">
        <v>48.7</v>
      </c>
      <c r="L3185">
        <v>57.4</v>
      </c>
      <c r="M3185" t="s">
        <v>5509</v>
      </c>
      <c r="N3185">
        <v>2007</v>
      </c>
      <c r="O3185" s="1">
        <v>39083</v>
      </c>
      <c r="P3185" s="1">
        <v>39447</v>
      </c>
    </row>
    <row r="3186" spans="1:16" x14ac:dyDescent="0.25">
      <c r="A3186">
        <v>25726324</v>
      </c>
      <c r="B3186" t="s">
        <v>3859</v>
      </c>
      <c r="C3186" t="str">
        <f>IF(D3186="COUNTRY",VLOOKUP(E3186,[1]Codes!I:M,5,0),"")</f>
        <v>Africa</v>
      </c>
      <c r="D3186" t="s">
        <v>28</v>
      </c>
      <c r="E3186" t="s">
        <v>205</v>
      </c>
      <c r="F3186" t="str">
        <f>IF(D3186="COUNTRY",VLOOKUP(E3186,[1]Codes!I:J,2,0),IF(D3186="UNREGION",VLOOKUP(E3186,[1]Codes!AL:AM,2,0),IF(D3186="REGION",VLOOKUP(E3186,[1]Codes!W:X,2,0),"Error")))</f>
        <v>Sao Tome and Principe</v>
      </c>
      <c r="G3186" t="s">
        <v>2</v>
      </c>
      <c r="H3186">
        <v>2008</v>
      </c>
      <c r="I3186" t="s">
        <v>5515</v>
      </c>
      <c r="J3186">
        <v>53.4</v>
      </c>
      <c r="K3186">
        <v>48.6</v>
      </c>
      <c r="L3186">
        <v>57.2</v>
      </c>
      <c r="M3186" t="s">
        <v>5509</v>
      </c>
      <c r="N3186">
        <v>2008</v>
      </c>
      <c r="O3186" s="1">
        <v>39448</v>
      </c>
      <c r="P3186" s="1">
        <v>39813</v>
      </c>
    </row>
    <row r="3187" spans="1:16" x14ac:dyDescent="0.25">
      <c r="A3187">
        <v>25726325</v>
      </c>
      <c r="B3187" t="s">
        <v>3859</v>
      </c>
      <c r="C3187" t="str">
        <f>IF(D3187="COUNTRY",VLOOKUP(E3187,[1]Codes!I:M,5,0),"")</f>
        <v>Africa</v>
      </c>
      <c r="D3187" t="s">
        <v>28</v>
      </c>
      <c r="E3187" t="s">
        <v>205</v>
      </c>
      <c r="F3187" t="str">
        <f>IF(D3187="COUNTRY",VLOOKUP(E3187,[1]Codes!I:J,2,0),IF(D3187="UNREGION",VLOOKUP(E3187,[1]Codes!AL:AM,2,0),IF(D3187="REGION",VLOOKUP(E3187,[1]Codes!W:X,2,0),"Error")))</f>
        <v>Sao Tome and Principe</v>
      </c>
      <c r="G3187" t="s">
        <v>2</v>
      </c>
      <c r="H3187">
        <v>2011</v>
      </c>
      <c r="I3187" t="s">
        <v>5514</v>
      </c>
      <c r="J3187">
        <v>52.6</v>
      </c>
      <c r="K3187">
        <v>48</v>
      </c>
      <c r="L3187">
        <v>56.3</v>
      </c>
      <c r="M3187" t="s">
        <v>5509</v>
      </c>
      <c r="N3187">
        <v>2011</v>
      </c>
      <c r="O3187" s="1">
        <v>40544</v>
      </c>
      <c r="P3187" s="1">
        <v>40908</v>
      </c>
    </row>
    <row r="3188" spans="1:16" x14ac:dyDescent="0.25">
      <c r="A3188">
        <v>25726326</v>
      </c>
      <c r="B3188" t="s">
        <v>3859</v>
      </c>
      <c r="C3188" t="str">
        <f>IF(D3188="COUNTRY",VLOOKUP(E3188,[1]Codes!I:M,5,0),"")</f>
        <v>Africa</v>
      </c>
      <c r="D3188" t="s">
        <v>28</v>
      </c>
      <c r="E3188" t="s">
        <v>205</v>
      </c>
      <c r="F3188" t="str">
        <f>IF(D3188="COUNTRY",VLOOKUP(E3188,[1]Codes!I:J,2,0),IF(D3188="UNREGION",VLOOKUP(E3188,[1]Codes!AL:AM,2,0),IF(D3188="REGION",VLOOKUP(E3188,[1]Codes!W:X,2,0),"Error")))</f>
        <v>Sao Tome and Principe</v>
      </c>
      <c r="G3188" t="s">
        <v>2</v>
      </c>
      <c r="H3188">
        <v>2005</v>
      </c>
      <c r="I3188" t="s">
        <v>5513</v>
      </c>
      <c r="J3188">
        <v>54.2</v>
      </c>
      <c r="K3188">
        <v>48.9</v>
      </c>
      <c r="L3188">
        <v>58.1</v>
      </c>
      <c r="M3188" t="s">
        <v>5509</v>
      </c>
      <c r="N3188">
        <v>2005</v>
      </c>
      <c r="O3188" s="1">
        <v>38353</v>
      </c>
      <c r="P3188" s="1">
        <v>38717</v>
      </c>
    </row>
    <row r="3189" spans="1:16" x14ac:dyDescent="0.25">
      <c r="A3189">
        <v>25726327</v>
      </c>
      <c r="B3189" t="s">
        <v>3859</v>
      </c>
      <c r="C3189" t="str">
        <f>IF(D3189="COUNTRY",VLOOKUP(E3189,[1]Codes!I:M,5,0),"")</f>
        <v>Africa</v>
      </c>
      <c r="D3189" t="s">
        <v>28</v>
      </c>
      <c r="E3189" t="s">
        <v>205</v>
      </c>
      <c r="F3189" t="str">
        <f>IF(D3189="COUNTRY",VLOOKUP(E3189,[1]Codes!I:J,2,0),IF(D3189="UNREGION",VLOOKUP(E3189,[1]Codes!AL:AM,2,0),IF(D3189="REGION",VLOOKUP(E3189,[1]Codes!W:X,2,0),"Error")))</f>
        <v>Sao Tome and Principe</v>
      </c>
      <c r="G3189" t="s">
        <v>2</v>
      </c>
      <c r="H3189">
        <v>2003</v>
      </c>
      <c r="I3189" t="s">
        <v>5512</v>
      </c>
      <c r="J3189">
        <v>54.7</v>
      </c>
      <c r="K3189">
        <v>49.1</v>
      </c>
      <c r="L3189">
        <v>58.7</v>
      </c>
      <c r="M3189" t="s">
        <v>5509</v>
      </c>
      <c r="N3189">
        <v>2003</v>
      </c>
      <c r="O3189" s="1">
        <v>37622</v>
      </c>
      <c r="P3189" s="1">
        <v>37986</v>
      </c>
    </row>
    <row r="3190" spans="1:16" x14ac:dyDescent="0.25">
      <c r="A3190">
        <v>25726328</v>
      </c>
      <c r="B3190" t="s">
        <v>3859</v>
      </c>
      <c r="C3190" t="str">
        <f>IF(D3190="COUNTRY",VLOOKUP(E3190,[1]Codes!I:M,5,0),"")</f>
        <v>Africa</v>
      </c>
      <c r="D3190" t="s">
        <v>28</v>
      </c>
      <c r="E3190" t="s">
        <v>205</v>
      </c>
      <c r="F3190" t="str">
        <f>IF(D3190="COUNTRY",VLOOKUP(E3190,[1]Codes!I:J,2,0),IF(D3190="UNREGION",VLOOKUP(E3190,[1]Codes!AL:AM,2,0),IF(D3190="REGION",VLOOKUP(E3190,[1]Codes!W:X,2,0),"Error")))</f>
        <v>Sao Tome and Principe</v>
      </c>
      <c r="G3190" t="s">
        <v>2</v>
      </c>
      <c r="H3190">
        <v>2018</v>
      </c>
      <c r="I3190" t="s">
        <v>5511</v>
      </c>
      <c r="J3190">
        <v>51.1</v>
      </c>
      <c r="K3190">
        <v>43.6</v>
      </c>
      <c r="L3190">
        <v>56</v>
      </c>
      <c r="M3190" t="s">
        <v>5509</v>
      </c>
      <c r="N3190">
        <v>2018</v>
      </c>
      <c r="O3190" s="1">
        <v>43101</v>
      </c>
      <c r="P3190" s="1">
        <v>43465</v>
      </c>
    </row>
    <row r="3191" spans="1:16" x14ac:dyDescent="0.25">
      <c r="A3191">
        <v>25726329</v>
      </c>
      <c r="B3191" t="s">
        <v>3859</v>
      </c>
      <c r="C3191" t="str">
        <f>IF(D3191="COUNTRY",VLOOKUP(E3191,[1]Codes!I:M,5,0),"")</f>
        <v>Africa</v>
      </c>
      <c r="D3191" t="s">
        <v>28</v>
      </c>
      <c r="E3191" t="s">
        <v>205</v>
      </c>
      <c r="F3191" t="str">
        <f>IF(D3191="COUNTRY",VLOOKUP(E3191,[1]Codes!I:J,2,0),IF(D3191="UNREGION",VLOOKUP(E3191,[1]Codes!AL:AM,2,0),IF(D3191="REGION",VLOOKUP(E3191,[1]Codes!W:X,2,0),"Error")))</f>
        <v>Sao Tome and Principe</v>
      </c>
      <c r="G3191" t="s">
        <v>2</v>
      </c>
      <c r="H3191">
        <v>2019</v>
      </c>
      <c r="I3191" t="s">
        <v>5510</v>
      </c>
      <c r="J3191">
        <v>50.8</v>
      </c>
      <c r="K3191">
        <v>42</v>
      </c>
      <c r="L3191">
        <v>56.1</v>
      </c>
      <c r="M3191" t="s">
        <v>5509</v>
      </c>
      <c r="N3191">
        <v>2019</v>
      </c>
      <c r="O3191" s="1">
        <v>43466</v>
      </c>
      <c r="P3191" s="1">
        <v>43830</v>
      </c>
    </row>
    <row r="3192" spans="1:16" x14ac:dyDescent="0.25">
      <c r="A3192">
        <v>25726330</v>
      </c>
      <c r="B3192" t="s">
        <v>3859</v>
      </c>
      <c r="C3192" t="str">
        <f>IF(D3192="COUNTRY",VLOOKUP(E3192,[1]Codes!I:M,5,0),"")</f>
        <v>Africa</v>
      </c>
      <c r="D3192" t="s">
        <v>28</v>
      </c>
      <c r="E3192" t="s">
        <v>205</v>
      </c>
      <c r="F3192" t="str">
        <f>IF(D3192="COUNTRY",VLOOKUP(E3192,[1]Codes!I:J,2,0),IF(D3192="UNREGION",VLOOKUP(E3192,[1]Codes!AL:AM,2,0),IF(D3192="REGION",VLOOKUP(E3192,[1]Codes!W:X,2,0),"Error")))</f>
        <v>Sao Tome and Principe</v>
      </c>
      <c r="G3192" t="s">
        <v>2</v>
      </c>
      <c r="H3192">
        <v>2006</v>
      </c>
      <c r="I3192" t="s">
        <v>5508</v>
      </c>
      <c r="J3192">
        <v>53.9</v>
      </c>
      <c r="K3192">
        <v>48.8</v>
      </c>
      <c r="L3192">
        <v>57.8</v>
      </c>
      <c r="M3192" t="s">
        <v>5484</v>
      </c>
      <c r="N3192">
        <v>2006</v>
      </c>
      <c r="O3192" s="1">
        <v>38718</v>
      </c>
      <c r="P3192" s="1">
        <v>39082</v>
      </c>
    </row>
    <row r="3193" spans="1:16" x14ac:dyDescent="0.25">
      <c r="A3193">
        <v>25726331</v>
      </c>
      <c r="B3193" t="s">
        <v>3859</v>
      </c>
      <c r="C3193" t="str">
        <f>IF(D3193="COUNTRY",VLOOKUP(E3193,[1]Codes!I:M,5,0),"")</f>
        <v>Africa</v>
      </c>
      <c r="D3193" t="s">
        <v>28</v>
      </c>
      <c r="E3193" t="s">
        <v>205</v>
      </c>
      <c r="F3193" t="str">
        <f>IF(D3193="COUNTRY",VLOOKUP(E3193,[1]Codes!I:J,2,0),IF(D3193="UNREGION",VLOOKUP(E3193,[1]Codes!AL:AM,2,0),IF(D3193="REGION",VLOOKUP(E3193,[1]Codes!W:X,2,0),"Error")))</f>
        <v>Sao Tome and Principe</v>
      </c>
      <c r="G3193" t="s">
        <v>2</v>
      </c>
      <c r="H3193">
        <v>2013</v>
      </c>
      <c r="I3193" t="s">
        <v>5507</v>
      </c>
      <c r="J3193">
        <v>52.2</v>
      </c>
      <c r="K3193">
        <v>47.4</v>
      </c>
      <c r="L3193">
        <v>56</v>
      </c>
      <c r="M3193" t="s">
        <v>5484</v>
      </c>
      <c r="N3193">
        <v>2013</v>
      </c>
      <c r="O3193" s="1">
        <v>41275</v>
      </c>
      <c r="P3193" s="1">
        <v>41639</v>
      </c>
    </row>
    <row r="3194" spans="1:16" x14ac:dyDescent="0.25">
      <c r="A3194">
        <v>25726332</v>
      </c>
      <c r="B3194" t="s">
        <v>3859</v>
      </c>
      <c r="C3194" t="str">
        <f>IF(D3194="COUNTRY",VLOOKUP(E3194,[1]Codes!I:M,5,0),"")</f>
        <v>Africa</v>
      </c>
      <c r="D3194" t="s">
        <v>28</v>
      </c>
      <c r="E3194" t="s">
        <v>205</v>
      </c>
      <c r="F3194" t="str">
        <f>IF(D3194="COUNTRY",VLOOKUP(E3194,[1]Codes!I:J,2,0),IF(D3194="UNREGION",VLOOKUP(E3194,[1]Codes!AL:AM,2,0),IF(D3194="REGION",VLOOKUP(E3194,[1]Codes!W:X,2,0),"Error")))</f>
        <v>Sao Tome and Principe</v>
      </c>
      <c r="G3194" t="s">
        <v>2</v>
      </c>
      <c r="H3194">
        <v>2014</v>
      </c>
      <c r="I3194" t="s">
        <v>5506</v>
      </c>
      <c r="J3194">
        <v>52</v>
      </c>
      <c r="K3194">
        <v>46.9</v>
      </c>
      <c r="L3194">
        <v>56</v>
      </c>
      <c r="M3194" t="s">
        <v>5484</v>
      </c>
      <c r="N3194">
        <v>2014</v>
      </c>
      <c r="O3194" s="1">
        <v>41640</v>
      </c>
      <c r="P3194" s="1">
        <v>42004</v>
      </c>
    </row>
    <row r="3195" spans="1:16" x14ac:dyDescent="0.25">
      <c r="A3195">
        <v>25726333</v>
      </c>
      <c r="B3195" t="s">
        <v>3859</v>
      </c>
      <c r="C3195" t="str">
        <f>IF(D3195="COUNTRY",VLOOKUP(E3195,[1]Codes!I:M,5,0),"")</f>
        <v>Africa</v>
      </c>
      <c r="D3195" t="s">
        <v>28</v>
      </c>
      <c r="E3195" t="s">
        <v>205</v>
      </c>
      <c r="F3195" t="str">
        <f>IF(D3195="COUNTRY",VLOOKUP(E3195,[1]Codes!I:J,2,0),IF(D3195="UNREGION",VLOOKUP(E3195,[1]Codes!AL:AM,2,0),IF(D3195="REGION",VLOOKUP(E3195,[1]Codes!W:X,2,0),"Error")))</f>
        <v>Sao Tome and Principe</v>
      </c>
      <c r="G3195" t="s">
        <v>2</v>
      </c>
      <c r="H3195">
        <v>2015</v>
      </c>
      <c r="I3195" t="s">
        <v>5505</v>
      </c>
      <c r="J3195">
        <v>51.8</v>
      </c>
      <c r="K3195">
        <v>46.5</v>
      </c>
      <c r="L3195">
        <v>55.9</v>
      </c>
      <c r="M3195" t="s">
        <v>5484</v>
      </c>
      <c r="N3195">
        <v>2015</v>
      </c>
      <c r="O3195" s="1">
        <v>42005</v>
      </c>
      <c r="P3195" s="1">
        <v>42369</v>
      </c>
    </row>
    <row r="3196" spans="1:16" x14ac:dyDescent="0.25">
      <c r="A3196">
        <v>25726334</v>
      </c>
      <c r="B3196" t="s">
        <v>3859</v>
      </c>
      <c r="C3196" t="str">
        <f>IF(D3196="COUNTRY",VLOOKUP(E3196,[1]Codes!I:M,5,0),"")</f>
        <v>Africa</v>
      </c>
      <c r="D3196" t="s">
        <v>28</v>
      </c>
      <c r="E3196" t="s">
        <v>205</v>
      </c>
      <c r="F3196" t="str">
        <f>IF(D3196="COUNTRY",VLOOKUP(E3196,[1]Codes!I:J,2,0),IF(D3196="UNREGION",VLOOKUP(E3196,[1]Codes!AL:AM,2,0),IF(D3196="REGION",VLOOKUP(E3196,[1]Codes!W:X,2,0),"Error")))</f>
        <v>Sao Tome and Principe</v>
      </c>
      <c r="G3196" t="s">
        <v>2</v>
      </c>
      <c r="H3196">
        <v>2004</v>
      </c>
      <c r="I3196" t="s">
        <v>5504</v>
      </c>
      <c r="J3196">
        <v>54.5</v>
      </c>
      <c r="K3196">
        <v>49.1</v>
      </c>
      <c r="L3196">
        <v>58.4</v>
      </c>
      <c r="M3196" t="s">
        <v>5484</v>
      </c>
      <c r="N3196">
        <v>2004</v>
      </c>
      <c r="O3196" s="1">
        <v>37987</v>
      </c>
      <c r="P3196" s="1">
        <v>38352</v>
      </c>
    </row>
    <row r="3197" spans="1:16" x14ac:dyDescent="0.25">
      <c r="A3197">
        <v>25726335</v>
      </c>
      <c r="B3197" t="s">
        <v>3859</v>
      </c>
      <c r="C3197" t="str">
        <f>IF(D3197="COUNTRY",VLOOKUP(E3197,[1]Codes!I:M,5,0),"")</f>
        <v>Africa</v>
      </c>
      <c r="D3197" t="s">
        <v>28</v>
      </c>
      <c r="E3197" t="s">
        <v>205</v>
      </c>
      <c r="F3197" t="str">
        <f>IF(D3197="COUNTRY",VLOOKUP(E3197,[1]Codes!I:J,2,0),IF(D3197="UNREGION",VLOOKUP(E3197,[1]Codes!AL:AM,2,0),IF(D3197="REGION",VLOOKUP(E3197,[1]Codes!W:X,2,0),"Error")))</f>
        <v>Sao Tome and Principe</v>
      </c>
      <c r="G3197" t="s">
        <v>2</v>
      </c>
      <c r="H3197">
        <v>2016</v>
      </c>
      <c r="I3197" t="s">
        <v>5503</v>
      </c>
      <c r="J3197">
        <v>51.6</v>
      </c>
      <c r="K3197">
        <v>45.7</v>
      </c>
      <c r="L3197">
        <v>55.8</v>
      </c>
      <c r="M3197" t="s">
        <v>5484</v>
      </c>
      <c r="N3197">
        <v>2016</v>
      </c>
      <c r="O3197" s="1">
        <v>42370</v>
      </c>
      <c r="P3197" s="1">
        <v>42735</v>
      </c>
    </row>
    <row r="3198" spans="1:16" x14ac:dyDescent="0.25">
      <c r="A3198">
        <v>25726336</v>
      </c>
      <c r="B3198" t="s">
        <v>3859</v>
      </c>
      <c r="C3198" t="str">
        <f>IF(D3198="COUNTRY",VLOOKUP(E3198,[1]Codes!I:M,5,0),"")</f>
        <v>Africa</v>
      </c>
      <c r="D3198" t="s">
        <v>28</v>
      </c>
      <c r="E3198" t="s">
        <v>205</v>
      </c>
      <c r="F3198" t="str">
        <f>IF(D3198="COUNTRY",VLOOKUP(E3198,[1]Codes!I:J,2,0),IF(D3198="UNREGION",VLOOKUP(E3198,[1]Codes!AL:AM,2,0),IF(D3198="REGION",VLOOKUP(E3198,[1]Codes!W:X,2,0),"Error")))</f>
        <v>Sao Tome and Principe</v>
      </c>
      <c r="G3198" t="s">
        <v>2</v>
      </c>
      <c r="H3198">
        <v>2012</v>
      </c>
      <c r="I3198" t="s">
        <v>5502</v>
      </c>
      <c r="J3198">
        <v>52.4</v>
      </c>
      <c r="K3198">
        <v>47.7</v>
      </c>
      <c r="L3198">
        <v>56.2</v>
      </c>
      <c r="M3198" t="s">
        <v>5484</v>
      </c>
      <c r="N3198">
        <v>2012</v>
      </c>
      <c r="O3198" s="1">
        <v>40909</v>
      </c>
      <c r="P3198" s="1">
        <v>41274</v>
      </c>
    </row>
    <row r="3199" spans="1:16" x14ac:dyDescent="0.25">
      <c r="A3199">
        <v>25726337</v>
      </c>
      <c r="B3199" t="s">
        <v>3859</v>
      </c>
      <c r="C3199" t="str">
        <f>IF(D3199="COUNTRY",VLOOKUP(E3199,[1]Codes!I:M,5,0),"")</f>
        <v>Africa</v>
      </c>
      <c r="D3199" t="s">
        <v>28</v>
      </c>
      <c r="E3199" t="s">
        <v>205</v>
      </c>
      <c r="F3199" t="str">
        <f>IF(D3199="COUNTRY",VLOOKUP(E3199,[1]Codes!I:J,2,0),IF(D3199="UNREGION",VLOOKUP(E3199,[1]Codes!AL:AM,2,0),IF(D3199="REGION",VLOOKUP(E3199,[1]Codes!W:X,2,0),"Error")))</f>
        <v>Sao Tome and Principe</v>
      </c>
      <c r="G3199" t="s">
        <v>2</v>
      </c>
      <c r="H3199">
        <v>2017</v>
      </c>
      <c r="I3199" t="s">
        <v>5501</v>
      </c>
      <c r="J3199">
        <v>51.3</v>
      </c>
      <c r="K3199">
        <v>44.8</v>
      </c>
      <c r="L3199">
        <v>55.9</v>
      </c>
      <c r="M3199" t="s">
        <v>5484</v>
      </c>
      <c r="N3199">
        <v>2017</v>
      </c>
      <c r="O3199" s="1">
        <v>42736</v>
      </c>
      <c r="P3199" s="1">
        <v>43100</v>
      </c>
    </row>
    <row r="3200" spans="1:16" x14ac:dyDescent="0.25">
      <c r="A3200">
        <v>25726338</v>
      </c>
      <c r="B3200" t="s">
        <v>3859</v>
      </c>
      <c r="C3200" t="str">
        <f>IF(D3200="COUNTRY",VLOOKUP(E3200,[1]Codes!I:M,5,0),"")</f>
        <v>Africa</v>
      </c>
      <c r="D3200" t="s">
        <v>28</v>
      </c>
      <c r="E3200" t="s">
        <v>205</v>
      </c>
      <c r="F3200" t="str">
        <f>IF(D3200="COUNTRY",VLOOKUP(E3200,[1]Codes!I:J,2,0),IF(D3200="UNREGION",VLOOKUP(E3200,[1]Codes!AL:AM,2,0),IF(D3200="REGION",VLOOKUP(E3200,[1]Codes!W:X,2,0),"Error")))</f>
        <v>Sao Tome and Principe</v>
      </c>
      <c r="G3200" t="s">
        <v>2</v>
      </c>
      <c r="H3200">
        <v>2000</v>
      </c>
      <c r="I3200" t="s">
        <v>5500</v>
      </c>
      <c r="J3200">
        <v>55.2</v>
      </c>
      <c r="K3200">
        <v>48.7</v>
      </c>
      <c r="L3200">
        <v>59.6</v>
      </c>
      <c r="M3200" t="s">
        <v>5484</v>
      </c>
      <c r="N3200">
        <v>2000</v>
      </c>
      <c r="O3200" s="1">
        <v>36526</v>
      </c>
      <c r="P3200" s="1">
        <v>36891</v>
      </c>
    </row>
    <row r="3201" spans="1:16" x14ac:dyDescent="0.25">
      <c r="A3201">
        <v>25726339</v>
      </c>
      <c r="B3201" t="s">
        <v>3859</v>
      </c>
      <c r="C3201" t="str">
        <f>IF(D3201="COUNTRY",VLOOKUP(E3201,[1]Codes!I:M,5,0),"")</f>
        <v>Africa</v>
      </c>
      <c r="D3201" t="s">
        <v>28</v>
      </c>
      <c r="E3201" t="s">
        <v>205</v>
      </c>
      <c r="F3201" t="str">
        <f>IF(D3201="COUNTRY",VLOOKUP(E3201,[1]Codes!I:J,2,0),IF(D3201="UNREGION",VLOOKUP(E3201,[1]Codes!AL:AM,2,0),IF(D3201="REGION",VLOOKUP(E3201,[1]Codes!W:X,2,0),"Error")))</f>
        <v>Sao Tome and Principe</v>
      </c>
      <c r="G3201" t="s">
        <v>2</v>
      </c>
      <c r="H3201">
        <v>2009</v>
      </c>
      <c r="I3201" t="s">
        <v>5499</v>
      </c>
      <c r="J3201">
        <v>53.1</v>
      </c>
      <c r="K3201">
        <v>48.4</v>
      </c>
      <c r="L3201">
        <v>56.9</v>
      </c>
      <c r="M3201" t="s">
        <v>5484</v>
      </c>
      <c r="N3201">
        <v>2009</v>
      </c>
      <c r="O3201" s="1">
        <v>39814</v>
      </c>
      <c r="P3201" s="1">
        <v>40178</v>
      </c>
    </row>
    <row r="3202" spans="1:16" x14ac:dyDescent="0.25">
      <c r="A3202">
        <v>25726340</v>
      </c>
      <c r="B3202" t="s">
        <v>3859</v>
      </c>
      <c r="C3202" t="str">
        <f>IF(D3202="COUNTRY",VLOOKUP(E3202,[1]Codes!I:M,5,0),"")</f>
        <v>Americas</v>
      </c>
      <c r="D3202" t="s">
        <v>28</v>
      </c>
      <c r="E3202" t="s">
        <v>138</v>
      </c>
      <c r="F3202" t="str">
        <f>IF(D3202="COUNTRY",VLOOKUP(E3202,[1]Codes!I:J,2,0),IF(D3202="UNREGION",VLOOKUP(E3202,[1]Codes!AL:AM,2,0),IF(D3202="REGION",VLOOKUP(E3202,[1]Codes!W:X,2,0),"Error")))</f>
        <v>Suriname</v>
      </c>
      <c r="G3202" t="s">
        <v>2</v>
      </c>
      <c r="H3202">
        <v>2007</v>
      </c>
      <c r="I3202" t="s">
        <v>5498</v>
      </c>
      <c r="J3202">
        <v>26.4</v>
      </c>
      <c r="K3202">
        <v>12.2</v>
      </c>
      <c r="L3202">
        <v>44.9</v>
      </c>
      <c r="M3202" t="s">
        <v>5484</v>
      </c>
      <c r="N3202">
        <v>2007</v>
      </c>
      <c r="O3202" s="1">
        <v>39083</v>
      </c>
      <c r="P3202" s="1">
        <v>39447</v>
      </c>
    </row>
    <row r="3203" spans="1:16" x14ac:dyDescent="0.25">
      <c r="A3203">
        <v>25726341</v>
      </c>
      <c r="B3203" t="s">
        <v>3859</v>
      </c>
      <c r="C3203" t="str">
        <f>IF(D3203="COUNTRY",VLOOKUP(E3203,[1]Codes!I:M,5,0),"")</f>
        <v>Americas</v>
      </c>
      <c r="D3203" t="s">
        <v>28</v>
      </c>
      <c r="E3203" t="s">
        <v>138</v>
      </c>
      <c r="F3203" t="str">
        <f>IF(D3203="COUNTRY",VLOOKUP(E3203,[1]Codes!I:J,2,0),IF(D3203="UNREGION",VLOOKUP(E3203,[1]Codes!AL:AM,2,0),IF(D3203="REGION",VLOOKUP(E3203,[1]Codes!W:X,2,0),"Error")))</f>
        <v>Suriname</v>
      </c>
      <c r="G3203" t="s">
        <v>2</v>
      </c>
      <c r="H3203">
        <v>2018</v>
      </c>
      <c r="I3203" t="s">
        <v>5497</v>
      </c>
      <c r="J3203">
        <v>24.1</v>
      </c>
      <c r="K3203">
        <v>9.1</v>
      </c>
      <c r="L3203">
        <v>44</v>
      </c>
      <c r="M3203" t="s">
        <v>5484</v>
      </c>
      <c r="N3203">
        <v>2018</v>
      </c>
      <c r="O3203" s="1">
        <v>43101</v>
      </c>
      <c r="P3203" s="1">
        <v>43465</v>
      </c>
    </row>
    <row r="3204" spans="1:16" x14ac:dyDescent="0.25">
      <c r="A3204">
        <v>25726342</v>
      </c>
      <c r="B3204" t="s">
        <v>3859</v>
      </c>
      <c r="C3204" t="str">
        <f>IF(D3204="COUNTRY",VLOOKUP(E3204,[1]Codes!I:M,5,0),"")</f>
        <v>Americas</v>
      </c>
      <c r="D3204" t="s">
        <v>28</v>
      </c>
      <c r="E3204" t="s">
        <v>138</v>
      </c>
      <c r="F3204" t="str">
        <f>IF(D3204="COUNTRY",VLOOKUP(E3204,[1]Codes!I:J,2,0),IF(D3204="UNREGION",VLOOKUP(E3204,[1]Codes!AL:AM,2,0),IF(D3204="REGION",VLOOKUP(E3204,[1]Codes!W:X,2,0),"Error")))</f>
        <v>Suriname</v>
      </c>
      <c r="G3204" t="s">
        <v>2</v>
      </c>
      <c r="H3204">
        <v>2013</v>
      </c>
      <c r="I3204" t="s">
        <v>5496</v>
      </c>
      <c r="J3204">
        <v>23.9</v>
      </c>
      <c r="K3204">
        <v>9.9</v>
      </c>
      <c r="L3204">
        <v>42.9</v>
      </c>
      <c r="M3204" t="s">
        <v>5484</v>
      </c>
      <c r="N3204">
        <v>2013</v>
      </c>
      <c r="O3204" s="1">
        <v>41275</v>
      </c>
      <c r="P3204" s="1">
        <v>41639</v>
      </c>
    </row>
    <row r="3205" spans="1:16" x14ac:dyDescent="0.25">
      <c r="A3205">
        <v>25726343</v>
      </c>
      <c r="B3205" t="s">
        <v>3859</v>
      </c>
      <c r="C3205" t="str">
        <f>IF(D3205="COUNTRY",VLOOKUP(E3205,[1]Codes!I:M,5,0),"")</f>
        <v>Americas</v>
      </c>
      <c r="D3205" t="s">
        <v>28</v>
      </c>
      <c r="E3205" t="s">
        <v>138</v>
      </c>
      <c r="F3205" t="str">
        <f>IF(D3205="COUNTRY",VLOOKUP(E3205,[1]Codes!I:J,2,0),IF(D3205="UNREGION",VLOOKUP(E3205,[1]Codes!AL:AM,2,0),IF(D3205="REGION",VLOOKUP(E3205,[1]Codes!W:X,2,0),"Error")))</f>
        <v>Suriname</v>
      </c>
      <c r="G3205" t="s">
        <v>2</v>
      </c>
      <c r="H3205">
        <v>2002</v>
      </c>
      <c r="I3205" t="s">
        <v>5495</v>
      </c>
      <c r="J3205">
        <v>28.8</v>
      </c>
      <c r="K3205">
        <v>13.9</v>
      </c>
      <c r="L3205">
        <v>47.1</v>
      </c>
      <c r="M3205" t="s">
        <v>5484</v>
      </c>
      <c r="N3205">
        <v>2002</v>
      </c>
      <c r="O3205" s="1">
        <v>37257</v>
      </c>
      <c r="P3205" s="1">
        <v>37621</v>
      </c>
    </row>
    <row r="3206" spans="1:16" x14ac:dyDescent="0.25">
      <c r="A3206">
        <v>25726344</v>
      </c>
      <c r="B3206" t="s">
        <v>3859</v>
      </c>
      <c r="C3206" t="str">
        <f>IF(D3206="COUNTRY",VLOOKUP(E3206,[1]Codes!I:M,5,0),"")</f>
        <v>Americas</v>
      </c>
      <c r="D3206" t="s">
        <v>28</v>
      </c>
      <c r="E3206" t="s">
        <v>138</v>
      </c>
      <c r="F3206" t="str">
        <f>IF(D3206="COUNTRY",VLOOKUP(E3206,[1]Codes!I:J,2,0),IF(D3206="UNREGION",VLOOKUP(E3206,[1]Codes!AL:AM,2,0),IF(D3206="REGION",VLOOKUP(E3206,[1]Codes!W:X,2,0),"Error")))</f>
        <v>Suriname</v>
      </c>
      <c r="G3206" t="s">
        <v>2</v>
      </c>
      <c r="H3206">
        <v>2016</v>
      </c>
      <c r="I3206" t="s">
        <v>5494</v>
      </c>
      <c r="J3206">
        <v>24</v>
      </c>
      <c r="K3206">
        <v>9.6999999999999993</v>
      </c>
      <c r="L3206">
        <v>43.4</v>
      </c>
      <c r="M3206" t="s">
        <v>5484</v>
      </c>
      <c r="N3206">
        <v>2016</v>
      </c>
      <c r="O3206" s="1">
        <v>42370</v>
      </c>
      <c r="P3206" s="1">
        <v>42735</v>
      </c>
    </row>
    <row r="3207" spans="1:16" x14ac:dyDescent="0.25">
      <c r="A3207">
        <v>25726345</v>
      </c>
      <c r="B3207" t="s">
        <v>3859</v>
      </c>
      <c r="C3207" t="str">
        <f>IF(D3207="COUNTRY",VLOOKUP(E3207,[1]Codes!I:M,5,0),"")</f>
        <v>Americas</v>
      </c>
      <c r="D3207" t="s">
        <v>28</v>
      </c>
      <c r="E3207" t="s">
        <v>138</v>
      </c>
      <c r="F3207" t="str">
        <f>IF(D3207="COUNTRY",VLOOKUP(E3207,[1]Codes!I:J,2,0),IF(D3207="UNREGION",VLOOKUP(E3207,[1]Codes!AL:AM,2,0),IF(D3207="REGION",VLOOKUP(E3207,[1]Codes!W:X,2,0),"Error")))</f>
        <v>Suriname</v>
      </c>
      <c r="G3207" t="s">
        <v>2</v>
      </c>
      <c r="H3207">
        <v>2019</v>
      </c>
      <c r="I3207" t="s">
        <v>5493</v>
      </c>
      <c r="J3207">
        <v>24.2</v>
      </c>
      <c r="K3207">
        <v>8.9</v>
      </c>
      <c r="L3207">
        <v>44.4</v>
      </c>
      <c r="M3207" t="s">
        <v>5484</v>
      </c>
      <c r="N3207">
        <v>2019</v>
      </c>
      <c r="O3207" s="1">
        <v>43466</v>
      </c>
      <c r="P3207" s="1">
        <v>43830</v>
      </c>
    </row>
    <row r="3208" spans="1:16" x14ac:dyDescent="0.25">
      <c r="A3208">
        <v>25726346</v>
      </c>
      <c r="B3208" t="s">
        <v>3859</v>
      </c>
      <c r="C3208" t="str">
        <f>IF(D3208="COUNTRY",VLOOKUP(E3208,[1]Codes!I:M,5,0),"")</f>
        <v>Americas</v>
      </c>
      <c r="D3208" t="s">
        <v>28</v>
      </c>
      <c r="E3208" t="s">
        <v>138</v>
      </c>
      <c r="F3208" t="str">
        <f>IF(D3208="COUNTRY",VLOOKUP(E3208,[1]Codes!I:J,2,0),IF(D3208="UNREGION",VLOOKUP(E3208,[1]Codes!AL:AM,2,0),IF(D3208="REGION",VLOOKUP(E3208,[1]Codes!W:X,2,0),"Error")))</f>
        <v>Suriname</v>
      </c>
      <c r="G3208" t="s">
        <v>2</v>
      </c>
      <c r="H3208">
        <v>2014</v>
      </c>
      <c r="I3208" t="s">
        <v>5492</v>
      </c>
      <c r="J3208">
        <v>24</v>
      </c>
      <c r="K3208">
        <v>9.8000000000000007</v>
      </c>
      <c r="L3208">
        <v>42.8</v>
      </c>
      <c r="M3208" t="s">
        <v>5484</v>
      </c>
      <c r="N3208">
        <v>2014</v>
      </c>
      <c r="O3208" s="1">
        <v>41640</v>
      </c>
      <c r="P3208" s="1">
        <v>42004</v>
      </c>
    </row>
    <row r="3209" spans="1:16" x14ac:dyDescent="0.25">
      <c r="A3209">
        <v>25726347</v>
      </c>
      <c r="B3209" t="s">
        <v>3859</v>
      </c>
      <c r="C3209" t="str">
        <f>IF(D3209="COUNTRY",VLOOKUP(E3209,[1]Codes!I:M,5,0),"")</f>
        <v>Americas</v>
      </c>
      <c r="D3209" t="s">
        <v>28</v>
      </c>
      <c r="E3209" t="s">
        <v>138</v>
      </c>
      <c r="F3209" t="str">
        <f>IF(D3209="COUNTRY",VLOOKUP(E3209,[1]Codes!I:J,2,0),IF(D3209="UNREGION",VLOOKUP(E3209,[1]Codes!AL:AM,2,0),IF(D3209="REGION",VLOOKUP(E3209,[1]Codes!W:X,2,0),"Error")))</f>
        <v>Suriname</v>
      </c>
      <c r="G3209" t="s">
        <v>2</v>
      </c>
      <c r="H3209">
        <v>2012</v>
      </c>
      <c r="I3209" t="s">
        <v>5491</v>
      </c>
      <c r="J3209">
        <v>24.1</v>
      </c>
      <c r="K3209">
        <v>10</v>
      </c>
      <c r="L3209">
        <v>43.2</v>
      </c>
      <c r="M3209" t="s">
        <v>5484</v>
      </c>
      <c r="N3209">
        <v>2012</v>
      </c>
      <c r="O3209" s="1">
        <v>40909</v>
      </c>
      <c r="P3209" s="1">
        <v>41274</v>
      </c>
    </row>
    <row r="3210" spans="1:16" x14ac:dyDescent="0.25">
      <c r="A3210">
        <v>25726348</v>
      </c>
      <c r="B3210" t="s">
        <v>3859</v>
      </c>
      <c r="C3210" t="str">
        <f>IF(D3210="COUNTRY",VLOOKUP(E3210,[1]Codes!I:M,5,0),"")</f>
        <v>Americas</v>
      </c>
      <c r="D3210" t="s">
        <v>28</v>
      </c>
      <c r="E3210" t="s">
        <v>138</v>
      </c>
      <c r="F3210" t="str">
        <f>IF(D3210="COUNTRY",VLOOKUP(E3210,[1]Codes!I:J,2,0),IF(D3210="UNREGION",VLOOKUP(E3210,[1]Codes!AL:AM,2,0),IF(D3210="REGION",VLOOKUP(E3210,[1]Codes!W:X,2,0),"Error")))</f>
        <v>Suriname</v>
      </c>
      <c r="G3210" t="s">
        <v>2</v>
      </c>
      <c r="H3210">
        <v>2010</v>
      </c>
      <c r="I3210" t="s">
        <v>5490</v>
      </c>
      <c r="J3210">
        <v>24.8</v>
      </c>
      <c r="K3210">
        <v>10.7</v>
      </c>
      <c r="L3210">
        <v>43.7</v>
      </c>
      <c r="M3210" t="s">
        <v>5484</v>
      </c>
      <c r="N3210">
        <v>2010</v>
      </c>
      <c r="O3210" s="1">
        <v>40179</v>
      </c>
      <c r="P3210" s="1">
        <v>40543</v>
      </c>
    </row>
    <row r="3211" spans="1:16" x14ac:dyDescent="0.25">
      <c r="A3211">
        <v>25726349</v>
      </c>
      <c r="B3211" t="s">
        <v>3859</v>
      </c>
      <c r="C3211" t="str">
        <f>IF(D3211="COUNTRY",VLOOKUP(E3211,[1]Codes!I:M,5,0),"")</f>
        <v>Americas</v>
      </c>
      <c r="D3211" t="s">
        <v>28</v>
      </c>
      <c r="E3211" t="s">
        <v>138</v>
      </c>
      <c r="F3211" t="str">
        <f>IF(D3211="COUNTRY",VLOOKUP(E3211,[1]Codes!I:J,2,0),IF(D3211="UNREGION",VLOOKUP(E3211,[1]Codes!AL:AM,2,0),IF(D3211="REGION",VLOOKUP(E3211,[1]Codes!W:X,2,0),"Error")))</f>
        <v>Suriname</v>
      </c>
      <c r="G3211" t="s">
        <v>2</v>
      </c>
      <c r="H3211">
        <v>2000</v>
      </c>
      <c r="I3211" t="s">
        <v>5489</v>
      </c>
      <c r="J3211">
        <v>29.6</v>
      </c>
      <c r="K3211">
        <v>14.2</v>
      </c>
      <c r="L3211">
        <v>48.3</v>
      </c>
      <c r="M3211" t="s">
        <v>5484</v>
      </c>
      <c r="N3211">
        <v>2000</v>
      </c>
      <c r="O3211" s="1">
        <v>36526</v>
      </c>
      <c r="P3211" s="1">
        <v>36891</v>
      </c>
    </row>
    <row r="3212" spans="1:16" x14ac:dyDescent="0.25">
      <c r="A3212">
        <v>25726350</v>
      </c>
      <c r="B3212" t="s">
        <v>3859</v>
      </c>
      <c r="C3212" t="str">
        <f>IF(D3212="COUNTRY",VLOOKUP(E3212,[1]Codes!I:M,5,0),"")</f>
        <v>Americas</v>
      </c>
      <c r="D3212" t="s">
        <v>28</v>
      </c>
      <c r="E3212" t="s">
        <v>138</v>
      </c>
      <c r="F3212" t="str">
        <f>IF(D3212="COUNTRY",VLOOKUP(E3212,[1]Codes!I:J,2,0),IF(D3212="UNREGION",VLOOKUP(E3212,[1]Codes!AL:AM,2,0),IF(D3212="REGION",VLOOKUP(E3212,[1]Codes!W:X,2,0),"Error")))</f>
        <v>Suriname</v>
      </c>
      <c r="G3212" t="s">
        <v>2</v>
      </c>
      <c r="H3212">
        <v>2015</v>
      </c>
      <c r="I3212" t="s">
        <v>5488</v>
      </c>
      <c r="J3212">
        <v>23.9</v>
      </c>
      <c r="K3212">
        <v>9.6999999999999993</v>
      </c>
      <c r="L3212">
        <v>42.8</v>
      </c>
      <c r="M3212" t="s">
        <v>5484</v>
      </c>
      <c r="N3212">
        <v>2015</v>
      </c>
      <c r="O3212" s="1">
        <v>42005</v>
      </c>
      <c r="P3212" s="1">
        <v>42369</v>
      </c>
    </row>
    <row r="3213" spans="1:16" x14ac:dyDescent="0.25">
      <c r="A3213">
        <v>25726351</v>
      </c>
      <c r="B3213" t="s">
        <v>3859</v>
      </c>
      <c r="C3213" t="str">
        <f>IF(D3213="COUNTRY",VLOOKUP(E3213,[1]Codes!I:M,5,0),"")</f>
        <v>Americas</v>
      </c>
      <c r="D3213" t="s">
        <v>28</v>
      </c>
      <c r="E3213" t="s">
        <v>138</v>
      </c>
      <c r="F3213" t="str">
        <f>IF(D3213="COUNTRY",VLOOKUP(E3213,[1]Codes!I:J,2,0),IF(D3213="UNREGION",VLOOKUP(E3213,[1]Codes!AL:AM,2,0),IF(D3213="REGION",VLOOKUP(E3213,[1]Codes!W:X,2,0),"Error")))</f>
        <v>Suriname</v>
      </c>
      <c r="G3213" t="s">
        <v>2</v>
      </c>
      <c r="H3213">
        <v>2009</v>
      </c>
      <c r="I3213" t="s">
        <v>5487</v>
      </c>
      <c r="J3213">
        <v>25.3</v>
      </c>
      <c r="K3213">
        <v>11</v>
      </c>
      <c r="L3213">
        <v>44</v>
      </c>
      <c r="M3213" t="s">
        <v>5484</v>
      </c>
      <c r="N3213">
        <v>2009</v>
      </c>
      <c r="O3213" s="1">
        <v>39814</v>
      </c>
      <c r="P3213" s="1">
        <v>40178</v>
      </c>
    </row>
    <row r="3214" spans="1:16" x14ac:dyDescent="0.25">
      <c r="A3214">
        <v>25726352</v>
      </c>
      <c r="B3214" t="s">
        <v>3859</v>
      </c>
      <c r="C3214" t="str">
        <f>IF(D3214="COUNTRY",VLOOKUP(E3214,[1]Codes!I:M,5,0),"")</f>
        <v>Americas</v>
      </c>
      <c r="D3214" t="s">
        <v>28</v>
      </c>
      <c r="E3214" t="s">
        <v>138</v>
      </c>
      <c r="F3214" t="str">
        <f>IF(D3214="COUNTRY",VLOOKUP(E3214,[1]Codes!I:J,2,0),IF(D3214="UNREGION",VLOOKUP(E3214,[1]Codes!AL:AM,2,0),IF(D3214="REGION",VLOOKUP(E3214,[1]Codes!W:X,2,0),"Error")))</f>
        <v>Suriname</v>
      </c>
      <c r="G3214" t="s">
        <v>2</v>
      </c>
      <c r="H3214">
        <v>2003</v>
      </c>
      <c r="I3214" t="s">
        <v>5486</v>
      </c>
      <c r="J3214">
        <v>28.3</v>
      </c>
      <c r="K3214">
        <v>13.5</v>
      </c>
      <c r="L3214">
        <v>46.6</v>
      </c>
      <c r="M3214" t="s">
        <v>5484</v>
      </c>
      <c r="N3214">
        <v>2003</v>
      </c>
      <c r="O3214" s="1">
        <v>37622</v>
      </c>
      <c r="P3214" s="1">
        <v>37986</v>
      </c>
    </row>
    <row r="3215" spans="1:16" x14ac:dyDescent="0.25">
      <c r="A3215">
        <v>25726353</v>
      </c>
      <c r="B3215" t="s">
        <v>3859</v>
      </c>
      <c r="C3215" t="str">
        <f>IF(D3215="COUNTRY",VLOOKUP(E3215,[1]Codes!I:M,5,0),"")</f>
        <v>Americas</v>
      </c>
      <c r="D3215" t="s">
        <v>28</v>
      </c>
      <c r="E3215" t="s">
        <v>138</v>
      </c>
      <c r="F3215" t="str">
        <f>IF(D3215="COUNTRY",VLOOKUP(E3215,[1]Codes!I:J,2,0),IF(D3215="UNREGION",VLOOKUP(E3215,[1]Codes!AL:AM,2,0),IF(D3215="REGION",VLOOKUP(E3215,[1]Codes!W:X,2,0),"Error")))</f>
        <v>Suriname</v>
      </c>
      <c r="G3215" t="s">
        <v>2</v>
      </c>
      <c r="H3215">
        <v>2006</v>
      </c>
      <c r="I3215" t="s">
        <v>5485</v>
      </c>
      <c r="J3215">
        <v>26.9</v>
      </c>
      <c r="K3215">
        <v>12.5</v>
      </c>
      <c r="L3215">
        <v>45.5</v>
      </c>
      <c r="M3215" t="s">
        <v>5484</v>
      </c>
      <c r="N3215">
        <v>2006</v>
      </c>
      <c r="O3215" s="1">
        <v>38718</v>
      </c>
      <c r="P3215" s="1">
        <v>39082</v>
      </c>
    </row>
    <row r="3216" spans="1:16" x14ac:dyDescent="0.25">
      <c r="A3216">
        <v>25726354</v>
      </c>
      <c r="B3216" t="s">
        <v>3859</v>
      </c>
      <c r="C3216" t="str">
        <f>IF(D3216="COUNTRY",VLOOKUP(E3216,[1]Codes!I:M,5,0),"")</f>
        <v>Americas</v>
      </c>
      <c r="D3216" t="s">
        <v>28</v>
      </c>
      <c r="E3216" t="s">
        <v>138</v>
      </c>
      <c r="F3216" t="str">
        <f>IF(D3216="COUNTRY",VLOOKUP(E3216,[1]Codes!I:J,2,0),IF(D3216="UNREGION",VLOOKUP(E3216,[1]Codes!AL:AM,2,0),IF(D3216="REGION",VLOOKUP(E3216,[1]Codes!W:X,2,0),"Error")))</f>
        <v>Suriname</v>
      </c>
      <c r="G3216" t="s">
        <v>2</v>
      </c>
      <c r="H3216">
        <v>2001</v>
      </c>
      <c r="I3216" t="s">
        <v>5483</v>
      </c>
      <c r="J3216">
        <v>29.3</v>
      </c>
      <c r="K3216">
        <v>14.3</v>
      </c>
      <c r="L3216">
        <v>48</v>
      </c>
      <c r="M3216" t="s">
        <v>5453</v>
      </c>
      <c r="N3216">
        <v>2001</v>
      </c>
      <c r="O3216" s="1">
        <v>36892</v>
      </c>
      <c r="P3216" s="1">
        <v>37256</v>
      </c>
    </row>
    <row r="3217" spans="1:16" x14ac:dyDescent="0.25">
      <c r="A3217">
        <v>25726355</v>
      </c>
      <c r="B3217" t="s">
        <v>3859</v>
      </c>
      <c r="C3217" t="str">
        <f>IF(D3217="COUNTRY",VLOOKUP(E3217,[1]Codes!I:M,5,0),"")</f>
        <v>Americas</v>
      </c>
      <c r="D3217" t="s">
        <v>28</v>
      </c>
      <c r="E3217" t="s">
        <v>138</v>
      </c>
      <c r="F3217" t="str">
        <f>IF(D3217="COUNTRY",VLOOKUP(E3217,[1]Codes!I:J,2,0),IF(D3217="UNREGION",VLOOKUP(E3217,[1]Codes!AL:AM,2,0),IF(D3217="REGION",VLOOKUP(E3217,[1]Codes!W:X,2,0),"Error")))</f>
        <v>Suriname</v>
      </c>
      <c r="G3217" t="s">
        <v>2</v>
      </c>
      <c r="H3217">
        <v>2011</v>
      </c>
      <c r="I3217" t="s">
        <v>5482</v>
      </c>
      <c r="J3217">
        <v>24.4</v>
      </c>
      <c r="K3217">
        <v>10.3</v>
      </c>
      <c r="L3217">
        <v>43</v>
      </c>
      <c r="M3217" t="s">
        <v>5453</v>
      </c>
      <c r="N3217">
        <v>2011</v>
      </c>
      <c r="O3217" s="1">
        <v>40544</v>
      </c>
      <c r="P3217" s="1">
        <v>40908</v>
      </c>
    </row>
    <row r="3218" spans="1:16" x14ac:dyDescent="0.25">
      <c r="A3218">
        <v>25726356</v>
      </c>
      <c r="B3218" t="s">
        <v>3859</v>
      </c>
      <c r="C3218" t="str">
        <f>IF(D3218="COUNTRY",VLOOKUP(E3218,[1]Codes!I:M,5,0),"")</f>
        <v>Americas</v>
      </c>
      <c r="D3218" t="s">
        <v>28</v>
      </c>
      <c r="E3218" t="s">
        <v>138</v>
      </c>
      <c r="F3218" t="str">
        <f>IF(D3218="COUNTRY",VLOOKUP(E3218,[1]Codes!I:J,2,0),IF(D3218="UNREGION",VLOOKUP(E3218,[1]Codes!AL:AM,2,0),IF(D3218="REGION",VLOOKUP(E3218,[1]Codes!W:X,2,0),"Error")))</f>
        <v>Suriname</v>
      </c>
      <c r="G3218" t="s">
        <v>2</v>
      </c>
      <c r="H3218">
        <v>2005</v>
      </c>
      <c r="I3218" t="s">
        <v>5481</v>
      </c>
      <c r="J3218">
        <v>27.3</v>
      </c>
      <c r="K3218">
        <v>12.9</v>
      </c>
      <c r="L3218">
        <v>46</v>
      </c>
      <c r="M3218" t="s">
        <v>5453</v>
      </c>
      <c r="N3218">
        <v>2005</v>
      </c>
      <c r="O3218" s="1">
        <v>38353</v>
      </c>
      <c r="P3218" s="1">
        <v>38717</v>
      </c>
    </row>
    <row r="3219" spans="1:16" x14ac:dyDescent="0.25">
      <c r="A3219">
        <v>25726357</v>
      </c>
      <c r="B3219" t="s">
        <v>3859</v>
      </c>
      <c r="C3219" t="str">
        <f>IF(D3219="COUNTRY",VLOOKUP(E3219,[1]Codes!I:M,5,0),"")</f>
        <v>Americas</v>
      </c>
      <c r="D3219" t="s">
        <v>28</v>
      </c>
      <c r="E3219" t="s">
        <v>138</v>
      </c>
      <c r="F3219" t="str">
        <f>IF(D3219="COUNTRY",VLOOKUP(E3219,[1]Codes!I:J,2,0),IF(D3219="UNREGION",VLOOKUP(E3219,[1]Codes!AL:AM,2,0),IF(D3219="REGION",VLOOKUP(E3219,[1]Codes!W:X,2,0),"Error")))</f>
        <v>Suriname</v>
      </c>
      <c r="G3219" t="s">
        <v>2</v>
      </c>
      <c r="H3219">
        <v>2004</v>
      </c>
      <c r="I3219" t="s">
        <v>5480</v>
      </c>
      <c r="J3219">
        <v>27.8</v>
      </c>
      <c r="K3219">
        <v>13.2</v>
      </c>
      <c r="L3219">
        <v>46.5</v>
      </c>
      <c r="M3219" t="s">
        <v>5453</v>
      </c>
      <c r="N3219">
        <v>2004</v>
      </c>
      <c r="O3219" s="1">
        <v>37987</v>
      </c>
      <c r="P3219" s="1">
        <v>38352</v>
      </c>
    </row>
    <row r="3220" spans="1:16" x14ac:dyDescent="0.25">
      <c r="A3220">
        <v>25726358</v>
      </c>
      <c r="B3220" t="s">
        <v>3859</v>
      </c>
      <c r="C3220" t="str">
        <f>IF(D3220="COUNTRY",VLOOKUP(E3220,[1]Codes!I:M,5,0),"")</f>
        <v>Americas</v>
      </c>
      <c r="D3220" t="s">
        <v>28</v>
      </c>
      <c r="E3220" t="s">
        <v>138</v>
      </c>
      <c r="F3220" t="str">
        <f>IF(D3220="COUNTRY",VLOOKUP(E3220,[1]Codes!I:J,2,0),IF(D3220="UNREGION",VLOOKUP(E3220,[1]Codes!AL:AM,2,0),IF(D3220="REGION",VLOOKUP(E3220,[1]Codes!W:X,2,0),"Error")))</f>
        <v>Suriname</v>
      </c>
      <c r="G3220" t="s">
        <v>2</v>
      </c>
      <c r="H3220">
        <v>2008</v>
      </c>
      <c r="I3220" t="s">
        <v>5479</v>
      </c>
      <c r="J3220">
        <v>25.8</v>
      </c>
      <c r="K3220">
        <v>11.5</v>
      </c>
      <c r="L3220">
        <v>44.3</v>
      </c>
      <c r="M3220" t="s">
        <v>5453</v>
      </c>
      <c r="N3220">
        <v>2008</v>
      </c>
      <c r="O3220" s="1">
        <v>39448</v>
      </c>
      <c r="P3220" s="1">
        <v>39813</v>
      </c>
    </row>
    <row r="3221" spans="1:16" x14ac:dyDescent="0.25">
      <c r="A3221">
        <v>25726359</v>
      </c>
      <c r="B3221" t="s">
        <v>3859</v>
      </c>
      <c r="C3221" t="str">
        <f>IF(D3221="COUNTRY",VLOOKUP(E3221,[1]Codes!I:M,5,0),"")</f>
        <v>Americas</v>
      </c>
      <c r="D3221" t="s">
        <v>28</v>
      </c>
      <c r="E3221" t="s">
        <v>138</v>
      </c>
      <c r="F3221" t="str">
        <f>IF(D3221="COUNTRY",VLOOKUP(E3221,[1]Codes!I:J,2,0),IF(D3221="UNREGION",VLOOKUP(E3221,[1]Codes!AL:AM,2,0),IF(D3221="REGION",VLOOKUP(E3221,[1]Codes!W:X,2,0),"Error")))</f>
        <v>Suriname</v>
      </c>
      <c r="G3221" t="s">
        <v>2</v>
      </c>
      <c r="H3221">
        <v>2017</v>
      </c>
      <c r="I3221" t="s">
        <v>5478</v>
      </c>
      <c r="J3221">
        <v>24</v>
      </c>
      <c r="K3221">
        <v>9.5</v>
      </c>
      <c r="L3221">
        <v>43.6</v>
      </c>
      <c r="M3221" t="s">
        <v>5453</v>
      </c>
      <c r="N3221">
        <v>2017</v>
      </c>
      <c r="O3221" s="1">
        <v>42736</v>
      </c>
      <c r="P3221" s="1">
        <v>43100</v>
      </c>
    </row>
    <row r="3222" spans="1:16" x14ac:dyDescent="0.25">
      <c r="A3222">
        <v>25726360</v>
      </c>
      <c r="B3222" t="s">
        <v>3859</v>
      </c>
      <c r="C3222" t="str">
        <f>IF(D3222="COUNTRY",VLOOKUP(E3222,[1]Codes!I:M,5,0),"")</f>
        <v>Europe</v>
      </c>
      <c r="D3222" t="s">
        <v>28</v>
      </c>
      <c r="E3222" t="s">
        <v>97</v>
      </c>
      <c r="F3222" t="str">
        <f>IF(D3222="COUNTRY",VLOOKUP(E3222,[1]Codes!I:J,2,0),IF(D3222="UNREGION",VLOOKUP(E3222,[1]Codes!AL:AM,2,0),IF(D3222="REGION",VLOOKUP(E3222,[1]Codes!W:X,2,0),"Error")))</f>
        <v>Slovakia</v>
      </c>
      <c r="G3222" t="s">
        <v>2</v>
      </c>
      <c r="H3222">
        <v>2019</v>
      </c>
      <c r="I3222" t="s">
        <v>5477</v>
      </c>
      <c r="J3222">
        <v>24.4</v>
      </c>
      <c r="K3222">
        <v>8.4</v>
      </c>
      <c r="L3222">
        <v>46.3</v>
      </c>
      <c r="M3222" t="s">
        <v>5453</v>
      </c>
      <c r="N3222">
        <v>2019</v>
      </c>
      <c r="O3222" s="1">
        <v>43466</v>
      </c>
      <c r="P3222" s="1">
        <v>43830</v>
      </c>
    </row>
    <row r="3223" spans="1:16" x14ac:dyDescent="0.25">
      <c r="A3223">
        <v>25726361</v>
      </c>
      <c r="B3223" t="s">
        <v>3859</v>
      </c>
      <c r="C3223" t="str">
        <f>IF(D3223="COUNTRY",VLOOKUP(E3223,[1]Codes!I:M,5,0),"")</f>
        <v>Europe</v>
      </c>
      <c r="D3223" t="s">
        <v>28</v>
      </c>
      <c r="E3223" t="s">
        <v>97</v>
      </c>
      <c r="F3223" t="str">
        <f>IF(D3223="COUNTRY",VLOOKUP(E3223,[1]Codes!I:J,2,0),IF(D3223="UNREGION",VLOOKUP(E3223,[1]Codes!AL:AM,2,0),IF(D3223="REGION",VLOOKUP(E3223,[1]Codes!W:X,2,0),"Error")))</f>
        <v>Slovakia</v>
      </c>
      <c r="G3223" t="s">
        <v>2</v>
      </c>
      <c r="H3223">
        <v>2015</v>
      </c>
      <c r="I3223" t="s">
        <v>5476</v>
      </c>
      <c r="J3223">
        <v>24.3</v>
      </c>
      <c r="K3223">
        <v>9.3000000000000007</v>
      </c>
      <c r="L3223">
        <v>45</v>
      </c>
      <c r="M3223" t="s">
        <v>5453</v>
      </c>
      <c r="N3223">
        <v>2015</v>
      </c>
      <c r="O3223" s="1">
        <v>42005</v>
      </c>
      <c r="P3223" s="1">
        <v>42369</v>
      </c>
    </row>
    <row r="3224" spans="1:16" x14ac:dyDescent="0.25">
      <c r="A3224">
        <v>25726362</v>
      </c>
      <c r="B3224" t="s">
        <v>3859</v>
      </c>
      <c r="C3224" t="str">
        <f>IF(D3224="COUNTRY",VLOOKUP(E3224,[1]Codes!I:M,5,0),"")</f>
        <v>Europe</v>
      </c>
      <c r="D3224" t="s">
        <v>28</v>
      </c>
      <c r="E3224" t="s">
        <v>97</v>
      </c>
      <c r="F3224" t="str">
        <f>IF(D3224="COUNTRY",VLOOKUP(E3224,[1]Codes!I:J,2,0),IF(D3224="UNREGION",VLOOKUP(E3224,[1]Codes!AL:AM,2,0),IF(D3224="REGION",VLOOKUP(E3224,[1]Codes!W:X,2,0),"Error")))</f>
        <v>Slovakia</v>
      </c>
      <c r="G3224" t="s">
        <v>2</v>
      </c>
      <c r="H3224">
        <v>2018</v>
      </c>
      <c r="I3224" t="s">
        <v>5475</v>
      </c>
      <c r="J3224">
        <v>24.4</v>
      </c>
      <c r="K3224">
        <v>8.6</v>
      </c>
      <c r="L3224">
        <v>45.8</v>
      </c>
      <c r="M3224" t="s">
        <v>5453</v>
      </c>
      <c r="N3224">
        <v>2018</v>
      </c>
      <c r="O3224" s="1">
        <v>43101</v>
      </c>
      <c r="P3224" s="1">
        <v>43465</v>
      </c>
    </row>
    <row r="3225" spans="1:16" x14ac:dyDescent="0.25">
      <c r="A3225">
        <v>25726363</v>
      </c>
      <c r="B3225" t="s">
        <v>3859</v>
      </c>
      <c r="C3225" t="str">
        <f>IF(D3225="COUNTRY",VLOOKUP(E3225,[1]Codes!I:M,5,0),"")</f>
        <v>Europe</v>
      </c>
      <c r="D3225" t="s">
        <v>28</v>
      </c>
      <c r="E3225" t="s">
        <v>97</v>
      </c>
      <c r="F3225" t="str">
        <f>IF(D3225="COUNTRY",VLOOKUP(E3225,[1]Codes!I:J,2,0),IF(D3225="UNREGION",VLOOKUP(E3225,[1]Codes!AL:AM,2,0),IF(D3225="REGION",VLOOKUP(E3225,[1]Codes!W:X,2,0),"Error")))</f>
        <v>Slovakia</v>
      </c>
      <c r="G3225" t="s">
        <v>2</v>
      </c>
      <c r="H3225">
        <v>2008</v>
      </c>
      <c r="I3225" t="s">
        <v>5474</v>
      </c>
      <c r="J3225">
        <v>24.4</v>
      </c>
      <c r="K3225">
        <v>9.5</v>
      </c>
      <c r="L3225">
        <v>43.8</v>
      </c>
      <c r="M3225" t="s">
        <v>5453</v>
      </c>
      <c r="N3225">
        <v>2008</v>
      </c>
      <c r="O3225" s="1">
        <v>39448</v>
      </c>
      <c r="P3225" s="1">
        <v>39813</v>
      </c>
    </row>
    <row r="3226" spans="1:16" x14ac:dyDescent="0.25">
      <c r="A3226">
        <v>25726364</v>
      </c>
      <c r="B3226" t="s">
        <v>3859</v>
      </c>
      <c r="C3226" t="str">
        <f>IF(D3226="COUNTRY",VLOOKUP(E3226,[1]Codes!I:M,5,0),"")</f>
        <v>Europe</v>
      </c>
      <c r="D3226" t="s">
        <v>28</v>
      </c>
      <c r="E3226" t="s">
        <v>97</v>
      </c>
      <c r="F3226" t="str">
        <f>IF(D3226="COUNTRY",VLOOKUP(E3226,[1]Codes!I:J,2,0),IF(D3226="UNREGION",VLOOKUP(E3226,[1]Codes!AL:AM,2,0),IF(D3226="REGION",VLOOKUP(E3226,[1]Codes!W:X,2,0),"Error")))</f>
        <v>Slovakia</v>
      </c>
      <c r="G3226" t="s">
        <v>2</v>
      </c>
      <c r="H3226">
        <v>2001</v>
      </c>
      <c r="I3226" t="s">
        <v>5473</v>
      </c>
      <c r="J3226">
        <v>26</v>
      </c>
      <c r="K3226">
        <v>9.9</v>
      </c>
      <c r="L3226">
        <v>46.5</v>
      </c>
      <c r="M3226" t="s">
        <v>5453</v>
      </c>
      <c r="N3226">
        <v>2001</v>
      </c>
      <c r="O3226" s="1">
        <v>36892</v>
      </c>
      <c r="P3226" s="1">
        <v>37256</v>
      </c>
    </row>
    <row r="3227" spans="1:16" x14ac:dyDescent="0.25">
      <c r="A3227">
        <v>25726365</v>
      </c>
      <c r="B3227" t="s">
        <v>3859</v>
      </c>
      <c r="C3227" t="str">
        <f>IF(D3227="COUNTRY",VLOOKUP(E3227,[1]Codes!I:M,5,0),"")</f>
        <v>Europe</v>
      </c>
      <c r="D3227" t="s">
        <v>28</v>
      </c>
      <c r="E3227" t="s">
        <v>97</v>
      </c>
      <c r="F3227" t="str">
        <f>IF(D3227="COUNTRY",VLOOKUP(E3227,[1]Codes!I:J,2,0),IF(D3227="UNREGION",VLOOKUP(E3227,[1]Codes!AL:AM,2,0),IF(D3227="REGION",VLOOKUP(E3227,[1]Codes!W:X,2,0),"Error")))</f>
        <v>Slovakia</v>
      </c>
      <c r="G3227" t="s">
        <v>2</v>
      </c>
      <c r="H3227">
        <v>2012</v>
      </c>
      <c r="I3227" t="s">
        <v>5472</v>
      </c>
      <c r="J3227">
        <v>24.1</v>
      </c>
      <c r="K3227">
        <v>9.3000000000000007</v>
      </c>
      <c r="L3227">
        <v>44.3</v>
      </c>
      <c r="M3227" t="s">
        <v>5453</v>
      </c>
      <c r="N3227">
        <v>2012</v>
      </c>
      <c r="O3227" s="1">
        <v>40909</v>
      </c>
      <c r="P3227" s="1">
        <v>41274</v>
      </c>
    </row>
    <row r="3228" spans="1:16" x14ac:dyDescent="0.25">
      <c r="A3228">
        <v>25726366</v>
      </c>
      <c r="B3228" t="s">
        <v>3859</v>
      </c>
      <c r="C3228" t="str">
        <f>IF(D3228="COUNTRY",VLOOKUP(E3228,[1]Codes!I:M,5,0),"")</f>
        <v>Europe</v>
      </c>
      <c r="D3228" t="s">
        <v>28</v>
      </c>
      <c r="E3228" t="s">
        <v>97</v>
      </c>
      <c r="F3228" t="str">
        <f>IF(D3228="COUNTRY",VLOOKUP(E3228,[1]Codes!I:J,2,0),IF(D3228="UNREGION",VLOOKUP(E3228,[1]Codes!AL:AM,2,0),IF(D3228="REGION",VLOOKUP(E3228,[1]Codes!W:X,2,0),"Error")))</f>
        <v>Slovakia</v>
      </c>
      <c r="G3228" t="s">
        <v>2</v>
      </c>
      <c r="H3228">
        <v>2000</v>
      </c>
      <c r="I3228" t="s">
        <v>5471</v>
      </c>
      <c r="J3228">
        <v>26.2</v>
      </c>
      <c r="K3228">
        <v>10</v>
      </c>
      <c r="L3228">
        <v>46.9</v>
      </c>
      <c r="M3228" t="s">
        <v>5453</v>
      </c>
      <c r="N3228">
        <v>2000</v>
      </c>
      <c r="O3228" s="1">
        <v>36526</v>
      </c>
      <c r="P3228" s="1">
        <v>36891</v>
      </c>
    </row>
    <row r="3229" spans="1:16" x14ac:dyDescent="0.25">
      <c r="A3229">
        <v>25726367</v>
      </c>
      <c r="B3229" t="s">
        <v>3859</v>
      </c>
      <c r="C3229" t="str">
        <f>IF(D3229="COUNTRY",VLOOKUP(E3229,[1]Codes!I:M,5,0),"")</f>
        <v>Europe</v>
      </c>
      <c r="D3229" t="s">
        <v>28</v>
      </c>
      <c r="E3229" t="s">
        <v>97</v>
      </c>
      <c r="F3229" t="str">
        <f>IF(D3229="COUNTRY",VLOOKUP(E3229,[1]Codes!I:J,2,0),IF(D3229="UNREGION",VLOOKUP(E3229,[1]Codes!AL:AM,2,0),IF(D3229="REGION",VLOOKUP(E3229,[1]Codes!W:X,2,0),"Error")))</f>
        <v>Slovakia</v>
      </c>
      <c r="G3229" t="s">
        <v>2</v>
      </c>
      <c r="H3229">
        <v>2002</v>
      </c>
      <c r="I3229" t="s">
        <v>5470</v>
      </c>
      <c r="J3229">
        <v>25.8</v>
      </c>
      <c r="K3229">
        <v>9.9</v>
      </c>
      <c r="L3229">
        <v>45.9</v>
      </c>
      <c r="M3229" t="s">
        <v>5453</v>
      </c>
      <c r="N3229">
        <v>2002</v>
      </c>
      <c r="O3229" s="1">
        <v>37257</v>
      </c>
      <c r="P3229" s="1">
        <v>37621</v>
      </c>
    </row>
    <row r="3230" spans="1:16" x14ac:dyDescent="0.25">
      <c r="A3230">
        <v>25726368</v>
      </c>
      <c r="B3230" t="s">
        <v>3859</v>
      </c>
      <c r="C3230" t="str">
        <f>IF(D3230="COUNTRY",VLOOKUP(E3230,[1]Codes!I:M,5,0),"")</f>
        <v>Europe</v>
      </c>
      <c r="D3230" t="s">
        <v>28</v>
      </c>
      <c r="E3230" t="s">
        <v>97</v>
      </c>
      <c r="F3230" t="str">
        <f>IF(D3230="COUNTRY",VLOOKUP(E3230,[1]Codes!I:J,2,0),IF(D3230="UNREGION",VLOOKUP(E3230,[1]Codes!AL:AM,2,0),IF(D3230="REGION",VLOOKUP(E3230,[1]Codes!W:X,2,0),"Error")))</f>
        <v>Slovakia</v>
      </c>
      <c r="G3230" t="s">
        <v>2</v>
      </c>
      <c r="H3230">
        <v>2013</v>
      </c>
      <c r="I3230" t="s">
        <v>5469</v>
      </c>
      <c r="J3230">
        <v>24.1</v>
      </c>
      <c r="K3230">
        <v>9.3000000000000007</v>
      </c>
      <c r="L3230">
        <v>44.5</v>
      </c>
      <c r="M3230" t="s">
        <v>5453</v>
      </c>
      <c r="N3230">
        <v>2013</v>
      </c>
      <c r="O3230" s="1">
        <v>41275</v>
      </c>
      <c r="P3230" s="1">
        <v>41639</v>
      </c>
    </row>
    <row r="3231" spans="1:16" x14ac:dyDescent="0.25">
      <c r="A3231">
        <v>25726369</v>
      </c>
      <c r="B3231" t="s">
        <v>3859</v>
      </c>
      <c r="C3231" t="str">
        <f>IF(D3231="COUNTRY",VLOOKUP(E3231,[1]Codes!I:M,5,0),"")</f>
        <v>Europe</v>
      </c>
      <c r="D3231" t="s">
        <v>28</v>
      </c>
      <c r="E3231" t="s">
        <v>97</v>
      </c>
      <c r="F3231" t="str">
        <f>IF(D3231="COUNTRY",VLOOKUP(E3231,[1]Codes!I:J,2,0),IF(D3231="UNREGION",VLOOKUP(E3231,[1]Codes!AL:AM,2,0),IF(D3231="REGION",VLOOKUP(E3231,[1]Codes!W:X,2,0),"Error")))</f>
        <v>Slovakia</v>
      </c>
      <c r="G3231" t="s">
        <v>2</v>
      </c>
      <c r="H3231">
        <v>2003</v>
      </c>
      <c r="I3231" t="s">
        <v>5468</v>
      </c>
      <c r="J3231">
        <v>25.7</v>
      </c>
      <c r="K3231">
        <v>10</v>
      </c>
      <c r="L3231">
        <v>45.5</v>
      </c>
      <c r="M3231" t="s">
        <v>5453</v>
      </c>
      <c r="N3231">
        <v>2003</v>
      </c>
      <c r="O3231" s="1">
        <v>37622</v>
      </c>
      <c r="P3231" s="1">
        <v>37986</v>
      </c>
    </row>
    <row r="3232" spans="1:16" x14ac:dyDescent="0.25">
      <c r="A3232">
        <v>25726370</v>
      </c>
      <c r="B3232" t="s">
        <v>3859</v>
      </c>
      <c r="C3232" t="str">
        <f>IF(D3232="COUNTRY",VLOOKUP(E3232,[1]Codes!I:M,5,0),"")</f>
        <v>Europe</v>
      </c>
      <c r="D3232" t="s">
        <v>28</v>
      </c>
      <c r="E3232" t="s">
        <v>97</v>
      </c>
      <c r="F3232" t="str">
        <f>IF(D3232="COUNTRY",VLOOKUP(E3232,[1]Codes!I:J,2,0),IF(D3232="UNREGION",VLOOKUP(E3232,[1]Codes!AL:AM,2,0),IF(D3232="REGION",VLOOKUP(E3232,[1]Codes!W:X,2,0),"Error")))</f>
        <v>Slovakia</v>
      </c>
      <c r="G3232" t="s">
        <v>2</v>
      </c>
      <c r="H3232">
        <v>2004</v>
      </c>
      <c r="I3232" t="s">
        <v>5467</v>
      </c>
      <c r="J3232">
        <v>25.4</v>
      </c>
      <c r="K3232">
        <v>10.1</v>
      </c>
      <c r="L3232">
        <v>45</v>
      </c>
      <c r="M3232" t="s">
        <v>5453</v>
      </c>
      <c r="N3232">
        <v>2004</v>
      </c>
      <c r="O3232" s="1">
        <v>37987</v>
      </c>
      <c r="P3232" s="1">
        <v>38352</v>
      </c>
    </row>
    <row r="3233" spans="1:16" x14ac:dyDescent="0.25">
      <c r="A3233">
        <v>25726371</v>
      </c>
      <c r="B3233" t="s">
        <v>3859</v>
      </c>
      <c r="C3233" t="str">
        <f>IF(D3233="COUNTRY",VLOOKUP(E3233,[1]Codes!I:M,5,0),"")</f>
        <v>Europe</v>
      </c>
      <c r="D3233" t="s">
        <v>28</v>
      </c>
      <c r="E3233" t="s">
        <v>97</v>
      </c>
      <c r="F3233" t="str">
        <f>IF(D3233="COUNTRY",VLOOKUP(E3233,[1]Codes!I:J,2,0),IF(D3233="UNREGION",VLOOKUP(E3233,[1]Codes!AL:AM,2,0),IF(D3233="REGION",VLOOKUP(E3233,[1]Codes!W:X,2,0),"Error")))</f>
        <v>Slovakia</v>
      </c>
      <c r="G3233" t="s">
        <v>2</v>
      </c>
      <c r="H3233">
        <v>2010</v>
      </c>
      <c r="I3233" t="s">
        <v>5466</v>
      </c>
      <c r="J3233">
        <v>24.2</v>
      </c>
      <c r="K3233">
        <v>9.4</v>
      </c>
      <c r="L3233">
        <v>43.9</v>
      </c>
      <c r="M3233" t="s">
        <v>5453</v>
      </c>
      <c r="N3233">
        <v>2010</v>
      </c>
      <c r="O3233" s="1">
        <v>40179</v>
      </c>
      <c r="P3233" s="1">
        <v>40543</v>
      </c>
    </row>
    <row r="3234" spans="1:16" x14ac:dyDescent="0.25">
      <c r="A3234">
        <v>25726372</v>
      </c>
      <c r="B3234" t="s">
        <v>3859</v>
      </c>
      <c r="C3234" t="str">
        <f>IF(D3234="COUNTRY",VLOOKUP(E3234,[1]Codes!I:M,5,0),"")</f>
        <v>Europe</v>
      </c>
      <c r="D3234" t="s">
        <v>28</v>
      </c>
      <c r="E3234" t="s">
        <v>97</v>
      </c>
      <c r="F3234" t="str">
        <f>IF(D3234="COUNTRY",VLOOKUP(E3234,[1]Codes!I:J,2,0),IF(D3234="UNREGION",VLOOKUP(E3234,[1]Codes!AL:AM,2,0),IF(D3234="REGION",VLOOKUP(E3234,[1]Codes!W:X,2,0),"Error")))</f>
        <v>Slovakia</v>
      </c>
      <c r="G3234" t="s">
        <v>2</v>
      </c>
      <c r="H3234">
        <v>2009</v>
      </c>
      <c r="I3234" t="s">
        <v>5465</v>
      </c>
      <c r="J3234">
        <v>24.3</v>
      </c>
      <c r="K3234">
        <v>9.3000000000000007</v>
      </c>
      <c r="L3234">
        <v>44</v>
      </c>
      <c r="M3234" t="s">
        <v>5453</v>
      </c>
      <c r="N3234">
        <v>2009</v>
      </c>
      <c r="O3234" s="1">
        <v>39814</v>
      </c>
      <c r="P3234" s="1">
        <v>40178</v>
      </c>
    </row>
    <row r="3235" spans="1:16" x14ac:dyDescent="0.25">
      <c r="A3235">
        <v>25726373</v>
      </c>
      <c r="B3235" t="s">
        <v>3859</v>
      </c>
      <c r="C3235" t="str">
        <f>IF(D3235="COUNTRY",VLOOKUP(E3235,[1]Codes!I:M,5,0),"")</f>
        <v>Europe</v>
      </c>
      <c r="D3235" t="s">
        <v>28</v>
      </c>
      <c r="E3235" t="s">
        <v>97</v>
      </c>
      <c r="F3235" t="str">
        <f>IF(D3235="COUNTRY",VLOOKUP(E3235,[1]Codes!I:J,2,0),IF(D3235="UNREGION",VLOOKUP(E3235,[1]Codes!AL:AM,2,0),IF(D3235="REGION",VLOOKUP(E3235,[1]Codes!W:X,2,0),"Error")))</f>
        <v>Slovakia</v>
      </c>
      <c r="G3235" t="s">
        <v>2</v>
      </c>
      <c r="H3235">
        <v>2017</v>
      </c>
      <c r="I3235" t="s">
        <v>5464</v>
      </c>
      <c r="J3235">
        <v>24.4</v>
      </c>
      <c r="K3235">
        <v>9</v>
      </c>
      <c r="L3235">
        <v>45.5</v>
      </c>
      <c r="M3235" t="s">
        <v>5453</v>
      </c>
      <c r="N3235">
        <v>2017</v>
      </c>
      <c r="O3235" s="1">
        <v>42736</v>
      </c>
      <c r="P3235" s="1">
        <v>43100</v>
      </c>
    </row>
    <row r="3236" spans="1:16" x14ac:dyDescent="0.25">
      <c r="A3236">
        <v>25726374</v>
      </c>
      <c r="B3236" t="s">
        <v>3859</v>
      </c>
      <c r="C3236" t="str">
        <f>IF(D3236="COUNTRY",VLOOKUP(E3236,[1]Codes!I:M,5,0),"")</f>
        <v>Europe</v>
      </c>
      <c r="D3236" t="s">
        <v>28</v>
      </c>
      <c r="E3236" t="s">
        <v>97</v>
      </c>
      <c r="F3236" t="str">
        <f>IF(D3236="COUNTRY",VLOOKUP(E3236,[1]Codes!I:J,2,0),IF(D3236="UNREGION",VLOOKUP(E3236,[1]Codes!AL:AM,2,0),IF(D3236="REGION",VLOOKUP(E3236,[1]Codes!W:X,2,0),"Error")))</f>
        <v>Slovakia</v>
      </c>
      <c r="G3236" t="s">
        <v>2</v>
      </c>
      <c r="H3236">
        <v>2007</v>
      </c>
      <c r="I3236" t="s">
        <v>5463</v>
      </c>
      <c r="J3236">
        <v>24.6</v>
      </c>
      <c r="K3236">
        <v>9.5</v>
      </c>
      <c r="L3236">
        <v>44.2</v>
      </c>
      <c r="M3236" t="s">
        <v>5453</v>
      </c>
      <c r="N3236">
        <v>2007</v>
      </c>
      <c r="O3236" s="1">
        <v>39083</v>
      </c>
      <c r="P3236" s="1">
        <v>39447</v>
      </c>
    </row>
    <row r="3237" spans="1:16" x14ac:dyDescent="0.25">
      <c r="A3237">
        <v>25726375</v>
      </c>
      <c r="B3237" t="s">
        <v>3859</v>
      </c>
      <c r="C3237" t="str">
        <f>IF(D3237="COUNTRY",VLOOKUP(E3237,[1]Codes!I:M,5,0),"")</f>
        <v>Europe</v>
      </c>
      <c r="D3237" t="s">
        <v>28</v>
      </c>
      <c r="E3237" t="s">
        <v>97</v>
      </c>
      <c r="F3237" t="str">
        <f>IF(D3237="COUNTRY",VLOOKUP(E3237,[1]Codes!I:J,2,0),IF(D3237="UNREGION",VLOOKUP(E3237,[1]Codes!AL:AM,2,0),IF(D3237="REGION",VLOOKUP(E3237,[1]Codes!W:X,2,0),"Error")))</f>
        <v>Slovakia</v>
      </c>
      <c r="G3237" t="s">
        <v>2</v>
      </c>
      <c r="H3237">
        <v>2014</v>
      </c>
      <c r="I3237" t="s">
        <v>5462</v>
      </c>
      <c r="J3237">
        <v>24.2</v>
      </c>
      <c r="K3237">
        <v>9.3000000000000007</v>
      </c>
      <c r="L3237">
        <v>44.8</v>
      </c>
      <c r="M3237" t="s">
        <v>5453</v>
      </c>
      <c r="N3237">
        <v>2014</v>
      </c>
      <c r="O3237" s="1">
        <v>41640</v>
      </c>
      <c r="P3237" s="1">
        <v>42004</v>
      </c>
    </row>
    <row r="3238" spans="1:16" x14ac:dyDescent="0.25">
      <c r="A3238">
        <v>25726376</v>
      </c>
      <c r="B3238" t="s">
        <v>3859</v>
      </c>
      <c r="C3238" t="str">
        <f>IF(D3238="COUNTRY",VLOOKUP(E3238,[1]Codes!I:M,5,0),"")</f>
        <v>Europe</v>
      </c>
      <c r="D3238" t="s">
        <v>28</v>
      </c>
      <c r="E3238" t="s">
        <v>97</v>
      </c>
      <c r="F3238" t="str">
        <f>IF(D3238="COUNTRY",VLOOKUP(E3238,[1]Codes!I:J,2,0),IF(D3238="UNREGION",VLOOKUP(E3238,[1]Codes!AL:AM,2,0),IF(D3238="REGION",VLOOKUP(E3238,[1]Codes!W:X,2,0),"Error")))</f>
        <v>Slovakia</v>
      </c>
      <c r="G3238" t="s">
        <v>2</v>
      </c>
      <c r="H3238">
        <v>2005</v>
      </c>
      <c r="I3238" t="s">
        <v>5461</v>
      </c>
      <c r="J3238">
        <v>25.1</v>
      </c>
      <c r="K3238">
        <v>9.9</v>
      </c>
      <c r="L3238">
        <v>44.7</v>
      </c>
      <c r="M3238" t="s">
        <v>5453</v>
      </c>
      <c r="N3238">
        <v>2005</v>
      </c>
      <c r="O3238" s="1">
        <v>38353</v>
      </c>
      <c r="P3238" s="1">
        <v>38717</v>
      </c>
    </row>
    <row r="3239" spans="1:16" x14ac:dyDescent="0.25">
      <c r="A3239">
        <v>25726377</v>
      </c>
      <c r="B3239" t="s">
        <v>3859</v>
      </c>
      <c r="C3239" t="str">
        <f>IF(D3239="COUNTRY",VLOOKUP(E3239,[1]Codes!I:M,5,0),"")</f>
        <v>Europe</v>
      </c>
      <c r="D3239" t="s">
        <v>28</v>
      </c>
      <c r="E3239" t="s">
        <v>97</v>
      </c>
      <c r="F3239" t="str">
        <f>IF(D3239="COUNTRY",VLOOKUP(E3239,[1]Codes!I:J,2,0),IF(D3239="UNREGION",VLOOKUP(E3239,[1]Codes!AL:AM,2,0),IF(D3239="REGION",VLOOKUP(E3239,[1]Codes!W:X,2,0),"Error")))</f>
        <v>Slovakia</v>
      </c>
      <c r="G3239" t="s">
        <v>2</v>
      </c>
      <c r="H3239">
        <v>2011</v>
      </c>
      <c r="I3239" t="s">
        <v>5460</v>
      </c>
      <c r="J3239">
        <v>24.1</v>
      </c>
      <c r="K3239">
        <v>9.4</v>
      </c>
      <c r="L3239">
        <v>44.1</v>
      </c>
      <c r="M3239" t="s">
        <v>5453</v>
      </c>
      <c r="N3239">
        <v>2011</v>
      </c>
      <c r="O3239" s="1">
        <v>40544</v>
      </c>
      <c r="P3239" s="1">
        <v>40908</v>
      </c>
    </row>
    <row r="3240" spans="1:16" x14ac:dyDescent="0.25">
      <c r="A3240">
        <v>25726378</v>
      </c>
      <c r="B3240" t="s">
        <v>3859</v>
      </c>
      <c r="C3240" t="str">
        <f>IF(D3240="COUNTRY",VLOOKUP(E3240,[1]Codes!I:M,5,0),"")</f>
        <v>Europe</v>
      </c>
      <c r="D3240" t="s">
        <v>28</v>
      </c>
      <c r="E3240" t="s">
        <v>97</v>
      </c>
      <c r="F3240" t="str">
        <f>IF(D3240="COUNTRY",VLOOKUP(E3240,[1]Codes!I:J,2,0),IF(D3240="UNREGION",VLOOKUP(E3240,[1]Codes!AL:AM,2,0),IF(D3240="REGION",VLOOKUP(E3240,[1]Codes!W:X,2,0),"Error")))</f>
        <v>Slovakia</v>
      </c>
      <c r="G3240" t="s">
        <v>2</v>
      </c>
      <c r="H3240">
        <v>2016</v>
      </c>
      <c r="I3240" t="s">
        <v>5459</v>
      </c>
      <c r="J3240">
        <v>24.3</v>
      </c>
      <c r="K3240">
        <v>9.1999999999999993</v>
      </c>
      <c r="L3240">
        <v>45.1</v>
      </c>
      <c r="M3240" t="s">
        <v>5453</v>
      </c>
      <c r="N3240">
        <v>2016</v>
      </c>
      <c r="O3240" s="1">
        <v>42370</v>
      </c>
      <c r="P3240" s="1">
        <v>42735</v>
      </c>
    </row>
    <row r="3241" spans="1:16" x14ac:dyDescent="0.25">
      <c r="A3241">
        <v>25726379</v>
      </c>
      <c r="B3241" t="s">
        <v>3859</v>
      </c>
      <c r="C3241" t="str">
        <f>IF(D3241="COUNTRY",VLOOKUP(E3241,[1]Codes!I:M,5,0),"")</f>
        <v>Europe</v>
      </c>
      <c r="D3241" t="s">
        <v>28</v>
      </c>
      <c r="E3241" t="s">
        <v>97</v>
      </c>
      <c r="F3241" t="str">
        <f>IF(D3241="COUNTRY",VLOOKUP(E3241,[1]Codes!I:J,2,0),IF(D3241="UNREGION",VLOOKUP(E3241,[1]Codes!AL:AM,2,0),IF(D3241="REGION",VLOOKUP(E3241,[1]Codes!W:X,2,0),"Error")))</f>
        <v>Slovakia</v>
      </c>
      <c r="G3241" t="s">
        <v>2</v>
      </c>
      <c r="H3241">
        <v>2006</v>
      </c>
      <c r="I3241" t="s">
        <v>5021</v>
      </c>
      <c r="J3241">
        <v>24.9</v>
      </c>
      <c r="K3241">
        <v>9.6999999999999993</v>
      </c>
      <c r="L3241">
        <v>44.2</v>
      </c>
      <c r="M3241" t="s">
        <v>5453</v>
      </c>
      <c r="N3241">
        <v>2006</v>
      </c>
      <c r="O3241" s="1">
        <v>38718</v>
      </c>
      <c r="P3241" s="1">
        <v>39082</v>
      </c>
    </row>
    <row r="3242" spans="1:16" x14ac:dyDescent="0.25">
      <c r="A3242">
        <v>25726380</v>
      </c>
      <c r="B3242" t="s">
        <v>3859</v>
      </c>
      <c r="C3242" t="str">
        <f>IF(D3242="COUNTRY",VLOOKUP(E3242,[1]Codes!I:M,5,0),"")</f>
        <v>Europe</v>
      </c>
      <c r="D3242" t="s">
        <v>28</v>
      </c>
      <c r="E3242" t="s">
        <v>113</v>
      </c>
      <c r="F3242" t="str">
        <f>IF(D3242="COUNTRY",VLOOKUP(E3242,[1]Codes!I:J,2,0),IF(D3242="UNREGION",VLOOKUP(E3242,[1]Codes!AL:AM,2,0),IF(D3242="REGION",VLOOKUP(E3242,[1]Codes!W:X,2,0),"Error")))</f>
        <v>Slovenia</v>
      </c>
      <c r="G3242" t="s">
        <v>2</v>
      </c>
      <c r="H3242">
        <v>2013</v>
      </c>
      <c r="I3242" t="s">
        <v>5458</v>
      </c>
      <c r="J3242">
        <v>22.3</v>
      </c>
      <c r="K3242">
        <v>8.5</v>
      </c>
      <c r="L3242">
        <v>42.8</v>
      </c>
      <c r="M3242" t="s">
        <v>5453</v>
      </c>
      <c r="N3242">
        <v>2013</v>
      </c>
      <c r="O3242" s="1">
        <v>41275</v>
      </c>
      <c r="P3242" s="1">
        <v>41639</v>
      </c>
    </row>
    <row r="3243" spans="1:16" x14ac:dyDescent="0.25">
      <c r="A3243">
        <v>25726381</v>
      </c>
      <c r="B3243" t="s">
        <v>3859</v>
      </c>
      <c r="C3243" t="str">
        <f>IF(D3243="COUNTRY",VLOOKUP(E3243,[1]Codes!I:M,5,0),"")</f>
        <v>Europe</v>
      </c>
      <c r="D3243" t="s">
        <v>28</v>
      </c>
      <c r="E3243" t="s">
        <v>113</v>
      </c>
      <c r="F3243" t="str">
        <f>IF(D3243="COUNTRY",VLOOKUP(E3243,[1]Codes!I:J,2,0),IF(D3243="UNREGION",VLOOKUP(E3243,[1]Codes!AL:AM,2,0),IF(D3243="REGION",VLOOKUP(E3243,[1]Codes!W:X,2,0),"Error")))</f>
        <v>Slovenia</v>
      </c>
      <c r="G3243" t="s">
        <v>2</v>
      </c>
      <c r="H3243">
        <v>2007</v>
      </c>
      <c r="I3243" t="s">
        <v>5457</v>
      </c>
      <c r="J3243">
        <v>22.8</v>
      </c>
      <c r="K3243">
        <v>8.9</v>
      </c>
      <c r="L3243">
        <v>43.4</v>
      </c>
      <c r="M3243" t="s">
        <v>5453</v>
      </c>
      <c r="N3243">
        <v>2007</v>
      </c>
      <c r="O3243" s="1">
        <v>39083</v>
      </c>
      <c r="P3243" s="1">
        <v>39447</v>
      </c>
    </row>
    <row r="3244" spans="1:16" x14ac:dyDescent="0.25">
      <c r="A3244">
        <v>25726382</v>
      </c>
      <c r="B3244" t="s">
        <v>3859</v>
      </c>
      <c r="C3244" t="str">
        <f>IF(D3244="COUNTRY",VLOOKUP(E3244,[1]Codes!I:M,5,0),"")</f>
        <v>Europe</v>
      </c>
      <c r="D3244" t="s">
        <v>28</v>
      </c>
      <c r="E3244" t="s">
        <v>113</v>
      </c>
      <c r="F3244" t="str">
        <f>IF(D3244="COUNTRY",VLOOKUP(E3244,[1]Codes!I:J,2,0),IF(D3244="UNREGION",VLOOKUP(E3244,[1]Codes!AL:AM,2,0),IF(D3244="REGION",VLOOKUP(E3244,[1]Codes!W:X,2,0),"Error")))</f>
        <v>Slovenia</v>
      </c>
      <c r="G3244" t="s">
        <v>2</v>
      </c>
      <c r="H3244">
        <v>2003</v>
      </c>
      <c r="I3244" t="s">
        <v>5456</v>
      </c>
      <c r="J3244">
        <v>23.5</v>
      </c>
      <c r="K3244">
        <v>9.1</v>
      </c>
      <c r="L3244">
        <v>43.5</v>
      </c>
      <c r="M3244" t="s">
        <v>5453</v>
      </c>
      <c r="N3244">
        <v>2003</v>
      </c>
      <c r="O3244" s="1">
        <v>37622</v>
      </c>
      <c r="P3244" s="1">
        <v>37986</v>
      </c>
    </row>
    <row r="3245" spans="1:16" x14ac:dyDescent="0.25">
      <c r="A3245">
        <v>25726383</v>
      </c>
      <c r="B3245" t="s">
        <v>3859</v>
      </c>
      <c r="C3245" t="str">
        <f>IF(D3245="COUNTRY",VLOOKUP(E3245,[1]Codes!I:M,5,0),"")</f>
        <v>Europe</v>
      </c>
      <c r="D3245" t="s">
        <v>28</v>
      </c>
      <c r="E3245" t="s">
        <v>113</v>
      </c>
      <c r="F3245" t="str">
        <f>IF(D3245="COUNTRY",VLOOKUP(E3245,[1]Codes!I:J,2,0),IF(D3245="UNREGION",VLOOKUP(E3245,[1]Codes!AL:AM,2,0),IF(D3245="REGION",VLOOKUP(E3245,[1]Codes!W:X,2,0),"Error")))</f>
        <v>Slovenia</v>
      </c>
      <c r="G3245" t="s">
        <v>2</v>
      </c>
      <c r="H3245">
        <v>2014</v>
      </c>
      <c r="I3245" t="s">
        <v>5455</v>
      </c>
      <c r="J3245">
        <v>22.4</v>
      </c>
      <c r="K3245">
        <v>8.4</v>
      </c>
      <c r="L3245">
        <v>42.8</v>
      </c>
      <c r="M3245" t="s">
        <v>5453</v>
      </c>
      <c r="N3245">
        <v>2014</v>
      </c>
      <c r="O3245" s="1">
        <v>41640</v>
      </c>
      <c r="P3245" s="1">
        <v>42004</v>
      </c>
    </row>
    <row r="3246" spans="1:16" x14ac:dyDescent="0.25">
      <c r="A3246">
        <v>25726384</v>
      </c>
      <c r="B3246" t="s">
        <v>3859</v>
      </c>
      <c r="C3246" t="str">
        <f>IF(D3246="COUNTRY",VLOOKUP(E3246,[1]Codes!I:M,5,0),"")</f>
        <v>Europe</v>
      </c>
      <c r="D3246" t="s">
        <v>28</v>
      </c>
      <c r="E3246" t="s">
        <v>113</v>
      </c>
      <c r="F3246" t="str">
        <f>IF(D3246="COUNTRY",VLOOKUP(E3246,[1]Codes!I:J,2,0),IF(D3246="UNREGION",VLOOKUP(E3246,[1]Codes!AL:AM,2,0),IF(D3246="REGION",VLOOKUP(E3246,[1]Codes!W:X,2,0),"Error")))</f>
        <v>Slovenia</v>
      </c>
      <c r="G3246" t="s">
        <v>2</v>
      </c>
      <c r="H3246">
        <v>2005</v>
      </c>
      <c r="I3246" t="s">
        <v>5454</v>
      </c>
      <c r="J3246">
        <v>23.2</v>
      </c>
      <c r="K3246">
        <v>9.1</v>
      </c>
      <c r="L3246">
        <v>43.5</v>
      </c>
      <c r="M3246" t="s">
        <v>5453</v>
      </c>
      <c r="N3246">
        <v>2005</v>
      </c>
      <c r="O3246" s="1">
        <v>38353</v>
      </c>
      <c r="P3246" s="1">
        <v>38717</v>
      </c>
    </row>
    <row r="3247" spans="1:16" x14ac:dyDescent="0.25">
      <c r="A3247">
        <v>25726385</v>
      </c>
      <c r="B3247" t="s">
        <v>3859</v>
      </c>
      <c r="C3247" t="str">
        <f>IF(D3247="COUNTRY",VLOOKUP(E3247,[1]Codes!I:M,5,0),"")</f>
        <v>Europe</v>
      </c>
      <c r="D3247" t="s">
        <v>28</v>
      </c>
      <c r="E3247" t="s">
        <v>113</v>
      </c>
      <c r="F3247" t="str">
        <f>IF(D3247="COUNTRY",VLOOKUP(E3247,[1]Codes!I:J,2,0),IF(D3247="UNREGION",VLOOKUP(E3247,[1]Codes!AL:AM,2,0),IF(D3247="REGION",VLOOKUP(E3247,[1]Codes!W:X,2,0),"Error")))</f>
        <v>Slovenia</v>
      </c>
      <c r="G3247" t="s">
        <v>2</v>
      </c>
      <c r="H3247">
        <v>2015</v>
      </c>
      <c r="I3247" t="s">
        <v>5452</v>
      </c>
      <c r="J3247">
        <v>22.5</v>
      </c>
      <c r="K3247">
        <v>8.4</v>
      </c>
      <c r="L3247">
        <v>43.4</v>
      </c>
      <c r="M3247" t="s">
        <v>5421</v>
      </c>
      <c r="N3247">
        <v>2015</v>
      </c>
      <c r="O3247" s="1">
        <v>42005</v>
      </c>
      <c r="P3247" s="1">
        <v>42369</v>
      </c>
    </row>
    <row r="3248" spans="1:16" x14ac:dyDescent="0.25">
      <c r="A3248">
        <v>25726386</v>
      </c>
      <c r="B3248" t="s">
        <v>3859</v>
      </c>
      <c r="C3248" t="str">
        <f>IF(D3248="COUNTRY",VLOOKUP(E3248,[1]Codes!I:M,5,0),"")</f>
        <v>Europe</v>
      </c>
      <c r="D3248" t="s">
        <v>28</v>
      </c>
      <c r="E3248" t="s">
        <v>113</v>
      </c>
      <c r="F3248" t="str">
        <f>IF(D3248="COUNTRY",VLOOKUP(E3248,[1]Codes!I:J,2,0),IF(D3248="UNREGION",VLOOKUP(E3248,[1]Codes!AL:AM,2,0),IF(D3248="REGION",VLOOKUP(E3248,[1]Codes!W:X,2,0),"Error")))</f>
        <v>Slovenia</v>
      </c>
      <c r="G3248" t="s">
        <v>2</v>
      </c>
      <c r="H3248">
        <v>2017</v>
      </c>
      <c r="I3248" t="s">
        <v>5451</v>
      </c>
      <c r="J3248">
        <v>22.7</v>
      </c>
      <c r="K3248">
        <v>8.1999999999999993</v>
      </c>
      <c r="L3248">
        <v>43.9</v>
      </c>
      <c r="M3248" t="s">
        <v>5421</v>
      </c>
      <c r="N3248">
        <v>2017</v>
      </c>
      <c r="O3248" s="1">
        <v>42736</v>
      </c>
      <c r="P3248" s="1">
        <v>43100</v>
      </c>
    </row>
    <row r="3249" spans="1:16" x14ac:dyDescent="0.25">
      <c r="A3249">
        <v>25726387</v>
      </c>
      <c r="B3249" t="s">
        <v>3859</v>
      </c>
      <c r="C3249" t="str">
        <f>IF(D3249="COUNTRY",VLOOKUP(E3249,[1]Codes!I:M,5,0),"")</f>
        <v>Europe</v>
      </c>
      <c r="D3249" t="s">
        <v>28</v>
      </c>
      <c r="E3249" t="s">
        <v>113</v>
      </c>
      <c r="F3249" t="str">
        <f>IF(D3249="COUNTRY",VLOOKUP(E3249,[1]Codes!I:J,2,0),IF(D3249="UNREGION",VLOOKUP(E3249,[1]Codes!AL:AM,2,0),IF(D3249="REGION",VLOOKUP(E3249,[1]Codes!W:X,2,0),"Error")))</f>
        <v>Slovenia</v>
      </c>
      <c r="G3249" t="s">
        <v>2</v>
      </c>
      <c r="H3249">
        <v>2001</v>
      </c>
      <c r="I3249" t="s">
        <v>5450</v>
      </c>
      <c r="J3249">
        <v>23.8</v>
      </c>
      <c r="K3249">
        <v>9</v>
      </c>
      <c r="L3249">
        <v>44</v>
      </c>
      <c r="M3249" t="s">
        <v>5421</v>
      </c>
      <c r="N3249">
        <v>2001</v>
      </c>
      <c r="O3249" s="1">
        <v>36892</v>
      </c>
      <c r="P3249" s="1">
        <v>37256</v>
      </c>
    </row>
    <row r="3250" spans="1:16" x14ac:dyDescent="0.25">
      <c r="A3250">
        <v>25726388</v>
      </c>
      <c r="B3250" t="s">
        <v>3859</v>
      </c>
      <c r="C3250" t="str">
        <f>IF(D3250="COUNTRY",VLOOKUP(E3250,[1]Codes!I:M,5,0),"")</f>
        <v>Europe</v>
      </c>
      <c r="D3250" t="s">
        <v>28</v>
      </c>
      <c r="E3250" t="s">
        <v>113</v>
      </c>
      <c r="F3250" t="str">
        <f>IF(D3250="COUNTRY",VLOOKUP(E3250,[1]Codes!I:J,2,0),IF(D3250="UNREGION",VLOOKUP(E3250,[1]Codes!AL:AM,2,0),IF(D3250="REGION",VLOOKUP(E3250,[1]Codes!W:X,2,0),"Error")))</f>
        <v>Slovenia</v>
      </c>
      <c r="G3250" t="s">
        <v>2</v>
      </c>
      <c r="H3250">
        <v>2012</v>
      </c>
      <c r="I3250" t="s">
        <v>5449</v>
      </c>
      <c r="J3250">
        <v>22.3</v>
      </c>
      <c r="K3250">
        <v>8.4</v>
      </c>
      <c r="L3250">
        <v>42.6</v>
      </c>
      <c r="M3250" t="s">
        <v>5421</v>
      </c>
      <c r="N3250">
        <v>2012</v>
      </c>
      <c r="O3250" s="1">
        <v>40909</v>
      </c>
      <c r="P3250" s="1">
        <v>41274</v>
      </c>
    </row>
    <row r="3251" spans="1:16" x14ac:dyDescent="0.25">
      <c r="A3251">
        <v>25726389</v>
      </c>
      <c r="B3251" t="s">
        <v>3859</v>
      </c>
      <c r="C3251" t="str">
        <f>IF(D3251="COUNTRY",VLOOKUP(E3251,[1]Codes!I:M,5,0),"")</f>
        <v>Europe</v>
      </c>
      <c r="D3251" t="s">
        <v>28</v>
      </c>
      <c r="E3251" t="s">
        <v>113</v>
      </c>
      <c r="F3251" t="str">
        <f>IF(D3251="COUNTRY",VLOOKUP(E3251,[1]Codes!I:J,2,0),IF(D3251="UNREGION",VLOOKUP(E3251,[1]Codes!AL:AM,2,0),IF(D3251="REGION",VLOOKUP(E3251,[1]Codes!W:X,2,0),"Error")))</f>
        <v>Slovenia</v>
      </c>
      <c r="G3251" t="s">
        <v>2</v>
      </c>
      <c r="H3251">
        <v>2011</v>
      </c>
      <c r="I3251" t="s">
        <v>5448</v>
      </c>
      <c r="J3251">
        <v>22.3</v>
      </c>
      <c r="K3251">
        <v>8.5</v>
      </c>
      <c r="L3251">
        <v>42.5</v>
      </c>
      <c r="M3251" t="s">
        <v>5421</v>
      </c>
      <c r="N3251">
        <v>2011</v>
      </c>
      <c r="O3251" s="1">
        <v>40544</v>
      </c>
      <c r="P3251" s="1">
        <v>40908</v>
      </c>
    </row>
    <row r="3252" spans="1:16" x14ac:dyDescent="0.25">
      <c r="A3252">
        <v>25726390</v>
      </c>
      <c r="B3252" t="s">
        <v>3859</v>
      </c>
      <c r="C3252" t="str">
        <f>IF(D3252="COUNTRY",VLOOKUP(E3252,[1]Codes!I:M,5,0),"")</f>
        <v>Europe</v>
      </c>
      <c r="D3252" t="s">
        <v>28</v>
      </c>
      <c r="E3252" t="s">
        <v>113</v>
      </c>
      <c r="F3252" t="str">
        <f>IF(D3252="COUNTRY",VLOOKUP(E3252,[1]Codes!I:J,2,0),IF(D3252="UNREGION",VLOOKUP(E3252,[1]Codes!AL:AM,2,0),IF(D3252="REGION",VLOOKUP(E3252,[1]Codes!W:X,2,0),"Error")))</f>
        <v>Slovenia</v>
      </c>
      <c r="G3252" t="s">
        <v>2</v>
      </c>
      <c r="H3252">
        <v>2018</v>
      </c>
      <c r="I3252" t="s">
        <v>5447</v>
      </c>
      <c r="J3252">
        <v>22.8</v>
      </c>
      <c r="K3252">
        <v>8.1</v>
      </c>
      <c r="L3252">
        <v>44.2</v>
      </c>
      <c r="M3252" t="s">
        <v>5421</v>
      </c>
      <c r="N3252">
        <v>2018</v>
      </c>
      <c r="O3252" s="1">
        <v>43101</v>
      </c>
      <c r="P3252" s="1">
        <v>43465</v>
      </c>
    </row>
    <row r="3253" spans="1:16" x14ac:dyDescent="0.25">
      <c r="A3253">
        <v>25726391</v>
      </c>
      <c r="B3253" t="s">
        <v>3859</v>
      </c>
      <c r="C3253" t="str">
        <f>IF(D3253="COUNTRY",VLOOKUP(E3253,[1]Codes!I:M,5,0),"")</f>
        <v>Europe</v>
      </c>
      <c r="D3253" t="s">
        <v>28</v>
      </c>
      <c r="E3253" t="s">
        <v>113</v>
      </c>
      <c r="F3253" t="str">
        <f>IF(D3253="COUNTRY",VLOOKUP(E3253,[1]Codes!I:J,2,0),IF(D3253="UNREGION",VLOOKUP(E3253,[1]Codes!AL:AM,2,0),IF(D3253="REGION",VLOOKUP(E3253,[1]Codes!W:X,2,0),"Error")))</f>
        <v>Slovenia</v>
      </c>
      <c r="G3253" t="s">
        <v>2</v>
      </c>
      <c r="H3253">
        <v>2006</v>
      </c>
      <c r="I3253" t="s">
        <v>5446</v>
      </c>
      <c r="J3253">
        <v>23</v>
      </c>
      <c r="K3253">
        <v>9</v>
      </c>
      <c r="L3253">
        <v>43.5</v>
      </c>
      <c r="M3253" t="s">
        <v>5421</v>
      </c>
      <c r="N3253">
        <v>2006</v>
      </c>
      <c r="O3253" s="1">
        <v>38718</v>
      </c>
      <c r="P3253" s="1">
        <v>39082</v>
      </c>
    </row>
    <row r="3254" spans="1:16" x14ac:dyDescent="0.25">
      <c r="A3254">
        <v>25726392</v>
      </c>
      <c r="B3254" t="s">
        <v>3859</v>
      </c>
      <c r="C3254" t="str">
        <f>IF(D3254="COUNTRY",VLOOKUP(E3254,[1]Codes!I:M,5,0),"")</f>
        <v>Europe</v>
      </c>
      <c r="D3254" t="s">
        <v>28</v>
      </c>
      <c r="E3254" t="s">
        <v>113</v>
      </c>
      <c r="F3254" t="str">
        <f>IF(D3254="COUNTRY",VLOOKUP(E3254,[1]Codes!I:J,2,0),IF(D3254="UNREGION",VLOOKUP(E3254,[1]Codes!AL:AM,2,0),IF(D3254="REGION",VLOOKUP(E3254,[1]Codes!W:X,2,0),"Error")))</f>
        <v>Slovenia</v>
      </c>
      <c r="G3254" t="s">
        <v>2</v>
      </c>
      <c r="H3254">
        <v>2010</v>
      </c>
      <c r="I3254" t="s">
        <v>5445</v>
      </c>
      <c r="J3254">
        <v>22.4</v>
      </c>
      <c r="K3254">
        <v>8.5</v>
      </c>
      <c r="L3254">
        <v>42.7</v>
      </c>
      <c r="M3254" t="s">
        <v>5421</v>
      </c>
      <c r="N3254">
        <v>2010</v>
      </c>
      <c r="O3254" s="1">
        <v>40179</v>
      </c>
      <c r="P3254" s="1">
        <v>40543</v>
      </c>
    </row>
    <row r="3255" spans="1:16" x14ac:dyDescent="0.25">
      <c r="A3255">
        <v>25726393</v>
      </c>
      <c r="B3255" t="s">
        <v>3859</v>
      </c>
      <c r="C3255" t="str">
        <f>IF(D3255="COUNTRY",VLOOKUP(E3255,[1]Codes!I:M,5,0),"")</f>
        <v>Europe</v>
      </c>
      <c r="D3255" t="s">
        <v>28</v>
      </c>
      <c r="E3255" t="s">
        <v>113</v>
      </c>
      <c r="F3255" t="str">
        <f>IF(D3255="COUNTRY",VLOOKUP(E3255,[1]Codes!I:J,2,0),IF(D3255="UNREGION",VLOOKUP(E3255,[1]Codes!AL:AM,2,0),IF(D3255="REGION",VLOOKUP(E3255,[1]Codes!W:X,2,0),"Error")))</f>
        <v>Slovenia</v>
      </c>
      <c r="G3255" t="s">
        <v>2</v>
      </c>
      <c r="H3255">
        <v>2009</v>
      </c>
      <c r="I3255" t="s">
        <v>5444</v>
      </c>
      <c r="J3255">
        <v>22.5</v>
      </c>
      <c r="K3255">
        <v>8.5</v>
      </c>
      <c r="L3255">
        <v>42.8</v>
      </c>
      <c r="M3255" t="s">
        <v>5421</v>
      </c>
      <c r="N3255">
        <v>2009</v>
      </c>
      <c r="O3255" s="1">
        <v>39814</v>
      </c>
      <c r="P3255" s="1">
        <v>40178</v>
      </c>
    </row>
    <row r="3256" spans="1:16" x14ac:dyDescent="0.25">
      <c r="A3256">
        <v>25726394</v>
      </c>
      <c r="B3256" t="s">
        <v>3859</v>
      </c>
      <c r="C3256" t="str">
        <f>IF(D3256="COUNTRY",VLOOKUP(E3256,[1]Codes!I:M,5,0),"")</f>
        <v>Europe</v>
      </c>
      <c r="D3256" t="s">
        <v>28</v>
      </c>
      <c r="E3256" t="s">
        <v>113</v>
      </c>
      <c r="F3256" t="str">
        <f>IF(D3256="COUNTRY",VLOOKUP(E3256,[1]Codes!I:J,2,0),IF(D3256="UNREGION",VLOOKUP(E3256,[1]Codes!AL:AM,2,0),IF(D3256="REGION",VLOOKUP(E3256,[1]Codes!W:X,2,0),"Error")))</f>
        <v>Slovenia</v>
      </c>
      <c r="G3256" t="s">
        <v>2</v>
      </c>
      <c r="H3256">
        <v>2008</v>
      </c>
      <c r="I3256" t="s">
        <v>5443</v>
      </c>
      <c r="J3256">
        <v>22.6</v>
      </c>
      <c r="K3256">
        <v>8.6</v>
      </c>
      <c r="L3256">
        <v>43.4</v>
      </c>
      <c r="M3256" t="s">
        <v>5421</v>
      </c>
      <c r="N3256">
        <v>2008</v>
      </c>
      <c r="O3256" s="1">
        <v>39448</v>
      </c>
      <c r="P3256" s="1">
        <v>39813</v>
      </c>
    </row>
    <row r="3257" spans="1:16" x14ac:dyDescent="0.25">
      <c r="A3257">
        <v>25726395</v>
      </c>
      <c r="B3257" t="s">
        <v>3859</v>
      </c>
      <c r="C3257" t="str">
        <f>IF(D3257="COUNTRY",VLOOKUP(E3257,[1]Codes!I:M,5,0),"")</f>
        <v>Europe</v>
      </c>
      <c r="D3257" t="s">
        <v>28</v>
      </c>
      <c r="E3257" t="s">
        <v>113</v>
      </c>
      <c r="F3257" t="str">
        <f>IF(D3257="COUNTRY",VLOOKUP(E3257,[1]Codes!I:J,2,0),IF(D3257="UNREGION",VLOOKUP(E3257,[1]Codes!AL:AM,2,0),IF(D3257="REGION",VLOOKUP(E3257,[1]Codes!W:X,2,0),"Error")))</f>
        <v>Slovenia</v>
      </c>
      <c r="G3257" t="s">
        <v>2</v>
      </c>
      <c r="H3257">
        <v>2019</v>
      </c>
      <c r="I3257" t="s">
        <v>5442</v>
      </c>
      <c r="J3257">
        <v>22.9</v>
      </c>
      <c r="K3257">
        <v>7.8</v>
      </c>
      <c r="L3257">
        <v>44.7</v>
      </c>
      <c r="M3257" t="s">
        <v>5421</v>
      </c>
      <c r="N3257">
        <v>2019</v>
      </c>
      <c r="O3257" s="1">
        <v>43466</v>
      </c>
      <c r="P3257" s="1">
        <v>43830</v>
      </c>
    </row>
    <row r="3258" spans="1:16" x14ac:dyDescent="0.25">
      <c r="A3258">
        <v>25726396</v>
      </c>
      <c r="B3258" t="s">
        <v>3859</v>
      </c>
      <c r="C3258" t="str">
        <f>IF(D3258="COUNTRY",VLOOKUP(E3258,[1]Codes!I:M,5,0),"")</f>
        <v>Europe</v>
      </c>
      <c r="D3258" t="s">
        <v>28</v>
      </c>
      <c r="E3258" t="s">
        <v>113</v>
      </c>
      <c r="F3258" t="str">
        <f>IF(D3258="COUNTRY",VLOOKUP(E3258,[1]Codes!I:J,2,0),IF(D3258="UNREGION",VLOOKUP(E3258,[1]Codes!AL:AM,2,0),IF(D3258="REGION",VLOOKUP(E3258,[1]Codes!W:X,2,0),"Error")))</f>
        <v>Slovenia</v>
      </c>
      <c r="G3258" t="s">
        <v>2</v>
      </c>
      <c r="H3258">
        <v>2016</v>
      </c>
      <c r="I3258" t="s">
        <v>5441</v>
      </c>
      <c r="J3258">
        <v>22.6</v>
      </c>
      <c r="K3258">
        <v>8.4</v>
      </c>
      <c r="L3258">
        <v>43.6</v>
      </c>
      <c r="M3258" t="s">
        <v>5421</v>
      </c>
      <c r="N3258">
        <v>2016</v>
      </c>
      <c r="O3258" s="1">
        <v>42370</v>
      </c>
      <c r="P3258" s="1">
        <v>42735</v>
      </c>
    </row>
    <row r="3259" spans="1:16" x14ac:dyDescent="0.25">
      <c r="A3259">
        <v>25726397</v>
      </c>
      <c r="B3259" t="s">
        <v>3859</v>
      </c>
      <c r="C3259" t="str">
        <f>IF(D3259="COUNTRY",VLOOKUP(E3259,[1]Codes!I:M,5,0),"")</f>
        <v>Europe</v>
      </c>
      <c r="D3259" t="s">
        <v>28</v>
      </c>
      <c r="E3259" t="s">
        <v>113</v>
      </c>
      <c r="F3259" t="str">
        <f>IF(D3259="COUNTRY",VLOOKUP(E3259,[1]Codes!I:J,2,0),IF(D3259="UNREGION",VLOOKUP(E3259,[1]Codes!AL:AM,2,0),IF(D3259="REGION",VLOOKUP(E3259,[1]Codes!W:X,2,0),"Error")))</f>
        <v>Slovenia</v>
      </c>
      <c r="G3259" t="s">
        <v>2</v>
      </c>
      <c r="H3259">
        <v>2002</v>
      </c>
      <c r="I3259" t="s">
        <v>5440</v>
      </c>
      <c r="J3259">
        <v>23.6</v>
      </c>
      <c r="K3259">
        <v>9</v>
      </c>
      <c r="L3259">
        <v>43.9</v>
      </c>
      <c r="M3259" t="s">
        <v>5421</v>
      </c>
      <c r="N3259">
        <v>2002</v>
      </c>
      <c r="O3259" s="1">
        <v>37257</v>
      </c>
      <c r="P3259" s="1">
        <v>37621</v>
      </c>
    </row>
    <row r="3260" spans="1:16" x14ac:dyDescent="0.25">
      <c r="A3260">
        <v>25726398</v>
      </c>
      <c r="B3260" t="s">
        <v>3859</v>
      </c>
      <c r="C3260" t="str">
        <f>IF(D3260="COUNTRY",VLOOKUP(E3260,[1]Codes!I:M,5,0),"")</f>
        <v>Europe</v>
      </c>
      <c r="D3260" t="s">
        <v>28</v>
      </c>
      <c r="E3260" t="s">
        <v>113</v>
      </c>
      <c r="F3260" t="str">
        <f>IF(D3260="COUNTRY",VLOOKUP(E3260,[1]Codes!I:J,2,0),IF(D3260="UNREGION",VLOOKUP(E3260,[1]Codes!AL:AM,2,0),IF(D3260="REGION",VLOOKUP(E3260,[1]Codes!W:X,2,0),"Error")))</f>
        <v>Slovenia</v>
      </c>
      <c r="G3260" t="s">
        <v>2</v>
      </c>
      <c r="H3260">
        <v>2000</v>
      </c>
      <c r="I3260" t="s">
        <v>5439</v>
      </c>
      <c r="J3260">
        <v>24.1</v>
      </c>
      <c r="K3260">
        <v>8.9</v>
      </c>
      <c r="L3260">
        <v>45</v>
      </c>
      <c r="M3260" t="s">
        <v>5421</v>
      </c>
      <c r="N3260">
        <v>2000</v>
      </c>
      <c r="O3260" s="1">
        <v>36526</v>
      </c>
      <c r="P3260" s="1">
        <v>36891</v>
      </c>
    </row>
    <row r="3261" spans="1:16" x14ac:dyDescent="0.25">
      <c r="A3261">
        <v>25726399</v>
      </c>
      <c r="B3261" t="s">
        <v>3859</v>
      </c>
      <c r="C3261" t="str">
        <f>IF(D3261="COUNTRY",VLOOKUP(E3261,[1]Codes!I:M,5,0),"")</f>
        <v>Europe</v>
      </c>
      <c r="D3261" t="s">
        <v>28</v>
      </c>
      <c r="E3261" t="s">
        <v>113</v>
      </c>
      <c r="F3261" t="str">
        <f>IF(D3261="COUNTRY",VLOOKUP(E3261,[1]Codes!I:J,2,0),IF(D3261="UNREGION",VLOOKUP(E3261,[1]Codes!AL:AM,2,0),IF(D3261="REGION",VLOOKUP(E3261,[1]Codes!W:X,2,0),"Error")))</f>
        <v>Slovenia</v>
      </c>
      <c r="G3261" t="s">
        <v>2</v>
      </c>
      <c r="H3261">
        <v>2004</v>
      </c>
      <c r="I3261" t="s">
        <v>5438</v>
      </c>
      <c r="J3261">
        <v>23.3</v>
      </c>
      <c r="K3261">
        <v>9.1</v>
      </c>
      <c r="L3261">
        <v>43.4</v>
      </c>
      <c r="M3261" t="s">
        <v>5421</v>
      </c>
      <c r="N3261">
        <v>2004</v>
      </c>
      <c r="O3261" s="1">
        <v>37987</v>
      </c>
      <c r="P3261" s="1">
        <v>38352</v>
      </c>
    </row>
    <row r="3262" spans="1:16" x14ac:dyDescent="0.25">
      <c r="A3262">
        <v>25726400</v>
      </c>
      <c r="B3262" t="s">
        <v>3859</v>
      </c>
      <c r="C3262" t="str">
        <f>IF(D3262="COUNTRY",VLOOKUP(E3262,[1]Codes!I:M,5,0),"")</f>
        <v>Europe</v>
      </c>
      <c r="D3262" t="s">
        <v>28</v>
      </c>
      <c r="E3262" t="s">
        <v>427</v>
      </c>
      <c r="F3262" t="str">
        <f>IF(D3262="COUNTRY",VLOOKUP(E3262,[1]Codes!I:J,2,0),IF(D3262="UNREGION",VLOOKUP(E3262,[1]Codes!AL:AM,2,0),IF(D3262="REGION",VLOOKUP(E3262,[1]Codes!W:X,2,0),"Error")))</f>
        <v>Sweden</v>
      </c>
      <c r="G3262" t="s">
        <v>2</v>
      </c>
      <c r="H3262">
        <v>2001</v>
      </c>
      <c r="I3262" t="s">
        <v>5437</v>
      </c>
      <c r="J3262">
        <v>18.3</v>
      </c>
      <c r="K3262">
        <v>8.3000000000000007</v>
      </c>
      <c r="L3262">
        <v>37.1</v>
      </c>
      <c r="M3262" t="s">
        <v>5421</v>
      </c>
      <c r="N3262">
        <v>2001</v>
      </c>
      <c r="O3262" s="1">
        <v>36892</v>
      </c>
      <c r="P3262" s="1">
        <v>37256</v>
      </c>
    </row>
    <row r="3263" spans="1:16" x14ac:dyDescent="0.25">
      <c r="A3263">
        <v>25726401</v>
      </c>
      <c r="B3263" t="s">
        <v>3859</v>
      </c>
      <c r="C3263" t="str">
        <f>IF(D3263="COUNTRY",VLOOKUP(E3263,[1]Codes!I:M,5,0),"")</f>
        <v>Europe</v>
      </c>
      <c r="D3263" t="s">
        <v>28</v>
      </c>
      <c r="E3263" t="s">
        <v>427</v>
      </c>
      <c r="F3263" t="str">
        <f>IF(D3263="COUNTRY",VLOOKUP(E3263,[1]Codes!I:J,2,0),IF(D3263="UNREGION",VLOOKUP(E3263,[1]Codes!AL:AM,2,0),IF(D3263="REGION",VLOOKUP(E3263,[1]Codes!W:X,2,0),"Error")))</f>
        <v>Sweden</v>
      </c>
      <c r="G3263" t="s">
        <v>2</v>
      </c>
      <c r="H3263">
        <v>2018</v>
      </c>
      <c r="I3263" t="s">
        <v>5436</v>
      </c>
      <c r="J3263">
        <v>17.8</v>
      </c>
      <c r="K3263">
        <v>7.7</v>
      </c>
      <c r="L3263">
        <v>38.1</v>
      </c>
      <c r="M3263" t="s">
        <v>5421</v>
      </c>
      <c r="N3263">
        <v>2018</v>
      </c>
      <c r="O3263" s="1">
        <v>43101</v>
      </c>
      <c r="P3263" s="1">
        <v>43465</v>
      </c>
    </row>
    <row r="3264" spans="1:16" x14ac:dyDescent="0.25">
      <c r="A3264">
        <v>25726402</v>
      </c>
      <c r="B3264" t="s">
        <v>3859</v>
      </c>
      <c r="C3264" t="str">
        <f>IF(D3264="COUNTRY",VLOOKUP(E3264,[1]Codes!I:M,5,0),"")</f>
        <v>Europe</v>
      </c>
      <c r="D3264" t="s">
        <v>28</v>
      </c>
      <c r="E3264" t="s">
        <v>427</v>
      </c>
      <c r="F3264" t="str">
        <f>IF(D3264="COUNTRY",VLOOKUP(E3264,[1]Codes!I:J,2,0),IF(D3264="UNREGION",VLOOKUP(E3264,[1]Codes!AL:AM,2,0),IF(D3264="REGION",VLOOKUP(E3264,[1]Codes!W:X,2,0),"Error")))</f>
        <v>Sweden</v>
      </c>
      <c r="G3264" t="s">
        <v>2</v>
      </c>
      <c r="H3264">
        <v>2016</v>
      </c>
      <c r="I3264" t="s">
        <v>5435</v>
      </c>
      <c r="J3264">
        <v>17.399999999999999</v>
      </c>
      <c r="K3264">
        <v>7.8</v>
      </c>
      <c r="L3264">
        <v>36.5</v>
      </c>
      <c r="M3264" t="s">
        <v>5421</v>
      </c>
      <c r="N3264">
        <v>2016</v>
      </c>
      <c r="O3264" s="1">
        <v>42370</v>
      </c>
      <c r="P3264" s="1">
        <v>42735</v>
      </c>
    </row>
    <row r="3265" spans="1:16" x14ac:dyDescent="0.25">
      <c r="A3265">
        <v>25726403</v>
      </c>
      <c r="B3265" t="s">
        <v>3859</v>
      </c>
      <c r="C3265" t="str">
        <f>IF(D3265="COUNTRY",VLOOKUP(E3265,[1]Codes!I:M,5,0),"")</f>
        <v>Europe</v>
      </c>
      <c r="D3265" t="s">
        <v>28</v>
      </c>
      <c r="E3265" t="s">
        <v>427</v>
      </c>
      <c r="F3265" t="str">
        <f>IF(D3265="COUNTRY",VLOOKUP(E3265,[1]Codes!I:J,2,0),IF(D3265="UNREGION",VLOOKUP(E3265,[1]Codes!AL:AM,2,0),IF(D3265="REGION",VLOOKUP(E3265,[1]Codes!W:X,2,0),"Error")))</f>
        <v>Sweden</v>
      </c>
      <c r="G3265" t="s">
        <v>2</v>
      </c>
      <c r="H3265">
        <v>2000</v>
      </c>
      <c r="I3265" t="s">
        <v>5434</v>
      </c>
      <c r="J3265">
        <v>18.7</v>
      </c>
      <c r="K3265">
        <v>8.4</v>
      </c>
      <c r="L3265">
        <v>37.299999999999997</v>
      </c>
      <c r="M3265" t="s">
        <v>5421</v>
      </c>
      <c r="N3265">
        <v>2000</v>
      </c>
      <c r="O3265" s="1">
        <v>36526</v>
      </c>
      <c r="P3265" s="1">
        <v>36891</v>
      </c>
    </row>
    <row r="3266" spans="1:16" x14ac:dyDescent="0.25">
      <c r="A3266">
        <v>25726404</v>
      </c>
      <c r="B3266" t="s">
        <v>3859</v>
      </c>
      <c r="C3266" t="str">
        <f>IF(D3266="COUNTRY",VLOOKUP(E3266,[1]Codes!I:M,5,0),"")</f>
        <v>Europe</v>
      </c>
      <c r="D3266" t="s">
        <v>28</v>
      </c>
      <c r="E3266" t="s">
        <v>427</v>
      </c>
      <c r="F3266" t="str">
        <f>IF(D3266="COUNTRY",VLOOKUP(E3266,[1]Codes!I:J,2,0),IF(D3266="UNREGION",VLOOKUP(E3266,[1]Codes!AL:AM,2,0),IF(D3266="REGION",VLOOKUP(E3266,[1]Codes!W:X,2,0),"Error")))</f>
        <v>Sweden</v>
      </c>
      <c r="G3266" t="s">
        <v>2</v>
      </c>
      <c r="H3266">
        <v>2004</v>
      </c>
      <c r="I3266" t="s">
        <v>5433</v>
      </c>
      <c r="J3266">
        <v>17.600000000000001</v>
      </c>
      <c r="K3266">
        <v>8.1999999999999993</v>
      </c>
      <c r="L3266">
        <v>36.299999999999997</v>
      </c>
      <c r="M3266" t="s">
        <v>5421</v>
      </c>
      <c r="N3266">
        <v>2004</v>
      </c>
      <c r="O3266" s="1">
        <v>37987</v>
      </c>
      <c r="P3266" s="1">
        <v>38352</v>
      </c>
    </row>
    <row r="3267" spans="1:16" x14ac:dyDescent="0.25">
      <c r="A3267">
        <v>25726405</v>
      </c>
      <c r="B3267" t="s">
        <v>3859</v>
      </c>
      <c r="C3267" t="str">
        <f>IF(D3267="COUNTRY",VLOOKUP(E3267,[1]Codes!I:M,5,0),"")</f>
        <v>Europe</v>
      </c>
      <c r="D3267" t="s">
        <v>28</v>
      </c>
      <c r="E3267" t="s">
        <v>427</v>
      </c>
      <c r="F3267" t="str">
        <f>IF(D3267="COUNTRY",VLOOKUP(E3267,[1]Codes!I:J,2,0),IF(D3267="UNREGION",VLOOKUP(E3267,[1]Codes!AL:AM,2,0),IF(D3267="REGION",VLOOKUP(E3267,[1]Codes!W:X,2,0),"Error")))</f>
        <v>Sweden</v>
      </c>
      <c r="G3267" t="s">
        <v>2</v>
      </c>
      <c r="H3267">
        <v>2010</v>
      </c>
      <c r="I3267" t="s">
        <v>5432</v>
      </c>
      <c r="J3267">
        <v>16.899999999999999</v>
      </c>
      <c r="K3267">
        <v>7.8</v>
      </c>
      <c r="L3267">
        <v>35.6</v>
      </c>
      <c r="M3267" t="s">
        <v>5421</v>
      </c>
      <c r="N3267">
        <v>2010</v>
      </c>
      <c r="O3267" s="1">
        <v>40179</v>
      </c>
      <c r="P3267" s="1">
        <v>40543</v>
      </c>
    </row>
    <row r="3268" spans="1:16" x14ac:dyDescent="0.25">
      <c r="A3268">
        <v>25726406</v>
      </c>
      <c r="B3268" t="s">
        <v>3859</v>
      </c>
      <c r="C3268" t="str">
        <f>IF(D3268="COUNTRY",VLOOKUP(E3268,[1]Codes!I:M,5,0),"")</f>
        <v>Europe</v>
      </c>
      <c r="D3268" t="s">
        <v>28</v>
      </c>
      <c r="E3268" t="s">
        <v>427</v>
      </c>
      <c r="F3268" t="str">
        <f>IF(D3268="COUNTRY",VLOOKUP(E3268,[1]Codes!I:J,2,0),IF(D3268="UNREGION",VLOOKUP(E3268,[1]Codes!AL:AM,2,0),IF(D3268="REGION",VLOOKUP(E3268,[1]Codes!W:X,2,0),"Error")))</f>
        <v>Sweden</v>
      </c>
      <c r="G3268" t="s">
        <v>2</v>
      </c>
      <c r="H3268">
        <v>2005</v>
      </c>
      <c r="I3268" t="s">
        <v>5431</v>
      </c>
      <c r="J3268">
        <v>17.399999999999999</v>
      </c>
      <c r="K3268">
        <v>8.1</v>
      </c>
      <c r="L3268">
        <v>36.200000000000003</v>
      </c>
      <c r="M3268" t="s">
        <v>5421</v>
      </c>
      <c r="N3268">
        <v>2005</v>
      </c>
      <c r="O3268" s="1">
        <v>38353</v>
      </c>
      <c r="P3268" s="1">
        <v>38717</v>
      </c>
    </row>
    <row r="3269" spans="1:16" x14ac:dyDescent="0.25">
      <c r="A3269">
        <v>25726407</v>
      </c>
      <c r="B3269" t="s">
        <v>3859</v>
      </c>
      <c r="C3269" t="str">
        <f>IF(D3269="COUNTRY",VLOOKUP(E3269,[1]Codes!I:M,5,0),"")</f>
        <v>Europe</v>
      </c>
      <c r="D3269" t="s">
        <v>28</v>
      </c>
      <c r="E3269" t="s">
        <v>427</v>
      </c>
      <c r="F3269" t="str">
        <f>IF(D3269="COUNTRY",VLOOKUP(E3269,[1]Codes!I:J,2,0),IF(D3269="UNREGION",VLOOKUP(E3269,[1]Codes!AL:AM,2,0),IF(D3269="REGION",VLOOKUP(E3269,[1]Codes!W:X,2,0),"Error")))</f>
        <v>Sweden</v>
      </c>
      <c r="G3269" t="s">
        <v>2</v>
      </c>
      <c r="H3269">
        <v>2008</v>
      </c>
      <c r="I3269" t="s">
        <v>5430</v>
      </c>
      <c r="J3269">
        <v>17.100000000000001</v>
      </c>
      <c r="K3269">
        <v>7.9</v>
      </c>
      <c r="L3269">
        <v>35.6</v>
      </c>
      <c r="M3269" t="s">
        <v>5421</v>
      </c>
      <c r="N3269">
        <v>2008</v>
      </c>
      <c r="O3269" s="1">
        <v>39448</v>
      </c>
      <c r="P3269" s="1">
        <v>39813</v>
      </c>
    </row>
    <row r="3270" spans="1:16" x14ac:dyDescent="0.25">
      <c r="A3270">
        <v>25726408</v>
      </c>
      <c r="B3270" t="s">
        <v>3859</v>
      </c>
      <c r="C3270" t="str">
        <f>IF(D3270="COUNTRY",VLOOKUP(E3270,[1]Codes!I:M,5,0),"")</f>
        <v>Europe</v>
      </c>
      <c r="D3270" t="s">
        <v>28</v>
      </c>
      <c r="E3270" t="s">
        <v>427</v>
      </c>
      <c r="F3270" t="str">
        <f>IF(D3270="COUNTRY",VLOOKUP(E3270,[1]Codes!I:J,2,0),IF(D3270="UNREGION",VLOOKUP(E3270,[1]Codes!AL:AM,2,0),IF(D3270="REGION",VLOOKUP(E3270,[1]Codes!W:X,2,0),"Error")))</f>
        <v>Sweden</v>
      </c>
      <c r="G3270" t="s">
        <v>2</v>
      </c>
      <c r="H3270">
        <v>2019</v>
      </c>
      <c r="I3270" t="s">
        <v>5429</v>
      </c>
      <c r="J3270">
        <v>18</v>
      </c>
      <c r="K3270">
        <v>7.7</v>
      </c>
      <c r="L3270">
        <v>38.700000000000003</v>
      </c>
      <c r="M3270" t="s">
        <v>5421</v>
      </c>
      <c r="N3270">
        <v>2019</v>
      </c>
      <c r="O3270" s="1">
        <v>43466</v>
      </c>
      <c r="P3270" s="1">
        <v>43830</v>
      </c>
    </row>
    <row r="3271" spans="1:16" x14ac:dyDescent="0.25">
      <c r="A3271">
        <v>25726409</v>
      </c>
      <c r="B3271" t="s">
        <v>3859</v>
      </c>
      <c r="C3271" t="str">
        <f>IF(D3271="COUNTRY",VLOOKUP(E3271,[1]Codes!I:M,5,0),"")</f>
        <v>Europe</v>
      </c>
      <c r="D3271" t="s">
        <v>28</v>
      </c>
      <c r="E3271" t="s">
        <v>427</v>
      </c>
      <c r="F3271" t="str">
        <f>IF(D3271="COUNTRY",VLOOKUP(E3271,[1]Codes!I:J,2,0),IF(D3271="UNREGION",VLOOKUP(E3271,[1]Codes!AL:AM,2,0),IF(D3271="REGION",VLOOKUP(E3271,[1]Codes!W:X,2,0),"Error")))</f>
        <v>Sweden</v>
      </c>
      <c r="G3271" t="s">
        <v>2</v>
      </c>
      <c r="H3271">
        <v>2017</v>
      </c>
      <c r="I3271" t="s">
        <v>5428</v>
      </c>
      <c r="J3271">
        <v>17.600000000000001</v>
      </c>
      <c r="K3271">
        <v>7.8</v>
      </c>
      <c r="L3271">
        <v>37</v>
      </c>
      <c r="M3271" t="s">
        <v>5421</v>
      </c>
      <c r="N3271">
        <v>2017</v>
      </c>
      <c r="O3271" s="1">
        <v>42736</v>
      </c>
      <c r="P3271" s="1">
        <v>43100</v>
      </c>
    </row>
    <row r="3272" spans="1:16" x14ac:dyDescent="0.25">
      <c r="A3272">
        <v>25726410</v>
      </c>
      <c r="B3272" t="s">
        <v>3859</v>
      </c>
      <c r="C3272" t="str">
        <f>IF(D3272="COUNTRY",VLOOKUP(E3272,[1]Codes!I:M,5,0),"")</f>
        <v>Europe</v>
      </c>
      <c r="D3272" t="s">
        <v>28</v>
      </c>
      <c r="E3272" t="s">
        <v>427</v>
      </c>
      <c r="F3272" t="str">
        <f>IF(D3272="COUNTRY",VLOOKUP(E3272,[1]Codes!I:J,2,0),IF(D3272="UNREGION",VLOOKUP(E3272,[1]Codes!AL:AM,2,0),IF(D3272="REGION",VLOOKUP(E3272,[1]Codes!W:X,2,0),"Error")))</f>
        <v>Sweden</v>
      </c>
      <c r="G3272" t="s">
        <v>2</v>
      </c>
      <c r="H3272">
        <v>2003</v>
      </c>
      <c r="I3272" t="s">
        <v>5427</v>
      </c>
      <c r="J3272">
        <v>17.8</v>
      </c>
      <c r="K3272">
        <v>8.1999999999999993</v>
      </c>
      <c r="L3272">
        <v>36.5</v>
      </c>
      <c r="M3272" t="s">
        <v>5421</v>
      </c>
      <c r="N3272">
        <v>2003</v>
      </c>
      <c r="O3272" s="1">
        <v>37622</v>
      </c>
      <c r="P3272" s="1">
        <v>37986</v>
      </c>
    </row>
    <row r="3273" spans="1:16" x14ac:dyDescent="0.25">
      <c r="A3273">
        <v>25726411</v>
      </c>
      <c r="B3273" t="s">
        <v>3859</v>
      </c>
      <c r="C3273" t="str">
        <f>IF(D3273="COUNTRY",VLOOKUP(E3273,[1]Codes!I:M,5,0),"")</f>
        <v>Europe</v>
      </c>
      <c r="D3273" t="s">
        <v>28</v>
      </c>
      <c r="E3273" t="s">
        <v>427</v>
      </c>
      <c r="F3273" t="str">
        <f>IF(D3273="COUNTRY",VLOOKUP(E3273,[1]Codes!I:J,2,0),IF(D3273="UNREGION",VLOOKUP(E3273,[1]Codes!AL:AM,2,0),IF(D3273="REGION",VLOOKUP(E3273,[1]Codes!W:X,2,0),"Error")))</f>
        <v>Sweden</v>
      </c>
      <c r="G3273" t="s">
        <v>2</v>
      </c>
      <c r="H3273">
        <v>2012</v>
      </c>
      <c r="I3273" t="s">
        <v>5423</v>
      </c>
      <c r="J3273">
        <v>17</v>
      </c>
      <c r="K3273">
        <v>7.9</v>
      </c>
      <c r="L3273">
        <v>35.5</v>
      </c>
      <c r="M3273" t="s">
        <v>5421</v>
      </c>
      <c r="N3273">
        <v>2012</v>
      </c>
      <c r="O3273" s="1">
        <v>40909</v>
      </c>
      <c r="P3273" s="1">
        <v>41274</v>
      </c>
    </row>
    <row r="3274" spans="1:16" x14ac:dyDescent="0.25">
      <c r="A3274">
        <v>25726412</v>
      </c>
      <c r="B3274" t="s">
        <v>3859</v>
      </c>
      <c r="C3274" t="str">
        <f>IF(D3274="COUNTRY",VLOOKUP(E3274,[1]Codes!I:M,5,0),"")</f>
        <v>Europe</v>
      </c>
      <c r="D3274" t="s">
        <v>28</v>
      </c>
      <c r="E3274" t="s">
        <v>427</v>
      </c>
      <c r="F3274" t="str">
        <f>IF(D3274="COUNTRY",VLOOKUP(E3274,[1]Codes!I:J,2,0),IF(D3274="UNREGION",VLOOKUP(E3274,[1]Codes!AL:AM,2,0),IF(D3274="REGION",VLOOKUP(E3274,[1]Codes!W:X,2,0),"Error")))</f>
        <v>Sweden</v>
      </c>
      <c r="G3274" t="s">
        <v>2</v>
      </c>
      <c r="H3274">
        <v>2007</v>
      </c>
      <c r="I3274" t="s">
        <v>5426</v>
      </c>
      <c r="J3274">
        <v>17.2</v>
      </c>
      <c r="K3274">
        <v>8</v>
      </c>
      <c r="L3274">
        <v>35.6</v>
      </c>
      <c r="M3274" t="s">
        <v>5421</v>
      </c>
      <c r="N3274">
        <v>2007</v>
      </c>
      <c r="O3274" s="1">
        <v>39083</v>
      </c>
      <c r="P3274" s="1">
        <v>39447</v>
      </c>
    </row>
    <row r="3275" spans="1:16" x14ac:dyDescent="0.25">
      <c r="A3275">
        <v>25726413</v>
      </c>
      <c r="B3275" t="s">
        <v>3859</v>
      </c>
      <c r="C3275" t="str">
        <f>IF(D3275="COUNTRY",VLOOKUP(E3275,[1]Codes!I:M,5,0),"")</f>
        <v>Europe</v>
      </c>
      <c r="D3275" t="s">
        <v>28</v>
      </c>
      <c r="E3275" t="s">
        <v>427</v>
      </c>
      <c r="F3275" t="str">
        <f>IF(D3275="COUNTRY",VLOOKUP(E3275,[1]Codes!I:J,2,0),IF(D3275="UNREGION",VLOOKUP(E3275,[1]Codes!AL:AM,2,0),IF(D3275="REGION",VLOOKUP(E3275,[1]Codes!W:X,2,0),"Error")))</f>
        <v>Sweden</v>
      </c>
      <c r="G3275" t="s">
        <v>2</v>
      </c>
      <c r="H3275">
        <v>2002</v>
      </c>
      <c r="I3275" t="s">
        <v>5425</v>
      </c>
      <c r="J3275">
        <v>18</v>
      </c>
      <c r="K3275">
        <v>8.3000000000000007</v>
      </c>
      <c r="L3275">
        <v>36.799999999999997</v>
      </c>
      <c r="M3275" t="s">
        <v>5421</v>
      </c>
      <c r="N3275">
        <v>2002</v>
      </c>
      <c r="O3275" s="1">
        <v>37257</v>
      </c>
      <c r="P3275" s="1">
        <v>37621</v>
      </c>
    </row>
    <row r="3276" spans="1:16" x14ac:dyDescent="0.25">
      <c r="A3276">
        <v>25726414</v>
      </c>
      <c r="B3276" t="s">
        <v>3859</v>
      </c>
      <c r="C3276" t="str">
        <f>IF(D3276="COUNTRY",VLOOKUP(E3276,[1]Codes!I:M,5,0),"")</f>
        <v>Europe</v>
      </c>
      <c r="D3276" t="s">
        <v>28</v>
      </c>
      <c r="E3276" t="s">
        <v>427</v>
      </c>
      <c r="F3276" t="str">
        <f>IF(D3276="COUNTRY",VLOOKUP(E3276,[1]Codes!I:J,2,0),IF(D3276="UNREGION",VLOOKUP(E3276,[1]Codes!AL:AM,2,0),IF(D3276="REGION",VLOOKUP(E3276,[1]Codes!W:X,2,0),"Error")))</f>
        <v>Sweden</v>
      </c>
      <c r="G3276" t="s">
        <v>2</v>
      </c>
      <c r="H3276">
        <v>2006</v>
      </c>
      <c r="I3276" t="s">
        <v>5424</v>
      </c>
      <c r="J3276">
        <v>17.3</v>
      </c>
      <c r="K3276">
        <v>8.1</v>
      </c>
      <c r="L3276">
        <v>36.1</v>
      </c>
      <c r="M3276" t="s">
        <v>5421</v>
      </c>
      <c r="N3276">
        <v>2006</v>
      </c>
      <c r="O3276" s="1">
        <v>38718</v>
      </c>
      <c r="P3276" s="1">
        <v>39082</v>
      </c>
    </row>
    <row r="3277" spans="1:16" x14ac:dyDescent="0.25">
      <c r="A3277">
        <v>25726415</v>
      </c>
      <c r="B3277" t="s">
        <v>3859</v>
      </c>
      <c r="C3277" t="str">
        <f>IF(D3277="COUNTRY",VLOOKUP(E3277,[1]Codes!I:M,5,0),"")</f>
        <v>Europe</v>
      </c>
      <c r="D3277" t="s">
        <v>28</v>
      </c>
      <c r="E3277" t="s">
        <v>427</v>
      </c>
      <c r="F3277" t="str">
        <f>IF(D3277="COUNTRY",VLOOKUP(E3277,[1]Codes!I:J,2,0),IF(D3277="UNREGION",VLOOKUP(E3277,[1]Codes!AL:AM,2,0),IF(D3277="REGION",VLOOKUP(E3277,[1]Codes!W:X,2,0),"Error")))</f>
        <v>Sweden</v>
      </c>
      <c r="G3277" t="s">
        <v>2</v>
      </c>
      <c r="H3277">
        <v>2013</v>
      </c>
      <c r="I3277" t="s">
        <v>5423</v>
      </c>
      <c r="J3277">
        <v>17</v>
      </c>
      <c r="K3277">
        <v>7.9</v>
      </c>
      <c r="L3277">
        <v>35.5</v>
      </c>
      <c r="M3277" t="s">
        <v>5421</v>
      </c>
      <c r="N3277">
        <v>2013</v>
      </c>
      <c r="O3277" s="1">
        <v>41275</v>
      </c>
      <c r="P3277" s="1">
        <v>41639</v>
      </c>
    </row>
    <row r="3278" spans="1:16" x14ac:dyDescent="0.25">
      <c r="A3278">
        <v>25726416</v>
      </c>
      <c r="B3278" t="s">
        <v>3859</v>
      </c>
      <c r="C3278" t="str">
        <f>IF(D3278="COUNTRY",VLOOKUP(E3278,[1]Codes!I:M,5,0),"")</f>
        <v>Europe</v>
      </c>
      <c r="D3278" t="s">
        <v>28</v>
      </c>
      <c r="E3278" t="s">
        <v>427</v>
      </c>
      <c r="F3278" t="str">
        <f>IF(D3278="COUNTRY",VLOOKUP(E3278,[1]Codes!I:J,2,0),IF(D3278="UNREGION",VLOOKUP(E3278,[1]Codes!AL:AM,2,0),IF(D3278="REGION",VLOOKUP(E3278,[1]Codes!W:X,2,0),"Error")))</f>
        <v>Sweden</v>
      </c>
      <c r="G3278" t="s">
        <v>2</v>
      </c>
      <c r="H3278">
        <v>2015</v>
      </c>
      <c r="I3278" t="s">
        <v>5422</v>
      </c>
      <c r="J3278">
        <v>17.3</v>
      </c>
      <c r="K3278">
        <v>7.8</v>
      </c>
      <c r="L3278">
        <v>36.4</v>
      </c>
      <c r="M3278" t="s">
        <v>5421</v>
      </c>
      <c r="N3278">
        <v>2015</v>
      </c>
      <c r="O3278" s="1">
        <v>42005</v>
      </c>
      <c r="P3278" s="1">
        <v>42369</v>
      </c>
    </row>
    <row r="3279" spans="1:16" x14ac:dyDescent="0.25">
      <c r="A3279">
        <v>25726417</v>
      </c>
      <c r="B3279" t="s">
        <v>3859</v>
      </c>
      <c r="C3279" t="str">
        <f>IF(D3279="COUNTRY",VLOOKUP(E3279,[1]Codes!I:M,5,0),"")</f>
        <v>Europe</v>
      </c>
      <c r="D3279" t="s">
        <v>28</v>
      </c>
      <c r="E3279" t="s">
        <v>427</v>
      </c>
      <c r="F3279" t="str">
        <f>IF(D3279="COUNTRY",VLOOKUP(E3279,[1]Codes!I:J,2,0),IF(D3279="UNREGION",VLOOKUP(E3279,[1]Codes!AL:AM,2,0),IF(D3279="REGION",VLOOKUP(E3279,[1]Codes!W:X,2,0),"Error")))</f>
        <v>Sweden</v>
      </c>
      <c r="G3279" t="s">
        <v>2</v>
      </c>
      <c r="H3279">
        <v>2009</v>
      </c>
      <c r="I3279" t="s">
        <v>5420</v>
      </c>
      <c r="J3279">
        <v>17</v>
      </c>
      <c r="K3279">
        <v>7.9</v>
      </c>
      <c r="L3279">
        <v>35.799999999999997</v>
      </c>
      <c r="M3279" t="s">
        <v>5395</v>
      </c>
      <c r="N3279">
        <v>2009</v>
      </c>
      <c r="O3279" s="1">
        <v>39814</v>
      </c>
      <c r="P3279" s="1">
        <v>40178</v>
      </c>
    </row>
    <row r="3280" spans="1:16" x14ac:dyDescent="0.25">
      <c r="A3280">
        <v>25726418</v>
      </c>
      <c r="B3280" t="s">
        <v>3859</v>
      </c>
      <c r="C3280" t="str">
        <f>IF(D3280="COUNTRY",VLOOKUP(E3280,[1]Codes!I:M,5,0),"")</f>
        <v>Europe</v>
      </c>
      <c r="D3280" t="s">
        <v>28</v>
      </c>
      <c r="E3280" t="s">
        <v>427</v>
      </c>
      <c r="F3280" t="str">
        <f>IF(D3280="COUNTRY",VLOOKUP(E3280,[1]Codes!I:J,2,0),IF(D3280="UNREGION",VLOOKUP(E3280,[1]Codes!AL:AM,2,0),IF(D3280="REGION",VLOOKUP(E3280,[1]Codes!W:X,2,0),"Error")))</f>
        <v>Sweden</v>
      </c>
      <c r="G3280" t="s">
        <v>2</v>
      </c>
      <c r="H3280">
        <v>2014</v>
      </c>
      <c r="I3280" t="s">
        <v>5419</v>
      </c>
      <c r="J3280">
        <v>17.100000000000001</v>
      </c>
      <c r="K3280">
        <v>7.8</v>
      </c>
      <c r="L3280">
        <v>35.6</v>
      </c>
      <c r="M3280" t="s">
        <v>5395</v>
      </c>
      <c r="N3280">
        <v>2014</v>
      </c>
      <c r="O3280" s="1">
        <v>41640</v>
      </c>
      <c r="P3280" s="1">
        <v>42004</v>
      </c>
    </row>
    <row r="3281" spans="1:16" x14ac:dyDescent="0.25">
      <c r="A3281">
        <v>25726419</v>
      </c>
      <c r="B3281" t="s">
        <v>3859</v>
      </c>
      <c r="C3281" t="str">
        <f>IF(D3281="COUNTRY",VLOOKUP(E3281,[1]Codes!I:M,5,0),"")</f>
        <v>Europe</v>
      </c>
      <c r="D3281" t="s">
        <v>28</v>
      </c>
      <c r="E3281" t="s">
        <v>427</v>
      </c>
      <c r="F3281" t="str">
        <f>IF(D3281="COUNTRY",VLOOKUP(E3281,[1]Codes!I:J,2,0),IF(D3281="UNREGION",VLOOKUP(E3281,[1]Codes!AL:AM,2,0),IF(D3281="REGION",VLOOKUP(E3281,[1]Codes!W:X,2,0),"Error")))</f>
        <v>Sweden</v>
      </c>
      <c r="G3281" t="s">
        <v>2</v>
      </c>
      <c r="H3281">
        <v>2011</v>
      </c>
      <c r="I3281" t="s">
        <v>5418</v>
      </c>
      <c r="J3281">
        <v>16.899999999999999</v>
      </c>
      <c r="K3281">
        <v>7.9</v>
      </c>
      <c r="L3281">
        <v>35.299999999999997</v>
      </c>
      <c r="M3281" t="s">
        <v>5395</v>
      </c>
      <c r="N3281">
        <v>2011</v>
      </c>
      <c r="O3281" s="1">
        <v>40544</v>
      </c>
      <c r="P3281" s="1">
        <v>40908</v>
      </c>
    </row>
    <row r="3282" spans="1:16" x14ac:dyDescent="0.25">
      <c r="A3282">
        <v>25726420</v>
      </c>
      <c r="B3282" t="s">
        <v>3859</v>
      </c>
      <c r="C3282" t="str">
        <f>IF(D3282="COUNTRY",VLOOKUP(E3282,[1]Codes!I:M,5,0),"")</f>
        <v>Africa</v>
      </c>
      <c r="D3282" t="s">
        <v>28</v>
      </c>
      <c r="E3282" t="s">
        <v>250</v>
      </c>
      <c r="F3282" t="str">
        <f>IF(D3282="COUNTRY",VLOOKUP(E3282,[1]Codes!I:J,2,0),IF(D3282="UNREGION",VLOOKUP(E3282,[1]Codes!AL:AM,2,0),IF(D3282="REGION",VLOOKUP(E3282,[1]Codes!W:X,2,0),"Error")))</f>
        <v>Eswatini</v>
      </c>
      <c r="G3282" t="s">
        <v>2</v>
      </c>
      <c r="H3282">
        <v>2005</v>
      </c>
      <c r="I3282" t="s">
        <v>5417</v>
      </c>
      <c r="J3282">
        <v>33.9</v>
      </c>
      <c r="K3282">
        <v>23.3</v>
      </c>
      <c r="L3282">
        <v>43.1</v>
      </c>
      <c r="M3282" t="s">
        <v>5395</v>
      </c>
      <c r="N3282">
        <v>2005</v>
      </c>
      <c r="O3282" s="1">
        <v>38353</v>
      </c>
      <c r="P3282" s="1">
        <v>38717</v>
      </c>
    </row>
    <row r="3283" spans="1:16" x14ac:dyDescent="0.25">
      <c r="A3283">
        <v>25726421</v>
      </c>
      <c r="B3283" t="s">
        <v>3859</v>
      </c>
      <c r="C3283" t="str">
        <f>IF(D3283="COUNTRY",VLOOKUP(E3283,[1]Codes!I:M,5,0),"")</f>
        <v>Africa</v>
      </c>
      <c r="D3283" t="s">
        <v>28</v>
      </c>
      <c r="E3283" t="s">
        <v>250</v>
      </c>
      <c r="F3283" t="str">
        <f>IF(D3283="COUNTRY",VLOOKUP(E3283,[1]Codes!I:J,2,0),IF(D3283="UNREGION",VLOOKUP(E3283,[1]Codes!AL:AM,2,0),IF(D3283="REGION",VLOOKUP(E3283,[1]Codes!W:X,2,0),"Error")))</f>
        <v>Eswatini</v>
      </c>
      <c r="G3283" t="s">
        <v>2</v>
      </c>
      <c r="H3283">
        <v>2016</v>
      </c>
      <c r="I3283" t="s">
        <v>5416</v>
      </c>
      <c r="J3283">
        <v>32.299999999999997</v>
      </c>
      <c r="K3283">
        <v>19</v>
      </c>
      <c r="L3283">
        <v>45</v>
      </c>
      <c r="M3283" t="s">
        <v>5395</v>
      </c>
      <c r="N3283">
        <v>2016</v>
      </c>
      <c r="O3283" s="1">
        <v>42370</v>
      </c>
      <c r="P3283" s="1">
        <v>42735</v>
      </c>
    </row>
    <row r="3284" spans="1:16" x14ac:dyDescent="0.25">
      <c r="A3284">
        <v>25726422</v>
      </c>
      <c r="B3284" t="s">
        <v>3859</v>
      </c>
      <c r="C3284" t="str">
        <f>IF(D3284="COUNTRY",VLOOKUP(E3284,[1]Codes!I:M,5,0),"")</f>
        <v>Africa</v>
      </c>
      <c r="D3284" t="s">
        <v>28</v>
      </c>
      <c r="E3284" t="s">
        <v>250</v>
      </c>
      <c r="F3284" t="str">
        <f>IF(D3284="COUNTRY",VLOOKUP(E3284,[1]Codes!I:J,2,0),IF(D3284="UNREGION",VLOOKUP(E3284,[1]Codes!AL:AM,2,0),IF(D3284="REGION",VLOOKUP(E3284,[1]Codes!W:X,2,0),"Error")))</f>
        <v>Eswatini</v>
      </c>
      <c r="G3284" t="s">
        <v>2</v>
      </c>
      <c r="H3284">
        <v>2011</v>
      </c>
      <c r="I3284" t="s">
        <v>5415</v>
      </c>
      <c r="J3284">
        <v>33</v>
      </c>
      <c r="K3284">
        <v>22</v>
      </c>
      <c r="L3284">
        <v>42.7</v>
      </c>
      <c r="M3284" t="s">
        <v>5395</v>
      </c>
      <c r="N3284">
        <v>2011</v>
      </c>
      <c r="O3284" s="1">
        <v>40544</v>
      </c>
      <c r="P3284" s="1">
        <v>40908</v>
      </c>
    </row>
    <row r="3285" spans="1:16" x14ac:dyDescent="0.25">
      <c r="A3285">
        <v>25726423</v>
      </c>
      <c r="B3285" t="s">
        <v>3859</v>
      </c>
      <c r="C3285" t="str">
        <f>IF(D3285="COUNTRY",VLOOKUP(E3285,[1]Codes!I:M,5,0),"")</f>
        <v>Africa</v>
      </c>
      <c r="D3285" t="s">
        <v>28</v>
      </c>
      <c r="E3285" t="s">
        <v>250</v>
      </c>
      <c r="F3285" t="str">
        <f>IF(D3285="COUNTRY",VLOOKUP(E3285,[1]Codes!I:J,2,0),IF(D3285="UNREGION",VLOOKUP(E3285,[1]Codes!AL:AM,2,0),IF(D3285="REGION",VLOOKUP(E3285,[1]Codes!W:X,2,0),"Error")))</f>
        <v>Eswatini</v>
      </c>
      <c r="G3285" t="s">
        <v>2</v>
      </c>
      <c r="H3285">
        <v>2002</v>
      </c>
      <c r="I3285" t="s">
        <v>5414</v>
      </c>
      <c r="J3285">
        <v>34.5</v>
      </c>
      <c r="K3285">
        <v>23.1</v>
      </c>
      <c r="L3285">
        <v>45</v>
      </c>
      <c r="M3285" t="s">
        <v>5395</v>
      </c>
      <c r="N3285">
        <v>2002</v>
      </c>
      <c r="O3285" s="1">
        <v>37257</v>
      </c>
      <c r="P3285" s="1">
        <v>37621</v>
      </c>
    </row>
    <row r="3286" spans="1:16" x14ac:dyDescent="0.25">
      <c r="A3286">
        <v>25726424</v>
      </c>
      <c r="B3286" t="s">
        <v>3859</v>
      </c>
      <c r="C3286" t="str">
        <f>IF(D3286="COUNTRY",VLOOKUP(E3286,[1]Codes!I:M,5,0),"")</f>
        <v>Africa</v>
      </c>
      <c r="D3286" t="s">
        <v>28</v>
      </c>
      <c r="E3286" t="s">
        <v>250</v>
      </c>
      <c r="F3286" t="str">
        <f>IF(D3286="COUNTRY",VLOOKUP(E3286,[1]Codes!I:J,2,0),IF(D3286="UNREGION",VLOOKUP(E3286,[1]Codes!AL:AM,2,0),IF(D3286="REGION",VLOOKUP(E3286,[1]Codes!W:X,2,0),"Error")))</f>
        <v>Eswatini</v>
      </c>
      <c r="G3286" t="s">
        <v>2</v>
      </c>
      <c r="H3286">
        <v>2009</v>
      </c>
      <c r="I3286" t="s">
        <v>5413</v>
      </c>
      <c r="J3286">
        <v>33.4</v>
      </c>
      <c r="K3286">
        <v>23</v>
      </c>
      <c r="L3286">
        <v>42.5</v>
      </c>
      <c r="M3286" t="s">
        <v>5395</v>
      </c>
      <c r="N3286">
        <v>2009</v>
      </c>
      <c r="O3286" s="1">
        <v>39814</v>
      </c>
      <c r="P3286" s="1">
        <v>40178</v>
      </c>
    </row>
    <row r="3287" spans="1:16" x14ac:dyDescent="0.25">
      <c r="A3287">
        <v>25726425</v>
      </c>
      <c r="B3287" t="s">
        <v>3859</v>
      </c>
      <c r="C3287" t="str">
        <f>IF(D3287="COUNTRY",VLOOKUP(E3287,[1]Codes!I:M,5,0),"")</f>
        <v>Africa</v>
      </c>
      <c r="D3287" t="s">
        <v>28</v>
      </c>
      <c r="E3287" t="s">
        <v>250</v>
      </c>
      <c r="F3287" t="str">
        <f>IF(D3287="COUNTRY",VLOOKUP(E3287,[1]Codes!I:J,2,0),IF(D3287="UNREGION",VLOOKUP(E3287,[1]Codes!AL:AM,2,0),IF(D3287="REGION",VLOOKUP(E3287,[1]Codes!W:X,2,0),"Error")))</f>
        <v>Eswatini</v>
      </c>
      <c r="G3287" t="s">
        <v>2</v>
      </c>
      <c r="H3287">
        <v>2004</v>
      </c>
      <c r="I3287" t="s">
        <v>5412</v>
      </c>
      <c r="J3287">
        <v>34.1</v>
      </c>
      <c r="K3287">
        <v>23.4</v>
      </c>
      <c r="L3287">
        <v>43.8</v>
      </c>
      <c r="M3287" t="s">
        <v>5395</v>
      </c>
      <c r="N3287">
        <v>2004</v>
      </c>
      <c r="O3287" s="1">
        <v>37987</v>
      </c>
      <c r="P3287" s="1">
        <v>38352</v>
      </c>
    </row>
    <row r="3288" spans="1:16" x14ac:dyDescent="0.25">
      <c r="A3288">
        <v>25726426</v>
      </c>
      <c r="B3288" t="s">
        <v>3859</v>
      </c>
      <c r="C3288" t="str">
        <f>IF(D3288="COUNTRY",VLOOKUP(E3288,[1]Codes!I:M,5,0),"")</f>
        <v>Africa</v>
      </c>
      <c r="D3288" t="s">
        <v>28</v>
      </c>
      <c r="E3288" t="s">
        <v>250</v>
      </c>
      <c r="F3288" t="str">
        <f>IF(D3288="COUNTRY",VLOOKUP(E3288,[1]Codes!I:J,2,0),IF(D3288="UNREGION",VLOOKUP(E3288,[1]Codes!AL:AM,2,0),IF(D3288="REGION",VLOOKUP(E3288,[1]Codes!W:X,2,0),"Error")))</f>
        <v>Eswatini</v>
      </c>
      <c r="G3288" t="s">
        <v>2</v>
      </c>
      <c r="H3288">
        <v>2000</v>
      </c>
      <c r="I3288" t="s">
        <v>5411</v>
      </c>
      <c r="J3288">
        <v>35.200000000000003</v>
      </c>
      <c r="K3288">
        <v>22.8</v>
      </c>
      <c r="L3288">
        <v>46.8</v>
      </c>
      <c r="M3288" t="s">
        <v>5395</v>
      </c>
      <c r="N3288">
        <v>2000</v>
      </c>
      <c r="O3288" s="1">
        <v>36526</v>
      </c>
      <c r="P3288" s="1">
        <v>36891</v>
      </c>
    </row>
    <row r="3289" spans="1:16" x14ac:dyDescent="0.25">
      <c r="A3289">
        <v>25726427</v>
      </c>
      <c r="B3289" t="s">
        <v>3859</v>
      </c>
      <c r="C3289" t="str">
        <f>IF(D3289="COUNTRY",VLOOKUP(E3289,[1]Codes!I:M,5,0),"")</f>
        <v>Africa</v>
      </c>
      <c r="D3289" t="s">
        <v>28</v>
      </c>
      <c r="E3289" t="s">
        <v>250</v>
      </c>
      <c r="F3289" t="str">
        <f>IF(D3289="COUNTRY",VLOOKUP(E3289,[1]Codes!I:J,2,0),IF(D3289="UNREGION",VLOOKUP(E3289,[1]Codes!AL:AM,2,0),IF(D3289="REGION",VLOOKUP(E3289,[1]Codes!W:X,2,0),"Error")))</f>
        <v>Eswatini</v>
      </c>
      <c r="G3289" t="s">
        <v>2</v>
      </c>
      <c r="H3289">
        <v>2017</v>
      </c>
      <c r="I3289" t="s">
        <v>5410</v>
      </c>
      <c r="J3289">
        <v>32.200000000000003</v>
      </c>
      <c r="K3289">
        <v>17.8</v>
      </c>
      <c r="L3289">
        <v>45.6</v>
      </c>
      <c r="M3289" t="s">
        <v>5395</v>
      </c>
      <c r="N3289">
        <v>2017</v>
      </c>
      <c r="O3289" s="1">
        <v>42736</v>
      </c>
      <c r="P3289" s="1">
        <v>43100</v>
      </c>
    </row>
    <row r="3290" spans="1:16" x14ac:dyDescent="0.25">
      <c r="A3290">
        <v>25726428</v>
      </c>
      <c r="B3290" t="s">
        <v>3859</v>
      </c>
      <c r="C3290" t="str">
        <f>IF(D3290="COUNTRY",VLOOKUP(E3290,[1]Codes!I:M,5,0),"")</f>
        <v>Africa</v>
      </c>
      <c r="D3290" t="s">
        <v>28</v>
      </c>
      <c r="E3290" t="s">
        <v>250</v>
      </c>
      <c r="F3290" t="str">
        <f>IF(D3290="COUNTRY",VLOOKUP(E3290,[1]Codes!I:J,2,0),IF(D3290="UNREGION",VLOOKUP(E3290,[1]Codes!AL:AM,2,0),IF(D3290="REGION",VLOOKUP(E3290,[1]Codes!W:X,2,0),"Error")))</f>
        <v>Eswatini</v>
      </c>
      <c r="G3290" t="s">
        <v>2</v>
      </c>
      <c r="H3290">
        <v>2001</v>
      </c>
      <c r="I3290" t="s">
        <v>5409</v>
      </c>
      <c r="J3290">
        <v>34.799999999999997</v>
      </c>
      <c r="K3290">
        <v>22.9</v>
      </c>
      <c r="L3290">
        <v>45.7</v>
      </c>
      <c r="M3290" t="s">
        <v>5395</v>
      </c>
      <c r="N3290">
        <v>2001</v>
      </c>
      <c r="O3290" s="1">
        <v>36892</v>
      </c>
      <c r="P3290" s="1">
        <v>37256</v>
      </c>
    </row>
    <row r="3291" spans="1:16" x14ac:dyDescent="0.25">
      <c r="A3291">
        <v>25726429</v>
      </c>
      <c r="B3291" t="s">
        <v>3859</v>
      </c>
      <c r="C3291" t="str">
        <f>IF(D3291="COUNTRY",VLOOKUP(E3291,[1]Codes!I:M,5,0),"")</f>
        <v>Africa</v>
      </c>
      <c r="D3291" t="s">
        <v>28</v>
      </c>
      <c r="E3291" t="s">
        <v>250</v>
      </c>
      <c r="F3291" t="str">
        <f>IF(D3291="COUNTRY",VLOOKUP(E3291,[1]Codes!I:J,2,0),IF(D3291="UNREGION",VLOOKUP(E3291,[1]Codes!AL:AM,2,0),IF(D3291="REGION",VLOOKUP(E3291,[1]Codes!W:X,2,0),"Error")))</f>
        <v>Eswatini</v>
      </c>
      <c r="G3291" t="s">
        <v>2</v>
      </c>
      <c r="H3291">
        <v>2019</v>
      </c>
      <c r="I3291" t="s">
        <v>5408</v>
      </c>
      <c r="J3291">
        <v>32.200000000000003</v>
      </c>
      <c r="K3291">
        <v>15.6</v>
      </c>
      <c r="L3291">
        <v>47.3</v>
      </c>
      <c r="M3291" t="s">
        <v>5395</v>
      </c>
      <c r="N3291">
        <v>2019</v>
      </c>
      <c r="O3291" s="1">
        <v>43466</v>
      </c>
      <c r="P3291" s="1">
        <v>43830</v>
      </c>
    </row>
    <row r="3292" spans="1:16" x14ac:dyDescent="0.25">
      <c r="A3292">
        <v>25726430</v>
      </c>
      <c r="B3292" t="s">
        <v>3859</v>
      </c>
      <c r="C3292" t="str">
        <f>IF(D3292="COUNTRY",VLOOKUP(E3292,[1]Codes!I:M,5,0),"")</f>
        <v>Africa</v>
      </c>
      <c r="D3292" t="s">
        <v>28</v>
      </c>
      <c r="E3292" t="s">
        <v>250</v>
      </c>
      <c r="F3292" t="str">
        <f>IF(D3292="COUNTRY",VLOOKUP(E3292,[1]Codes!I:J,2,0),IF(D3292="UNREGION",VLOOKUP(E3292,[1]Codes!AL:AM,2,0),IF(D3292="REGION",VLOOKUP(E3292,[1]Codes!W:X,2,0),"Error")))</f>
        <v>Eswatini</v>
      </c>
      <c r="G3292" t="s">
        <v>2</v>
      </c>
      <c r="H3292">
        <v>2015</v>
      </c>
      <c r="I3292" t="s">
        <v>5407</v>
      </c>
      <c r="J3292">
        <v>32.4</v>
      </c>
      <c r="K3292">
        <v>19.7</v>
      </c>
      <c r="L3292">
        <v>44.3</v>
      </c>
      <c r="M3292" t="s">
        <v>5395</v>
      </c>
      <c r="N3292">
        <v>2015</v>
      </c>
      <c r="O3292" s="1">
        <v>42005</v>
      </c>
      <c r="P3292" s="1">
        <v>42369</v>
      </c>
    </row>
    <row r="3293" spans="1:16" x14ac:dyDescent="0.25">
      <c r="A3293">
        <v>25726431</v>
      </c>
      <c r="B3293" t="s">
        <v>3859</v>
      </c>
      <c r="C3293" t="str">
        <f>IF(D3293="COUNTRY",VLOOKUP(E3293,[1]Codes!I:M,5,0),"")</f>
        <v>Africa</v>
      </c>
      <c r="D3293" t="s">
        <v>28</v>
      </c>
      <c r="E3293" t="s">
        <v>250</v>
      </c>
      <c r="F3293" t="str">
        <f>IF(D3293="COUNTRY",VLOOKUP(E3293,[1]Codes!I:J,2,0),IF(D3293="UNREGION",VLOOKUP(E3293,[1]Codes!AL:AM,2,0),IF(D3293="REGION",VLOOKUP(E3293,[1]Codes!W:X,2,0),"Error")))</f>
        <v>Eswatini</v>
      </c>
      <c r="G3293" t="s">
        <v>2</v>
      </c>
      <c r="H3293">
        <v>2010</v>
      </c>
      <c r="I3293" t="s">
        <v>5406</v>
      </c>
      <c r="J3293">
        <v>33.200000000000003</v>
      </c>
      <c r="K3293">
        <v>22.4</v>
      </c>
      <c r="L3293">
        <v>42.6</v>
      </c>
      <c r="M3293" t="s">
        <v>5395</v>
      </c>
      <c r="N3293">
        <v>2010</v>
      </c>
      <c r="O3293" s="1">
        <v>40179</v>
      </c>
      <c r="P3293" s="1">
        <v>40543</v>
      </c>
    </row>
    <row r="3294" spans="1:16" x14ac:dyDescent="0.25">
      <c r="A3294">
        <v>25726432</v>
      </c>
      <c r="B3294" t="s">
        <v>3859</v>
      </c>
      <c r="C3294" t="str">
        <f>IF(D3294="COUNTRY",VLOOKUP(E3294,[1]Codes!I:M,5,0),"")</f>
        <v>Africa</v>
      </c>
      <c r="D3294" t="s">
        <v>28</v>
      </c>
      <c r="E3294" t="s">
        <v>250</v>
      </c>
      <c r="F3294" t="str">
        <f>IF(D3294="COUNTRY",VLOOKUP(E3294,[1]Codes!I:J,2,0),IF(D3294="UNREGION",VLOOKUP(E3294,[1]Codes!AL:AM,2,0),IF(D3294="REGION",VLOOKUP(E3294,[1]Codes!W:X,2,0),"Error")))</f>
        <v>Eswatini</v>
      </c>
      <c r="G3294" t="s">
        <v>2</v>
      </c>
      <c r="H3294">
        <v>2013</v>
      </c>
      <c r="I3294" t="s">
        <v>5405</v>
      </c>
      <c r="J3294">
        <v>32.6</v>
      </c>
      <c r="K3294">
        <v>21.1</v>
      </c>
      <c r="L3294">
        <v>43.3</v>
      </c>
      <c r="M3294" t="s">
        <v>5395</v>
      </c>
      <c r="N3294">
        <v>2013</v>
      </c>
      <c r="O3294" s="1">
        <v>41275</v>
      </c>
      <c r="P3294" s="1">
        <v>41639</v>
      </c>
    </row>
    <row r="3295" spans="1:16" x14ac:dyDescent="0.25">
      <c r="A3295">
        <v>25726433</v>
      </c>
      <c r="B3295" t="s">
        <v>3859</v>
      </c>
      <c r="C3295" t="str">
        <f>IF(D3295="COUNTRY",VLOOKUP(E3295,[1]Codes!I:M,5,0),"")</f>
        <v>Africa</v>
      </c>
      <c r="D3295" t="s">
        <v>28</v>
      </c>
      <c r="E3295" t="s">
        <v>250</v>
      </c>
      <c r="F3295" t="str">
        <f>IF(D3295="COUNTRY",VLOOKUP(E3295,[1]Codes!I:J,2,0),IF(D3295="UNREGION",VLOOKUP(E3295,[1]Codes!AL:AM,2,0),IF(D3295="REGION",VLOOKUP(E3295,[1]Codes!W:X,2,0),"Error")))</f>
        <v>Eswatini</v>
      </c>
      <c r="G3295" t="s">
        <v>2</v>
      </c>
      <c r="H3295">
        <v>2014</v>
      </c>
      <c r="I3295" t="s">
        <v>5404</v>
      </c>
      <c r="J3295">
        <v>32.5</v>
      </c>
      <c r="K3295">
        <v>20.399999999999999</v>
      </c>
      <c r="L3295">
        <v>43.8</v>
      </c>
      <c r="M3295" t="s">
        <v>5395</v>
      </c>
      <c r="N3295">
        <v>2014</v>
      </c>
      <c r="O3295" s="1">
        <v>41640</v>
      </c>
      <c r="P3295" s="1">
        <v>42004</v>
      </c>
    </row>
    <row r="3296" spans="1:16" x14ac:dyDescent="0.25">
      <c r="A3296">
        <v>25726434</v>
      </c>
      <c r="B3296" t="s">
        <v>3859</v>
      </c>
      <c r="C3296" t="str">
        <f>IF(D3296="COUNTRY",VLOOKUP(E3296,[1]Codes!I:M,5,0),"")</f>
        <v>Africa</v>
      </c>
      <c r="D3296" t="s">
        <v>28</v>
      </c>
      <c r="E3296" t="s">
        <v>250</v>
      </c>
      <c r="F3296" t="str">
        <f>IF(D3296="COUNTRY",VLOOKUP(E3296,[1]Codes!I:J,2,0),IF(D3296="UNREGION",VLOOKUP(E3296,[1]Codes!AL:AM,2,0),IF(D3296="REGION",VLOOKUP(E3296,[1]Codes!W:X,2,0),"Error")))</f>
        <v>Eswatini</v>
      </c>
      <c r="G3296" t="s">
        <v>2</v>
      </c>
      <c r="H3296">
        <v>2012</v>
      </c>
      <c r="I3296" t="s">
        <v>5403</v>
      </c>
      <c r="J3296">
        <v>32.799999999999997</v>
      </c>
      <c r="K3296">
        <v>21.8</v>
      </c>
      <c r="L3296">
        <v>43</v>
      </c>
      <c r="M3296" t="s">
        <v>5395</v>
      </c>
      <c r="N3296">
        <v>2012</v>
      </c>
      <c r="O3296" s="1">
        <v>40909</v>
      </c>
      <c r="P3296" s="1">
        <v>41274</v>
      </c>
    </row>
    <row r="3297" spans="1:16" x14ac:dyDescent="0.25">
      <c r="A3297">
        <v>25726435</v>
      </c>
      <c r="B3297" t="s">
        <v>3859</v>
      </c>
      <c r="C3297" t="str">
        <f>IF(D3297="COUNTRY",VLOOKUP(E3297,[1]Codes!I:M,5,0),"")</f>
        <v>Africa</v>
      </c>
      <c r="D3297" t="s">
        <v>28</v>
      </c>
      <c r="E3297" t="s">
        <v>250</v>
      </c>
      <c r="F3297" t="str">
        <f>IF(D3297="COUNTRY",VLOOKUP(E3297,[1]Codes!I:J,2,0),IF(D3297="UNREGION",VLOOKUP(E3297,[1]Codes!AL:AM,2,0),IF(D3297="REGION",VLOOKUP(E3297,[1]Codes!W:X,2,0),"Error")))</f>
        <v>Eswatini</v>
      </c>
      <c r="G3297" t="s">
        <v>2</v>
      </c>
      <c r="H3297">
        <v>2007</v>
      </c>
      <c r="I3297" t="s">
        <v>5402</v>
      </c>
      <c r="J3297">
        <v>33.6</v>
      </c>
      <c r="K3297">
        <v>23.3</v>
      </c>
      <c r="L3297">
        <v>42.6</v>
      </c>
      <c r="M3297" t="s">
        <v>5395</v>
      </c>
      <c r="N3297">
        <v>2007</v>
      </c>
      <c r="O3297" s="1">
        <v>39083</v>
      </c>
      <c r="P3297" s="1">
        <v>39447</v>
      </c>
    </row>
    <row r="3298" spans="1:16" x14ac:dyDescent="0.25">
      <c r="A3298">
        <v>25726436</v>
      </c>
      <c r="B3298" t="s">
        <v>3859</v>
      </c>
      <c r="C3298" t="str">
        <f>IF(D3298="COUNTRY",VLOOKUP(E3298,[1]Codes!I:M,5,0),"")</f>
        <v>Africa</v>
      </c>
      <c r="D3298" t="s">
        <v>28</v>
      </c>
      <c r="E3298" t="s">
        <v>250</v>
      </c>
      <c r="F3298" t="str">
        <f>IF(D3298="COUNTRY",VLOOKUP(E3298,[1]Codes!I:J,2,0),IF(D3298="UNREGION",VLOOKUP(E3298,[1]Codes!AL:AM,2,0),IF(D3298="REGION",VLOOKUP(E3298,[1]Codes!W:X,2,0),"Error")))</f>
        <v>Eswatini</v>
      </c>
      <c r="G3298" t="s">
        <v>2</v>
      </c>
      <c r="H3298">
        <v>2018</v>
      </c>
      <c r="I3298" t="s">
        <v>5401</v>
      </c>
      <c r="J3298">
        <v>32.200000000000003</v>
      </c>
      <c r="K3298">
        <v>16.7</v>
      </c>
      <c r="L3298">
        <v>46.4</v>
      </c>
      <c r="M3298" t="s">
        <v>5395</v>
      </c>
      <c r="N3298">
        <v>2018</v>
      </c>
      <c r="O3298" s="1">
        <v>43101</v>
      </c>
      <c r="P3298" s="1">
        <v>43465</v>
      </c>
    </row>
    <row r="3299" spans="1:16" x14ac:dyDescent="0.25">
      <c r="A3299">
        <v>25726437</v>
      </c>
      <c r="B3299" t="s">
        <v>3859</v>
      </c>
      <c r="C3299" t="str">
        <f>IF(D3299="COUNTRY",VLOOKUP(E3299,[1]Codes!I:M,5,0),"")</f>
        <v>Africa</v>
      </c>
      <c r="D3299" t="s">
        <v>28</v>
      </c>
      <c r="E3299" t="s">
        <v>250</v>
      </c>
      <c r="F3299" t="str">
        <f>IF(D3299="COUNTRY",VLOOKUP(E3299,[1]Codes!I:J,2,0),IF(D3299="UNREGION",VLOOKUP(E3299,[1]Codes!AL:AM,2,0),IF(D3299="REGION",VLOOKUP(E3299,[1]Codes!W:X,2,0),"Error")))</f>
        <v>Eswatini</v>
      </c>
      <c r="G3299" t="s">
        <v>2</v>
      </c>
      <c r="H3299">
        <v>2003</v>
      </c>
      <c r="I3299" t="s">
        <v>5400</v>
      </c>
      <c r="J3299">
        <v>34.299999999999997</v>
      </c>
      <c r="K3299">
        <v>23.2</v>
      </c>
      <c r="L3299">
        <v>44.5</v>
      </c>
      <c r="M3299" t="s">
        <v>5395</v>
      </c>
      <c r="N3299">
        <v>2003</v>
      </c>
      <c r="O3299" s="1">
        <v>37622</v>
      </c>
      <c r="P3299" s="1">
        <v>37986</v>
      </c>
    </row>
    <row r="3300" spans="1:16" x14ac:dyDescent="0.25">
      <c r="A3300">
        <v>25726438</v>
      </c>
      <c r="B3300" t="s">
        <v>3859</v>
      </c>
      <c r="C3300" t="str">
        <f>IF(D3300="COUNTRY",VLOOKUP(E3300,[1]Codes!I:M,5,0),"")</f>
        <v>Africa</v>
      </c>
      <c r="D3300" t="s">
        <v>28</v>
      </c>
      <c r="E3300" t="s">
        <v>250</v>
      </c>
      <c r="F3300" t="str">
        <f>IF(D3300="COUNTRY",VLOOKUP(E3300,[1]Codes!I:J,2,0),IF(D3300="UNREGION",VLOOKUP(E3300,[1]Codes!AL:AM,2,0),IF(D3300="REGION",VLOOKUP(E3300,[1]Codes!W:X,2,0),"Error")))</f>
        <v>Eswatini</v>
      </c>
      <c r="G3300" t="s">
        <v>2</v>
      </c>
      <c r="H3300">
        <v>2008</v>
      </c>
      <c r="I3300" t="s">
        <v>5399</v>
      </c>
      <c r="J3300">
        <v>33.6</v>
      </c>
      <c r="K3300">
        <v>23.3</v>
      </c>
      <c r="L3300">
        <v>42.5</v>
      </c>
      <c r="M3300" t="s">
        <v>5395</v>
      </c>
      <c r="N3300">
        <v>2008</v>
      </c>
      <c r="O3300" s="1">
        <v>39448</v>
      </c>
      <c r="P3300" s="1">
        <v>39813</v>
      </c>
    </row>
    <row r="3301" spans="1:16" x14ac:dyDescent="0.25">
      <c r="A3301">
        <v>25726439</v>
      </c>
      <c r="B3301" t="s">
        <v>3859</v>
      </c>
      <c r="C3301" t="str">
        <f>IF(D3301="COUNTRY",VLOOKUP(E3301,[1]Codes!I:M,5,0),"")</f>
        <v>Africa</v>
      </c>
      <c r="D3301" t="s">
        <v>28</v>
      </c>
      <c r="E3301" t="s">
        <v>250</v>
      </c>
      <c r="F3301" t="str">
        <f>IF(D3301="COUNTRY",VLOOKUP(E3301,[1]Codes!I:J,2,0),IF(D3301="UNREGION",VLOOKUP(E3301,[1]Codes!AL:AM,2,0),IF(D3301="REGION",VLOOKUP(E3301,[1]Codes!W:X,2,0),"Error")))</f>
        <v>Eswatini</v>
      </c>
      <c r="G3301" t="s">
        <v>2</v>
      </c>
      <c r="H3301">
        <v>2006</v>
      </c>
      <c r="I3301" t="s">
        <v>5398</v>
      </c>
      <c r="J3301">
        <v>33.700000000000003</v>
      </c>
      <c r="K3301">
        <v>23.4</v>
      </c>
      <c r="L3301">
        <v>42.7</v>
      </c>
      <c r="M3301" t="s">
        <v>5395</v>
      </c>
      <c r="N3301">
        <v>2006</v>
      </c>
      <c r="O3301" s="1">
        <v>38718</v>
      </c>
      <c r="P3301" s="1">
        <v>39082</v>
      </c>
    </row>
    <row r="3302" spans="1:16" x14ac:dyDescent="0.25">
      <c r="A3302">
        <v>25726440</v>
      </c>
      <c r="B3302" t="s">
        <v>3859</v>
      </c>
      <c r="C3302" t="str">
        <f>IF(D3302="COUNTRY",VLOOKUP(E3302,[1]Codes!I:M,5,0),"")</f>
        <v>Africa</v>
      </c>
      <c r="D3302" t="s">
        <v>28</v>
      </c>
      <c r="E3302" t="s">
        <v>198</v>
      </c>
      <c r="F3302" t="str">
        <f>IF(D3302="COUNTRY",VLOOKUP(E3302,[1]Codes!I:J,2,0),IF(D3302="UNREGION",VLOOKUP(E3302,[1]Codes!AL:AM,2,0),IF(D3302="REGION",VLOOKUP(E3302,[1]Codes!W:X,2,0),"Error")))</f>
        <v>Seychelles</v>
      </c>
      <c r="G3302" t="s">
        <v>2</v>
      </c>
      <c r="H3302">
        <v>2016</v>
      </c>
      <c r="I3302" t="s">
        <v>5397</v>
      </c>
      <c r="J3302">
        <v>27.2</v>
      </c>
      <c r="K3302">
        <v>11.3</v>
      </c>
      <c r="L3302">
        <v>46.5</v>
      </c>
      <c r="M3302" t="s">
        <v>5395</v>
      </c>
      <c r="N3302">
        <v>2016</v>
      </c>
      <c r="O3302" s="1">
        <v>42370</v>
      </c>
      <c r="P3302" s="1">
        <v>42735</v>
      </c>
    </row>
    <row r="3303" spans="1:16" x14ac:dyDescent="0.25">
      <c r="A3303">
        <v>25726441</v>
      </c>
      <c r="B3303" t="s">
        <v>3859</v>
      </c>
      <c r="C3303" t="str">
        <f>IF(D3303="COUNTRY",VLOOKUP(E3303,[1]Codes!I:M,5,0),"")</f>
        <v>Africa</v>
      </c>
      <c r="D3303" t="s">
        <v>28</v>
      </c>
      <c r="E3303" t="s">
        <v>198</v>
      </c>
      <c r="F3303" t="str">
        <f>IF(D3303="COUNTRY",VLOOKUP(E3303,[1]Codes!I:J,2,0),IF(D3303="UNREGION",VLOOKUP(E3303,[1]Codes!AL:AM,2,0),IF(D3303="REGION",VLOOKUP(E3303,[1]Codes!W:X,2,0),"Error")))</f>
        <v>Seychelles</v>
      </c>
      <c r="G3303" t="s">
        <v>2</v>
      </c>
      <c r="H3303">
        <v>2004</v>
      </c>
      <c r="I3303" t="s">
        <v>5396</v>
      </c>
      <c r="J3303">
        <v>29.5</v>
      </c>
      <c r="K3303">
        <v>13.2</v>
      </c>
      <c r="L3303">
        <v>48.2</v>
      </c>
      <c r="M3303" t="s">
        <v>5395</v>
      </c>
      <c r="N3303">
        <v>2004</v>
      </c>
      <c r="O3303" s="1">
        <v>37987</v>
      </c>
      <c r="P3303" s="1">
        <v>38352</v>
      </c>
    </row>
    <row r="3304" spans="1:16" x14ac:dyDescent="0.25">
      <c r="A3304">
        <v>25726442</v>
      </c>
      <c r="B3304" t="s">
        <v>3859</v>
      </c>
      <c r="C3304" t="str">
        <f>IF(D3304="COUNTRY",VLOOKUP(E3304,[1]Codes!I:M,5,0),"")</f>
        <v>Africa</v>
      </c>
      <c r="D3304" t="s">
        <v>28</v>
      </c>
      <c r="E3304" t="s">
        <v>198</v>
      </c>
      <c r="F3304" t="str">
        <f>IF(D3304="COUNTRY",VLOOKUP(E3304,[1]Codes!I:J,2,0),IF(D3304="UNREGION",VLOOKUP(E3304,[1]Codes!AL:AM,2,0),IF(D3304="REGION",VLOOKUP(E3304,[1]Codes!W:X,2,0),"Error")))</f>
        <v>Seychelles</v>
      </c>
      <c r="G3304" t="s">
        <v>2</v>
      </c>
      <c r="H3304">
        <v>2013</v>
      </c>
      <c r="I3304" t="s">
        <v>5393</v>
      </c>
      <c r="J3304">
        <v>27</v>
      </c>
      <c r="K3304">
        <v>11.2</v>
      </c>
      <c r="L3304">
        <v>45.4</v>
      </c>
      <c r="M3304" t="s">
        <v>5395</v>
      </c>
      <c r="N3304">
        <v>2013</v>
      </c>
      <c r="O3304" s="1">
        <v>41275</v>
      </c>
      <c r="P3304" s="1">
        <v>41639</v>
      </c>
    </row>
    <row r="3305" spans="1:16" x14ac:dyDescent="0.25">
      <c r="A3305">
        <v>25726443</v>
      </c>
      <c r="B3305" t="s">
        <v>3859</v>
      </c>
      <c r="C3305" t="str">
        <f>IF(D3305="COUNTRY",VLOOKUP(E3305,[1]Codes!I:M,5,0),"")</f>
        <v>Africa</v>
      </c>
      <c r="D3305" t="s">
        <v>28</v>
      </c>
      <c r="E3305" t="s">
        <v>198</v>
      </c>
      <c r="F3305" t="str">
        <f>IF(D3305="COUNTRY",VLOOKUP(E3305,[1]Codes!I:J,2,0),IF(D3305="UNREGION",VLOOKUP(E3305,[1]Codes!AL:AM,2,0),IF(D3305="REGION",VLOOKUP(E3305,[1]Codes!W:X,2,0),"Error")))</f>
        <v>Seychelles</v>
      </c>
      <c r="G3305" t="s">
        <v>2</v>
      </c>
      <c r="H3305">
        <v>2001</v>
      </c>
      <c r="I3305" t="s">
        <v>5394</v>
      </c>
      <c r="J3305">
        <v>30.3</v>
      </c>
      <c r="K3305">
        <v>13.4</v>
      </c>
      <c r="L3305">
        <v>48.8</v>
      </c>
      <c r="M3305" t="s">
        <v>5376</v>
      </c>
      <c r="N3305">
        <v>2001</v>
      </c>
      <c r="O3305" s="1">
        <v>36892</v>
      </c>
      <c r="P3305" s="1">
        <v>37256</v>
      </c>
    </row>
    <row r="3306" spans="1:16" x14ac:dyDescent="0.25">
      <c r="A3306">
        <v>25726444</v>
      </c>
      <c r="B3306" t="s">
        <v>3859</v>
      </c>
      <c r="C3306" t="str">
        <f>IF(D3306="COUNTRY",VLOOKUP(E3306,[1]Codes!I:M,5,0),"")</f>
        <v>Africa</v>
      </c>
      <c r="D3306" t="s">
        <v>28</v>
      </c>
      <c r="E3306" t="s">
        <v>198</v>
      </c>
      <c r="F3306" t="str">
        <f>IF(D3306="COUNTRY",VLOOKUP(E3306,[1]Codes!I:J,2,0),IF(D3306="UNREGION",VLOOKUP(E3306,[1]Codes!AL:AM,2,0),IF(D3306="REGION",VLOOKUP(E3306,[1]Codes!W:X,2,0),"Error")))</f>
        <v>Seychelles</v>
      </c>
      <c r="G3306" t="s">
        <v>2</v>
      </c>
      <c r="H3306">
        <v>2012</v>
      </c>
      <c r="I3306" t="s">
        <v>5393</v>
      </c>
      <c r="J3306">
        <v>27</v>
      </c>
      <c r="K3306">
        <v>11.2</v>
      </c>
      <c r="L3306">
        <v>45.4</v>
      </c>
      <c r="M3306" t="s">
        <v>5376</v>
      </c>
      <c r="N3306">
        <v>2012</v>
      </c>
      <c r="O3306" s="1">
        <v>40909</v>
      </c>
      <c r="P3306" s="1">
        <v>41274</v>
      </c>
    </row>
    <row r="3307" spans="1:16" x14ac:dyDescent="0.25">
      <c r="A3307">
        <v>25726445</v>
      </c>
      <c r="B3307" t="s">
        <v>3859</v>
      </c>
      <c r="C3307" t="str">
        <f>IF(D3307="COUNTRY",VLOOKUP(E3307,[1]Codes!I:M,5,0),"")</f>
        <v>Africa</v>
      </c>
      <c r="D3307" t="s">
        <v>28</v>
      </c>
      <c r="E3307" t="s">
        <v>198</v>
      </c>
      <c r="F3307" t="str">
        <f>IF(D3307="COUNTRY",VLOOKUP(E3307,[1]Codes!I:J,2,0),IF(D3307="UNREGION",VLOOKUP(E3307,[1]Codes!AL:AM,2,0),IF(D3307="REGION",VLOOKUP(E3307,[1]Codes!W:X,2,0),"Error")))</f>
        <v>Seychelles</v>
      </c>
      <c r="G3307" t="s">
        <v>2</v>
      </c>
      <c r="H3307">
        <v>2005</v>
      </c>
      <c r="I3307" t="s">
        <v>5392</v>
      </c>
      <c r="J3307">
        <v>29.2</v>
      </c>
      <c r="K3307">
        <v>13</v>
      </c>
      <c r="L3307">
        <v>47.9</v>
      </c>
      <c r="M3307" t="s">
        <v>5376</v>
      </c>
      <c r="N3307">
        <v>2005</v>
      </c>
      <c r="O3307" s="1">
        <v>38353</v>
      </c>
      <c r="P3307" s="1">
        <v>38717</v>
      </c>
    </row>
    <row r="3308" spans="1:16" x14ac:dyDescent="0.25">
      <c r="A3308">
        <v>25726446</v>
      </c>
      <c r="B3308" t="s">
        <v>3859</v>
      </c>
      <c r="C3308" t="str">
        <f>IF(D3308="COUNTRY",VLOOKUP(E3308,[1]Codes!I:M,5,0),"")</f>
        <v>Africa</v>
      </c>
      <c r="D3308" t="s">
        <v>28</v>
      </c>
      <c r="E3308" t="s">
        <v>198</v>
      </c>
      <c r="F3308" t="str">
        <f>IF(D3308="COUNTRY",VLOOKUP(E3308,[1]Codes!I:J,2,0),IF(D3308="UNREGION",VLOOKUP(E3308,[1]Codes!AL:AM,2,0),IF(D3308="REGION",VLOOKUP(E3308,[1]Codes!W:X,2,0),"Error")))</f>
        <v>Seychelles</v>
      </c>
      <c r="G3308" t="s">
        <v>2</v>
      </c>
      <c r="H3308">
        <v>2014</v>
      </c>
      <c r="I3308" t="s">
        <v>5391</v>
      </c>
      <c r="J3308">
        <v>27</v>
      </c>
      <c r="K3308">
        <v>11.2</v>
      </c>
      <c r="L3308">
        <v>45.7</v>
      </c>
      <c r="M3308" t="s">
        <v>5376</v>
      </c>
      <c r="N3308">
        <v>2014</v>
      </c>
      <c r="O3308" s="1">
        <v>41640</v>
      </c>
      <c r="P3308" s="1">
        <v>42004</v>
      </c>
    </row>
    <row r="3309" spans="1:16" x14ac:dyDescent="0.25">
      <c r="A3309">
        <v>25726447</v>
      </c>
      <c r="B3309" t="s">
        <v>3859</v>
      </c>
      <c r="C3309" t="str">
        <f>IF(D3309="COUNTRY",VLOOKUP(E3309,[1]Codes!I:M,5,0),"")</f>
        <v>Africa</v>
      </c>
      <c r="D3309" t="s">
        <v>28</v>
      </c>
      <c r="E3309" t="s">
        <v>198</v>
      </c>
      <c r="F3309" t="str">
        <f>IF(D3309="COUNTRY",VLOOKUP(E3309,[1]Codes!I:J,2,0),IF(D3309="UNREGION",VLOOKUP(E3309,[1]Codes!AL:AM,2,0),IF(D3309="REGION",VLOOKUP(E3309,[1]Codes!W:X,2,0),"Error")))</f>
        <v>Seychelles</v>
      </c>
      <c r="G3309" t="s">
        <v>2</v>
      </c>
      <c r="H3309">
        <v>2002</v>
      </c>
      <c r="I3309" t="s">
        <v>5390</v>
      </c>
      <c r="J3309">
        <v>30</v>
      </c>
      <c r="K3309">
        <v>13.4</v>
      </c>
      <c r="L3309">
        <v>48.5</v>
      </c>
      <c r="M3309" t="s">
        <v>5376</v>
      </c>
      <c r="N3309">
        <v>2002</v>
      </c>
      <c r="O3309" s="1">
        <v>37257</v>
      </c>
      <c r="P3309" s="1">
        <v>37621</v>
      </c>
    </row>
    <row r="3310" spans="1:16" x14ac:dyDescent="0.25">
      <c r="A3310">
        <v>25726448</v>
      </c>
      <c r="B3310" t="s">
        <v>3859</v>
      </c>
      <c r="C3310" t="str">
        <f>IF(D3310="COUNTRY",VLOOKUP(E3310,[1]Codes!I:M,5,0),"")</f>
        <v>Africa</v>
      </c>
      <c r="D3310" t="s">
        <v>28</v>
      </c>
      <c r="E3310" t="s">
        <v>198</v>
      </c>
      <c r="F3310" t="str">
        <f>IF(D3310="COUNTRY",VLOOKUP(E3310,[1]Codes!I:J,2,0),IF(D3310="UNREGION",VLOOKUP(E3310,[1]Codes!AL:AM,2,0),IF(D3310="REGION",VLOOKUP(E3310,[1]Codes!W:X,2,0),"Error")))</f>
        <v>Seychelles</v>
      </c>
      <c r="G3310" t="s">
        <v>2</v>
      </c>
      <c r="H3310">
        <v>2000</v>
      </c>
      <c r="I3310" t="s">
        <v>5389</v>
      </c>
      <c r="J3310">
        <v>30.6</v>
      </c>
      <c r="K3310">
        <v>13.4</v>
      </c>
      <c r="L3310">
        <v>49.3</v>
      </c>
      <c r="M3310" t="s">
        <v>5376</v>
      </c>
      <c r="N3310">
        <v>2000</v>
      </c>
      <c r="O3310" s="1">
        <v>36526</v>
      </c>
      <c r="P3310" s="1">
        <v>36891</v>
      </c>
    </row>
    <row r="3311" spans="1:16" x14ac:dyDescent="0.25">
      <c r="A3311">
        <v>25726449</v>
      </c>
      <c r="B3311" t="s">
        <v>3859</v>
      </c>
      <c r="C3311" t="str">
        <f>IF(D3311="COUNTRY",VLOOKUP(E3311,[1]Codes!I:M,5,0),"")</f>
        <v>Africa</v>
      </c>
      <c r="D3311" t="s">
        <v>28</v>
      </c>
      <c r="E3311" t="s">
        <v>198</v>
      </c>
      <c r="F3311" t="str">
        <f>IF(D3311="COUNTRY",VLOOKUP(E3311,[1]Codes!I:J,2,0),IF(D3311="UNREGION",VLOOKUP(E3311,[1]Codes!AL:AM,2,0),IF(D3311="REGION",VLOOKUP(E3311,[1]Codes!W:X,2,0),"Error")))</f>
        <v>Seychelles</v>
      </c>
      <c r="G3311" t="s">
        <v>2</v>
      </c>
      <c r="H3311">
        <v>2007</v>
      </c>
      <c r="I3311" t="s">
        <v>5388</v>
      </c>
      <c r="J3311">
        <v>28.3</v>
      </c>
      <c r="K3311">
        <v>12.3</v>
      </c>
      <c r="L3311">
        <v>47.1</v>
      </c>
      <c r="M3311" t="s">
        <v>5376</v>
      </c>
      <c r="N3311">
        <v>2007</v>
      </c>
      <c r="O3311" s="1">
        <v>39083</v>
      </c>
      <c r="P3311" s="1">
        <v>39447</v>
      </c>
    </row>
    <row r="3312" spans="1:16" x14ac:dyDescent="0.25">
      <c r="A3312">
        <v>25726450</v>
      </c>
      <c r="B3312" t="s">
        <v>3859</v>
      </c>
      <c r="C3312" t="str">
        <f>IF(D3312="COUNTRY",VLOOKUP(E3312,[1]Codes!I:M,5,0),"")</f>
        <v>Africa</v>
      </c>
      <c r="D3312" t="s">
        <v>28</v>
      </c>
      <c r="E3312" t="s">
        <v>198</v>
      </c>
      <c r="F3312" t="str">
        <f>IF(D3312="COUNTRY",VLOOKUP(E3312,[1]Codes!I:J,2,0),IF(D3312="UNREGION",VLOOKUP(E3312,[1]Codes!AL:AM,2,0),IF(D3312="REGION",VLOOKUP(E3312,[1]Codes!W:X,2,0),"Error")))</f>
        <v>Seychelles</v>
      </c>
      <c r="G3312" t="s">
        <v>2</v>
      </c>
      <c r="H3312">
        <v>2011</v>
      </c>
      <c r="I3312" t="s">
        <v>5387</v>
      </c>
      <c r="J3312">
        <v>27.1</v>
      </c>
      <c r="K3312">
        <v>11.3</v>
      </c>
      <c r="L3312">
        <v>45.6</v>
      </c>
      <c r="M3312" t="s">
        <v>5376</v>
      </c>
      <c r="N3312">
        <v>2011</v>
      </c>
      <c r="O3312" s="1">
        <v>40544</v>
      </c>
      <c r="P3312" s="1">
        <v>40908</v>
      </c>
    </row>
    <row r="3313" spans="1:16" x14ac:dyDescent="0.25">
      <c r="A3313">
        <v>25726451</v>
      </c>
      <c r="B3313" t="s">
        <v>3859</v>
      </c>
      <c r="C3313" t="str">
        <f>IF(D3313="COUNTRY",VLOOKUP(E3313,[1]Codes!I:M,5,0),"")</f>
        <v>Africa</v>
      </c>
      <c r="D3313" t="s">
        <v>28</v>
      </c>
      <c r="E3313" t="s">
        <v>198</v>
      </c>
      <c r="F3313" t="str">
        <f>IF(D3313="COUNTRY",VLOOKUP(E3313,[1]Codes!I:J,2,0),IF(D3313="UNREGION",VLOOKUP(E3313,[1]Codes!AL:AM,2,0),IF(D3313="REGION",VLOOKUP(E3313,[1]Codes!W:X,2,0),"Error")))</f>
        <v>Seychelles</v>
      </c>
      <c r="G3313" t="s">
        <v>2</v>
      </c>
      <c r="H3313">
        <v>2019</v>
      </c>
      <c r="I3313" t="s">
        <v>5386</v>
      </c>
      <c r="J3313">
        <v>27.5</v>
      </c>
      <c r="K3313">
        <v>10.5</v>
      </c>
      <c r="L3313">
        <v>47.9</v>
      </c>
      <c r="M3313" t="s">
        <v>5376</v>
      </c>
      <c r="N3313">
        <v>2019</v>
      </c>
      <c r="O3313" s="1">
        <v>43466</v>
      </c>
      <c r="P3313" s="1">
        <v>43830</v>
      </c>
    </row>
    <row r="3314" spans="1:16" x14ac:dyDescent="0.25">
      <c r="A3314">
        <v>25726452</v>
      </c>
      <c r="B3314" t="s">
        <v>3859</v>
      </c>
      <c r="C3314" t="str">
        <f>IF(D3314="COUNTRY",VLOOKUP(E3314,[1]Codes!I:M,5,0),"")</f>
        <v>Africa</v>
      </c>
      <c r="D3314" t="s">
        <v>28</v>
      </c>
      <c r="E3314" t="s">
        <v>198</v>
      </c>
      <c r="F3314" t="str">
        <f>IF(D3314="COUNTRY",VLOOKUP(E3314,[1]Codes!I:J,2,0),IF(D3314="UNREGION",VLOOKUP(E3314,[1]Codes!AL:AM,2,0),IF(D3314="REGION",VLOOKUP(E3314,[1]Codes!W:X,2,0),"Error")))</f>
        <v>Seychelles</v>
      </c>
      <c r="G3314" t="s">
        <v>2</v>
      </c>
      <c r="H3314">
        <v>2006</v>
      </c>
      <c r="I3314" t="s">
        <v>5385</v>
      </c>
      <c r="J3314">
        <v>28.7</v>
      </c>
      <c r="K3314">
        <v>12.6</v>
      </c>
      <c r="L3314">
        <v>47.6</v>
      </c>
      <c r="M3314" t="s">
        <v>5376</v>
      </c>
      <c r="N3314">
        <v>2006</v>
      </c>
      <c r="O3314" s="1">
        <v>38718</v>
      </c>
      <c r="P3314" s="1">
        <v>39082</v>
      </c>
    </row>
    <row r="3315" spans="1:16" x14ac:dyDescent="0.25">
      <c r="A3315">
        <v>25726453</v>
      </c>
      <c r="B3315" t="s">
        <v>3859</v>
      </c>
      <c r="C3315" t="str">
        <f>IF(D3315="COUNTRY",VLOOKUP(E3315,[1]Codes!I:M,5,0),"")</f>
        <v>Africa</v>
      </c>
      <c r="D3315" t="s">
        <v>28</v>
      </c>
      <c r="E3315" t="s">
        <v>198</v>
      </c>
      <c r="F3315" t="str">
        <f>IF(D3315="COUNTRY",VLOOKUP(E3315,[1]Codes!I:J,2,0),IF(D3315="UNREGION",VLOOKUP(E3315,[1]Codes!AL:AM,2,0),IF(D3315="REGION",VLOOKUP(E3315,[1]Codes!W:X,2,0),"Error")))</f>
        <v>Seychelles</v>
      </c>
      <c r="G3315" t="s">
        <v>2</v>
      </c>
      <c r="H3315">
        <v>2010</v>
      </c>
      <c r="I3315" t="s">
        <v>5384</v>
      </c>
      <c r="J3315">
        <v>27.3</v>
      </c>
      <c r="K3315">
        <v>11.4</v>
      </c>
      <c r="L3315">
        <v>45.6</v>
      </c>
      <c r="M3315" t="s">
        <v>5376</v>
      </c>
      <c r="N3315">
        <v>2010</v>
      </c>
      <c r="O3315" s="1">
        <v>40179</v>
      </c>
      <c r="P3315" s="1">
        <v>40543</v>
      </c>
    </row>
    <row r="3316" spans="1:16" x14ac:dyDescent="0.25">
      <c r="A3316">
        <v>25726454</v>
      </c>
      <c r="B3316" t="s">
        <v>3859</v>
      </c>
      <c r="C3316" t="str">
        <f>IF(D3316="COUNTRY",VLOOKUP(E3316,[1]Codes!I:M,5,0),"")</f>
        <v>Africa</v>
      </c>
      <c r="D3316" t="s">
        <v>28</v>
      </c>
      <c r="E3316" t="s">
        <v>198</v>
      </c>
      <c r="F3316" t="str">
        <f>IF(D3316="COUNTRY",VLOOKUP(E3316,[1]Codes!I:J,2,0),IF(D3316="UNREGION",VLOOKUP(E3316,[1]Codes!AL:AM,2,0),IF(D3316="REGION",VLOOKUP(E3316,[1]Codes!W:X,2,0),"Error")))</f>
        <v>Seychelles</v>
      </c>
      <c r="G3316" t="s">
        <v>2</v>
      </c>
      <c r="H3316">
        <v>2015</v>
      </c>
      <c r="I3316" t="s">
        <v>5383</v>
      </c>
      <c r="J3316">
        <v>27.1</v>
      </c>
      <c r="K3316">
        <v>11.3</v>
      </c>
      <c r="L3316">
        <v>46.1</v>
      </c>
      <c r="M3316" t="s">
        <v>5376</v>
      </c>
      <c r="N3316">
        <v>2015</v>
      </c>
      <c r="O3316" s="1">
        <v>42005</v>
      </c>
      <c r="P3316" s="1">
        <v>42369</v>
      </c>
    </row>
    <row r="3317" spans="1:16" x14ac:dyDescent="0.25">
      <c r="A3317">
        <v>25726455</v>
      </c>
      <c r="B3317" t="s">
        <v>3859</v>
      </c>
      <c r="C3317" t="str">
        <f>IF(D3317="COUNTRY",VLOOKUP(E3317,[1]Codes!I:M,5,0),"")</f>
        <v>Africa</v>
      </c>
      <c r="D3317" t="s">
        <v>28</v>
      </c>
      <c r="E3317" t="s">
        <v>198</v>
      </c>
      <c r="F3317" t="str">
        <f>IF(D3317="COUNTRY",VLOOKUP(E3317,[1]Codes!I:J,2,0),IF(D3317="UNREGION",VLOOKUP(E3317,[1]Codes!AL:AM,2,0),IF(D3317="REGION",VLOOKUP(E3317,[1]Codes!W:X,2,0),"Error")))</f>
        <v>Seychelles</v>
      </c>
      <c r="G3317" t="s">
        <v>2</v>
      </c>
      <c r="H3317">
        <v>2003</v>
      </c>
      <c r="I3317" t="s">
        <v>5382</v>
      </c>
      <c r="J3317">
        <v>29.7</v>
      </c>
      <c r="K3317">
        <v>13.4</v>
      </c>
      <c r="L3317">
        <v>48.3</v>
      </c>
      <c r="M3317" t="s">
        <v>5376</v>
      </c>
      <c r="N3317">
        <v>2003</v>
      </c>
      <c r="O3317" s="1">
        <v>37622</v>
      </c>
      <c r="P3317" s="1">
        <v>37986</v>
      </c>
    </row>
    <row r="3318" spans="1:16" x14ac:dyDescent="0.25">
      <c r="A3318">
        <v>25726456</v>
      </c>
      <c r="B3318" t="s">
        <v>3859</v>
      </c>
      <c r="C3318" t="str">
        <f>IF(D3318="COUNTRY",VLOOKUP(E3318,[1]Codes!I:M,5,0),"")</f>
        <v>Africa</v>
      </c>
      <c r="D3318" t="s">
        <v>28</v>
      </c>
      <c r="E3318" t="s">
        <v>198</v>
      </c>
      <c r="F3318" t="str">
        <f>IF(D3318="COUNTRY",VLOOKUP(E3318,[1]Codes!I:J,2,0),IF(D3318="UNREGION",VLOOKUP(E3318,[1]Codes!AL:AM,2,0),IF(D3318="REGION",VLOOKUP(E3318,[1]Codes!W:X,2,0),"Error")))</f>
        <v>Seychelles</v>
      </c>
      <c r="G3318" t="s">
        <v>2</v>
      </c>
      <c r="H3318">
        <v>2009</v>
      </c>
      <c r="I3318" t="s">
        <v>5381</v>
      </c>
      <c r="J3318">
        <v>27.5</v>
      </c>
      <c r="K3318">
        <v>11.5</v>
      </c>
      <c r="L3318">
        <v>46.2</v>
      </c>
      <c r="M3318" t="s">
        <v>5376</v>
      </c>
      <c r="N3318">
        <v>2009</v>
      </c>
      <c r="O3318" s="1">
        <v>39814</v>
      </c>
      <c r="P3318" s="1">
        <v>40178</v>
      </c>
    </row>
    <row r="3319" spans="1:16" x14ac:dyDescent="0.25">
      <c r="A3319">
        <v>25726457</v>
      </c>
      <c r="B3319" t="s">
        <v>3859</v>
      </c>
      <c r="C3319" t="str">
        <f>IF(D3319="COUNTRY",VLOOKUP(E3319,[1]Codes!I:M,5,0),"")</f>
        <v>Africa</v>
      </c>
      <c r="D3319" t="s">
        <v>28</v>
      </c>
      <c r="E3319" t="s">
        <v>198</v>
      </c>
      <c r="F3319" t="str">
        <f>IF(D3319="COUNTRY",VLOOKUP(E3319,[1]Codes!I:J,2,0),IF(D3319="UNREGION",VLOOKUP(E3319,[1]Codes!AL:AM,2,0),IF(D3319="REGION",VLOOKUP(E3319,[1]Codes!W:X,2,0),"Error")))</f>
        <v>Seychelles</v>
      </c>
      <c r="G3319" t="s">
        <v>2</v>
      </c>
      <c r="H3319">
        <v>2008</v>
      </c>
      <c r="I3319" t="s">
        <v>5380</v>
      </c>
      <c r="J3319">
        <v>27.9</v>
      </c>
      <c r="K3319">
        <v>12</v>
      </c>
      <c r="L3319">
        <v>46.5</v>
      </c>
      <c r="M3319" t="s">
        <v>5376</v>
      </c>
      <c r="N3319">
        <v>2008</v>
      </c>
      <c r="O3319" s="1">
        <v>39448</v>
      </c>
      <c r="P3319" s="1">
        <v>39813</v>
      </c>
    </row>
    <row r="3320" spans="1:16" x14ac:dyDescent="0.25">
      <c r="A3320">
        <v>25726458</v>
      </c>
      <c r="B3320" t="s">
        <v>3859</v>
      </c>
      <c r="C3320" t="str">
        <f>IF(D3320="COUNTRY",VLOOKUP(E3320,[1]Codes!I:M,5,0),"")</f>
        <v>Africa</v>
      </c>
      <c r="D3320" t="s">
        <v>28</v>
      </c>
      <c r="E3320" t="s">
        <v>198</v>
      </c>
      <c r="F3320" t="str">
        <f>IF(D3320="COUNTRY",VLOOKUP(E3320,[1]Codes!I:J,2,0),IF(D3320="UNREGION",VLOOKUP(E3320,[1]Codes!AL:AM,2,0),IF(D3320="REGION",VLOOKUP(E3320,[1]Codes!W:X,2,0),"Error")))</f>
        <v>Seychelles</v>
      </c>
      <c r="G3320" t="s">
        <v>2</v>
      </c>
      <c r="H3320">
        <v>2017</v>
      </c>
      <c r="I3320" t="s">
        <v>5379</v>
      </c>
      <c r="J3320">
        <v>27.3</v>
      </c>
      <c r="K3320">
        <v>11</v>
      </c>
      <c r="L3320">
        <v>47</v>
      </c>
      <c r="M3320" t="s">
        <v>5376</v>
      </c>
      <c r="N3320">
        <v>2017</v>
      </c>
      <c r="O3320" s="1">
        <v>42736</v>
      </c>
      <c r="P3320" s="1">
        <v>43100</v>
      </c>
    </row>
    <row r="3321" spans="1:16" x14ac:dyDescent="0.25">
      <c r="A3321">
        <v>25726459</v>
      </c>
      <c r="B3321" t="s">
        <v>3859</v>
      </c>
      <c r="C3321" t="str">
        <f>IF(D3321="COUNTRY",VLOOKUP(E3321,[1]Codes!I:M,5,0),"")</f>
        <v>Africa</v>
      </c>
      <c r="D3321" t="s">
        <v>28</v>
      </c>
      <c r="E3321" t="s">
        <v>198</v>
      </c>
      <c r="F3321" t="str">
        <f>IF(D3321="COUNTRY",VLOOKUP(E3321,[1]Codes!I:J,2,0),IF(D3321="UNREGION",VLOOKUP(E3321,[1]Codes!AL:AM,2,0),IF(D3321="REGION",VLOOKUP(E3321,[1]Codes!W:X,2,0),"Error")))</f>
        <v>Seychelles</v>
      </c>
      <c r="G3321" t="s">
        <v>2</v>
      </c>
      <c r="H3321">
        <v>2018</v>
      </c>
      <c r="I3321" t="s">
        <v>5378</v>
      </c>
      <c r="J3321">
        <v>27.4</v>
      </c>
      <c r="K3321">
        <v>10.8</v>
      </c>
      <c r="L3321">
        <v>47.3</v>
      </c>
      <c r="M3321" t="s">
        <v>5376</v>
      </c>
      <c r="N3321">
        <v>2018</v>
      </c>
      <c r="O3321" s="1">
        <v>43101</v>
      </c>
      <c r="P3321" s="1">
        <v>43465</v>
      </c>
    </row>
    <row r="3322" spans="1:16" x14ac:dyDescent="0.25">
      <c r="A3322">
        <v>25726460</v>
      </c>
      <c r="B3322" t="s">
        <v>3859</v>
      </c>
      <c r="C3322" t="str">
        <f>IF(D3322="COUNTRY",VLOOKUP(E3322,[1]Codes!I:M,5,0),"")</f>
        <v>Eastern Mediterranean</v>
      </c>
      <c r="D3322" t="s">
        <v>28</v>
      </c>
      <c r="E3322" t="s">
        <v>240</v>
      </c>
      <c r="F3322" t="str">
        <f>IF(D3322="COUNTRY",VLOOKUP(E3322,[1]Codes!I:J,2,0),IF(D3322="UNREGION",VLOOKUP(E3322,[1]Codes!AL:AM,2,0),IF(D3322="REGION",VLOOKUP(E3322,[1]Codes!W:X,2,0),"Error")))</f>
        <v>Syrian Arab Republic</v>
      </c>
      <c r="G3322" t="s">
        <v>2</v>
      </c>
      <c r="H3322">
        <v>2014</v>
      </c>
      <c r="I3322" t="s">
        <v>5377</v>
      </c>
      <c r="J3322">
        <v>33.1</v>
      </c>
      <c r="K3322">
        <v>15.9</v>
      </c>
      <c r="L3322">
        <v>49.1</v>
      </c>
      <c r="M3322" t="s">
        <v>5376</v>
      </c>
      <c r="N3322">
        <v>2014</v>
      </c>
      <c r="O3322" s="1">
        <v>41640</v>
      </c>
      <c r="P3322" s="1">
        <v>42004</v>
      </c>
    </row>
    <row r="3323" spans="1:16" x14ac:dyDescent="0.25">
      <c r="A3323">
        <v>25726461</v>
      </c>
      <c r="B3323" t="s">
        <v>3859</v>
      </c>
      <c r="C3323" t="str">
        <f>IF(D3323="COUNTRY",VLOOKUP(E3323,[1]Codes!I:M,5,0),"")</f>
        <v>Eastern Mediterranean</v>
      </c>
      <c r="D3323" t="s">
        <v>28</v>
      </c>
      <c r="E3323" t="s">
        <v>240</v>
      </c>
      <c r="F3323" t="str">
        <f>IF(D3323="COUNTRY",VLOOKUP(E3323,[1]Codes!I:J,2,0),IF(D3323="UNREGION",VLOOKUP(E3323,[1]Codes!AL:AM,2,0),IF(D3323="REGION",VLOOKUP(E3323,[1]Codes!W:X,2,0),"Error")))</f>
        <v>Syrian Arab Republic</v>
      </c>
      <c r="G3323" t="s">
        <v>2</v>
      </c>
      <c r="H3323">
        <v>2009</v>
      </c>
      <c r="I3323" t="s">
        <v>5375</v>
      </c>
      <c r="J3323">
        <v>33.9</v>
      </c>
      <c r="K3323">
        <v>16.8</v>
      </c>
      <c r="L3323">
        <v>49.6</v>
      </c>
      <c r="M3323" t="s">
        <v>5358</v>
      </c>
      <c r="N3323">
        <v>2009</v>
      </c>
      <c r="O3323" s="1">
        <v>39814</v>
      </c>
      <c r="P3323" s="1">
        <v>40178</v>
      </c>
    </row>
    <row r="3324" spans="1:16" x14ac:dyDescent="0.25">
      <c r="A3324">
        <v>25726462</v>
      </c>
      <c r="B3324" t="s">
        <v>3859</v>
      </c>
      <c r="C3324" t="str">
        <f>IF(D3324="COUNTRY",VLOOKUP(E3324,[1]Codes!I:M,5,0),"")</f>
        <v>Eastern Mediterranean</v>
      </c>
      <c r="D3324" t="s">
        <v>28</v>
      </c>
      <c r="E3324" t="s">
        <v>240</v>
      </c>
      <c r="F3324" t="str">
        <f>IF(D3324="COUNTRY",VLOOKUP(E3324,[1]Codes!I:J,2,0),IF(D3324="UNREGION",VLOOKUP(E3324,[1]Codes!AL:AM,2,0),IF(D3324="REGION",VLOOKUP(E3324,[1]Codes!W:X,2,0),"Error")))</f>
        <v>Syrian Arab Republic</v>
      </c>
      <c r="G3324" t="s">
        <v>2</v>
      </c>
      <c r="H3324">
        <v>2006</v>
      </c>
      <c r="I3324" t="s">
        <v>5374</v>
      </c>
      <c r="J3324">
        <v>35</v>
      </c>
      <c r="K3324">
        <v>17.899999999999999</v>
      </c>
      <c r="L3324">
        <v>50.1</v>
      </c>
      <c r="M3324" t="s">
        <v>5358</v>
      </c>
      <c r="N3324">
        <v>2006</v>
      </c>
      <c r="O3324" s="1">
        <v>38718</v>
      </c>
      <c r="P3324" s="1">
        <v>39082</v>
      </c>
    </row>
    <row r="3325" spans="1:16" x14ac:dyDescent="0.25">
      <c r="A3325">
        <v>25726463</v>
      </c>
      <c r="B3325" t="s">
        <v>3859</v>
      </c>
      <c r="C3325" t="str">
        <f>IF(D3325="COUNTRY",VLOOKUP(E3325,[1]Codes!I:M,5,0),"")</f>
        <v>Eastern Mediterranean</v>
      </c>
      <c r="D3325" t="s">
        <v>28</v>
      </c>
      <c r="E3325" t="s">
        <v>240</v>
      </c>
      <c r="F3325" t="str">
        <f>IF(D3325="COUNTRY",VLOOKUP(E3325,[1]Codes!I:J,2,0),IF(D3325="UNREGION",VLOOKUP(E3325,[1]Codes!AL:AM,2,0),IF(D3325="REGION",VLOOKUP(E3325,[1]Codes!W:X,2,0),"Error")))</f>
        <v>Syrian Arab Republic</v>
      </c>
      <c r="G3325" t="s">
        <v>2</v>
      </c>
      <c r="H3325">
        <v>2017</v>
      </c>
      <c r="I3325" t="s">
        <v>5373</v>
      </c>
      <c r="J3325">
        <v>33.1</v>
      </c>
      <c r="K3325">
        <v>15</v>
      </c>
      <c r="L3325">
        <v>49.6</v>
      </c>
      <c r="M3325" t="s">
        <v>5358</v>
      </c>
      <c r="N3325">
        <v>2017</v>
      </c>
      <c r="O3325" s="1">
        <v>42736</v>
      </c>
      <c r="P3325" s="1">
        <v>43100</v>
      </c>
    </row>
    <row r="3326" spans="1:16" x14ac:dyDescent="0.25">
      <c r="A3326">
        <v>25726464</v>
      </c>
      <c r="B3326" t="s">
        <v>3859</v>
      </c>
      <c r="C3326" t="str">
        <f>IF(D3326="COUNTRY",VLOOKUP(E3326,[1]Codes!I:M,5,0),"")</f>
        <v>Eastern Mediterranean</v>
      </c>
      <c r="D3326" t="s">
        <v>28</v>
      </c>
      <c r="E3326" t="s">
        <v>240</v>
      </c>
      <c r="F3326" t="str">
        <f>IF(D3326="COUNTRY",VLOOKUP(E3326,[1]Codes!I:J,2,0),IF(D3326="UNREGION",VLOOKUP(E3326,[1]Codes!AL:AM,2,0),IF(D3326="REGION",VLOOKUP(E3326,[1]Codes!W:X,2,0),"Error")))</f>
        <v>Syrian Arab Republic</v>
      </c>
      <c r="G3326" t="s">
        <v>2</v>
      </c>
      <c r="H3326">
        <v>2005</v>
      </c>
      <c r="I3326" t="s">
        <v>5372</v>
      </c>
      <c r="J3326">
        <v>35.5</v>
      </c>
      <c r="K3326">
        <v>18.5</v>
      </c>
      <c r="L3326">
        <v>50.5</v>
      </c>
      <c r="M3326" t="s">
        <v>5358</v>
      </c>
      <c r="N3326">
        <v>2005</v>
      </c>
      <c r="O3326" s="1">
        <v>38353</v>
      </c>
      <c r="P3326" s="1">
        <v>38717</v>
      </c>
    </row>
    <row r="3327" spans="1:16" x14ac:dyDescent="0.25">
      <c r="A3327">
        <v>25726465</v>
      </c>
      <c r="B3327" t="s">
        <v>3859</v>
      </c>
      <c r="C3327" t="str">
        <f>IF(D3327="COUNTRY",VLOOKUP(E3327,[1]Codes!I:M,5,0),"")</f>
        <v>Eastern Mediterranean</v>
      </c>
      <c r="D3327" t="s">
        <v>28</v>
      </c>
      <c r="E3327" t="s">
        <v>240</v>
      </c>
      <c r="F3327" t="str">
        <f>IF(D3327="COUNTRY",VLOOKUP(E3327,[1]Codes!I:J,2,0),IF(D3327="UNREGION",VLOOKUP(E3327,[1]Codes!AL:AM,2,0),IF(D3327="REGION",VLOOKUP(E3327,[1]Codes!W:X,2,0),"Error")))</f>
        <v>Syrian Arab Republic</v>
      </c>
      <c r="G3327" t="s">
        <v>2</v>
      </c>
      <c r="H3327">
        <v>2008</v>
      </c>
      <c r="I3327" t="s">
        <v>5371</v>
      </c>
      <c r="J3327">
        <v>34.4</v>
      </c>
      <c r="K3327">
        <v>17.3</v>
      </c>
      <c r="L3327">
        <v>49.8</v>
      </c>
      <c r="M3327" t="s">
        <v>5358</v>
      </c>
      <c r="N3327">
        <v>2008</v>
      </c>
      <c r="O3327" s="1">
        <v>39448</v>
      </c>
      <c r="P3327" s="1">
        <v>39813</v>
      </c>
    </row>
    <row r="3328" spans="1:16" x14ac:dyDescent="0.25">
      <c r="A3328">
        <v>25726466</v>
      </c>
      <c r="B3328" t="s">
        <v>3859</v>
      </c>
      <c r="C3328" t="str">
        <f>IF(D3328="COUNTRY",VLOOKUP(E3328,[1]Codes!I:M,5,0),"")</f>
        <v>Eastern Mediterranean</v>
      </c>
      <c r="D3328" t="s">
        <v>28</v>
      </c>
      <c r="E3328" t="s">
        <v>240</v>
      </c>
      <c r="F3328" t="str">
        <f>IF(D3328="COUNTRY",VLOOKUP(E3328,[1]Codes!I:J,2,0),IF(D3328="UNREGION",VLOOKUP(E3328,[1]Codes!AL:AM,2,0),IF(D3328="REGION",VLOOKUP(E3328,[1]Codes!W:X,2,0),"Error")))</f>
        <v>Syrian Arab Republic</v>
      </c>
      <c r="G3328" t="s">
        <v>2</v>
      </c>
      <c r="H3328">
        <v>2002</v>
      </c>
      <c r="I3328" t="s">
        <v>5370</v>
      </c>
      <c r="J3328">
        <v>36.5</v>
      </c>
      <c r="K3328">
        <v>19.399999999999999</v>
      </c>
      <c r="L3328">
        <v>51.5</v>
      </c>
      <c r="M3328" t="s">
        <v>5358</v>
      </c>
      <c r="N3328">
        <v>2002</v>
      </c>
      <c r="O3328" s="1">
        <v>37257</v>
      </c>
      <c r="P3328" s="1">
        <v>37621</v>
      </c>
    </row>
    <row r="3329" spans="1:16" x14ac:dyDescent="0.25">
      <c r="A3329">
        <v>25726467</v>
      </c>
      <c r="B3329" t="s">
        <v>3859</v>
      </c>
      <c r="C3329" t="str">
        <f>IF(D3329="COUNTRY",VLOOKUP(E3329,[1]Codes!I:M,5,0),"")</f>
        <v>Eastern Mediterranean</v>
      </c>
      <c r="D3329" t="s">
        <v>28</v>
      </c>
      <c r="E3329" t="s">
        <v>240</v>
      </c>
      <c r="F3329" t="str">
        <f>IF(D3329="COUNTRY",VLOOKUP(E3329,[1]Codes!I:J,2,0),IF(D3329="UNREGION",VLOOKUP(E3329,[1]Codes!AL:AM,2,0),IF(D3329="REGION",VLOOKUP(E3329,[1]Codes!W:X,2,0),"Error")))</f>
        <v>Syrian Arab Republic</v>
      </c>
      <c r="G3329" t="s">
        <v>2</v>
      </c>
      <c r="H3329">
        <v>2016</v>
      </c>
      <c r="I3329" t="s">
        <v>5369</v>
      </c>
      <c r="J3329">
        <v>33.1</v>
      </c>
      <c r="K3329">
        <v>15.4</v>
      </c>
      <c r="L3329">
        <v>49.3</v>
      </c>
      <c r="M3329" t="s">
        <v>5358</v>
      </c>
      <c r="N3329">
        <v>2016</v>
      </c>
      <c r="O3329" s="1">
        <v>42370</v>
      </c>
      <c r="P3329" s="1">
        <v>42735</v>
      </c>
    </row>
    <row r="3330" spans="1:16" x14ac:dyDescent="0.25">
      <c r="A3330">
        <v>25726468</v>
      </c>
      <c r="B3330" t="s">
        <v>3859</v>
      </c>
      <c r="C3330" t="str">
        <f>IF(D3330="COUNTRY",VLOOKUP(E3330,[1]Codes!I:M,5,0),"")</f>
        <v>Eastern Mediterranean</v>
      </c>
      <c r="D3330" t="s">
        <v>28</v>
      </c>
      <c r="E3330" t="s">
        <v>240</v>
      </c>
      <c r="F3330" t="str">
        <f>IF(D3330="COUNTRY",VLOOKUP(E3330,[1]Codes!I:J,2,0),IF(D3330="UNREGION",VLOOKUP(E3330,[1]Codes!AL:AM,2,0),IF(D3330="REGION",VLOOKUP(E3330,[1]Codes!W:X,2,0),"Error")))</f>
        <v>Syrian Arab Republic</v>
      </c>
      <c r="G3330" t="s">
        <v>2</v>
      </c>
      <c r="H3330">
        <v>2018</v>
      </c>
      <c r="I3330" t="s">
        <v>5368</v>
      </c>
      <c r="J3330">
        <v>33.1</v>
      </c>
      <c r="K3330">
        <v>14.6</v>
      </c>
      <c r="L3330">
        <v>49.9</v>
      </c>
      <c r="M3330" t="s">
        <v>5358</v>
      </c>
      <c r="N3330">
        <v>2018</v>
      </c>
      <c r="O3330" s="1">
        <v>43101</v>
      </c>
      <c r="P3330" s="1">
        <v>43465</v>
      </c>
    </row>
    <row r="3331" spans="1:16" x14ac:dyDescent="0.25">
      <c r="A3331">
        <v>25726469</v>
      </c>
      <c r="B3331" t="s">
        <v>3859</v>
      </c>
      <c r="C3331" t="str">
        <f>IF(D3331="COUNTRY",VLOOKUP(E3331,[1]Codes!I:M,5,0),"")</f>
        <v>Eastern Mediterranean</v>
      </c>
      <c r="D3331" t="s">
        <v>28</v>
      </c>
      <c r="E3331" t="s">
        <v>240</v>
      </c>
      <c r="F3331" t="str">
        <f>IF(D3331="COUNTRY",VLOOKUP(E3331,[1]Codes!I:J,2,0),IF(D3331="UNREGION",VLOOKUP(E3331,[1]Codes!AL:AM,2,0),IF(D3331="REGION",VLOOKUP(E3331,[1]Codes!W:X,2,0),"Error")))</f>
        <v>Syrian Arab Republic</v>
      </c>
      <c r="G3331" t="s">
        <v>2</v>
      </c>
      <c r="H3331">
        <v>2003</v>
      </c>
      <c r="I3331" t="s">
        <v>5367</v>
      </c>
      <c r="J3331">
        <v>36.200000000000003</v>
      </c>
      <c r="K3331">
        <v>19.100000000000001</v>
      </c>
      <c r="L3331">
        <v>51.1</v>
      </c>
      <c r="M3331" t="s">
        <v>5358</v>
      </c>
      <c r="N3331">
        <v>2003</v>
      </c>
      <c r="O3331" s="1">
        <v>37622</v>
      </c>
      <c r="P3331" s="1">
        <v>37986</v>
      </c>
    </row>
    <row r="3332" spans="1:16" x14ac:dyDescent="0.25">
      <c r="A3332">
        <v>25726470</v>
      </c>
      <c r="B3332" t="s">
        <v>3859</v>
      </c>
      <c r="C3332" t="str">
        <f>IF(D3332="COUNTRY",VLOOKUP(E3332,[1]Codes!I:M,5,0),"")</f>
        <v>Eastern Mediterranean</v>
      </c>
      <c r="D3332" t="s">
        <v>28</v>
      </c>
      <c r="E3332" t="s">
        <v>240</v>
      </c>
      <c r="F3332" t="str">
        <f>IF(D3332="COUNTRY",VLOOKUP(E3332,[1]Codes!I:J,2,0),IF(D3332="UNREGION",VLOOKUP(E3332,[1]Codes!AL:AM,2,0),IF(D3332="REGION",VLOOKUP(E3332,[1]Codes!W:X,2,0),"Error")))</f>
        <v>Syrian Arab Republic</v>
      </c>
      <c r="G3332" t="s">
        <v>2</v>
      </c>
      <c r="H3332">
        <v>2010</v>
      </c>
      <c r="I3332" t="s">
        <v>5366</v>
      </c>
      <c r="J3332">
        <v>33.5</v>
      </c>
      <c r="K3332">
        <v>16.3</v>
      </c>
      <c r="L3332">
        <v>49.2</v>
      </c>
      <c r="M3332" t="s">
        <v>5358</v>
      </c>
      <c r="N3332">
        <v>2010</v>
      </c>
      <c r="O3332" s="1">
        <v>40179</v>
      </c>
      <c r="P3332" s="1">
        <v>40543</v>
      </c>
    </row>
    <row r="3333" spans="1:16" x14ac:dyDescent="0.25">
      <c r="A3333">
        <v>25726471</v>
      </c>
      <c r="B3333" t="s">
        <v>3859</v>
      </c>
      <c r="C3333" t="str">
        <f>IF(D3333="COUNTRY",VLOOKUP(E3333,[1]Codes!I:M,5,0),"")</f>
        <v>Eastern Mediterranean</v>
      </c>
      <c r="D3333" t="s">
        <v>28</v>
      </c>
      <c r="E3333" t="s">
        <v>240</v>
      </c>
      <c r="F3333" t="str">
        <f>IF(D3333="COUNTRY",VLOOKUP(E3333,[1]Codes!I:J,2,0),IF(D3333="UNREGION",VLOOKUP(E3333,[1]Codes!AL:AM,2,0),IF(D3333="REGION",VLOOKUP(E3333,[1]Codes!W:X,2,0),"Error")))</f>
        <v>Syrian Arab Republic</v>
      </c>
      <c r="G3333" t="s">
        <v>2</v>
      </c>
      <c r="H3333">
        <v>2011</v>
      </c>
      <c r="I3333" t="s">
        <v>5365</v>
      </c>
      <c r="J3333">
        <v>33.200000000000003</v>
      </c>
      <c r="K3333">
        <v>16.2</v>
      </c>
      <c r="L3333">
        <v>49</v>
      </c>
      <c r="M3333" t="s">
        <v>5358</v>
      </c>
      <c r="N3333">
        <v>2011</v>
      </c>
      <c r="O3333" s="1">
        <v>40544</v>
      </c>
      <c r="P3333" s="1">
        <v>40908</v>
      </c>
    </row>
    <row r="3334" spans="1:16" x14ac:dyDescent="0.25">
      <c r="A3334">
        <v>25726472</v>
      </c>
      <c r="B3334" t="s">
        <v>3859</v>
      </c>
      <c r="C3334" t="str">
        <f>IF(D3334="COUNTRY",VLOOKUP(E3334,[1]Codes!I:M,5,0),"")</f>
        <v>Eastern Mediterranean</v>
      </c>
      <c r="D3334" t="s">
        <v>28</v>
      </c>
      <c r="E3334" t="s">
        <v>240</v>
      </c>
      <c r="F3334" t="str">
        <f>IF(D3334="COUNTRY",VLOOKUP(E3334,[1]Codes!I:J,2,0),IF(D3334="UNREGION",VLOOKUP(E3334,[1]Codes!AL:AM,2,0),IF(D3334="REGION",VLOOKUP(E3334,[1]Codes!W:X,2,0),"Error")))</f>
        <v>Syrian Arab Republic</v>
      </c>
      <c r="G3334" t="s">
        <v>2</v>
      </c>
      <c r="H3334">
        <v>2000</v>
      </c>
      <c r="I3334" t="s">
        <v>5364</v>
      </c>
      <c r="J3334">
        <v>37.200000000000003</v>
      </c>
      <c r="K3334">
        <v>19.5</v>
      </c>
      <c r="L3334">
        <v>52.1</v>
      </c>
      <c r="M3334" t="s">
        <v>5358</v>
      </c>
      <c r="N3334">
        <v>2000</v>
      </c>
      <c r="O3334" s="1">
        <v>36526</v>
      </c>
      <c r="P3334" s="1">
        <v>36891</v>
      </c>
    </row>
    <row r="3335" spans="1:16" x14ac:dyDescent="0.25">
      <c r="A3335">
        <v>25726473</v>
      </c>
      <c r="B3335" t="s">
        <v>3859</v>
      </c>
      <c r="C3335" t="str">
        <f>IF(D3335="COUNTRY",VLOOKUP(E3335,[1]Codes!I:M,5,0),"")</f>
        <v>Eastern Mediterranean</v>
      </c>
      <c r="D3335" t="s">
        <v>28</v>
      </c>
      <c r="E3335" t="s">
        <v>240</v>
      </c>
      <c r="F3335" t="str">
        <f>IF(D3335="COUNTRY",VLOOKUP(E3335,[1]Codes!I:J,2,0),IF(D3335="UNREGION",VLOOKUP(E3335,[1]Codes!AL:AM,2,0),IF(D3335="REGION",VLOOKUP(E3335,[1]Codes!W:X,2,0),"Error")))</f>
        <v>Syrian Arab Republic</v>
      </c>
      <c r="G3335" t="s">
        <v>2</v>
      </c>
      <c r="H3335">
        <v>2013</v>
      </c>
      <c r="I3335" t="s">
        <v>5363</v>
      </c>
      <c r="J3335">
        <v>33.1</v>
      </c>
      <c r="K3335">
        <v>15.7</v>
      </c>
      <c r="L3335">
        <v>49</v>
      </c>
      <c r="M3335" t="s">
        <v>5358</v>
      </c>
      <c r="N3335">
        <v>2013</v>
      </c>
      <c r="O3335" s="1">
        <v>41275</v>
      </c>
      <c r="P3335" s="1">
        <v>41639</v>
      </c>
    </row>
    <row r="3336" spans="1:16" x14ac:dyDescent="0.25">
      <c r="A3336">
        <v>25726474</v>
      </c>
      <c r="B3336" t="s">
        <v>3859</v>
      </c>
      <c r="C3336" t="str">
        <f>IF(D3336="COUNTRY",VLOOKUP(E3336,[1]Codes!I:M,5,0),"")</f>
        <v>Eastern Mediterranean</v>
      </c>
      <c r="D3336" t="s">
        <v>28</v>
      </c>
      <c r="E3336" t="s">
        <v>240</v>
      </c>
      <c r="F3336" t="str">
        <f>IF(D3336="COUNTRY",VLOOKUP(E3336,[1]Codes!I:J,2,0),IF(D3336="UNREGION",VLOOKUP(E3336,[1]Codes!AL:AM,2,0),IF(D3336="REGION",VLOOKUP(E3336,[1]Codes!W:X,2,0),"Error")))</f>
        <v>Syrian Arab Republic</v>
      </c>
      <c r="G3336" t="s">
        <v>2</v>
      </c>
      <c r="H3336">
        <v>2019</v>
      </c>
      <c r="I3336" t="s">
        <v>5362</v>
      </c>
      <c r="J3336">
        <v>33.200000000000003</v>
      </c>
      <c r="K3336">
        <v>14.1</v>
      </c>
      <c r="L3336">
        <v>50.2</v>
      </c>
      <c r="M3336" t="s">
        <v>5358</v>
      </c>
      <c r="N3336">
        <v>2019</v>
      </c>
      <c r="O3336" s="1">
        <v>43466</v>
      </c>
      <c r="P3336" s="1">
        <v>43830</v>
      </c>
    </row>
    <row r="3337" spans="1:16" x14ac:dyDescent="0.25">
      <c r="A3337">
        <v>25726475</v>
      </c>
      <c r="B3337" t="s">
        <v>3859</v>
      </c>
      <c r="C3337" t="str">
        <f>IF(D3337="COUNTRY",VLOOKUP(E3337,[1]Codes!I:M,5,0),"")</f>
        <v>Eastern Mediterranean</v>
      </c>
      <c r="D3337" t="s">
        <v>28</v>
      </c>
      <c r="E3337" t="s">
        <v>240</v>
      </c>
      <c r="F3337" t="str">
        <f>IF(D3337="COUNTRY",VLOOKUP(E3337,[1]Codes!I:J,2,0),IF(D3337="UNREGION",VLOOKUP(E3337,[1]Codes!AL:AM,2,0),IF(D3337="REGION",VLOOKUP(E3337,[1]Codes!W:X,2,0),"Error")))</f>
        <v>Syrian Arab Republic</v>
      </c>
      <c r="G3337" t="s">
        <v>2</v>
      </c>
      <c r="H3337">
        <v>2012</v>
      </c>
      <c r="I3337" t="s">
        <v>5361</v>
      </c>
      <c r="J3337">
        <v>33.1</v>
      </c>
      <c r="K3337">
        <v>15.9</v>
      </c>
      <c r="L3337">
        <v>48.9</v>
      </c>
      <c r="M3337" t="s">
        <v>5358</v>
      </c>
      <c r="N3337">
        <v>2012</v>
      </c>
      <c r="O3337" s="1">
        <v>40909</v>
      </c>
      <c r="P3337" s="1">
        <v>41274</v>
      </c>
    </row>
    <row r="3338" spans="1:16" x14ac:dyDescent="0.25">
      <c r="A3338">
        <v>25726476</v>
      </c>
      <c r="B3338" t="s">
        <v>3859</v>
      </c>
      <c r="C3338" t="str">
        <f>IF(D3338="COUNTRY",VLOOKUP(E3338,[1]Codes!I:M,5,0),"")</f>
        <v>Eastern Mediterranean</v>
      </c>
      <c r="D3338" t="s">
        <v>28</v>
      </c>
      <c r="E3338" t="s">
        <v>240</v>
      </c>
      <c r="F3338" t="str">
        <f>IF(D3338="COUNTRY",VLOOKUP(E3338,[1]Codes!I:J,2,0),IF(D3338="UNREGION",VLOOKUP(E3338,[1]Codes!AL:AM,2,0),IF(D3338="REGION",VLOOKUP(E3338,[1]Codes!W:X,2,0),"Error")))</f>
        <v>Syrian Arab Republic</v>
      </c>
      <c r="G3338" t="s">
        <v>2</v>
      </c>
      <c r="H3338">
        <v>2004</v>
      </c>
      <c r="I3338" t="s">
        <v>5360</v>
      </c>
      <c r="J3338">
        <v>35.9</v>
      </c>
      <c r="K3338">
        <v>18.7</v>
      </c>
      <c r="L3338">
        <v>50.9</v>
      </c>
      <c r="M3338" t="s">
        <v>5358</v>
      </c>
      <c r="N3338">
        <v>2004</v>
      </c>
      <c r="O3338" s="1">
        <v>37987</v>
      </c>
      <c r="P3338" s="1">
        <v>38352</v>
      </c>
    </row>
    <row r="3339" spans="1:16" x14ac:dyDescent="0.25">
      <c r="A3339">
        <v>25726477</v>
      </c>
      <c r="B3339" t="s">
        <v>3859</v>
      </c>
      <c r="C3339" t="str">
        <f>IF(D3339="COUNTRY",VLOOKUP(E3339,[1]Codes!I:M,5,0),"")</f>
        <v>Eastern Mediterranean</v>
      </c>
      <c r="D3339" t="s">
        <v>28</v>
      </c>
      <c r="E3339" t="s">
        <v>240</v>
      </c>
      <c r="F3339" t="str">
        <f>IF(D3339="COUNTRY",VLOOKUP(E3339,[1]Codes!I:J,2,0),IF(D3339="UNREGION",VLOOKUP(E3339,[1]Codes!AL:AM,2,0),IF(D3339="REGION",VLOOKUP(E3339,[1]Codes!W:X,2,0),"Error")))</f>
        <v>Syrian Arab Republic</v>
      </c>
      <c r="G3339" t="s">
        <v>2</v>
      </c>
      <c r="H3339">
        <v>2015</v>
      </c>
      <c r="I3339" t="s">
        <v>5359</v>
      </c>
      <c r="J3339">
        <v>33.1</v>
      </c>
      <c r="K3339">
        <v>15.8</v>
      </c>
      <c r="L3339">
        <v>49.3</v>
      </c>
      <c r="M3339" t="s">
        <v>5358</v>
      </c>
      <c r="N3339">
        <v>2015</v>
      </c>
      <c r="O3339" s="1">
        <v>42005</v>
      </c>
      <c r="P3339" s="1">
        <v>42369</v>
      </c>
    </row>
    <row r="3340" spans="1:16" x14ac:dyDescent="0.25">
      <c r="A3340">
        <v>25726478</v>
      </c>
      <c r="B3340" t="s">
        <v>3859</v>
      </c>
      <c r="C3340" t="str">
        <f>IF(D3340="COUNTRY",VLOOKUP(E3340,[1]Codes!I:M,5,0),"")</f>
        <v>Eastern Mediterranean</v>
      </c>
      <c r="D3340" t="s">
        <v>28</v>
      </c>
      <c r="E3340" t="s">
        <v>240</v>
      </c>
      <c r="F3340" t="str">
        <f>IF(D3340="COUNTRY",VLOOKUP(E3340,[1]Codes!I:J,2,0),IF(D3340="UNREGION",VLOOKUP(E3340,[1]Codes!AL:AM,2,0),IF(D3340="REGION",VLOOKUP(E3340,[1]Codes!W:X,2,0),"Error")))</f>
        <v>Syrian Arab Republic</v>
      </c>
      <c r="G3340" t="s">
        <v>2</v>
      </c>
      <c r="H3340">
        <v>2007</v>
      </c>
      <c r="I3340" t="s">
        <v>5357</v>
      </c>
      <c r="J3340">
        <v>34.799999999999997</v>
      </c>
      <c r="K3340">
        <v>17.5</v>
      </c>
      <c r="L3340">
        <v>50.1</v>
      </c>
      <c r="M3340" t="s">
        <v>5337</v>
      </c>
      <c r="N3340">
        <v>2007</v>
      </c>
      <c r="O3340" s="1">
        <v>39083</v>
      </c>
      <c r="P3340" s="1">
        <v>39447</v>
      </c>
    </row>
    <row r="3341" spans="1:16" x14ac:dyDescent="0.25">
      <c r="A3341">
        <v>25726479</v>
      </c>
      <c r="B3341" t="s">
        <v>3859</v>
      </c>
      <c r="C3341" t="str">
        <f>IF(D3341="COUNTRY",VLOOKUP(E3341,[1]Codes!I:M,5,0),"")</f>
        <v>Eastern Mediterranean</v>
      </c>
      <c r="D3341" t="s">
        <v>28</v>
      </c>
      <c r="E3341" t="s">
        <v>240</v>
      </c>
      <c r="F3341" t="str">
        <f>IF(D3341="COUNTRY",VLOOKUP(E3341,[1]Codes!I:J,2,0),IF(D3341="UNREGION",VLOOKUP(E3341,[1]Codes!AL:AM,2,0),IF(D3341="REGION",VLOOKUP(E3341,[1]Codes!W:X,2,0),"Error")))</f>
        <v>Syrian Arab Republic</v>
      </c>
      <c r="G3341" t="s">
        <v>2</v>
      </c>
      <c r="H3341">
        <v>2001</v>
      </c>
      <c r="I3341" t="s">
        <v>5356</v>
      </c>
      <c r="J3341">
        <v>36.799999999999997</v>
      </c>
      <c r="K3341">
        <v>19.3</v>
      </c>
      <c r="L3341">
        <v>51.7</v>
      </c>
      <c r="M3341" t="s">
        <v>5337</v>
      </c>
      <c r="N3341">
        <v>2001</v>
      </c>
      <c r="O3341" s="1">
        <v>36892</v>
      </c>
      <c r="P3341" s="1">
        <v>37256</v>
      </c>
    </row>
    <row r="3342" spans="1:16" x14ac:dyDescent="0.25">
      <c r="A3342">
        <v>25726480</v>
      </c>
      <c r="B3342" t="s">
        <v>3859</v>
      </c>
      <c r="C3342" t="str">
        <f>IF(D3342="COUNTRY",VLOOKUP(E3342,[1]Codes!I:M,5,0),"")</f>
        <v>Africa</v>
      </c>
      <c r="D3342" t="s">
        <v>28</v>
      </c>
      <c r="E3342" t="s">
        <v>257</v>
      </c>
      <c r="F3342" t="str">
        <f>IF(D3342="COUNTRY",VLOOKUP(E3342,[1]Codes!I:J,2,0),IF(D3342="UNREGION",VLOOKUP(E3342,[1]Codes!AL:AM,2,0),IF(D3342="REGION",VLOOKUP(E3342,[1]Codes!W:X,2,0),"Error")))</f>
        <v>Chad</v>
      </c>
      <c r="G3342" t="s">
        <v>2</v>
      </c>
      <c r="H3342">
        <v>2008</v>
      </c>
      <c r="I3342" t="s">
        <v>5355</v>
      </c>
      <c r="J3342">
        <v>52.8</v>
      </c>
      <c r="K3342">
        <v>44.5</v>
      </c>
      <c r="L3342">
        <v>58.2</v>
      </c>
      <c r="M3342" t="s">
        <v>5337</v>
      </c>
      <c r="N3342">
        <v>2008</v>
      </c>
      <c r="O3342" s="1">
        <v>39448</v>
      </c>
      <c r="P3342" s="1">
        <v>39813</v>
      </c>
    </row>
    <row r="3343" spans="1:16" x14ac:dyDescent="0.25">
      <c r="A3343">
        <v>25726481</v>
      </c>
      <c r="B3343" t="s">
        <v>3859</v>
      </c>
      <c r="C3343" t="str">
        <f>IF(D3343="COUNTRY",VLOOKUP(E3343,[1]Codes!I:M,5,0),"")</f>
        <v>Africa</v>
      </c>
      <c r="D3343" t="s">
        <v>28</v>
      </c>
      <c r="E3343" t="s">
        <v>257</v>
      </c>
      <c r="F3343" t="str">
        <f>IF(D3343="COUNTRY",VLOOKUP(E3343,[1]Codes!I:J,2,0),IF(D3343="UNREGION",VLOOKUP(E3343,[1]Codes!AL:AM,2,0),IF(D3343="REGION",VLOOKUP(E3343,[1]Codes!W:X,2,0),"Error")))</f>
        <v>Chad</v>
      </c>
      <c r="G3343" t="s">
        <v>2</v>
      </c>
      <c r="H3343">
        <v>2000</v>
      </c>
      <c r="I3343" t="s">
        <v>5354</v>
      </c>
      <c r="J3343">
        <v>54.9</v>
      </c>
      <c r="K3343">
        <v>46.3</v>
      </c>
      <c r="L3343">
        <v>60.1</v>
      </c>
      <c r="M3343" t="s">
        <v>5337</v>
      </c>
      <c r="N3343">
        <v>2000</v>
      </c>
      <c r="O3343" s="1">
        <v>36526</v>
      </c>
      <c r="P3343" s="1">
        <v>36891</v>
      </c>
    </row>
    <row r="3344" spans="1:16" x14ac:dyDescent="0.25">
      <c r="A3344">
        <v>25726482</v>
      </c>
      <c r="B3344" t="s">
        <v>3859</v>
      </c>
      <c r="C3344" t="str">
        <f>IF(D3344="COUNTRY",VLOOKUP(E3344,[1]Codes!I:M,5,0),"")</f>
        <v>Africa</v>
      </c>
      <c r="D3344" t="s">
        <v>28</v>
      </c>
      <c r="E3344" t="s">
        <v>257</v>
      </c>
      <c r="F3344" t="str">
        <f>IF(D3344="COUNTRY",VLOOKUP(E3344,[1]Codes!I:J,2,0),IF(D3344="UNREGION",VLOOKUP(E3344,[1]Codes!AL:AM,2,0),IF(D3344="REGION",VLOOKUP(E3344,[1]Codes!W:X,2,0),"Error")))</f>
        <v>Chad</v>
      </c>
      <c r="G3344" t="s">
        <v>2</v>
      </c>
      <c r="H3344">
        <v>2016</v>
      </c>
      <c r="I3344" t="s">
        <v>5353</v>
      </c>
      <c r="J3344">
        <v>47.8</v>
      </c>
      <c r="K3344">
        <v>41.5</v>
      </c>
      <c r="L3344">
        <v>52.8</v>
      </c>
      <c r="M3344" t="s">
        <v>5337</v>
      </c>
      <c r="N3344">
        <v>2016</v>
      </c>
      <c r="O3344" s="1">
        <v>42370</v>
      </c>
      <c r="P3344" s="1">
        <v>42735</v>
      </c>
    </row>
    <row r="3345" spans="1:16" x14ac:dyDescent="0.25">
      <c r="A3345">
        <v>25726483</v>
      </c>
      <c r="B3345" t="s">
        <v>3859</v>
      </c>
      <c r="C3345" t="str">
        <f>IF(D3345="COUNTRY",VLOOKUP(E3345,[1]Codes!I:M,5,0),"")</f>
        <v>Africa</v>
      </c>
      <c r="D3345" t="s">
        <v>28</v>
      </c>
      <c r="E3345" t="s">
        <v>257</v>
      </c>
      <c r="F3345" t="str">
        <f>IF(D3345="COUNTRY",VLOOKUP(E3345,[1]Codes!I:J,2,0),IF(D3345="UNREGION",VLOOKUP(E3345,[1]Codes!AL:AM,2,0),IF(D3345="REGION",VLOOKUP(E3345,[1]Codes!W:X,2,0),"Error")))</f>
        <v>Chad</v>
      </c>
      <c r="G3345" t="s">
        <v>2</v>
      </c>
      <c r="H3345">
        <v>2005</v>
      </c>
      <c r="I3345" t="s">
        <v>5352</v>
      </c>
      <c r="J3345">
        <v>54</v>
      </c>
      <c r="K3345">
        <v>46</v>
      </c>
      <c r="L3345">
        <v>59.3</v>
      </c>
      <c r="M3345" t="s">
        <v>5337</v>
      </c>
      <c r="N3345">
        <v>2005</v>
      </c>
      <c r="O3345" s="1">
        <v>38353</v>
      </c>
      <c r="P3345" s="1">
        <v>38717</v>
      </c>
    </row>
    <row r="3346" spans="1:16" x14ac:dyDescent="0.25">
      <c r="A3346">
        <v>25726484</v>
      </c>
      <c r="B3346" t="s">
        <v>3859</v>
      </c>
      <c r="C3346" t="str">
        <f>IF(D3346="COUNTRY",VLOOKUP(E3346,[1]Codes!I:M,5,0),"")</f>
        <v>Africa</v>
      </c>
      <c r="D3346" t="s">
        <v>28</v>
      </c>
      <c r="E3346" t="s">
        <v>257</v>
      </c>
      <c r="F3346" t="str">
        <f>IF(D3346="COUNTRY",VLOOKUP(E3346,[1]Codes!I:J,2,0),IF(D3346="UNREGION",VLOOKUP(E3346,[1]Codes!AL:AM,2,0),IF(D3346="REGION",VLOOKUP(E3346,[1]Codes!W:X,2,0),"Error")))</f>
        <v>Chad</v>
      </c>
      <c r="G3346" t="s">
        <v>2</v>
      </c>
      <c r="H3346">
        <v>2009</v>
      </c>
      <c r="I3346" t="s">
        <v>5351</v>
      </c>
      <c r="J3346">
        <v>52.3</v>
      </c>
      <c r="K3346">
        <v>43.9</v>
      </c>
      <c r="L3346">
        <v>57.6</v>
      </c>
      <c r="M3346" t="s">
        <v>5337</v>
      </c>
      <c r="N3346">
        <v>2009</v>
      </c>
      <c r="O3346" s="1">
        <v>39814</v>
      </c>
      <c r="P3346" s="1">
        <v>40178</v>
      </c>
    </row>
    <row r="3347" spans="1:16" x14ac:dyDescent="0.25">
      <c r="A3347">
        <v>25726485</v>
      </c>
      <c r="B3347" t="s">
        <v>3859</v>
      </c>
      <c r="C3347" t="str">
        <f>IF(D3347="COUNTRY",VLOOKUP(E3347,[1]Codes!I:M,5,0),"")</f>
        <v>Africa</v>
      </c>
      <c r="D3347" t="s">
        <v>28</v>
      </c>
      <c r="E3347" t="s">
        <v>257</v>
      </c>
      <c r="F3347" t="str">
        <f>IF(D3347="COUNTRY",VLOOKUP(E3347,[1]Codes!I:J,2,0),IF(D3347="UNREGION",VLOOKUP(E3347,[1]Codes!AL:AM,2,0),IF(D3347="REGION",VLOOKUP(E3347,[1]Codes!W:X,2,0),"Error")))</f>
        <v>Chad</v>
      </c>
      <c r="G3347" t="s">
        <v>2</v>
      </c>
      <c r="H3347">
        <v>2011</v>
      </c>
      <c r="I3347" t="s">
        <v>5350</v>
      </c>
      <c r="J3347">
        <v>51.2</v>
      </c>
      <c r="K3347">
        <v>43.1</v>
      </c>
      <c r="L3347">
        <v>56.5</v>
      </c>
      <c r="M3347" t="s">
        <v>5337</v>
      </c>
      <c r="N3347">
        <v>2011</v>
      </c>
      <c r="O3347" s="1">
        <v>40544</v>
      </c>
      <c r="P3347" s="1">
        <v>40908</v>
      </c>
    </row>
    <row r="3348" spans="1:16" x14ac:dyDescent="0.25">
      <c r="A3348">
        <v>25726486</v>
      </c>
      <c r="B3348" t="s">
        <v>3859</v>
      </c>
      <c r="C3348" t="str">
        <f>IF(D3348="COUNTRY",VLOOKUP(E3348,[1]Codes!I:M,5,0),"")</f>
        <v>Africa</v>
      </c>
      <c r="D3348" t="s">
        <v>28</v>
      </c>
      <c r="E3348" t="s">
        <v>257</v>
      </c>
      <c r="F3348" t="str">
        <f>IF(D3348="COUNTRY",VLOOKUP(E3348,[1]Codes!I:J,2,0),IF(D3348="UNREGION",VLOOKUP(E3348,[1]Codes!AL:AM,2,0),IF(D3348="REGION",VLOOKUP(E3348,[1]Codes!W:X,2,0),"Error")))</f>
        <v>Chad</v>
      </c>
      <c r="G3348" t="s">
        <v>2</v>
      </c>
      <c r="H3348">
        <v>2015</v>
      </c>
      <c r="I3348" t="s">
        <v>5349</v>
      </c>
      <c r="J3348">
        <v>48.6</v>
      </c>
      <c r="K3348">
        <v>41.7</v>
      </c>
      <c r="L3348">
        <v>53.6</v>
      </c>
      <c r="M3348" t="s">
        <v>5337</v>
      </c>
      <c r="N3348">
        <v>2015</v>
      </c>
      <c r="O3348" s="1">
        <v>42005</v>
      </c>
      <c r="P3348" s="1">
        <v>42369</v>
      </c>
    </row>
    <row r="3349" spans="1:16" x14ac:dyDescent="0.25">
      <c r="A3349">
        <v>25726487</v>
      </c>
      <c r="B3349" t="s">
        <v>3859</v>
      </c>
      <c r="C3349" t="str">
        <f>IF(D3349="COUNTRY",VLOOKUP(E3349,[1]Codes!I:M,5,0),"")</f>
        <v>Africa</v>
      </c>
      <c r="D3349" t="s">
        <v>28</v>
      </c>
      <c r="E3349" t="s">
        <v>257</v>
      </c>
      <c r="F3349" t="str">
        <f>IF(D3349="COUNTRY",VLOOKUP(E3349,[1]Codes!I:J,2,0),IF(D3349="UNREGION",VLOOKUP(E3349,[1]Codes!AL:AM,2,0),IF(D3349="REGION",VLOOKUP(E3349,[1]Codes!W:X,2,0),"Error")))</f>
        <v>Chad</v>
      </c>
      <c r="G3349" t="s">
        <v>2</v>
      </c>
      <c r="H3349">
        <v>2002</v>
      </c>
      <c r="I3349" t="s">
        <v>5348</v>
      </c>
      <c r="J3349">
        <v>54.7</v>
      </c>
      <c r="K3349">
        <v>46.6</v>
      </c>
      <c r="L3349">
        <v>59.9</v>
      </c>
      <c r="M3349" t="s">
        <v>5337</v>
      </c>
      <c r="N3349">
        <v>2002</v>
      </c>
      <c r="O3349" s="1">
        <v>37257</v>
      </c>
      <c r="P3349" s="1">
        <v>37621</v>
      </c>
    </row>
    <row r="3350" spans="1:16" x14ac:dyDescent="0.25">
      <c r="A3350">
        <v>25726488</v>
      </c>
      <c r="B3350" t="s">
        <v>3859</v>
      </c>
      <c r="C3350" t="str">
        <f>IF(D3350="COUNTRY",VLOOKUP(E3350,[1]Codes!I:M,5,0),"")</f>
        <v>Africa</v>
      </c>
      <c r="D3350" t="s">
        <v>28</v>
      </c>
      <c r="E3350" t="s">
        <v>257</v>
      </c>
      <c r="F3350" t="str">
        <f>IF(D3350="COUNTRY",VLOOKUP(E3350,[1]Codes!I:J,2,0),IF(D3350="UNREGION",VLOOKUP(E3350,[1]Codes!AL:AM,2,0),IF(D3350="REGION",VLOOKUP(E3350,[1]Codes!W:X,2,0),"Error")))</f>
        <v>Chad</v>
      </c>
      <c r="G3350" t="s">
        <v>2</v>
      </c>
      <c r="H3350">
        <v>2014</v>
      </c>
      <c r="I3350" t="s">
        <v>5347</v>
      </c>
      <c r="J3350">
        <v>49.3</v>
      </c>
      <c r="K3350">
        <v>42.1</v>
      </c>
      <c r="L3350">
        <v>54.3</v>
      </c>
      <c r="M3350" t="s">
        <v>5337</v>
      </c>
      <c r="N3350">
        <v>2014</v>
      </c>
      <c r="O3350" s="1">
        <v>41640</v>
      </c>
      <c r="P3350" s="1">
        <v>42004</v>
      </c>
    </row>
    <row r="3351" spans="1:16" x14ac:dyDescent="0.25">
      <c r="A3351">
        <v>25726489</v>
      </c>
      <c r="B3351" t="s">
        <v>3859</v>
      </c>
      <c r="C3351" t="str">
        <f>IF(D3351="COUNTRY",VLOOKUP(E3351,[1]Codes!I:M,5,0),"")</f>
        <v>Africa</v>
      </c>
      <c r="D3351" t="s">
        <v>28</v>
      </c>
      <c r="E3351" t="s">
        <v>257</v>
      </c>
      <c r="F3351" t="str">
        <f>IF(D3351="COUNTRY",VLOOKUP(E3351,[1]Codes!I:J,2,0),IF(D3351="UNREGION",VLOOKUP(E3351,[1]Codes!AL:AM,2,0),IF(D3351="REGION",VLOOKUP(E3351,[1]Codes!W:X,2,0),"Error")))</f>
        <v>Chad</v>
      </c>
      <c r="G3351" t="s">
        <v>2</v>
      </c>
      <c r="H3351">
        <v>2013</v>
      </c>
      <c r="I3351" t="s">
        <v>5346</v>
      </c>
      <c r="J3351">
        <v>50</v>
      </c>
      <c r="K3351">
        <v>42.4</v>
      </c>
      <c r="L3351">
        <v>55</v>
      </c>
      <c r="M3351" t="s">
        <v>5337</v>
      </c>
      <c r="N3351">
        <v>2013</v>
      </c>
      <c r="O3351" s="1">
        <v>41275</v>
      </c>
      <c r="P3351" s="1">
        <v>41639</v>
      </c>
    </row>
    <row r="3352" spans="1:16" x14ac:dyDescent="0.25">
      <c r="A3352">
        <v>25726490</v>
      </c>
      <c r="B3352" t="s">
        <v>3859</v>
      </c>
      <c r="C3352" t="str">
        <f>IF(D3352="COUNTRY",VLOOKUP(E3352,[1]Codes!I:M,5,0),"")</f>
        <v>Africa</v>
      </c>
      <c r="D3352" t="s">
        <v>28</v>
      </c>
      <c r="E3352" t="s">
        <v>257</v>
      </c>
      <c r="F3352" t="str">
        <f>IF(D3352="COUNTRY",VLOOKUP(E3352,[1]Codes!I:J,2,0),IF(D3352="UNREGION",VLOOKUP(E3352,[1]Codes!AL:AM,2,0),IF(D3352="REGION",VLOOKUP(E3352,[1]Codes!W:X,2,0),"Error")))</f>
        <v>Chad</v>
      </c>
      <c r="G3352" t="s">
        <v>2</v>
      </c>
      <c r="H3352">
        <v>2006</v>
      </c>
      <c r="I3352" t="s">
        <v>5345</v>
      </c>
      <c r="J3352">
        <v>53.7</v>
      </c>
      <c r="K3352">
        <v>45.7</v>
      </c>
      <c r="L3352">
        <v>59</v>
      </c>
      <c r="M3352" t="s">
        <v>5337</v>
      </c>
      <c r="N3352">
        <v>2006</v>
      </c>
      <c r="O3352" s="1">
        <v>38718</v>
      </c>
      <c r="P3352" s="1">
        <v>39082</v>
      </c>
    </row>
    <row r="3353" spans="1:16" x14ac:dyDescent="0.25">
      <c r="A3353">
        <v>25726491</v>
      </c>
      <c r="B3353" t="s">
        <v>3859</v>
      </c>
      <c r="C3353" t="str">
        <f>IF(D3353="COUNTRY",VLOOKUP(E3353,[1]Codes!I:M,5,0),"")</f>
        <v>Africa</v>
      </c>
      <c r="D3353" t="s">
        <v>28</v>
      </c>
      <c r="E3353" t="s">
        <v>257</v>
      </c>
      <c r="F3353" t="str">
        <f>IF(D3353="COUNTRY",VLOOKUP(E3353,[1]Codes!I:J,2,0),IF(D3353="UNREGION",VLOOKUP(E3353,[1]Codes!AL:AM,2,0),IF(D3353="REGION",VLOOKUP(E3353,[1]Codes!W:X,2,0),"Error")))</f>
        <v>Chad</v>
      </c>
      <c r="G3353" t="s">
        <v>2</v>
      </c>
      <c r="H3353">
        <v>2012</v>
      </c>
      <c r="I3353" t="s">
        <v>5344</v>
      </c>
      <c r="J3353">
        <v>50.6</v>
      </c>
      <c r="K3353">
        <v>42.8</v>
      </c>
      <c r="L3353">
        <v>55.7</v>
      </c>
      <c r="M3353" t="s">
        <v>5337</v>
      </c>
      <c r="N3353">
        <v>2012</v>
      </c>
      <c r="O3353" s="1">
        <v>40909</v>
      </c>
      <c r="P3353" s="1">
        <v>41274</v>
      </c>
    </row>
    <row r="3354" spans="1:16" x14ac:dyDescent="0.25">
      <c r="A3354">
        <v>25726492</v>
      </c>
      <c r="B3354" t="s">
        <v>3859</v>
      </c>
      <c r="C3354" t="str">
        <f>IF(D3354="COUNTRY",VLOOKUP(E3354,[1]Codes!I:M,5,0),"")</f>
        <v>Africa</v>
      </c>
      <c r="D3354" t="s">
        <v>28</v>
      </c>
      <c r="E3354" t="s">
        <v>257</v>
      </c>
      <c r="F3354" t="str">
        <f>IF(D3354="COUNTRY",VLOOKUP(E3354,[1]Codes!I:J,2,0),IF(D3354="UNREGION",VLOOKUP(E3354,[1]Codes!AL:AM,2,0),IF(D3354="REGION",VLOOKUP(E3354,[1]Codes!W:X,2,0),"Error")))</f>
        <v>Chad</v>
      </c>
      <c r="G3354" t="s">
        <v>2</v>
      </c>
      <c r="H3354">
        <v>2007</v>
      </c>
      <c r="I3354" t="s">
        <v>5343</v>
      </c>
      <c r="J3354">
        <v>53.3</v>
      </c>
      <c r="K3354">
        <v>45.1</v>
      </c>
      <c r="L3354">
        <v>58.6</v>
      </c>
      <c r="M3354" t="s">
        <v>5337</v>
      </c>
      <c r="N3354">
        <v>2007</v>
      </c>
      <c r="O3354" s="1">
        <v>39083</v>
      </c>
      <c r="P3354" s="1">
        <v>39447</v>
      </c>
    </row>
    <row r="3355" spans="1:16" x14ac:dyDescent="0.25">
      <c r="A3355">
        <v>25726493</v>
      </c>
      <c r="B3355" t="s">
        <v>3859</v>
      </c>
      <c r="C3355" t="str">
        <f>IF(D3355="COUNTRY",VLOOKUP(E3355,[1]Codes!I:M,5,0),"")</f>
        <v>Africa</v>
      </c>
      <c r="D3355" t="s">
        <v>28</v>
      </c>
      <c r="E3355" t="s">
        <v>257</v>
      </c>
      <c r="F3355" t="str">
        <f>IF(D3355="COUNTRY",VLOOKUP(E3355,[1]Codes!I:J,2,0),IF(D3355="UNREGION",VLOOKUP(E3355,[1]Codes!AL:AM,2,0),IF(D3355="REGION",VLOOKUP(E3355,[1]Codes!W:X,2,0),"Error")))</f>
        <v>Chad</v>
      </c>
      <c r="G3355" t="s">
        <v>2</v>
      </c>
      <c r="H3355">
        <v>2018</v>
      </c>
      <c r="I3355" t="s">
        <v>5342</v>
      </c>
      <c r="J3355">
        <v>46.2</v>
      </c>
      <c r="K3355">
        <v>40</v>
      </c>
      <c r="L3355">
        <v>51.4</v>
      </c>
      <c r="M3355" t="s">
        <v>5337</v>
      </c>
      <c r="N3355">
        <v>2018</v>
      </c>
      <c r="O3355" s="1">
        <v>43101</v>
      </c>
      <c r="P3355" s="1">
        <v>43465</v>
      </c>
    </row>
    <row r="3356" spans="1:16" x14ac:dyDescent="0.25">
      <c r="A3356">
        <v>25726494</v>
      </c>
      <c r="B3356" t="s">
        <v>3859</v>
      </c>
      <c r="C3356" t="str">
        <f>IF(D3356="COUNTRY",VLOOKUP(E3356,[1]Codes!I:M,5,0),"")</f>
        <v>Africa</v>
      </c>
      <c r="D3356" t="s">
        <v>28</v>
      </c>
      <c r="E3356" t="s">
        <v>257</v>
      </c>
      <c r="F3356" t="str">
        <f>IF(D3356="COUNTRY",VLOOKUP(E3356,[1]Codes!I:J,2,0),IF(D3356="UNREGION",VLOOKUP(E3356,[1]Codes!AL:AM,2,0),IF(D3356="REGION",VLOOKUP(E3356,[1]Codes!W:X,2,0),"Error")))</f>
        <v>Chad</v>
      </c>
      <c r="G3356" t="s">
        <v>2</v>
      </c>
      <c r="H3356">
        <v>2003</v>
      </c>
      <c r="I3356" t="s">
        <v>5341</v>
      </c>
      <c r="J3356">
        <v>54.5</v>
      </c>
      <c r="K3356">
        <v>46.6</v>
      </c>
      <c r="L3356">
        <v>59.7</v>
      </c>
      <c r="M3356" t="s">
        <v>5337</v>
      </c>
      <c r="N3356">
        <v>2003</v>
      </c>
      <c r="O3356" s="1">
        <v>37622</v>
      </c>
      <c r="P3356" s="1">
        <v>37986</v>
      </c>
    </row>
    <row r="3357" spans="1:16" x14ac:dyDescent="0.25">
      <c r="A3357">
        <v>25726495</v>
      </c>
      <c r="B3357" t="s">
        <v>3859</v>
      </c>
      <c r="C3357" t="str">
        <f>IF(D3357="COUNTRY",VLOOKUP(E3357,[1]Codes!I:M,5,0),"")</f>
        <v>Africa</v>
      </c>
      <c r="D3357" t="s">
        <v>28</v>
      </c>
      <c r="E3357" t="s">
        <v>257</v>
      </c>
      <c r="F3357" t="str">
        <f>IF(D3357="COUNTRY",VLOOKUP(E3357,[1]Codes!I:J,2,0),IF(D3357="UNREGION",VLOOKUP(E3357,[1]Codes!AL:AM,2,0),IF(D3357="REGION",VLOOKUP(E3357,[1]Codes!W:X,2,0),"Error")))</f>
        <v>Chad</v>
      </c>
      <c r="G3357" t="s">
        <v>2</v>
      </c>
      <c r="H3357">
        <v>2004</v>
      </c>
      <c r="I3357" t="s">
        <v>5340</v>
      </c>
      <c r="J3357">
        <v>54.3</v>
      </c>
      <c r="K3357">
        <v>46.2</v>
      </c>
      <c r="L3357">
        <v>59.4</v>
      </c>
      <c r="M3357" t="s">
        <v>5337</v>
      </c>
      <c r="N3357">
        <v>2004</v>
      </c>
      <c r="O3357" s="1">
        <v>37987</v>
      </c>
      <c r="P3357" s="1">
        <v>38352</v>
      </c>
    </row>
    <row r="3358" spans="1:16" x14ac:dyDescent="0.25">
      <c r="A3358">
        <v>25726496</v>
      </c>
      <c r="B3358" t="s">
        <v>3859</v>
      </c>
      <c r="C3358" t="str">
        <f>IF(D3358="COUNTRY",VLOOKUP(E3358,[1]Codes!I:M,5,0),"")</f>
        <v>Africa</v>
      </c>
      <c r="D3358" t="s">
        <v>28</v>
      </c>
      <c r="E3358" t="s">
        <v>257</v>
      </c>
      <c r="F3358" t="str">
        <f>IF(D3358="COUNTRY",VLOOKUP(E3358,[1]Codes!I:J,2,0),IF(D3358="UNREGION",VLOOKUP(E3358,[1]Codes!AL:AM,2,0),IF(D3358="REGION",VLOOKUP(E3358,[1]Codes!W:X,2,0),"Error")))</f>
        <v>Chad</v>
      </c>
      <c r="G3358" t="s">
        <v>2</v>
      </c>
      <c r="H3358">
        <v>2017</v>
      </c>
      <c r="I3358" t="s">
        <v>5339</v>
      </c>
      <c r="J3358">
        <v>47</v>
      </c>
      <c r="K3358">
        <v>40.9</v>
      </c>
      <c r="L3358">
        <v>52</v>
      </c>
      <c r="M3358" t="s">
        <v>5337</v>
      </c>
      <c r="N3358">
        <v>2017</v>
      </c>
      <c r="O3358" s="1">
        <v>42736</v>
      </c>
      <c r="P3358" s="1">
        <v>43100</v>
      </c>
    </row>
    <row r="3359" spans="1:16" x14ac:dyDescent="0.25">
      <c r="A3359">
        <v>25726497</v>
      </c>
      <c r="B3359" t="s">
        <v>3859</v>
      </c>
      <c r="C3359" t="str">
        <f>IF(D3359="COUNTRY",VLOOKUP(E3359,[1]Codes!I:M,5,0),"")</f>
        <v>Africa</v>
      </c>
      <c r="D3359" t="s">
        <v>28</v>
      </c>
      <c r="E3359" t="s">
        <v>257</v>
      </c>
      <c r="F3359" t="str">
        <f>IF(D3359="COUNTRY",VLOOKUP(E3359,[1]Codes!I:J,2,0),IF(D3359="UNREGION",VLOOKUP(E3359,[1]Codes!AL:AM,2,0),IF(D3359="REGION",VLOOKUP(E3359,[1]Codes!W:X,2,0),"Error")))</f>
        <v>Chad</v>
      </c>
      <c r="G3359" t="s">
        <v>2</v>
      </c>
      <c r="H3359">
        <v>2001</v>
      </c>
      <c r="I3359" t="s">
        <v>5338</v>
      </c>
      <c r="J3359">
        <v>54.8</v>
      </c>
      <c r="K3359">
        <v>46.5</v>
      </c>
      <c r="L3359">
        <v>60</v>
      </c>
      <c r="M3359" t="s">
        <v>5337</v>
      </c>
      <c r="N3359">
        <v>2001</v>
      </c>
      <c r="O3359" s="1">
        <v>36892</v>
      </c>
      <c r="P3359" s="1">
        <v>37256</v>
      </c>
    </row>
    <row r="3360" spans="1:16" x14ac:dyDescent="0.25">
      <c r="A3360">
        <v>25726498</v>
      </c>
      <c r="B3360" t="s">
        <v>3859</v>
      </c>
      <c r="C3360" t="str">
        <f>IF(D3360="COUNTRY",VLOOKUP(E3360,[1]Codes!I:M,5,0),"")</f>
        <v>Africa</v>
      </c>
      <c r="D3360" t="s">
        <v>28</v>
      </c>
      <c r="E3360" t="s">
        <v>257</v>
      </c>
      <c r="F3360" t="str">
        <f>IF(D3360="COUNTRY",VLOOKUP(E3360,[1]Codes!I:J,2,0),IF(D3360="UNREGION",VLOOKUP(E3360,[1]Codes!AL:AM,2,0),IF(D3360="REGION",VLOOKUP(E3360,[1]Codes!W:X,2,0),"Error")))</f>
        <v>Chad</v>
      </c>
      <c r="G3360" t="s">
        <v>2</v>
      </c>
      <c r="H3360">
        <v>2010</v>
      </c>
      <c r="I3360" t="s">
        <v>5336</v>
      </c>
      <c r="J3360">
        <v>51.8</v>
      </c>
      <c r="K3360">
        <v>43.5</v>
      </c>
      <c r="L3360">
        <v>57.1</v>
      </c>
      <c r="M3360" t="s">
        <v>5316</v>
      </c>
      <c r="N3360">
        <v>2010</v>
      </c>
      <c r="O3360" s="1">
        <v>40179</v>
      </c>
      <c r="P3360" s="1">
        <v>40543</v>
      </c>
    </row>
    <row r="3361" spans="1:16" x14ac:dyDescent="0.25">
      <c r="A3361">
        <v>25726499</v>
      </c>
      <c r="B3361" t="s">
        <v>3859</v>
      </c>
      <c r="C3361" t="str">
        <f>IF(D3361="COUNTRY",VLOOKUP(E3361,[1]Codes!I:M,5,0),"")</f>
        <v>Africa</v>
      </c>
      <c r="D3361" t="s">
        <v>28</v>
      </c>
      <c r="E3361" t="s">
        <v>257</v>
      </c>
      <c r="F3361" t="str">
        <f>IF(D3361="COUNTRY",VLOOKUP(E3361,[1]Codes!I:J,2,0),IF(D3361="UNREGION",VLOOKUP(E3361,[1]Codes!AL:AM,2,0),IF(D3361="REGION",VLOOKUP(E3361,[1]Codes!W:X,2,0),"Error")))</f>
        <v>Chad</v>
      </c>
      <c r="G3361" t="s">
        <v>2</v>
      </c>
      <c r="H3361">
        <v>2019</v>
      </c>
      <c r="I3361" t="s">
        <v>5335</v>
      </c>
      <c r="J3361">
        <v>45.3</v>
      </c>
      <c r="K3361">
        <v>38.799999999999997</v>
      </c>
      <c r="L3361">
        <v>50.9</v>
      </c>
      <c r="M3361" t="s">
        <v>5316</v>
      </c>
      <c r="N3361">
        <v>2019</v>
      </c>
      <c r="O3361" s="1">
        <v>43466</v>
      </c>
      <c r="P3361" s="1">
        <v>43830</v>
      </c>
    </row>
    <row r="3362" spans="1:16" x14ac:dyDescent="0.25">
      <c r="A3362">
        <v>25726500</v>
      </c>
      <c r="B3362" t="s">
        <v>3859</v>
      </c>
      <c r="C3362" t="str">
        <f>IF(D3362="COUNTRY",VLOOKUP(E3362,[1]Codes!I:M,5,0),"")</f>
        <v>Africa</v>
      </c>
      <c r="D3362" t="s">
        <v>28</v>
      </c>
      <c r="E3362" t="s">
        <v>126</v>
      </c>
      <c r="F3362" t="str">
        <f>IF(D3362="COUNTRY",VLOOKUP(E3362,[1]Codes!I:J,2,0),IF(D3362="UNREGION",VLOOKUP(E3362,[1]Codes!AL:AM,2,0),IF(D3362="REGION",VLOOKUP(E3362,[1]Codes!W:X,2,0),"Error")))</f>
        <v>Togo</v>
      </c>
      <c r="G3362" t="s">
        <v>2</v>
      </c>
      <c r="H3362">
        <v>2002</v>
      </c>
      <c r="I3362" t="s">
        <v>5334</v>
      </c>
      <c r="J3362">
        <v>55.9</v>
      </c>
      <c r="K3362">
        <v>50.1</v>
      </c>
      <c r="L3362">
        <v>59.9</v>
      </c>
      <c r="M3362" t="s">
        <v>5316</v>
      </c>
      <c r="N3362">
        <v>2002</v>
      </c>
      <c r="O3362" s="1">
        <v>37257</v>
      </c>
      <c r="P3362" s="1">
        <v>37621</v>
      </c>
    </row>
    <row r="3363" spans="1:16" x14ac:dyDescent="0.25">
      <c r="A3363">
        <v>25726501</v>
      </c>
      <c r="B3363" t="s">
        <v>3859</v>
      </c>
      <c r="C3363" t="str">
        <f>IF(D3363="COUNTRY",VLOOKUP(E3363,[1]Codes!I:M,5,0),"")</f>
        <v>Africa</v>
      </c>
      <c r="D3363" t="s">
        <v>28</v>
      </c>
      <c r="E3363" t="s">
        <v>126</v>
      </c>
      <c r="F3363" t="str">
        <f>IF(D3363="COUNTRY",VLOOKUP(E3363,[1]Codes!I:J,2,0),IF(D3363="UNREGION",VLOOKUP(E3363,[1]Codes!AL:AM,2,0),IF(D3363="REGION",VLOOKUP(E3363,[1]Codes!W:X,2,0),"Error")))</f>
        <v>Togo</v>
      </c>
      <c r="G3363" t="s">
        <v>2</v>
      </c>
      <c r="H3363">
        <v>2009</v>
      </c>
      <c r="I3363" t="s">
        <v>5333</v>
      </c>
      <c r="J3363">
        <v>55.6</v>
      </c>
      <c r="K3363">
        <v>51.1</v>
      </c>
      <c r="L3363">
        <v>59</v>
      </c>
      <c r="M3363" t="s">
        <v>5316</v>
      </c>
      <c r="N3363">
        <v>2009</v>
      </c>
      <c r="O3363" s="1">
        <v>39814</v>
      </c>
      <c r="P3363" s="1">
        <v>40178</v>
      </c>
    </row>
    <row r="3364" spans="1:16" x14ac:dyDescent="0.25">
      <c r="A3364">
        <v>25726502</v>
      </c>
      <c r="B3364" t="s">
        <v>3859</v>
      </c>
      <c r="C3364" t="str">
        <f>IF(D3364="COUNTRY",VLOOKUP(E3364,[1]Codes!I:M,5,0),"")</f>
        <v>Africa</v>
      </c>
      <c r="D3364" t="s">
        <v>28</v>
      </c>
      <c r="E3364" t="s">
        <v>126</v>
      </c>
      <c r="F3364" t="str">
        <f>IF(D3364="COUNTRY",VLOOKUP(E3364,[1]Codes!I:J,2,0),IF(D3364="UNREGION",VLOOKUP(E3364,[1]Codes!AL:AM,2,0),IF(D3364="REGION",VLOOKUP(E3364,[1]Codes!W:X,2,0),"Error")))</f>
        <v>Togo</v>
      </c>
      <c r="G3364" t="s">
        <v>2</v>
      </c>
      <c r="H3364">
        <v>2005</v>
      </c>
      <c r="I3364" t="s">
        <v>5332</v>
      </c>
      <c r="J3364">
        <v>56</v>
      </c>
      <c r="K3364">
        <v>51</v>
      </c>
      <c r="L3364">
        <v>59.7</v>
      </c>
      <c r="M3364" t="s">
        <v>5316</v>
      </c>
      <c r="N3364">
        <v>2005</v>
      </c>
      <c r="O3364" s="1">
        <v>38353</v>
      </c>
      <c r="P3364" s="1">
        <v>38717</v>
      </c>
    </row>
    <row r="3365" spans="1:16" x14ac:dyDescent="0.25">
      <c r="A3365">
        <v>25726503</v>
      </c>
      <c r="B3365" t="s">
        <v>3859</v>
      </c>
      <c r="C3365" t="str">
        <f>IF(D3365="COUNTRY",VLOOKUP(E3365,[1]Codes!I:M,5,0),"")</f>
        <v>Africa</v>
      </c>
      <c r="D3365" t="s">
        <v>28</v>
      </c>
      <c r="E3365" t="s">
        <v>126</v>
      </c>
      <c r="F3365" t="str">
        <f>IF(D3365="COUNTRY",VLOOKUP(E3365,[1]Codes!I:J,2,0),IF(D3365="UNREGION",VLOOKUP(E3365,[1]Codes!AL:AM,2,0),IF(D3365="REGION",VLOOKUP(E3365,[1]Codes!W:X,2,0),"Error")))</f>
        <v>Togo</v>
      </c>
      <c r="G3365" t="s">
        <v>2</v>
      </c>
      <c r="H3365">
        <v>2004</v>
      </c>
      <c r="I3365" t="s">
        <v>5331</v>
      </c>
      <c r="J3365">
        <v>56</v>
      </c>
      <c r="K3365">
        <v>50.7</v>
      </c>
      <c r="L3365">
        <v>59.8</v>
      </c>
      <c r="M3365" t="s">
        <v>5316</v>
      </c>
      <c r="N3365">
        <v>2004</v>
      </c>
      <c r="O3365" s="1">
        <v>37987</v>
      </c>
      <c r="P3365" s="1">
        <v>38352</v>
      </c>
    </row>
    <row r="3366" spans="1:16" x14ac:dyDescent="0.25">
      <c r="A3366">
        <v>25726504</v>
      </c>
      <c r="B3366" t="s">
        <v>3859</v>
      </c>
      <c r="C3366" t="str">
        <f>IF(D3366="COUNTRY",VLOOKUP(E3366,[1]Codes!I:M,5,0),"")</f>
        <v>Africa</v>
      </c>
      <c r="D3366" t="s">
        <v>28</v>
      </c>
      <c r="E3366" t="s">
        <v>126</v>
      </c>
      <c r="F3366" t="str">
        <f>IF(D3366="COUNTRY",VLOOKUP(E3366,[1]Codes!I:J,2,0),IF(D3366="UNREGION",VLOOKUP(E3366,[1]Codes!AL:AM,2,0),IF(D3366="REGION",VLOOKUP(E3366,[1]Codes!W:X,2,0),"Error")))</f>
        <v>Togo</v>
      </c>
      <c r="G3366" t="s">
        <v>2</v>
      </c>
      <c r="H3366">
        <v>2003</v>
      </c>
      <c r="I3366" t="s">
        <v>5330</v>
      </c>
      <c r="J3366">
        <v>55.9</v>
      </c>
      <c r="K3366">
        <v>50.5</v>
      </c>
      <c r="L3366">
        <v>59.9</v>
      </c>
      <c r="M3366" t="s">
        <v>5316</v>
      </c>
      <c r="N3366">
        <v>2003</v>
      </c>
      <c r="O3366" s="1">
        <v>37622</v>
      </c>
      <c r="P3366" s="1">
        <v>37986</v>
      </c>
    </row>
    <row r="3367" spans="1:16" x14ac:dyDescent="0.25">
      <c r="A3367">
        <v>25726505</v>
      </c>
      <c r="B3367" t="s">
        <v>3859</v>
      </c>
      <c r="C3367" t="str">
        <f>IF(D3367="COUNTRY",VLOOKUP(E3367,[1]Codes!I:M,5,0),"")</f>
        <v>Africa</v>
      </c>
      <c r="D3367" t="s">
        <v>28</v>
      </c>
      <c r="E3367" t="s">
        <v>126</v>
      </c>
      <c r="F3367" t="str">
        <f>IF(D3367="COUNTRY",VLOOKUP(E3367,[1]Codes!I:J,2,0),IF(D3367="UNREGION",VLOOKUP(E3367,[1]Codes!AL:AM,2,0),IF(D3367="REGION",VLOOKUP(E3367,[1]Codes!W:X,2,0),"Error")))</f>
        <v>Togo</v>
      </c>
      <c r="G3367" t="s">
        <v>2</v>
      </c>
      <c r="H3367">
        <v>2000</v>
      </c>
      <c r="I3367" t="s">
        <v>5329</v>
      </c>
      <c r="J3367">
        <v>55.7</v>
      </c>
      <c r="K3367">
        <v>49</v>
      </c>
      <c r="L3367">
        <v>60</v>
      </c>
      <c r="M3367" t="s">
        <v>5316</v>
      </c>
      <c r="N3367">
        <v>2000</v>
      </c>
      <c r="O3367" s="1">
        <v>36526</v>
      </c>
      <c r="P3367" s="1">
        <v>36891</v>
      </c>
    </row>
    <row r="3368" spans="1:16" x14ac:dyDescent="0.25">
      <c r="A3368">
        <v>25726506</v>
      </c>
      <c r="B3368" t="s">
        <v>3859</v>
      </c>
      <c r="C3368" t="str">
        <f>IF(D3368="COUNTRY",VLOOKUP(E3368,[1]Codes!I:M,5,0),"")</f>
        <v>Africa</v>
      </c>
      <c r="D3368" t="s">
        <v>28</v>
      </c>
      <c r="E3368" t="s">
        <v>126</v>
      </c>
      <c r="F3368" t="str">
        <f>IF(D3368="COUNTRY",VLOOKUP(E3368,[1]Codes!I:J,2,0),IF(D3368="UNREGION",VLOOKUP(E3368,[1]Codes!AL:AM,2,0),IF(D3368="REGION",VLOOKUP(E3368,[1]Codes!W:X,2,0),"Error")))</f>
        <v>Togo</v>
      </c>
      <c r="G3368" t="s">
        <v>2</v>
      </c>
      <c r="H3368">
        <v>2018</v>
      </c>
      <c r="I3368" t="s">
        <v>5328</v>
      </c>
      <c r="J3368">
        <v>54</v>
      </c>
      <c r="K3368">
        <v>47.9</v>
      </c>
      <c r="L3368">
        <v>58</v>
      </c>
      <c r="M3368" t="s">
        <v>5316</v>
      </c>
      <c r="N3368">
        <v>2018</v>
      </c>
      <c r="O3368" s="1">
        <v>43101</v>
      </c>
      <c r="P3368" s="1">
        <v>43465</v>
      </c>
    </row>
    <row r="3369" spans="1:16" x14ac:dyDescent="0.25">
      <c r="A3369">
        <v>25726507</v>
      </c>
      <c r="B3369" t="s">
        <v>3859</v>
      </c>
      <c r="C3369" t="str">
        <f>IF(D3369="COUNTRY",VLOOKUP(E3369,[1]Codes!I:M,5,0),"")</f>
        <v>Africa</v>
      </c>
      <c r="D3369" t="s">
        <v>28</v>
      </c>
      <c r="E3369" t="s">
        <v>126</v>
      </c>
      <c r="F3369" t="str">
        <f>IF(D3369="COUNTRY",VLOOKUP(E3369,[1]Codes!I:J,2,0),IF(D3369="UNREGION",VLOOKUP(E3369,[1]Codes!AL:AM,2,0),IF(D3369="REGION",VLOOKUP(E3369,[1]Codes!W:X,2,0),"Error")))</f>
        <v>Togo</v>
      </c>
      <c r="G3369" t="s">
        <v>2</v>
      </c>
      <c r="H3369">
        <v>2001</v>
      </c>
      <c r="I3369" t="s">
        <v>5327</v>
      </c>
      <c r="J3369">
        <v>55.8</v>
      </c>
      <c r="K3369">
        <v>49.8</v>
      </c>
      <c r="L3369">
        <v>59.9</v>
      </c>
      <c r="M3369" t="s">
        <v>5316</v>
      </c>
      <c r="N3369">
        <v>2001</v>
      </c>
      <c r="O3369" s="1">
        <v>36892</v>
      </c>
      <c r="P3369" s="1">
        <v>37256</v>
      </c>
    </row>
    <row r="3370" spans="1:16" x14ac:dyDescent="0.25">
      <c r="A3370">
        <v>25726508</v>
      </c>
      <c r="B3370" t="s">
        <v>3859</v>
      </c>
      <c r="C3370" t="str">
        <f>IF(D3370="COUNTRY",VLOOKUP(E3370,[1]Codes!I:M,5,0),"")</f>
        <v>Africa</v>
      </c>
      <c r="D3370" t="s">
        <v>28</v>
      </c>
      <c r="E3370" t="s">
        <v>126</v>
      </c>
      <c r="F3370" t="str">
        <f>IF(D3370="COUNTRY",VLOOKUP(E3370,[1]Codes!I:J,2,0),IF(D3370="UNREGION",VLOOKUP(E3370,[1]Codes!AL:AM,2,0),IF(D3370="REGION",VLOOKUP(E3370,[1]Codes!W:X,2,0),"Error")))</f>
        <v>Togo</v>
      </c>
      <c r="G3370" t="s">
        <v>2</v>
      </c>
      <c r="H3370">
        <v>2012</v>
      </c>
      <c r="I3370" t="s">
        <v>5326</v>
      </c>
      <c r="J3370">
        <v>55.1</v>
      </c>
      <c r="K3370">
        <v>50.9</v>
      </c>
      <c r="L3370">
        <v>58.3</v>
      </c>
      <c r="M3370" t="s">
        <v>5316</v>
      </c>
      <c r="N3370">
        <v>2012</v>
      </c>
      <c r="O3370" s="1">
        <v>40909</v>
      </c>
      <c r="P3370" s="1">
        <v>41274</v>
      </c>
    </row>
    <row r="3371" spans="1:16" x14ac:dyDescent="0.25">
      <c r="A3371">
        <v>25726509</v>
      </c>
      <c r="B3371" t="s">
        <v>3859</v>
      </c>
      <c r="C3371" t="str">
        <f>IF(D3371="COUNTRY",VLOOKUP(E3371,[1]Codes!I:M,5,0),"")</f>
        <v>Africa</v>
      </c>
      <c r="D3371" t="s">
        <v>28</v>
      </c>
      <c r="E3371" t="s">
        <v>126</v>
      </c>
      <c r="F3371" t="str">
        <f>IF(D3371="COUNTRY",VLOOKUP(E3371,[1]Codes!I:J,2,0),IF(D3371="UNREGION",VLOOKUP(E3371,[1]Codes!AL:AM,2,0),IF(D3371="REGION",VLOOKUP(E3371,[1]Codes!W:X,2,0),"Error")))</f>
        <v>Togo</v>
      </c>
      <c r="G3371" t="s">
        <v>2</v>
      </c>
      <c r="H3371">
        <v>2017</v>
      </c>
      <c r="I3371" t="s">
        <v>5325</v>
      </c>
      <c r="J3371">
        <v>54.2</v>
      </c>
      <c r="K3371">
        <v>48.7</v>
      </c>
      <c r="L3371">
        <v>58</v>
      </c>
      <c r="M3371" t="s">
        <v>5316</v>
      </c>
      <c r="N3371">
        <v>2017</v>
      </c>
      <c r="O3371" s="1">
        <v>42736</v>
      </c>
      <c r="P3371" s="1">
        <v>43100</v>
      </c>
    </row>
    <row r="3372" spans="1:16" x14ac:dyDescent="0.25">
      <c r="A3372">
        <v>25726510</v>
      </c>
      <c r="B3372" t="s">
        <v>3859</v>
      </c>
      <c r="C3372" t="str">
        <f>IF(D3372="COUNTRY",VLOOKUP(E3372,[1]Codes!I:M,5,0),"")</f>
        <v>Africa</v>
      </c>
      <c r="D3372" t="s">
        <v>28</v>
      </c>
      <c r="E3372" t="s">
        <v>126</v>
      </c>
      <c r="F3372" t="str">
        <f>IF(D3372="COUNTRY",VLOOKUP(E3372,[1]Codes!I:J,2,0),IF(D3372="UNREGION",VLOOKUP(E3372,[1]Codes!AL:AM,2,0),IF(D3372="REGION",VLOOKUP(E3372,[1]Codes!W:X,2,0),"Error")))</f>
        <v>Togo</v>
      </c>
      <c r="G3372" t="s">
        <v>2</v>
      </c>
      <c r="H3372">
        <v>2006</v>
      </c>
      <c r="I3372" t="s">
        <v>5324</v>
      </c>
      <c r="J3372">
        <v>55.9</v>
      </c>
      <c r="K3372">
        <v>51.1</v>
      </c>
      <c r="L3372">
        <v>59.6</v>
      </c>
      <c r="M3372" t="s">
        <v>5316</v>
      </c>
      <c r="N3372">
        <v>2006</v>
      </c>
      <c r="O3372" s="1">
        <v>38718</v>
      </c>
      <c r="P3372" s="1">
        <v>39082</v>
      </c>
    </row>
    <row r="3373" spans="1:16" x14ac:dyDescent="0.25">
      <c r="A3373">
        <v>25726511</v>
      </c>
      <c r="B3373" t="s">
        <v>3859</v>
      </c>
      <c r="C3373" t="str">
        <f>IF(D3373="COUNTRY",VLOOKUP(E3373,[1]Codes!I:M,5,0),"")</f>
        <v>Africa</v>
      </c>
      <c r="D3373" t="s">
        <v>28</v>
      </c>
      <c r="E3373" t="s">
        <v>126</v>
      </c>
      <c r="F3373" t="str">
        <f>IF(D3373="COUNTRY",VLOOKUP(E3373,[1]Codes!I:J,2,0),IF(D3373="UNREGION",VLOOKUP(E3373,[1]Codes!AL:AM,2,0),IF(D3373="REGION",VLOOKUP(E3373,[1]Codes!W:X,2,0),"Error")))</f>
        <v>Togo</v>
      </c>
      <c r="G3373" t="s">
        <v>2</v>
      </c>
      <c r="H3373">
        <v>2016</v>
      </c>
      <c r="I3373" t="s">
        <v>5323</v>
      </c>
      <c r="J3373">
        <v>54.4</v>
      </c>
      <c r="K3373">
        <v>49.4</v>
      </c>
      <c r="L3373">
        <v>57.9</v>
      </c>
      <c r="M3373" t="s">
        <v>5316</v>
      </c>
      <c r="N3373">
        <v>2016</v>
      </c>
      <c r="O3373" s="1">
        <v>42370</v>
      </c>
      <c r="P3373" s="1">
        <v>42735</v>
      </c>
    </row>
    <row r="3374" spans="1:16" x14ac:dyDescent="0.25">
      <c r="A3374">
        <v>25726512</v>
      </c>
      <c r="B3374" t="s">
        <v>3859</v>
      </c>
      <c r="C3374" t="str">
        <f>IF(D3374="COUNTRY",VLOOKUP(E3374,[1]Codes!I:M,5,0),"")</f>
        <v>Africa</v>
      </c>
      <c r="D3374" t="s">
        <v>28</v>
      </c>
      <c r="E3374" t="s">
        <v>126</v>
      </c>
      <c r="F3374" t="str">
        <f>IF(D3374="COUNTRY",VLOOKUP(E3374,[1]Codes!I:J,2,0),IF(D3374="UNREGION",VLOOKUP(E3374,[1]Codes!AL:AM,2,0),IF(D3374="REGION",VLOOKUP(E3374,[1]Codes!W:X,2,0),"Error")))</f>
        <v>Togo</v>
      </c>
      <c r="G3374" t="s">
        <v>2</v>
      </c>
      <c r="H3374">
        <v>2007</v>
      </c>
      <c r="I3374" t="s">
        <v>5322</v>
      </c>
      <c r="J3374">
        <v>55.9</v>
      </c>
      <c r="K3374">
        <v>51.2</v>
      </c>
      <c r="L3374">
        <v>59.4</v>
      </c>
      <c r="M3374" t="s">
        <v>5316</v>
      </c>
      <c r="N3374">
        <v>2007</v>
      </c>
      <c r="O3374" s="1">
        <v>39083</v>
      </c>
      <c r="P3374" s="1">
        <v>39447</v>
      </c>
    </row>
    <row r="3375" spans="1:16" x14ac:dyDescent="0.25">
      <c r="A3375">
        <v>25726513</v>
      </c>
      <c r="B3375" t="s">
        <v>3859</v>
      </c>
      <c r="C3375" t="str">
        <f>IF(D3375="COUNTRY",VLOOKUP(E3375,[1]Codes!I:M,5,0),"")</f>
        <v>Africa</v>
      </c>
      <c r="D3375" t="s">
        <v>28</v>
      </c>
      <c r="E3375" t="s">
        <v>126</v>
      </c>
      <c r="F3375" t="str">
        <f>IF(D3375="COUNTRY",VLOOKUP(E3375,[1]Codes!I:J,2,0),IF(D3375="UNREGION",VLOOKUP(E3375,[1]Codes!AL:AM,2,0),IF(D3375="REGION",VLOOKUP(E3375,[1]Codes!W:X,2,0),"Error")))</f>
        <v>Togo</v>
      </c>
      <c r="G3375" t="s">
        <v>2</v>
      </c>
      <c r="H3375">
        <v>2011</v>
      </c>
      <c r="I3375" t="s">
        <v>5321</v>
      </c>
      <c r="J3375">
        <v>55.3</v>
      </c>
      <c r="K3375">
        <v>50.9</v>
      </c>
      <c r="L3375">
        <v>58.5</v>
      </c>
      <c r="M3375" t="s">
        <v>5316</v>
      </c>
      <c r="N3375">
        <v>2011</v>
      </c>
      <c r="O3375" s="1">
        <v>40544</v>
      </c>
      <c r="P3375" s="1">
        <v>40908</v>
      </c>
    </row>
    <row r="3376" spans="1:16" x14ac:dyDescent="0.25">
      <c r="A3376">
        <v>25726514</v>
      </c>
      <c r="B3376" t="s">
        <v>3859</v>
      </c>
      <c r="C3376" t="str">
        <f>IF(D3376="COUNTRY",VLOOKUP(E3376,[1]Codes!I:M,5,0),"")</f>
        <v>Africa</v>
      </c>
      <c r="D3376" t="s">
        <v>28</v>
      </c>
      <c r="E3376" t="s">
        <v>126</v>
      </c>
      <c r="F3376" t="str">
        <f>IF(D3376="COUNTRY",VLOOKUP(E3376,[1]Codes!I:J,2,0),IF(D3376="UNREGION",VLOOKUP(E3376,[1]Codes!AL:AM,2,0),IF(D3376="REGION",VLOOKUP(E3376,[1]Codes!W:X,2,0),"Error")))</f>
        <v>Togo</v>
      </c>
      <c r="G3376" t="s">
        <v>2</v>
      </c>
      <c r="H3376">
        <v>2019</v>
      </c>
      <c r="I3376" t="s">
        <v>5320</v>
      </c>
      <c r="J3376">
        <v>53.7</v>
      </c>
      <c r="K3376">
        <v>47</v>
      </c>
      <c r="L3376">
        <v>58.1</v>
      </c>
      <c r="M3376" t="s">
        <v>5316</v>
      </c>
      <c r="N3376">
        <v>2019</v>
      </c>
      <c r="O3376" s="1">
        <v>43466</v>
      </c>
      <c r="P3376" s="1">
        <v>43830</v>
      </c>
    </row>
    <row r="3377" spans="1:16" x14ac:dyDescent="0.25">
      <c r="A3377">
        <v>25726515</v>
      </c>
      <c r="B3377" t="s">
        <v>3859</v>
      </c>
      <c r="C3377" t="str">
        <f>IF(D3377="COUNTRY",VLOOKUP(E3377,[1]Codes!I:M,5,0),"")</f>
        <v>Africa</v>
      </c>
      <c r="D3377" t="s">
        <v>28</v>
      </c>
      <c r="E3377" t="s">
        <v>126</v>
      </c>
      <c r="F3377" t="str">
        <f>IF(D3377="COUNTRY",VLOOKUP(E3377,[1]Codes!I:J,2,0),IF(D3377="UNREGION",VLOOKUP(E3377,[1]Codes!AL:AM,2,0),IF(D3377="REGION",VLOOKUP(E3377,[1]Codes!W:X,2,0),"Error")))</f>
        <v>Togo</v>
      </c>
      <c r="G3377" t="s">
        <v>2</v>
      </c>
      <c r="H3377">
        <v>2015</v>
      </c>
      <c r="I3377" t="s">
        <v>5319</v>
      </c>
      <c r="J3377">
        <v>54.6</v>
      </c>
      <c r="K3377">
        <v>50</v>
      </c>
      <c r="L3377">
        <v>57.9</v>
      </c>
      <c r="M3377" t="s">
        <v>5316</v>
      </c>
      <c r="N3377">
        <v>2015</v>
      </c>
      <c r="O3377" s="1">
        <v>42005</v>
      </c>
      <c r="P3377" s="1">
        <v>42369</v>
      </c>
    </row>
    <row r="3378" spans="1:16" x14ac:dyDescent="0.25">
      <c r="A3378">
        <v>25726516</v>
      </c>
      <c r="B3378" t="s">
        <v>3859</v>
      </c>
      <c r="C3378" t="str">
        <f>IF(D3378="COUNTRY",VLOOKUP(E3378,[1]Codes!I:M,5,0),"")</f>
        <v>Africa</v>
      </c>
      <c r="D3378" t="s">
        <v>28</v>
      </c>
      <c r="E3378" t="s">
        <v>126</v>
      </c>
      <c r="F3378" t="str">
        <f>IF(D3378="COUNTRY",VLOOKUP(E3378,[1]Codes!I:J,2,0),IF(D3378="UNREGION",VLOOKUP(E3378,[1]Codes!AL:AM,2,0),IF(D3378="REGION",VLOOKUP(E3378,[1]Codes!W:X,2,0),"Error")))</f>
        <v>Togo</v>
      </c>
      <c r="G3378" t="s">
        <v>2</v>
      </c>
      <c r="H3378">
        <v>2014</v>
      </c>
      <c r="I3378" t="s">
        <v>5318</v>
      </c>
      <c r="J3378">
        <v>54.8</v>
      </c>
      <c r="K3378">
        <v>50.4</v>
      </c>
      <c r="L3378">
        <v>58</v>
      </c>
      <c r="M3378" t="s">
        <v>5316</v>
      </c>
      <c r="N3378">
        <v>2014</v>
      </c>
      <c r="O3378" s="1">
        <v>41640</v>
      </c>
      <c r="P3378" s="1">
        <v>42004</v>
      </c>
    </row>
    <row r="3379" spans="1:16" x14ac:dyDescent="0.25">
      <c r="A3379">
        <v>25726517</v>
      </c>
      <c r="B3379" t="s">
        <v>3859</v>
      </c>
      <c r="C3379" t="str">
        <f>IF(D3379="COUNTRY",VLOOKUP(E3379,[1]Codes!I:M,5,0),"")</f>
        <v>Africa</v>
      </c>
      <c r="D3379" t="s">
        <v>28</v>
      </c>
      <c r="E3379" t="s">
        <v>126</v>
      </c>
      <c r="F3379" t="str">
        <f>IF(D3379="COUNTRY",VLOOKUP(E3379,[1]Codes!I:J,2,0),IF(D3379="UNREGION",VLOOKUP(E3379,[1]Codes!AL:AM,2,0),IF(D3379="REGION",VLOOKUP(E3379,[1]Codes!W:X,2,0),"Error")))</f>
        <v>Togo</v>
      </c>
      <c r="G3379" t="s">
        <v>2</v>
      </c>
      <c r="H3379">
        <v>2013</v>
      </c>
      <c r="I3379" t="s">
        <v>5317</v>
      </c>
      <c r="J3379">
        <v>55</v>
      </c>
      <c r="K3379">
        <v>50.7</v>
      </c>
      <c r="L3379">
        <v>58.1</v>
      </c>
      <c r="M3379" t="s">
        <v>5316</v>
      </c>
      <c r="N3379">
        <v>2013</v>
      </c>
      <c r="O3379" s="1">
        <v>41275</v>
      </c>
      <c r="P3379" s="1">
        <v>41639</v>
      </c>
    </row>
    <row r="3380" spans="1:16" x14ac:dyDescent="0.25">
      <c r="A3380">
        <v>25726518</v>
      </c>
      <c r="B3380" t="s">
        <v>3859</v>
      </c>
      <c r="C3380" t="str">
        <f>IF(D3380="COUNTRY",VLOOKUP(E3380,[1]Codes!I:M,5,0),"")</f>
        <v>Africa</v>
      </c>
      <c r="D3380" t="s">
        <v>28</v>
      </c>
      <c r="E3380" t="s">
        <v>126</v>
      </c>
      <c r="F3380" t="str">
        <f>IF(D3380="COUNTRY",VLOOKUP(E3380,[1]Codes!I:J,2,0),IF(D3380="UNREGION",VLOOKUP(E3380,[1]Codes!AL:AM,2,0),IF(D3380="REGION",VLOOKUP(E3380,[1]Codes!W:X,2,0),"Error")))</f>
        <v>Togo</v>
      </c>
      <c r="G3380" t="s">
        <v>2</v>
      </c>
      <c r="H3380">
        <v>2008</v>
      </c>
      <c r="I3380" t="s">
        <v>5315</v>
      </c>
      <c r="J3380">
        <v>55.7</v>
      </c>
      <c r="K3380">
        <v>51.2</v>
      </c>
      <c r="L3380">
        <v>59.2</v>
      </c>
      <c r="M3380" t="s">
        <v>5296</v>
      </c>
      <c r="N3380">
        <v>2008</v>
      </c>
      <c r="O3380" s="1">
        <v>39448</v>
      </c>
      <c r="P3380" s="1">
        <v>39813</v>
      </c>
    </row>
    <row r="3381" spans="1:16" x14ac:dyDescent="0.25">
      <c r="A3381">
        <v>25726519</v>
      </c>
      <c r="B3381" t="s">
        <v>3859</v>
      </c>
      <c r="C3381" t="str">
        <f>IF(D3381="COUNTRY",VLOOKUP(E3381,[1]Codes!I:M,5,0),"")</f>
        <v>Africa</v>
      </c>
      <c r="D3381" t="s">
        <v>28</v>
      </c>
      <c r="E3381" t="s">
        <v>126</v>
      </c>
      <c r="F3381" t="str">
        <f>IF(D3381="COUNTRY",VLOOKUP(E3381,[1]Codes!I:J,2,0),IF(D3381="UNREGION",VLOOKUP(E3381,[1]Codes!AL:AM,2,0),IF(D3381="REGION",VLOOKUP(E3381,[1]Codes!W:X,2,0),"Error")))</f>
        <v>Togo</v>
      </c>
      <c r="G3381" t="s">
        <v>2</v>
      </c>
      <c r="H3381">
        <v>2010</v>
      </c>
      <c r="I3381" t="s">
        <v>5314</v>
      </c>
      <c r="J3381">
        <v>55.4</v>
      </c>
      <c r="K3381">
        <v>51.1</v>
      </c>
      <c r="L3381">
        <v>58.7</v>
      </c>
      <c r="M3381" t="s">
        <v>5296</v>
      </c>
      <c r="N3381">
        <v>2010</v>
      </c>
      <c r="O3381" s="1">
        <v>40179</v>
      </c>
      <c r="P3381" s="1">
        <v>40543</v>
      </c>
    </row>
    <row r="3382" spans="1:16" x14ac:dyDescent="0.25">
      <c r="A3382">
        <v>25726520</v>
      </c>
      <c r="B3382" t="s">
        <v>3859</v>
      </c>
      <c r="C3382" t="str">
        <f>IF(D3382="COUNTRY",VLOOKUP(E3382,[1]Codes!I:M,5,0),"")</f>
        <v>South-East Asia</v>
      </c>
      <c r="D3382" t="s">
        <v>28</v>
      </c>
      <c r="E3382" t="s">
        <v>188</v>
      </c>
      <c r="F3382" t="str">
        <f>IF(D3382="COUNTRY",VLOOKUP(E3382,[1]Codes!I:J,2,0),IF(D3382="UNREGION",VLOOKUP(E3382,[1]Codes!AL:AM,2,0),IF(D3382="REGION",VLOOKUP(E3382,[1]Codes!W:X,2,0),"Error")))</f>
        <v>Thailand</v>
      </c>
      <c r="G3382" t="s">
        <v>2</v>
      </c>
      <c r="H3382">
        <v>2018</v>
      </c>
      <c r="I3382" t="s">
        <v>5313</v>
      </c>
      <c r="J3382">
        <v>32.1</v>
      </c>
      <c r="K3382">
        <v>16.100000000000001</v>
      </c>
      <c r="L3382">
        <v>46.8</v>
      </c>
      <c r="M3382" t="s">
        <v>5296</v>
      </c>
      <c r="N3382">
        <v>2018</v>
      </c>
      <c r="O3382" s="1">
        <v>43101</v>
      </c>
      <c r="P3382" s="1">
        <v>43465</v>
      </c>
    </row>
    <row r="3383" spans="1:16" x14ac:dyDescent="0.25">
      <c r="A3383">
        <v>25726521</v>
      </c>
      <c r="B3383" t="s">
        <v>3859</v>
      </c>
      <c r="C3383" t="str">
        <f>IF(D3383="COUNTRY",VLOOKUP(E3383,[1]Codes!I:M,5,0),"")</f>
        <v>South-East Asia</v>
      </c>
      <c r="D3383" t="s">
        <v>28</v>
      </c>
      <c r="E3383" t="s">
        <v>188</v>
      </c>
      <c r="F3383" t="str">
        <f>IF(D3383="COUNTRY",VLOOKUP(E3383,[1]Codes!I:J,2,0),IF(D3383="UNREGION",VLOOKUP(E3383,[1]Codes!AL:AM,2,0),IF(D3383="REGION",VLOOKUP(E3383,[1]Codes!W:X,2,0),"Error")))</f>
        <v>Thailand</v>
      </c>
      <c r="G3383" t="s">
        <v>2</v>
      </c>
      <c r="H3383">
        <v>2013</v>
      </c>
      <c r="I3383" t="s">
        <v>5312</v>
      </c>
      <c r="J3383">
        <v>31.4</v>
      </c>
      <c r="K3383">
        <v>17.899999999999999</v>
      </c>
      <c r="L3383">
        <v>44</v>
      </c>
      <c r="M3383" t="s">
        <v>5296</v>
      </c>
      <c r="N3383">
        <v>2013</v>
      </c>
      <c r="O3383" s="1">
        <v>41275</v>
      </c>
      <c r="P3383" s="1">
        <v>41639</v>
      </c>
    </row>
    <row r="3384" spans="1:16" x14ac:dyDescent="0.25">
      <c r="A3384">
        <v>25726522</v>
      </c>
      <c r="B3384" t="s">
        <v>3859</v>
      </c>
      <c r="C3384" t="str">
        <f>IF(D3384="COUNTRY",VLOOKUP(E3384,[1]Codes!I:M,5,0),"")</f>
        <v>South-East Asia</v>
      </c>
      <c r="D3384" t="s">
        <v>28</v>
      </c>
      <c r="E3384" t="s">
        <v>188</v>
      </c>
      <c r="F3384" t="str">
        <f>IF(D3384="COUNTRY",VLOOKUP(E3384,[1]Codes!I:J,2,0),IF(D3384="UNREGION",VLOOKUP(E3384,[1]Codes!AL:AM,2,0),IF(D3384="REGION",VLOOKUP(E3384,[1]Codes!W:X,2,0),"Error")))</f>
        <v>Thailand</v>
      </c>
      <c r="G3384" t="s">
        <v>2</v>
      </c>
      <c r="H3384">
        <v>2000</v>
      </c>
      <c r="I3384" t="s">
        <v>5311</v>
      </c>
      <c r="J3384">
        <v>31.1</v>
      </c>
      <c r="K3384">
        <v>20.2</v>
      </c>
      <c r="L3384">
        <v>41.9</v>
      </c>
      <c r="M3384" t="s">
        <v>5296</v>
      </c>
      <c r="N3384">
        <v>2000</v>
      </c>
      <c r="O3384" s="1">
        <v>36526</v>
      </c>
      <c r="P3384" s="1">
        <v>36891</v>
      </c>
    </row>
    <row r="3385" spans="1:16" x14ac:dyDescent="0.25">
      <c r="A3385">
        <v>25726523</v>
      </c>
      <c r="B3385" t="s">
        <v>3859</v>
      </c>
      <c r="C3385" t="str">
        <f>IF(D3385="COUNTRY",VLOOKUP(E3385,[1]Codes!I:M,5,0),"")</f>
        <v>South-East Asia</v>
      </c>
      <c r="D3385" t="s">
        <v>28</v>
      </c>
      <c r="E3385" t="s">
        <v>188</v>
      </c>
      <c r="F3385" t="str">
        <f>IF(D3385="COUNTRY",VLOOKUP(E3385,[1]Codes!I:J,2,0),IF(D3385="UNREGION",VLOOKUP(E3385,[1]Codes!AL:AM,2,0),IF(D3385="REGION",VLOOKUP(E3385,[1]Codes!W:X,2,0),"Error")))</f>
        <v>Thailand</v>
      </c>
      <c r="G3385" t="s">
        <v>2</v>
      </c>
      <c r="H3385">
        <v>2001</v>
      </c>
      <c r="I3385" t="s">
        <v>5310</v>
      </c>
      <c r="J3385">
        <v>31.1</v>
      </c>
      <c r="K3385">
        <v>19.899999999999999</v>
      </c>
      <c r="L3385">
        <v>41.9</v>
      </c>
      <c r="M3385" t="s">
        <v>5296</v>
      </c>
      <c r="N3385">
        <v>2001</v>
      </c>
      <c r="O3385" s="1">
        <v>36892</v>
      </c>
      <c r="P3385" s="1">
        <v>37256</v>
      </c>
    </row>
    <row r="3386" spans="1:16" x14ac:dyDescent="0.25">
      <c r="A3386">
        <v>25726524</v>
      </c>
      <c r="B3386" t="s">
        <v>3859</v>
      </c>
      <c r="C3386" t="str">
        <f>IF(D3386="COUNTRY",VLOOKUP(E3386,[1]Codes!I:M,5,0),"")</f>
        <v>South-East Asia</v>
      </c>
      <c r="D3386" t="s">
        <v>28</v>
      </c>
      <c r="E3386" t="s">
        <v>188</v>
      </c>
      <c r="F3386" t="str">
        <f>IF(D3386="COUNTRY",VLOOKUP(E3386,[1]Codes!I:J,2,0),IF(D3386="UNREGION",VLOOKUP(E3386,[1]Codes!AL:AM,2,0),IF(D3386="REGION",VLOOKUP(E3386,[1]Codes!W:X,2,0),"Error")))</f>
        <v>Thailand</v>
      </c>
      <c r="G3386" t="s">
        <v>2</v>
      </c>
      <c r="H3386">
        <v>2016</v>
      </c>
      <c r="I3386" t="s">
        <v>5309</v>
      </c>
      <c r="J3386">
        <v>31.9</v>
      </c>
      <c r="K3386">
        <v>17.100000000000001</v>
      </c>
      <c r="L3386">
        <v>45.2</v>
      </c>
      <c r="M3386" t="s">
        <v>5296</v>
      </c>
      <c r="N3386">
        <v>2016</v>
      </c>
      <c r="O3386" s="1">
        <v>42370</v>
      </c>
      <c r="P3386" s="1">
        <v>42735</v>
      </c>
    </row>
    <row r="3387" spans="1:16" x14ac:dyDescent="0.25">
      <c r="A3387">
        <v>25726525</v>
      </c>
      <c r="B3387" t="s">
        <v>3859</v>
      </c>
      <c r="C3387" t="str">
        <f>IF(D3387="COUNTRY",VLOOKUP(E3387,[1]Codes!I:M,5,0),"")</f>
        <v>South-East Asia</v>
      </c>
      <c r="D3387" t="s">
        <v>28</v>
      </c>
      <c r="E3387" t="s">
        <v>188</v>
      </c>
      <c r="F3387" t="str">
        <f>IF(D3387="COUNTRY",VLOOKUP(E3387,[1]Codes!I:J,2,0),IF(D3387="UNREGION",VLOOKUP(E3387,[1]Codes!AL:AM,2,0),IF(D3387="REGION",VLOOKUP(E3387,[1]Codes!W:X,2,0),"Error")))</f>
        <v>Thailand</v>
      </c>
      <c r="G3387" t="s">
        <v>2</v>
      </c>
      <c r="H3387">
        <v>2010</v>
      </c>
      <c r="I3387" t="s">
        <v>5308</v>
      </c>
      <c r="J3387">
        <v>31.1</v>
      </c>
      <c r="K3387">
        <v>18</v>
      </c>
      <c r="L3387">
        <v>43.6</v>
      </c>
      <c r="M3387" t="s">
        <v>5296</v>
      </c>
      <c r="N3387">
        <v>2010</v>
      </c>
      <c r="O3387" s="1">
        <v>40179</v>
      </c>
      <c r="P3387" s="1">
        <v>40543</v>
      </c>
    </row>
    <row r="3388" spans="1:16" x14ac:dyDescent="0.25">
      <c r="A3388">
        <v>25726526</v>
      </c>
      <c r="B3388" t="s">
        <v>3859</v>
      </c>
      <c r="C3388" t="str">
        <f>IF(D3388="COUNTRY",VLOOKUP(E3388,[1]Codes!I:M,5,0),"")</f>
        <v>South-East Asia</v>
      </c>
      <c r="D3388" t="s">
        <v>28</v>
      </c>
      <c r="E3388" t="s">
        <v>188</v>
      </c>
      <c r="F3388" t="str">
        <f>IF(D3388="COUNTRY",VLOOKUP(E3388,[1]Codes!I:J,2,0),IF(D3388="UNREGION",VLOOKUP(E3388,[1]Codes!AL:AM,2,0),IF(D3388="REGION",VLOOKUP(E3388,[1]Codes!W:X,2,0),"Error")))</f>
        <v>Thailand</v>
      </c>
      <c r="G3388" t="s">
        <v>2</v>
      </c>
      <c r="H3388">
        <v>2004</v>
      </c>
      <c r="I3388" t="s">
        <v>5307</v>
      </c>
      <c r="J3388">
        <v>31</v>
      </c>
      <c r="K3388">
        <v>19.3</v>
      </c>
      <c r="L3388">
        <v>42</v>
      </c>
      <c r="M3388" t="s">
        <v>5296</v>
      </c>
      <c r="N3388">
        <v>2004</v>
      </c>
      <c r="O3388" s="1">
        <v>37987</v>
      </c>
      <c r="P3388" s="1">
        <v>38352</v>
      </c>
    </row>
    <row r="3389" spans="1:16" x14ac:dyDescent="0.25">
      <c r="A3389">
        <v>25726527</v>
      </c>
      <c r="B3389" t="s">
        <v>3859</v>
      </c>
      <c r="C3389" t="str">
        <f>IF(D3389="COUNTRY",VLOOKUP(E3389,[1]Codes!I:M,5,0),"")</f>
        <v>South-East Asia</v>
      </c>
      <c r="D3389" t="s">
        <v>28</v>
      </c>
      <c r="E3389" t="s">
        <v>188</v>
      </c>
      <c r="F3389" t="str">
        <f>IF(D3389="COUNTRY",VLOOKUP(E3389,[1]Codes!I:J,2,0),IF(D3389="UNREGION",VLOOKUP(E3389,[1]Codes!AL:AM,2,0),IF(D3389="REGION",VLOOKUP(E3389,[1]Codes!W:X,2,0),"Error")))</f>
        <v>Thailand</v>
      </c>
      <c r="G3389" t="s">
        <v>2</v>
      </c>
      <c r="H3389">
        <v>2011</v>
      </c>
      <c r="I3389" t="s">
        <v>5306</v>
      </c>
      <c r="J3389">
        <v>31.2</v>
      </c>
      <c r="K3389">
        <v>18.100000000000001</v>
      </c>
      <c r="L3389">
        <v>43.8</v>
      </c>
      <c r="M3389" t="s">
        <v>5296</v>
      </c>
      <c r="N3389">
        <v>2011</v>
      </c>
      <c r="O3389" s="1">
        <v>40544</v>
      </c>
      <c r="P3389" s="1">
        <v>40908</v>
      </c>
    </row>
    <row r="3390" spans="1:16" x14ac:dyDescent="0.25">
      <c r="A3390">
        <v>25726528</v>
      </c>
      <c r="B3390" t="s">
        <v>3859</v>
      </c>
      <c r="C3390" t="str">
        <f>IF(D3390="COUNTRY",VLOOKUP(E3390,[1]Codes!I:M,5,0),"")</f>
        <v>South-East Asia</v>
      </c>
      <c r="D3390" t="s">
        <v>28</v>
      </c>
      <c r="E3390" t="s">
        <v>188</v>
      </c>
      <c r="F3390" t="str">
        <f>IF(D3390="COUNTRY",VLOOKUP(E3390,[1]Codes!I:J,2,0),IF(D3390="UNREGION",VLOOKUP(E3390,[1]Codes!AL:AM,2,0),IF(D3390="REGION",VLOOKUP(E3390,[1]Codes!W:X,2,0),"Error")))</f>
        <v>Thailand</v>
      </c>
      <c r="G3390" t="s">
        <v>2</v>
      </c>
      <c r="H3390">
        <v>2019</v>
      </c>
      <c r="I3390" t="s">
        <v>5305</v>
      </c>
      <c r="J3390">
        <v>32.200000000000003</v>
      </c>
      <c r="K3390">
        <v>15.4</v>
      </c>
      <c r="L3390">
        <v>47.6</v>
      </c>
      <c r="M3390" t="s">
        <v>5296</v>
      </c>
      <c r="N3390">
        <v>2019</v>
      </c>
      <c r="O3390" s="1">
        <v>43466</v>
      </c>
      <c r="P3390" s="1">
        <v>43830</v>
      </c>
    </row>
    <row r="3391" spans="1:16" x14ac:dyDescent="0.25">
      <c r="A3391">
        <v>25726529</v>
      </c>
      <c r="B3391" t="s">
        <v>3859</v>
      </c>
      <c r="C3391" t="str">
        <f>IF(D3391="COUNTRY",VLOOKUP(E3391,[1]Codes!I:M,5,0),"")</f>
        <v>South-East Asia</v>
      </c>
      <c r="D3391" t="s">
        <v>28</v>
      </c>
      <c r="E3391" t="s">
        <v>188</v>
      </c>
      <c r="F3391" t="str">
        <f>IF(D3391="COUNTRY",VLOOKUP(E3391,[1]Codes!I:J,2,0),IF(D3391="UNREGION",VLOOKUP(E3391,[1]Codes!AL:AM,2,0),IF(D3391="REGION",VLOOKUP(E3391,[1]Codes!W:X,2,0),"Error")))</f>
        <v>Thailand</v>
      </c>
      <c r="G3391" t="s">
        <v>2</v>
      </c>
      <c r="H3391">
        <v>2007</v>
      </c>
      <c r="I3391" t="s">
        <v>5304</v>
      </c>
      <c r="J3391">
        <v>31.1</v>
      </c>
      <c r="K3391">
        <v>18.399999999999999</v>
      </c>
      <c r="L3391">
        <v>42.8</v>
      </c>
      <c r="M3391" t="s">
        <v>5296</v>
      </c>
      <c r="N3391">
        <v>2007</v>
      </c>
      <c r="O3391" s="1">
        <v>39083</v>
      </c>
      <c r="P3391" s="1">
        <v>39447</v>
      </c>
    </row>
    <row r="3392" spans="1:16" x14ac:dyDescent="0.25">
      <c r="A3392">
        <v>25726530</v>
      </c>
      <c r="B3392" t="s">
        <v>3859</v>
      </c>
      <c r="C3392" t="str">
        <f>IF(D3392="COUNTRY",VLOOKUP(E3392,[1]Codes!I:M,5,0),"")</f>
        <v>South-East Asia</v>
      </c>
      <c r="D3392" t="s">
        <v>28</v>
      </c>
      <c r="E3392" t="s">
        <v>188</v>
      </c>
      <c r="F3392" t="str">
        <f>IF(D3392="COUNTRY",VLOOKUP(E3392,[1]Codes!I:J,2,0),IF(D3392="UNREGION",VLOOKUP(E3392,[1]Codes!AL:AM,2,0),IF(D3392="REGION",VLOOKUP(E3392,[1]Codes!W:X,2,0),"Error")))</f>
        <v>Thailand</v>
      </c>
      <c r="G3392" t="s">
        <v>2</v>
      </c>
      <c r="H3392">
        <v>2003</v>
      </c>
      <c r="I3392" t="s">
        <v>5303</v>
      </c>
      <c r="J3392">
        <v>31</v>
      </c>
      <c r="K3392">
        <v>19.5</v>
      </c>
      <c r="L3392">
        <v>41.9</v>
      </c>
      <c r="M3392" t="s">
        <v>5296</v>
      </c>
      <c r="N3392">
        <v>2003</v>
      </c>
      <c r="O3392" s="1">
        <v>37622</v>
      </c>
      <c r="P3392" s="1">
        <v>37986</v>
      </c>
    </row>
    <row r="3393" spans="1:16" x14ac:dyDescent="0.25">
      <c r="A3393">
        <v>25726531</v>
      </c>
      <c r="B3393" t="s">
        <v>3859</v>
      </c>
      <c r="C3393" t="str">
        <f>IF(D3393="COUNTRY",VLOOKUP(E3393,[1]Codes!I:M,5,0),"")</f>
        <v>South-East Asia</v>
      </c>
      <c r="D3393" t="s">
        <v>28</v>
      </c>
      <c r="E3393" t="s">
        <v>188</v>
      </c>
      <c r="F3393" t="str">
        <f>IF(D3393="COUNTRY",VLOOKUP(E3393,[1]Codes!I:J,2,0),IF(D3393="UNREGION",VLOOKUP(E3393,[1]Codes!AL:AM,2,0),IF(D3393="REGION",VLOOKUP(E3393,[1]Codes!W:X,2,0),"Error")))</f>
        <v>Thailand</v>
      </c>
      <c r="G3393" t="s">
        <v>2</v>
      </c>
      <c r="H3393">
        <v>2006</v>
      </c>
      <c r="I3393" t="s">
        <v>5302</v>
      </c>
      <c r="J3393">
        <v>31.1</v>
      </c>
      <c r="K3393">
        <v>18.7</v>
      </c>
      <c r="L3393">
        <v>42.5</v>
      </c>
      <c r="M3393" t="s">
        <v>5296</v>
      </c>
      <c r="N3393">
        <v>2006</v>
      </c>
      <c r="O3393" s="1">
        <v>38718</v>
      </c>
      <c r="P3393" s="1">
        <v>39082</v>
      </c>
    </row>
    <row r="3394" spans="1:16" x14ac:dyDescent="0.25">
      <c r="A3394">
        <v>25726532</v>
      </c>
      <c r="B3394" t="s">
        <v>3859</v>
      </c>
      <c r="C3394" t="str">
        <f>IF(D3394="COUNTRY",VLOOKUP(E3394,[1]Codes!I:M,5,0),"")</f>
        <v>South-East Asia</v>
      </c>
      <c r="D3394" t="s">
        <v>28</v>
      </c>
      <c r="E3394" t="s">
        <v>188</v>
      </c>
      <c r="F3394" t="str">
        <f>IF(D3394="COUNTRY",VLOOKUP(E3394,[1]Codes!I:J,2,0),IF(D3394="UNREGION",VLOOKUP(E3394,[1]Codes!AL:AM,2,0),IF(D3394="REGION",VLOOKUP(E3394,[1]Codes!W:X,2,0),"Error")))</f>
        <v>Thailand</v>
      </c>
      <c r="G3394" t="s">
        <v>2</v>
      </c>
      <c r="H3394">
        <v>2015</v>
      </c>
      <c r="I3394" t="s">
        <v>5301</v>
      </c>
      <c r="J3394">
        <v>31.7</v>
      </c>
      <c r="K3394">
        <v>17.399999999999999</v>
      </c>
      <c r="L3394">
        <v>44.8</v>
      </c>
      <c r="M3394" t="s">
        <v>5296</v>
      </c>
      <c r="N3394">
        <v>2015</v>
      </c>
      <c r="O3394" s="1">
        <v>42005</v>
      </c>
      <c r="P3394" s="1">
        <v>42369</v>
      </c>
    </row>
    <row r="3395" spans="1:16" x14ac:dyDescent="0.25">
      <c r="A3395">
        <v>25726533</v>
      </c>
      <c r="B3395" t="s">
        <v>3859</v>
      </c>
      <c r="C3395" t="str">
        <f>IF(D3395="COUNTRY",VLOOKUP(E3395,[1]Codes!I:M,5,0),"")</f>
        <v>South-East Asia</v>
      </c>
      <c r="D3395" t="s">
        <v>28</v>
      </c>
      <c r="E3395" t="s">
        <v>188</v>
      </c>
      <c r="F3395" t="str">
        <f>IF(D3395="COUNTRY",VLOOKUP(E3395,[1]Codes!I:J,2,0),IF(D3395="UNREGION",VLOOKUP(E3395,[1]Codes!AL:AM,2,0),IF(D3395="REGION",VLOOKUP(E3395,[1]Codes!W:X,2,0),"Error")))</f>
        <v>Thailand</v>
      </c>
      <c r="G3395" t="s">
        <v>2</v>
      </c>
      <c r="H3395">
        <v>2017</v>
      </c>
      <c r="I3395" t="s">
        <v>5300</v>
      </c>
      <c r="J3395">
        <v>32</v>
      </c>
      <c r="K3395">
        <v>16.7</v>
      </c>
      <c r="L3395">
        <v>46</v>
      </c>
      <c r="M3395" t="s">
        <v>5296</v>
      </c>
      <c r="N3395">
        <v>2017</v>
      </c>
      <c r="O3395" s="1">
        <v>42736</v>
      </c>
      <c r="P3395" s="1">
        <v>43100</v>
      </c>
    </row>
    <row r="3396" spans="1:16" x14ac:dyDescent="0.25">
      <c r="A3396">
        <v>25726534</v>
      </c>
      <c r="B3396" t="s">
        <v>3859</v>
      </c>
      <c r="C3396" t="str">
        <f>IF(D3396="COUNTRY",VLOOKUP(E3396,[1]Codes!I:M,5,0),"")</f>
        <v>South-East Asia</v>
      </c>
      <c r="D3396" t="s">
        <v>28</v>
      </c>
      <c r="E3396" t="s">
        <v>188</v>
      </c>
      <c r="F3396" t="str">
        <f>IF(D3396="COUNTRY",VLOOKUP(E3396,[1]Codes!I:J,2,0),IF(D3396="UNREGION",VLOOKUP(E3396,[1]Codes!AL:AM,2,0),IF(D3396="REGION",VLOOKUP(E3396,[1]Codes!W:X,2,0),"Error")))</f>
        <v>Thailand</v>
      </c>
      <c r="G3396" t="s">
        <v>2</v>
      </c>
      <c r="H3396">
        <v>2008</v>
      </c>
      <c r="I3396" t="s">
        <v>5299</v>
      </c>
      <c r="J3396">
        <v>31.1</v>
      </c>
      <c r="K3396">
        <v>18.3</v>
      </c>
      <c r="L3396">
        <v>42.8</v>
      </c>
      <c r="M3396" t="s">
        <v>5296</v>
      </c>
      <c r="N3396">
        <v>2008</v>
      </c>
      <c r="O3396" s="1">
        <v>39448</v>
      </c>
      <c r="P3396" s="1">
        <v>39813</v>
      </c>
    </row>
    <row r="3397" spans="1:16" x14ac:dyDescent="0.25">
      <c r="A3397">
        <v>25726535</v>
      </c>
      <c r="B3397" t="s">
        <v>3859</v>
      </c>
      <c r="C3397" t="str">
        <f>IF(D3397="COUNTRY",VLOOKUP(E3397,[1]Codes!I:M,5,0),"")</f>
        <v>South-East Asia</v>
      </c>
      <c r="D3397" t="s">
        <v>28</v>
      </c>
      <c r="E3397" t="s">
        <v>188</v>
      </c>
      <c r="F3397" t="str">
        <f>IF(D3397="COUNTRY",VLOOKUP(E3397,[1]Codes!I:J,2,0),IF(D3397="UNREGION",VLOOKUP(E3397,[1]Codes!AL:AM,2,0),IF(D3397="REGION",VLOOKUP(E3397,[1]Codes!W:X,2,0),"Error")))</f>
        <v>Thailand</v>
      </c>
      <c r="G3397" t="s">
        <v>2</v>
      </c>
      <c r="H3397">
        <v>2014</v>
      </c>
      <c r="I3397" t="s">
        <v>5298</v>
      </c>
      <c r="J3397">
        <v>31.6</v>
      </c>
      <c r="K3397">
        <v>17.7</v>
      </c>
      <c r="L3397">
        <v>44.3</v>
      </c>
      <c r="M3397" t="s">
        <v>5296</v>
      </c>
      <c r="N3397">
        <v>2014</v>
      </c>
      <c r="O3397" s="1">
        <v>41640</v>
      </c>
      <c r="P3397" s="1">
        <v>42004</v>
      </c>
    </row>
    <row r="3398" spans="1:16" x14ac:dyDescent="0.25">
      <c r="A3398">
        <v>25726536</v>
      </c>
      <c r="B3398" t="s">
        <v>3859</v>
      </c>
      <c r="C3398" t="str">
        <f>IF(D3398="COUNTRY",VLOOKUP(E3398,[1]Codes!I:M,5,0),"")</f>
        <v>South-East Asia</v>
      </c>
      <c r="D3398" t="s">
        <v>28</v>
      </c>
      <c r="E3398" t="s">
        <v>188</v>
      </c>
      <c r="F3398" t="str">
        <f>IF(D3398="COUNTRY",VLOOKUP(E3398,[1]Codes!I:J,2,0),IF(D3398="UNREGION",VLOOKUP(E3398,[1]Codes!AL:AM,2,0),IF(D3398="REGION",VLOOKUP(E3398,[1]Codes!W:X,2,0),"Error")))</f>
        <v>Thailand</v>
      </c>
      <c r="G3398" t="s">
        <v>2</v>
      </c>
      <c r="H3398">
        <v>2012</v>
      </c>
      <c r="I3398" t="s">
        <v>5297</v>
      </c>
      <c r="J3398">
        <v>31.3</v>
      </c>
      <c r="K3398">
        <v>17.899999999999999</v>
      </c>
      <c r="L3398">
        <v>43.7</v>
      </c>
      <c r="M3398" t="s">
        <v>5296</v>
      </c>
      <c r="N3398">
        <v>2012</v>
      </c>
      <c r="O3398" s="1">
        <v>40909</v>
      </c>
      <c r="P3398" s="1">
        <v>41274</v>
      </c>
    </row>
    <row r="3399" spans="1:16" x14ac:dyDescent="0.25">
      <c r="A3399">
        <v>25726537</v>
      </c>
      <c r="B3399" t="s">
        <v>3859</v>
      </c>
      <c r="C3399" t="str">
        <f>IF(D3399="COUNTRY",VLOOKUP(E3399,[1]Codes!I:M,5,0),"")</f>
        <v>South-East Asia</v>
      </c>
      <c r="D3399" t="s">
        <v>28</v>
      </c>
      <c r="E3399" t="s">
        <v>188</v>
      </c>
      <c r="F3399" t="str">
        <f>IF(D3399="COUNTRY",VLOOKUP(E3399,[1]Codes!I:J,2,0),IF(D3399="UNREGION",VLOOKUP(E3399,[1]Codes!AL:AM,2,0),IF(D3399="REGION",VLOOKUP(E3399,[1]Codes!W:X,2,0),"Error")))</f>
        <v>Thailand</v>
      </c>
      <c r="G3399" t="s">
        <v>2</v>
      </c>
      <c r="H3399">
        <v>2009</v>
      </c>
      <c r="I3399" t="s">
        <v>5295</v>
      </c>
      <c r="J3399">
        <v>31.1</v>
      </c>
      <c r="K3399">
        <v>18.2</v>
      </c>
      <c r="L3399">
        <v>43.2</v>
      </c>
      <c r="M3399" t="s">
        <v>5279</v>
      </c>
      <c r="N3399">
        <v>2009</v>
      </c>
      <c r="O3399" s="1">
        <v>39814</v>
      </c>
      <c r="P3399" s="1">
        <v>40178</v>
      </c>
    </row>
    <row r="3400" spans="1:16" x14ac:dyDescent="0.25">
      <c r="A3400">
        <v>25726538</v>
      </c>
      <c r="B3400" t="s">
        <v>3859</v>
      </c>
      <c r="C3400" t="str">
        <f>IF(D3400="COUNTRY",VLOOKUP(E3400,[1]Codes!I:M,5,0),"")</f>
        <v>South-East Asia</v>
      </c>
      <c r="D3400" t="s">
        <v>28</v>
      </c>
      <c r="E3400" t="s">
        <v>188</v>
      </c>
      <c r="F3400" t="str">
        <f>IF(D3400="COUNTRY",VLOOKUP(E3400,[1]Codes!I:J,2,0),IF(D3400="UNREGION",VLOOKUP(E3400,[1]Codes!AL:AM,2,0),IF(D3400="REGION",VLOOKUP(E3400,[1]Codes!W:X,2,0),"Error")))</f>
        <v>Thailand</v>
      </c>
      <c r="G3400" t="s">
        <v>2</v>
      </c>
      <c r="H3400">
        <v>2005</v>
      </c>
      <c r="I3400" t="s">
        <v>5294</v>
      </c>
      <c r="J3400">
        <v>31</v>
      </c>
      <c r="K3400">
        <v>19</v>
      </c>
      <c r="L3400">
        <v>42.3</v>
      </c>
      <c r="M3400" t="s">
        <v>5279</v>
      </c>
      <c r="N3400">
        <v>2005</v>
      </c>
      <c r="O3400" s="1">
        <v>38353</v>
      </c>
      <c r="P3400" s="1">
        <v>38717</v>
      </c>
    </row>
    <row r="3401" spans="1:16" x14ac:dyDescent="0.25">
      <c r="A3401">
        <v>25726539</v>
      </c>
      <c r="B3401" t="s">
        <v>3859</v>
      </c>
      <c r="C3401" t="str">
        <f>IF(D3401="COUNTRY",VLOOKUP(E3401,[1]Codes!I:M,5,0),"")</f>
        <v>South-East Asia</v>
      </c>
      <c r="D3401" t="s">
        <v>28</v>
      </c>
      <c r="E3401" t="s">
        <v>188</v>
      </c>
      <c r="F3401" t="str">
        <f>IF(D3401="COUNTRY",VLOOKUP(E3401,[1]Codes!I:J,2,0),IF(D3401="UNREGION",VLOOKUP(E3401,[1]Codes!AL:AM,2,0),IF(D3401="REGION",VLOOKUP(E3401,[1]Codes!W:X,2,0),"Error")))</f>
        <v>Thailand</v>
      </c>
      <c r="G3401" t="s">
        <v>2</v>
      </c>
      <c r="H3401">
        <v>2002</v>
      </c>
      <c r="I3401" t="s">
        <v>5293</v>
      </c>
      <c r="J3401">
        <v>31</v>
      </c>
      <c r="K3401">
        <v>19.7</v>
      </c>
      <c r="L3401">
        <v>42</v>
      </c>
      <c r="M3401" t="s">
        <v>5279</v>
      </c>
      <c r="N3401">
        <v>2002</v>
      </c>
      <c r="O3401" s="1">
        <v>37257</v>
      </c>
      <c r="P3401" s="1">
        <v>37621</v>
      </c>
    </row>
    <row r="3402" spans="1:16" x14ac:dyDescent="0.25">
      <c r="A3402">
        <v>25726540</v>
      </c>
      <c r="B3402" t="s">
        <v>3859</v>
      </c>
      <c r="C3402" t="str">
        <f>IF(D3402="COUNTRY",VLOOKUP(E3402,[1]Codes!I:M,5,0),"")</f>
        <v>Europe</v>
      </c>
      <c r="D3402" t="s">
        <v>28</v>
      </c>
      <c r="E3402" t="s">
        <v>206</v>
      </c>
      <c r="F3402" t="str">
        <f>IF(D3402="COUNTRY",VLOOKUP(E3402,[1]Codes!I:J,2,0),IF(D3402="UNREGION",VLOOKUP(E3402,[1]Codes!AL:AM,2,0),IF(D3402="REGION",VLOOKUP(E3402,[1]Codes!W:X,2,0),"Error")))</f>
        <v>Tajikistan</v>
      </c>
      <c r="G3402" t="s">
        <v>2</v>
      </c>
      <c r="H3402">
        <v>2001</v>
      </c>
      <c r="I3402" t="s">
        <v>5292</v>
      </c>
      <c r="J3402">
        <v>40.5</v>
      </c>
      <c r="K3402">
        <v>29.8</v>
      </c>
      <c r="L3402">
        <v>49.7</v>
      </c>
      <c r="M3402" t="s">
        <v>5279</v>
      </c>
      <c r="N3402">
        <v>2001</v>
      </c>
      <c r="O3402" s="1">
        <v>36892</v>
      </c>
      <c r="P3402" s="1">
        <v>37256</v>
      </c>
    </row>
    <row r="3403" spans="1:16" x14ac:dyDescent="0.25">
      <c r="A3403">
        <v>25726541</v>
      </c>
      <c r="B3403" t="s">
        <v>3859</v>
      </c>
      <c r="C3403" t="str">
        <f>IF(D3403="COUNTRY",VLOOKUP(E3403,[1]Codes!I:M,5,0),"")</f>
        <v>Europe</v>
      </c>
      <c r="D3403" t="s">
        <v>28</v>
      </c>
      <c r="E3403" t="s">
        <v>206</v>
      </c>
      <c r="F3403" t="str">
        <f>IF(D3403="COUNTRY",VLOOKUP(E3403,[1]Codes!I:J,2,0),IF(D3403="UNREGION",VLOOKUP(E3403,[1]Codes!AL:AM,2,0),IF(D3403="REGION",VLOOKUP(E3403,[1]Codes!W:X,2,0),"Error")))</f>
        <v>Tajikistan</v>
      </c>
      <c r="G3403" t="s">
        <v>2</v>
      </c>
      <c r="H3403">
        <v>2017</v>
      </c>
      <c r="I3403" t="s">
        <v>5291</v>
      </c>
      <c r="J3403">
        <v>38</v>
      </c>
      <c r="K3403">
        <v>27.4</v>
      </c>
      <c r="L3403">
        <v>46</v>
      </c>
      <c r="M3403" t="s">
        <v>5279</v>
      </c>
      <c r="N3403">
        <v>2017</v>
      </c>
      <c r="O3403" s="1">
        <v>42736</v>
      </c>
      <c r="P3403" s="1">
        <v>43100</v>
      </c>
    </row>
    <row r="3404" spans="1:16" x14ac:dyDescent="0.25">
      <c r="A3404">
        <v>25726542</v>
      </c>
      <c r="B3404" t="s">
        <v>3859</v>
      </c>
      <c r="C3404" t="str">
        <f>IF(D3404="COUNTRY",VLOOKUP(E3404,[1]Codes!I:M,5,0),"")</f>
        <v>Europe</v>
      </c>
      <c r="D3404" t="s">
        <v>28</v>
      </c>
      <c r="E3404" t="s">
        <v>206</v>
      </c>
      <c r="F3404" t="str">
        <f>IF(D3404="COUNTRY",VLOOKUP(E3404,[1]Codes!I:J,2,0),IF(D3404="UNREGION",VLOOKUP(E3404,[1]Codes!AL:AM,2,0),IF(D3404="REGION",VLOOKUP(E3404,[1]Codes!W:X,2,0),"Error")))</f>
        <v>Tajikistan</v>
      </c>
      <c r="G3404" t="s">
        <v>2</v>
      </c>
      <c r="H3404">
        <v>2015</v>
      </c>
      <c r="I3404" t="s">
        <v>5290</v>
      </c>
      <c r="J3404">
        <v>37</v>
      </c>
      <c r="K3404">
        <v>27.3</v>
      </c>
      <c r="L3404">
        <v>44.9</v>
      </c>
      <c r="M3404" t="s">
        <v>5279</v>
      </c>
      <c r="N3404">
        <v>2015</v>
      </c>
      <c r="O3404" s="1">
        <v>42005</v>
      </c>
      <c r="P3404" s="1">
        <v>42369</v>
      </c>
    </row>
    <row r="3405" spans="1:16" x14ac:dyDescent="0.25">
      <c r="A3405">
        <v>25726543</v>
      </c>
      <c r="B3405" t="s">
        <v>3859</v>
      </c>
      <c r="C3405" t="str">
        <f>IF(D3405="COUNTRY",VLOOKUP(E3405,[1]Codes!I:M,5,0),"")</f>
        <v>Europe</v>
      </c>
      <c r="D3405" t="s">
        <v>28</v>
      </c>
      <c r="E3405" t="s">
        <v>206</v>
      </c>
      <c r="F3405" t="str">
        <f>IF(D3405="COUNTRY",VLOOKUP(E3405,[1]Codes!I:J,2,0),IF(D3405="UNREGION",VLOOKUP(E3405,[1]Codes!AL:AM,2,0),IF(D3405="REGION",VLOOKUP(E3405,[1]Codes!W:X,2,0),"Error")))</f>
        <v>Tajikistan</v>
      </c>
      <c r="G3405" t="s">
        <v>2</v>
      </c>
      <c r="H3405">
        <v>2019</v>
      </c>
      <c r="I3405" t="s">
        <v>5289</v>
      </c>
      <c r="J3405">
        <v>38.6</v>
      </c>
      <c r="K3405">
        <v>26.7</v>
      </c>
      <c r="L3405">
        <v>47.8</v>
      </c>
      <c r="M3405" t="s">
        <v>5279</v>
      </c>
      <c r="N3405">
        <v>2019</v>
      </c>
      <c r="O3405" s="1">
        <v>43466</v>
      </c>
      <c r="P3405" s="1">
        <v>43830</v>
      </c>
    </row>
    <row r="3406" spans="1:16" x14ac:dyDescent="0.25">
      <c r="A3406">
        <v>25726544</v>
      </c>
      <c r="B3406" t="s">
        <v>3859</v>
      </c>
      <c r="C3406" t="str">
        <f>IF(D3406="COUNTRY",VLOOKUP(E3406,[1]Codes!I:M,5,0),"")</f>
        <v>Europe</v>
      </c>
      <c r="D3406" t="s">
        <v>28</v>
      </c>
      <c r="E3406" t="s">
        <v>206</v>
      </c>
      <c r="F3406" t="str">
        <f>IF(D3406="COUNTRY",VLOOKUP(E3406,[1]Codes!I:J,2,0),IF(D3406="UNREGION",VLOOKUP(E3406,[1]Codes!AL:AM,2,0),IF(D3406="REGION",VLOOKUP(E3406,[1]Codes!W:X,2,0),"Error")))</f>
        <v>Tajikistan</v>
      </c>
      <c r="G3406" t="s">
        <v>2</v>
      </c>
      <c r="H3406">
        <v>2005</v>
      </c>
      <c r="I3406" t="s">
        <v>5288</v>
      </c>
      <c r="J3406">
        <v>38</v>
      </c>
      <c r="K3406">
        <v>27.7</v>
      </c>
      <c r="L3406">
        <v>47.1</v>
      </c>
      <c r="M3406" t="s">
        <v>5279</v>
      </c>
      <c r="N3406">
        <v>2005</v>
      </c>
      <c r="O3406" s="1">
        <v>38353</v>
      </c>
      <c r="P3406" s="1">
        <v>38717</v>
      </c>
    </row>
    <row r="3407" spans="1:16" x14ac:dyDescent="0.25">
      <c r="A3407">
        <v>25726545</v>
      </c>
      <c r="B3407" t="s">
        <v>3859</v>
      </c>
      <c r="C3407" t="str">
        <f>IF(D3407="COUNTRY",VLOOKUP(E3407,[1]Codes!I:M,5,0),"")</f>
        <v>Europe</v>
      </c>
      <c r="D3407" t="s">
        <v>28</v>
      </c>
      <c r="E3407" t="s">
        <v>206</v>
      </c>
      <c r="F3407" t="str">
        <f>IF(D3407="COUNTRY",VLOOKUP(E3407,[1]Codes!I:J,2,0),IF(D3407="UNREGION",VLOOKUP(E3407,[1]Codes!AL:AM,2,0),IF(D3407="REGION",VLOOKUP(E3407,[1]Codes!W:X,2,0),"Error")))</f>
        <v>Tajikistan</v>
      </c>
      <c r="G3407" t="s">
        <v>2</v>
      </c>
      <c r="H3407">
        <v>2014</v>
      </c>
      <c r="I3407" t="s">
        <v>5287</v>
      </c>
      <c r="J3407">
        <v>36.9</v>
      </c>
      <c r="K3407">
        <v>27.5</v>
      </c>
      <c r="L3407">
        <v>44.7</v>
      </c>
      <c r="M3407" t="s">
        <v>5279</v>
      </c>
      <c r="N3407">
        <v>2014</v>
      </c>
      <c r="O3407" s="1">
        <v>41640</v>
      </c>
      <c r="P3407" s="1">
        <v>42004</v>
      </c>
    </row>
    <row r="3408" spans="1:16" x14ac:dyDescent="0.25">
      <c r="A3408">
        <v>25726546</v>
      </c>
      <c r="B3408" t="s">
        <v>3859</v>
      </c>
      <c r="C3408" t="str">
        <f>IF(D3408="COUNTRY",VLOOKUP(E3408,[1]Codes!I:M,5,0),"")</f>
        <v>Europe</v>
      </c>
      <c r="D3408" t="s">
        <v>28</v>
      </c>
      <c r="E3408" t="s">
        <v>206</v>
      </c>
      <c r="F3408" t="str">
        <f>IF(D3408="COUNTRY",VLOOKUP(E3408,[1]Codes!I:J,2,0),IF(D3408="UNREGION",VLOOKUP(E3408,[1]Codes!AL:AM,2,0),IF(D3408="REGION",VLOOKUP(E3408,[1]Codes!W:X,2,0),"Error")))</f>
        <v>Tajikistan</v>
      </c>
      <c r="G3408" t="s">
        <v>2</v>
      </c>
      <c r="H3408">
        <v>2018</v>
      </c>
      <c r="I3408" t="s">
        <v>5286</v>
      </c>
      <c r="J3408">
        <v>38.299999999999997</v>
      </c>
      <c r="K3408">
        <v>27.1</v>
      </c>
      <c r="L3408">
        <v>46.8</v>
      </c>
      <c r="M3408" t="s">
        <v>5279</v>
      </c>
      <c r="N3408">
        <v>2018</v>
      </c>
      <c r="O3408" s="1">
        <v>43101</v>
      </c>
      <c r="P3408" s="1">
        <v>43465</v>
      </c>
    </row>
    <row r="3409" spans="1:16" x14ac:dyDescent="0.25">
      <c r="A3409">
        <v>25726547</v>
      </c>
      <c r="B3409" t="s">
        <v>3859</v>
      </c>
      <c r="C3409" t="str">
        <f>IF(D3409="COUNTRY",VLOOKUP(E3409,[1]Codes!I:M,5,0),"")</f>
        <v>Europe</v>
      </c>
      <c r="D3409" t="s">
        <v>28</v>
      </c>
      <c r="E3409" t="s">
        <v>206</v>
      </c>
      <c r="F3409" t="str">
        <f>IF(D3409="COUNTRY",VLOOKUP(E3409,[1]Codes!I:J,2,0),IF(D3409="UNREGION",VLOOKUP(E3409,[1]Codes!AL:AM,2,0),IF(D3409="REGION",VLOOKUP(E3409,[1]Codes!W:X,2,0),"Error")))</f>
        <v>Tajikistan</v>
      </c>
      <c r="G3409" t="s">
        <v>2</v>
      </c>
      <c r="H3409">
        <v>2010</v>
      </c>
      <c r="I3409" t="s">
        <v>5285</v>
      </c>
      <c r="J3409">
        <v>36.6</v>
      </c>
      <c r="K3409">
        <v>27</v>
      </c>
      <c r="L3409">
        <v>45.1</v>
      </c>
      <c r="M3409" t="s">
        <v>5279</v>
      </c>
      <c r="N3409">
        <v>2010</v>
      </c>
      <c r="O3409" s="1">
        <v>40179</v>
      </c>
      <c r="P3409" s="1">
        <v>40543</v>
      </c>
    </row>
    <row r="3410" spans="1:16" x14ac:dyDescent="0.25">
      <c r="A3410">
        <v>25726548</v>
      </c>
      <c r="B3410" t="s">
        <v>3859</v>
      </c>
      <c r="C3410" t="str">
        <f>IF(D3410="COUNTRY",VLOOKUP(E3410,[1]Codes!I:M,5,0),"")</f>
        <v>Europe</v>
      </c>
      <c r="D3410" t="s">
        <v>28</v>
      </c>
      <c r="E3410" t="s">
        <v>206</v>
      </c>
      <c r="F3410" t="str">
        <f>IF(D3410="COUNTRY",VLOOKUP(E3410,[1]Codes!I:J,2,0),IF(D3410="UNREGION",VLOOKUP(E3410,[1]Codes!AL:AM,2,0),IF(D3410="REGION",VLOOKUP(E3410,[1]Codes!W:X,2,0),"Error")))</f>
        <v>Tajikistan</v>
      </c>
      <c r="G3410" t="s">
        <v>2</v>
      </c>
      <c r="H3410">
        <v>2000</v>
      </c>
      <c r="I3410" t="s">
        <v>5284</v>
      </c>
      <c r="J3410">
        <v>40.700000000000003</v>
      </c>
      <c r="K3410">
        <v>29.5</v>
      </c>
      <c r="L3410">
        <v>50.2</v>
      </c>
      <c r="M3410" t="s">
        <v>5279</v>
      </c>
      <c r="N3410">
        <v>2000</v>
      </c>
      <c r="O3410" s="1">
        <v>36526</v>
      </c>
      <c r="P3410" s="1">
        <v>36891</v>
      </c>
    </row>
    <row r="3411" spans="1:16" x14ac:dyDescent="0.25">
      <c r="A3411">
        <v>25726549</v>
      </c>
      <c r="B3411" t="s">
        <v>3859</v>
      </c>
      <c r="C3411" t="str">
        <f>IF(D3411="COUNTRY",VLOOKUP(E3411,[1]Codes!I:M,5,0),"")</f>
        <v>Europe</v>
      </c>
      <c r="D3411" t="s">
        <v>28</v>
      </c>
      <c r="E3411" t="s">
        <v>206</v>
      </c>
      <c r="F3411" t="str">
        <f>IF(D3411="COUNTRY",VLOOKUP(E3411,[1]Codes!I:J,2,0),IF(D3411="UNREGION",VLOOKUP(E3411,[1]Codes!AL:AM,2,0),IF(D3411="REGION",VLOOKUP(E3411,[1]Codes!W:X,2,0),"Error")))</f>
        <v>Tajikistan</v>
      </c>
      <c r="G3411" t="s">
        <v>2</v>
      </c>
      <c r="H3411">
        <v>2003</v>
      </c>
      <c r="I3411" t="s">
        <v>5283</v>
      </c>
      <c r="J3411">
        <v>39.6</v>
      </c>
      <c r="K3411">
        <v>29</v>
      </c>
      <c r="L3411">
        <v>48.7</v>
      </c>
      <c r="M3411" t="s">
        <v>5279</v>
      </c>
      <c r="N3411">
        <v>2003</v>
      </c>
      <c r="O3411" s="1">
        <v>37622</v>
      </c>
      <c r="P3411" s="1">
        <v>37986</v>
      </c>
    </row>
    <row r="3412" spans="1:16" x14ac:dyDescent="0.25">
      <c r="A3412">
        <v>25726550</v>
      </c>
      <c r="B3412" t="s">
        <v>3859</v>
      </c>
      <c r="C3412" t="str">
        <f>IF(D3412="COUNTRY",VLOOKUP(E3412,[1]Codes!I:M,5,0),"")</f>
        <v>Europe</v>
      </c>
      <c r="D3412" t="s">
        <v>28</v>
      </c>
      <c r="E3412" t="s">
        <v>206</v>
      </c>
      <c r="F3412" t="str">
        <f>IF(D3412="COUNTRY",VLOOKUP(E3412,[1]Codes!I:J,2,0),IF(D3412="UNREGION",VLOOKUP(E3412,[1]Codes!AL:AM,2,0),IF(D3412="REGION",VLOOKUP(E3412,[1]Codes!W:X,2,0),"Error")))</f>
        <v>Tajikistan</v>
      </c>
      <c r="G3412" t="s">
        <v>2</v>
      </c>
      <c r="H3412">
        <v>2007</v>
      </c>
      <c r="I3412" t="s">
        <v>5282</v>
      </c>
      <c r="J3412">
        <v>37.700000000000003</v>
      </c>
      <c r="K3412">
        <v>27.5</v>
      </c>
      <c r="L3412">
        <v>46.5</v>
      </c>
      <c r="M3412" t="s">
        <v>5279</v>
      </c>
      <c r="N3412">
        <v>2007</v>
      </c>
      <c r="O3412" s="1">
        <v>39083</v>
      </c>
      <c r="P3412" s="1">
        <v>39447</v>
      </c>
    </row>
    <row r="3413" spans="1:16" x14ac:dyDescent="0.25">
      <c r="A3413">
        <v>25726551</v>
      </c>
      <c r="B3413" t="s">
        <v>3859</v>
      </c>
      <c r="C3413" t="str">
        <f>IF(D3413="COUNTRY",VLOOKUP(E3413,[1]Codes!I:M,5,0),"")</f>
        <v>Europe</v>
      </c>
      <c r="D3413" t="s">
        <v>28</v>
      </c>
      <c r="E3413" t="s">
        <v>206</v>
      </c>
      <c r="F3413" t="str">
        <f>IF(D3413="COUNTRY",VLOOKUP(E3413,[1]Codes!I:J,2,0),IF(D3413="UNREGION",VLOOKUP(E3413,[1]Codes!AL:AM,2,0),IF(D3413="REGION",VLOOKUP(E3413,[1]Codes!W:X,2,0),"Error")))</f>
        <v>Tajikistan</v>
      </c>
      <c r="G3413" t="s">
        <v>2</v>
      </c>
      <c r="H3413">
        <v>2006</v>
      </c>
      <c r="I3413" t="s">
        <v>5281</v>
      </c>
      <c r="J3413">
        <v>38.1</v>
      </c>
      <c r="K3413">
        <v>27.6</v>
      </c>
      <c r="L3413">
        <v>47</v>
      </c>
      <c r="M3413" t="s">
        <v>5279</v>
      </c>
      <c r="N3413">
        <v>2006</v>
      </c>
      <c r="O3413" s="1">
        <v>38718</v>
      </c>
      <c r="P3413" s="1">
        <v>39082</v>
      </c>
    </row>
    <row r="3414" spans="1:16" x14ac:dyDescent="0.25">
      <c r="A3414">
        <v>25726552</v>
      </c>
      <c r="B3414" t="s">
        <v>3859</v>
      </c>
      <c r="C3414" t="str">
        <f>IF(D3414="COUNTRY",VLOOKUP(E3414,[1]Codes!I:M,5,0),"")</f>
        <v>Europe</v>
      </c>
      <c r="D3414" t="s">
        <v>28</v>
      </c>
      <c r="E3414" t="s">
        <v>206</v>
      </c>
      <c r="F3414" t="str">
        <f>IF(D3414="COUNTRY",VLOOKUP(E3414,[1]Codes!I:J,2,0),IF(D3414="UNREGION",VLOOKUP(E3414,[1]Codes!AL:AM,2,0),IF(D3414="REGION",VLOOKUP(E3414,[1]Codes!W:X,2,0),"Error")))</f>
        <v>Tajikistan</v>
      </c>
      <c r="G3414" t="s">
        <v>2</v>
      </c>
      <c r="H3414">
        <v>2011</v>
      </c>
      <c r="I3414" t="s">
        <v>5280</v>
      </c>
      <c r="J3414">
        <v>36.299999999999997</v>
      </c>
      <c r="K3414">
        <v>26.8</v>
      </c>
      <c r="L3414">
        <v>44.6</v>
      </c>
      <c r="M3414" t="s">
        <v>5279</v>
      </c>
      <c r="N3414">
        <v>2011</v>
      </c>
      <c r="O3414" s="1">
        <v>40544</v>
      </c>
      <c r="P3414" s="1">
        <v>40908</v>
      </c>
    </row>
    <row r="3415" spans="1:16" x14ac:dyDescent="0.25">
      <c r="A3415">
        <v>25726553</v>
      </c>
      <c r="B3415" t="s">
        <v>3859</v>
      </c>
      <c r="C3415" t="str">
        <f>IF(D3415="COUNTRY",VLOOKUP(E3415,[1]Codes!I:M,5,0),"")</f>
        <v>Europe</v>
      </c>
      <c r="D3415" t="s">
        <v>28</v>
      </c>
      <c r="E3415" t="s">
        <v>206</v>
      </c>
      <c r="F3415" t="str">
        <f>IF(D3415="COUNTRY",VLOOKUP(E3415,[1]Codes!I:J,2,0),IF(D3415="UNREGION",VLOOKUP(E3415,[1]Codes!AL:AM,2,0),IF(D3415="REGION",VLOOKUP(E3415,[1]Codes!W:X,2,0),"Error")))</f>
        <v>Tajikistan</v>
      </c>
      <c r="G3415" t="s">
        <v>2</v>
      </c>
      <c r="H3415">
        <v>2013</v>
      </c>
      <c r="I3415" t="s">
        <v>5278</v>
      </c>
      <c r="J3415">
        <v>36.700000000000003</v>
      </c>
      <c r="K3415">
        <v>27.3</v>
      </c>
      <c r="L3415">
        <v>44.6</v>
      </c>
      <c r="M3415" t="s">
        <v>5260</v>
      </c>
      <c r="N3415">
        <v>2013</v>
      </c>
      <c r="O3415" s="1">
        <v>41275</v>
      </c>
      <c r="P3415" s="1">
        <v>41639</v>
      </c>
    </row>
    <row r="3416" spans="1:16" x14ac:dyDescent="0.25">
      <c r="A3416">
        <v>25726554</v>
      </c>
      <c r="B3416" t="s">
        <v>3859</v>
      </c>
      <c r="C3416" t="str">
        <f>IF(D3416="COUNTRY",VLOOKUP(E3416,[1]Codes!I:M,5,0),"")</f>
        <v>Europe</v>
      </c>
      <c r="D3416" t="s">
        <v>28</v>
      </c>
      <c r="E3416" t="s">
        <v>206</v>
      </c>
      <c r="F3416" t="str">
        <f>IF(D3416="COUNTRY",VLOOKUP(E3416,[1]Codes!I:J,2,0),IF(D3416="UNREGION",VLOOKUP(E3416,[1]Codes!AL:AM,2,0),IF(D3416="REGION",VLOOKUP(E3416,[1]Codes!W:X,2,0),"Error")))</f>
        <v>Tajikistan</v>
      </c>
      <c r="G3416" t="s">
        <v>2</v>
      </c>
      <c r="H3416">
        <v>2012</v>
      </c>
      <c r="I3416" t="s">
        <v>5277</v>
      </c>
      <c r="J3416">
        <v>36.4</v>
      </c>
      <c r="K3416">
        <v>26.8</v>
      </c>
      <c r="L3416">
        <v>44.5</v>
      </c>
      <c r="M3416" t="s">
        <v>5260</v>
      </c>
      <c r="N3416">
        <v>2012</v>
      </c>
      <c r="O3416" s="1">
        <v>40909</v>
      </c>
      <c r="P3416" s="1">
        <v>41274</v>
      </c>
    </row>
    <row r="3417" spans="1:16" x14ac:dyDescent="0.25">
      <c r="A3417">
        <v>25726555</v>
      </c>
      <c r="B3417" t="s">
        <v>3859</v>
      </c>
      <c r="C3417" t="str">
        <f>IF(D3417="COUNTRY",VLOOKUP(E3417,[1]Codes!I:M,5,0),"")</f>
        <v>Europe</v>
      </c>
      <c r="D3417" t="s">
        <v>28</v>
      </c>
      <c r="E3417" t="s">
        <v>206</v>
      </c>
      <c r="F3417" t="str">
        <f>IF(D3417="COUNTRY",VLOOKUP(E3417,[1]Codes!I:J,2,0),IF(D3417="UNREGION",VLOOKUP(E3417,[1]Codes!AL:AM,2,0),IF(D3417="REGION",VLOOKUP(E3417,[1]Codes!W:X,2,0),"Error")))</f>
        <v>Tajikistan</v>
      </c>
      <c r="G3417" t="s">
        <v>2</v>
      </c>
      <c r="H3417">
        <v>2008</v>
      </c>
      <c r="I3417" t="s">
        <v>5276</v>
      </c>
      <c r="J3417">
        <v>37.299999999999997</v>
      </c>
      <c r="K3417">
        <v>27.4</v>
      </c>
      <c r="L3417">
        <v>45.9</v>
      </c>
      <c r="M3417" t="s">
        <v>5260</v>
      </c>
      <c r="N3417">
        <v>2008</v>
      </c>
      <c r="O3417" s="1">
        <v>39448</v>
      </c>
      <c r="P3417" s="1">
        <v>39813</v>
      </c>
    </row>
    <row r="3418" spans="1:16" x14ac:dyDescent="0.25">
      <c r="A3418">
        <v>25726556</v>
      </c>
      <c r="B3418" t="s">
        <v>3859</v>
      </c>
      <c r="C3418" t="str">
        <f>IF(D3418="COUNTRY",VLOOKUP(E3418,[1]Codes!I:M,5,0),"")</f>
        <v>Europe</v>
      </c>
      <c r="D3418" t="s">
        <v>28</v>
      </c>
      <c r="E3418" t="s">
        <v>206</v>
      </c>
      <c r="F3418" t="str">
        <f>IF(D3418="COUNTRY",VLOOKUP(E3418,[1]Codes!I:J,2,0),IF(D3418="UNREGION",VLOOKUP(E3418,[1]Codes!AL:AM,2,0),IF(D3418="REGION",VLOOKUP(E3418,[1]Codes!W:X,2,0),"Error")))</f>
        <v>Tajikistan</v>
      </c>
      <c r="G3418" t="s">
        <v>2</v>
      </c>
      <c r="H3418">
        <v>2009</v>
      </c>
      <c r="I3418" t="s">
        <v>5275</v>
      </c>
      <c r="J3418">
        <v>37</v>
      </c>
      <c r="K3418">
        <v>27.2</v>
      </c>
      <c r="L3418">
        <v>45.5</v>
      </c>
      <c r="M3418" t="s">
        <v>5260</v>
      </c>
      <c r="N3418">
        <v>2009</v>
      </c>
      <c r="O3418" s="1">
        <v>39814</v>
      </c>
      <c r="P3418" s="1">
        <v>40178</v>
      </c>
    </row>
    <row r="3419" spans="1:16" x14ac:dyDescent="0.25">
      <c r="A3419">
        <v>25726557</v>
      </c>
      <c r="B3419" t="s">
        <v>3859</v>
      </c>
      <c r="C3419" t="str">
        <f>IF(D3419="COUNTRY",VLOOKUP(E3419,[1]Codes!I:M,5,0),"")</f>
        <v>Europe</v>
      </c>
      <c r="D3419" t="s">
        <v>28</v>
      </c>
      <c r="E3419" t="s">
        <v>206</v>
      </c>
      <c r="F3419" t="str">
        <f>IF(D3419="COUNTRY",VLOOKUP(E3419,[1]Codes!I:J,2,0),IF(D3419="UNREGION",VLOOKUP(E3419,[1]Codes!AL:AM,2,0),IF(D3419="REGION",VLOOKUP(E3419,[1]Codes!W:X,2,0),"Error")))</f>
        <v>Tajikistan</v>
      </c>
      <c r="G3419" t="s">
        <v>2</v>
      </c>
      <c r="H3419">
        <v>2002</v>
      </c>
      <c r="I3419" t="s">
        <v>5274</v>
      </c>
      <c r="J3419">
        <v>40.200000000000003</v>
      </c>
      <c r="K3419">
        <v>29.6</v>
      </c>
      <c r="L3419">
        <v>49.2</v>
      </c>
      <c r="M3419" t="s">
        <v>5260</v>
      </c>
      <c r="N3419">
        <v>2002</v>
      </c>
      <c r="O3419" s="1">
        <v>37257</v>
      </c>
      <c r="P3419" s="1">
        <v>37621</v>
      </c>
    </row>
    <row r="3420" spans="1:16" x14ac:dyDescent="0.25">
      <c r="A3420">
        <v>25726558</v>
      </c>
      <c r="B3420" t="s">
        <v>3859</v>
      </c>
      <c r="C3420" t="str">
        <f>IF(D3420="COUNTRY",VLOOKUP(E3420,[1]Codes!I:M,5,0),"")</f>
        <v>Europe</v>
      </c>
      <c r="D3420" t="s">
        <v>28</v>
      </c>
      <c r="E3420" t="s">
        <v>206</v>
      </c>
      <c r="F3420" t="str">
        <f>IF(D3420="COUNTRY",VLOOKUP(E3420,[1]Codes!I:J,2,0),IF(D3420="UNREGION",VLOOKUP(E3420,[1]Codes!AL:AM,2,0),IF(D3420="REGION",VLOOKUP(E3420,[1]Codes!W:X,2,0),"Error")))</f>
        <v>Tajikistan</v>
      </c>
      <c r="G3420" t="s">
        <v>2</v>
      </c>
      <c r="H3420">
        <v>2004</v>
      </c>
      <c r="I3420" t="s">
        <v>5273</v>
      </c>
      <c r="J3420">
        <v>38.6</v>
      </c>
      <c r="K3420">
        <v>28.3</v>
      </c>
      <c r="L3420">
        <v>47.7</v>
      </c>
      <c r="M3420" t="s">
        <v>5260</v>
      </c>
      <c r="N3420">
        <v>2004</v>
      </c>
      <c r="O3420" s="1">
        <v>37987</v>
      </c>
      <c r="P3420" s="1">
        <v>38352</v>
      </c>
    </row>
    <row r="3421" spans="1:16" x14ac:dyDescent="0.25">
      <c r="A3421">
        <v>25726559</v>
      </c>
      <c r="B3421" t="s">
        <v>3859</v>
      </c>
      <c r="C3421" t="str">
        <f>IF(D3421="COUNTRY",VLOOKUP(E3421,[1]Codes!I:M,5,0),"")</f>
        <v>Europe</v>
      </c>
      <c r="D3421" t="s">
        <v>28</v>
      </c>
      <c r="E3421" t="s">
        <v>206</v>
      </c>
      <c r="F3421" t="str">
        <f>IF(D3421="COUNTRY",VLOOKUP(E3421,[1]Codes!I:J,2,0),IF(D3421="UNREGION",VLOOKUP(E3421,[1]Codes!AL:AM,2,0),IF(D3421="REGION",VLOOKUP(E3421,[1]Codes!W:X,2,0),"Error")))</f>
        <v>Tajikistan</v>
      </c>
      <c r="G3421" t="s">
        <v>2</v>
      </c>
      <c r="H3421">
        <v>2016</v>
      </c>
      <c r="I3421" t="s">
        <v>5272</v>
      </c>
      <c r="J3421">
        <v>37.5</v>
      </c>
      <c r="K3421">
        <v>27.7</v>
      </c>
      <c r="L3421">
        <v>45.3</v>
      </c>
      <c r="M3421" t="s">
        <v>5260</v>
      </c>
      <c r="N3421">
        <v>2016</v>
      </c>
      <c r="O3421" s="1">
        <v>42370</v>
      </c>
      <c r="P3421" s="1">
        <v>42735</v>
      </c>
    </row>
    <row r="3422" spans="1:16" x14ac:dyDescent="0.25">
      <c r="A3422">
        <v>25726560</v>
      </c>
      <c r="B3422" t="s">
        <v>3859</v>
      </c>
      <c r="C3422" t="str">
        <f>IF(D3422="COUNTRY",VLOOKUP(E3422,[1]Codes!I:M,5,0),"")</f>
        <v>Europe</v>
      </c>
      <c r="D3422" t="s">
        <v>28</v>
      </c>
      <c r="E3422" t="s">
        <v>231</v>
      </c>
      <c r="F3422" t="str">
        <f>IF(D3422="COUNTRY",VLOOKUP(E3422,[1]Codes!I:J,2,0),IF(D3422="UNREGION",VLOOKUP(E3422,[1]Codes!AL:AM,2,0),IF(D3422="REGION",VLOOKUP(E3422,[1]Codes!W:X,2,0),"Error")))</f>
        <v>Turkmenistan</v>
      </c>
      <c r="G3422" t="s">
        <v>2</v>
      </c>
      <c r="H3422">
        <v>2017</v>
      </c>
      <c r="I3422" t="s">
        <v>5271</v>
      </c>
      <c r="J3422">
        <v>27.6</v>
      </c>
      <c r="K3422">
        <v>11.7</v>
      </c>
      <c r="L3422">
        <v>47.3</v>
      </c>
      <c r="M3422" t="s">
        <v>5260</v>
      </c>
      <c r="N3422">
        <v>2017</v>
      </c>
      <c r="O3422" s="1">
        <v>42736</v>
      </c>
      <c r="P3422" s="1">
        <v>43100</v>
      </c>
    </row>
    <row r="3423" spans="1:16" x14ac:dyDescent="0.25">
      <c r="A3423">
        <v>25726561</v>
      </c>
      <c r="B3423" t="s">
        <v>3859</v>
      </c>
      <c r="C3423" t="str">
        <f>IF(D3423="COUNTRY",VLOOKUP(E3423,[1]Codes!I:M,5,0),"")</f>
        <v>Europe</v>
      </c>
      <c r="D3423" t="s">
        <v>28</v>
      </c>
      <c r="E3423" t="s">
        <v>231</v>
      </c>
      <c r="F3423" t="str">
        <f>IF(D3423="COUNTRY",VLOOKUP(E3423,[1]Codes!I:J,2,0),IF(D3423="UNREGION",VLOOKUP(E3423,[1]Codes!AL:AM,2,0),IF(D3423="REGION",VLOOKUP(E3423,[1]Codes!W:X,2,0),"Error")))</f>
        <v>Turkmenistan</v>
      </c>
      <c r="G3423" t="s">
        <v>2</v>
      </c>
      <c r="H3423">
        <v>2009</v>
      </c>
      <c r="I3423" t="s">
        <v>5270</v>
      </c>
      <c r="J3423">
        <v>28.7</v>
      </c>
      <c r="K3423">
        <v>12.7</v>
      </c>
      <c r="L3423">
        <v>46.6</v>
      </c>
      <c r="M3423" t="s">
        <v>5260</v>
      </c>
      <c r="N3423">
        <v>2009</v>
      </c>
      <c r="O3423" s="1">
        <v>39814</v>
      </c>
      <c r="P3423" s="1">
        <v>40178</v>
      </c>
    </row>
    <row r="3424" spans="1:16" x14ac:dyDescent="0.25">
      <c r="A3424">
        <v>25726562</v>
      </c>
      <c r="B3424" t="s">
        <v>3859</v>
      </c>
      <c r="C3424" t="str">
        <f>IF(D3424="COUNTRY",VLOOKUP(E3424,[1]Codes!I:M,5,0),"")</f>
        <v>Europe</v>
      </c>
      <c r="D3424" t="s">
        <v>28</v>
      </c>
      <c r="E3424" t="s">
        <v>231</v>
      </c>
      <c r="F3424" t="str">
        <f>IF(D3424="COUNTRY",VLOOKUP(E3424,[1]Codes!I:J,2,0),IF(D3424="UNREGION",VLOOKUP(E3424,[1]Codes!AL:AM,2,0),IF(D3424="REGION",VLOOKUP(E3424,[1]Codes!W:X,2,0),"Error")))</f>
        <v>Turkmenistan</v>
      </c>
      <c r="G3424" t="s">
        <v>2</v>
      </c>
      <c r="H3424">
        <v>2015</v>
      </c>
      <c r="I3424" t="s">
        <v>5269</v>
      </c>
      <c r="J3424">
        <v>27.5</v>
      </c>
      <c r="K3424">
        <v>11.7</v>
      </c>
      <c r="L3424">
        <v>46.4</v>
      </c>
      <c r="M3424" t="s">
        <v>5260</v>
      </c>
      <c r="N3424">
        <v>2015</v>
      </c>
      <c r="O3424" s="1">
        <v>42005</v>
      </c>
      <c r="P3424" s="1">
        <v>42369</v>
      </c>
    </row>
    <row r="3425" spans="1:16" x14ac:dyDescent="0.25">
      <c r="A3425">
        <v>25726563</v>
      </c>
      <c r="B3425" t="s">
        <v>3859</v>
      </c>
      <c r="C3425" t="str">
        <f>IF(D3425="COUNTRY",VLOOKUP(E3425,[1]Codes!I:M,5,0),"")</f>
        <v>Europe</v>
      </c>
      <c r="D3425" t="s">
        <v>28</v>
      </c>
      <c r="E3425" t="s">
        <v>231</v>
      </c>
      <c r="F3425" t="str">
        <f>IF(D3425="COUNTRY",VLOOKUP(E3425,[1]Codes!I:J,2,0),IF(D3425="UNREGION",VLOOKUP(E3425,[1]Codes!AL:AM,2,0),IF(D3425="REGION",VLOOKUP(E3425,[1]Codes!W:X,2,0),"Error")))</f>
        <v>Turkmenistan</v>
      </c>
      <c r="G3425" t="s">
        <v>2</v>
      </c>
      <c r="H3425">
        <v>2005</v>
      </c>
      <c r="I3425" t="s">
        <v>5268</v>
      </c>
      <c r="J3425">
        <v>30.6</v>
      </c>
      <c r="K3425">
        <v>14.4</v>
      </c>
      <c r="L3425">
        <v>47.7</v>
      </c>
      <c r="M3425" t="s">
        <v>5260</v>
      </c>
      <c r="N3425">
        <v>2005</v>
      </c>
      <c r="O3425" s="1">
        <v>38353</v>
      </c>
      <c r="P3425" s="1">
        <v>38717</v>
      </c>
    </row>
    <row r="3426" spans="1:16" x14ac:dyDescent="0.25">
      <c r="A3426">
        <v>25726564</v>
      </c>
      <c r="B3426" t="s">
        <v>3859</v>
      </c>
      <c r="C3426" t="str">
        <f>IF(D3426="COUNTRY",VLOOKUP(E3426,[1]Codes!I:M,5,0),"")</f>
        <v>Europe</v>
      </c>
      <c r="D3426" t="s">
        <v>28</v>
      </c>
      <c r="E3426" t="s">
        <v>231</v>
      </c>
      <c r="F3426" t="str">
        <f>IF(D3426="COUNTRY",VLOOKUP(E3426,[1]Codes!I:J,2,0),IF(D3426="UNREGION",VLOOKUP(E3426,[1]Codes!AL:AM,2,0),IF(D3426="REGION",VLOOKUP(E3426,[1]Codes!W:X,2,0),"Error")))</f>
        <v>Turkmenistan</v>
      </c>
      <c r="G3426" t="s">
        <v>2</v>
      </c>
      <c r="H3426">
        <v>2016</v>
      </c>
      <c r="I3426" t="s">
        <v>5267</v>
      </c>
      <c r="J3426">
        <v>27.6</v>
      </c>
      <c r="K3426">
        <v>11.9</v>
      </c>
      <c r="L3426">
        <v>46.7</v>
      </c>
      <c r="M3426" t="s">
        <v>5260</v>
      </c>
      <c r="N3426">
        <v>2016</v>
      </c>
      <c r="O3426" s="1">
        <v>42370</v>
      </c>
      <c r="P3426" s="1">
        <v>42735</v>
      </c>
    </row>
    <row r="3427" spans="1:16" x14ac:dyDescent="0.25">
      <c r="A3427">
        <v>25726565</v>
      </c>
      <c r="B3427" t="s">
        <v>3859</v>
      </c>
      <c r="C3427" t="str">
        <f>IF(D3427="COUNTRY",VLOOKUP(E3427,[1]Codes!I:M,5,0),"")</f>
        <v>Europe</v>
      </c>
      <c r="D3427" t="s">
        <v>28</v>
      </c>
      <c r="E3427" t="s">
        <v>231</v>
      </c>
      <c r="F3427" t="str">
        <f>IF(D3427="COUNTRY",VLOOKUP(E3427,[1]Codes!I:J,2,0),IF(D3427="UNREGION",VLOOKUP(E3427,[1]Codes!AL:AM,2,0),IF(D3427="REGION",VLOOKUP(E3427,[1]Codes!W:X,2,0),"Error")))</f>
        <v>Turkmenistan</v>
      </c>
      <c r="G3427" t="s">
        <v>2</v>
      </c>
      <c r="H3427">
        <v>2018</v>
      </c>
      <c r="I3427" t="s">
        <v>5266</v>
      </c>
      <c r="J3427">
        <v>27.7</v>
      </c>
      <c r="K3427">
        <v>11.1</v>
      </c>
      <c r="L3427">
        <v>47.6</v>
      </c>
      <c r="M3427" t="s">
        <v>5260</v>
      </c>
      <c r="N3427">
        <v>2018</v>
      </c>
      <c r="O3427" s="1">
        <v>43101</v>
      </c>
      <c r="P3427" s="1">
        <v>43465</v>
      </c>
    </row>
    <row r="3428" spans="1:16" x14ac:dyDescent="0.25">
      <c r="A3428">
        <v>25726566</v>
      </c>
      <c r="B3428" t="s">
        <v>3859</v>
      </c>
      <c r="C3428" t="str">
        <f>IF(D3428="COUNTRY",VLOOKUP(E3428,[1]Codes!I:M,5,0),"")</f>
        <v>Europe</v>
      </c>
      <c r="D3428" t="s">
        <v>28</v>
      </c>
      <c r="E3428" t="s">
        <v>231</v>
      </c>
      <c r="F3428" t="str">
        <f>IF(D3428="COUNTRY",VLOOKUP(E3428,[1]Codes!I:J,2,0),IF(D3428="UNREGION",VLOOKUP(E3428,[1]Codes!AL:AM,2,0),IF(D3428="REGION",VLOOKUP(E3428,[1]Codes!W:X,2,0),"Error")))</f>
        <v>Turkmenistan</v>
      </c>
      <c r="G3428" t="s">
        <v>2</v>
      </c>
      <c r="H3428">
        <v>2011</v>
      </c>
      <c r="I3428" t="s">
        <v>5265</v>
      </c>
      <c r="J3428">
        <v>28.1</v>
      </c>
      <c r="K3428">
        <v>12.1</v>
      </c>
      <c r="L3428">
        <v>46.1</v>
      </c>
      <c r="M3428" t="s">
        <v>5260</v>
      </c>
      <c r="N3428">
        <v>2011</v>
      </c>
      <c r="O3428" s="1">
        <v>40544</v>
      </c>
      <c r="P3428" s="1">
        <v>40908</v>
      </c>
    </row>
    <row r="3429" spans="1:16" x14ac:dyDescent="0.25">
      <c r="A3429">
        <v>25726567</v>
      </c>
      <c r="B3429" t="s">
        <v>3859</v>
      </c>
      <c r="C3429" t="str">
        <f>IF(D3429="COUNTRY",VLOOKUP(E3429,[1]Codes!I:M,5,0),"")</f>
        <v>Europe</v>
      </c>
      <c r="D3429" t="s">
        <v>28</v>
      </c>
      <c r="E3429" t="s">
        <v>231</v>
      </c>
      <c r="F3429" t="str">
        <f>IF(D3429="COUNTRY",VLOOKUP(E3429,[1]Codes!I:J,2,0),IF(D3429="UNREGION",VLOOKUP(E3429,[1]Codes!AL:AM,2,0),IF(D3429="REGION",VLOOKUP(E3429,[1]Codes!W:X,2,0),"Error")))</f>
        <v>Turkmenistan</v>
      </c>
      <c r="G3429" t="s">
        <v>2</v>
      </c>
      <c r="H3429">
        <v>2010</v>
      </c>
      <c r="I3429" t="s">
        <v>5264</v>
      </c>
      <c r="J3429">
        <v>28.3</v>
      </c>
      <c r="K3429">
        <v>12.4</v>
      </c>
      <c r="L3429">
        <v>46.3</v>
      </c>
      <c r="M3429" t="s">
        <v>5260</v>
      </c>
      <c r="N3429">
        <v>2010</v>
      </c>
      <c r="O3429" s="1">
        <v>40179</v>
      </c>
      <c r="P3429" s="1">
        <v>40543</v>
      </c>
    </row>
    <row r="3430" spans="1:16" x14ac:dyDescent="0.25">
      <c r="A3430">
        <v>25726568</v>
      </c>
      <c r="B3430" t="s">
        <v>3859</v>
      </c>
      <c r="C3430" t="str">
        <f>IF(D3430="COUNTRY",VLOOKUP(E3430,[1]Codes!I:M,5,0),"")</f>
        <v>Europe</v>
      </c>
      <c r="D3430" t="s">
        <v>28</v>
      </c>
      <c r="E3430" t="s">
        <v>231</v>
      </c>
      <c r="F3430" t="str">
        <f>IF(D3430="COUNTRY",VLOOKUP(E3430,[1]Codes!I:J,2,0),IF(D3430="UNREGION",VLOOKUP(E3430,[1]Codes!AL:AM,2,0),IF(D3430="REGION",VLOOKUP(E3430,[1]Codes!W:X,2,0),"Error")))</f>
        <v>Turkmenistan</v>
      </c>
      <c r="G3430" t="s">
        <v>2</v>
      </c>
      <c r="H3430">
        <v>2006</v>
      </c>
      <c r="I3430" t="s">
        <v>5263</v>
      </c>
      <c r="J3430">
        <v>30.1</v>
      </c>
      <c r="K3430">
        <v>14</v>
      </c>
      <c r="L3430">
        <v>47.5</v>
      </c>
      <c r="M3430" t="s">
        <v>5260</v>
      </c>
      <c r="N3430">
        <v>2006</v>
      </c>
      <c r="O3430" s="1">
        <v>38718</v>
      </c>
      <c r="P3430" s="1">
        <v>39082</v>
      </c>
    </row>
    <row r="3431" spans="1:16" x14ac:dyDescent="0.25">
      <c r="A3431">
        <v>25726569</v>
      </c>
      <c r="B3431" t="s">
        <v>3859</v>
      </c>
      <c r="C3431" t="str">
        <f>IF(D3431="COUNTRY",VLOOKUP(E3431,[1]Codes!I:M,5,0),"")</f>
        <v>Europe</v>
      </c>
      <c r="D3431" t="s">
        <v>28</v>
      </c>
      <c r="E3431" t="s">
        <v>231</v>
      </c>
      <c r="F3431" t="str">
        <f>IF(D3431="COUNTRY",VLOOKUP(E3431,[1]Codes!I:J,2,0),IF(D3431="UNREGION",VLOOKUP(E3431,[1]Codes!AL:AM,2,0),IF(D3431="REGION",VLOOKUP(E3431,[1]Codes!W:X,2,0),"Error")))</f>
        <v>Turkmenistan</v>
      </c>
      <c r="G3431" t="s">
        <v>2</v>
      </c>
      <c r="H3431">
        <v>2001</v>
      </c>
      <c r="I3431" t="s">
        <v>5262</v>
      </c>
      <c r="J3431">
        <v>32.6</v>
      </c>
      <c r="K3431">
        <v>15.5</v>
      </c>
      <c r="L3431">
        <v>49.6</v>
      </c>
      <c r="M3431" t="s">
        <v>5260</v>
      </c>
      <c r="N3431">
        <v>2001</v>
      </c>
      <c r="O3431" s="1">
        <v>36892</v>
      </c>
      <c r="P3431" s="1">
        <v>37256</v>
      </c>
    </row>
    <row r="3432" spans="1:16" x14ac:dyDescent="0.25">
      <c r="A3432">
        <v>25726570</v>
      </c>
      <c r="B3432" t="s">
        <v>3859</v>
      </c>
      <c r="C3432" t="str">
        <f>IF(D3432="COUNTRY",VLOOKUP(E3432,[1]Codes!I:M,5,0),"")</f>
        <v>Europe</v>
      </c>
      <c r="D3432" t="s">
        <v>28</v>
      </c>
      <c r="E3432" t="s">
        <v>231</v>
      </c>
      <c r="F3432" t="str">
        <f>IF(D3432="COUNTRY",VLOOKUP(E3432,[1]Codes!I:J,2,0),IF(D3432="UNREGION",VLOOKUP(E3432,[1]Codes!AL:AM,2,0),IF(D3432="REGION",VLOOKUP(E3432,[1]Codes!W:X,2,0),"Error")))</f>
        <v>Turkmenistan</v>
      </c>
      <c r="G3432" t="s">
        <v>2</v>
      </c>
      <c r="H3432">
        <v>2012</v>
      </c>
      <c r="I3432" t="s">
        <v>5261</v>
      </c>
      <c r="J3432">
        <v>27.9</v>
      </c>
      <c r="K3432">
        <v>12.1</v>
      </c>
      <c r="L3432">
        <v>46</v>
      </c>
      <c r="M3432" t="s">
        <v>5260</v>
      </c>
      <c r="N3432">
        <v>2012</v>
      </c>
      <c r="O3432" s="1">
        <v>40909</v>
      </c>
      <c r="P3432" s="1">
        <v>41274</v>
      </c>
    </row>
    <row r="3433" spans="1:16" x14ac:dyDescent="0.25">
      <c r="A3433">
        <v>25726571</v>
      </c>
      <c r="B3433" t="s">
        <v>3859</v>
      </c>
      <c r="C3433" t="str">
        <f>IF(D3433="COUNTRY",VLOOKUP(E3433,[1]Codes!I:M,5,0),"")</f>
        <v>Europe</v>
      </c>
      <c r="D3433" t="s">
        <v>28</v>
      </c>
      <c r="E3433" t="s">
        <v>231</v>
      </c>
      <c r="F3433" t="str">
        <f>IF(D3433="COUNTRY",VLOOKUP(E3433,[1]Codes!I:J,2,0),IF(D3433="UNREGION",VLOOKUP(E3433,[1]Codes!AL:AM,2,0),IF(D3433="REGION",VLOOKUP(E3433,[1]Codes!W:X,2,0),"Error")))</f>
        <v>Turkmenistan</v>
      </c>
      <c r="G3433" t="s">
        <v>2</v>
      </c>
      <c r="H3433">
        <v>2000</v>
      </c>
      <c r="I3433" t="s">
        <v>5259</v>
      </c>
      <c r="J3433">
        <v>33</v>
      </c>
      <c r="K3433">
        <v>15.6</v>
      </c>
      <c r="L3433">
        <v>50.1</v>
      </c>
      <c r="M3433" t="s">
        <v>5240</v>
      </c>
      <c r="N3433">
        <v>2000</v>
      </c>
      <c r="O3433" s="1">
        <v>36526</v>
      </c>
      <c r="P3433" s="1">
        <v>36891</v>
      </c>
    </row>
    <row r="3434" spans="1:16" x14ac:dyDescent="0.25">
      <c r="A3434">
        <v>25726572</v>
      </c>
      <c r="B3434" t="s">
        <v>3859</v>
      </c>
      <c r="C3434" t="str">
        <f>IF(D3434="COUNTRY",VLOOKUP(E3434,[1]Codes!I:M,5,0),"")</f>
        <v>Europe</v>
      </c>
      <c r="D3434" t="s">
        <v>28</v>
      </c>
      <c r="E3434" t="s">
        <v>231</v>
      </c>
      <c r="F3434" t="str">
        <f>IF(D3434="COUNTRY",VLOOKUP(E3434,[1]Codes!I:J,2,0),IF(D3434="UNREGION",VLOOKUP(E3434,[1]Codes!AL:AM,2,0),IF(D3434="REGION",VLOOKUP(E3434,[1]Codes!W:X,2,0),"Error")))</f>
        <v>Turkmenistan</v>
      </c>
      <c r="G3434" t="s">
        <v>2</v>
      </c>
      <c r="H3434">
        <v>2019</v>
      </c>
      <c r="I3434" t="s">
        <v>5258</v>
      </c>
      <c r="J3434">
        <v>27.7</v>
      </c>
      <c r="K3434">
        <v>10.7</v>
      </c>
      <c r="L3434">
        <v>48.2</v>
      </c>
      <c r="M3434" t="s">
        <v>5240</v>
      </c>
      <c r="N3434">
        <v>2019</v>
      </c>
      <c r="O3434" s="1">
        <v>43466</v>
      </c>
      <c r="P3434" s="1">
        <v>43830</v>
      </c>
    </row>
    <row r="3435" spans="1:16" x14ac:dyDescent="0.25">
      <c r="A3435">
        <v>25726573</v>
      </c>
      <c r="B3435" t="s">
        <v>3859</v>
      </c>
      <c r="C3435" t="str">
        <f>IF(D3435="COUNTRY",VLOOKUP(E3435,[1]Codes!I:M,5,0),"")</f>
        <v>Europe</v>
      </c>
      <c r="D3435" t="s">
        <v>28</v>
      </c>
      <c r="E3435" t="s">
        <v>231</v>
      </c>
      <c r="F3435" t="str">
        <f>IF(D3435="COUNTRY",VLOOKUP(E3435,[1]Codes!I:J,2,0),IF(D3435="UNREGION",VLOOKUP(E3435,[1]Codes!AL:AM,2,0),IF(D3435="REGION",VLOOKUP(E3435,[1]Codes!W:X,2,0),"Error")))</f>
        <v>Turkmenistan</v>
      </c>
      <c r="G3435" t="s">
        <v>2</v>
      </c>
      <c r="H3435">
        <v>2014</v>
      </c>
      <c r="I3435" t="s">
        <v>5257</v>
      </c>
      <c r="J3435">
        <v>27.7</v>
      </c>
      <c r="K3435">
        <v>11.8</v>
      </c>
      <c r="L3435">
        <v>46.1</v>
      </c>
      <c r="M3435" t="s">
        <v>5240</v>
      </c>
      <c r="N3435">
        <v>2014</v>
      </c>
      <c r="O3435" s="1">
        <v>41640</v>
      </c>
      <c r="P3435" s="1">
        <v>42004</v>
      </c>
    </row>
    <row r="3436" spans="1:16" x14ac:dyDescent="0.25">
      <c r="A3436">
        <v>25726574</v>
      </c>
      <c r="B3436" t="s">
        <v>3859</v>
      </c>
      <c r="C3436" t="str">
        <f>IF(D3436="COUNTRY",VLOOKUP(E3436,[1]Codes!I:M,5,0),"")</f>
        <v>Europe</v>
      </c>
      <c r="D3436" t="s">
        <v>28</v>
      </c>
      <c r="E3436" t="s">
        <v>231</v>
      </c>
      <c r="F3436" t="str">
        <f>IF(D3436="COUNTRY",VLOOKUP(E3436,[1]Codes!I:J,2,0),IF(D3436="UNREGION",VLOOKUP(E3436,[1]Codes!AL:AM,2,0),IF(D3436="REGION",VLOOKUP(E3436,[1]Codes!W:X,2,0),"Error")))</f>
        <v>Turkmenistan</v>
      </c>
      <c r="G3436" t="s">
        <v>2</v>
      </c>
      <c r="H3436">
        <v>2003</v>
      </c>
      <c r="I3436" t="s">
        <v>5256</v>
      </c>
      <c r="J3436">
        <v>31.9</v>
      </c>
      <c r="K3436">
        <v>15.5</v>
      </c>
      <c r="L3436">
        <v>48.9</v>
      </c>
      <c r="M3436" t="s">
        <v>5240</v>
      </c>
      <c r="N3436">
        <v>2003</v>
      </c>
      <c r="O3436" s="1">
        <v>37622</v>
      </c>
      <c r="P3436" s="1">
        <v>37986</v>
      </c>
    </row>
    <row r="3437" spans="1:16" x14ac:dyDescent="0.25">
      <c r="A3437">
        <v>25726575</v>
      </c>
      <c r="B3437" t="s">
        <v>3859</v>
      </c>
      <c r="C3437" t="str">
        <f>IF(D3437="COUNTRY",VLOOKUP(E3437,[1]Codes!I:M,5,0),"")</f>
        <v>Europe</v>
      </c>
      <c r="D3437" t="s">
        <v>28</v>
      </c>
      <c r="E3437" t="s">
        <v>231</v>
      </c>
      <c r="F3437" t="str">
        <f>IF(D3437="COUNTRY",VLOOKUP(E3437,[1]Codes!I:J,2,0),IF(D3437="UNREGION",VLOOKUP(E3437,[1]Codes!AL:AM,2,0),IF(D3437="REGION",VLOOKUP(E3437,[1]Codes!W:X,2,0),"Error")))</f>
        <v>Turkmenistan</v>
      </c>
      <c r="G3437" t="s">
        <v>2</v>
      </c>
      <c r="H3437">
        <v>2013</v>
      </c>
      <c r="I3437" t="s">
        <v>5255</v>
      </c>
      <c r="J3437">
        <v>27.9</v>
      </c>
      <c r="K3437">
        <v>12</v>
      </c>
      <c r="L3437">
        <v>46.1</v>
      </c>
      <c r="M3437" t="s">
        <v>5240</v>
      </c>
      <c r="N3437">
        <v>2013</v>
      </c>
      <c r="O3437" s="1">
        <v>41275</v>
      </c>
      <c r="P3437" s="1">
        <v>41639</v>
      </c>
    </row>
    <row r="3438" spans="1:16" x14ac:dyDescent="0.25">
      <c r="A3438">
        <v>25726576</v>
      </c>
      <c r="B3438" t="s">
        <v>3859</v>
      </c>
      <c r="C3438" t="str">
        <f>IF(D3438="COUNTRY",VLOOKUP(E3438,[1]Codes!I:M,5,0),"")</f>
        <v>Europe</v>
      </c>
      <c r="D3438" t="s">
        <v>28</v>
      </c>
      <c r="E3438" t="s">
        <v>231</v>
      </c>
      <c r="F3438" t="str">
        <f>IF(D3438="COUNTRY",VLOOKUP(E3438,[1]Codes!I:J,2,0),IF(D3438="UNREGION",VLOOKUP(E3438,[1]Codes!AL:AM,2,0),IF(D3438="REGION",VLOOKUP(E3438,[1]Codes!W:X,2,0),"Error")))</f>
        <v>Turkmenistan</v>
      </c>
      <c r="G3438" t="s">
        <v>2</v>
      </c>
      <c r="H3438">
        <v>2007</v>
      </c>
      <c r="I3438" t="s">
        <v>5254</v>
      </c>
      <c r="J3438">
        <v>29.6</v>
      </c>
      <c r="K3438">
        <v>13.6</v>
      </c>
      <c r="L3438">
        <v>47.2</v>
      </c>
      <c r="M3438" t="s">
        <v>5240</v>
      </c>
      <c r="N3438">
        <v>2007</v>
      </c>
      <c r="O3438" s="1">
        <v>39083</v>
      </c>
      <c r="P3438" s="1">
        <v>39447</v>
      </c>
    </row>
    <row r="3439" spans="1:16" x14ac:dyDescent="0.25">
      <c r="A3439">
        <v>25726577</v>
      </c>
      <c r="B3439" t="s">
        <v>3859</v>
      </c>
      <c r="C3439" t="str">
        <f>IF(D3439="COUNTRY",VLOOKUP(E3439,[1]Codes!I:M,5,0),"")</f>
        <v>Europe</v>
      </c>
      <c r="D3439" t="s">
        <v>28</v>
      </c>
      <c r="E3439" t="s">
        <v>231</v>
      </c>
      <c r="F3439" t="str">
        <f>IF(D3439="COUNTRY",VLOOKUP(E3439,[1]Codes!I:J,2,0),IF(D3439="UNREGION",VLOOKUP(E3439,[1]Codes!AL:AM,2,0),IF(D3439="REGION",VLOOKUP(E3439,[1]Codes!W:X,2,0),"Error")))</f>
        <v>Turkmenistan</v>
      </c>
      <c r="G3439" t="s">
        <v>2</v>
      </c>
      <c r="H3439">
        <v>2004</v>
      </c>
      <c r="I3439" t="s">
        <v>5253</v>
      </c>
      <c r="J3439">
        <v>31.3</v>
      </c>
      <c r="K3439">
        <v>15</v>
      </c>
      <c r="L3439">
        <v>48.6</v>
      </c>
      <c r="M3439" t="s">
        <v>5240</v>
      </c>
      <c r="N3439">
        <v>2004</v>
      </c>
      <c r="O3439" s="1">
        <v>37987</v>
      </c>
      <c r="P3439" s="1">
        <v>38352</v>
      </c>
    </row>
    <row r="3440" spans="1:16" x14ac:dyDescent="0.25">
      <c r="A3440">
        <v>25726578</v>
      </c>
      <c r="B3440" t="s">
        <v>3859</v>
      </c>
      <c r="C3440" t="str">
        <f>IF(D3440="COUNTRY",VLOOKUP(E3440,[1]Codes!I:M,5,0),"")</f>
        <v>Europe</v>
      </c>
      <c r="D3440" t="s">
        <v>28</v>
      </c>
      <c r="E3440" t="s">
        <v>231</v>
      </c>
      <c r="F3440" t="str">
        <f>IF(D3440="COUNTRY",VLOOKUP(E3440,[1]Codes!I:J,2,0),IF(D3440="UNREGION",VLOOKUP(E3440,[1]Codes!AL:AM,2,0),IF(D3440="REGION",VLOOKUP(E3440,[1]Codes!W:X,2,0),"Error")))</f>
        <v>Turkmenistan</v>
      </c>
      <c r="G3440" t="s">
        <v>2</v>
      </c>
      <c r="H3440">
        <v>2002</v>
      </c>
      <c r="I3440" t="s">
        <v>5252</v>
      </c>
      <c r="J3440">
        <v>32.299999999999997</v>
      </c>
      <c r="K3440">
        <v>15.6</v>
      </c>
      <c r="L3440">
        <v>49.3</v>
      </c>
      <c r="M3440" t="s">
        <v>5240</v>
      </c>
      <c r="N3440">
        <v>2002</v>
      </c>
      <c r="O3440" s="1">
        <v>37257</v>
      </c>
      <c r="P3440" s="1">
        <v>37621</v>
      </c>
    </row>
    <row r="3441" spans="1:16" x14ac:dyDescent="0.25">
      <c r="A3441">
        <v>25726579</v>
      </c>
      <c r="B3441" t="s">
        <v>3859</v>
      </c>
      <c r="C3441" t="str">
        <f>IF(D3441="COUNTRY",VLOOKUP(E3441,[1]Codes!I:M,5,0),"")</f>
        <v>Europe</v>
      </c>
      <c r="D3441" t="s">
        <v>28</v>
      </c>
      <c r="E3441" t="s">
        <v>231</v>
      </c>
      <c r="F3441" t="str">
        <f>IF(D3441="COUNTRY",VLOOKUP(E3441,[1]Codes!I:J,2,0),IF(D3441="UNREGION",VLOOKUP(E3441,[1]Codes!AL:AM,2,0),IF(D3441="REGION",VLOOKUP(E3441,[1]Codes!W:X,2,0),"Error")))</f>
        <v>Turkmenistan</v>
      </c>
      <c r="G3441" t="s">
        <v>2</v>
      </c>
      <c r="H3441">
        <v>2008</v>
      </c>
      <c r="I3441" t="s">
        <v>5251</v>
      </c>
      <c r="J3441">
        <v>29.1</v>
      </c>
      <c r="K3441">
        <v>13.2</v>
      </c>
      <c r="L3441">
        <v>47</v>
      </c>
      <c r="M3441" t="s">
        <v>5240</v>
      </c>
      <c r="N3441">
        <v>2008</v>
      </c>
      <c r="O3441" s="1">
        <v>39448</v>
      </c>
      <c r="P3441" s="1">
        <v>39813</v>
      </c>
    </row>
    <row r="3442" spans="1:16" x14ac:dyDescent="0.25">
      <c r="A3442">
        <v>25726580</v>
      </c>
      <c r="B3442" t="s">
        <v>3859</v>
      </c>
      <c r="C3442" t="str">
        <f>IF(D3442="COUNTRY",VLOOKUP(E3442,[1]Codes!I:M,5,0),"")</f>
        <v>South-East Asia</v>
      </c>
      <c r="D3442" t="s">
        <v>28</v>
      </c>
      <c r="E3442" t="s">
        <v>175</v>
      </c>
      <c r="F3442" t="str">
        <f>IF(D3442="COUNTRY",VLOOKUP(E3442,[1]Codes!I:J,2,0),IF(D3442="UNREGION",VLOOKUP(E3442,[1]Codes!AL:AM,2,0),IF(D3442="REGION",VLOOKUP(E3442,[1]Codes!W:X,2,0),"Error")))</f>
        <v>Timor-Leste</v>
      </c>
      <c r="G3442" t="s">
        <v>2</v>
      </c>
      <c r="H3442">
        <v>2008</v>
      </c>
      <c r="I3442" t="s">
        <v>5250</v>
      </c>
      <c r="J3442">
        <v>32.5</v>
      </c>
      <c r="K3442">
        <v>23</v>
      </c>
      <c r="L3442">
        <v>42.8</v>
      </c>
      <c r="M3442" t="s">
        <v>5240</v>
      </c>
      <c r="N3442">
        <v>2008</v>
      </c>
      <c r="O3442" s="1">
        <v>39448</v>
      </c>
      <c r="P3442" s="1">
        <v>39813</v>
      </c>
    </row>
    <row r="3443" spans="1:16" x14ac:dyDescent="0.25">
      <c r="A3443">
        <v>25726581</v>
      </c>
      <c r="B3443" t="s">
        <v>3859</v>
      </c>
      <c r="C3443" t="str">
        <f>IF(D3443="COUNTRY",VLOOKUP(E3443,[1]Codes!I:M,5,0),"")</f>
        <v>South-East Asia</v>
      </c>
      <c r="D3443" t="s">
        <v>28</v>
      </c>
      <c r="E3443" t="s">
        <v>175</v>
      </c>
      <c r="F3443" t="str">
        <f>IF(D3443="COUNTRY",VLOOKUP(E3443,[1]Codes!I:J,2,0),IF(D3443="UNREGION",VLOOKUP(E3443,[1]Codes!AL:AM,2,0),IF(D3443="REGION",VLOOKUP(E3443,[1]Codes!W:X,2,0),"Error")))</f>
        <v>Timor-Leste</v>
      </c>
      <c r="G3443" t="s">
        <v>2</v>
      </c>
      <c r="H3443">
        <v>2014</v>
      </c>
      <c r="I3443" t="s">
        <v>5249</v>
      </c>
      <c r="J3443">
        <v>34.4</v>
      </c>
      <c r="K3443">
        <v>26</v>
      </c>
      <c r="L3443">
        <v>42.6</v>
      </c>
      <c r="M3443" t="s">
        <v>5240</v>
      </c>
      <c r="N3443">
        <v>2014</v>
      </c>
      <c r="O3443" s="1">
        <v>41640</v>
      </c>
      <c r="P3443" s="1">
        <v>42004</v>
      </c>
    </row>
    <row r="3444" spans="1:16" x14ac:dyDescent="0.25">
      <c r="A3444">
        <v>25726582</v>
      </c>
      <c r="B3444" t="s">
        <v>3859</v>
      </c>
      <c r="C3444" t="str">
        <f>IF(D3444="COUNTRY",VLOOKUP(E3444,[1]Codes!I:M,5,0),"")</f>
        <v>South-East Asia</v>
      </c>
      <c r="D3444" t="s">
        <v>28</v>
      </c>
      <c r="E3444" t="s">
        <v>175</v>
      </c>
      <c r="F3444" t="str">
        <f>IF(D3444="COUNTRY",VLOOKUP(E3444,[1]Codes!I:J,2,0),IF(D3444="UNREGION",VLOOKUP(E3444,[1]Codes!AL:AM,2,0),IF(D3444="REGION",VLOOKUP(E3444,[1]Codes!W:X,2,0),"Error")))</f>
        <v>Timor-Leste</v>
      </c>
      <c r="G3444" t="s">
        <v>2</v>
      </c>
      <c r="H3444">
        <v>2005</v>
      </c>
      <c r="I3444" t="s">
        <v>5248</v>
      </c>
      <c r="J3444">
        <v>34.299999999999997</v>
      </c>
      <c r="K3444">
        <v>23.1</v>
      </c>
      <c r="L3444">
        <v>45.5</v>
      </c>
      <c r="M3444" t="s">
        <v>5240</v>
      </c>
      <c r="N3444">
        <v>2005</v>
      </c>
      <c r="O3444" s="1">
        <v>38353</v>
      </c>
      <c r="P3444" s="1">
        <v>38717</v>
      </c>
    </row>
    <row r="3445" spans="1:16" x14ac:dyDescent="0.25">
      <c r="A3445">
        <v>25726583</v>
      </c>
      <c r="B3445" t="s">
        <v>3859</v>
      </c>
      <c r="C3445" t="str">
        <f>IF(D3445="COUNTRY",VLOOKUP(E3445,[1]Codes!I:M,5,0),"")</f>
        <v>South-East Asia</v>
      </c>
      <c r="D3445" t="s">
        <v>28</v>
      </c>
      <c r="E3445" t="s">
        <v>175</v>
      </c>
      <c r="F3445" t="str">
        <f>IF(D3445="COUNTRY",VLOOKUP(E3445,[1]Codes!I:J,2,0),IF(D3445="UNREGION",VLOOKUP(E3445,[1]Codes!AL:AM,2,0),IF(D3445="REGION",VLOOKUP(E3445,[1]Codes!W:X,2,0),"Error")))</f>
        <v>Timor-Leste</v>
      </c>
      <c r="G3445" t="s">
        <v>2</v>
      </c>
      <c r="H3445">
        <v>2019</v>
      </c>
      <c r="I3445" t="s">
        <v>5247</v>
      </c>
      <c r="J3445">
        <v>38</v>
      </c>
      <c r="K3445">
        <v>25.9</v>
      </c>
      <c r="L3445">
        <v>48.5</v>
      </c>
      <c r="M3445" t="s">
        <v>5240</v>
      </c>
      <c r="N3445">
        <v>2019</v>
      </c>
      <c r="O3445" s="1">
        <v>43466</v>
      </c>
      <c r="P3445" s="1">
        <v>43830</v>
      </c>
    </row>
    <row r="3446" spans="1:16" x14ac:dyDescent="0.25">
      <c r="A3446">
        <v>25726584</v>
      </c>
      <c r="B3446" t="s">
        <v>3859</v>
      </c>
      <c r="C3446" t="str">
        <f>IF(D3446="COUNTRY",VLOOKUP(E3446,[1]Codes!I:M,5,0),"")</f>
        <v>South-East Asia</v>
      </c>
      <c r="D3446" t="s">
        <v>28</v>
      </c>
      <c r="E3446" t="s">
        <v>175</v>
      </c>
      <c r="F3446" t="str">
        <f>IF(D3446="COUNTRY",VLOOKUP(E3446,[1]Codes!I:J,2,0),IF(D3446="UNREGION",VLOOKUP(E3446,[1]Codes!AL:AM,2,0),IF(D3446="REGION",VLOOKUP(E3446,[1]Codes!W:X,2,0),"Error")))</f>
        <v>Timor-Leste</v>
      </c>
      <c r="G3446" t="s">
        <v>2</v>
      </c>
      <c r="H3446">
        <v>2000</v>
      </c>
      <c r="I3446" t="s">
        <v>5246</v>
      </c>
      <c r="J3446">
        <v>37.6</v>
      </c>
      <c r="K3446">
        <v>22.8</v>
      </c>
      <c r="L3446">
        <v>49.8</v>
      </c>
      <c r="M3446" t="s">
        <v>5240</v>
      </c>
      <c r="N3446">
        <v>2000</v>
      </c>
      <c r="O3446" s="1">
        <v>36526</v>
      </c>
      <c r="P3446" s="1">
        <v>36891</v>
      </c>
    </row>
    <row r="3447" spans="1:16" x14ac:dyDescent="0.25">
      <c r="A3447">
        <v>25726585</v>
      </c>
      <c r="B3447" t="s">
        <v>3859</v>
      </c>
      <c r="C3447" t="str">
        <f>IF(D3447="COUNTRY",VLOOKUP(E3447,[1]Codes!I:M,5,0),"")</f>
        <v>South-East Asia</v>
      </c>
      <c r="D3447" t="s">
        <v>28</v>
      </c>
      <c r="E3447" t="s">
        <v>175</v>
      </c>
      <c r="F3447" t="str">
        <f>IF(D3447="COUNTRY",VLOOKUP(E3447,[1]Codes!I:J,2,0),IF(D3447="UNREGION",VLOOKUP(E3447,[1]Codes!AL:AM,2,0),IF(D3447="REGION",VLOOKUP(E3447,[1]Codes!W:X,2,0),"Error")))</f>
        <v>Timor-Leste</v>
      </c>
      <c r="G3447" t="s">
        <v>2</v>
      </c>
      <c r="H3447">
        <v>2006</v>
      </c>
      <c r="I3447" t="s">
        <v>5245</v>
      </c>
      <c r="J3447">
        <v>33.700000000000003</v>
      </c>
      <c r="K3447">
        <v>23.1</v>
      </c>
      <c r="L3447">
        <v>44.6</v>
      </c>
      <c r="M3447" t="s">
        <v>5240</v>
      </c>
      <c r="N3447">
        <v>2006</v>
      </c>
      <c r="O3447" s="1">
        <v>38718</v>
      </c>
      <c r="P3447" s="1">
        <v>39082</v>
      </c>
    </row>
    <row r="3448" spans="1:16" x14ac:dyDescent="0.25">
      <c r="A3448">
        <v>25726586</v>
      </c>
      <c r="B3448" t="s">
        <v>3859</v>
      </c>
      <c r="C3448" t="str">
        <f>IF(D3448="COUNTRY",VLOOKUP(E3448,[1]Codes!I:M,5,0),"")</f>
        <v>South-East Asia</v>
      </c>
      <c r="D3448" t="s">
        <v>28</v>
      </c>
      <c r="E3448" t="s">
        <v>175</v>
      </c>
      <c r="F3448" t="str">
        <f>IF(D3448="COUNTRY",VLOOKUP(E3448,[1]Codes!I:J,2,0),IF(D3448="UNREGION",VLOOKUP(E3448,[1]Codes!AL:AM,2,0),IF(D3448="REGION",VLOOKUP(E3448,[1]Codes!W:X,2,0),"Error")))</f>
        <v>Timor-Leste</v>
      </c>
      <c r="G3448" t="s">
        <v>2</v>
      </c>
      <c r="H3448">
        <v>2003</v>
      </c>
      <c r="I3448" t="s">
        <v>5244</v>
      </c>
      <c r="J3448">
        <v>35.799999999999997</v>
      </c>
      <c r="K3448">
        <v>23.4</v>
      </c>
      <c r="L3448">
        <v>47.5</v>
      </c>
      <c r="M3448" t="s">
        <v>5240</v>
      </c>
      <c r="N3448">
        <v>2003</v>
      </c>
      <c r="O3448" s="1">
        <v>37622</v>
      </c>
      <c r="P3448" s="1">
        <v>37986</v>
      </c>
    </row>
    <row r="3449" spans="1:16" x14ac:dyDescent="0.25">
      <c r="A3449">
        <v>25726587</v>
      </c>
      <c r="B3449" t="s">
        <v>3859</v>
      </c>
      <c r="C3449" t="str">
        <f>IF(D3449="COUNTRY",VLOOKUP(E3449,[1]Codes!I:M,5,0),"")</f>
        <v>South-East Asia</v>
      </c>
      <c r="D3449" t="s">
        <v>28</v>
      </c>
      <c r="E3449" t="s">
        <v>175</v>
      </c>
      <c r="F3449" t="str">
        <f>IF(D3449="COUNTRY",VLOOKUP(E3449,[1]Codes!I:J,2,0),IF(D3449="UNREGION",VLOOKUP(E3449,[1]Codes!AL:AM,2,0),IF(D3449="REGION",VLOOKUP(E3449,[1]Codes!W:X,2,0),"Error")))</f>
        <v>Timor-Leste</v>
      </c>
      <c r="G3449" t="s">
        <v>2</v>
      </c>
      <c r="H3449">
        <v>2013</v>
      </c>
      <c r="I3449" t="s">
        <v>5243</v>
      </c>
      <c r="J3449">
        <v>33.799999999999997</v>
      </c>
      <c r="K3449">
        <v>25.5</v>
      </c>
      <c r="L3449">
        <v>42.1</v>
      </c>
      <c r="M3449" t="s">
        <v>5240</v>
      </c>
      <c r="N3449">
        <v>2013</v>
      </c>
      <c r="O3449" s="1">
        <v>41275</v>
      </c>
      <c r="P3449" s="1">
        <v>41639</v>
      </c>
    </row>
    <row r="3450" spans="1:16" x14ac:dyDescent="0.25">
      <c r="A3450">
        <v>25726588</v>
      </c>
      <c r="B3450" t="s">
        <v>3859</v>
      </c>
      <c r="C3450" t="str">
        <f>IF(D3450="COUNTRY",VLOOKUP(E3450,[1]Codes!I:M,5,0),"")</f>
        <v>South-East Asia</v>
      </c>
      <c r="D3450" t="s">
        <v>28</v>
      </c>
      <c r="E3450" t="s">
        <v>175</v>
      </c>
      <c r="F3450" t="str">
        <f>IF(D3450="COUNTRY",VLOOKUP(E3450,[1]Codes!I:J,2,0),IF(D3450="UNREGION",VLOOKUP(E3450,[1]Codes!AL:AM,2,0),IF(D3450="REGION",VLOOKUP(E3450,[1]Codes!W:X,2,0),"Error")))</f>
        <v>Timor-Leste</v>
      </c>
      <c r="G3450" t="s">
        <v>2</v>
      </c>
      <c r="H3450">
        <v>2004</v>
      </c>
      <c r="I3450" t="s">
        <v>5242</v>
      </c>
      <c r="J3450">
        <v>34.9</v>
      </c>
      <c r="K3450">
        <v>23.3</v>
      </c>
      <c r="L3450">
        <v>46.4</v>
      </c>
      <c r="M3450" t="s">
        <v>5240</v>
      </c>
      <c r="N3450">
        <v>2004</v>
      </c>
      <c r="O3450" s="1">
        <v>37987</v>
      </c>
      <c r="P3450" s="1">
        <v>38352</v>
      </c>
    </row>
    <row r="3451" spans="1:16" x14ac:dyDescent="0.25">
      <c r="A3451">
        <v>25726589</v>
      </c>
      <c r="B3451" t="s">
        <v>3859</v>
      </c>
      <c r="C3451" t="str">
        <f>IF(D3451="COUNTRY",VLOOKUP(E3451,[1]Codes!I:M,5,0),"")</f>
        <v>South-East Asia</v>
      </c>
      <c r="D3451" t="s">
        <v>28</v>
      </c>
      <c r="E3451" t="s">
        <v>175</v>
      </c>
      <c r="F3451" t="str">
        <f>IF(D3451="COUNTRY",VLOOKUP(E3451,[1]Codes!I:J,2,0),IF(D3451="UNREGION",VLOOKUP(E3451,[1]Codes!AL:AM,2,0),IF(D3451="REGION",VLOOKUP(E3451,[1]Codes!W:X,2,0),"Error")))</f>
        <v>Timor-Leste</v>
      </c>
      <c r="G3451" t="s">
        <v>2</v>
      </c>
      <c r="H3451">
        <v>2012</v>
      </c>
      <c r="I3451" t="s">
        <v>5241</v>
      </c>
      <c r="J3451">
        <v>33.200000000000003</v>
      </c>
      <c r="K3451">
        <v>24.9</v>
      </c>
      <c r="L3451">
        <v>41.9</v>
      </c>
      <c r="M3451" t="s">
        <v>5240</v>
      </c>
      <c r="N3451">
        <v>2012</v>
      </c>
      <c r="O3451" s="1">
        <v>40909</v>
      </c>
      <c r="P3451" s="1">
        <v>41274</v>
      </c>
    </row>
    <row r="3452" spans="1:16" x14ac:dyDescent="0.25">
      <c r="A3452">
        <v>25726590</v>
      </c>
      <c r="B3452" t="s">
        <v>3859</v>
      </c>
      <c r="C3452" t="str">
        <f>IF(D3452="COUNTRY",VLOOKUP(E3452,[1]Codes!I:M,5,0),"")</f>
        <v>South-East Asia</v>
      </c>
      <c r="D3452" t="s">
        <v>28</v>
      </c>
      <c r="E3452" t="s">
        <v>175</v>
      </c>
      <c r="F3452" t="str">
        <f>IF(D3452="COUNTRY",VLOOKUP(E3452,[1]Codes!I:J,2,0),IF(D3452="UNREGION",VLOOKUP(E3452,[1]Codes!AL:AM,2,0),IF(D3452="REGION",VLOOKUP(E3452,[1]Codes!W:X,2,0),"Error")))</f>
        <v>Timor-Leste</v>
      </c>
      <c r="G3452" t="s">
        <v>2</v>
      </c>
      <c r="H3452">
        <v>2010</v>
      </c>
      <c r="I3452" t="s">
        <v>5239</v>
      </c>
      <c r="J3452">
        <v>32.5</v>
      </c>
      <c r="K3452">
        <v>23.8</v>
      </c>
      <c r="L3452">
        <v>41.9</v>
      </c>
      <c r="M3452" t="s">
        <v>5217</v>
      </c>
      <c r="N3452">
        <v>2010</v>
      </c>
      <c r="O3452" s="1">
        <v>40179</v>
      </c>
      <c r="P3452" s="1">
        <v>40543</v>
      </c>
    </row>
    <row r="3453" spans="1:16" x14ac:dyDescent="0.25">
      <c r="A3453">
        <v>25726591</v>
      </c>
      <c r="B3453" t="s">
        <v>3859</v>
      </c>
      <c r="C3453" t="str">
        <f>IF(D3453="COUNTRY",VLOOKUP(E3453,[1]Codes!I:M,5,0),"")</f>
        <v>South-East Asia</v>
      </c>
      <c r="D3453" t="s">
        <v>28</v>
      </c>
      <c r="E3453" t="s">
        <v>175</v>
      </c>
      <c r="F3453" t="str">
        <f>IF(D3453="COUNTRY",VLOOKUP(E3453,[1]Codes!I:J,2,0),IF(D3453="UNREGION",VLOOKUP(E3453,[1]Codes!AL:AM,2,0),IF(D3453="REGION",VLOOKUP(E3453,[1]Codes!W:X,2,0),"Error")))</f>
        <v>Timor-Leste</v>
      </c>
      <c r="G3453" t="s">
        <v>2</v>
      </c>
      <c r="H3453">
        <v>2018</v>
      </c>
      <c r="I3453" t="s">
        <v>5238</v>
      </c>
      <c r="J3453">
        <v>37.299999999999997</v>
      </c>
      <c r="K3453">
        <v>26.2</v>
      </c>
      <c r="L3453">
        <v>47.1</v>
      </c>
      <c r="M3453" t="s">
        <v>5217</v>
      </c>
      <c r="N3453">
        <v>2018</v>
      </c>
      <c r="O3453" s="1">
        <v>43101</v>
      </c>
      <c r="P3453" s="1">
        <v>43465</v>
      </c>
    </row>
    <row r="3454" spans="1:16" x14ac:dyDescent="0.25">
      <c r="A3454">
        <v>25726592</v>
      </c>
      <c r="B3454" t="s">
        <v>3859</v>
      </c>
      <c r="C3454" t="str">
        <f>IF(D3454="COUNTRY",VLOOKUP(E3454,[1]Codes!I:M,5,0),"")</f>
        <v>South-East Asia</v>
      </c>
      <c r="D3454" t="s">
        <v>28</v>
      </c>
      <c r="E3454" t="s">
        <v>175</v>
      </c>
      <c r="F3454" t="str">
        <f>IF(D3454="COUNTRY",VLOOKUP(E3454,[1]Codes!I:J,2,0),IF(D3454="UNREGION",VLOOKUP(E3454,[1]Codes!AL:AM,2,0),IF(D3454="REGION",VLOOKUP(E3454,[1]Codes!W:X,2,0),"Error")))</f>
        <v>Timor-Leste</v>
      </c>
      <c r="G3454" t="s">
        <v>2</v>
      </c>
      <c r="H3454">
        <v>2011</v>
      </c>
      <c r="I3454" t="s">
        <v>5237</v>
      </c>
      <c r="J3454">
        <v>32.799999999999997</v>
      </c>
      <c r="K3454">
        <v>24.4</v>
      </c>
      <c r="L3454">
        <v>41.9</v>
      </c>
      <c r="M3454" t="s">
        <v>5217</v>
      </c>
      <c r="N3454">
        <v>2011</v>
      </c>
      <c r="O3454" s="1">
        <v>40544</v>
      </c>
      <c r="P3454" s="1">
        <v>40908</v>
      </c>
    </row>
    <row r="3455" spans="1:16" x14ac:dyDescent="0.25">
      <c r="A3455">
        <v>25726593</v>
      </c>
      <c r="B3455" t="s">
        <v>3859</v>
      </c>
      <c r="C3455" t="str">
        <f>IF(D3455="COUNTRY",VLOOKUP(E3455,[1]Codes!I:M,5,0),"")</f>
        <v>South-East Asia</v>
      </c>
      <c r="D3455" t="s">
        <v>28</v>
      </c>
      <c r="E3455" t="s">
        <v>175</v>
      </c>
      <c r="F3455" t="str">
        <f>IF(D3455="COUNTRY",VLOOKUP(E3455,[1]Codes!I:J,2,0),IF(D3455="UNREGION",VLOOKUP(E3455,[1]Codes!AL:AM,2,0),IF(D3455="REGION",VLOOKUP(E3455,[1]Codes!W:X,2,0),"Error")))</f>
        <v>Timor-Leste</v>
      </c>
      <c r="G3455" t="s">
        <v>2</v>
      </c>
      <c r="H3455">
        <v>2007</v>
      </c>
      <c r="I3455" t="s">
        <v>5236</v>
      </c>
      <c r="J3455">
        <v>33.1</v>
      </c>
      <c r="K3455">
        <v>23</v>
      </c>
      <c r="L3455">
        <v>43.6</v>
      </c>
      <c r="M3455" t="s">
        <v>5217</v>
      </c>
      <c r="N3455">
        <v>2007</v>
      </c>
      <c r="O3455" s="1">
        <v>39083</v>
      </c>
      <c r="P3455" s="1">
        <v>39447</v>
      </c>
    </row>
    <row r="3456" spans="1:16" x14ac:dyDescent="0.25">
      <c r="A3456">
        <v>25726594</v>
      </c>
      <c r="B3456" t="s">
        <v>3859</v>
      </c>
      <c r="C3456" t="str">
        <f>IF(D3456="COUNTRY",VLOOKUP(E3456,[1]Codes!I:M,5,0),"")</f>
        <v>South-East Asia</v>
      </c>
      <c r="D3456" t="s">
        <v>28</v>
      </c>
      <c r="E3456" t="s">
        <v>175</v>
      </c>
      <c r="F3456" t="str">
        <f>IF(D3456="COUNTRY",VLOOKUP(E3456,[1]Codes!I:J,2,0),IF(D3456="UNREGION",VLOOKUP(E3456,[1]Codes!AL:AM,2,0),IF(D3456="REGION",VLOOKUP(E3456,[1]Codes!W:X,2,0),"Error")))</f>
        <v>Timor-Leste</v>
      </c>
      <c r="G3456" t="s">
        <v>2</v>
      </c>
      <c r="H3456">
        <v>2016</v>
      </c>
      <c r="I3456" t="s">
        <v>5235</v>
      </c>
      <c r="J3456">
        <v>35.799999999999997</v>
      </c>
      <c r="K3456">
        <v>26.5</v>
      </c>
      <c r="L3456">
        <v>44.5</v>
      </c>
      <c r="M3456" t="s">
        <v>5217</v>
      </c>
      <c r="N3456">
        <v>2016</v>
      </c>
      <c r="O3456" s="1">
        <v>42370</v>
      </c>
      <c r="P3456" s="1">
        <v>42735</v>
      </c>
    </row>
    <row r="3457" spans="1:16" x14ac:dyDescent="0.25">
      <c r="A3457">
        <v>25726595</v>
      </c>
      <c r="B3457" t="s">
        <v>3859</v>
      </c>
      <c r="C3457" t="str">
        <f>IF(D3457="COUNTRY",VLOOKUP(E3457,[1]Codes!I:M,5,0),"")</f>
        <v>South-East Asia</v>
      </c>
      <c r="D3457" t="s">
        <v>28</v>
      </c>
      <c r="E3457" t="s">
        <v>175</v>
      </c>
      <c r="F3457" t="str">
        <f>IF(D3457="COUNTRY",VLOOKUP(E3457,[1]Codes!I:J,2,0),IF(D3457="UNREGION",VLOOKUP(E3457,[1]Codes!AL:AM,2,0),IF(D3457="REGION",VLOOKUP(E3457,[1]Codes!W:X,2,0),"Error")))</f>
        <v>Timor-Leste</v>
      </c>
      <c r="G3457" t="s">
        <v>2</v>
      </c>
      <c r="H3457">
        <v>2017</v>
      </c>
      <c r="I3457" t="s">
        <v>5234</v>
      </c>
      <c r="J3457">
        <v>36.6</v>
      </c>
      <c r="K3457">
        <v>26.7</v>
      </c>
      <c r="L3457">
        <v>45.9</v>
      </c>
      <c r="M3457" t="s">
        <v>5217</v>
      </c>
      <c r="N3457">
        <v>2017</v>
      </c>
      <c r="O3457" s="1">
        <v>42736</v>
      </c>
      <c r="P3457" s="1">
        <v>43100</v>
      </c>
    </row>
    <row r="3458" spans="1:16" x14ac:dyDescent="0.25">
      <c r="A3458">
        <v>25726596</v>
      </c>
      <c r="B3458" t="s">
        <v>3859</v>
      </c>
      <c r="C3458" t="str">
        <f>IF(D3458="COUNTRY",VLOOKUP(E3458,[1]Codes!I:M,5,0),"")</f>
        <v>South-East Asia</v>
      </c>
      <c r="D3458" t="s">
        <v>28</v>
      </c>
      <c r="E3458" t="s">
        <v>175</v>
      </c>
      <c r="F3458" t="str">
        <f>IF(D3458="COUNTRY",VLOOKUP(E3458,[1]Codes!I:J,2,0),IF(D3458="UNREGION",VLOOKUP(E3458,[1]Codes!AL:AM,2,0),IF(D3458="REGION",VLOOKUP(E3458,[1]Codes!W:X,2,0),"Error")))</f>
        <v>Timor-Leste</v>
      </c>
      <c r="G3458" t="s">
        <v>2</v>
      </c>
      <c r="H3458">
        <v>2002</v>
      </c>
      <c r="I3458" t="s">
        <v>5233</v>
      </c>
      <c r="J3458">
        <v>36.4</v>
      </c>
      <c r="K3458">
        <v>23.4</v>
      </c>
      <c r="L3458">
        <v>48.1</v>
      </c>
      <c r="M3458" t="s">
        <v>5217</v>
      </c>
      <c r="N3458">
        <v>2002</v>
      </c>
      <c r="O3458" s="1">
        <v>37257</v>
      </c>
      <c r="P3458" s="1">
        <v>37621</v>
      </c>
    </row>
    <row r="3459" spans="1:16" x14ac:dyDescent="0.25">
      <c r="A3459">
        <v>25726597</v>
      </c>
      <c r="B3459" t="s">
        <v>3859</v>
      </c>
      <c r="C3459" t="str">
        <f>IF(D3459="COUNTRY",VLOOKUP(E3459,[1]Codes!I:M,5,0),"")</f>
        <v>South-East Asia</v>
      </c>
      <c r="D3459" t="s">
        <v>28</v>
      </c>
      <c r="E3459" t="s">
        <v>175</v>
      </c>
      <c r="F3459" t="str">
        <f>IF(D3459="COUNTRY",VLOOKUP(E3459,[1]Codes!I:J,2,0),IF(D3459="UNREGION",VLOOKUP(E3459,[1]Codes!AL:AM,2,0),IF(D3459="REGION",VLOOKUP(E3459,[1]Codes!W:X,2,0),"Error")))</f>
        <v>Timor-Leste</v>
      </c>
      <c r="G3459" t="s">
        <v>2</v>
      </c>
      <c r="H3459">
        <v>2015</v>
      </c>
      <c r="I3459" t="s">
        <v>5232</v>
      </c>
      <c r="J3459">
        <v>35.1</v>
      </c>
      <c r="K3459">
        <v>26.2</v>
      </c>
      <c r="L3459">
        <v>43.7</v>
      </c>
      <c r="M3459" t="s">
        <v>5217</v>
      </c>
      <c r="N3459">
        <v>2015</v>
      </c>
      <c r="O3459" s="1">
        <v>42005</v>
      </c>
      <c r="P3459" s="1">
        <v>42369</v>
      </c>
    </row>
    <row r="3460" spans="1:16" x14ac:dyDescent="0.25">
      <c r="A3460">
        <v>25726598</v>
      </c>
      <c r="B3460" t="s">
        <v>3859</v>
      </c>
      <c r="C3460" t="str">
        <f>IF(D3460="COUNTRY",VLOOKUP(E3460,[1]Codes!I:M,5,0),"")</f>
        <v>South-East Asia</v>
      </c>
      <c r="D3460" t="s">
        <v>28</v>
      </c>
      <c r="E3460" t="s">
        <v>175</v>
      </c>
      <c r="F3460" t="str">
        <f>IF(D3460="COUNTRY",VLOOKUP(E3460,[1]Codes!I:J,2,0),IF(D3460="UNREGION",VLOOKUP(E3460,[1]Codes!AL:AM,2,0),IF(D3460="REGION",VLOOKUP(E3460,[1]Codes!W:X,2,0),"Error")))</f>
        <v>Timor-Leste</v>
      </c>
      <c r="G3460" t="s">
        <v>2</v>
      </c>
      <c r="H3460">
        <v>2001</v>
      </c>
      <c r="I3460" t="s">
        <v>5231</v>
      </c>
      <c r="J3460">
        <v>37</v>
      </c>
      <c r="K3460">
        <v>23.3</v>
      </c>
      <c r="L3460">
        <v>49.1</v>
      </c>
      <c r="M3460" t="s">
        <v>5217</v>
      </c>
      <c r="N3460">
        <v>2001</v>
      </c>
      <c r="O3460" s="1">
        <v>36892</v>
      </c>
      <c r="P3460" s="1">
        <v>37256</v>
      </c>
    </row>
    <row r="3461" spans="1:16" x14ac:dyDescent="0.25">
      <c r="A3461">
        <v>25726599</v>
      </c>
      <c r="B3461" t="s">
        <v>3859</v>
      </c>
      <c r="C3461" t="str">
        <f>IF(D3461="COUNTRY",VLOOKUP(E3461,[1]Codes!I:M,5,0),"")</f>
        <v>South-East Asia</v>
      </c>
      <c r="D3461" t="s">
        <v>28</v>
      </c>
      <c r="E3461" t="s">
        <v>175</v>
      </c>
      <c r="F3461" t="str">
        <f>IF(D3461="COUNTRY",VLOOKUP(E3461,[1]Codes!I:J,2,0),IF(D3461="UNREGION",VLOOKUP(E3461,[1]Codes!AL:AM,2,0),IF(D3461="REGION",VLOOKUP(E3461,[1]Codes!W:X,2,0),"Error")))</f>
        <v>Timor-Leste</v>
      </c>
      <c r="G3461" t="s">
        <v>2</v>
      </c>
      <c r="H3461">
        <v>2009</v>
      </c>
      <c r="I3461" t="s">
        <v>5230</v>
      </c>
      <c r="J3461">
        <v>32.4</v>
      </c>
      <c r="K3461">
        <v>23.4</v>
      </c>
      <c r="L3461">
        <v>42.3</v>
      </c>
      <c r="M3461" t="s">
        <v>5217</v>
      </c>
      <c r="N3461">
        <v>2009</v>
      </c>
      <c r="O3461" s="1">
        <v>39814</v>
      </c>
      <c r="P3461" s="1">
        <v>40178</v>
      </c>
    </row>
    <row r="3462" spans="1:16" x14ac:dyDescent="0.25">
      <c r="A3462">
        <v>25726600</v>
      </c>
      <c r="B3462" t="s">
        <v>3859</v>
      </c>
      <c r="C3462" t="str">
        <f>IF(D3462="COUNTRY",VLOOKUP(E3462,[1]Codes!I:M,5,0),"")</f>
        <v>Western Pacific</v>
      </c>
      <c r="D3462" t="s">
        <v>28</v>
      </c>
      <c r="E3462" t="s">
        <v>160</v>
      </c>
      <c r="F3462" t="str">
        <f>IF(D3462="COUNTRY",VLOOKUP(E3462,[1]Codes!I:J,2,0),IF(D3462="UNREGION",VLOOKUP(E3462,[1]Codes!AL:AM,2,0),IF(D3462="REGION",VLOOKUP(E3462,[1]Codes!W:X,2,0),"Error")))</f>
        <v>Tonga</v>
      </c>
      <c r="G3462" t="s">
        <v>2</v>
      </c>
      <c r="H3462">
        <v>2005</v>
      </c>
      <c r="I3462" t="s">
        <v>5229</v>
      </c>
      <c r="J3462">
        <v>38.299999999999997</v>
      </c>
      <c r="K3462">
        <v>18.3</v>
      </c>
      <c r="L3462">
        <v>52.8</v>
      </c>
      <c r="M3462" t="s">
        <v>5217</v>
      </c>
      <c r="N3462">
        <v>2005</v>
      </c>
      <c r="O3462" s="1">
        <v>38353</v>
      </c>
      <c r="P3462" s="1">
        <v>38717</v>
      </c>
    </row>
    <row r="3463" spans="1:16" x14ac:dyDescent="0.25">
      <c r="A3463">
        <v>25726601</v>
      </c>
      <c r="B3463" t="s">
        <v>3859</v>
      </c>
      <c r="C3463" t="str">
        <f>IF(D3463="COUNTRY",VLOOKUP(E3463,[1]Codes!I:M,5,0),"")</f>
        <v>Western Pacific</v>
      </c>
      <c r="D3463" t="s">
        <v>28</v>
      </c>
      <c r="E3463" t="s">
        <v>160</v>
      </c>
      <c r="F3463" t="str">
        <f>IF(D3463="COUNTRY",VLOOKUP(E3463,[1]Codes!I:J,2,0),IF(D3463="UNREGION",VLOOKUP(E3463,[1]Codes!AL:AM,2,0),IF(D3463="REGION",VLOOKUP(E3463,[1]Codes!W:X,2,0),"Error")))</f>
        <v>Tonga</v>
      </c>
      <c r="G3463" t="s">
        <v>2</v>
      </c>
      <c r="H3463">
        <v>2013</v>
      </c>
      <c r="I3463" t="s">
        <v>5228</v>
      </c>
      <c r="J3463">
        <v>37</v>
      </c>
      <c r="K3463">
        <v>16.7</v>
      </c>
      <c r="L3463">
        <v>51.9</v>
      </c>
      <c r="M3463" t="s">
        <v>5217</v>
      </c>
      <c r="N3463">
        <v>2013</v>
      </c>
      <c r="O3463" s="1">
        <v>41275</v>
      </c>
      <c r="P3463" s="1">
        <v>41639</v>
      </c>
    </row>
    <row r="3464" spans="1:16" x14ac:dyDescent="0.25">
      <c r="A3464">
        <v>25726602</v>
      </c>
      <c r="B3464" t="s">
        <v>3859</v>
      </c>
      <c r="C3464" t="str">
        <f>IF(D3464="COUNTRY",VLOOKUP(E3464,[1]Codes!I:M,5,0),"")</f>
        <v>Western Pacific</v>
      </c>
      <c r="D3464" t="s">
        <v>28</v>
      </c>
      <c r="E3464" t="s">
        <v>160</v>
      </c>
      <c r="F3464" t="str">
        <f>IF(D3464="COUNTRY",VLOOKUP(E3464,[1]Codes!I:J,2,0),IF(D3464="UNREGION",VLOOKUP(E3464,[1]Codes!AL:AM,2,0),IF(D3464="REGION",VLOOKUP(E3464,[1]Codes!W:X,2,0),"Error")))</f>
        <v>Tonga</v>
      </c>
      <c r="G3464" t="s">
        <v>2</v>
      </c>
      <c r="H3464">
        <v>2001</v>
      </c>
      <c r="I3464" t="s">
        <v>5227</v>
      </c>
      <c r="J3464">
        <v>38.6</v>
      </c>
      <c r="K3464">
        <v>18</v>
      </c>
      <c r="L3464">
        <v>53.2</v>
      </c>
      <c r="M3464" t="s">
        <v>5217</v>
      </c>
      <c r="N3464">
        <v>2001</v>
      </c>
      <c r="O3464" s="1">
        <v>36892</v>
      </c>
      <c r="P3464" s="1">
        <v>37256</v>
      </c>
    </row>
    <row r="3465" spans="1:16" x14ac:dyDescent="0.25">
      <c r="A3465">
        <v>25726603</v>
      </c>
      <c r="B3465" t="s">
        <v>3859</v>
      </c>
      <c r="C3465" t="str">
        <f>IF(D3465="COUNTRY",VLOOKUP(E3465,[1]Codes!I:M,5,0),"")</f>
        <v>Western Pacific</v>
      </c>
      <c r="D3465" t="s">
        <v>28</v>
      </c>
      <c r="E3465" t="s">
        <v>160</v>
      </c>
      <c r="F3465" t="str">
        <f>IF(D3465="COUNTRY",VLOOKUP(E3465,[1]Codes!I:J,2,0),IF(D3465="UNREGION",VLOOKUP(E3465,[1]Codes!AL:AM,2,0),IF(D3465="REGION",VLOOKUP(E3465,[1]Codes!W:X,2,0),"Error")))</f>
        <v>Tonga</v>
      </c>
      <c r="G3465" t="s">
        <v>2</v>
      </c>
      <c r="H3465">
        <v>2009</v>
      </c>
      <c r="I3465" t="s">
        <v>5226</v>
      </c>
      <c r="J3465">
        <v>37.700000000000003</v>
      </c>
      <c r="K3465">
        <v>17.899999999999999</v>
      </c>
      <c r="L3465">
        <v>52.2</v>
      </c>
      <c r="M3465" t="s">
        <v>5217</v>
      </c>
      <c r="N3465">
        <v>2009</v>
      </c>
      <c r="O3465" s="1">
        <v>39814</v>
      </c>
      <c r="P3465" s="1">
        <v>40178</v>
      </c>
    </row>
    <row r="3466" spans="1:16" x14ac:dyDescent="0.25">
      <c r="A3466">
        <v>25726604</v>
      </c>
      <c r="B3466" t="s">
        <v>3859</v>
      </c>
      <c r="C3466" t="str">
        <f>IF(D3466="COUNTRY",VLOOKUP(E3466,[1]Codes!I:M,5,0),"")</f>
        <v>Western Pacific</v>
      </c>
      <c r="D3466" t="s">
        <v>28</v>
      </c>
      <c r="E3466" t="s">
        <v>160</v>
      </c>
      <c r="F3466" t="str">
        <f>IF(D3466="COUNTRY",VLOOKUP(E3466,[1]Codes!I:J,2,0),IF(D3466="UNREGION",VLOOKUP(E3466,[1]Codes!AL:AM,2,0),IF(D3466="REGION",VLOOKUP(E3466,[1]Codes!W:X,2,0),"Error")))</f>
        <v>Tonga</v>
      </c>
      <c r="G3466" t="s">
        <v>2</v>
      </c>
      <c r="H3466">
        <v>2003</v>
      </c>
      <c r="I3466" t="s">
        <v>5225</v>
      </c>
      <c r="J3466">
        <v>38.4</v>
      </c>
      <c r="K3466">
        <v>18.600000000000001</v>
      </c>
      <c r="L3466">
        <v>53</v>
      </c>
      <c r="M3466" t="s">
        <v>5217</v>
      </c>
      <c r="N3466">
        <v>2003</v>
      </c>
      <c r="O3466" s="1">
        <v>37622</v>
      </c>
      <c r="P3466" s="1">
        <v>37986</v>
      </c>
    </row>
    <row r="3467" spans="1:16" x14ac:dyDescent="0.25">
      <c r="A3467">
        <v>25726605</v>
      </c>
      <c r="B3467" t="s">
        <v>3859</v>
      </c>
      <c r="C3467" t="str">
        <f>IF(D3467="COUNTRY",VLOOKUP(E3467,[1]Codes!I:M,5,0),"")</f>
        <v>Western Pacific</v>
      </c>
      <c r="D3467" t="s">
        <v>28</v>
      </c>
      <c r="E3467" t="s">
        <v>160</v>
      </c>
      <c r="F3467" t="str">
        <f>IF(D3467="COUNTRY",VLOOKUP(E3467,[1]Codes!I:J,2,0),IF(D3467="UNREGION",VLOOKUP(E3467,[1]Codes!AL:AM,2,0),IF(D3467="REGION",VLOOKUP(E3467,[1]Codes!W:X,2,0),"Error")))</f>
        <v>Tonga</v>
      </c>
      <c r="G3467" t="s">
        <v>2</v>
      </c>
      <c r="H3467">
        <v>2014</v>
      </c>
      <c r="I3467" t="s">
        <v>5224</v>
      </c>
      <c r="J3467">
        <v>36.9</v>
      </c>
      <c r="K3467">
        <v>16.5</v>
      </c>
      <c r="L3467">
        <v>51.9</v>
      </c>
      <c r="M3467" t="s">
        <v>5217</v>
      </c>
      <c r="N3467">
        <v>2014</v>
      </c>
      <c r="O3467" s="1">
        <v>41640</v>
      </c>
      <c r="P3467" s="1">
        <v>42004</v>
      </c>
    </row>
    <row r="3468" spans="1:16" x14ac:dyDescent="0.25">
      <c r="A3468">
        <v>25726606</v>
      </c>
      <c r="B3468" t="s">
        <v>3859</v>
      </c>
      <c r="C3468" t="str">
        <f>IF(D3468="COUNTRY",VLOOKUP(E3468,[1]Codes!I:M,5,0),"")</f>
        <v>Western Pacific</v>
      </c>
      <c r="D3468" t="s">
        <v>28</v>
      </c>
      <c r="E3468" t="s">
        <v>160</v>
      </c>
      <c r="F3468" t="str">
        <f>IF(D3468="COUNTRY",VLOOKUP(E3468,[1]Codes!I:J,2,0),IF(D3468="UNREGION",VLOOKUP(E3468,[1]Codes!AL:AM,2,0),IF(D3468="REGION",VLOOKUP(E3468,[1]Codes!W:X,2,0),"Error")))</f>
        <v>Tonga</v>
      </c>
      <c r="G3468" t="s">
        <v>2</v>
      </c>
      <c r="H3468">
        <v>2012</v>
      </c>
      <c r="I3468" t="s">
        <v>5223</v>
      </c>
      <c r="J3468">
        <v>37.1</v>
      </c>
      <c r="K3468">
        <v>17</v>
      </c>
      <c r="L3468">
        <v>51.9</v>
      </c>
      <c r="M3468" t="s">
        <v>5217</v>
      </c>
      <c r="N3468">
        <v>2012</v>
      </c>
      <c r="O3468" s="1">
        <v>40909</v>
      </c>
      <c r="P3468" s="1">
        <v>41274</v>
      </c>
    </row>
    <row r="3469" spans="1:16" x14ac:dyDescent="0.25">
      <c r="A3469">
        <v>25726607</v>
      </c>
      <c r="B3469" t="s">
        <v>3859</v>
      </c>
      <c r="C3469" t="str">
        <f>IF(D3469="COUNTRY",VLOOKUP(E3469,[1]Codes!I:M,5,0),"")</f>
        <v>Western Pacific</v>
      </c>
      <c r="D3469" t="s">
        <v>28</v>
      </c>
      <c r="E3469" t="s">
        <v>160</v>
      </c>
      <c r="F3469" t="str">
        <f>IF(D3469="COUNTRY",VLOOKUP(E3469,[1]Codes!I:J,2,0),IF(D3469="UNREGION",VLOOKUP(E3469,[1]Codes!AL:AM,2,0),IF(D3469="REGION",VLOOKUP(E3469,[1]Codes!W:X,2,0),"Error")))</f>
        <v>Tonga</v>
      </c>
      <c r="G3469" t="s">
        <v>2</v>
      </c>
      <c r="H3469">
        <v>2000</v>
      </c>
      <c r="I3469" t="s">
        <v>5222</v>
      </c>
      <c r="J3469">
        <v>38.6</v>
      </c>
      <c r="K3469">
        <v>17.8</v>
      </c>
      <c r="L3469">
        <v>53.4</v>
      </c>
      <c r="M3469" t="s">
        <v>5217</v>
      </c>
      <c r="N3469">
        <v>2000</v>
      </c>
      <c r="O3469" s="1">
        <v>36526</v>
      </c>
      <c r="P3469" s="1">
        <v>36891</v>
      </c>
    </row>
    <row r="3470" spans="1:16" x14ac:dyDescent="0.25">
      <c r="A3470">
        <v>25726608</v>
      </c>
      <c r="B3470" t="s">
        <v>3859</v>
      </c>
      <c r="C3470" t="str">
        <f>IF(D3470="COUNTRY",VLOOKUP(E3470,[1]Codes!I:M,5,0),"")</f>
        <v>Western Pacific</v>
      </c>
      <c r="D3470" t="s">
        <v>28</v>
      </c>
      <c r="E3470" t="s">
        <v>160</v>
      </c>
      <c r="F3470" t="str">
        <f>IF(D3470="COUNTRY",VLOOKUP(E3470,[1]Codes!I:J,2,0),IF(D3470="UNREGION",VLOOKUP(E3470,[1]Codes!AL:AM,2,0),IF(D3470="REGION",VLOOKUP(E3470,[1]Codes!W:X,2,0),"Error")))</f>
        <v>Tonga</v>
      </c>
      <c r="G3470" t="s">
        <v>2</v>
      </c>
      <c r="H3470">
        <v>2016</v>
      </c>
      <c r="I3470" t="s">
        <v>5221</v>
      </c>
      <c r="J3470">
        <v>36.799999999999997</v>
      </c>
      <c r="K3470">
        <v>15.6</v>
      </c>
      <c r="L3470">
        <v>51.9</v>
      </c>
      <c r="M3470" t="s">
        <v>5217</v>
      </c>
      <c r="N3470">
        <v>2016</v>
      </c>
      <c r="O3470" s="1">
        <v>42370</v>
      </c>
      <c r="P3470" s="1">
        <v>42735</v>
      </c>
    </row>
    <row r="3471" spans="1:16" x14ac:dyDescent="0.25">
      <c r="A3471">
        <v>25726609</v>
      </c>
      <c r="B3471" t="s">
        <v>3859</v>
      </c>
      <c r="C3471" t="str">
        <f>IF(D3471="COUNTRY",VLOOKUP(E3471,[1]Codes!I:M,5,0),"")</f>
        <v>Western Pacific</v>
      </c>
      <c r="D3471" t="s">
        <v>28</v>
      </c>
      <c r="E3471" t="s">
        <v>160</v>
      </c>
      <c r="F3471" t="str">
        <f>IF(D3471="COUNTRY",VLOOKUP(E3471,[1]Codes!I:J,2,0),IF(D3471="UNREGION",VLOOKUP(E3471,[1]Codes!AL:AM,2,0),IF(D3471="REGION",VLOOKUP(E3471,[1]Codes!W:X,2,0),"Error")))</f>
        <v>Tonga</v>
      </c>
      <c r="G3471" t="s">
        <v>2</v>
      </c>
      <c r="H3471">
        <v>2002</v>
      </c>
      <c r="I3471" t="s">
        <v>5220</v>
      </c>
      <c r="J3471">
        <v>38.5</v>
      </c>
      <c r="K3471">
        <v>18.100000000000001</v>
      </c>
      <c r="L3471">
        <v>53.1</v>
      </c>
      <c r="M3471" t="s">
        <v>5217</v>
      </c>
      <c r="N3471">
        <v>2002</v>
      </c>
      <c r="O3471" s="1">
        <v>37257</v>
      </c>
      <c r="P3471" s="1">
        <v>37621</v>
      </c>
    </row>
    <row r="3472" spans="1:16" x14ac:dyDescent="0.25">
      <c r="A3472">
        <v>25726610</v>
      </c>
      <c r="B3472" t="s">
        <v>3859</v>
      </c>
      <c r="C3472" t="str">
        <f>IF(D3472="COUNTRY",VLOOKUP(E3472,[1]Codes!I:M,5,0),"")</f>
        <v>Western Pacific</v>
      </c>
      <c r="D3472" t="s">
        <v>28</v>
      </c>
      <c r="E3472" t="s">
        <v>160</v>
      </c>
      <c r="F3472" t="str">
        <f>IF(D3472="COUNTRY",VLOOKUP(E3472,[1]Codes!I:J,2,0),IF(D3472="UNREGION",VLOOKUP(E3472,[1]Codes!AL:AM,2,0),IF(D3472="REGION",VLOOKUP(E3472,[1]Codes!W:X,2,0),"Error")))</f>
        <v>Tonga</v>
      </c>
      <c r="G3472" t="s">
        <v>2</v>
      </c>
      <c r="H3472">
        <v>2007</v>
      </c>
      <c r="I3472" t="s">
        <v>5219</v>
      </c>
      <c r="J3472">
        <v>38.1</v>
      </c>
      <c r="K3472">
        <v>18.3</v>
      </c>
      <c r="L3472">
        <v>52.4</v>
      </c>
      <c r="M3472" t="s">
        <v>5217</v>
      </c>
      <c r="N3472">
        <v>2007</v>
      </c>
      <c r="O3472" s="1">
        <v>39083</v>
      </c>
      <c r="P3472" s="1">
        <v>39447</v>
      </c>
    </row>
    <row r="3473" spans="1:16" x14ac:dyDescent="0.25">
      <c r="A3473">
        <v>25726611</v>
      </c>
      <c r="B3473" t="s">
        <v>3859</v>
      </c>
      <c r="C3473" t="str">
        <f>IF(D3473="COUNTRY",VLOOKUP(E3473,[1]Codes!I:M,5,0),"")</f>
        <v>Western Pacific</v>
      </c>
      <c r="D3473" t="s">
        <v>28</v>
      </c>
      <c r="E3473" t="s">
        <v>160</v>
      </c>
      <c r="F3473" t="str">
        <f>IF(D3473="COUNTRY",VLOOKUP(E3473,[1]Codes!I:J,2,0),IF(D3473="UNREGION",VLOOKUP(E3473,[1]Codes!AL:AM,2,0),IF(D3473="REGION",VLOOKUP(E3473,[1]Codes!W:X,2,0),"Error")))</f>
        <v>Tonga</v>
      </c>
      <c r="G3473" t="s">
        <v>2</v>
      </c>
      <c r="H3473">
        <v>2018</v>
      </c>
      <c r="I3473" t="s">
        <v>5218</v>
      </c>
      <c r="J3473">
        <v>36.6</v>
      </c>
      <c r="K3473">
        <v>15</v>
      </c>
      <c r="L3473">
        <v>52.1</v>
      </c>
      <c r="M3473" t="s">
        <v>5217</v>
      </c>
      <c r="N3473">
        <v>2018</v>
      </c>
      <c r="O3473" s="1">
        <v>43101</v>
      </c>
      <c r="P3473" s="1">
        <v>43465</v>
      </c>
    </row>
    <row r="3474" spans="1:16" x14ac:dyDescent="0.25">
      <c r="A3474">
        <v>25726612</v>
      </c>
      <c r="B3474" t="s">
        <v>3859</v>
      </c>
      <c r="C3474" t="str">
        <f>IF(D3474="COUNTRY",VLOOKUP(E3474,[1]Codes!I:M,5,0),"")</f>
        <v>Western Pacific</v>
      </c>
      <c r="D3474" t="s">
        <v>28</v>
      </c>
      <c r="E3474" t="s">
        <v>160</v>
      </c>
      <c r="F3474" t="str">
        <f>IF(D3474="COUNTRY",VLOOKUP(E3474,[1]Codes!I:J,2,0),IF(D3474="UNREGION",VLOOKUP(E3474,[1]Codes!AL:AM,2,0),IF(D3474="REGION",VLOOKUP(E3474,[1]Codes!W:X,2,0),"Error")))</f>
        <v>Tonga</v>
      </c>
      <c r="G3474" t="s">
        <v>2</v>
      </c>
      <c r="H3474">
        <v>2006</v>
      </c>
      <c r="I3474" t="s">
        <v>5216</v>
      </c>
      <c r="J3474">
        <v>38.200000000000003</v>
      </c>
      <c r="K3474">
        <v>18.399999999999999</v>
      </c>
      <c r="L3474">
        <v>52.6</v>
      </c>
      <c r="M3474" t="s">
        <v>5187</v>
      </c>
      <c r="N3474">
        <v>2006</v>
      </c>
      <c r="O3474" s="1">
        <v>38718</v>
      </c>
      <c r="P3474" s="1">
        <v>39082</v>
      </c>
    </row>
    <row r="3475" spans="1:16" x14ac:dyDescent="0.25">
      <c r="A3475">
        <v>25726613</v>
      </c>
      <c r="B3475" t="s">
        <v>3859</v>
      </c>
      <c r="C3475" t="str">
        <f>IF(D3475="COUNTRY",VLOOKUP(E3475,[1]Codes!I:M,5,0),"")</f>
        <v>Western Pacific</v>
      </c>
      <c r="D3475" t="s">
        <v>28</v>
      </c>
      <c r="E3475" t="s">
        <v>160</v>
      </c>
      <c r="F3475" t="str">
        <f>IF(D3475="COUNTRY",VLOOKUP(E3475,[1]Codes!I:J,2,0),IF(D3475="UNREGION",VLOOKUP(E3475,[1]Codes!AL:AM,2,0),IF(D3475="REGION",VLOOKUP(E3475,[1]Codes!W:X,2,0),"Error")))</f>
        <v>Tonga</v>
      </c>
      <c r="G3475" t="s">
        <v>2</v>
      </c>
      <c r="H3475">
        <v>2004</v>
      </c>
      <c r="I3475" t="s">
        <v>5215</v>
      </c>
      <c r="J3475">
        <v>38.299999999999997</v>
      </c>
      <c r="K3475">
        <v>18.8</v>
      </c>
      <c r="L3475">
        <v>52.9</v>
      </c>
      <c r="M3475" t="s">
        <v>5187</v>
      </c>
      <c r="N3475">
        <v>2004</v>
      </c>
      <c r="O3475" s="1">
        <v>37987</v>
      </c>
      <c r="P3475" s="1">
        <v>38352</v>
      </c>
    </row>
    <row r="3476" spans="1:16" x14ac:dyDescent="0.25">
      <c r="A3476">
        <v>25726614</v>
      </c>
      <c r="B3476" t="s">
        <v>3859</v>
      </c>
      <c r="C3476" t="str">
        <f>IF(D3476="COUNTRY",VLOOKUP(E3476,[1]Codes!I:M,5,0),"")</f>
        <v>Western Pacific</v>
      </c>
      <c r="D3476" t="s">
        <v>28</v>
      </c>
      <c r="E3476" t="s">
        <v>160</v>
      </c>
      <c r="F3476" t="str">
        <f>IF(D3476="COUNTRY",VLOOKUP(E3476,[1]Codes!I:J,2,0),IF(D3476="UNREGION",VLOOKUP(E3476,[1]Codes!AL:AM,2,0),IF(D3476="REGION",VLOOKUP(E3476,[1]Codes!W:X,2,0),"Error")))</f>
        <v>Tonga</v>
      </c>
      <c r="G3476" t="s">
        <v>2</v>
      </c>
      <c r="H3476">
        <v>2008</v>
      </c>
      <c r="I3476" t="s">
        <v>5214</v>
      </c>
      <c r="J3476">
        <v>37.9</v>
      </c>
      <c r="K3476">
        <v>18.399999999999999</v>
      </c>
      <c r="L3476">
        <v>52.3</v>
      </c>
      <c r="M3476" t="s">
        <v>5187</v>
      </c>
      <c r="N3476">
        <v>2008</v>
      </c>
      <c r="O3476" s="1">
        <v>39448</v>
      </c>
      <c r="P3476" s="1">
        <v>39813</v>
      </c>
    </row>
    <row r="3477" spans="1:16" x14ac:dyDescent="0.25">
      <c r="A3477">
        <v>25726615</v>
      </c>
      <c r="B3477" t="s">
        <v>3859</v>
      </c>
      <c r="C3477" t="str">
        <f>IF(D3477="COUNTRY",VLOOKUP(E3477,[1]Codes!I:M,5,0),"")</f>
        <v>Western Pacific</v>
      </c>
      <c r="D3477" t="s">
        <v>28</v>
      </c>
      <c r="E3477" t="s">
        <v>160</v>
      </c>
      <c r="F3477" t="str">
        <f>IF(D3477="COUNTRY",VLOOKUP(E3477,[1]Codes!I:J,2,0),IF(D3477="UNREGION",VLOOKUP(E3477,[1]Codes!AL:AM,2,0),IF(D3477="REGION",VLOOKUP(E3477,[1]Codes!W:X,2,0),"Error")))</f>
        <v>Tonga</v>
      </c>
      <c r="G3477" t="s">
        <v>2</v>
      </c>
      <c r="H3477">
        <v>2015</v>
      </c>
      <c r="I3477" t="s">
        <v>5213</v>
      </c>
      <c r="J3477">
        <v>36.9</v>
      </c>
      <c r="K3477">
        <v>16.100000000000001</v>
      </c>
      <c r="L3477">
        <v>52</v>
      </c>
      <c r="M3477" t="s">
        <v>5187</v>
      </c>
      <c r="N3477">
        <v>2015</v>
      </c>
      <c r="O3477" s="1">
        <v>42005</v>
      </c>
      <c r="P3477" s="1">
        <v>42369</v>
      </c>
    </row>
    <row r="3478" spans="1:16" x14ac:dyDescent="0.25">
      <c r="A3478">
        <v>25726616</v>
      </c>
      <c r="B3478" t="s">
        <v>3859</v>
      </c>
      <c r="C3478" t="str">
        <f>IF(D3478="COUNTRY",VLOOKUP(E3478,[1]Codes!I:M,5,0),"")</f>
        <v>Western Pacific</v>
      </c>
      <c r="D3478" t="s">
        <v>28</v>
      </c>
      <c r="E3478" t="s">
        <v>160</v>
      </c>
      <c r="F3478" t="str">
        <f>IF(D3478="COUNTRY",VLOOKUP(E3478,[1]Codes!I:J,2,0),IF(D3478="UNREGION",VLOOKUP(E3478,[1]Codes!AL:AM,2,0),IF(D3478="REGION",VLOOKUP(E3478,[1]Codes!W:X,2,0),"Error")))</f>
        <v>Tonga</v>
      </c>
      <c r="G3478" t="s">
        <v>2</v>
      </c>
      <c r="H3478">
        <v>2019</v>
      </c>
      <c r="I3478" t="s">
        <v>5212</v>
      </c>
      <c r="J3478">
        <v>36.5</v>
      </c>
      <c r="K3478">
        <v>14</v>
      </c>
      <c r="L3478">
        <v>52.2</v>
      </c>
      <c r="M3478" t="s">
        <v>5187</v>
      </c>
      <c r="N3478">
        <v>2019</v>
      </c>
      <c r="O3478" s="1">
        <v>43466</v>
      </c>
      <c r="P3478" s="1">
        <v>43830</v>
      </c>
    </row>
    <row r="3479" spans="1:16" x14ac:dyDescent="0.25">
      <c r="A3479">
        <v>25726617</v>
      </c>
      <c r="B3479" t="s">
        <v>3859</v>
      </c>
      <c r="C3479" t="str">
        <f>IF(D3479="COUNTRY",VLOOKUP(E3479,[1]Codes!I:M,5,0),"")</f>
        <v>Western Pacific</v>
      </c>
      <c r="D3479" t="s">
        <v>28</v>
      </c>
      <c r="E3479" t="s">
        <v>160</v>
      </c>
      <c r="F3479" t="str">
        <f>IF(D3479="COUNTRY",VLOOKUP(E3479,[1]Codes!I:J,2,0),IF(D3479="UNREGION",VLOOKUP(E3479,[1]Codes!AL:AM,2,0),IF(D3479="REGION",VLOOKUP(E3479,[1]Codes!W:X,2,0),"Error")))</f>
        <v>Tonga</v>
      </c>
      <c r="G3479" t="s">
        <v>2</v>
      </c>
      <c r="H3479">
        <v>2017</v>
      </c>
      <c r="I3479" t="s">
        <v>5211</v>
      </c>
      <c r="J3479">
        <v>36.700000000000003</v>
      </c>
      <c r="K3479">
        <v>15.4</v>
      </c>
      <c r="L3479">
        <v>52.1</v>
      </c>
      <c r="M3479" t="s">
        <v>5187</v>
      </c>
      <c r="N3479">
        <v>2017</v>
      </c>
      <c r="O3479" s="1">
        <v>42736</v>
      </c>
      <c r="P3479" s="1">
        <v>43100</v>
      </c>
    </row>
    <row r="3480" spans="1:16" x14ac:dyDescent="0.25">
      <c r="A3480">
        <v>25726618</v>
      </c>
      <c r="B3480" t="s">
        <v>3859</v>
      </c>
      <c r="C3480" t="str">
        <f>IF(D3480="COUNTRY",VLOOKUP(E3480,[1]Codes!I:M,5,0),"")</f>
        <v>Western Pacific</v>
      </c>
      <c r="D3480" t="s">
        <v>28</v>
      </c>
      <c r="E3480" t="s">
        <v>160</v>
      </c>
      <c r="F3480" t="str">
        <f>IF(D3480="COUNTRY",VLOOKUP(E3480,[1]Codes!I:J,2,0),IF(D3480="UNREGION",VLOOKUP(E3480,[1]Codes!AL:AM,2,0),IF(D3480="REGION",VLOOKUP(E3480,[1]Codes!W:X,2,0),"Error")))</f>
        <v>Tonga</v>
      </c>
      <c r="G3480" t="s">
        <v>2</v>
      </c>
      <c r="H3480">
        <v>2010</v>
      </c>
      <c r="I3480" t="s">
        <v>5210</v>
      </c>
      <c r="J3480">
        <v>37.5</v>
      </c>
      <c r="K3480">
        <v>17.7</v>
      </c>
      <c r="L3480">
        <v>52.1</v>
      </c>
      <c r="M3480" t="s">
        <v>5187</v>
      </c>
      <c r="N3480">
        <v>2010</v>
      </c>
      <c r="O3480" s="1">
        <v>40179</v>
      </c>
      <c r="P3480" s="1">
        <v>40543</v>
      </c>
    </row>
    <row r="3481" spans="1:16" x14ac:dyDescent="0.25">
      <c r="A3481">
        <v>25726619</v>
      </c>
      <c r="B3481" t="s">
        <v>3859</v>
      </c>
      <c r="C3481" t="str">
        <f>IF(D3481="COUNTRY",VLOOKUP(E3481,[1]Codes!I:M,5,0),"")</f>
        <v>Western Pacific</v>
      </c>
      <c r="D3481" t="s">
        <v>28</v>
      </c>
      <c r="E3481" t="s">
        <v>160</v>
      </c>
      <c r="F3481" t="str">
        <f>IF(D3481="COUNTRY",VLOOKUP(E3481,[1]Codes!I:J,2,0),IF(D3481="UNREGION",VLOOKUP(E3481,[1]Codes!AL:AM,2,0),IF(D3481="REGION",VLOOKUP(E3481,[1]Codes!W:X,2,0),"Error")))</f>
        <v>Tonga</v>
      </c>
      <c r="G3481" t="s">
        <v>2</v>
      </c>
      <c r="H3481">
        <v>2011</v>
      </c>
      <c r="I3481" t="s">
        <v>5209</v>
      </c>
      <c r="J3481">
        <v>37.299999999999997</v>
      </c>
      <c r="K3481">
        <v>17.2</v>
      </c>
      <c r="L3481">
        <v>52.1</v>
      </c>
      <c r="M3481" t="s">
        <v>5187</v>
      </c>
      <c r="N3481">
        <v>2011</v>
      </c>
      <c r="O3481" s="1">
        <v>40544</v>
      </c>
      <c r="P3481" s="1">
        <v>40908</v>
      </c>
    </row>
    <row r="3482" spans="1:16" x14ac:dyDescent="0.25">
      <c r="A3482">
        <v>25726620</v>
      </c>
      <c r="B3482" t="s">
        <v>3859</v>
      </c>
      <c r="C3482" t="str">
        <f>IF(D3482="COUNTRY",VLOOKUP(E3482,[1]Codes!I:M,5,0),"")</f>
        <v>Americas</v>
      </c>
      <c r="D3482" t="s">
        <v>28</v>
      </c>
      <c r="E3482" t="s">
        <v>164</v>
      </c>
      <c r="F3482" t="str">
        <f>IF(D3482="COUNTRY",VLOOKUP(E3482,[1]Codes!I:J,2,0),IF(D3482="UNREGION",VLOOKUP(E3482,[1]Codes!AL:AM,2,0),IF(D3482="REGION",VLOOKUP(E3482,[1]Codes!W:X,2,0),"Error")))</f>
        <v>Trinidad and Tobago</v>
      </c>
      <c r="G3482" t="s">
        <v>2</v>
      </c>
      <c r="H3482">
        <v>2001</v>
      </c>
      <c r="I3482" t="s">
        <v>5208</v>
      </c>
      <c r="J3482">
        <v>24.9</v>
      </c>
      <c r="K3482">
        <v>10.6</v>
      </c>
      <c r="L3482">
        <v>44.1</v>
      </c>
      <c r="M3482" t="s">
        <v>5187</v>
      </c>
      <c r="N3482">
        <v>2001</v>
      </c>
      <c r="O3482" s="1">
        <v>36892</v>
      </c>
      <c r="P3482" s="1">
        <v>37256</v>
      </c>
    </row>
    <row r="3483" spans="1:16" x14ac:dyDescent="0.25">
      <c r="A3483">
        <v>25726621</v>
      </c>
      <c r="B3483" t="s">
        <v>3859</v>
      </c>
      <c r="C3483" t="str">
        <f>IF(D3483="COUNTRY",VLOOKUP(E3483,[1]Codes!I:M,5,0),"")</f>
        <v>Americas</v>
      </c>
      <c r="D3483" t="s">
        <v>28</v>
      </c>
      <c r="E3483" t="s">
        <v>164</v>
      </c>
      <c r="F3483" t="str">
        <f>IF(D3483="COUNTRY",VLOOKUP(E3483,[1]Codes!I:J,2,0),IF(D3483="UNREGION",VLOOKUP(E3483,[1]Codes!AL:AM,2,0),IF(D3483="REGION",VLOOKUP(E3483,[1]Codes!W:X,2,0),"Error")))</f>
        <v>Trinidad and Tobago</v>
      </c>
      <c r="G3483" t="s">
        <v>2</v>
      </c>
      <c r="H3483">
        <v>2003</v>
      </c>
      <c r="I3483" t="s">
        <v>5207</v>
      </c>
      <c r="J3483">
        <v>23.9</v>
      </c>
      <c r="K3483">
        <v>9.9</v>
      </c>
      <c r="L3483">
        <v>42.5</v>
      </c>
      <c r="M3483" t="s">
        <v>5187</v>
      </c>
      <c r="N3483">
        <v>2003</v>
      </c>
      <c r="O3483" s="1">
        <v>37622</v>
      </c>
      <c r="P3483" s="1">
        <v>37986</v>
      </c>
    </row>
    <row r="3484" spans="1:16" x14ac:dyDescent="0.25">
      <c r="A3484">
        <v>25726622</v>
      </c>
      <c r="B3484" t="s">
        <v>3859</v>
      </c>
      <c r="C3484" t="str">
        <f>IF(D3484="COUNTRY",VLOOKUP(E3484,[1]Codes!I:M,5,0),"")</f>
        <v>Americas</v>
      </c>
      <c r="D3484" t="s">
        <v>28</v>
      </c>
      <c r="E3484" t="s">
        <v>164</v>
      </c>
      <c r="F3484" t="str">
        <f>IF(D3484="COUNTRY",VLOOKUP(E3484,[1]Codes!I:J,2,0),IF(D3484="UNREGION",VLOOKUP(E3484,[1]Codes!AL:AM,2,0),IF(D3484="REGION",VLOOKUP(E3484,[1]Codes!W:X,2,0),"Error")))</f>
        <v>Trinidad and Tobago</v>
      </c>
      <c r="G3484" t="s">
        <v>2</v>
      </c>
      <c r="H3484">
        <v>2009</v>
      </c>
      <c r="I3484" t="s">
        <v>5206</v>
      </c>
      <c r="J3484">
        <v>20.8</v>
      </c>
      <c r="K3484">
        <v>8.4</v>
      </c>
      <c r="L3484">
        <v>39.1</v>
      </c>
      <c r="M3484" t="s">
        <v>5187</v>
      </c>
      <c r="N3484">
        <v>2009</v>
      </c>
      <c r="O3484" s="1">
        <v>39814</v>
      </c>
      <c r="P3484" s="1">
        <v>40178</v>
      </c>
    </row>
    <row r="3485" spans="1:16" x14ac:dyDescent="0.25">
      <c r="A3485">
        <v>25726623</v>
      </c>
      <c r="B3485" t="s">
        <v>3859</v>
      </c>
      <c r="C3485" t="str">
        <f>IF(D3485="COUNTRY",VLOOKUP(E3485,[1]Codes!I:M,5,0),"")</f>
        <v>Americas</v>
      </c>
      <c r="D3485" t="s">
        <v>28</v>
      </c>
      <c r="E3485" t="s">
        <v>164</v>
      </c>
      <c r="F3485" t="str">
        <f>IF(D3485="COUNTRY",VLOOKUP(E3485,[1]Codes!I:J,2,0),IF(D3485="UNREGION",VLOOKUP(E3485,[1]Codes!AL:AM,2,0),IF(D3485="REGION",VLOOKUP(E3485,[1]Codes!W:X,2,0),"Error")))</f>
        <v>Trinidad and Tobago</v>
      </c>
      <c r="G3485" t="s">
        <v>2</v>
      </c>
      <c r="H3485">
        <v>2014</v>
      </c>
      <c r="I3485" t="s">
        <v>5205</v>
      </c>
      <c r="J3485">
        <v>19.3</v>
      </c>
      <c r="K3485">
        <v>7.4</v>
      </c>
      <c r="L3485">
        <v>38.5</v>
      </c>
      <c r="M3485" t="s">
        <v>5187</v>
      </c>
      <c r="N3485">
        <v>2014</v>
      </c>
      <c r="O3485" s="1">
        <v>41640</v>
      </c>
      <c r="P3485" s="1">
        <v>42004</v>
      </c>
    </row>
    <row r="3486" spans="1:16" x14ac:dyDescent="0.25">
      <c r="A3486">
        <v>25726624</v>
      </c>
      <c r="B3486" t="s">
        <v>3859</v>
      </c>
      <c r="C3486" t="str">
        <f>IF(D3486="COUNTRY",VLOOKUP(E3486,[1]Codes!I:M,5,0),"")</f>
        <v>Americas</v>
      </c>
      <c r="D3486" t="s">
        <v>28</v>
      </c>
      <c r="E3486" t="s">
        <v>164</v>
      </c>
      <c r="F3486" t="str">
        <f>IF(D3486="COUNTRY",VLOOKUP(E3486,[1]Codes!I:J,2,0),IF(D3486="UNREGION",VLOOKUP(E3486,[1]Codes!AL:AM,2,0),IF(D3486="REGION",VLOOKUP(E3486,[1]Codes!W:X,2,0),"Error")))</f>
        <v>Trinidad and Tobago</v>
      </c>
      <c r="G3486" t="s">
        <v>2</v>
      </c>
      <c r="H3486">
        <v>2000</v>
      </c>
      <c r="I3486" t="s">
        <v>5204</v>
      </c>
      <c r="J3486">
        <v>25.5</v>
      </c>
      <c r="K3486">
        <v>10.9</v>
      </c>
      <c r="L3486">
        <v>45.1</v>
      </c>
      <c r="M3486" t="s">
        <v>5187</v>
      </c>
      <c r="N3486">
        <v>2000</v>
      </c>
      <c r="O3486" s="1">
        <v>36526</v>
      </c>
      <c r="P3486" s="1">
        <v>36891</v>
      </c>
    </row>
    <row r="3487" spans="1:16" x14ac:dyDescent="0.25">
      <c r="A3487">
        <v>25726625</v>
      </c>
      <c r="B3487" t="s">
        <v>3859</v>
      </c>
      <c r="C3487" t="str">
        <f>IF(D3487="COUNTRY",VLOOKUP(E3487,[1]Codes!I:M,5,0),"")</f>
        <v>Americas</v>
      </c>
      <c r="D3487" t="s">
        <v>28</v>
      </c>
      <c r="E3487" t="s">
        <v>164</v>
      </c>
      <c r="F3487" t="str">
        <f>IF(D3487="COUNTRY",VLOOKUP(E3487,[1]Codes!I:J,2,0),IF(D3487="UNREGION",VLOOKUP(E3487,[1]Codes!AL:AM,2,0),IF(D3487="REGION",VLOOKUP(E3487,[1]Codes!W:X,2,0),"Error")))</f>
        <v>Trinidad and Tobago</v>
      </c>
      <c r="G3487" t="s">
        <v>2</v>
      </c>
      <c r="H3487">
        <v>2006</v>
      </c>
      <c r="I3487" t="s">
        <v>5203</v>
      </c>
      <c r="J3487">
        <v>22.3</v>
      </c>
      <c r="K3487">
        <v>9.3000000000000007</v>
      </c>
      <c r="L3487">
        <v>40.799999999999997</v>
      </c>
      <c r="M3487" t="s">
        <v>5187</v>
      </c>
      <c r="N3487">
        <v>2006</v>
      </c>
      <c r="O3487" s="1">
        <v>38718</v>
      </c>
      <c r="P3487" s="1">
        <v>39082</v>
      </c>
    </row>
    <row r="3488" spans="1:16" x14ac:dyDescent="0.25">
      <c r="A3488">
        <v>25726626</v>
      </c>
      <c r="B3488" t="s">
        <v>3859</v>
      </c>
      <c r="C3488" t="str">
        <f>IF(D3488="COUNTRY",VLOOKUP(E3488,[1]Codes!I:M,5,0),"")</f>
        <v>Americas</v>
      </c>
      <c r="D3488" t="s">
        <v>28</v>
      </c>
      <c r="E3488" t="s">
        <v>164</v>
      </c>
      <c r="F3488" t="str">
        <f>IF(D3488="COUNTRY",VLOOKUP(E3488,[1]Codes!I:J,2,0),IF(D3488="UNREGION",VLOOKUP(E3488,[1]Codes!AL:AM,2,0),IF(D3488="REGION",VLOOKUP(E3488,[1]Codes!W:X,2,0),"Error")))</f>
        <v>Trinidad and Tobago</v>
      </c>
      <c r="G3488" t="s">
        <v>2</v>
      </c>
      <c r="H3488">
        <v>2007</v>
      </c>
      <c r="I3488" t="s">
        <v>5202</v>
      </c>
      <c r="J3488">
        <v>21.8</v>
      </c>
      <c r="K3488">
        <v>9</v>
      </c>
      <c r="L3488">
        <v>40.299999999999997</v>
      </c>
      <c r="M3488" t="s">
        <v>5187</v>
      </c>
      <c r="N3488">
        <v>2007</v>
      </c>
      <c r="O3488" s="1">
        <v>39083</v>
      </c>
      <c r="P3488" s="1">
        <v>39447</v>
      </c>
    </row>
    <row r="3489" spans="1:16" x14ac:dyDescent="0.25">
      <c r="A3489">
        <v>25726627</v>
      </c>
      <c r="B3489" t="s">
        <v>3859</v>
      </c>
      <c r="C3489" t="str">
        <f>IF(D3489="COUNTRY",VLOOKUP(E3489,[1]Codes!I:M,5,0),"")</f>
        <v>Americas</v>
      </c>
      <c r="D3489" t="s">
        <v>28</v>
      </c>
      <c r="E3489" t="s">
        <v>164</v>
      </c>
      <c r="F3489" t="str">
        <f>IF(D3489="COUNTRY",VLOOKUP(E3489,[1]Codes!I:J,2,0),IF(D3489="UNREGION",VLOOKUP(E3489,[1]Codes!AL:AM,2,0),IF(D3489="REGION",VLOOKUP(E3489,[1]Codes!W:X,2,0),"Error")))</f>
        <v>Trinidad and Tobago</v>
      </c>
      <c r="G3489" t="s">
        <v>2</v>
      </c>
      <c r="H3489">
        <v>2012</v>
      </c>
      <c r="I3489" t="s">
        <v>5201</v>
      </c>
      <c r="J3489">
        <v>19.7</v>
      </c>
      <c r="K3489">
        <v>7.8</v>
      </c>
      <c r="L3489">
        <v>38.700000000000003</v>
      </c>
      <c r="M3489" t="s">
        <v>5187</v>
      </c>
      <c r="N3489">
        <v>2012</v>
      </c>
      <c r="O3489" s="1">
        <v>40909</v>
      </c>
      <c r="P3489" s="1">
        <v>41274</v>
      </c>
    </row>
    <row r="3490" spans="1:16" x14ac:dyDescent="0.25">
      <c r="A3490">
        <v>25726628</v>
      </c>
      <c r="B3490" t="s">
        <v>3859</v>
      </c>
      <c r="C3490" t="str">
        <f>IF(D3490="COUNTRY",VLOOKUP(E3490,[1]Codes!I:M,5,0),"")</f>
        <v>Americas</v>
      </c>
      <c r="D3490" t="s">
        <v>28</v>
      </c>
      <c r="E3490" t="s">
        <v>164</v>
      </c>
      <c r="F3490" t="str">
        <f>IF(D3490="COUNTRY",VLOOKUP(E3490,[1]Codes!I:J,2,0),IF(D3490="UNREGION",VLOOKUP(E3490,[1]Codes!AL:AM,2,0),IF(D3490="REGION",VLOOKUP(E3490,[1]Codes!W:X,2,0),"Error")))</f>
        <v>Trinidad and Tobago</v>
      </c>
      <c r="G3490" t="s">
        <v>2</v>
      </c>
      <c r="H3490">
        <v>2004</v>
      </c>
      <c r="I3490" t="s">
        <v>5200</v>
      </c>
      <c r="J3490">
        <v>23.3</v>
      </c>
      <c r="K3490">
        <v>9.6</v>
      </c>
      <c r="L3490">
        <v>41.8</v>
      </c>
      <c r="M3490" t="s">
        <v>5187</v>
      </c>
      <c r="N3490">
        <v>2004</v>
      </c>
      <c r="O3490" s="1">
        <v>37987</v>
      </c>
      <c r="P3490" s="1">
        <v>38352</v>
      </c>
    </row>
    <row r="3491" spans="1:16" x14ac:dyDescent="0.25">
      <c r="A3491">
        <v>25726629</v>
      </c>
      <c r="B3491" t="s">
        <v>3859</v>
      </c>
      <c r="C3491" t="str">
        <f>IF(D3491="COUNTRY",VLOOKUP(E3491,[1]Codes!I:M,5,0),"")</f>
        <v>Americas</v>
      </c>
      <c r="D3491" t="s">
        <v>28</v>
      </c>
      <c r="E3491" t="s">
        <v>164</v>
      </c>
      <c r="F3491" t="str">
        <f>IF(D3491="COUNTRY",VLOOKUP(E3491,[1]Codes!I:J,2,0),IF(D3491="UNREGION",VLOOKUP(E3491,[1]Codes!AL:AM,2,0),IF(D3491="REGION",VLOOKUP(E3491,[1]Codes!W:X,2,0),"Error")))</f>
        <v>Trinidad and Tobago</v>
      </c>
      <c r="G3491" t="s">
        <v>2</v>
      </c>
      <c r="H3491">
        <v>2005</v>
      </c>
      <c r="I3491" t="s">
        <v>5199</v>
      </c>
      <c r="J3491">
        <v>22.8</v>
      </c>
      <c r="K3491">
        <v>9.5</v>
      </c>
      <c r="L3491">
        <v>41.6</v>
      </c>
      <c r="M3491" t="s">
        <v>5187</v>
      </c>
      <c r="N3491">
        <v>2005</v>
      </c>
      <c r="O3491" s="1">
        <v>38353</v>
      </c>
      <c r="P3491" s="1">
        <v>38717</v>
      </c>
    </row>
    <row r="3492" spans="1:16" x14ac:dyDescent="0.25">
      <c r="A3492">
        <v>25726630</v>
      </c>
      <c r="B3492" t="s">
        <v>3859</v>
      </c>
      <c r="C3492" t="str">
        <f>IF(D3492="COUNTRY",VLOOKUP(E3492,[1]Codes!I:M,5,0),"")</f>
        <v>Americas</v>
      </c>
      <c r="D3492" t="s">
        <v>28</v>
      </c>
      <c r="E3492" t="s">
        <v>164</v>
      </c>
      <c r="F3492" t="str">
        <f>IF(D3492="COUNTRY",VLOOKUP(E3492,[1]Codes!I:J,2,0),IF(D3492="UNREGION",VLOOKUP(E3492,[1]Codes!AL:AM,2,0),IF(D3492="REGION",VLOOKUP(E3492,[1]Codes!W:X,2,0),"Error")))</f>
        <v>Trinidad and Tobago</v>
      </c>
      <c r="G3492" t="s">
        <v>2</v>
      </c>
      <c r="H3492">
        <v>2018</v>
      </c>
      <c r="I3492" t="s">
        <v>5198</v>
      </c>
      <c r="J3492">
        <v>19.3</v>
      </c>
      <c r="K3492">
        <v>7</v>
      </c>
      <c r="L3492">
        <v>40</v>
      </c>
      <c r="M3492" t="s">
        <v>5187</v>
      </c>
      <c r="N3492">
        <v>2018</v>
      </c>
      <c r="O3492" s="1">
        <v>43101</v>
      </c>
      <c r="P3492" s="1">
        <v>43465</v>
      </c>
    </row>
    <row r="3493" spans="1:16" x14ac:dyDescent="0.25">
      <c r="A3493">
        <v>25726631</v>
      </c>
      <c r="B3493" t="s">
        <v>3859</v>
      </c>
      <c r="C3493" t="str">
        <f>IF(D3493="COUNTRY",VLOOKUP(E3493,[1]Codes!I:M,5,0),"")</f>
        <v>Americas</v>
      </c>
      <c r="D3493" t="s">
        <v>28</v>
      </c>
      <c r="E3493" t="s">
        <v>164</v>
      </c>
      <c r="F3493" t="str">
        <f>IF(D3493="COUNTRY",VLOOKUP(E3493,[1]Codes!I:J,2,0),IF(D3493="UNREGION",VLOOKUP(E3493,[1]Codes!AL:AM,2,0),IF(D3493="REGION",VLOOKUP(E3493,[1]Codes!W:X,2,0),"Error")))</f>
        <v>Trinidad and Tobago</v>
      </c>
      <c r="G3493" t="s">
        <v>2</v>
      </c>
      <c r="H3493">
        <v>2013</v>
      </c>
      <c r="I3493" t="s">
        <v>5197</v>
      </c>
      <c r="J3493">
        <v>19.5</v>
      </c>
      <c r="K3493">
        <v>7.6</v>
      </c>
      <c r="L3493">
        <v>38.4</v>
      </c>
      <c r="M3493" t="s">
        <v>5187</v>
      </c>
      <c r="N3493">
        <v>2013</v>
      </c>
      <c r="O3493" s="1">
        <v>41275</v>
      </c>
      <c r="P3493" s="1">
        <v>41639</v>
      </c>
    </row>
    <row r="3494" spans="1:16" x14ac:dyDescent="0.25">
      <c r="A3494">
        <v>25726632</v>
      </c>
      <c r="B3494" t="s">
        <v>3859</v>
      </c>
      <c r="C3494" t="str">
        <f>IF(D3494="COUNTRY",VLOOKUP(E3494,[1]Codes!I:M,5,0),"")</f>
        <v>Americas</v>
      </c>
      <c r="D3494" t="s">
        <v>28</v>
      </c>
      <c r="E3494" t="s">
        <v>164</v>
      </c>
      <c r="F3494" t="str">
        <f>IF(D3494="COUNTRY",VLOOKUP(E3494,[1]Codes!I:J,2,0),IF(D3494="UNREGION",VLOOKUP(E3494,[1]Codes!AL:AM,2,0),IF(D3494="REGION",VLOOKUP(E3494,[1]Codes!W:X,2,0),"Error")))</f>
        <v>Trinidad and Tobago</v>
      </c>
      <c r="G3494" t="s">
        <v>2</v>
      </c>
      <c r="H3494">
        <v>2002</v>
      </c>
      <c r="I3494" t="s">
        <v>5196</v>
      </c>
      <c r="J3494">
        <v>24.4</v>
      </c>
      <c r="K3494">
        <v>10.199999999999999</v>
      </c>
      <c r="L3494">
        <v>43.2</v>
      </c>
      <c r="M3494" t="s">
        <v>5187</v>
      </c>
      <c r="N3494">
        <v>2002</v>
      </c>
      <c r="O3494" s="1">
        <v>37257</v>
      </c>
      <c r="P3494" s="1">
        <v>37621</v>
      </c>
    </row>
    <row r="3495" spans="1:16" x14ac:dyDescent="0.25">
      <c r="A3495">
        <v>25726633</v>
      </c>
      <c r="B3495" t="s">
        <v>3859</v>
      </c>
      <c r="C3495" t="str">
        <f>IF(D3495="COUNTRY",VLOOKUP(E3495,[1]Codes!I:M,5,0),"")</f>
        <v>Americas</v>
      </c>
      <c r="D3495" t="s">
        <v>28</v>
      </c>
      <c r="E3495" t="s">
        <v>164</v>
      </c>
      <c r="F3495" t="str">
        <f>IF(D3495="COUNTRY",VLOOKUP(E3495,[1]Codes!I:J,2,0),IF(D3495="UNREGION",VLOOKUP(E3495,[1]Codes!AL:AM,2,0),IF(D3495="REGION",VLOOKUP(E3495,[1]Codes!W:X,2,0),"Error")))</f>
        <v>Trinidad and Tobago</v>
      </c>
      <c r="G3495" t="s">
        <v>2</v>
      </c>
      <c r="H3495">
        <v>2011</v>
      </c>
      <c r="I3495" t="s">
        <v>5195</v>
      </c>
      <c r="J3495">
        <v>20</v>
      </c>
      <c r="K3495">
        <v>8</v>
      </c>
      <c r="L3495">
        <v>38.6</v>
      </c>
      <c r="M3495" t="s">
        <v>5187</v>
      </c>
      <c r="N3495">
        <v>2011</v>
      </c>
      <c r="O3495" s="1">
        <v>40544</v>
      </c>
      <c r="P3495" s="1">
        <v>40908</v>
      </c>
    </row>
    <row r="3496" spans="1:16" x14ac:dyDescent="0.25">
      <c r="A3496">
        <v>25726634</v>
      </c>
      <c r="B3496" t="s">
        <v>3859</v>
      </c>
      <c r="C3496" t="str">
        <f>IF(D3496="COUNTRY",VLOOKUP(E3496,[1]Codes!I:M,5,0),"")</f>
        <v>Americas</v>
      </c>
      <c r="D3496" t="s">
        <v>28</v>
      </c>
      <c r="E3496" t="s">
        <v>164</v>
      </c>
      <c r="F3496" t="str">
        <f>IF(D3496="COUNTRY",VLOOKUP(E3496,[1]Codes!I:J,2,0),IF(D3496="UNREGION",VLOOKUP(E3496,[1]Codes!AL:AM,2,0),IF(D3496="REGION",VLOOKUP(E3496,[1]Codes!W:X,2,0),"Error")))</f>
        <v>Trinidad and Tobago</v>
      </c>
      <c r="G3496" t="s">
        <v>2</v>
      </c>
      <c r="H3496">
        <v>2008</v>
      </c>
      <c r="I3496" t="s">
        <v>5194</v>
      </c>
      <c r="J3496">
        <v>21.3</v>
      </c>
      <c r="K3496">
        <v>8.8000000000000007</v>
      </c>
      <c r="L3496">
        <v>39.5</v>
      </c>
      <c r="M3496" t="s">
        <v>5187</v>
      </c>
      <c r="N3496">
        <v>2008</v>
      </c>
      <c r="O3496" s="1">
        <v>39448</v>
      </c>
      <c r="P3496" s="1">
        <v>39813</v>
      </c>
    </row>
    <row r="3497" spans="1:16" x14ac:dyDescent="0.25">
      <c r="A3497">
        <v>25726635</v>
      </c>
      <c r="B3497" t="s">
        <v>3859</v>
      </c>
      <c r="C3497" t="str">
        <f>IF(D3497="COUNTRY",VLOOKUP(E3497,[1]Codes!I:M,5,0),"")</f>
        <v>Americas</v>
      </c>
      <c r="D3497" t="s">
        <v>28</v>
      </c>
      <c r="E3497" t="s">
        <v>164</v>
      </c>
      <c r="F3497" t="str">
        <f>IF(D3497="COUNTRY",VLOOKUP(E3497,[1]Codes!I:J,2,0),IF(D3497="UNREGION",VLOOKUP(E3497,[1]Codes!AL:AM,2,0),IF(D3497="REGION",VLOOKUP(E3497,[1]Codes!W:X,2,0),"Error")))</f>
        <v>Trinidad and Tobago</v>
      </c>
      <c r="G3497" t="s">
        <v>2</v>
      </c>
      <c r="H3497">
        <v>2017</v>
      </c>
      <c r="I3497" t="s">
        <v>5193</v>
      </c>
      <c r="J3497">
        <v>19.2</v>
      </c>
      <c r="K3497">
        <v>7.1</v>
      </c>
      <c r="L3497">
        <v>39.4</v>
      </c>
      <c r="M3497" t="s">
        <v>5187</v>
      </c>
      <c r="N3497">
        <v>2017</v>
      </c>
      <c r="O3497" s="1">
        <v>42736</v>
      </c>
      <c r="P3497" s="1">
        <v>43100</v>
      </c>
    </row>
    <row r="3498" spans="1:16" x14ac:dyDescent="0.25">
      <c r="A3498">
        <v>25726636</v>
      </c>
      <c r="B3498" t="s">
        <v>3859</v>
      </c>
      <c r="C3498" t="str">
        <f>IF(D3498="COUNTRY",VLOOKUP(E3498,[1]Codes!I:M,5,0),"")</f>
        <v>Americas</v>
      </c>
      <c r="D3498" t="s">
        <v>28</v>
      </c>
      <c r="E3498" t="s">
        <v>164</v>
      </c>
      <c r="F3498" t="str">
        <f>IF(D3498="COUNTRY",VLOOKUP(E3498,[1]Codes!I:J,2,0),IF(D3498="UNREGION",VLOOKUP(E3498,[1]Codes!AL:AM,2,0),IF(D3498="REGION",VLOOKUP(E3498,[1]Codes!W:X,2,0),"Error")))</f>
        <v>Trinidad and Tobago</v>
      </c>
      <c r="G3498" t="s">
        <v>2</v>
      </c>
      <c r="H3498">
        <v>2010</v>
      </c>
      <c r="I3498" t="s">
        <v>5192</v>
      </c>
      <c r="J3498">
        <v>20.3</v>
      </c>
      <c r="K3498">
        <v>8.1999999999999993</v>
      </c>
      <c r="L3498">
        <v>38.700000000000003</v>
      </c>
      <c r="M3498" t="s">
        <v>5187</v>
      </c>
      <c r="N3498">
        <v>2010</v>
      </c>
      <c r="O3498" s="1">
        <v>40179</v>
      </c>
      <c r="P3498" s="1">
        <v>40543</v>
      </c>
    </row>
    <row r="3499" spans="1:16" x14ac:dyDescent="0.25">
      <c r="A3499">
        <v>25726637</v>
      </c>
      <c r="B3499" t="s">
        <v>3859</v>
      </c>
      <c r="C3499" t="str">
        <f>IF(D3499="COUNTRY",VLOOKUP(E3499,[1]Codes!I:M,5,0),"")</f>
        <v>Americas</v>
      </c>
      <c r="D3499" t="s">
        <v>28</v>
      </c>
      <c r="E3499" t="s">
        <v>164</v>
      </c>
      <c r="F3499" t="str">
        <f>IF(D3499="COUNTRY",VLOOKUP(E3499,[1]Codes!I:J,2,0),IF(D3499="UNREGION",VLOOKUP(E3499,[1]Codes!AL:AM,2,0),IF(D3499="REGION",VLOOKUP(E3499,[1]Codes!W:X,2,0),"Error")))</f>
        <v>Trinidad and Tobago</v>
      </c>
      <c r="G3499" t="s">
        <v>2</v>
      </c>
      <c r="H3499">
        <v>2016</v>
      </c>
      <c r="I3499" t="s">
        <v>5191</v>
      </c>
      <c r="J3499">
        <v>19.2</v>
      </c>
      <c r="K3499">
        <v>7.2</v>
      </c>
      <c r="L3499">
        <v>38.799999999999997</v>
      </c>
      <c r="M3499" t="s">
        <v>5187</v>
      </c>
      <c r="N3499">
        <v>2016</v>
      </c>
      <c r="O3499" s="1">
        <v>42370</v>
      </c>
      <c r="P3499" s="1">
        <v>42735</v>
      </c>
    </row>
    <row r="3500" spans="1:16" x14ac:dyDescent="0.25">
      <c r="A3500">
        <v>25726638</v>
      </c>
      <c r="B3500" t="s">
        <v>3859</v>
      </c>
      <c r="C3500" t="str">
        <f>IF(D3500="COUNTRY",VLOOKUP(E3500,[1]Codes!I:M,5,0),"")</f>
        <v>Americas</v>
      </c>
      <c r="D3500" t="s">
        <v>28</v>
      </c>
      <c r="E3500" t="s">
        <v>164</v>
      </c>
      <c r="F3500" t="str">
        <f>IF(D3500="COUNTRY",VLOOKUP(E3500,[1]Codes!I:J,2,0),IF(D3500="UNREGION",VLOOKUP(E3500,[1]Codes!AL:AM,2,0),IF(D3500="REGION",VLOOKUP(E3500,[1]Codes!W:X,2,0),"Error")))</f>
        <v>Trinidad and Tobago</v>
      </c>
      <c r="G3500" t="s">
        <v>2</v>
      </c>
      <c r="H3500">
        <v>2015</v>
      </c>
      <c r="I3500" t="s">
        <v>5190</v>
      </c>
      <c r="J3500">
        <v>19.2</v>
      </c>
      <c r="K3500">
        <v>7.3</v>
      </c>
      <c r="L3500">
        <v>38.700000000000003</v>
      </c>
      <c r="M3500" t="s">
        <v>5187</v>
      </c>
      <c r="N3500">
        <v>2015</v>
      </c>
      <c r="O3500" s="1">
        <v>42005</v>
      </c>
      <c r="P3500" s="1">
        <v>42369</v>
      </c>
    </row>
    <row r="3501" spans="1:16" x14ac:dyDescent="0.25">
      <c r="A3501">
        <v>25726639</v>
      </c>
      <c r="B3501" t="s">
        <v>3859</v>
      </c>
      <c r="C3501" t="str">
        <f>IF(D3501="COUNTRY",VLOOKUP(E3501,[1]Codes!I:M,5,0),"")</f>
        <v>Americas</v>
      </c>
      <c r="D3501" t="s">
        <v>28</v>
      </c>
      <c r="E3501" t="s">
        <v>164</v>
      </c>
      <c r="F3501" t="str">
        <f>IF(D3501="COUNTRY",VLOOKUP(E3501,[1]Codes!I:J,2,0),IF(D3501="UNREGION",VLOOKUP(E3501,[1]Codes!AL:AM,2,0),IF(D3501="REGION",VLOOKUP(E3501,[1]Codes!W:X,2,0),"Error")))</f>
        <v>Trinidad and Tobago</v>
      </c>
      <c r="G3501" t="s">
        <v>2</v>
      </c>
      <c r="H3501">
        <v>2019</v>
      </c>
      <c r="I3501" t="s">
        <v>5189</v>
      </c>
      <c r="J3501">
        <v>19.399999999999999</v>
      </c>
      <c r="K3501">
        <v>6.9</v>
      </c>
      <c r="L3501">
        <v>40.200000000000003</v>
      </c>
      <c r="M3501" t="s">
        <v>5187</v>
      </c>
      <c r="N3501">
        <v>2019</v>
      </c>
      <c r="O3501" s="1">
        <v>43466</v>
      </c>
      <c r="P3501" s="1">
        <v>43830</v>
      </c>
    </row>
    <row r="3502" spans="1:16" x14ac:dyDescent="0.25">
      <c r="A3502">
        <v>25726640</v>
      </c>
      <c r="B3502" t="s">
        <v>3859</v>
      </c>
      <c r="C3502" t="str">
        <f>IF(D3502="COUNTRY",VLOOKUP(E3502,[1]Codes!I:M,5,0),"")</f>
        <v>Eastern Mediterranean</v>
      </c>
      <c r="D3502" t="s">
        <v>28</v>
      </c>
      <c r="E3502" t="s">
        <v>183</v>
      </c>
      <c r="F3502" t="str">
        <f>IF(D3502="COUNTRY",VLOOKUP(E3502,[1]Codes!I:J,2,0),IF(D3502="UNREGION",VLOOKUP(E3502,[1]Codes!AL:AM,2,0),IF(D3502="REGION",VLOOKUP(E3502,[1]Codes!W:X,2,0),"Error")))</f>
        <v>Tunisia</v>
      </c>
      <c r="G3502" t="s">
        <v>2</v>
      </c>
      <c r="H3502">
        <v>2018</v>
      </c>
      <c r="I3502" t="s">
        <v>5188</v>
      </c>
      <c r="J3502">
        <v>30.5</v>
      </c>
      <c r="K3502">
        <v>14.1</v>
      </c>
      <c r="L3502">
        <v>46.3</v>
      </c>
      <c r="M3502" t="s">
        <v>5187</v>
      </c>
      <c r="N3502">
        <v>2018</v>
      </c>
      <c r="O3502" s="1">
        <v>43101</v>
      </c>
      <c r="P3502" s="1">
        <v>43465</v>
      </c>
    </row>
    <row r="3503" spans="1:16" x14ac:dyDescent="0.25">
      <c r="A3503">
        <v>25726641</v>
      </c>
      <c r="B3503" t="s">
        <v>3859</v>
      </c>
      <c r="C3503" t="str">
        <f>IF(D3503="COUNTRY",VLOOKUP(E3503,[1]Codes!I:M,5,0),"")</f>
        <v>Eastern Mediterranean</v>
      </c>
      <c r="D3503" t="s">
        <v>28</v>
      </c>
      <c r="E3503" t="s">
        <v>183</v>
      </c>
      <c r="F3503" t="str">
        <f>IF(D3503="COUNTRY",VLOOKUP(E3503,[1]Codes!I:J,2,0),IF(D3503="UNREGION",VLOOKUP(E3503,[1]Codes!AL:AM,2,0),IF(D3503="REGION",VLOOKUP(E3503,[1]Codes!W:X,2,0),"Error")))</f>
        <v>Tunisia</v>
      </c>
      <c r="G3503" t="s">
        <v>2</v>
      </c>
      <c r="H3503">
        <v>2007</v>
      </c>
      <c r="I3503" t="s">
        <v>5186</v>
      </c>
      <c r="J3503">
        <v>32</v>
      </c>
      <c r="K3503">
        <v>17.3</v>
      </c>
      <c r="L3503">
        <v>45.4</v>
      </c>
      <c r="M3503" t="s">
        <v>5167</v>
      </c>
      <c r="N3503">
        <v>2007</v>
      </c>
      <c r="O3503" s="1">
        <v>39083</v>
      </c>
      <c r="P3503" s="1">
        <v>39447</v>
      </c>
    </row>
    <row r="3504" spans="1:16" x14ac:dyDescent="0.25">
      <c r="A3504">
        <v>25726642</v>
      </c>
      <c r="B3504" t="s">
        <v>3859</v>
      </c>
      <c r="C3504" t="str">
        <f>IF(D3504="COUNTRY",VLOOKUP(E3504,[1]Codes!I:M,5,0),"")</f>
        <v>Eastern Mediterranean</v>
      </c>
      <c r="D3504" t="s">
        <v>28</v>
      </c>
      <c r="E3504" t="s">
        <v>183</v>
      </c>
      <c r="F3504" t="str">
        <f>IF(D3504="COUNTRY",VLOOKUP(E3504,[1]Codes!I:J,2,0),IF(D3504="UNREGION",VLOOKUP(E3504,[1]Codes!AL:AM,2,0),IF(D3504="REGION",VLOOKUP(E3504,[1]Codes!W:X,2,0),"Error")))</f>
        <v>Tunisia</v>
      </c>
      <c r="G3504" t="s">
        <v>2</v>
      </c>
      <c r="H3504">
        <v>2004</v>
      </c>
      <c r="I3504" t="s">
        <v>5185</v>
      </c>
      <c r="J3504">
        <v>32.6</v>
      </c>
      <c r="K3504">
        <v>17.7</v>
      </c>
      <c r="L3504">
        <v>46</v>
      </c>
      <c r="M3504" t="s">
        <v>5167</v>
      </c>
      <c r="N3504">
        <v>2004</v>
      </c>
      <c r="O3504" s="1">
        <v>37987</v>
      </c>
      <c r="P3504" s="1">
        <v>38352</v>
      </c>
    </row>
    <row r="3505" spans="1:16" x14ac:dyDescent="0.25">
      <c r="A3505">
        <v>25726643</v>
      </c>
      <c r="B3505" t="s">
        <v>3859</v>
      </c>
      <c r="C3505" t="str">
        <f>IF(D3505="COUNTRY",VLOOKUP(E3505,[1]Codes!I:M,5,0),"")</f>
        <v>Eastern Mediterranean</v>
      </c>
      <c r="D3505" t="s">
        <v>28</v>
      </c>
      <c r="E3505" t="s">
        <v>183</v>
      </c>
      <c r="F3505" t="str">
        <f>IF(D3505="COUNTRY",VLOOKUP(E3505,[1]Codes!I:J,2,0),IF(D3505="UNREGION",VLOOKUP(E3505,[1]Codes!AL:AM,2,0),IF(D3505="REGION",VLOOKUP(E3505,[1]Codes!W:X,2,0),"Error")))</f>
        <v>Tunisia</v>
      </c>
      <c r="G3505" t="s">
        <v>2</v>
      </c>
      <c r="H3505">
        <v>2005</v>
      </c>
      <c r="I3505" t="s">
        <v>5184</v>
      </c>
      <c r="J3505">
        <v>32.4</v>
      </c>
      <c r="K3505">
        <v>17.5</v>
      </c>
      <c r="L3505">
        <v>45.8</v>
      </c>
      <c r="M3505" t="s">
        <v>5167</v>
      </c>
      <c r="N3505">
        <v>2005</v>
      </c>
      <c r="O3505" s="1">
        <v>38353</v>
      </c>
      <c r="P3505" s="1">
        <v>38717</v>
      </c>
    </row>
    <row r="3506" spans="1:16" x14ac:dyDescent="0.25">
      <c r="A3506">
        <v>25726644</v>
      </c>
      <c r="B3506" t="s">
        <v>3859</v>
      </c>
      <c r="C3506" t="str">
        <f>IF(D3506="COUNTRY",VLOOKUP(E3506,[1]Codes!I:M,5,0),"")</f>
        <v>Eastern Mediterranean</v>
      </c>
      <c r="D3506" t="s">
        <v>28</v>
      </c>
      <c r="E3506" t="s">
        <v>183</v>
      </c>
      <c r="F3506" t="str">
        <f>IF(D3506="COUNTRY",VLOOKUP(E3506,[1]Codes!I:J,2,0),IF(D3506="UNREGION",VLOOKUP(E3506,[1]Codes!AL:AM,2,0),IF(D3506="REGION",VLOOKUP(E3506,[1]Codes!W:X,2,0),"Error")))</f>
        <v>Tunisia</v>
      </c>
      <c r="G3506" t="s">
        <v>2</v>
      </c>
      <c r="H3506">
        <v>2001</v>
      </c>
      <c r="I3506" t="s">
        <v>5183</v>
      </c>
      <c r="J3506">
        <v>33.200000000000003</v>
      </c>
      <c r="K3506">
        <v>17.600000000000001</v>
      </c>
      <c r="L3506">
        <v>46.7</v>
      </c>
      <c r="M3506" t="s">
        <v>5167</v>
      </c>
      <c r="N3506">
        <v>2001</v>
      </c>
      <c r="O3506" s="1">
        <v>36892</v>
      </c>
      <c r="P3506" s="1">
        <v>37256</v>
      </c>
    </row>
    <row r="3507" spans="1:16" x14ac:dyDescent="0.25">
      <c r="A3507">
        <v>25726645</v>
      </c>
      <c r="B3507" t="s">
        <v>3859</v>
      </c>
      <c r="C3507" t="str">
        <f>IF(D3507="COUNTRY",VLOOKUP(E3507,[1]Codes!I:M,5,0),"")</f>
        <v>Eastern Mediterranean</v>
      </c>
      <c r="D3507" t="s">
        <v>28</v>
      </c>
      <c r="E3507" t="s">
        <v>183</v>
      </c>
      <c r="F3507" t="str">
        <f>IF(D3507="COUNTRY",VLOOKUP(E3507,[1]Codes!I:J,2,0),IF(D3507="UNREGION",VLOOKUP(E3507,[1]Codes!AL:AM,2,0),IF(D3507="REGION",VLOOKUP(E3507,[1]Codes!W:X,2,0),"Error")))</f>
        <v>Tunisia</v>
      </c>
      <c r="G3507" t="s">
        <v>2</v>
      </c>
      <c r="H3507">
        <v>2016</v>
      </c>
      <c r="I3507" t="s">
        <v>5182</v>
      </c>
      <c r="J3507">
        <v>30.7</v>
      </c>
      <c r="K3507">
        <v>15</v>
      </c>
      <c r="L3507">
        <v>45.4</v>
      </c>
      <c r="M3507" t="s">
        <v>5167</v>
      </c>
      <c r="N3507">
        <v>2016</v>
      </c>
      <c r="O3507" s="1">
        <v>42370</v>
      </c>
      <c r="P3507" s="1">
        <v>42735</v>
      </c>
    </row>
    <row r="3508" spans="1:16" x14ac:dyDescent="0.25">
      <c r="A3508">
        <v>25726646</v>
      </c>
      <c r="B3508" t="s">
        <v>3859</v>
      </c>
      <c r="C3508" t="str">
        <f>IF(D3508="COUNTRY",VLOOKUP(E3508,[1]Codes!I:M,5,0),"")</f>
        <v>Eastern Mediterranean</v>
      </c>
      <c r="D3508" t="s">
        <v>28</v>
      </c>
      <c r="E3508" t="s">
        <v>183</v>
      </c>
      <c r="F3508" t="str">
        <f>IF(D3508="COUNTRY",VLOOKUP(E3508,[1]Codes!I:J,2,0),IF(D3508="UNREGION",VLOOKUP(E3508,[1]Codes!AL:AM,2,0),IF(D3508="REGION",VLOOKUP(E3508,[1]Codes!W:X,2,0),"Error")))</f>
        <v>Tunisia</v>
      </c>
      <c r="G3508" t="s">
        <v>2</v>
      </c>
      <c r="H3508">
        <v>2006</v>
      </c>
      <c r="I3508" t="s">
        <v>5181</v>
      </c>
      <c r="J3508">
        <v>32.200000000000003</v>
      </c>
      <c r="K3508">
        <v>17.399999999999999</v>
      </c>
      <c r="L3508">
        <v>45.6</v>
      </c>
      <c r="M3508" t="s">
        <v>5167</v>
      </c>
      <c r="N3508">
        <v>2006</v>
      </c>
      <c r="O3508" s="1">
        <v>38718</v>
      </c>
      <c r="P3508" s="1">
        <v>39082</v>
      </c>
    </row>
    <row r="3509" spans="1:16" x14ac:dyDescent="0.25">
      <c r="A3509">
        <v>25726647</v>
      </c>
      <c r="B3509" t="s">
        <v>3859</v>
      </c>
      <c r="C3509" t="str">
        <f>IF(D3509="COUNTRY",VLOOKUP(E3509,[1]Codes!I:M,5,0),"")</f>
        <v>Eastern Mediterranean</v>
      </c>
      <c r="D3509" t="s">
        <v>28</v>
      </c>
      <c r="E3509" t="s">
        <v>183</v>
      </c>
      <c r="F3509" t="str">
        <f>IF(D3509="COUNTRY",VLOOKUP(E3509,[1]Codes!I:J,2,0),IF(D3509="UNREGION",VLOOKUP(E3509,[1]Codes!AL:AM,2,0),IF(D3509="REGION",VLOOKUP(E3509,[1]Codes!W:X,2,0),"Error")))</f>
        <v>Tunisia</v>
      </c>
      <c r="G3509" t="s">
        <v>2</v>
      </c>
      <c r="H3509">
        <v>2013</v>
      </c>
      <c r="I3509" t="s">
        <v>5180</v>
      </c>
      <c r="J3509">
        <v>30.9</v>
      </c>
      <c r="K3509">
        <v>15.8</v>
      </c>
      <c r="L3509">
        <v>45</v>
      </c>
      <c r="M3509" t="s">
        <v>5167</v>
      </c>
      <c r="N3509">
        <v>2013</v>
      </c>
      <c r="O3509" s="1">
        <v>41275</v>
      </c>
      <c r="P3509" s="1">
        <v>41639</v>
      </c>
    </row>
    <row r="3510" spans="1:16" x14ac:dyDescent="0.25">
      <c r="A3510">
        <v>25726648</v>
      </c>
      <c r="B3510" t="s">
        <v>3859</v>
      </c>
      <c r="C3510" t="str">
        <f>IF(D3510="COUNTRY",VLOOKUP(E3510,[1]Codes!I:M,5,0),"")</f>
        <v>Eastern Mediterranean</v>
      </c>
      <c r="D3510" t="s">
        <v>28</v>
      </c>
      <c r="E3510" t="s">
        <v>183</v>
      </c>
      <c r="F3510" t="str">
        <f>IF(D3510="COUNTRY",VLOOKUP(E3510,[1]Codes!I:J,2,0),IF(D3510="UNREGION",VLOOKUP(E3510,[1]Codes!AL:AM,2,0),IF(D3510="REGION",VLOOKUP(E3510,[1]Codes!W:X,2,0),"Error")))</f>
        <v>Tunisia</v>
      </c>
      <c r="G3510" t="s">
        <v>2</v>
      </c>
      <c r="H3510">
        <v>2008</v>
      </c>
      <c r="I3510" t="s">
        <v>5179</v>
      </c>
      <c r="J3510">
        <v>31.7</v>
      </c>
      <c r="K3510">
        <v>16.899999999999999</v>
      </c>
      <c r="L3510">
        <v>45.1</v>
      </c>
      <c r="M3510" t="s">
        <v>5167</v>
      </c>
      <c r="N3510">
        <v>2008</v>
      </c>
      <c r="O3510" s="1">
        <v>39448</v>
      </c>
      <c r="P3510" s="1">
        <v>39813</v>
      </c>
    </row>
    <row r="3511" spans="1:16" x14ac:dyDescent="0.25">
      <c r="A3511">
        <v>25726649</v>
      </c>
      <c r="B3511" t="s">
        <v>3859</v>
      </c>
      <c r="C3511" t="str">
        <f>IF(D3511="COUNTRY",VLOOKUP(E3511,[1]Codes!I:M,5,0),"")</f>
        <v>Eastern Mediterranean</v>
      </c>
      <c r="D3511" t="s">
        <v>28</v>
      </c>
      <c r="E3511" t="s">
        <v>183</v>
      </c>
      <c r="F3511" t="str">
        <f>IF(D3511="COUNTRY",VLOOKUP(E3511,[1]Codes!I:J,2,0),IF(D3511="UNREGION",VLOOKUP(E3511,[1]Codes!AL:AM,2,0),IF(D3511="REGION",VLOOKUP(E3511,[1]Codes!W:X,2,0),"Error")))</f>
        <v>Tunisia</v>
      </c>
      <c r="G3511" t="s">
        <v>2</v>
      </c>
      <c r="H3511">
        <v>2003</v>
      </c>
      <c r="I3511" t="s">
        <v>5178</v>
      </c>
      <c r="J3511">
        <v>32.799999999999997</v>
      </c>
      <c r="K3511">
        <v>17.8</v>
      </c>
      <c r="L3511">
        <v>46.2</v>
      </c>
      <c r="M3511" t="s">
        <v>5167</v>
      </c>
      <c r="N3511">
        <v>2003</v>
      </c>
      <c r="O3511" s="1">
        <v>37622</v>
      </c>
      <c r="P3511" s="1">
        <v>37986</v>
      </c>
    </row>
    <row r="3512" spans="1:16" x14ac:dyDescent="0.25">
      <c r="A3512">
        <v>25726650</v>
      </c>
      <c r="B3512" t="s">
        <v>3859</v>
      </c>
      <c r="C3512" t="str">
        <f>IF(D3512="COUNTRY",VLOOKUP(E3512,[1]Codes!I:M,5,0),"")</f>
        <v>Eastern Mediterranean</v>
      </c>
      <c r="D3512" t="s">
        <v>28</v>
      </c>
      <c r="E3512" t="s">
        <v>183</v>
      </c>
      <c r="F3512" t="str">
        <f>IF(D3512="COUNTRY",VLOOKUP(E3512,[1]Codes!I:J,2,0),IF(D3512="UNREGION",VLOOKUP(E3512,[1]Codes!AL:AM,2,0),IF(D3512="REGION",VLOOKUP(E3512,[1]Codes!W:X,2,0),"Error")))</f>
        <v>Tunisia</v>
      </c>
      <c r="G3512" t="s">
        <v>2</v>
      </c>
      <c r="H3512">
        <v>2014</v>
      </c>
      <c r="I3512" t="s">
        <v>5177</v>
      </c>
      <c r="J3512">
        <v>30.8</v>
      </c>
      <c r="K3512">
        <v>15.4</v>
      </c>
      <c r="L3512">
        <v>45</v>
      </c>
      <c r="M3512" t="s">
        <v>5167</v>
      </c>
      <c r="N3512">
        <v>2014</v>
      </c>
      <c r="O3512" s="1">
        <v>41640</v>
      </c>
      <c r="P3512" s="1">
        <v>42004</v>
      </c>
    </row>
    <row r="3513" spans="1:16" x14ac:dyDescent="0.25">
      <c r="A3513">
        <v>25726651</v>
      </c>
      <c r="B3513" t="s">
        <v>3859</v>
      </c>
      <c r="C3513" t="str">
        <f>IF(D3513="COUNTRY",VLOOKUP(E3513,[1]Codes!I:M,5,0),"")</f>
        <v>Eastern Mediterranean</v>
      </c>
      <c r="D3513" t="s">
        <v>28</v>
      </c>
      <c r="E3513" t="s">
        <v>183</v>
      </c>
      <c r="F3513" t="str">
        <f>IF(D3513="COUNTRY",VLOOKUP(E3513,[1]Codes!I:J,2,0),IF(D3513="UNREGION",VLOOKUP(E3513,[1]Codes!AL:AM,2,0),IF(D3513="REGION",VLOOKUP(E3513,[1]Codes!W:X,2,0),"Error")))</f>
        <v>Tunisia</v>
      </c>
      <c r="G3513" t="s">
        <v>2</v>
      </c>
      <c r="H3513">
        <v>2012</v>
      </c>
      <c r="I3513" t="s">
        <v>5176</v>
      </c>
      <c r="J3513">
        <v>31</v>
      </c>
      <c r="K3513">
        <v>16</v>
      </c>
      <c r="L3513">
        <v>44.9</v>
      </c>
      <c r="M3513" t="s">
        <v>5167</v>
      </c>
      <c r="N3513">
        <v>2012</v>
      </c>
      <c r="O3513" s="1">
        <v>40909</v>
      </c>
      <c r="P3513" s="1">
        <v>41274</v>
      </c>
    </row>
    <row r="3514" spans="1:16" x14ac:dyDescent="0.25">
      <c r="A3514">
        <v>25726652</v>
      </c>
      <c r="B3514" t="s">
        <v>3859</v>
      </c>
      <c r="C3514" t="str">
        <f>IF(D3514="COUNTRY",VLOOKUP(E3514,[1]Codes!I:M,5,0),"")</f>
        <v>Eastern Mediterranean</v>
      </c>
      <c r="D3514" t="s">
        <v>28</v>
      </c>
      <c r="E3514" t="s">
        <v>183</v>
      </c>
      <c r="F3514" t="str">
        <f>IF(D3514="COUNTRY",VLOOKUP(E3514,[1]Codes!I:J,2,0),IF(D3514="UNREGION",VLOOKUP(E3514,[1]Codes!AL:AM,2,0),IF(D3514="REGION",VLOOKUP(E3514,[1]Codes!W:X,2,0),"Error")))</f>
        <v>Tunisia</v>
      </c>
      <c r="G3514" t="s">
        <v>2</v>
      </c>
      <c r="H3514">
        <v>2017</v>
      </c>
      <c r="I3514" t="s">
        <v>5175</v>
      </c>
      <c r="J3514">
        <v>30.6</v>
      </c>
      <c r="K3514">
        <v>14.6</v>
      </c>
      <c r="L3514">
        <v>45.8</v>
      </c>
      <c r="M3514" t="s">
        <v>5167</v>
      </c>
      <c r="N3514">
        <v>2017</v>
      </c>
      <c r="O3514" s="1">
        <v>42736</v>
      </c>
      <c r="P3514" s="1">
        <v>43100</v>
      </c>
    </row>
    <row r="3515" spans="1:16" x14ac:dyDescent="0.25">
      <c r="A3515">
        <v>25726653</v>
      </c>
      <c r="B3515" t="s">
        <v>3859</v>
      </c>
      <c r="C3515" t="str">
        <f>IF(D3515="COUNTRY",VLOOKUP(E3515,[1]Codes!I:M,5,0),"")</f>
        <v>Eastern Mediterranean</v>
      </c>
      <c r="D3515" t="s">
        <v>28</v>
      </c>
      <c r="E3515" t="s">
        <v>183</v>
      </c>
      <c r="F3515" t="str">
        <f>IF(D3515="COUNTRY",VLOOKUP(E3515,[1]Codes!I:J,2,0),IF(D3515="UNREGION",VLOOKUP(E3515,[1]Codes!AL:AM,2,0),IF(D3515="REGION",VLOOKUP(E3515,[1]Codes!W:X,2,0),"Error")))</f>
        <v>Tunisia</v>
      </c>
      <c r="G3515" t="s">
        <v>2</v>
      </c>
      <c r="H3515">
        <v>2010</v>
      </c>
      <c r="I3515" t="s">
        <v>5174</v>
      </c>
      <c r="J3515">
        <v>31.2</v>
      </c>
      <c r="K3515">
        <v>16.2</v>
      </c>
      <c r="L3515">
        <v>45</v>
      </c>
      <c r="M3515" t="s">
        <v>5167</v>
      </c>
      <c r="N3515">
        <v>2010</v>
      </c>
      <c r="O3515" s="1">
        <v>40179</v>
      </c>
      <c r="P3515" s="1">
        <v>40543</v>
      </c>
    </row>
    <row r="3516" spans="1:16" x14ac:dyDescent="0.25">
      <c r="A3516">
        <v>25726654</v>
      </c>
      <c r="B3516" t="s">
        <v>3859</v>
      </c>
      <c r="C3516" t="str">
        <f>IF(D3516="COUNTRY",VLOOKUP(E3516,[1]Codes!I:M,5,0),"")</f>
        <v>Eastern Mediterranean</v>
      </c>
      <c r="D3516" t="s">
        <v>28</v>
      </c>
      <c r="E3516" t="s">
        <v>183</v>
      </c>
      <c r="F3516" t="str">
        <f>IF(D3516="COUNTRY",VLOOKUP(E3516,[1]Codes!I:J,2,0),IF(D3516="UNREGION",VLOOKUP(E3516,[1]Codes!AL:AM,2,0),IF(D3516="REGION",VLOOKUP(E3516,[1]Codes!W:X,2,0),"Error")))</f>
        <v>Tunisia</v>
      </c>
      <c r="G3516" t="s">
        <v>2</v>
      </c>
      <c r="H3516">
        <v>2019</v>
      </c>
      <c r="I3516" t="s">
        <v>5173</v>
      </c>
      <c r="J3516">
        <v>30.5</v>
      </c>
      <c r="K3516">
        <v>13.6</v>
      </c>
      <c r="L3516">
        <v>46.6</v>
      </c>
      <c r="M3516" t="s">
        <v>5167</v>
      </c>
      <c r="N3516">
        <v>2019</v>
      </c>
      <c r="O3516" s="1">
        <v>43466</v>
      </c>
      <c r="P3516" s="1">
        <v>43830</v>
      </c>
    </row>
    <row r="3517" spans="1:16" x14ac:dyDescent="0.25">
      <c r="A3517">
        <v>25726655</v>
      </c>
      <c r="B3517" t="s">
        <v>3859</v>
      </c>
      <c r="C3517" t="str">
        <f>IF(D3517="COUNTRY",VLOOKUP(E3517,[1]Codes!I:M,5,0),"")</f>
        <v>Eastern Mediterranean</v>
      </c>
      <c r="D3517" t="s">
        <v>28</v>
      </c>
      <c r="E3517" t="s">
        <v>183</v>
      </c>
      <c r="F3517" t="str">
        <f>IF(D3517="COUNTRY",VLOOKUP(E3517,[1]Codes!I:J,2,0),IF(D3517="UNREGION",VLOOKUP(E3517,[1]Codes!AL:AM,2,0),IF(D3517="REGION",VLOOKUP(E3517,[1]Codes!W:X,2,0),"Error")))</f>
        <v>Tunisia</v>
      </c>
      <c r="G3517" t="s">
        <v>2</v>
      </c>
      <c r="H3517">
        <v>2000</v>
      </c>
      <c r="I3517" t="s">
        <v>5172</v>
      </c>
      <c r="J3517">
        <v>33.5</v>
      </c>
      <c r="K3517">
        <v>17.7</v>
      </c>
      <c r="L3517">
        <v>47.3</v>
      </c>
      <c r="M3517" t="s">
        <v>5167</v>
      </c>
      <c r="N3517">
        <v>2000</v>
      </c>
      <c r="O3517" s="1">
        <v>36526</v>
      </c>
      <c r="P3517" s="1">
        <v>36891</v>
      </c>
    </row>
    <row r="3518" spans="1:16" x14ac:dyDescent="0.25">
      <c r="A3518">
        <v>25726656</v>
      </c>
      <c r="B3518" t="s">
        <v>3859</v>
      </c>
      <c r="C3518" t="str">
        <f>IF(D3518="COUNTRY",VLOOKUP(E3518,[1]Codes!I:M,5,0),"")</f>
        <v>Eastern Mediterranean</v>
      </c>
      <c r="D3518" t="s">
        <v>28</v>
      </c>
      <c r="E3518" t="s">
        <v>183</v>
      </c>
      <c r="F3518" t="str">
        <f>IF(D3518="COUNTRY",VLOOKUP(E3518,[1]Codes!I:J,2,0),IF(D3518="UNREGION",VLOOKUP(E3518,[1]Codes!AL:AM,2,0),IF(D3518="REGION",VLOOKUP(E3518,[1]Codes!W:X,2,0),"Error")))</f>
        <v>Tunisia</v>
      </c>
      <c r="G3518" t="s">
        <v>2</v>
      </c>
      <c r="H3518">
        <v>2015</v>
      </c>
      <c r="I3518" t="s">
        <v>5171</v>
      </c>
      <c r="J3518">
        <v>30.7</v>
      </c>
      <c r="K3518">
        <v>15.2</v>
      </c>
      <c r="L3518">
        <v>45.1</v>
      </c>
      <c r="M3518" t="s">
        <v>5167</v>
      </c>
      <c r="N3518">
        <v>2015</v>
      </c>
      <c r="O3518" s="1">
        <v>42005</v>
      </c>
      <c r="P3518" s="1">
        <v>42369</v>
      </c>
    </row>
    <row r="3519" spans="1:16" x14ac:dyDescent="0.25">
      <c r="A3519">
        <v>25726657</v>
      </c>
      <c r="B3519" t="s">
        <v>3859</v>
      </c>
      <c r="C3519" t="str">
        <f>IF(D3519="COUNTRY",VLOOKUP(E3519,[1]Codes!I:M,5,0),"")</f>
        <v>Eastern Mediterranean</v>
      </c>
      <c r="D3519" t="s">
        <v>28</v>
      </c>
      <c r="E3519" t="s">
        <v>183</v>
      </c>
      <c r="F3519" t="str">
        <f>IF(D3519="COUNTRY",VLOOKUP(E3519,[1]Codes!I:J,2,0),IF(D3519="UNREGION",VLOOKUP(E3519,[1]Codes!AL:AM,2,0),IF(D3519="REGION",VLOOKUP(E3519,[1]Codes!W:X,2,0),"Error")))</f>
        <v>Tunisia</v>
      </c>
      <c r="G3519" t="s">
        <v>2</v>
      </c>
      <c r="H3519">
        <v>2009</v>
      </c>
      <c r="I3519" t="s">
        <v>5170</v>
      </c>
      <c r="J3519">
        <v>31.5</v>
      </c>
      <c r="K3519">
        <v>16.5</v>
      </c>
      <c r="L3519">
        <v>45.1</v>
      </c>
      <c r="M3519" t="s">
        <v>5167</v>
      </c>
      <c r="N3519">
        <v>2009</v>
      </c>
      <c r="O3519" s="1">
        <v>39814</v>
      </c>
      <c r="P3519" s="1">
        <v>40178</v>
      </c>
    </row>
    <row r="3520" spans="1:16" x14ac:dyDescent="0.25">
      <c r="A3520">
        <v>25726658</v>
      </c>
      <c r="B3520" t="s">
        <v>3859</v>
      </c>
      <c r="C3520" t="str">
        <f>IF(D3520="COUNTRY",VLOOKUP(E3520,[1]Codes!I:M,5,0),"")</f>
        <v>Eastern Mediterranean</v>
      </c>
      <c r="D3520" t="s">
        <v>28</v>
      </c>
      <c r="E3520" t="s">
        <v>183</v>
      </c>
      <c r="F3520" t="str">
        <f>IF(D3520="COUNTRY",VLOOKUP(E3520,[1]Codes!I:J,2,0),IF(D3520="UNREGION",VLOOKUP(E3520,[1]Codes!AL:AM,2,0),IF(D3520="REGION",VLOOKUP(E3520,[1]Codes!W:X,2,0),"Error")))</f>
        <v>Tunisia</v>
      </c>
      <c r="G3520" t="s">
        <v>2</v>
      </c>
      <c r="H3520">
        <v>2002</v>
      </c>
      <c r="I3520" t="s">
        <v>5169</v>
      </c>
      <c r="J3520">
        <v>32.9</v>
      </c>
      <c r="K3520">
        <v>17.8</v>
      </c>
      <c r="L3520">
        <v>46.4</v>
      </c>
      <c r="M3520" t="s">
        <v>5167</v>
      </c>
      <c r="N3520">
        <v>2002</v>
      </c>
      <c r="O3520" s="1">
        <v>37257</v>
      </c>
      <c r="P3520" s="1">
        <v>37621</v>
      </c>
    </row>
    <row r="3521" spans="1:16" x14ac:dyDescent="0.25">
      <c r="A3521">
        <v>25726659</v>
      </c>
      <c r="B3521" t="s">
        <v>3859</v>
      </c>
      <c r="C3521" t="str">
        <f>IF(D3521="COUNTRY",VLOOKUP(E3521,[1]Codes!I:M,5,0),"")</f>
        <v>Eastern Mediterranean</v>
      </c>
      <c r="D3521" t="s">
        <v>28</v>
      </c>
      <c r="E3521" t="s">
        <v>183</v>
      </c>
      <c r="F3521" t="str">
        <f>IF(D3521="COUNTRY",VLOOKUP(E3521,[1]Codes!I:J,2,0),IF(D3521="UNREGION",VLOOKUP(E3521,[1]Codes!AL:AM,2,0),IF(D3521="REGION",VLOOKUP(E3521,[1]Codes!W:X,2,0),"Error")))</f>
        <v>Tunisia</v>
      </c>
      <c r="G3521" t="s">
        <v>2</v>
      </c>
      <c r="H3521">
        <v>2011</v>
      </c>
      <c r="I3521" t="s">
        <v>5168</v>
      </c>
      <c r="J3521">
        <v>31.1</v>
      </c>
      <c r="K3521">
        <v>16.100000000000001</v>
      </c>
      <c r="L3521">
        <v>45</v>
      </c>
      <c r="M3521" t="s">
        <v>5167</v>
      </c>
      <c r="N3521">
        <v>2011</v>
      </c>
      <c r="O3521" s="1">
        <v>40544</v>
      </c>
      <c r="P3521" s="1">
        <v>40908</v>
      </c>
    </row>
    <row r="3522" spans="1:16" x14ac:dyDescent="0.25">
      <c r="A3522">
        <v>25726680</v>
      </c>
      <c r="B3522" t="s">
        <v>3859</v>
      </c>
      <c r="C3522" t="str">
        <f>IF(D3522="COUNTRY",VLOOKUP(E3522,[1]Codes!I:M,5,0),"")</f>
        <v>Western Pacific</v>
      </c>
      <c r="D3522" t="s">
        <v>28</v>
      </c>
      <c r="E3522" t="s">
        <v>220</v>
      </c>
      <c r="F3522" t="str">
        <f>IF(D3522="COUNTRY",VLOOKUP(E3522,[1]Codes!I:J,2,0),IF(D3522="UNREGION",VLOOKUP(E3522,[1]Codes!AL:AM,2,0),IF(D3522="REGION",VLOOKUP(E3522,[1]Codes!W:X,2,0),"Error")))</f>
        <v>Tuvalu</v>
      </c>
      <c r="G3522" t="s">
        <v>2</v>
      </c>
      <c r="H3522">
        <v>2012</v>
      </c>
      <c r="I3522" t="s">
        <v>5166</v>
      </c>
      <c r="J3522">
        <v>33.700000000000003</v>
      </c>
      <c r="K3522">
        <v>18.3</v>
      </c>
      <c r="L3522">
        <v>47.3</v>
      </c>
      <c r="M3522" t="s">
        <v>5151</v>
      </c>
      <c r="N3522">
        <v>2012</v>
      </c>
      <c r="O3522" s="1">
        <v>40909</v>
      </c>
      <c r="P3522" s="1">
        <v>41274</v>
      </c>
    </row>
    <row r="3523" spans="1:16" x14ac:dyDescent="0.25">
      <c r="A3523">
        <v>25726681</v>
      </c>
      <c r="B3523" t="s">
        <v>3859</v>
      </c>
      <c r="C3523" t="str">
        <f>IF(D3523="COUNTRY",VLOOKUP(E3523,[1]Codes!I:M,5,0),"")</f>
        <v>Western Pacific</v>
      </c>
      <c r="D3523" t="s">
        <v>28</v>
      </c>
      <c r="E3523" t="s">
        <v>220</v>
      </c>
      <c r="F3523" t="str">
        <f>IF(D3523="COUNTRY",VLOOKUP(E3523,[1]Codes!I:J,2,0),IF(D3523="UNREGION",VLOOKUP(E3523,[1]Codes!AL:AM,2,0),IF(D3523="REGION",VLOOKUP(E3523,[1]Codes!W:X,2,0),"Error")))</f>
        <v>Tuvalu</v>
      </c>
      <c r="G3523" t="s">
        <v>2</v>
      </c>
      <c r="H3523">
        <v>2017</v>
      </c>
      <c r="I3523" t="s">
        <v>5165</v>
      </c>
      <c r="J3523">
        <v>34</v>
      </c>
      <c r="K3523">
        <v>15.7</v>
      </c>
      <c r="L3523">
        <v>49.2</v>
      </c>
      <c r="M3523" t="s">
        <v>5151</v>
      </c>
      <c r="N3523">
        <v>2017</v>
      </c>
      <c r="O3523" s="1">
        <v>42736</v>
      </c>
      <c r="P3523" s="1">
        <v>43100</v>
      </c>
    </row>
    <row r="3524" spans="1:16" x14ac:dyDescent="0.25">
      <c r="A3524">
        <v>25726682</v>
      </c>
      <c r="B3524" t="s">
        <v>3859</v>
      </c>
      <c r="C3524" t="str">
        <f>IF(D3524="COUNTRY",VLOOKUP(E3524,[1]Codes!I:M,5,0),"")</f>
        <v>Western Pacific</v>
      </c>
      <c r="D3524" t="s">
        <v>28</v>
      </c>
      <c r="E3524" t="s">
        <v>220</v>
      </c>
      <c r="F3524" t="str">
        <f>IF(D3524="COUNTRY",VLOOKUP(E3524,[1]Codes!I:J,2,0),IF(D3524="UNREGION",VLOOKUP(E3524,[1]Codes!AL:AM,2,0),IF(D3524="REGION",VLOOKUP(E3524,[1]Codes!W:X,2,0),"Error")))</f>
        <v>Tuvalu</v>
      </c>
      <c r="G3524" t="s">
        <v>2</v>
      </c>
      <c r="H3524">
        <v>2000</v>
      </c>
      <c r="I3524" t="s">
        <v>5164</v>
      </c>
      <c r="J3524">
        <v>35.700000000000003</v>
      </c>
      <c r="K3524">
        <v>19.5</v>
      </c>
      <c r="L3524">
        <v>49</v>
      </c>
      <c r="M3524" t="s">
        <v>5151</v>
      </c>
      <c r="N3524">
        <v>2000</v>
      </c>
      <c r="O3524" s="1">
        <v>36526</v>
      </c>
      <c r="P3524" s="1">
        <v>36891</v>
      </c>
    </row>
    <row r="3525" spans="1:16" x14ac:dyDescent="0.25">
      <c r="A3525">
        <v>25726683</v>
      </c>
      <c r="B3525" t="s">
        <v>3859</v>
      </c>
      <c r="C3525" t="str">
        <f>IF(D3525="COUNTRY",VLOOKUP(E3525,[1]Codes!I:M,5,0),"")</f>
        <v>Western Pacific</v>
      </c>
      <c r="D3525" t="s">
        <v>28</v>
      </c>
      <c r="E3525" t="s">
        <v>220</v>
      </c>
      <c r="F3525" t="str">
        <f>IF(D3525="COUNTRY",VLOOKUP(E3525,[1]Codes!I:J,2,0),IF(D3525="UNREGION",VLOOKUP(E3525,[1]Codes!AL:AM,2,0),IF(D3525="REGION",VLOOKUP(E3525,[1]Codes!W:X,2,0),"Error")))</f>
        <v>Tuvalu</v>
      </c>
      <c r="G3525" t="s">
        <v>2</v>
      </c>
      <c r="H3525">
        <v>2018</v>
      </c>
      <c r="I3525" t="s">
        <v>5163</v>
      </c>
      <c r="J3525">
        <v>34</v>
      </c>
      <c r="K3525">
        <v>15.2</v>
      </c>
      <c r="L3525">
        <v>49.7</v>
      </c>
      <c r="M3525" t="s">
        <v>5151</v>
      </c>
      <c r="N3525">
        <v>2018</v>
      </c>
      <c r="O3525" s="1">
        <v>43101</v>
      </c>
      <c r="P3525" s="1">
        <v>43465</v>
      </c>
    </row>
    <row r="3526" spans="1:16" x14ac:dyDescent="0.25">
      <c r="A3526">
        <v>25726684</v>
      </c>
      <c r="B3526" t="s">
        <v>3859</v>
      </c>
      <c r="C3526" t="str">
        <f>IF(D3526="COUNTRY",VLOOKUP(E3526,[1]Codes!I:M,5,0),"")</f>
        <v>Western Pacific</v>
      </c>
      <c r="D3526" t="s">
        <v>28</v>
      </c>
      <c r="E3526" t="s">
        <v>220</v>
      </c>
      <c r="F3526" t="str">
        <f>IF(D3526="COUNTRY",VLOOKUP(E3526,[1]Codes!I:J,2,0),IF(D3526="UNREGION",VLOOKUP(E3526,[1]Codes!AL:AM,2,0),IF(D3526="REGION",VLOOKUP(E3526,[1]Codes!W:X,2,0),"Error")))</f>
        <v>Tuvalu</v>
      </c>
      <c r="G3526" t="s">
        <v>2</v>
      </c>
      <c r="H3526">
        <v>2001</v>
      </c>
      <c r="I3526" t="s">
        <v>5162</v>
      </c>
      <c r="J3526">
        <v>35.4</v>
      </c>
      <c r="K3526">
        <v>19.5</v>
      </c>
      <c r="L3526">
        <v>48.6</v>
      </c>
      <c r="M3526" t="s">
        <v>5151</v>
      </c>
      <c r="N3526">
        <v>2001</v>
      </c>
      <c r="O3526" s="1">
        <v>36892</v>
      </c>
      <c r="P3526" s="1">
        <v>37256</v>
      </c>
    </row>
    <row r="3527" spans="1:16" x14ac:dyDescent="0.25">
      <c r="A3527">
        <v>25726685</v>
      </c>
      <c r="B3527" t="s">
        <v>3859</v>
      </c>
      <c r="C3527" t="str">
        <f>IF(D3527="COUNTRY",VLOOKUP(E3527,[1]Codes!I:M,5,0),"")</f>
        <v>Western Pacific</v>
      </c>
      <c r="D3527" t="s">
        <v>28</v>
      </c>
      <c r="E3527" t="s">
        <v>220</v>
      </c>
      <c r="F3527" t="str">
        <f>IF(D3527="COUNTRY",VLOOKUP(E3527,[1]Codes!I:J,2,0),IF(D3527="UNREGION",VLOOKUP(E3527,[1]Codes!AL:AM,2,0),IF(D3527="REGION",VLOOKUP(E3527,[1]Codes!W:X,2,0),"Error")))</f>
        <v>Tuvalu</v>
      </c>
      <c r="G3527" t="s">
        <v>2</v>
      </c>
      <c r="H3527">
        <v>2013</v>
      </c>
      <c r="I3527" t="s">
        <v>5161</v>
      </c>
      <c r="J3527">
        <v>33.799999999999997</v>
      </c>
      <c r="K3527">
        <v>18</v>
      </c>
      <c r="L3527">
        <v>47.5</v>
      </c>
      <c r="M3527" t="s">
        <v>5151</v>
      </c>
      <c r="N3527">
        <v>2013</v>
      </c>
      <c r="O3527" s="1">
        <v>41275</v>
      </c>
      <c r="P3527" s="1">
        <v>41639</v>
      </c>
    </row>
    <row r="3528" spans="1:16" x14ac:dyDescent="0.25">
      <c r="A3528">
        <v>25726686</v>
      </c>
      <c r="B3528" t="s">
        <v>3859</v>
      </c>
      <c r="C3528" t="str">
        <f>IF(D3528="COUNTRY",VLOOKUP(E3528,[1]Codes!I:M,5,0),"")</f>
        <v>Western Pacific</v>
      </c>
      <c r="D3528" t="s">
        <v>28</v>
      </c>
      <c r="E3528" t="s">
        <v>220</v>
      </c>
      <c r="F3528" t="str">
        <f>IF(D3528="COUNTRY",VLOOKUP(E3528,[1]Codes!I:J,2,0),IF(D3528="UNREGION",VLOOKUP(E3528,[1]Codes!AL:AM,2,0),IF(D3528="REGION",VLOOKUP(E3528,[1]Codes!W:X,2,0),"Error")))</f>
        <v>Tuvalu</v>
      </c>
      <c r="G3528" t="s">
        <v>2</v>
      </c>
      <c r="H3528">
        <v>2005</v>
      </c>
      <c r="I3528" t="s">
        <v>5160</v>
      </c>
      <c r="J3528">
        <v>34.700000000000003</v>
      </c>
      <c r="K3528">
        <v>20</v>
      </c>
      <c r="L3528">
        <v>47.3</v>
      </c>
      <c r="M3528" t="s">
        <v>5151</v>
      </c>
      <c r="N3528">
        <v>2005</v>
      </c>
      <c r="O3528" s="1">
        <v>38353</v>
      </c>
      <c r="P3528" s="1">
        <v>38717</v>
      </c>
    </row>
    <row r="3529" spans="1:16" x14ac:dyDescent="0.25">
      <c r="A3529">
        <v>25726687</v>
      </c>
      <c r="B3529" t="s">
        <v>3859</v>
      </c>
      <c r="C3529" t="str">
        <f>IF(D3529="COUNTRY",VLOOKUP(E3529,[1]Codes!I:M,5,0),"")</f>
        <v>Western Pacific</v>
      </c>
      <c r="D3529" t="s">
        <v>28</v>
      </c>
      <c r="E3529" t="s">
        <v>220</v>
      </c>
      <c r="F3529" t="str">
        <f>IF(D3529="COUNTRY",VLOOKUP(E3529,[1]Codes!I:J,2,0),IF(D3529="UNREGION",VLOOKUP(E3529,[1]Codes!AL:AM,2,0),IF(D3529="REGION",VLOOKUP(E3529,[1]Codes!W:X,2,0),"Error")))</f>
        <v>Tuvalu</v>
      </c>
      <c r="G3529" t="s">
        <v>2</v>
      </c>
      <c r="H3529">
        <v>2015</v>
      </c>
      <c r="I3529" t="s">
        <v>5159</v>
      </c>
      <c r="J3529">
        <v>33.9</v>
      </c>
      <c r="K3529">
        <v>16.899999999999999</v>
      </c>
      <c r="L3529">
        <v>48.2</v>
      </c>
      <c r="M3529" t="s">
        <v>5151</v>
      </c>
      <c r="N3529">
        <v>2015</v>
      </c>
      <c r="O3529" s="1">
        <v>42005</v>
      </c>
      <c r="P3529" s="1">
        <v>42369</v>
      </c>
    </row>
    <row r="3530" spans="1:16" x14ac:dyDescent="0.25">
      <c r="A3530">
        <v>25726688</v>
      </c>
      <c r="B3530" t="s">
        <v>3859</v>
      </c>
      <c r="C3530" t="str">
        <f>IF(D3530="COUNTRY",VLOOKUP(E3530,[1]Codes!I:M,5,0),"")</f>
        <v>Western Pacific</v>
      </c>
      <c r="D3530" t="s">
        <v>28</v>
      </c>
      <c r="E3530" t="s">
        <v>220</v>
      </c>
      <c r="F3530" t="str">
        <f>IF(D3530="COUNTRY",VLOOKUP(E3530,[1]Codes!I:J,2,0),IF(D3530="UNREGION",VLOOKUP(E3530,[1]Codes!AL:AM,2,0),IF(D3530="REGION",VLOOKUP(E3530,[1]Codes!W:X,2,0),"Error")))</f>
        <v>Tuvalu</v>
      </c>
      <c r="G3530" t="s">
        <v>2</v>
      </c>
      <c r="H3530">
        <v>2019</v>
      </c>
      <c r="I3530" t="s">
        <v>5158</v>
      </c>
      <c r="J3530">
        <v>34</v>
      </c>
      <c r="K3530">
        <v>14.6</v>
      </c>
      <c r="L3530">
        <v>50.1</v>
      </c>
      <c r="M3530" t="s">
        <v>5151</v>
      </c>
      <c r="N3530">
        <v>2019</v>
      </c>
      <c r="O3530" s="1">
        <v>43466</v>
      </c>
      <c r="P3530" s="1">
        <v>43830</v>
      </c>
    </row>
    <row r="3531" spans="1:16" x14ac:dyDescent="0.25">
      <c r="A3531">
        <v>25726689</v>
      </c>
      <c r="B3531" t="s">
        <v>3859</v>
      </c>
      <c r="C3531" t="str">
        <f>IF(D3531="COUNTRY",VLOOKUP(E3531,[1]Codes!I:M,5,0),"")</f>
        <v>Western Pacific</v>
      </c>
      <c r="D3531" t="s">
        <v>28</v>
      </c>
      <c r="E3531" t="s">
        <v>220</v>
      </c>
      <c r="F3531" t="str">
        <f>IF(D3531="COUNTRY",VLOOKUP(E3531,[1]Codes!I:J,2,0),IF(D3531="UNREGION",VLOOKUP(E3531,[1]Codes!AL:AM,2,0),IF(D3531="REGION",VLOOKUP(E3531,[1]Codes!W:X,2,0),"Error")))</f>
        <v>Tuvalu</v>
      </c>
      <c r="G3531" t="s">
        <v>2</v>
      </c>
      <c r="H3531">
        <v>2006</v>
      </c>
      <c r="I3531" t="s">
        <v>5157</v>
      </c>
      <c r="J3531">
        <v>34.5</v>
      </c>
      <c r="K3531">
        <v>19.8</v>
      </c>
      <c r="L3531">
        <v>47.1</v>
      </c>
      <c r="M3531" t="s">
        <v>5151</v>
      </c>
      <c r="N3531">
        <v>2006</v>
      </c>
      <c r="O3531" s="1">
        <v>38718</v>
      </c>
      <c r="P3531" s="1">
        <v>39082</v>
      </c>
    </row>
    <row r="3532" spans="1:16" x14ac:dyDescent="0.25">
      <c r="A3532">
        <v>25726690</v>
      </c>
      <c r="B3532" t="s">
        <v>3859</v>
      </c>
      <c r="C3532" t="str">
        <f>IF(D3532="COUNTRY",VLOOKUP(E3532,[1]Codes!I:M,5,0),"")</f>
        <v>Western Pacific</v>
      </c>
      <c r="D3532" t="s">
        <v>28</v>
      </c>
      <c r="E3532" t="s">
        <v>220</v>
      </c>
      <c r="F3532" t="str">
        <f>IF(D3532="COUNTRY",VLOOKUP(E3532,[1]Codes!I:J,2,0),IF(D3532="UNREGION",VLOOKUP(E3532,[1]Codes!AL:AM,2,0),IF(D3532="REGION",VLOOKUP(E3532,[1]Codes!W:X,2,0),"Error")))</f>
        <v>Tuvalu</v>
      </c>
      <c r="G3532" t="s">
        <v>2</v>
      </c>
      <c r="H3532">
        <v>2003</v>
      </c>
      <c r="I3532" t="s">
        <v>5156</v>
      </c>
      <c r="J3532">
        <v>35</v>
      </c>
      <c r="K3532">
        <v>19.7</v>
      </c>
      <c r="L3532">
        <v>47.8</v>
      </c>
      <c r="M3532" t="s">
        <v>5151</v>
      </c>
      <c r="N3532">
        <v>2003</v>
      </c>
      <c r="O3532" s="1">
        <v>37622</v>
      </c>
      <c r="P3532" s="1">
        <v>37986</v>
      </c>
    </row>
    <row r="3533" spans="1:16" x14ac:dyDescent="0.25">
      <c r="A3533">
        <v>25726691</v>
      </c>
      <c r="B3533" t="s">
        <v>3859</v>
      </c>
      <c r="C3533" t="str">
        <f>IF(D3533="COUNTRY",VLOOKUP(E3533,[1]Codes!I:M,5,0),"")</f>
        <v>Western Pacific</v>
      </c>
      <c r="D3533" t="s">
        <v>28</v>
      </c>
      <c r="E3533" t="s">
        <v>220</v>
      </c>
      <c r="F3533" t="str">
        <f>IF(D3533="COUNTRY",VLOOKUP(E3533,[1]Codes!I:J,2,0),IF(D3533="UNREGION",VLOOKUP(E3533,[1]Codes!AL:AM,2,0),IF(D3533="REGION",VLOOKUP(E3533,[1]Codes!W:X,2,0),"Error")))</f>
        <v>Tuvalu</v>
      </c>
      <c r="G3533" t="s">
        <v>2</v>
      </c>
      <c r="H3533">
        <v>2004</v>
      </c>
      <c r="I3533" t="s">
        <v>5155</v>
      </c>
      <c r="J3533">
        <v>34.799999999999997</v>
      </c>
      <c r="K3533">
        <v>19.7</v>
      </c>
      <c r="L3533">
        <v>47.4</v>
      </c>
      <c r="M3533" t="s">
        <v>5151</v>
      </c>
      <c r="N3533">
        <v>2004</v>
      </c>
      <c r="O3533" s="1">
        <v>37987</v>
      </c>
      <c r="P3533" s="1">
        <v>38352</v>
      </c>
    </row>
    <row r="3534" spans="1:16" x14ac:dyDescent="0.25">
      <c r="A3534">
        <v>25726692</v>
      </c>
      <c r="B3534" t="s">
        <v>3859</v>
      </c>
      <c r="C3534" t="str">
        <f>IF(D3534="COUNTRY",VLOOKUP(E3534,[1]Codes!I:M,5,0),"")</f>
        <v>Western Pacific</v>
      </c>
      <c r="D3534" t="s">
        <v>28</v>
      </c>
      <c r="E3534" t="s">
        <v>220</v>
      </c>
      <c r="F3534" t="str">
        <f>IF(D3534="COUNTRY",VLOOKUP(E3534,[1]Codes!I:J,2,0),IF(D3534="UNREGION",VLOOKUP(E3534,[1]Codes!AL:AM,2,0),IF(D3534="REGION",VLOOKUP(E3534,[1]Codes!W:X,2,0),"Error")))</f>
        <v>Tuvalu</v>
      </c>
      <c r="G3534" t="s">
        <v>2</v>
      </c>
      <c r="H3534">
        <v>2002</v>
      </c>
      <c r="I3534" t="s">
        <v>5154</v>
      </c>
      <c r="J3534">
        <v>35.200000000000003</v>
      </c>
      <c r="K3534">
        <v>19.5</v>
      </c>
      <c r="L3534">
        <v>48.2</v>
      </c>
      <c r="M3534" t="s">
        <v>5151</v>
      </c>
      <c r="N3534">
        <v>2002</v>
      </c>
      <c r="O3534" s="1">
        <v>37257</v>
      </c>
      <c r="P3534" s="1">
        <v>37621</v>
      </c>
    </row>
    <row r="3535" spans="1:16" x14ac:dyDescent="0.25">
      <c r="A3535">
        <v>25726693</v>
      </c>
      <c r="B3535" t="s">
        <v>3859</v>
      </c>
      <c r="C3535" t="str">
        <f>IF(D3535="COUNTRY",VLOOKUP(E3535,[1]Codes!I:M,5,0),"")</f>
        <v>Western Pacific</v>
      </c>
      <c r="D3535" t="s">
        <v>28</v>
      </c>
      <c r="E3535" t="s">
        <v>220</v>
      </c>
      <c r="F3535" t="str">
        <f>IF(D3535="COUNTRY",VLOOKUP(E3535,[1]Codes!I:J,2,0),IF(D3535="UNREGION",VLOOKUP(E3535,[1]Codes!AL:AM,2,0),IF(D3535="REGION",VLOOKUP(E3535,[1]Codes!W:X,2,0),"Error")))</f>
        <v>Tuvalu</v>
      </c>
      <c r="G3535" t="s">
        <v>2</v>
      </c>
      <c r="H3535">
        <v>2007</v>
      </c>
      <c r="I3535" t="s">
        <v>5153</v>
      </c>
      <c r="J3535">
        <v>34.299999999999997</v>
      </c>
      <c r="K3535">
        <v>19.600000000000001</v>
      </c>
      <c r="L3535">
        <v>46.9</v>
      </c>
      <c r="M3535" t="s">
        <v>5151</v>
      </c>
      <c r="N3535">
        <v>2007</v>
      </c>
      <c r="O3535" s="1">
        <v>39083</v>
      </c>
      <c r="P3535" s="1">
        <v>39447</v>
      </c>
    </row>
    <row r="3536" spans="1:16" x14ac:dyDescent="0.25">
      <c r="A3536">
        <v>25726694</v>
      </c>
      <c r="B3536" t="s">
        <v>3859</v>
      </c>
      <c r="C3536" t="str">
        <f>IF(D3536="COUNTRY",VLOOKUP(E3536,[1]Codes!I:M,5,0),"")</f>
        <v>Western Pacific</v>
      </c>
      <c r="D3536" t="s">
        <v>28</v>
      </c>
      <c r="E3536" t="s">
        <v>220</v>
      </c>
      <c r="F3536" t="str">
        <f>IF(D3536="COUNTRY",VLOOKUP(E3536,[1]Codes!I:J,2,0),IF(D3536="UNREGION",VLOOKUP(E3536,[1]Codes!AL:AM,2,0),IF(D3536="REGION",VLOOKUP(E3536,[1]Codes!W:X,2,0),"Error")))</f>
        <v>Tuvalu</v>
      </c>
      <c r="G3536" t="s">
        <v>2</v>
      </c>
      <c r="H3536">
        <v>2009</v>
      </c>
      <c r="I3536" t="s">
        <v>5152</v>
      </c>
      <c r="J3536">
        <v>33.799999999999997</v>
      </c>
      <c r="K3536">
        <v>19.3</v>
      </c>
      <c r="L3536">
        <v>46.8</v>
      </c>
      <c r="M3536" t="s">
        <v>5151</v>
      </c>
      <c r="N3536">
        <v>2009</v>
      </c>
      <c r="O3536" s="1">
        <v>39814</v>
      </c>
      <c r="P3536" s="1">
        <v>40178</v>
      </c>
    </row>
    <row r="3537" spans="1:16" x14ac:dyDescent="0.25">
      <c r="A3537">
        <v>25726695</v>
      </c>
      <c r="B3537" t="s">
        <v>3859</v>
      </c>
      <c r="C3537" t="str">
        <f>IF(D3537="COUNTRY",VLOOKUP(E3537,[1]Codes!I:M,5,0),"")</f>
        <v>Western Pacific</v>
      </c>
      <c r="D3537" t="s">
        <v>28</v>
      </c>
      <c r="E3537" t="s">
        <v>220</v>
      </c>
      <c r="F3537" t="str">
        <f>IF(D3537="COUNTRY",VLOOKUP(E3537,[1]Codes!I:J,2,0),IF(D3537="UNREGION",VLOOKUP(E3537,[1]Codes!AL:AM,2,0),IF(D3537="REGION",VLOOKUP(E3537,[1]Codes!W:X,2,0),"Error")))</f>
        <v>Tuvalu</v>
      </c>
      <c r="G3537" t="s">
        <v>2</v>
      </c>
      <c r="H3537">
        <v>2014</v>
      </c>
      <c r="I3537" t="s">
        <v>5150</v>
      </c>
      <c r="J3537">
        <v>33.799999999999997</v>
      </c>
      <c r="K3537">
        <v>17.5</v>
      </c>
      <c r="L3537">
        <v>47.8</v>
      </c>
      <c r="M3537" t="s">
        <v>5133</v>
      </c>
      <c r="N3537">
        <v>2014</v>
      </c>
      <c r="O3537" s="1">
        <v>41640</v>
      </c>
      <c r="P3537" s="1">
        <v>42004</v>
      </c>
    </row>
    <row r="3538" spans="1:16" x14ac:dyDescent="0.25">
      <c r="A3538">
        <v>25726696</v>
      </c>
      <c r="B3538" t="s">
        <v>3859</v>
      </c>
      <c r="C3538" t="str">
        <f>IF(D3538="COUNTRY",VLOOKUP(E3538,[1]Codes!I:M,5,0),"")</f>
        <v>Western Pacific</v>
      </c>
      <c r="D3538" t="s">
        <v>28</v>
      </c>
      <c r="E3538" t="s">
        <v>220</v>
      </c>
      <c r="F3538" t="str">
        <f>IF(D3538="COUNTRY",VLOOKUP(E3538,[1]Codes!I:J,2,0),IF(D3538="UNREGION",VLOOKUP(E3538,[1]Codes!AL:AM,2,0),IF(D3538="REGION",VLOOKUP(E3538,[1]Codes!W:X,2,0),"Error")))</f>
        <v>Tuvalu</v>
      </c>
      <c r="G3538" t="s">
        <v>2</v>
      </c>
      <c r="H3538">
        <v>2008</v>
      </c>
      <c r="I3538" t="s">
        <v>5149</v>
      </c>
      <c r="J3538">
        <v>34</v>
      </c>
      <c r="K3538">
        <v>19.2</v>
      </c>
      <c r="L3538">
        <v>46.8</v>
      </c>
      <c r="M3538" t="s">
        <v>5133</v>
      </c>
      <c r="N3538">
        <v>2008</v>
      </c>
      <c r="O3538" s="1">
        <v>39448</v>
      </c>
      <c r="P3538" s="1">
        <v>39813</v>
      </c>
    </row>
    <row r="3539" spans="1:16" x14ac:dyDescent="0.25">
      <c r="A3539">
        <v>25726697</v>
      </c>
      <c r="B3539" t="s">
        <v>3859</v>
      </c>
      <c r="C3539" t="str">
        <f>IF(D3539="COUNTRY",VLOOKUP(E3539,[1]Codes!I:M,5,0),"")</f>
        <v>Western Pacific</v>
      </c>
      <c r="D3539" t="s">
        <v>28</v>
      </c>
      <c r="E3539" t="s">
        <v>220</v>
      </c>
      <c r="F3539" t="str">
        <f>IF(D3539="COUNTRY",VLOOKUP(E3539,[1]Codes!I:J,2,0),IF(D3539="UNREGION",VLOOKUP(E3539,[1]Codes!AL:AM,2,0),IF(D3539="REGION",VLOOKUP(E3539,[1]Codes!W:X,2,0),"Error")))</f>
        <v>Tuvalu</v>
      </c>
      <c r="G3539" t="s">
        <v>2</v>
      </c>
      <c r="H3539">
        <v>2010</v>
      </c>
      <c r="I3539" t="s">
        <v>5148</v>
      </c>
      <c r="J3539">
        <v>33.700000000000003</v>
      </c>
      <c r="K3539">
        <v>19.2</v>
      </c>
      <c r="L3539">
        <v>47</v>
      </c>
      <c r="M3539" t="s">
        <v>5133</v>
      </c>
      <c r="N3539">
        <v>2010</v>
      </c>
      <c r="O3539" s="1">
        <v>40179</v>
      </c>
      <c r="P3539" s="1">
        <v>40543</v>
      </c>
    </row>
    <row r="3540" spans="1:16" x14ac:dyDescent="0.25">
      <c r="A3540">
        <v>25726698</v>
      </c>
      <c r="B3540" t="s">
        <v>3859</v>
      </c>
      <c r="C3540" t="str">
        <f>IF(D3540="COUNTRY",VLOOKUP(E3540,[1]Codes!I:M,5,0),"")</f>
        <v>Western Pacific</v>
      </c>
      <c r="D3540" t="s">
        <v>28</v>
      </c>
      <c r="E3540" t="s">
        <v>220</v>
      </c>
      <c r="F3540" t="str">
        <f>IF(D3540="COUNTRY",VLOOKUP(E3540,[1]Codes!I:J,2,0),IF(D3540="UNREGION",VLOOKUP(E3540,[1]Codes!AL:AM,2,0),IF(D3540="REGION",VLOOKUP(E3540,[1]Codes!W:X,2,0),"Error")))</f>
        <v>Tuvalu</v>
      </c>
      <c r="G3540" t="s">
        <v>2</v>
      </c>
      <c r="H3540">
        <v>2011</v>
      </c>
      <c r="I3540" t="s">
        <v>5147</v>
      </c>
      <c r="J3540">
        <v>33.700000000000003</v>
      </c>
      <c r="K3540">
        <v>18.899999999999999</v>
      </c>
      <c r="L3540">
        <v>47.1</v>
      </c>
      <c r="M3540" t="s">
        <v>5133</v>
      </c>
      <c r="N3540">
        <v>2011</v>
      </c>
      <c r="O3540" s="1">
        <v>40544</v>
      </c>
      <c r="P3540" s="1">
        <v>40908</v>
      </c>
    </row>
    <row r="3541" spans="1:16" x14ac:dyDescent="0.25">
      <c r="A3541">
        <v>25726699</v>
      </c>
      <c r="B3541" t="s">
        <v>3859</v>
      </c>
      <c r="C3541" t="str">
        <f>IF(D3541="COUNTRY",VLOOKUP(E3541,[1]Codes!I:M,5,0),"")</f>
        <v>Western Pacific</v>
      </c>
      <c r="D3541" t="s">
        <v>28</v>
      </c>
      <c r="E3541" t="s">
        <v>220</v>
      </c>
      <c r="F3541" t="str">
        <f>IF(D3541="COUNTRY",VLOOKUP(E3541,[1]Codes!I:J,2,0),IF(D3541="UNREGION",VLOOKUP(E3541,[1]Codes!AL:AM,2,0),IF(D3541="REGION",VLOOKUP(E3541,[1]Codes!W:X,2,0),"Error")))</f>
        <v>Tuvalu</v>
      </c>
      <c r="G3541" t="s">
        <v>2</v>
      </c>
      <c r="H3541">
        <v>2016</v>
      </c>
      <c r="I3541" t="s">
        <v>5146</v>
      </c>
      <c r="J3541">
        <v>34</v>
      </c>
      <c r="K3541">
        <v>16.3</v>
      </c>
      <c r="L3541">
        <v>48.8</v>
      </c>
      <c r="M3541" t="s">
        <v>5133</v>
      </c>
      <c r="N3541">
        <v>2016</v>
      </c>
      <c r="O3541" s="1">
        <v>42370</v>
      </c>
      <c r="P3541" s="1">
        <v>42735</v>
      </c>
    </row>
    <row r="3542" spans="1:16" x14ac:dyDescent="0.25">
      <c r="A3542">
        <v>25726700</v>
      </c>
      <c r="B3542" t="s">
        <v>3859</v>
      </c>
      <c r="C3542" t="str">
        <f>IF(D3542="COUNTRY",VLOOKUP(E3542,[1]Codes!I:M,5,0),"")</f>
        <v>Africa</v>
      </c>
      <c r="D3542" t="s">
        <v>28</v>
      </c>
      <c r="E3542" t="s">
        <v>123</v>
      </c>
      <c r="F3542" t="str">
        <f>IF(D3542="COUNTRY",VLOOKUP(E3542,[1]Codes!I:J,2,0),IF(D3542="UNREGION",VLOOKUP(E3542,[1]Codes!AL:AM,2,0),IF(D3542="REGION",VLOOKUP(E3542,[1]Codes!W:X,2,0),"Error")))</f>
        <v>United Republic of Tanzania</v>
      </c>
      <c r="G3542" t="s">
        <v>2</v>
      </c>
      <c r="H3542">
        <v>2009</v>
      </c>
      <c r="I3542" t="s">
        <v>5145</v>
      </c>
      <c r="J3542">
        <v>51.6</v>
      </c>
      <c r="K3542">
        <v>46.3</v>
      </c>
      <c r="L3542">
        <v>55.8</v>
      </c>
      <c r="M3542" t="s">
        <v>5133</v>
      </c>
      <c r="N3542">
        <v>2009</v>
      </c>
      <c r="O3542" s="1">
        <v>39814</v>
      </c>
      <c r="P3542" s="1">
        <v>40178</v>
      </c>
    </row>
    <row r="3543" spans="1:16" x14ac:dyDescent="0.25">
      <c r="A3543">
        <v>25726701</v>
      </c>
      <c r="B3543" t="s">
        <v>3859</v>
      </c>
      <c r="C3543" t="str">
        <f>IF(D3543="COUNTRY",VLOOKUP(E3543,[1]Codes!I:M,5,0),"")</f>
        <v>Africa</v>
      </c>
      <c r="D3543" t="s">
        <v>28</v>
      </c>
      <c r="E3543" t="s">
        <v>123</v>
      </c>
      <c r="F3543" t="str">
        <f>IF(D3543="COUNTRY",VLOOKUP(E3543,[1]Codes!I:J,2,0),IF(D3543="UNREGION",VLOOKUP(E3543,[1]Codes!AL:AM,2,0),IF(D3543="REGION",VLOOKUP(E3543,[1]Codes!W:X,2,0),"Error")))</f>
        <v>United Republic of Tanzania</v>
      </c>
      <c r="G3543" t="s">
        <v>2</v>
      </c>
      <c r="H3543">
        <v>2005</v>
      </c>
      <c r="I3543" t="s">
        <v>5144</v>
      </c>
      <c r="J3543">
        <v>53.2</v>
      </c>
      <c r="K3543">
        <v>47.8</v>
      </c>
      <c r="L3543">
        <v>57.1</v>
      </c>
      <c r="M3543" t="s">
        <v>5133</v>
      </c>
      <c r="N3543">
        <v>2005</v>
      </c>
      <c r="O3543" s="1">
        <v>38353</v>
      </c>
      <c r="P3543" s="1">
        <v>38717</v>
      </c>
    </row>
    <row r="3544" spans="1:16" x14ac:dyDescent="0.25">
      <c r="A3544">
        <v>25726702</v>
      </c>
      <c r="B3544" t="s">
        <v>3859</v>
      </c>
      <c r="C3544" t="str">
        <f>IF(D3544="COUNTRY",VLOOKUP(E3544,[1]Codes!I:M,5,0),"")</f>
        <v>Africa</v>
      </c>
      <c r="D3544" t="s">
        <v>28</v>
      </c>
      <c r="E3544" t="s">
        <v>123</v>
      </c>
      <c r="F3544" t="str">
        <f>IF(D3544="COUNTRY",VLOOKUP(E3544,[1]Codes!I:J,2,0),IF(D3544="UNREGION",VLOOKUP(E3544,[1]Codes!AL:AM,2,0),IF(D3544="REGION",VLOOKUP(E3544,[1]Codes!W:X,2,0),"Error")))</f>
        <v>United Republic of Tanzania</v>
      </c>
      <c r="G3544" t="s">
        <v>2</v>
      </c>
      <c r="H3544">
        <v>2002</v>
      </c>
      <c r="I3544" t="s">
        <v>5143</v>
      </c>
      <c r="J3544">
        <v>53.8</v>
      </c>
      <c r="K3544">
        <v>47.7</v>
      </c>
      <c r="L3544">
        <v>58.1</v>
      </c>
      <c r="M3544" t="s">
        <v>5133</v>
      </c>
      <c r="N3544">
        <v>2002</v>
      </c>
      <c r="O3544" s="1">
        <v>37257</v>
      </c>
      <c r="P3544" s="1">
        <v>37621</v>
      </c>
    </row>
    <row r="3545" spans="1:16" x14ac:dyDescent="0.25">
      <c r="A3545">
        <v>25726703</v>
      </c>
      <c r="B3545" t="s">
        <v>3859</v>
      </c>
      <c r="C3545" t="str">
        <f>IF(D3545="COUNTRY",VLOOKUP(E3545,[1]Codes!I:M,5,0),"")</f>
        <v>Africa</v>
      </c>
      <c r="D3545" t="s">
        <v>28</v>
      </c>
      <c r="E3545" t="s">
        <v>123</v>
      </c>
      <c r="F3545" t="str">
        <f>IF(D3545="COUNTRY",VLOOKUP(E3545,[1]Codes!I:J,2,0),IF(D3545="UNREGION",VLOOKUP(E3545,[1]Codes!AL:AM,2,0),IF(D3545="REGION",VLOOKUP(E3545,[1]Codes!W:X,2,0),"Error")))</f>
        <v>United Republic of Tanzania</v>
      </c>
      <c r="G3545" t="s">
        <v>2</v>
      </c>
      <c r="H3545">
        <v>2001</v>
      </c>
      <c r="I3545" t="s">
        <v>5142</v>
      </c>
      <c r="J3545">
        <v>53.9</v>
      </c>
      <c r="K3545">
        <v>47.5</v>
      </c>
      <c r="L3545">
        <v>58.5</v>
      </c>
      <c r="M3545" t="s">
        <v>5133</v>
      </c>
      <c r="N3545">
        <v>2001</v>
      </c>
      <c r="O3545" s="1">
        <v>36892</v>
      </c>
      <c r="P3545" s="1">
        <v>37256</v>
      </c>
    </row>
    <row r="3546" spans="1:16" x14ac:dyDescent="0.25">
      <c r="A3546">
        <v>25726704</v>
      </c>
      <c r="B3546" t="s">
        <v>3859</v>
      </c>
      <c r="C3546" t="str">
        <f>IF(D3546="COUNTRY",VLOOKUP(E3546,[1]Codes!I:M,5,0),"")</f>
        <v>Africa</v>
      </c>
      <c r="D3546" t="s">
        <v>28</v>
      </c>
      <c r="E3546" t="s">
        <v>123</v>
      </c>
      <c r="F3546" t="str">
        <f>IF(D3546="COUNTRY",VLOOKUP(E3546,[1]Codes!I:J,2,0),IF(D3546="UNREGION",VLOOKUP(E3546,[1]Codes!AL:AM,2,0),IF(D3546="REGION",VLOOKUP(E3546,[1]Codes!W:X,2,0),"Error")))</f>
        <v>United Republic of Tanzania</v>
      </c>
      <c r="G3546" t="s">
        <v>2</v>
      </c>
      <c r="H3546">
        <v>2017</v>
      </c>
      <c r="I3546" t="s">
        <v>5141</v>
      </c>
      <c r="J3546">
        <v>48.9</v>
      </c>
      <c r="K3546">
        <v>39.299999999999997</v>
      </c>
      <c r="L3546">
        <v>55.6</v>
      </c>
      <c r="M3546" t="s">
        <v>5133</v>
      </c>
      <c r="N3546">
        <v>2017</v>
      </c>
      <c r="O3546" s="1">
        <v>42736</v>
      </c>
      <c r="P3546" s="1">
        <v>43100</v>
      </c>
    </row>
    <row r="3547" spans="1:16" x14ac:dyDescent="0.25">
      <c r="A3547">
        <v>25726705</v>
      </c>
      <c r="B3547" t="s">
        <v>3859</v>
      </c>
      <c r="C3547" t="str">
        <f>IF(D3547="COUNTRY",VLOOKUP(E3547,[1]Codes!I:M,5,0),"")</f>
        <v>Africa</v>
      </c>
      <c r="D3547" t="s">
        <v>28</v>
      </c>
      <c r="E3547" t="s">
        <v>123</v>
      </c>
      <c r="F3547" t="str">
        <f>IF(D3547="COUNTRY",VLOOKUP(E3547,[1]Codes!I:J,2,0),IF(D3547="UNREGION",VLOOKUP(E3547,[1]Codes!AL:AM,2,0),IF(D3547="REGION",VLOOKUP(E3547,[1]Codes!W:X,2,0),"Error")))</f>
        <v>United Republic of Tanzania</v>
      </c>
      <c r="G3547" t="s">
        <v>2</v>
      </c>
      <c r="H3547">
        <v>2011</v>
      </c>
      <c r="I3547" t="s">
        <v>5140</v>
      </c>
      <c r="J3547">
        <v>50.7</v>
      </c>
      <c r="K3547">
        <v>44.7</v>
      </c>
      <c r="L3547">
        <v>55.3</v>
      </c>
      <c r="M3547" t="s">
        <v>5133</v>
      </c>
      <c r="N3547">
        <v>2011</v>
      </c>
      <c r="O3547" s="1">
        <v>40544</v>
      </c>
      <c r="P3547" s="1">
        <v>40908</v>
      </c>
    </row>
    <row r="3548" spans="1:16" x14ac:dyDescent="0.25">
      <c r="A3548">
        <v>25726706</v>
      </c>
      <c r="B3548" t="s">
        <v>3859</v>
      </c>
      <c r="C3548" t="str">
        <f>IF(D3548="COUNTRY",VLOOKUP(E3548,[1]Codes!I:M,5,0),"")</f>
        <v>Africa</v>
      </c>
      <c r="D3548" t="s">
        <v>28</v>
      </c>
      <c r="E3548" t="s">
        <v>123</v>
      </c>
      <c r="F3548" t="str">
        <f>IF(D3548="COUNTRY",VLOOKUP(E3548,[1]Codes!I:J,2,0),IF(D3548="UNREGION",VLOOKUP(E3548,[1]Codes!AL:AM,2,0),IF(D3548="REGION",VLOOKUP(E3548,[1]Codes!W:X,2,0),"Error")))</f>
        <v>United Republic of Tanzania</v>
      </c>
      <c r="G3548" t="s">
        <v>2</v>
      </c>
      <c r="H3548">
        <v>2016</v>
      </c>
      <c r="I3548" t="s">
        <v>5139</v>
      </c>
      <c r="J3548">
        <v>49.3</v>
      </c>
      <c r="K3548">
        <v>40.700000000000003</v>
      </c>
      <c r="L3548">
        <v>55.5</v>
      </c>
      <c r="M3548" t="s">
        <v>5133</v>
      </c>
      <c r="N3548">
        <v>2016</v>
      </c>
      <c r="O3548" s="1">
        <v>42370</v>
      </c>
      <c r="P3548" s="1">
        <v>42735</v>
      </c>
    </row>
    <row r="3549" spans="1:16" x14ac:dyDescent="0.25">
      <c r="A3549">
        <v>25726707</v>
      </c>
      <c r="B3549" t="s">
        <v>3859</v>
      </c>
      <c r="C3549" t="str">
        <f>IF(D3549="COUNTRY",VLOOKUP(E3549,[1]Codes!I:M,5,0),"")</f>
        <v>Africa</v>
      </c>
      <c r="D3549" t="s">
        <v>28</v>
      </c>
      <c r="E3549" t="s">
        <v>123</v>
      </c>
      <c r="F3549" t="str">
        <f>IF(D3549="COUNTRY",VLOOKUP(E3549,[1]Codes!I:J,2,0),IF(D3549="UNREGION",VLOOKUP(E3549,[1]Codes!AL:AM,2,0),IF(D3549="REGION",VLOOKUP(E3549,[1]Codes!W:X,2,0),"Error")))</f>
        <v>United Republic of Tanzania</v>
      </c>
      <c r="G3549" t="s">
        <v>2</v>
      </c>
      <c r="H3549">
        <v>2000</v>
      </c>
      <c r="I3549" t="s">
        <v>5138</v>
      </c>
      <c r="J3549">
        <v>54</v>
      </c>
      <c r="K3549">
        <v>47</v>
      </c>
      <c r="L3549">
        <v>58.8</v>
      </c>
      <c r="M3549" t="s">
        <v>5133</v>
      </c>
      <c r="N3549">
        <v>2000</v>
      </c>
      <c r="O3549" s="1">
        <v>36526</v>
      </c>
      <c r="P3549" s="1">
        <v>36891</v>
      </c>
    </row>
    <row r="3550" spans="1:16" x14ac:dyDescent="0.25">
      <c r="A3550">
        <v>25726708</v>
      </c>
      <c r="B3550" t="s">
        <v>3859</v>
      </c>
      <c r="C3550" t="str">
        <f>IF(D3550="COUNTRY",VLOOKUP(E3550,[1]Codes!I:M,5,0),"")</f>
        <v>Africa</v>
      </c>
      <c r="D3550" t="s">
        <v>28</v>
      </c>
      <c r="E3550" t="s">
        <v>123</v>
      </c>
      <c r="F3550" t="str">
        <f>IF(D3550="COUNTRY",VLOOKUP(E3550,[1]Codes!I:J,2,0),IF(D3550="UNREGION",VLOOKUP(E3550,[1]Codes!AL:AM,2,0),IF(D3550="REGION",VLOOKUP(E3550,[1]Codes!W:X,2,0),"Error")))</f>
        <v>United Republic of Tanzania</v>
      </c>
      <c r="G3550" t="s">
        <v>2</v>
      </c>
      <c r="H3550">
        <v>2014</v>
      </c>
      <c r="I3550" t="s">
        <v>5137</v>
      </c>
      <c r="J3550">
        <v>49.8</v>
      </c>
      <c r="K3550">
        <v>42.6</v>
      </c>
      <c r="L3550">
        <v>55.3</v>
      </c>
      <c r="M3550" t="s">
        <v>5133</v>
      </c>
      <c r="N3550">
        <v>2014</v>
      </c>
      <c r="O3550" s="1">
        <v>41640</v>
      </c>
      <c r="P3550" s="1">
        <v>42004</v>
      </c>
    </row>
    <row r="3551" spans="1:16" x14ac:dyDescent="0.25">
      <c r="A3551">
        <v>25726709</v>
      </c>
      <c r="B3551" t="s">
        <v>3859</v>
      </c>
      <c r="C3551" t="str">
        <f>IF(D3551="COUNTRY",VLOOKUP(E3551,[1]Codes!I:M,5,0),"")</f>
        <v>Africa</v>
      </c>
      <c r="D3551" t="s">
        <v>28</v>
      </c>
      <c r="E3551" t="s">
        <v>123</v>
      </c>
      <c r="F3551" t="str">
        <f>IF(D3551="COUNTRY",VLOOKUP(E3551,[1]Codes!I:J,2,0),IF(D3551="UNREGION",VLOOKUP(E3551,[1]Codes!AL:AM,2,0),IF(D3551="REGION",VLOOKUP(E3551,[1]Codes!W:X,2,0),"Error")))</f>
        <v>United Republic of Tanzania</v>
      </c>
      <c r="G3551" t="s">
        <v>2</v>
      </c>
      <c r="H3551">
        <v>2007</v>
      </c>
      <c r="I3551" t="s">
        <v>5136</v>
      </c>
      <c r="J3551">
        <v>52.5</v>
      </c>
      <c r="K3551">
        <v>47.2</v>
      </c>
      <c r="L3551">
        <v>56.5</v>
      </c>
      <c r="M3551" t="s">
        <v>5133</v>
      </c>
      <c r="N3551">
        <v>2007</v>
      </c>
      <c r="O3551" s="1">
        <v>39083</v>
      </c>
      <c r="P3551" s="1">
        <v>39447</v>
      </c>
    </row>
    <row r="3552" spans="1:16" x14ac:dyDescent="0.25">
      <c r="A3552">
        <v>25726710</v>
      </c>
      <c r="B3552" t="s">
        <v>3859</v>
      </c>
      <c r="C3552" t="str">
        <f>IF(D3552="COUNTRY",VLOOKUP(E3552,[1]Codes!I:M,5,0),"")</f>
        <v>Africa</v>
      </c>
      <c r="D3552" t="s">
        <v>28</v>
      </c>
      <c r="E3552" t="s">
        <v>123</v>
      </c>
      <c r="F3552" t="str">
        <f>IF(D3552="COUNTRY",VLOOKUP(E3552,[1]Codes!I:J,2,0),IF(D3552="UNREGION",VLOOKUP(E3552,[1]Codes!AL:AM,2,0),IF(D3552="REGION",VLOOKUP(E3552,[1]Codes!W:X,2,0),"Error")))</f>
        <v>United Republic of Tanzania</v>
      </c>
      <c r="G3552" t="s">
        <v>2</v>
      </c>
      <c r="H3552">
        <v>2019</v>
      </c>
      <c r="I3552" t="s">
        <v>5135</v>
      </c>
      <c r="J3552">
        <v>48.1</v>
      </c>
      <c r="K3552">
        <v>35.9</v>
      </c>
      <c r="L3552">
        <v>56.1</v>
      </c>
      <c r="M3552" t="s">
        <v>5133</v>
      </c>
      <c r="N3552">
        <v>2019</v>
      </c>
      <c r="O3552" s="1">
        <v>43466</v>
      </c>
      <c r="P3552" s="1">
        <v>43830</v>
      </c>
    </row>
    <row r="3553" spans="1:16" x14ac:dyDescent="0.25">
      <c r="A3553">
        <v>25726711</v>
      </c>
      <c r="B3553" t="s">
        <v>3859</v>
      </c>
      <c r="C3553" t="str">
        <f>IF(D3553="COUNTRY",VLOOKUP(E3553,[1]Codes!I:M,5,0),"")</f>
        <v>Africa</v>
      </c>
      <c r="D3553" t="s">
        <v>28</v>
      </c>
      <c r="E3553" t="s">
        <v>123</v>
      </c>
      <c r="F3553" t="str">
        <f>IF(D3553="COUNTRY",VLOOKUP(E3553,[1]Codes!I:J,2,0),IF(D3553="UNREGION",VLOOKUP(E3553,[1]Codes!AL:AM,2,0),IF(D3553="REGION",VLOOKUP(E3553,[1]Codes!W:X,2,0),"Error")))</f>
        <v>United Republic of Tanzania</v>
      </c>
      <c r="G3553" t="s">
        <v>2</v>
      </c>
      <c r="H3553">
        <v>2012</v>
      </c>
      <c r="I3553" t="s">
        <v>5134</v>
      </c>
      <c r="J3553">
        <v>50.3</v>
      </c>
      <c r="K3553">
        <v>44.1</v>
      </c>
      <c r="L3553">
        <v>55.2</v>
      </c>
      <c r="M3553" t="s">
        <v>5133</v>
      </c>
      <c r="N3553">
        <v>2012</v>
      </c>
      <c r="O3553" s="1">
        <v>40909</v>
      </c>
      <c r="P3553" s="1">
        <v>41274</v>
      </c>
    </row>
    <row r="3554" spans="1:16" x14ac:dyDescent="0.25">
      <c r="A3554">
        <v>25726712</v>
      </c>
      <c r="B3554" t="s">
        <v>3859</v>
      </c>
      <c r="C3554" t="str">
        <f>IF(D3554="COUNTRY",VLOOKUP(E3554,[1]Codes!I:M,5,0),"")</f>
        <v>Africa</v>
      </c>
      <c r="D3554" t="s">
        <v>28</v>
      </c>
      <c r="E3554" t="s">
        <v>123</v>
      </c>
      <c r="F3554" t="str">
        <f>IF(D3554="COUNTRY",VLOOKUP(E3554,[1]Codes!I:J,2,0),IF(D3554="UNREGION",VLOOKUP(E3554,[1]Codes!AL:AM,2,0),IF(D3554="REGION",VLOOKUP(E3554,[1]Codes!W:X,2,0),"Error")))</f>
        <v>United Republic of Tanzania</v>
      </c>
      <c r="G3554" t="s">
        <v>2</v>
      </c>
      <c r="H3554">
        <v>2010</v>
      </c>
      <c r="I3554" t="s">
        <v>5132</v>
      </c>
      <c r="J3554">
        <v>51.1</v>
      </c>
      <c r="K3554">
        <v>45.5</v>
      </c>
      <c r="L3554">
        <v>55.5</v>
      </c>
      <c r="M3554" t="s">
        <v>5116</v>
      </c>
      <c r="N3554">
        <v>2010</v>
      </c>
      <c r="O3554" s="1">
        <v>40179</v>
      </c>
      <c r="P3554" s="1">
        <v>40543</v>
      </c>
    </row>
    <row r="3555" spans="1:16" x14ac:dyDescent="0.25">
      <c r="A3555">
        <v>25726713</v>
      </c>
      <c r="B3555" t="s">
        <v>3859</v>
      </c>
      <c r="C3555" t="str">
        <f>IF(D3555="COUNTRY",VLOOKUP(E3555,[1]Codes!I:M,5,0),"")</f>
        <v>Africa</v>
      </c>
      <c r="D3555" t="s">
        <v>28</v>
      </c>
      <c r="E3555" t="s">
        <v>123</v>
      </c>
      <c r="F3555" t="str">
        <f>IF(D3555="COUNTRY",VLOOKUP(E3555,[1]Codes!I:J,2,0),IF(D3555="UNREGION",VLOOKUP(E3555,[1]Codes!AL:AM,2,0),IF(D3555="REGION",VLOOKUP(E3555,[1]Codes!W:X,2,0),"Error")))</f>
        <v>United Republic of Tanzania</v>
      </c>
      <c r="G3555" t="s">
        <v>2</v>
      </c>
      <c r="H3555">
        <v>2015</v>
      </c>
      <c r="I3555" t="s">
        <v>5131</v>
      </c>
      <c r="J3555">
        <v>49.6</v>
      </c>
      <c r="K3555">
        <v>41.8</v>
      </c>
      <c r="L3555">
        <v>55.5</v>
      </c>
      <c r="M3555" t="s">
        <v>5116</v>
      </c>
      <c r="N3555">
        <v>2015</v>
      </c>
      <c r="O3555" s="1">
        <v>42005</v>
      </c>
      <c r="P3555" s="1">
        <v>42369</v>
      </c>
    </row>
    <row r="3556" spans="1:16" x14ac:dyDescent="0.25">
      <c r="A3556">
        <v>25726714</v>
      </c>
      <c r="B3556" t="s">
        <v>3859</v>
      </c>
      <c r="C3556" t="str">
        <f>IF(D3556="COUNTRY",VLOOKUP(E3556,[1]Codes!I:M,5,0),"")</f>
        <v>Africa</v>
      </c>
      <c r="D3556" t="s">
        <v>28</v>
      </c>
      <c r="E3556" t="s">
        <v>123</v>
      </c>
      <c r="F3556" t="str">
        <f>IF(D3556="COUNTRY",VLOOKUP(E3556,[1]Codes!I:J,2,0),IF(D3556="UNREGION",VLOOKUP(E3556,[1]Codes!AL:AM,2,0),IF(D3556="REGION",VLOOKUP(E3556,[1]Codes!W:X,2,0),"Error")))</f>
        <v>United Republic of Tanzania</v>
      </c>
      <c r="G3556" t="s">
        <v>2</v>
      </c>
      <c r="H3556">
        <v>2006</v>
      </c>
      <c r="I3556" t="s">
        <v>5130</v>
      </c>
      <c r="J3556">
        <v>52.9</v>
      </c>
      <c r="K3556">
        <v>47.7</v>
      </c>
      <c r="L3556">
        <v>56.9</v>
      </c>
      <c r="M3556" t="s">
        <v>5116</v>
      </c>
      <c r="N3556">
        <v>2006</v>
      </c>
      <c r="O3556" s="1">
        <v>38718</v>
      </c>
      <c r="P3556" s="1">
        <v>39082</v>
      </c>
    </row>
    <row r="3557" spans="1:16" x14ac:dyDescent="0.25">
      <c r="A3557">
        <v>25726715</v>
      </c>
      <c r="B3557" t="s">
        <v>3859</v>
      </c>
      <c r="C3557" t="str">
        <f>IF(D3557="COUNTRY",VLOOKUP(E3557,[1]Codes!I:M,5,0),"")</f>
        <v>Africa</v>
      </c>
      <c r="D3557" t="s">
        <v>28</v>
      </c>
      <c r="E3557" t="s">
        <v>123</v>
      </c>
      <c r="F3557" t="str">
        <f>IF(D3557="COUNTRY",VLOOKUP(E3557,[1]Codes!I:J,2,0),IF(D3557="UNREGION",VLOOKUP(E3557,[1]Codes!AL:AM,2,0),IF(D3557="REGION",VLOOKUP(E3557,[1]Codes!W:X,2,0),"Error")))</f>
        <v>United Republic of Tanzania</v>
      </c>
      <c r="G3557" t="s">
        <v>2</v>
      </c>
      <c r="H3557">
        <v>2004</v>
      </c>
      <c r="I3557" t="s">
        <v>5129</v>
      </c>
      <c r="J3557">
        <v>53.5</v>
      </c>
      <c r="K3557">
        <v>47.9</v>
      </c>
      <c r="L3557">
        <v>57.4</v>
      </c>
      <c r="M3557" t="s">
        <v>5116</v>
      </c>
      <c r="N3557">
        <v>2004</v>
      </c>
      <c r="O3557" s="1">
        <v>37987</v>
      </c>
      <c r="P3557" s="1">
        <v>38352</v>
      </c>
    </row>
    <row r="3558" spans="1:16" x14ac:dyDescent="0.25">
      <c r="A3558">
        <v>25726716</v>
      </c>
      <c r="B3558" t="s">
        <v>3859</v>
      </c>
      <c r="C3558" t="str">
        <f>IF(D3558="COUNTRY",VLOOKUP(E3558,[1]Codes!I:M,5,0),"")</f>
        <v>Africa</v>
      </c>
      <c r="D3558" t="s">
        <v>28</v>
      </c>
      <c r="E3558" t="s">
        <v>123</v>
      </c>
      <c r="F3558" t="str">
        <f>IF(D3558="COUNTRY",VLOOKUP(E3558,[1]Codes!I:J,2,0),IF(D3558="UNREGION",VLOOKUP(E3558,[1]Codes!AL:AM,2,0),IF(D3558="REGION",VLOOKUP(E3558,[1]Codes!W:X,2,0),"Error")))</f>
        <v>United Republic of Tanzania</v>
      </c>
      <c r="G3558" t="s">
        <v>2</v>
      </c>
      <c r="H3558">
        <v>2003</v>
      </c>
      <c r="I3558" t="s">
        <v>5128</v>
      </c>
      <c r="J3558">
        <v>53.6</v>
      </c>
      <c r="K3558">
        <v>47.8</v>
      </c>
      <c r="L3558">
        <v>57.8</v>
      </c>
      <c r="M3558" t="s">
        <v>5116</v>
      </c>
      <c r="N3558">
        <v>2003</v>
      </c>
      <c r="O3558" s="1">
        <v>37622</v>
      </c>
      <c r="P3558" s="1">
        <v>37986</v>
      </c>
    </row>
    <row r="3559" spans="1:16" x14ac:dyDescent="0.25">
      <c r="A3559">
        <v>25726717</v>
      </c>
      <c r="B3559" t="s">
        <v>3859</v>
      </c>
      <c r="C3559" t="str">
        <f>IF(D3559="COUNTRY",VLOOKUP(E3559,[1]Codes!I:M,5,0),"")</f>
        <v>Africa</v>
      </c>
      <c r="D3559" t="s">
        <v>28</v>
      </c>
      <c r="E3559" t="s">
        <v>123</v>
      </c>
      <c r="F3559" t="str">
        <f>IF(D3559="COUNTRY",VLOOKUP(E3559,[1]Codes!I:J,2,0),IF(D3559="UNREGION",VLOOKUP(E3559,[1]Codes!AL:AM,2,0),IF(D3559="REGION",VLOOKUP(E3559,[1]Codes!W:X,2,0),"Error")))</f>
        <v>United Republic of Tanzania</v>
      </c>
      <c r="G3559" t="s">
        <v>2</v>
      </c>
      <c r="H3559">
        <v>2013</v>
      </c>
      <c r="I3559" t="s">
        <v>5127</v>
      </c>
      <c r="J3559">
        <v>50</v>
      </c>
      <c r="K3559">
        <v>43.3</v>
      </c>
      <c r="L3559">
        <v>55.2</v>
      </c>
      <c r="M3559" t="s">
        <v>5116</v>
      </c>
      <c r="N3559">
        <v>2013</v>
      </c>
      <c r="O3559" s="1">
        <v>41275</v>
      </c>
      <c r="P3559" s="1">
        <v>41639</v>
      </c>
    </row>
    <row r="3560" spans="1:16" x14ac:dyDescent="0.25">
      <c r="A3560">
        <v>25726718</v>
      </c>
      <c r="B3560" t="s">
        <v>3859</v>
      </c>
      <c r="C3560" t="str">
        <f>IF(D3560="COUNTRY",VLOOKUP(E3560,[1]Codes!I:M,5,0),"")</f>
        <v>Africa</v>
      </c>
      <c r="D3560" t="s">
        <v>28</v>
      </c>
      <c r="E3560" t="s">
        <v>123</v>
      </c>
      <c r="F3560" t="str">
        <f>IF(D3560="COUNTRY",VLOOKUP(E3560,[1]Codes!I:J,2,0),IF(D3560="UNREGION",VLOOKUP(E3560,[1]Codes!AL:AM,2,0),IF(D3560="REGION",VLOOKUP(E3560,[1]Codes!W:X,2,0),"Error")))</f>
        <v>United Republic of Tanzania</v>
      </c>
      <c r="G3560" t="s">
        <v>2</v>
      </c>
      <c r="H3560">
        <v>2008</v>
      </c>
      <c r="I3560" t="s">
        <v>5126</v>
      </c>
      <c r="J3560">
        <v>52.1</v>
      </c>
      <c r="K3560">
        <v>46.8</v>
      </c>
      <c r="L3560">
        <v>56.2</v>
      </c>
      <c r="M3560" t="s">
        <v>5116</v>
      </c>
      <c r="N3560">
        <v>2008</v>
      </c>
      <c r="O3560" s="1">
        <v>39448</v>
      </c>
      <c r="P3560" s="1">
        <v>39813</v>
      </c>
    </row>
    <row r="3561" spans="1:16" x14ac:dyDescent="0.25">
      <c r="A3561">
        <v>25726719</v>
      </c>
      <c r="B3561" t="s">
        <v>3859</v>
      </c>
      <c r="C3561" t="str">
        <f>IF(D3561="COUNTRY",VLOOKUP(E3561,[1]Codes!I:M,5,0),"")</f>
        <v>Africa</v>
      </c>
      <c r="D3561" t="s">
        <v>28</v>
      </c>
      <c r="E3561" t="s">
        <v>123</v>
      </c>
      <c r="F3561" t="str">
        <f>IF(D3561="COUNTRY",VLOOKUP(E3561,[1]Codes!I:J,2,0),IF(D3561="UNREGION",VLOOKUP(E3561,[1]Codes!AL:AM,2,0),IF(D3561="REGION",VLOOKUP(E3561,[1]Codes!W:X,2,0),"Error")))</f>
        <v>United Republic of Tanzania</v>
      </c>
      <c r="G3561" t="s">
        <v>2</v>
      </c>
      <c r="H3561">
        <v>2018</v>
      </c>
      <c r="I3561" t="s">
        <v>5125</v>
      </c>
      <c r="J3561">
        <v>48.5</v>
      </c>
      <c r="K3561">
        <v>37.6</v>
      </c>
      <c r="L3561">
        <v>55.8</v>
      </c>
      <c r="M3561" t="s">
        <v>5116</v>
      </c>
      <c r="N3561">
        <v>2018</v>
      </c>
      <c r="O3561" s="1">
        <v>43101</v>
      </c>
      <c r="P3561" s="1">
        <v>43465</v>
      </c>
    </row>
    <row r="3562" spans="1:16" x14ac:dyDescent="0.25">
      <c r="A3562">
        <v>25726720</v>
      </c>
      <c r="B3562" t="s">
        <v>3859</v>
      </c>
      <c r="C3562" t="str">
        <f>IF(D3562="COUNTRY",VLOOKUP(E3562,[1]Codes!I:M,5,0),"")</f>
        <v>Africa</v>
      </c>
      <c r="D3562" t="s">
        <v>28</v>
      </c>
      <c r="E3562" t="s">
        <v>89</v>
      </c>
      <c r="F3562" t="str">
        <f>IF(D3562="COUNTRY",VLOOKUP(E3562,[1]Codes!I:J,2,0),IF(D3562="UNREGION",VLOOKUP(E3562,[1]Codes!AL:AM,2,0),IF(D3562="REGION",VLOOKUP(E3562,[1]Codes!W:X,2,0),"Error")))</f>
        <v>Uganda</v>
      </c>
      <c r="G3562" t="s">
        <v>2</v>
      </c>
      <c r="H3562">
        <v>2008</v>
      </c>
      <c r="I3562" t="s">
        <v>5124</v>
      </c>
      <c r="J3562">
        <v>40.799999999999997</v>
      </c>
      <c r="K3562">
        <v>35</v>
      </c>
      <c r="L3562">
        <v>46.3</v>
      </c>
      <c r="M3562" t="s">
        <v>5116</v>
      </c>
      <c r="N3562">
        <v>2008</v>
      </c>
      <c r="O3562" s="1">
        <v>39448</v>
      </c>
      <c r="P3562" s="1">
        <v>39813</v>
      </c>
    </row>
    <row r="3563" spans="1:16" x14ac:dyDescent="0.25">
      <c r="A3563">
        <v>25726721</v>
      </c>
      <c r="B3563" t="s">
        <v>3859</v>
      </c>
      <c r="C3563" t="str">
        <f>IF(D3563="COUNTRY",VLOOKUP(E3563,[1]Codes!I:M,5,0),"")</f>
        <v>Africa</v>
      </c>
      <c r="D3563" t="s">
        <v>28</v>
      </c>
      <c r="E3563" t="s">
        <v>89</v>
      </c>
      <c r="F3563" t="str">
        <f>IF(D3563="COUNTRY",VLOOKUP(E3563,[1]Codes!I:J,2,0),IF(D3563="UNREGION",VLOOKUP(E3563,[1]Codes!AL:AM,2,0),IF(D3563="REGION",VLOOKUP(E3563,[1]Codes!W:X,2,0),"Error")))</f>
        <v>Uganda</v>
      </c>
      <c r="G3563" t="s">
        <v>2</v>
      </c>
      <c r="H3563">
        <v>2009</v>
      </c>
      <c r="I3563" t="s">
        <v>5123</v>
      </c>
      <c r="J3563">
        <v>40.200000000000003</v>
      </c>
      <c r="K3563">
        <v>34.299999999999997</v>
      </c>
      <c r="L3563">
        <v>45.6</v>
      </c>
      <c r="M3563" t="s">
        <v>5116</v>
      </c>
      <c r="N3563">
        <v>2009</v>
      </c>
      <c r="O3563" s="1">
        <v>39814</v>
      </c>
      <c r="P3563" s="1">
        <v>40178</v>
      </c>
    </row>
    <row r="3564" spans="1:16" x14ac:dyDescent="0.25">
      <c r="A3564">
        <v>25726722</v>
      </c>
      <c r="B3564" t="s">
        <v>3859</v>
      </c>
      <c r="C3564" t="str">
        <f>IF(D3564="COUNTRY",VLOOKUP(E3564,[1]Codes!I:M,5,0),"")</f>
        <v>Africa</v>
      </c>
      <c r="D3564" t="s">
        <v>28</v>
      </c>
      <c r="E3564" t="s">
        <v>89</v>
      </c>
      <c r="F3564" t="str">
        <f>IF(D3564="COUNTRY",VLOOKUP(E3564,[1]Codes!I:J,2,0),IF(D3564="UNREGION",VLOOKUP(E3564,[1]Codes!AL:AM,2,0),IF(D3564="REGION",VLOOKUP(E3564,[1]Codes!W:X,2,0),"Error")))</f>
        <v>Uganda</v>
      </c>
      <c r="G3564" t="s">
        <v>2</v>
      </c>
      <c r="H3564">
        <v>2013</v>
      </c>
      <c r="I3564" t="s">
        <v>5122</v>
      </c>
      <c r="J3564">
        <v>38.799999999999997</v>
      </c>
      <c r="K3564">
        <v>32.6</v>
      </c>
      <c r="L3564">
        <v>44.5</v>
      </c>
      <c r="M3564" t="s">
        <v>5116</v>
      </c>
      <c r="N3564">
        <v>2013</v>
      </c>
      <c r="O3564" s="1">
        <v>41275</v>
      </c>
      <c r="P3564" s="1">
        <v>41639</v>
      </c>
    </row>
    <row r="3565" spans="1:16" x14ac:dyDescent="0.25">
      <c r="A3565">
        <v>25726723</v>
      </c>
      <c r="B3565" t="s">
        <v>3859</v>
      </c>
      <c r="C3565" t="str">
        <f>IF(D3565="COUNTRY",VLOOKUP(E3565,[1]Codes!I:M,5,0),"")</f>
        <v>Africa</v>
      </c>
      <c r="D3565" t="s">
        <v>28</v>
      </c>
      <c r="E3565" t="s">
        <v>89</v>
      </c>
      <c r="F3565" t="str">
        <f>IF(D3565="COUNTRY",VLOOKUP(E3565,[1]Codes!I:J,2,0),IF(D3565="UNREGION",VLOOKUP(E3565,[1]Codes!AL:AM,2,0),IF(D3565="REGION",VLOOKUP(E3565,[1]Codes!W:X,2,0),"Error")))</f>
        <v>Uganda</v>
      </c>
      <c r="G3565" t="s">
        <v>2</v>
      </c>
      <c r="H3565">
        <v>2001</v>
      </c>
      <c r="I3565" t="s">
        <v>5121</v>
      </c>
      <c r="J3565">
        <v>44.9</v>
      </c>
      <c r="K3565">
        <v>38.4</v>
      </c>
      <c r="L3565">
        <v>50.4</v>
      </c>
      <c r="M3565" t="s">
        <v>5116</v>
      </c>
      <c r="N3565">
        <v>2001</v>
      </c>
      <c r="O3565" s="1">
        <v>36892</v>
      </c>
      <c r="P3565" s="1">
        <v>37256</v>
      </c>
    </row>
    <row r="3566" spans="1:16" x14ac:dyDescent="0.25">
      <c r="A3566">
        <v>25726724</v>
      </c>
      <c r="B3566" t="s">
        <v>3859</v>
      </c>
      <c r="C3566" t="str">
        <f>IF(D3566="COUNTRY",VLOOKUP(E3566,[1]Codes!I:M,5,0),"")</f>
        <v>Africa</v>
      </c>
      <c r="D3566" t="s">
        <v>28</v>
      </c>
      <c r="E3566" t="s">
        <v>89</v>
      </c>
      <c r="F3566" t="str">
        <f>IF(D3566="COUNTRY",VLOOKUP(E3566,[1]Codes!I:J,2,0),IF(D3566="UNREGION",VLOOKUP(E3566,[1]Codes!AL:AM,2,0),IF(D3566="REGION",VLOOKUP(E3566,[1]Codes!W:X,2,0),"Error")))</f>
        <v>Uganda</v>
      </c>
      <c r="G3566" t="s">
        <v>2</v>
      </c>
      <c r="H3566">
        <v>2003</v>
      </c>
      <c r="I3566" t="s">
        <v>5120</v>
      </c>
      <c r="J3566">
        <v>43.9</v>
      </c>
      <c r="K3566">
        <v>38</v>
      </c>
      <c r="L3566">
        <v>49.1</v>
      </c>
      <c r="M3566" t="s">
        <v>5116</v>
      </c>
      <c r="N3566">
        <v>2003</v>
      </c>
      <c r="O3566" s="1">
        <v>37622</v>
      </c>
      <c r="P3566" s="1">
        <v>37986</v>
      </c>
    </row>
    <row r="3567" spans="1:16" x14ac:dyDescent="0.25">
      <c r="A3567">
        <v>25726725</v>
      </c>
      <c r="B3567" t="s">
        <v>3859</v>
      </c>
      <c r="C3567" t="str">
        <f>IF(D3567="COUNTRY",VLOOKUP(E3567,[1]Codes!I:M,5,0),"")</f>
        <v>Africa</v>
      </c>
      <c r="D3567" t="s">
        <v>28</v>
      </c>
      <c r="E3567" t="s">
        <v>89</v>
      </c>
      <c r="F3567" t="str">
        <f>IF(D3567="COUNTRY",VLOOKUP(E3567,[1]Codes!I:J,2,0),IF(D3567="UNREGION",VLOOKUP(E3567,[1]Codes!AL:AM,2,0),IF(D3567="REGION",VLOOKUP(E3567,[1]Codes!W:X,2,0),"Error")))</f>
        <v>Uganda</v>
      </c>
      <c r="G3567" t="s">
        <v>2</v>
      </c>
      <c r="H3567">
        <v>2019</v>
      </c>
      <c r="I3567" t="s">
        <v>5119</v>
      </c>
      <c r="J3567">
        <v>38.9</v>
      </c>
      <c r="K3567">
        <v>29</v>
      </c>
      <c r="L3567">
        <v>47.6</v>
      </c>
      <c r="M3567" t="s">
        <v>5116</v>
      </c>
      <c r="N3567">
        <v>2019</v>
      </c>
      <c r="O3567" s="1">
        <v>43466</v>
      </c>
      <c r="P3567" s="1">
        <v>43830</v>
      </c>
    </row>
    <row r="3568" spans="1:16" x14ac:dyDescent="0.25">
      <c r="A3568">
        <v>25726726</v>
      </c>
      <c r="B3568" t="s">
        <v>3859</v>
      </c>
      <c r="C3568" t="str">
        <f>IF(D3568="COUNTRY",VLOOKUP(E3568,[1]Codes!I:M,5,0),"")</f>
        <v>Africa</v>
      </c>
      <c r="D3568" t="s">
        <v>28</v>
      </c>
      <c r="E3568" t="s">
        <v>89</v>
      </c>
      <c r="F3568" t="str">
        <f>IF(D3568="COUNTRY",VLOOKUP(E3568,[1]Codes!I:J,2,0),IF(D3568="UNREGION",VLOOKUP(E3568,[1]Codes!AL:AM,2,0),IF(D3568="REGION",VLOOKUP(E3568,[1]Codes!W:X,2,0),"Error")))</f>
        <v>Uganda</v>
      </c>
      <c r="G3568" t="s">
        <v>2</v>
      </c>
      <c r="H3568">
        <v>2014</v>
      </c>
      <c r="I3568" t="s">
        <v>5118</v>
      </c>
      <c r="J3568">
        <v>38.799999999999997</v>
      </c>
      <c r="K3568">
        <v>32.5</v>
      </c>
      <c r="L3568">
        <v>44.5</v>
      </c>
      <c r="M3568" t="s">
        <v>5116</v>
      </c>
      <c r="N3568">
        <v>2014</v>
      </c>
      <c r="O3568" s="1">
        <v>41640</v>
      </c>
      <c r="P3568" s="1">
        <v>42004</v>
      </c>
    </row>
    <row r="3569" spans="1:16" x14ac:dyDescent="0.25">
      <c r="A3569">
        <v>25726727</v>
      </c>
      <c r="B3569" t="s">
        <v>3859</v>
      </c>
      <c r="C3569" t="str">
        <f>IF(D3569="COUNTRY",VLOOKUP(E3569,[1]Codes!I:M,5,0),"")</f>
        <v>Africa</v>
      </c>
      <c r="D3569" t="s">
        <v>28</v>
      </c>
      <c r="E3569" t="s">
        <v>89</v>
      </c>
      <c r="F3569" t="str">
        <f>IF(D3569="COUNTRY",VLOOKUP(E3569,[1]Codes!I:J,2,0),IF(D3569="UNREGION",VLOOKUP(E3569,[1]Codes!AL:AM,2,0),IF(D3569="REGION",VLOOKUP(E3569,[1]Codes!W:X,2,0),"Error")))</f>
        <v>Uganda</v>
      </c>
      <c r="G3569" t="s">
        <v>2</v>
      </c>
      <c r="H3569">
        <v>2002</v>
      </c>
      <c r="I3569" t="s">
        <v>5117</v>
      </c>
      <c r="J3569">
        <v>44.5</v>
      </c>
      <c r="K3569">
        <v>38.299999999999997</v>
      </c>
      <c r="L3569">
        <v>49.7</v>
      </c>
      <c r="M3569" t="s">
        <v>5116</v>
      </c>
      <c r="N3569">
        <v>2002</v>
      </c>
      <c r="O3569" s="1">
        <v>37257</v>
      </c>
      <c r="P3569" s="1">
        <v>37621</v>
      </c>
    </row>
    <row r="3570" spans="1:16" x14ac:dyDescent="0.25">
      <c r="A3570">
        <v>25726728</v>
      </c>
      <c r="B3570" t="s">
        <v>3859</v>
      </c>
      <c r="C3570" t="str">
        <f>IF(D3570="COUNTRY",VLOOKUP(E3570,[1]Codes!I:M,5,0),"")</f>
        <v>Africa</v>
      </c>
      <c r="D3570" t="s">
        <v>28</v>
      </c>
      <c r="E3570" t="s">
        <v>89</v>
      </c>
      <c r="F3570" t="str">
        <f>IF(D3570="COUNTRY",VLOOKUP(E3570,[1]Codes!I:J,2,0),IF(D3570="UNREGION",VLOOKUP(E3570,[1]Codes!AL:AM,2,0),IF(D3570="REGION",VLOOKUP(E3570,[1]Codes!W:X,2,0),"Error")))</f>
        <v>Uganda</v>
      </c>
      <c r="G3570" t="s">
        <v>2</v>
      </c>
      <c r="H3570">
        <v>2018</v>
      </c>
      <c r="I3570" t="s">
        <v>5115</v>
      </c>
      <c r="J3570">
        <v>38.799999999999997</v>
      </c>
      <c r="K3570">
        <v>30</v>
      </c>
      <c r="L3570">
        <v>46.7</v>
      </c>
      <c r="M3570" t="s">
        <v>5096</v>
      </c>
      <c r="N3570">
        <v>2018</v>
      </c>
      <c r="O3570" s="1">
        <v>43101</v>
      </c>
      <c r="P3570" s="1">
        <v>43465</v>
      </c>
    </row>
    <row r="3571" spans="1:16" x14ac:dyDescent="0.25">
      <c r="A3571">
        <v>25726729</v>
      </c>
      <c r="B3571" t="s">
        <v>3859</v>
      </c>
      <c r="C3571" t="str">
        <f>IF(D3571="COUNTRY",VLOOKUP(E3571,[1]Codes!I:M,5,0),"")</f>
        <v>Africa</v>
      </c>
      <c r="D3571" t="s">
        <v>28</v>
      </c>
      <c r="E3571" t="s">
        <v>89</v>
      </c>
      <c r="F3571" t="str">
        <f>IF(D3571="COUNTRY",VLOOKUP(E3571,[1]Codes!I:J,2,0),IF(D3571="UNREGION",VLOOKUP(E3571,[1]Codes!AL:AM,2,0),IF(D3571="REGION",VLOOKUP(E3571,[1]Codes!W:X,2,0),"Error")))</f>
        <v>Uganda</v>
      </c>
      <c r="G3571" t="s">
        <v>2</v>
      </c>
      <c r="H3571">
        <v>2006</v>
      </c>
      <c r="I3571" t="s">
        <v>5114</v>
      </c>
      <c r="J3571">
        <v>42.2</v>
      </c>
      <c r="K3571">
        <v>36.200000000000003</v>
      </c>
      <c r="L3571">
        <v>47.5</v>
      </c>
      <c r="M3571" t="s">
        <v>5096</v>
      </c>
      <c r="N3571">
        <v>2006</v>
      </c>
      <c r="O3571" s="1">
        <v>38718</v>
      </c>
      <c r="P3571" s="1">
        <v>39082</v>
      </c>
    </row>
    <row r="3572" spans="1:16" x14ac:dyDescent="0.25">
      <c r="A3572">
        <v>25726730</v>
      </c>
      <c r="B3572" t="s">
        <v>3859</v>
      </c>
      <c r="C3572" t="str">
        <f>IF(D3572="COUNTRY",VLOOKUP(E3572,[1]Codes!I:M,5,0),"")</f>
        <v>Africa</v>
      </c>
      <c r="D3572" t="s">
        <v>28</v>
      </c>
      <c r="E3572" t="s">
        <v>89</v>
      </c>
      <c r="F3572" t="str">
        <f>IF(D3572="COUNTRY",VLOOKUP(E3572,[1]Codes!I:J,2,0),IF(D3572="UNREGION",VLOOKUP(E3572,[1]Codes!AL:AM,2,0),IF(D3572="REGION",VLOOKUP(E3572,[1]Codes!W:X,2,0),"Error")))</f>
        <v>Uganda</v>
      </c>
      <c r="G3572" t="s">
        <v>2</v>
      </c>
      <c r="H3572">
        <v>2010</v>
      </c>
      <c r="I3572" t="s">
        <v>5113</v>
      </c>
      <c r="J3572">
        <v>39.6</v>
      </c>
      <c r="K3572">
        <v>33.700000000000003</v>
      </c>
      <c r="L3572">
        <v>45.1</v>
      </c>
      <c r="M3572" t="s">
        <v>5096</v>
      </c>
      <c r="N3572">
        <v>2010</v>
      </c>
      <c r="O3572" s="1">
        <v>40179</v>
      </c>
      <c r="P3572" s="1">
        <v>40543</v>
      </c>
    </row>
    <row r="3573" spans="1:16" x14ac:dyDescent="0.25">
      <c r="A3573">
        <v>25726731</v>
      </c>
      <c r="B3573" t="s">
        <v>3859</v>
      </c>
      <c r="C3573" t="str">
        <f>IF(D3573="COUNTRY",VLOOKUP(E3573,[1]Codes!I:M,5,0),"")</f>
        <v>Africa</v>
      </c>
      <c r="D3573" t="s">
        <v>28</v>
      </c>
      <c r="E3573" t="s">
        <v>89</v>
      </c>
      <c r="F3573" t="str">
        <f>IF(D3573="COUNTRY",VLOOKUP(E3573,[1]Codes!I:J,2,0),IF(D3573="UNREGION",VLOOKUP(E3573,[1]Codes!AL:AM,2,0),IF(D3573="REGION",VLOOKUP(E3573,[1]Codes!W:X,2,0),"Error")))</f>
        <v>Uganda</v>
      </c>
      <c r="G3573" t="s">
        <v>2</v>
      </c>
      <c r="H3573">
        <v>2011</v>
      </c>
      <c r="I3573" t="s">
        <v>5112</v>
      </c>
      <c r="J3573">
        <v>39.200000000000003</v>
      </c>
      <c r="K3573">
        <v>33.4</v>
      </c>
      <c r="L3573">
        <v>44.7</v>
      </c>
      <c r="M3573" t="s">
        <v>5096</v>
      </c>
      <c r="N3573">
        <v>2011</v>
      </c>
      <c r="O3573" s="1">
        <v>40544</v>
      </c>
      <c r="P3573" s="1">
        <v>40908</v>
      </c>
    </row>
    <row r="3574" spans="1:16" x14ac:dyDescent="0.25">
      <c r="A3574">
        <v>25726732</v>
      </c>
      <c r="B3574" t="s">
        <v>3859</v>
      </c>
      <c r="C3574" t="str">
        <f>IF(D3574="COUNTRY",VLOOKUP(E3574,[1]Codes!I:M,5,0),"")</f>
        <v>Africa</v>
      </c>
      <c r="D3574" t="s">
        <v>28</v>
      </c>
      <c r="E3574" t="s">
        <v>89</v>
      </c>
      <c r="F3574" t="str">
        <f>IF(D3574="COUNTRY",VLOOKUP(E3574,[1]Codes!I:J,2,0),IF(D3574="UNREGION",VLOOKUP(E3574,[1]Codes!AL:AM,2,0),IF(D3574="REGION",VLOOKUP(E3574,[1]Codes!W:X,2,0),"Error")))</f>
        <v>Uganda</v>
      </c>
      <c r="G3574" t="s">
        <v>2</v>
      </c>
      <c r="H3574">
        <v>2015</v>
      </c>
      <c r="I3574" t="s">
        <v>5111</v>
      </c>
      <c r="J3574">
        <v>38.799999999999997</v>
      </c>
      <c r="K3574">
        <v>32.200000000000003</v>
      </c>
      <c r="L3574">
        <v>44.9</v>
      </c>
      <c r="M3574" t="s">
        <v>5096</v>
      </c>
      <c r="N3574">
        <v>2015</v>
      </c>
      <c r="O3574" s="1">
        <v>42005</v>
      </c>
      <c r="P3574" s="1">
        <v>42369</v>
      </c>
    </row>
    <row r="3575" spans="1:16" x14ac:dyDescent="0.25">
      <c r="A3575">
        <v>25726733</v>
      </c>
      <c r="B3575" t="s">
        <v>3859</v>
      </c>
      <c r="C3575" t="str">
        <f>IF(D3575="COUNTRY",VLOOKUP(E3575,[1]Codes!I:M,5,0),"")</f>
        <v>Africa</v>
      </c>
      <c r="D3575" t="s">
        <v>28</v>
      </c>
      <c r="E3575" t="s">
        <v>89</v>
      </c>
      <c r="F3575" t="str">
        <f>IF(D3575="COUNTRY",VLOOKUP(E3575,[1]Codes!I:J,2,0),IF(D3575="UNREGION",VLOOKUP(E3575,[1]Codes!AL:AM,2,0),IF(D3575="REGION",VLOOKUP(E3575,[1]Codes!W:X,2,0),"Error")))</f>
        <v>Uganda</v>
      </c>
      <c r="G3575" t="s">
        <v>2</v>
      </c>
      <c r="H3575">
        <v>2012</v>
      </c>
      <c r="I3575" t="s">
        <v>5110</v>
      </c>
      <c r="J3575">
        <v>39</v>
      </c>
      <c r="K3575">
        <v>33.1</v>
      </c>
      <c r="L3575">
        <v>44.6</v>
      </c>
      <c r="M3575" t="s">
        <v>5096</v>
      </c>
      <c r="N3575">
        <v>2012</v>
      </c>
      <c r="O3575" s="1">
        <v>40909</v>
      </c>
      <c r="P3575" s="1">
        <v>41274</v>
      </c>
    </row>
    <row r="3576" spans="1:16" x14ac:dyDescent="0.25">
      <c r="A3576">
        <v>25726734</v>
      </c>
      <c r="B3576" t="s">
        <v>3859</v>
      </c>
      <c r="C3576" t="str">
        <f>IF(D3576="COUNTRY",VLOOKUP(E3576,[1]Codes!I:M,5,0),"")</f>
        <v>Africa</v>
      </c>
      <c r="D3576" t="s">
        <v>28</v>
      </c>
      <c r="E3576" t="s">
        <v>89</v>
      </c>
      <c r="F3576" t="str">
        <f>IF(D3576="COUNTRY",VLOOKUP(E3576,[1]Codes!I:J,2,0),IF(D3576="UNREGION",VLOOKUP(E3576,[1]Codes!AL:AM,2,0),IF(D3576="REGION",VLOOKUP(E3576,[1]Codes!W:X,2,0),"Error")))</f>
        <v>Uganda</v>
      </c>
      <c r="G3576" t="s">
        <v>2</v>
      </c>
      <c r="H3576">
        <v>2016</v>
      </c>
      <c r="I3576" t="s">
        <v>4650</v>
      </c>
      <c r="J3576">
        <v>38.799999999999997</v>
      </c>
      <c r="K3576">
        <v>31.8</v>
      </c>
      <c r="L3576">
        <v>45.4</v>
      </c>
      <c r="M3576" t="s">
        <v>5096</v>
      </c>
      <c r="N3576">
        <v>2016</v>
      </c>
      <c r="O3576" s="1">
        <v>42370</v>
      </c>
      <c r="P3576" s="1">
        <v>42735</v>
      </c>
    </row>
    <row r="3577" spans="1:16" x14ac:dyDescent="0.25">
      <c r="A3577">
        <v>25726735</v>
      </c>
      <c r="B3577" t="s">
        <v>3859</v>
      </c>
      <c r="C3577" t="str">
        <f>IF(D3577="COUNTRY",VLOOKUP(E3577,[1]Codes!I:M,5,0),"")</f>
        <v>Africa</v>
      </c>
      <c r="D3577" t="s">
        <v>28</v>
      </c>
      <c r="E3577" t="s">
        <v>89</v>
      </c>
      <c r="F3577" t="str">
        <f>IF(D3577="COUNTRY",VLOOKUP(E3577,[1]Codes!I:J,2,0),IF(D3577="UNREGION",VLOOKUP(E3577,[1]Codes!AL:AM,2,0),IF(D3577="REGION",VLOOKUP(E3577,[1]Codes!W:X,2,0),"Error")))</f>
        <v>Uganda</v>
      </c>
      <c r="G3577" t="s">
        <v>2</v>
      </c>
      <c r="H3577">
        <v>2007</v>
      </c>
      <c r="I3577" t="s">
        <v>5109</v>
      </c>
      <c r="J3577">
        <v>41.5</v>
      </c>
      <c r="K3577">
        <v>35.700000000000003</v>
      </c>
      <c r="L3577">
        <v>46.8</v>
      </c>
      <c r="M3577" t="s">
        <v>5096</v>
      </c>
      <c r="N3577">
        <v>2007</v>
      </c>
      <c r="O3577" s="1">
        <v>39083</v>
      </c>
      <c r="P3577" s="1">
        <v>39447</v>
      </c>
    </row>
    <row r="3578" spans="1:16" x14ac:dyDescent="0.25">
      <c r="A3578">
        <v>25726736</v>
      </c>
      <c r="B3578" t="s">
        <v>3859</v>
      </c>
      <c r="C3578" t="str">
        <f>IF(D3578="COUNTRY",VLOOKUP(E3578,[1]Codes!I:M,5,0),"")</f>
        <v>Africa</v>
      </c>
      <c r="D3578" t="s">
        <v>28</v>
      </c>
      <c r="E3578" t="s">
        <v>89</v>
      </c>
      <c r="F3578" t="str">
        <f>IF(D3578="COUNTRY",VLOOKUP(E3578,[1]Codes!I:J,2,0),IF(D3578="UNREGION",VLOOKUP(E3578,[1]Codes!AL:AM,2,0),IF(D3578="REGION",VLOOKUP(E3578,[1]Codes!W:X,2,0),"Error")))</f>
        <v>Uganda</v>
      </c>
      <c r="G3578" t="s">
        <v>2</v>
      </c>
      <c r="H3578">
        <v>2005</v>
      </c>
      <c r="I3578" t="s">
        <v>5108</v>
      </c>
      <c r="J3578">
        <v>42.9</v>
      </c>
      <c r="K3578">
        <v>36.9</v>
      </c>
      <c r="L3578">
        <v>48.1</v>
      </c>
      <c r="M3578" t="s">
        <v>5096</v>
      </c>
      <c r="N3578">
        <v>2005</v>
      </c>
      <c r="O3578" s="1">
        <v>38353</v>
      </c>
      <c r="P3578" s="1">
        <v>38717</v>
      </c>
    </row>
    <row r="3579" spans="1:16" x14ac:dyDescent="0.25">
      <c r="A3579">
        <v>25726737</v>
      </c>
      <c r="B3579" t="s">
        <v>3859</v>
      </c>
      <c r="C3579" t="str">
        <f>IF(D3579="COUNTRY",VLOOKUP(E3579,[1]Codes!I:M,5,0),"")</f>
        <v>Africa</v>
      </c>
      <c r="D3579" t="s">
        <v>28</v>
      </c>
      <c r="E3579" t="s">
        <v>89</v>
      </c>
      <c r="F3579" t="str">
        <f>IF(D3579="COUNTRY",VLOOKUP(E3579,[1]Codes!I:J,2,0),IF(D3579="UNREGION",VLOOKUP(E3579,[1]Codes!AL:AM,2,0),IF(D3579="REGION",VLOOKUP(E3579,[1]Codes!W:X,2,0),"Error")))</f>
        <v>Uganda</v>
      </c>
      <c r="G3579" t="s">
        <v>2</v>
      </c>
      <c r="H3579">
        <v>2017</v>
      </c>
      <c r="I3579" t="s">
        <v>5107</v>
      </c>
      <c r="J3579">
        <v>38.799999999999997</v>
      </c>
      <c r="K3579">
        <v>31</v>
      </c>
      <c r="L3579">
        <v>45.9</v>
      </c>
      <c r="M3579" t="s">
        <v>5096</v>
      </c>
      <c r="N3579">
        <v>2017</v>
      </c>
      <c r="O3579" s="1">
        <v>42736</v>
      </c>
      <c r="P3579" s="1">
        <v>43100</v>
      </c>
    </row>
    <row r="3580" spans="1:16" x14ac:dyDescent="0.25">
      <c r="A3580">
        <v>25726738</v>
      </c>
      <c r="B3580" t="s">
        <v>3859</v>
      </c>
      <c r="C3580" t="str">
        <f>IF(D3580="COUNTRY",VLOOKUP(E3580,[1]Codes!I:M,5,0),"")</f>
        <v>Africa</v>
      </c>
      <c r="D3580" t="s">
        <v>28</v>
      </c>
      <c r="E3580" t="s">
        <v>89</v>
      </c>
      <c r="F3580" t="str">
        <f>IF(D3580="COUNTRY",VLOOKUP(E3580,[1]Codes!I:J,2,0),IF(D3580="UNREGION",VLOOKUP(E3580,[1]Codes!AL:AM,2,0),IF(D3580="REGION",VLOOKUP(E3580,[1]Codes!W:X,2,0),"Error")))</f>
        <v>Uganda</v>
      </c>
      <c r="G3580" t="s">
        <v>2</v>
      </c>
      <c r="H3580">
        <v>2004</v>
      </c>
      <c r="I3580" t="s">
        <v>5106</v>
      </c>
      <c r="J3580">
        <v>43.5</v>
      </c>
      <c r="K3580">
        <v>37.5</v>
      </c>
      <c r="L3580">
        <v>48.6</v>
      </c>
      <c r="M3580" t="s">
        <v>5096</v>
      </c>
      <c r="N3580">
        <v>2004</v>
      </c>
      <c r="O3580" s="1">
        <v>37987</v>
      </c>
      <c r="P3580" s="1">
        <v>38352</v>
      </c>
    </row>
    <row r="3581" spans="1:16" x14ac:dyDescent="0.25">
      <c r="A3581">
        <v>25726739</v>
      </c>
      <c r="B3581" t="s">
        <v>3859</v>
      </c>
      <c r="C3581" t="str">
        <f>IF(D3581="COUNTRY",VLOOKUP(E3581,[1]Codes!I:M,5,0),"")</f>
        <v>Africa</v>
      </c>
      <c r="D3581" t="s">
        <v>28</v>
      </c>
      <c r="E3581" t="s">
        <v>89</v>
      </c>
      <c r="F3581" t="str">
        <f>IF(D3581="COUNTRY",VLOOKUP(E3581,[1]Codes!I:J,2,0),IF(D3581="UNREGION",VLOOKUP(E3581,[1]Codes!AL:AM,2,0),IF(D3581="REGION",VLOOKUP(E3581,[1]Codes!W:X,2,0),"Error")))</f>
        <v>Uganda</v>
      </c>
      <c r="G3581" t="s">
        <v>2</v>
      </c>
      <c r="H3581">
        <v>2000</v>
      </c>
      <c r="I3581" t="s">
        <v>5105</v>
      </c>
      <c r="J3581">
        <v>45.4</v>
      </c>
      <c r="K3581">
        <v>38.5</v>
      </c>
      <c r="L3581">
        <v>51.1</v>
      </c>
      <c r="M3581" t="s">
        <v>5096</v>
      </c>
      <c r="N3581">
        <v>2000</v>
      </c>
      <c r="O3581" s="1">
        <v>36526</v>
      </c>
      <c r="P3581" s="1">
        <v>36891</v>
      </c>
    </row>
    <row r="3582" spans="1:16" x14ac:dyDescent="0.25">
      <c r="A3582">
        <v>25726740</v>
      </c>
      <c r="B3582" t="s">
        <v>3859</v>
      </c>
      <c r="C3582" t="str">
        <f>IF(D3582="COUNTRY",VLOOKUP(E3582,[1]Codes!I:M,5,0),"")</f>
        <v>Europe</v>
      </c>
      <c r="D3582" t="s">
        <v>28</v>
      </c>
      <c r="E3582" t="s">
        <v>129</v>
      </c>
      <c r="F3582" t="str">
        <f>IF(D3582="COUNTRY",VLOOKUP(E3582,[1]Codes!I:J,2,0),IF(D3582="UNREGION",VLOOKUP(E3582,[1]Codes!AL:AM,2,0),IF(D3582="REGION",VLOOKUP(E3582,[1]Codes!W:X,2,0),"Error")))</f>
        <v>Ukraine</v>
      </c>
      <c r="G3582" t="s">
        <v>2</v>
      </c>
      <c r="H3582">
        <v>2019</v>
      </c>
      <c r="I3582" t="s">
        <v>5104</v>
      </c>
      <c r="J3582">
        <v>23.2</v>
      </c>
      <c r="K3582">
        <v>8.1999999999999993</v>
      </c>
      <c r="L3582">
        <v>44.1</v>
      </c>
      <c r="M3582" t="s">
        <v>5096</v>
      </c>
      <c r="N3582">
        <v>2019</v>
      </c>
      <c r="O3582" s="1">
        <v>43466</v>
      </c>
      <c r="P3582" s="1">
        <v>43830</v>
      </c>
    </row>
    <row r="3583" spans="1:16" x14ac:dyDescent="0.25">
      <c r="A3583">
        <v>25726741</v>
      </c>
      <c r="B3583" t="s">
        <v>3859</v>
      </c>
      <c r="C3583" t="str">
        <f>IF(D3583="COUNTRY",VLOOKUP(E3583,[1]Codes!I:M,5,0),"")</f>
        <v>Europe</v>
      </c>
      <c r="D3583" t="s">
        <v>28</v>
      </c>
      <c r="E3583" t="s">
        <v>129</v>
      </c>
      <c r="F3583" t="str">
        <f>IF(D3583="COUNTRY",VLOOKUP(E3583,[1]Codes!I:J,2,0),IF(D3583="UNREGION",VLOOKUP(E3583,[1]Codes!AL:AM,2,0),IF(D3583="REGION",VLOOKUP(E3583,[1]Codes!W:X,2,0),"Error")))</f>
        <v>Ukraine</v>
      </c>
      <c r="G3583" t="s">
        <v>2</v>
      </c>
      <c r="H3583">
        <v>2013</v>
      </c>
      <c r="I3583" t="s">
        <v>5103</v>
      </c>
      <c r="J3583">
        <v>22</v>
      </c>
      <c r="K3583">
        <v>8.9</v>
      </c>
      <c r="L3583">
        <v>39.6</v>
      </c>
      <c r="M3583" t="s">
        <v>5096</v>
      </c>
      <c r="N3583">
        <v>2013</v>
      </c>
      <c r="O3583" s="1">
        <v>41275</v>
      </c>
      <c r="P3583" s="1">
        <v>41639</v>
      </c>
    </row>
    <row r="3584" spans="1:16" x14ac:dyDescent="0.25">
      <c r="A3584">
        <v>25726742</v>
      </c>
      <c r="B3584" t="s">
        <v>3859</v>
      </c>
      <c r="C3584" t="str">
        <f>IF(D3584="COUNTRY",VLOOKUP(E3584,[1]Codes!I:M,5,0),"")</f>
        <v>Europe</v>
      </c>
      <c r="D3584" t="s">
        <v>28</v>
      </c>
      <c r="E3584" t="s">
        <v>129</v>
      </c>
      <c r="F3584" t="str">
        <f>IF(D3584="COUNTRY",VLOOKUP(E3584,[1]Codes!I:J,2,0),IF(D3584="UNREGION",VLOOKUP(E3584,[1]Codes!AL:AM,2,0),IF(D3584="REGION",VLOOKUP(E3584,[1]Codes!W:X,2,0),"Error")))</f>
        <v>Ukraine</v>
      </c>
      <c r="G3584" t="s">
        <v>2</v>
      </c>
      <c r="H3584">
        <v>2015</v>
      </c>
      <c r="I3584" t="s">
        <v>5102</v>
      </c>
      <c r="J3584">
        <v>22.2</v>
      </c>
      <c r="K3584">
        <v>8.8000000000000007</v>
      </c>
      <c r="L3584">
        <v>40.6</v>
      </c>
      <c r="M3584" t="s">
        <v>5096</v>
      </c>
      <c r="N3584">
        <v>2015</v>
      </c>
      <c r="O3584" s="1">
        <v>42005</v>
      </c>
      <c r="P3584" s="1">
        <v>42369</v>
      </c>
    </row>
    <row r="3585" spans="1:16" x14ac:dyDescent="0.25">
      <c r="A3585">
        <v>25726743</v>
      </c>
      <c r="B3585" t="s">
        <v>3859</v>
      </c>
      <c r="C3585" t="str">
        <f>IF(D3585="COUNTRY",VLOOKUP(E3585,[1]Codes!I:M,5,0),"")</f>
        <v>Europe</v>
      </c>
      <c r="D3585" t="s">
        <v>28</v>
      </c>
      <c r="E3585" t="s">
        <v>129</v>
      </c>
      <c r="F3585" t="str">
        <f>IF(D3585="COUNTRY",VLOOKUP(E3585,[1]Codes!I:J,2,0),IF(D3585="UNREGION",VLOOKUP(E3585,[1]Codes!AL:AM,2,0),IF(D3585="REGION",VLOOKUP(E3585,[1]Codes!W:X,2,0),"Error")))</f>
        <v>Ukraine</v>
      </c>
      <c r="G3585" t="s">
        <v>2</v>
      </c>
      <c r="H3585">
        <v>2009</v>
      </c>
      <c r="I3585" t="s">
        <v>5101</v>
      </c>
      <c r="J3585">
        <v>22.1</v>
      </c>
      <c r="K3585">
        <v>9.1999999999999993</v>
      </c>
      <c r="L3585">
        <v>38.9</v>
      </c>
      <c r="M3585" t="s">
        <v>5096</v>
      </c>
      <c r="N3585">
        <v>2009</v>
      </c>
      <c r="O3585" s="1">
        <v>39814</v>
      </c>
      <c r="P3585" s="1">
        <v>40178</v>
      </c>
    </row>
    <row r="3586" spans="1:16" x14ac:dyDescent="0.25">
      <c r="A3586">
        <v>25726744</v>
      </c>
      <c r="B3586" t="s">
        <v>3859</v>
      </c>
      <c r="C3586" t="str">
        <f>IF(D3586="COUNTRY",VLOOKUP(E3586,[1]Codes!I:M,5,0),"")</f>
        <v>Europe</v>
      </c>
      <c r="D3586" t="s">
        <v>28</v>
      </c>
      <c r="E3586" t="s">
        <v>129</v>
      </c>
      <c r="F3586" t="str">
        <f>IF(D3586="COUNTRY",VLOOKUP(E3586,[1]Codes!I:J,2,0),IF(D3586="UNREGION",VLOOKUP(E3586,[1]Codes!AL:AM,2,0),IF(D3586="REGION",VLOOKUP(E3586,[1]Codes!W:X,2,0),"Error")))</f>
        <v>Ukraine</v>
      </c>
      <c r="G3586" t="s">
        <v>2</v>
      </c>
      <c r="H3586">
        <v>2000</v>
      </c>
      <c r="I3586" t="s">
        <v>5100</v>
      </c>
      <c r="J3586">
        <v>24.6</v>
      </c>
      <c r="K3586">
        <v>9.9</v>
      </c>
      <c r="L3586">
        <v>42.1</v>
      </c>
      <c r="M3586" t="s">
        <v>5096</v>
      </c>
      <c r="N3586">
        <v>2000</v>
      </c>
      <c r="O3586" s="1">
        <v>36526</v>
      </c>
      <c r="P3586" s="1">
        <v>36891</v>
      </c>
    </row>
    <row r="3587" spans="1:16" x14ac:dyDescent="0.25">
      <c r="A3587">
        <v>25726745</v>
      </c>
      <c r="B3587" t="s">
        <v>3859</v>
      </c>
      <c r="C3587" t="str">
        <f>IF(D3587="COUNTRY",VLOOKUP(E3587,[1]Codes!I:M,5,0),"")</f>
        <v>Europe</v>
      </c>
      <c r="D3587" t="s">
        <v>28</v>
      </c>
      <c r="E3587" t="s">
        <v>129</v>
      </c>
      <c r="F3587" t="str">
        <f>IF(D3587="COUNTRY",VLOOKUP(E3587,[1]Codes!I:J,2,0),IF(D3587="UNREGION",VLOOKUP(E3587,[1]Codes!AL:AM,2,0),IF(D3587="REGION",VLOOKUP(E3587,[1]Codes!W:X,2,0),"Error")))</f>
        <v>Ukraine</v>
      </c>
      <c r="G3587" t="s">
        <v>2</v>
      </c>
      <c r="H3587">
        <v>2010</v>
      </c>
      <c r="I3587" t="s">
        <v>5099</v>
      </c>
      <c r="J3587">
        <v>21.9</v>
      </c>
      <c r="K3587">
        <v>9.1</v>
      </c>
      <c r="L3587">
        <v>38.799999999999997</v>
      </c>
      <c r="M3587" t="s">
        <v>5096</v>
      </c>
      <c r="N3587">
        <v>2010</v>
      </c>
      <c r="O3587" s="1">
        <v>40179</v>
      </c>
      <c r="P3587" s="1">
        <v>40543</v>
      </c>
    </row>
    <row r="3588" spans="1:16" x14ac:dyDescent="0.25">
      <c r="A3588">
        <v>25726746</v>
      </c>
      <c r="B3588" t="s">
        <v>3859</v>
      </c>
      <c r="C3588" t="str">
        <f>IF(D3588="COUNTRY",VLOOKUP(E3588,[1]Codes!I:M,5,0),"")</f>
        <v>Europe</v>
      </c>
      <c r="D3588" t="s">
        <v>28</v>
      </c>
      <c r="E3588" t="s">
        <v>129</v>
      </c>
      <c r="F3588" t="str">
        <f>IF(D3588="COUNTRY",VLOOKUP(E3588,[1]Codes!I:J,2,0),IF(D3588="UNREGION",VLOOKUP(E3588,[1]Codes!AL:AM,2,0),IF(D3588="REGION",VLOOKUP(E3588,[1]Codes!W:X,2,0),"Error")))</f>
        <v>Ukraine</v>
      </c>
      <c r="G3588" t="s">
        <v>2</v>
      </c>
      <c r="H3588">
        <v>2018</v>
      </c>
      <c r="I3588" t="s">
        <v>5098</v>
      </c>
      <c r="J3588">
        <v>23</v>
      </c>
      <c r="K3588">
        <v>8.4</v>
      </c>
      <c r="L3588">
        <v>43.2</v>
      </c>
      <c r="M3588" t="s">
        <v>5096</v>
      </c>
      <c r="N3588">
        <v>2018</v>
      </c>
      <c r="O3588" s="1">
        <v>43101</v>
      </c>
      <c r="P3588" s="1">
        <v>43465</v>
      </c>
    </row>
    <row r="3589" spans="1:16" x14ac:dyDescent="0.25">
      <c r="A3589">
        <v>25726747</v>
      </c>
      <c r="B3589" t="s">
        <v>3859</v>
      </c>
      <c r="C3589" t="str">
        <f>IF(D3589="COUNTRY",VLOOKUP(E3589,[1]Codes!I:M,5,0),"")</f>
        <v>Europe</v>
      </c>
      <c r="D3589" t="s">
        <v>28</v>
      </c>
      <c r="E3589" t="s">
        <v>129</v>
      </c>
      <c r="F3589" t="str">
        <f>IF(D3589="COUNTRY",VLOOKUP(E3589,[1]Codes!I:J,2,0),IF(D3589="UNREGION",VLOOKUP(E3589,[1]Codes!AL:AM,2,0),IF(D3589="REGION",VLOOKUP(E3589,[1]Codes!W:X,2,0),"Error")))</f>
        <v>Ukraine</v>
      </c>
      <c r="G3589" t="s">
        <v>2</v>
      </c>
      <c r="H3589">
        <v>2001</v>
      </c>
      <c r="I3589" t="s">
        <v>5097</v>
      </c>
      <c r="J3589">
        <v>24.4</v>
      </c>
      <c r="K3589">
        <v>10.1</v>
      </c>
      <c r="L3589">
        <v>41.9</v>
      </c>
      <c r="M3589" t="s">
        <v>5096</v>
      </c>
      <c r="N3589">
        <v>2001</v>
      </c>
      <c r="O3589" s="1">
        <v>36892</v>
      </c>
      <c r="P3589" s="1">
        <v>37256</v>
      </c>
    </row>
    <row r="3590" spans="1:16" x14ac:dyDescent="0.25">
      <c r="A3590">
        <v>25726748</v>
      </c>
      <c r="B3590" t="s">
        <v>3859</v>
      </c>
      <c r="C3590" t="str">
        <f>IF(D3590="COUNTRY",VLOOKUP(E3590,[1]Codes!I:M,5,0),"")</f>
        <v>Europe</v>
      </c>
      <c r="D3590" t="s">
        <v>28</v>
      </c>
      <c r="E3590" t="s">
        <v>129</v>
      </c>
      <c r="F3590" t="str">
        <f>IF(D3590="COUNTRY",VLOOKUP(E3590,[1]Codes!I:J,2,0),IF(D3590="UNREGION",VLOOKUP(E3590,[1]Codes!AL:AM,2,0),IF(D3590="REGION",VLOOKUP(E3590,[1]Codes!W:X,2,0),"Error")))</f>
        <v>Ukraine</v>
      </c>
      <c r="G3590" t="s">
        <v>2</v>
      </c>
      <c r="H3590">
        <v>2006</v>
      </c>
      <c r="I3590" t="s">
        <v>5095</v>
      </c>
      <c r="J3590">
        <v>23</v>
      </c>
      <c r="K3590">
        <v>9.6999999999999993</v>
      </c>
      <c r="L3590">
        <v>39.700000000000003</v>
      </c>
      <c r="M3590" t="s">
        <v>5077</v>
      </c>
      <c r="N3590">
        <v>2006</v>
      </c>
      <c r="O3590" s="1">
        <v>38718</v>
      </c>
      <c r="P3590" s="1">
        <v>39082</v>
      </c>
    </row>
    <row r="3591" spans="1:16" x14ac:dyDescent="0.25">
      <c r="A3591">
        <v>25726749</v>
      </c>
      <c r="B3591" t="s">
        <v>3859</v>
      </c>
      <c r="C3591" t="str">
        <f>IF(D3591="COUNTRY",VLOOKUP(E3591,[1]Codes!I:M,5,0),"")</f>
        <v>Europe</v>
      </c>
      <c r="D3591" t="s">
        <v>28</v>
      </c>
      <c r="E3591" t="s">
        <v>129</v>
      </c>
      <c r="F3591" t="str">
        <f>IF(D3591="COUNTRY",VLOOKUP(E3591,[1]Codes!I:J,2,0),IF(D3591="UNREGION",VLOOKUP(E3591,[1]Codes!AL:AM,2,0),IF(D3591="REGION",VLOOKUP(E3591,[1]Codes!W:X,2,0),"Error")))</f>
        <v>Ukraine</v>
      </c>
      <c r="G3591" t="s">
        <v>2</v>
      </c>
      <c r="H3591">
        <v>2002</v>
      </c>
      <c r="I3591" t="s">
        <v>5094</v>
      </c>
      <c r="J3591">
        <v>24.2</v>
      </c>
      <c r="K3591">
        <v>10.199999999999999</v>
      </c>
      <c r="L3591">
        <v>41.4</v>
      </c>
      <c r="M3591" t="s">
        <v>5077</v>
      </c>
      <c r="N3591">
        <v>2002</v>
      </c>
      <c r="O3591" s="1">
        <v>37257</v>
      </c>
      <c r="P3591" s="1">
        <v>37621</v>
      </c>
    </row>
    <row r="3592" spans="1:16" x14ac:dyDescent="0.25">
      <c r="A3592">
        <v>25726750</v>
      </c>
      <c r="B3592" t="s">
        <v>3859</v>
      </c>
      <c r="C3592" t="str">
        <f>IF(D3592="COUNTRY",VLOOKUP(E3592,[1]Codes!I:M,5,0),"")</f>
        <v>Europe</v>
      </c>
      <c r="D3592" t="s">
        <v>28</v>
      </c>
      <c r="E3592" t="s">
        <v>129</v>
      </c>
      <c r="F3592" t="str">
        <f>IF(D3592="COUNTRY",VLOOKUP(E3592,[1]Codes!I:J,2,0),IF(D3592="UNREGION",VLOOKUP(E3592,[1]Codes!AL:AM,2,0),IF(D3592="REGION",VLOOKUP(E3592,[1]Codes!W:X,2,0),"Error")))</f>
        <v>Ukraine</v>
      </c>
      <c r="G3592" t="s">
        <v>2</v>
      </c>
      <c r="H3592">
        <v>2004</v>
      </c>
      <c r="I3592" t="s">
        <v>5093</v>
      </c>
      <c r="J3592">
        <v>23.7</v>
      </c>
      <c r="K3592">
        <v>9.9</v>
      </c>
      <c r="L3592">
        <v>40.299999999999997</v>
      </c>
      <c r="M3592" t="s">
        <v>5077</v>
      </c>
      <c r="N3592">
        <v>2004</v>
      </c>
      <c r="O3592" s="1">
        <v>37987</v>
      </c>
      <c r="P3592" s="1">
        <v>38352</v>
      </c>
    </row>
    <row r="3593" spans="1:16" x14ac:dyDescent="0.25">
      <c r="A3593">
        <v>25726751</v>
      </c>
      <c r="B3593" t="s">
        <v>3859</v>
      </c>
      <c r="C3593" t="str">
        <f>IF(D3593="COUNTRY",VLOOKUP(E3593,[1]Codes!I:M,5,0),"")</f>
        <v>Europe</v>
      </c>
      <c r="D3593" t="s">
        <v>28</v>
      </c>
      <c r="E3593" t="s">
        <v>129</v>
      </c>
      <c r="F3593" t="str">
        <f>IF(D3593="COUNTRY",VLOOKUP(E3593,[1]Codes!I:J,2,0),IF(D3593="UNREGION",VLOOKUP(E3593,[1]Codes!AL:AM,2,0),IF(D3593="REGION",VLOOKUP(E3593,[1]Codes!W:X,2,0),"Error")))</f>
        <v>Ukraine</v>
      </c>
      <c r="G3593" t="s">
        <v>2</v>
      </c>
      <c r="H3593">
        <v>2003</v>
      </c>
      <c r="I3593" t="s">
        <v>5092</v>
      </c>
      <c r="J3593">
        <v>24</v>
      </c>
      <c r="K3593">
        <v>10.1</v>
      </c>
      <c r="L3593">
        <v>40.799999999999997</v>
      </c>
      <c r="M3593" t="s">
        <v>5077</v>
      </c>
      <c r="N3593">
        <v>2003</v>
      </c>
      <c r="O3593" s="1">
        <v>37622</v>
      </c>
      <c r="P3593" s="1">
        <v>37986</v>
      </c>
    </row>
    <row r="3594" spans="1:16" x14ac:dyDescent="0.25">
      <c r="A3594">
        <v>25726752</v>
      </c>
      <c r="B3594" t="s">
        <v>3859</v>
      </c>
      <c r="C3594" t="str">
        <f>IF(D3594="COUNTRY",VLOOKUP(E3594,[1]Codes!I:M,5,0),"")</f>
        <v>Europe</v>
      </c>
      <c r="D3594" t="s">
        <v>28</v>
      </c>
      <c r="E3594" t="s">
        <v>129</v>
      </c>
      <c r="F3594" t="str">
        <f>IF(D3594="COUNTRY",VLOOKUP(E3594,[1]Codes!I:J,2,0),IF(D3594="UNREGION",VLOOKUP(E3594,[1]Codes!AL:AM,2,0),IF(D3594="REGION",VLOOKUP(E3594,[1]Codes!W:X,2,0),"Error")))</f>
        <v>Ukraine</v>
      </c>
      <c r="G3594" t="s">
        <v>2</v>
      </c>
      <c r="H3594">
        <v>2007</v>
      </c>
      <c r="I3594" t="s">
        <v>5091</v>
      </c>
      <c r="J3594">
        <v>22.7</v>
      </c>
      <c r="K3594">
        <v>9.5</v>
      </c>
      <c r="L3594">
        <v>39.5</v>
      </c>
      <c r="M3594" t="s">
        <v>5077</v>
      </c>
      <c r="N3594">
        <v>2007</v>
      </c>
      <c r="O3594" s="1">
        <v>39083</v>
      </c>
      <c r="P3594" s="1">
        <v>39447</v>
      </c>
    </row>
    <row r="3595" spans="1:16" x14ac:dyDescent="0.25">
      <c r="A3595">
        <v>25726753</v>
      </c>
      <c r="B3595" t="s">
        <v>3859</v>
      </c>
      <c r="C3595" t="str">
        <f>IF(D3595="COUNTRY",VLOOKUP(E3595,[1]Codes!I:M,5,0),"")</f>
        <v>Europe</v>
      </c>
      <c r="D3595" t="s">
        <v>28</v>
      </c>
      <c r="E3595" t="s">
        <v>129</v>
      </c>
      <c r="F3595" t="str">
        <f>IF(D3595="COUNTRY",VLOOKUP(E3595,[1]Codes!I:J,2,0),IF(D3595="UNREGION",VLOOKUP(E3595,[1]Codes!AL:AM,2,0),IF(D3595="REGION",VLOOKUP(E3595,[1]Codes!W:X,2,0),"Error")))</f>
        <v>Ukraine</v>
      </c>
      <c r="G3595" t="s">
        <v>2</v>
      </c>
      <c r="H3595">
        <v>2012</v>
      </c>
      <c r="I3595" t="s">
        <v>5090</v>
      </c>
      <c r="J3595">
        <v>21.9</v>
      </c>
      <c r="K3595">
        <v>9</v>
      </c>
      <c r="L3595">
        <v>39.5</v>
      </c>
      <c r="M3595" t="s">
        <v>5077</v>
      </c>
      <c r="N3595">
        <v>2012</v>
      </c>
      <c r="O3595" s="1">
        <v>40909</v>
      </c>
      <c r="P3595" s="1">
        <v>41274</v>
      </c>
    </row>
    <row r="3596" spans="1:16" x14ac:dyDescent="0.25">
      <c r="A3596">
        <v>25726754</v>
      </c>
      <c r="B3596" t="s">
        <v>3859</v>
      </c>
      <c r="C3596" t="str">
        <f>IF(D3596="COUNTRY",VLOOKUP(E3596,[1]Codes!I:M,5,0),"")</f>
        <v>Europe</v>
      </c>
      <c r="D3596" t="s">
        <v>28</v>
      </c>
      <c r="E3596" t="s">
        <v>129</v>
      </c>
      <c r="F3596" t="str">
        <f>IF(D3596="COUNTRY",VLOOKUP(E3596,[1]Codes!I:J,2,0),IF(D3596="UNREGION",VLOOKUP(E3596,[1]Codes!AL:AM,2,0),IF(D3596="REGION",VLOOKUP(E3596,[1]Codes!W:X,2,0),"Error")))</f>
        <v>Ukraine</v>
      </c>
      <c r="G3596" t="s">
        <v>2</v>
      </c>
      <c r="H3596">
        <v>2011</v>
      </c>
      <c r="I3596" t="s">
        <v>5089</v>
      </c>
      <c r="J3596">
        <v>21.9</v>
      </c>
      <c r="K3596">
        <v>9</v>
      </c>
      <c r="L3596">
        <v>39.200000000000003</v>
      </c>
      <c r="M3596" t="s">
        <v>5077</v>
      </c>
      <c r="N3596">
        <v>2011</v>
      </c>
      <c r="O3596" s="1">
        <v>40544</v>
      </c>
      <c r="P3596" s="1">
        <v>40908</v>
      </c>
    </row>
    <row r="3597" spans="1:16" x14ac:dyDescent="0.25">
      <c r="A3597">
        <v>25726755</v>
      </c>
      <c r="B3597" t="s">
        <v>3859</v>
      </c>
      <c r="C3597" t="str">
        <f>IF(D3597="COUNTRY",VLOOKUP(E3597,[1]Codes!I:M,5,0),"")</f>
        <v>Europe</v>
      </c>
      <c r="D3597" t="s">
        <v>28</v>
      </c>
      <c r="E3597" t="s">
        <v>129</v>
      </c>
      <c r="F3597" t="str">
        <f>IF(D3597="COUNTRY",VLOOKUP(E3597,[1]Codes!I:J,2,0),IF(D3597="UNREGION",VLOOKUP(E3597,[1]Codes!AL:AM,2,0),IF(D3597="REGION",VLOOKUP(E3597,[1]Codes!W:X,2,0),"Error")))</f>
        <v>Ukraine</v>
      </c>
      <c r="G3597" t="s">
        <v>2</v>
      </c>
      <c r="H3597">
        <v>2014</v>
      </c>
      <c r="I3597" t="s">
        <v>5088</v>
      </c>
      <c r="J3597">
        <v>22.1</v>
      </c>
      <c r="K3597">
        <v>8.9</v>
      </c>
      <c r="L3597">
        <v>40</v>
      </c>
      <c r="M3597" t="s">
        <v>5077</v>
      </c>
      <c r="N3597">
        <v>2014</v>
      </c>
      <c r="O3597" s="1">
        <v>41640</v>
      </c>
      <c r="P3597" s="1">
        <v>42004</v>
      </c>
    </row>
    <row r="3598" spans="1:16" x14ac:dyDescent="0.25">
      <c r="A3598">
        <v>25726756</v>
      </c>
      <c r="B3598" t="s">
        <v>3859</v>
      </c>
      <c r="C3598" t="str">
        <f>IF(D3598="COUNTRY",VLOOKUP(E3598,[1]Codes!I:M,5,0),"")</f>
        <v>Europe</v>
      </c>
      <c r="D3598" t="s">
        <v>28</v>
      </c>
      <c r="E3598" t="s">
        <v>129</v>
      </c>
      <c r="F3598" t="str">
        <f>IF(D3598="COUNTRY",VLOOKUP(E3598,[1]Codes!I:J,2,0),IF(D3598="UNREGION",VLOOKUP(E3598,[1]Codes!AL:AM,2,0),IF(D3598="REGION",VLOOKUP(E3598,[1]Codes!W:X,2,0),"Error")))</f>
        <v>Ukraine</v>
      </c>
      <c r="G3598" t="s">
        <v>2</v>
      </c>
      <c r="H3598">
        <v>2016</v>
      </c>
      <c r="I3598" t="s">
        <v>5087</v>
      </c>
      <c r="J3598">
        <v>22.5</v>
      </c>
      <c r="K3598">
        <v>8.6999999999999993</v>
      </c>
      <c r="L3598">
        <v>41.2</v>
      </c>
      <c r="M3598" t="s">
        <v>5077</v>
      </c>
      <c r="N3598">
        <v>2016</v>
      </c>
      <c r="O3598" s="1">
        <v>42370</v>
      </c>
      <c r="P3598" s="1">
        <v>42735</v>
      </c>
    </row>
    <row r="3599" spans="1:16" x14ac:dyDescent="0.25">
      <c r="A3599">
        <v>25726757</v>
      </c>
      <c r="B3599" t="s">
        <v>3859</v>
      </c>
      <c r="C3599" t="str">
        <f>IF(D3599="COUNTRY",VLOOKUP(E3599,[1]Codes!I:M,5,0),"")</f>
        <v>Europe</v>
      </c>
      <c r="D3599" t="s">
        <v>28</v>
      </c>
      <c r="E3599" t="s">
        <v>129</v>
      </c>
      <c r="F3599" t="str">
        <f>IF(D3599="COUNTRY",VLOOKUP(E3599,[1]Codes!I:J,2,0),IF(D3599="UNREGION",VLOOKUP(E3599,[1]Codes!AL:AM,2,0),IF(D3599="REGION",VLOOKUP(E3599,[1]Codes!W:X,2,0),"Error")))</f>
        <v>Ukraine</v>
      </c>
      <c r="G3599" t="s">
        <v>2</v>
      </c>
      <c r="H3599">
        <v>2008</v>
      </c>
      <c r="I3599" t="s">
        <v>5086</v>
      </c>
      <c r="J3599">
        <v>22.4</v>
      </c>
      <c r="K3599">
        <v>9.4</v>
      </c>
      <c r="L3599">
        <v>39.299999999999997</v>
      </c>
      <c r="M3599" t="s">
        <v>5077</v>
      </c>
      <c r="N3599">
        <v>2008</v>
      </c>
      <c r="O3599" s="1">
        <v>39448</v>
      </c>
      <c r="P3599" s="1">
        <v>39813</v>
      </c>
    </row>
    <row r="3600" spans="1:16" x14ac:dyDescent="0.25">
      <c r="A3600">
        <v>25726758</v>
      </c>
      <c r="B3600" t="s">
        <v>3859</v>
      </c>
      <c r="C3600" t="str">
        <f>IF(D3600="COUNTRY",VLOOKUP(E3600,[1]Codes!I:M,5,0),"")</f>
        <v>Europe</v>
      </c>
      <c r="D3600" t="s">
        <v>28</v>
      </c>
      <c r="E3600" t="s">
        <v>129</v>
      </c>
      <c r="F3600" t="str">
        <f>IF(D3600="COUNTRY",VLOOKUP(E3600,[1]Codes!I:J,2,0),IF(D3600="UNREGION",VLOOKUP(E3600,[1]Codes!AL:AM,2,0),IF(D3600="REGION",VLOOKUP(E3600,[1]Codes!W:X,2,0),"Error")))</f>
        <v>Ukraine</v>
      </c>
      <c r="G3600" t="s">
        <v>2</v>
      </c>
      <c r="H3600">
        <v>2005</v>
      </c>
      <c r="I3600" t="s">
        <v>5085</v>
      </c>
      <c r="J3600">
        <v>23.3</v>
      </c>
      <c r="K3600">
        <v>9.8000000000000007</v>
      </c>
      <c r="L3600">
        <v>40.1</v>
      </c>
      <c r="M3600" t="s">
        <v>5077</v>
      </c>
      <c r="N3600">
        <v>2005</v>
      </c>
      <c r="O3600" s="1">
        <v>38353</v>
      </c>
      <c r="P3600" s="1">
        <v>38717</v>
      </c>
    </row>
    <row r="3601" spans="1:16" x14ac:dyDescent="0.25">
      <c r="A3601">
        <v>25726759</v>
      </c>
      <c r="B3601" t="s">
        <v>3859</v>
      </c>
      <c r="C3601" t="str">
        <f>IF(D3601="COUNTRY",VLOOKUP(E3601,[1]Codes!I:M,5,0),"")</f>
        <v>Europe</v>
      </c>
      <c r="D3601" t="s">
        <v>28</v>
      </c>
      <c r="E3601" t="s">
        <v>129</v>
      </c>
      <c r="F3601" t="str">
        <f>IF(D3601="COUNTRY",VLOOKUP(E3601,[1]Codes!I:J,2,0),IF(D3601="UNREGION",VLOOKUP(E3601,[1]Codes!AL:AM,2,0),IF(D3601="REGION",VLOOKUP(E3601,[1]Codes!W:X,2,0),"Error")))</f>
        <v>Ukraine</v>
      </c>
      <c r="G3601" t="s">
        <v>2</v>
      </c>
      <c r="H3601">
        <v>2017</v>
      </c>
      <c r="I3601" t="s">
        <v>5084</v>
      </c>
      <c r="J3601">
        <v>22.7</v>
      </c>
      <c r="K3601">
        <v>8.6</v>
      </c>
      <c r="L3601">
        <v>42.2</v>
      </c>
      <c r="M3601" t="s">
        <v>5077</v>
      </c>
      <c r="N3601">
        <v>2017</v>
      </c>
      <c r="O3601" s="1">
        <v>42736</v>
      </c>
      <c r="P3601" s="1">
        <v>43100</v>
      </c>
    </row>
    <row r="3602" spans="1:16" x14ac:dyDescent="0.25">
      <c r="A3602">
        <v>25726760</v>
      </c>
      <c r="B3602" t="s">
        <v>3859</v>
      </c>
      <c r="C3602" t="str">
        <f>IF(D3602="COUNTRY",VLOOKUP(E3602,[1]Codes!I:M,5,0),"")</f>
        <v>Americas</v>
      </c>
      <c r="D3602" t="s">
        <v>28</v>
      </c>
      <c r="E3602" t="s">
        <v>40</v>
      </c>
      <c r="F3602" t="str">
        <f>IF(D3602="COUNTRY",VLOOKUP(E3602,[1]Codes!I:J,2,0),IF(D3602="UNREGION",VLOOKUP(E3602,[1]Codes!AL:AM,2,0),IF(D3602="REGION",VLOOKUP(E3602,[1]Codes!W:X,2,0),"Error")))</f>
        <v>Uruguay</v>
      </c>
      <c r="G3602" t="s">
        <v>2</v>
      </c>
      <c r="H3602">
        <v>2005</v>
      </c>
      <c r="I3602" t="s">
        <v>5083</v>
      </c>
      <c r="J3602">
        <v>26.2</v>
      </c>
      <c r="K3602">
        <v>9</v>
      </c>
      <c r="L3602">
        <v>48.9</v>
      </c>
      <c r="M3602" t="s">
        <v>5077</v>
      </c>
      <c r="N3602">
        <v>2005</v>
      </c>
      <c r="O3602" s="1">
        <v>38353</v>
      </c>
      <c r="P3602" s="1">
        <v>38717</v>
      </c>
    </row>
    <row r="3603" spans="1:16" x14ac:dyDescent="0.25">
      <c r="A3603">
        <v>25726761</v>
      </c>
      <c r="B3603" t="s">
        <v>3859</v>
      </c>
      <c r="C3603" t="str">
        <f>IF(D3603="COUNTRY",VLOOKUP(E3603,[1]Codes!I:M,5,0),"")</f>
        <v>Americas</v>
      </c>
      <c r="D3603" t="s">
        <v>28</v>
      </c>
      <c r="E3603" t="s">
        <v>40</v>
      </c>
      <c r="F3603" t="str">
        <f>IF(D3603="COUNTRY",VLOOKUP(E3603,[1]Codes!I:J,2,0),IF(D3603="UNREGION",VLOOKUP(E3603,[1]Codes!AL:AM,2,0),IF(D3603="REGION",VLOOKUP(E3603,[1]Codes!W:X,2,0),"Error")))</f>
        <v>Uruguay</v>
      </c>
      <c r="G3603" t="s">
        <v>2</v>
      </c>
      <c r="H3603">
        <v>2007</v>
      </c>
      <c r="I3603" t="s">
        <v>5082</v>
      </c>
      <c r="J3603">
        <v>25.8</v>
      </c>
      <c r="K3603">
        <v>8.6999999999999993</v>
      </c>
      <c r="L3603">
        <v>48.2</v>
      </c>
      <c r="M3603" t="s">
        <v>5077</v>
      </c>
      <c r="N3603">
        <v>2007</v>
      </c>
      <c r="O3603" s="1">
        <v>39083</v>
      </c>
      <c r="P3603" s="1">
        <v>39447</v>
      </c>
    </row>
    <row r="3604" spans="1:16" x14ac:dyDescent="0.25">
      <c r="A3604">
        <v>25726762</v>
      </c>
      <c r="B3604" t="s">
        <v>3859</v>
      </c>
      <c r="C3604" t="str">
        <f>IF(D3604="COUNTRY",VLOOKUP(E3604,[1]Codes!I:M,5,0),"")</f>
        <v>Americas</v>
      </c>
      <c r="D3604" t="s">
        <v>28</v>
      </c>
      <c r="E3604" t="s">
        <v>40</v>
      </c>
      <c r="F3604" t="str">
        <f>IF(D3604="COUNTRY",VLOOKUP(E3604,[1]Codes!I:J,2,0),IF(D3604="UNREGION",VLOOKUP(E3604,[1]Codes!AL:AM,2,0),IF(D3604="REGION",VLOOKUP(E3604,[1]Codes!W:X,2,0),"Error")))</f>
        <v>Uruguay</v>
      </c>
      <c r="G3604" t="s">
        <v>2</v>
      </c>
      <c r="H3604">
        <v>2000</v>
      </c>
      <c r="I3604" t="s">
        <v>5081</v>
      </c>
      <c r="J3604">
        <v>25.4</v>
      </c>
      <c r="K3604">
        <v>8.1999999999999993</v>
      </c>
      <c r="L3604">
        <v>48.8</v>
      </c>
      <c r="M3604" t="s">
        <v>5077</v>
      </c>
      <c r="N3604">
        <v>2000</v>
      </c>
      <c r="O3604" s="1">
        <v>36526</v>
      </c>
      <c r="P3604" s="1">
        <v>36891</v>
      </c>
    </row>
    <row r="3605" spans="1:16" x14ac:dyDescent="0.25">
      <c r="A3605">
        <v>25726763</v>
      </c>
      <c r="B3605" t="s">
        <v>3859</v>
      </c>
      <c r="C3605" t="str">
        <f>IF(D3605="COUNTRY",VLOOKUP(E3605,[1]Codes!I:M,5,0),"")</f>
        <v>Americas</v>
      </c>
      <c r="D3605" t="s">
        <v>28</v>
      </c>
      <c r="E3605" t="s">
        <v>40</v>
      </c>
      <c r="F3605" t="str">
        <f>IF(D3605="COUNTRY",VLOOKUP(E3605,[1]Codes!I:J,2,0),IF(D3605="UNREGION",VLOOKUP(E3605,[1]Codes!AL:AM,2,0),IF(D3605="REGION",VLOOKUP(E3605,[1]Codes!W:X,2,0),"Error")))</f>
        <v>Uruguay</v>
      </c>
      <c r="G3605" t="s">
        <v>2</v>
      </c>
      <c r="H3605">
        <v>2018</v>
      </c>
      <c r="I3605" t="s">
        <v>5080</v>
      </c>
      <c r="J3605">
        <v>25.4</v>
      </c>
      <c r="K3605">
        <v>8.4</v>
      </c>
      <c r="L3605">
        <v>48.5</v>
      </c>
      <c r="M3605" t="s">
        <v>5077</v>
      </c>
      <c r="N3605">
        <v>2018</v>
      </c>
      <c r="O3605" s="1">
        <v>43101</v>
      </c>
      <c r="P3605" s="1">
        <v>43465</v>
      </c>
    </row>
    <row r="3606" spans="1:16" x14ac:dyDescent="0.25">
      <c r="A3606">
        <v>25726764</v>
      </c>
      <c r="B3606" t="s">
        <v>3859</v>
      </c>
      <c r="C3606" t="str">
        <f>IF(D3606="COUNTRY",VLOOKUP(E3606,[1]Codes!I:M,5,0),"")</f>
        <v>Americas</v>
      </c>
      <c r="D3606" t="s">
        <v>28</v>
      </c>
      <c r="E3606" t="s">
        <v>40</v>
      </c>
      <c r="F3606" t="str">
        <f>IF(D3606="COUNTRY",VLOOKUP(E3606,[1]Codes!I:J,2,0),IF(D3606="UNREGION",VLOOKUP(E3606,[1]Codes!AL:AM,2,0),IF(D3606="REGION",VLOOKUP(E3606,[1]Codes!W:X,2,0),"Error")))</f>
        <v>Uruguay</v>
      </c>
      <c r="G3606" t="s">
        <v>2</v>
      </c>
      <c r="H3606">
        <v>2010</v>
      </c>
      <c r="I3606" t="s">
        <v>5079</v>
      </c>
      <c r="J3606">
        <v>24.8</v>
      </c>
      <c r="K3606">
        <v>8.1999999999999993</v>
      </c>
      <c r="L3606">
        <v>46.7</v>
      </c>
      <c r="M3606" t="s">
        <v>5077</v>
      </c>
      <c r="N3606">
        <v>2010</v>
      </c>
      <c r="O3606" s="1">
        <v>40179</v>
      </c>
      <c r="P3606" s="1">
        <v>40543</v>
      </c>
    </row>
    <row r="3607" spans="1:16" x14ac:dyDescent="0.25">
      <c r="A3607">
        <v>25726765</v>
      </c>
      <c r="B3607" t="s">
        <v>3859</v>
      </c>
      <c r="C3607" t="str">
        <f>IF(D3607="COUNTRY",VLOOKUP(E3607,[1]Codes!I:M,5,0),"")</f>
        <v>Americas</v>
      </c>
      <c r="D3607" t="s">
        <v>28</v>
      </c>
      <c r="E3607" t="s">
        <v>40</v>
      </c>
      <c r="F3607" t="str">
        <f>IF(D3607="COUNTRY",VLOOKUP(E3607,[1]Codes!I:J,2,0),IF(D3607="UNREGION",VLOOKUP(E3607,[1]Codes!AL:AM,2,0),IF(D3607="REGION",VLOOKUP(E3607,[1]Codes!W:X,2,0),"Error")))</f>
        <v>Uruguay</v>
      </c>
      <c r="G3607" t="s">
        <v>2</v>
      </c>
      <c r="H3607">
        <v>2011</v>
      </c>
      <c r="I3607" t="s">
        <v>5078</v>
      </c>
      <c r="J3607">
        <v>24.6</v>
      </c>
      <c r="K3607">
        <v>8</v>
      </c>
      <c r="L3607">
        <v>46.8</v>
      </c>
      <c r="M3607" t="s">
        <v>5077</v>
      </c>
      <c r="N3607">
        <v>2011</v>
      </c>
      <c r="O3607" s="1">
        <v>40544</v>
      </c>
      <c r="P3607" s="1">
        <v>40908</v>
      </c>
    </row>
    <row r="3608" spans="1:16" x14ac:dyDescent="0.25">
      <c r="A3608">
        <v>25726766</v>
      </c>
      <c r="B3608" t="s">
        <v>3859</v>
      </c>
      <c r="C3608" t="str">
        <f>IF(D3608="COUNTRY",VLOOKUP(E3608,[1]Codes!I:M,5,0),"")</f>
        <v>Americas</v>
      </c>
      <c r="D3608" t="s">
        <v>28</v>
      </c>
      <c r="E3608" t="s">
        <v>40</v>
      </c>
      <c r="F3608" t="str">
        <f>IF(D3608="COUNTRY",VLOOKUP(E3608,[1]Codes!I:J,2,0),IF(D3608="UNREGION",VLOOKUP(E3608,[1]Codes!AL:AM,2,0),IF(D3608="REGION",VLOOKUP(E3608,[1]Codes!W:X,2,0),"Error")))</f>
        <v>Uruguay</v>
      </c>
      <c r="G3608" t="s">
        <v>2</v>
      </c>
      <c r="H3608">
        <v>2003</v>
      </c>
      <c r="I3608" t="s">
        <v>5076</v>
      </c>
      <c r="J3608">
        <v>26</v>
      </c>
      <c r="K3608">
        <v>8.9</v>
      </c>
      <c r="L3608">
        <v>48.9</v>
      </c>
      <c r="M3608" t="s">
        <v>5054</v>
      </c>
      <c r="N3608">
        <v>2003</v>
      </c>
      <c r="O3608" s="1">
        <v>37622</v>
      </c>
      <c r="P3608" s="1">
        <v>37986</v>
      </c>
    </row>
    <row r="3609" spans="1:16" x14ac:dyDescent="0.25">
      <c r="A3609">
        <v>25726767</v>
      </c>
      <c r="B3609" t="s">
        <v>3859</v>
      </c>
      <c r="C3609" t="str">
        <f>IF(D3609="COUNTRY",VLOOKUP(E3609,[1]Codes!I:M,5,0),"")</f>
        <v>Americas</v>
      </c>
      <c r="D3609" t="s">
        <v>28</v>
      </c>
      <c r="E3609" t="s">
        <v>40</v>
      </c>
      <c r="F3609" t="str">
        <f>IF(D3609="COUNTRY",VLOOKUP(E3609,[1]Codes!I:J,2,0),IF(D3609="UNREGION",VLOOKUP(E3609,[1]Codes!AL:AM,2,0),IF(D3609="REGION",VLOOKUP(E3609,[1]Codes!W:X,2,0),"Error")))</f>
        <v>Uruguay</v>
      </c>
      <c r="G3609" t="s">
        <v>2</v>
      </c>
      <c r="H3609">
        <v>2016</v>
      </c>
      <c r="I3609" t="s">
        <v>5075</v>
      </c>
      <c r="J3609">
        <v>25.1</v>
      </c>
      <c r="K3609">
        <v>8.5</v>
      </c>
      <c r="L3609">
        <v>47.3</v>
      </c>
      <c r="M3609" t="s">
        <v>5054</v>
      </c>
      <c r="N3609">
        <v>2016</v>
      </c>
      <c r="O3609" s="1">
        <v>42370</v>
      </c>
      <c r="P3609" s="1">
        <v>42735</v>
      </c>
    </row>
    <row r="3610" spans="1:16" x14ac:dyDescent="0.25">
      <c r="A3610">
        <v>25726768</v>
      </c>
      <c r="B3610" t="s">
        <v>3859</v>
      </c>
      <c r="C3610" t="str">
        <f>IF(D3610="COUNTRY",VLOOKUP(E3610,[1]Codes!I:M,5,0),"")</f>
        <v>Americas</v>
      </c>
      <c r="D3610" t="s">
        <v>28</v>
      </c>
      <c r="E3610" t="s">
        <v>40</v>
      </c>
      <c r="F3610" t="str">
        <f>IF(D3610="COUNTRY",VLOOKUP(E3610,[1]Codes!I:J,2,0),IF(D3610="UNREGION",VLOOKUP(E3610,[1]Codes!AL:AM,2,0),IF(D3610="REGION",VLOOKUP(E3610,[1]Codes!W:X,2,0),"Error")))</f>
        <v>Uruguay</v>
      </c>
      <c r="G3610" t="s">
        <v>2</v>
      </c>
      <c r="H3610">
        <v>2006</v>
      </c>
      <c r="I3610" t="s">
        <v>5074</v>
      </c>
      <c r="J3610">
        <v>26.1</v>
      </c>
      <c r="K3610">
        <v>8.6999999999999993</v>
      </c>
      <c r="L3610">
        <v>48.6</v>
      </c>
      <c r="M3610" t="s">
        <v>5054</v>
      </c>
      <c r="N3610">
        <v>2006</v>
      </c>
      <c r="O3610" s="1">
        <v>38718</v>
      </c>
      <c r="P3610" s="1">
        <v>39082</v>
      </c>
    </row>
    <row r="3611" spans="1:16" x14ac:dyDescent="0.25">
      <c r="A3611">
        <v>25726769</v>
      </c>
      <c r="B3611" t="s">
        <v>3859</v>
      </c>
      <c r="C3611" t="str">
        <f>IF(D3611="COUNTRY",VLOOKUP(E3611,[1]Codes!I:M,5,0),"")</f>
        <v>Americas</v>
      </c>
      <c r="D3611" t="s">
        <v>28</v>
      </c>
      <c r="E3611" t="s">
        <v>40</v>
      </c>
      <c r="F3611" t="str">
        <f>IF(D3611="COUNTRY",VLOOKUP(E3611,[1]Codes!I:J,2,0),IF(D3611="UNREGION",VLOOKUP(E3611,[1]Codes!AL:AM,2,0),IF(D3611="REGION",VLOOKUP(E3611,[1]Codes!W:X,2,0),"Error")))</f>
        <v>Uruguay</v>
      </c>
      <c r="G3611" t="s">
        <v>2</v>
      </c>
      <c r="H3611">
        <v>2013</v>
      </c>
      <c r="I3611" t="s">
        <v>5073</v>
      </c>
      <c r="J3611">
        <v>24.8</v>
      </c>
      <c r="K3611">
        <v>8.3000000000000007</v>
      </c>
      <c r="L3611">
        <v>47</v>
      </c>
      <c r="M3611" t="s">
        <v>5054</v>
      </c>
      <c r="N3611">
        <v>2013</v>
      </c>
      <c r="O3611" s="1">
        <v>41275</v>
      </c>
      <c r="P3611" s="1">
        <v>41639</v>
      </c>
    </row>
    <row r="3612" spans="1:16" x14ac:dyDescent="0.25">
      <c r="A3612">
        <v>25726770</v>
      </c>
      <c r="B3612" t="s">
        <v>3859</v>
      </c>
      <c r="C3612" t="str">
        <f>IF(D3612="COUNTRY",VLOOKUP(E3612,[1]Codes!I:M,5,0),"")</f>
        <v>Americas</v>
      </c>
      <c r="D3612" t="s">
        <v>28</v>
      </c>
      <c r="E3612" t="s">
        <v>40</v>
      </c>
      <c r="F3612" t="str">
        <f>IF(D3612="COUNTRY",VLOOKUP(E3612,[1]Codes!I:J,2,0),IF(D3612="UNREGION",VLOOKUP(E3612,[1]Codes!AL:AM,2,0),IF(D3612="REGION",VLOOKUP(E3612,[1]Codes!W:X,2,0),"Error")))</f>
        <v>Uruguay</v>
      </c>
      <c r="G3612" t="s">
        <v>2</v>
      </c>
      <c r="H3612">
        <v>2008</v>
      </c>
      <c r="I3612" t="s">
        <v>5072</v>
      </c>
      <c r="J3612">
        <v>25.5</v>
      </c>
      <c r="K3612">
        <v>8.5</v>
      </c>
      <c r="L3612">
        <v>47.7</v>
      </c>
      <c r="M3612" t="s">
        <v>5054</v>
      </c>
      <c r="N3612">
        <v>2008</v>
      </c>
      <c r="O3612" s="1">
        <v>39448</v>
      </c>
      <c r="P3612" s="1">
        <v>39813</v>
      </c>
    </row>
    <row r="3613" spans="1:16" x14ac:dyDescent="0.25">
      <c r="A3613">
        <v>25726771</v>
      </c>
      <c r="B3613" t="s">
        <v>3859</v>
      </c>
      <c r="C3613" t="str">
        <f>IF(D3613="COUNTRY",VLOOKUP(E3613,[1]Codes!I:M,5,0),"")</f>
        <v>Americas</v>
      </c>
      <c r="D3613" t="s">
        <v>28</v>
      </c>
      <c r="E3613" t="s">
        <v>40</v>
      </c>
      <c r="F3613" t="str">
        <f>IF(D3613="COUNTRY",VLOOKUP(E3613,[1]Codes!I:J,2,0),IF(D3613="UNREGION",VLOOKUP(E3613,[1]Codes!AL:AM,2,0),IF(D3613="REGION",VLOOKUP(E3613,[1]Codes!W:X,2,0),"Error")))</f>
        <v>Uruguay</v>
      </c>
      <c r="G3613" t="s">
        <v>2</v>
      </c>
      <c r="H3613">
        <v>2015</v>
      </c>
      <c r="I3613" t="s">
        <v>5071</v>
      </c>
      <c r="J3613">
        <v>25</v>
      </c>
      <c r="K3613">
        <v>8.4</v>
      </c>
      <c r="L3613">
        <v>47</v>
      </c>
      <c r="M3613" t="s">
        <v>5054</v>
      </c>
      <c r="N3613">
        <v>2015</v>
      </c>
      <c r="O3613" s="1">
        <v>42005</v>
      </c>
      <c r="P3613" s="1">
        <v>42369</v>
      </c>
    </row>
    <row r="3614" spans="1:16" x14ac:dyDescent="0.25">
      <c r="A3614">
        <v>25726772</v>
      </c>
      <c r="B3614" t="s">
        <v>3859</v>
      </c>
      <c r="C3614" t="str">
        <f>IF(D3614="COUNTRY",VLOOKUP(E3614,[1]Codes!I:M,5,0),"")</f>
        <v>Americas</v>
      </c>
      <c r="D3614" t="s">
        <v>28</v>
      </c>
      <c r="E3614" t="s">
        <v>40</v>
      </c>
      <c r="F3614" t="str">
        <f>IF(D3614="COUNTRY",VLOOKUP(E3614,[1]Codes!I:J,2,0),IF(D3614="UNREGION",VLOOKUP(E3614,[1]Codes!AL:AM,2,0),IF(D3614="REGION",VLOOKUP(E3614,[1]Codes!W:X,2,0),"Error")))</f>
        <v>Uruguay</v>
      </c>
      <c r="G3614" t="s">
        <v>2</v>
      </c>
      <c r="H3614">
        <v>2014</v>
      </c>
      <c r="I3614" t="s">
        <v>5070</v>
      </c>
      <c r="J3614">
        <v>24.8</v>
      </c>
      <c r="K3614">
        <v>8.4</v>
      </c>
      <c r="L3614">
        <v>47.1</v>
      </c>
      <c r="M3614" t="s">
        <v>5054</v>
      </c>
      <c r="N3614">
        <v>2014</v>
      </c>
      <c r="O3614" s="1">
        <v>41640</v>
      </c>
      <c r="P3614" s="1">
        <v>42004</v>
      </c>
    </row>
    <row r="3615" spans="1:16" x14ac:dyDescent="0.25">
      <c r="A3615">
        <v>25726773</v>
      </c>
      <c r="B3615" t="s">
        <v>3859</v>
      </c>
      <c r="C3615" t="str">
        <f>IF(D3615="COUNTRY",VLOOKUP(E3615,[1]Codes!I:M,5,0),"")</f>
        <v>Americas</v>
      </c>
      <c r="D3615" t="s">
        <v>28</v>
      </c>
      <c r="E3615" t="s">
        <v>40</v>
      </c>
      <c r="F3615" t="str">
        <f>IF(D3615="COUNTRY",VLOOKUP(E3615,[1]Codes!I:J,2,0),IF(D3615="UNREGION",VLOOKUP(E3615,[1]Codes!AL:AM,2,0),IF(D3615="REGION",VLOOKUP(E3615,[1]Codes!W:X,2,0),"Error")))</f>
        <v>Uruguay</v>
      </c>
      <c r="G3615" t="s">
        <v>2</v>
      </c>
      <c r="H3615">
        <v>2017</v>
      </c>
      <c r="I3615" t="s">
        <v>5069</v>
      </c>
      <c r="J3615">
        <v>25.3</v>
      </c>
      <c r="K3615">
        <v>8.5</v>
      </c>
      <c r="L3615">
        <v>48.1</v>
      </c>
      <c r="M3615" t="s">
        <v>5054</v>
      </c>
      <c r="N3615">
        <v>2017</v>
      </c>
      <c r="O3615" s="1">
        <v>42736</v>
      </c>
      <c r="P3615" s="1">
        <v>43100</v>
      </c>
    </row>
    <row r="3616" spans="1:16" x14ac:dyDescent="0.25">
      <c r="A3616">
        <v>25726774</v>
      </c>
      <c r="B3616" t="s">
        <v>3859</v>
      </c>
      <c r="C3616" t="str">
        <f>IF(D3616="COUNTRY",VLOOKUP(E3616,[1]Codes!I:M,5,0),"")</f>
        <v>Americas</v>
      </c>
      <c r="D3616" t="s">
        <v>28</v>
      </c>
      <c r="E3616" t="s">
        <v>40</v>
      </c>
      <c r="F3616" t="str">
        <f>IF(D3616="COUNTRY",VLOOKUP(E3616,[1]Codes!I:J,2,0),IF(D3616="UNREGION",VLOOKUP(E3616,[1]Codes!AL:AM,2,0),IF(D3616="REGION",VLOOKUP(E3616,[1]Codes!W:X,2,0),"Error")))</f>
        <v>Uruguay</v>
      </c>
      <c r="G3616" t="s">
        <v>2</v>
      </c>
      <c r="H3616">
        <v>2019</v>
      </c>
      <c r="I3616" t="s">
        <v>5068</v>
      </c>
      <c r="J3616">
        <v>25.5</v>
      </c>
      <c r="K3616">
        <v>8.1999999999999993</v>
      </c>
      <c r="L3616">
        <v>48.9</v>
      </c>
      <c r="M3616" t="s">
        <v>5054</v>
      </c>
      <c r="N3616">
        <v>2019</v>
      </c>
      <c r="O3616" s="1">
        <v>43466</v>
      </c>
      <c r="P3616" s="1">
        <v>43830</v>
      </c>
    </row>
    <row r="3617" spans="1:16" x14ac:dyDescent="0.25">
      <c r="A3617">
        <v>25726775</v>
      </c>
      <c r="B3617" t="s">
        <v>3859</v>
      </c>
      <c r="C3617" t="str">
        <f>IF(D3617="COUNTRY",VLOOKUP(E3617,[1]Codes!I:M,5,0),"")</f>
        <v>Americas</v>
      </c>
      <c r="D3617" t="s">
        <v>28</v>
      </c>
      <c r="E3617" t="s">
        <v>40</v>
      </c>
      <c r="F3617" t="str">
        <f>IF(D3617="COUNTRY",VLOOKUP(E3617,[1]Codes!I:J,2,0),IF(D3617="UNREGION",VLOOKUP(E3617,[1]Codes!AL:AM,2,0),IF(D3617="REGION",VLOOKUP(E3617,[1]Codes!W:X,2,0),"Error")))</f>
        <v>Uruguay</v>
      </c>
      <c r="G3617" t="s">
        <v>2</v>
      </c>
      <c r="H3617">
        <v>2001</v>
      </c>
      <c r="I3617" t="s">
        <v>5067</v>
      </c>
      <c r="J3617">
        <v>25.5</v>
      </c>
      <c r="K3617">
        <v>8.3000000000000007</v>
      </c>
      <c r="L3617">
        <v>48.7</v>
      </c>
      <c r="M3617" t="s">
        <v>5054</v>
      </c>
      <c r="N3617">
        <v>2001</v>
      </c>
      <c r="O3617" s="1">
        <v>36892</v>
      </c>
      <c r="P3617" s="1">
        <v>37256</v>
      </c>
    </row>
    <row r="3618" spans="1:16" x14ac:dyDescent="0.25">
      <c r="A3618">
        <v>25726776</v>
      </c>
      <c r="B3618" t="s">
        <v>3859</v>
      </c>
      <c r="C3618" t="str">
        <f>IF(D3618="COUNTRY",VLOOKUP(E3618,[1]Codes!I:M,5,0),"")</f>
        <v>Americas</v>
      </c>
      <c r="D3618" t="s">
        <v>28</v>
      </c>
      <c r="E3618" t="s">
        <v>40</v>
      </c>
      <c r="F3618" t="str">
        <f>IF(D3618="COUNTRY",VLOOKUP(E3618,[1]Codes!I:J,2,0),IF(D3618="UNREGION",VLOOKUP(E3618,[1]Codes!AL:AM,2,0),IF(D3618="REGION",VLOOKUP(E3618,[1]Codes!W:X,2,0),"Error")))</f>
        <v>Uruguay</v>
      </c>
      <c r="G3618" t="s">
        <v>2</v>
      </c>
      <c r="H3618">
        <v>2002</v>
      </c>
      <c r="I3618" t="s">
        <v>5066</v>
      </c>
      <c r="J3618">
        <v>25.8</v>
      </c>
      <c r="K3618">
        <v>8.5</v>
      </c>
      <c r="L3618">
        <v>48.8</v>
      </c>
      <c r="M3618" t="s">
        <v>5054</v>
      </c>
      <c r="N3618">
        <v>2002</v>
      </c>
      <c r="O3618" s="1">
        <v>37257</v>
      </c>
      <c r="P3618" s="1">
        <v>37621</v>
      </c>
    </row>
    <row r="3619" spans="1:16" x14ac:dyDescent="0.25">
      <c r="A3619">
        <v>25726777</v>
      </c>
      <c r="B3619" t="s">
        <v>3859</v>
      </c>
      <c r="C3619" t="str">
        <f>IF(D3619="COUNTRY",VLOOKUP(E3619,[1]Codes!I:M,5,0),"")</f>
        <v>Americas</v>
      </c>
      <c r="D3619" t="s">
        <v>28</v>
      </c>
      <c r="E3619" t="s">
        <v>40</v>
      </c>
      <c r="F3619" t="str">
        <f>IF(D3619="COUNTRY",VLOOKUP(E3619,[1]Codes!I:J,2,0),IF(D3619="UNREGION",VLOOKUP(E3619,[1]Codes!AL:AM,2,0),IF(D3619="REGION",VLOOKUP(E3619,[1]Codes!W:X,2,0),"Error")))</f>
        <v>Uruguay</v>
      </c>
      <c r="G3619" t="s">
        <v>2</v>
      </c>
      <c r="H3619">
        <v>2012</v>
      </c>
      <c r="I3619" t="s">
        <v>5065</v>
      </c>
      <c r="J3619">
        <v>24.7</v>
      </c>
      <c r="K3619">
        <v>8.1999999999999993</v>
      </c>
      <c r="L3619">
        <v>47</v>
      </c>
      <c r="M3619" t="s">
        <v>5054</v>
      </c>
      <c r="N3619">
        <v>2012</v>
      </c>
      <c r="O3619" s="1">
        <v>40909</v>
      </c>
      <c r="P3619" s="1">
        <v>41274</v>
      </c>
    </row>
    <row r="3620" spans="1:16" x14ac:dyDescent="0.25">
      <c r="A3620">
        <v>25726778</v>
      </c>
      <c r="B3620" t="s">
        <v>3859</v>
      </c>
      <c r="C3620" t="str">
        <f>IF(D3620="COUNTRY",VLOOKUP(E3620,[1]Codes!I:M,5,0),"")</f>
        <v>Americas</v>
      </c>
      <c r="D3620" t="s">
        <v>28</v>
      </c>
      <c r="E3620" t="s">
        <v>40</v>
      </c>
      <c r="F3620" t="str">
        <f>IF(D3620="COUNTRY",VLOOKUP(E3620,[1]Codes!I:J,2,0),IF(D3620="UNREGION",VLOOKUP(E3620,[1]Codes!AL:AM,2,0),IF(D3620="REGION",VLOOKUP(E3620,[1]Codes!W:X,2,0),"Error")))</f>
        <v>Uruguay</v>
      </c>
      <c r="G3620" t="s">
        <v>2</v>
      </c>
      <c r="H3620">
        <v>2009</v>
      </c>
      <c r="I3620" t="s">
        <v>5064</v>
      </c>
      <c r="J3620">
        <v>25.2</v>
      </c>
      <c r="K3620">
        <v>8.4</v>
      </c>
      <c r="L3620">
        <v>47.4</v>
      </c>
      <c r="M3620" t="s">
        <v>5054</v>
      </c>
      <c r="N3620">
        <v>2009</v>
      </c>
      <c r="O3620" s="1">
        <v>39814</v>
      </c>
      <c r="P3620" s="1">
        <v>40178</v>
      </c>
    </row>
    <row r="3621" spans="1:16" x14ac:dyDescent="0.25">
      <c r="A3621">
        <v>25726779</v>
      </c>
      <c r="B3621" t="s">
        <v>3859</v>
      </c>
      <c r="C3621" t="str">
        <f>IF(D3621="COUNTRY",VLOOKUP(E3621,[1]Codes!I:M,5,0),"")</f>
        <v>Americas</v>
      </c>
      <c r="D3621" t="s">
        <v>28</v>
      </c>
      <c r="E3621" t="s">
        <v>40</v>
      </c>
      <c r="F3621" t="str">
        <f>IF(D3621="COUNTRY",VLOOKUP(E3621,[1]Codes!I:J,2,0),IF(D3621="UNREGION",VLOOKUP(E3621,[1]Codes!AL:AM,2,0),IF(D3621="REGION",VLOOKUP(E3621,[1]Codes!W:X,2,0),"Error")))</f>
        <v>Uruguay</v>
      </c>
      <c r="G3621" t="s">
        <v>2</v>
      </c>
      <c r="H3621">
        <v>2004</v>
      </c>
      <c r="I3621" t="s">
        <v>5063</v>
      </c>
      <c r="J3621">
        <v>26.2</v>
      </c>
      <c r="K3621">
        <v>8.9</v>
      </c>
      <c r="L3621">
        <v>48.9</v>
      </c>
      <c r="M3621" t="s">
        <v>5054</v>
      </c>
      <c r="N3621">
        <v>2004</v>
      </c>
      <c r="O3621" s="1">
        <v>37987</v>
      </c>
      <c r="P3621" s="1">
        <v>38352</v>
      </c>
    </row>
    <row r="3622" spans="1:16" x14ac:dyDescent="0.25">
      <c r="A3622">
        <v>25726780</v>
      </c>
      <c r="B3622" t="s">
        <v>3859</v>
      </c>
      <c r="C3622" t="str">
        <f>IF(D3622="COUNTRY",VLOOKUP(E3622,[1]Codes!I:M,5,0),"")</f>
        <v>Americas</v>
      </c>
      <c r="D3622" t="s">
        <v>28</v>
      </c>
      <c r="E3622" t="s">
        <v>79</v>
      </c>
      <c r="F3622" t="str">
        <f>IF(D3622="COUNTRY",VLOOKUP(E3622,[1]Codes!I:J,2,0),IF(D3622="UNREGION",VLOOKUP(E3622,[1]Codes!AL:AM,2,0),IF(D3622="REGION",VLOOKUP(E3622,[1]Codes!W:X,2,0),"Error")))</f>
        <v>United States of America</v>
      </c>
      <c r="G3622" t="s">
        <v>2</v>
      </c>
      <c r="H3622">
        <v>2014</v>
      </c>
      <c r="I3622" t="s">
        <v>5062</v>
      </c>
      <c r="J3622">
        <v>10.7</v>
      </c>
      <c r="K3622">
        <v>7.7</v>
      </c>
      <c r="L3622">
        <v>15.1</v>
      </c>
      <c r="M3622" t="s">
        <v>5054</v>
      </c>
      <c r="N3622">
        <v>2014</v>
      </c>
      <c r="O3622" s="1">
        <v>41640</v>
      </c>
      <c r="P3622" s="1">
        <v>42004</v>
      </c>
    </row>
    <row r="3623" spans="1:16" x14ac:dyDescent="0.25">
      <c r="A3623">
        <v>25726781</v>
      </c>
      <c r="B3623" t="s">
        <v>3859</v>
      </c>
      <c r="C3623" t="str">
        <f>IF(D3623="COUNTRY",VLOOKUP(E3623,[1]Codes!I:M,5,0),"")</f>
        <v>Americas</v>
      </c>
      <c r="D3623" t="s">
        <v>28</v>
      </c>
      <c r="E3623" t="s">
        <v>79</v>
      </c>
      <c r="F3623" t="str">
        <f>IF(D3623="COUNTRY",VLOOKUP(E3623,[1]Codes!I:J,2,0),IF(D3623="UNREGION",VLOOKUP(E3623,[1]Codes!AL:AM,2,0),IF(D3623="REGION",VLOOKUP(E3623,[1]Codes!W:X,2,0),"Error")))</f>
        <v>United States of America</v>
      </c>
      <c r="G3623" t="s">
        <v>2</v>
      </c>
      <c r="H3623">
        <v>2002</v>
      </c>
      <c r="I3623" t="s">
        <v>5061</v>
      </c>
      <c r="J3623">
        <v>9.1</v>
      </c>
      <c r="K3623">
        <v>7</v>
      </c>
      <c r="L3623">
        <v>12.1</v>
      </c>
      <c r="M3623" t="s">
        <v>5054</v>
      </c>
      <c r="N3623">
        <v>2002</v>
      </c>
      <c r="O3623" s="1">
        <v>37257</v>
      </c>
      <c r="P3623" s="1">
        <v>37621</v>
      </c>
    </row>
    <row r="3624" spans="1:16" x14ac:dyDescent="0.25">
      <c r="A3624">
        <v>25726782</v>
      </c>
      <c r="B3624" t="s">
        <v>3859</v>
      </c>
      <c r="C3624" t="str">
        <f>IF(D3624="COUNTRY",VLOOKUP(E3624,[1]Codes!I:M,5,0),"")</f>
        <v>Americas</v>
      </c>
      <c r="D3624" t="s">
        <v>28</v>
      </c>
      <c r="E3624" t="s">
        <v>79</v>
      </c>
      <c r="F3624" t="str">
        <f>IF(D3624="COUNTRY",VLOOKUP(E3624,[1]Codes!I:J,2,0),IF(D3624="UNREGION",VLOOKUP(E3624,[1]Codes!AL:AM,2,0),IF(D3624="REGION",VLOOKUP(E3624,[1]Codes!W:X,2,0),"Error")))</f>
        <v>United States of America</v>
      </c>
      <c r="G3624" t="s">
        <v>2</v>
      </c>
      <c r="H3624">
        <v>2008</v>
      </c>
      <c r="I3624" t="s">
        <v>5060</v>
      </c>
      <c r="J3624">
        <v>9.6</v>
      </c>
      <c r="K3624">
        <v>7.4</v>
      </c>
      <c r="L3624">
        <v>12.6</v>
      </c>
      <c r="M3624" t="s">
        <v>5054</v>
      </c>
      <c r="N3624">
        <v>2008</v>
      </c>
      <c r="O3624" s="1">
        <v>39448</v>
      </c>
      <c r="P3624" s="1">
        <v>39813</v>
      </c>
    </row>
    <row r="3625" spans="1:16" x14ac:dyDescent="0.25">
      <c r="A3625">
        <v>25726783</v>
      </c>
      <c r="B3625" t="s">
        <v>3859</v>
      </c>
      <c r="C3625" t="str">
        <f>IF(D3625="COUNTRY",VLOOKUP(E3625,[1]Codes!I:M,5,0),"")</f>
        <v>Americas</v>
      </c>
      <c r="D3625" t="s">
        <v>28</v>
      </c>
      <c r="E3625" t="s">
        <v>79</v>
      </c>
      <c r="F3625" t="str">
        <f>IF(D3625="COUNTRY",VLOOKUP(E3625,[1]Codes!I:J,2,0),IF(D3625="UNREGION",VLOOKUP(E3625,[1]Codes!AL:AM,2,0),IF(D3625="REGION",VLOOKUP(E3625,[1]Codes!W:X,2,0),"Error")))</f>
        <v>United States of America</v>
      </c>
      <c r="G3625" t="s">
        <v>2</v>
      </c>
      <c r="H3625">
        <v>2006</v>
      </c>
      <c r="I3625" t="s">
        <v>5059</v>
      </c>
      <c r="J3625">
        <v>9.3000000000000007</v>
      </c>
      <c r="K3625">
        <v>7.2</v>
      </c>
      <c r="L3625">
        <v>12.2</v>
      </c>
      <c r="M3625" t="s">
        <v>5054</v>
      </c>
      <c r="N3625">
        <v>2006</v>
      </c>
      <c r="O3625" s="1">
        <v>38718</v>
      </c>
      <c r="P3625" s="1">
        <v>39082</v>
      </c>
    </row>
    <row r="3626" spans="1:16" x14ac:dyDescent="0.25">
      <c r="A3626">
        <v>25726784</v>
      </c>
      <c r="B3626" t="s">
        <v>3859</v>
      </c>
      <c r="C3626" t="str">
        <f>IF(D3626="COUNTRY",VLOOKUP(E3626,[1]Codes!I:M,5,0),"")</f>
        <v>Americas</v>
      </c>
      <c r="D3626" t="s">
        <v>28</v>
      </c>
      <c r="E3626" t="s">
        <v>79</v>
      </c>
      <c r="F3626" t="str">
        <f>IF(D3626="COUNTRY",VLOOKUP(E3626,[1]Codes!I:J,2,0),IF(D3626="UNREGION",VLOOKUP(E3626,[1]Codes!AL:AM,2,0),IF(D3626="REGION",VLOOKUP(E3626,[1]Codes!W:X,2,0),"Error")))</f>
        <v>United States of America</v>
      </c>
      <c r="G3626" t="s">
        <v>2</v>
      </c>
      <c r="H3626">
        <v>2011</v>
      </c>
      <c r="I3626" t="s">
        <v>5058</v>
      </c>
      <c r="J3626">
        <v>10.199999999999999</v>
      </c>
      <c r="K3626">
        <v>7.6</v>
      </c>
      <c r="L3626">
        <v>13.7</v>
      </c>
      <c r="M3626" t="s">
        <v>5054</v>
      </c>
      <c r="N3626">
        <v>2011</v>
      </c>
      <c r="O3626" s="1">
        <v>40544</v>
      </c>
      <c r="P3626" s="1">
        <v>40908</v>
      </c>
    </row>
    <row r="3627" spans="1:16" x14ac:dyDescent="0.25">
      <c r="A3627">
        <v>25726785</v>
      </c>
      <c r="B3627" t="s">
        <v>3859</v>
      </c>
      <c r="C3627" t="str">
        <f>IF(D3627="COUNTRY",VLOOKUP(E3627,[1]Codes!I:M,5,0),"")</f>
        <v>Americas</v>
      </c>
      <c r="D3627" t="s">
        <v>28</v>
      </c>
      <c r="E3627" t="s">
        <v>79</v>
      </c>
      <c r="F3627" t="str">
        <f>IF(D3627="COUNTRY",VLOOKUP(E3627,[1]Codes!I:J,2,0),IF(D3627="UNREGION",VLOOKUP(E3627,[1]Codes!AL:AM,2,0),IF(D3627="REGION",VLOOKUP(E3627,[1]Codes!W:X,2,0),"Error")))</f>
        <v>United States of America</v>
      </c>
      <c r="G3627" t="s">
        <v>2</v>
      </c>
      <c r="H3627">
        <v>2004</v>
      </c>
      <c r="I3627" t="s">
        <v>5053</v>
      </c>
      <c r="J3627">
        <v>9.1</v>
      </c>
      <c r="K3627">
        <v>7</v>
      </c>
      <c r="L3627">
        <v>11.9</v>
      </c>
      <c r="M3627" t="s">
        <v>5054</v>
      </c>
      <c r="N3627">
        <v>2004</v>
      </c>
      <c r="O3627" s="1">
        <v>37987</v>
      </c>
      <c r="P3627" s="1">
        <v>38352</v>
      </c>
    </row>
    <row r="3628" spans="1:16" x14ac:dyDescent="0.25">
      <c r="A3628">
        <v>25726786</v>
      </c>
      <c r="B3628" t="s">
        <v>3859</v>
      </c>
      <c r="C3628" t="str">
        <f>IF(D3628="COUNTRY",VLOOKUP(E3628,[1]Codes!I:M,5,0),"")</f>
        <v>Americas</v>
      </c>
      <c r="D3628" t="s">
        <v>28</v>
      </c>
      <c r="E3628" t="s">
        <v>79</v>
      </c>
      <c r="F3628" t="str">
        <f>IF(D3628="COUNTRY",VLOOKUP(E3628,[1]Codes!I:J,2,0),IF(D3628="UNREGION",VLOOKUP(E3628,[1]Codes!AL:AM,2,0),IF(D3628="REGION",VLOOKUP(E3628,[1]Codes!W:X,2,0),"Error")))</f>
        <v>United States of America</v>
      </c>
      <c r="G3628" t="s">
        <v>2</v>
      </c>
      <c r="H3628">
        <v>2017</v>
      </c>
      <c r="I3628" t="s">
        <v>5057</v>
      </c>
      <c r="J3628">
        <v>11.1</v>
      </c>
      <c r="K3628">
        <v>7.4</v>
      </c>
      <c r="L3628">
        <v>16.8</v>
      </c>
      <c r="M3628" t="s">
        <v>5054</v>
      </c>
      <c r="N3628">
        <v>2017</v>
      </c>
      <c r="O3628" s="1">
        <v>42736</v>
      </c>
      <c r="P3628" s="1">
        <v>43100</v>
      </c>
    </row>
    <row r="3629" spans="1:16" x14ac:dyDescent="0.25">
      <c r="A3629">
        <v>25726787</v>
      </c>
      <c r="B3629" t="s">
        <v>3859</v>
      </c>
      <c r="C3629" t="str">
        <f>IF(D3629="COUNTRY",VLOOKUP(E3629,[1]Codes!I:M,5,0),"")</f>
        <v>Americas</v>
      </c>
      <c r="D3629" t="s">
        <v>28</v>
      </c>
      <c r="E3629" t="s">
        <v>79</v>
      </c>
      <c r="F3629" t="str">
        <f>IF(D3629="COUNTRY",VLOOKUP(E3629,[1]Codes!I:J,2,0),IF(D3629="UNREGION",VLOOKUP(E3629,[1]Codes!AL:AM,2,0),IF(D3629="REGION",VLOOKUP(E3629,[1]Codes!W:X,2,0),"Error")))</f>
        <v>United States of America</v>
      </c>
      <c r="G3629" t="s">
        <v>2</v>
      </c>
      <c r="H3629">
        <v>2005</v>
      </c>
      <c r="I3629" t="s">
        <v>5056</v>
      </c>
      <c r="J3629">
        <v>9.1999999999999993</v>
      </c>
      <c r="K3629">
        <v>7.1</v>
      </c>
      <c r="L3629">
        <v>12</v>
      </c>
      <c r="M3629" t="s">
        <v>5054</v>
      </c>
      <c r="N3629">
        <v>2005</v>
      </c>
      <c r="O3629" s="1">
        <v>38353</v>
      </c>
      <c r="P3629" s="1">
        <v>38717</v>
      </c>
    </row>
    <row r="3630" spans="1:16" x14ac:dyDescent="0.25">
      <c r="A3630">
        <v>25726788</v>
      </c>
      <c r="B3630" t="s">
        <v>3859</v>
      </c>
      <c r="C3630" t="str">
        <f>IF(D3630="COUNTRY",VLOOKUP(E3630,[1]Codes!I:M,5,0),"")</f>
        <v>Americas</v>
      </c>
      <c r="D3630" t="s">
        <v>28</v>
      </c>
      <c r="E3630" t="s">
        <v>79</v>
      </c>
      <c r="F3630" t="str">
        <f>IF(D3630="COUNTRY",VLOOKUP(E3630,[1]Codes!I:J,2,0),IF(D3630="UNREGION",VLOOKUP(E3630,[1]Codes!AL:AM,2,0),IF(D3630="REGION",VLOOKUP(E3630,[1]Codes!W:X,2,0),"Error")))</f>
        <v>United States of America</v>
      </c>
      <c r="G3630" t="s">
        <v>2</v>
      </c>
      <c r="H3630">
        <v>2019</v>
      </c>
      <c r="I3630" t="s">
        <v>5055</v>
      </c>
      <c r="J3630">
        <v>11.5</v>
      </c>
      <c r="K3630">
        <v>7.2</v>
      </c>
      <c r="L3630">
        <v>18.899999999999999</v>
      </c>
      <c r="M3630" t="s">
        <v>5054</v>
      </c>
      <c r="N3630">
        <v>2019</v>
      </c>
      <c r="O3630" s="1">
        <v>43466</v>
      </c>
      <c r="P3630" s="1">
        <v>43830</v>
      </c>
    </row>
    <row r="3631" spans="1:16" x14ac:dyDescent="0.25">
      <c r="A3631">
        <v>25726789</v>
      </c>
      <c r="B3631" t="s">
        <v>3859</v>
      </c>
      <c r="C3631" t="str">
        <f>IF(D3631="COUNTRY",VLOOKUP(E3631,[1]Codes!I:M,5,0),"")</f>
        <v>Americas</v>
      </c>
      <c r="D3631" t="s">
        <v>28</v>
      </c>
      <c r="E3631" t="s">
        <v>79</v>
      </c>
      <c r="F3631" t="str">
        <f>IF(D3631="COUNTRY",VLOOKUP(E3631,[1]Codes!I:J,2,0),IF(D3631="UNREGION",VLOOKUP(E3631,[1]Codes!AL:AM,2,0),IF(D3631="REGION",VLOOKUP(E3631,[1]Codes!W:X,2,0),"Error")))</f>
        <v>United States of America</v>
      </c>
      <c r="G3631" t="s">
        <v>2</v>
      </c>
      <c r="H3631">
        <v>2003</v>
      </c>
      <c r="I3631" t="s">
        <v>5053</v>
      </c>
      <c r="J3631">
        <v>9.1</v>
      </c>
      <c r="K3631">
        <v>7</v>
      </c>
      <c r="L3631">
        <v>11.9</v>
      </c>
      <c r="M3631" t="s">
        <v>5023</v>
      </c>
      <c r="N3631">
        <v>2003</v>
      </c>
      <c r="O3631" s="1">
        <v>37622</v>
      </c>
      <c r="P3631" s="1">
        <v>37986</v>
      </c>
    </row>
    <row r="3632" spans="1:16" x14ac:dyDescent="0.25">
      <c r="A3632">
        <v>25726790</v>
      </c>
      <c r="B3632" t="s">
        <v>3859</v>
      </c>
      <c r="C3632" t="str">
        <f>IF(D3632="COUNTRY",VLOOKUP(E3632,[1]Codes!I:M,5,0),"")</f>
        <v>Americas</v>
      </c>
      <c r="D3632" t="s">
        <v>28</v>
      </c>
      <c r="E3632" t="s">
        <v>79</v>
      </c>
      <c r="F3632" t="str">
        <f>IF(D3632="COUNTRY",VLOOKUP(E3632,[1]Codes!I:J,2,0),IF(D3632="UNREGION",VLOOKUP(E3632,[1]Codes!AL:AM,2,0),IF(D3632="REGION",VLOOKUP(E3632,[1]Codes!W:X,2,0),"Error")))</f>
        <v>United States of America</v>
      </c>
      <c r="G3632" t="s">
        <v>2</v>
      </c>
      <c r="H3632">
        <v>2007</v>
      </c>
      <c r="I3632" t="s">
        <v>5052</v>
      </c>
      <c r="J3632">
        <v>9.5</v>
      </c>
      <c r="K3632">
        <v>7.3</v>
      </c>
      <c r="L3632">
        <v>12.4</v>
      </c>
      <c r="M3632" t="s">
        <v>5023</v>
      </c>
      <c r="N3632">
        <v>2007</v>
      </c>
      <c r="O3632" s="1">
        <v>39083</v>
      </c>
      <c r="P3632" s="1">
        <v>39447</v>
      </c>
    </row>
    <row r="3633" spans="1:16" x14ac:dyDescent="0.25">
      <c r="A3633">
        <v>25726791</v>
      </c>
      <c r="B3633" t="s">
        <v>3859</v>
      </c>
      <c r="C3633" t="str">
        <f>IF(D3633="COUNTRY",VLOOKUP(E3633,[1]Codes!I:M,5,0),"")</f>
        <v>Americas</v>
      </c>
      <c r="D3633" t="s">
        <v>28</v>
      </c>
      <c r="E3633" t="s">
        <v>79</v>
      </c>
      <c r="F3633" t="str">
        <f>IF(D3633="COUNTRY",VLOOKUP(E3633,[1]Codes!I:J,2,0),IF(D3633="UNREGION",VLOOKUP(E3633,[1]Codes!AL:AM,2,0),IF(D3633="REGION",VLOOKUP(E3633,[1]Codes!W:X,2,0),"Error")))</f>
        <v>United States of America</v>
      </c>
      <c r="G3633" t="s">
        <v>2</v>
      </c>
      <c r="H3633">
        <v>2009</v>
      </c>
      <c r="I3633" t="s">
        <v>5051</v>
      </c>
      <c r="J3633">
        <v>9.8000000000000007</v>
      </c>
      <c r="K3633">
        <v>7.5</v>
      </c>
      <c r="L3633">
        <v>13</v>
      </c>
      <c r="M3633" t="s">
        <v>5023</v>
      </c>
      <c r="N3633">
        <v>2009</v>
      </c>
      <c r="O3633" s="1">
        <v>39814</v>
      </c>
      <c r="P3633" s="1">
        <v>40178</v>
      </c>
    </row>
    <row r="3634" spans="1:16" x14ac:dyDescent="0.25">
      <c r="A3634">
        <v>25726792</v>
      </c>
      <c r="B3634" t="s">
        <v>3859</v>
      </c>
      <c r="C3634" t="str">
        <f>IF(D3634="COUNTRY",VLOOKUP(E3634,[1]Codes!I:M,5,0),"")</f>
        <v>Americas</v>
      </c>
      <c r="D3634" t="s">
        <v>28</v>
      </c>
      <c r="E3634" t="s">
        <v>79</v>
      </c>
      <c r="F3634" t="str">
        <f>IF(D3634="COUNTRY",VLOOKUP(E3634,[1]Codes!I:J,2,0),IF(D3634="UNREGION",VLOOKUP(E3634,[1]Codes!AL:AM,2,0),IF(D3634="REGION",VLOOKUP(E3634,[1]Codes!W:X,2,0),"Error")))</f>
        <v>United States of America</v>
      </c>
      <c r="G3634" t="s">
        <v>2</v>
      </c>
      <c r="H3634">
        <v>2015</v>
      </c>
      <c r="I3634" t="s">
        <v>5050</v>
      </c>
      <c r="J3634">
        <v>10.8</v>
      </c>
      <c r="K3634">
        <v>7.6</v>
      </c>
      <c r="L3634">
        <v>15.7</v>
      </c>
      <c r="M3634" t="s">
        <v>5023</v>
      </c>
      <c r="N3634">
        <v>2015</v>
      </c>
      <c r="O3634" s="1">
        <v>42005</v>
      </c>
      <c r="P3634" s="1">
        <v>42369</v>
      </c>
    </row>
    <row r="3635" spans="1:16" x14ac:dyDescent="0.25">
      <c r="A3635">
        <v>25726793</v>
      </c>
      <c r="B3635" t="s">
        <v>3859</v>
      </c>
      <c r="C3635" t="str">
        <f>IF(D3635="COUNTRY",VLOOKUP(E3635,[1]Codes!I:M,5,0),"")</f>
        <v>Americas</v>
      </c>
      <c r="D3635" t="s">
        <v>28</v>
      </c>
      <c r="E3635" t="s">
        <v>79</v>
      </c>
      <c r="F3635" t="str">
        <f>IF(D3635="COUNTRY",VLOOKUP(E3635,[1]Codes!I:J,2,0),IF(D3635="UNREGION",VLOOKUP(E3635,[1]Codes!AL:AM,2,0),IF(D3635="REGION",VLOOKUP(E3635,[1]Codes!W:X,2,0),"Error")))</f>
        <v>United States of America</v>
      </c>
      <c r="G3635" t="s">
        <v>2</v>
      </c>
      <c r="H3635">
        <v>2010</v>
      </c>
      <c r="I3635" t="s">
        <v>5049</v>
      </c>
      <c r="J3635">
        <v>10</v>
      </c>
      <c r="K3635">
        <v>7.5</v>
      </c>
      <c r="L3635">
        <v>13.3</v>
      </c>
      <c r="M3635" t="s">
        <v>5023</v>
      </c>
      <c r="N3635">
        <v>2010</v>
      </c>
      <c r="O3635" s="1">
        <v>40179</v>
      </c>
      <c r="P3635" s="1">
        <v>40543</v>
      </c>
    </row>
    <row r="3636" spans="1:16" x14ac:dyDescent="0.25">
      <c r="A3636">
        <v>25726794</v>
      </c>
      <c r="B3636" t="s">
        <v>3859</v>
      </c>
      <c r="C3636" t="str">
        <f>IF(D3636="COUNTRY",VLOOKUP(E3636,[1]Codes!I:M,5,0),"")</f>
        <v>Americas</v>
      </c>
      <c r="D3636" t="s">
        <v>28</v>
      </c>
      <c r="E3636" t="s">
        <v>79</v>
      </c>
      <c r="F3636" t="str">
        <f>IF(D3636="COUNTRY",VLOOKUP(E3636,[1]Codes!I:J,2,0),IF(D3636="UNREGION",VLOOKUP(E3636,[1]Codes!AL:AM,2,0),IF(D3636="REGION",VLOOKUP(E3636,[1]Codes!W:X,2,0),"Error")))</f>
        <v>United States of America</v>
      </c>
      <c r="G3636" t="s">
        <v>2</v>
      </c>
      <c r="H3636">
        <v>2001</v>
      </c>
      <c r="I3636" t="s">
        <v>5048</v>
      </c>
      <c r="J3636">
        <v>9.1999999999999993</v>
      </c>
      <c r="K3636">
        <v>6.9</v>
      </c>
      <c r="L3636">
        <v>12.4</v>
      </c>
      <c r="M3636" t="s">
        <v>5023</v>
      </c>
      <c r="N3636">
        <v>2001</v>
      </c>
      <c r="O3636" s="1">
        <v>36892</v>
      </c>
      <c r="P3636" s="1">
        <v>37256</v>
      </c>
    </row>
    <row r="3637" spans="1:16" x14ac:dyDescent="0.25">
      <c r="A3637">
        <v>25726795</v>
      </c>
      <c r="B3637" t="s">
        <v>3859</v>
      </c>
      <c r="C3637" t="str">
        <f>IF(D3637="COUNTRY",VLOOKUP(E3637,[1]Codes!I:M,5,0),"")</f>
        <v>Americas</v>
      </c>
      <c r="D3637" t="s">
        <v>28</v>
      </c>
      <c r="E3637" t="s">
        <v>79</v>
      </c>
      <c r="F3637" t="str">
        <f>IF(D3637="COUNTRY",VLOOKUP(E3637,[1]Codes!I:J,2,0),IF(D3637="UNREGION",VLOOKUP(E3637,[1]Codes!AL:AM,2,0),IF(D3637="REGION",VLOOKUP(E3637,[1]Codes!W:X,2,0),"Error")))</f>
        <v>United States of America</v>
      </c>
      <c r="G3637" t="s">
        <v>2</v>
      </c>
      <c r="H3637">
        <v>2012</v>
      </c>
      <c r="I3637" t="s">
        <v>5047</v>
      </c>
      <c r="J3637">
        <v>10.4</v>
      </c>
      <c r="K3637">
        <v>7.6</v>
      </c>
      <c r="L3637">
        <v>14.2</v>
      </c>
      <c r="M3637" t="s">
        <v>5023</v>
      </c>
      <c r="N3637">
        <v>2012</v>
      </c>
      <c r="O3637" s="1">
        <v>40909</v>
      </c>
      <c r="P3637" s="1">
        <v>41274</v>
      </c>
    </row>
    <row r="3638" spans="1:16" x14ac:dyDescent="0.25">
      <c r="A3638">
        <v>25726796</v>
      </c>
      <c r="B3638" t="s">
        <v>3859</v>
      </c>
      <c r="C3638" t="str">
        <f>IF(D3638="COUNTRY",VLOOKUP(E3638,[1]Codes!I:M,5,0),"")</f>
        <v>Americas</v>
      </c>
      <c r="D3638" t="s">
        <v>28</v>
      </c>
      <c r="E3638" t="s">
        <v>79</v>
      </c>
      <c r="F3638" t="str">
        <f>IF(D3638="COUNTRY",VLOOKUP(E3638,[1]Codes!I:J,2,0),IF(D3638="UNREGION",VLOOKUP(E3638,[1]Codes!AL:AM,2,0),IF(D3638="REGION",VLOOKUP(E3638,[1]Codes!W:X,2,0),"Error")))</f>
        <v>United States of America</v>
      </c>
      <c r="G3638" t="s">
        <v>2</v>
      </c>
      <c r="H3638">
        <v>2016</v>
      </c>
      <c r="I3638" t="s">
        <v>5046</v>
      </c>
      <c r="J3638">
        <v>11</v>
      </c>
      <c r="K3638">
        <v>7.5</v>
      </c>
      <c r="L3638">
        <v>16.2</v>
      </c>
      <c r="M3638" t="s">
        <v>5023</v>
      </c>
      <c r="N3638">
        <v>2016</v>
      </c>
      <c r="O3638" s="1">
        <v>42370</v>
      </c>
      <c r="P3638" s="1">
        <v>42735</v>
      </c>
    </row>
    <row r="3639" spans="1:16" x14ac:dyDescent="0.25">
      <c r="A3639">
        <v>25726797</v>
      </c>
      <c r="B3639" t="s">
        <v>3859</v>
      </c>
      <c r="C3639" t="str">
        <f>IF(D3639="COUNTRY",VLOOKUP(E3639,[1]Codes!I:M,5,0),"")</f>
        <v>Americas</v>
      </c>
      <c r="D3639" t="s">
        <v>28</v>
      </c>
      <c r="E3639" t="s">
        <v>79</v>
      </c>
      <c r="F3639" t="str">
        <f>IF(D3639="COUNTRY",VLOOKUP(E3639,[1]Codes!I:J,2,0),IF(D3639="UNREGION",VLOOKUP(E3639,[1]Codes!AL:AM,2,0),IF(D3639="REGION",VLOOKUP(E3639,[1]Codes!W:X,2,0),"Error")))</f>
        <v>United States of America</v>
      </c>
      <c r="G3639" t="s">
        <v>2</v>
      </c>
      <c r="H3639">
        <v>2013</v>
      </c>
      <c r="I3639" t="s">
        <v>5045</v>
      </c>
      <c r="J3639">
        <v>10.5</v>
      </c>
      <c r="K3639">
        <v>7.7</v>
      </c>
      <c r="L3639">
        <v>14.6</v>
      </c>
      <c r="M3639" t="s">
        <v>5023</v>
      </c>
      <c r="N3639">
        <v>2013</v>
      </c>
      <c r="O3639" s="1">
        <v>41275</v>
      </c>
      <c r="P3639" s="1">
        <v>41639</v>
      </c>
    </row>
    <row r="3640" spans="1:16" x14ac:dyDescent="0.25">
      <c r="A3640">
        <v>25726798</v>
      </c>
      <c r="B3640" t="s">
        <v>3859</v>
      </c>
      <c r="C3640" t="str">
        <f>IF(D3640="COUNTRY",VLOOKUP(E3640,[1]Codes!I:M,5,0),"")</f>
        <v>Americas</v>
      </c>
      <c r="D3640" t="s">
        <v>28</v>
      </c>
      <c r="E3640" t="s">
        <v>79</v>
      </c>
      <c r="F3640" t="str">
        <f>IF(D3640="COUNTRY",VLOOKUP(E3640,[1]Codes!I:J,2,0),IF(D3640="UNREGION",VLOOKUP(E3640,[1]Codes!AL:AM,2,0),IF(D3640="REGION",VLOOKUP(E3640,[1]Codes!W:X,2,0),"Error")))</f>
        <v>United States of America</v>
      </c>
      <c r="G3640" t="s">
        <v>2</v>
      </c>
      <c r="H3640">
        <v>2000</v>
      </c>
      <c r="I3640" t="s">
        <v>5044</v>
      </c>
      <c r="J3640">
        <v>9.4</v>
      </c>
      <c r="K3640">
        <v>6.9</v>
      </c>
      <c r="L3640">
        <v>13</v>
      </c>
      <c r="M3640" t="s">
        <v>5023</v>
      </c>
      <c r="N3640">
        <v>2000</v>
      </c>
      <c r="O3640" s="1">
        <v>36526</v>
      </c>
      <c r="P3640" s="1">
        <v>36891</v>
      </c>
    </row>
    <row r="3641" spans="1:16" x14ac:dyDescent="0.25">
      <c r="A3641">
        <v>25726799</v>
      </c>
      <c r="B3641" t="s">
        <v>3859</v>
      </c>
      <c r="C3641" t="str">
        <f>IF(D3641="COUNTRY",VLOOKUP(E3641,[1]Codes!I:M,5,0),"")</f>
        <v>Americas</v>
      </c>
      <c r="D3641" t="s">
        <v>28</v>
      </c>
      <c r="E3641" t="s">
        <v>79</v>
      </c>
      <c r="F3641" t="str">
        <f>IF(D3641="COUNTRY",VLOOKUP(E3641,[1]Codes!I:J,2,0),IF(D3641="UNREGION",VLOOKUP(E3641,[1]Codes!AL:AM,2,0),IF(D3641="REGION",VLOOKUP(E3641,[1]Codes!W:X,2,0),"Error")))</f>
        <v>United States of America</v>
      </c>
      <c r="G3641" t="s">
        <v>2</v>
      </c>
      <c r="H3641">
        <v>2018</v>
      </c>
      <c r="I3641" t="s">
        <v>5043</v>
      </c>
      <c r="J3641">
        <v>11.3</v>
      </c>
      <c r="K3641">
        <v>7.4</v>
      </c>
      <c r="L3641">
        <v>18</v>
      </c>
      <c r="M3641" t="s">
        <v>5023</v>
      </c>
      <c r="N3641">
        <v>2018</v>
      </c>
      <c r="O3641" s="1">
        <v>43101</v>
      </c>
      <c r="P3641" s="1">
        <v>43465</v>
      </c>
    </row>
    <row r="3642" spans="1:16" x14ac:dyDescent="0.25">
      <c r="A3642">
        <v>25726800</v>
      </c>
      <c r="B3642" t="s">
        <v>3859</v>
      </c>
      <c r="C3642" t="str">
        <f>IF(D3642="COUNTRY",VLOOKUP(E3642,[1]Codes!I:M,5,0),"")</f>
        <v>Europe</v>
      </c>
      <c r="D3642" t="s">
        <v>28</v>
      </c>
      <c r="E3642" t="s">
        <v>173</v>
      </c>
      <c r="F3642" t="str">
        <f>IF(D3642="COUNTRY",VLOOKUP(E3642,[1]Codes!I:J,2,0),IF(D3642="UNREGION",VLOOKUP(E3642,[1]Codes!AL:AM,2,0),IF(D3642="REGION",VLOOKUP(E3642,[1]Codes!W:X,2,0),"Error")))</f>
        <v>Uzbekistan</v>
      </c>
      <c r="G3642" t="s">
        <v>2</v>
      </c>
      <c r="H3642">
        <v>2000</v>
      </c>
      <c r="I3642" t="s">
        <v>5042</v>
      </c>
      <c r="J3642">
        <v>43.1</v>
      </c>
      <c r="K3642">
        <v>33.1</v>
      </c>
      <c r="L3642">
        <v>51.3</v>
      </c>
      <c r="M3642" t="s">
        <v>5023</v>
      </c>
      <c r="N3642">
        <v>2000</v>
      </c>
      <c r="O3642" s="1">
        <v>36526</v>
      </c>
      <c r="P3642" s="1">
        <v>36891</v>
      </c>
    </row>
    <row r="3643" spans="1:16" x14ac:dyDescent="0.25">
      <c r="A3643">
        <v>25726801</v>
      </c>
      <c r="B3643" t="s">
        <v>3859</v>
      </c>
      <c r="C3643" t="str">
        <f>IF(D3643="COUNTRY",VLOOKUP(E3643,[1]Codes!I:M,5,0),"")</f>
        <v>Europe</v>
      </c>
      <c r="D3643" t="s">
        <v>28</v>
      </c>
      <c r="E3643" t="s">
        <v>173</v>
      </c>
      <c r="F3643" t="str">
        <f>IF(D3643="COUNTRY",VLOOKUP(E3643,[1]Codes!I:J,2,0),IF(D3643="UNREGION",VLOOKUP(E3643,[1]Codes!AL:AM,2,0),IF(D3643="REGION",VLOOKUP(E3643,[1]Codes!W:X,2,0),"Error")))</f>
        <v>Uzbekistan</v>
      </c>
      <c r="G3643" t="s">
        <v>2</v>
      </c>
      <c r="H3643">
        <v>2010</v>
      </c>
      <c r="I3643" t="s">
        <v>5041</v>
      </c>
      <c r="J3643">
        <v>37.6</v>
      </c>
      <c r="K3643">
        <v>27.7</v>
      </c>
      <c r="L3643">
        <v>46.4</v>
      </c>
      <c r="M3643" t="s">
        <v>5023</v>
      </c>
      <c r="N3643">
        <v>2010</v>
      </c>
      <c r="O3643" s="1">
        <v>40179</v>
      </c>
      <c r="P3643" s="1">
        <v>40543</v>
      </c>
    </row>
    <row r="3644" spans="1:16" x14ac:dyDescent="0.25">
      <c r="A3644">
        <v>25726802</v>
      </c>
      <c r="B3644" t="s">
        <v>3859</v>
      </c>
      <c r="C3644" t="str">
        <f>IF(D3644="COUNTRY",VLOOKUP(E3644,[1]Codes!I:M,5,0),"")</f>
        <v>Europe</v>
      </c>
      <c r="D3644" t="s">
        <v>28</v>
      </c>
      <c r="E3644" t="s">
        <v>173</v>
      </c>
      <c r="F3644" t="str">
        <f>IF(D3644="COUNTRY",VLOOKUP(E3644,[1]Codes!I:J,2,0),IF(D3644="UNREGION",VLOOKUP(E3644,[1]Codes!AL:AM,2,0),IF(D3644="REGION",VLOOKUP(E3644,[1]Codes!W:X,2,0),"Error")))</f>
        <v>Uzbekistan</v>
      </c>
      <c r="G3644" t="s">
        <v>2</v>
      </c>
      <c r="H3644">
        <v>2005</v>
      </c>
      <c r="I3644" t="s">
        <v>5040</v>
      </c>
      <c r="J3644">
        <v>40.6</v>
      </c>
      <c r="K3644">
        <v>30.2</v>
      </c>
      <c r="L3644">
        <v>49.2</v>
      </c>
      <c r="M3644" t="s">
        <v>5023</v>
      </c>
      <c r="N3644">
        <v>2005</v>
      </c>
      <c r="O3644" s="1">
        <v>38353</v>
      </c>
      <c r="P3644" s="1">
        <v>38717</v>
      </c>
    </row>
    <row r="3645" spans="1:16" x14ac:dyDescent="0.25">
      <c r="A3645">
        <v>25726803</v>
      </c>
      <c r="B3645" t="s">
        <v>3859</v>
      </c>
      <c r="C3645" t="str">
        <f>IF(D3645="COUNTRY",VLOOKUP(E3645,[1]Codes!I:M,5,0),"")</f>
        <v>Europe</v>
      </c>
      <c r="D3645" t="s">
        <v>28</v>
      </c>
      <c r="E3645" t="s">
        <v>173</v>
      </c>
      <c r="F3645" t="str">
        <f>IF(D3645="COUNTRY",VLOOKUP(E3645,[1]Codes!I:J,2,0),IF(D3645="UNREGION",VLOOKUP(E3645,[1]Codes!AL:AM,2,0),IF(D3645="REGION",VLOOKUP(E3645,[1]Codes!W:X,2,0),"Error")))</f>
        <v>Uzbekistan</v>
      </c>
      <c r="G3645" t="s">
        <v>2</v>
      </c>
      <c r="H3645">
        <v>2007</v>
      </c>
      <c r="I3645" t="s">
        <v>5039</v>
      </c>
      <c r="J3645">
        <v>39.4</v>
      </c>
      <c r="K3645">
        <v>29.1</v>
      </c>
      <c r="L3645">
        <v>48.2</v>
      </c>
      <c r="M3645" t="s">
        <v>5023</v>
      </c>
      <c r="N3645">
        <v>2007</v>
      </c>
      <c r="O3645" s="1">
        <v>39083</v>
      </c>
      <c r="P3645" s="1">
        <v>39447</v>
      </c>
    </row>
    <row r="3646" spans="1:16" x14ac:dyDescent="0.25">
      <c r="A3646">
        <v>25726804</v>
      </c>
      <c r="B3646" t="s">
        <v>3859</v>
      </c>
      <c r="C3646" t="str">
        <f>IF(D3646="COUNTRY",VLOOKUP(E3646,[1]Codes!I:M,5,0),"")</f>
        <v>Europe</v>
      </c>
      <c r="D3646" t="s">
        <v>28</v>
      </c>
      <c r="E3646" t="s">
        <v>173</v>
      </c>
      <c r="F3646" t="str">
        <f>IF(D3646="COUNTRY",VLOOKUP(E3646,[1]Codes!I:J,2,0),IF(D3646="UNREGION",VLOOKUP(E3646,[1]Codes!AL:AM,2,0),IF(D3646="REGION",VLOOKUP(E3646,[1]Codes!W:X,2,0),"Error")))</f>
        <v>Uzbekistan</v>
      </c>
      <c r="G3646" t="s">
        <v>2</v>
      </c>
      <c r="H3646">
        <v>2015</v>
      </c>
      <c r="I3646" t="s">
        <v>5038</v>
      </c>
      <c r="J3646">
        <v>35.5</v>
      </c>
      <c r="K3646">
        <v>26.2</v>
      </c>
      <c r="L3646">
        <v>44.5</v>
      </c>
      <c r="M3646" t="s">
        <v>5023</v>
      </c>
      <c r="N3646">
        <v>2015</v>
      </c>
      <c r="O3646" s="1">
        <v>42005</v>
      </c>
      <c r="P3646" s="1">
        <v>42369</v>
      </c>
    </row>
    <row r="3647" spans="1:16" x14ac:dyDescent="0.25">
      <c r="A3647">
        <v>25726805</v>
      </c>
      <c r="B3647" t="s">
        <v>3859</v>
      </c>
      <c r="C3647" t="str">
        <f>IF(D3647="COUNTRY",VLOOKUP(E3647,[1]Codes!I:M,5,0),"")</f>
        <v>Europe</v>
      </c>
      <c r="D3647" t="s">
        <v>28</v>
      </c>
      <c r="E3647" t="s">
        <v>173</v>
      </c>
      <c r="F3647" t="str">
        <f>IF(D3647="COUNTRY",VLOOKUP(E3647,[1]Codes!I:J,2,0),IF(D3647="UNREGION",VLOOKUP(E3647,[1]Codes!AL:AM,2,0),IF(D3647="REGION",VLOOKUP(E3647,[1]Codes!W:X,2,0),"Error")))</f>
        <v>Uzbekistan</v>
      </c>
      <c r="G3647" t="s">
        <v>2</v>
      </c>
      <c r="H3647">
        <v>2009</v>
      </c>
      <c r="I3647" t="s">
        <v>5037</v>
      </c>
      <c r="J3647">
        <v>38.200000000000003</v>
      </c>
      <c r="K3647">
        <v>27.9</v>
      </c>
      <c r="L3647">
        <v>47</v>
      </c>
      <c r="M3647" t="s">
        <v>5023</v>
      </c>
      <c r="N3647">
        <v>2009</v>
      </c>
      <c r="O3647" s="1">
        <v>39814</v>
      </c>
      <c r="P3647" s="1">
        <v>40178</v>
      </c>
    </row>
    <row r="3648" spans="1:16" x14ac:dyDescent="0.25">
      <c r="A3648">
        <v>25726806</v>
      </c>
      <c r="B3648" t="s">
        <v>3859</v>
      </c>
      <c r="C3648" t="str">
        <f>IF(D3648="COUNTRY",VLOOKUP(E3648,[1]Codes!I:M,5,0),"")</f>
        <v>Europe</v>
      </c>
      <c r="D3648" t="s">
        <v>28</v>
      </c>
      <c r="E3648" t="s">
        <v>173</v>
      </c>
      <c r="F3648" t="str">
        <f>IF(D3648="COUNTRY",VLOOKUP(E3648,[1]Codes!I:J,2,0),IF(D3648="UNREGION",VLOOKUP(E3648,[1]Codes!AL:AM,2,0),IF(D3648="REGION",VLOOKUP(E3648,[1]Codes!W:X,2,0),"Error")))</f>
        <v>Uzbekistan</v>
      </c>
      <c r="G3648" t="s">
        <v>2</v>
      </c>
      <c r="H3648">
        <v>2012</v>
      </c>
      <c r="I3648" t="s">
        <v>5036</v>
      </c>
      <c r="J3648">
        <v>36.6</v>
      </c>
      <c r="K3648">
        <v>27.2</v>
      </c>
      <c r="L3648">
        <v>45.3</v>
      </c>
      <c r="M3648" t="s">
        <v>5023</v>
      </c>
      <c r="N3648">
        <v>2012</v>
      </c>
      <c r="O3648" s="1">
        <v>40909</v>
      </c>
      <c r="P3648" s="1">
        <v>41274</v>
      </c>
    </row>
    <row r="3649" spans="1:16" x14ac:dyDescent="0.25">
      <c r="A3649">
        <v>25726807</v>
      </c>
      <c r="B3649" t="s">
        <v>3859</v>
      </c>
      <c r="C3649" t="str">
        <f>IF(D3649="COUNTRY",VLOOKUP(E3649,[1]Codes!I:M,5,0),"")</f>
        <v>Europe</v>
      </c>
      <c r="D3649" t="s">
        <v>28</v>
      </c>
      <c r="E3649" t="s">
        <v>173</v>
      </c>
      <c r="F3649" t="str">
        <f>IF(D3649="COUNTRY",VLOOKUP(E3649,[1]Codes!I:J,2,0),IF(D3649="UNREGION",VLOOKUP(E3649,[1]Codes!AL:AM,2,0),IF(D3649="REGION",VLOOKUP(E3649,[1]Codes!W:X,2,0),"Error")))</f>
        <v>Uzbekistan</v>
      </c>
      <c r="G3649" t="s">
        <v>2</v>
      </c>
      <c r="H3649">
        <v>2014</v>
      </c>
      <c r="I3649" t="s">
        <v>5035</v>
      </c>
      <c r="J3649">
        <v>35.9</v>
      </c>
      <c r="K3649">
        <v>26.5</v>
      </c>
      <c r="L3649">
        <v>44.8</v>
      </c>
      <c r="M3649" t="s">
        <v>5023</v>
      </c>
      <c r="N3649">
        <v>2014</v>
      </c>
      <c r="O3649" s="1">
        <v>41640</v>
      </c>
      <c r="P3649" s="1">
        <v>42004</v>
      </c>
    </row>
    <row r="3650" spans="1:16" x14ac:dyDescent="0.25">
      <c r="A3650">
        <v>25726808</v>
      </c>
      <c r="B3650" t="s">
        <v>3859</v>
      </c>
      <c r="C3650" t="str">
        <f>IF(D3650="COUNTRY",VLOOKUP(E3650,[1]Codes!I:M,5,0),"")</f>
        <v>Europe</v>
      </c>
      <c r="D3650" t="s">
        <v>28</v>
      </c>
      <c r="E3650" t="s">
        <v>173</v>
      </c>
      <c r="F3650" t="str">
        <f>IF(D3650="COUNTRY",VLOOKUP(E3650,[1]Codes!I:J,2,0),IF(D3650="UNREGION",VLOOKUP(E3650,[1]Codes!AL:AM,2,0),IF(D3650="REGION",VLOOKUP(E3650,[1]Codes!W:X,2,0),"Error")))</f>
        <v>Uzbekistan</v>
      </c>
      <c r="G3650" t="s">
        <v>2</v>
      </c>
      <c r="H3650">
        <v>2002</v>
      </c>
      <c r="I3650" t="s">
        <v>5034</v>
      </c>
      <c r="J3650">
        <v>42.2</v>
      </c>
      <c r="K3650">
        <v>31.9</v>
      </c>
      <c r="L3650">
        <v>50.5</v>
      </c>
      <c r="M3650" t="s">
        <v>5023</v>
      </c>
      <c r="N3650">
        <v>2002</v>
      </c>
      <c r="O3650" s="1">
        <v>37257</v>
      </c>
      <c r="P3650" s="1">
        <v>37621</v>
      </c>
    </row>
    <row r="3651" spans="1:16" x14ac:dyDescent="0.25">
      <c r="A3651">
        <v>25726809</v>
      </c>
      <c r="B3651" t="s">
        <v>3859</v>
      </c>
      <c r="C3651" t="str">
        <f>IF(D3651="COUNTRY",VLOOKUP(E3651,[1]Codes!I:M,5,0),"")</f>
        <v>Europe</v>
      </c>
      <c r="D3651" t="s">
        <v>28</v>
      </c>
      <c r="E3651" t="s">
        <v>173</v>
      </c>
      <c r="F3651" t="str">
        <f>IF(D3651="COUNTRY",VLOOKUP(E3651,[1]Codes!I:J,2,0),IF(D3651="UNREGION",VLOOKUP(E3651,[1]Codes!AL:AM,2,0),IF(D3651="REGION",VLOOKUP(E3651,[1]Codes!W:X,2,0),"Error")))</f>
        <v>Uzbekistan</v>
      </c>
      <c r="G3651" t="s">
        <v>2</v>
      </c>
      <c r="H3651">
        <v>2018</v>
      </c>
      <c r="I3651" t="s">
        <v>5033</v>
      </c>
      <c r="J3651">
        <v>34.9</v>
      </c>
      <c r="K3651">
        <v>23.7</v>
      </c>
      <c r="L3651">
        <v>45.4</v>
      </c>
      <c r="M3651" t="s">
        <v>5023</v>
      </c>
      <c r="N3651">
        <v>2018</v>
      </c>
      <c r="O3651" s="1">
        <v>43101</v>
      </c>
      <c r="P3651" s="1">
        <v>43465</v>
      </c>
    </row>
    <row r="3652" spans="1:16" x14ac:dyDescent="0.25">
      <c r="A3652">
        <v>25726810</v>
      </c>
      <c r="B3652" t="s">
        <v>3859</v>
      </c>
      <c r="C3652" t="str">
        <f>IF(D3652="COUNTRY",VLOOKUP(E3652,[1]Codes!I:M,5,0),"")</f>
        <v>Europe</v>
      </c>
      <c r="D3652" t="s">
        <v>28</v>
      </c>
      <c r="E3652" t="s">
        <v>173</v>
      </c>
      <c r="F3652" t="str">
        <f>IF(D3652="COUNTRY",VLOOKUP(E3652,[1]Codes!I:J,2,0),IF(D3652="UNREGION",VLOOKUP(E3652,[1]Codes!AL:AM,2,0),IF(D3652="REGION",VLOOKUP(E3652,[1]Codes!W:X,2,0),"Error")))</f>
        <v>Uzbekistan</v>
      </c>
      <c r="G3652" t="s">
        <v>2</v>
      </c>
      <c r="H3652">
        <v>2017</v>
      </c>
      <c r="I3652" t="s">
        <v>5032</v>
      </c>
      <c r="J3652">
        <v>35</v>
      </c>
      <c r="K3652">
        <v>24.9</v>
      </c>
      <c r="L3652">
        <v>44.8</v>
      </c>
      <c r="M3652" t="s">
        <v>5023</v>
      </c>
      <c r="N3652">
        <v>2017</v>
      </c>
      <c r="O3652" s="1">
        <v>42736</v>
      </c>
      <c r="P3652" s="1">
        <v>43100</v>
      </c>
    </row>
    <row r="3653" spans="1:16" x14ac:dyDescent="0.25">
      <c r="A3653">
        <v>25726811</v>
      </c>
      <c r="B3653" t="s">
        <v>3859</v>
      </c>
      <c r="C3653" t="str">
        <f>IF(D3653="COUNTRY",VLOOKUP(E3653,[1]Codes!I:M,5,0),"")</f>
        <v>Europe</v>
      </c>
      <c r="D3653" t="s">
        <v>28</v>
      </c>
      <c r="E3653" t="s">
        <v>173</v>
      </c>
      <c r="F3653" t="str">
        <f>IF(D3653="COUNTRY",VLOOKUP(E3653,[1]Codes!I:J,2,0),IF(D3653="UNREGION",VLOOKUP(E3653,[1]Codes!AL:AM,2,0),IF(D3653="REGION",VLOOKUP(E3653,[1]Codes!W:X,2,0),"Error")))</f>
        <v>Uzbekistan</v>
      </c>
      <c r="G3653" t="s">
        <v>2</v>
      </c>
      <c r="H3653">
        <v>2006</v>
      </c>
      <c r="I3653" t="s">
        <v>5031</v>
      </c>
      <c r="J3653">
        <v>40</v>
      </c>
      <c r="K3653">
        <v>29.6</v>
      </c>
      <c r="L3653">
        <v>48.8</v>
      </c>
      <c r="M3653" t="s">
        <v>5023</v>
      </c>
      <c r="N3653">
        <v>2006</v>
      </c>
      <c r="O3653" s="1">
        <v>38718</v>
      </c>
      <c r="P3653" s="1">
        <v>39082</v>
      </c>
    </row>
    <row r="3654" spans="1:16" x14ac:dyDescent="0.25">
      <c r="A3654">
        <v>25726812</v>
      </c>
      <c r="B3654" t="s">
        <v>3859</v>
      </c>
      <c r="C3654" t="str">
        <f>IF(D3654="COUNTRY",VLOOKUP(E3654,[1]Codes!I:M,5,0),"")</f>
        <v>Europe</v>
      </c>
      <c r="D3654" t="s">
        <v>28</v>
      </c>
      <c r="E3654" t="s">
        <v>173</v>
      </c>
      <c r="F3654" t="str">
        <f>IF(D3654="COUNTRY",VLOOKUP(E3654,[1]Codes!I:J,2,0),IF(D3654="UNREGION",VLOOKUP(E3654,[1]Codes!AL:AM,2,0),IF(D3654="REGION",VLOOKUP(E3654,[1]Codes!W:X,2,0),"Error")))</f>
        <v>Uzbekistan</v>
      </c>
      <c r="G3654" t="s">
        <v>2</v>
      </c>
      <c r="H3654">
        <v>2016</v>
      </c>
      <c r="I3654" t="s">
        <v>5030</v>
      </c>
      <c r="J3654">
        <v>35.299999999999997</v>
      </c>
      <c r="K3654">
        <v>25.6</v>
      </c>
      <c r="L3654">
        <v>44.7</v>
      </c>
      <c r="M3654" t="s">
        <v>5023</v>
      </c>
      <c r="N3654">
        <v>2016</v>
      </c>
      <c r="O3654" s="1">
        <v>42370</v>
      </c>
      <c r="P3654" s="1">
        <v>42735</v>
      </c>
    </row>
    <row r="3655" spans="1:16" x14ac:dyDescent="0.25">
      <c r="A3655">
        <v>25726813</v>
      </c>
      <c r="B3655" t="s">
        <v>3859</v>
      </c>
      <c r="C3655" t="str">
        <f>IF(D3655="COUNTRY",VLOOKUP(E3655,[1]Codes!I:M,5,0),"")</f>
        <v>Europe</v>
      </c>
      <c r="D3655" t="s">
        <v>28</v>
      </c>
      <c r="E3655" t="s">
        <v>173</v>
      </c>
      <c r="F3655" t="str">
        <f>IF(D3655="COUNTRY",VLOOKUP(E3655,[1]Codes!I:J,2,0),IF(D3655="UNREGION",VLOOKUP(E3655,[1]Codes!AL:AM,2,0),IF(D3655="REGION",VLOOKUP(E3655,[1]Codes!W:X,2,0),"Error")))</f>
        <v>Uzbekistan</v>
      </c>
      <c r="G3655" t="s">
        <v>2</v>
      </c>
      <c r="H3655">
        <v>2011</v>
      </c>
      <c r="I3655" t="s">
        <v>5029</v>
      </c>
      <c r="J3655">
        <v>37</v>
      </c>
      <c r="K3655">
        <v>27.3</v>
      </c>
      <c r="L3655">
        <v>45.8</v>
      </c>
      <c r="M3655" t="s">
        <v>5023</v>
      </c>
      <c r="N3655">
        <v>2011</v>
      </c>
      <c r="O3655" s="1">
        <v>40544</v>
      </c>
      <c r="P3655" s="1">
        <v>40908</v>
      </c>
    </row>
    <row r="3656" spans="1:16" x14ac:dyDescent="0.25">
      <c r="A3656">
        <v>25726814</v>
      </c>
      <c r="B3656" t="s">
        <v>3859</v>
      </c>
      <c r="C3656" t="str">
        <f>IF(D3656="COUNTRY",VLOOKUP(E3656,[1]Codes!I:M,5,0),"")</f>
        <v>Europe</v>
      </c>
      <c r="D3656" t="s">
        <v>28</v>
      </c>
      <c r="E3656" t="s">
        <v>173</v>
      </c>
      <c r="F3656" t="str">
        <f>IF(D3656="COUNTRY",VLOOKUP(E3656,[1]Codes!I:J,2,0),IF(D3656="UNREGION",VLOOKUP(E3656,[1]Codes!AL:AM,2,0),IF(D3656="REGION",VLOOKUP(E3656,[1]Codes!W:X,2,0),"Error")))</f>
        <v>Uzbekistan</v>
      </c>
      <c r="G3656" t="s">
        <v>2</v>
      </c>
      <c r="H3656">
        <v>2004</v>
      </c>
      <c r="I3656" t="s">
        <v>5028</v>
      </c>
      <c r="J3656">
        <v>41.1</v>
      </c>
      <c r="K3656">
        <v>30.8</v>
      </c>
      <c r="L3656">
        <v>49.7</v>
      </c>
      <c r="M3656" t="s">
        <v>5023</v>
      </c>
      <c r="N3656">
        <v>2004</v>
      </c>
      <c r="O3656" s="1">
        <v>37987</v>
      </c>
      <c r="P3656" s="1">
        <v>38352</v>
      </c>
    </row>
    <row r="3657" spans="1:16" x14ac:dyDescent="0.25">
      <c r="A3657">
        <v>25726815</v>
      </c>
      <c r="B3657" t="s">
        <v>3859</v>
      </c>
      <c r="C3657" t="str">
        <f>IF(D3657="COUNTRY",VLOOKUP(E3657,[1]Codes!I:M,5,0),"")</f>
        <v>Europe</v>
      </c>
      <c r="D3657" t="s">
        <v>28</v>
      </c>
      <c r="E3657" t="s">
        <v>173</v>
      </c>
      <c r="F3657" t="str">
        <f>IF(D3657="COUNTRY",VLOOKUP(E3657,[1]Codes!I:J,2,0),IF(D3657="UNREGION",VLOOKUP(E3657,[1]Codes!AL:AM,2,0),IF(D3657="REGION",VLOOKUP(E3657,[1]Codes!W:X,2,0),"Error")))</f>
        <v>Uzbekistan</v>
      </c>
      <c r="G3657" t="s">
        <v>2</v>
      </c>
      <c r="H3657">
        <v>2001</v>
      </c>
      <c r="I3657" t="s">
        <v>5027</v>
      </c>
      <c r="J3657">
        <v>42.6</v>
      </c>
      <c r="K3657">
        <v>32.4</v>
      </c>
      <c r="L3657">
        <v>50.9</v>
      </c>
      <c r="M3657" t="s">
        <v>5023</v>
      </c>
      <c r="N3657">
        <v>2001</v>
      </c>
      <c r="O3657" s="1">
        <v>36892</v>
      </c>
      <c r="P3657" s="1">
        <v>37256</v>
      </c>
    </row>
    <row r="3658" spans="1:16" x14ac:dyDescent="0.25">
      <c r="A3658">
        <v>25726816</v>
      </c>
      <c r="B3658" t="s">
        <v>3859</v>
      </c>
      <c r="C3658" t="str">
        <f>IF(D3658="COUNTRY",VLOOKUP(E3658,[1]Codes!I:M,5,0),"")</f>
        <v>Europe</v>
      </c>
      <c r="D3658" t="s">
        <v>28</v>
      </c>
      <c r="E3658" t="s">
        <v>173</v>
      </c>
      <c r="F3658" t="str">
        <f>IF(D3658="COUNTRY",VLOOKUP(E3658,[1]Codes!I:J,2,0),IF(D3658="UNREGION",VLOOKUP(E3658,[1]Codes!AL:AM,2,0),IF(D3658="REGION",VLOOKUP(E3658,[1]Codes!W:X,2,0),"Error")))</f>
        <v>Uzbekistan</v>
      </c>
      <c r="G3658" t="s">
        <v>2</v>
      </c>
      <c r="H3658">
        <v>2013</v>
      </c>
      <c r="I3658" t="s">
        <v>5026</v>
      </c>
      <c r="J3658">
        <v>36.200000000000003</v>
      </c>
      <c r="K3658">
        <v>26.9</v>
      </c>
      <c r="L3658">
        <v>45.1</v>
      </c>
      <c r="M3658" t="s">
        <v>5023</v>
      </c>
      <c r="N3658">
        <v>2013</v>
      </c>
      <c r="O3658" s="1">
        <v>41275</v>
      </c>
      <c r="P3658" s="1">
        <v>41639</v>
      </c>
    </row>
    <row r="3659" spans="1:16" x14ac:dyDescent="0.25">
      <c r="A3659">
        <v>25726817</v>
      </c>
      <c r="B3659" t="s">
        <v>3859</v>
      </c>
      <c r="C3659" t="str">
        <f>IF(D3659="COUNTRY",VLOOKUP(E3659,[1]Codes!I:M,5,0),"")</f>
        <v>Europe</v>
      </c>
      <c r="D3659" t="s">
        <v>28</v>
      </c>
      <c r="E3659" t="s">
        <v>173</v>
      </c>
      <c r="F3659" t="str">
        <f>IF(D3659="COUNTRY",VLOOKUP(E3659,[1]Codes!I:J,2,0),IF(D3659="UNREGION",VLOOKUP(E3659,[1]Codes!AL:AM,2,0),IF(D3659="REGION",VLOOKUP(E3659,[1]Codes!W:X,2,0),"Error")))</f>
        <v>Uzbekistan</v>
      </c>
      <c r="G3659" t="s">
        <v>2</v>
      </c>
      <c r="H3659">
        <v>2019</v>
      </c>
      <c r="I3659" t="s">
        <v>5025</v>
      </c>
      <c r="J3659">
        <v>34.799999999999997</v>
      </c>
      <c r="K3659">
        <v>22.6</v>
      </c>
      <c r="L3659">
        <v>46</v>
      </c>
      <c r="M3659" t="s">
        <v>5023</v>
      </c>
      <c r="N3659">
        <v>2019</v>
      </c>
      <c r="O3659" s="1">
        <v>43466</v>
      </c>
      <c r="P3659" s="1">
        <v>43830</v>
      </c>
    </row>
    <row r="3660" spans="1:16" x14ac:dyDescent="0.25">
      <c r="A3660">
        <v>25726818</v>
      </c>
      <c r="B3660" t="s">
        <v>3859</v>
      </c>
      <c r="C3660" t="str">
        <f>IF(D3660="COUNTRY",VLOOKUP(E3660,[1]Codes!I:M,5,0),"")</f>
        <v>Europe</v>
      </c>
      <c r="D3660" t="s">
        <v>28</v>
      </c>
      <c r="E3660" t="s">
        <v>173</v>
      </c>
      <c r="F3660" t="str">
        <f>IF(D3660="COUNTRY",VLOOKUP(E3660,[1]Codes!I:J,2,0),IF(D3660="UNREGION",VLOOKUP(E3660,[1]Codes!AL:AM,2,0),IF(D3660="REGION",VLOOKUP(E3660,[1]Codes!W:X,2,0),"Error")))</f>
        <v>Uzbekistan</v>
      </c>
      <c r="G3660" t="s">
        <v>2</v>
      </c>
      <c r="H3660">
        <v>2003</v>
      </c>
      <c r="I3660" t="s">
        <v>5024</v>
      </c>
      <c r="J3660">
        <v>41.7</v>
      </c>
      <c r="K3660">
        <v>31.3</v>
      </c>
      <c r="L3660">
        <v>50.2</v>
      </c>
      <c r="M3660" t="s">
        <v>5023</v>
      </c>
      <c r="N3660">
        <v>2003</v>
      </c>
      <c r="O3660" s="1">
        <v>37622</v>
      </c>
      <c r="P3660" s="1">
        <v>37986</v>
      </c>
    </row>
    <row r="3661" spans="1:16" x14ac:dyDescent="0.25">
      <c r="A3661">
        <v>25726819</v>
      </c>
      <c r="B3661" t="s">
        <v>3859</v>
      </c>
      <c r="C3661" t="str">
        <f>IF(D3661="COUNTRY",VLOOKUP(E3661,[1]Codes!I:M,5,0),"")</f>
        <v>Europe</v>
      </c>
      <c r="D3661" t="s">
        <v>28</v>
      </c>
      <c r="E3661" t="s">
        <v>173</v>
      </c>
      <c r="F3661" t="str">
        <f>IF(D3661="COUNTRY",VLOOKUP(E3661,[1]Codes!I:J,2,0),IF(D3661="UNREGION",VLOOKUP(E3661,[1]Codes!AL:AM,2,0),IF(D3661="REGION",VLOOKUP(E3661,[1]Codes!W:X,2,0),"Error")))</f>
        <v>Uzbekistan</v>
      </c>
      <c r="G3661" t="s">
        <v>2</v>
      </c>
      <c r="H3661">
        <v>2008</v>
      </c>
      <c r="I3661" t="s">
        <v>5022</v>
      </c>
      <c r="J3661">
        <v>38.799999999999997</v>
      </c>
      <c r="K3661">
        <v>28.5</v>
      </c>
      <c r="L3661">
        <v>47.6</v>
      </c>
      <c r="M3661" t="s">
        <v>4994</v>
      </c>
      <c r="N3661">
        <v>2008</v>
      </c>
      <c r="O3661" s="1">
        <v>39448</v>
      </c>
      <c r="P3661" s="1">
        <v>39813</v>
      </c>
    </row>
    <row r="3662" spans="1:16" x14ac:dyDescent="0.25">
      <c r="A3662">
        <v>25726820</v>
      </c>
      <c r="B3662" t="s">
        <v>3859</v>
      </c>
      <c r="C3662" t="str">
        <f>IF(D3662="COUNTRY",VLOOKUP(E3662,[1]Codes!I:M,5,0),"")</f>
        <v>Americas</v>
      </c>
      <c r="D3662" t="s">
        <v>28</v>
      </c>
      <c r="E3662" t="s">
        <v>58</v>
      </c>
      <c r="F3662" t="str">
        <f>IF(D3662="COUNTRY",VLOOKUP(E3662,[1]Codes!I:J,2,0),IF(D3662="UNREGION",VLOOKUP(E3662,[1]Codes!AL:AM,2,0),IF(D3662="REGION",VLOOKUP(E3662,[1]Codes!W:X,2,0),"Error")))</f>
        <v>Saint Vincent and the Grenadines</v>
      </c>
      <c r="G3662" t="s">
        <v>2</v>
      </c>
      <c r="H3662">
        <v>2005</v>
      </c>
      <c r="I3662" t="s">
        <v>5021</v>
      </c>
      <c r="J3662">
        <v>24.9</v>
      </c>
      <c r="K3662">
        <v>9.6999999999999993</v>
      </c>
      <c r="L3662">
        <v>44.2</v>
      </c>
      <c r="M3662" t="s">
        <v>4994</v>
      </c>
      <c r="N3662">
        <v>2005</v>
      </c>
      <c r="O3662" s="1">
        <v>38353</v>
      </c>
      <c r="P3662" s="1">
        <v>38717</v>
      </c>
    </row>
    <row r="3663" spans="1:16" x14ac:dyDescent="0.25">
      <c r="A3663">
        <v>25726821</v>
      </c>
      <c r="B3663" t="s">
        <v>3859</v>
      </c>
      <c r="C3663" t="str">
        <f>IF(D3663="COUNTRY",VLOOKUP(E3663,[1]Codes!I:M,5,0),"")</f>
        <v>Americas</v>
      </c>
      <c r="D3663" t="s">
        <v>28</v>
      </c>
      <c r="E3663" t="s">
        <v>58</v>
      </c>
      <c r="F3663" t="str">
        <f>IF(D3663="COUNTRY",VLOOKUP(E3663,[1]Codes!I:J,2,0),IF(D3663="UNREGION",VLOOKUP(E3663,[1]Codes!AL:AM,2,0),IF(D3663="REGION",VLOOKUP(E3663,[1]Codes!W:X,2,0),"Error")))</f>
        <v>Saint Vincent and the Grenadines</v>
      </c>
      <c r="G3663" t="s">
        <v>2</v>
      </c>
      <c r="H3663">
        <v>2008</v>
      </c>
      <c r="I3663" t="s">
        <v>5020</v>
      </c>
      <c r="J3663">
        <v>23.4</v>
      </c>
      <c r="K3663">
        <v>9.3000000000000007</v>
      </c>
      <c r="L3663">
        <v>42.9</v>
      </c>
      <c r="M3663" t="s">
        <v>4994</v>
      </c>
      <c r="N3663">
        <v>2008</v>
      </c>
      <c r="O3663" s="1">
        <v>39448</v>
      </c>
      <c r="P3663" s="1">
        <v>39813</v>
      </c>
    </row>
    <row r="3664" spans="1:16" x14ac:dyDescent="0.25">
      <c r="A3664">
        <v>25726822</v>
      </c>
      <c r="B3664" t="s">
        <v>3859</v>
      </c>
      <c r="C3664" t="str">
        <f>IF(D3664="COUNTRY",VLOOKUP(E3664,[1]Codes!I:M,5,0),"")</f>
        <v>Americas</v>
      </c>
      <c r="D3664" t="s">
        <v>28</v>
      </c>
      <c r="E3664" t="s">
        <v>58</v>
      </c>
      <c r="F3664" t="str">
        <f>IF(D3664="COUNTRY",VLOOKUP(E3664,[1]Codes!I:J,2,0),IF(D3664="UNREGION",VLOOKUP(E3664,[1]Codes!AL:AM,2,0),IF(D3664="REGION",VLOOKUP(E3664,[1]Codes!W:X,2,0),"Error")))</f>
        <v>Saint Vincent and the Grenadines</v>
      </c>
      <c r="G3664" t="s">
        <v>2</v>
      </c>
      <c r="H3664">
        <v>2007</v>
      </c>
      <c r="I3664" t="s">
        <v>5019</v>
      </c>
      <c r="J3664">
        <v>23.9</v>
      </c>
      <c r="K3664">
        <v>9.4</v>
      </c>
      <c r="L3664">
        <v>43.5</v>
      </c>
      <c r="M3664" t="s">
        <v>4994</v>
      </c>
      <c r="N3664">
        <v>2007</v>
      </c>
      <c r="O3664" s="1">
        <v>39083</v>
      </c>
      <c r="P3664" s="1">
        <v>39447</v>
      </c>
    </row>
    <row r="3665" spans="1:16" x14ac:dyDescent="0.25">
      <c r="A3665">
        <v>25726823</v>
      </c>
      <c r="B3665" t="s">
        <v>3859</v>
      </c>
      <c r="C3665" t="str">
        <f>IF(D3665="COUNTRY",VLOOKUP(E3665,[1]Codes!I:M,5,0),"")</f>
        <v>Americas</v>
      </c>
      <c r="D3665" t="s">
        <v>28</v>
      </c>
      <c r="E3665" t="s">
        <v>58</v>
      </c>
      <c r="F3665" t="str">
        <f>IF(D3665="COUNTRY",VLOOKUP(E3665,[1]Codes!I:J,2,0),IF(D3665="UNREGION",VLOOKUP(E3665,[1]Codes!AL:AM,2,0),IF(D3665="REGION",VLOOKUP(E3665,[1]Codes!W:X,2,0),"Error")))</f>
        <v>Saint Vincent and the Grenadines</v>
      </c>
      <c r="G3665" t="s">
        <v>2</v>
      </c>
      <c r="H3665">
        <v>2001</v>
      </c>
      <c r="I3665" t="s">
        <v>5018</v>
      </c>
      <c r="J3665">
        <v>27</v>
      </c>
      <c r="K3665">
        <v>10.9</v>
      </c>
      <c r="L3665">
        <v>46.9</v>
      </c>
      <c r="M3665" t="s">
        <v>4994</v>
      </c>
      <c r="N3665">
        <v>2001</v>
      </c>
      <c r="O3665" s="1">
        <v>36892</v>
      </c>
      <c r="P3665" s="1">
        <v>37256</v>
      </c>
    </row>
    <row r="3666" spans="1:16" x14ac:dyDescent="0.25">
      <c r="A3666">
        <v>25726824</v>
      </c>
      <c r="B3666" t="s">
        <v>3859</v>
      </c>
      <c r="C3666" t="str">
        <f>IF(D3666="COUNTRY",VLOOKUP(E3666,[1]Codes!I:M,5,0),"")</f>
        <v>Americas</v>
      </c>
      <c r="D3666" t="s">
        <v>28</v>
      </c>
      <c r="E3666" t="s">
        <v>58</v>
      </c>
      <c r="F3666" t="str">
        <f>IF(D3666="COUNTRY",VLOOKUP(E3666,[1]Codes!I:J,2,0),IF(D3666="UNREGION",VLOOKUP(E3666,[1]Codes!AL:AM,2,0),IF(D3666="REGION",VLOOKUP(E3666,[1]Codes!W:X,2,0),"Error")))</f>
        <v>Saint Vincent and the Grenadines</v>
      </c>
      <c r="G3666" t="s">
        <v>2</v>
      </c>
      <c r="H3666">
        <v>2009</v>
      </c>
      <c r="I3666" t="s">
        <v>5017</v>
      </c>
      <c r="J3666">
        <v>23</v>
      </c>
      <c r="K3666">
        <v>9</v>
      </c>
      <c r="L3666">
        <v>42.3</v>
      </c>
      <c r="M3666" t="s">
        <v>4994</v>
      </c>
      <c r="N3666">
        <v>2009</v>
      </c>
      <c r="O3666" s="1">
        <v>39814</v>
      </c>
      <c r="P3666" s="1">
        <v>40178</v>
      </c>
    </row>
    <row r="3667" spans="1:16" x14ac:dyDescent="0.25">
      <c r="A3667">
        <v>25726825</v>
      </c>
      <c r="B3667" t="s">
        <v>3859</v>
      </c>
      <c r="C3667" t="str">
        <f>IF(D3667="COUNTRY",VLOOKUP(E3667,[1]Codes!I:M,5,0),"")</f>
        <v>Americas</v>
      </c>
      <c r="D3667" t="s">
        <v>28</v>
      </c>
      <c r="E3667" t="s">
        <v>58</v>
      </c>
      <c r="F3667" t="str">
        <f>IF(D3667="COUNTRY",VLOOKUP(E3667,[1]Codes!I:J,2,0),IF(D3667="UNREGION",VLOOKUP(E3667,[1]Codes!AL:AM,2,0),IF(D3667="REGION",VLOOKUP(E3667,[1]Codes!W:X,2,0),"Error")))</f>
        <v>Saint Vincent and the Grenadines</v>
      </c>
      <c r="G3667" t="s">
        <v>2</v>
      </c>
      <c r="H3667">
        <v>2004</v>
      </c>
      <c r="I3667" t="s">
        <v>5016</v>
      </c>
      <c r="J3667">
        <v>25.5</v>
      </c>
      <c r="K3667">
        <v>10</v>
      </c>
      <c r="L3667">
        <v>45</v>
      </c>
      <c r="M3667" t="s">
        <v>4994</v>
      </c>
      <c r="N3667">
        <v>2004</v>
      </c>
      <c r="O3667" s="1">
        <v>37987</v>
      </c>
      <c r="P3667" s="1">
        <v>38352</v>
      </c>
    </row>
    <row r="3668" spans="1:16" x14ac:dyDescent="0.25">
      <c r="A3668">
        <v>25726826</v>
      </c>
      <c r="B3668" t="s">
        <v>3859</v>
      </c>
      <c r="C3668" t="str">
        <f>IF(D3668="COUNTRY",VLOOKUP(E3668,[1]Codes!I:M,5,0),"")</f>
        <v>Americas</v>
      </c>
      <c r="D3668" t="s">
        <v>28</v>
      </c>
      <c r="E3668" t="s">
        <v>58</v>
      </c>
      <c r="F3668" t="str">
        <f>IF(D3668="COUNTRY",VLOOKUP(E3668,[1]Codes!I:J,2,0),IF(D3668="UNREGION",VLOOKUP(E3668,[1]Codes!AL:AM,2,0),IF(D3668="REGION",VLOOKUP(E3668,[1]Codes!W:X,2,0),"Error")))</f>
        <v>Saint Vincent and the Grenadines</v>
      </c>
      <c r="G3668" t="s">
        <v>2</v>
      </c>
      <c r="H3668">
        <v>2010</v>
      </c>
      <c r="I3668" t="s">
        <v>5015</v>
      </c>
      <c r="J3668">
        <v>22.7</v>
      </c>
      <c r="K3668">
        <v>8.8000000000000007</v>
      </c>
      <c r="L3668">
        <v>41.9</v>
      </c>
      <c r="M3668" t="s">
        <v>4994</v>
      </c>
      <c r="N3668">
        <v>2010</v>
      </c>
      <c r="O3668" s="1">
        <v>40179</v>
      </c>
      <c r="P3668" s="1">
        <v>40543</v>
      </c>
    </row>
    <row r="3669" spans="1:16" x14ac:dyDescent="0.25">
      <c r="A3669">
        <v>25726827</v>
      </c>
      <c r="B3669" t="s">
        <v>3859</v>
      </c>
      <c r="C3669" t="str">
        <f>IF(D3669="COUNTRY",VLOOKUP(E3669,[1]Codes!I:M,5,0),"")</f>
        <v>Americas</v>
      </c>
      <c r="D3669" t="s">
        <v>28</v>
      </c>
      <c r="E3669" t="s">
        <v>58</v>
      </c>
      <c r="F3669" t="str">
        <f>IF(D3669="COUNTRY",VLOOKUP(E3669,[1]Codes!I:J,2,0),IF(D3669="UNREGION",VLOOKUP(E3669,[1]Codes!AL:AM,2,0),IF(D3669="REGION",VLOOKUP(E3669,[1]Codes!W:X,2,0),"Error")))</f>
        <v>Saint Vincent and the Grenadines</v>
      </c>
      <c r="G3669" t="s">
        <v>2</v>
      </c>
      <c r="H3669">
        <v>2011</v>
      </c>
      <c r="I3669" t="s">
        <v>5014</v>
      </c>
      <c r="J3669">
        <v>22.4</v>
      </c>
      <c r="K3669">
        <v>8.6</v>
      </c>
      <c r="L3669">
        <v>41.5</v>
      </c>
      <c r="M3669" t="s">
        <v>4994</v>
      </c>
      <c r="N3669">
        <v>2011</v>
      </c>
      <c r="O3669" s="1">
        <v>40544</v>
      </c>
      <c r="P3669" s="1">
        <v>40908</v>
      </c>
    </row>
    <row r="3670" spans="1:16" x14ac:dyDescent="0.25">
      <c r="A3670">
        <v>25726828</v>
      </c>
      <c r="B3670" t="s">
        <v>3859</v>
      </c>
      <c r="C3670" t="str">
        <f>IF(D3670="COUNTRY",VLOOKUP(E3670,[1]Codes!I:M,5,0),"")</f>
        <v>Americas</v>
      </c>
      <c r="D3670" t="s">
        <v>28</v>
      </c>
      <c r="E3670" t="s">
        <v>58</v>
      </c>
      <c r="F3670" t="str">
        <f>IF(D3670="COUNTRY",VLOOKUP(E3670,[1]Codes!I:J,2,0),IF(D3670="UNREGION",VLOOKUP(E3670,[1]Codes!AL:AM,2,0),IF(D3670="REGION",VLOOKUP(E3670,[1]Codes!W:X,2,0),"Error")))</f>
        <v>Saint Vincent and the Grenadines</v>
      </c>
      <c r="G3670" t="s">
        <v>2</v>
      </c>
      <c r="H3670">
        <v>2017</v>
      </c>
      <c r="I3670" t="s">
        <v>5013</v>
      </c>
      <c r="J3670">
        <v>21.4</v>
      </c>
      <c r="K3670">
        <v>7.5</v>
      </c>
      <c r="L3670">
        <v>42</v>
      </c>
      <c r="M3670" t="s">
        <v>4994</v>
      </c>
      <c r="N3670">
        <v>2017</v>
      </c>
      <c r="O3670" s="1">
        <v>42736</v>
      </c>
      <c r="P3670" s="1">
        <v>43100</v>
      </c>
    </row>
    <row r="3671" spans="1:16" x14ac:dyDescent="0.25">
      <c r="A3671">
        <v>25726829</v>
      </c>
      <c r="B3671" t="s">
        <v>3859</v>
      </c>
      <c r="C3671" t="str">
        <f>IF(D3671="COUNTRY",VLOOKUP(E3671,[1]Codes!I:M,5,0),"")</f>
        <v>Americas</v>
      </c>
      <c r="D3671" t="s">
        <v>28</v>
      </c>
      <c r="E3671" t="s">
        <v>58</v>
      </c>
      <c r="F3671" t="str">
        <f>IF(D3671="COUNTRY",VLOOKUP(E3671,[1]Codes!I:J,2,0),IF(D3671="UNREGION",VLOOKUP(E3671,[1]Codes!AL:AM,2,0),IF(D3671="REGION",VLOOKUP(E3671,[1]Codes!W:X,2,0),"Error")))</f>
        <v>Saint Vincent and the Grenadines</v>
      </c>
      <c r="G3671" t="s">
        <v>2</v>
      </c>
      <c r="H3671">
        <v>2003</v>
      </c>
      <c r="I3671" t="s">
        <v>5012</v>
      </c>
      <c r="J3671">
        <v>26</v>
      </c>
      <c r="K3671">
        <v>10.3</v>
      </c>
      <c r="L3671">
        <v>45.2</v>
      </c>
      <c r="M3671" t="s">
        <v>4994</v>
      </c>
      <c r="N3671">
        <v>2003</v>
      </c>
      <c r="O3671" s="1">
        <v>37622</v>
      </c>
      <c r="P3671" s="1">
        <v>37986</v>
      </c>
    </row>
    <row r="3672" spans="1:16" x14ac:dyDescent="0.25">
      <c r="A3672">
        <v>25726830</v>
      </c>
      <c r="B3672" t="s">
        <v>3859</v>
      </c>
      <c r="C3672" t="str">
        <f>IF(D3672="COUNTRY",VLOOKUP(E3672,[1]Codes!I:M,5,0),"")</f>
        <v>Americas</v>
      </c>
      <c r="D3672" t="s">
        <v>28</v>
      </c>
      <c r="E3672" t="s">
        <v>58</v>
      </c>
      <c r="F3672" t="str">
        <f>IF(D3672="COUNTRY",VLOOKUP(E3672,[1]Codes!I:J,2,0),IF(D3672="UNREGION",VLOOKUP(E3672,[1]Codes!AL:AM,2,0),IF(D3672="REGION",VLOOKUP(E3672,[1]Codes!W:X,2,0),"Error")))</f>
        <v>Saint Vincent and the Grenadines</v>
      </c>
      <c r="G3672" t="s">
        <v>2</v>
      </c>
      <c r="H3672">
        <v>2015</v>
      </c>
      <c r="I3672" t="s">
        <v>5011</v>
      </c>
      <c r="J3672">
        <v>21.6</v>
      </c>
      <c r="K3672">
        <v>8</v>
      </c>
      <c r="L3672">
        <v>41.5</v>
      </c>
      <c r="M3672" t="s">
        <v>4994</v>
      </c>
      <c r="N3672">
        <v>2015</v>
      </c>
      <c r="O3672" s="1">
        <v>42005</v>
      </c>
      <c r="P3672" s="1">
        <v>42369</v>
      </c>
    </row>
    <row r="3673" spans="1:16" x14ac:dyDescent="0.25">
      <c r="A3673">
        <v>25726831</v>
      </c>
      <c r="B3673" t="s">
        <v>3859</v>
      </c>
      <c r="C3673" t="str">
        <f>IF(D3673="COUNTRY",VLOOKUP(E3673,[1]Codes!I:M,5,0),"")</f>
        <v>Americas</v>
      </c>
      <c r="D3673" t="s">
        <v>28</v>
      </c>
      <c r="E3673" t="s">
        <v>58</v>
      </c>
      <c r="F3673" t="str">
        <f>IF(D3673="COUNTRY",VLOOKUP(E3673,[1]Codes!I:J,2,0),IF(D3673="UNREGION",VLOOKUP(E3673,[1]Codes!AL:AM,2,0),IF(D3673="REGION",VLOOKUP(E3673,[1]Codes!W:X,2,0),"Error")))</f>
        <v>Saint Vincent and the Grenadines</v>
      </c>
      <c r="G3673" t="s">
        <v>2</v>
      </c>
      <c r="H3673">
        <v>2018</v>
      </c>
      <c r="I3673" t="s">
        <v>5010</v>
      </c>
      <c r="J3673">
        <v>21.3</v>
      </c>
      <c r="K3673">
        <v>7.2</v>
      </c>
      <c r="L3673">
        <v>42.4</v>
      </c>
      <c r="M3673" t="s">
        <v>4994</v>
      </c>
      <c r="N3673">
        <v>2018</v>
      </c>
      <c r="O3673" s="1">
        <v>43101</v>
      </c>
      <c r="P3673" s="1">
        <v>43465</v>
      </c>
    </row>
    <row r="3674" spans="1:16" x14ac:dyDescent="0.25">
      <c r="A3674">
        <v>25726832</v>
      </c>
      <c r="B3674" t="s">
        <v>3859</v>
      </c>
      <c r="C3674" t="str">
        <f>IF(D3674="COUNTRY",VLOOKUP(E3674,[1]Codes!I:M,5,0),"")</f>
        <v>Americas</v>
      </c>
      <c r="D3674" t="s">
        <v>28</v>
      </c>
      <c r="E3674" t="s">
        <v>58</v>
      </c>
      <c r="F3674" t="str">
        <f>IF(D3674="COUNTRY",VLOOKUP(E3674,[1]Codes!I:J,2,0),IF(D3674="UNREGION",VLOOKUP(E3674,[1]Codes!AL:AM,2,0),IF(D3674="REGION",VLOOKUP(E3674,[1]Codes!W:X,2,0),"Error")))</f>
        <v>Saint Vincent and the Grenadines</v>
      </c>
      <c r="G3674" t="s">
        <v>2</v>
      </c>
      <c r="H3674">
        <v>2014</v>
      </c>
      <c r="I3674" t="s">
        <v>5009</v>
      </c>
      <c r="J3674">
        <v>21.8</v>
      </c>
      <c r="K3674">
        <v>8.1999999999999993</v>
      </c>
      <c r="L3674">
        <v>41.2</v>
      </c>
      <c r="M3674" t="s">
        <v>4994</v>
      </c>
      <c r="N3674">
        <v>2014</v>
      </c>
      <c r="O3674" s="1">
        <v>41640</v>
      </c>
      <c r="P3674" s="1">
        <v>42004</v>
      </c>
    </row>
    <row r="3675" spans="1:16" x14ac:dyDescent="0.25">
      <c r="A3675">
        <v>25726833</v>
      </c>
      <c r="B3675" t="s">
        <v>3859</v>
      </c>
      <c r="C3675" t="str">
        <f>IF(D3675="COUNTRY",VLOOKUP(E3675,[1]Codes!I:M,5,0),"")</f>
        <v>Americas</v>
      </c>
      <c r="D3675" t="s">
        <v>28</v>
      </c>
      <c r="E3675" t="s">
        <v>58</v>
      </c>
      <c r="F3675" t="str">
        <f>IF(D3675="COUNTRY",VLOOKUP(E3675,[1]Codes!I:J,2,0),IF(D3675="UNREGION",VLOOKUP(E3675,[1]Codes!AL:AM,2,0),IF(D3675="REGION",VLOOKUP(E3675,[1]Codes!W:X,2,0),"Error")))</f>
        <v>Saint Vincent and the Grenadines</v>
      </c>
      <c r="G3675" t="s">
        <v>2</v>
      </c>
      <c r="H3675">
        <v>2012</v>
      </c>
      <c r="I3675" t="s">
        <v>5008</v>
      </c>
      <c r="J3675">
        <v>22.1</v>
      </c>
      <c r="K3675">
        <v>8.5</v>
      </c>
      <c r="L3675">
        <v>41.2</v>
      </c>
      <c r="M3675" t="s">
        <v>4994</v>
      </c>
      <c r="N3675">
        <v>2012</v>
      </c>
      <c r="O3675" s="1">
        <v>40909</v>
      </c>
      <c r="P3675" s="1">
        <v>41274</v>
      </c>
    </row>
    <row r="3676" spans="1:16" x14ac:dyDescent="0.25">
      <c r="A3676">
        <v>25726834</v>
      </c>
      <c r="B3676" t="s">
        <v>3859</v>
      </c>
      <c r="C3676" t="str">
        <f>IF(D3676="COUNTRY",VLOOKUP(E3676,[1]Codes!I:M,5,0),"")</f>
        <v>Americas</v>
      </c>
      <c r="D3676" t="s">
        <v>28</v>
      </c>
      <c r="E3676" t="s">
        <v>58</v>
      </c>
      <c r="F3676" t="str">
        <f>IF(D3676="COUNTRY",VLOOKUP(E3676,[1]Codes!I:J,2,0),IF(D3676="UNREGION",VLOOKUP(E3676,[1]Codes!AL:AM,2,0),IF(D3676="REGION",VLOOKUP(E3676,[1]Codes!W:X,2,0),"Error")))</f>
        <v>Saint Vincent and the Grenadines</v>
      </c>
      <c r="G3676" t="s">
        <v>2</v>
      </c>
      <c r="H3676">
        <v>2016</v>
      </c>
      <c r="I3676" t="s">
        <v>5007</v>
      </c>
      <c r="J3676">
        <v>21.5</v>
      </c>
      <c r="K3676">
        <v>7.8</v>
      </c>
      <c r="L3676">
        <v>41.7</v>
      </c>
      <c r="M3676" t="s">
        <v>4994</v>
      </c>
      <c r="N3676">
        <v>2016</v>
      </c>
      <c r="O3676" s="1">
        <v>42370</v>
      </c>
      <c r="P3676" s="1">
        <v>42735</v>
      </c>
    </row>
    <row r="3677" spans="1:16" x14ac:dyDescent="0.25">
      <c r="A3677">
        <v>25726835</v>
      </c>
      <c r="B3677" t="s">
        <v>3859</v>
      </c>
      <c r="C3677" t="str">
        <f>IF(D3677="COUNTRY",VLOOKUP(E3677,[1]Codes!I:M,5,0),"")</f>
        <v>Americas</v>
      </c>
      <c r="D3677" t="s">
        <v>28</v>
      </c>
      <c r="E3677" t="s">
        <v>58</v>
      </c>
      <c r="F3677" t="str">
        <f>IF(D3677="COUNTRY",VLOOKUP(E3677,[1]Codes!I:J,2,0),IF(D3677="UNREGION",VLOOKUP(E3677,[1]Codes!AL:AM,2,0),IF(D3677="REGION",VLOOKUP(E3677,[1]Codes!W:X,2,0),"Error")))</f>
        <v>Saint Vincent and the Grenadines</v>
      </c>
      <c r="G3677" t="s">
        <v>2</v>
      </c>
      <c r="H3677">
        <v>2000</v>
      </c>
      <c r="I3677" t="s">
        <v>5006</v>
      </c>
      <c r="J3677">
        <v>27.6</v>
      </c>
      <c r="K3677">
        <v>11</v>
      </c>
      <c r="L3677">
        <v>47.8</v>
      </c>
      <c r="M3677" t="s">
        <v>4994</v>
      </c>
      <c r="N3677">
        <v>2000</v>
      </c>
      <c r="O3677" s="1">
        <v>36526</v>
      </c>
      <c r="P3677" s="1">
        <v>36891</v>
      </c>
    </row>
    <row r="3678" spans="1:16" x14ac:dyDescent="0.25">
      <c r="A3678">
        <v>25726836</v>
      </c>
      <c r="B3678" t="s">
        <v>3859</v>
      </c>
      <c r="C3678" t="str">
        <f>IF(D3678="COUNTRY",VLOOKUP(E3678,[1]Codes!I:M,5,0),"")</f>
        <v>Americas</v>
      </c>
      <c r="D3678" t="s">
        <v>28</v>
      </c>
      <c r="E3678" t="s">
        <v>58</v>
      </c>
      <c r="F3678" t="str">
        <f>IF(D3678="COUNTRY",VLOOKUP(E3678,[1]Codes!I:J,2,0),IF(D3678="UNREGION",VLOOKUP(E3678,[1]Codes!AL:AM,2,0),IF(D3678="REGION",VLOOKUP(E3678,[1]Codes!W:X,2,0),"Error")))</f>
        <v>Saint Vincent and the Grenadines</v>
      </c>
      <c r="G3678" t="s">
        <v>2</v>
      </c>
      <c r="H3678">
        <v>2019</v>
      </c>
      <c r="I3678" t="s">
        <v>5005</v>
      </c>
      <c r="J3678">
        <v>21.4</v>
      </c>
      <c r="K3678">
        <v>7</v>
      </c>
      <c r="L3678">
        <v>43.2</v>
      </c>
      <c r="M3678" t="s">
        <v>4994</v>
      </c>
      <c r="N3678">
        <v>2019</v>
      </c>
      <c r="O3678" s="1">
        <v>43466</v>
      </c>
      <c r="P3678" s="1">
        <v>43830</v>
      </c>
    </row>
    <row r="3679" spans="1:16" x14ac:dyDescent="0.25">
      <c r="A3679">
        <v>25726837</v>
      </c>
      <c r="B3679" t="s">
        <v>3859</v>
      </c>
      <c r="C3679" t="str">
        <f>IF(D3679="COUNTRY",VLOOKUP(E3679,[1]Codes!I:M,5,0),"")</f>
        <v>Americas</v>
      </c>
      <c r="D3679" t="s">
        <v>28</v>
      </c>
      <c r="E3679" t="s">
        <v>58</v>
      </c>
      <c r="F3679" t="str">
        <f>IF(D3679="COUNTRY",VLOOKUP(E3679,[1]Codes!I:J,2,0),IF(D3679="UNREGION",VLOOKUP(E3679,[1]Codes!AL:AM,2,0),IF(D3679="REGION",VLOOKUP(E3679,[1]Codes!W:X,2,0),"Error")))</f>
        <v>Saint Vincent and the Grenadines</v>
      </c>
      <c r="G3679" t="s">
        <v>2</v>
      </c>
      <c r="H3679">
        <v>2002</v>
      </c>
      <c r="I3679" t="s">
        <v>5004</v>
      </c>
      <c r="J3679">
        <v>26.5</v>
      </c>
      <c r="K3679">
        <v>10.6</v>
      </c>
      <c r="L3679">
        <v>45.9</v>
      </c>
      <c r="M3679" t="s">
        <v>4994</v>
      </c>
      <c r="N3679">
        <v>2002</v>
      </c>
      <c r="O3679" s="1">
        <v>37257</v>
      </c>
      <c r="P3679" s="1">
        <v>37621</v>
      </c>
    </row>
    <row r="3680" spans="1:16" x14ac:dyDescent="0.25">
      <c r="A3680">
        <v>25726838</v>
      </c>
      <c r="B3680" t="s">
        <v>3859</v>
      </c>
      <c r="C3680" t="str">
        <f>IF(D3680="COUNTRY",VLOOKUP(E3680,[1]Codes!I:M,5,0),"")</f>
        <v>Americas</v>
      </c>
      <c r="D3680" t="s">
        <v>28</v>
      </c>
      <c r="E3680" t="s">
        <v>58</v>
      </c>
      <c r="F3680" t="str">
        <f>IF(D3680="COUNTRY",VLOOKUP(E3680,[1]Codes!I:J,2,0),IF(D3680="UNREGION",VLOOKUP(E3680,[1]Codes!AL:AM,2,0),IF(D3680="REGION",VLOOKUP(E3680,[1]Codes!W:X,2,0),"Error")))</f>
        <v>Saint Vincent and the Grenadines</v>
      </c>
      <c r="G3680" t="s">
        <v>2</v>
      </c>
      <c r="H3680">
        <v>2006</v>
      </c>
      <c r="I3680" t="s">
        <v>5003</v>
      </c>
      <c r="J3680">
        <v>24.4</v>
      </c>
      <c r="K3680">
        <v>9.6</v>
      </c>
      <c r="L3680">
        <v>43.7</v>
      </c>
      <c r="M3680" t="s">
        <v>4994</v>
      </c>
      <c r="N3680">
        <v>2006</v>
      </c>
      <c r="O3680" s="1">
        <v>38718</v>
      </c>
      <c r="P3680" s="1">
        <v>39082</v>
      </c>
    </row>
    <row r="3681" spans="1:16" x14ac:dyDescent="0.25">
      <c r="A3681">
        <v>25726839</v>
      </c>
      <c r="B3681" t="s">
        <v>3859</v>
      </c>
      <c r="C3681" t="str">
        <f>IF(D3681="COUNTRY",VLOOKUP(E3681,[1]Codes!I:M,5,0),"")</f>
        <v>Americas</v>
      </c>
      <c r="D3681" t="s">
        <v>28</v>
      </c>
      <c r="E3681" t="s">
        <v>58</v>
      </c>
      <c r="F3681" t="str">
        <f>IF(D3681="COUNTRY",VLOOKUP(E3681,[1]Codes!I:J,2,0),IF(D3681="UNREGION",VLOOKUP(E3681,[1]Codes!AL:AM,2,0),IF(D3681="REGION",VLOOKUP(E3681,[1]Codes!W:X,2,0),"Error")))</f>
        <v>Saint Vincent and the Grenadines</v>
      </c>
      <c r="G3681" t="s">
        <v>2</v>
      </c>
      <c r="H3681">
        <v>2013</v>
      </c>
      <c r="I3681" t="s">
        <v>5002</v>
      </c>
      <c r="J3681">
        <v>21.9</v>
      </c>
      <c r="K3681">
        <v>8.4</v>
      </c>
      <c r="L3681">
        <v>40.9</v>
      </c>
      <c r="M3681" t="s">
        <v>4994</v>
      </c>
      <c r="N3681">
        <v>2013</v>
      </c>
      <c r="O3681" s="1">
        <v>41275</v>
      </c>
      <c r="P3681" s="1">
        <v>41639</v>
      </c>
    </row>
    <row r="3682" spans="1:16" x14ac:dyDescent="0.25">
      <c r="A3682">
        <v>25726840</v>
      </c>
      <c r="B3682" t="s">
        <v>3859</v>
      </c>
      <c r="C3682" t="str">
        <f>IF(D3682="COUNTRY",VLOOKUP(E3682,[1]Codes!I:M,5,0),"")</f>
        <v>Americas</v>
      </c>
      <c r="D3682" t="s">
        <v>28</v>
      </c>
      <c r="E3682" t="s">
        <v>118</v>
      </c>
      <c r="F3682" t="str">
        <f>IF(D3682="COUNTRY",VLOOKUP(E3682,[1]Codes!I:J,2,0),IF(D3682="UNREGION",VLOOKUP(E3682,[1]Codes!AL:AM,2,0),IF(D3682="REGION",VLOOKUP(E3682,[1]Codes!W:X,2,0),"Error")))</f>
        <v>Venezuela (Bolivarian Republic of)</v>
      </c>
      <c r="G3682" t="s">
        <v>2</v>
      </c>
      <c r="H3682">
        <v>2012</v>
      </c>
      <c r="I3682" t="s">
        <v>5001</v>
      </c>
      <c r="J3682">
        <v>24.6</v>
      </c>
      <c r="K3682">
        <v>10.7</v>
      </c>
      <c r="L3682">
        <v>43.5</v>
      </c>
      <c r="M3682" t="s">
        <v>4994</v>
      </c>
      <c r="N3682">
        <v>2012</v>
      </c>
      <c r="O3682" s="1">
        <v>40909</v>
      </c>
      <c r="P3682" s="1">
        <v>41274</v>
      </c>
    </row>
    <row r="3683" spans="1:16" x14ac:dyDescent="0.25">
      <c r="A3683">
        <v>25726841</v>
      </c>
      <c r="B3683" t="s">
        <v>3859</v>
      </c>
      <c r="C3683" t="str">
        <f>IF(D3683="COUNTRY",VLOOKUP(E3683,[1]Codes!I:M,5,0),"")</f>
        <v>Americas</v>
      </c>
      <c r="D3683" t="s">
        <v>28</v>
      </c>
      <c r="E3683" t="s">
        <v>118</v>
      </c>
      <c r="F3683" t="str">
        <f>IF(D3683="COUNTRY",VLOOKUP(E3683,[1]Codes!I:J,2,0),IF(D3683="UNREGION",VLOOKUP(E3683,[1]Codes!AL:AM,2,0),IF(D3683="REGION",VLOOKUP(E3683,[1]Codes!W:X,2,0),"Error")))</f>
        <v>Venezuela (Bolivarian Republic of)</v>
      </c>
      <c r="G3683" t="s">
        <v>2</v>
      </c>
      <c r="H3683">
        <v>2002</v>
      </c>
      <c r="I3683" t="s">
        <v>5000</v>
      </c>
      <c r="J3683">
        <v>28.4</v>
      </c>
      <c r="K3683">
        <v>13.4</v>
      </c>
      <c r="L3683">
        <v>46.6</v>
      </c>
      <c r="M3683" t="s">
        <v>4994</v>
      </c>
      <c r="N3683">
        <v>2002</v>
      </c>
      <c r="O3683" s="1">
        <v>37257</v>
      </c>
      <c r="P3683" s="1">
        <v>37621</v>
      </c>
    </row>
    <row r="3684" spans="1:16" x14ac:dyDescent="0.25">
      <c r="A3684">
        <v>25726842</v>
      </c>
      <c r="B3684" t="s">
        <v>3859</v>
      </c>
      <c r="C3684" t="str">
        <f>IF(D3684="COUNTRY",VLOOKUP(E3684,[1]Codes!I:M,5,0),"")</f>
        <v>Americas</v>
      </c>
      <c r="D3684" t="s">
        <v>28</v>
      </c>
      <c r="E3684" t="s">
        <v>118</v>
      </c>
      <c r="F3684" t="str">
        <f>IF(D3684="COUNTRY",VLOOKUP(E3684,[1]Codes!I:J,2,0),IF(D3684="UNREGION",VLOOKUP(E3684,[1]Codes!AL:AM,2,0),IF(D3684="REGION",VLOOKUP(E3684,[1]Codes!W:X,2,0),"Error")))</f>
        <v>Venezuela (Bolivarian Republic of)</v>
      </c>
      <c r="G3684" t="s">
        <v>2</v>
      </c>
      <c r="H3684">
        <v>2001</v>
      </c>
      <c r="I3684" t="s">
        <v>4999</v>
      </c>
      <c r="J3684">
        <v>28.6</v>
      </c>
      <c r="K3684">
        <v>13.6</v>
      </c>
      <c r="L3684">
        <v>47</v>
      </c>
      <c r="M3684" t="s">
        <v>4994</v>
      </c>
      <c r="N3684">
        <v>2001</v>
      </c>
      <c r="O3684" s="1">
        <v>36892</v>
      </c>
      <c r="P3684" s="1">
        <v>37256</v>
      </c>
    </row>
    <row r="3685" spans="1:16" x14ac:dyDescent="0.25">
      <c r="A3685">
        <v>25726843</v>
      </c>
      <c r="B3685" t="s">
        <v>3859</v>
      </c>
      <c r="C3685" t="str">
        <f>IF(D3685="COUNTRY",VLOOKUP(E3685,[1]Codes!I:M,5,0),"")</f>
        <v>Americas</v>
      </c>
      <c r="D3685" t="s">
        <v>28</v>
      </c>
      <c r="E3685" t="s">
        <v>118</v>
      </c>
      <c r="F3685" t="str">
        <f>IF(D3685="COUNTRY",VLOOKUP(E3685,[1]Codes!I:J,2,0),IF(D3685="UNREGION",VLOOKUP(E3685,[1]Codes!AL:AM,2,0),IF(D3685="REGION",VLOOKUP(E3685,[1]Codes!W:X,2,0),"Error")))</f>
        <v>Venezuela (Bolivarian Republic of)</v>
      </c>
      <c r="G3685" t="s">
        <v>2</v>
      </c>
      <c r="H3685">
        <v>2010</v>
      </c>
      <c r="I3685" t="s">
        <v>4998</v>
      </c>
      <c r="J3685">
        <v>25</v>
      </c>
      <c r="K3685">
        <v>11</v>
      </c>
      <c r="L3685">
        <v>43.9</v>
      </c>
      <c r="M3685" t="s">
        <v>4994</v>
      </c>
      <c r="N3685">
        <v>2010</v>
      </c>
      <c r="O3685" s="1">
        <v>40179</v>
      </c>
      <c r="P3685" s="1">
        <v>40543</v>
      </c>
    </row>
    <row r="3686" spans="1:16" x14ac:dyDescent="0.25">
      <c r="A3686">
        <v>25726844</v>
      </c>
      <c r="B3686" t="s">
        <v>3859</v>
      </c>
      <c r="C3686" t="str">
        <f>IF(D3686="COUNTRY",VLOOKUP(E3686,[1]Codes!I:M,5,0),"")</f>
        <v>Americas</v>
      </c>
      <c r="D3686" t="s">
        <v>28</v>
      </c>
      <c r="E3686" t="s">
        <v>118</v>
      </c>
      <c r="F3686" t="str">
        <f>IF(D3686="COUNTRY",VLOOKUP(E3686,[1]Codes!I:J,2,0),IF(D3686="UNREGION",VLOOKUP(E3686,[1]Codes!AL:AM,2,0),IF(D3686="REGION",VLOOKUP(E3686,[1]Codes!W:X,2,0),"Error")))</f>
        <v>Venezuela (Bolivarian Republic of)</v>
      </c>
      <c r="G3686" t="s">
        <v>2</v>
      </c>
      <c r="H3686">
        <v>2016</v>
      </c>
      <c r="I3686" t="s">
        <v>4997</v>
      </c>
      <c r="J3686">
        <v>25.4</v>
      </c>
      <c r="K3686">
        <v>10.5</v>
      </c>
      <c r="L3686">
        <v>44.9</v>
      </c>
      <c r="M3686" t="s">
        <v>4994</v>
      </c>
      <c r="N3686">
        <v>2016</v>
      </c>
      <c r="O3686" s="1">
        <v>42370</v>
      </c>
      <c r="P3686" s="1">
        <v>42735</v>
      </c>
    </row>
    <row r="3687" spans="1:16" x14ac:dyDescent="0.25">
      <c r="A3687">
        <v>25726845</v>
      </c>
      <c r="B3687" t="s">
        <v>3859</v>
      </c>
      <c r="C3687" t="str">
        <f>IF(D3687="COUNTRY",VLOOKUP(E3687,[1]Codes!I:M,5,0),"")</f>
        <v>Americas</v>
      </c>
      <c r="D3687" t="s">
        <v>28</v>
      </c>
      <c r="E3687" t="s">
        <v>118</v>
      </c>
      <c r="F3687" t="str">
        <f>IF(D3687="COUNTRY",VLOOKUP(E3687,[1]Codes!I:J,2,0),IF(D3687="UNREGION",VLOOKUP(E3687,[1]Codes!AL:AM,2,0),IF(D3687="REGION",VLOOKUP(E3687,[1]Codes!W:X,2,0),"Error")))</f>
        <v>Venezuela (Bolivarian Republic of)</v>
      </c>
      <c r="G3687" t="s">
        <v>2</v>
      </c>
      <c r="H3687">
        <v>2015</v>
      </c>
      <c r="I3687" t="s">
        <v>4996</v>
      </c>
      <c r="J3687">
        <v>25.1</v>
      </c>
      <c r="K3687">
        <v>10.7</v>
      </c>
      <c r="L3687">
        <v>44.3</v>
      </c>
      <c r="M3687" t="s">
        <v>4994</v>
      </c>
      <c r="N3687">
        <v>2015</v>
      </c>
      <c r="O3687" s="1">
        <v>42005</v>
      </c>
      <c r="P3687" s="1">
        <v>42369</v>
      </c>
    </row>
    <row r="3688" spans="1:16" x14ac:dyDescent="0.25">
      <c r="A3688">
        <v>25726846</v>
      </c>
      <c r="B3688" t="s">
        <v>3859</v>
      </c>
      <c r="C3688" t="str">
        <f>IF(D3688="COUNTRY",VLOOKUP(E3688,[1]Codes!I:M,5,0),"")</f>
        <v>Americas</v>
      </c>
      <c r="D3688" t="s">
        <v>28</v>
      </c>
      <c r="E3688" t="s">
        <v>118</v>
      </c>
      <c r="F3688" t="str">
        <f>IF(D3688="COUNTRY",VLOOKUP(E3688,[1]Codes!I:J,2,0),IF(D3688="UNREGION",VLOOKUP(E3688,[1]Codes!AL:AM,2,0),IF(D3688="REGION",VLOOKUP(E3688,[1]Codes!W:X,2,0),"Error")))</f>
        <v>Venezuela (Bolivarian Republic of)</v>
      </c>
      <c r="G3688" t="s">
        <v>2</v>
      </c>
      <c r="H3688">
        <v>2008</v>
      </c>
      <c r="I3688" t="s">
        <v>4995</v>
      </c>
      <c r="J3688">
        <v>25.9</v>
      </c>
      <c r="K3688">
        <v>11.7</v>
      </c>
      <c r="L3688">
        <v>44.9</v>
      </c>
      <c r="M3688" t="s">
        <v>4994</v>
      </c>
      <c r="N3688">
        <v>2008</v>
      </c>
      <c r="O3688" s="1">
        <v>39448</v>
      </c>
      <c r="P3688" s="1">
        <v>39813</v>
      </c>
    </row>
    <row r="3689" spans="1:16" x14ac:dyDescent="0.25">
      <c r="A3689">
        <v>25726847</v>
      </c>
      <c r="B3689" t="s">
        <v>3859</v>
      </c>
      <c r="C3689" t="str">
        <f>IF(D3689="COUNTRY",VLOOKUP(E3689,[1]Codes!I:M,5,0),"")</f>
        <v>Americas</v>
      </c>
      <c r="D3689" t="s">
        <v>28</v>
      </c>
      <c r="E3689" t="s">
        <v>118</v>
      </c>
      <c r="F3689" t="str">
        <f>IF(D3689="COUNTRY",VLOOKUP(E3689,[1]Codes!I:J,2,0),IF(D3689="UNREGION",VLOOKUP(E3689,[1]Codes!AL:AM,2,0),IF(D3689="REGION",VLOOKUP(E3689,[1]Codes!W:X,2,0),"Error")))</f>
        <v>Venezuela (Bolivarian Republic of)</v>
      </c>
      <c r="G3689" t="s">
        <v>2</v>
      </c>
      <c r="H3689">
        <v>2007</v>
      </c>
      <c r="I3689" t="s">
        <v>4993</v>
      </c>
      <c r="J3689">
        <v>26.7</v>
      </c>
      <c r="K3689">
        <v>12.2</v>
      </c>
      <c r="L3689">
        <v>45.3</v>
      </c>
      <c r="M3689" t="s">
        <v>4964</v>
      </c>
      <c r="N3689">
        <v>2007</v>
      </c>
      <c r="O3689" s="1">
        <v>39083</v>
      </c>
      <c r="P3689" s="1">
        <v>39447</v>
      </c>
    </row>
    <row r="3690" spans="1:16" x14ac:dyDescent="0.25">
      <c r="A3690">
        <v>25726848</v>
      </c>
      <c r="B3690" t="s">
        <v>3859</v>
      </c>
      <c r="C3690" t="str">
        <f>IF(D3690="COUNTRY",VLOOKUP(E3690,[1]Codes!I:M,5,0),"")</f>
        <v>Americas</v>
      </c>
      <c r="D3690" t="s">
        <v>28</v>
      </c>
      <c r="E3690" t="s">
        <v>118</v>
      </c>
      <c r="F3690" t="str">
        <f>IF(D3690="COUNTRY",VLOOKUP(E3690,[1]Codes!I:J,2,0),IF(D3690="UNREGION",VLOOKUP(E3690,[1]Codes!AL:AM,2,0),IF(D3690="REGION",VLOOKUP(E3690,[1]Codes!W:X,2,0),"Error")))</f>
        <v>Venezuela (Bolivarian Republic of)</v>
      </c>
      <c r="G3690" t="s">
        <v>2</v>
      </c>
      <c r="H3690">
        <v>2018</v>
      </c>
      <c r="I3690" t="s">
        <v>4992</v>
      </c>
      <c r="J3690">
        <v>26.1</v>
      </c>
      <c r="K3690">
        <v>10.1</v>
      </c>
      <c r="L3690">
        <v>45.8</v>
      </c>
      <c r="M3690" t="s">
        <v>4964</v>
      </c>
      <c r="N3690">
        <v>2018</v>
      </c>
      <c r="O3690" s="1">
        <v>43101</v>
      </c>
      <c r="P3690" s="1">
        <v>43465</v>
      </c>
    </row>
    <row r="3691" spans="1:16" x14ac:dyDescent="0.25">
      <c r="A3691">
        <v>25726849</v>
      </c>
      <c r="B3691" t="s">
        <v>3859</v>
      </c>
      <c r="C3691" t="str">
        <f>IF(D3691="COUNTRY",VLOOKUP(E3691,[1]Codes!I:M,5,0),"")</f>
        <v>Americas</v>
      </c>
      <c r="D3691" t="s">
        <v>28</v>
      </c>
      <c r="E3691" t="s">
        <v>118</v>
      </c>
      <c r="F3691" t="str">
        <f>IF(D3691="COUNTRY",VLOOKUP(E3691,[1]Codes!I:J,2,0),IF(D3691="UNREGION",VLOOKUP(E3691,[1]Codes!AL:AM,2,0),IF(D3691="REGION",VLOOKUP(E3691,[1]Codes!W:X,2,0),"Error")))</f>
        <v>Venezuela (Bolivarian Republic of)</v>
      </c>
      <c r="G3691" t="s">
        <v>2</v>
      </c>
      <c r="H3691">
        <v>2005</v>
      </c>
      <c r="I3691" t="s">
        <v>4991</v>
      </c>
      <c r="J3691">
        <v>28.3</v>
      </c>
      <c r="K3691">
        <v>13.4</v>
      </c>
      <c r="L3691">
        <v>46.7</v>
      </c>
      <c r="M3691" t="s">
        <v>4964</v>
      </c>
      <c r="N3691">
        <v>2005</v>
      </c>
      <c r="O3691" s="1">
        <v>38353</v>
      </c>
      <c r="P3691" s="1">
        <v>38717</v>
      </c>
    </row>
    <row r="3692" spans="1:16" x14ac:dyDescent="0.25">
      <c r="A3692">
        <v>25726850</v>
      </c>
      <c r="B3692" t="s">
        <v>3859</v>
      </c>
      <c r="C3692" t="str">
        <f>IF(D3692="COUNTRY",VLOOKUP(E3692,[1]Codes!I:M,5,0),"")</f>
        <v>Americas</v>
      </c>
      <c r="D3692" t="s">
        <v>28</v>
      </c>
      <c r="E3692" t="s">
        <v>118</v>
      </c>
      <c r="F3692" t="str">
        <f>IF(D3692="COUNTRY",VLOOKUP(E3692,[1]Codes!I:J,2,0),IF(D3692="UNREGION",VLOOKUP(E3692,[1]Codes!AL:AM,2,0),IF(D3692="REGION",VLOOKUP(E3692,[1]Codes!W:X,2,0),"Error")))</f>
        <v>Venezuela (Bolivarian Republic of)</v>
      </c>
      <c r="G3692" t="s">
        <v>2</v>
      </c>
      <c r="H3692">
        <v>2011</v>
      </c>
      <c r="I3692" t="s">
        <v>4990</v>
      </c>
      <c r="J3692">
        <v>24.7</v>
      </c>
      <c r="K3692">
        <v>10.7</v>
      </c>
      <c r="L3692">
        <v>43.8</v>
      </c>
      <c r="M3692" t="s">
        <v>4964</v>
      </c>
      <c r="N3692">
        <v>2011</v>
      </c>
      <c r="O3692" s="1">
        <v>40544</v>
      </c>
      <c r="P3692" s="1">
        <v>40908</v>
      </c>
    </row>
    <row r="3693" spans="1:16" x14ac:dyDescent="0.25">
      <c r="A3693">
        <v>25726851</v>
      </c>
      <c r="B3693" t="s">
        <v>3859</v>
      </c>
      <c r="C3693" t="str">
        <f>IF(D3693="COUNTRY",VLOOKUP(E3693,[1]Codes!I:M,5,0),"")</f>
        <v>Americas</v>
      </c>
      <c r="D3693" t="s">
        <v>28</v>
      </c>
      <c r="E3693" t="s">
        <v>118</v>
      </c>
      <c r="F3693" t="str">
        <f>IF(D3693="COUNTRY",VLOOKUP(E3693,[1]Codes!I:J,2,0),IF(D3693="UNREGION",VLOOKUP(E3693,[1]Codes!AL:AM,2,0),IF(D3693="REGION",VLOOKUP(E3693,[1]Codes!W:X,2,0),"Error")))</f>
        <v>Venezuela (Bolivarian Republic of)</v>
      </c>
      <c r="G3693" t="s">
        <v>2</v>
      </c>
      <c r="H3693">
        <v>2017</v>
      </c>
      <c r="I3693" t="s">
        <v>4989</v>
      </c>
      <c r="J3693">
        <v>25.7</v>
      </c>
      <c r="K3693">
        <v>10.4</v>
      </c>
      <c r="L3693">
        <v>45.3</v>
      </c>
      <c r="M3693" t="s">
        <v>4964</v>
      </c>
      <c r="N3693">
        <v>2017</v>
      </c>
      <c r="O3693" s="1">
        <v>42736</v>
      </c>
      <c r="P3693" s="1">
        <v>43100</v>
      </c>
    </row>
    <row r="3694" spans="1:16" x14ac:dyDescent="0.25">
      <c r="A3694">
        <v>25726852</v>
      </c>
      <c r="B3694" t="s">
        <v>3859</v>
      </c>
      <c r="C3694" t="str">
        <f>IF(D3694="COUNTRY",VLOOKUP(E3694,[1]Codes!I:M,5,0),"")</f>
        <v>Americas</v>
      </c>
      <c r="D3694" t="s">
        <v>28</v>
      </c>
      <c r="E3694" t="s">
        <v>118</v>
      </c>
      <c r="F3694" t="str">
        <f>IF(D3694="COUNTRY",VLOOKUP(E3694,[1]Codes!I:J,2,0),IF(D3694="UNREGION",VLOOKUP(E3694,[1]Codes!AL:AM,2,0),IF(D3694="REGION",VLOOKUP(E3694,[1]Codes!W:X,2,0),"Error")))</f>
        <v>Venezuela (Bolivarian Republic of)</v>
      </c>
      <c r="G3694" t="s">
        <v>2</v>
      </c>
      <c r="H3694">
        <v>2000</v>
      </c>
      <c r="I3694" t="s">
        <v>4988</v>
      </c>
      <c r="J3694">
        <v>29.1</v>
      </c>
      <c r="K3694">
        <v>13.6</v>
      </c>
      <c r="L3694">
        <v>47.5</v>
      </c>
      <c r="M3694" t="s">
        <v>4964</v>
      </c>
      <c r="N3694">
        <v>2000</v>
      </c>
      <c r="O3694" s="1">
        <v>36526</v>
      </c>
      <c r="P3694" s="1">
        <v>36891</v>
      </c>
    </row>
    <row r="3695" spans="1:16" x14ac:dyDescent="0.25">
      <c r="A3695">
        <v>25726853</v>
      </c>
      <c r="B3695" t="s">
        <v>3859</v>
      </c>
      <c r="C3695" t="str">
        <f>IF(D3695="COUNTRY",VLOOKUP(E3695,[1]Codes!I:M,5,0),"")</f>
        <v>Americas</v>
      </c>
      <c r="D3695" t="s">
        <v>28</v>
      </c>
      <c r="E3695" t="s">
        <v>118</v>
      </c>
      <c r="F3695" t="str">
        <f>IF(D3695="COUNTRY",VLOOKUP(E3695,[1]Codes!I:J,2,0),IF(D3695="UNREGION",VLOOKUP(E3695,[1]Codes!AL:AM,2,0),IF(D3695="REGION",VLOOKUP(E3695,[1]Codes!W:X,2,0),"Error")))</f>
        <v>Venezuela (Bolivarian Republic of)</v>
      </c>
      <c r="G3695" t="s">
        <v>2</v>
      </c>
      <c r="H3695">
        <v>2019</v>
      </c>
      <c r="I3695" t="s">
        <v>4987</v>
      </c>
      <c r="J3695">
        <v>26.4</v>
      </c>
      <c r="K3695">
        <v>9.8000000000000007</v>
      </c>
      <c r="L3695">
        <v>46.4</v>
      </c>
      <c r="M3695" t="s">
        <v>4964</v>
      </c>
      <c r="N3695">
        <v>2019</v>
      </c>
      <c r="O3695" s="1">
        <v>43466</v>
      </c>
      <c r="P3695" s="1">
        <v>43830</v>
      </c>
    </row>
    <row r="3696" spans="1:16" x14ac:dyDescent="0.25">
      <c r="A3696">
        <v>25726854</v>
      </c>
      <c r="B3696" t="s">
        <v>3859</v>
      </c>
      <c r="C3696" t="str">
        <f>IF(D3696="COUNTRY",VLOOKUP(E3696,[1]Codes!I:M,5,0),"")</f>
        <v>Americas</v>
      </c>
      <c r="D3696" t="s">
        <v>28</v>
      </c>
      <c r="E3696" t="s">
        <v>118</v>
      </c>
      <c r="F3696" t="str">
        <f>IF(D3696="COUNTRY",VLOOKUP(E3696,[1]Codes!I:J,2,0),IF(D3696="UNREGION",VLOOKUP(E3696,[1]Codes!AL:AM,2,0),IF(D3696="REGION",VLOOKUP(E3696,[1]Codes!W:X,2,0),"Error")))</f>
        <v>Venezuela (Bolivarian Republic of)</v>
      </c>
      <c r="G3696" t="s">
        <v>2</v>
      </c>
      <c r="H3696">
        <v>2003</v>
      </c>
      <c r="I3696" t="s">
        <v>4986</v>
      </c>
      <c r="J3696">
        <v>28.7</v>
      </c>
      <c r="K3696">
        <v>13.6</v>
      </c>
      <c r="L3696">
        <v>46.9</v>
      </c>
      <c r="M3696" t="s">
        <v>4964</v>
      </c>
      <c r="N3696">
        <v>2003</v>
      </c>
      <c r="O3696" s="1">
        <v>37622</v>
      </c>
      <c r="P3696" s="1">
        <v>37986</v>
      </c>
    </row>
    <row r="3697" spans="1:16" x14ac:dyDescent="0.25">
      <c r="A3697">
        <v>25726855</v>
      </c>
      <c r="B3697" t="s">
        <v>3859</v>
      </c>
      <c r="C3697" t="str">
        <f>IF(D3697="COUNTRY",VLOOKUP(E3697,[1]Codes!I:M,5,0),"")</f>
        <v>Americas</v>
      </c>
      <c r="D3697" t="s">
        <v>28</v>
      </c>
      <c r="E3697" t="s">
        <v>118</v>
      </c>
      <c r="F3697" t="str">
        <f>IF(D3697="COUNTRY",VLOOKUP(E3697,[1]Codes!I:J,2,0),IF(D3697="UNREGION",VLOOKUP(E3697,[1]Codes!AL:AM,2,0),IF(D3697="REGION",VLOOKUP(E3697,[1]Codes!W:X,2,0),"Error")))</f>
        <v>Venezuela (Bolivarian Republic of)</v>
      </c>
      <c r="G3697" t="s">
        <v>2</v>
      </c>
      <c r="H3697">
        <v>2013</v>
      </c>
      <c r="I3697" t="s">
        <v>4985</v>
      </c>
      <c r="J3697">
        <v>24.6</v>
      </c>
      <c r="K3697">
        <v>10.7</v>
      </c>
      <c r="L3697">
        <v>43.4</v>
      </c>
      <c r="M3697" t="s">
        <v>4964</v>
      </c>
      <c r="N3697">
        <v>2013</v>
      </c>
      <c r="O3697" s="1">
        <v>41275</v>
      </c>
      <c r="P3697" s="1">
        <v>41639</v>
      </c>
    </row>
    <row r="3698" spans="1:16" x14ac:dyDescent="0.25">
      <c r="A3698">
        <v>25726856</v>
      </c>
      <c r="B3698" t="s">
        <v>3859</v>
      </c>
      <c r="C3698" t="str">
        <f>IF(D3698="COUNTRY",VLOOKUP(E3698,[1]Codes!I:M,5,0),"")</f>
        <v>Americas</v>
      </c>
      <c r="D3698" t="s">
        <v>28</v>
      </c>
      <c r="E3698" t="s">
        <v>118</v>
      </c>
      <c r="F3698" t="str">
        <f>IF(D3698="COUNTRY",VLOOKUP(E3698,[1]Codes!I:J,2,0),IF(D3698="UNREGION",VLOOKUP(E3698,[1]Codes!AL:AM,2,0),IF(D3698="REGION",VLOOKUP(E3698,[1]Codes!W:X,2,0),"Error")))</f>
        <v>Venezuela (Bolivarian Republic of)</v>
      </c>
      <c r="G3698" t="s">
        <v>2</v>
      </c>
      <c r="H3698">
        <v>2014</v>
      </c>
      <c r="I3698" t="s">
        <v>4984</v>
      </c>
      <c r="J3698">
        <v>24.9</v>
      </c>
      <c r="K3698">
        <v>10.8</v>
      </c>
      <c r="L3698">
        <v>43.9</v>
      </c>
      <c r="M3698" t="s">
        <v>4964</v>
      </c>
      <c r="N3698">
        <v>2014</v>
      </c>
      <c r="O3698" s="1">
        <v>41640</v>
      </c>
      <c r="P3698" s="1">
        <v>42004</v>
      </c>
    </row>
    <row r="3699" spans="1:16" x14ac:dyDescent="0.25">
      <c r="A3699">
        <v>25726857</v>
      </c>
      <c r="B3699" t="s">
        <v>3859</v>
      </c>
      <c r="C3699" t="str">
        <f>IF(D3699="COUNTRY",VLOOKUP(E3699,[1]Codes!I:M,5,0),"")</f>
        <v>Americas</v>
      </c>
      <c r="D3699" t="s">
        <v>28</v>
      </c>
      <c r="E3699" t="s">
        <v>118</v>
      </c>
      <c r="F3699" t="str">
        <f>IF(D3699="COUNTRY",VLOOKUP(E3699,[1]Codes!I:J,2,0),IF(D3699="UNREGION",VLOOKUP(E3699,[1]Codes!AL:AM,2,0),IF(D3699="REGION",VLOOKUP(E3699,[1]Codes!W:X,2,0),"Error")))</f>
        <v>Venezuela (Bolivarian Republic of)</v>
      </c>
      <c r="G3699" t="s">
        <v>2</v>
      </c>
      <c r="H3699">
        <v>2009</v>
      </c>
      <c r="I3699" t="s">
        <v>4983</v>
      </c>
      <c r="J3699">
        <v>25.4</v>
      </c>
      <c r="K3699">
        <v>11.3</v>
      </c>
      <c r="L3699">
        <v>44.4</v>
      </c>
      <c r="M3699" t="s">
        <v>4964</v>
      </c>
      <c r="N3699">
        <v>2009</v>
      </c>
      <c r="O3699" s="1">
        <v>39814</v>
      </c>
      <c r="P3699" s="1">
        <v>40178</v>
      </c>
    </row>
    <row r="3700" spans="1:16" x14ac:dyDescent="0.25">
      <c r="A3700">
        <v>25726858</v>
      </c>
      <c r="B3700" t="s">
        <v>3859</v>
      </c>
      <c r="C3700" t="str">
        <f>IF(D3700="COUNTRY",VLOOKUP(E3700,[1]Codes!I:M,5,0),"")</f>
        <v>Americas</v>
      </c>
      <c r="D3700" t="s">
        <v>28</v>
      </c>
      <c r="E3700" t="s">
        <v>118</v>
      </c>
      <c r="F3700" t="str">
        <f>IF(D3700="COUNTRY",VLOOKUP(E3700,[1]Codes!I:J,2,0),IF(D3700="UNREGION",VLOOKUP(E3700,[1]Codes!AL:AM,2,0),IF(D3700="REGION",VLOOKUP(E3700,[1]Codes!W:X,2,0),"Error")))</f>
        <v>Venezuela (Bolivarian Republic of)</v>
      </c>
      <c r="G3700" t="s">
        <v>2</v>
      </c>
      <c r="H3700">
        <v>2004</v>
      </c>
      <c r="I3700" t="s">
        <v>4982</v>
      </c>
      <c r="J3700">
        <v>28.8</v>
      </c>
      <c r="K3700">
        <v>13.6</v>
      </c>
      <c r="L3700">
        <v>47</v>
      </c>
      <c r="M3700" t="s">
        <v>4964</v>
      </c>
      <c r="N3700">
        <v>2004</v>
      </c>
      <c r="O3700" s="1">
        <v>37987</v>
      </c>
      <c r="P3700" s="1">
        <v>38352</v>
      </c>
    </row>
    <row r="3701" spans="1:16" x14ac:dyDescent="0.25">
      <c r="A3701">
        <v>25726859</v>
      </c>
      <c r="B3701" t="s">
        <v>3859</v>
      </c>
      <c r="C3701" t="str">
        <f>IF(D3701="COUNTRY",VLOOKUP(E3701,[1]Codes!I:M,5,0),"")</f>
        <v>Americas</v>
      </c>
      <c r="D3701" t="s">
        <v>28</v>
      </c>
      <c r="E3701" t="s">
        <v>118</v>
      </c>
      <c r="F3701" t="str">
        <f>IF(D3701="COUNTRY",VLOOKUP(E3701,[1]Codes!I:J,2,0),IF(D3701="UNREGION",VLOOKUP(E3701,[1]Codes!AL:AM,2,0),IF(D3701="REGION",VLOOKUP(E3701,[1]Codes!W:X,2,0),"Error")))</f>
        <v>Venezuela (Bolivarian Republic of)</v>
      </c>
      <c r="G3701" t="s">
        <v>2</v>
      </c>
      <c r="H3701">
        <v>2006</v>
      </c>
      <c r="I3701" t="s">
        <v>4981</v>
      </c>
      <c r="J3701">
        <v>27.6</v>
      </c>
      <c r="K3701">
        <v>12.8</v>
      </c>
      <c r="L3701">
        <v>46.2</v>
      </c>
      <c r="M3701" t="s">
        <v>4964</v>
      </c>
      <c r="N3701">
        <v>2006</v>
      </c>
      <c r="O3701" s="1">
        <v>38718</v>
      </c>
      <c r="P3701" s="1">
        <v>39082</v>
      </c>
    </row>
    <row r="3702" spans="1:16" x14ac:dyDescent="0.25">
      <c r="A3702">
        <v>25726860</v>
      </c>
      <c r="B3702" t="s">
        <v>3859</v>
      </c>
      <c r="C3702" t="str">
        <f>IF(D3702="COUNTRY",VLOOKUP(E3702,[1]Codes!I:M,5,0),"")</f>
        <v>Western Pacific</v>
      </c>
      <c r="D3702" t="s">
        <v>28</v>
      </c>
      <c r="E3702" t="s">
        <v>235</v>
      </c>
      <c r="F3702" t="str">
        <f>IF(D3702="COUNTRY",VLOOKUP(E3702,[1]Codes!I:J,2,0),IF(D3702="UNREGION",VLOOKUP(E3702,[1]Codes!AL:AM,2,0),IF(D3702="REGION",VLOOKUP(E3702,[1]Codes!W:X,2,0),"Error")))</f>
        <v>Viet Nam</v>
      </c>
      <c r="G3702" t="s">
        <v>2</v>
      </c>
      <c r="H3702">
        <v>2005</v>
      </c>
      <c r="I3702" t="s">
        <v>4980</v>
      </c>
      <c r="J3702">
        <v>33.799999999999997</v>
      </c>
      <c r="K3702">
        <v>24.8</v>
      </c>
      <c r="L3702">
        <v>42.7</v>
      </c>
      <c r="M3702" t="s">
        <v>4964</v>
      </c>
      <c r="N3702">
        <v>2005</v>
      </c>
      <c r="O3702" s="1">
        <v>38353</v>
      </c>
      <c r="P3702" s="1">
        <v>38717</v>
      </c>
    </row>
    <row r="3703" spans="1:16" x14ac:dyDescent="0.25">
      <c r="A3703">
        <v>25726861</v>
      </c>
      <c r="B3703" t="s">
        <v>3859</v>
      </c>
      <c r="C3703" t="str">
        <f>IF(D3703="COUNTRY",VLOOKUP(E3703,[1]Codes!I:M,5,0),"")</f>
        <v>Western Pacific</v>
      </c>
      <c r="D3703" t="s">
        <v>28</v>
      </c>
      <c r="E3703" t="s">
        <v>235</v>
      </c>
      <c r="F3703" t="str">
        <f>IF(D3703="COUNTRY",VLOOKUP(E3703,[1]Codes!I:J,2,0),IF(D3703="UNREGION",VLOOKUP(E3703,[1]Codes!AL:AM,2,0),IF(D3703="REGION",VLOOKUP(E3703,[1]Codes!W:X,2,0),"Error")))</f>
        <v>Viet Nam</v>
      </c>
      <c r="G3703" t="s">
        <v>2</v>
      </c>
      <c r="H3703">
        <v>2018</v>
      </c>
      <c r="I3703" t="s">
        <v>4979</v>
      </c>
      <c r="J3703">
        <v>28.3</v>
      </c>
      <c r="K3703">
        <v>11.7</v>
      </c>
      <c r="L3703">
        <v>43.9</v>
      </c>
      <c r="M3703" t="s">
        <v>4964</v>
      </c>
      <c r="N3703">
        <v>2018</v>
      </c>
      <c r="O3703" s="1">
        <v>43101</v>
      </c>
      <c r="P3703" s="1">
        <v>43465</v>
      </c>
    </row>
    <row r="3704" spans="1:16" x14ac:dyDescent="0.25">
      <c r="A3704">
        <v>25726862</v>
      </c>
      <c r="B3704" t="s">
        <v>3859</v>
      </c>
      <c r="C3704" t="str">
        <f>IF(D3704="COUNTRY",VLOOKUP(E3704,[1]Codes!I:M,5,0),"")</f>
        <v>Western Pacific</v>
      </c>
      <c r="D3704" t="s">
        <v>28</v>
      </c>
      <c r="E3704" t="s">
        <v>235</v>
      </c>
      <c r="F3704" t="str">
        <f>IF(D3704="COUNTRY",VLOOKUP(E3704,[1]Codes!I:J,2,0),IF(D3704="UNREGION",VLOOKUP(E3704,[1]Codes!AL:AM,2,0),IF(D3704="REGION",VLOOKUP(E3704,[1]Codes!W:X,2,0),"Error")))</f>
        <v>Viet Nam</v>
      </c>
      <c r="G3704" t="s">
        <v>2</v>
      </c>
      <c r="H3704">
        <v>2013</v>
      </c>
      <c r="I3704" t="s">
        <v>4978</v>
      </c>
      <c r="J3704">
        <v>28.3</v>
      </c>
      <c r="K3704">
        <v>15.5</v>
      </c>
      <c r="L3704">
        <v>40.1</v>
      </c>
      <c r="M3704" t="s">
        <v>4964</v>
      </c>
      <c r="N3704">
        <v>2013</v>
      </c>
      <c r="O3704" s="1">
        <v>41275</v>
      </c>
      <c r="P3704" s="1">
        <v>41639</v>
      </c>
    </row>
    <row r="3705" spans="1:16" x14ac:dyDescent="0.25">
      <c r="A3705">
        <v>25726863</v>
      </c>
      <c r="B3705" t="s">
        <v>3859</v>
      </c>
      <c r="C3705" t="str">
        <f>IF(D3705="COUNTRY",VLOOKUP(E3705,[1]Codes!I:M,5,0),"")</f>
        <v>Western Pacific</v>
      </c>
      <c r="D3705" t="s">
        <v>28</v>
      </c>
      <c r="E3705" t="s">
        <v>235</v>
      </c>
      <c r="F3705" t="str">
        <f>IF(D3705="COUNTRY",VLOOKUP(E3705,[1]Codes!I:J,2,0),IF(D3705="UNREGION",VLOOKUP(E3705,[1]Codes!AL:AM,2,0),IF(D3705="REGION",VLOOKUP(E3705,[1]Codes!W:X,2,0),"Error")))</f>
        <v>Viet Nam</v>
      </c>
      <c r="G3705" t="s">
        <v>2</v>
      </c>
      <c r="H3705">
        <v>2006</v>
      </c>
      <c r="I3705" t="s">
        <v>4977</v>
      </c>
      <c r="J3705">
        <v>32.700000000000003</v>
      </c>
      <c r="K3705">
        <v>23.2</v>
      </c>
      <c r="L3705">
        <v>42.1</v>
      </c>
      <c r="M3705" t="s">
        <v>4964</v>
      </c>
      <c r="N3705">
        <v>2006</v>
      </c>
      <c r="O3705" s="1">
        <v>38718</v>
      </c>
      <c r="P3705" s="1">
        <v>39082</v>
      </c>
    </row>
    <row r="3706" spans="1:16" x14ac:dyDescent="0.25">
      <c r="A3706">
        <v>25726864</v>
      </c>
      <c r="B3706" t="s">
        <v>3859</v>
      </c>
      <c r="C3706" t="str">
        <f>IF(D3706="COUNTRY",VLOOKUP(E3706,[1]Codes!I:M,5,0),"")</f>
        <v>Western Pacific</v>
      </c>
      <c r="D3706" t="s">
        <v>28</v>
      </c>
      <c r="E3706" t="s">
        <v>235</v>
      </c>
      <c r="F3706" t="str">
        <f>IF(D3706="COUNTRY",VLOOKUP(E3706,[1]Codes!I:J,2,0),IF(D3706="UNREGION",VLOOKUP(E3706,[1]Codes!AL:AM,2,0),IF(D3706="REGION",VLOOKUP(E3706,[1]Codes!W:X,2,0),"Error")))</f>
        <v>Viet Nam</v>
      </c>
      <c r="G3706" t="s">
        <v>2</v>
      </c>
      <c r="H3706">
        <v>2012</v>
      </c>
      <c r="I3706" t="s">
        <v>4976</v>
      </c>
      <c r="J3706">
        <v>28.5</v>
      </c>
      <c r="K3706">
        <v>16.3</v>
      </c>
      <c r="L3706">
        <v>39.700000000000003</v>
      </c>
      <c r="M3706" t="s">
        <v>4964</v>
      </c>
      <c r="N3706">
        <v>2012</v>
      </c>
      <c r="O3706" s="1">
        <v>40909</v>
      </c>
      <c r="P3706" s="1">
        <v>41274</v>
      </c>
    </row>
    <row r="3707" spans="1:16" x14ac:dyDescent="0.25">
      <c r="A3707">
        <v>25726865</v>
      </c>
      <c r="B3707" t="s">
        <v>3859</v>
      </c>
      <c r="C3707" t="str">
        <f>IF(D3707="COUNTRY",VLOOKUP(E3707,[1]Codes!I:M,5,0),"")</f>
        <v>Western Pacific</v>
      </c>
      <c r="D3707" t="s">
        <v>28</v>
      </c>
      <c r="E3707" t="s">
        <v>235</v>
      </c>
      <c r="F3707" t="str">
        <f>IF(D3707="COUNTRY",VLOOKUP(E3707,[1]Codes!I:J,2,0),IF(D3707="UNREGION",VLOOKUP(E3707,[1]Codes!AL:AM,2,0),IF(D3707="REGION",VLOOKUP(E3707,[1]Codes!W:X,2,0),"Error")))</f>
        <v>Viet Nam</v>
      </c>
      <c r="G3707" t="s">
        <v>2</v>
      </c>
      <c r="H3707">
        <v>2011</v>
      </c>
      <c r="I3707" t="s">
        <v>4975</v>
      </c>
      <c r="J3707">
        <v>28.8</v>
      </c>
      <c r="K3707">
        <v>17.2</v>
      </c>
      <c r="L3707">
        <v>39.700000000000003</v>
      </c>
      <c r="M3707" t="s">
        <v>4964</v>
      </c>
      <c r="N3707">
        <v>2011</v>
      </c>
      <c r="O3707" s="1">
        <v>40544</v>
      </c>
      <c r="P3707" s="1">
        <v>40908</v>
      </c>
    </row>
    <row r="3708" spans="1:16" x14ac:dyDescent="0.25">
      <c r="A3708">
        <v>25726866</v>
      </c>
      <c r="B3708" t="s">
        <v>3859</v>
      </c>
      <c r="C3708" t="str">
        <f>IF(D3708="COUNTRY",VLOOKUP(E3708,[1]Codes!I:M,5,0),"")</f>
        <v>Western Pacific</v>
      </c>
      <c r="D3708" t="s">
        <v>28</v>
      </c>
      <c r="E3708" t="s">
        <v>235</v>
      </c>
      <c r="F3708" t="str">
        <f>IF(D3708="COUNTRY",VLOOKUP(E3708,[1]Codes!I:J,2,0),IF(D3708="UNREGION",VLOOKUP(E3708,[1]Codes!AL:AM,2,0),IF(D3708="REGION",VLOOKUP(E3708,[1]Codes!W:X,2,0),"Error")))</f>
        <v>Viet Nam</v>
      </c>
      <c r="G3708" t="s">
        <v>2</v>
      </c>
      <c r="H3708">
        <v>2019</v>
      </c>
      <c r="I3708" t="s">
        <v>4974</v>
      </c>
      <c r="J3708">
        <v>28.4</v>
      </c>
      <c r="K3708">
        <v>10.9</v>
      </c>
      <c r="L3708">
        <v>44.8</v>
      </c>
      <c r="M3708" t="s">
        <v>4964</v>
      </c>
      <c r="N3708">
        <v>2019</v>
      </c>
      <c r="O3708" s="1">
        <v>43466</v>
      </c>
      <c r="P3708" s="1">
        <v>43830</v>
      </c>
    </row>
    <row r="3709" spans="1:16" x14ac:dyDescent="0.25">
      <c r="A3709">
        <v>25726867</v>
      </c>
      <c r="B3709" t="s">
        <v>3859</v>
      </c>
      <c r="C3709" t="str">
        <f>IF(D3709="COUNTRY",VLOOKUP(E3709,[1]Codes!I:M,5,0),"")</f>
        <v>Western Pacific</v>
      </c>
      <c r="D3709" t="s">
        <v>28</v>
      </c>
      <c r="E3709" t="s">
        <v>235</v>
      </c>
      <c r="F3709" t="str">
        <f>IF(D3709="COUNTRY",VLOOKUP(E3709,[1]Codes!I:J,2,0),IF(D3709="UNREGION",VLOOKUP(E3709,[1]Codes!AL:AM,2,0),IF(D3709="REGION",VLOOKUP(E3709,[1]Codes!W:X,2,0),"Error")))</f>
        <v>Viet Nam</v>
      </c>
      <c r="G3709" t="s">
        <v>2</v>
      </c>
      <c r="H3709">
        <v>2016</v>
      </c>
      <c r="I3709" t="s">
        <v>4973</v>
      </c>
      <c r="J3709">
        <v>28.2</v>
      </c>
      <c r="K3709">
        <v>13.1</v>
      </c>
      <c r="L3709">
        <v>42.3</v>
      </c>
      <c r="M3709" t="s">
        <v>4964</v>
      </c>
      <c r="N3709">
        <v>2016</v>
      </c>
      <c r="O3709" s="1">
        <v>42370</v>
      </c>
      <c r="P3709" s="1">
        <v>42735</v>
      </c>
    </row>
    <row r="3710" spans="1:16" x14ac:dyDescent="0.25">
      <c r="A3710">
        <v>25726868</v>
      </c>
      <c r="B3710" t="s">
        <v>3859</v>
      </c>
      <c r="C3710" t="str">
        <f>IF(D3710="COUNTRY",VLOOKUP(E3710,[1]Codes!I:M,5,0),"")</f>
        <v>Western Pacific</v>
      </c>
      <c r="D3710" t="s">
        <v>28</v>
      </c>
      <c r="E3710" t="s">
        <v>235</v>
      </c>
      <c r="F3710" t="str">
        <f>IF(D3710="COUNTRY",VLOOKUP(E3710,[1]Codes!I:J,2,0),IF(D3710="UNREGION",VLOOKUP(E3710,[1]Codes!AL:AM,2,0),IF(D3710="REGION",VLOOKUP(E3710,[1]Codes!W:X,2,0),"Error")))</f>
        <v>Viet Nam</v>
      </c>
      <c r="G3710" t="s">
        <v>2</v>
      </c>
      <c r="H3710">
        <v>2000</v>
      </c>
      <c r="I3710" t="s">
        <v>4972</v>
      </c>
      <c r="J3710">
        <v>39.700000000000003</v>
      </c>
      <c r="K3710">
        <v>30.1</v>
      </c>
      <c r="L3710">
        <v>48.8</v>
      </c>
      <c r="M3710" t="s">
        <v>4964</v>
      </c>
      <c r="N3710">
        <v>2000</v>
      </c>
      <c r="O3710" s="1">
        <v>36526</v>
      </c>
      <c r="P3710" s="1">
        <v>36891</v>
      </c>
    </row>
    <row r="3711" spans="1:16" x14ac:dyDescent="0.25">
      <c r="A3711">
        <v>25726869</v>
      </c>
      <c r="B3711" t="s">
        <v>3859</v>
      </c>
      <c r="C3711" t="str">
        <f>IF(D3711="COUNTRY",VLOOKUP(E3711,[1]Codes!I:M,5,0),"")</f>
        <v>Western Pacific</v>
      </c>
      <c r="D3711" t="s">
        <v>28</v>
      </c>
      <c r="E3711" t="s">
        <v>235</v>
      </c>
      <c r="F3711" t="str">
        <f>IF(D3711="COUNTRY",VLOOKUP(E3711,[1]Codes!I:J,2,0),IF(D3711="UNREGION",VLOOKUP(E3711,[1]Codes!AL:AM,2,0),IF(D3711="REGION",VLOOKUP(E3711,[1]Codes!W:X,2,0),"Error")))</f>
        <v>Viet Nam</v>
      </c>
      <c r="G3711" t="s">
        <v>2</v>
      </c>
      <c r="H3711">
        <v>2014</v>
      </c>
      <c r="I3711" t="s">
        <v>4971</v>
      </c>
      <c r="J3711">
        <v>28.3</v>
      </c>
      <c r="K3711">
        <v>14.6</v>
      </c>
      <c r="L3711">
        <v>40.799999999999997</v>
      </c>
      <c r="M3711" t="s">
        <v>4964</v>
      </c>
      <c r="N3711">
        <v>2014</v>
      </c>
      <c r="O3711" s="1">
        <v>41640</v>
      </c>
      <c r="P3711" s="1">
        <v>42004</v>
      </c>
    </row>
    <row r="3712" spans="1:16" x14ac:dyDescent="0.25">
      <c r="A3712">
        <v>25726870</v>
      </c>
      <c r="B3712" t="s">
        <v>3859</v>
      </c>
      <c r="C3712" t="str">
        <f>IF(D3712="COUNTRY",VLOOKUP(E3712,[1]Codes!I:M,5,0),"")</f>
        <v>Western Pacific</v>
      </c>
      <c r="D3712" t="s">
        <v>28</v>
      </c>
      <c r="E3712" t="s">
        <v>235</v>
      </c>
      <c r="F3712" t="str">
        <f>IF(D3712="COUNTRY",VLOOKUP(E3712,[1]Codes!I:J,2,0),IF(D3712="UNREGION",VLOOKUP(E3712,[1]Codes!AL:AM,2,0),IF(D3712="REGION",VLOOKUP(E3712,[1]Codes!W:X,2,0),"Error")))</f>
        <v>Viet Nam</v>
      </c>
      <c r="G3712" t="s">
        <v>2</v>
      </c>
      <c r="H3712">
        <v>2007</v>
      </c>
      <c r="I3712" t="s">
        <v>4970</v>
      </c>
      <c r="J3712">
        <v>31.7</v>
      </c>
      <c r="K3712">
        <v>21.8</v>
      </c>
      <c r="L3712">
        <v>41.3</v>
      </c>
      <c r="M3712" t="s">
        <v>4964</v>
      </c>
      <c r="N3712">
        <v>2007</v>
      </c>
      <c r="O3712" s="1">
        <v>39083</v>
      </c>
      <c r="P3712" s="1">
        <v>39447</v>
      </c>
    </row>
    <row r="3713" spans="1:16" x14ac:dyDescent="0.25">
      <c r="A3713">
        <v>25726871</v>
      </c>
      <c r="B3713" t="s">
        <v>3859</v>
      </c>
      <c r="C3713" t="str">
        <f>IF(D3713="COUNTRY",VLOOKUP(E3713,[1]Codes!I:M,5,0),"")</f>
        <v>Western Pacific</v>
      </c>
      <c r="D3713" t="s">
        <v>28</v>
      </c>
      <c r="E3713" t="s">
        <v>235</v>
      </c>
      <c r="F3713" t="str">
        <f>IF(D3713="COUNTRY",VLOOKUP(E3713,[1]Codes!I:J,2,0),IF(D3713="UNREGION",VLOOKUP(E3713,[1]Codes!AL:AM,2,0),IF(D3713="REGION",VLOOKUP(E3713,[1]Codes!W:X,2,0),"Error")))</f>
        <v>Viet Nam</v>
      </c>
      <c r="G3713" t="s">
        <v>2</v>
      </c>
      <c r="H3713">
        <v>2003</v>
      </c>
      <c r="I3713" t="s">
        <v>4969</v>
      </c>
      <c r="J3713">
        <v>36.1</v>
      </c>
      <c r="K3713">
        <v>27.3</v>
      </c>
      <c r="L3713">
        <v>45.2</v>
      </c>
      <c r="M3713" t="s">
        <v>4964</v>
      </c>
      <c r="N3713">
        <v>2003</v>
      </c>
      <c r="O3713" s="1">
        <v>37622</v>
      </c>
      <c r="P3713" s="1">
        <v>37986</v>
      </c>
    </row>
    <row r="3714" spans="1:16" x14ac:dyDescent="0.25">
      <c r="A3714">
        <v>25726872</v>
      </c>
      <c r="B3714" t="s">
        <v>3859</v>
      </c>
      <c r="C3714" t="str">
        <f>IF(D3714="COUNTRY",VLOOKUP(E3714,[1]Codes!I:M,5,0),"")</f>
        <v>Western Pacific</v>
      </c>
      <c r="D3714" t="s">
        <v>28</v>
      </c>
      <c r="E3714" t="s">
        <v>235</v>
      </c>
      <c r="F3714" t="str">
        <f>IF(D3714="COUNTRY",VLOOKUP(E3714,[1]Codes!I:J,2,0),IF(D3714="UNREGION",VLOOKUP(E3714,[1]Codes!AL:AM,2,0),IF(D3714="REGION",VLOOKUP(E3714,[1]Codes!W:X,2,0),"Error")))</f>
        <v>Viet Nam</v>
      </c>
      <c r="G3714" t="s">
        <v>2</v>
      </c>
      <c r="H3714">
        <v>2010</v>
      </c>
      <c r="I3714" t="s">
        <v>4968</v>
      </c>
      <c r="J3714">
        <v>29.3</v>
      </c>
      <c r="K3714">
        <v>18.2</v>
      </c>
      <c r="L3714">
        <v>40</v>
      </c>
      <c r="M3714" t="s">
        <v>4964</v>
      </c>
      <c r="N3714">
        <v>2010</v>
      </c>
      <c r="O3714" s="1">
        <v>40179</v>
      </c>
      <c r="P3714" s="1">
        <v>40543</v>
      </c>
    </row>
    <row r="3715" spans="1:16" x14ac:dyDescent="0.25">
      <c r="A3715">
        <v>25726873</v>
      </c>
      <c r="B3715" t="s">
        <v>3859</v>
      </c>
      <c r="C3715" t="str">
        <f>IF(D3715="COUNTRY",VLOOKUP(E3715,[1]Codes!I:M,5,0),"")</f>
        <v>Western Pacific</v>
      </c>
      <c r="D3715" t="s">
        <v>28</v>
      </c>
      <c r="E3715" t="s">
        <v>235</v>
      </c>
      <c r="F3715" t="str">
        <f>IF(D3715="COUNTRY",VLOOKUP(E3715,[1]Codes!I:J,2,0),IF(D3715="UNREGION",VLOOKUP(E3715,[1]Codes!AL:AM,2,0),IF(D3715="REGION",VLOOKUP(E3715,[1]Codes!W:X,2,0),"Error")))</f>
        <v>Viet Nam</v>
      </c>
      <c r="G3715" t="s">
        <v>2</v>
      </c>
      <c r="H3715">
        <v>2002</v>
      </c>
      <c r="I3715" t="s">
        <v>4967</v>
      </c>
      <c r="J3715">
        <v>37.299999999999997</v>
      </c>
      <c r="K3715">
        <v>28.4</v>
      </c>
      <c r="L3715">
        <v>46.2</v>
      </c>
      <c r="M3715" t="s">
        <v>4964</v>
      </c>
      <c r="N3715">
        <v>2002</v>
      </c>
      <c r="O3715" s="1">
        <v>37257</v>
      </c>
      <c r="P3715" s="1">
        <v>37621</v>
      </c>
    </row>
    <row r="3716" spans="1:16" x14ac:dyDescent="0.25">
      <c r="A3716">
        <v>25726874</v>
      </c>
      <c r="B3716" t="s">
        <v>3859</v>
      </c>
      <c r="C3716" t="str">
        <f>IF(D3716="COUNTRY",VLOOKUP(E3716,[1]Codes!I:M,5,0),"")</f>
        <v>Western Pacific</v>
      </c>
      <c r="D3716" t="s">
        <v>28</v>
      </c>
      <c r="E3716" t="s">
        <v>235</v>
      </c>
      <c r="F3716" t="str">
        <f>IF(D3716="COUNTRY",VLOOKUP(E3716,[1]Codes!I:J,2,0),IF(D3716="UNREGION",VLOOKUP(E3716,[1]Codes!AL:AM,2,0),IF(D3716="REGION",VLOOKUP(E3716,[1]Codes!W:X,2,0),"Error")))</f>
        <v>Viet Nam</v>
      </c>
      <c r="G3716" t="s">
        <v>2</v>
      </c>
      <c r="H3716">
        <v>2017</v>
      </c>
      <c r="I3716" t="s">
        <v>4966</v>
      </c>
      <c r="J3716">
        <v>28.2</v>
      </c>
      <c r="K3716">
        <v>12.5</v>
      </c>
      <c r="L3716">
        <v>43.1</v>
      </c>
      <c r="M3716" t="s">
        <v>4964</v>
      </c>
      <c r="N3716">
        <v>2017</v>
      </c>
      <c r="O3716" s="1">
        <v>42736</v>
      </c>
      <c r="P3716" s="1">
        <v>43100</v>
      </c>
    </row>
    <row r="3717" spans="1:16" x14ac:dyDescent="0.25">
      <c r="A3717">
        <v>25726875</v>
      </c>
      <c r="B3717" t="s">
        <v>3859</v>
      </c>
      <c r="C3717" t="str">
        <f>IF(D3717="COUNTRY",VLOOKUP(E3717,[1]Codes!I:M,5,0),"")</f>
        <v>Western Pacific</v>
      </c>
      <c r="D3717" t="s">
        <v>28</v>
      </c>
      <c r="E3717" t="s">
        <v>235</v>
      </c>
      <c r="F3717" t="str">
        <f>IF(D3717="COUNTRY",VLOOKUP(E3717,[1]Codes!I:J,2,0),IF(D3717="UNREGION",VLOOKUP(E3717,[1]Codes!AL:AM,2,0),IF(D3717="REGION",VLOOKUP(E3717,[1]Codes!W:X,2,0),"Error")))</f>
        <v>Viet Nam</v>
      </c>
      <c r="G3717" t="s">
        <v>2</v>
      </c>
      <c r="H3717">
        <v>2015</v>
      </c>
      <c r="I3717" t="s">
        <v>4965</v>
      </c>
      <c r="J3717">
        <v>28.2</v>
      </c>
      <c r="K3717">
        <v>13.8</v>
      </c>
      <c r="L3717">
        <v>41.7</v>
      </c>
      <c r="M3717" t="s">
        <v>4964</v>
      </c>
      <c r="N3717">
        <v>2015</v>
      </c>
      <c r="O3717" s="1">
        <v>42005</v>
      </c>
      <c r="P3717" s="1">
        <v>42369</v>
      </c>
    </row>
    <row r="3718" spans="1:16" x14ac:dyDescent="0.25">
      <c r="A3718">
        <v>25726876</v>
      </c>
      <c r="B3718" t="s">
        <v>3859</v>
      </c>
      <c r="C3718" t="str">
        <f>IF(D3718="COUNTRY",VLOOKUP(E3718,[1]Codes!I:M,5,0),"")</f>
        <v>Western Pacific</v>
      </c>
      <c r="D3718" t="s">
        <v>28</v>
      </c>
      <c r="E3718" t="s">
        <v>235</v>
      </c>
      <c r="F3718" t="str">
        <f>IF(D3718="COUNTRY",VLOOKUP(E3718,[1]Codes!I:J,2,0),IF(D3718="UNREGION",VLOOKUP(E3718,[1]Codes!AL:AM,2,0),IF(D3718="REGION",VLOOKUP(E3718,[1]Codes!W:X,2,0),"Error")))</f>
        <v>Viet Nam</v>
      </c>
      <c r="G3718" t="s">
        <v>2</v>
      </c>
      <c r="H3718">
        <v>2001</v>
      </c>
      <c r="I3718" t="s">
        <v>4963</v>
      </c>
      <c r="J3718">
        <v>38.5</v>
      </c>
      <c r="K3718">
        <v>29.2</v>
      </c>
      <c r="L3718">
        <v>47.5</v>
      </c>
      <c r="M3718" t="s">
        <v>4935</v>
      </c>
      <c r="N3718">
        <v>2001</v>
      </c>
      <c r="O3718" s="1">
        <v>36892</v>
      </c>
      <c r="P3718" s="1">
        <v>37256</v>
      </c>
    </row>
    <row r="3719" spans="1:16" x14ac:dyDescent="0.25">
      <c r="A3719">
        <v>25726877</v>
      </c>
      <c r="B3719" t="s">
        <v>3859</v>
      </c>
      <c r="C3719" t="str">
        <f>IF(D3719="COUNTRY",VLOOKUP(E3719,[1]Codes!I:M,5,0),"")</f>
        <v>Western Pacific</v>
      </c>
      <c r="D3719" t="s">
        <v>28</v>
      </c>
      <c r="E3719" t="s">
        <v>235</v>
      </c>
      <c r="F3719" t="str">
        <f>IF(D3719="COUNTRY",VLOOKUP(E3719,[1]Codes!I:J,2,0),IF(D3719="UNREGION",VLOOKUP(E3719,[1]Codes!AL:AM,2,0),IF(D3719="REGION",VLOOKUP(E3719,[1]Codes!W:X,2,0),"Error")))</f>
        <v>Viet Nam</v>
      </c>
      <c r="G3719" t="s">
        <v>2</v>
      </c>
      <c r="H3719">
        <v>2008</v>
      </c>
      <c r="I3719" t="s">
        <v>4962</v>
      </c>
      <c r="J3719">
        <v>30.7</v>
      </c>
      <c r="K3719">
        <v>20.6</v>
      </c>
      <c r="L3719">
        <v>40.5</v>
      </c>
      <c r="M3719" t="s">
        <v>4935</v>
      </c>
      <c r="N3719">
        <v>2008</v>
      </c>
      <c r="O3719" s="1">
        <v>39448</v>
      </c>
      <c r="P3719" s="1">
        <v>39813</v>
      </c>
    </row>
    <row r="3720" spans="1:16" x14ac:dyDescent="0.25">
      <c r="A3720">
        <v>25726878</v>
      </c>
      <c r="B3720" t="s">
        <v>3859</v>
      </c>
      <c r="C3720" t="str">
        <f>IF(D3720="COUNTRY",VLOOKUP(E3720,[1]Codes!I:M,5,0),"")</f>
        <v>Western Pacific</v>
      </c>
      <c r="D3720" t="s">
        <v>28</v>
      </c>
      <c r="E3720" t="s">
        <v>235</v>
      </c>
      <c r="F3720" t="str">
        <f>IF(D3720="COUNTRY",VLOOKUP(E3720,[1]Codes!I:J,2,0),IF(D3720="UNREGION",VLOOKUP(E3720,[1]Codes!AL:AM,2,0),IF(D3720="REGION",VLOOKUP(E3720,[1]Codes!W:X,2,0),"Error")))</f>
        <v>Viet Nam</v>
      </c>
      <c r="G3720" t="s">
        <v>2</v>
      </c>
      <c r="H3720">
        <v>2009</v>
      </c>
      <c r="I3720" t="s">
        <v>4961</v>
      </c>
      <c r="J3720">
        <v>29.9</v>
      </c>
      <c r="K3720">
        <v>19.3</v>
      </c>
      <c r="L3720">
        <v>40.1</v>
      </c>
      <c r="M3720" t="s">
        <v>4935</v>
      </c>
      <c r="N3720">
        <v>2009</v>
      </c>
      <c r="O3720" s="1">
        <v>39814</v>
      </c>
      <c r="P3720" s="1">
        <v>40178</v>
      </c>
    </row>
    <row r="3721" spans="1:16" x14ac:dyDescent="0.25">
      <c r="A3721">
        <v>25726879</v>
      </c>
      <c r="B3721" t="s">
        <v>3859</v>
      </c>
      <c r="C3721" t="str">
        <f>IF(D3721="COUNTRY",VLOOKUP(E3721,[1]Codes!I:M,5,0),"")</f>
        <v>Western Pacific</v>
      </c>
      <c r="D3721" t="s">
        <v>28</v>
      </c>
      <c r="E3721" t="s">
        <v>235</v>
      </c>
      <c r="F3721" t="str">
        <f>IF(D3721="COUNTRY",VLOOKUP(E3721,[1]Codes!I:J,2,0),IF(D3721="UNREGION",VLOOKUP(E3721,[1]Codes!AL:AM,2,0),IF(D3721="REGION",VLOOKUP(E3721,[1]Codes!W:X,2,0),"Error")))</f>
        <v>Viet Nam</v>
      </c>
      <c r="G3721" t="s">
        <v>2</v>
      </c>
      <c r="H3721">
        <v>2004</v>
      </c>
      <c r="I3721" t="s">
        <v>4960</v>
      </c>
      <c r="J3721">
        <v>34.9</v>
      </c>
      <c r="K3721">
        <v>26.1</v>
      </c>
      <c r="L3721">
        <v>43.9</v>
      </c>
      <c r="M3721" t="s">
        <v>4935</v>
      </c>
      <c r="N3721">
        <v>2004</v>
      </c>
      <c r="O3721" s="1">
        <v>37987</v>
      </c>
      <c r="P3721" s="1">
        <v>38352</v>
      </c>
    </row>
    <row r="3722" spans="1:16" x14ac:dyDescent="0.25">
      <c r="A3722">
        <v>25726880</v>
      </c>
      <c r="B3722" t="s">
        <v>3859</v>
      </c>
      <c r="C3722" t="str">
        <f>IF(D3722="COUNTRY",VLOOKUP(E3722,[1]Codes!I:M,5,0),"")</f>
        <v>Western Pacific</v>
      </c>
      <c r="D3722" t="s">
        <v>28</v>
      </c>
      <c r="E3722" t="s">
        <v>86</v>
      </c>
      <c r="F3722" t="str">
        <f>IF(D3722="COUNTRY",VLOOKUP(E3722,[1]Codes!I:J,2,0),IF(D3722="UNREGION",VLOOKUP(E3722,[1]Codes!AL:AM,2,0),IF(D3722="REGION",VLOOKUP(E3722,[1]Codes!W:X,2,0),"Error")))</f>
        <v>Vanuatu</v>
      </c>
      <c r="G3722" t="s">
        <v>2</v>
      </c>
      <c r="H3722">
        <v>2015</v>
      </c>
      <c r="I3722" t="s">
        <v>4959</v>
      </c>
      <c r="J3722">
        <v>30.7</v>
      </c>
      <c r="K3722">
        <v>16.3</v>
      </c>
      <c r="L3722">
        <v>44.7</v>
      </c>
      <c r="M3722" t="s">
        <v>4935</v>
      </c>
      <c r="N3722">
        <v>2015</v>
      </c>
      <c r="O3722" s="1">
        <v>42005</v>
      </c>
      <c r="P3722" s="1">
        <v>42369</v>
      </c>
    </row>
    <row r="3723" spans="1:16" x14ac:dyDescent="0.25">
      <c r="A3723">
        <v>25726881</v>
      </c>
      <c r="B3723" t="s">
        <v>3859</v>
      </c>
      <c r="C3723" t="str">
        <f>IF(D3723="COUNTRY",VLOOKUP(E3723,[1]Codes!I:M,5,0),"")</f>
        <v>Western Pacific</v>
      </c>
      <c r="D3723" t="s">
        <v>28</v>
      </c>
      <c r="E3723" t="s">
        <v>86</v>
      </c>
      <c r="F3723" t="str">
        <f>IF(D3723="COUNTRY",VLOOKUP(E3723,[1]Codes!I:J,2,0),IF(D3723="UNREGION",VLOOKUP(E3723,[1]Codes!AL:AM,2,0),IF(D3723="REGION",VLOOKUP(E3723,[1]Codes!W:X,2,0),"Error")))</f>
        <v>Vanuatu</v>
      </c>
      <c r="G3723" t="s">
        <v>2</v>
      </c>
      <c r="H3723">
        <v>2003</v>
      </c>
      <c r="I3723" t="s">
        <v>4958</v>
      </c>
      <c r="J3723">
        <v>42</v>
      </c>
      <c r="K3723">
        <v>30.4</v>
      </c>
      <c r="L3723">
        <v>49.9</v>
      </c>
      <c r="M3723" t="s">
        <v>4935</v>
      </c>
      <c r="N3723">
        <v>2003</v>
      </c>
      <c r="O3723" s="1">
        <v>37622</v>
      </c>
      <c r="P3723" s="1">
        <v>37986</v>
      </c>
    </row>
    <row r="3724" spans="1:16" x14ac:dyDescent="0.25">
      <c r="A3724">
        <v>25726882</v>
      </c>
      <c r="B3724" t="s">
        <v>3859</v>
      </c>
      <c r="C3724" t="str">
        <f>IF(D3724="COUNTRY",VLOOKUP(E3724,[1]Codes!I:M,5,0),"")</f>
        <v>Western Pacific</v>
      </c>
      <c r="D3724" t="s">
        <v>28</v>
      </c>
      <c r="E3724" t="s">
        <v>86</v>
      </c>
      <c r="F3724" t="str">
        <f>IF(D3724="COUNTRY",VLOOKUP(E3724,[1]Codes!I:J,2,0),IF(D3724="UNREGION",VLOOKUP(E3724,[1]Codes!AL:AM,2,0),IF(D3724="REGION",VLOOKUP(E3724,[1]Codes!W:X,2,0),"Error")))</f>
        <v>Vanuatu</v>
      </c>
      <c r="G3724" t="s">
        <v>2</v>
      </c>
      <c r="H3724">
        <v>2012</v>
      </c>
      <c r="I3724" t="s">
        <v>4957</v>
      </c>
      <c r="J3724">
        <v>33.299999999999997</v>
      </c>
      <c r="K3724">
        <v>21.9</v>
      </c>
      <c r="L3724">
        <v>44.8</v>
      </c>
      <c r="M3724" t="s">
        <v>4935</v>
      </c>
      <c r="N3724">
        <v>2012</v>
      </c>
      <c r="O3724" s="1">
        <v>40909</v>
      </c>
      <c r="P3724" s="1">
        <v>41274</v>
      </c>
    </row>
    <row r="3725" spans="1:16" x14ac:dyDescent="0.25">
      <c r="A3725">
        <v>25726883</v>
      </c>
      <c r="B3725" t="s">
        <v>3859</v>
      </c>
      <c r="C3725" t="str">
        <f>IF(D3725="COUNTRY",VLOOKUP(E3725,[1]Codes!I:M,5,0),"")</f>
        <v>Western Pacific</v>
      </c>
      <c r="D3725" t="s">
        <v>28</v>
      </c>
      <c r="E3725" t="s">
        <v>86</v>
      </c>
      <c r="F3725" t="str">
        <f>IF(D3725="COUNTRY",VLOOKUP(E3725,[1]Codes!I:J,2,0),IF(D3725="UNREGION",VLOOKUP(E3725,[1]Codes!AL:AM,2,0),IF(D3725="REGION",VLOOKUP(E3725,[1]Codes!W:X,2,0),"Error")))</f>
        <v>Vanuatu</v>
      </c>
      <c r="G3725" t="s">
        <v>2</v>
      </c>
      <c r="H3725">
        <v>2009</v>
      </c>
      <c r="I3725" t="s">
        <v>4956</v>
      </c>
      <c r="J3725">
        <v>36.4</v>
      </c>
      <c r="K3725">
        <v>26.3</v>
      </c>
      <c r="L3725">
        <v>45.7</v>
      </c>
      <c r="M3725" t="s">
        <v>4935</v>
      </c>
      <c r="N3725">
        <v>2009</v>
      </c>
      <c r="O3725" s="1">
        <v>39814</v>
      </c>
      <c r="P3725" s="1">
        <v>40178</v>
      </c>
    </row>
    <row r="3726" spans="1:16" x14ac:dyDescent="0.25">
      <c r="A3726">
        <v>25726884</v>
      </c>
      <c r="B3726" t="s">
        <v>3859</v>
      </c>
      <c r="C3726" t="str">
        <f>IF(D3726="COUNTRY",VLOOKUP(E3726,[1]Codes!I:M,5,0),"")</f>
        <v>Western Pacific</v>
      </c>
      <c r="D3726" t="s">
        <v>28</v>
      </c>
      <c r="E3726" t="s">
        <v>86</v>
      </c>
      <c r="F3726" t="str">
        <f>IF(D3726="COUNTRY",VLOOKUP(E3726,[1]Codes!I:J,2,0),IF(D3726="UNREGION",VLOOKUP(E3726,[1]Codes!AL:AM,2,0),IF(D3726="REGION",VLOOKUP(E3726,[1]Codes!W:X,2,0),"Error")))</f>
        <v>Vanuatu</v>
      </c>
      <c r="G3726" t="s">
        <v>2</v>
      </c>
      <c r="H3726">
        <v>2007</v>
      </c>
      <c r="I3726" t="s">
        <v>4955</v>
      </c>
      <c r="J3726">
        <v>38.6</v>
      </c>
      <c r="K3726">
        <v>28.3</v>
      </c>
      <c r="L3726">
        <v>46.9</v>
      </c>
      <c r="M3726" t="s">
        <v>4935</v>
      </c>
      <c r="N3726">
        <v>2007</v>
      </c>
      <c r="O3726" s="1">
        <v>39083</v>
      </c>
      <c r="P3726" s="1">
        <v>39447</v>
      </c>
    </row>
    <row r="3727" spans="1:16" x14ac:dyDescent="0.25">
      <c r="A3727">
        <v>25726885</v>
      </c>
      <c r="B3727" t="s">
        <v>3859</v>
      </c>
      <c r="C3727" t="str">
        <f>IF(D3727="COUNTRY",VLOOKUP(E3727,[1]Codes!I:M,5,0),"")</f>
        <v>Western Pacific</v>
      </c>
      <c r="D3727" t="s">
        <v>28</v>
      </c>
      <c r="E3727" t="s">
        <v>86</v>
      </c>
      <c r="F3727" t="str">
        <f>IF(D3727="COUNTRY",VLOOKUP(E3727,[1]Codes!I:J,2,0),IF(D3727="UNREGION",VLOOKUP(E3727,[1]Codes!AL:AM,2,0),IF(D3727="REGION",VLOOKUP(E3727,[1]Codes!W:X,2,0),"Error")))</f>
        <v>Vanuatu</v>
      </c>
      <c r="G3727" t="s">
        <v>2</v>
      </c>
      <c r="H3727">
        <v>2011</v>
      </c>
      <c r="I3727" t="s">
        <v>4954</v>
      </c>
      <c r="J3727">
        <v>34.299999999999997</v>
      </c>
      <c r="K3727">
        <v>23.5</v>
      </c>
      <c r="L3727">
        <v>44.8</v>
      </c>
      <c r="M3727" t="s">
        <v>4935</v>
      </c>
      <c r="N3727">
        <v>2011</v>
      </c>
      <c r="O3727" s="1">
        <v>40544</v>
      </c>
      <c r="P3727" s="1">
        <v>40908</v>
      </c>
    </row>
    <row r="3728" spans="1:16" x14ac:dyDescent="0.25">
      <c r="A3728">
        <v>25726886</v>
      </c>
      <c r="B3728" t="s">
        <v>3859</v>
      </c>
      <c r="C3728" t="str">
        <f>IF(D3728="COUNTRY",VLOOKUP(E3728,[1]Codes!I:M,5,0),"")</f>
        <v>Western Pacific</v>
      </c>
      <c r="D3728" t="s">
        <v>28</v>
      </c>
      <c r="E3728" t="s">
        <v>86</v>
      </c>
      <c r="F3728" t="str">
        <f>IF(D3728="COUNTRY",VLOOKUP(E3728,[1]Codes!I:J,2,0),IF(D3728="UNREGION",VLOOKUP(E3728,[1]Codes!AL:AM,2,0),IF(D3728="REGION",VLOOKUP(E3728,[1]Codes!W:X,2,0),"Error")))</f>
        <v>Vanuatu</v>
      </c>
      <c r="G3728" t="s">
        <v>2</v>
      </c>
      <c r="H3728">
        <v>2001</v>
      </c>
      <c r="I3728" t="s">
        <v>4953</v>
      </c>
      <c r="J3728">
        <v>43.1</v>
      </c>
      <c r="K3728">
        <v>30.4</v>
      </c>
      <c r="L3728">
        <v>51.1</v>
      </c>
      <c r="M3728" t="s">
        <v>4935</v>
      </c>
      <c r="N3728">
        <v>2001</v>
      </c>
      <c r="O3728" s="1">
        <v>36892</v>
      </c>
      <c r="P3728" s="1">
        <v>37256</v>
      </c>
    </row>
    <row r="3729" spans="1:16" x14ac:dyDescent="0.25">
      <c r="A3729">
        <v>25726887</v>
      </c>
      <c r="B3729" t="s">
        <v>3859</v>
      </c>
      <c r="C3729" t="str">
        <f>IF(D3729="COUNTRY",VLOOKUP(E3729,[1]Codes!I:M,5,0),"")</f>
        <v>Western Pacific</v>
      </c>
      <c r="D3729" t="s">
        <v>28</v>
      </c>
      <c r="E3729" t="s">
        <v>86</v>
      </c>
      <c r="F3729" t="str">
        <f>IF(D3729="COUNTRY",VLOOKUP(E3729,[1]Codes!I:J,2,0),IF(D3729="UNREGION",VLOOKUP(E3729,[1]Codes!AL:AM,2,0),IF(D3729="REGION",VLOOKUP(E3729,[1]Codes!W:X,2,0),"Error")))</f>
        <v>Vanuatu</v>
      </c>
      <c r="G3729" t="s">
        <v>2</v>
      </c>
      <c r="H3729">
        <v>2017</v>
      </c>
      <c r="I3729" t="s">
        <v>4952</v>
      </c>
      <c r="J3729">
        <v>29.2</v>
      </c>
      <c r="K3729">
        <v>12.9</v>
      </c>
      <c r="L3729">
        <v>45</v>
      </c>
      <c r="M3729" t="s">
        <v>4935</v>
      </c>
      <c r="N3729">
        <v>2017</v>
      </c>
      <c r="O3729" s="1">
        <v>42736</v>
      </c>
      <c r="P3729" s="1">
        <v>43100</v>
      </c>
    </row>
    <row r="3730" spans="1:16" x14ac:dyDescent="0.25">
      <c r="A3730">
        <v>25726888</v>
      </c>
      <c r="B3730" t="s">
        <v>3859</v>
      </c>
      <c r="C3730" t="str">
        <f>IF(D3730="COUNTRY",VLOOKUP(E3730,[1]Codes!I:M,5,0),"")</f>
        <v>Western Pacific</v>
      </c>
      <c r="D3730" t="s">
        <v>28</v>
      </c>
      <c r="E3730" t="s">
        <v>86</v>
      </c>
      <c r="F3730" t="str">
        <f>IF(D3730="COUNTRY",VLOOKUP(E3730,[1]Codes!I:J,2,0),IF(D3730="UNREGION",VLOOKUP(E3730,[1]Codes!AL:AM,2,0),IF(D3730="REGION",VLOOKUP(E3730,[1]Codes!W:X,2,0),"Error")))</f>
        <v>Vanuatu</v>
      </c>
      <c r="G3730" t="s">
        <v>2</v>
      </c>
      <c r="H3730">
        <v>2018</v>
      </c>
      <c r="I3730" t="s">
        <v>4951</v>
      </c>
      <c r="J3730">
        <v>28.4</v>
      </c>
      <c r="K3730">
        <v>11.3</v>
      </c>
      <c r="L3730">
        <v>45.5</v>
      </c>
      <c r="M3730" t="s">
        <v>4935</v>
      </c>
      <c r="N3730">
        <v>2018</v>
      </c>
      <c r="O3730" s="1">
        <v>43101</v>
      </c>
      <c r="P3730" s="1">
        <v>43465</v>
      </c>
    </row>
    <row r="3731" spans="1:16" x14ac:dyDescent="0.25">
      <c r="A3731">
        <v>25726889</v>
      </c>
      <c r="B3731" t="s">
        <v>3859</v>
      </c>
      <c r="C3731" t="str">
        <f>IF(D3731="COUNTRY",VLOOKUP(E3731,[1]Codes!I:M,5,0),"")</f>
        <v>Western Pacific</v>
      </c>
      <c r="D3731" t="s">
        <v>28</v>
      </c>
      <c r="E3731" t="s">
        <v>86</v>
      </c>
      <c r="F3731" t="str">
        <f>IF(D3731="COUNTRY",VLOOKUP(E3731,[1]Codes!I:J,2,0),IF(D3731="UNREGION",VLOOKUP(E3731,[1]Codes!AL:AM,2,0),IF(D3731="REGION",VLOOKUP(E3731,[1]Codes!W:X,2,0),"Error")))</f>
        <v>Vanuatu</v>
      </c>
      <c r="G3731" t="s">
        <v>2</v>
      </c>
      <c r="H3731">
        <v>2013</v>
      </c>
      <c r="I3731" t="s">
        <v>4950</v>
      </c>
      <c r="J3731">
        <v>32.4</v>
      </c>
      <c r="K3731">
        <v>20.2</v>
      </c>
      <c r="L3731">
        <v>44.5</v>
      </c>
      <c r="M3731" t="s">
        <v>4935</v>
      </c>
      <c r="N3731">
        <v>2013</v>
      </c>
      <c r="O3731" s="1">
        <v>41275</v>
      </c>
      <c r="P3731" s="1">
        <v>41639</v>
      </c>
    </row>
    <row r="3732" spans="1:16" x14ac:dyDescent="0.25">
      <c r="A3732">
        <v>25726890</v>
      </c>
      <c r="B3732" t="s">
        <v>3859</v>
      </c>
      <c r="C3732" t="str">
        <f>IF(D3732="COUNTRY",VLOOKUP(E3732,[1]Codes!I:M,5,0),"")</f>
        <v>Western Pacific</v>
      </c>
      <c r="D3732" t="s">
        <v>28</v>
      </c>
      <c r="E3732" t="s">
        <v>86</v>
      </c>
      <c r="F3732" t="str">
        <f>IF(D3732="COUNTRY",VLOOKUP(E3732,[1]Codes!I:J,2,0),IF(D3732="UNREGION",VLOOKUP(E3732,[1]Codes!AL:AM,2,0),IF(D3732="REGION",VLOOKUP(E3732,[1]Codes!W:X,2,0),"Error")))</f>
        <v>Vanuatu</v>
      </c>
      <c r="G3732" t="s">
        <v>2</v>
      </c>
      <c r="H3732">
        <v>2010</v>
      </c>
      <c r="I3732" t="s">
        <v>4949</v>
      </c>
      <c r="J3732">
        <v>35.299999999999997</v>
      </c>
      <c r="K3732">
        <v>25</v>
      </c>
      <c r="L3732">
        <v>45.2</v>
      </c>
      <c r="M3732" t="s">
        <v>4935</v>
      </c>
      <c r="N3732">
        <v>2010</v>
      </c>
      <c r="O3732" s="1">
        <v>40179</v>
      </c>
      <c r="P3732" s="1">
        <v>40543</v>
      </c>
    </row>
    <row r="3733" spans="1:16" x14ac:dyDescent="0.25">
      <c r="A3733">
        <v>25726891</v>
      </c>
      <c r="B3733" t="s">
        <v>3859</v>
      </c>
      <c r="C3733" t="str">
        <f>IF(D3733="COUNTRY",VLOOKUP(E3733,[1]Codes!I:M,5,0),"")</f>
        <v>Western Pacific</v>
      </c>
      <c r="D3733" t="s">
        <v>28</v>
      </c>
      <c r="E3733" t="s">
        <v>86</v>
      </c>
      <c r="F3733" t="str">
        <f>IF(D3733="COUNTRY",VLOOKUP(E3733,[1]Codes!I:J,2,0),IF(D3733="UNREGION",VLOOKUP(E3733,[1]Codes!AL:AM,2,0),IF(D3733="REGION",VLOOKUP(E3733,[1]Codes!W:X,2,0),"Error")))</f>
        <v>Vanuatu</v>
      </c>
      <c r="G3733" t="s">
        <v>2</v>
      </c>
      <c r="H3733">
        <v>2014</v>
      </c>
      <c r="I3733" t="s">
        <v>4948</v>
      </c>
      <c r="J3733">
        <v>31.5</v>
      </c>
      <c r="K3733">
        <v>18.3</v>
      </c>
      <c r="L3733">
        <v>44.6</v>
      </c>
      <c r="M3733" t="s">
        <v>4935</v>
      </c>
      <c r="N3733">
        <v>2014</v>
      </c>
      <c r="O3733" s="1">
        <v>41640</v>
      </c>
      <c r="P3733" s="1">
        <v>42004</v>
      </c>
    </row>
    <row r="3734" spans="1:16" x14ac:dyDescent="0.25">
      <c r="A3734">
        <v>25726892</v>
      </c>
      <c r="B3734" t="s">
        <v>3859</v>
      </c>
      <c r="C3734" t="str">
        <f>IF(D3734="COUNTRY",VLOOKUP(E3734,[1]Codes!I:M,5,0),"")</f>
        <v>Western Pacific</v>
      </c>
      <c r="D3734" t="s">
        <v>28</v>
      </c>
      <c r="E3734" t="s">
        <v>86</v>
      </c>
      <c r="F3734" t="str">
        <f>IF(D3734="COUNTRY",VLOOKUP(E3734,[1]Codes!I:J,2,0),IF(D3734="UNREGION",VLOOKUP(E3734,[1]Codes!AL:AM,2,0),IF(D3734="REGION",VLOOKUP(E3734,[1]Codes!W:X,2,0),"Error")))</f>
        <v>Vanuatu</v>
      </c>
      <c r="G3734" t="s">
        <v>2</v>
      </c>
      <c r="H3734">
        <v>2005</v>
      </c>
      <c r="I3734" t="s">
        <v>4947</v>
      </c>
      <c r="J3734">
        <v>40.5</v>
      </c>
      <c r="K3734">
        <v>29.6</v>
      </c>
      <c r="L3734">
        <v>48.5</v>
      </c>
      <c r="M3734" t="s">
        <v>4935</v>
      </c>
      <c r="N3734">
        <v>2005</v>
      </c>
      <c r="O3734" s="1">
        <v>38353</v>
      </c>
      <c r="P3734" s="1">
        <v>38717</v>
      </c>
    </row>
    <row r="3735" spans="1:16" x14ac:dyDescent="0.25">
      <c r="A3735">
        <v>25726893</v>
      </c>
      <c r="B3735" t="s">
        <v>3859</v>
      </c>
      <c r="C3735" t="str">
        <f>IF(D3735="COUNTRY",VLOOKUP(E3735,[1]Codes!I:M,5,0),"")</f>
        <v>Western Pacific</v>
      </c>
      <c r="D3735" t="s">
        <v>28</v>
      </c>
      <c r="E3735" t="s">
        <v>86</v>
      </c>
      <c r="F3735" t="str">
        <f>IF(D3735="COUNTRY",VLOOKUP(E3735,[1]Codes!I:J,2,0),IF(D3735="UNREGION",VLOOKUP(E3735,[1]Codes!AL:AM,2,0),IF(D3735="REGION",VLOOKUP(E3735,[1]Codes!W:X,2,0),"Error")))</f>
        <v>Vanuatu</v>
      </c>
      <c r="G3735" t="s">
        <v>2</v>
      </c>
      <c r="H3735">
        <v>2006</v>
      </c>
      <c r="I3735" t="s">
        <v>4946</v>
      </c>
      <c r="J3735">
        <v>39.6</v>
      </c>
      <c r="K3735">
        <v>29.1</v>
      </c>
      <c r="L3735">
        <v>47.7</v>
      </c>
      <c r="M3735" t="s">
        <v>4935</v>
      </c>
      <c r="N3735">
        <v>2006</v>
      </c>
      <c r="O3735" s="1">
        <v>38718</v>
      </c>
      <c r="P3735" s="1">
        <v>39082</v>
      </c>
    </row>
    <row r="3736" spans="1:16" x14ac:dyDescent="0.25">
      <c r="A3736">
        <v>25726894</v>
      </c>
      <c r="B3736" t="s">
        <v>3859</v>
      </c>
      <c r="C3736" t="str">
        <f>IF(D3736="COUNTRY",VLOOKUP(E3736,[1]Codes!I:M,5,0),"")</f>
        <v>Western Pacific</v>
      </c>
      <c r="D3736" t="s">
        <v>28</v>
      </c>
      <c r="E3736" t="s">
        <v>86</v>
      </c>
      <c r="F3736" t="str">
        <f>IF(D3736="COUNTRY",VLOOKUP(E3736,[1]Codes!I:J,2,0),IF(D3736="UNREGION",VLOOKUP(E3736,[1]Codes!AL:AM,2,0),IF(D3736="REGION",VLOOKUP(E3736,[1]Codes!W:X,2,0),"Error")))</f>
        <v>Vanuatu</v>
      </c>
      <c r="G3736" t="s">
        <v>2</v>
      </c>
      <c r="H3736">
        <v>2008</v>
      </c>
      <c r="I3736" t="s">
        <v>4945</v>
      </c>
      <c r="J3736">
        <v>37.5</v>
      </c>
      <c r="K3736">
        <v>27.3</v>
      </c>
      <c r="L3736">
        <v>46.2</v>
      </c>
      <c r="M3736" t="s">
        <v>4935</v>
      </c>
      <c r="N3736">
        <v>2008</v>
      </c>
      <c r="O3736" s="1">
        <v>39448</v>
      </c>
      <c r="P3736" s="1">
        <v>39813</v>
      </c>
    </row>
    <row r="3737" spans="1:16" x14ac:dyDescent="0.25">
      <c r="A3737">
        <v>25726895</v>
      </c>
      <c r="B3737" t="s">
        <v>3859</v>
      </c>
      <c r="C3737" t="str">
        <f>IF(D3737="COUNTRY",VLOOKUP(E3737,[1]Codes!I:M,5,0),"")</f>
        <v>Western Pacific</v>
      </c>
      <c r="D3737" t="s">
        <v>28</v>
      </c>
      <c r="E3737" t="s">
        <v>86</v>
      </c>
      <c r="F3737" t="str">
        <f>IF(D3737="COUNTRY",VLOOKUP(E3737,[1]Codes!I:J,2,0),IF(D3737="UNREGION",VLOOKUP(E3737,[1]Codes!AL:AM,2,0),IF(D3737="REGION",VLOOKUP(E3737,[1]Codes!W:X,2,0),"Error")))</f>
        <v>Vanuatu</v>
      </c>
      <c r="G3737" t="s">
        <v>2</v>
      </c>
      <c r="H3737">
        <v>2002</v>
      </c>
      <c r="I3737" t="s">
        <v>4944</v>
      </c>
      <c r="J3737">
        <v>42.5</v>
      </c>
      <c r="K3737">
        <v>30.5</v>
      </c>
      <c r="L3737">
        <v>50.5</v>
      </c>
      <c r="M3737" t="s">
        <v>4935</v>
      </c>
      <c r="N3737">
        <v>2002</v>
      </c>
      <c r="O3737" s="1">
        <v>37257</v>
      </c>
      <c r="P3737" s="1">
        <v>37621</v>
      </c>
    </row>
    <row r="3738" spans="1:16" x14ac:dyDescent="0.25">
      <c r="A3738">
        <v>25726896</v>
      </c>
      <c r="B3738" t="s">
        <v>3859</v>
      </c>
      <c r="C3738" t="str">
        <f>IF(D3738="COUNTRY",VLOOKUP(E3738,[1]Codes!I:M,5,0),"")</f>
        <v>Western Pacific</v>
      </c>
      <c r="D3738" t="s">
        <v>28</v>
      </c>
      <c r="E3738" t="s">
        <v>86</v>
      </c>
      <c r="F3738" t="str">
        <f>IF(D3738="COUNTRY",VLOOKUP(E3738,[1]Codes!I:J,2,0),IF(D3738="UNREGION",VLOOKUP(E3738,[1]Codes!AL:AM,2,0),IF(D3738="REGION",VLOOKUP(E3738,[1]Codes!W:X,2,0),"Error")))</f>
        <v>Vanuatu</v>
      </c>
      <c r="G3738" t="s">
        <v>2</v>
      </c>
      <c r="H3738">
        <v>2016</v>
      </c>
      <c r="I3738" t="s">
        <v>4943</v>
      </c>
      <c r="J3738">
        <v>29.9</v>
      </c>
      <c r="K3738">
        <v>14.5</v>
      </c>
      <c r="L3738">
        <v>44.8</v>
      </c>
      <c r="M3738" t="s">
        <v>4935</v>
      </c>
      <c r="N3738">
        <v>2016</v>
      </c>
      <c r="O3738" s="1">
        <v>42370</v>
      </c>
      <c r="P3738" s="1">
        <v>42735</v>
      </c>
    </row>
    <row r="3739" spans="1:16" x14ac:dyDescent="0.25">
      <c r="A3739">
        <v>25726897</v>
      </c>
      <c r="B3739" t="s">
        <v>3859</v>
      </c>
      <c r="C3739" t="str">
        <f>IF(D3739="COUNTRY",VLOOKUP(E3739,[1]Codes!I:M,5,0),"")</f>
        <v>Western Pacific</v>
      </c>
      <c r="D3739" t="s">
        <v>28</v>
      </c>
      <c r="E3739" t="s">
        <v>86</v>
      </c>
      <c r="F3739" t="str">
        <f>IF(D3739="COUNTRY",VLOOKUP(E3739,[1]Codes!I:J,2,0),IF(D3739="UNREGION",VLOOKUP(E3739,[1]Codes!AL:AM,2,0),IF(D3739="REGION",VLOOKUP(E3739,[1]Codes!W:X,2,0),"Error")))</f>
        <v>Vanuatu</v>
      </c>
      <c r="G3739" t="s">
        <v>2</v>
      </c>
      <c r="H3739">
        <v>2004</v>
      </c>
      <c r="I3739" t="s">
        <v>4942</v>
      </c>
      <c r="J3739">
        <v>41.3</v>
      </c>
      <c r="K3739">
        <v>30.2</v>
      </c>
      <c r="L3739">
        <v>49.2</v>
      </c>
      <c r="M3739" t="s">
        <v>4935</v>
      </c>
      <c r="N3739">
        <v>2004</v>
      </c>
      <c r="O3739" s="1">
        <v>37987</v>
      </c>
      <c r="P3739" s="1">
        <v>38352</v>
      </c>
    </row>
    <row r="3740" spans="1:16" x14ac:dyDescent="0.25">
      <c r="A3740">
        <v>25726898</v>
      </c>
      <c r="B3740" t="s">
        <v>3859</v>
      </c>
      <c r="C3740" t="str">
        <f>IF(D3740="COUNTRY",VLOOKUP(E3740,[1]Codes!I:M,5,0),"")</f>
        <v>Western Pacific</v>
      </c>
      <c r="D3740" t="s">
        <v>28</v>
      </c>
      <c r="E3740" t="s">
        <v>86</v>
      </c>
      <c r="F3740" t="str">
        <f>IF(D3740="COUNTRY",VLOOKUP(E3740,[1]Codes!I:J,2,0),IF(D3740="UNREGION",VLOOKUP(E3740,[1]Codes!AL:AM,2,0),IF(D3740="REGION",VLOOKUP(E3740,[1]Codes!W:X,2,0),"Error")))</f>
        <v>Vanuatu</v>
      </c>
      <c r="G3740" t="s">
        <v>2</v>
      </c>
      <c r="H3740">
        <v>2000</v>
      </c>
      <c r="I3740" t="s">
        <v>4941</v>
      </c>
      <c r="J3740">
        <v>43.6</v>
      </c>
      <c r="K3740">
        <v>30.1</v>
      </c>
      <c r="L3740">
        <v>51.6</v>
      </c>
      <c r="M3740" t="s">
        <v>4935</v>
      </c>
      <c r="N3740">
        <v>2000</v>
      </c>
      <c r="O3740" s="1">
        <v>36526</v>
      </c>
      <c r="P3740" s="1">
        <v>36891</v>
      </c>
    </row>
    <row r="3741" spans="1:16" x14ac:dyDescent="0.25">
      <c r="A3741">
        <v>25726899</v>
      </c>
      <c r="B3741" t="s">
        <v>3859</v>
      </c>
      <c r="C3741" t="str">
        <f>IF(D3741="COUNTRY",VLOOKUP(E3741,[1]Codes!I:M,5,0),"")</f>
        <v>Western Pacific</v>
      </c>
      <c r="D3741" t="s">
        <v>28</v>
      </c>
      <c r="E3741" t="s">
        <v>86</v>
      </c>
      <c r="F3741" t="str">
        <f>IF(D3741="COUNTRY",VLOOKUP(E3741,[1]Codes!I:J,2,0),IF(D3741="UNREGION",VLOOKUP(E3741,[1]Codes!AL:AM,2,0),IF(D3741="REGION",VLOOKUP(E3741,[1]Codes!W:X,2,0),"Error")))</f>
        <v>Vanuatu</v>
      </c>
      <c r="G3741" t="s">
        <v>2</v>
      </c>
      <c r="H3741">
        <v>2019</v>
      </c>
      <c r="I3741" t="s">
        <v>4940</v>
      </c>
      <c r="J3741">
        <v>27.7</v>
      </c>
      <c r="K3741">
        <v>9.9</v>
      </c>
      <c r="L3741">
        <v>46</v>
      </c>
      <c r="M3741" t="s">
        <v>4935</v>
      </c>
      <c r="N3741">
        <v>2019</v>
      </c>
      <c r="O3741" s="1">
        <v>43466</v>
      </c>
      <c r="P3741" s="1">
        <v>43830</v>
      </c>
    </row>
    <row r="3742" spans="1:16" x14ac:dyDescent="0.25">
      <c r="A3742">
        <v>25726900</v>
      </c>
      <c r="B3742" t="s">
        <v>3859</v>
      </c>
      <c r="C3742" t="str">
        <f>IF(D3742="COUNTRY",VLOOKUP(E3742,[1]Codes!I:M,5,0),"")</f>
        <v>Western Pacific</v>
      </c>
      <c r="D3742" t="s">
        <v>28</v>
      </c>
      <c r="E3742" t="s">
        <v>244</v>
      </c>
      <c r="F3742" t="str">
        <f>IF(D3742="COUNTRY",VLOOKUP(E3742,[1]Codes!I:J,2,0),IF(D3742="UNREGION",VLOOKUP(E3742,[1]Codes!AL:AM,2,0),IF(D3742="REGION",VLOOKUP(E3742,[1]Codes!W:X,2,0),"Error")))</f>
        <v>Samoa</v>
      </c>
      <c r="G3742" t="s">
        <v>2</v>
      </c>
      <c r="H3742">
        <v>2000</v>
      </c>
      <c r="I3742" t="s">
        <v>4939</v>
      </c>
      <c r="J3742">
        <v>40.9</v>
      </c>
      <c r="K3742">
        <v>26.7</v>
      </c>
      <c r="L3742">
        <v>51.2</v>
      </c>
      <c r="M3742" t="s">
        <v>4935</v>
      </c>
      <c r="N3742">
        <v>2000</v>
      </c>
      <c r="O3742" s="1">
        <v>36526</v>
      </c>
      <c r="P3742" s="1">
        <v>36891</v>
      </c>
    </row>
    <row r="3743" spans="1:16" x14ac:dyDescent="0.25">
      <c r="A3743">
        <v>25726901</v>
      </c>
      <c r="B3743" t="s">
        <v>3859</v>
      </c>
      <c r="C3743" t="str">
        <f>IF(D3743="COUNTRY",VLOOKUP(E3743,[1]Codes!I:M,5,0),"")</f>
        <v>Western Pacific</v>
      </c>
      <c r="D3743" t="s">
        <v>28</v>
      </c>
      <c r="E3743" t="s">
        <v>244</v>
      </c>
      <c r="F3743" t="str">
        <f>IF(D3743="COUNTRY",VLOOKUP(E3743,[1]Codes!I:J,2,0),IF(D3743="UNREGION",VLOOKUP(E3743,[1]Codes!AL:AM,2,0),IF(D3743="REGION",VLOOKUP(E3743,[1]Codes!W:X,2,0),"Error")))</f>
        <v>Samoa</v>
      </c>
      <c r="G3743" t="s">
        <v>2</v>
      </c>
      <c r="H3743">
        <v>2010</v>
      </c>
      <c r="I3743" t="s">
        <v>4938</v>
      </c>
      <c r="J3743">
        <v>40.700000000000003</v>
      </c>
      <c r="K3743">
        <v>27.9</v>
      </c>
      <c r="L3743">
        <v>50</v>
      </c>
      <c r="M3743" t="s">
        <v>4935</v>
      </c>
      <c r="N3743">
        <v>2010</v>
      </c>
      <c r="O3743" s="1">
        <v>40179</v>
      </c>
      <c r="P3743" s="1">
        <v>40543</v>
      </c>
    </row>
    <row r="3744" spans="1:16" x14ac:dyDescent="0.25">
      <c r="A3744">
        <v>25726902</v>
      </c>
      <c r="B3744" t="s">
        <v>3859</v>
      </c>
      <c r="C3744" t="str">
        <f>IF(D3744="COUNTRY",VLOOKUP(E3744,[1]Codes!I:M,5,0),"")</f>
        <v>Western Pacific</v>
      </c>
      <c r="D3744" t="s">
        <v>28</v>
      </c>
      <c r="E3744" t="s">
        <v>244</v>
      </c>
      <c r="F3744" t="str">
        <f>IF(D3744="COUNTRY",VLOOKUP(E3744,[1]Codes!I:J,2,0),IF(D3744="UNREGION",VLOOKUP(E3744,[1]Codes!AL:AM,2,0),IF(D3744="REGION",VLOOKUP(E3744,[1]Codes!W:X,2,0),"Error")))</f>
        <v>Samoa</v>
      </c>
      <c r="G3744" t="s">
        <v>2</v>
      </c>
      <c r="H3744">
        <v>2005</v>
      </c>
      <c r="I3744" t="s">
        <v>4928</v>
      </c>
      <c r="J3744">
        <v>41</v>
      </c>
      <c r="K3744">
        <v>28.3</v>
      </c>
      <c r="L3744">
        <v>50.5</v>
      </c>
      <c r="M3744" t="s">
        <v>4935</v>
      </c>
      <c r="N3744">
        <v>2005</v>
      </c>
      <c r="O3744" s="1">
        <v>38353</v>
      </c>
      <c r="P3744" s="1">
        <v>38717</v>
      </c>
    </row>
    <row r="3745" spans="1:16" x14ac:dyDescent="0.25">
      <c r="A3745">
        <v>25726903</v>
      </c>
      <c r="B3745" t="s">
        <v>3859</v>
      </c>
      <c r="C3745" t="str">
        <f>IF(D3745="COUNTRY",VLOOKUP(E3745,[1]Codes!I:M,5,0),"")</f>
        <v>Western Pacific</v>
      </c>
      <c r="D3745" t="s">
        <v>28</v>
      </c>
      <c r="E3745" t="s">
        <v>244</v>
      </c>
      <c r="F3745" t="str">
        <f>IF(D3745="COUNTRY",VLOOKUP(E3745,[1]Codes!I:J,2,0),IF(D3745="UNREGION",VLOOKUP(E3745,[1]Codes!AL:AM,2,0),IF(D3745="REGION",VLOOKUP(E3745,[1]Codes!W:X,2,0),"Error")))</f>
        <v>Samoa</v>
      </c>
      <c r="G3745" t="s">
        <v>2</v>
      </c>
      <c r="H3745">
        <v>2008</v>
      </c>
      <c r="I3745" t="s">
        <v>4937</v>
      </c>
      <c r="J3745">
        <v>40.799999999999997</v>
      </c>
      <c r="K3745">
        <v>28</v>
      </c>
      <c r="L3745">
        <v>50.2</v>
      </c>
      <c r="M3745" t="s">
        <v>4935</v>
      </c>
      <c r="N3745">
        <v>2008</v>
      </c>
      <c r="O3745" s="1">
        <v>39448</v>
      </c>
      <c r="P3745" s="1">
        <v>39813</v>
      </c>
    </row>
    <row r="3746" spans="1:16" x14ac:dyDescent="0.25">
      <c r="A3746">
        <v>25726904</v>
      </c>
      <c r="B3746" t="s">
        <v>3859</v>
      </c>
      <c r="C3746" t="str">
        <f>IF(D3746="COUNTRY",VLOOKUP(E3746,[1]Codes!I:M,5,0),"")</f>
        <v>Western Pacific</v>
      </c>
      <c r="D3746" t="s">
        <v>28</v>
      </c>
      <c r="E3746" t="s">
        <v>244</v>
      </c>
      <c r="F3746" t="str">
        <f>IF(D3746="COUNTRY",VLOOKUP(E3746,[1]Codes!I:J,2,0),IF(D3746="UNREGION",VLOOKUP(E3746,[1]Codes!AL:AM,2,0),IF(D3746="REGION",VLOOKUP(E3746,[1]Codes!W:X,2,0),"Error")))</f>
        <v>Samoa</v>
      </c>
      <c r="G3746" t="s">
        <v>2</v>
      </c>
      <c r="H3746">
        <v>2015</v>
      </c>
      <c r="I3746" t="s">
        <v>4936</v>
      </c>
      <c r="J3746">
        <v>40.299999999999997</v>
      </c>
      <c r="K3746">
        <v>26.3</v>
      </c>
      <c r="L3746">
        <v>50</v>
      </c>
      <c r="M3746" t="s">
        <v>4935</v>
      </c>
      <c r="N3746">
        <v>2015</v>
      </c>
      <c r="O3746" s="1">
        <v>42005</v>
      </c>
      <c r="P3746" s="1">
        <v>42369</v>
      </c>
    </row>
    <row r="3747" spans="1:16" x14ac:dyDescent="0.25">
      <c r="A3747">
        <v>25726905</v>
      </c>
      <c r="B3747" t="s">
        <v>3859</v>
      </c>
      <c r="C3747" t="str">
        <f>IF(D3747="COUNTRY",VLOOKUP(E3747,[1]Codes!I:M,5,0),"")</f>
        <v>Western Pacific</v>
      </c>
      <c r="D3747" t="s">
        <v>28</v>
      </c>
      <c r="E3747" t="s">
        <v>244</v>
      </c>
      <c r="F3747" t="str">
        <f>IF(D3747="COUNTRY",VLOOKUP(E3747,[1]Codes!I:J,2,0),IF(D3747="UNREGION",VLOOKUP(E3747,[1]Codes!AL:AM,2,0),IF(D3747="REGION",VLOOKUP(E3747,[1]Codes!W:X,2,0),"Error")))</f>
        <v>Samoa</v>
      </c>
      <c r="G3747" t="s">
        <v>2</v>
      </c>
      <c r="H3747">
        <v>2001</v>
      </c>
      <c r="I3747" t="s">
        <v>4934</v>
      </c>
      <c r="J3747">
        <v>40.799999999999997</v>
      </c>
      <c r="K3747">
        <v>27.1</v>
      </c>
      <c r="L3747">
        <v>50.9</v>
      </c>
      <c r="M3747" t="s">
        <v>4902</v>
      </c>
      <c r="N3747">
        <v>2001</v>
      </c>
      <c r="O3747" s="1">
        <v>36892</v>
      </c>
      <c r="P3747" s="1">
        <v>37256</v>
      </c>
    </row>
    <row r="3748" spans="1:16" x14ac:dyDescent="0.25">
      <c r="A3748">
        <v>25726906</v>
      </c>
      <c r="B3748" t="s">
        <v>3859</v>
      </c>
      <c r="C3748" t="str">
        <f>IF(D3748="COUNTRY",VLOOKUP(E3748,[1]Codes!I:M,5,0),"")</f>
        <v>Western Pacific</v>
      </c>
      <c r="D3748" t="s">
        <v>28</v>
      </c>
      <c r="E3748" t="s">
        <v>244</v>
      </c>
      <c r="F3748" t="str">
        <f>IF(D3748="COUNTRY",VLOOKUP(E3748,[1]Codes!I:J,2,0),IF(D3748="UNREGION",VLOOKUP(E3748,[1]Codes!AL:AM,2,0),IF(D3748="REGION",VLOOKUP(E3748,[1]Codes!W:X,2,0),"Error")))</f>
        <v>Samoa</v>
      </c>
      <c r="G3748" t="s">
        <v>2</v>
      </c>
      <c r="H3748">
        <v>2009</v>
      </c>
      <c r="I3748" t="s">
        <v>4933</v>
      </c>
      <c r="J3748">
        <v>40.700000000000003</v>
      </c>
      <c r="K3748">
        <v>27.8</v>
      </c>
      <c r="L3748">
        <v>50.1</v>
      </c>
      <c r="M3748" t="s">
        <v>4902</v>
      </c>
      <c r="N3748">
        <v>2009</v>
      </c>
      <c r="O3748" s="1">
        <v>39814</v>
      </c>
      <c r="P3748" s="1">
        <v>40178</v>
      </c>
    </row>
    <row r="3749" spans="1:16" x14ac:dyDescent="0.25">
      <c r="A3749">
        <v>25726907</v>
      </c>
      <c r="B3749" t="s">
        <v>3859</v>
      </c>
      <c r="C3749" t="str">
        <f>IF(D3749="COUNTRY",VLOOKUP(E3749,[1]Codes!I:M,5,0),"")</f>
        <v>Western Pacific</v>
      </c>
      <c r="D3749" t="s">
        <v>28</v>
      </c>
      <c r="E3749" t="s">
        <v>244</v>
      </c>
      <c r="F3749" t="str">
        <f>IF(D3749="COUNTRY",VLOOKUP(E3749,[1]Codes!I:J,2,0),IF(D3749="UNREGION",VLOOKUP(E3749,[1]Codes!AL:AM,2,0),IF(D3749="REGION",VLOOKUP(E3749,[1]Codes!W:X,2,0),"Error")))</f>
        <v>Samoa</v>
      </c>
      <c r="G3749" t="s">
        <v>2</v>
      </c>
      <c r="H3749">
        <v>2003</v>
      </c>
      <c r="I3749" t="s">
        <v>4932</v>
      </c>
      <c r="J3749">
        <v>40.9</v>
      </c>
      <c r="K3749">
        <v>27.6</v>
      </c>
      <c r="L3749">
        <v>50.7</v>
      </c>
      <c r="M3749" t="s">
        <v>4902</v>
      </c>
      <c r="N3749">
        <v>2003</v>
      </c>
      <c r="O3749" s="1">
        <v>37622</v>
      </c>
      <c r="P3749" s="1">
        <v>37986</v>
      </c>
    </row>
    <row r="3750" spans="1:16" x14ac:dyDescent="0.25">
      <c r="A3750">
        <v>25726908</v>
      </c>
      <c r="B3750" t="s">
        <v>3859</v>
      </c>
      <c r="C3750" t="str">
        <f>IF(D3750="COUNTRY",VLOOKUP(E3750,[1]Codes!I:M,5,0),"")</f>
        <v>Western Pacific</v>
      </c>
      <c r="D3750" t="s">
        <v>28</v>
      </c>
      <c r="E3750" t="s">
        <v>244</v>
      </c>
      <c r="F3750" t="str">
        <f>IF(D3750="COUNTRY",VLOOKUP(E3750,[1]Codes!I:J,2,0),IF(D3750="UNREGION",VLOOKUP(E3750,[1]Codes!AL:AM,2,0),IF(D3750="REGION",VLOOKUP(E3750,[1]Codes!W:X,2,0),"Error")))</f>
        <v>Samoa</v>
      </c>
      <c r="G3750" t="s">
        <v>2</v>
      </c>
      <c r="H3750">
        <v>2017</v>
      </c>
      <c r="I3750" t="s">
        <v>4931</v>
      </c>
      <c r="J3750">
        <v>39.9</v>
      </c>
      <c r="K3750">
        <v>24.9</v>
      </c>
      <c r="L3750">
        <v>50.5</v>
      </c>
      <c r="M3750" t="s">
        <v>4902</v>
      </c>
      <c r="N3750">
        <v>2017</v>
      </c>
      <c r="O3750" s="1">
        <v>42736</v>
      </c>
      <c r="P3750" s="1">
        <v>43100</v>
      </c>
    </row>
    <row r="3751" spans="1:16" x14ac:dyDescent="0.25">
      <c r="A3751">
        <v>25726909</v>
      </c>
      <c r="B3751" t="s">
        <v>3859</v>
      </c>
      <c r="C3751" t="str">
        <f>IF(D3751="COUNTRY",VLOOKUP(E3751,[1]Codes!I:M,5,0),"")</f>
        <v>Western Pacific</v>
      </c>
      <c r="D3751" t="s">
        <v>28</v>
      </c>
      <c r="E3751" t="s">
        <v>244</v>
      </c>
      <c r="F3751" t="str">
        <f>IF(D3751="COUNTRY",VLOOKUP(E3751,[1]Codes!I:J,2,0),IF(D3751="UNREGION",VLOOKUP(E3751,[1]Codes!AL:AM,2,0),IF(D3751="REGION",VLOOKUP(E3751,[1]Codes!W:X,2,0),"Error")))</f>
        <v>Samoa</v>
      </c>
      <c r="G3751" t="s">
        <v>2</v>
      </c>
      <c r="H3751">
        <v>2014</v>
      </c>
      <c r="I3751" t="s">
        <v>4930</v>
      </c>
      <c r="J3751">
        <v>40.6</v>
      </c>
      <c r="K3751">
        <v>27.2</v>
      </c>
      <c r="L3751">
        <v>49.9</v>
      </c>
      <c r="M3751" t="s">
        <v>4902</v>
      </c>
      <c r="N3751">
        <v>2014</v>
      </c>
      <c r="O3751" s="1">
        <v>41640</v>
      </c>
      <c r="P3751" s="1">
        <v>42004</v>
      </c>
    </row>
    <row r="3752" spans="1:16" x14ac:dyDescent="0.25">
      <c r="A3752">
        <v>25726910</v>
      </c>
      <c r="B3752" t="s">
        <v>3859</v>
      </c>
      <c r="C3752" t="str">
        <f>IF(D3752="COUNTRY",VLOOKUP(E3752,[1]Codes!I:M,5,0),"")</f>
        <v>Western Pacific</v>
      </c>
      <c r="D3752" t="s">
        <v>28</v>
      </c>
      <c r="E3752" t="s">
        <v>244</v>
      </c>
      <c r="F3752" t="str">
        <f>IF(D3752="COUNTRY",VLOOKUP(E3752,[1]Codes!I:J,2,0),IF(D3752="UNREGION",VLOOKUP(E3752,[1]Codes!AL:AM,2,0),IF(D3752="REGION",VLOOKUP(E3752,[1]Codes!W:X,2,0),"Error")))</f>
        <v>Samoa</v>
      </c>
      <c r="G3752" t="s">
        <v>2</v>
      </c>
      <c r="H3752">
        <v>2016</v>
      </c>
      <c r="I3752" t="s">
        <v>4929</v>
      </c>
      <c r="J3752">
        <v>40.1</v>
      </c>
      <c r="K3752">
        <v>25.7</v>
      </c>
      <c r="L3752">
        <v>50.1</v>
      </c>
      <c r="M3752" t="s">
        <v>4902</v>
      </c>
      <c r="N3752">
        <v>2016</v>
      </c>
      <c r="O3752" s="1">
        <v>42370</v>
      </c>
      <c r="P3752" s="1">
        <v>42735</v>
      </c>
    </row>
    <row r="3753" spans="1:16" x14ac:dyDescent="0.25">
      <c r="A3753">
        <v>25726911</v>
      </c>
      <c r="B3753" t="s">
        <v>3859</v>
      </c>
      <c r="C3753" t="str">
        <f>IF(D3753="COUNTRY",VLOOKUP(E3753,[1]Codes!I:M,5,0),"")</f>
        <v>Western Pacific</v>
      </c>
      <c r="D3753" t="s">
        <v>28</v>
      </c>
      <c r="E3753" t="s">
        <v>244</v>
      </c>
      <c r="F3753" t="str">
        <f>IF(D3753="COUNTRY",VLOOKUP(E3753,[1]Codes!I:J,2,0),IF(D3753="UNREGION",VLOOKUP(E3753,[1]Codes!AL:AM,2,0),IF(D3753="REGION",VLOOKUP(E3753,[1]Codes!W:X,2,0),"Error")))</f>
        <v>Samoa</v>
      </c>
      <c r="G3753" t="s">
        <v>2</v>
      </c>
      <c r="H3753">
        <v>2006</v>
      </c>
      <c r="I3753" t="s">
        <v>4928</v>
      </c>
      <c r="J3753">
        <v>41</v>
      </c>
      <c r="K3753">
        <v>28.3</v>
      </c>
      <c r="L3753">
        <v>50.5</v>
      </c>
      <c r="M3753" t="s">
        <v>4902</v>
      </c>
      <c r="N3753">
        <v>2006</v>
      </c>
      <c r="O3753" s="1">
        <v>38718</v>
      </c>
      <c r="P3753" s="1">
        <v>39082</v>
      </c>
    </row>
    <row r="3754" spans="1:16" x14ac:dyDescent="0.25">
      <c r="A3754">
        <v>25726912</v>
      </c>
      <c r="B3754" t="s">
        <v>3859</v>
      </c>
      <c r="C3754" t="str">
        <f>IF(D3754="COUNTRY",VLOOKUP(E3754,[1]Codes!I:M,5,0),"")</f>
        <v>Western Pacific</v>
      </c>
      <c r="D3754" t="s">
        <v>28</v>
      </c>
      <c r="E3754" t="s">
        <v>244</v>
      </c>
      <c r="F3754" t="str">
        <f>IF(D3754="COUNTRY",VLOOKUP(E3754,[1]Codes!I:J,2,0),IF(D3754="UNREGION",VLOOKUP(E3754,[1]Codes!AL:AM,2,0),IF(D3754="REGION",VLOOKUP(E3754,[1]Codes!W:X,2,0),"Error")))</f>
        <v>Samoa</v>
      </c>
      <c r="G3754" t="s">
        <v>2</v>
      </c>
      <c r="H3754">
        <v>2018</v>
      </c>
      <c r="I3754" t="s">
        <v>4927</v>
      </c>
      <c r="J3754">
        <v>39.700000000000003</v>
      </c>
      <c r="K3754">
        <v>23.5</v>
      </c>
      <c r="L3754">
        <v>50.7</v>
      </c>
      <c r="M3754" t="s">
        <v>4902</v>
      </c>
      <c r="N3754">
        <v>2018</v>
      </c>
      <c r="O3754" s="1">
        <v>43101</v>
      </c>
      <c r="P3754" s="1">
        <v>43465</v>
      </c>
    </row>
    <row r="3755" spans="1:16" x14ac:dyDescent="0.25">
      <c r="A3755">
        <v>25726913</v>
      </c>
      <c r="B3755" t="s">
        <v>3859</v>
      </c>
      <c r="C3755" t="str">
        <f>IF(D3755="COUNTRY",VLOOKUP(E3755,[1]Codes!I:M,5,0),"")</f>
        <v>Western Pacific</v>
      </c>
      <c r="D3755" t="s">
        <v>28</v>
      </c>
      <c r="E3755" t="s">
        <v>244</v>
      </c>
      <c r="F3755" t="str">
        <f>IF(D3755="COUNTRY",VLOOKUP(E3755,[1]Codes!I:J,2,0),IF(D3755="UNREGION",VLOOKUP(E3755,[1]Codes!AL:AM,2,0),IF(D3755="REGION",VLOOKUP(E3755,[1]Codes!W:X,2,0),"Error")))</f>
        <v>Samoa</v>
      </c>
      <c r="G3755" t="s">
        <v>2</v>
      </c>
      <c r="H3755">
        <v>2019</v>
      </c>
      <c r="I3755" t="s">
        <v>4926</v>
      </c>
      <c r="J3755">
        <v>39.4</v>
      </c>
      <c r="K3755">
        <v>22.6</v>
      </c>
      <c r="L3755">
        <v>51</v>
      </c>
      <c r="M3755" t="s">
        <v>4902</v>
      </c>
      <c r="N3755">
        <v>2019</v>
      </c>
      <c r="O3755" s="1">
        <v>43466</v>
      </c>
      <c r="P3755" s="1">
        <v>43830</v>
      </c>
    </row>
    <row r="3756" spans="1:16" x14ac:dyDescent="0.25">
      <c r="A3756">
        <v>25726914</v>
      </c>
      <c r="B3756" t="s">
        <v>3859</v>
      </c>
      <c r="C3756" t="str">
        <f>IF(D3756="COUNTRY",VLOOKUP(E3756,[1]Codes!I:M,5,0),"")</f>
        <v>Western Pacific</v>
      </c>
      <c r="D3756" t="s">
        <v>28</v>
      </c>
      <c r="E3756" t="s">
        <v>244</v>
      </c>
      <c r="F3756" t="str">
        <f>IF(D3756="COUNTRY",VLOOKUP(E3756,[1]Codes!I:J,2,0),IF(D3756="UNREGION",VLOOKUP(E3756,[1]Codes!AL:AM,2,0),IF(D3756="REGION",VLOOKUP(E3756,[1]Codes!W:X,2,0),"Error")))</f>
        <v>Samoa</v>
      </c>
      <c r="G3756" t="s">
        <v>2</v>
      </c>
      <c r="H3756">
        <v>2002</v>
      </c>
      <c r="I3756" t="s">
        <v>4925</v>
      </c>
      <c r="J3756">
        <v>40.799999999999997</v>
      </c>
      <c r="K3756">
        <v>27.4</v>
      </c>
      <c r="L3756">
        <v>50.7</v>
      </c>
      <c r="M3756" t="s">
        <v>4902</v>
      </c>
      <c r="N3756">
        <v>2002</v>
      </c>
      <c r="O3756" s="1">
        <v>37257</v>
      </c>
      <c r="P3756" s="1">
        <v>37621</v>
      </c>
    </row>
    <row r="3757" spans="1:16" x14ac:dyDescent="0.25">
      <c r="A3757">
        <v>25726915</v>
      </c>
      <c r="B3757" t="s">
        <v>3859</v>
      </c>
      <c r="C3757" t="str">
        <f>IF(D3757="COUNTRY",VLOOKUP(E3757,[1]Codes!I:M,5,0),"")</f>
        <v>Western Pacific</v>
      </c>
      <c r="D3757" t="s">
        <v>28</v>
      </c>
      <c r="E3757" t="s">
        <v>244</v>
      </c>
      <c r="F3757" t="str">
        <f>IF(D3757="COUNTRY",VLOOKUP(E3757,[1]Codes!I:J,2,0),IF(D3757="UNREGION",VLOOKUP(E3757,[1]Codes!AL:AM,2,0),IF(D3757="REGION",VLOOKUP(E3757,[1]Codes!W:X,2,0),"Error")))</f>
        <v>Samoa</v>
      </c>
      <c r="G3757" t="s">
        <v>2</v>
      </c>
      <c r="H3757">
        <v>2012</v>
      </c>
      <c r="I3757" t="s">
        <v>4924</v>
      </c>
      <c r="J3757">
        <v>40.5</v>
      </c>
      <c r="K3757">
        <v>27.6</v>
      </c>
      <c r="L3757">
        <v>49.8</v>
      </c>
      <c r="M3757" t="s">
        <v>4902</v>
      </c>
      <c r="N3757">
        <v>2012</v>
      </c>
      <c r="O3757" s="1">
        <v>40909</v>
      </c>
      <c r="P3757" s="1">
        <v>41274</v>
      </c>
    </row>
    <row r="3758" spans="1:16" x14ac:dyDescent="0.25">
      <c r="A3758">
        <v>25726916</v>
      </c>
      <c r="B3758" t="s">
        <v>3859</v>
      </c>
      <c r="C3758" t="str">
        <f>IF(D3758="COUNTRY",VLOOKUP(E3758,[1]Codes!I:M,5,0),"")</f>
        <v>Western Pacific</v>
      </c>
      <c r="D3758" t="s">
        <v>28</v>
      </c>
      <c r="E3758" t="s">
        <v>244</v>
      </c>
      <c r="F3758" t="str">
        <f>IF(D3758="COUNTRY",VLOOKUP(E3758,[1]Codes!I:J,2,0),IF(D3758="UNREGION",VLOOKUP(E3758,[1]Codes!AL:AM,2,0),IF(D3758="REGION",VLOOKUP(E3758,[1]Codes!W:X,2,0),"Error")))</f>
        <v>Samoa</v>
      </c>
      <c r="G3758" t="s">
        <v>2</v>
      </c>
      <c r="H3758">
        <v>2004</v>
      </c>
      <c r="I3758" t="s">
        <v>4923</v>
      </c>
      <c r="J3758">
        <v>40.9</v>
      </c>
      <c r="K3758">
        <v>27.9</v>
      </c>
      <c r="L3758">
        <v>50.6</v>
      </c>
      <c r="M3758" t="s">
        <v>4902</v>
      </c>
      <c r="N3758">
        <v>2004</v>
      </c>
      <c r="O3758" s="1">
        <v>37987</v>
      </c>
      <c r="P3758" s="1">
        <v>38352</v>
      </c>
    </row>
    <row r="3759" spans="1:16" x14ac:dyDescent="0.25">
      <c r="A3759">
        <v>25726917</v>
      </c>
      <c r="B3759" t="s">
        <v>3859</v>
      </c>
      <c r="C3759" t="str">
        <f>IF(D3759="COUNTRY",VLOOKUP(E3759,[1]Codes!I:M,5,0),"")</f>
        <v>Western Pacific</v>
      </c>
      <c r="D3759" t="s">
        <v>28</v>
      </c>
      <c r="E3759" t="s">
        <v>244</v>
      </c>
      <c r="F3759" t="str">
        <f>IF(D3759="COUNTRY",VLOOKUP(E3759,[1]Codes!I:J,2,0),IF(D3759="UNREGION",VLOOKUP(E3759,[1]Codes!AL:AM,2,0),IF(D3759="REGION",VLOOKUP(E3759,[1]Codes!W:X,2,0),"Error")))</f>
        <v>Samoa</v>
      </c>
      <c r="G3759" t="s">
        <v>2</v>
      </c>
      <c r="H3759">
        <v>2007</v>
      </c>
      <c r="I3759" t="s">
        <v>4922</v>
      </c>
      <c r="J3759">
        <v>40.9</v>
      </c>
      <c r="K3759">
        <v>28.2</v>
      </c>
      <c r="L3759">
        <v>50.3</v>
      </c>
      <c r="M3759" t="s">
        <v>4902</v>
      </c>
      <c r="N3759">
        <v>2007</v>
      </c>
      <c r="O3759" s="1">
        <v>39083</v>
      </c>
      <c r="P3759" s="1">
        <v>39447</v>
      </c>
    </row>
    <row r="3760" spans="1:16" x14ac:dyDescent="0.25">
      <c r="A3760">
        <v>25726918</v>
      </c>
      <c r="B3760" t="s">
        <v>3859</v>
      </c>
      <c r="C3760" t="str">
        <f>IF(D3760="COUNTRY",VLOOKUP(E3760,[1]Codes!I:M,5,0),"")</f>
        <v>Western Pacific</v>
      </c>
      <c r="D3760" t="s">
        <v>28</v>
      </c>
      <c r="E3760" t="s">
        <v>244</v>
      </c>
      <c r="F3760" t="str">
        <f>IF(D3760="COUNTRY",VLOOKUP(E3760,[1]Codes!I:J,2,0),IF(D3760="UNREGION",VLOOKUP(E3760,[1]Codes!AL:AM,2,0),IF(D3760="REGION",VLOOKUP(E3760,[1]Codes!W:X,2,0),"Error")))</f>
        <v>Samoa</v>
      </c>
      <c r="G3760" t="s">
        <v>2</v>
      </c>
      <c r="H3760">
        <v>2013</v>
      </c>
      <c r="I3760" t="s">
        <v>4921</v>
      </c>
      <c r="J3760">
        <v>40.700000000000003</v>
      </c>
      <c r="K3760">
        <v>27.7</v>
      </c>
      <c r="L3760">
        <v>49.9</v>
      </c>
      <c r="M3760" t="s">
        <v>4902</v>
      </c>
      <c r="N3760">
        <v>2013</v>
      </c>
      <c r="O3760" s="1">
        <v>41275</v>
      </c>
      <c r="P3760" s="1">
        <v>41639</v>
      </c>
    </row>
    <row r="3761" spans="1:16" x14ac:dyDescent="0.25">
      <c r="A3761">
        <v>25726919</v>
      </c>
      <c r="B3761" t="s">
        <v>3859</v>
      </c>
      <c r="C3761" t="str">
        <f>IF(D3761="COUNTRY",VLOOKUP(E3761,[1]Codes!I:M,5,0),"")</f>
        <v>Western Pacific</v>
      </c>
      <c r="D3761" t="s">
        <v>28</v>
      </c>
      <c r="E3761" t="s">
        <v>244</v>
      </c>
      <c r="F3761" t="str">
        <f>IF(D3761="COUNTRY",VLOOKUP(E3761,[1]Codes!I:J,2,0),IF(D3761="UNREGION",VLOOKUP(E3761,[1]Codes!AL:AM,2,0),IF(D3761="REGION",VLOOKUP(E3761,[1]Codes!W:X,2,0),"Error")))</f>
        <v>Samoa</v>
      </c>
      <c r="G3761" t="s">
        <v>2</v>
      </c>
      <c r="H3761">
        <v>2011</v>
      </c>
      <c r="I3761" t="s">
        <v>4920</v>
      </c>
      <c r="J3761">
        <v>40.6</v>
      </c>
      <c r="K3761">
        <v>27.5</v>
      </c>
      <c r="L3761">
        <v>49.8</v>
      </c>
      <c r="M3761" t="s">
        <v>4902</v>
      </c>
      <c r="N3761">
        <v>2011</v>
      </c>
      <c r="O3761" s="1">
        <v>40544</v>
      </c>
      <c r="P3761" s="1">
        <v>40908</v>
      </c>
    </row>
    <row r="3762" spans="1:16" x14ac:dyDescent="0.25">
      <c r="A3762">
        <v>25726920</v>
      </c>
      <c r="B3762" t="s">
        <v>3859</v>
      </c>
      <c r="C3762" t="str">
        <f>IF(D3762="COUNTRY",VLOOKUP(E3762,[1]Codes!I:M,5,0),"")</f>
        <v>Eastern Mediterranean</v>
      </c>
      <c r="D3762" t="s">
        <v>28</v>
      </c>
      <c r="E3762" t="s">
        <v>216</v>
      </c>
      <c r="F3762" t="str">
        <f>IF(D3762="COUNTRY",VLOOKUP(E3762,[1]Codes!I:J,2,0),IF(D3762="UNREGION",VLOOKUP(E3762,[1]Codes!AL:AM,2,0),IF(D3762="REGION",VLOOKUP(E3762,[1]Codes!W:X,2,0),"Error")))</f>
        <v>Yemen</v>
      </c>
      <c r="G3762" t="s">
        <v>2</v>
      </c>
      <c r="H3762">
        <v>2005</v>
      </c>
      <c r="I3762" t="s">
        <v>4919</v>
      </c>
      <c r="J3762">
        <v>59.1</v>
      </c>
      <c r="K3762">
        <v>42.4</v>
      </c>
      <c r="L3762">
        <v>65.599999999999994</v>
      </c>
      <c r="M3762" t="s">
        <v>4902</v>
      </c>
      <c r="N3762">
        <v>2005</v>
      </c>
      <c r="O3762" s="1">
        <v>38353</v>
      </c>
      <c r="P3762" s="1">
        <v>38717</v>
      </c>
    </row>
    <row r="3763" spans="1:16" x14ac:dyDescent="0.25">
      <c r="A3763">
        <v>25726921</v>
      </c>
      <c r="B3763" t="s">
        <v>3859</v>
      </c>
      <c r="C3763" t="str">
        <f>IF(D3763="COUNTRY",VLOOKUP(E3763,[1]Codes!I:M,5,0),"")</f>
        <v>Eastern Mediterranean</v>
      </c>
      <c r="D3763" t="s">
        <v>28</v>
      </c>
      <c r="E3763" t="s">
        <v>216</v>
      </c>
      <c r="F3763" t="str">
        <f>IF(D3763="COUNTRY",VLOOKUP(E3763,[1]Codes!I:J,2,0),IF(D3763="UNREGION",VLOOKUP(E3763,[1]Codes!AL:AM,2,0),IF(D3763="REGION",VLOOKUP(E3763,[1]Codes!W:X,2,0),"Error")))</f>
        <v>Yemen</v>
      </c>
      <c r="G3763" t="s">
        <v>2</v>
      </c>
      <c r="H3763">
        <v>2004</v>
      </c>
      <c r="I3763" t="s">
        <v>4918</v>
      </c>
      <c r="J3763">
        <v>59.3</v>
      </c>
      <c r="K3763">
        <v>42.8</v>
      </c>
      <c r="L3763">
        <v>65.599999999999994</v>
      </c>
      <c r="M3763" t="s">
        <v>4902</v>
      </c>
      <c r="N3763">
        <v>2004</v>
      </c>
      <c r="O3763" s="1">
        <v>37987</v>
      </c>
      <c r="P3763" s="1">
        <v>38352</v>
      </c>
    </row>
    <row r="3764" spans="1:16" x14ac:dyDescent="0.25">
      <c r="A3764">
        <v>25726922</v>
      </c>
      <c r="B3764" t="s">
        <v>3859</v>
      </c>
      <c r="C3764" t="str">
        <f>IF(D3764="COUNTRY",VLOOKUP(E3764,[1]Codes!I:M,5,0),"")</f>
        <v>Eastern Mediterranean</v>
      </c>
      <c r="D3764" t="s">
        <v>28</v>
      </c>
      <c r="E3764" t="s">
        <v>216</v>
      </c>
      <c r="F3764" t="str">
        <f>IF(D3764="COUNTRY",VLOOKUP(E3764,[1]Codes!I:J,2,0),IF(D3764="UNREGION",VLOOKUP(E3764,[1]Codes!AL:AM,2,0),IF(D3764="REGION",VLOOKUP(E3764,[1]Codes!W:X,2,0),"Error")))</f>
        <v>Yemen</v>
      </c>
      <c r="G3764" t="s">
        <v>2</v>
      </c>
      <c r="H3764">
        <v>2008</v>
      </c>
      <c r="I3764" t="s">
        <v>4917</v>
      </c>
      <c r="J3764">
        <v>58.6</v>
      </c>
      <c r="K3764">
        <v>41.5</v>
      </c>
      <c r="L3764">
        <v>65.5</v>
      </c>
      <c r="M3764" t="s">
        <v>4902</v>
      </c>
      <c r="N3764">
        <v>2008</v>
      </c>
      <c r="O3764" s="1">
        <v>39448</v>
      </c>
      <c r="P3764" s="1">
        <v>39813</v>
      </c>
    </row>
    <row r="3765" spans="1:16" x14ac:dyDescent="0.25">
      <c r="A3765">
        <v>25726923</v>
      </c>
      <c r="B3765" t="s">
        <v>3859</v>
      </c>
      <c r="C3765" t="str">
        <f>IF(D3765="COUNTRY",VLOOKUP(E3765,[1]Codes!I:M,5,0),"")</f>
        <v>Eastern Mediterranean</v>
      </c>
      <c r="D3765" t="s">
        <v>28</v>
      </c>
      <c r="E3765" t="s">
        <v>216</v>
      </c>
      <c r="F3765" t="str">
        <f>IF(D3765="COUNTRY",VLOOKUP(E3765,[1]Codes!I:J,2,0),IF(D3765="UNREGION",VLOOKUP(E3765,[1]Codes!AL:AM,2,0),IF(D3765="REGION",VLOOKUP(E3765,[1]Codes!W:X,2,0),"Error")))</f>
        <v>Yemen</v>
      </c>
      <c r="G3765" t="s">
        <v>2</v>
      </c>
      <c r="H3765">
        <v>2016</v>
      </c>
      <c r="I3765" t="s">
        <v>4916</v>
      </c>
      <c r="J3765">
        <v>57.7</v>
      </c>
      <c r="K3765">
        <v>39.700000000000003</v>
      </c>
      <c r="L3765">
        <v>65.400000000000006</v>
      </c>
      <c r="M3765" t="s">
        <v>4902</v>
      </c>
      <c r="N3765">
        <v>2016</v>
      </c>
      <c r="O3765" s="1">
        <v>42370</v>
      </c>
      <c r="P3765" s="1">
        <v>42735</v>
      </c>
    </row>
    <row r="3766" spans="1:16" x14ac:dyDescent="0.25">
      <c r="A3766">
        <v>25726924</v>
      </c>
      <c r="B3766" t="s">
        <v>3859</v>
      </c>
      <c r="C3766" t="str">
        <f>IF(D3766="COUNTRY",VLOOKUP(E3766,[1]Codes!I:M,5,0),"")</f>
        <v>Eastern Mediterranean</v>
      </c>
      <c r="D3766" t="s">
        <v>28</v>
      </c>
      <c r="E3766" t="s">
        <v>216</v>
      </c>
      <c r="F3766" t="str">
        <f>IF(D3766="COUNTRY",VLOOKUP(E3766,[1]Codes!I:J,2,0),IF(D3766="UNREGION",VLOOKUP(E3766,[1]Codes!AL:AM,2,0),IF(D3766="REGION",VLOOKUP(E3766,[1]Codes!W:X,2,0),"Error")))</f>
        <v>Yemen</v>
      </c>
      <c r="G3766" t="s">
        <v>2</v>
      </c>
      <c r="H3766">
        <v>2000</v>
      </c>
      <c r="I3766" t="s">
        <v>4915</v>
      </c>
      <c r="J3766">
        <v>59.7</v>
      </c>
      <c r="K3766">
        <v>43.8</v>
      </c>
      <c r="L3766">
        <v>65.7</v>
      </c>
      <c r="M3766" t="s">
        <v>4902</v>
      </c>
      <c r="N3766">
        <v>2000</v>
      </c>
      <c r="O3766" s="1">
        <v>36526</v>
      </c>
      <c r="P3766" s="1">
        <v>36891</v>
      </c>
    </row>
    <row r="3767" spans="1:16" x14ac:dyDescent="0.25">
      <c r="A3767">
        <v>25726925</v>
      </c>
      <c r="B3767" t="s">
        <v>3859</v>
      </c>
      <c r="C3767" t="str">
        <f>IF(D3767="COUNTRY",VLOOKUP(E3767,[1]Codes!I:M,5,0),"")</f>
        <v>Eastern Mediterranean</v>
      </c>
      <c r="D3767" t="s">
        <v>28</v>
      </c>
      <c r="E3767" t="s">
        <v>216</v>
      </c>
      <c r="F3767" t="str">
        <f>IF(D3767="COUNTRY",VLOOKUP(E3767,[1]Codes!I:J,2,0),IF(D3767="UNREGION",VLOOKUP(E3767,[1]Codes!AL:AM,2,0),IF(D3767="REGION",VLOOKUP(E3767,[1]Codes!W:X,2,0),"Error")))</f>
        <v>Yemen</v>
      </c>
      <c r="G3767" t="s">
        <v>2</v>
      </c>
      <c r="H3767">
        <v>2018</v>
      </c>
      <c r="I3767" t="s">
        <v>4914</v>
      </c>
      <c r="J3767">
        <v>57.6</v>
      </c>
      <c r="K3767">
        <v>38.700000000000003</v>
      </c>
      <c r="L3767">
        <v>65.3</v>
      </c>
      <c r="M3767" t="s">
        <v>4902</v>
      </c>
      <c r="N3767">
        <v>2018</v>
      </c>
      <c r="O3767" s="1">
        <v>43101</v>
      </c>
      <c r="P3767" s="1">
        <v>43465</v>
      </c>
    </row>
    <row r="3768" spans="1:16" x14ac:dyDescent="0.25">
      <c r="A3768">
        <v>25726926</v>
      </c>
      <c r="B3768" t="s">
        <v>3859</v>
      </c>
      <c r="C3768" t="str">
        <f>IF(D3768="COUNTRY",VLOOKUP(E3768,[1]Codes!I:M,5,0),"")</f>
        <v>Eastern Mediterranean</v>
      </c>
      <c r="D3768" t="s">
        <v>28</v>
      </c>
      <c r="E3768" t="s">
        <v>216</v>
      </c>
      <c r="F3768" t="str">
        <f>IF(D3768="COUNTRY",VLOOKUP(E3768,[1]Codes!I:J,2,0),IF(D3768="UNREGION",VLOOKUP(E3768,[1]Codes!AL:AM,2,0),IF(D3768="REGION",VLOOKUP(E3768,[1]Codes!W:X,2,0),"Error")))</f>
        <v>Yemen</v>
      </c>
      <c r="G3768" t="s">
        <v>2</v>
      </c>
      <c r="H3768">
        <v>2006</v>
      </c>
      <c r="I3768" t="s">
        <v>4913</v>
      </c>
      <c r="J3768">
        <v>58.9</v>
      </c>
      <c r="K3768">
        <v>42.2</v>
      </c>
      <c r="L3768">
        <v>65.5</v>
      </c>
      <c r="M3768" t="s">
        <v>4902</v>
      </c>
      <c r="N3768">
        <v>2006</v>
      </c>
      <c r="O3768" s="1">
        <v>38718</v>
      </c>
      <c r="P3768" s="1">
        <v>39082</v>
      </c>
    </row>
    <row r="3769" spans="1:16" x14ac:dyDescent="0.25">
      <c r="A3769">
        <v>25726927</v>
      </c>
      <c r="B3769" t="s">
        <v>3859</v>
      </c>
      <c r="C3769" t="str">
        <f>IF(D3769="COUNTRY",VLOOKUP(E3769,[1]Codes!I:M,5,0),"")</f>
        <v>Eastern Mediterranean</v>
      </c>
      <c r="D3769" t="s">
        <v>28</v>
      </c>
      <c r="E3769" t="s">
        <v>216</v>
      </c>
      <c r="F3769" t="str">
        <f>IF(D3769="COUNTRY",VLOOKUP(E3769,[1]Codes!I:J,2,0),IF(D3769="UNREGION",VLOOKUP(E3769,[1]Codes!AL:AM,2,0),IF(D3769="REGION",VLOOKUP(E3769,[1]Codes!W:X,2,0),"Error")))</f>
        <v>Yemen</v>
      </c>
      <c r="G3769" t="s">
        <v>2</v>
      </c>
      <c r="H3769">
        <v>2017</v>
      </c>
      <c r="I3769" t="s">
        <v>4912</v>
      </c>
      <c r="J3769">
        <v>57.6</v>
      </c>
      <c r="K3769">
        <v>39.200000000000003</v>
      </c>
      <c r="L3769">
        <v>65.3</v>
      </c>
      <c r="M3769" t="s">
        <v>4902</v>
      </c>
      <c r="N3769">
        <v>2017</v>
      </c>
      <c r="O3769" s="1">
        <v>42736</v>
      </c>
      <c r="P3769" s="1">
        <v>43100</v>
      </c>
    </row>
    <row r="3770" spans="1:16" x14ac:dyDescent="0.25">
      <c r="A3770">
        <v>25726928</v>
      </c>
      <c r="B3770" t="s">
        <v>3859</v>
      </c>
      <c r="C3770" t="str">
        <f>IF(D3770="COUNTRY",VLOOKUP(E3770,[1]Codes!I:M,5,0),"")</f>
        <v>Eastern Mediterranean</v>
      </c>
      <c r="D3770" t="s">
        <v>28</v>
      </c>
      <c r="E3770" t="s">
        <v>216</v>
      </c>
      <c r="F3770" t="str">
        <f>IF(D3770="COUNTRY",VLOOKUP(E3770,[1]Codes!I:J,2,0),IF(D3770="UNREGION",VLOOKUP(E3770,[1]Codes!AL:AM,2,0),IF(D3770="REGION",VLOOKUP(E3770,[1]Codes!W:X,2,0),"Error")))</f>
        <v>Yemen</v>
      </c>
      <c r="G3770" t="s">
        <v>2</v>
      </c>
      <c r="H3770">
        <v>2015</v>
      </c>
      <c r="I3770" t="s">
        <v>4911</v>
      </c>
      <c r="J3770">
        <v>57.8</v>
      </c>
      <c r="K3770">
        <v>39.700000000000003</v>
      </c>
      <c r="L3770">
        <v>65.3</v>
      </c>
      <c r="M3770" t="s">
        <v>4902</v>
      </c>
      <c r="N3770">
        <v>2015</v>
      </c>
      <c r="O3770" s="1">
        <v>42005</v>
      </c>
      <c r="P3770" s="1">
        <v>42369</v>
      </c>
    </row>
    <row r="3771" spans="1:16" x14ac:dyDescent="0.25">
      <c r="A3771">
        <v>25726929</v>
      </c>
      <c r="B3771" t="s">
        <v>3859</v>
      </c>
      <c r="C3771" t="str">
        <f>IF(D3771="COUNTRY",VLOOKUP(E3771,[1]Codes!I:M,5,0),"")</f>
        <v>Eastern Mediterranean</v>
      </c>
      <c r="D3771" t="s">
        <v>28</v>
      </c>
      <c r="E3771" t="s">
        <v>216</v>
      </c>
      <c r="F3771" t="str">
        <f>IF(D3771="COUNTRY",VLOOKUP(E3771,[1]Codes!I:J,2,0),IF(D3771="UNREGION",VLOOKUP(E3771,[1]Codes!AL:AM,2,0),IF(D3771="REGION",VLOOKUP(E3771,[1]Codes!W:X,2,0),"Error")))</f>
        <v>Yemen</v>
      </c>
      <c r="G3771" t="s">
        <v>2</v>
      </c>
      <c r="H3771">
        <v>2014</v>
      </c>
      <c r="I3771" t="s">
        <v>4910</v>
      </c>
      <c r="J3771">
        <v>57.8</v>
      </c>
      <c r="K3771">
        <v>39.9</v>
      </c>
      <c r="L3771">
        <v>65.3</v>
      </c>
      <c r="M3771" t="s">
        <v>4902</v>
      </c>
      <c r="N3771">
        <v>2014</v>
      </c>
      <c r="O3771" s="1">
        <v>41640</v>
      </c>
      <c r="P3771" s="1">
        <v>42004</v>
      </c>
    </row>
    <row r="3772" spans="1:16" x14ac:dyDescent="0.25">
      <c r="A3772">
        <v>25726930</v>
      </c>
      <c r="B3772" t="s">
        <v>3859</v>
      </c>
      <c r="C3772" t="str">
        <f>IF(D3772="COUNTRY",VLOOKUP(E3772,[1]Codes!I:M,5,0),"")</f>
        <v>Eastern Mediterranean</v>
      </c>
      <c r="D3772" t="s">
        <v>28</v>
      </c>
      <c r="E3772" t="s">
        <v>216</v>
      </c>
      <c r="F3772" t="str">
        <f>IF(D3772="COUNTRY",VLOOKUP(E3772,[1]Codes!I:J,2,0),IF(D3772="UNREGION",VLOOKUP(E3772,[1]Codes!AL:AM,2,0),IF(D3772="REGION",VLOOKUP(E3772,[1]Codes!W:X,2,0),"Error")))</f>
        <v>Yemen</v>
      </c>
      <c r="G3772" t="s">
        <v>2</v>
      </c>
      <c r="H3772">
        <v>2007</v>
      </c>
      <c r="I3772" t="s">
        <v>4909</v>
      </c>
      <c r="J3772">
        <v>58.7</v>
      </c>
      <c r="K3772">
        <v>42.1</v>
      </c>
      <c r="L3772">
        <v>65.5</v>
      </c>
      <c r="M3772" t="s">
        <v>4902</v>
      </c>
      <c r="N3772">
        <v>2007</v>
      </c>
      <c r="O3772" s="1">
        <v>39083</v>
      </c>
      <c r="P3772" s="1">
        <v>39447</v>
      </c>
    </row>
    <row r="3773" spans="1:16" x14ac:dyDescent="0.25">
      <c r="A3773">
        <v>25726931</v>
      </c>
      <c r="B3773" t="s">
        <v>3859</v>
      </c>
      <c r="C3773" t="str">
        <f>IF(D3773="COUNTRY",VLOOKUP(E3773,[1]Codes!I:M,5,0),"")</f>
        <v>Eastern Mediterranean</v>
      </c>
      <c r="D3773" t="s">
        <v>28</v>
      </c>
      <c r="E3773" t="s">
        <v>216</v>
      </c>
      <c r="F3773" t="str">
        <f>IF(D3773="COUNTRY",VLOOKUP(E3773,[1]Codes!I:J,2,0),IF(D3773="UNREGION",VLOOKUP(E3773,[1]Codes!AL:AM,2,0),IF(D3773="REGION",VLOOKUP(E3773,[1]Codes!W:X,2,0),"Error")))</f>
        <v>Yemen</v>
      </c>
      <c r="G3773" t="s">
        <v>2</v>
      </c>
      <c r="H3773">
        <v>2009</v>
      </c>
      <c r="I3773" t="s">
        <v>4908</v>
      </c>
      <c r="J3773">
        <v>58.4</v>
      </c>
      <c r="K3773">
        <v>41.4</v>
      </c>
      <c r="L3773">
        <v>65.5</v>
      </c>
      <c r="M3773" t="s">
        <v>4902</v>
      </c>
      <c r="N3773">
        <v>2009</v>
      </c>
      <c r="O3773" s="1">
        <v>39814</v>
      </c>
      <c r="P3773" s="1">
        <v>40178</v>
      </c>
    </row>
    <row r="3774" spans="1:16" x14ac:dyDescent="0.25">
      <c r="A3774">
        <v>25726932</v>
      </c>
      <c r="B3774" t="s">
        <v>3859</v>
      </c>
      <c r="C3774" t="str">
        <f>IF(D3774="COUNTRY",VLOOKUP(E3774,[1]Codes!I:M,5,0),"")</f>
        <v>Eastern Mediterranean</v>
      </c>
      <c r="D3774" t="s">
        <v>28</v>
      </c>
      <c r="E3774" t="s">
        <v>216</v>
      </c>
      <c r="F3774" t="str">
        <f>IF(D3774="COUNTRY",VLOOKUP(E3774,[1]Codes!I:J,2,0),IF(D3774="UNREGION",VLOOKUP(E3774,[1]Codes!AL:AM,2,0),IF(D3774="REGION",VLOOKUP(E3774,[1]Codes!W:X,2,0),"Error")))</f>
        <v>Yemen</v>
      </c>
      <c r="G3774" t="s">
        <v>2</v>
      </c>
      <c r="H3774">
        <v>2013</v>
      </c>
      <c r="I3774" t="s">
        <v>4907</v>
      </c>
      <c r="J3774">
        <v>57.9</v>
      </c>
      <c r="K3774">
        <v>40.299999999999997</v>
      </c>
      <c r="L3774">
        <v>65.3</v>
      </c>
      <c r="M3774" t="s">
        <v>4902</v>
      </c>
      <c r="N3774">
        <v>2013</v>
      </c>
      <c r="O3774" s="1">
        <v>41275</v>
      </c>
      <c r="P3774" s="1">
        <v>41639</v>
      </c>
    </row>
    <row r="3775" spans="1:16" x14ac:dyDescent="0.25">
      <c r="A3775">
        <v>25726933</v>
      </c>
      <c r="B3775" t="s">
        <v>3859</v>
      </c>
      <c r="C3775" t="str">
        <f>IF(D3775="COUNTRY",VLOOKUP(E3775,[1]Codes!I:M,5,0),"")</f>
        <v>Eastern Mediterranean</v>
      </c>
      <c r="D3775" t="s">
        <v>28</v>
      </c>
      <c r="E3775" t="s">
        <v>216</v>
      </c>
      <c r="F3775" t="str">
        <f>IF(D3775="COUNTRY",VLOOKUP(E3775,[1]Codes!I:J,2,0),IF(D3775="UNREGION",VLOOKUP(E3775,[1]Codes!AL:AM,2,0),IF(D3775="REGION",VLOOKUP(E3775,[1]Codes!W:X,2,0),"Error")))</f>
        <v>Yemen</v>
      </c>
      <c r="G3775" t="s">
        <v>2</v>
      </c>
      <c r="H3775">
        <v>2002</v>
      </c>
      <c r="I3775" t="s">
        <v>4906</v>
      </c>
      <c r="J3775">
        <v>59.5</v>
      </c>
      <c r="K3775">
        <v>43.4</v>
      </c>
      <c r="L3775">
        <v>65.7</v>
      </c>
      <c r="M3775" t="s">
        <v>4902</v>
      </c>
      <c r="N3775">
        <v>2002</v>
      </c>
      <c r="O3775" s="1">
        <v>37257</v>
      </c>
      <c r="P3775" s="1">
        <v>37621</v>
      </c>
    </row>
    <row r="3776" spans="1:16" x14ac:dyDescent="0.25">
      <c r="A3776">
        <v>25726934</v>
      </c>
      <c r="B3776" t="s">
        <v>3859</v>
      </c>
      <c r="C3776" t="str">
        <f>IF(D3776="COUNTRY",VLOOKUP(E3776,[1]Codes!I:M,5,0),"")</f>
        <v>Eastern Mediterranean</v>
      </c>
      <c r="D3776" t="s">
        <v>28</v>
      </c>
      <c r="E3776" t="s">
        <v>216</v>
      </c>
      <c r="F3776" t="str">
        <f>IF(D3776="COUNTRY",VLOOKUP(E3776,[1]Codes!I:J,2,0),IF(D3776="UNREGION",VLOOKUP(E3776,[1]Codes!AL:AM,2,0),IF(D3776="REGION",VLOOKUP(E3776,[1]Codes!W:X,2,0),"Error")))</f>
        <v>Yemen</v>
      </c>
      <c r="G3776" t="s">
        <v>2</v>
      </c>
      <c r="H3776">
        <v>2019</v>
      </c>
      <c r="I3776" t="s">
        <v>4905</v>
      </c>
      <c r="J3776">
        <v>57.5</v>
      </c>
      <c r="K3776">
        <v>38.1</v>
      </c>
      <c r="L3776">
        <v>65.3</v>
      </c>
      <c r="M3776" t="s">
        <v>4902</v>
      </c>
      <c r="N3776">
        <v>2019</v>
      </c>
      <c r="O3776" s="1">
        <v>43466</v>
      </c>
      <c r="P3776" s="1">
        <v>43830</v>
      </c>
    </row>
    <row r="3777" spans="1:16" x14ac:dyDescent="0.25">
      <c r="A3777">
        <v>25726935</v>
      </c>
      <c r="B3777" t="s">
        <v>3859</v>
      </c>
      <c r="C3777" t="str">
        <f>IF(D3777="COUNTRY",VLOOKUP(E3777,[1]Codes!I:M,5,0),"")</f>
        <v>Eastern Mediterranean</v>
      </c>
      <c r="D3777" t="s">
        <v>28</v>
      </c>
      <c r="E3777" t="s">
        <v>216</v>
      </c>
      <c r="F3777" t="str">
        <f>IF(D3777="COUNTRY",VLOOKUP(E3777,[1]Codes!I:J,2,0),IF(D3777="UNREGION",VLOOKUP(E3777,[1]Codes!AL:AM,2,0),IF(D3777="REGION",VLOOKUP(E3777,[1]Codes!W:X,2,0),"Error")))</f>
        <v>Yemen</v>
      </c>
      <c r="G3777" t="s">
        <v>2</v>
      </c>
      <c r="H3777">
        <v>2003</v>
      </c>
      <c r="I3777" t="s">
        <v>4904</v>
      </c>
      <c r="J3777">
        <v>59.4</v>
      </c>
      <c r="K3777">
        <v>43.1</v>
      </c>
      <c r="L3777">
        <v>65.599999999999994</v>
      </c>
      <c r="M3777" t="s">
        <v>4902</v>
      </c>
      <c r="N3777">
        <v>2003</v>
      </c>
      <c r="O3777" s="1">
        <v>37622</v>
      </c>
      <c r="P3777" s="1">
        <v>37986</v>
      </c>
    </row>
    <row r="3778" spans="1:16" x14ac:dyDescent="0.25">
      <c r="A3778">
        <v>25726936</v>
      </c>
      <c r="B3778" t="s">
        <v>3859</v>
      </c>
      <c r="C3778" t="str">
        <f>IF(D3778="COUNTRY",VLOOKUP(E3778,[1]Codes!I:M,5,0),"")</f>
        <v>Eastern Mediterranean</v>
      </c>
      <c r="D3778" t="s">
        <v>28</v>
      </c>
      <c r="E3778" t="s">
        <v>216</v>
      </c>
      <c r="F3778" t="str">
        <f>IF(D3778="COUNTRY",VLOOKUP(E3778,[1]Codes!I:J,2,0),IF(D3778="UNREGION",VLOOKUP(E3778,[1]Codes!AL:AM,2,0),IF(D3778="REGION",VLOOKUP(E3778,[1]Codes!W:X,2,0),"Error")))</f>
        <v>Yemen</v>
      </c>
      <c r="G3778" t="s">
        <v>2</v>
      </c>
      <c r="H3778">
        <v>2012</v>
      </c>
      <c r="I3778" t="s">
        <v>4903</v>
      </c>
      <c r="J3778">
        <v>58</v>
      </c>
      <c r="K3778">
        <v>40.6</v>
      </c>
      <c r="L3778">
        <v>65.400000000000006</v>
      </c>
      <c r="M3778" t="s">
        <v>4902</v>
      </c>
      <c r="N3778">
        <v>2012</v>
      </c>
      <c r="O3778" s="1">
        <v>40909</v>
      </c>
      <c r="P3778" s="1">
        <v>41274</v>
      </c>
    </row>
    <row r="3779" spans="1:16" x14ac:dyDescent="0.25">
      <c r="A3779">
        <v>25726937</v>
      </c>
      <c r="B3779" t="s">
        <v>3859</v>
      </c>
      <c r="C3779" t="str">
        <f>IF(D3779="COUNTRY",VLOOKUP(E3779,[1]Codes!I:M,5,0),"")</f>
        <v>Eastern Mediterranean</v>
      </c>
      <c r="D3779" t="s">
        <v>28</v>
      </c>
      <c r="E3779" t="s">
        <v>216</v>
      </c>
      <c r="F3779" t="str">
        <f>IF(D3779="COUNTRY",VLOOKUP(E3779,[1]Codes!I:J,2,0),IF(D3779="UNREGION",VLOOKUP(E3779,[1]Codes!AL:AM,2,0),IF(D3779="REGION",VLOOKUP(E3779,[1]Codes!W:X,2,0),"Error")))</f>
        <v>Yemen</v>
      </c>
      <c r="G3779" t="s">
        <v>2</v>
      </c>
      <c r="H3779">
        <v>2001</v>
      </c>
      <c r="I3779" t="s">
        <v>4901</v>
      </c>
      <c r="J3779">
        <v>59.6</v>
      </c>
      <c r="K3779">
        <v>43.4</v>
      </c>
      <c r="L3779">
        <v>65.7</v>
      </c>
      <c r="M3779" t="s">
        <v>4877</v>
      </c>
      <c r="N3779">
        <v>2001</v>
      </c>
      <c r="O3779" s="1">
        <v>36892</v>
      </c>
      <c r="P3779" s="1">
        <v>37256</v>
      </c>
    </row>
    <row r="3780" spans="1:16" x14ac:dyDescent="0.25">
      <c r="A3780">
        <v>25726938</v>
      </c>
      <c r="B3780" t="s">
        <v>3859</v>
      </c>
      <c r="C3780" t="str">
        <f>IF(D3780="COUNTRY",VLOOKUP(E3780,[1]Codes!I:M,5,0),"")</f>
        <v>Eastern Mediterranean</v>
      </c>
      <c r="D3780" t="s">
        <v>28</v>
      </c>
      <c r="E3780" t="s">
        <v>216</v>
      </c>
      <c r="F3780" t="str">
        <f>IF(D3780="COUNTRY",VLOOKUP(E3780,[1]Codes!I:J,2,0),IF(D3780="UNREGION",VLOOKUP(E3780,[1]Codes!AL:AM,2,0),IF(D3780="REGION",VLOOKUP(E3780,[1]Codes!W:X,2,0),"Error")))</f>
        <v>Yemen</v>
      </c>
      <c r="G3780" t="s">
        <v>2</v>
      </c>
      <c r="H3780">
        <v>2010</v>
      </c>
      <c r="I3780" t="s">
        <v>4900</v>
      </c>
      <c r="J3780">
        <v>58.3</v>
      </c>
      <c r="K3780">
        <v>41.1</v>
      </c>
      <c r="L3780">
        <v>65.400000000000006</v>
      </c>
      <c r="M3780" t="s">
        <v>4877</v>
      </c>
      <c r="N3780">
        <v>2010</v>
      </c>
      <c r="O3780" s="1">
        <v>40179</v>
      </c>
      <c r="P3780" s="1">
        <v>40543</v>
      </c>
    </row>
    <row r="3781" spans="1:16" x14ac:dyDescent="0.25">
      <c r="A3781">
        <v>25726939</v>
      </c>
      <c r="B3781" t="s">
        <v>3859</v>
      </c>
      <c r="C3781" t="str">
        <f>IF(D3781="COUNTRY",VLOOKUP(E3781,[1]Codes!I:M,5,0),"")</f>
        <v>Eastern Mediterranean</v>
      </c>
      <c r="D3781" t="s">
        <v>28</v>
      </c>
      <c r="E3781" t="s">
        <v>216</v>
      </c>
      <c r="F3781" t="str">
        <f>IF(D3781="COUNTRY",VLOOKUP(E3781,[1]Codes!I:J,2,0),IF(D3781="UNREGION",VLOOKUP(E3781,[1]Codes!AL:AM,2,0),IF(D3781="REGION",VLOOKUP(E3781,[1]Codes!W:X,2,0),"Error")))</f>
        <v>Yemen</v>
      </c>
      <c r="G3781" t="s">
        <v>2</v>
      </c>
      <c r="H3781">
        <v>2011</v>
      </c>
      <c r="I3781" t="s">
        <v>4899</v>
      </c>
      <c r="J3781">
        <v>58.1</v>
      </c>
      <c r="K3781">
        <v>40.700000000000003</v>
      </c>
      <c r="L3781">
        <v>65.400000000000006</v>
      </c>
      <c r="M3781" t="s">
        <v>4877</v>
      </c>
      <c r="N3781">
        <v>2011</v>
      </c>
      <c r="O3781" s="1">
        <v>40544</v>
      </c>
      <c r="P3781" s="1">
        <v>40908</v>
      </c>
    </row>
    <row r="3782" spans="1:16" x14ac:dyDescent="0.25">
      <c r="A3782">
        <v>25726940</v>
      </c>
      <c r="B3782" t="s">
        <v>3859</v>
      </c>
      <c r="C3782" t="str">
        <f>IF(D3782="COUNTRY",VLOOKUP(E3782,[1]Codes!I:M,5,0),"")</f>
        <v>Africa</v>
      </c>
      <c r="D3782" t="s">
        <v>28</v>
      </c>
      <c r="E3782" t="s">
        <v>227</v>
      </c>
      <c r="F3782" t="str">
        <f>IF(D3782="COUNTRY",VLOOKUP(E3782,[1]Codes!I:J,2,0),IF(D3782="UNREGION",VLOOKUP(E3782,[1]Codes!AL:AM,2,0),IF(D3782="REGION",VLOOKUP(E3782,[1]Codes!W:X,2,0),"Error")))</f>
        <v>South Africa</v>
      </c>
      <c r="G3782" t="s">
        <v>2</v>
      </c>
      <c r="H3782">
        <v>2013</v>
      </c>
      <c r="I3782" t="s">
        <v>4898</v>
      </c>
      <c r="J3782">
        <v>29.5</v>
      </c>
      <c r="K3782">
        <v>19.3</v>
      </c>
      <c r="L3782">
        <v>39.4</v>
      </c>
      <c r="M3782" t="s">
        <v>4877</v>
      </c>
      <c r="N3782">
        <v>2013</v>
      </c>
      <c r="O3782" s="1">
        <v>41275</v>
      </c>
      <c r="P3782" s="1">
        <v>41639</v>
      </c>
    </row>
    <row r="3783" spans="1:16" x14ac:dyDescent="0.25">
      <c r="A3783">
        <v>25726941</v>
      </c>
      <c r="B3783" t="s">
        <v>3859</v>
      </c>
      <c r="C3783" t="str">
        <f>IF(D3783="COUNTRY",VLOOKUP(E3783,[1]Codes!I:M,5,0),"")</f>
        <v>Africa</v>
      </c>
      <c r="D3783" t="s">
        <v>28</v>
      </c>
      <c r="E3783" t="s">
        <v>227</v>
      </c>
      <c r="F3783" t="str">
        <f>IF(D3783="COUNTRY",VLOOKUP(E3783,[1]Codes!I:J,2,0),IF(D3783="UNREGION",VLOOKUP(E3783,[1]Codes!AL:AM,2,0),IF(D3783="REGION",VLOOKUP(E3783,[1]Codes!W:X,2,0),"Error")))</f>
        <v>South Africa</v>
      </c>
      <c r="G3783" t="s">
        <v>2</v>
      </c>
      <c r="H3783">
        <v>2002</v>
      </c>
      <c r="I3783" t="s">
        <v>4897</v>
      </c>
      <c r="J3783">
        <v>33.299999999999997</v>
      </c>
      <c r="K3783">
        <v>20.3</v>
      </c>
      <c r="L3783">
        <v>45.5</v>
      </c>
      <c r="M3783" t="s">
        <v>4877</v>
      </c>
      <c r="N3783">
        <v>2002</v>
      </c>
      <c r="O3783" s="1">
        <v>37257</v>
      </c>
      <c r="P3783" s="1">
        <v>37621</v>
      </c>
    </row>
    <row r="3784" spans="1:16" x14ac:dyDescent="0.25">
      <c r="A3784">
        <v>25726942</v>
      </c>
      <c r="B3784" t="s">
        <v>3859</v>
      </c>
      <c r="C3784" t="str">
        <f>IF(D3784="COUNTRY",VLOOKUP(E3784,[1]Codes!I:M,5,0),"")</f>
        <v>Africa</v>
      </c>
      <c r="D3784" t="s">
        <v>28</v>
      </c>
      <c r="E3784" t="s">
        <v>227</v>
      </c>
      <c r="F3784" t="str">
        <f>IF(D3784="COUNTRY",VLOOKUP(E3784,[1]Codes!I:J,2,0),IF(D3784="UNREGION",VLOOKUP(E3784,[1]Codes!AL:AM,2,0),IF(D3784="REGION",VLOOKUP(E3784,[1]Codes!W:X,2,0),"Error")))</f>
        <v>South Africa</v>
      </c>
      <c r="G3784" t="s">
        <v>2</v>
      </c>
      <c r="H3784">
        <v>2006</v>
      </c>
      <c r="I3784" t="s">
        <v>4896</v>
      </c>
      <c r="J3784">
        <v>31.5</v>
      </c>
      <c r="K3784">
        <v>20.2</v>
      </c>
      <c r="L3784">
        <v>42.9</v>
      </c>
      <c r="M3784" t="s">
        <v>4877</v>
      </c>
      <c r="N3784">
        <v>2006</v>
      </c>
      <c r="O3784" s="1">
        <v>38718</v>
      </c>
      <c r="P3784" s="1">
        <v>39082</v>
      </c>
    </row>
    <row r="3785" spans="1:16" x14ac:dyDescent="0.25">
      <c r="A3785">
        <v>25726943</v>
      </c>
      <c r="B3785" t="s">
        <v>3859</v>
      </c>
      <c r="C3785" t="str">
        <f>IF(D3785="COUNTRY",VLOOKUP(E3785,[1]Codes!I:M,5,0),"")</f>
        <v>Africa</v>
      </c>
      <c r="D3785" t="s">
        <v>28</v>
      </c>
      <c r="E3785" t="s">
        <v>227</v>
      </c>
      <c r="F3785" t="str">
        <f>IF(D3785="COUNTRY",VLOOKUP(E3785,[1]Codes!I:J,2,0),IF(D3785="UNREGION",VLOOKUP(E3785,[1]Codes!AL:AM,2,0),IF(D3785="REGION",VLOOKUP(E3785,[1]Codes!W:X,2,0),"Error")))</f>
        <v>South Africa</v>
      </c>
      <c r="G3785" t="s">
        <v>2</v>
      </c>
      <c r="H3785">
        <v>2007</v>
      </c>
      <c r="I3785" t="s">
        <v>4895</v>
      </c>
      <c r="J3785">
        <v>30.9</v>
      </c>
      <c r="K3785">
        <v>20</v>
      </c>
      <c r="L3785">
        <v>42.1</v>
      </c>
      <c r="M3785" t="s">
        <v>4877</v>
      </c>
      <c r="N3785">
        <v>2007</v>
      </c>
      <c r="O3785" s="1">
        <v>39083</v>
      </c>
      <c r="P3785" s="1">
        <v>39447</v>
      </c>
    </row>
    <row r="3786" spans="1:16" x14ac:dyDescent="0.25">
      <c r="A3786">
        <v>25726944</v>
      </c>
      <c r="B3786" t="s">
        <v>3859</v>
      </c>
      <c r="C3786" t="str">
        <f>IF(D3786="COUNTRY",VLOOKUP(E3786,[1]Codes!I:M,5,0),"")</f>
        <v>Africa</v>
      </c>
      <c r="D3786" t="s">
        <v>28</v>
      </c>
      <c r="E3786" t="s">
        <v>227</v>
      </c>
      <c r="F3786" t="str">
        <f>IF(D3786="COUNTRY",VLOOKUP(E3786,[1]Codes!I:J,2,0),IF(D3786="UNREGION",VLOOKUP(E3786,[1]Codes!AL:AM,2,0),IF(D3786="REGION",VLOOKUP(E3786,[1]Codes!W:X,2,0),"Error")))</f>
        <v>South Africa</v>
      </c>
      <c r="G3786" t="s">
        <v>2</v>
      </c>
      <c r="H3786">
        <v>2004</v>
      </c>
      <c r="I3786" t="s">
        <v>4894</v>
      </c>
      <c r="J3786">
        <v>32.5</v>
      </c>
      <c r="K3786">
        <v>20.3</v>
      </c>
      <c r="L3786">
        <v>44.3</v>
      </c>
      <c r="M3786" t="s">
        <v>4877</v>
      </c>
      <c r="N3786">
        <v>2004</v>
      </c>
      <c r="O3786" s="1">
        <v>37987</v>
      </c>
      <c r="P3786" s="1">
        <v>38352</v>
      </c>
    </row>
    <row r="3787" spans="1:16" x14ac:dyDescent="0.25">
      <c r="A3787">
        <v>25726945</v>
      </c>
      <c r="B3787" t="s">
        <v>3859</v>
      </c>
      <c r="C3787" t="str">
        <f>IF(D3787="COUNTRY",VLOOKUP(E3787,[1]Codes!I:M,5,0),"")</f>
        <v>Africa</v>
      </c>
      <c r="D3787" t="s">
        <v>28</v>
      </c>
      <c r="E3787" t="s">
        <v>227</v>
      </c>
      <c r="F3787" t="str">
        <f>IF(D3787="COUNTRY",VLOOKUP(E3787,[1]Codes!I:J,2,0),IF(D3787="UNREGION",VLOOKUP(E3787,[1]Codes!AL:AM,2,0),IF(D3787="REGION",VLOOKUP(E3787,[1]Codes!W:X,2,0),"Error")))</f>
        <v>South Africa</v>
      </c>
      <c r="G3787" t="s">
        <v>2</v>
      </c>
      <c r="H3787">
        <v>2012</v>
      </c>
      <c r="I3787" t="s">
        <v>4893</v>
      </c>
      <c r="J3787">
        <v>29.4</v>
      </c>
      <c r="K3787">
        <v>19.2</v>
      </c>
      <c r="L3787">
        <v>39.5</v>
      </c>
      <c r="M3787" t="s">
        <v>4877</v>
      </c>
      <c r="N3787">
        <v>2012</v>
      </c>
      <c r="O3787" s="1">
        <v>40909</v>
      </c>
      <c r="P3787" s="1">
        <v>41274</v>
      </c>
    </row>
    <row r="3788" spans="1:16" x14ac:dyDescent="0.25">
      <c r="A3788">
        <v>25726946</v>
      </c>
      <c r="B3788" t="s">
        <v>3859</v>
      </c>
      <c r="C3788" t="str">
        <f>IF(D3788="COUNTRY",VLOOKUP(E3788,[1]Codes!I:M,5,0),"")</f>
        <v>Africa</v>
      </c>
      <c r="D3788" t="s">
        <v>28</v>
      </c>
      <c r="E3788" t="s">
        <v>227</v>
      </c>
      <c r="F3788" t="str">
        <f>IF(D3788="COUNTRY",VLOOKUP(E3788,[1]Codes!I:J,2,0),IF(D3788="UNREGION",VLOOKUP(E3788,[1]Codes!AL:AM,2,0),IF(D3788="REGION",VLOOKUP(E3788,[1]Codes!W:X,2,0),"Error")))</f>
        <v>South Africa</v>
      </c>
      <c r="G3788" t="s">
        <v>2</v>
      </c>
      <c r="H3788">
        <v>2011</v>
      </c>
      <c r="I3788" t="s">
        <v>4892</v>
      </c>
      <c r="J3788">
        <v>29.5</v>
      </c>
      <c r="K3788">
        <v>18.899999999999999</v>
      </c>
      <c r="L3788">
        <v>39.799999999999997</v>
      </c>
      <c r="M3788" t="s">
        <v>4877</v>
      </c>
      <c r="N3788">
        <v>2011</v>
      </c>
      <c r="O3788" s="1">
        <v>40544</v>
      </c>
      <c r="P3788" s="1">
        <v>40908</v>
      </c>
    </row>
    <row r="3789" spans="1:16" x14ac:dyDescent="0.25">
      <c r="A3789">
        <v>25726947</v>
      </c>
      <c r="B3789" t="s">
        <v>3859</v>
      </c>
      <c r="C3789" t="str">
        <f>IF(D3789="COUNTRY",VLOOKUP(E3789,[1]Codes!I:M,5,0),"")</f>
        <v>Africa</v>
      </c>
      <c r="D3789" t="s">
        <v>28</v>
      </c>
      <c r="E3789" t="s">
        <v>227</v>
      </c>
      <c r="F3789" t="str">
        <f>IF(D3789="COUNTRY",VLOOKUP(E3789,[1]Codes!I:J,2,0),IF(D3789="UNREGION",VLOOKUP(E3789,[1]Codes!AL:AM,2,0),IF(D3789="REGION",VLOOKUP(E3789,[1]Codes!W:X,2,0),"Error")))</f>
        <v>South Africa</v>
      </c>
      <c r="G3789" t="s">
        <v>2</v>
      </c>
      <c r="H3789">
        <v>2010</v>
      </c>
      <c r="I3789" t="s">
        <v>4891</v>
      </c>
      <c r="J3789">
        <v>29.7</v>
      </c>
      <c r="K3789">
        <v>19.100000000000001</v>
      </c>
      <c r="L3789">
        <v>40.4</v>
      </c>
      <c r="M3789" t="s">
        <v>4877</v>
      </c>
      <c r="N3789">
        <v>2010</v>
      </c>
      <c r="O3789" s="1">
        <v>40179</v>
      </c>
      <c r="P3789" s="1">
        <v>40543</v>
      </c>
    </row>
    <row r="3790" spans="1:16" x14ac:dyDescent="0.25">
      <c r="A3790">
        <v>25726948</v>
      </c>
      <c r="B3790" t="s">
        <v>3859</v>
      </c>
      <c r="C3790" t="str">
        <f>IF(D3790="COUNTRY",VLOOKUP(E3790,[1]Codes!I:M,5,0),"")</f>
        <v>Africa</v>
      </c>
      <c r="D3790" t="s">
        <v>28</v>
      </c>
      <c r="E3790" t="s">
        <v>227</v>
      </c>
      <c r="F3790" t="str">
        <f>IF(D3790="COUNTRY",VLOOKUP(E3790,[1]Codes!I:J,2,0),IF(D3790="UNREGION",VLOOKUP(E3790,[1]Codes!AL:AM,2,0),IF(D3790="REGION",VLOOKUP(E3790,[1]Codes!W:X,2,0),"Error")))</f>
        <v>South Africa</v>
      </c>
      <c r="G3790" t="s">
        <v>2</v>
      </c>
      <c r="H3790">
        <v>2016</v>
      </c>
      <c r="I3790" t="s">
        <v>4890</v>
      </c>
      <c r="J3790">
        <v>30.1</v>
      </c>
      <c r="K3790">
        <v>18.899999999999999</v>
      </c>
      <c r="L3790">
        <v>40.5</v>
      </c>
      <c r="M3790" t="s">
        <v>4877</v>
      </c>
      <c r="N3790">
        <v>2016</v>
      </c>
      <c r="O3790" s="1">
        <v>42370</v>
      </c>
      <c r="P3790" s="1">
        <v>42735</v>
      </c>
    </row>
    <row r="3791" spans="1:16" x14ac:dyDescent="0.25">
      <c r="A3791">
        <v>25726949</v>
      </c>
      <c r="B3791" t="s">
        <v>3859</v>
      </c>
      <c r="C3791" t="str">
        <f>IF(D3791="COUNTRY",VLOOKUP(E3791,[1]Codes!I:M,5,0),"")</f>
        <v>Africa</v>
      </c>
      <c r="D3791" t="s">
        <v>28</v>
      </c>
      <c r="E3791" t="s">
        <v>227</v>
      </c>
      <c r="F3791" t="str">
        <f>IF(D3791="COUNTRY",VLOOKUP(E3791,[1]Codes!I:J,2,0),IF(D3791="UNREGION",VLOOKUP(E3791,[1]Codes!AL:AM,2,0),IF(D3791="REGION",VLOOKUP(E3791,[1]Codes!W:X,2,0),"Error")))</f>
        <v>South Africa</v>
      </c>
      <c r="G3791" t="s">
        <v>2</v>
      </c>
      <c r="H3791">
        <v>2008</v>
      </c>
      <c r="I3791" t="s">
        <v>4889</v>
      </c>
      <c r="J3791">
        <v>30.4</v>
      </c>
      <c r="K3791">
        <v>19.399999999999999</v>
      </c>
      <c r="L3791">
        <v>41.3</v>
      </c>
      <c r="M3791" t="s">
        <v>4877</v>
      </c>
      <c r="N3791">
        <v>2008</v>
      </c>
      <c r="O3791" s="1">
        <v>39448</v>
      </c>
      <c r="P3791" s="1">
        <v>39813</v>
      </c>
    </row>
    <row r="3792" spans="1:16" x14ac:dyDescent="0.25">
      <c r="A3792">
        <v>25726950</v>
      </c>
      <c r="B3792" t="s">
        <v>3859</v>
      </c>
      <c r="C3792" t="str">
        <f>IF(D3792="COUNTRY",VLOOKUP(E3792,[1]Codes!I:M,5,0),"")</f>
        <v>Africa</v>
      </c>
      <c r="D3792" t="s">
        <v>28</v>
      </c>
      <c r="E3792" t="s">
        <v>227</v>
      </c>
      <c r="F3792" t="str">
        <f>IF(D3792="COUNTRY",VLOOKUP(E3792,[1]Codes!I:J,2,0),IF(D3792="UNREGION",VLOOKUP(E3792,[1]Codes!AL:AM,2,0),IF(D3792="REGION",VLOOKUP(E3792,[1]Codes!W:X,2,0),"Error")))</f>
        <v>South Africa</v>
      </c>
      <c r="G3792" t="s">
        <v>2</v>
      </c>
      <c r="H3792">
        <v>2018</v>
      </c>
      <c r="I3792" t="s">
        <v>4888</v>
      </c>
      <c r="J3792">
        <v>30.5</v>
      </c>
      <c r="K3792">
        <v>17.7</v>
      </c>
      <c r="L3792">
        <v>42.8</v>
      </c>
      <c r="M3792" t="s">
        <v>4877</v>
      </c>
      <c r="N3792">
        <v>2018</v>
      </c>
      <c r="O3792" s="1">
        <v>43101</v>
      </c>
      <c r="P3792" s="1">
        <v>43465</v>
      </c>
    </row>
    <row r="3793" spans="1:16" x14ac:dyDescent="0.25">
      <c r="A3793">
        <v>25726951</v>
      </c>
      <c r="B3793" t="s">
        <v>3859</v>
      </c>
      <c r="C3793" t="str">
        <f>IF(D3793="COUNTRY",VLOOKUP(E3793,[1]Codes!I:M,5,0),"")</f>
        <v>Africa</v>
      </c>
      <c r="D3793" t="s">
        <v>28</v>
      </c>
      <c r="E3793" t="s">
        <v>227</v>
      </c>
      <c r="F3793" t="str">
        <f>IF(D3793="COUNTRY",VLOOKUP(E3793,[1]Codes!I:J,2,0),IF(D3793="UNREGION",VLOOKUP(E3793,[1]Codes!AL:AM,2,0),IF(D3793="REGION",VLOOKUP(E3793,[1]Codes!W:X,2,0),"Error")))</f>
        <v>South Africa</v>
      </c>
      <c r="G3793" t="s">
        <v>2</v>
      </c>
      <c r="H3793">
        <v>2000</v>
      </c>
      <c r="I3793" t="s">
        <v>4887</v>
      </c>
      <c r="J3793">
        <v>34</v>
      </c>
      <c r="K3793">
        <v>19.8</v>
      </c>
      <c r="L3793">
        <v>46.7</v>
      </c>
      <c r="M3793" t="s">
        <v>4877</v>
      </c>
      <c r="N3793">
        <v>2000</v>
      </c>
      <c r="O3793" s="1">
        <v>36526</v>
      </c>
      <c r="P3793" s="1">
        <v>36891</v>
      </c>
    </row>
    <row r="3794" spans="1:16" x14ac:dyDescent="0.25">
      <c r="A3794">
        <v>25726952</v>
      </c>
      <c r="B3794" t="s">
        <v>3859</v>
      </c>
      <c r="C3794" t="str">
        <f>IF(D3794="COUNTRY",VLOOKUP(E3794,[1]Codes!I:M,5,0),"")</f>
        <v>Africa</v>
      </c>
      <c r="D3794" t="s">
        <v>28</v>
      </c>
      <c r="E3794" t="s">
        <v>227</v>
      </c>
      <c r="F3794" t="str">
        <f>IF(D3794="COUNTRY",VLOOKUP(E3794,[1]Codes!I:J,2,0),IF(D3794="UNREGION",VLOOKUP(E3794,[1]Codes!AL:AM,2,0),IF(D3794="REGION",VLOOKUP(E3794,[1]Codes!W:X,2,0),"Error")))</f>
        <v>South Africa</v>
      </c>
      <c r="G3794" t="s">
        <v>2</v>
      </c>
      <c r="H3794">
        <v>2003</v>
      </c>
      <c r="I3794" t="s">
        <v>4886</v>
      </c>
      <c r="J3794">
        <v>32.9</v>
      </c>
      <c r="K3794">
        <v>20.2</v>
      </c>
      <c r="L3794">
        <v>45</v>
      </c>
      <c r="M3794" t="s">
        <v>4877</v>
      </c>
      <c r="N3794">
        <v>2003</v>
      </c>
      <c r="O3794" s="1">
        <v>37622</v>
      </c>
      <c r="P3794" s="1">
        <v>37986</v>
      </c>
    </row>
    <row r="3795" spans="1:16" x14ac:dyDescent="0.25">
      <c r="A3795">
        <v>25726953</v>
      </c>
      <c r="B3795" t="s">
        <v>3859</v>
      </c>
      <c r="C3795" t="str">
        <f>IF(D3795="COUNTRY",VLOOKUP(E3795,[1]Codes!I:M,5,0),"")</f>
        <v>Africa</v>
      </c>
      <c r="D3795" t="s">
        <v>28</v>
      </c>
      <c r="E3795" t="s">
        <v>227</v>
      </c>
      <c r="F3795" t="str">
        <f>IF(D3795="COUNTRY",VLOOKUP(E3795,[1]Codes!I:J,2,0),IF(D3795="UNREGION",VLOOKUP(E3795,[1]Codes!AL:AM,2,0),IF(D3795="REGION",VLOOKUP(E3795,[1]Codes!W:X,2,0),"Error")))</f>
        <v>South Africa</v>
      </c>
      <c r="G3795" t="s">
        <v>2</v>
      </c>
      <c r="H3795">
        <v>2015</v>
      </c>
      <c r="I3795" t="s">
        <v>4885</v>
      </c>
      <c r="J3795">
        <v>29.9</v>
      </c>
      <c r="K3795">
        <v>19.2</v>
      </c>
      <c r="L3795">
        <v>40</v>
      </c>
      <c r="M3795" t="s">
        <v>4877</v>
      </c>
      <c r="N3795">
        <v>2015</v>
      </c>
      <c r="O3795" s="1">
        <v>42005</v>
      </c>
      <c r="P3795" s="1">
        <v>42369</v>
      </c>
    </row>
    <row r="3796" spans="1:16" x14ac:dyDescent="0.25">
      <c r="A3796">
        <v>25726954</v>
      </c>
      <c r="B3796" t="s">
        <v>3859</v>
      </c>
      <c r="C3796" t="str">
        <f>IF(D3796="COUNTRY",VLOOKUP(E3796,[1]Codes!I:M,5,0),"")</f>
        <v>Africa</v>
      </c>
      <c r="D3796" t="s">
        <v>28</v>
      </c>
      <c r="E3796" t="s">
        <v>227</v>
      </c>
      <c r="F3796" t="str">
        <f>IF(D3796="COUNTRY",VLOOKUP(E3796,[1]Codes!I:J,2,0),IF(D3796="UNREGION",VLOOKUP(E3796,[1]Codes!AL:AM,2,0),IF(D3796="REGION",VLOOKUP(E3796,[1]Codes!W:X,2,0),"Error")))</f>
        <v>South Africa</v>
      </c>
      <c r="G3796" t="s">
        <v>2</v>
      </c>
      <c r="H3796">
        <v>2017</v>
      </c>
      <c r="I3796" t="s">
        <v>4884</v>
      </c>
      <c r="J3796">
        <v>30.3</v>
      </c>
      <c r="K3796">
        <v>18.399999999999999</v>
      </c>
      <c r="L3796">
        <v>41.5</v>
      </c>
      <c r="M3796" t="s">
        <v>4877</v>
      </c>
      <c r="N3796">
        <v>2017</v>
      </c>
      <c r="O3796" s="1">
        <v>42736</v>
      </c>
      <c r="P3796" s="1">
        <v>43100</v>
      </c>
    </row>
    <row r="3797" spans="1:16" x14ac:dyDescent="0.25">
      <c r="A3797">
        <v>25726955</v>
      </c>
      <c r="B3797" t="s">
        <v>3859</v>
      </c>
      <c r="C3797" t="str">
        <f>IF(D3797="COUNTRY",VLOOKUP(E3797,[1]Codes!I:M,5,0),"")</f>
        <v>Africa</v>
      </c>
      <c r="D3797" t="s">
        <v>28</v>
      </c>
      <c r="E3797" t="s">
        <v>227</v>
      </c>
      <c r="F3797" t="str">
        <f>IF(D3797="COUNTRY",VLOOKUP(E3797,[1]Codes!I:J,2,0),IF(D3797="UNREGION",VLOOKUP(E3797,[1]Codes!AL:AM,2,0),IF(D3797="REGION",VLOOKUP(E3797,[1]Codes!W:X,2,0),"Error")))</f>
        <v>South Africa</v>
      </c>
      <c r="G3797" t="s">
        <v>2</v>
      </c>
      <c r="H3797">
        <v>2019</v>
      </c>
      <c r="I3797" t="s">
        <v>4883</v>
      </c>
      <c r="J3797">
        <v>30.8</v>
      </c>
      <c r="K3797">
        <v>17.100000000000001</v>
      </c>
      <c r="L3797">
        <v>44</v>
      </c>
      <c r="M3797" t="s">
        <v>4877</v>
      </c>
      <c r="N3797">
        <v>2019</v>
      </c>
      <c r="O3797" s="1">
        <v>43466</v>
      </c>
      <c r="P3797" s="1">
        <v>43830</v>
      </c>
    </row>
    <row r="3798" spans="1:16" x14ac:dyDescent="0.25">
      <c r="A3798">
        <v>25726956</v>
      </c>
      <c r="B3798" t="s">
        <v>3859</v>
      </c>
      <c r="C3798" t="str">
        <f>IF(D3798="COUNTRY",VLOOKUP(E3798,[1]Codes!I:M,5,0),"")</f>
        <v>Africa</v>
      </c>
      <c r="D3798" t="s">
        <v>28</v>
      </c>
      <c r="E3798" t="s">
        <v>227</v>
      </c>
      <c r="F3798" t="str">
        <f>IF(D3798="COUNTRY",VLOOKUP(E3798,[1]Codes!I:J,2,0),IF(D3798="UNREGION",VLOOKUP(E3798,[1]Codes!AL:AM,2,0),IF(D3798="REGION",VLOOKUP(E3798,[1]Codes!W:X,2,0),"Error")))</f>
        <v>South Africa</v>
      </c>
      <c r="G3798" t="s">
        <v>2</v>
      </c>
      <c r="H3798">
        <v>2014</v>
      </c>
      <c r="I3798" t="s">
        <v>4882</v>
      </c>
      <c r="J3798">
        <v>29.7</v>
      </c>
      <c r="K3798">
        <v>19.3</v>
      </c>
      <c r="L3798">
        <v>39.6</v>
      </c>
      <c r="M3798" t="s">
        <v>4877</v>
      </c>
      <c r="N3798">
        <v>2014</v>
      </c>
      <c r="O3798" s="1">
        <v>41640</v>
      </c>
      <c r="P3798" s="1">
        <v>42004</v>
      </c>
    </row>
    <row r="3799" spans="1:16" x14ac:dyDescent="0.25">
      <c r="A3799">
        <v>25726957</v>
      </c>
      <c r="B3799" t="s">
        <v>3859</v>
      </c>
      <c r="C3799" t="str">
        <f>IF(D3799="COUNTRY",VLOOKUP(E3799,[1]Codes!I:M,5,0),"")</f>
        <v>Africa</v>
      </c>
      <c r="D3799" t="s">
        <v>28</v>
      </c>
      <c r="E3799" t="s">
        <v>227</v>
      </c>
      <c r="F3799" t="str">
        <f>IF(D3799="COUNTRY",VLOOKUP(E3799,[1]Codes!I:J,2,0),IF(D3799="UNREGION",VLOOKUP(E3799,[1]Codes!AL:AM,2,0),IF(D3799="REGION",VLOOKUP(E3799,[1]Codes!W:X,2,0),"Error")))</f>
        <v>South Africa</v>
      </c>
      <c r="G3799" t="s">
        <v>2</v>
      </c>
      <c r="H3799">
        <v>2005</v>
      </c>
      <c r="I3799" t="s">
        <v>4881</v>
      </c>
      <c r="J3799">
        <v>32</v>
      </c>
      <c r="K3799">
        <v>20.3</v>
      </c>
      <c r="L3799">
        <v>43.5</v>
      </c>
      <c r="M3799" t="s">
        <v>4877</v>
      </c>
      <c r="N3799">
        <v>2005</v>
      </c>
      <c r="O3799" s="1">
        <v>38353</v>
      </c>
      <c r="P3799" s="1">
        <v>38717</v>
      </c>
    </row>
    <row r="3800" spans="1:16" x14ac:dyDescent="0.25">
      <c r="A3800">
        <v>25726958</v>
      </c>
      <c r="B3800" t="s">
        <v>3859</v>
      </c>
      <c r="C3800" t="str">
        <f>IF(D3800="COUNTRY",VLOOKUP(E3800,[1]Codes!I:M,5,0),"")</f>
        <v>Africa</v>
      </c>
      <c r="D3800" t="s">
        <v>28</v>
      </c>
      <c r="E3800" t="s">
        <v>227</v>
      </c>
      <c r="F3800" t="str">
        <f>IF(D3800="COUNTRY",VLOOKUP(E3800,[1]Codes!I:J,2,0),IF(D3800="UNREGION",VLOOKUP(E3800,[1]Codes!AL:AM,2,0),IF(D3800="REGION",VLOOKUP(E3800,[1]Codes!W:X,2,0),"Error")))</f>
        <v>South Africa</v>
      </c>
      <c r="G3800" t="s">
        <v>2</v>
      </c>
      <c r="H3800">
        <v>2009</v>
      </c>
      <c r="I3800" t="s">
        <v>4880</v>
      </c>
      <c r="J3800">
        <v>29.9</v>
      </c>
      <c r="K3800">
        <v>19.3</v>
      </c>
      <c r="L3800">
        <v>40.700000000000003</v>
      </c>
      <c r="M3800" t="s">
        <v>4877</v>
      </c>
      <c r="N3800">
        <v>2009</v>
      </c>
      <c r="O3800" s="1">
        <v>39814</v>
      </c>
      <c r="P3800" s="1">
        <v>40178</v>
      </c>
    </row>
    <row r="3801" spans="1:16" x14ac:dyDescent="0.25">
      <c r="A3801">
        <v>25726959</v>
      </c>
      <c r="B3801" t="s">
        <v>3859</v>
      </c>
      <c r="C3801" t="str">
        <f>IF(D3801="COUNTRY",VLOOKUP(E3801,[1]Codes!I:M,5,0),"")</f>
        <v>Africa</v>
      </c>
      <c r="D3801" t="s">
        <v>28</v>
      </c>
      <c r="E3801" t="s">
        <v>227</v>
      </c>
      <c r="F3801" t="str">
        <f>IF(D3801="COUNTRY",VLOOKUP(E3801,[1]Codes!I:J,2,0),IF(D3801="UNREGION",VLOOKUP(E3801,[1]Codes!AL:AM,2,0),IF(D3801="REGION",VLOOKUP(E3801,[1]Codes!W:X,2,0),"Error")))</f>
        <v>South Africa</v>
      </c>
      <c r="G3801" t="s">
        <v>2</v>
      </c>
      <c r="H3801">
        <v>2001</v>
      </c>
      <c r="I3801" t="s">
        <v>4879</v>
      </c>
      <c r="J3801">
        <v>33.6</v>
      </c>
      <c r="K3801">
        <v>20</v>
      </c>
      <c r="L3801">
        <v>46</v>
      </c>
      <c r="M3801" t="s">
        <v>4877</v>
      </c>
      <c r="N3801">
        <v>2001</v>
      </c>
      <c r="O3801" s="1">
        <v>36892</v>
      </c>
      <c r="P3801" s="1">
        <v>37256</v>
      </c>
    </row>
    <row r="3802" spans="1:16" x14ac:dyDescent="0.25">
      <c r="A3802">
        <v>25726960</v>
      </c>
      <c r="B3802" t="s">
        <v>3859</v>
      </c>
      <c r="C3802" t="str">
        <f>IF(D3802="COUNTRY",VLOOKUP(E3802,[1]Codes!I:M,5,0),"")</f>
        <v>Africa</v>
      </c>
      <c r="D3802" t="s">
        <v>28</v>
      </c>
      <c r="E3802" t="s">
        <v>242</v>
      </c>
      <c r="F3802" t="str">
        <f>IF(D3802="COUNTRY",VLOOKUP(E3802,[1]Codes!I:J,2,0),IF(D3802="UNREGION",VLOOKUP(E3802,[1]Codes!AL:AM,2,0),IF(D3802="REGION",VLOOKUP(E3802,[1]Codes!W:X,2,0),"Error")))</f>
        <v>Zambia</v>
      </c>
      <c r="G3802" t="s">
        <v>2</v>
      </c>
      <c r="H3802">
        <v>2014</v>
      </c>
      <c r="I3802" t="s">
        <v>4878</v>
      </c>
      <c r="J3802">
        <v>38.9</v>
      </c>
      <c r="K3802">
        <v>29.7</v>
      </c>
      <c r="L3802">
        <v>46.4</v>
      </c>
      <c r="M3802" t="s">
        <v>4877</v>
      </c>
      <c r="N3802">
        <v>2014</v>
      </c>
      <c r="O3802" s="1">
        <v>41640</v>
      </c>
      <c r="P3802" s="1">
        <v>42004</v>
      </c>
    </row>
    <row r="3803" spans="1:16" x14ac:dyDescent="0.25">
      <c r="A3803">
        <v>25726961</v>
      </c>
      <c r="B3803" t="s">
        <v>3859</v>
      </c>
      <c r="C3803" t="str">
        <f>IF(D3803="COUNTRY",VLOOKUP(E3803,[1]Codes!I:M,5,0),"")</f>
        <v>Africa</v>
      </c>
      <c r="D3803" t="s">
        <v>28</v>
      </c>
      <c r="E3803" t="s">
        <v>242</v>
      </c>
      <c r="F3803" t="str">
        <f>IF(D3803="COUNTRY",VLOOKUP(E3803,[1]Codes!I:J,2,0),IF(D3803="UNREGION",VLOOKUP(E3803,[1]Codes!AL:AM,2,0),IF(D3803="REGION",VLOOKUP(E3803,[1]Codes!W:X,2,0),"Error")))</f>
        <v>Zambia</v>
      </c>
      <c r="G3803" t="s">
        <v>2</v>
      </c>
      <c r="H3803">
        <v>2016</v>
      </c>
      <c r="I3803" t="s">
        <v>4876</v>
      </c>
      <c r="J3803">
        <v>39</v>
      </c>
      <c r="K3803">
        <v>29.8</v>
      </c>
      <c r="L3803">
        <v>46.2</v>
      </c>
      <c r="M3803" t="s">
        <v>4843</v>
      </c>
      <c r="N3803">
        <v>2016</v>
      </c>
      <c r="O3803" s="1">
        <v>42370</v>
      </c>
      <c r="P3803" s="1">
        <v>42735</v>
      </c>
    </row>
    <row r="3804" spans="1:16" x14ac:dyDescent="0.25">
      <c r="A3804">
        <v>25726962</v>
      </c>
      <c r="B3804" t="s">
        <v>3859</v>
      </c>
      <c r="C3804" t="str">
        <f>IF(D3804="COUNTRY",VLOOKUP(E3804,[1]Codes!I:M,5,0),"")</f>
        <v>Africa</v>
      </c>
      <c r="D3804" t="s">
        <v>28</v>
      </c>
      <c r="E3804" t="s">
        <v>242</v>
      </c>
      <c r="F3804" t="str">
        <f>IF(D3804="COUNTRY",VLOOKUP(E3804,[1]Codes!I:J,2,0),IF(D3804="UNREGION",VLOOKUP(E3804,[1]Codes!AL:AM,2,0),IF(D3804="REGION",VLOOKUP(E3804,[1]Codes!W:X,2,0),"Error")))</f>
        <v>Zambia</v>
      </c>
      <c r="G3804" t="s">
        <v>2</v>
      </c>
      <c r="H3804">
        <v>2000</v>
      </c>
      <c r="I3804" t="s">
        <v>4875</v>
      </c>
      <c r="J3804">
        <v>44</v>
      </c>
      <c r="K3804">
        <v>34.4</v>
      </c>
      <c r="L3804">
        <v>51.9</v>
      </c>
      <c r="M3804" t="s">
        <v>4843</v>
      </c>
      <c r="N3804">
        <v>2000</v>
      </c>
      <c r="O3804" s="1">
        <v>36526</v>
      </c>
      <c r="P3804" s="1">
        <v>36891</v>
      </c>
    </row>
    <row r="3805" spans="1:16" x14ac:dyDescent="0.25">
      <c r="A3805">
        <v>25726963</v>
      </c>
      <c r="B3805" t="s">
        <v>3859</v>
      </c>
      <c r="C3805" t="str">
        <f>IF(D3805="COUNTRY",VLOOKUP(E3805,[1]Codes!I:M,5,0),"")</f>
        <v>Africa</v>
      </c>
      <c r="D3805" t="s">
        <v>28</v>
      </c>
      <c r="E3805" t="s">
        <v>242</v>
      </c>
      <c r="F3805" t="str">
        <f>IF(D3805="COUNTRY",VLOOKUP(E3805,[1]Codes!I:J,2,0),IF(D3805="UNREGION",VLOOKUP(E3805,[1]Codes!AL:AM,2,0),IF(D3805="REGION",VLOOKUP(E3805,[1]Codes!W:X,2,0),"Error")))</f>
        <v>Zambia</v>
      </c>
      <c r="G3805" t="s">
        <v>2</v>
      </c>
      <c r="H3805">
        <v>2015</v>
      </c>
      <c r="I3805" t="s">
        <v>4874</v>
      </c>
      <c r="J3805">
        <v>38.9</v>
      </c>
      <c r="K3805">
        <v>29.7</v>
      </c>
      <c r="L3805">
        <v>46.3</v>
      </c>
      <c r="M3805" t="s">
        <v>4843</v>
      </c>
      <c r="N3805">
        <v>2015</v>
      </c>
      <c r="O3805" s="1">
        <v>42005</v>
      </c>
      <c r="P3805" s="1">
        <v>42369</v>
      </c>
    </row>
    <row r="3806" spans="1:16" x14ac:dyDescent="0.25">
      <c r="A3806">
        <v>25726964</v>
      </c>
      <c r="B3806" t="s">
        <v>3859</v>
      </c>
      <c r="C3806" t="str">
        <f>IF(D3806="COUNTRY",VLOOKUP(E3806,[1]Codes!I:M,5,0),"")</f>
        <v>Africa</v>
      </c>
      <c r="D3806" t="s">
        <v>28</v>
      </c>
      <c r="E3806" t="s">
        <v>242</v>
      </c>
      <c r="F3806" t="str">
        <f>IF(D3806="COUNTRY",VLOOKUP(E3806,[1]Codes!I:J,2,0),IF(D3806="UNREGION",VLOOKUP(E3806,[1]Codes!AL:AM,2,0),IF(D3806="REGION",VLOOKUP(E3806,[1]Codes!W:X,2,0),"Error")))</f>
        <v>Zambia</v>
      </c>
      <c r="G3806" t="s">
        <v>2</v>
      </c>
      <c r="H3806">
        <v>2009</v>
      </c>
      <c r="I3806" t="s">
        <v>4873</v>
      </c>
      <c r="J3806">
        <v>39.799999999999997</v>
      </c>
      <c r="K3806">
        <v>29.7</v>
      </c>
      <c r="L3806">
        <v>48.2</v>
      </c>
      <c r="M3806" t="s">
        <v>4843</v>
      </c>
      <c r="N3806">
        <v>2009</v>
      </c>
      <c r="O3806" s="1">
        <v>39814</v>
      </c>
      <c r="P3806" s="1">
        <v>40178</v>
      </c>
    </row>
    <row r="3807" spans="1:16" x14ac:dyDescent="0.25">
      <c r="A3807">
        <v>25726965</v>
      </c>
      <c r="B3807" t="s">
        <v>3859</v>
      </c>
      <c r="C3807" t="str">
        <f>IF(D3807="COUNTRY",VLOOKUP(E3807,[1]Codes!I:M,5,0),"")</f>
        <v>Africa</v>
      </c>
      <c r="D3807" t="s">
        <v>28</v>
      </c>
      <c r="E3807" t="s">
        <v>242</v>
      </c>
      <c r="F3807" t="str">
        <f>IF(D3807="COUNTRY",VLOOKUP(E3807,[1]Codes!I:J,2,0),IF(D3807="UNREGION",VLOOKUP(E3807,[1]Codes!AL:AM,2,0),IF(D3807="REGION",VLOOKUP(E3807,[1]Codes!W:X,2,0),"Error")))</f>
        <v>Zambia</v>
      </c>
      <c r="G3807" t="s">
        <v>2</v>
      </c>
      <c r="H3807">
        <v>2001</v>
      </c>
      <c r="I3807" t="s">
        <v>4872</v>
      </c>
      <c r="J3807">
        <v>43.6</v>
      </c>
      <c r="K3807">
        <v>33.799999999999997</v>
      </c>
      <c r="L3807">
        <v>51.6</v>
      </c>
      <c r="M3807" t="s">
        <v>4843</v>
      </c>
      <c r="N3807">
        <v>2001</v>
      </c>
      <c r="O3807" s="1">
        <v>36892</v>
      </c>
      <c r="P3807" s="1">
        <v>37256</v>
      </c>
    </row>
    <row r="3808" spans="1:16" x14ac:dyDescent="0.25">
      <c r="A3808">
        <v>25726966</v>
      </c>
      <c r="B3808" t="s">
        <v>3859</v>
      </c>
      <c r="C3808" t="str">
        <f>IF(D3808="COUNTRY",VLOOKUP(E3808,[1]Codes!I:M,5,0),"")</f>
        <v>Africa</v>
      </c>
      <c r="D3808" t="s">
        <v>28</v>
      </c>
      <c r="E3808" t="s">
        <v>242</v>
      </c>
      <c r="F3808" t="str">
        <f>IF(D3808="COUNTRY",VLOOKUP(E3808,[1]Codes!I:J,2,0),IF(D3808="UNREGION",VLOOKUP(E3808,[1]Codes!AL:AM,2,0),IF(D3808="REGION",VLOOKUP(E3808,[1]Codes!W:X,2,0),"Error")))</f>
        <v>Zambia</v>
      </c>
      <c r="G3808" t="s">
        <v>2</v>
      </c>
      <c r="H3808">
        <v>2012</v>
      </c>
      <c r="I3808" t="s">
        <v>4871</v>
      </c>
      <c r="J3808">
        <v>38.9</v>
      </c>
      <c r="K3808">
        <v>29.3</v>
      </c>
      <c r="L3808">
        <v>47</v>
      </c>
      <c r="M3808" t="s">
        <v>4843</v>
      </c>
      <c r="N3808">
        <v>2012</v>
      </c>
      <c r="O3808" s="1">
        <v>40909</v>
      </c>
      <c r="P3808" s="1">
        <v>41274</v>
      </c>
    </row>
    <row r="3809" spans="1:16" x14ac:dyDescent="0.25">
      <c r="A3809">
        <v>25726967</v>
      </c>
      <c r="B3809" t="s">
        <v>3859</v>
      </c>
      <c r="C3809" t="str">
        <f>IF(D3809="COUNTRY",VLOOKUP(E3809,[1]Codes!I:M,5,0),"")</f>
        <v>Africa</v>
      </c>
      <c r="D3809" t="s">
        <v>28</v>
      </c>
      <c r="E3809" t="s">
        <v>242</v>
      </c>
      <c r="F3809" t="str">
        <f>IF(D3809="COUNTRY",VLOOKUP(E3809,[1]Codes!I:J,2,0),IF(D3809="UNREGION",VLOOKUP(E3809,[1]Codes!AL:AM,2,0),IF(D3809="REGION",VLOOKUP(E3809,[1]Codes!W:X,2,0),"Error")))</f>
        <v>Zambia</v>
      </c>
      <c r="G3809" t="s">
        <v>2</v>
      </c>
      <c r="H3809">
        <v>2006</v>
      </c>
      <c r="I3809" t="s">
        <v>4870</v>
      </c>
      <c r="J3809">
        <v>41.5</v>
      </c>
      <c r="K3809">
        <v>31.5</v>
      </c>
      <c r="L3809">
        <v>49.7</v>
      </c>
      <c r="M3809" t="s">
        <v>4843</v>
      </c>
      <c r="N3809">
        <v>2006</v>
      </c>
      <c r="O3809" s="1">
        <v>38718</v>
      </c>
      <c r="P3809" s="1">
        <v>39082</v>
      </c>
    </row>
    <row r="3810" spans="1:16" x14ac:dyDescent="0.25">
      <c r="A3810">
        <v>25726968</v>
      </c>
      <c r="B3810" t="s">
        <v>3859</v>
      </c>
      <c r="C3810" t="str">
        <f>IF(D3810="COUNTRY",VLOOKUP(E3810,[1]Codes!I:M,5,0),"")</f>
        <v>Africa</v>
      </c>
      <c r="D3810" t="s">
        <v>28</v>
      </c>
      <c r="E3810" t="s">
        <v>242</v>
      </c>
      <c r="F3810" t="str">
        <f>IF(D3810="COUNTRY",VLOOKUP(E3810,[1]Codes!I:J,2,0),IF(D3810="UNREGION",VLOOKUP(E3810,[1]Codes!AL:AM,2,0),IF(D3810="REGION",VLOOKUP(E3810,[1]Codes!W:X,2,0),"Error")))</f>
        <v>Zambia</v>
      </c>
      <c r="G3810" t="s">
        <v>2</v>
      </c>
      <c r="H3810">
        <v>2008</v>
      </c>
      <c r="I3810" t="s">
        <v>4869</v>
      </c>
      <c r="J3810">
        <v>40.299999999999997</v>
      </c>
      <c r="K3810">
        <v>30.4</v>
      </c>
      <c r="L3810">
        <v>48.6</v>
      </c>
      <c r="M3810" t="s">
        <v>4843</v>
      </c>
      <c r="N3810">
        <v>2008</v>
      </c>
      <c r="O3810" s="1">
        <v>39448</v>
      </c>
      <c r="P3810" s="1">
        <v>39813</v>
      </c>
    </row>
    <row r="3811" spans="1:16" x14ac:dyDescent="0.25">
      <c r="A3811">
        <v>25726969</v>
      </c>
      <c r="B3811" t="s">
        <v>3859</v>
      </c>
      <c r="C3811" t="str">
        <f>IF(D3811="COUNTRY",VLOOKUP(E3811,[1]Codes!I:M,5,0),"")</f>
        <v>Africa</v>
      </c>
      <c r="D3811" t="s">
        <v>28</v>
      </c>
      <c r="E3811" t="s">
        <v>242</v>
      </c>
      <c r="F3811" t="str">
        <f>IF(D3811="COUNTRY",VLOOKUP(E3811,[1]Codes!I:J,2,0),IF(D3811="UNREGION",VLOOKUP(E3811,[1]Codes!AL:AM,2,0),IF(D3811="REGION",VLOOKUP(E3811,[1]Codes!W:X,2,0),"Error")))</f>
        <v>Zambia</v>
      </c>
      <c r="G3811" t="s">
        <v>2</v>
      </c>
      <c r="H3811">
        <v>2019</v>
      </c>
      <c r="I3811" t="s">
        <v>4868</v>
      </c>
      <c r="J3811">
        <v>39.299999999999997</v>
      </c>
      <c r="K3811">
        <v>29</v>
      </c>
      <c r="L3811">
        <v>47.6</v>
      </c>
      <c r="M3811" t="s">
        <v>4843</v>
      </c>
      <c r="N3811">
        <v>2019</v>
      </c>
      <c r="O3811" s="1">
        <v>43466</v>
      </c>
      <c r="P3811" s="1">
        <v>43830</v>
      </c>
    </row>
    <row r="3812" spans="1:16" x14ac:dyDescent="0.25">
      <c r="A3812">
        <v>25726970</v>
      </c>
      <c r="B3812" t="s">
        <v>3859</v>
      </c>
      <c r="C3812" t="str">
        <f>IF(D3812="COUNTRY",VLOOKUP(E3812,[1]Codes!I:M,5,0),"")</f>
        <v>Africa</v>
      </c>
      <c r="D3812" t="s">
        <v>28</v>
      </c>
      <c r="E3812" t="s">
        <v>242</v>
      </c>
      <c r="F3812" t="str">
        <f>IF(D3812="COUNTRY",VLOOKUP(E3812,[1]Codes!I:J,2,0),IF(D3812="UNREGION",VLOOKUP(E3812,[1]Codes!AL:AM,2,0),IF(D3812="REGION",VLOOKUP(E3812,[1]Codes!W:X,2,0),"Error")))</f>
        <v>Zambia</v>
      </c>
      <c r="G3812" t="s">
        <v>2</v>
      </c>
      <c r="H3812">
        <v>2011</v>
      </c>
      <c r="I3812" t="s">
        <v>4867</v>
      </c>
      <c r="J3812">
        <v>39</v>
      </c>
      <c r="K3812">
        <v>29.4</v>
      </c>
      <c r="L3812">
        <v>47.3</v>
      </c>
      <c r="M3812" t="s">
        <v>4843</v>
      </c>
      <c r="N3812">
        <v>2011</v>
      </c>
      <c r="O3812" s="1">
        <v>40544</v>
      </c>
      <c r="P3812" s="1">
        <v>40908</v>
      </c>
    </row>
    <row r="3813" spans="1:16" x14ac:dyDescent="0.25">
      <c r="A3813">
        <v>25726971</v>
      </c>
      <c r="B3813" t="s">
        <v>3859</v>
      </c>
      <c r="C3813" t="str">
        <f>IF(D3813="COUNTRY",VLOOKUP(E3813,[1]Codes!I:M,5,0),"")</f>
        <v>Africa</v>
      </c>
      <c r="D3813" t="s">
        <v>28</v>
      </c>
      <c r="E3813" t="s">
        <v>242</v>
      </c>
      <c r="F3813" t="str">
        <f>IF(D3813="COUNTRY",VLOOKUP(E3813,[1]Codes!I:J,2,0),IF(D3813="UNREGION",VLOOKUP(E3813,[1]Codes!AL:AM,2,0),IF(D3813="REGION",VLOOKUP(E3813,[1]Codes!W:X,2,0),"Error")))</f>
        <v>Zambia</v>
      </c>
      <c r="G3813" t="s">
        <v>2</v>
      </c>
      <c r="H3813">
        <v>2007</v>
      </c>
      <c r="I3813" t="s">
        <v>4866</v>
      </c>
      <c r="J3813">
        <v>40.9</v>
      </c>
      <c r="K3813">
        <v>30.9</v>
      </c>
      <c r="L3813">
        <v>49.2</v>
      </c>
      <c r="M3813" t="s">
        <v>4843</v>
      </c>
      <c r="N3813">
        <v>2007</v>
      </c>
      <c r="O3813" s="1">
        <v>39083</v>
      </c>
      <c r="P3813" s="1">
        <v>39447</v>
      </c>
    </row>
    <row r="3814" spans="1:16" x14ac:dyDescent="0.25">
      <c r="A3814">
        <v>25726972</v>
      </c>
      <c r="B3814" t="s">
        <v>3859</v>
      </c>
      <c r="C3814" t="str">
        <f>IF(D3814="COUNTRY",VLOOKUP(E3814,[1]Codes!I:M,5,0),"")</f>
        <v>Africa</v>
      </c>
      <c r="D3814" t="s">
        <v>28</v>
      </c>
      <c r="E3814" t="s">
        <v>242</v>
      </c>
      <c r="F3814" t="str">
        <f>IF(D3814="COUNTRY",VLOOKUP(E3814,[1]Codes!I:J,2,0),IF(D3814="UNREGION",VLOOKUP(E3814,[1]Codes!AL:AM,2,0),IF(D3814="REGION",VLOOKUP(E3814,[1]Codes!W:X,2,0),"Error")))</f>
        <v>Zambia</v>
      </c>
      <c r="G3814" t="s">
        <v>2</v>
      </c>
      <c r="H3814">
        <v>2017</v>
      </c>
      <c r="I3814" t="s">
        <v>4865</v>
      </c>
      <c r="J3814">
        <v>39.1</v>
      </c>
      <c r="K3814">
        <v>29.6</v>
      </c>
      <c r="L3814">
        <v>46.3</v>
      </c>
      <c r="M3814" t="s">
        <v>4843</v>
      </c>
      <c r="N3814">
        <v>2017</v>
      </c>
      <c r="O3814" s="1">
        <v>42736</v>
      </c>
      <c r="P3814" s="1">
        <v>43100</v>
      </c>
    </row>
    <row r="3815" spans="1:16" x14ac:dyDescent="0.25">
      <c r="A3815">
        <v>25726973</v>
      </c>
      <c r="B3815" t="s">
        <v>3859</v>
      </c>
      <c r="C3815" t="str">
        <f>IF(D3815="COUNTRY",VLOOKUP(E3815,[1]Codes!I:M,5,0),"")</f>
        <v>Africa</v>
      </c>
      <c r="D3815" t="s">
        <v>28</v>
      </c>
      <c r="E3815" t="s">
        <v>242</v>
      </c>
      <c r="F3815" t="str">
        <f>IF(D3815="COUNTRY",VLOOKUP(E3815,[1]Codes!I:J,2,0),IF(D3815="UNREGION",VLOOKUP(E3815,[1]Codes!AL:AM,2,0),IF(D3815="REGION",VLOOKUP(E3815,[1]Codes!W:X,2,0),"Error")))</f>
        <v>Zambia</v>
      </c>
      <c r="G3815" t="s">
        <v>2</v>
      </c>
      <c r="H3815">
        <v>2018</v>
      </c>
      <c r="I3815" t="s">
        <v>4864</v>
      </c>
      <c r="J3815">
        <v>39.200000000000003</v>
      </c>
      <c r="K3815">
        <v>29.5</v>
      </c>
      <c r="L3815">
        <v>46.7</v>
      </c>
      <c r="M3815" t="s">
        <v>4843</v>
      </c>
      <c r="N3815">
        <v>2018</v>
      </c>
      <c r="O3815" s="1">
        <v>43101</v>
      </c>
      <c r="P3815" s="1">
        <v>43465</v>
      </c>
    </row>
    <row r="3816" spans="1:16" x14ac:dyDescent="0.25">
      <c r="A3816">
        <v>25726974</v>
      </c>
      <c r="B3816" t="s">
        <v>3859</v>
      </c>
      <c r="C3816" t="str">
        <f>IF(D3816="COUNTRY",VLOOKUP(E3816,[1]Codes!I:M,5,0),"")</f>
        <v>Africa</v>
      </c>
      <c r="D3816" t="s">
        <v>28</v>
      </c>
      <c r="E3816" t="s">
        <v>242</v>
      </c>
      <c r="F3816" t="str">
        <f>IF(D3816="COUNTRY",VLOOKUP(E3816,[1]Codes!I:J,2,0),IF(D3816="UNREGION",VLOOKUP(E3816,[1]Codes!AL:AM,2,0),IF(D3816="REGION",VLOOKUP(E3816,[1]Codes!W:X,2,0),"Error")))</f>
        <v>Zambia</v>
      </c>
      <c r="G3816" t="s">
        <v>2</v>
      </c>
      <c r="H3816">
        <v>2013</v>
      </c>
      <c r="I3816" t="s">
        <v>4863</v>
      </c>
      <c r="J3816">
        <v>38.799999999999997</v>
      </c>
      <c r="K3816">
        <v>29.4</v>
      </c>
      <c r="L3816">
        <v>46.7</v>
      </c>
      <c r="M3816" t="s">
        <v>4843</v>
      </c>
      <c r="N3816">
        <v>2013</v>
      </c>
      <c r="O3816" s="1">
        <v>41275</v>
      </c>
      <c r="P3816" s="1">
        <v>41639</v>
      </c>
    </row>
    <row r="3817" spans="1:16" x14ac:dyDescent="0.25">
      <c r="A3817">
        <v>25726975</v>
      </c>
      <c r="B3817" t="s">
        <v>3859</v>
      </c>
      <c r="C3817" t="str">
        <f>IF(D3817="COUNTRY",VLOOKUP(E3817,[1]Codes!I:M,5,0),"")</f>
        <v>Africa</v>
      </c>
      <c r="D3817" t="s">
        <v>28</v>
      </c>
      <c r="E3817" t="s">
        <v>242</v>
      </c>
      <c r="F3817" t="str">
        <f>IF(D3817="COUNTRY",VLOOKUP(E3817,[1]Codes!I:J,2,0),IF(D3817="UNREGION",VLOOKUP(E3817,[1]Codes!AL:AM,2,0),IF(D3817="REGION",VLOOKUP(E3817,[1]Codes!W:X,2,0),"Error")))</f>
        <v>Zambia</v>
      </c>
      <c r="G3817" t="s">
        <v>2</v>
      </c>
      <c r="H3817">
        <v>2010</v>
      </c>
      <c r="I3817" t="s">
        <v>4862</v>
      </c>
      <c r="J3817">
        <v>39.299999999999997</v>
      </c>
      <c r="K3817">
        <v>29.4</v>
      </c>
      <c r="L3817">
        <v>47.7</v>
      </c>
      <c r="M3817" t="s">
        <v>4843</v>
      </c>
      <c r="N3817">
        <v>2010</v>
      </c>
      <c r="O3817" s="1">
        <v>40179</v>
      </c>
      <c r="P3817" s="1">
        <v>40543</v>
      </c>
    </row>
    <row r="3818" spans="1:16" x14ac:dyDescent="0.25">
      <c r="A3818">
        <v>25726976</v>
      </c>
      <c r="B3818" t="s">
        <v>3859</v>
      </c>
      <c r="C3818" t="str">
        <f>IF(D3818="COUNTRY",VLOOKUP(E3818,[1]Codes!I:M,5,0),"")</f>
        <v>Africa</v>
      </c>
      <c r="D3818" t="s">
        <v>28</v>
      </c>
      <c r="E3818" t="s">
        <v>242</v>
      </c>
      <c r="F3818" t="str">
        <f>IF(D3818="COUNTRY",VLOOKUP(E3818,[1]Codes!I:J,2,0),IF(D3818="UNREGION",VLOOKUP(E3818,[1]Codes!AL:AM,2,0),IF(D3818="REGION",VLOOKUP(E3818,[1]Codes!W:X,2,0),"Error")))</f>
        <v>Zambia</v>
      </c>
      <c r="G3818" t="s">
        <v>2</v>
      </c>
      <c r="H3818">
        <v>2003</v>
      </c>
      <c r="I3818" t="s">
        <v>4861</v>
      </c>
      <c r="J3818">
        <v>42.8</v>
      </c>
      <c r="K3818">
        <v>33.1</v>
      </c>
      <c r="L3818">
        <v>50.8</v>
      </c>
      <c r="M3818" t="s">
        <v>4843</v>
      </c>
      <c r="N3818">
        <v>2003</v>
      </c>
      <c r="O3818" s="1">
        <v>37622</v>
      </c>
      <c r="P3818" s="1">
        <v>37986</v>
      </c>
    </row>
    <row r="3819" spans="1:16" x14ac:dyDescent="0.25">
      <c r="A3819">
        <v>25726977</v>
      </c>
      <c r="B3819" t="s">
        <v>3859</v>
      </c>
      <c r="C3819" t="str">
        <f>IF(D3819="COUNTRY",VLOOKUP(E3819,[1]Codes!I:M,5,0),"")</f>
        <v>Africa</v>
      </c>
      <c r="D3819" t="s">
        <v>28</v>
      </c>
      <c r="E3819" t="s">
        <v>242</v>
      </c>
      <c r="F3819" t="str">
        <f>IF(D3819="COUNTRY",VLOOKUP(E3819,[1]Codes!I:J,2,0),IF(D3819="UNREGION",VLOOKUP(E3819,[1]Codes!AL:AM,2,0),IF(D3819="REGION",VLOOKUP(E3819,[1]Codes!W:X,2,0),"Error")))</f>
        <v>Zambia</v>
      </c>
      <c r="G3819" t="s">
        <v>2</v>
      </c>
      <c r="H3819">
        <v>2002</v>
      </c>
      <c r="I3819" t="s">
        <v>4860</v>
      </c>
      <c r="J3819">
        <v>43.2</v>
      </c>
      <c r="K3819">
        <v>33.5</v>
      </c>
      <c r="L3819">
        <v>51.2</v>
      </c>
      <c r="M3819" t="s">
        <v>4843</v>
      </c>
      <c r="N3819">
        <v>2002</v>
      </c>
      <c r="O3819" s="1">
        <v>37257</v>
      </c>
      <c r="P3819" s="1">
        <v>37621</v>
      </c>
    </row>
    <row r="3820" spans="1:16" x14ac:dyDescent="0.25">
      <c r="A3820">
        <v>25726978</v>
      </c>
      <c r="B3820" t="s">
        <v>3859</v>
      </c>
      <c r="C3820" t="str">
        <f>IF(D3820="COUNTRY",VLOOKUP(E3820,[1]Codes!I:M,5,0),"")</f>
        <v>Africa</v>
      </c>
      <c r="D3820" t="s">
        <v>28</v>
      </c>
      <c r="E3820" t="s">
        <v>242</v>
      </c>
      <c r="F3820" t="str">
        <f>IF(D3820="COUNTRY",VLOOKUP(E3820,[1]Codes!I:J,2,0),IF(D3820="UNREGION",VLOOKUP(E3820,[1]Codes!AL:AM,2,0),IF(D3820="REGION",VLOOKUP(E3820,[1]Codes!W:X,2,0),"Error")))</f>
        <v>Zambia</v>
      </c>
      <c r="G3820" t="s">
        <v>2</v>
      </c>
      <c r="H3820">
        <v>2004</v>
      </c>
      <c r="I3820" t="s">
        <v>4859</v>
      </c>
      <c r="J3820">
        <v>42.4</v>
      </c>
      <c r="K3820">
        <v>32.799999999999997</v>
      </c>
      <c r="L3820">
        <v>50.5</v>
      </c>
      <c r="M3820" t="s">
        <v>4843</v>
      </c>
      <c r="N3820">
        <v>2004</v>
      </c>
      <c r="O3820" s="1">
        <v>37987</v>
      </c>
      <c r="P3820" s="1">
        <v>38352</v>
      </c>
    </row>
    <row r="3821" spans="1:16" x14ac:dyDescent="0.25">
      <c r="A3821">
        <v>25726979</v>
      </c>
      <c r="B3821" t="s">
        <v>3859</v>
      </c>
      <c r="C3821" t="str">
        <f>IF(D3821="COUNTRY",VLOOKUP(E3821,[1]Codes!I:M,5,0),"")</f>
        <v>Africa</v>
      </c>
      <c r="D3821" t="s">
        <v>28</v>
      </c>
      <c r="E3821" t="s">
        <v>242</v>
      </c>
      <c r="F3821" t="str">
        <f>IF(D3821="COUNTRY",VLOOKUP(E3821,[1]Codes!I:J,2,0),IF(D3821="UNREGION",VLOOKUP(E3821,[1]Codes!AL:AM,2,0),IF(D3821="REGION",VLOOKUP(E3821,[1]Codes!W:X,2,0),"Error")))</f>
        <v>Zambia</v>
      </c>
      <c r="G3821" t="s">
        <v>2</v>
      </c>
      <c r="H3821">
        <v>2005</v>
      </c>
      <c r="I3821" t="s">
        <v>4858</v>
      </c>
      <c r="J3821">
        <v>42</v>
      </c>
      <c r="K3821">
        <v>32.200000000000003</v>
      </c>
      <c r="L3821">
        <v>50.2</v>
      </c>
      <c r="M3821" t="s">
        <v>4843</v>
      </c>
      <c r="N3821">
        <v>2005</v>
      </c>
      <c r="O3821" s="1">
        <v>38353</v>
      </c>
      <c r="P3821" s="1">
        <v>38717</v>
      </c>
    </row>
    <row r="3822" spans="1:16" x14ac:dyDescent="0.25">
      <c r="A3822">
        <v>25726980</v>
      </c>
      <c r="B3822" t="s">
        <v>3859</v>
      </c>
      <c r="C3822" t="str">
        <f>IF(D3822="COUNTRY",VLOOKUP(E3822,[1]Codes!I:M,5,0),"")</f>
        <v>Africa</v>
      </c>
      <c r="D3822" t="s">
        <v>28</v>
      </c>
      <c r="E3822" t="s">
        <v>75</v>
      </c>
      <c r="F3822" t="str">
        <f>IF(D3822="COUNTRY",VLOOKUP(E3822,[1]Codes!I:J,2,0),IF(D3822="UNREGION",VLOOKUP(E3822,[1]Codes!AL:AM,2,0),IF(D3822="REGION",VLOOKUP(E3822,[1]Codes!W:X,2,0),"Error")))</f>
        <v>Zimbabwe</v>
      </c>
      <c r="G3822" t="s">
        <v>2</v>
      </c>
      <c r="H3822">
        <v>2004</v>
      </c>
      <c r="I3822" t="s">
        <v>4857</v>
      </c>
      <c r="J3822">
        <v>33.700000000000003</v>
      </c>
      <c r="K3822">
        <v>26.6</v>
      </c>
      <c r="L3822">
        <v>40.299999999999997</v>
      </c>
      <c r="M3822" t="s">
        <v>4843</v>
      </c>
      <c r="N3822">
        <v>2004</v>
      </c>
      <c r="O3822" s="1">
        <v>37987</v>
      </c>
      <c r="P3822" s="1">
        <v>38352</v>
      </c>
    </row>
    <row r="3823" spans="1:16" x14ac:dyDescent="0.25">
      <c r="A3823">
        <v>25726981</v>
      </c>
      <c r="B3823" t="s">
        <v>3859</v>
      </c>
      <c r="C3823" t="str">
        <f>IF(D3823="COUNTRY",VLOOKUP(E3823,[1]Codes!I:M,5,0),"")</f>
        <v>Africa</v>
      </c>
      <c r="D3823" t="s">
        <v>28</v>
      </c>
      <c r="E3823" t="s">
        <v>75</v>
      </c>
      <c r="F3823" t="str">
        <f>IF(D3823="COUNTRY",VLOOKUP(E3823,[1]Codes!I:J,2,0),IF(D3823="UNREGION",VLOOKUP(E3823,[1]Codes!AL:AM,2,0),IF(D3823="REGION",VLOOKUP(E3823,[1]Codes!W:X,2,0),"Error")))</f>
        <v>Zimbabwe</v>
      </c>
      <c r="G3823" t="s">
        <v>2</v>
      </c>
      <c r="H3823">
        <v>2003</v>
      </c>
      <c r="I3823" t="s">
        <v>4856</v>
      </c>
      <c r="J3823">
        <v>33.5</v>
      </c>
      <c r="K3823">
        <v>26.1</v>
      </c>
      <c r="L3823">
        <v>40.200000000000003</v>
      </c>
      <c r="M3823" t="s">
        <v>4843</v>
      </c>
      <c r="N3823">
        <v>2003</v>
      </c>
      <c r="O3823" s="1">
        <v>37622</v>
      </c>
      <c r="P3823" s="1">
        <v>37986</v>
      </c>
    </row>
    <row r="3824" spans="1:16" x14ac:dyDescent="0.25">
      <c r="A3824">
        <v>25726982</v>
      </c>
      <c r="B3824" t="s">
        <v>3859</v>
      </c>
      <c r="C3824" t="str">
        <f>IF(D3824="COUNTRY",VLOOKUP(E3824,[1]Codes!I:M,5,0),"")</f>
        <v>Africa</v>
      </c>
      <c r="D3824" t="s">
        <v>28</v>
      </c>
      <c r="E3824" t="s">
        <v>75</v>
      </c>
      <c r="F3824" t="str">
        <f>IF(D3824="COUNTRY",VLOOKUP(E3824,[1]Codes!I:J,2,0),IF(D3824="UNREGION",VLOOKUP(E3824,[1]Codes!AL:AM,2,0),IF(D3824="REGION",VLOOKUP(E3824,[1]Codes!W:X,2,0),"Error")))</f>
        <v>Zimbabwe</v>
      </c>
      <c r="G3824" t="s">
        <v>2</v>
      </c>
      <c r="H3824">
        <v>2005</v>
      </c>
      <c r="I3824" t="s">
        <v>4855</v>
      </c>
      <c r="J3824">
        <v>34</v>
      </c>
      <c r="K3824">
        <v>26.9</v>
      </c>
      <c r="L3824">
        <v>40.5</v>
      </c>
      <c r="M3824" t="s">
        <v>4843</v>
      </c>
      <c r="N3824">
        <v>2005</v>
      </c>
      <c r="O3824" s="1">
        <v>38353</v>
      </c>
      <c r="P3824" s="1">
        <v>38717</v>
      </c>
    </row>
    <row r="3825" spans="1:16" x14ac:dyDescent="0.25">
      <c r="A3825">
        <v>25726983</v>
      </c>
      <c r="B3825" t="s">
        <v>3859</v>
      </c>
      <c r="C3825" t="str">
        <f>IF(D3825="COUNTRY",VLOOKUP(E3825,[1]Codes!I:M,5,0),"")</f>
        <v>Africa</v>
      </c>
      <c r="D3825" t="s">
        <v>28</v>
      </c>
      <c r="E3825" t="s">
        <v>75</v>
      </c>
      <c r="F3825" t="str">
        <f>IF(D3825="COUNTRY",VLOOKUP(E3825,[1]Codes!I:J,2,0),IF(D3825="UNREGION",VLOOKUP(E3825,[1]Codes!AL:AM,2,0),IF(D3825="REGION",VLOOKUP(E3825,[1]Codes!W:X,2,0),"Error")))</f>
        <v>Zimbabwe</v>
      </c>
      <c r="G3825" t="s">
        <v>2</v>
      </c>
      <c r="H3825">
        <v>2017</v>
      </c>
      <c r="I3825" t="s">
        <v>4854</v>
      </c>
      <c r="J3825">
        <v>32</v>
      </c>
      <c r="K3825">
        <v>23.1</v>
      </c>
      <c r="L3825">
        <v>40.700000000000003</v>
      </c>
      <c r="M3825" t="s">
        <v>4843</v>
      </c>
      <c r="N3825">
        <v>2017</v>
      </c>
      <c r="O3825" s="1">
        <v>42736</v>
      </c>
      <c r="P3825" s="1">
        <v>43100</v>
      </c>
    </row>
    <row r="3826" spans="1:16" x14ac:dyDescent="0.25">
      <c r="A3826">
        <v>25726984</v>
      </c>
      <c r="B3826" t="s">
        <v>3859</v>
      </c>
      <c r="C3826" t="str">
        <f>IF(D3826="COUNTRY",VLOOKUP(E3826,[1]Codes!I:M,5,0),"")</f>
        <v>Africa</v>
      </c>
      <c r="D3826" t="s">
        <v>28</v>
      </c>
      <c r="E3826" t="s">
        <v>75</v>
      </c>
      <c r="F3826" t="str">
        <f>IF(D3826="COUNTRY",VLOOKUP(E3826,[1]Codes!I:J,2,0),IF(D3826="UNREGION",VLOOKUP(E3826,[1]Codes!AL:AM,2,0),IF(D3826="REGION",VLOOKUP(E3826,[1]Codes!W:X,2,0),"Error")))</f>
        <v>Zimbabwe</v>
      </c>
      <c r="G3826" t="s">
        <v>2</v>
      </c>
      <c r="H3826">
        <v>2011</v>
      </c>
      <c r="I3826" t="s">
        <v>4853</v>
      </c>
      <c r="J3826">
        <v>33.6</v>
      </c>
      <c r="K3826">
        <v>27.7</v>
      </c>
      <c r="L3826">
        <v>39.4</v>
      </c>
      <c r="M3826" t="s">
        <v>4843</v>
      </c>
      <c r="N3826">
        <v>2011</v>
      </c>
      <c r="O3826" s="1">
        <v>40544</v>
      </c>
      <c r="P3826" s="1">
        <v>40908</v>
      </c>
    </row>
    <row r="3827" spans="1:16" x14ac:dyDescent="0.25">
      <c r="A3827">
        <v>25726985</v>
      </c>
      <c r="B3827" t="s">
        <v>3859</v>
      </c>
      <c r="C3827" t="str">
        <f>IF(D3827="COUNTRY",VLOOKUP(E3827,[1]Codes!I:M,5,0),"")</f>
        <v>Africa</v>
      </c>
      <c r="D3827" t="s">
        <v>28</v>
      </c>
      <c r="E3827" t="s">
        <v>75</v>
      </c>
      <c r="F3827" t="str">
        <f>IF(D3827="COUNTRY",VLOOKUP(E3827,[1]Codes!I:J,2,0),IF(D3827="UNREGION",VLOOKUP(E3827,[1]Codes!AL:AM,2,0),IF(D3827="REGION",VLOOKUP(E3827,[1]Codes!W:X,2,0),"Error")))</f>
        <v>Zimbabwe</v>
      </c>
      <c r="G3827" t="s">
        <v>2</v>
      </c>
      <c r="H3827">
        <v>2006</v>
      </c>
      <c r="I3827" t="s">
        <v>4852</v>
      </c>
      <c r="J3827">
        <v>34.1</v>
      </c>
      <c r="K3827">
        <v>27.3</v>
      </c>
      <c r="L3827">
        <v>40.299999999999997</v>
      </c>
      <c r="M3827" t="s">
        <v>4843</v>
      </c>
      <c r="N3827">
        <v>2006</v>
      </c>
      <c r="O3827" s="1">
        <v>38718</v>
      </c>
      <c r="P3827" s="1">
        <v>39082</v>
      </c>
    </row>
    <row r="3828" spans="1:16" x14ac:dyDescent="0.25">
      <c r="A3828">
        <v>25726986</v>
      </c>
      <c r="B3828" t="s">
        <v>3859</v>
      </c>
      <c r="C3828" t="str">
        <f>IF(D3828="COUNTRY",VLOOKUP(E3828,[1]Codes!I:M,5,0),"")</f>
        <v>Africa</v>
      </c>
      <c r="D3828" t="s">
        <v>28</v>
      </c>
      <c r="E3828" t="s">
        <v>75</v>
      </c>
      <c r="F3828" t="str">
        <f>IF(D3828="COUNTRY",VLOOKUP(E3828,[1]Codes!I:J,2,0),IF(D3828="UNREGION",VLOOKUP(E3828,[1]Codes!AL:AM,2,0),IF(D3828="REGION",VLOOKUP(E3828,[1]Codes!W:X,2,0),"Error")))</f>
        <v>Zimbabwe</v>
      </c>
      <c r="G3828" t="s">
        <v>2</v>
      </c>
      <c r="H3828">
        <v>2002</v>
      </c>
      <c r="I3828" t="s">
        <v>4851</v>
      </c>
      <c r="J3828">
        <v>33.200000000000003</v>
      </c>
      <c r="K3828">
        <v>25.8</v>
      </c>
      <c r="L3828">
        <v>40.1</v>
      </c>
      <c r="M3828" t="s">
        <v>4843</v>
      </c>
      <c r="N3828">
        <v>2002</v>
      </c>
      <c r="O3828" s="1">
        <v>37257</v>
      </c>
      <c r="P3828" s="1">
        <v>37621</v>
      </c>
    </row>
    <row r="3829" spans="1:16" x14ac:dyDescent="0.25">
      <c r="A3829">
        <v>25726987</v>
      </c>
      <c r="B3829" t="s">
        <v>3859</v>
      </c>
      <c r="C3829" t="str">
        <f>IF(D3829="COUNTRY",VLOOKUP(E3829,[1]Codes!I:M,5,0),"")</f>
        <v>Africa</v>
      </c>
      <c r="D3829" t="s">
        <v>28</v>
      </c>
      <c r="E3829" t="s">
        <v>75</v>
      </c>
      <c r="F3829" t="str">
        <f>IF(D3829="COUNTRY",VLOOKUP(E3829,[1]Codes!I:J,2,0),IF(D3829="UNREGION",VLOOKUP(E3829,[1]Codes!AL:AM,2,0),IF(D3829="REGION",VLOOKUP(E3829,[1]Codes!W:X,2,0),"Error")))</f>
        <v>Zimbabwe</v>
      </c>
      <c r="G3829" t="s">
        <v>2</v>
      </c>
      <c r="H3829">
        <v>2014</v>
      </c>
      <c r="I3829" t="s">
        <v>4850</v>
      </c>
      <c r="J3829">
        <v>32.700000000000003</v>
      </c>
      <c r="K3829">
        <v>26.3</v>
      </c>
      <c r="L3829">
        <v>39.1</v>
      </c>
      <c r="M3829" t="s">
        <v>4843</v>
      </c>
      <c r="N3829">
        <v>2014</v>
      </c>
      <c r="O3829" s="1">
        <v>41640</v>
      </c>
      <c r="P3829" s="1">
        <v>42004</v>
      </c>
    </row>
    <row r="3830" spans="1:16" x14ac:dyDescent="0.25">
      <c r="A3830">
        <v>25726988</v>
      </c>
      <c r="B3830" t="s">
        <v>3859</v>
      </c>
      <c r="C3830" t="str">
        <f>IF(D3830="COUNTRY",VLOOKUP(E3830,[1]Codes!I:M,5,0),"")</f>
        <v>Africa</v>
      </c>
      <c r="D3830" t="s">
        <v>28</v>
      </c>
      <c r="E3830" t="s">
        <v>75</v>
      </c>
      <c r="F3830" t="str">
        <f>IF(D3830="COUNTRY",VLOOKUP(E3830,[1]Codes!I:J,2,0),IF(D3830="UNREGION",VLOOKUP(E3830,[1]Codes!AL:AM,2,0),IF(D3830="REGION",VLOOKUP(E3830,[1]Codes!W:X,2,0),"Error")))</f>
        <v>Zimbabwe</v>
      </c>
      <c r="G3830" t="s">
        <v>2</v>
      </c>
      <c r="H3830">
        <v>2013</v>
      </c>
      <c r="I3830" t="s">
        <v>4849</v>
      </c>
      <c r="J3830">
        <v>32.9</v>
      </c>
      <c r="K3830">
        <v>26.8</v>
      </c>
      <c r="L3830">
        <v>39.1</v>
      </c>
      <c r="M3830" t="s">
        <v>4843</v>
      </c>
      <c r="N3830">
        <v>2013</v>
      </c>
      <c r="O3830" s="1">
        <v>41275</v>
      </c>
      <c r="P3830" s="1">
        <v>41639</v>
      </c>
    </row>
    <row r="3831" spans="1:16" x14ac:dyDescent="0.25">
      <c r="A3831">
        <v>25726989</v>
      </c>
      <c r="B3831" t="s">
        <v>3859</v>
      </c>
      <c r="C3831" t="str">
        <f>IF(D3831="COUNTRY",VLOOKUP(E3831,[1]Codes!I:M,5,0),"")</f>
        <v>Africa</v>
      </c>
      <c r="D3831" t="s">
        <v>28</v>
      </c>
      <c r="E3831" t="s">
        <v>75</v>
      </c>
      <c r="F3831" t="str">
        <f>IF(D3831="COUNTRY",VLOOKUP(E3831,[1]Codes!I:J,2,0),IF(D3831="UNREGION",VLOOKUP(E3831,[1]Codes!AL:AM,2,0),IF(D3831="REGION",VLOOKUP(E3831,[1]Codes!W:X,2,0),"Error")))</f>
        <v>Zimbabwe</v>
      </c>
      <c r="G3831" t="s">
        <v>2</v>
      </c>
      <c r="H3831">
        <v>2009</v>
      </c>
      <c r="I3831" t="s">
        <v>4848</v>
      </c>
      <c r="J3831">
        <v>34.1</v>
      </c>
      <c r="K3831">
        <v>27.7</v>
      </c>
      <c r="L3831">
        <v>39.9</v>
      </c>
      <c r="M3831" t="s">
        <v>4843</v>
      </c>
      <c r="N3831">
        <v>2009</v>
      </c>
      <c r="O3831" s="1">
        <v>39814</v>
      </c>
      <c r="P3831" s="1">
        <v>40178</v>
      </c>
    </row>
    <row r="3832" spans="1:16" x14ac:dyDescent="0.25">
      <c r="A3832">
        <v>25726990</v>
      </c>
      <c r="B3832" t="s">
        <v>3859</v>
      </c>
      <c r="C3832" t="str">
        <f>IF(D3832="COUNTRY",VLOOKUP(E3832,[1]Codes!I:M,5,0),"")</f>
        <v>Africa</v>
      </c>
      <c r="D3832" t="s">
        <v>28</v>
      </c>
      <c r="E3832" t="s">
        <v>75</v>
      </c>
      <c r="F3832" t="str">
        <f>IF(D3832="COUNTRY",VLOOKUP(E3832,[1]Codes!I:J,2,0),IF(D3832="UNREGION",VLOOKUP(E3832,[1]Codes!AL:AM,2,0),IF(D3832="REGION",VLOOKUP(E3832,[1]Codes!W:X,2,0),"Error")))</f>
        <v>Zimbabwe</v>
      </c>
      <c r="G3832" t="s">
        <v>2</v>
      </c>
      <c r="H3832">
        <v>2018</v>
      </c>
      <c r="I3832" t="s">
        <v>4847</v>
      </c>
      <c r="J3832">
        <v>31.8</v>
      </c>
      <c r="K3832">
        <v>22</v>
      </c>
      <c r="L3832">
        <v>41.7</v>
      </c>
      <c r="M3832" t="s">
        <v>4843</v>
      </c>
      <c r="N3832">
        <v>2018</v>
      </c>
      <c r="O3832" s="1">
        <v>43101</v>
      </c>
      <c r="P3832" s="1">
        <v>43465</v>
      </c>
    </row>
    <row r="3833" spans="1:16" x14ac:dyDescent="0.25">
      <c r="A3833">
        <v>25726991</v>
      </c>
      <c r="B3833" t="s">
        <v>3859</v>
      </c>
      <c r="C3833" t="str">
        <f>IF(D3833="COUNTRY",VLOOKUP(E3833,[1]Codes!I:M,5,0),"")</f>
        <v>Africa</v>
      </c>
      <c r="D3833" t="s">
        <v>28</v>
      </c>
      <c r="E3833" t="s">
        <v>75</v>
      </c>
      <c r="F3833" t="str">
        <f>IF(D3833="COUNTRY",VLOOKUP(E3833,[1]Codes!I:J,2,0),IF(D3833="UNREGION",VLOOKUP(E3833,[1]Codes!AL:AM,2,0),IF(D3833="REGION",VLOOKUP(E3833,[1]Codes!W:X,2,0),"Error")))</f>
        <v>Zimbabwe</v>
      </c>
      <c r="G3833" t="s">
        <v>2</v>
      </c>
      <c r="H3833">
        <v>2008</v>
      </c>
      <c r="I3833" t="s">
        <v>4846</v>
      </c>
      <c r="J3833">
        <v>34.200000000000003</v>
      </c>
      <c r="K3833">
        <v>27.4</v>
      </c>
      <c r="L3833">
        <v>40.200000000000003</v>
      </c>
      <c r="M3833" t="s">
        <v>4843</v>
      </c>
      <c r="N3833">
        <v>2008</v>
      </c>
      <c r="O3833" s="1">
        <v>39448</v>
      </c>
      <c r="P3833" s="1">
        <v>39813</v>
      </c>
    </row>
    <row r="3834" spans="1:16" x14ac:dyDescent="0.25">
      <c r="A3834">
        <v>25726992</v>
      </c>
      <c r="B3834" t="s">
        <v>3859</v>
      </c>
      <c r="C3834" t="str">
        <f>IF(D3834="COUNTRY",VLOOKUP(E3834,[1]Codes!I:M,5,0),"")</f>
        <v>Africa</v>
      </c>
      <c r="D3834" t="s">
        <v>28</v>
      </c>
      <c r="E3834" t="s">
        <v>75</v>
      </c>
      <c r="F3834" t="str">
        <f>IF(D3834="COUNTRY",VLOOKUP(E3834,[1]Codes!I:J,2,0),IF(D3834="UNREGION",VLOOKUP(E3834,[1]Codes!AL:AM,2,0),IF(D3834="REGION",VLOOKUP(E3834,[1]Codes!W:X,2,0),"Error")))</f>
        <v>Zimbabwe</v>
      </c>
      <c r="G3834" t="s">
        <v>2</v>
      </c>
      <c r="H3834">
        <v>2019</v>
      </c>
      <c r="I3834" t="s">
        <v>4845</v>
      </c>
      <c r="J3834">
        <v>31.7</v>
      </c>
      <c r="K3834">
        <v>20.6</v>
      </c>
      <c r="L3834">
        <v>42.9</v>
      </c>
      <c r="M3834" t="s">
        <v>4843</v>
      </c>
      <c r="N3834">
        <v>2019</v>
      </c>
      <c r="O3834" s="1">
        <v>43466</v>
      </c>
      <c r="P3834" s="1">
        <v>43830</v>
      </c>
    </row>
    <row r="3835" spans="1:16" x14ac:dyDescent="0.25">
      <c r="A3835">
        <v>25726993</v>
      </c>
      <c r="B3835" t="s">
        <v>3859</v>
      </c>
      <c r="C3835" t="str">
        <f>IF(D3835="COUNTRY",VLOOKUP(E3835,[1]Codes!I:M,5,0),"")</f>
        <v>Africa</v>
      </c>
      <c r="D3835" t="s">
        <v>28</v>
      </c>
      <c r="E3835" t="s">
        <v>75</v>
      </c>
      <c r="F3835" t="str">
        <f>IF(D3835="COUNTRY",VLOOKUP(E3835,[1]Codes!I:J,2,0),IF(D3835="UNREGION",VLOOKUP(E3835,[1]Codes!AL:AM,2,0),IF(D3835="REGION",VLOOKUP(E3835,[1]Codes!W:X,2,0),"Error")))</f>
        <v>Zimbabwe</v>
      </c>
      <c r="G3835" t="s">
        <v>2</v>
      </c>
      <c r="H3835">
        <v>2012</v>
      </c>
      <c r="I3835" t="s">
        <v>4844</v>
      </c>
      <c r="J3835">
        <v>33.299999999999997</v>
      </c>
      <c r="K3835">
        <v>27.3</v>
      </c>
      <c r="L3835">
        <v>39.200000000000003</v>
      </c>
      <c r="M3835" t="s">
        <v>4843</v>
      </c>
      <c r="N3835">
        <v>2012</v>
      </c>
      <c r="O3835" s="1">
        <v>40909</v>
      </c>
      <c r="P3835" s="1">
        <v>41274</v>
      </c>
    </row>
    <row r="3836" spans="1:16" x14ac:dyDescent="0.25">
      <c r="A3836">
        <v>25726994</v>
      </c>
      <c r="B3836" t="s">
        <v>3859</v>
      </c>
      <c r="C3836" t="str">
        <f>IF(D3836="COUNTRY",VLOOKUP(E3836,[1]Codes!I:M,5,0),"")</f>
        <v>Africa</v>
      </c>
      <c r="D3836" t="s">
        <v>28</v>
      </c>
      <c r="E3836" t="s">
        <v>75</v>
      </c>
      <c r="F3836" t="str">
        <f>IF(D3836="COUNTRY",VLOOKUP(E3836,[1]Codes!I:J,2,0),IF(D3836="UNREGION",VLOOKUP(E3836,[1]Codes!AL:AM,2,0),IF(D3836="REGION",VLOOKUP(E3836,[1]Codes!W:X,2,0),"Error")))</f>
        <v>Zimbabwe</v>
      </c>
      <c r="G3836" t="s">
        <v>2</v>
      </c>
      <c r="H3836">
        <v>2001</v>
      </c>
      <c r="I3836" t="s">
        <v>4842</v>
      </c>
      <c r="J3836">
        <v>33.1</v>
      </c>
      <c r="K3836">
        <v>25.4</v>
      </c>
      <c r="L3836">
        <v>40</v>
      </c>
      <c r="M3836" t="s">
        <v>4807</v>
      </c>
      <c r="N3836">
        <v>2001</v>
      </c>
      <c r="O3836" s="1">
        <v>36892</v>
      </c>
      <c r="P3836" s="1">
        <v>37256</v>
      </c>
    </row>
    <row r="3837" spans="1:16" x14ac:dyDescent="0.25">
      <c r="A3837">
        <v>25726995</v>
      </c>
      <c r="B3837" t="s">
        <v>3859</v>
      </c>
      <c r="C3837" t="str">
        <f>IF(D3837="COUNTRY",VLOOKUP(E3837,[1]Codes!I:M,5,0),"")</f>
        <v>Africa</v>
      </c>
      <c r="D3837" t="s">
        <v>28</v>
      </c>
      <c r="E3837" t="s">
        <v>75</v>
      </c>
      <c r="F3837" t="str">
        <f>IF(D3837="COUNTRY",VLOOKUP(E3837,[1]Codes!I:J,2,0),IF(D3837="UNREGION",VLOOKUP(E3837,[1]Codes!AL:AM,2,0),IF(D3837="REGION",VLOOKUP(E3837,[1]Codes!W:X,2,0),"Error")))</f>
        <v>Zimbabwe</v>
      </c>
      <c r="G3837" t="s">
        <v>2</v>
      </c>
      <c r="H3837">
        <v>2007</v>
      </c>
      <c r="I3837" t="s">
        <v>4841</v>
      </c>
      <c r="J3837">
        <v>34.200000000000003</v>
      </c>
      <c r="K3837">
        <v>27.4</v>
      </c>
      <c r="L3837">
        <v>40.1</v>
      </c>
      <c r="M3837" t="s">
        <v>4807</v>
      </c>
      <c r="N3837">
        <v>2007</v>
      </c>
      <c r="O3837" s="1">
        <v>39083</v>
      </c>
      <c r="P3837" s="1">
        <v>39447</v>
      </c>
    </row>
    <row r="3838" spans="1:16" x14ac:dyDescent="0.25">
      <c r="A3838">
        <v>25726996</v>
      </c>
      <c r="B3838" t="s">
        <v>3859</v>
      </c>
      <c r="C3838" t="str">
        <f>IF(D3838="COUNTRY",VLOOKUP(E3838,[1]Codes!I:M,5,0),"")</f>
        <v>Africa</v>
      </c>
      <c r="D3838" t="s">
        <v>28</v>
      </c>
      <c r="E3838" t="s">
        <v>75</v>
      </c>
      <c r="F3838" t="str">
        <f>IF(D3838="COUNTRY",VLOOKUP(E3838,[1]Codes!I:J,2,0),IF(D3838="UNREGION",VLOOKUP(E3838,[1]Codes!AL:AM,2,0),IF(D3838="REGION",VLOOKUP(E3838,[1]Codes!W:X,2,0),"Error")))</f>
        <v>Zimbabwe</v>
      </c>
      <c r="G3838" t="s">
        <v>2</v>
      </c>
      <c r="H3838">
        <v>2000</v>
      </c>
      <c r="I3838" t="s">
        <v>4840</v>
      </c>
      <c r="J3838">
        <v>33</v>
      </c>
      <c r="K3838">
        <v>25.1</v>
      </c>
      <c r="L3838">
        <v>40.200000000000003</v>
      </c>
      <c r="M3838" t="s">
        <v>4807</v>
      </c>
      <c r="N3838">
        <v>2000</v>
      </c>
      <c r="O3838" s="1">
        <v>36526</v>
      </c>
      <c r="P3838" s="1">
        <v>36891</v>
      </c>
    </row>
    <row r="3839" spans="1:16" x14ac:dyDescent="0.25">
      <c r="A3839">
        <v>25726997</v>
      </c>
      <c r="B3839" t="s">
        <v>3859</v>
      </c>
      <c r="C3839" t="str">
        <f>IF(D3839="COUNTRY",VLOOKUP(E3839,[1]Codes!I:M,5,0),"")</f>
        <v>Africa</v>
      </c>
      <c r="D3839" t="s">
        <v>28</v>
      </c>
      <c r="E3839" t="s">
        <v>75</v>
      </c>
      <c r="F3839" t="str">
        <f>IF(D3839="COUNTRY",VLOOKUP(E3839,[1]Codes!I:J,2,0),IF(D3839="UNREGION",VLOOKUP(E3839,[1]Codes!AL:AM,2,0),IF(D3839="REGION",VLOOKUP(E3839,[1]Codes!W:X,2,0),"Error")))</f>
        <v>Zimbabwe</v>
      </c>
      <c r="G3839" t="s">
        <v>2</v>
      </c>
      <c r="H3839">
        <v>2016</v>
      </c>
      <c r="I3839" t="s">
        <v>4839</v>
      </c>
      <c r="J3839">
        <v>32.200000000000003</v>
      </c>
      <c r="K3839">
        <v>24.7</v>
      </c>
      <c r="L3839">
        <v>39.9</v>
      </c>
      <c r="M3839" t="s">
        <v>4807</v>
      </c>
      <c r="N3839">
        <v>2016</v>
      </c>
      <c r="O3839" s="1">
        <v>42370</v>
      </c>
      <c r="P3839" s="1">
        <v>42735</v>
      </c>
    </row>
    <row r="3840" spans="1:16" x14ac:dyDescent="0.25">
      <c r="A3840">
        <v>25726998</v>
      </c>
      <c r="B3840" t="s">
        <v>3859</v>
      </c>
      <c r="C3840" t="str">
        <f>IF(D3840="COUNTRY",VLOOKUP(E3840,[1]Codes!I:M,5,0),"")</f>
        <v>Africa</v>
      </c>
      <c r="D3840" t="s">
        <v>28</v>
      </c>
      <c r="E3840" t="s">
        <v>75</v>
      </c>
      <c r="F3840" t="str">
        <f>IF(D3840="COUNTRY",VLOOKUP(E3840,[1]Codes!I:J,2,0),IF(D3840="UNREGION",VLOOKUP(E3840,[1]Codes!AL:AM,2,0),IF(D3840="REGION",VLOOKUP(E3840,[1]Codes!W:X,2,0),"Error")))</f>
        <v>Zimbabwe</v>
      </c>
      <c r="G3840" t="s">
        <v>2</v>
      </c>
      <c r="H3840">
        <v>2015</v>
      </c>
      <c r="I3840" t="s">
        <v>4838</v>
      </c>
      <c r="J3840">
        <v>32.4</v>
      </c>
      <c r="K3840">
        <v>25.7</v>
      </c>
      <c r="L3840">
        <v>39.4</v>
      </c>
      <c r="M3840" t="s">
        <v>4807</v>
      </c>
      <c r="N3840">
        <v>2015</v>
      </c>
      <c r="O3840" s="1">
        <v>42005</v>
      </c>
      <c r="P3840" s="1">
        <v>42369</v>
      </c>
    </row>
    <row r="3841" spans="1:16" x14ac:dyDescent="0.25">
      <c r="A3841">
        <v>25726999</v>
      </c>
      <c r="B3841" t="s">
        <v>3859</v>
      </c>
      <c r="C3841" t="str">
        <f>IF(D3841="COUNTRY",VLOOKUP(E3841,[1]Codes!I:M,5,0),"")</f>
        <v>Africa</v>
      </c>
      <c r="D3841" t="s">
        <v>28</v>
      </c>
      <c r="E3841" t="s">
        <v>75</v>
      </c>
      <c r="F3841" t="str">
        <f>IF(D3841="COUNTRY",VLOOKUP(E3841,[1]Codes!I:J,2,0),IF(D3841="UNREGION",VLOOKUP(E3841,[1]Codes!AL:AM,2,0),IF(D3841="REGION",VLOOKUP(E3841,[1]Codes!W:X,2,0),"Error")))</f>
        <v>Zimbabwe</v>
      </c>
      <c r="G3841" t="s">
        <v>2</v>
      </c>
      <c r="H3841">
        <v>2010</v>
      </c>
      <c r="I3841" t="s">
        <v>4837</v>
      </c>
      <c r="J3841">
        <v>33.9</v>
      </c>
      <c r="K3841">
        <v>27.8</v>
      </c>
      <c r="L3841">
        <v>39.6</v>
      </c>
      <c r="M3841" t="s">
        <v>4807</v>
      </c>
      <c r="N3841">
        <v>2010</v>
      </c>
      <c r="O3841" s="1">
        <v>40179</v>
      </c>
      <c r="P3841" s="1">
        <v>40543</v>
      </c>
    </row>
    <row r="3842" spans="1:16" x14ac:dyDescent="0.25">
      <c r="A3842">
        <v>25727000</v>
      </c>
      <c r="B3842" t="s">
        <v>3859</v>
      </c>
      <c r="C3842" t="str">
        <f>IF(D3842="COUNTRY",VLOOKUP(E3842,[1]Codes!I:M,5,0),"")</f>
        <v/>
      </c>
      <c r="D3842" t="s">
        <v>22</v>
      </c>
      <c r="E3842">
        <v>5</v>
      </c>
      <c r="F3842" t="str">
        <f>IF(D3842="COUNTRY",VLOOKUP(E3842,[1]Codes!I:J,2,0),IF(D3842="UNREGION",VLOOKUP(E3842,[1]Codes!AL:AM,2,0),IF(D3842="REGION",VLOOKUP(E3842,[1]Codes!W:X,2,0),"Error")))</f>
        <v>South America</v>
      </c>
      <c r="G3842" t="s">
        <v>2</v>
      </c>
      <c r="H3842">
        <v>2015</v>
      </c>
      <c r="I3842" t="s">
        <v>4836</v>
      </c>
      <c r="J3842">
        <v>22.2</v>
      </c>
      <c r="K3842">
        <v>15.3</v>
      </c>
      <c r="L3842">
        <v>30.8</v>
      </c>
      <c r="M3842" t="s">
        <v>4807</v>
      </c>
      <c r="N3842">
        <v>2015</v>
      </c>
      <c r="O3842" s="1">
        <v>42005</v>
      </c>
      <c r="P3842" s="1">
        <v>42369</v>
      </c>
    </row>
    <row r="3843" spans="1:16" x14ac:dyDescent="0.25">
      <c r="A3843">
        <v>25727001</v>
      </c>
      <c r="B3843" t="s">
        <v>3859</v>
      </c>
      <c r="C3843" t="str">
        <f>IF(D3843="COUNTRY",VLOOKUP(E3843,[1]Codes!I:M,5,0),"")</f>
        <v/>
      </c>
      <c r="D3843" t="s">
        <v>22</v>
      </c>
      <c r="E3843">
        <v>5</v>
      </c>
      <c r="F3843" t="str">
        <f>IF(D3843="COUNTRY",VLOOKUP(E3843,[1]Codes!I:J,2,0),IF(D3843="UNREGION",VLOOKUP(E3843,[1]Codes!AL:AM,2,0),IF(D3843="REGION",VLOOKUP(E3843,[1]Codes!W:X,2,0),"Error")))</f>
        <v>South America</v>
      </c>
      <c r="G3843" t="s">
        <v>2</v>
      </c>
      <c r="H3843">
        <v>2013</v>
      </c>
      <c r="I3843" t="s">
        <v>4835</v>
      </c>
      <c r="J3843">
        <v>22.7</v>
      </c>
      <c r="K3843">
        <v>16.100000000000001</v>
      </c>
      <c r="L3843">
        <v>30.9</v>
      </c>
      <c r="M3843" t="s">
        <v>4807</v>
      </c>
      <c r="N3843">
        <v>2013</v>
      </c>
      <c r="O3843" s="1">
        <v>41275</v>
      </c>
      <c r="P3843" s="1">
        <v>41639</v>
      </c>
    </row>
    <row r="3844" spans="1:16" x14ac:dyDescent="0.25">
      <c r="A3844">
        <v>25727002</v>
      </c>
      <c r="B3844" t="s">
        <v>3859</v>
      </c>
      <c r="C3844" t="str">
        <f>IF(D3844="COUNTRY",VLOOKUP(E3844,[1]Codes!I:M,5,0),"")</f>
        <v/>
      </c>
      <c r="D3844" t="s">
        <v>22</v>
      </c>
      <c r="E3844">
        <v>5</v>
      </c>
      <c r="F3844" t="str">
        <f>IF(D3844="COUNTRY",VLOOKUP(E3844,[1]Codes!I:J,2,0),IF(D3844="UNREGION",VLOOKUP(E3844,[1]Codes!AL:AM,2,0),IF(D3844="REGION",VLOOKUP(E3844,[1]Codes!W:X,2,0),"Error")))</f>
        <v>South America</v>
      </c>
      <c r="G3844" t="s">
        <v>2</v>
      </c>
      <c r="H3844">
        <v>2019</v>
      </c>
      <c r="I3844" t="s">
        <v>4834</v>
      </c>
      <c r="J3844">
        <v>21.8</v>
      </c>
      <c r="K3844">
        <v>14.2</v>
      </c>
      <c r="L3844">
        <v>31.7</v>
      </c>
      <c r="M3844" t="s">
        <v>4807</v>
      </c>
      <c r="N3844">
        <v>2019</v>
      </c>
      <c r="O3844" s="1">
        <v>43466</v>
      </c>
      <c r="P3844" s="1">
        <v>43830</v>
      </c>
    </row>
    <row r="3845" spans="1:16" x14ac:dyDescent="0.25">
      <c r="A3845">
        <v>25727003</v>
      </c>
      <c r="B3845" t="s">
        <v>3859</v>
      </c>
      <c r="C3845" t="str">
        <f>IF(D3845="COUNTRY",VLOOKUP(E3845,[1]Codes!I:M,5,0),"")</f>
        <v/>
      </c>
      <c r="D3845" t="s">
        <v>22</v>
      </c>
      <c r="E3845">
        <v>5</v>
      </c>
      <c r="F3845" t="str">
        <f>IF(D3845="COUNTRY",VLOOKUP(E3845,[1]Codes!I:J,2,0),IF(D3845="UNREGION",VLOOKUP(E3845,[1]Codes!AL:AM,2,0),IF(D3845="REGION",VLOOKUP(E3845,[1]Codes!W:X,2,0),"Error")))</f>
        <v>South America</v>
      </c>
      <c r="G3845" t="s">
        <v>2</v>
      </c>
      <c r="H3845">
        <v>2001</v>
      </c>
      <c r="I3845" t="s">
        <v>4833</v>
      </c>
      <c r="J3845">
        <v>27.9</v>
      </c>
      <c r="K3845">
        <v>20.100000000000001</v>
      </c>
      <c r="L3845">
        <v>37</v>
      </c>
      <c r="M3845" t="s">
        <v>4807</v>
      </c>
      <c r="N3845">
        <v>2001</v>
      </c>
      <c r="O3845" s="1">
        <v>36892</v>
      </c>
      <c r="P3845" s="1">
        <v>37256</v>
      </c>
    </row>
    <row r="3846" spans="1:16" x14ac:dyDescent="0.25">
      <c r="A3846">
        <v>25727004</v>
      </c>
      <c r="B3846" t="s">
        <v>3859</v>
      </c>
      <c r="C3846" t="str">
        <f>IF(D3846="COUNTRY",VLOOKUP(E3846,[1]Codes!I:M,5,0),"")</f>
        <v/>
      </c>
      <c r="D3846" t="s">
        <v>22</v>
      </c>
      <c r="E3846">
        <v>5</v>
      </c>
      <c r="F3846" t="str">
        <f>IF(D3846="COUNTRY",VLOOKUP(E3846,[1]Codes!I:J,2,0),IF(D3846="UNREGION",VLOOKUP(E3846,[1]Codes!AL:AM,2,0),IF(D3846="REGION",VLOOKUP(E3846,[1]Codes!W:X,2,0),"Error")))</f>
        <v>South America</v>
      </c>
      <c r="G3846" t="s">
        <v>2</v>
      </c>
      <c r="H3846">
        <v>2014</v>
      </c>
      <c r="I3846" t="s">
        <v>4832</v>
      </c>
      <c r="J3846">
        <v>22.4</v>
      </c>
      <c r="K3846">
        <v>15.7</v>
      </c>
      <c r="L3846">
        <v>30.8</v>
      </c>
      <c r="M3846" t="s">
        <v>4807</v>
      </c>
      <c r="N3846">
        <v>2014</v>
      </c>
      <c r="O3846" s="1">
        <v>41640</v>
      </c>
      <c r="P3846" s="1">
        <v>42004</v>
      </c>
    </row>
    <row r="3847" spans="1:16" x14ac:dyDescent="0.25">
      <c r="A3847">
        <v>25727005</v>
      </c>
      <c r="B3847" t="s">
        <v>3859</v>
      </c>
      <c r="C3847" t="str">
        <f>IF(D3847="COUNTRY",VLOOKUP(E3847,[1]Codes!I:M,5,0),"")</f>
        <v/>
      </c>
      <c r="D3847" t="s">
        <v>22</v>
      </c>
      <c r="E3847">
        <v>5</v>
      </c>
      <c r="F3847" t="str">
        <f>IF(D3847="COUNTRY",VLOOKUP(E3847,[1]Codes!I:J,2,0),IF(D3847="UNREGION",VLOOKUP(E3847,[1]Codes!AL:AM,2,0),IF(D3847="REGION",VLOOKUP(E3847,[1]Codes!W:X,2,0),"Error")))</f>
        <v>South America</v>
      </c>
      <c r="G3847" t="s">
        <v>2</v>
      </c>
      <c r="H3847">
        <v>2011</v>
      </c>
      <c r="I3847" t="s">
        <v>4831</v>
      </c>
      <c r="J3847">
        <v>23.5</v>
      </c>
      <c r="K3847">
        <v>16.7</v>
      </c>
      <c r="L3847">
        <v>31.7</v>
      </c>
      <c r="M3847" t="s">
        <v>4807</v>
      </c>
      <c r="N3847">
        <v>2011</v>
      </c>
      <c r="O3847" s="1">
        <v>40544</v>
      </c>
      <c r="P3847" s="1">
        <v>40908</v>
      </c>
    </row>
    <row r="3848" spans="1:16" x14ac:dyDescent="0.25">
      <c r="A3848">
        <v>25727006</v>
      </c>
      <c r="B3848" t="s">
        <v>3859</v>
      </c>
      <c r="C3848" t="str">
        <f>IF(D3848="COUNTRY",VLOOKUP(E3848,[1]Codes!I:M,5,0),"")</f>
        <v/>
      </c>
      <c r="D3848" t="s">
        <v>22</v>
      </c>
      <c r="E3848">
        <v>5</v>
      </c>
      <c r="F3848" t="str">
        <f>IF(D3848="COUNTRY",VLOOKUP(E3848,[1]Codes!I:J,2,0),IF(D3848="UNREGION",VLOOKUP(E3848,[1]Codes!AL:AM,2,0),IF(D3848="REGION",VLOOKUP(E3848,[1]Codes!W:X,2,0),"Error")))</f>
        <v>South America</v>
      </c>
      <c r="G3848" t="s">
        <v>2</v>
      </c>
      <c r="H3848">
        <v>2010</v>
      </c>
      <c r="I3848" t="s">
        <v>4830</v>
      </c>
      <c r="J3848">
        <v>24</v>
      </c>
      <c r="K3848">
        <v>17.100000000000001</v>
      </c>
      <c r="L3848">
        <v>32.1</v>
      </c>
      <c r="M3848" t="s">
        <v>4807</v>
      </c>
      <c r="N3848">
        <v>2010</v>
      </c>
      <c r="O3848" s="1">
        <v>40179</v>
      </c>
      <c r="P3848" s="1">
        <v>40543</v>
      </c>
    </row>
    <row r="3849" spans="1:16" x14ac:dyDescent="0.25">
      <c r="A3849">
        <v>25727007</v>
      </c>
      <c r="B3849" t="s">
        <v>3859</v>
      </c>
      <c r="C3849" t="str">
        <f>IF(D3849="COUNTRY",VLOOKUP(E3849,[1]Codes!I:M,5,0),"")</f>
        <v/>
      </c>
      <c r="D3849" t="s">
        <v>22</v>
      </c>
      <c r="E3849">
        <v>5</v>
      </c>
      <c r="F3849" t="str">
        <f>IF(D3849="COUNTRY",VLOOKUP(E3849,[1]Codes!I:J,2,0),IF(D3849="UNREGION",VLOOKUP(E3849,[1]Codes!AL:AM,2,0),IF(D3849="REGION",VLOOKUP(E3849,[1]Codes!W:X,2,0),"Error")))</f>
        <v>South America</v>
      </c>
      <c r="G3849" t="s">
        <v>2</v>
      </c>
      <c r="H3849">
        <v>2009</v>
      </c>
      <c r="I3849" t="s">
        <v>4829</v>
      </c>
      <c r="J3849">
        <v>24.7</v>
      </c>
      <c r="K3849">
        <v>17.7</v>
      </c>
      <c r="L3849">
        <v>32.700000000000003</v>
      </c>
      <c r="M3849" t="s">
        <v>4807</v>
      </c>
      <c r="N3849">
        <v>2009</v>
      </c>
      <c r="O3849" s="1">
        <v>39814</v>
      </c>
      <c r="P3849" s="1">
        <v>40178</v>
      </c>
    </row>
    <row r="3850" spans="1:16" x14ac:dyDescent="0.25">
      <c r="A3850">
        <v>25727008</v>
      </c>
      <c r="B3850" t="s">
        <v>3859</v>
      </c>
      <c r="C3850" t="str">
        <f>IF(D3850="COUNTRY",VLOOKUP(E3850,[1]Codes!I:M,5,0),"")</f>
        <v/>
      </c>
      <c r="D3850" t="s">
        <v>22</v>
      </c>
      <c r="E3850">
        <v>5</v>
      </c>
      <c r="F3850" t="str">
        <f>IF(D3850="COUNTRY",VLOOKUP(E3850,[1]Codes!I:J,2,0),IF(D3850="UNREGION",VLOOKUP(E3850,[1]Codes!AL:AM,2,0),IF(D3850="REGION",VLOOKUP(E3850,[1]Codes!W:X,2,0),"Error")))</f>
        <v>South America</v>
      </c>
      <c r="G3850" t="s">
        <v>2</v>
      </c>
      <c r="H3850">
        <v>2005</v>
      </c>
      <c r="I3850" t="s">
        <v>4828</v>
      </c>
      <c r="J3850">
        <v>27</v>
      </c>
      <c r="K3850">
        <v>19.5</v>
      </c>
      <c r="L3850">
        <v>35.4</v>
      </c>
      <c r="M3850" t="s">
        <v>4807</v>
      </c>
      <c r="N3850">
        <v>2005</v>
      </c>
      <c r="O3850" s="1">
        <v>38353</v>
      </c>
      <c r="P3850" s="1">
        <v>38717</v>
      </c>
    </row>
    <row r="3851" spans="1:16" x14ac:dyDescent="0.25">
      <c r="A3851">
        <v>25727009</v>
      </c>
      <c r="B3851" t="s">
        <v>3859</v>
      </c>
      <c r="C3851" t="str">
        <f>IF(D3851="COUNTRY",VLOOKUP(E3851,[1]Codes!I:M,5,0),"")</f>
        <v/>
      </c>
      <c r="D3851" t="s">
        <v>22</v>
      </c>
      <c r="E3851">
        <v>5</v>
      </c>
      <c r="F3851" t="str">
        <f>IF(D3851="COUNTRY",VLOOKUP(E3851,[1]Codes!I:J,2,0),IF(D3851="UNREGION",VLOOKUP(E3851,[1]Codes!AL:AM,2,0),IF(D3851="REGION",VLOOKUP(E3851,[1]Codes!W:X,2,0),"Error")))</f>
        <v>South America</v>
      </c>
      <c r="G3851" t="s">
        <v>2</v>
      </c>
      <c r="H3851">
        <v>2012</v>
      </c>
      <c r="I3851" t="s">
        <v>4827</v>
      </c>
      <c r="J3851">
        <v>23.1</v>
      </c>
      <c r="K3851">
        <v>16.399999999999999</v>
      </c>
      <c r="L3851">
        <v>31.3</v>
      </c>
      <c r="M3851" t="s">
        <v>4807</v>
      </c>
      <c r="N3851">
        <v>2012</v>
      </c>
      <c r="O3851" s="1">
        <v>40909</v>
      </c>
      <c r="P3851" s="1">
        <v>41274</v>
      </c>
    </row>
    <row r="3852" spans="1:16" x14ac:dyDescent="0.25">
      <c r="A3852">
        <v>25727010</v>
      </c>
      <c r="B3852" t="s">
        <v>3859</v>
      </c>
      <c r="C3852" t="str">
        <f>IF(D3852="COUNTRY",VLOOKUP(E3852,[1]Codes!I:M,5,0),"")</f>
        <v/>
      </c>
      <c r="D3852" t="s">
        <v>22</v>
      </c>
      <c r="E3852">
        <v>5</v>
      </c>
      <c r="F3852" t="str">
        <f>IF(D3852="COUNTRY",VLOOKUP(E3852,[1]Codes!I:J,2,0),IF(D3852="UNREGION",VLOOKUP(E3852,[1]Codes!AL:AM,2,0),IF(D3852="REGION",VLOOKUP(E3852,[1]Codes!W:X,2,0),"Error")))</f>
        <v>South America</v>
      </c>
      <c r="G3852" t="s">
        <v>2</v>
      </c>
      <c r="H3852">
        <v>2008</v>
      </c>
      <c r="I3852" t="s">
        <v>4826</v>
      </c>
      <c r="J3852">
        <v>25.3</v>
      </c>
      <c r="K3852">
        <v>18.2</v>
      </c>
      <c r="L3852">
        <v>33.299999999999997</v>
      </c>
      <c r="M3852" t="s">
        <v>4807</v>
      </c>
      <c r="N3852">
        <v>2008</v>
      </c>
      <c r="O3852" s="1">
        <v>39448</v>
      </c>
      <c r="P3852" s="1">
        <v>39813</v>
      </c>
    </row>
    <row r="3853" spans="1:16" x14ac:dyDescent="0.25">
      <c r="A3853">
        <v>25727011</v>
      </c>
      <c r="B3853" t="s">
        <v>3859</v>
      </c>
      <c r="C3853" t="str">
        <f>IF(D3853="COUNTRY",VLOOKUP(E3853,[1]Codes!I:M,5,0),"")</f>
        <v/>
      </c>
      <c r="D3853" t="s">
        <v>22</v>
      </c>
      <c r="E3853">
        <v>5</v>
      </c>
      <c r="F3853" t="str">
        <f>IF(D3853="COUNTRY",VLOOKUP(E3853,[1]Codes!I:J,2,0),IF(D3853="UNREGION",VLOOKUP(E3853,[1]Codes!AL:AM,2,0),IF(D3853="REGION",VLOOKUP(E3853,[1]Codes!W:X,2,0),"Error")))</f>
        <v>South America</v>
      </c>
      <c r="G3853" t="s">
        <v>2</v>
      </c>
      <c r="H3853">
        <v>2017</v>
      </c>
      <c r="I3853" t="s">
        <v>4825</v>
      </c>
      <c r="J3853">
        <v>21.9</v>
      </c>
      <c r="K3853">
        <v>14.8</v>
      </c>
      <c r="L3853">
        <v>31.1</v>
      </c>
      <c r="M3853" t="s">
        <v>4807</v>
      </c>
      <c r="N3853">
        <v>2017</v>
      </c>
      <c r="O3853" s="1">
        <v>42736</v>
      </c>
      <c r="P3853" s="1">
        <v>43100</v>
      </c>
    </row>
    <row r="3854" spans="1:16" x14ac:dyDescent="0.25">
      <c r="A3854">
        <v>25727012</v>
      </c>
      <c r="B3854" t="s">
        <v>3859</v>
      </c>
      <c r="C3854" t="str">
        <f>IF(D3854="COUNTRY",VLOOKUP(E3854,[1]Codes!I:M,5,0),"")</f>
        <v/>
      </c>
      <c r="D3854" t="s">
        <v>22</v>
      </c>
      <c r="E3854">
        <v>5</v>
      </c>
      <c r="F3854" t="str">
        <f>IF(D3854="COUNTRY",VLOOKUP(E3854,[1]Codes!I:J,2,0),IF(D3854="UNREGION",VLOOKUP(E3854,[1]Codes!AL:AM,2,0),IF(D3854="REGION",VLOOKUP(E3854,[1]Codes!W:X,2,0),"Error")))</f>
        <v>South America</v>
      </c>
      <c r="G3854" t="s">
        <v>2</v>
      </c>
      <c r="H3854">
        <v>2016</v>
      </c>
      <c r="I3854" t="s">
        <v>4824</v>
      </c>
      <c r="J3854">
        <v>22</v>
      </c>
      <c r="K3854">
        <v>15.1</v>
      </c>
      <c r="L3854">
        <v>30.9</v>
      </c>
      <c r="M3854" t="s">
        <v>4807</v>
      </c>
      <c r="N3854">
        <v>2016</v>
      </c>
      <c r="O3854" s="1">
        <v>42370</v>
      </c>
      <c r="P3854" s="1">
        <v>42735</v>
      </c>
    </row>
    <row r="3855" spans="1:16" x14ac:dyDescent="0.25">
      <c r="A3855">
        <v>25727013</v>
      </c>
      <c r="B3855" t="s">
        <v>3859</v>
      </c>
      <c r="C3855" t="str">
        <f>IF(D3855="COUNTRY",VLOOKUP(E3855,[1]Codes!I:M,5,0),"")</f>
        <v/>
      </c>
      <c r="D3855" t="s">
        <v>22</v>
      </c>
      <c r="E3855">
        <v>5</v>
      </c>
      <c r="F3855" t="str">
        <f>IF(D3855="COUNTRY",VLOOKUP(E3855,[1]Codes!I:J,2,0),IF(D3855="UNREGION",VLOOKUP(E3855,[1]Codes!AL:AM,2,0),IF(D3855="REGION",VLOOKUP(E3855,[1]Codes!W:X,2,0),"Error")))</f>
        <v>South America</v>
      </c>
      <c r="G3855" t="s">
        <v>2</v>
      </c>
      <c r="H3855">
        <v>2004</v>
      </c>
      <c r="I3855" t="s">
        <v>4823</v>
      </c>
      <c r="J3855">
        <v>27.3</v>
      </c>
      <c r="K3855">
        <v>19.899999999999999</v>
      </c>
      <c r="L3855">
        <v>35.799999999999997</v>
      </c>
      <c r="M3855" t="s">
        <v>4807</v>
      </c>
      <c r="N3855">
        <v>2004</v>
      </c>
      <c r="O3855" s="1">
        <v>37987</v>
      </c>
      <c r="P3855" s="1">
        <v>38352</v>
      </c>
    </row>
    <row r="3856" spans="1:16" x14ac:dyDescent="0.25">
      <c r="A3856">
        <v>25727014</v>
      </c>
      <c r="B3856" t="s">
        <v>3859</v>
      </c>
      <c r="C3856" t="str">
        <f>IF(D3856="COUNTRY",VLOOKUP(E3856,[1]Codes!I:M,5,0),"")</f>
        <v/>
      </c>
      <c r="D3856" t="s">
        <v>22</v>
      </c>
      <c r="E3856">
        <v>5</v>
      </c>
      <c r="F3856" t="str">
        <f>IF(D3856="COUNTRY",VLOOKUP(E3856,[1]Codes!I:J,2,0),IF(D3856="UNREGION",VLOOKUP(E3856,[1]Codes!AL:AM,2,0),IF(D3856="REGION",VLOOKUP(E3856,[1]Codes!W:X,2,0),"Error")))</f>
        <v>South America</v>
      </c>
      <c r="G3856" t="s">
        <v>2</v>
      </c>
      <c r="H3856">
        <v>2000</v>
      </c>
      <c r="I3856" t="s">
        <v>4822</v>
      </c>
      <c r="J3856">
        <v>28.2</v>
      </c>
      <c r="K3856">
        <v>20.3</v>
      </c>
      <c r="L3856">
        <v>37.6</v>
      </c>
      <c r="M3856" t="s">
        <v>4807</v>
      </c>
      <c r="N3856">
        <v>2000</v>
      </c>
      <c r="O3856" s="1">
        <v>36526</v>
      </c>
      <c r="P3856" s="1">
        <v>36891</v>
      </c>
    </row>
    <row r="3857" spans="1:16" x14ac:dyDescent="0.25">
      <c r="A3857">
        <v>25727015</v>
      </c>
      <c r="B3857" t="s">
        <v>3859</v>
      </c>
      <c r="C3857" t="str">
        <f>IF(D3857="COUNTRY",VLOOKUP(E3857,[1]Codes!I:M,5,0),"")</f>
        <v/>
      </c>
      <c r="D3857" t="s">
        <v>22</v>
      </c>
      <c r="E3857">
        <v>5</v>
      </c>
      <c r="F3857" t="str">
        <f>IF(D3857="COUNTRY",VLOOKUP(E3857,[1]Codes!I:J,2,0),IF(D3857="UNREGION",VLOOKUP(E3857,[1]Codes!AL:AM,2,0),IF(D3857="REGION",VLOOKUP(E3857,[1]Codes!W:X,2,0),"Error")))</f>
        <v>South America</v>
      </c>
      <c r="G3857" t="s">
        <v>2</v>
      </c>
      <c r="H3857">
        <v>2006</v>
      </c>
      <c r="I3857" t="s">
        <v>4821</v>
      </c>
      <c r="J3857">
        <v>26.5</v>
      </c>
      <c r="K3857">
        <v>19.2</v>
      </c>
      <c r="L3857">
        <v>34.799999999999997</v>
      </c>
      <c r="M3857" t="s">
        <v>4807</v>
      </c>
      <c r="N3857">
        <v>2006</v>
      </c>
      <c r="O3857" s="1">
        <v>38718</v>
      </c>
      <c r="P3857" s="1">
        <v>39082</v>
      </c>
    </row>
    <row r="3858" spans="1:16" x14ac:dyDescent="0.25">
      <c r="A3858">
        <v>25727016</v>
      </c>
      <c r="B3858" t="s">
        <v>3859</v>
      </c>
      <c r="C3858" t="str">
        <f>IF(D3858="COUNTRY",VLOOKUP(E3858,[1]Codes!I:M,5,0),"")</f>
        <v/>
      </c>
      <c r="D3858" t="s">
        <v>22</v>
      </c>
      <c r="E3858">
        <v>5</v>
      </c>
      <c r="F3858" t="str">
        <f>IF(D3858="COUNTRY",VLOOKUP(E3858,[1]Codes!I:J,2,0),IF(D3858="UNREGION",VLOOKUP(E3858,[1]Codes!AL:AM,2,0),IF(D3858="REGION",VLOOKUP(E3858,[1]Codes!W:X,2,0),"Error")))</f>
        <v>South America</v>
      </c>
      <c r="G3858" t="s">
        <v>2</v>
      </c>
      <c r="H3858">
        <v>2003</v>
      </c>
      <c r="I3858" t="s">
        <v>4820</v>
      </c>
      <c r="J3858">
        <v>27.6</v>
      </c>
      <c r="K3858">
        <v>20</v>
      </c>
      <c r="L3858">
        <v>36.4</v>
      </c>
      <c r="M3858" t="s">
        <v>4807</v>
      </c>
      <c r="N3858">
        <v>2003</v>
      </c>
      <c r="O3858" s="1">
        <v>37622</v>
      </c>
      <c r="P3858" s="1">
        <v>37986</v>
      </c>
    </row>
    <row r="3859" spans="1:16" x14ac:dyDescent="0.25">
      <c r="A3859">
        <v>25727017</v>
      </c>
      <c r="B3859" t="s">
        <v>3859</v>
      </c>
      <c r="C3859" t="str">
        <f>IF(D3859="COUNTRY",VLOOKUP(E3859,[1]Codes!I:M,5,0),"")</f>
        <v/>
      </c>
      <c r="D3859" t="s">
        <v>22</v>
      </c>
      <c r="E3859">
        <v>5</v>
      </c>
      <c r="F3859" t="str">
        <f>IF(D3859="COUNTRY",VLOOKUP(E3859,[1]Codes!I:J,2,0),IF(D3859="UNREGION",VLOOKUP(E3859,[1]Codes!AL:AM,2,0),IF(D3859="REGION",VLOOKUP(E3859,[1]Codes!W:X,2,0),"Error")))</f>
        <v>South America</v>
      </c>
      <c r="G3859" t="s">
        <v>2</v>
      </c>
      <c r="H3859">
        <v>2018</v>
      </c>
      <c r="I3859" t="s">
        <v>4819</v>
      </c>
      <c r="J3859">
        <v>21.8</v>
      </c>
      <c r="K3859">
        <v>14.5</v>
      </c>
      <c r="L3859">
        <v>31.3</v>
      </c>
      <c r="M3859" t="s">
        <v>4807</v>
      </c>
      <c r="N3859">
        <v>2018</v>
      </c>
      <c r="O3859" s="1">
        <v>43101</v>
      </c>
      <c r="P3859" s="1">
        <v>43465</v>
      </c>
    </row>
    <row r="3860" spans="1:16" x14ac:dyDescent="0.25">
      <c r="A3860">
        <v>25727018</v>
      </c>
      <c r="B3860" t="s">
        <v>3859</v>
      </c>
      <c r="C3860" t="str">
        <f>IF(D3860="COUNTRY",VLOOKUP(E3860,[1]Codes!I:M,5,0),"")</f>
        <v/>
      </c>
      <c r="D3860" t="s">
        <v>22</v>
      </c>
      <c r="E3860">
        <v>5</v>
      </c>
      <c r="F3860" t="str">
        <f>IF(D3860="COUNTRY",VLOOKUP(E3860,[1]Codes!I:J,2,0),IF(D3860="UNREGION",VLOOKUP(E3860,[1]Codes!AL:AM,2,0),IF(D3860="REGION",VLOOKUP(E3860,[1]Codes!W:X,2,0),"Error")))</f>
        <v>South America</v>
      </c>
      <c r="G3860" t="s">
        <v>2</v>
      </c>
      <c r="H3860">
        <v>2007</v>
      </c>
      <c r="I3860" t="s">
        <v>4818</v>
      </c>
      <c r="J3860">
        <v>25.9</v>
      </c>
      <c r="K3860">
        <v>18.7</v>
      </c>
      <c r="L3860">
        <v>34.1</v>
      </c>
      <c r="M3860" t="s">
        <v>4807</v>
      </c>
      <c r="N3860">
        <v>2007</v>
      </c>
      <c r="O3860" s="1">
        <v>39083</v>
      </c>
      <c r="P3860" s="1">
        <v>39447</v>
      </c>
    </row>
    <row r="3861" spans="1:16" x14ac:dyDescent="0.25">
      <c r="A3861">
        <v>25727019</v>
      </c>
      <c r="B3861" t="s">
        <v>3859</v>
      </c>
      <c r="C3861" t="str">
        <f>IF(D3861="COUNTRY",VLOOKUP(E3861,[1]Codes!I:M,5,0),"")</f>
        <v/>
      </c>
      <c r="D3861" t="s">
        <v>22</v>
      </c>
      <c r="E3861">
        <v>5</v>
      </c>
      <c r="F3861" t="str">
        <f>IF(D3861="COUNTRY",VLOOKUP(E3861,[1]Codes!I:J,2,0),IF(D3861="UNREGION",VLOOKUP(E3861,[1]Codes!AL:AM,2,0),IF(D3861="REGION",VLOOKUP(E3861,[1]Codes!W:X,2,0),"Error")))</f>
        <v>South America</v>
      </c>
      <c r="G3861" t="s">
        <v>2</v>
      </c>
      <c r="H3861">
        <v>2002</v>
      </c>
      <c r="I3861" t="s">
        <v>4817</v>
      </c>
      <c r="J3861">
        <v>27.7</v>
      </c>
      <c r="K3861">
        <v>20.100000000000001</v>
      </c>
      <c r="L3861">
        <v>36.700000000000003</v>
      </c>
      <c r="M3861" t="s">
        <v>4807</v>
      </c>
      <c r="N3861">
        <v>2002</v>
      </c>
      <c r="O3861" s="1">
        <v>37257</v>
      </c>
      <c r="P3861" s="1">
        <v>37621</v>
      </c>
    </row>
    <row r="3862" spans="1:16" x14ac:dyDescent="0.25">
      <c r="A3862">
        <v>25727020</v>
      </c>
      <c r="B3862" t="s">
        <v>3859</v>
      </c>
      <c r="C3862" t="str">
        <f>IF(D3862="COUNTRY",VLOOKUP(E3862,[1]Codes!I:M,5,0),"")</f>
        <v/>
      </c>
      <c r="D3862" t="s">
        <v>22</v>
      </c>
      <c r="E3862">
        <v>9</v>
      </c>
      <c r="F3862" t="str">
        <f>IF(D3862="COUNTRY",VLOOKUP(E3862,[1]Codes!I:J,2,0),IF(D3862="UNREGION",VLOOKUP(E3862,[1]Codes!AL:AM,2,0),IF(D3862="REGION",VLOOKUP(E3862,[1]Codes!W:X,2,0),"Error")))</f>
        <v>Oceania</v>
      </c>
      <c r="G3862" t="s">
        <v>2</v>
      </c>
      <c r="H3862">
        <v>2010</v>
      </c>
      <c r="I3862" t="s">
        <v>4816</v>
      </c>
      <c r="J3862">
        <v>28</v>
      </c>
      <c r="K3862">
        <v>21.3</v>
      </c>
      <c r="L3862">
        <v>35.299999999999997</v>
      </c>
      <c r="M3862" t="s">
        <v>4807</v>
      </c>
      <c r="N3862">
        <v>2010</v>
      </c>
      <c r="O3862" s="1">
        <v>40179</v>
      </c>
      <c r="P3862" s="1">
        <v>40543</v>
      </c>
    </row>
    <row r="3863" spans="1:16" x14ac:dyDescent="0.25">
      <c r="A3863">
        <v>25727021</v>
      </c>
      <c r="B3863" t="s">
        <v>3859</v>
      </c>
      <c r="C3863" t="str">
        <f>IF(D3863="COUNTRY",VLOOKUP(E3863,[1]Codes!I:M,5,0),"")</f>
        <v/>
      </c>
      <c r="D3863" t="s">
        <v>22</v>
      </c>
      <c r="E3863">
        <v>9</v>
      </c>
      <c r="F3863" t="str">
        <f>IF(D3863="COUNTRY",VLOOKUP(E3863,[1]Codes!I:J,2,0),IF(D3863="UNREGION",VLOOKUP(E3863,[1]Codes!AL:AM,2,0),IF(D3863="REGION",VLOOKUP(E3863,[1]Codes!W:X,2,0),"Error")))</f>
        <v>Oceania</v>
      </c>
      <c r="G3863" t="s">
        <v>2</v>
      </c>
      <c r="H3863">
        <v>2015</v>
      </c>
      <c r="I3863" t="s">
        <v>4815</v>
      </c>
      <c r="J3863">
        <v>27.9</v>
      </c>
      <c r="K3863">
        <v>20.6</v>
      </c>
      <c r="L3863">
        <v>36</v>
      </c>
      <c r="M3863" t="s">
        <v>4807</v>
      </c>
      <c r="N3863">
        <v>2015</v>
      </c>
      <c r="O3863" s="1">
        <v>42005</v>
      </c>
      <c r="P3863" s="1">
        <v>42369</v>
      </c>
    </row>
    <row r="3864" spans="1:16" x14ac:dyDescent="0.25">
      <c r="A3864">
        <v>25727022</v>
      </c>
      <c r="B3864" t="s">
        <v>3859</v>
      </c>
      <c r="C3864" t="str">
        <f>IF(D3864="COUNTRY",VLOOKUP(E3864,[1]Codes!I:M,5,0),"")</f>
        <v/>
      </c>
      <c r="D3864" t="s">
        <v>22</v>
      </c>
      <c r="E3864">
        <v>9</v>
      </c>
      <c r="F3864" t="str">
        <f>IF(D3864="COUNTRY",VLOOKUP(E3864,[1]Codes!I:J,2,0),IF(D3864="UNREGION",VLOOKUP(E3864,[1]Codes!AL:AM,2,0),IF(D3864="REGION",VLOOKUP(E3864,[1]Codes!W:X,2,0),"Error")))</f>
        <v>Oceania</v>
      </c>
      <c r="G3864" t="s">
        <v>2</v>
      </c>
      <c r="H3864">
        <v>2007</v>
      </c>
      <c r="I3864" t="s">
        <v>4814</v>
      </c>
      <c r="J3864">
        <v>28.5</v>
      </c>
      <c r="K3864">
        <v>22</v>
      </c>
      <c r="L3864">
        <v>35.700000000000003</v>
      </c>
      <c r="M3864" t="s">
        <v>4807</v>
      </c>
      <c r="N3864">
        <v>2007</v>
      </c>
      <c r="O3864" s="1">
        <v>39083</v>
      </c>
      <c r="P3864" s="1">
        <v>39447</v>
      </c>
    </row>
    <row r="3865" spans="1:16" x14ac:dyDescent="0.25">
      <c r="A3865">
        <v>25727023</v>
      </c>
      <c r="B3865" t="s">
        <v>3859</v>
      </c>
      <c r="C3865" t="str">
        <f>IF(D3865="COUNTRY",VLOOKUP(E3865,[1]Codes!I:M,5,0),"")</f>
        <v/>
      </c>
      <c r="D3865" t="s">
        <v>22</v>
      </c>
      <c r="E3865">
        <v>9</v>
      </c>
      <c r="F3865" t="str">
        <f>IF(D3865="COUNTRY",VLOOKUP(E3865,[1]Codes!I:J,2,0),IF(D3865="UNREGION",VLOOKUP(E3865,[1]Codes!AL:AM,2,0),IF(D3865="REGION",VLOOKUP(E3865,[1]Codes!W:X,2,0),"Error")))</f>
        <v>Oceania</v>
      </c>
      <c r="G3865" t="s">
        <v>2</v>
      </c>
      <c r="H3865">
        <v>2006</v>
      </c>
      <c r="I3865" t="s">
        <v>4813</v>
      </c>
      <c r="J3865">
        <v>28.7</v>
      </c>
      <c r="K3865">
        <v>22.2</v>
      </c>
      <c r="L3865">
        <v>36.200000000000003</v>
      </c>
      <c r="M3865" t="s">
        <v>4807</v>
      </c>
      <c r="N3865">
        <v>2006</v>
      </c>
      <c r="O3865" s="1">
        <v>38718</v>
      </c>
      <c r="P3865" s="1">
        <v>39082</v>
      </c>
    </row>
    <row r="3866" spans="1:16" x14ac:dyDescent="0.25">
      <c r="A3866">
        <v>25727024</v>
      </c>
      <c r="B3866" t="s">
        <v>3859</v>
      </c>
      <c r="C3866" t="str">
        <f>IF(D3866="COUNTRY",VLOOKUP(E3866,[1]Codes!I:M,5,0),"")</f>
        <v/>
      </c>
      <c r="D3866" t="s">
        <v>22</v>
      </c>
      <c r="E3866">
        <v>9</v>
      </c>
      <c r="F3866" t="str">
        <f>IF(D3866="COUNTRY",VLOOKUP(E3866,[1]Codes!I:J,2,0),IF(D3866="UNREGION",VLOOKUP(E3866,[1]Codes!AL:AM,2,0),IF(D3866="REGION",VLOOKUP(E3866,[1]Codes!W:X,2,0),"Error")))</f>
        <v>Oceania</v>
      </c>
      <c r="G3866" t="s">
        <v>2</v>
      </c>
      <c r="H3866">
        <v>2014</v>
      </c>
      <c r="I3866" t="s">
        <v>4812</v>
      </c>
      <c r="J3866">
        <v>27.9</v>
      </c>
      <c r="K3866">
        <v>20.8</v>
      </c>
      <c r="L3866">
        <v>35.6</v>
      </c>
      <c r="M3866" t="s">
        <v>4807</v>
      </c>
      <c r="N3866">
        <v>2014</v>
      </c>
      <c r="O3866" s="1">
        <v>41640</v>
      </c>
      <c r="P3866" s="1">
        <v>42004</v>
      </c>
    </row>
    <row r="3867" spans="1:16" x14ac:dyDescent="0.25">
      <c r="A3867">
        <v>25727025</v>
      </c>
      <c r="B3867" t="s">
        <v>3859</v>
      </c>
      <c r="C3867" t="str">
        <f>IF(D3867="COUNTRY",VLOOKUP(E3867,[1]Codes!I:M,5,0),"")</f>
        <v/>
      </c>
      <c r="D3867" t="s">
        <v>22</v>
      </c>
      <c r="E3867">
        <v>9</v>
      </c>
      <c r="F3867" t="str">
        <f>IF(D3867="COUNTRY",VLOOKUP(E3867,[1]Codes!I:J,2,0),IF(D3867="UNREGION",VLOOKUP(E3867,[1]Codes!AL:AM,2,0),IF(D3867="REGION",VLOOKUP(E3867,[1]Codes!W:X,2,0),"Error")))</f>
        <v>Oceania</v>
      </c>
      <c r="G3867" t="s">
        <v>2</v>
      </c>
      <c r="H3867">
        <v>2004</v>
      </c>
      <c r="I3867" t="s">
        <v>4811</v>
      </c>
      <c r="J3867">
        <v>29.2</v>
      </c>
      <c r="K3867">
        <v>22.5</v>
      </c>
      <c r="L3867">
        <v>36.700000000000003</v>
      </c>
      <c r="M3867" t="s">
        <v>4807</v>
      </c>
      <c r="N3867">
        <v>2004</v>
      </c>
      <c r="O3867" s="1">
        <v>37987</v>
      </c>
      <c r="P3867" s="1">
        <v>38352</v>
      </c>
    </row>
    <row r="3868" spans="1:16" x14ac:dyDescent="0.25">
      <c r="A3868">
        <v>25727026</v>
      </c>
      <c r="B3868" t="s">
        <v>3859</v>
      </c>
      <c r="C3868" t="str">
        <f>IF(D3868="COUNTRY",VLOOKUP(E3868,[1]Codes!I:M,5,0),"")</f>
        <v/>
      </c>
      <c r="D3868" t="s">
        <v>22</v>
      </c>
      <c r="E3868">
        <v>9</v>
      </c>
      <c r="F3868" t="str">
        <f>IF(D3868="COUNTRY",VLOOKUP(E3868,[1]Codes!I:J,2,0),IF(D3868="UNREGION",VLOOKUP(E3868,[1]Codes!AL:AM,2,0),IF(D3868="REGION",VLOOKUP(E3868,[1]Codes!W:X,2,0),"Error")))</f>
        <v>Oceania</v>
      </c>
      <c r="G3868" t="s">
        <v>2</v>
      </c>
      <c r="H3868">
        <v>2017</v>
      </c>
      <c r="I3868" t="s">
        <v>4810</v>
      </c>
      <c r="J3868">
        <v>28</v>
      </c>
      <c r="K3868">
        <v>20.2</v>
      </c>
      <c r="L3868">
        <v>36.9</v>
      </c>
      <c r="M3868" t="s">
        <v>4807</v>
      </c>
      <c r="N3868">
        <v>2017</v>
      </c>
      <c r="O3868" s="1">
        <v>42736</v>
      </c>
      <c r="P3868" s="1">
        <v>43100</v>
      </c>
    </row>
    <row r="3869" spans="1:16" x14ac:dyDescent="0.25">
      <c r="A3869">
        <v>25727027</v>
      </c>
      <c r="B3869" t="s">
        <v>3859</v>
      </c>
      <c r="C3869" t="str">
        <f>IF(D3869="COUNTRY",VLOOKUP(E3869,[1]Codes!I:M,5,0),"")</f>
        <v/>
      </c>
      <c r="D3869" t="s">
        <v>22</v>
      </c>
      <c r="E3869">
        <v>9</v>
      </c>
      <c r="F3869" t="str">
        <f>IF(D3869="COUNTRY",VLOOKUP(E3869,[1]Codes!I:J,2,0),IF(D3869="UNREGION",VLOOKUP(E3869,[1]Codes!AL:AM,2,0),IF(D3869="REGION",VLOOKUP(E3869,[1]Codes!W:X,2,0),"Error")))</f>
        <v>Oceania</v>
      </c>
      <c r="G3869" t="s">
        <v>2</v>
      </c>
      <c r="H3869">
        <v>2003</v>
      </c>
      <c r="I3869" t="s">
        <v>4809</v>
      </c>
      <c r="J3869">
        <v>29.4</v>
      </c>
      <c r="K3869">
        <v>22.7</v>
      </c>
      <c r="L3869">
        <v>37.1</v>
      </c>
      <c r="M3869" t="s">
        <v>4807</v>
      </c>
      <c r="N3869">
        <v>2003</v>
      </c>
      <c r="O3869" s="1">
        <v>37622</v>
      </c>
      <c r="P3869" s="1">
        <v>37986</v>
      </c>
    </row>
    <row r="3870" spans="1:16" x14ac:dyDescent="0.25">
      <c r="A3870">
        <v>25727028</v>
      </c>
      <c r="B3870" t="s">
        <v>3859</v>
      </c>
      <c r="C3870" t="str">
        <f>IF(D3870="COUNTRY",VLOOKUP(E3870,[1]Codes!I:M,5,0),"")</f>
        <v/>
      </c>
      <c r="D3870" t="s">
        <v>22</v>
      </c>
      <c r="E3870">
        <v>9</v>
      </c>
      <c r="F3870" t="str">
        <f>IF(D3870="COUNTRY",VLOOKUP(E3870,[1]Codes!I:J,2,0),IF(D3870="UNREGION",VLOOKUP(E3870,[1]Codes!AL:AM,2,0),IF(D3870="REGION",VLOOKUP(E3870,[1]Codes!W:X,2,0),"Error")))</f>
        <v>Oceania</v>
      </c>
      <c r="G3870" t="s">
        <v>2</v>
      </c>
      <c r="H3870">
        <v>2000</v>
      </c>
      <c r="I3870" t="s">
        <v>4808</v>
      </c>
      <c r="J3870">
        <v>29.9</v>
      </c>
      <c r="K3870">
        <v>22.4</v>
      </c>
      <c r="L3870">
        <v>38.1</v>
      </c>
      <c r="M3870" t="s">
        <v>4807</v>
      </c>
      <c r="N3870">
        <v>2000</v>
      </c>
      <c r="O3870" s="1">
        <v>36526</v>
      </c>
      <c r="P3870" s="1">
        <v>36891</v>
      </c>
    </row>
    <row r="3871" spans="1:16" x14ac:dyDescent="0.25">
      <c r="A3871">
        <v>25727029</v>
      </c>
      <c r="B3871" t="s">
        <v>3859</v>
      </c>
      <c r="C3871" t="str">
        <f>IF(D3871="COUNTRY",VLOOKUP(E3871,[1]Codes!I:M,5,0),"")</f>
        <v/>
      </c>
      <c r="D3871" t="s">
        <v>22</v>
      </c>
      <c r="E3871">
        <v>9</v>
      </c>
      <c r="F3871" t="str">
        <f>IF(D3871="COUNTRY",VLOOKUP(E3871,[1]Codes!I:J,2,0),IF(D3871="UNREGION",VLOOKUP(E3871,[1]Codes!AL:AM,2,0),IF(D3871="REGION",VLOOKUP(E3871,[1]Codes!W:X,2,0),"Error")))</f>
        <v>Oceania</v>
      </c>
      <c r="G3871" t="s">
        <v>2</v>
      </c>
      <c r="H3871">
        <v>2016</v>
      </c>
      <c r="I3871" t="s">
        <v>4806</v>
      </c>
      <c r="J3871">
        <v>28</v>
      </c>
      <c r="K3871">
        <v>20.5</v>
      </c>
      <c r="L3871">
        <v>36.4</v>
      </c>
      <c r="M3871" t="s">
        <v>4776</v>
      </c>
      <c r="N3871">
        <v>2016</v>
      </c>
      <c r="O3871" s="1">
        <v>42370</v>
      </c>
      <c r="P3871" s="1">
        <v>42735</v>
      </c>
    </row>
    <row r="3872" spans="1:16" x14ac:dyDescent="0.25">
      <c r="A3872">
        <v>25727030</v>
      </c>
      <c r="B3872" t="s">
        <v>3859</v>
      </c>
      <c r="C3872" t="str">
        <f>IF(D3872="COUNTRY",VLOOKUP(E3872,[1]Codes!I:M,5,0),"")</f>
        <v/>
      </c>
      <c r="D3872" t="s">
        <v>22</v>
      </c>
      <c r="E3872">
        <v>9</v>
      </c>
      <c r="F3872" t="str">
        <f>IF(D3872="COUNTRY",VLOOKUP(E3872,[1]Codes!I:J,2,0),IF(D3872="UNREGION",VLOOKUP(E3872,[1]Codes!AL:AM,2,0),IF(D3872="REGION",VLOOKUP(E3872,[1]Codes!W:X,2,0),"Error")))</f>
        <v>Oceania</v>
      </c>
      <c r="G3872" t="s">
        <v>2</v>
      </c>
      <c r="H3872">
        <v>2019</v>
      </c>
      <c r="I3872" t="s">
        <v>4805</v>
      </c>
      <c r="J3872">
        <v>28.1</v>
      </c>
      <c r="K3872">
        <v>19.3</v>
      </c>
      <c r="L3872">
        <v>38.200000000000003</v>
      </c>
      <c r="M3872" t="s">
        <v>4776</v>
      </c>
      <c r="N3872">
        <v>2019</v>
      </c>
      <c r="O3872" s="1">
        <v>43466</v>
      </c>
      <c r="P3872" s="1">
        <v>43830</v>
      </c>
    </row>
    <row r="3873" spans="1:16" x14ac:dyDescent="0.25">
      <c r="A3873">
        <v>25727031</v>
      </c>
      <c r="B3873" t="s">
        <v>3859</v>
      </c>
      <c r="C3873" t="str">
        <f>IF(D3873="COUNTRY",VLOOKUP(E3873,[1]Codes!I:M,5,0),"")</f>
        <v/>
      </c>
      <c r="D3873" t="s">
        <v>22</v>
      </c>
      <c r="E3873">
        <v>9</v>
      </c>
      <c r="F3873" t="str">
        <f>IF(D3873="COUNTRY",VLOOKUP(E3873,[1]Codes!I:J,2,0),IF(D3873="UNREGION",VLOOKUP(E3873,[1]Codes!AL:AM,2,0),IF(D3873="REGION",VLOOKUP(E3873,[1]Codes!W:X,2,0),"Error")))</f>
        <v>Oceania</v>
      </c>
      <c r="G3873" t="s">
        <v>2</v>
      </c>
      <c r="H3873">
        <v>2002</v>
      </c>
      <c r="I3873" t="s">
        <v>4804</v>
      </c>
      <c r="J3873">
        <v>29.6</v>
      </c>
      <c r="K3873">
        <v>22.7</v>
      </c>
      <c r="L3873">
        <v>37.299999999999997</v>
      </c>
      <c r="M3873" t="s">
        <v>4776</v>
      </c>
      <c r="N3873">
        <v>2002</v>
      </c>
      <c r="O3873" s="1">
        <v>37257</v>
      </c>
      <c r="P3873" s="1">
        <v>37621</v>
      </c>
    </row>
    <row r="3874" spans="1:16" x14ac:dyDescent="0.25">
      <c r="A3874">
        <v>25727032</v>
      </c>
      <c r="B3874" t="s">
        <v>3859</v>
      </c>
      <c r="C3874" t="str">
        <f>IF(D3874="COUNTRY",VLOOKUP(E3874,[1]Codes!I:M,5,0),"")</f>
        <v/>
      </c>
      <c r="D3874" t="s">
        <v>22</v>
      </c>
      <c r="E3874">
        <v>9</v>
      </c>
      <c r="F3874" t="str">
        <f>IF(D3874="COUNTRY",VLOOKUP(E3874,[1]Codes!I:J,2,0),IF(D3874="UNREGION",VLOOKUP(E3874,[1]Codes!AL:AM,2,0),IF(D3874="REGION",VLOOKUP(E3874,[1]Codes!W:X,2,0),"Error")))</f>
        <v>Oceania</v>
      </c>
      <c r="G3874" t="s">
        <v>2</v>
      </c>
      <c r="H3874">
        <v>2013</v>
      </c>
      <c r="I3874" t="s">
        <v>4803</v>
      </c>
      <c r="J3874">
        <v>27.9</v>
      </c>
      <c r="K3874">
        <v>20.8</v>
      </c>
      <c r="L3874">
        <v>35.4</v>
      </c>
      <c r="M3874" t="s">
        <v>4776</v>
      </c>
      <c r="N3874">
        <v>2013</v>
      </c>
      <c r="O3874" s="1">
        <v>41275</v>
      </c>
      <c r="P3874" s="1">
        <v>41639</v>
      </c>
    </row>
    <row r="3875" spans="1:16" x14ac:dyDescent="0.25">
      <c r="A3875">
        <v>25727033</v>
      </c>
      <c r="B3875" t="s">
        <v>3859</v>
      </c>
      <c r="C3875" t="str">
        <f>IF(D3875="COUNTRY",VLOOKUP(E3875,[1]Codes!I:M,5,0),"")</f>
        <v/>
      </c>
      <c r="D3875" t="s">
        <v>22</v>
      </c>
      <c r="E3875">
        <v>9</v>
      </c>
      <c r="F3875" t="str">
        <f>IF(D3875="COUNTRY",VLOOKUP(E3875,[1]Codes!I:J,2,0),IF(D3875="UNREGION",VLOOKUP(E3875,[1]Codes!AL:AM,2,0),IF(D3875="REGION",VLOOKUP(E3875,[1]Codes!W:X,2,0),"Error")))</f>
        <v>Oceania</v>
      </c>
      <c r="G3875" t="s">
        <v>2</v>
      </c>
      <c r="H3875">
        <v>2008</v>
      </c>
      <c r="I3875" t="s">
        <v>4802</v>
      </c>
      <c r="J3875">
        <v>28.3</v>
      </c>
      <c r="K3875">
        <v>21.8</v>
      </c>
      <c r="L3875">
        <v>35.6</v>
      </c>
      <c r="M3875" t="s">
        <v>4776</v>
      </c>
      <c r="N3875">
        <v>2008</v>
      </c>
      <c r="O3875" s="1">
        <v>39448</v>
      </c>
      <c r="P3875" s="1">
        <v>39813</v>
      </c>
    </row>
    <row r="3876" spans="1:16" x14ac:dyDescent="0.25">
      <c r="A3876">
        <v>25727034</v>
      </c>
      <c r="B3876" t="s">
        <v>3859</v>
      </c>
      <c r="C3876" t="str">
        <f>IF(D3876="COUNTRY",VLOOKUP(E3876,[1]Codes!I:M,5,0),"")</f>
        <v/>
      </c>
      <c r="D3876" t="s">
        <v>22</v>
      </c>
      <c r="E3876">
        <v>9</v>
      </c>
      <c r="F3876" t="str">
        <f>IF(D3876="COUNTRY",VLOOKUP(E3876,[1]Codes!I:J,2,0),IF(D3876="UNREGION",VLOOKUP(E3876,[1]Codes!AL:AM,2,0),IF(D3876="REGION",VLOOKUP(E3876,[1]Codes!W:X,2,0),"Error")))</f>
        <v>Oceania</v>
      </c>
      <c r="G3876" t="s">
        <v>2</v>
      </c>
      <c r="H3876">
        <v>2005</v>
      </c>
      <c r="I3876" t="s">
        <v>4801</v>
      </c>
      <c r="J3876">
        <v>28.9</v>
      </c>
      <c r="K3876">
        <v>22.4</v>
      </c>
      <c r="L3876">
        <v>36.4</v>
      </c>
      <c r="M3876" t="s">
        <v>4776</v>
      </c>
      <c r="N3876">
        <v>2005</v>
      </c>
      <c r="O3876" s="1">
        <v>38353</v>
      </c>
      <c r="P3876" s="1">
        <v>38717</v>
      </c>
    </row>
    <row r="3877" spans="1:16" x14ac:dyDescent="0.25">
      <c r="A3877">
        <v>25727035</v>
      </c>
      <c r="B3877" t="s">
        <v>3859</v>
      </c>
      <c r="C3877" t="str">
        <f>IF(D3877="COUNTRY",VLOOKUP(E3877,[1]Codes!I:M,5,0),"")</f>
        <v/>
      </c>
      <c r="D3877" t="s">
        <v>22</v>
      </c>
      <c r="E3877">
        <v>9</v>
      </c>
      <c r="F3877" t="str">
        <f>IF(D3877="COUNTRY",VLOOKUP(E3877,[1]Codes!I:J,2,0),IF(D3877="UNREGION",VLOOKUP(E3877,[1]Codes!AL:AM,2,0),IF(D3877="REGION",VLOOKUP(E3877,[1]Codes!W:X,2,0),"Error")))</f>
        <v>Oceania</v>
      </c>
      <c r="G3877" t="s">
        <v>2</v>
      </c>
      <c r="H3877">
        <v>2011</v>
      </c>
      <c r="I3877" t="s">
        <v>4800</v>
      </c>
      <c r="J3877">
        <v>28</v>
      </c>
      <c r="K3877">
        <v>21.2</v>
      </c>
      <c r="L3877">
        <v>35.200000000000003</v>
      </c>
      <c r="M3877" t="s">
        <v>4776</v>
      </c>
      <c r="N3877">
        <v>2011</v>
      </c>
      <c r="O3877" s="1">
        <v>40544</v>
      </c>
      <c r="P3877" s="1">
        <v>40908</v>
      </c>
    </row>
    <row r="3878" spans="1:16" x14ac:dyDescent="0.25">
      <c r="A3878">
        <v>25727036</v>
      </c>
      <c r="B3878" t="s">
        <v>3859</v>
      </c>
      <c r="C3878" t="str">
        <f>IF(D3878="COUNTRY",VLOOKUP(E3878,[1]Codes!I:M,5,0),"")</f>
        <v/>
      </c>
      <c r="D3878" t="s">
        <v>22</v>
      </c>
      <c r="E3878">
        <v>9</v>
      </c>
      <c r="F3878" t="str">
        <f>IF(D3878="COUNTRY",VLOOKUP(E3878,[1]Codes!I:J,2,0),IF(D3878="UNREGION",VLOOKUP(E3878,[1]Codes!AL:AM,2,0),IF(D3878="REGION",VLOOKUP(E3878,[1]Codes!W:X,2,0),"Error")))</f>
        <v>Oceania</v>
      </c>
      <c r="G3878" t="s">
        <v>2</v>
      </c>
      <c r="H3878">
        <v>2012</v>
      </c>
      <c r="I3878" t="s">
        <v>4799</v>
      </c>
      <c r="J3878">
        <v>27.9</v>
      </c>
      <c r="K3878">
        <v>21.1</v>
      </c>
      <c r="L3878">
        <v>35.299999999999997</v>
      </c>
      <c r="M3878" t="s">
        <v>4776</v>
      </c>
      <c r="N3878">
        <v>2012</v>
      </c>
      <c r="O3878" s="1">
        <v>40909</v>
      </c>
      <c r="P3878" s="1">
        <v>41274</v>
      </c>
    </row>
    <row r="3879" spans="1:16" x14ac:dyDescent="0.25">
      <c r="A3879">
        <v>25727037</v>
      </c>
      <c r="B3879" t="s">
        <v>3859</v>
      </c>
      <c r="C3879" t="str">
        <f>IF(D3879="COUNTRY",VLOOKUP(E3879,[1]Codes!I:M,5,0),"")</f>
        <v/>
      </c>
      <c r="D3879" t="s">
        <v>22</v>
      </c>
      <c r="E3879">
        <v>9</v>
      </c>
      <c r="F3879" t="str">
        <f>IF(D3879="COUNTRY",VLOOKUP(E3879,[1]Codes!I:J,2,0),IF(D3879="UNREGION",VLOOKUP(E3879,[1]Codes!AL:AM,2,0),IF(D3879="REGION",VLOOKUP(E3879,[1]Codes!W:X,2,0),"Error")))</f>
        <v>Oceania</v>
      </c>
      <c r="G3879" t="s">
        <v>2</v>
      </c>
      <c r="H3879">
        <v>2018</v>
      </c>
      <c r="I3879" t="s">
        <v>4798</v>
      </c>
      <c r="J3879">
        <v>28.1</v>
      </c>
      <c r="K3879">
        <v>19.8</v>
      </c>
      <c r="L3879">
        <v>37.5</v>
      </c>
      <c r="M3879" t="s">
        <v>4776</v>
      </c>
      <c r="N3879">
        <v>2018</v>
      </c>
      <c r="O3879" s="1">
        <v>43101</v>
      </c>
      <c r="P3879" s="1">
        <v>43465</v>
      </c>
    </row>
    <row r="3880" spans="1:16" x14ac:dyDescent="0.25">
      <c r="A3880">
        <v>25727038</v>
      </c>
      <c r="B3880" t="s">
        <v>3859</v>
      </c>
      <c r="C3880" t="str">
        <f>IF(D3880="COUNTRY",VLOOKUP(E3880,[1]Codes!I:M,5,0),"")</f>
        <v/>
      </c>
      <c r="D3880" t="s">
        <v>22</v>
      </c>
      <c r="E3880">
        <v>9</v>
      </c>
      <c r="F3880" t="str">
        <f>IF(D3880="COUNTRY",VLOOKUP(E3880,[1]Codes!I:J,2,0),IF(D3880="UNREGION",VLOOKUP(E3880,[1]Codes!AL:AM,2,0),IF(D3880="REGION",VLOOKUP(E3880,[1]Codes!W:X,2,0),"Error")))</f>
        <v>Oceania</v>
      </c>
      <c r="G3880" t="s">
        <v>2</v>
      </c>
      <c r="H3880">
        <v>2009</v>
      </c>
      <c r="I3880" t="s">
        <v>4797</v>
      </c>
      <c r="J3880">
        <v>28.1</v>
      </c>
      <c r="K3880">
        <v>21.6</v>
      </c>
      <c r="L3880">
        <v>35.4</v>
      </c>
      <c r="M3880" t="s">
        <v>4776</v>
      </c>
      <c r="N3880">
        <v>2009</v>
      </c>
      <c r="O3880" s="1">
        <v>39814</v>
      </c>
      <c r="P3880" s="1">
        <v>40178</v>
      </c>
    </row>
    <row r="3881" spans="1:16" x14ac:dyDescent="0.25">
      <c r="A3881">
        <v>25727039</v>
      </c>
      <c r="B3881" t="s">
        <v>3859</v>
      </c>
      <c r="C3881" t="str">
        <f>IF(D3881="COUNTRY",VLOOKUP(E3881,[1]Codes!I:M,5,0),"")</f>
        <v/>
      </c>
      <c r="D3881" t="s">
        <v>22</v>
      </c>
      <c r="E3881">
        <v>9</v>
      </c>
      <c r="F3881" t="str">
        <f>IF(D3881="COUNTRY",VLOOKUP(E3881,[1]Codes!I:J,2,0),IF(D3881="UNREGION",VLOOKUP(E3881,[1]Codes!AL:AM,2,0),IF(D3881="REGION",VLOOKUP(E3881,[1]Codes!W:X,2,0),"Error")))</f>
        <v>Oceania</v>
      </c>
      <c r="G3881" t="s">
        <v>2</v>
      </c>
      <c r="H3881">
        <v>2001</v>
      </c>
      <c r="I3881" t="s">
        <v>4796</v>
      </c>
      <c r="J3881">
        <v>29.7</v>
      </c>
      <c r="K3881">
        <v>22.6</v>
      </c>
      <c r="L3881">
        <v>37.700000000000003</v>
      </c>
      <c r="M3881" t="s">
        <v>4776</v>
      </c>
      <c r="N3881">
        <v>2001</v>
      </c>
      <c r="O3881" s="1">
        <v>36892</v>
      </c>
      <c r="P3881" s="1">
        <v>37256</v>
      </c>
    </row>
    <row r="3882" spans="1:16" x14ac:dyDescent="0.25">
      <c r="A3882">
        <v>25727040</v>
      </c>
      <c r="B3882" t="s">
        <v>3859</v>
      </c>
      <c r="C3882" t="str">
        <f>IF(D3882="COUNTRY",VLOOKUP(E3882,[1]Codes!I:M,5,0),"")</f>
        <v/>
      </c>
      <c r="D3882" t="s">
        <v>22</v>
      </c>
      <c r="E3882">
        <v>11</v>
      </c>
      <c r="F3882" t="str">
        <f>IF(D3882="COUNTRY",VLOOKUP(E3882,[1]Codes!I:J,2,0),IF(D3882="UNREGION",VLOOKUP(E3882,[1]Codes!AL:AM,2,0),IF(D3882="REGION",VLOOKUP(E3882,[1]Codes!W:X,2,0),"Error")))</f>
        <v>Western Africa</v>
      </c>
      <c r="G3882" t="s">
        <v>2</v>
      </c>
      <c r="H3882">
        <v>2009</v>
      </c>
      <c r="I3882" t="s">
        <v>4795</v>
      </c>
      <c r="J3882">
        <v>57.2</v>
      </c>
      <c r="K3882">
        <v>54.5</v>
      </c>
      <c r="L3882">
        <v>59.3</v>
      </c>
      <c r="M3882" t="s">
        <v>4776</v>
      </c>
      <c r="N3882">
        <v>2009</v>
      </c>
      <c r="O3882" s="1">
        <v>39814</v>
      </c>
      <c r="P3882" s="1">
        <v>40178</v>
      </c>
    </row>
    <row r="3883" spans="1:16" x14ac:dyDescent="0.25">
      <c r="A3883">
        <v>25727041</v>
      </c>
      <c r="B3883" t="s">
        <v>3859</v>
      </c>
      <c r="C3883" t="str">
        <f>IF(D3883="COUNTRY",VLOOKUP(E3883,[1]Codes!I:M,5,0),"")</f>
        <v/>
      </c>
      <c r="D3883" t="s">
        <v>22</v>
      </c>
      <c r="E3883">
        <v>11</v>
      </c>
      <c r="F3883" t="str">
        <f>IF(D3883="COUNTRY",VLOOKUP(E3883,[1]Codes!I:J,2,0),IF(D3883="UNREGION",VLOOKUP(E3883,[1]Codes!AL:AM,2,0),IF(D3883="REGION",VLOOKUP(E3883,[1]Codes!W:X,2,0),"Error")))</f>
        <v>Western Africa</v>
      </c>
      <c r="G3883" t="s">
        <v>2</v>
      </c>
      <c r="H3883">
        <v>2007</v>
      </c>
      <c r="I3883" t="s">
        <v>4794</v>
      </c>
      <c r="J3883">
        <v>57.6</v>
      </c>
      <c r="K3883">
        <v>55</v>
      </c>
      <c r="L3883">
        <v>59.8</v>
      </c>
      <c r="M3883" t="s">
        <v>4776</v>
      </c>
      <c r="N3883">
        <v>2007</v>
      </c>
      <c r="O3883" s="1">
        <v>39083</v>
      </c>
      <c r="P3883" s="1">
        <v>39447</v>
      </c>
    </row>
    <row r="3884" spans="1:16" x14ac:dyDescent="0.25">
      <c r="A3884">
        <v>25727042</v>
      </c>
      <c r="B3884" t="s">
        <v>3859</v>
      </c>
      <c r="C3884" t="str">
        <f>IF(D3884="COUNTRY",VLOOKUP(E3884,[1]Codes!I:M,5,0),"")</f>
        <v/>
      </c>
      <c r="D3884" t="s">
        <v>22</v>
      </c>
      <c r="E3884">
        <v>11</v>
      </c>
      <c r="F3884" t="str">
        <f>IF(D3884="COUNTRY",VLOOKUP(E3884,[1]Codes!I:J,2,0),IF(D3884="UNREGION",VLOOKUP(E3884,[1]Codes!AL:AM,2,0),IF(D3884="REGION",VLOOKUP(E3884,[1]Codes!W:X,2,0),"Error")))</f>
        <v>Western Africa</v>
      </c>
      <c r="G3884" t="s">
        <v>2</v>
      </c>
      <c r="H3884">
        <v>2005</v>
      </c>
      <c r="I3884" t="s">
        <v>4793</v>
      </c>
      <c r="J3884">
        <v>58.1</v>
      </c>
      <c r="K3884">
        <v>55.4</v>
      </c>
      <c r="L3884">
        <v>60.1</v>
      </c>
      <c r="M3884" t="s">
        <v>4776</v>
      </c>
      <c r="N3884">
        <v>2005</v>
      </c>
      <c r="O3884" s="1">
        <v>38353</v>
      </c>
      <c r="P3884" s="1">
        <v>38717</v>
      </c>
    </row>
    <row r="3885" spans="1:16" x14ac:dyDescent="0.25">
      <c r="A3885">
        <v>25727043</v>
      </c>
      <c r="B3885" t="s">
        <v>3859</v>
      </c>
      <c r="C3885" t="str">
        <f>IF(D3885="COUNTRY",VLOOKUP(E3885,[1]Codes!I:M,5,0),"")</f>
        <v/>
      </c>
      <c r="D3885" t="s">
        <v>22</v>
      </c>
      <c r="E3885">
        <v>11</v>
      </c>
      <c r="F3885" t="str">
        <f>IF(D3885="COUNTRY",VLOOKUP(E3885,[1]Codes!I:J,2,0),IF(D3885="UNREGION",VLOOKUP(E3885,[1]Codes!AL:AM,2,0),IF(D3885="REGION",VLOOKUP(E3885,[1]Codes!W:X,2,0),"Error")))</f>
        <v>Western Africa</v>
      </c>
      <c r="G3885" t="s">
        <v>2</v>
      </c>
      <c r="H3885">
        <v>2019</v>
      </c>
      <c r="I3885" t="s">
        <v>4792</v>
      </c>
      <c r="J3885">
        <v>55.1</v>
      </c>
      <c r="K3885">
        <v>52.5</v>
      </c>
      <c r="L3885">
        <v>57</v>
      </c>
      <c r="M3885" t="s">
        <v>4776</v>
      </c>
      <c r="N3885">
        <v>2019</v>
      </c>
      <c r="O3885" s="1">
        <v>43466</v>
      </c>
      <c r="P3885" s="1">
        <v>43830</v>
      </c>
    </row>
    <row r="3886" spans="1:16" x14ac:dyDescent="0.25">
      <c r="A3886">
        <v>25727044</v>
      </c>
      <c r="B3886" t="s">
        <v>3859</v>
      </c>
      <c r="C3886" t="str">
        <f>IF(D3886="COUNTRY",VLOOKUP(E3886,[1]Codes!I:M,5,0),"")</f>
        <v/>
      </c>
      <c r="D3886" t="s">
        <v>22</v>
      </c>
      <c r="E3886">
        <v>11</v>
      </c>
      <c r="F3886" t="str">
        <f>IF(D3886="COUNTRY",VLOOKUP(E3886,[1]Codes!I:J,2,0),IF(D3886="UNREGION",VLOOKUP(E3886,[1]Codes!AL:AM,2,0),IF(D3886="REGION",VLOOKUP(E3886,[1]Codes!W:X,2,0),"Error")))</f>
        <v>Western Africa</v>
      </c>
      <c r="G3886" t="s">
        <v>2</v>
      </c>
      <c r="H3886">
        <v>2000</v>
      </c>
      <c r="I3886" t="s">
        <v>4791</v>
      </c>
      <c r="J3886">
        <v>58.7</v>
      </c>
      <c r="K3886">
        <v>55.7</v>
      </c>
      <c r="L3886">
        <v>60.8</v>
      </c>
      <c r="M3886" t="s">
        <v>4776</v>
      </c>
      <c r="N3886">
        <v>2000</v>
      </c>
      <c r="O3886" s="1">
        <v>36526</v>
      </c>
      <c r="P3886" s="1">
        <v>36891</v>
      </c>
    </row>
    <row r="3887" spans="1:16" x14ac:dyDescent="0.25">
      <c r="A3887">
        <v>25727045</v>
      </c>
      <c r="B3887" t="s">
        <v>3859</v>
      </c>
      <c r="C3887" t="str">
        <f>IF(D3887="COUNTRY",VLOOKUP(E3887,[1]Codes!I:M,5,0),"")</f>
        <v/>
      </c>
      <c r="D3887" t="s">
        <v>22</v>
      </c>
      <c r="E3887">
        <v>11</v>
      </c>
      <c r="F3887" t="str">
        <f>IF(D3887="COUNTRY",VLOOKUP(E3887,[1]Codes!I:J,2,0),IF(D3887="UNREGION",VLOOKUP(E3887,[1]Codes!AL:AM,2,0),IF(D3887="REGION",VLOOKUP(E3887,[1]Codes!W:X,2,0),"Error")))</f>
        <v>Western Africa</v>
      </c>
      <c r="G3887" t="s">
        <v>2</v>
      </c>
      <c r="H3887">
        <v>2002</v>
      </c>
      <c r="I3887" t="s">
        <v>4790</v>
      </c>
      <c r="J3887">
        <v>58.5</v>
      </c>
      <c r="K3887">
        <v>55.8</v>
      </c>
      <c r="L3887">
        <v>60.6</v>
      </c>
      <c r="M3887" t="s">
        <v>4776</v>
      </c>
      <c r="N3887">
        <v>2002</v>
      </c>
      <c r="O3887" s="1">
        <v>37257</v>
      </c>
      <c r="P3887" s="1">
        <v>37621</v>
      </c>
    </row>
    <row r="3888" spans="1:16" x14ac:dyDescent="0.25">
      <c r="A3888">
        <v>25727046</v>
      </c>
      <c r="B3888" t="s">
        <v>3859</v>
      </c>
      <c r="C3888" t="str">
        <f>IF(D3888="COUNTRY",VLOOKUP(E3888,[1]Codes!I:M,5,0),"")</f>
        <v/>
      </c>
      <c r="D3888" t="s">
        <v>22</v>
      </c>
      <c r="E3888">
        <v>11</v>
      </c>
      <c r="F3888" t="str">
        <f>IF(D3888="COUNTRY",VLOOKUP(E3888,[1]Codes!I:J,2,0),IF(D3888="UNREGION",VLOOKUP(E3888,[1]Codes!AL:AM,2,0),IF(D3888="REGION",VLOOKUP(E3888,[1]Codes!W:X,2,0),"Error")))</f>
        <v>Western Africa</v>
      </c>
      <c r="G3888" t="s">
        <v>2</v>
      </c>
      <c r="H3888">
        <v>2010</v>
      </c>
      <c r="I3888" t="s">
        <v>4789</v>
      </c>
      <c r="J3888">
        <v>57</v>
      </c>
      <c r="K3888">
        <v>54.4</v>
      </c>
      <c r="L3888">
        <v>59</v>
      </c>
      <c r="M3888" t="s">
        <v>4776</v>
      </c>
      <c r="N3888">
        <v>2010</v>
      </c>
      <c r="O3888" s="1">
        <v>40179</v>
      </c>
      <c r="P3888" s="1">
        <v>40543</v>
      </c>
    </row>
    <row r="3889" spans="1:16" x14ac:dyDescent="0.25">
      <c r="A3889">
        <v>25727047</v>
      </c>
      <c r="B3889" t="s">
        <v>3859</v>
      </c>
      <c r="C3889" t="str">
        <f>IF(D3889="COUNTRY",VLOOKUP(E3889,[1]Codes!I:M,5,0),"")</f>
        <v/>
      </c>
      <c r="D3889" t="s">
        <v>22</v>
      </c>
      <c r="E3889">
        <v>11</v>
      </c>
      <c r="F3889" t="str">
        <f>IF(D3889="COUNTRY",VLOOKUP(E3889,[1]Codes!I:J,2,0),IF(D3889="UNREGION",VLOOKUP(E3889,[1]Codes!AL:AM,2,0),IF(D3889="REGION",VLOOKUP(E3889,[1]Codes!W:X,2,0),"Error")))</f>
        <v>Western Africa</v>
      </c>
      <c r="G3889" t="s">
        <v>2</v>
      </c>
      <c r="H3889">
        <v>2018</v>
      </c>
      <c r="I3889" t="s">
        <v>4788</v>
      </c>
      <c r="J3889">
        <v>55.3</v>
      </c>
      <c r="K3889">
        <v>53</v>
      </c>
      <c r="L3889">
        <v>57.1</v>
      </c>
      <c r="M3889" t="s">
        <v>4776</v>
      </c>
      <c r="N3889">
        <v>2018</v>
      </c>
      <c r="O3889" s="1">
        <v>43101</v>
      </c>
      <c r="P3889" s="1">
        <v>43465</v>
      </c>
    </row>
    <row r="3890" spans="1:16" x14ac:dyDescent="0.25">
      <c r="A3890">
        <v>25727048</v>
      </c>
      <c r="B3890" t="s">
        <v>3859</v>
      </c>
      <c r="C3890" t="str">
        <f>IF(D3890="COUNTRY",VLOOKUP(E3890,[1]Codes!I:M,5,0),"")</f>
        <v/>
      </c>
      <c r="D3890" t="s">
        <v>22</v>
      </c>
      <c r="E3890">
        <v>11</v>
      </c>
      <c r="F3890" t="str">
        <f>IF(D3890="COUNTRY",VLOOKUP(E3890,[1]Codes!I:J,2,0),IF(D3890="UNREGION",VLOOKUP(E3890,[1]Codes!AL:AM,2,0),IF(D3890="REGION",VLOOKUP(E3890,[1]Codes!W:X,2,0),"Error")))</f>
        <v>Western Africa</v>
      </c>
      <c r="G3890" t="s">
        <v>2</v>
      </c>
      <c r="H3890">
        <v>2004</v>
      </c>
      <c r="I3890" t="s">
        <v>4787</v>
      </c>
      <c r="J3890">
        <v>58.2</v>
      </c>
      <c r="K3890">
        <v>55.6</v>
      </c>
      <c r="L3890">
        <v>60.3</v>
      </c>
      <c r="M3890" t="s">
        <v>4776</v>
      </c>
      <c r="N3890">
        <v>2004</v>
      </c>
      <c r="O3890" s="1">
        <v>37987</v>
      </c>
      <c r="P3890" s="1">
        <v>38352</v>
      </c>
    </row>
    <row r="3891" spans="1:16" x14ac:dyDescent="0.25">
      <c r="A3891">
        <v>25727049</v>
      </c>
      <c r="B3891" t="s">
        <v>3859</v>
      </c>
      <c r="C3891" t="str">
        <f>IF(D3891="COUNTRY",VLOOKUP(E3891,[1]Codes!I:M,5,0),"")</f>
        <v/>
      </c>
      <c r="D3891" t="s">
        <v>22</v>
      </c>
      <c r="E3891">
        <v>11</v>
      </c>
      <c r="F3891" t="str">
        <f>IF(D3891="COUNTRY",VLOOKUP(E3891,[1]Codes!I:J,2,0),IF(D3891="UNREGION",VLOOKUP(E3891,[1]Codes!AL:AM,2,0),IF(D3891="REGION",VLOOKUP(E3891,[1]Codes!W:X,2,0),"Error")))</f>
        <v>Western Africa</v>
      </c>
      <c r="G3891" t="s">
        <v>2</v>
      </c>
      <c r="H3891">
        <v>2006</v>
      </c>
      <c r="I3891" t="s">
        <v>4786</v>
      </c>
      <c r="J3891">
        <v>57.9</v>
      </c>
      <c r="K3891">
        <v>55.2</v>
      </c>
      <c r="L3891">
        <v>59.9</v>
      </c>
      <c r="M3891" t="s">
        <v>4776</v>
      </c>
      <c r="N3891">
        <v>2006</v>
      </c>
      <c r="O3891" s="1">
        <v>38718</v>
      </c>
      <c r="P3891" s="1">
        <v>39082</v>
      </c>
    </row>
    <row r="3892" spans="1:16" x14ac:dyDescent="0.25">
      <c r="A3892">
        <v>25727050</v>
      </c>
      <c r="B3892" t="s">
        <v>3859</v>
      </c>
      <c r="C3892" t="str">
        <f>IF(D3892="COUNTRY",VLOOKUP(E3892,[1]Codes!I:M,5,0),"")</f>
        <v/>
      </c>
      <c r="D3892" t="s">
        <v>22</v>
      </c>
      <c r="E3892">
        <v>11</v>
      </c>
      <c r="F3892" t="str">
        <f>IF(D3892="COUNTRY",VLOOKUP(E3892,[1]Codes!I:J,2,0),IF(D3892="UNREGION",VLOOKUP(E3892,[1]Codes!AL:AM,2,0),IF(D3892="REGION",VLOOKUP(E3892,[1]Codes!W:X,2,0),"Error")))</f>
        <v>Western Africa</v>
      </c>
      <c r="G3892" t="s">
        <v>2</v>
      </c>
      <c r="H3892">
        <v>2017</v>
      </c>
      <c r="I3892" t="s">
        <v>4785</v>
      </c>
      <c r="J3892">
        <v>55.5</v>
      </c>
      <c r="K3892">
        <v>53.3</v>
      </c>
      <c r="L3892">
        <v>57.3</v>
      </c>
      <c r="M3892" t="s">
        <v>4776</v>
      </c>
      <c r="N3892">
        <v>2017</v>
      </c>
      <c r="O3892" s="1">
        <v>42736</v>
      </c>
      <c r="P3892" s="1">
        <v>43100</v>
      </c>
    </row>
    <row r="3893" spans="1:16" x14ac:dyDescent="0.25">
      <c r="A3893">
        <v>25727051</v>
      </c>
      <c r="B3893" t="s">
        <v>3859</v>
      </c>
      <c r="C3893" t="str">
        <f>IF(D3893="COUNTRY",VLOOKUP(E3893,[1]Codes!I:M,5,0),"")</f>
        <v/>
      </c>
      <c r="D3893" t="s">
        <v>22</v>
      </c>
      <c r="E3893">
        <v>11</v>
      </c>
      <c r="F3893" t="str">
        <f>IF(D3893="COUNTRY",VLOOKUP(E3893,[1]Codes!I:J,2,0),IF(D3893="UNREGION",VLOOKUP(E3893,[1]Codes!AL:AM,2,0),IF(D3893="REGION",VLOOKUP(E3893,[1]Codes!W:X,2,0),"Error")))</f>
        <v>Western Africa</v>
      </c>
      <c r="G3893" t="s">
        <v>2</v>
      </c>
      <c r="H3893">
        <v>2012</v>
      </c>
      <c r="I3893" t="s">
        <v>4784</v>
      </c>
      <c r="J3893">
        <v>56.5</v>
      </c>
      <c r="K3893">
        <v>54.1</v>
      </c>
      <c r="L3893">
        <v>58.5</v>
      </c>
      <c r="M3893" t="s">
        <v>4776</v>
      </c>
      <c r="N3893">
        <v>2012</v>
      </c>
      <c r="O3893" s="1">
        <v>40909</v>
      </c>
      <c r="P3893" s="1">
        <v>41274</v>
      </c>
    </row>
    <row r="3894" spans="1:16" x14ac:dyDescent="0.25">
      <c r="A3894">
        <v>25727052</v>
      </c>
      <c r="B3894" t="s">
        <v>3859</v>
      </c>
      <c r="C3894" t="str">
        <f>IF(D3894="COUNTRY",VLOOKUP(E3894,[1]Codes!I:M,5,0),"")</f>
        <v/>
      </c>
      <c r="D3894" t="s">
        <v>22</v>
      </c>
      <c r="E3894">
        <v>11</v>
      </c>
      <c r="F3894" t="str">
        <f>IF(D3894="COUNTRY",VLOOKUP(E3894,[1]Codes!I:J,2,0),IF(D3894="UNREGION",VLOOKUP(E3894,[1]Codes!AL:AM,2,0),IF(D3894="REGION",VLOOKUP(E3894,[1]Codes!W:X,2,0),"Error")))</f>
        <v>Western Africa</v>
      </c>
      <c r="G3894" t="s">
        <v>2</v>
      </c>
      <c r="H3894">
        <v>2013</v>
      </c>
      <c r="I3894" t="s">
        <v>4783</v>
      </c>
      <c r="J3894">
        <v>56.3</v>
      </c>
      <c r="K3894">
        <v>54.1</v>
      </c>
      <c r="L3894">
        <v>58.3</v>
      </c>
      <c r="M3894" t="s">
        <v>4776</v>
      </c>
      <c r="N3894">
        <v>2013</v>
      </c>
      <c r="O3894" s="1">
        <v>41275</v>
      </c>
      <c r="P3894" s="1">
        <v>41639</v>
      </c>
    </row>
    <row r="3895" spans="1:16" x14ac:dyDescent="0.25">
      <c r="A3895">
        <v>25727053</v>
      </c>
      <c r="B3895" t="s">
        <v>3859</v>
      </c>
      <c r="C3895" t="str">
        <f>IF(D3895="COUNTRY",VLOOKUP(E3895,[1]Codes!I:M,5,0),"")</f>
        <v/>
      </c>
      <c r="D3895" t="s">
        <v>22</v>
      </c>
      <c r="E3895">
        <v>11</v>
      </c>
      <c r="F3895" t="str">
        <f>IF(D3895="COUNTRY",VLOOKUP(E3895,[1]Codes!I:J,2,0),IF(D3895="UNREGION",VLOOKUP(E3895,[1]Codes!AL:AM,2,0),IF(D3895="REGION",VLOOKUP(E3895,[1]Codes!W:X,2,0),"Error")))</f>
        <v>Western Africa</v>
      </c>
      <c r="G3895" t="s">
        <v>2</v>
      </c>
      <c r="H3895">
        <v>2016</v>
      </c>
      <c r="I3895" t="s">
        <v>4782</v>
      </c>
      <c r="J3895">
        <v>55.8</v>
      </c>
      <c r="K3895">
        <v>53.6</v>
      </c>
      <c r="L3895">
        <v>57.5</v>
      </c>
      <c r="M3895" t="s">
        <v>4776</v>
      </c>
      <c r="N3895">
        <v>2016</v>
      </c>
      <c r="O3895" s="1">
        <v>42370</v>
      </c>
      <c r="P3895" s="1">
        <v>42735</v>
      </c>
    </row>
    <row r="3896" spans="1:16" x14ac:dyDescent="0.25">
      <c r="A3896">
        <v>25727054</v>
      </c>
      <c r="B3896" t="s">
        <v>3859</v>
      </c>
      <c r="C3896" t="str">
        <f>IF(D3896="COUNTRY",VLOOKUP(E3896,[1]Codes!I:M,5,0),"")</f>
        <v/>
      </c>
      <c r="D3896" t="s">
        <v>22</v>
      </c>
      <c r="E3896">
        <v>11</v>
      </c>
      <c r="F3896" t="str">
        <f>IF(D3896="COUNTRY",VLOOKUP(E3896,[1]Codes!I:J,2,0),IF(D3896="UNREGION",VLOOKUP(E3896,[1]Codes!AL:AM,2,0),IF(D3896="REGION",VLOOKUP(E3896,[1]Codes!W:X,2,0),"Error")))</f>
        <v>Western Africa</v>
      </c>
      <c r="G3896" t="s">
        <v>2</v>
      </c>
      <c r="H3896">
        <v>2003</v>
      </c>
      <c r="I3896" t="s">
        <v>4781</v>
      </c>
      <c r="J3896">
        <v>58.4</v>
      </c>
      <c r="K3896">
        <v>55.7</v>
      </c>
      <c r="L3896">
        <v>60.5</v>
      </c>
      <c r="M3896" t="s">
        <v>4776</v>
      </c>
      <c r="N3896">
        <v>2003</v>
      </c>
      <c r="O3896" s="1">
        <v>37622</v>
      </c>
      <c r="P3896" s="1">
        <v>37986</v>
      </c>
    </row>
    <row r="3897" spans="1:16" x14ac:dyDescent="0.25">
      <c r="A3897">
        <v>25727055</v>
      </c>
      <c r="B3897" t="s">
        <v>3859</v>
      </c>
      <c r="C3897" t="str">
        <f>IF(D3897="COUNTRY",VLOOKUP(E3897,[1]Codes!I:M,5,0),"")</f>
        <v/>
      </c>
      <c r="D3897" t="s">
        <v>22</v>
      </c>
      <c r="E3897">
        <v>11</v>
      </c>
      <c r="F3897" t="str">
        <f>IF(D3897="COUNTRY",VLOOKUP(E3897,[1]Codes!I:J,2,0),IF(D3897="UNREGION",VLOOKUP(E3897,[1]Codes!AL:AM,2,0),IF(D3897="REGION",VLOOKUP(E3897,[1]Codes!W:X,2,0),"Error")))</f>
        <v>Western Africa</v>
      </c>
      <c r="G3897" t="s">
        <v>2</v>
      </c>
      <c r="H3897">
        <v>2014</v>
      </c>
      <c r="I3897" t="s">
        <v>4780</v>
      </c>
      <c r="J3897">
        <v>56.2</v>
      </c>
      <c r="K3897">
        <v>54</v>
      </c>
      <c r="L3897">
        <v>58</v>
      </c>
      <c r="M3897" t="s">
        <v>4776</v>
      </c>
      <c r="N3897">
        <v>2014</v>
      </c>
      <c r="O3897" s="1">
        <v>41640</v>
      </c>
      <c r="P3897" s="1">
        <v>42004</v>
      </c>
    </row>
    <row r="3898" spans="1:16" x14ac:dyDescent="0.25">
      <c r="A3898">
        <v>25727056</v>
      </c>
      <c r="B3898" t="s">
        <v>3859</v>
      </c>
      <c r="C3898" t="str">
        <f>IF(D3898="COUNTRY",VLOOKUP(E3898,[1]Codes!I:M,5,0),"")</f>
        <v/>
      </c>
      <c r="D3898" t="s">
        <v>22</v>
      </c>
      <c r="E3898">
        <v>11</v>
      </c>
      <c r="F3898" t="str">
        <f>IF(D3898="COUNTRY",VLOOKUP(E3898,[1]Codes!I:J,2,0),IF(D3898="UNREGION",VLOOKUP(E3898,[1]Codes!AL:AM,2,0),IF(D3898="REGION",VLOOKUP(E3898,[1]Codes!W:X,2,0),"Error")))</f>
        <v>Western Africa</v>
      </c>
      <c r="G3898" t="s">
        <v>2</v>
      </c>
      <c r="H3898">
        <v>2015</v>
      </c>
      <c r="I3898" t="s">
        <v>4779</v>
      </c>
      <c r="J3898">
        <v>56</v>
      </c>
      <c r="K3898">
        <v>53.8</v>
      </c>
      <c r="L3898">
        <v>57.7</v>
      </c>
      <c r="M3898" t="s">
        <v>4776</v>
      </c>
      <c r="N3898">
        <v>2015</v>
      </c>
      <c r="O3898" s="1">
        <v>42005</v>
      </c>
      <c r="P3898" s="1">
        <v>42369</v>
      </c>
    </row>
    <row r="3899" spans="1:16" x14ac:dyDescent="0.25">
      <c r="A3899">
        <v>25727057</v>
      </c>
      <c r="B3899" t="s">
        <v>3859</v>
      </c>
      <c r="C3899" t="str">
        <f>IF(D3899="COUNTRY",VLOOKUP(E3899,[1]Codes!I:M,5,0),"")</f>
        <v/>
      </c>
      <c r="D3899" t="s">
        <v>22</v>
      </c>
      <c r="E3899">
        <v>11</v>
      </c>
      <c r="F3899" t="str">
        <f>IF(D3899="COUNTRY",VLOOKUP(E3899,[1]Codes!I:J,2,0),IF(D3899="UNREGION",VLOOKUP(E3899,[1]Codes!AL:AM,2,0),IF(D3899="REGION",VLOOKUP(E3899,[1]Codes!W:X,2,0),"Error")))</f>
        <v>Western Africa</v>
      </c>
      <c r="G3899" t="s">
        <v>2</v>
      </c>
      <c r="H3899">
        <v>2011</v>
      </c>
      <c r="I3899" t="s">
        <v>4778</v>
      </c>
      <c r="J3899">
        <v>56.7</v>
      </c>
      <c r="K3899">
        <v>54.3</v>
      </c>
      <c r="L3899">
        <v>58.8</v>
      </c>
      <c r="M3899" t="s">
        <v>4776</v>
      </c>
      <c r="N3899">
        <v>2011</v>
      </c>
      <c r="O3899" s="1">
        <v>40544</v>
      </c>
      <c r="P3899" s="1">
        <v>40908</v>
      </c>
    </row>
    <row r="3900" spans="1:16" x14ac:dyDescent="0.25">
      <c r="A3900">
        <v>25727058</v>
      </c>
      <c r="B3900" t="s">
        <v>3859</v>
      </c>
      <c r="C3900" t="str">
        <f>IF(D3900="COUNTRY",VLOOKUP(E3900,[1]Codes!I:M,5,0),"")</f>
        <v/>
      </c>
      <c r="D3900" t="s">
        <v>22</v>
      </c>
      <c r="E3900">
        <v>11</v>
      </c>
      <c r="F3900" t="str">
        <f>IF(D3900="COUNTRY",VLOOKUP(E3900,[1]Codes!I:J,2,0),IF(D3900="UNREGION",VLOOKUP(E3900,[1]Codes!AL:AM,2,0),IF(D3900="REGION",VLOOKUP(E3900,[1]Codes!W:X,2,0),"Error")))</f>
        <v>Western Africa</v>
      </c>
      <c r="G3900" t="s">
        <v>2</v>
      </c>
      <c r="H3900">
        <v>2008</v>
      </c>
      <c r="I3900" t="s">
        <v>4777</v>
      </c>
      <c r="J3900">
        <v>57.4</v>
      </c>
      <c r="K3900">
        <v>54.7</v>
      </c>
      <c r="L3900">
        <v>59.5</v>
      </c>
      <c r="M3900" t="s">
        <v>4776</v>
      </c>
      <c r="N3900">
        <v>2008</v>
      </c>
      <c r="O3900" s="1">
        <v>39448</v>
      </c>
      <c r="P3900" s="1">
        <v>39813</v>
      </c>
    </row>
    <row r="3901" spans="1:16" x14ac:dyDescent="0.25">
      <c r="A3901">
        <v>25727059</v>
      </c>
      <c r="B3901" t="s">
        <v>3859</v>
      </c>
      <c r="C3901" t="str">
        <f>IF(D3901="COUNTRY",VLOOKUP(E3901,[1]Codes!I:M,5,0),"")</f>
        <v/>
      </c>
      <c r="D3901" t="s">
        <v>22</v>
      </c>
      <c r="E3901">
        <v>11</v>
      </c>
      <c r="F3901" t="str">
        <f>IF(D3901="COUNTRY",VLOOKUP(E3901,[1]Codes!I:J,2,0),IF(D3901="UNREGION",VLOOKUP(E3901,[1]Codes!AL:AM,2,0),IF(D3901="REGION",VLOOKUP(E3901,[1]Codes!W:X,2,0),"Error")))</f>
        <v>Western Africa</v>
      </c>
      <c r="G3901" t="s">
        <v>2</v>
      </c>
      <c r="H3901">
        <v>2001</v>
      </c>
      <c r="I3901" t="s">
        <v>4775</v>
      </c>
      <c r="J3901">
        <v>58.6</v>
      </c>
      <c r="K3901">
        <v>55.8</v>
      </c>
      <c r="L3901">
        <v>60.7</v>
      </c>
      <c r="M3901" t="s">
        <v>4746</v>
      </c>
      <c r="N3901">
        <v>2001</v>
      </c>
      <c r="O3901" s="1">
        <v>36892</v>
      </c>
      <c r="P3901" s="1">
        <v>37256</v>
      </c>
    </row>
    <row r="3902" spans="1:16" x14ac:dyDescent="0.25">
      <c r="A3902">
        <v>25727060</v>
      </c>
      <c r="B3902" t="s">
        <v>3859</v>
      </c>
      <c r="C3902" t="str">
        <f>IF(D3902="COUNTRY",VLOOKUP(E3902,[1]Codes!I:M,5,0),"")</f>
        <v/>
      </c>
      <c r="D3902" t="s">
        <v>22</v>
      </c>
      <c r="E3902">
        <v>13</v>
      </c>
      <c r="F3902" t="str">
        <f>IF(D3902="COUNTRY",VLOOKUP(E3902,[1]Codes!I:J,2,0),IF(D3902="UNREGION",VLOOKUP(E3902,[1]Codes!AL:AM,2,0),IF(D3902="REGION",VLOOKUP(E3902,[1]Codes!W:X,2,0),"Error")))</f>
        <v>Central America</v>
      </c>
      <c r="G3902" t="s">
        <v>2</v>
      </c>
      <c r="H3902">
        <v>2015</v>
      </c>
      <c r="I3902" t="s">
        <v>4774</v>
      </c>
      <c r="J3902">
        <v>19.8</v>
      </c>
      <c r="K3902">
        <v>14.3</v>
      </c>
      <c r="L3902">
        <v>26.2</v>
      </c>
      <c r="M3902" t="s">
        <v>4746</v>
      </c>
      <c r="N3902">
        <v>2015</v>
      </c>
      <c r="O3902" s="1">
        <v>42005</v>
      </c>
      <c r="P3902" s="1">
        <v>42369</v>
      </c>
    </row>
    <row r="3903" spans="1:16" x14ac:dyDescent="0.25">
      <c r="A3903">
        <v>25727061</v>
      </c>
      <c r="B3903" t="s">
        <v>3859</v>
      </c>
      <c r="C3903" t="str">
        <f>IF(D3903="COUNTRY",VLOOKUP(E3903,[1]Codes!I:M,5,0),"")</f>
        <v/>
      </c>
      <c r="D3903" t="s">
        <v>22</v>
      </c>
      <c r="E3903">
        <v>13</v>
      </c>
      <c r="F3903" t="str">
        <f>IF(D3903="COUNTRY",VLOOKUP(E3903,[1]Codes!I:J,2,0),IF(D3903="UNREGION",VLOOKUP(E3903,[1]Codes!AL:AM,2,0),IF(D3903="REGION",VLOOKUP(E3903,[1]Codes!W:X,2,0),"Error")))</f>
        <v>Central America</v>
      </c>
      <c r="G3903" t="s">
        <v>2</v>
      </c>
      <c r="H3903">
        <v>2008</v>
      </c>
      <c r="I3903" t="s">
        <v>4773</v>
      </c>
      <c r="J3903">
        <v>22.6</v>
      </c>
      <c r="K3903">
        <v>18.399999999999999</v>
      </c>
      <c r="L3903">
        <v>27.1</v>
      </c>
      <c r="M3903" t="s">
        <v>4746</v>
      </c>
      <c r="N3903">
        <v>2008</v>
      </c>
      <c r="O3903" s="1">
        <v>39448</v>
      </c>
      <c r="P3903" s="1">
        <v>39813</v>
      </c>
    </row>
    <row r="3904" spans="1:16" x14ac:dyDescent="0.25">
      <c r="A3904">
        <v>25727062</v>
      </c>
      <c r="B3904" t="s">
        <v>3859</v>
      </c>
      <c r="C3904" t="str">
        <f>IF(D3904="COUNTRY",VLOOKUP(E3904,[1]Codes!I:M,5,0),"")</f>
        <v/>
      </c>
      <c r="D3904" t="s">
        <v>22</v>
      </c>
      <c r="E3904">
        <v>13</v>
      </c>
      <c r="F3904" t="str">
        <f>IF(D3904="COUNTRY",VLOOKUP(E3904,[1]Codes!I:J,2,0),IF(D3904="UNREGION",VLOOKUP(E3904,[1]Codes!AL:AM,2,0),IF(D3904="REGION",VLOOKUP(E3904,[1]Codes!W:X,2,0),"Error")))</f>
        <v>Central America</v>
      </c>
      <c r="G3904" t="s">
        <v>2</v>
      </c>
      <c r="H3904">
        <v>2010</v>
      </c>
      <c r="I3904" t="s">
        <v>4772</v>
      </c>
      <c r="J3904">
        <v>21.6</v>
      </c>
      <c r="K3904">
        <v>17.2</v>
      </c>
      <c r="L3904">
        <v>26.4</v>
      </c>
      <c r="M3904" t="s">
        <v>4746</v>
      </c>
      <c r="N3904">
        <v>2010</v>
      </c>
      <c r="O3904" s="1">
        <v>40179</v>
      </c>
      <c r="P3904" s="1">
        <v>40543</v>
      </c>
    </row>
    <row r="3905" spans="1:16" x14ac:dyDescent="0.25">
      <c r="A3905">
        <v>25727063</v>
      </c>
      <c r="B3905" t="s">
        <v>3859</v>
      </c>
      <c r="C3905" t="str">
        <f>IF(D3905="COUNTRY",VLOOKUP(E3905,[1]Codes!I:M,5,0),"")</f>
        <v/>
      </c>
      <c r="D3905" t="s">
        <v>22</v>
      </c>
      <c r="E3905">
        <v>13</v>
      </c>
      <c r="F3905" t="str">
        <f>IF(D3905="COUNTRY",VLOOKUP(E3905,[1]Codes!I:J,2,0),IF(D3905="UNREGION",VLOOKUP(E3905,[1]Codes!AL:AM,2,0),IF(D3905="REGION",VLOOKUP(E3905,[1]Codes!W:X,2,0),"Error")))</f>
        <v>Central America</v>
      </c>
      <c r="G3905" t="s">
        <v>2</v>
      </c>
      <c r="H3905">
        <v>2005</v>
      </c>
      <c r="I3905" t="s">
        <v>4771</v>
      </c>
      <c r="J3905">
        <v>24.2</v>
      </c>
      <c r="K3905">
        <v>20.3</v>
      </c>
      <c r="L3905">
        <v>28.5</v>
      </c>
      <c r="M3905" t="s">
        <v>4746</v>
      </c>
      <c r="N3905">
        <v>2005</v>
      </c>
      <c r="O3905" s="1">
        <v>38353</v>
      </c>
      <c r="P3905" s="1">
        <v>38717</v>
      </c>
    </row>
    <row r="3906" spans="1:16" x14ac:dyDescent="0.25">
      <c r="A3906">
        <v>25727064</v>
      </c>
      <c r="B3906" t="s">
        <v>3859</v>
      </c>
      <c r="C3906" t="str">
        <f>IF(D3906="COUNTRY",VLOOKUP(E3906,[1]Codes!I:M,5,0),"")</f>
        <v/>
      </c>
      <c r="D3906" t="s">
        <v>22</v>
      </c>
      <c r="E3906">
        <v>13</v>
      </c>
      <c r="F3906" t="str">
        <f>IF(D3906="COUNTRY",VLOOKUP(E3906,[1]Codes!I:J,2,0),IF(D3906="UNREGION",VLOOKUP(E3906,[1]Codes!AL:AM,2,0),IF(D3906="REGION",VLOOKUP(E3906,[1]Codes!W:X,2,0),"Error")))</f>
        <v>Central America</v>
      </c>
      <c r="G3906" t="s">
        <v>2</v>
      </c>
      <c r="H3906">
        <v>2018</v>
      </c>
      <c r="I3906" t="s">
        <v>4770</v>
      </c>
      <c r="J3906">
        <v>19.3</v>
      </c>
      <c r="K3906">
        <v>12.5</v>
      </c>
      <c r="L3906">
        <v>27.7</v>
      </c>
      <c r="M3906" t="s">
        <v>4746</v>
      </c>
      <c r="N3906">
        <v>2018</v>
      </c>
      <c r="O3906" s="1">
        <v>43101</v>
      </c>
      <c r="P3906" s="1">
        <v>43465</v>
      </c>
    </row>
    <row r="3907" spans="1:16" x14ac:dyDescent="0.25">
      <c r="A3907">
        <v>25727065</v>
      </c>
      <c r="B3907" t="s">
        <v>3859</v>
      </c>
      <c r="C3907" t="str">
        <f>IF(D3907="COUNTRY",VLOOKUP(E3907,[1]Codes!I:M,5,0),"")</f>
        <v/>
      </c>
      <c r="D3907" t="s">
        <v>22</v>
      </c>
      <c r="E3907">
        <v>13</v>
      </c>
      <c r="F3907" t="str">
        <f>IF(D3907="COUNTRY",VLOOKUP(E3907,[1]Codes!I:J,2,0),IF(D3907="UNREGION",VLOOKUP(E3907,[1]Codes!AL:AM,2,0),IF(D3907="REGION",VLOOKUP(E3907,[1]Codes!W:X,2,0),"Error")))</f>
        <v>Central America</v>
      </c>
      <c r="G3907" t="s">
        <v>2</v>
      </c>
      <c r="H3907">
        <v>2011</v>
      </c>
      <c r="I3907" t="s">
        <v>4769</v>
      </c>
      <c r="J3907">
        <v>21.1</v>
      </c>
      <c r="K3907">
        <v>16.600000000000001</v>
      </c>
      <c r="L3907">
        <v>26.2</v>
      </c>
      <c r="M3907" t="s">
        <v>4746</v>
      </c>
      <c r="N3907">
        <v>2011</v>
      </c>
      <c r="O3907" s="1">
        <v>40544</v>
      </c>
      <c r="P3907" s="1">
        <v>40908</v>
      </c>
    </row>
    <row r="3908" spans="1:16" x14ac:dyDescent="0.25">
      <c r="A3908">
        <v>25727066</v>
      </c>
      <c r="B3908" t="s">
        <v>3859</v>
      </c>
      <c r="C3908" t="str">
        <f>IF(D3908="COUNTRY",VLOOKUP(E3908,[1]Codes!I:M,5,0),"")</f>
        <v/>
      </c>
      <c r="D3908" t="s">
        <v>22</v>
      </c>
      <c r="E3908">
        <v>13</v>
      </c>
      <c r="F3908" t="str">
        <f>IF(D3908="COUNTRY",VLOOKUP(E3908,[1]Codes!I:J,2,0),IF(D3908="UNREGION",VLOOKUP(E3908,[1]Codes!AL:AM,2,0),IF(D3908="REGION",VLOOKUP(E3908,[1]Codes!W:X,2,0),"Error")))</f>
        <v>Central America</v>
      </c>
      <c r="G3908" t="s">
        <v>2</v>
      </c>
      <c r="H3908">
        <v>2019</v>
      </c>
      <c r="I3908" t="s">
        <v>4768</v>
      </c>
      <c r="J3908">
        <v>19.3</v>
      </c>
      <c r="K3908">
        <v>11.9</v>
      </c>
      <c r="L3908">
        <v>28.8</v>
      </c>
      <c r="M3908" t="s">
        <v>4746</v>
      </c>
      <c r="N3908">
        <v>2019</v>
      </c>
      <c r="O3908" s="1">
        <v>43466</v>
      </c>
      <c r="P3908" s="1">
        <v>43830</v>
      </c>
    </row>
    <row r="3909" spans="1:16" x14ac:dyDescent="0.25">
      <c r="A3909">
        <v>25727067</v>
      </c>
      <c r="B3909" t="s">
        <v>3859</v>
      </c>
      <c r="C3909" t="str">
        <f>IF(D3909="COUNTRY",VLOOKUP(E3909,[1]Codes!I:M,5,0),"")</f>
        <v/>
      </c>
      <c r="D3909" t="s">
        <v>22</v>
      </c>
      <c r="E3909">
        <v>13</v>
      </c>
      <c r="F3909" t="str">
        <f>IF(D3909="COUNTRY",VLOOKUP(E3909,[1]Codes!I:J,2,0),IF(D3909="UNREGION",VLOOKUP(E3909,[1]Codes!AL:AM,2,0),IF(D3909="REGION",VLOOKUP(E3909,[1]Codes!W:X,2,0),"Error")))</f>
        <v>Central America</v>
      </c>
      <c r="G3909" t="s">
        <v>2</v>
      </c>
      <c r="H3909">
        <v>2007</v>
      </c>
      <c r="I3909" t="s">
        <v>4767</v>
      </c>
      <c r="J3909">
        <v>23.2</v>
      </c>
      <c r="K3909">
        <v>19.100000000000001</v>
      </c>
      <c r="L3909">
        <v>27.5</v>
      </c>
      <c r="M3909" t="s">
        <v>4746</v>
      </c>
      <c r="N3909">
        <v>2007</v>
      </c>
      <c r="O3909" s="1">
        <v>39083</v>
      </c>
      <c r="P3909" s="1">
        <v>39447</v>
      </c>
    </row>
    <row r="3910" spans="1:16" x14ac:dyDescent="0.25">
      <c r="A3910">
        <v>25727068</v>
      </c>
      <c r="B3910" t="s">
        <v>3859</v>
      </c>
      <c r="C3910" t="str">
        <f>IF(D3910="COUNTRY",VLOOKUP(E3910,[1]Codes!I:M,5,0),"")</f>
        <v/>
      </c>
      <c r="D3910" t="s">
        <v>22</v>
      </c>
      <c r="E3910">
        <v>13</v>
      </c>
      <c r="F3910" t="str">
        <f>IF(D3910="COUNTRY",VLOOKUP(E3910,[1]Codes!I:J,2,0),IF(D3910="UNREGION",VLOOKUP(E3910,[1]Codes!AL:AM,2,0),IF(D3910="REGION",VLOOKUP(E3910,[1]Codes!W:X,2,0),"Error")))</f>
        <v>Central America</v>
      </c>
      <c r="G3910" t="s">
        <v>2</v>
      </c>
      <c r="H3910">
        <v>2000</v>
      </c>
      <c r="I3910" t="s">
        <v>4766</v>
      </c>
      <c r="J3910">
        <v>26.8</v>
      </c>
      <c r="K3910">
        <v>22.2</v>
      </c>
      <c r="L3910">
        <v>31.6</v>
      </c>
      <c r="M3910" t="s">
        <v>4746</v>
      </c>
      <c r="N3910">
        <v>2000</v>
      </c>
      <c r="O3910" s="1">
        <v>36526</v>
      </c>
      <c r="P3910" s="1">
        <v>36891</v>
      </c>
    </row>
    <row r="3911" spans="1:16" x14ac:dyDescent="0.25">
      <c r="A3911">
        <v>25727069</v>
      </c>
      <c r="B3911" t="s">
        <v>3859</v>
      </c>
      <c r="C3911" t="str">
        <f>IF(D3911="COUNTRY",VLOOKUP(E3911,[1]Codes!I:M,5,0),"")</f>
        <v/>
      </c>
      <c r="D3911" t="s">
        <v>22</v>
      </c>
      <c r="E3911">
        <v>13</v>
      </c>
      <c r="F3911" t="str">
        <f>IF(D3911="COUNTRY",VLOOKUP(E3911,[1]Codes!I:J,2,0),IF(D3911="UNREGION",VLOOKUP(E3911,[1]Codes!AL:AM,2,0),IF(D3911="REGION",VLOOKUP(E3911,[1]Codes!W:X,2,0),"Error")))</f>
        <v>Central America</v>
      </c>
      <c r="G3911" t="s">
        <v>2</v>
      </c>
      <c r="H3911">
        <v>2002</v>
      </c>
      <c r="I3911" t="s">
        <v>4765</v>
      </c>
      <c r="J3911">
        <v>25.7</v>
      </c>
      <c r="K3911">
        <v>21.6</v>
      </c>
      <c r="L3911">
        <v>30.2</v>
      </c>
      <c r="M3911" t="s">
        <v>4746</v>
      </c>
      <c r="N3911">
        <v>2002</v>
      </c>
      <c r="O3911" s="1">
        <v>37257</v>
      </c>
      <c r="P3911" s="1">
        <v>37621</v>
      </c>
    </row>
    <row r="3912" spans="1:16" x14ac:dyDescent="0.25">
      <c r="A3912">
        <v>25727070</v>
      </c>
      <c r="B3912" t="s">
        <v>3859</v>
      </c>
      <c r="C3912" t="str">
        <f>IF(D3912="COUNTRY",VLOOKUP(E3912,[1]Codes!I:M,5,0),"")</f>
        <v/>
      </c>
      <c r="D3912" t="s">
        <v>22</v>
      </c>
      <c r="E3912">
        <v>13</v>
      </c>
      <c r="F3912" t="str">
        <f>IF(D3912="COUNTRY",VLOOKUP(E3912,[1]Codes!I:J,2,0),IF(D3912="UNREGION",VLOOKUP(E3912,[1]Codes!AL:AM,2,0),IF(D3912="REGION",VLOOKUP(E3912,[1]Codes!W:X,2,0),"Error")))</f>
        <v>Central America</v>
      </c>
      <c r="G3912" t="s">
        <v>2</v>
      </c>
      <c r="H3912">
        <v>2004</v>
      </c>
      <c r="I3912" t="s">
        <v>4764</v>
      </c>
      <c r="J3912">
        <v>24.8</v>
      </c>
      <c r="K3912">
        <v>20.8</v>
      </c>
      <c r="L3912">
        <v>29.1</v>
      </c>
      <c r="M3912" t="s">
        <v>4746</v>
      </c>
      <c r="N3912">
        <v>2004</v>
      </c>
      <c r="O3912" s="1">
        <v>37987</v>
      </c>
      <c r="P3912" s="1">
        <v>38352</v>
      </c>
    </row>
    <row r="3913" spans="1:16" x14ac:dyDescent="0.25">
      <c r="A3913">
        <v>25727071</v>
      </c>
      <c r="B3913" t="s">
        <v>3859</v>
      </c>
      <c r="C3913" t="str">
        <f>IF(D3913="COUNTRY",VLOOKUP(E3913,[1]Codes!I:M,5,0),"")</f>
        <v/>
      </c>
      <c r="D3913" t="s">
        <v>22</v>
      </c>
      <c r="E3913">
        <v>13</v>
      </c>
      <c r="F3913" t="str">
        <f>IF(D3913="COUNTRY",VLOOKUP(E3913,[1]Codes!I:J,2,0),IF(D3913="UNREGION",VLOOKUP(E3913,[1]Codes!AL:AM,2,0),IF(D3913="REGION",VLOOKUP(E3913,[1]Codes!W:X,2,0),"Error")))</f>
        <v>Central America</v>
      </c>
      <c r="G3913" t="s">
        <v>2</v>
      </c>
      <c r="H3913">
        <v>2014</v>
      </c>
      <c r="I3913" t="s">
        <v>4763</v>
      </c>
      <c r="J3913">
        <v>20</v>
      </c>
      <c r="K3913">
        <v>14.8</v>
      </c>
      <c r="L3913">
        <v>26</v>
      </c>
      <c r="M3913" t="s">
        <v>4746</v>
      </c>
      <c r="N3913">
        <v>2014</v>
      </c>
      <c r="O3913" s="1">
        <v>41640</v>
      </c>
      <c r="P3913" s="1">
        <v>42004</v>
      </c>
    </row>
    <row r="3914" spans="1:16" x14ac:dyDescent="0.25">
      <c r="A3914">
        <v>25727072</v>
      </c>
      <c r="B3914" t="s">
        <v>3859</v>
      </c>
      <c r="C3914" t="str">
        <f>IF(D3914="COUNTRY",VLOOKUP(E3914,[1]Codes!I:M,5,0),"")</f>
        <v/>
      </c>
      <c r="D3914" t="s">
        <v>22</v>
      </c>
      <c r="E3914">
        <v>13</v>
      </c>
      <c r="F3914" t="str">
        <f>IF(D3914="COUNTRY",VLOOKUP(E3914,[1]Codes!I:J,2,0),IF(D3914="UNREGION",VLOOKUP(E3914,[1]Codes!AL:AM,2,0),IF(D3914="REGION",VLOOKUP(E3914,[1]Codes!W:X,2,0),"Error")))</f>
        <v>Central America</v>
      </c>
      <c r="G3914" t="s">
        <v>2</v>
      </c>
      <c r="H3914">
        <v>2009</v>
      </c>
      <c r="I3914" t="s">
        <v>4762</v>
      </c>
      <c r="J3914">
        <v>22.1</v>
      </c>
      <c r="K3914">
        <v>17.8</v>
      </c>
      <c r="L3914">
        <v>26.8</v>
      </c>
      <c r="M3914" t="s">
        <v>4746</v>
      </c>
      <c r="N3914">
        <v>2009</v>
      </c>
      <c r="O3914" s="1">
        <v>39814</v>
      </c>
      <c r="P3914" s="1">
        <v>40178</v>
      </c>
    </row>
    <row r="3915" spans="1:16" x14ac:dyDescent="0.25">
      <c r="A3915">
        <v>25727073</v>
      </c>
      <c r="B3915" t="s">
        <v>3859</v>
      </c>
      <c r="C3915" t="str">
        <f>IF(D3915="COUNTRY",VLOOKUP(E3915,[1]Codes!I:M,5,0),"")</f>
        <v/>
      </c>
      <c r="D3915" t="s">
        <v>22</v>
      </c>
      <c r="E3915">
        <v>13</v>
      </c>
      <c r="F3915" t="str">
        <f>IF(D3915="COUNTRY",VLOOKUP(E3915,[1]Codes!I:J,2,0),IF(D3915="UNREGION",VLOOKUP(E3915,[1]Codes!AL:AM,2,0),IF(D3915="REGION",VLOOKUP(E3915,[1]Codes!W:X,2,0),"Error")))</f>
        <v>Central America</v>
      </c>
      <c r="G3915" t="s">
        <v>2</v>
      </c>
      <c r="H3915">
        <v>2012</v>
      </c>
      <c r="I3915" t="s">
        <v>4761</v>
      </c>
      <c r="J3915">
        <v>20.7</v>
      </c>
      <c r="K3915">
        <v>16</v>
      </c>
      <c r="L3915">
        <v>26</v>
      </c>
      <c r="M3915" t="s">
        <v>4746</v>
      </c>
      <c r="N3915">
        <v>2012</v>
      </c>
      <c r="O3915" s="1">
        <v>40909</v>
      </c>
      <c r="P3915" s="1">
        <v>41274</v>
      </c>
    </row>
    <row r="3916" spans="1:16" x14ac:dyDescent="0.25">
      <c r="A3916">
        <v>25727074</v>
      </c>
      <c r="B3916" t="s">
        <v>3859</v>
      </c>
      <c r="C3916" t="str">
        <f>IF(D3916="COUNTRY",VLOOKUP(E3916,[1]Codes!I:M,5,0),"")</f>
        <v/>
      </c>
      <c r="D3916" t="s">
        <v>22</v>
      </c>
      <c r="E3916">
        <v>13</v>
      </c>
      <c r="F3916" t="str">
        <f>IF(D3916="COUNTRY",VLOOKUP(E3916,[1]Codes!I:J,2,0),IF(D3916="UNREGION",VLOOKUP(E3916,[1]Codes!AL:AM,2,0),IF(D3916="REGION",VLOOKUP(E3916,[1]Codes!W:X,2,0),"Error")))</f>
        <v>Central America</v>
      </c>
      <c r="G3916" t="s">
        <v>2</v>
      </c>
      <c r="H3916">
        <v>2006</v>
      </c>
      <c r="I3916" t="s">
        <v>4760</v>
      </c>
      <c r="J3916">
        <v>23.7</v>
      </c>
      <c r="K3916">
        <v>19.600000000000001</v>
      </c>
      <c r="L3916">
        <v>28.1</v>
      </c>
      <c r="M3916" t="s">
        <v>4746</v>
      </c>
      <c r="N3916">
        <v>2006</v>
      </c>
      <c r="O3916" s="1">
        <v>38718</v>
      </c>
      <c r="P3916" s="1">
        <v>39082</v>
      </c>
    </row>
    <row r="3917" spans="1:16" x14ac:dyDescent="0.25">
      <c r="A3917">
        <v>25727075</v>
      </c>
      <c r="B3917" t="s">
        <v>3859</v>
      </c>
      <c r="C3917" t="str">
        <f>IF(D3917="COUNTRY",VLOOKUP(E3917,[1]Codes!I:M,5,0),"")</f>
        <v/>
      </c>
      <c r="D3917" t="s">
        <v>22</v>
      </c>
      <c r="E3917">
        <v>13</v>
      </c>
      <c r="F3917" t="str">
        <f>IF(D3917="COUNTRY",VLOOKUP(E3917,[1]Codes!I:J,2,0),IF(D3917="UNREGION",VLOOKUP(E3917,[1]Codes!AL:AM,2,0),IF(D3917="REGION",VLOOKUP(E3917,[1]Codes!W:X,2,0),"Error")))</f>
        <v>Central America</v>
      </c>
      <c r="G3917" t="s">
        <v>2</v>
      </c>
      <c r="H3917">
        <v>2001</v>
      </c>
      <c r="I3917" t="s">
        <v>4759</v>
      </c>
      <c r="J3917">
        <v>26.2</v>
      </c>
      <c r="K3917">
        <v>21.9</v>
      </c>
      <c r="L3917">
        <v>30.8</v>
      </c>
      <c r="M3917" t="s">
        <v>4746</v>
      </c>
      <c r="N3917">
        <v>2001</v>
      </c>
      <c r="O3917" s="1">
        <v>36892</v>
      </c>
      <c r="P3917" s="1">
        <v>37256</v>
      </c>
    </row>
    <row r="3918" spans="1:16" x14ac:dyDescent="0.25">
      <c r="A3918">
        <v>25727076</v>
      </c>
      <c r="B3918" t="s">
        <v>3859</v>
      </c>
      <c r="C3918" t="str">
        <f>IF(D3918="COUNTRY",VLOOKUP(E3918,[1]Codes!I:M,5,0),"")</f>
        <v/>
      </c>
      <c r="D3918" t="s">
        <v>22</v>
      </c>
      <c r="E3918">
        <v>13</v>
      </c>
      <c r="F3918" t="str">
        <f>IF(D3918="COUNTRY",VLOOKUP(E3918,[1]Codes!I:J,2,0),IF(D3918="UNREGION",VLOOKUP(E3918,[1]Codes!AL:AM,2,0),IF(D3918="REGION",VLOOKUP(E3918,[1]Codes!W:X,2,0),"Error")))</f>
        <v>Central America</v>
      </c>
      <c r="G3918" t="s">
        <v>2</v>
      </c>
      <c r="H3918">
        <v>2016</v>
      </c>
      <c r="I3918" t="s">
        <v>4758</v>
      </c>
      <c r="J3918">
        <v>19.600000000000001</v>
      </c>
      <c r="K3918">
        <v>13.7</v>
      </c>
      <c r="L3918">
        <v>26.5</v>
      </c>
      <c r="M3918" t="s">
        <v>4746</v>
      </c>
      <c r="N3918">
        <v>2016</v>
      </c>
      <c r="O3918" s="1">
        <v>42370</v>
      </c>
      <c r="P3918" s="1">
        <v>42735</v>
      </c>
    </row>
    <row r="3919" spans="1:16" x14ac:dyDescent="0.25">
      <c r="A3919">
        <v>25727077</v>
      </c>
      <c r="B3919" t="s">
        <v>3859</v>
      </c>
      <c r="C3919" t="str">
        <f>IF(D3919="COUNTRY",VLOOKUP(E3919,[1]Codes!I:M,5,0),"")</f>
        <v/>
      </c>
      <c r="D3919" t="s">
        <v>22</v>
      </c>
      <c r="E3919">
        <v>13</v>
      </c>
      <c r="F3919" t="str">
        <f>IF(D3919="COUNTRY",VLOOKUP(E3919,[1]Codes!I:J,2,0),IF(D3919="UNREGION",VLOOKUP(E3919,[1]Codes!AL:AM,2,0),IF(D3919="REGION",VLOOKUP(E3919,[1]Codes!W:X,2,0),"Error")))</f>
        <v>Central America</v>
      </c>
      <c r="G3919" t="s">
        <v>2</v>
      </c>
      <c r="H3919">
        <v>2003</v>
      </c>
      <c r="I3919" t="s">
        <v>4757</v>
      </c>
      <c r="J3919">
        <v>25.3</v>
      </c>
      <c r="K3919">
        <v>21.2</v>
      </c>
      <c r="L3919">
        <v>29.7</v>
      </c>
      <c r="M3919" t="s">
        <v>4746</v>
      </c>
      <c r="N3919">
        <v>2003</v>
      </c>
      <c r="O3919" s="1">
        <v>37622</v>
      </c>
      <c r="P3919" s="1">
        <v>37986</v>
      </c>
    </row>
    <row r="3920" spans="1:16" x14ac:dyDescent="0.25">
      <c r="A3920">
        <v>25727078</v>
      </c>
      <c r="B3920" t="s">
        <v>3859</v>
      </c>
      <c r="C3920" t="str">
        <f>IF(D3920="COUNTRY",VLOOKUP(E3920,[1]Codes!I:M,5,0),"")</f>
        <v/>
      </c>
      <c r="D3920" t="s">
        <v>22</v>
      </c>
      <c r="E3920">
        <v>13</v>
      </c>
      <c r="F3920" t="str">
        <f>IF(D3920="COUNTRY",VLOOKUP(E3920,[1]Codes!I:J,2,0),IF(D3920="UNREGION",VLOOKUP(E3920,[1]Codes!AL:AM,2,0),IF(D3920="REGION",VLOOKUP(E3920,[1]Codes!W:X,2,0),"Error")))</f>
        <v>Central America</v>
      </c>
      <c r="G3920" t="s">
        <v>2</v>
      </c>
      <c r="H3920">
        <v>2017</v>
      </c>
      <c r="I3920" t="s">
        <v>4756</v>
      </c>
      <c r="J3920">
        <v>19.399999999999999</v>
      </c>
      <c r="K3920">
        <v>13</v>
      </c>
      <c r="L3920">
        <v>27</v>
      </c>
      <c r="M3920" t="s">
        <v>4746</v>
      </c>
      <c r="N3920">
        <v>2017</v>
      </c>
      <c r="O3920" s="1">
        <v>42736</v>
      </c>
      <c r="P3920" s="1">
        <v>43100</v>
      </c>
    </row>
    <row r="3921" spans="1:16" x14ac:dyDescent="0.25">
      <c r="A3921">
        <v>25727079</v>
      </c>
      <c r="B3921" t="s">
        <v>3859</v>
      </c>
      <c r="C3921" t="str">
        <f>IF(D3921="COUNTRY",VLOOKUP(E3921,[1]Codes!I:M,5,0),"")</f>
        <v/>
      </c>
      <c r="D3921" t="s">
        <v>22</v>
      </c>
      <c r="E3921">
        <v>13</v>
      </c>
      <c r="F3921" t="str">
        <f>IF(D3921="COUNTRY",VLOOKUP(E3921,[1]Codes!I:J,2,0),IF(D3921="UNREGION",VLOOKUP(E3921,[1]Codes!AL:AM,2,0),IF(D3921="REGION",VLOOKUP(E3921,[1]Codes!W:X,2,0),"Error")))</f>
        <v>Central America</v>
      </c>
      <c r="G3921" t="s">
        <v>2</v>
      </c>
      <c r="H3921">
        <v>2013</v>
      </c>
      <c r="I3921" t="s">
        <v>4755</v>
      </c>
      <c r="J3921">
        <v>20.3</v>
      </c>
      <c r="K3921">
        <v>15.5</v>
      </c>
      <c r="L3921">
        <v>25.9</v>
      </c>
      <c r="M3921" t="s">
        <v>4746</v>
      </c>
      <c r="N3921">
        <v>2013</v>
      </c>
      <c r="O3921" s="1">
        <v>41275</v>
      </c>
      <c r="P3921" s="1">
        <v>41639</v>
      </c>
    </row>
    <row r="3922" spans="1:16" x14ac:dyDescent="0.25">
      <c r="A3922">
        <v>25727080</v>
      </c>
      <c r="B3922" t="s">
        <v>3859</v>
      </c>
      <c r="C3922" t="str">
        <f>IF(D3922="COUNTRY",VLOOKUP(E3922,[1]Codes!I:M,5,0),"")</f>
        <v/>
      </c>
      <c r="D3922" t="s">
        <v>22</v>
      </c>
      <c r="E3922">
        <v>14</v>
      </c>
      <c r="F3922" t="str">
        <f>IF(D3922="COUNTRY",VLOOKUP(E3922,[1]Codes!I:J,2,0),IF(D3922="UNREGION",VLOOKUP(E3922,[1]Codes!AL:AM,2,0),IF(D3922="REGION",VLOOKUP(E3922,[1]Codes!W:X,2,0),"Error")))</f>
        <v>Eastern Africa</v>
      </c>
      <c r="G3922" t="s">
        <v>2</v>
      </c>
      <c r="H3922">
        <v>2009</v>
      </c>
      <c r="I3922" t="s">
        <v>4754</v>
      </c>
      <c r="J3922">
        <v>39.9</v>
      </c>
      <c r="K3922">
        <v>37</v>
      </c>
      <c r="L3922">
        <v>42.8</v>
      </c>
      <c r="M3922" t="s">
        <v>4746</v>
      </c>
      <c r="N3922">
        <v>2009</v>
      </c>
      <c r="O3922" s="1">
        <v>39814</v>
      </c>
      <c r="P3922" s="1">
        <v>40178</v>
      </c>
    </row>
    <row r="3923" spans="1:16" x14ac:dyDescent="0.25">
      <c r="A3923">
        <v>25727081</v>
      </c>
      <c r="B3923" t="s">
        <v>3859</v>
      </c>
      <c r="C3923" t="str">
        <f>IF(D3923="COUNTRY",VLOOKUP(E3923,[1]Codes!I:M,5,0),"")</f>
        <v/>
      </c>
      <c r="D3923" t="s">
        <v>22</v>
      </c>
      <c r="E3923">
        <v>14</v>
      </c>
      <c r="F3923" t="str">
        <f>IF(D3923="COUNTRY",VLOOKUP(E3923,[1]Codes!I:J,2,0),IF(D3923="UNREGION",VLOOKUP(E3923,[1]Codes!AL:AM,2,0),IF(D3923="REGION",VLOOKUP(E3923,[1]Codes!W:X,2,0),"Error")))</f>
        <v>Eastern Africa</v>
      </c>
      <c r="G3923" t="s">
        <v>2</v>
      </c>
      <c r="H3923">
        <v>2005</v>
      </c>
      <c r="I3923" t="s">
        <v>4753</v>
      </c>
      <c r="J3923">
        <v>42.2</v>
      </c>
      <c r="K3923">
        <v>39.1</v>
      </c>
      <c r="L3923">
        <v>45.2</v>
      </c>
      <c r="M3923" t="s">
        <v>4746</v>
      </c>
      <c r="N3923">
        <v>2005</v>
      </c>
      <c r="O3923" s="1">
        <v>38353</v>
      </c>
      <c r="P3923" s="1">
        <v>38717</v>
      </c>
    </row>
    <row r="3924" spans="1:16" x14ac:dyDescent="0.25">
      <c r="A3924">
        <v>25727082</v>
      </c>
      <c r="B3924" t="s">
        <v>3859</v>
      </c>
      <c r="C3924" t="str">
        <f>IF(D3924="COUNTRY",VLOOKUP(E3924,[1]Codes!I:M,5,0),"")</f>
        <v/>
      </c>
      <c r="D3924" t="s">
        <v>22</v>
      </c>
      <c r="E3924">
        <v>14</v>
      </c>
      <c r="F3924" t="str">
        <f>IF(D3924="COUNTRY",VLOOKUP(E3924,[1]Codes!I:J,2,0),IF(D3924="UNREGION",VLOOKUP(E3924,[1]Codes!AL:AM,2,0),IF(D3924="REGION",VLOOKUP(E3924,[1]Codes!W:X,2,0),"Error")))</f>
        <v>Eastern Africa</v>
      </c>
      <c r="G3924" t="s">
        <v>2</v>
      </c>
      <c r="H3924">
        <v>2017</v>
      </c>
      <c r="I3924" t="s">
        <v>4752</v>
      </c>
      <c r="J3924">
        <v>38.5</v>
      </c>
      <c r="K3924">
        <v>34.700000000000003</v>
      </c>
      <c r="L3924">
        <v>42.3</v>
      </c>
      <c r="M3924" t="s">
        <v>4746</v>
      </c>
      <c r="N3924">
        <v>2017</v>
      </c>
      <c r="O3924" s="1">
        <v>42736</v>
      </c>
      <c r="P3924" s="1">
        <v>43100</v>
      </c>
    </row>
    <row r="3925" spans="1:16" x14ac:dyDescent="0.25">
      <c r="A3925">
        <v>25727083</v>
      </c>
      <c r="B3925" t="s">
        <v>3859</v>
      </c>
      <c r="C3925" t="str">
        <f>IF(D3925="COUNTRY",VLOOKUP(E3925,[1]Codes!I:M,5,0),"")</f>
        <v/>
      </c>
      <c r="D3925" t="s">
        <v>22</v>
      </c>
      <c r="E3925">
        <v>14</v>
      </c>
      <c r="F3925" t="str">
        <f>IF(D3925="COUNTRY",VLOOKUP(E3925,[1]Codes!I:J,2,0),IF(D3925="UNREGION",VLOOKUP(E3925,[1]Codes!AL:AM,2,0),IF(D3925="REGION",VLOOKUP(E3925,[1]Codes!W:X,2,0),"Error")))</f>
        <v>Eastern Africa</v>
      </c>
      <c r="G3925" t="s">
        <v>2</v>
      </c>
      <c r="H3925">
        <v>2015</v>
      </c>
      <c r="I3925" t="s">
        <v>4751</v>
      </c>
      <c r="J3925">
        <v>38.6</v>
      </c>
      <c r="K3925">
        <v>35.4</v>
      </c>
      <c r="L3925">
        <v>41.7</v>
      </c>
      <c r="M3925" t="s">
        <v>4746</v>
      </c>
      <c r="N3925">
        <v>2015</v>
      </c>
      <c r="O3925" s="1">
        <v>42005</v>
      </c>
      <c r="P3925" s="1">
        <v>42369</v>
      </c>
    </row>
    <row r="3926" spans="1:16" x14ac:dyDescent="0.25">
      <c r="A3926">
        <v>25727084</v>
      </c>
      <c r="B3926" t="s">
        <v>3859</v>
      </c>
      <c r="C3926" t="str">
        <f>IF(D3926="COUNTRY",VLOOKUP(E3926,[1]Codes!I:M,5,0),"")</f>
        <v/>
      </c>
      <c r="D3926" t="s">
        <v>22</v>
      </c>
      <c r="E3926">
        <v>14</v>
      </c>
      <c r="F3926" t="str">
        <f>IF(D3926="COUNTRY",VLOOKUP(E3926,[1]Codes!I:J,2,0),IF(D3926="UNREGION",VLOOKUP(E3926,[1]Codes!AL:AM,2,0),IF(D3926="REGION",VLOOKUP(E3926,[1]Codes!W:X,2,0),"Error")))</f>
        <v>Eastern Africa</v>
      </c>
      <c r="G3926" t="s">
        <v>2</v>
      </c>
      <c r="H3926">
        <v>2012</v>
      </c>
      <c r="I3926" t="s">
        <v>4750</v>
      </c>
      <c r="J3926">
        <v>38.799999999999997</v>
      </c>
      <c r="K3926">
        <v>35.9</v>
      </c>
      <c r="L3926">
        <v>41.7</v>
      </c>
      <c r="M3926" t="s">
        <v>4746</v>
      </c>
      <c r="N3926">
        <v>2012</v>
      </c>
      <c r="O3926" s="1">
        <v>40909</v>
      </c>
      <c r="P3926" s="1">
        <v>41274</v>
      </c>
    </row>
    <row r="3927" spans="1:16" x14ac:dyDescent="0.25">
      <c r="A3927">
        <v>25727085</v>
      </c>
      <c r="B3927" t="s">
        <v>3859</v>
      </c>
      <c r="C3927" t="str">
        <f>IF(D3927="COUNTRY",VLOOKUP(E3927,[1]Codes!I:M,5,0),"")</f>
        <v/>
      </c>
      <c r="D3927" t="s">
        <v>22</v>
      </c>
      <c r="E3927">
        <v>14</v>
      </c>
      <c r="F3927" t="str">
        <f>IF(D3927="COUNTRY",VLOOKUP(E3927,[1]Codes!I:J,2,0),IF(D3927="UNREGION",VLOOKUP(E3927,[1]Codes!AL:AM,2,0),IF(D3927="REGION",VLOOKUP(E3927,[1]Codes!W:X,2,0),"Error")))</f>
        <v>Eastern Africa</v>
      </c>
      <c r="G3927" t="s">
        <v>2</v>
      </c>
      <c r="H3927">
        <v>2002</v>
      </c>
      <c r="I3927" t="s">
        <v>4749</v>
      </c>
      <c r="J3927">
        <v>43.3</v>
      </c>
      <c r="K3927">
        <v>39.9</v>
      </c>
      <c r="L3927">
        <v>46.7</v>
      </c>
      <c r="M3927" t="s">
        <v>4746</v>
      </c>
      <c r="N3927">
        <v>2002</v>
      </c>
      <c r="O3927" s="1">
        <v>37257</v>
      </c>
      <c r="P3927" s="1">
        <v>37621</v>
      </c>
    </row>
    <row r="3928" spans="1:16" x14ac:dyDescent="0.25">
      <c r="A3928">
        <v>25727086</v>
      </c>
      <c r="B3928" t="s">
        <v>3859</v>
      </c>
      <c r="C3928" t="str">
        <f>IF(D3928="COUNTRY",VLOOKUP(E3928,[1]Codes!I:M,5,0),"")</f>
        <v/>
      </c>
      <c r="D3928" t="s">
        <v>22</v>
      </c>
      <c r="E3928">
        <v>14</v>
      </c>
      <c r="F3928" t="str">
        <f>IF(D3928="COUNTRY",VLOOKUP(E3928,[1]Codes!I:J,2,0),IF(D3928="UNREGION",VLOOKUP(E3928,[1]Codes!AL:AM,2,0),IF(D3928="REGION",VLOOKUP(E3928,[1]Codes!W:X,2,0),"Error")))</f>
        <v>Eastern Africa</v>
      </c>
      <c r="G3928" t="s">
        <v>2</v>
      </c>
      <c r="H3928">
        <v>2000</v>
      </c>
      <c r="I3928" t="s">
        <v>4748</v>
      </c>
      <c r="J3928">
        <v>43.9</v>
      </c>
      <c r="K3928">
        <v>40</v>
      </c>
      <c r="L3928">
        <v>47.7</v>
      </c>
      <c r="M3928" t="s">
        <v>4746</v>
      </c>
      <c r="N3928">
        <v>2000</v>
      </c>
      <c r="O3928" s="1">
        <v>36526</v>
      </c>
      <c r="P3928" s="1">
        <v>36891</v>
      </c>
    </row>
    <row r="3929" spans="1:16" x14ac:dyDescent="0.25">
      <c r="A3929">
        <v>25727087</v>
      </c>
      <c r="B3929" t="s">
        <v>3859</v>
      </c>
      <c r="C3929" t="str">
        <f>IF(D3929="COUNTRY",VLOOKUP(E3929,[1]Codes!I:M,5,0),"")</f>
        <v/>
      </c>
      <c r="D3929" t="s">
        <v>22</v>
      </c>
      <c r="E3929">
        <v>14</v>
      </c>
      <c r="F3929" t="str">
        <f>IF(D3929="COUNTRY",VLOOKUP(E3929,[1]Codes!I:J,2,0),IF(D3929="UNREGION",VLOOKUP(E3929,[1]Codes!AL:AM,2,0),IF(D3929="REGION",VLOOKUP(E3929,[1]Codes!W:X,2,0),"Error")))</f>
        <v>Eastern Africa</v>
      </c>
      <c r="G3929" t="s">
        <v>2</v>
      </c>
      <c r="H3929">
        <v>2004</v>
      </c>
      <c r="I3929" t="s">
        <v>4747</v>
      </c>
      <c r="J3929">
        <v>42.6</v>
      </c>
      <c r="K3929">
        <v>39.4</v>
      </c>
      <c r="L3929">
        <v>45.7</v>
      </c>
      <c r="M3929" t="s">
        <v>4746</v>
      </c>
      <c r="N3929">
        <v>2004</v>
      </c>
      <c r="O3929" s="1">
        <v>37987</v>
      </c>
      <c r="P3929" s="1">
        <v>38352</v>
      </c>
    </row>
    <row r="3930" spans="1:16" x14ac:dyDescent="0.25">
      <c r="A3930">
        <v>25727088</v>
      </c>
      <c r="B3930" t="s">
        <v>3859</v>
      </c>
      <c r="C3930" t="str">
        <f>IF(D3930="COUNTRY",VLOOKUP(E3930,[1]Codes!I:M,5,0),"")</f>
        <v/>
      </c>
      <c r="D3930" t="s">
        <v>22</v>
      </c>
      <c r="E3930">
        <v>14</v>
      </c>
      <c r="F3930" t="str">
        <f>IF(D3930="COUNTRY",VLOOKUP(E3930,[1]Codes!I:J,2,0),IF(D3930="UNREGION",VLOOKUP(E3930,[1]Codes!AL:AM,2,0),IF(D3930="REGION",VLOOKUP(E3930,[1]Codes!W:X,2,0),"Error")))</f>
        <v>Eastern Africa</v>
      </c>
      <c r="G3930" t="s">
        <v>2</v>
      </c>
      <c r="H3930">
        <v>2016</v>
      </c>
      <c r="I3930" t="s">
        <v>4745</v>
      </c>
      <c r="J3930">
        <v>38.5</v>
      </c>
      <c r="K3930">
        <v>35.1</v>
      </c>
      <c r="L3930">
        <v>41.9</v>
      </c>
      <c r="M3930" t="s">
        <v>4723</v>
      </c>
      <c r="N3930">
        <v>2016</v>
      </c>
      <c r="O3930" s="1">
        <v>42370</v>
      </c>
      <c r="P3930" s="1">
        <v>42735</v>
      </c>
    </row>
    <row r="3931" spans="1:16" x14ac:dyDescent="0.25">
      <c r="A3931">
        <v>25727089</v>
      </c>
      <c r="B3931" t="s">
        <v>3859</v>
      </c>
      <c r="C3931" t="str">
        <f>IF(D3931="COUNTRY",VLOOKUP(E3931,[1]Codes!I:M,5,0),"")</f>
        <v/>
      </c>
      <c r="D3931" t="s">
        <v>22</v>
      </c>
      <c r="E3931">
        <v>14</v>
      </c>
      <c r="F3931" t="str">
        <f>IF(D3931="COUNTRY",VLOOKUP(E3931,[1]Codes!I:J,2,0),IF(D3931="UNREGION",VLOOKUP(E3931,[1]Codes!AL:AM,2,0),IF(D3931="REGION",VLOOKUP(E3931,[1]Codes!W:X,2,0),"Error")))</f>
        <v>Eastern Africa</v>
      </c>
      <c r="G3931" t="s">
        <v>2</v>
      </c>
      <c r="H3931">
        <v>2019</v>
      </c>
      <c r="I3931" t="s">
        <v>4744</v>
      </c>
      <c r="J3931">
        <v>38.5</v>
      </c>
      <c r="K3931">
        <v>33.6</v>
      </c>
      <c r="L3931">
        <v>43.5</v>
      </c>
      <c r="M3931" t="s">
        <v>4723</v>
      </c>
      <c r="N3931">
        <v>2019</v>
      </c>
      <c r="O3931" s="1">
        <v>43466</v>
      </c>
      <c r="P3931" s="1">
        <v>43830</v>
      </c>
    </row>
    <row r="3932" spans="1:16" x14ac:dyDescent="0.25">
      <c r="A3932">
        <v>25727090</v>
      </c>
      <c r="B3932" t="s">
        <v>3859</v>
      </c>
      <c r="C3932" t="str">
        <f>IF(D3932="COUNTRY",VLOOKUP(E3932,[1]Codes!I:M,5,0),"")</f>
        <v/>
      </c>
      <c r="D3932" t="s">
        <v>22</v>
      </c>
      <c r="E3932">
        <v>14</v>
      </c>
      <c r="F3932" t="str">
        <f>IF(D3932="COUNTRY",VLOOKUP(E3932,[1]Codes!I:J,2,0),IF(D3932="UNREGION",VLOOKUP(E3932,[1]Codes!AL:AM,2,0),IF(D3932="REGION",VLOOKUP(E3932,[1]Codes!W:X,2,0),"Error")))</f>
        <v>Eastern Africa</v>
      </c>
      <c r="G3932" t="s">
        <v>2</v>
      </c>
      <c r="H3932">
        <v>2007</v>
      </c>
      <c r="I3932" t="s">
        <v>4743</v>
      </c>
      <c r="J3932">
        <v>41.1</v>
      </c>
      <c r="K3932">
        <v>38.200000000000003</v>
      </c>
      <c r="L3932">
        <v>44.1</v>
      </c>
      <c r="M3932" t="s">
        <v>4723</v>
      </c>
      <c r="N3932">
        <v>2007</v>
      </c>
      <c r="O3932" s="1">
        <v>39083</v>
      </c>
      <c r="P3932" s="1">
        <v>39447</v>
      </c>
    </row>
    <row r="3933" spans="1:16" x14ac:dyDescent="0.25">
      <c r="A3933">
        <v>25727091</v>
      </c>
      <c r="B3933" t="s">
        <v>3859</v>
      </c>
      <c r="C3933" t="str">
        <f>IF(D3933="COUNTRY",VLOOKUP(E3933,[1]Codes!I:M,5,0),"")</f>
        <v/>
      </c>
      <c r="D3933" t="s">
        <v>22</v>
      </c>
      <c r="E3933">
        <v>14</v>
      </c>
      <c r="F3933" t="str">
        <f>IF(D3933="COUNTRY",VLOOKUP(E3933,[1]Codes!I:J,2,0),IF(D3933="UNREGION",VLOOKUP(E3933,[1]Codes!AL:AM,2,0),IF(D3933="REGION",VLOOKUP(E3933,[1]Codes!W:X,2,0),"Error")))</f>
        <v>Eastern Africa</v>
      </c>
      <c r="G3933" t="s">
        <v>2</v>
      </c>
      <c r="H3933">
        <v>2003</v>
      </c>
      <c r="I3933" t="s">
        <v>4742</v>
      </c>
      <c r="J3933">
        <v>43</v>
      </c>
      <c r="K3933">
        <v>39.799999999999997</v>
      </c>
      <c r="L3933">
        <v>46.2</v>
      </c>
      <c r="M3933" t="s">
        <v>4723</v>
      </c>
      <c r="N3933">
        <v>2003</v>
      </c>
      <c r="O3933" s="1">
        <v>37622</v>
      </c>
      <c r="P3933" s="1">
        <v>37986</v>
      </c>
    </row>
    <row r="3934" spans="1:16" x14ac:dyDescent="0.25">
      <c r="A3934">
        <v>25727092</v>
      </c>
      <c r="B3934" t="s">
        <v>3859</v>
      </c>
      <c r="C3934" t="str">
        <f>IF(D3934="COUNTRY",VLOOKUP(E3934,[1]Codes!I:M,5,0),"")</f>
        <v/>
      </c>
      <c r="D3934" t="s">
        <v>22</v>
      </c>
      <c r="E3934">
        <v>14</v>
      </c>
      <c r="F3934" t="str">
        <f>IF(D3934="COUNTRY",VLOOKUP(E3934,[1]Codes!I:J,2,0),IF(D3934="UNREGION",VLOOKUP(E3934,[1]Codes!AL:AM,2,0),IF(D3934="REGION",VLOOKUP(E3934,[1]Codes!W:X,2,0),"Error")))</f>
        <v>Eastern Africa</v>
      </c>
      <c r="G3934" t="s">
        <v>2</v>
      </c>
      <c r="H3934">
        <v>2013</v>
      </c>
      <c r="I3934" t="s">
        <v>4741</v>
      </c>
      <c r="J3934">
        <v>38.700000000000003</v>
      </c>
      <c r="K3934">
        <v>35.700000000000003</v>
      </c>
      <c r="L3934">
        <v>41.6</v>
      </c>
      <c r="M3934" t="s">
        <v>4723</v>
      </c>
      <c r="N3934">
        <v>2013</v>
      </c>
      <c r="O3934" s="1">
        <v>41275</v>
      </c>
      <c r="P3934" s="1">
        <v>41639</v>
      </c>
    </row>
    <row r="3935" spans="1:16" x14ac:dyDescent="0.25">
      <c r="A3935">
        <v>25727093</v>
      </c>
      <c r="B3935" t="s">
        <v>3859</v>
      </c>
      <c r="C3935" t="str">
        <f>IF(D3935="COUNTRY",VLOOKUP(E3935,[1]Codes!I:M,5,0),"")</f>
        <v/>
      </c>
      <c r="D3935" t="s">
        <v>22</v>
      </c>
      <c r="E3935">
        <v>14</v>
      </c>
      <c r="F3935" t="str">
        <f>IF(D3935="COUNTRY",VLOOKUP(E3935,[1]Codes!I:J,2,0),IF(D3935="UNREGION",VLOOKUP(E3935,[1]Codes!AL:AM,2,0),IF(D3935="REGION",VLOOKUP(E3935,[1]Codes!W:X,2,0),"Error")))</f>
        <v>Eastern Africa</v>
      </c>
      <c r="G3935" t="s">
        <v>2</v>
      </c>
      <c r="H3935">
        <v>2018</v>
      </c>
      <c r="I3935" t="s">
        <v>4740</v>
      </c>
      <c r="J3935">
        <v>38.5</v>
      </c>
      <c r="K3935">
        <v>34.1</v>
      </c>
      <c r="L3935">
        <v>42.9</v>
      </c>
      <c r="M3935" t="s">
        <v>4723</v>
      </c>
      <c r="N3935">
        <v>2018</v>
      </c>
      <c r="O3935" s="1">
        <v>43101</v>
      </c>
      <c r="P3935" s="1">
        <v>43465</v>
      </c>
    </row>
    <row r="3936" spans="1:16" x14ac:dyDescent="0.25">
      <c r="A3936">
        <v>25727094</v>
      </c>
      <c r="B3936" t="s">
        <v>3859</v>
      </c>
      <c r="C3936" t="str">
        <f>IF(D3936="COUNTRY",VLOOKUP(E3936,[1]Codes!I:M,5,0),"")</f>
        <v/>
      </c>
      <c r="D3936" t="s">
        <v>22</v>
      </c>
      <c r="E3936">
        <v>14</v>
      </c>
      <c r="F3936" t="str">
        <f>IF(D3936="COUNTRY",VLOOKUP(E3936,[1]Codes!I:J,2,0),IF(D3936="UNREGION",VLOOKUP(E3936,[1]Codes!AL:AM,2,0),IF(D3936="REGION",VLOOKUP(E3936,[1]Codes!W:X,2,0),"Error")))</f>
        <v>Eastern Africa</v>
      </c>
      <c r="G3936" t="s">
        <v>2</v>
      </c>
      <c r="H3936">
        <v>2014</v>
      </c>
      <c r="I3936" t="s">
        <v>4739</v>
      </c>
      <c r="J3936">
        <v>38.6</v>
      </c>
      <c r="K3936">
        <v>35.5</v>
      </c>
      <c r="L3936">
        <v>41.6</v>
      </c>
      <c r="M3936" t="s">
        <v>4723</v>
      </c>
      <c r="N3936">
        <v>2014</v>
      </c>
      <c r="O3936" s="1">
        <v>41640</v>
      </c>
      <c r="P3936" s="1">
        <v>42004</v>
      </c>
    </row>
    <row r="3937" spans="1:16" x14ac:dyDescent="0.25">
      <c r="A3937">
        <v>25727095</v>
      </c>
      <c r="B3937" t="s">
        <v>3859</v>
      </c>
      <c r="C3937" t="str">
        <f>IF(D3937="COUNTRY",VLOOKUP(E3937,[1]Codes!I:M,5,0),"")</f>
        <v/>
      </c>
      <c r="D3937" t="s">
        <v>22</v>
      </c>
      <c r="E3937">
        <v>14</v>
      </c>
      <c r="F3937" t="str">
        <f>IF(D3937="COUNTRY",VLOOKUP(E3937,[1]Codes!I:J,2,0),IF(D3937="UNREGION",VLOOKUP(E3937,[1]Codes!AL:AM,2,0),IF(D3937="REGION",VLOOKUP(E3937,[1]Codes!W:X,2,0),"Error")))</f>
        <v>Eastern Africa</v>
      </c>
      <c r="G3937" t="s">
        <v>2</v>
      </c>
      <c r="H3937">
        <v>2006</v>
      </c>
      <c r="I3937" t="s">
        <v>4738</v>
      </c>
      <c r="J3937">
        <v>41.7</v>
      </c>
      <c r="K3937">
        <v>38.700000000000003</v>
      </c>
      <c r="L3937">
        <v>44.7</v>
      </c>
      <c r="M3937" t="s">
        <v>4723</v>
      </c>
      <c r="N3937">
        <v>2006</v>
      </c>
      <c r="O3937" s="1">
        <v>38718</v>
      </c>
      <c r="P3937" s="1">
        <v>39082</v>
      </c>
    </row>
    <row r="3938" spans="1:16" x14ac:dyDescent="0.25">
      <c r="A3938">
        <v>25727096</v>
      </c>
      <c r="B3938" t="s">
        <v>3859</v>
      </c>
      <c r="C3938" t="str">
        <f>IF(D3938="COUNTRY",VLOOKUP(E3938,[1]Codes!I:M,5,0),"")</f>
        <v/>
      </c>
      <c r="D3938" t="s">
        <v>22</v>
      </c>
      <c r="E3938">
        <v>14</v>
      </c>
      <c r="F3938" t="str">
        <f>IF(D3938="COUNTRY",VLOOKUP(E3938,[1]Codes!I:J,2,0),IF(D3938="UNREGION",VLOOKUP(E3938,[1]Codes!AL:AM,2,0),IF(D3938="REGION",VLOOKUP(E3938,[1]Codes!W:X,2,0),"Error")))</f>
        <v>Eastern Africa</v>
      </c>
      <c r="G3938" t="s">
        <v>2</v>
      </c>
      <c r="H3938">
        <v>2011</v>
      </c>
      <c r="I3938" t="s">
        <v>4737</v>
      </c>
      <c r="J3938">
        <v>39.1</v>
      </c>
      <c r="K3938">
        <v>36.1</v>
      </c>
      <c r="L3938">
        <v>42</v>
      </c>
      <c r="M3938" t="s">
        <v>4723</v>
      </c>
      <c r="N3938">
        <v>2011</v>
      </c>
      <c r="O3938" s="1">
        <v>40544</v>
      </c>
      <c r="P3938" s="1">
        <v>40908</v>
      </c>
    </row>
    <row r="3939" spans="1:16" x14ac:dyDescent="0.25">
      <c r="A3939">
        <v>25727097</v>
      </c>
      <c r="B3939" t="s">
        <v>3859</v>
      </c>
      <c r="C3939" t="str">
        <f>IF(D3939="COUNTRY",VLOOKUP(E3939,[1]Codes!I:M,5,0),"")</f>
        <v/>
      </c>
      <c r="D3939" t="s">
        <v>22</v>
      </c>
      <c r="E3939">
        <v>14</v>
      </c>
      <c r="F3939" t="str">
        <f>IF(D3939="COUNTRY",VLOOKUP(E3939,[1]Codes!I:J,2,0),IF(D3939="UNREGION",VLOOKUP(E3939,[1]Codes!AL:AM,2,0),IF(D3939="REGION",VLOOKUP(E3939,[1]Codes!W:X,2,0),"Error")))</f>
        <v>Eastern Africa</v>
      </c>
      <c r="G3939" t="s">
        <v>2</v>
      </c>
      <c r="H3939">
        <v>2008</v>
      </c>
      <c r="I3939" t="s">
        <v>4736</v>
      </c>
      <c r="J3939">
        <v>40.5</v>
      </c>
      <c r="K3939">
        <v>37.5</v>
      </c>
      <c r="L3939">
        <v>43.3</v>
      </c>
      <c r="M3939" t="s">
        <v>4723</v>
      </c>
      <c r="N3939">
        <v>2008</v>
      </c>
      <c r="O3939" s="1">
        <v>39448</v>
      </c>
      <c r="P3939" s="1">
        <v>39813</v>
      </c>
    </row>
    <row r="3940" spans="1:16" x14ac:dyDescent="0.25">
      <c r="A3940">
        <v>25727098</v>
      </c>
      <c r="B3940" t="s">
        <v>3859</v>
      </c>
      <c r="C3940" t="str">
        <f>IF(D3940="COUNTRY",VLOOKUP(E3940,[1]Codes!I:M,5,0),"")</f>
        <v/>
      </c>
      <c r="D3940" t="s">
        <v>22</v>
      </c>
      <c r="E3940">
        <v>14</v>
      </c>
      <c r="F3940" t="str">
        <f>IF(D3940="COUNTRY",VLOOKUP(E3940,[1]Codes!I:J,2,0),IF(D3940="UNREGION",VLOOKUP(E3940,[1]Codes!AL:AM,2,0),IF(D3940="REGION",VLOOKUP(E3940,[1]Codes!W:X,2,0),"Error")))</f>
        <v>Eastern Africa</v>
      </c>
      <c r="G3940" t="s">
        <v>2</v>
      </c>
      <c r="H3940">
        <v>2001</v>
      </c>
      <c r="I3940" t="s">
        <v>4735</v>
      </c>
      <c r="J3940">
        <v>43.6</v>
      </c>
      <c r="K3940">
        <v>40.1</v>
      </c>
      <c r="L3940">
        <v>47.2</v>
      </c>
      <c r="M3940" t="s">
        <v>4723</v>
      </c>
      <c r="N3940">
        <v>2001</v>
      </c>
      <c r="O3940" s="1">
        <v>36892</v>
      </c>
      <c r="P3940" s="1">
        <v>37256</v>
      </c>
    </row>
    <row r="3941" spans="1:16" x14ac:dyDescent="0.25">
      <c r="A3941">
        <v>25727099</v>
      </c>
      <c r="B3941" t="s">
        <v>3859</v>
      </c>
      <c r="C3941" t="str">
        <f>IF(D3941="COUNTRY",VLOOKUP(E3941,[1]Codes!I:M,5,0),"")</f>
        <v/>
      </c>
      <c r="D3941" t="s">
        <v>22</v>
      </c>
      <c r="E3941">
        <v>14</v>
      </c>
      <c r="F3941" t="str">
        <f>IF(D3941="COUNTRY",VLOOKUP(E3941,[1]Codes!I:J,2,0),IF(D3941="UNREGION",VLOOKUP(E3941,[1]Codes!AL:AM,2,0),IF(D3941="REGION",VLOOKUP(E3941,[1]Codes!W:X,2,0),"Error")))</f>
        <v>Eastern Africa</v>
      </c>
      <c r="G3941" t="s">
        <v>2</v>
      </c>
      <c r="H3941">
        <v>2010</v>
      </c>
      <c r="I3941" t="s">
        <v>4734</v>
      </c>
      <c r="J3941">
        <v>39.4</v>
      </c>
      <c r="K3941">
        <v>36.5</v>
      </c>
      <c r="L3941">
        <v>42.3</v>
      </c>
      <c r="M3941" t="s">
        <v>4723</v>
      </c>
      <c r="N3941">
        <v>2010</v>
      </c>
      <c r="O3941" s="1">
        <v>40179</v>
      </c>
      <c r="P3941" s="1">
        <v>40543</v>
      </c>
    </row>
    <row r="3942" spans="1:16" x14ac:dyDescent="0.25">
      <c r="A3942">
        <v>25727100</v>
      </c>
      <c r="B3942" t="s">
        <v>3859</v>
      </c>
      <c r="C3942" t="str">
        <f>IF(D3942="COUNTRY",VLOOKUP(E3942,[1]Codes!I:M,5,0),"")</f>
        <v/>
      </c>
      <c r="D3942" t="s">
        <v>22</v>
      </c>
      <c r="E3942">
        <v>15</v>
      </c>
      <c r="F3942" t="str">
        <f>IF(D3942="COUNTRY",VLOOKUP(E3942,[1]Codes!I:J,2,0),IF(D3942="UNREGION",VLOOKUP(E3942,[1]Codes!AL:AM,2,0),IF(D3942="REGION",VLOOKUP(E3942,[1]Codes!W:X,2,0),"Error")))</f>
        <v>Northern Africa</v>
      </c>
      <c r="G3942" t="s">
        <v>2</v>
      </c>
      <c r="H3942">
        <v>2004</v>
      </c>
      <c r="I3942" t="s">
        <v>4733</v>
      </c>
      <c r="J3942">
        <v>34.5</v>
      </c>
      <c r="K3942">
        <v>28.1</v>
      </c>
      <c r="L3942">
        <v>40.4</v>
      </c>
      <c r="M3942" t="s">
        <v>4723</v>
      </c>
      <c r="N3942">
        <v>2004</v>
      </c>
      <c r="O3942" s="1">
        <v>37987</v>
      </c>
      <c r="P3942" s="1">
        <v>38352</v>
      </c>
    </row>
    <row r="3943" spans="1:16" x14ac:dyDescent="0.25">
      <c r="A3943">
        <v>25727101</v>
      </c>
      <c r="B3943" t="s">
        <v>3859</v>
      </c>
      <c r="C3943" t="str">
        <f>IF(D3943="COUNTRY",VLOOKUP(E3943,[1]Codes!I:M,5,0),"")</f>
        <v/>
      </c>
      <c r="D3943" t="s">
        <v>22</v>
      </c>
      <c r="E3943">
        <v>15</v>
      </c>
      <c r="F3943" t="str">
        <f>IF(D3943="COUNTRY",VLOOKUP(E3943,[1]Codes!I:J,2,0),IF(D3943="UNREGION",VLOOKUP(E3943,[1]Codes!AL:AM,2,0),IF(D3943="REGION",VLOOKUP(E3943,[1]Codes!W:X,2,0),"Error")))</f>
        <v>Northern Africa</v>
      </c>
      <c r="G3943" t="s">
        <v>2</v>
      </c>
      <c r="H3943">
        <v>2005</v>
      </c>
      <c r="I3943" t="s">
        <v>4732</v>
      </c>
      <c r="J3943">
        <v>34.299999999999997</v>
      </c>
      <c r="K3943">
        <v>27.8</v>
      </c>
      <c r="L3943">
        <v>40.200000000000003</v>
      </c>
      <c r="M3943" t="s">
        <v>4723</v>
      </c>
      <c r="N3943">
        <v>2005</v>
      </c>
      <c r="O3943" s="1">
        <v>38353</v>
      </c>
      <c r="P3943" s="1">
        <v>38717</v>
      </c>
    </row>
    <row r="3944" spans="1:16" x14ac:dyDescent="0.25">
      <c r="A3944">
        <v>25727102</v>
      </c>
      <c r="B3944" t="s">
        <v>3859</v>
      </c>
      <c r="C3944" t="str">
        <f>IF(D3944="COUNTRY",VLOOKUP(E3944,[1]Codes!I:M,5,0),"")</f>
        <v/>
      </c>
      <c r="D3944" t="s">
        <v>22</v>
      </c>
      <c r="E3944">
        <v>15</v>
      </c>
      <c r="F3944" t="str">
        <f>IF(D3944="COUNTRY",VLOOKUP(E3944,[1]Codes!I:J,2,0),IF(D3944="UNREGION",VLOOKUP(E3944,[1]Codes!AL:AM,2,0),IF(D3944="REGION",VLOOKUP(E3944,[1]Codes!W:X,2,0),"Error")))</f>
        <v>Northern Africa</v>
      </c>
      <c r="G3944" t="s">
        <v>2</v>
      </c>
      <c r="H3944">
        <v>2009</v>
      </c>
      <c r="I3944" t="s">
        <v>4731</v>
      </c>
      <c r="J3944">
        <v>32.9</v>
      </c>
      <c r="K3944">
        <v>26.5</v>
      </c>
      <c r="L3944">
        <v>39</v>
      </c>
      <c r="M3944" t="s">
        <v>4723</v>
      </c>
      <c r="N3944">
        <v>2009</v>
      </c>
      <c r="O3944" s="1">
        <v>39814</v>
      </c>
      <c r="P3944" s="1">
        <v>40178</v>
      </c>
    </row>
    <row r="3945" spans="1:16" x14ac:dyDescent="0.25">
      <c r="A3945">
        <v>25727103</v>
      </c>
      <c r="B3945" t="s">
        <v>3859</v>
      </c>
      <c r="C3945" t="str">
        <f>IF(D3945="COUNTRY",VLOOKUP(E3945,[1]Codes!I:M,5,0),"")</f>
        <v/>
      </c>
      <c r="D3945" t="s">
        <v>22</v>
      </c>
      <c r="E3945">
        <v>15</v>
      </c>
      <c r="F3945" t="str">
        <f>IF(D3945="COUNTRY",VLOOKUP(E3945,[1]Codes!I:J,2,0),IF(D3945="UNREGION",VLOOKUP(E3945,[1]Codes!AL:AM,2,0),IF(D3945="REGION",VLOOKUP(E3945,[1]Codes!W:X,2,0),"Error")))</f>
        <v>Northern Africa</v>
      </c>
      <c r="G3945" t="s">
        <v>2</v>
      </c>
      <c r="H3945">
        <v>2012</v>
      </c>
      <c r="I3945" t="s">
        <v>4730</v>
      </c>
      <c r="J3945">
        <v>32</v>
      </c>
      <c r="K3945">
        <v>25.6</v>
      </c>
      <c r="L3945">
        <v>38.4</v>
      </c>
      <c r="M3945" t="s">
        <v>4723</v>
      </c>
      <c r="N3945">
        <v>2012</v>
      </c>
      <c r="O3945" s="1">
        <v>40909</v>
      </c>
      <c r="P3945" s="1">
        <v>41274</v>
      </c>
    </row>
    <row r="3946" spans="1:16" x14ac:dyDescent="0.25">
      <c r="A3946">
        <v>25727104</v>
      </c>
      <c r="B3946" t="s">
        <v>3859</v>
      </c>
      <c r="C3946" t="str">
        <f>IF(D3946="COUNTRY",VLOOKUP(E3946,[1]Codes!I:M,5,0),"")</f>
        <v/>
      </c>
      <c r="D3946" t="s">
        <v>22</v>
      </c>
      <c r="E3946">
        <v>15</v>
      </c>
      <c r="F3946" t="str">
        <f>IF(D3946="COUNTRY",VLOOKUP(E3946,[1]Codes!I:J,2,0),IF(D3946="UNREGION",VLOOKUP(E3946,[1]Codes!AL:AM,2,0),IF(D3946="REGION",VLOOKUP(E3946,[1]Codes!W:X,2,0),"Error")))</f>
        <v>Northern Africa</v>
      </c>
      <c r="G3946" t="s">
        <v>2</v>
      </c>
      <c r="H3946">
        <v>2001</v>
      </c>
      <c r="I3946" t="s">
        <v>4729</v>
      </c>
      <c r="J3946">
        <v>35</v>
      </c>
      <c r="K3946">
        <v>28.9</v>
      </c>
      <c r="L3946">
        <v>40.9</v>
      </c>
      <c r="M3946" t="s">
        <v>4723</v>
      </c>
      <c r="N3946">
        <v>2001</v>
      </c>
      <c r="O3946" s="1">
        <v>36892</v>
      </c>
      <c r="P3946" s="1">
        <v>37256</v>
      </c>
    </row>
    <row r="3947" spans="1:16" x14ac:dyDescent="0.25">
      <c r="A3947">
        <v>25727105</v>
      </c>
      <c r="B3947" t="s">
        <v>3859</v>
      </c>
      <c r="C3947" t="str">
        <f>IF(D3947="COUNTRY",VLOOKUP(E3947,[1]Codes!I:M,5,0),"")</f>
        <v/>
      </c>
      <c r="D3947" t="s">
        <v>22</v>
      </c>
      <c r="E3947">
        <v>15</v>
      </c>
      <c r="F3947" t="str">
        <f>IF(D3947="COUNTRY",VLOOKUP(E3947,[1]Codes!I:J,2,0),IF(D3947="UNREGION",VLOOKUP(E3947,[1]Codes!AL:AM,2,0),IF(D3947="REGION",VLOOKUP(E3947,[1]Codes!W:X,2,0),"Error")))</f>
        <v>Northern Africa</v>
      </c>
      <c r="G3947" t="s">
        <v>2</v>
      </c>
      <c r="H3947">
        <v>2015</v>
      </c>
      <c r="I3947" t="s">
        <v>4728</v>
      </c>
      <c r="J3947">
        <v>31.3</v>
      </c>
      <c r="K3947">
        <v>24.5</v>
      </c>
      <c r="L3947">
        <v>38.299999999999997</v>
      </c>
      <c r="M3947" t="s">
        <v>4723</v>
      </c>
      <c r="N3947">
        <v>2015</v>
      </c>
      <c r="O3947" s="1">
        <v>42005</v>
      </c>
      <c r="P3947" s="1">
        <v>42369</v>
      </c>
    </row>
    <row r="3948" spans="1:16" x14ac:dyDescent="0.25">
      <c r="A3948">
        <v>25727106</v>
      </c>
      <c r="B3948" t="s">
        <v>3859</v>
      </c>
      <c r="C3948" t="str">
        <f>IF(D3948="COUNTRY",VLOOKUP(E3948,[1]Codes!I:M,5,0),"")</f>
        <v/>
      </c>
      <c r="D3948" t="s">
        <v>22</v>
      </c>
      <c r="E3948">
        <v>15</v>
      </c>
      <c r="F3948" t="str">
        <f>IF(D3948="COUNTRY",VLOOKUP(E3948,[1]Codes!I:J,2,0),IF(D3948="UNREGION",VLOOKUP(E3948,[1]Codes!AL:AM,2,0),IF(D3948="REGION",VLOOKUP(E3948,[1]Codes!W:X,2,0),"Error")))</f>
        <v>Northern Africa</v>
      </c>
      <c r="G3948" t="s">
        <v>2</v>
      </c>
      <c r="H3948">
        <v>2007</v>
      </c>
      <c r="I3948" t="s">
        <v>4727</v>
      </c>
      <c r="J3948">
        <v>33.799999999999997</v>
      </c>
      <c r="K3948">
        <v>27.1</v>
      </c>
      <c r="L3948">
        <v>39.799999999999997</v>
      </c>
      <c r="M3948" t="s">
        <v>4723</v>
      </c>
      <c r="N3948">
        <v>2007</v>
      </c>
      <c r="O3948" s="1">
        <v>39083</v>
      </c>
      <c r="P3948" s="1">
        <v>39447</v>
      </c>
    </row>
    <row r="3949" spans="1:16" x14ac:dyDescent="0.25">
      <c r="A3949">
        <v>25727107</v>
      </c>
      <c r="B3949" t="s">
        <v>3859</v>
      </c>
      <c r="C3949" t="str">
        <f>IF(D3949="COUNTRY",VLOOKUP(E3949,[1]Codes!I:M,5,0),"")</f>
        <v/>
      </c>
      <c r="D3949" t="s">
        <v>22</v>
      </c>
      <c r="E3949">
        <v>15</v>
      </c>
      <c r="F3949" t="str">
        <f>IF(D3949="COUNTRY",VLOOKUP(E3949,[1]Codes!I:J,2,0),IF(D3949="UNREGION",VLOOKUP(E3949,[1]Codes!AL:AM,2,0),IF(D3949="REGION",VLOOKUP(E3949,[1]Codes!W:X,2,0),"Error")))</f>
        <v>Northern Africa</v>
      </c>
      <c r="G3949" t="s">
        <v>2</v>
      </c>
      <c r="H3949">
        <v>2003</v>
      </c>
      <c r="I3949" t="s">
        <v>4726</v>
      </c>
      <c r="J3949">
        <v>34.700000000000003</v>
      </c>
      <c r="K3949">
        <v>28.4</v>
      </c>
      <c r="L3949">
        <v>40.5</v>
      </c>
      <c r="M3949" t="s">
        <v>4723</v>
      </c>
      <c r="N3949">
        <v>2003</v>
      </c>
      <c r="O3949" s="1">
        <v>37622</v>
      </c>
      <c r="P3949" s="1">
        <v>37986</v>
      </c>
    </row>
    <row r="3950" spans="1:16" x14ac:dyDescent="0.25">
      <c r="A3950">
        <v>25727108</v>
      </c>
      <c r="B3950" t="s">
        <v>3859</v>
      </c>
      <c r="C3950" t="str">
        <f>IF(D3950="COUNTRY",VLOOKUP(E3950,[1]Codes!I:M,5,0),"")</f>
        <v/>
      </c>
      <c r="D3950" t="s">
        <v>22</v>
      </c>
      <c r="E3950">
        <v>15</v>
      </c>
      <c r="F3950" t="str">
        <f>IF(D3950="COUNTRY",VLOOKUP(E3950,[1]Codes!I:J,2,0),IF(D3950="UNREGION",VLOOKUP(E3950,[1]Codes!AL:AM,2,0),IF(D3950="REGION",VLOOKUP(E3950,[1]Codes!W:X,2,0),"Error")))</f>
        <v>Northern Africa</v>
      </c>
      <c r="G3950" t="s">
        <v>2</v>
      </c>
      <c r="H3950">
        <v>2016</v>
      </c>
      <c r="I3950" t="s">
        <v>4725</v>
      </c>
      <c r="J3950">
        <v>31.1</v>
      </c>
      <c r="K3950">
        <v>23.8</v>
      </c>
      <c r="L3950">
        <v>38.200000000000003</v>
      </c>
      <c r="M3950" t="s">
        <v>4723</v>
      </c>
      <c r="N3950">
        <v>2016</v>
      </c>
      <c r="O3950" s="1">
        <v>42370</v>
      </c>
      <c r="P3950" s="1">
        <v>42735</v>
      </c>
    </row>
    <row r="3951" spans="1:16" x14ac:dyDescent="0.25">
      <c r="A3951">
        <v>25727109</v>
      </c>
      <c r="B3951" t="s">
        <v>3859</v>
      </c>
      <c r="C3951" t="str">
        <f>IF(D3951="COUNTRY",VLOOKUP(E3951,[1]Codes!I:M,5,0),"")</f>
        <v/>
      </c>
      <c r="D3951" t="s">
        <v>22</v>
      </c>
      <c r="E3951">
        <v>15</v>
      </c>
      <c r="F3951" t="str">
        <f>IF(D3951="COUNTRY",VLOOKUP(E3951,[1]Codes!I:J,2,0),IF(D3951="UNREGION",VLOOKUP(E3951,[1]Codes!AL:AM,2,0),IF(D3951="REGION",VLOOKUP(E3951,[1]Codes!W:X,2,0),"Error")))</f>
        <v>Northern Africa</v>
      </c>
      <c r="G3951" t="s">
        <v>2</v>
      </c>
      <c r="H3951">
        <v>2019</v>
      </c>
      <c r="I3951" t="s">
        <v>4724</v>
      </c>
      <c r="J3951">
        <v>30.7</v>
      </c>
      <c r="K3951">
        <v>21.8</v>
      </c>
      <c r="L3951">
        <v>39.4</v>
      </c>
      <c r="M3951" t="s">
        <v>4723</v>
      </c>
      <c r="N3951">
        <v>2019</v>
      </c>
      <c r="O3951" s="1">
        <v>43466</v>
      </c>
      <c r="P3951" s="1">
        <v>43830</v>
      </c>
    </row>
    <row r="3952" spans="1:16" x14ac:dyDescent="0.25">
      <c r="A3952">
        <v>25727110</v>
      </c>
      <c r="B3952" t="s">
        <v>3859</v>
      </c>
      <c r="C3952" t="str">
        <f>IF(D3952="COUNTRY",VLOOKUP(E3952,[1]Codes!I:M,5,0),"")</f>
        <v/>
      </c>
      <c r="D3952" t="s">
        <v>22</v>
      </c>
      <c r="E3952">
        <v>15</v>
      </c>
      <c r="F3952" t="str">
        <f>IF(D3952="COUNTRY",VLOOKUP(E3952,[1]Codes!I:J,2,0),IF(D3952="UNREGION",VLOOKUP(E3952,[1]Codes!AL:AM,2,0),IF(D3952="REGION",VLOOKUP(E3952,[1]Codes!W:X,2,0),"Error")))</f>
        <v>Northern Africa</v>
      </c>
      <c r="G3952" t="s">
        <v>2</v>
      </c>
      <c r="H3952">
        <v>2018</v>
      </c>
      <c r="I3952" t="s">
        <v>4722</v>
      </c>
      <c r="J3952">
        <v>30.8</v>
      </c>
      <c r="K3952">
        <v>22.6</v>
      </c>
      <c r="L3952">
        <v>38.9</v>
      </c>
      <c r="M3952" t="s">
        <v>4694</v>
      </c>
      <c r="N3952">
        <v>2018</v>
      </c>
      <c r="O3952" s="1">
        <v>43101</v>
      </c>
      <c r="P3952" s="1">
        <v>43465</v>
      </c>
    </row>
    <row r="3953" spans="1:16" x14ac:dyDescent="0.25">
      <c r="A3953">
        <v>25727111</v>
      </c>
      <c r="B3953" t="s">
        <v>3859</v>
      </c>
      <c r="C3953" t="str">
        <f>IF(D3953="COUNTRY",VLOOKUP(E3953,[1]Codes!I:M,5,0),"")</f>
        <v/>
      </c>
      <c r="D3953" t="s">
        <v>22</v>
      </c>
      <c r="E3953">
        <v>15</v>
      </c>
      <c r="F3953" t="str">
        <f>IF(D3953="COUNTRY",VLOOKUP(E3953,[1]Codes!I:J,2,0),IF(D3953="UNREGION",VLOOKUP(E3953,[1]Codes!AL:AM,2,0),IF(D3953="REGION",VLOOKUP(E3953,[1]Codes!W:X,2,0),"Error")))</f>
        <v>Northern Africa</v>
      </c>
      <c r="G3953" t="s">
        <v>2</v>
      </c>
      <c r="H3953">
        <v>2014</v>
      </c>
      <c r="I3953" t="s">
        <v>4721</v>
      </c>
      <c r="J3953">
        <v>31.7</v>
      </c>
      <c r="K3953">
        <v>25.1</v>
      </c>
      <c r="L3953">
        <v>38.5</v>
      </c>
      <c r="M3953" t="s">
        <v>4694</v>
      </c>
      <c r="N3953">
        <v>2014</v>
      </c>
      <c r="O3953" s="1">
        <v>41640</v>
      </c>
      <c r="P3953" s="1">
        <v>42004</v>
      </c>
    </row>
    <row r="3954" spans="1:16" x14ac:dyDescent="0.25">
      <c r="A3954">
        <v>25727112</v>
      </c>
      <c r="B3954" t="s">
        <v>3859</v>
      </c>
      <c r="C3954" t="str">
        <f>IF(D3954="COUNTRY",VLOOKUP(E3954,[1]Codes!I:M,5,0),"")</f>
        <v/>
      </c>
      <c r="D3954" t="s">
        <v>22</v>
      </c>
      <c r="E3954">
        <v>15</v>
      </c>
      <c r="F3954" t="str">
        <f>IF(D3954="COUNTRY",VLOOKUP(E3954,[1]Codes!I:J,2,0),IF(D3954="UNREGION",VLOOKUP(E3954,[1]Codes!AL:AM,2,0),IF(D3954="REGION",VLOOKUP(E3954,[1]Codes!W:X,2,0),"Error")))</f>
        <v>Northern Africa</v>
      </c>
      <c r="G3954" t="s">
        <v>2</v>
      </c>
      <c r="H3954">
        <v>2000</v>
      </c>
      <c r="I3954" t="s">
        <v>4720</v>
      </c>
      <c r="J3954">
        <v>35.200000000000003</v>
      </c>
      <c r="K3954">
        <v>29</v>
      </c>
      <c r="L3954">
        <v>41.3</v>
      </c>
      <c r="M3954" t="s">
        <v>4694</v>
      </c>
      <c r="N3954">
        <v>2000</v>
      </c>
      <c r="O3954" s="1">
        <v>36526</v>
      </c>
      <c r="P3954" s="1">
        <v>36891</v>
      </c>
    </row>
    <row r="3955" spans="1:16" x14ac:dyDescent="0.25">
      <c r="A3955">
        <v>25727113</v>
      </c>
      <c r="B3955" t="s">
        <v>3859</v>
      </c>
      <c r="C3955" t="str">
        <f>IF(D3955="COUNTRY",VLOOKUP(E3955,[1]Codes!I:M,5,0),"")</f>
        <v/>
      </c>
      <c r="D3955" t="s">
        <v>22</v>
      </c>
      <c r="E3955">
        <v>15</v>
      </c>
      <c r="F3955" t="str">
        <f>IF(D3955="COUNTRY",VLOOKUP(E3955,[1]Codes!I:J,2,0),IF(D3955="UNREGION",VLOOKUP(E3955,[1]Codes!AL:AM,2,0),IF(D3955="REGION",VLOOKUP(E3955,[1]Codes!W:X,2,0),"Error")))</f>
        <v>Northern Africa</v>
      </c>
      <c r="G3955" t="s">
        <v>2</v>
      </c>
      <c r="H3955">
        <v>2008</v>
      </c>
      <c r="I3955" t="s">
        <v>4719</v>
      </c>
      <c r="J3955">
        <v>33.4</v>
      </c>
      <c r="K3955">
        <v>26.9</v>
      </c>
      <c r="L3955">
        <v>39.5</v>
      </c>
      <c r="M3955" t="s">
        <v>4694</v>
      </c>
      <c r="N3955">
        <v>2008</v>
      </c>
      <c r="O3955" s="1">
        <v>39448</v>
      </c>
      <c r="P3955" s="1">
        <v>39813</v>
      </c>
    </row>
    <row r="3956" spans="1:16" x14ac:dyDescent="0.25">
      <c r="A3956">
        <v>25727114</v>
      </c>
      <c r="B3956" t="s">
        <v>3859</v>
      </c>
      <c r="C3956" t="str">
        <f>IF(D3956="COUNTRY",VLOOKUP(E3956,[1]Codes!I:M,5,0),"")</f>
        <v/>
      </c>
      <c r="D3956" t="s">
        <v>22</v>
      </c>
      <c r="E3956">
        <v>15</v>
      </c>
      <c r="F3956" t="str">
        <f>IF(D3956="COUNTRY",VLOOKUP(E3956,[1]Codes!I:J,2,0),IF(D3956="UNREGION",VLOOKUP(E3956,[1]Codes!AL:AM,2,0),IF(D3956="REGION",VLOOKUP(E3956,[1]Codes!W:X,2,0),"Error")))</f>
        <v>Northern Africa</v>
      </c>
      <c r="G3956" t="s">
        <v>2</v>
      </c>
      <c r="H3956">
        <v>2002</v>
      </c>
      <c r="I3956" t="s">
        <v>4718</v>
      </c>
      <c r="J3956">
        <v>34.9</v>
      </c>
      <c r="K3956">
        <v>28.7</v>
      </c>
      <c r="L3956">
        <v>40.799999999999997</v>
      </c>
      <c r="M3956" t="s">
        <v>4694</v>
      </c>
      <c r="N3956">
        <v>2002</v>
      </c>
      <c r="O3956" s="1">
        <v>37257</v>
      </c>
      <c r="P3956" s="1">
        <v>37621</v>
      </c>
    </row>
    <row r="3957" spans="1:16" x14ac:dyDescent="0.25">
      <c r="A3957">
        <v>25727115</v>
      </c>
      <c r="B3957" t="s">
        <v>3859</v>
      </c>
      <c r="C3957" t="str">
        <f>IF(D3957="COUNTRY",VLOOKUP(E3957,[1]Codes!I:M,5,0),"")</f>
        <v/>
      </c>
      <c r="D3957" t="s">
        <v>22</v>
      </c>
      <c r="E3957">
        <v>15</v>
      </c>
      <c r="F3957" t="str">
        <f>IF(D3957="COUNTRY",VLOOKUP(E3957,[1]Codes!I:J,2,0),IF(D3957="UNREGION",VLOOKUP(E3957,[1]Codes!AL:AM,2,0),IF(D3957="REGION",VLOOKUP(E3957,[1]Codes!W:X,2,0),"Error")))</f>
        <v>Northern Africa</v>
      </c>
      <c r="G3957" t="s">
        <v>2</v>
      </c>
      <c r="H3957">
        <v>2011</v>
      </c>
      <c r="I3957" t="s">
        <v>4717</v>
      </c>
      <c r="J3957">
        <v>32.200000000000003</v>
      </c>
      <c r="K3957">
        <v>26</v>
      </c>
      <c r="L3957">
        <v>38.5</v>
      </c>
      <c r="M3957" t="s">
        <v>4694</v>
      </c>
      <c r="N3957">
        <v>2011</v>
      </c>
      <c r="O3957" s="1">
        <v>40544</v>
      </c>
      <c r="P3957" s="1">
        <v>40908</v>
      </c>
    </row>
    <row r="3958" spans="1:16" x14ac:dyDescent="0.25">
      <c r="A3958">
        <v>25727116</v>
      </c>
      <c r="B3958" t="s">
        <v>3859</v>
      </c>
      <c r="C3958" t="str">
        <f>IF(D3958="COUNTRY",VLOOKUP(E3958,[1]Codes!I:M,5,0),"")</f>
        <v/>
      </c>
      <c r="D3958" t="s">
        <v>22</v>
      </c>
      <c r="E3958">
        <v>15</v>
      </c>
      <c r="F3958" t="str">
        <f>IF(D3958="COUNTRY",VLOOKUP(E3958,[1]Codes!I:J,2,0),IF(D3958="UNREGION",VLOOKUP(E3958,[1]Codes!AL:AM,2,0),IF(D3958="REGION",VLOOKUP(E3958,[1]Codes!W:X,2,0),"Error")))</f>
        <v>Northern Africa</v>
      </c>
      <c r="G3958" t="s">
        <v>2</v>
      </c>
      <c r="H3958">
        <v>2017</v>
      </c>
      <c r="I3958" t="s">
        <v>4716</v>
      </c>
      <c r="J3958">
        <v>30.9</v>
      </c>
      <c r="K3958">
        <v>23.3</v>
      </c>
      <c r="L3958">
        <v>38.4</v>
      </c>
      <c r="M3958" t="s">
        <v>4694</v>
      </c>
      <c r="N3958">
        <v>2017</v>
      </c>
      <c r="O3958" s="1">
        <v>42736</v>
      </c>
      <c r="P3958" s="1">
        <v>43100</v>
      </c>
    </row>
    <row r="3959" spans="1:16" x14ac:dyDescent="0.25">
      <c r="A3959">
        <v>25727117</v>
      </c>
      <c r="B3959" t="s">
        <v>3859</v>
      </c>
      <c r="C3959" t="str">
        <f>IF(D3959="COUNTRY",VLOOKUP(E3959,[1]Codes!I:M,5,0),"")</f>
        <v/>
      </c>
      <c r="D3959" t="s">
        <v>22</v>
      </c>
      <c r="E3959">
        <v>15</v>
      </c>
      <c r="F3959" t="str">
        <f>IF(D3959="COUNTRY",VLOOKUP(E3959,[1]Codes!I:J,2,0),IF(D3959="UNREGION",VLOOKUP(E3959,[1]Codes!AL:AM,2,0),IF(D3959="REGION",VLOOKUP(E3959,[1]Codes!W:X,2,0),"Error")))</f>
        <v>Northern Africa</v>
      </c>
      <c r="G3959" t="s">
        <v>2</v>
      </c>
      <c r="H3959">
        <v>2010</v>
      </c>
      <c r="I3959" t="s">
        <v>4715</v>
      </c>
      <c r="J3959">
        <v>32.5</v>
      </c>
      <c r="K3959">
        <v>26.2</v>
      </c>
      <c r="L3959">
        <v>38.700000000000003</v>
      </c>
      <c r="M3959" t="s">
        <v>4694</v>
      </c>
      <c r="N3959">
        <v>2010</v>
      </c>
      <c r="O3959" s="1">
        <v>40179</v>
      </c>
      <c r="P3959" s="1">
        <v>40543</v>
      </c>
    </row>
    <row r="3960" spans="1:16" x14ac:dyDescent="0.25">
      <c r="A3960">
        <v>25727118</v>
      </c>
      <c r="B3960" t="s">
        <v>3859</v>
      </c>
      <c r="C3960" t="str">
        <f>IF(D3960="COUNTRY",VLOOKUP(E3960,[1]Codes!I:M,5,0),"")</f>
        <v/>
      </c>
      <c r="D3960" t="s">
        <v>22</v>
      </c>
      <c r="E3960">
        <v>15</v>
      </c>
      <c r="F3960" t="str">
        <f>IF(D3960="COUNTRY",VLOOKUP(E3960,[1]Codes!I:J,2,0),IF(D3960="UNREGION",VLOOKUP(E3960,[1]Codes!AL:AM,2,0),IF(D3960="REGION",VLOOKUP(E3960,[1]Codes!W:X,2,0),"Error")))</f>
        <v>Northern Africa</v>
      </c>
      <c r="G3960" t="s">
        <v>2</v>
      </c>
      <c r="H3960">
        <v>2013</v>
      </c>
      <c r="I3960" t="s">
        <v>4714</v>
      </c>
      <c r="J3960">
        <v>31.9</v>
      </c>
      <c r="K3960">
        <v>25.4</v>
      </c>
      <c r="L3960">
        <v>38.4</v>
      </c>
      <c r="M3960" t="s">
        <v>4694</v>
      </c>
      <c r="N3960">
        <v>2013</v>
      </c>
      <c r="O3960" s="1">
        <v>41275</v>
      </c>
      <c r="P3960" s="1">
        <v>41639</v>
      </c>
    </row>
    <row r="3961" spans="1:16" x14ac:dyDescent="0.25">
      <c r="A3961">
        <v>25727119</v>
      </c>
      <c r="B3961" t="s">
        <v>3859</v>
      </c>
      <c r="C3961" t="str">
        <f>IF(D3961="COUNTRY",VLOOKUP(E3961,[1]Codes!I:M,5,0),"")</f>
        <v/>
      </c>
      <c r="D3961" t="s">
        <v>22</v>
      </c>
      <c r="E3961">
        <v>15</v>
      </c>
      <c r="F3961" t="str">
        <f>IF(D3961="COUNTRY",VLOOKUP(E3961,[1]Codes!I:J,2,0),IF(D3961="UNREGION",VLOOKUP(E3961,[1]Codes!AL:AM,2,0),IF(D3961="REGION",VLOOKUP(E3961,[1]Codes!W:X,2,0),"Error")))</f>
        <v>Northern Africa</v>
      </c>
      <c r="G3961" t="s">
        <v>2</v>
      </c>
      <c r="H3961">
        <v>2006</v>
      </c>
      <c r="I3961" t="s">
        <v>4713</v>
      </c>
      <c r="J3961">
        <v>34</v>
      </c>
      <c r="K3961">
        <v>27.4</v>
      </c>
      <c r="L3961">
        <v>40.1</v>
      </c>
      <c r="M3961" t="s">
        <v>4694</v>
      </c>
      <c r="N3961">
        <v>2006</v>
      </c>
      <c r="O3961" s="1">
        <v>38718</v>
      </c>
      <c r="P3961" s="1">
        <v>39082</v>
      </c>
    </row>
    <row r="3962" spans="1:16" x14ac:dyDescent="0.25">
      <c r="A3962">
        <v>25727120</v>
      </c>
      <c r="B3962" t="s">
        <v>3859</v>
      </c>
      <c r="C3962" t="str">
        <f>IF(D3962="COUNTRY",VLOOKUP(E3962,[1]Codes!I:M,5,0),"")</f>
        <v/>
      </c>
      <c r="D3962" t="s">
        <v>22</v>
      </c>
      <c r="E3962">
        <v>17</v>
      </c>
      <c r="F3962" t="str">
        <f>IF(D3962="COUNTRY",VLOOKUP(E3962,[1]Codes!I:J,2,0),IF(D3962="UNREGION",VLOOKUP(E3962,[1]Codes!AL:AM,2,0),IF(D3962="REGION",VLOOKUP(E3962,[1]Codes!W:X,2,0),"Error")))</f>
        <v>Middle Africa</v>
      </c>
      <c r="G3962" t="s">
        <v>2</v>
      </c>
      <c r="H3962">
        <v>2010</v>
      </c>
      <c r="I3962" t="s">
        <v>4712</v>
      </c>
      <c r="J3962">
        <v>51.5</v>
      </c>
      <c r="K3962">
        <v>48.1</v>
      </c>
      <c r="L3962">
        <v>54.3</v>
      </c>
      <c r="M3962" t="s">
        <v>4694</v>
      </c>
      <c r="N3962">
        <v>2010</v>
      </c>
      <c r="O3962" s="1">
        <v>40179</v>
      </c>
      <c r="P3962" s="1">
        <v>40543</v>
      </c>
    </row>
    <row r="3963" spans="1:16" x14ac:dyDescent="0.25">
      <c r="A3963">
        <v>25727121</v>
      </c>
      <c r="B3963" t="s">
        <v>3859</v>
      </c>
      <c r="C3963" t="str">
        <f>IF(D3963="COUNTRY",VLOOKUP(E3963,[1]Codes!I:M,5,0),"")</f>
        <v/>
      </c>
      <c r="D3963" t="s">
        <v>22</v>
      </c>
      <c r="E3963">
        <v>17</v>
      </c>
      <c r="F3963" t="str">
        <f>IF(D3963="COUNTRY",VLOOKUP(E3963,[1]Codes!I:J,2,0),IF(D3963="UNREGION",VLOOKUP(E3963,[1]Codes!AL:AM,2,0),IF(D3963="REGION",VLOOKUP(E3963,[1]Codes!W:X,2,0),"Error")))</f>
        <v>Middle Africa</v>
      </c>
      <c r="G3963" t="s">
        <v>2</v>
      </c>
      <c r="H3963">
        <v>2014</v>
      </c>
      <c r="I3963" t="s">
        <v>4711</v>
      </c>
      <c r="J3963">
        <v>49.3</v>
      </c>
      <c r="K3963">
        <v>45.3</v>
      </c>
      <c r="L3963">
        <v>52.5</v>
      </c>
      <c r="M3963" t="s">
        <v>4694</v>
      </c>
      <c r="N3963">
        <v>2014</v>
      </c>
      <c r="O3963" s="1">
        <v>41640</v>
      </c>
      <c r="P3963" s="1">
        <v>42004</v>
      </c>
    </row>
    <row r="3964" spans="1:16" x14ac:dyDescent="0.25">
      <c r="A3964">
        <v>25727122</v>
      </c>
      <c r="B3964" t="s">
        <v>3859</v>
      </c>
      <c r="C3964" t="str">
        <f>IF(D3964="COUNTRY",VLOOKUP(E3964,[1]Codes!I:M,5,0),"")</f>
        <v/>
      </c>
      <c r="D3964" t="s">
        <v>22</v>
      </c>
      <c r="E3964">
        <v>17</v>
      </c>
      <c r="F3964" t="str">
        <f>IF(D3964="COUNTRY",VLOOKUP(E3964,[1]Codes!I:J,2,0),IF(D3964="UNREGION",VLOOKUP(E3964,[1]Codes!AL:AM,2,0),IF(D3964="REGION",VLOOKUP(E3964,[1]Codes!W:X,2,0),"Error")))</f>
        <v>Middle Africa</v>
      </c>
      <c r="G3964" t="s">
        <v>2</v>
      </c>
      <c r="H3964">
        <v>2017</v>
      </c>
      <c r="I3964" t="s">
        <v>4710</v>
      </c>
      <c r="J3964">
        <v>47.7</v>
      </c>
      <c r="K3964">
        <v>42.7</v>
      </c>
      <c r="L3964">
        <v>51.7</v>
      </c>
      <c r="M3964" t="s">
        <v>4694</v>
      </c>
      <c r="N3964">
        <v>2017</v>
      </c>
      <c r="O3964" s="1">
        <v>42736</v>
      </c>
      <c r="P3964" s="1">
        <v>43100</v>
      </c>
    </row>
    <row r="3965" spans="1:16" x14ac:dyDescent="0.25">
      <c r="A3965">
        <v>25727123</v>
      </c>
      <c r="B3965" t="s">
        <v>3859</v>
      </c>
      <c r="C3965" t="str">
        <f>IF(D3965="COUNTRY",VLOOKUP(E3965,[1]Codes!I:M,5,0),"")</f>
        <v/>
      </c>
      <c r="D3965" t="s">
        <v>22</v>
      </c>
      <c r="E3965">
        <v>17</v>
      </c>
      <c r="F3965" t="str">
        <f>IF(D3965="COUNTRY",VLOOKUP(E3965,[1]Codes!I:J,2,0),IF(D3965="UNREGION",VLOOKUP(E3965,[1]Codes!AL:AM,2,0),IF(D3965="REGION",VLOOKUP(E3965,[1]Codes!W:X,2,0),"Error")))</f>
        <v>Middle Africa</v>
      </c>
      <c r="G3965" t="s">
        <v>2</v>
      </c>
      <c r="H3965">
        <v>2015</v>
      </c>
      <c r="I3965" t="s">
        <v>4709</v>
      </c>
      <c r="J3965">
        <v>48.8</v>
      </c>
      <c r="K3965">
        <v>44.4</v>
      </c>
      <c r="L3965">
        <v>52.2</v>
      </c>
      <c r="M3965" t="s">
        <v>4694</v>
      </c>
      <c r="N3965">
        <v>2015</v>
      </c>
      <c r="O3965" s="1">
        <v>42005</v>
      </c>
      <c r="P3965" s="1">
        <v>42369</v>
      </c>
    </row>
    <row r="3966" spans="1:16" x14ac:dyDescent="0.25">
      <c r="A3966">
        <v>25727124</v>
      </c>
      <c r="B3966" t="s">
        <v>3859</v>
      </c>
      <c r="C3966" t="str">
        <f>IF(D3966="COUNTRY",VLOOKUP(E3966,[1]Codes!I:M,5,0),"")</f>
        <v/>
      </c>
      <c r="D3966" t="s">
        <v>22</v>
      </c>
      <c r="E3966">
        <v>17</v>
      </c>
      <c r="F3966" t="str">
        <f>IF(D3966="COUNTRY",VLOOKUP(E3966,[1]Codes!I:J,2,0),IF(D3966="UNREGION",VLOOKUP(E3966,[1]Codes!AL:AM,2,0),IF(D3966="REGION",VLOOKUP(E3966,[1]Codes!W:X,2,0),"Error")))</f>
        <v>Middle Africa</v>
      </c>
      <c r="G3966" t="s">
        <v>2</v>
      </c>
      <c r="H3966">
        <v>2005</v>
      </c>
      <c r="I3966" t="s">
        <v>4708</v>
      </c>
      <c r="J3966">
        <v>53.5</v>
      </c>
      <c r="K3966">
        <v>50</v>
      </c>
      <c r="L3966">
        <v>56.3</v>
      </c>
      <c r="M3966" t="s">
        <v>4694</v>
      </c>
      <c r="N3966">
        <v>2005</v>
      </c>
      <c r="O3966" s="1">
        <v>38353</v>
      </c>
      <c r="P3966" s="1">
        <v>38717</v>
      </c>
    </row>
    <row r="3967" spans="1:16" x14ac:dyDescent="0.25">
      <c r="A3967">
        <v>25727125</v>
      </c>
      <c r="B3967" t="s">
        <v>3859</v>
      </c>
      <c r="C3967" t="str">
        <f>IF(D3967="COUNTRY",VLOOKUP(E3967,[1]Codes!I:M,5,0),"")</f>
        <v/>
      </c>
      <c r="D3967" t="s">
        <v>22</v>
      </c>
      <c r="E3967">
        <v>17</v>
      </c>
      <c r="F3967" t="str">
        <f>IF(D3967="COUNTRY",VLOOKUP(E3967,[1]Codes!I:J,2,0),IF(D3967="UNREGION",VLOOKUP(E3967,[1]Codes!AL:AM,2,0),IF(D3967="REGION",VLOOKUP(E3967,[1]Codes!W:X,2,0),"Error")))</f>
        <v>Middle Africa</v>
      </c>
      <c r="G3967" t="s">
        <v>2</v>
      </c>
      <c r="H3967">
        <v>2016</v>
      </c>
      <c r="I3967" t="s">
        <v>4707</v>
      </c>
      <c r="J3967">
        <v>48.3</v>
      </c>
      <c r="K3967">
        <v>43.5</v>
      </c>
      <c r="L3967">
        <v>51.9</v>
      </c>
      <c r="M3967" t="s">
        <v>4694</v>
      </c>
      <c r="N3967">
        <v>2016</v>
      </c>
      <c r="O3967" s="1">
        <v>42370</v>
      </c>
      <c r="P3967" s="1">
        <v>42735</v>
      </c>
    </row>
    <row r="3968" spans="1:16" x14ac:dyDescent="0.25">
      <c r="A3968">
        <v>25727126</v>
      </c>
      <c r="B3968" t="s">
        <v>3859</v>
      </c>
      <c r="C3968" t="str">
        <f>IF(D3968="COUNTRY",VLOOKUP(E3968,[1]Codes!I:M,5,0),"")</f>
        <v/>
      </c>
      <c r="D3968" t="s">
        <v>22</v>
      </c>
      <c r="E3968">
        <v>17</v>
      </c>
      <c r="F3968" t="str">
        <f>IF(D3968="COUNTRY",VLOOKUP(E3968,[1]Codes!I:J,2,0),IF(D3968="UNREGION",VLOOKUP(E3968,[1]Codes!AL:AM,2,0),IF(D3968="REGION",VLOOKUP(E3968,[1]Codes!W:X,2,0),"Error")))</f>
        <v>Middle Africa</v>
      </c>
      <c r="G3968" t="s">
        <v>2</v>
      </c>
      <c r="H3968">
        <v>2004</v>
      </c>
      <c r="I3968" t="s">
        <v>4706</v>
      </c>
      <c r="J3968">
        <v>53.7</v>
      </c>
      <c r="K3968">
        <v>50.1</v>
      </c>
      <c r="L3968">
        <v>56.6</v>
      </c>
      <c r="M3968" t="s">
        <v>4694</v>
      </c>
      <c r="N3968">
        <v>2004</v>
      </c>
      <c r="O3968" s="1">
        <v>37987</v>
      </c>
      <c r="P3968" s="1">
        <v>38352</v>
      </c>
    </row>
    <row r="3969" spans="1:16" x14ac:dyDescent="0.25">
      <c r="A3969">
        <v>25727127</v>
      </c>
      <c r="B3969" t="s">
        <v>3859</v>
      </c>
      <c r="C3969" t="str">
        <f>IF(D3969="COUNTRY",VLOOKUP(E3969,[1]Codes!I:M,5,0),"")</f>
        <v/>
      </c>
      <c r="D3969" t="s">
        <v>22</v>
      </c>
      <c r="E3969">
        <v>17</v>
      </c>
      <c r="F3969" t="str">
        <f>IF(D3969="COUNTRY",VLOOKUP(E3969,[1]Codes!I:J,2,0),IF(D3969="UNREGION",VLOOKUP(E3969,[1]Codes!AL:AM,2,0),IF(D3969="REGION",VLOOKUP(E3969,[1]Codes!W:X,2,0),"Error")))</f>
        <v>Middle Africa</v>
      </c>
      <c r="G3969" t="s">
        <v>2</v>
      </c>
      <c r="H3969">
        <v>2019</v>
      </c>
      <c r="I3969" t="s">
        <v>4705</v>
      </c>
      <c r="J3969">
        <v>46.7</v>
      </c>
      <c r="K3969">
        <v>40</v>
      </c>
      <c r="L3969">
        <v>51.6</v>
      </c>
      <c r="M3969" t="s">
        <v>4694</v>
      </c>
      <c r="N3969">
        <v>2019</v>
      </c>
      <c r="O3969" s="1">
        <v>43466</v>
      </c>
      <c r="P3969" s="1">
        <v>43830</v>
      </c>
    </row>
    <row r="3970" spans="1:16" x14ac:dyDescent="0.25">
      <c r="A3970">
        <v>25727128</v>
      </c>
      <c r="B3970" t="s">
        <v>3859</v>
      </c>
      <c r="C3970" t="str">
        <f>IF(D3970="COUNTRY",VLOOKUP(E3970,[1]Codes!I:M,5,0),"")</f>
        <v/>
      </c>
      <c r="D3970" t="s">
        <v>22</v>
      </c>
      <c r="E3970">
        <v>17</v>
      </c>
      <c r="F3970" t="str">
        <f>IF(D3970="COUNTRY",VLOOKUP(E3970,[1]Codes!I:J,2,0),IF(D3970="UNREGION",VLOOKUP(E3970,[1]Codes!AL:AM,2,0),IF(D3970="REGION",VLOOKUP(E3970,[1]Codes!W:X,2,0),"Error")))</f>
        <v>Middle Africa</v>
      </c>
      <c r="G3970" t="s">
        <v>2</v>
      </c>
      <c r="H3970">
        <v>2006</v>
      </c>
      <c r="I3970" t="s">
        <v>4704</v>
      </c>
      <c r="J3970">
        <v>53.2</v>
      </c>
      <c r="K3970">
        <v>49.8</v>
      </c>
      <c r="L3970">
        <v>56</v>
      </c>
      <c r="M3970" t="s">
        <v>4694</v>
      </c>
      <c r="N3970">
        <v>2006</v>
      </c>
      <c r="O3970" s="1">
        <v>38718</v>
      </c>
      <c r="P3970" s="1">
        <v>39082</v>
      </c>
    </row>
    <row r="3971" spans="1:16" x14ac:dyDescent="0.25">
      <c r="A3971">
        <v>25727129</v>
      </c>
      <c r="B3971" t="s">
        <v>3859</v>
      </c>
      <c r="C3971" t="str">
        <f>IF(D3971="COUNTRY",VLOOKUP(E3971,[1]Codes!I:M,5,0),"")</f>
        <v/>
      </c>
      <c r="D3971" t="s">
        <v>22</v>
      </c>
      <c r="E3971">
        <v>17</v>
      </c>
      <c r="F3971" t="str">
        <f>IF(D3971="COUNTRY",VLOOKUP(E3971,[1]Codes!I:J,2,0),IF(D3971="UNREGION",VLOOKUP(E3971,[1]Codes!AL:AM,2,0),IF(D3971="REGION",VLOOKUP(E3971,[1]Codes!W:X,2,0),"Error")))</f>
        <v>Middle Africa</v>
      </c>
      <c r="G3971" t="s">
        <v>2</v>
      </c>
      <c r="H3971">
        <v>2003</v>
      </c>
      <c r="I3971" t="s">
        <v>4703</v>
      </c>
      <c r="J3971">
        <v>53.9</v>
      </c>
      <c r="K3971">
        <v>50.1</v>
      </c>
      <c r="L3971">
        <v>56.8</v>
      </c>
      <c r="M3971" t="s">
        <v>4694</v>
      </c>
      <c r="N3971">
        <v>2003</v>
      </c>
      <c r="O3971" s="1">
        <v>37622</v>
      </c>
      <c r="P3971" s="1">
        <v>37986</v>
      </c>
    </row>
    <row r="3972" spans="1:16" x14ac:dyDescent="0.25">
      <c r="A3972">
        <v>25727130</v>
      </c>
      <c r="B3972" t="s">
        <v>3859</v>
      </c>
      <c r="C3972" t="str">
        <f>IF(D3972="COUNTRY",VLOOKUP(E3972,[1]Codes!I:M,5,0),"")</f>
        <v/>
      </c>
      <c r="D3972" t="s">
        <v>22</v>
      </c>
      <c r="E3972">
        <v>17</v>
      </c>
      <c r="F3972" t="str">
        <f>IF(D3972="COUNTRY",VLOOKUP(E3972,[1]Codes!I:J,2,0),IF(D3972="UNREGION",VLOOKUP(E3972,[1]Codes!AL:AM,2,0),IF(D3972="REGION",VLOOKUP(E3972,[1]Codes!W:X,2,0),"Error")))</f>
        <v>Middle Africa</v>
      </c>
      <c r="G3972" t="s">
        <v>2</v>
      </c>
      <c r="H3972">
        <v>2013</v>
      </c>
      <c r="I3972" t="s">
        <v>4702</v>
      </c>
      <c r="J3972">
        <v>49.9</v>
      </c>
      <c r="K3972">
        <v>46</v>
      </c>
      <c r="L3972">
        <v>53</v>
      </c>
      <c r="M3972" t="s">
        <v>4694</v>
      </c>
      <c r="N3972">
        <v>2013</v>
      </c>
      <c r="O3972" s="1">
        <v>41275</v>
      </c>
      <c r="P3972" s="1">
        <v>41639</v>
      </c>
    </row>
    <row r="3973" spans="1:16" x14ac:dyDescent="0.25">
      <c r="A3973">
        <v>25727131</v>
      </c>
      <c r="B3973" t="s">
        <v>3859</v>
      </c>
      <c r="C3973" t="str">
        <f>IF(D3973="COUNTRY",VLOOKUP(E3973,[1]Codes!I:M,5,0),"")</f>
        <v/>
      </c>
      <c r="D3973" t="s">
        <v>22</v>
      </c>
      <c r="E3973">
        <v>17</v>
      </c>
      <c r="F3973" t="str">
        <f>IF(D3973="COUNTRY",VLOOKUP(E3973,[1]Codes!I:J,2,0),IF(D3973="UNREGION",VLOOKUP(E3973,[1]Codes!AL:AM,2,0),IF(D3973="REGION",VLOOKUP(E3973,[1]Codes!W:X,2,0),"Error")))</f>
        <v>Middle Africa</v>
      </c>
      <c r="G3973" t="s">
        <v>2</v>
      </c>
      <c r="H3973">
        <v>2008</v>
      </c>
      <c r="I3973" t="s">
        <v>4701</v>
      </c>
      <c r="J3973">
        <v>52.5</v>
      </c>
      <c r="K3973">
        <v>49.1</v>
      </c>
      <c r="L3973">
        <v>55.2</v>
      </c>
      <c r="M3973" t="s">
        <v>4694</v>
      </c>
      <c r="N3973">
        <v>2008</v>
      </c>
      <c r="O3973" s="1">
        <v>39448</v>
      </c>
      <c r="P3973" s="1">
        <v>39813</v>
      </c>
    </row>
    <row r="3974" spans="1:16" x14ac:dyDescent="0.25">
      <c r="A3974">
        <v>25727132</v>
      </c>
      <c r="B3974" t="s">
        <v>3859</v>
      </c>
      <c r="C3974" t="str">
        <f>IF(D3974="COUNTRY",VLOOKUP(E3974,[1]Codes!I:M,5,0),"")</f>
        <v/>
      </c>
      <c r="D3974" t="s">
        <v>22</v>
      </c>
      <c r="E3974">
        <v>17</v>
      </c>
      <c r="F3974" t="str">
        <f>IF(D3974="COUNTRY",VLOOKUP(E3974,[1]Codes!I:J,2,0),IF(D3974="UNREGION",VLOOKUP(E3974,[1]Codes!AL:AM,2,0),IF(D3974="REGION",VLOOKUP(E3974,[1]Codes!W:X,2,0),"Error")))</f>
        <v>Middle Africa</v>
      </c>
      <c r="G3974" t="s">
        <v>2</v>
      </c>
      <c r="H3974">
        <v>2002</v>
      </c>
      <c r="I3974" t="s">
        <v>4700</v>
      </c>
      <c r="J3974">
        <v>54</v>
      </c>
      <c r="K3974">
        <v>49.9</v>
      </c>
      <c r="L3974">
        <v>57</v>
      </c>
      <c r="M3974" t="s">
        <v>4694</v>
      </c>
      <c r="N3974">
        <v>2002</v>
      </c>
      <c r="O3974" s="1">
        <v>37257</v>
      </c>
      <c r="P3974" s="1">
        <v>37621</v>
      </c>
    </row>
    <row r="3975" spans="1:16" x14ac:dyDescent="0.25">
      <c r="A3975">
        <v>25727133</v>
      </c>
      <c r="B3975" t="s">
        <v>3859</v>
      </c>
      <c r="C3975" t="str">
        <f>IF(D3975="COUNTRY",VLOOKUP(E3975,[1]Codes!I:M,5,0),"")</f>
        <v/>
      </c>
      <c r="D3975" t="s">
        <v>22</v>
      </c>
      <c r="E3975">
        <v>17</v>
      </c>
      <c r="F3975" t="str">
        <f>IF(D3975="COUNTRY",VLOOKUP(E3975,[1]Codes!I:J,2,0),IF(D3975="UNREGION",VLOOKUP(E3975,[1]Codes!AL:AM,2,0),IF(D3975="REGION",VLOOKUP(E3975,[1]Codes!W:X,2,0),"Error")))</f>
        <v>Middle Africa</v>
      </c>
      <c r="G3975" t="s">
        <v>2</v>
      </c>
      <c r="H3975">
        <v>2018</v>
      </c>
      <c r="I3975" t="s">
        <v>4699</v>
      </c>
      <c r="J3975">
        <v>47.2</v>
      </c>
      <c r="K3975">
        <v>41.4</v>
      </c>
      <c r="L3975">
        <v>51.6</v>
      </c>
      <c r="M3975" t="s">
        <v>4694</v>
      </c>
      <c r="N3975">
        <v>2018</v>
      </c>
      <c r="O3975" s="1">
        <v>43101</v>
      </c>
      <c r="P3975" s="1">
        <v>43465</v>
      </c>
    </row>
    <row r="3976" spans="1:16" x14ac:dyDescent="0.25">
      <c r="A3976">
        <v>25727134</v>
      </c>
      <c r="B3976" t="s">
        <v>3859</v>
      </c>
      <c r="C3976" t="str">
        <f>IF(D3976="COUNTRY",VLOOKUP(E3976,[1]Codes!I:M,5,0),"")</f>
        <v/>
      </c>
      <c r="D3976" t="s">
        <v>22</v>
      </c>
      <c r="E3976">
        <v>17</v>
      </c>
      <c r="F3976" t="str">
        <f>IF(D3976="COUNTRY",VLOOKUP(E3976,[1]Codes!I:J,2,0),IF(D3976="UNREGION",VLOOKUP(E3976,[1]Codes!AL:AM,2,0),IF(D3976="REGION",VLOOKUP(E3976,[1]Codes!W:X,2,0),"Error")))</f>
        <v>Middle Africa</v>
      </c>
      <c r="G3976" t="s">
        <v>2</v>
      </c>
      <c r="H3976">
        <v>2009</v>
      </c>
      <c r="I3976" t="s">
        <v>4698</v>
      </c>
      <c r="J3976">
        <v>52</v>
      </c>
      <c r="K3976">
        <v>48.6</v>
      </c>
      <c r="L3976">
        <v>54.8</v>
      </c>
      <c r="M3976" t="s">
        <v>4694</v>
      </c>
      <c r="N3976">
        <v>2009</v>
      </c>
      <c r="O3976" s="1">
        <v>39814</v>
      </c>
      <c r="P3976" s="1">
        <v>40178</v>
      </c>
    </row>
    <row r="3977" spans="1:16" x14ac:dyDescent="0.25">
      <c r="A3977">
        <v>25727135</v>
      </c>
      <c r="B3977" t="s">
        <v>3859</v>
      </c>
      <c r="C3977" t="str">
        <f>IF(D3977="COUNTRY",VLOOKUP(E3977,[1]Codes!I:M,5,0),"")</f>
        <v/>
      </c>
      <c r="D3977" t="s">
        <v>22</v>
      </c>
      <c r="E3977">
        <v>17</v>
      </c>
      <c r="F3977" t="str">
        <f>IF(D3977="COUNTRY",VLOOKUP(E3977,[1]Codes!I:J,2,0),IF(D3977="UNREGION",VLOOKUP(E3977,[1]Codes!AL:AM,2,0),IF(D3977="REGION",VLOOKUP(E3977,[1]Codes!W:X,2,0),"Error")))</f>
        <v>Middle Africa</v>
      </c>
      <c r="G3977" t="s">
        <v>2</v>
      </c>
      <c r="H3977">
        <v>2000</v>
      </c>
      <c r="I3977" t="s">
        <v>4697</v>
      </c>
      <c r="J3977">
        <v>54</v>
      </c>
      <c r="K3977">
        <v>49.5</v>
      </c>
      <c r="L3977">
        <v>57.4</v>
      </c>
      <c r="M3977" t="s">
        <v>4694</v>
      </c>
      <c r="N3977">
        <v>2000</v>
      </c>
      <c r="O3977" s="1">
        <v>36526</v>
      </c>
      <c r="P3977" s="1">
        <v>36891</v>
      </c>
    </row>
    <row r="3978" spans="1:16" x14ac:dyDescent="0.25">
      <c r="A3978">
        <v>25727136</v>
      </c>
      <c r="B3978" t="s">
        <v>3859</v>
      </c>
      <c r="C3978" t="str">
        <f>IF(D3978="COUNTRY",VLOOKUP(E3978,[1]Codes!I:M,5,0),"")</f>
        <v/>
      </c>
      <c r="D3978" t="s">
        <v>22</v>
      </c>
      <c r="E3978">
        <v>17</v>
      </c>
      <c r="F3978" t="str">
        <f>IF(D3978="COUNTRY",VLOOKUP(E3978,[1]Codes!I:J,2,0),IF(D3978="UNREGION",VLOOKUP(E3978,[1]Codes!AL:AM,2,0),IF(D3978="REGION",VLOOKUP(E3978,[1]Codes!W:X,2,0),"Error")))</f>
        <v>Middle Africa</v>
      </c>
      <c r="G3978" t="s">
        <v>2</v>
      </c>
      <c r="H3978">
        <v>2007</v>
      </c>
      <c r="I3978" t="s">
        <v>4696</v>
      </c>
      <c r="J3978">
        <v>52.9</v>
      </c>
      <c r="K3978">
        <v>49.6</v>
      </c>
      <c r="L3978">
        <v>55.6</v>
      </c>
      <c r="M3978" t="s">
        <v>4694</v>
      </c>
      <c r="N3978">
        <v>2007</v>
      </c>
      <c r="O3978" s="1">
        <v>39083</v>
      </c>
      <c r="P3978" s="1">
        <v>39447</v>
      </c>
    </row>
    <row r="3979" spans="1:16" x14ac:dyDescent="0.25">
      <c r="A3979">
        <v>25727137</v>
      </c>
      <c r="B3979" t="s">
        <v>3859</v>
      </c>
      <c r="C3979" t="str">
        <f>IF(D3979="COUNTRY",VLOOKUP(E3979,[1]Codes!I:M,5,0),"")</f>
        <v/>
      </c>
      <c r="D3979" t="s">
        <v>22</v>
      </c>
      <c r="E3979">
        <v>17</v>
      </c>
      <c r="F3979" t="str">
        <f>IF(D3979="COUNTRY",VLOOKUP(E3979,[1]Codes!I:J,2,0),IF(D3979="UNREGION",VLOOKUP(E3979,[1]Codes!AL:AM,2,0),IF(D3979="REGION",VLOOKUP(E3979,[1]Codes!W:X,2,0),"Error")))</f>
        <v>Middle Africa</v>
      </c>
      <c r="G3979" t="s">
        <v>2</v>
      </c>
      <c r="H3979">
        <v>2012</v>
      </c>
      <c r="I3979" t="s">
        <v>4695</v>
      </c>
      <c r="J3979">
        <v>50.5</v>
      </c>
      <c r="K3979">
        <v>46.7</v>
      </c>
      <c r="L3979">
        <v>53.5</v>
      </c>
      <c r="M3979" t="s">
        <v>4694</v>
      </c>
      <c r="N3979">
        <v>2012</v>
      </c>
      <c r="O3979" s="1">
        <v>40909</v>
      </c>
      <c r="P3979" s="1">
        <v>41274</v>
      </c>
    </row>
    <row r="3980" spans="1:16" x14ac:dyDescent="0.25">
      <c r="A3980">
        <v>25727138</v>
      </c>
      <c r="B3980" t="s">
        <v>3859</v>
      </c>
      <c r="C3980" t="str">
        <f>IF(D3980="COUNTRY",VLOOKUP(E3980,[1]Codes!I:M,5,0),"")</f>
        <v/>
      </c>
      <c r="D3980" t="s">
        <v>22</v>
      </c>
      <c r="E3980">
        <v>17</v>
      </c>
      <c r="F3980" t="str">
        <f>IF(D3980="COUNTRY",VLOOKUP(E3980,[1]Codes!I:J,2,0),IF(D3980="UNREGION",VLOOKUP(E3980,[1]Codes!AL:AM,2,0),IF(D3980="REGION",VLOOKUP(E3980,[1]Codes!W:X,2,0),"Error")))</f>
        <v>Middle Africa</v>
      </c>
      <c r="G3980" t="s">
        <v>2</v>
      </c>
      <c r="H3980">
        <v>2011</v>
      </c>
      <c r="I3980" t="s">
        <v>4693</v>
      </c>
      <c r="J3980">
        <v>51</v>
      </c>
      <c r="K3980">
        <v>47.5</v>
      </c>
      <c r="L3980">
        <v>53.9</v>
      </c>
      <c r="M3980" t="s">
        <v>4657</v>
      </c>
      <c r="N3980">
        <v>2011</v>
      </c>
      <c r="O3980" s="1">
        <v>40544</v>
      </c>
      <c r="P3980" s="1">
        <v>40908</v>
      </c>
    </row>
    <row r="3981" spans="1:16" x14ac:dyDescent="0.25">
      <c r="A3981">
        <v>25727139</v>
      </c>
      <c r="B3981" t="s">
        <v>3859</v>
      </c>
      <c r="C3981" t="str">
        <f>IF(D3981="COUNTRY",VLOOKUP(E3981,[1]Codes!I:M,5,0),"")</f>
        <v/>
      </c>
      <c r="D3981" t="s">
        <v>22</v>
      </c>
      <c r="E3981">
        <v>17</v>
      </c>
      <c r="F3981" t="str">
        <f>IF(D3981="COUNTRY",VLOOKUP(E3981,[1]Codes!I:J,2,0),IF(D3981="UNREGION",VLOOKUP(E3981,[1]Codes!AL:AM,2,0),IF(D3981="REGION",VLOOKUP(E3981,[1]Codes!W:X,2,0),"Error")))</f>
        <v>Middle Africa</v>
      </c>
      <c r="G3981" t="s">
        <v>2</v>
      </c>
      <c r="H3981">
        <v>2001</v>
      </c>
      <c r="I3981" t="s">
        <v>4692</v>
      </c>
      <c r="J3981">
        <v>54</v>
      </c>
      <c r="K3981">
        <v>49.7</v>
      </c>
      <c r="L3981">
        <v>57.2</v>
      </c>
      <c r="M3981" t="s">
        <v>4657</v>
      </c>
      <c r="N3981">
        <v>2001</v>
      </c>
      <c r="O3981" s="1">
        <v>36892</v>
      </c>
      <c r="P3981" s="1">
        <v>37256</v>
      </c>
    </row>
    <row r="3982" spans="1:16" x14ac:dyDescent="0.25">
      <c r="A3982">
        <v>25727140</v>
      </c>
      <c r="B3982" t="s">
        <v>3859</v>
      </c>
      <c r="C3982" t="str">
        <f>IF(D3982="COUNTRY",VLOOKUP(E3982,[1]Codes!I:M,5,0),"")</f>
        <v/>
      </c>
      <c r="D3982" t="s">
        <v>22</v>
      </c>
      <c r="E3982">
        <v>18</v>
      </c>
      <c r="F3982" t="str">
        <f>IF(D3982="COUNTRY",VLOOKUP(E3982,[1]Codes!I:J,2,0),IF(D3982="UNREGION",VLOOKUP(E3982,[1]Codes!AL:AM,2,0),IF(D3982="REGION",VLOOKUP(E3982,[1]Codes!W:X,2,0),"Error")))</f>
        <v>Southern Africa</v>
      </c>
      <c r="G3982" t="s">
        <v>2</v>
      </c>
      <c r="H3982">
        <v>2005</v>
      </c>
      <c r="I3982" t="s">
        <v>4691</v>
      </c>
      <c r="J3982">
        <v>32.200000000000003</v>
      </c>
      <c r="K3982">
        <v>22</v>
      </c>
      <c r="L3982">
        <v>42.2</v>
      </c>
      <c r="M3982" t="s">
        <v>4657</v>
      </c>
      <c r="N3982">
        <v>2005</v>
      </c>
      <c r="O3982" s="1">
        <v>38353</v>
      </c>
      <c r="P3982" s="1">
        <v>38717</v>
      </c>
    </row>
    <row r="3983" spans="1:16" x14ac:dyDescent="0.25">
      <c r="A3983">
        <v>25727141</v>
      </c>
      <c r="B3983" t="s">
        <v>3859</v>
      </c>
      <c r="C3983" t="str">
        <f>IF(D3983="COUNTRY",VLOOKUP(E3983,[1]Codes!I:M,5,0),"")</f>
        <v/>
      </c>
      <c r="D3983" t="s">
        <v>22</v>
      </c>
      <c r="E3983">
        <v>18</v>
      </c>
      <c r="F3983" t="str">
        <f>IF(D3983="COUNTRY",VLOOKUP(E3983,[1]Codes!I:J,2,0),IF(D3983="UNREGION",VLOOKUP(E3983,[1]Codes!AL:AM,2,0),IF(D3983="REGION",VLOOKUP(E3983,[1]Codes!W:X,2,0),"Error")))</f>
        <v>Southern Africa</v>
      </c>
      <c r="G3983" t="s">
        <v>2</v>
      </c>
      <c r="H3983">
        <v>2001</v>
      </c>
      <c r="I3983" t="s">
        <v>4690</v>
      </c>
      <c r="J3983">
        <v>33.700000000000003</v>
      </c>
      <c r="K3983">
        <v>22</v>
      </c>
      <c r="L3983">
        <v>44.6</v>
      </c>
      <c r="M3983" t="s">
        <v>4657</v>
      </c>
      <c r="N3983">
        <v>2001</v>
      </c>
      <c r="O3983" s="1">
        <v>36892</v>
      </c>
      <c r="P3983" s="1">
        <v>37256</v>
      </c>
    </row>
    <row r="3984" spans="1:16" x14ac:dyDescent="0.25">
      <c r="A3984">
        <v>25727142</v>
      </c>
      <c r="B3984" t="s">
        <v>3859</v>
      </c>
      <c r="C3984" t="str">
        <f>IF(D3984="COUNTRY",VLOOKUP(E3984,[1]Codes!I:M,5,0),"")</f>
        <v/>
      </c>
      <c r="D3984" t="s">
        <v>22</v>
      </c>
      <c r="E3984">
        <v>18</v>
      </c>
      <c r="F3984" t="str">
        <f>IF(D3984="COUNTRY",VLOOKUP(E3984,[1]Codes!I:J,2,0),IF(D3984="UNREGION",VLOOKUP(E3984,[1]Codes!AL:AM,2,0),IF(D3984="REGION",VLOOKUP(E3984,[1]Codes!W:X,2,0),"Error")))</f>
        <v>Southern Africa</v>
      </c>
      <c r="G3984" t="s">
        <v>2</v>
      </c>
      <c r="H3984">
        <v>2008</v>
      </c>
      <c r="I3984" t="s">
        <v>4689</v>
      </c>
      <c r="J3984">
        <v>30.7</v>
      </c>
      <c r="K3984">
        <v>21.1</v>
      </c>
      <c r="L3984">
        <v>40.200000000000003</v>
      </c>
      <c r="M3984" t="s">
        <v>4657</v>
      </c>
      <c r="N3984">
        <v>2008</v>
      </c>
      <c r="O3984" s="1">
        <v>39448</v>
      </c>
      <c r="P3984" s="1">
        <v>39813</v>
      </c>
    </row>
    <row r="3985" spans="1:16" x14ac:dyDescent="0.25">
      <c r="A3985">
        <v>25727143</v>
      </c>
      <c r="B3985" t="s">
        <v>3859</v>
      </c>
      <c r="C3985" t="str">
        <f>IF(D3985="COUNTRY",VLOOKUP(E3985,[1]Codes!I:M,5,0),"")</f>
        <v/>
      </c>
      <c r="D3985" t="s">
        <v>22</v>
      </c>
      <c r="E3985">
        <v>18</v>
      </c>
      <c r="F3985" t="str">
        <f>IF(D3985="COUNTRY",VLOOKUP(E3985,[1]Codes!I:J,2,0),IF(D3985="UNREGION",VLOOKUP(E3985,[1]Codes!AL:AM,2,0),IF(D3985="REGION",VLOOKUP(E3985,[1]Codes!W:X,2,0),"Error")))</f>
        <v>Southern Africa</v>
      </c>
      <c r="G3985" t="s">
        <v>2</v>
      </c>
      <c r="H3985">
        <v>2011</v>
      </c>
      <c r="I3985" t="s">
        <v>4688</v>
      </c>
      <c r="J3985">
        <v>29.8</v>
      </c>
      <c r="K3985">
        <v>20.6</v>
      </c>
      <c r="L3985">
        <v>38.799999999999997</v>
      </c>
      <c r="M3985" t="s">
        <v>4657</v>
      </c>
      <c r="N3985">
        <v>2011</v>
      </c>
      <c r="O3985" s="1">
        <v>40544</v>
      </c>
      <c r="P3985" s="1">
        <v>40908</v>
      </c>
    </row>
    <row r="3986" spans="1:16" x14ac:dyDescent="0.25">
      <c r="A3986">
        <v>25727144</v>
      </c>
      <c r="B3986" t="s">
        <v>3859</v>
      </c>
      <c r="C3986" t="str">
        <f>IF(D3986="COUNTRY",VLOOKUP(E3986,[1]Codes!I:M,5,0),"")</f>
        <v/>
      </c>
      <c r="D3986" t="s">
        <v>22</v>
      </c>
      <c r="E3986">
        <v>18</v>
      </c>
      <c r="F3986" t="str">
        <f>IF(D3986="COUNTRY",VLOOKUP(E3986,[1]Codes!I:J,2,0),IF(D3986="UNREGION",VLOOKUP(E3986,[1]Codes!AL:AM,2,0),IF(D3986="REGION",VLOOKUP(E3986,[1]Codes!W:X,2,0),"Error")))</f>
        <v>Southern Africa</v>
      </c>
      <c r="G3986" t="s">
        <v>2</v>
      </c>
      <c r="H3986">
        <v>2016</v>
      </c>
      <c r="I3986" t="s">
        <v>4687</v>
      </c>
      <c r="J3986">
        <v>30.2</v>
      </c>
      <c r="K3986">
        <v>20.399999999999999</v>
      </c>
      <c r="L3986">
        <v>39.700000000000003</v>
      </c>
      <c r="M3986" t="s">
        <v>4657</v>
      </c>
      <c r="N3986">
        <v>2016</v>
      </c>
      <c r="O3986" s="1">
        <v>42370</v>
      </c>
      <c r="P3986" s="1">
        <v>42735</v>
      </c>
    </row>
    <row r="3987" spans="1:16" x14ac:dyDescent="0.25">
      <c r="A3987">
        <v>25727145</v>
      </c>
      <c r="B3987" t="s">
        <v>3859</v>
      </c>
      <c r="C3987" t="str">
        <f>IF(D3987="COUNTRY",VLOOKUP(E3987,[1]Codes!I:M,5,0),"")</f>
        <v/>
      </c>
      <c r="D3987" t="s">
        <v>22</v>
      </c>
      <c r="E3987">
        <v>18</v>
      </c>
      <c r="F3987" t="str">
        <f>IF(D3987="COUNTRY",VLOOKUP(E3987,[1]Codes!I:J,2,0),IF(D3987="UNREGION",VLOOKUP(E3987,[1]Codes!AL:AM,2,0),IF(D3987="REGION",VLOOKUP(E3987,[1]Codes!W:X,2,0),"Error")))</f>
        <v>Southern Africa</v>
      </c>
      <c r="G3987" t="s">
        <v>2</v>
      </c>
      <c r="H3987">
        <v>2013</v>
      </c>
      <c r="I3987" t="s">
        <v>4686</v>
      </c>
      <c r="J3987">
        <v>29.8</v>
      </c>
      <c r="K3987">
        <v>20.8</v>
      </c>
      <c r="L3987">
        <v>38.299999999999997</v>
      </c>
      <c r="M3987" t="s">
        <v>4657</v>
      </c>
      <c r="N3987">
        <v>2013</v>
      </c>
      <c r="O3987" s="1">
        <v>41275</v>
      </c>
      <c r="P3987" s="1">
        <v>41639</v>
      </c>
    </row>
    <row r="3988" spans="1:16" x14ac:dyDescent="0.25">
      <c r="A3988">
        <v>25727146</v>
      </c>
      <c r="B3988" t="s">
        <v>3859</v>
      </c>
      <c r="C3988" t="str">
        <f>IF(D3988="COUNTRY",VLOOKUP(E3988,[1]Codes!I:M,5,0),"")</f>
        <v/>
      </c>
      <c r="D3988" t="s">
        <v>22</v>
      </c>
      <c r="E3988">
        <v>18</v>
      </c>
      <c r="F3988" t="str">
        <f>IF(D3988="COUNTRY",VLOOKUP(E3988,[1]Codes!I:J,2,0),IF(D3988="UNREGION",VLOOKUP(E3988,[1]Codes!AL:AM,2,0),IF(D3988="REGION",VLOOKUP(E3988,[1]Codes!W:X,2,0),"Error")))</f>
        <v>Southern Africa</v>
      </c>
      <c r="G3988" t="s">
        <v>2</v>
      </c>
      <c r="H3988">
        <v>2015</v>
      </c>
      <c r="I3988" t="s">
        <v>4685</v>
      </c>
      <c r="J3988">
        <v>30.1</v>
      </c>
      <c r="K3988">
        <v>20.8</v>
      </c>
      <c r="L3988">
        <v>39</v>
      </c>
      <c r="M3988" t="s">
        <v>4657</v>
      </c>
      <c r="N3988">
        <v>2015</v>
      </c>
      <c r="O3988" s="1">
        <v>42005</v>
      </c>
      <c r="P3988" s="1">
        <v>42369</v>
      </c>
    </row>
    <row r="3989" spans="1:16" x14ac:dyDescent="0.25">
      <c r="A3989">
        <v>25727147</v>
      </c>
      <c r="B3989" t="s">
        <v>3859</v>
      </c>
      <c r="C3989" t="str">
        <f>IF(D3989="COUNTRY",VLOOKUP(E3989,[1]Codes!I:M,5,0),"")</f>
        <v/>
      </c>
      <c r="D3989" t="s">
        <v>22</v>
      </c>
      <c r="E3989">
        <v>18</v>
      </c>
      <c r="F3989" t="str">
        <f>IF(D3989="COUNTRY",VLOOKUP(E3989,[1]Codes!I:J,2,0),IF(D3989="UNREGION",VLOOKUP(E3989,[1]Codes!AL:AM,2,0),IF(D3989="REGION",VLOOKUP(E3989,[1]Codes!W:X,2,0),"Error")))</f>
        <v>Southern Africa</v>
      </c>
      <c r="G3989" t="s">
        <v>2</v>
      </c>
      <c r="H3989">
        <v>2019</v>
      </c>
      <c r="I3989" t="s">
        <v>4684</v>
      </c>
      <c r="J3989">
        <v>30.8</v>
      </c>
      <c r="K3989">
        <v>18.7</v>
      </c>
      <c r="L3989">
        <v>42.6</v>
      </c>
      <c r="M3989" t="s">
        <v>4657</v>
      </c>
      <c r="N3989">
        <v>2019</v>
      </c>
      <c r="O3989" s="1">
        <v>43466</v>
      </c>
      <c r="P3989" s="1">
        <v>43830</v>
      </c>
    </row>
    <row r="3990" spans="1:16" x14ac:dyDescent="0.25">
      <c r="A3990">
        <v>25727148</v>
      </c>
      <c r="B3990" t="s">
        <v>3859</v>
      </c>
      <c r="C3990" t="str">
        <f>IF(D3990="COUNTRY",VLOOKUP(E3990,[1]Codes!I:M,5,0),"")</f>
        <v/>
      </c>
      <c r="D3990" t="s">
        <v>22</v>
      </c>
      <c r="E3990">
        <v>18</v>
      </c>
      <c r="F3990" t="str">
        <f>IF(D3990="COUNTRY",VLOOKUP(E3990,[1]Codes!I:J,2,0),IF(D3990="UNREGION",VLOOKUP(E3990,[1]Codes!AL:AM,2,0),IF(D3990="REGION",VLOOKUP(E3990,[1]Codes!W:X,2,0),"Error")))</f>
        <v>Southern Africa</v>
      </c>
      <c r="G3990" t="s">
        <v>2</v>
      </c>
      <c r="H3990">
        <v>2010</v>
      </c>
      <c r="I3990" t="s">
        <v>4683</v>
      </c>
      <c r="J3990">
        <v>30</v>
      </c>
      <c r="K3990">
        <v>20.8</v>
      </c>
      <c r="L3990">
        <v>39.299999999999997</v>
      </c>
      <c r="M3990" t="s">
        <v>4657</v>
      </c>
      <c r="N3990">
        <v>2010</v>
      </c>
      <c r="O3990" s="1">
        <v>40179</v>
      </c>
      <c r="P3990" s="1">
        <v>40543</v>
      </c>
    </row>
    <row r="3991" spans="1:16" x14ac:dyDescent="0.25">
      <c r="A3991">
        <v>25727149</v>
      </c>
      <c r="B3991" t="s">
        <v>3859</v>
      </c>
      <c r="C3991" t="str">
        <f>IF(D3991="COUNTRY",VLOOKUP(E3991,[1]Codes!I:M,5,0),"")</f>
        <v/>
      </c>
      <c r="D3991" t="s">
        <v>22</v>
      </c>
      <c r="E3991">
        <v>18</v>
      </c>
      <c r="F3991" t="str">
        <f>IF(D3991="COUNTRY",VLOOKUP(E3991,[1]Codes!I:J,2,0),IF(D3991="UNREGION",VLOOKUP(E3991,[1]Codes!AL:AM,2,0),IF(D3991="REGION",VLOOKUP(E3991,[1]Codes!W:X,2,0),"Error")))</f>
        <v>Southern Africa</v>
      </c>
      <c r="G3991" t="s">
        <v>2</v>
      </c>
      <c r="H3991">
        <v>2003</v>
      </c>
      <c r="I3991" t="s">
        <v>4682</v>
      </c>
      <c r="J3991">
        <v>33</v>
      </c>
      <c r="K3991">
        <v>22.2</v>
      </c>
      <c r="L3991">
        <v>43.4</v>
      </c>
      <c r="M3991" t="s">
        <v>4657</v>
      </c>
      <c r="N3991">
        <v>2003</v>
      </c>
      <c r="O3991" s="1">
        <v>37622</v>
      </c>
      <c r="P3991" s="1">
        <v>37986</v>
      </c>
    </row>
    <row r="3992" spans="1:16" x14ac:dyDescent="0.25">
      <c r="A3992">
        <v>25727150</v>
      </c>
      <c r="B3992" t="s">
        <v>3859</v>
      </c>
      <c r="C3992" t="str">
        <f>IF(D3992="COUNTRY",VLOOKUP(E3992,[1]Codes!I:M,5,0),"")</f>
        <v/>
      </c>
      <c r="D3992" t="s">
        <v>22</v>
      </c>
      <c r="E3992">
        <v>18</v>
      </c>
      <c r="F3992" t="str">
        <f>IF(D3992="COUNTRY",VLOOKUP(E3992,[1]Codes!I:J,2,0),IF(D3992="UNREGION",VLOOKUP(E3992,[1]Codes!AL:AM,2,0),IF(D3992="REGION",VLOOKUP(E3992,[1]Codes!W:X,2,0),"Error")))</f>
        <v>Southern Africa</v>
      </c>
      <c r="G3992" t="s">
        <v>2</v>
      </c>
      <c r="H3992">
        <v>2007</v>
      </c>
      <c r="I3992" t="s">
        <v>4681</v>
      </c>
      <c r="J3992">
        <v>31.2</v>
      </c>
      <c r="K3992">
        <v>21.5</v>
      </c>
      <c r="L3992">
        <v>41</v>
      </c>
      <c r="M3992" t="s">
        <v>4657</v>
      </c>
      <c r="N3992">
        <v>2007</v>
      </c>
      <c r="O3992" s="1">
        <v>39083</v>
      </c>
      <c r="P3992" s="1">
        <v>39447</v>
      </c>
    </row>
    <row r="3993" spans="1:16" x14ac:dyDescent="0.25">
      <c r="A3993">
        <v>25727151</v>
      </c>
      <c r="B3993" t="s">
        <v>3859</v>
      </c>
      <c r="C3993" t="str">
        <f>IF(D3993="COUNTRY",VLOOKUP(E3993,[1]Codes!I:M,5,0),"")</f>
        <v/>
      </c>
      <c r="D3993" t="s">
        <v>22</v>
      </c>
      <c r="E3993">
        <v>18</v>
      </c>
      <c r="F3993" t="str">
        <f>IF(D3993="COUNTRY",VLOOKUP(E3993,[1]Codes!I:J,2,0),IF(D3993="UNREGION",VLOOKUP(E3993,[1]Codes!AL:AM,2,0),IF(D3993="REGION",VLOOKUP(E3993,[1]Codes!W:X,2,0),"Error")))</f>
        <v>Southern Africa</v>
      </c>
      <c r="G3993" t="s">
        <v>2</v>
      </c>
      <c r="H3993">
        <v>2014</v>
      </c>
      <c r="I3993" t="s">
        <v>4680</v>
      </c>
      <c r="J3993">
        <v>29.9</v>
      </c>
      <c r="K3993">
        <v>20.9</v>
      </c>
      <c r="L3993">
        <v>38.700000000000003</v>
      </c>
      <c r="M3993" t="s">
        <v>4657</v>
      </c>
      <c r="N3993">
        <v>2014</v>
      </c>
      <c r="O3993" s="1">
        <v>41640</v>
      </c>
      <c r="P3993" s="1">
        <v>42004</v>
      </c>
    </row>
    <row r="3994" spans="1:16" x14ac:dyDescent="0.25">
      <c r="A3994">
        <v>25727152</v>
      </c>
      <c r="B3994" t="s">
        <v>3859</v>
      </c>
      <c r="C3994" t="str">
        <f>IF(D3994="COUNTRY",VLOOKUP(E3994,[1]Codes!I:M,5,0),"")</f>
        <v/>
      </c>
      <c r="D3994" t="s">
        <v>22</v>
      </c>
      <c r="E3994">
        <v>18</v>
      </c>
      <c r="F3994" t="str">
        <f>IF(D3994="COUNTRY",VLOOKUP(E3994,[1]Codes!I:J,2,0),IF(D3994="UNREGION",VLOOKUP(E3994,[1]Codes!AL:AM,2,0),IF(D3994="REGION",VLOOKUP(E3994,[1]Codes!W:X,2,0),"Error")))</f>
        <v>Southern Africa</v>
      </c>
      <c r="G3994" t="s">
        <v>2</v>
      </c>
      <c r="H3994">
        <v>2002</v>
      </c>
      <c r="I3994" t="s">
        <v>4679</v>
      </c>
      <c r="J3994">
        <v>33.4</v>
      </c>
      <c r="K3994">
        <v>22.1</v>
      </c>
      <c r="L3994">
        <v>44</v>
      </c>
      <c r="M3994" t="s">
        <v>4657</v>
      </c>
      <c r="N3994">
        <v>2002</v>
      </c>
      <c r="O3994" s="1">
        <v>37257</v>
      </c>
      <c r="P3994" s="1">
        <v>37621</v>
      </c>
    </row>
    <row r="3995" spans="1:16" x14ac:dyDescent="0.25">
      <c r="A3995">
        <v>25727153</v>
      </c>
      <c r="B3995" t="s">
        <v>3859</v>
      </c>
      <c r="C3995" t="str">
        <f>IF(D3995="COUNTRY",VLOOKUP(E3995,[1]Codes!I:M,5,0),"")</f>
        <v/>
      </c>
      <c r="D3995" t="s">
        <v>22</v>
      </c>
      <c r="E3995">
        <v>18</v>
      </c>
      <c r="F3995" t="str">
        <f>IF(D3995="COUNTRY",VLOOKUP(E3995,[1]Codes!I:J,2,0),IF(D3995="UNREGION",VLOOKUP(E3995,[1]Codes!AL:AM,2,0),IF(D3995="REGION",VLOOKUP(E3995,[1]Codes!W:X,2,0),"Error")))</f>
        <v>Southern Africa</v>
      </c>
      <c r="G3995" t="s">
        <v>2</v>
      </c>
      <c r="H3995">
        <v>2004</v>
      </c>
      <c r="I3995" t="s">
        <v>4678</v>
      </c>
      <c r="J3995">
        <v>32.700000000000003</v>
      </c>
      <c r="K3995">
        <v>22.1</v>
      </c>
      <c r="L3995">
        <v>42.8</v>
      </c>
      <c r="M3995" t="s">
        <v>4657</v>
      </c>
      <c r="N3995">
        <v>2004</v>
      </c>
      <c r="O3995" s="1">
        <v>37987</v>
      </c>
      <c r="P3995" s="1">
        <v>38352</v>
      </c>
    </row>
    <row r="3996" spans="1:16" x14ac:dyDescent="0.25">
      <c r="A3996">
        <v>25727154</v>
      </c>
      <c r="B3996" t="s">
        <v>3859</v>
      </c>
      <c r="C3996" t="str">
        <f>IF(D3996="COUNTRY",VLOOKUP(E3996,[1]Codes!I:M,5,0),"")</f>
        <v/>
      </c>
      <c r="D3996" t="s">
        <v>22</v>
      </c>
      <c r="E3996">
        <v>18</v>
      </c>
      <c r="F3996" t="str">
        <f>IF(D3996="COUNTRY",VLOOKUP(E3996,[1]Codes!I:J,2,0),IF(D3996="UNREGION",VLOOKUP(E3996,[1]Codes!AL:AM,2,0),IF(D3996="REGION",VLOOKUP(E3996,[1]Codes!W:X,2,0),"Error")))</f>
        <v>Southern Africa</v>
      </c>
      <c r="G3996" t="s">
        <v>2</v>
      </c>
      <c r="H3996">
        <v>2018</v>
      </c>
      <c r="I3996" t="s">
        <v>4677</v>
      </c>
      <c r="J3996">
        <v>30.6</v>
      </c>
      <c r="K3996">
        <v>19.5</v>
      </c>
      <c r="L3996">
        <v>41.5</v>
      </c>
      <c r="M3996" t="s">
        <v>4657</v>
      </c>
      <c r="N3996">
        <v>2018</v>
      </c>
      <c r="O3996" s="1">
        <v>43101</v>
      </c>
      <c r="P3996" s="1">
        <v>43465</v>
      </c>
    </row>
    <row r="3997" spans="1:16" x14ac:dyDescent="0.25">
      <c r="A3997">
        <v>25727155</v>
      </c>
      <c r="B3997" t="s">
        <v>3859</v>
      </c>
      <c r="C3997" t="str">
        <f>IF(D3997="COUNTRY",VLOOKUP(E3997,[1]Codes!I:M,5,0),"")</f>
        <v/>
      </c>
      <c r="D3997" t="s">
        <v>22</v>
      </c>
      <c r="E3997">
        <v>18</v>
      </c>
      <c r="F3997" t="str">
        <f>IF(D3997="COUNTRY",VLOOKUP(E3997,[1]Codes!I:J,2,0),IF(D3997="UNREGION",VLOOKUP(E3997,[1]Codes!AL:AM,2,0),IF(D3997="REGION",VLOOKUP(E3997,[1]Codes!W:X,2,0),"Error")))</f>
        <v>Southern Africa</v>
      </c>
      <c r="G3997" t="s">
        <v>2</v>
      </c>
      <c r="H3997">
        <v>2017</v>
      </c>
      <c r="I3997" t="s">
        <v>4676</v>
      </c>
      <c r="J3997">
        <v>30.4</v>
      </c>
      <c r="K3997">
        <v>20</v>
      </c>
      <c r="L3997">
        <v>40.5</v>
      </c>
      <c r="M3997" t="s">
        <v>4657</v>
      </c>
      <c r="N3997">
        <v>2017</v>
      </c>
      <c r="O3997" s="1">
        <v>42736</v>
      </c>
      <c r="P3997" s="1">
        <v>43100</v>
      </c>
    </row>
    <row r="3998" spans="1:16" x14ac:dyDescent="0.25">
      <c r="A3998">
        <v>25727156</v>
      </c>
      <c r="B3998" t="s">
        <v>3859</v>
      </c>
      <c r="C3998" t="str">
        <f>IF(D3998="COUNTRY",VLOOKUP(E3998,[1]Codes!I:M,5,0),"")</f>
        <v/>
      </c>
      <c r="D3998" t="s">
        <v>22</v>
      </c>
      <c r="E3998">
        <v>18</v>
      </c>
      <c r="F3998" t="str">
        <f>IF(D3998="COUNTRY",VLOOKUP(E3998,[1]Codes!I:J,2,0),IF(D3998="UNREGION",VLOOKUP(E3998,[1]Codes!AL:AM,2,0),IF(D3998="REGION",VLOOKUP(E3998,[1]Codes!W:X,2,0),"Error")))</f>
        <v>Southern Africa</v>
      </c>
      <c r="G3998" t="s">
        <v>2</v>
      </c>
      <c r="H3998">
        <v>2012</v>
      </c>
      <c r="I3998" t="s">
        <v>4675</v>
      </c>
      <c r="J3998">
        <v>29.7</v>
      </c>
      <c r="K3998">
        <v>20.7</v>
      </c>
      <c r="L3998">
        <v>38.4</v>
      </c>
      <c r="M3998" t="s">
        <v>4657</v>
      </c>
      <c r="N3998">
        <v>2012</v>
      </c>
      <c r="O3998" s="1">
        <v>40909</v>
      </c>
      <c r="P3998" s="1">
        <v>41274</v>
      </c>
    </row>
    <row r="3999" spans="1:16" x14ac:dyDescent="0.25">
      <c r="A3999">
        <v>25727157</v>
      </c>
      <c r="B3999" t="s">
        <v>3859</v>
      </c>
      <c r="C3999" t="str">
        <f>IF(D3999="COUNTRY",VLOOKUP(E3999,[1]Codes!I:M,5,0),"")</f>
        <v/>
      </c>
      <c r="D3999" t="s">
        <v>22</v>
      </c>
      <c r="E3999">
        <v>18</v>
      </c>
      <c r="F3999" t="str">
        <f>IF(D3999="COUNTRY",VLOOKUP(E3999,[1]Codes!I:J,2,0),IF(D3999="UNREGION",VLOOKUP(E3999,[1]Codes!AL:AM,2,0),IF(D3999="REGION",VLOOKUP(E3999,[1]Codes!W:X,2,0),"Error")))</f>
        <v>Southern Africa</v>
      </c>
      <c r="G3999" t="s">
        <v>2</v>
      </c>
      <c r="H3999">
        <v>2006</v>
      </c>
      <c r="I3999" t="s">
        <v>4674</v>
      </c>
      <c r="J3999">
        <v>31.7</v>
      </c>
      <c r="K3999">
        <v>21.7</v>
      </c>
      <c r="L3999">
        <v>41.5</v>
      </c>
      <c r="M3999" t="s">
        <v>4657</v>
      </c>
      <c r="N3999">
        <v>2006</v>
      </c>
      <c r="O3999" s="1">
        <v>38718</v>
      </c>
      <c r="P3999" s="1">
        <v>39082</v>
      </c>
    </row>
    <row r="4000" spans="1:16" x14ac:dyDescent="0.25">
      <c r="A4000">
        <v>25727158</v>
      </c>
      <c r="B4000" t="s">
        <v>3859</v>
      </c>
      <c r="C4000" t="str">
        <f>IF(D4000="COUNTRY",VLOOKUP(E4000,[1]Codes!I:M,5,0),"")</f>
        <v/>
      </c>
      <c r="D4000" t="s">
        <v>22</v>
      </c>
      <c r="E4000">
        <v>18</v>
      </c>
      <c r="F4000" t="str">
        <f>IF(D4000="COUNTRY",VLOOKUP(E4000,[1]Codes!I:J,2,0),IF(D4000="UNREGION",VLOOKUP(E4000,[1]Codes!AL:AM,2,0),IF(D4000="REGION",VLOOKUP(E4000,[1]Codes!W:X,2,0),"Error")))</f>
        <v>Southern Africa</v>
      </c>
      <c r="G4000" t="s">
        <v>2</v>
      </c>
      <c r="H4000">
        <v>2009</v>
      </c>
      <c r="I4000" t="s">
        <v>4673</v>
      </c>
      <c r="J4000">
        <v>30.3</v>
      </c>
      <c r="K4000">
        <v>20.9</v>
      </c>
      <c r="L4000">
        <v>39.700000000000003</v>
      </c>
      <c r="M4000" t="s">
        <v>4657</v>
      </c>
      <c r="N4000">
        <v>2009</v>
      </c>
      <c r="O4000" s="1">
        <v>39814</v>
      </c>
      <c r="P4000" s="1">
        <v>40178</v>
      </c>
    </row>
    <row r="4001" spans="1:16" x14ac:dyDescent="0.25">
      <c r="A4001">
        <v>25727159</v>
      </c>
      <c r="B4001" t="s">
        <v>3859</v>
      </c>
      <c r="C4001" t="str">
        <f>IF(D4001="COUNTRY",VLOOKUP(E4001,[1]Codes!I:M,5,0),"")</f>
        <v/>
      </c>
      <c r="D4001" t="s">
        <v>22</v>
      </c>
      <c r="E4001">
        <v>18</v>
      </c>
      <c r="F4001" t="str">
        <f>IF(D4001="COUNTRY",VLOOKUP(E4001,[1]Codes!I:J,2,0),IF(D4001="UNREGION",VLOOKUP(E4001,[1]Codes!AL:AM,2,0),IF(D4001="REGION",VLOOKUP(E4001,[1]Codes!W:X,2,0),"Error")))</f>
        <v>Southern Africa</v>
      </c>
      <c r="G4001" t="s">
        <v>2</v>
      </c>
      <c r="H4001">
        <v>2000</v>
      </c>
      <c r="I4001" t="s">
        <v>4672</v>
      </c>
      <c r="J4001">
        <v>34.1</v>
      </c>
      <c r="K4001">
        <v>21.9</v>
      </c>
      <c r="L4001">
        <v>45.2</v>
      </c>
      <c r="M4001" t="s">
        <v>4657</v>
      </c>
      <c r="N4001">
        <v>2000</v>
      </c>
      <c r="O4001" s="1">
        <v>36526</v>
      </c>
      <c r="P4001" s="1">
        <v>36891</v>
      </c>
    </row>
    <row r="4002" spans="1:16" x14ac:dyDescent="0.25">
      <c r="A4002">
        <v>25727160</v>
      </c>
      <c r="B4002" t="s">
        <v>3859</v>
      </c>
      <c r="C4002" t="str">
        <f>IF(D4002="COUNTRY",VLOOKUP(E4002,[1]Codes!I:M,5,0),"")</f>
        <v/>
      </c>
      <c r="D4002" t="s">
        <v>22</v>
      </c>
      <c r="E4002">
        <v>21</v>
      </c>
      <c r="F4002" t="str">
        <f>IF(D4002="COUNTRY",VLOOKUP(E4002,[1]Codes!I:J,2,0),IF(D4002="UNREGION",VLOOKUP(E4002,[1]Codes!AL:AM,2,0),IF(D4002="REGION",VLOOKUP(E4002,[1]Codes!W:X,2,0),"Error")))</f>
        <v>Northern America</v>
      </c>
      <c r="G4002" t="s">
        <v>2</v>
      </c>
      <c r="H4002">
        <v>2009</v>
      </c>
      <c r="I4002" t="s">
        <v>4671</v>
      </c>
      <c r="J4002">
        <v>10.199999999999999</v>
      </c>
      <c r="K4002">
        <v>7.9</v>
      </c>
      <c r="L4002">
        <v>13.3</v>
      </c>
      <c r="M4002" t="s">
        <v>4657</v>
      </c>
      <c r="N4002">
        <v>2009</v>
      </c>
      <c r="O4002" s="1">
        <v>39814</v>
      </c>
      <c r="P4002" s="1">
        <v>40178</v>
      </c>
    </row>
    <row r="4003" spans="1:16" x14ac:dyDescent="0.25">
      <c r="A4003">
        <v>25727161</v>
      </c>
      <c r="B4003" t="s">
        <v>3859</v>
      </c>
      <c r="C4003" t="str">
        <f>IF(D4003="COUNTRY",VLOOKUP(E4003,[1]Codes!I:M,5,0),"")</f>
        <v/>
      </c>
      <c r="D4003" t="s">
        <v>22</v>
      </c>
      <c r="E4003">
        <v>21</v>
      </c>
      <c r="F4003" t="str">
        <f>IF(D4003="COUNTRY",VLOOKUP(E4003,[1]Codes!I:J,2,0),IF(D4003="UNREGION",VLOOKUP(E4003,[1]Codes!AL:AM,2,0),IF(D4003="REGION",VLOOKUP(E4003,[1]Codes!W:X,2,0),"Error")))</f>
        <v>Northern America</v>
      </c>
      <c r="G4003" t="s">
        <v>2</v>
      </c>
      <c r="H4003">
        <v>2000</v>
      </c>
      <c r="I4003" t="s">
        <v>4670</v>
      </c>
      <c r="J4003">
        <v>9.9</v>
      </c>
      <c r="K4003">
        <v>7.4</v>
      </c>
      <c r="L4003">
        <v>13.5</v>
      </c>
      <c r="M4003" t="s">
        <v>4657</v>
      </c>
      <c r="N4003">
        <v>2000</v>
      </c>
      <c r="O4003" s="1">
        <v>36526</v>
      </c>
      <c r="P4003" s="1">
        <v>36891</v>
      </c>
    </row>
    <row r="4004" spans="1:16" x14ac:dyDescent="0.25">
      <c r="A4004">
        <v>25727162</v>
      </c>
      <c r="B4004" t="s">
        <v>3859</v>
      </c>
      <c r="C4004" t="str">
        <f>IF(D4004="COUNTRY",VLOOKUP(E4004,[1]Codes!I:M,5,0),"")</f>
        <v/>
      </c>
      <c r="D4004" t="s">
        <v>22</v>
      </c>
      <c r="E4004">
        <v>21</v>
      </c>
      <c r="F4004" t="str">
        <f>IF(D4004="COUNTRY",VLOOKUP(E4004,[1]Codes!I:J,2,0),IF(D4004="UNREGION",VLOOKUP(E4004,[1]Codes!AL:AM,2,0),IF(D4004="REGION",VLOOKUP(E4004,[1]Codes!W:X,2,0),"Error")))</f>
        <v>Northern America</v>
      </c>
      <c r="G4004" t="s">
        <v>2</v>
      </c>
      <c r="H4004">
        <v>2018</v>
      </c>
      <c r="I4004" t="s">
        <v>4669</v>
      </c>
      <c r="J4004">
        <v>11.7</v>
      </c>
      <c r="K4004">
        <v>7.7</v>
      </c>
      <c r="L4004">
        <v>17.7</v>
      </c>
      <c r="M4004" t="s">
        <v>4657</v>
      </c>
      <c r="N4004">
        <v>2018</v>
      </c>
      <c r="O4004" s="1">
        <v>43101</v>
      </c>
      <c r="P4004" s="1">
        <v>43465</v>
      </c>
    </row>
    <row r="4005" spans="1:16" x14ac:dyDescent="0.25">
      <c r="A4005">
        <v>25727163</v>
      </c>
      <c r="B4005" t="s">
        <v>3859</v>
      </c>
      <c r="C4005" t="str">
        <f>IF(D4005="COUNTRY",VLOOKUP(E4005,[1]Codes!I:M,5,0),"")</f>
        <v/>
      </c>
      <c r="D4005" t="s">
        <v>22</v>
      </c>
      <c r="E4005">
        <v>21</v>
      </c>
      <c r="F4005" t="str">
        <f>IF(D4005="COUNTRY",VLOOKUP(E4005,[1]Codes!I:J,2,0),IF(D4005="UNREGION",VLOOKUP(E4005,[1]Codes!AL:AM,2,0),IF(D4005="REGION",VLOOKUP(E4005,[1]Codes!W:X,2,0),"Error")))</f>
        <v>Northern America</v>
      </c>
      <c r="G4005" t="s">
        <v>2</v>
      </c>
      <c r="H4005">
        <v>2019</v>
      </c>
      <c r="I4005" t="s">
        <v>4668</v>
      </c>
      <c r="J4005">
        <v>11.9</v>
      </c>
      <c r="K4005">
        <v>7.6</v>
      </c>
      <c r="L4005">
        <v>18.899999999999999</v>
      </c>
      <c r="M4005" t="s">
        <v>4657</v>
      </c>
      <c r="N4005">
        <v>2019</v>
      </c>
      <c r="O4005" s="1">
        <v>43466</v>
      </c>
      <c r="P4005" s="1">
        <v>43830</v>
      </c>
    </row>
    <row r="4006" spans="1:16" x14ac:dyDescent="0.25">
      <c r="A4006">
        <v>25727164</v>
      </c>
      <c r="B4006" t="s">
        <v>3859</v>
      </c>
      <c r="C4006" t="str">
        <f>IF(D4006="COUNTRY",VLOOKUP(E4006,[1]Codes!I:M,5,0),"")</f>
        <v/>
      </c>
      <c r="D4006" t="s">
        <v>22</v>
      </c>
      <c r="E4006">
        <v>21</v>
      </c>
      <c r="F4006" t="str">
        <f>IF(D4006="COUNTRY",VLOOKUP(E4006,[1]Codes!I:J,2,0),IF(D4006="UNREGION",VLOOKUP(E4006,[1]Codes!AL:AM,2,0),IF(D4006="REGION",VLOOKUP(E4006,[1]Codes!W:X,2,0),"Error")))</f>
        <v>Northern America</v>
      </c>
      <c r="G4006" t="s">
        <v>2</v>
      </c>
      <c r="H4006">
        <v>2002</v>
      </c>
      <c r="I4006" t="s">
        <v>4667</v>
      </c>
      <c r="J4006">
        <v>9.6</v>
      </c>
      <c r="K4006">
        <v>7.4</v>
      </c>
      <c r="L4006">
        <v>12.5</v>
      </c>
      <c r="M4006" t="s">
        <v>4657</v>
      </c>
      <c r="N4006">
        <v>2002</v>
      </c>
      <c r="O4006" s="1">
        <v>37257</v>
      </c>
      <c r="P4006" s="1">
        <v>37621</v>
      </c>
    </row>
    <row r="4007" spans="1:16" x14ac:dyDescent="0.25">
      <c r="A4007">
        <v>25727165</v>
      </c>
      <c r="B4007" t="s">
        <v>3859</v>
      </c>
      <c r="C4007" t="str">
        <f>IF(D4007="COUNTRY",VLOOKUP(E4007,[1]Codes!I:M,5,0),"")</f>
        <v/>
      </c>
      <c r="D4007" t="s">
        <v>22</v>
      </c>
      <c r="E4007">
        <v>21</v>
      </c>
      <c r="F4007" t="str">
        <f>IF(D4007="COUNTRY",VLOOKUP(E4007,[1]Codes!I:J,2,0),IF(D4007="UNREGION",VLOOKUP(E4007,[1]Codes!AL:AM,2,0),IF(D4007="REGION",VLOOKUP(E4007,[1]Codes!W:X,2,0),"Error")))</f>
        <v>Northern America</v>
      </c>
      <c r="G4007" t="s">
        <v>2</v>
      </c>
      <c r="H4007">
        <v>2010</v>
      </c>
      <c r="I4007" t="s">
        <v>4666</v>
      </c>
      <c r="J4007">
        <v>10.4</v>
      </c>
      <c r="K4007">
        <v>7.9</v>
      </c>
      <c r="L4007">
        <v>13.5</v>
      </c>
      <c r="M4007" t="s">
        <v>4657</v>
      </c>
      <c r="N4007">
        <v>2010</v>
      </c>
      <c r="O4007" s="1">
        <v>40179</v>
      </c>
      <c r="P4007" s="1">
        <v>40543</v>
      </c>
    </row>
    <row r="4008" spans="1:16" x14ac:dyDescent="0.25">
      <c r="A4008">
        <v>25727166</v>
      </c>
      <c r="B4008" t="s">
        <v>3859</v>
      </c>
      <c r="C4008" t="str">
        <f>IF(D4008="COUNTRY",VLOOKUP(E4008,[1]Codes!I:M,5,0),"")</f>
        <v/>
      </c>
      <c r="D4008" t="s">
        <v>22</v>
      </c>
      <c r="E4008">
        <v>21</v>
      </c>
      <c r="F4008" t="str">
        <f>IF(D4008="COUNTRY",VLOOKUP(E4008,[1]Codes!I:J,2,0),IF(D4008="UNREGION",VLOOKUP(E4008,[1]Codes!AL:AM,2,0),IF(D4008="REGION",VLOOKUP(E4008,[1]Codes!W:X,2,0),"Error")))</f>
        <v>Northern America</v>
      </c>
      <c r="G4008" t="s">
        <v>2</v>
      </c>
      <c r="H4008">
        <v>2014</v>
      </c>
      <c r="I4008" t="s">
        <v>4665</v>
      </c>
      <c r="J4008">
        <v>11.1</v>
      </c>
      <c r="K4008">
        <v>8.1</v>
      </c>
      <c r="L4008">
        <v>15.4</v>
      </c>
      <c r="M4008" t="s">
        <v>4657</v>
      </c>
      <c r="N4008">
        <v>2014</v>
      </c>
      <c r="O4008" s="1">
        <v>41640</v>
      </c>
      <c r="P4008" s="1">
        <v>42004</v>
      </c>
    </row>
    <row r="4009" spans="1:16" x14ac:dyDescent="0.25">
      <c r="A4009">
        <v>25727167</v>
      </c>
      <c r="B4009" t="s">
        <v>3859</v>
      </c>
      <c r="C4009" t="str">
        <f>IF(D4009="COUNTRY",VLOOKUP(E4009,[1]Codes!I:M,5,0),"")</f>
        <v/>
      </c>
      <c r="D4009" t="s">
        <v>22</v>
      </c>
      <c r="E4009">
        <v>21</v>
      </c>
      <c r="F4009" t="str">
        <f>IF(D4009="COUNTRY",VLOOKUP(E4009,[1]Codes!I:J,2,0),IF(D4009="UNREGION",VLOOKUP(E4009,[1]Codes!AL:AM,2,0),IF(D4009="REGION",VLOOKUP(E4009,[1]Codes!W:X,2,0),"Error")))</f>
        <v>Northern America</v>
      </c>
      <c r="G4009" t="s">
        <v>2</v>
      </c>
      <c r="H4009">
        <v>2011</v>
      </c>
      <c r="I4009" t="s">
        <v>4664</v>
      </c>
      <c r="J4009">
        <v>10.6</v>
      </c>
      <c r="K4009">
        <v>8</v>
      </c>
      <c r="L4009">
        <v>13.9</v>
      </c>
      <c r="M4009" t="s">
        <v>4657</v>
      </c>
      <c r="N4009">
        <v>2011</v>
      </c>
      <c r="O4009" s="1">
        <v>40544</v>
      </c>
      <c r="P4009" s="1">
        <v>40908</v>
      </c>
    </row>
    <row r="4010" spans="1:16" x14ac:dyDescent="0.25">
      <c r="A4010">
        <v>25727168</v>
      </c>
      <c r="B4010" t="s">
        <v>3859</v>
      </c>
      <c r="C4010" t="str">
        <f>IF(D4010="COUNTRY",VLOOKUP(E4010,[1]Codes!I:M,5,0),"")</f>
        <v/>
      </c>
      <c r="D4010" t="s">
        <v>22</v>
      </c>
      <c r="E4010">
        <v>21</v>
      </c>
      <c r="F4010" t="str">
        <f>IF(D4010="COUNTRY",VLOOKUP(E4010,[1]Codes!I:J,2,0),IF(D4010="UNREGION",VLOOKUP(E4010,[1]Codes!AL:AM,2,0),IF(D4010="REGION",VLOOKUP(E4010,[1]Codes!W:X,2,0),"Error")))</f>
        <v>Northern America</v>
      </c>
      <c r="G4010" t="s">
        <v>2</v>
      </c>
      <c r="H4010">
        <v>2007</v>
      </c>
      <c r="I4010" t="s">
        <v>4663</v>
      </c>
      <c r="J4010">
        <v>9.9</v>
      </c>
      <c r="K4010">
        <v>7.7</v>
      </c>
      <c r="L4010">
        <v>12.8</v>
      </c>
      <c r="M4010" t="s">
        <v>4657</v>
      </c>
      <c r="N4010">
        <v>2007</v>
      </c>
      <c r="O4010" s="1">
        <v>39083</v>
      </c>
      <c r="P4010" s="1">
        <v>39447</v>
      </c>
    </row>
    <row r="4011" spans="1:16" x14ac:dyDescent="0.25">
      <c r="A4011">
        <v>25727169</v>
      </c>
      <c r="B4011" t="s">
        <v>3859</v>
      </c>
      <c r="C4011" t="str">
        <f>IF(D4011="COUNTRY",VLOOKUP(E4011,[1]Codes!I:M,5,0),"")</f>
        <v/>
      </c>
      <c r="D4011" t="s">
        <v>22</v>
      </c>
      <c r="E4011">
        <v>21</v>
      </c>
      <c r="F4011" t="str">
        <f>IF(D4011="COUNTRY",VLOOKUP(E4011,[1]Codes!I:J,2,0),IF(D4011="UNREGION",VLOOKUP(E4011,[1]Codes!AL:AM,2,0),IF(D4011="REGION",VLOOKUP(E4011,[1]Codes!W:X,2,0),"Error")))</f>
        <v>Northern America</v>
      </c>
      <c r="G4011" t="s">
        <v>2</v>
      </c>
      <c r="H4011">
        <v>2006</v>
      </c>
      <c r="I4011" t="s">
        <v>4662</v>
      </c>
      <c r="J4011">
        <v>9.8000000000000007</v>
      </c>
      <c r="K4011">
        <v>7.6</v>
      </c>
      <c r="L4011">
        <v>12.6</v>
      </c>
      <c r="M4011" t="s">
        <v>4657</v>
      </c>
      <c r="N4011">
        <v>2006</v>
      </c>
      <c r="O4011" s="1">
        <v>38718</v>
      </c>
      <c r="P4011" s="1">
        <v>39082</v>
      </c>
    </row>
    <row r="4012" spans="1:16" x14ac:dyDescent="0.25">
      <c r="A4012">
        <v>25727170</v>
      </c>
      <c r="B4012" t="s">
        <v>3859</v>
      </c>
      <c r="C4012" t="str">
        <f>IF(D4012="COUNTRY",VLOOKUP(E4012,[1]Codes!I:M,5,0),"")</f>
        <v/>
      </c>
      <c r="D4012" t="s">
        <v>22</v>
      </c>
      <c r="E4012">
        <v>21</v>
      </c>
      <c r="F4012" t="str">
        <f>IF(D4012="COUNTRY",VLOOKUP(E4012,[1]Codes!I:J,2,0),IF(D4012="UNREGION",VLOOKUP(E4012,[1]Codes!AL:AM,2,0),IF(D4012="REGION",VLOOKUP(E4012,[1]Codes!W:X,2,0),"Error")))</f>
        <v>Northern America</v>
      </c>
      <c r="G4012" t="s">
        <v>2</v>
      </c>
      <c r="H4012">
        <v>2004</v>
      </c>
      <c r="I4012" t="s">
        <v>4661</v>
      </c>
      <c r="J4012">
        <v>9.5</v>
      </c>
      <c r="K4012">
        <v>7.4</v>
      </c>
      <c r="L4012">
        <v>12.4</v>
      </c>
      <c r="M4012" t="s">
        <v>4657</v>
      </c>
      <c r="N4012">
        <v>2004</v>
      </c>
      <c r="O4012" s="1">
        <v>37987</v>
      </c>
      <c r="P4012" s="1">
        <v>38352</v>
      </c>
    </row>
    <row r="4013" spans="1:16" x14ac:dyDescent="0.25">
      <c r="A4013">
        <v>25727171</v>
      </c>
      <c r="B4013" t="s">
        <v>3859</v>
      </c>
      <c r="C4013" t="str">
        <f>IF(D4013="COUNTRY",VLOOKUP(E4013,[1]Codes!I:M,5,0),"")</f>
        <v/>
      </c>
      <c r="D4013" t="s">
        <v>22</v>
      </c>
      <c r="E4013">
        <v>21</v>
      </c>
      <c r="F4013" t="str">
        <f>IF(D4013="COUNTRY",VLOOKUP(E4013,[1]Codes!I:J,2,0),IF(D4013="UNREGION",VLOOKUP(E4013,[1]Codes!AL:AM,2,0),IF(D4013="REGION",VLOOKUP(E4013,[1]Codes!W:X,2,0),"Error")))</f>
        <v>Northern America</v>
      </c>
      <c r="G4013" t="s">
        <v>2</v>
      </c>
      <c r="H4013">
        <v>2005</v>
      </c>
      <c r="I4013" t="s">
        <v>4660</v>
      </c>
      <c r="J4013">
        <v>9.6</v>
      </c>
      <c r="K4013">
        <v>7.5</v>
      </c>
      <c r="L4013">
        <v>12.5</v>
      </c>
      <c r="M4013" t="s">
        <v>4657</v>
      </c>
      <c r="N4013">
        <v>2005</v>
      </c>
      <c r="O4013" s="1">
        <v>38353</v>
      </c>
      <c r="P4013" s="1">
        <v>38717</v>
      </c>
    </row>
    <row r="4014" spans="1:16" x14ac:dyDescent="0.25">
      <c r="A4014">
        <v>25727172</v>
      </c>
      <c r="B4014" t="s">
        <v>3859</v>
      </c>
      <c r="C4014" t="str">
        <f>IF(D4014="COUNTRY",VLOOKUP(E4014,[1]Codes!I:M,5,0),"")</f>
        <v/>
      </c>
      <c r="D4014" t="s">
        <v>22</v>
      </c>
      <c r="E4014">
        <v>21</v>
      </c>
      <c r="F4014" t="str">
        <f>IF(D4014="COUNTRY",VLOOKUP(E4014,[1]Codes!I:J,2,0),IF(D4014="UNREGION",VLOOKUP(E4014,[1]Codes!AL:AM,2,0),IF(D4014="REGION",VLOOKUP(E4014,[1]Codes!W:X,2,0),"Error")))</f>
        <v>Northern America</v>
      </c>
      <c r="G4014" t="s">
        <v>2</v>
      </c>
      <c r="H4014">
        <v>2012</v>
      </c>
      <c r="I4014" t="s">
        <v>4659</v>
      </c>
      <c r="J4014">
        <v>10.8</v>
      </c>
      <c r="K4014">
        <v>8</v>
      </c>
      <c r="L4014">
        <v>14.4</v>
      </c>
      <c r="M4014" t="s">
        <v>4657</v>
      </c>
      <c r="N4014">
        <v>2012</v>
      </c>
      <c r="O4014" s="1">
        <v>40909</v>
      </c>
      <c r="P4014" s="1">
        <v>41274</v>
      </c>
    </row>
    <row r="4015" spans="1:16" x14ac:dyDescent="0.25">
      <c r="A4015">
        <v>25727173</v>
      </c>
      <c r="B4015" t="s">
        <v>3859</v>
      </c>
      <c r="C4015" t="str">
        <f>IF(D4015="COUNTRY",VLOOKUP(E4015,[1]Codes!I:M,5,0),"")</f>
        <v/>
      </c>
      <c r="D4015" t="s">
        <v>22</v>
      </c>
      <c r="E4015">
        <v>21</v>
      </c>
      <c r="F4015" t="str">
        <f>IF(D4015="COUNTRY",VLOOKUP(E4015,[1]Codes!I:J,2,0),IF(D4015="UNREGION",VLOOKUP(E4015,[1]Codes!AL:AM,2,0),IF(D4015="REGION",VLOOKUP(E4015,[1]Codes!W:X,2,0),"Error")))</f>
        <v>Northern America</v>
      </c>
      <c r="G4015" t="s">
        <v>2</v>
      </c>
      <c r="H4015">
        <v>2017</v>
      </c>
      <c r="I4015" t="s">
        <v>4658</v>
      </c>
      <c r="J4015">
        <v>11.5</v>
      </c>
      <c r="K4015">
        <v>7.9</v>
      </c>
      <c r="L4015">
        <v>17.100000000000001</v>
      </c>
      <c r="M4015" t="s">
        <v>4657</v>
      </c>
      <c r="N4015">
        <v>2017</v>
      </c>
      <c r="O4015" s="1">
        <v>42736</v>
      </c>
      <c r="P4015" s="1">
        <v>43100</v>
      </c>
    </row>
    <row r="4016" spans="1:16" x14ac:dyDescent="0.25">
      <c r="A4016">
        <v>25727174</v>
      </c>
      <c r="B4016" t="s">
        <v>3859</v>
      </c>
      <c r="C4016" t="str">
        <f>IF(D4016="COUNTRY",VLOOKUP(E4016,[1]Codes!I:M,5,0),"")</f>
        <v/>
      </c>
      <c r="D4016" t="s">
        <v>22</v>
      </c>
      <c r="E4016">
        <v>21</v>
      </c>
      <c r="F4016" t="str">
        <f>IF(D4016="COUNTRY",VLOOKUP(E4016,[1]Codes!I:J,2,0),IF(D4016="UNREGION",VLOOKUP(E4016,[1]Codes!AL:AM,2,0),IF(D4016="REGION",VLOOKUP(E4016,[1]Codes!W:X,2,0),"Error")))</f>
        <v>Northern America</v>
      </c>
      <c r="G4016" t="s">
        <v>2</v>
      </c>
      <c r="H4016">
        <v>2008</v>
      </c>
      <c r="I4016" t="s">
        <v>4656</v>
      </c>
      <c r="J4016">
        <v>10.1</v>
      </c>
      <c r="K4016">
        <v>7.8</v>
      </c>
      <c r="L4016">
        <v>13</v>
      </c>
      <c r="M4016" t="s">
        <v>4621</v>
      </c>
      <c r="N4016">
        <v>2008</v>
      </c>
      <c r="O4016" s="1">
        <v>39448</v>
      </c>
      <c r="P4016" s="1">
        <v>39813</v>
      </c>
    </row>
    <row r="4017" spans="1:16" x14ac:dyDescent="0.25">
      <c r="A4017">
        <v>25727175</v>
      </c>
      <c r="B4017" t="s">
        <v>3859</v>
      </c>
      <c r="C4017" t="str">
        <f>IF(D4017="COUNTRY",VLOOKUP(E4017,[1]Codes!I:M,5,0),"")</f>
        <v/>
      </c>
      <c r="D4017" t="s">
        <v>22</v>
      </c>
      <c r="E4017">
        <v>21</v>
      </c>
      <c r="F4017" t="str">
        <f>IF(D4017="COUNTRY",VLOOKUP(E4017,[1]Codes!I:J,2,0),IF(D4017="UNREGION",VLOOKUP(E4017,[1]Codes!AL:AM,2,0),IF(D4017="REGION",VLOOKUP(E4017,[1]Codes!W:X,2,0),"Error")))</f>
        <v>Northern America</v>
      </c>
      <c r="G4017" t="s">
        <v>2</v>
      </c>
      <c r="H4017">
        <v>2003</v>
      </c>
      <c r="I4017" t="s">
        <v>4655</v>
      </c>
      <c r="J4017">
        <v>9.5</v>
      </c>
      <c r="K4017">
        <v>7.4</v>
      </c>
      <c r="L4017">
        <v>12.3</v>
      </c>
      <c r="M4017" t="s">
        <v>4621</v>
      </c>
      <c r="N4017">
        <v>2003</v>
      </c>
      <c r="O4017" s="1">
        <v>37622</v>
      </c>
      <c r="P4017" s="1">
        <v>37986</v>
      </c>
    </row>
    <row r="4018" spans="1:16" x14ac:dyDescent="0.25">
      <c r="A4018">
        <v>25727176</v>
      </c>
      <c r="B4018" t="s">
        <v>3859</v>
      </c>
      <c r="C4018" t="str">
        <f>IF(D4018="COUNTRY",VLOOKUP(E4018,[1]Codes!I:M,5,0),"")</f>
        <v/>
      </c>
      <c r="D4018" t="s">
        <v>22</v>
      </c>
      <c r="E4018">
        <v>21</v>
      </c>
      <c r="F4018" t="str">
        <f>IF(D4018="COUNTRY",VLOOKUP(E4018,[1]Codes!I:J,2,0),IF(D4018="UNREGION",VLOOKUP(E4018,[1]Codes!AL:AM,2,0),IF(D4018="REGION",VLOOKUP(E4018,[1]Codes!W:X,2,0),"Error")))</f>
        <v>Northern America</v>
      </c>
      <c r="G4018" t="s">
        <v>2</v>
      </c>
      <c r="H4018">
        <v>2013</v>
      </c>
      <c r="I4018" t="s">
        <v>4654</v>
      </c>
      <c r="J4018">
        <v>10.9</v>
      </c>
      <c r="K4018">
        <v>8.1</v>
      </c>
      <c r="L4018">
        <v>15</v>
      </c>
      <c r="M4018" t="s">
        <v>4621</v>
      </c>
      <c r="N4018">
        <v>2013</v>
      </c>
      <c r="O4018" s="1">
        <v>41275</v>
      </c>
      <c r="P4018" s="1">
        <v>41639</v>
      </c>
    </row>
    <row r="4019" spans="1:16" x14ac:dyDescent="0.25">
      <c r="A4019">
        <v>25727177</v>
      </c>
      <c r="B4019" t="s">
        <v>3859</v>
      </c>
      <c r="C4019" t="str">
        <f>IF(D4019="COUNTRY",VLOOKUP(E4019,[1]Codes!I:M,5,0),"")</f>
        <v/>
      </c>
      <c r="D4019" t="s">
        <v>22</v>
      </c>
      <c r="E4019">
        <v>21</v>
      </c>
      <c r="F4019" t="str">
        <f>IF(D4019="COUNTRY",VLOOKUP(E4019,[1]Codes!I:J,2,0),IF(D4019="UNREGION",VLOOKUP(E4019,[1]Codes!AL:AM,2,0),IF(D4019="REGION",VLOOKUP(E4019,[1]Codes!W:X,2,0),"Error")))</f>
        <v>Northern America</v>
      </c>
      <c r="G4019" t="s">
        <v>2</v>
      </c>
      <c r="H4019">
        <v>2016</v>
      </c>
      <c r="I4019" t="s">
        <v>4653</v>
      </c>
      <c r="J4019">
        <v>11.4</v>
      </c>
      <c r="K4019">
        <v>8</v>
      </c>
      <c r="L4019">
        <v>16.399999999999999</v>
      </c>
      <c r="M4019" t="s">
        <v>4621</v>
      </c>
      <c r="N4019">
        <v>2016</v>
      </c>
      <c r="O4019" s="1">
        <v>42370</v>
      </c>
      <c r="P4019" s="1">
        <v>42735</v>
      </c>
    </row>
    <row r="4020" spans="1:16" x14ac:dyDescent="0.25">
      <c r="A4020">
        <v>25727178</v>
      </c>
      <c r="B4020" t="s">
        <v>3859</v>
      </c>
      <c r="C4020" t="str">
        <f>IF(D4020="COUNTRY",VLOOKUP(E4020,[1]Codes!I:M,5,0),"")</f>
        <v/>
      </c>
      <c r="D4020" t="s">
        <v>22</v>
      </c>
      <c r="E4020">
        <v>21</v>
      </c>
      <c r="F4020" t="str">
        <f>IF(D4020="COUNTRY",VLOOKUP(E4020,[1]Codes!I:J,2,0),IF(D4020="UNREGION",VLOOKUP(E4020,[1]Codes!AL:AM,2,0),IF(D4020="REGION",VLOOKUP(E4020,[1]Codes!W:X,2,0),"Error")))</f>
        <v>Northern America</v>
      </c>
      <c r="G4020" t="s">
        <v>2</v>
      </c>
      <c r="H4020">
        <v>2001</v>
      </c>
      <c r="I4020" t="s">
        <v>4652</v>
      </c>
      <c r="J4020">
        <v>9.6999999999999993</v>
      </c>
      <c r="K4020">
        <v>7.3</v>
      </c>
      <c r="L4020">
        <v>12.9</v>
      </c>
      <c r="M4020" t="s">
        <v>4621</v>
      </c>
      <c r="N4020">
        <v>2001</v>
      </c>
      <c r="O4020" s="1">
        <v>36892</v>
      </c>
      <c r="P4020" s="1">
        <v>37256</v>
      </c>
    </row>
    <row r="4021" spans="1:16" x14ac:dyDescent="0.25">
      <c r="A4021">
        <v>25727179</v>
      </c>
      <c r="B4021" t="s">
        <v>3859</v>
      </c>
      <c r="C4021" t="str">
        <f>IF(D4021="COUNTRY",VLOOKUP(E4021,[1]Codes!I:M,5,0),"")</f>
        <v/>
      </c>
      <c r="D4021" t="s">
        <v>22</v>
      </c>
      <c r="E4021">
        <v>21</v>
      </c>
      <c r="F4021" t="str">
        <f>IF(D4021="COUNTRY",VLOOKUP(E4021,[1]Codes!I:J,2,0),IF(D4021="UNREGION",VLOOKUP(E4021,[1]Codes!AL:AM,2,0),IF(D4021="REGION",VLOOKUP(E4021,[1]Codes!W:X,2,0),"Error")))</f>
        <v>Northern America</v>
      </c>
      <c r="G4021" t="s">
        <v>2</v>
      </c>
      <c r="H4021">
        <v>2015</v>
      </c>
      <c r="I4021" t="s">
        <v>4651</v>
      </c>
      <c r="J4021">
        <v>11.2</v>
      </c>
      <c r="K4021">
        <v>8.1</v>
      </c>
      <c r="L4021">
        <v>15.8</v>
      </c>
      <c r="M4021" t="s">
        <v>4621</v>
      </c>
      <c r="N4021">
        <v>2015</v>
      </c>
      <c r="O4021" s="1">
        <v>42005</v>
      </c>
      <c r="P4021" s="1">
        <v>42369</v>
      </c>
    </row>
    <row r="4022" spans="1:16" x14ac:dyDescent="0.25">
      <c r="A4022">
        <v>25727180</v>
      </c>
      <c r="B4022" t="s">
        <v>3859</v>
      </c>
      <c r="C4022" t="str">
        <f>IF(D4022="COUNTRY",VLOOKUP(E4022,[1]Codes!I:M,5,0),"")</f>
        <v/>
      </c>
      <c r="D4022" t="s">
        <v>22</v>
      </c>
      <c r="E4022">
        <v>29</v>
      </c>
      <c r="F4022" t="str">
        <f>IF(D4022="COUNTRY",VLOOKUP(E4022,[1]Codes!I:J,2,0),IF(D4022="UNREGION",VLOOKUP(E4022,[1]Codes!AL:AM,2,0),IF(D4022="REGION",VLOOKUP(E4022,[1]Codes!W:X,2,0),"Error")))</f>
        <v>Caribbean</v>
      </c>
      <c r="G4022" t="s">
        <v>2</v>
      </c>
      <c r="H4022">
        <v>2001</v>
      </c>
      <c r="I4022" t="s">
        <v>4650</v>
      </c>
      <c r="J4022">
        <v>38.799999999999997</v>
      </c>
      <c r="K4022">
        <v>31.8</v>
      </c>
      <c r="L4022">
        <v>45.4</v>
      </c>
      <c r="M4022" t="s">
        <v>4621</v>
      </c>
      <c r="N4022">
        <v>2001</v>
      </c>
      <c r="O4022" s="1">
        <v>36892</v>
      </c>
      <c r="P4022" s="1">
        <v>37256</v>
      </c>
    </row>
    <row r="4023" spans="1:16" x14ac:dyDescent="0.25">
      <c r="A4023">
        <v>25727181</v>
      </c>
      <c r="B4023" t="s">
        <v>3859</v>
      </c>
      <c r="C4023" t="str">
        <f>IF(D4023="COUNTRY",VLOOKUP(E4023,[1]Codes!I:M,5,0),"")</f>
        <v/>
      </c>
      <c r="D4023" t="s">
        <v>22</v>
      </c>
      <c r="E4023">
        <v>29</v>
      </c>
      <c r="F4023" t="str">
        <f>IF(D4023="COUNTRY",VLOOKUP(E4023,[1]Codes!I:J,2,0),IF(D4023="UNREGION",VLOOKUP(E4023,[1]Codes!AL:AM,2,0),IF(D4023="REGION",VLOOKUP(E4023,[1]Codes!W:X,2,0),"Error")))</f>
        <v>Caribbean</v>
      </c>
      <c r="G4023" t="s">
        <v>2</v>
      </c>
      <c r="H4023">
        <v>2019</v>
      </c>
      <c r="I4023" t="s">
        <v>4649</v>
      </c>
      <c r="J4023">
        <v>34</v>
      </c>
      <c r="K4023">
        <v>26.7</v>
      </c>
      <c r="L4023">
        <v>42.3</v>
      </c>
      <c r="M4023" t="s">
        <v>4621</v>
      </c>
      <c r="N4023">
        <v>2019</v>
      </c>
      <c r="O4023" s="1">
        <v>43466</v>
      </c>
      <c r="P4023" s="1">
        <v>43830</v>
      </c>
    </row>
    <row r="4024" spans="1:16" x14ac:dyDescent="0.25">
      <c r="A4024">
        <v>25727182</v>
      </c>
      <c r="B4024" t="s">
        <v>3859</v>
      </c>
      <c r="C4024" t="str">
        <f>IF(D4024="COUNTRY",VLOOKUP(E4024,[1]Codes!I:M,5,0),"")</f>
        <v/>
      </c>
      <c r="D4024" t="s">
        <v>22</v>
      </c>
      <c r="E4024">
        <v>29</v>
      </c>
      <c r="F4024" t="str">
        <f>IF(D4024="COUNTRY",VLOOKUP(E4024,[1]Codes!I:J,2,0),IF(D4024="UNREGION",VLOOKUP(E4024,[1]Codes!AL:AM,2,0),IF(D4024="REGION",VLOOKUP(E4024,[1]Codes!W:X,2,0),"Error")))</f>
        <v>Caribbean</v>
      </c>
      <c r="G4024" t="s">
        <v>2</v>
      </c>
      <c r="H4024">
        <v>2013</v>
      </c>
      <c r="I4024" t="s">
        <v>4648</v>
      </c>
      <c r="J4024">
        <v>34.5</v>
      </c>
      <c r="K4024">
        <v>28.5</v>
      </c>
      <c r="L4024">
        <v>41.1</v>
      </c>
      <c r="M4024" t="s">
        <v>4621</v>
      </c>
      <c r="N4024">
        <v>2013</v>
      </c>
      <c r="O4024" s="1">
        <v>41275</v>
      </c>
      <c r="P4024" s="1">
        <v>41639</v>
      </c>
    </row>
    <row r="4025" spans="1:16" x14ac:dyDescent="0.25">
      <c r="A4025">
        <v>25727183</v>
      </c>
      <c r="B4025" t="s">
        <v>3859</v>
      </c>
      <c r="C4025" t="str">
        <f>IF(D4025="COUNTRY",VLOOKUP(E4025,[1]Codes!I:M,5,0),"")</f>
        <v/>
      </c>
      <c r="D4025" t="s">
        <v>22</v>
      </c>
      <c r="E4025">
        <v>29</v>
      </c>
      <c r="F4025" t="str">
        <f>IF(D4025="COUNTRY",VLOOKUP(E4025,[1]Codes!I:J,2,0),IF(D4025="UNREGION",VLOOKUP(E4025,[1]Codes!AL:AM,2,0),IF(D4025="REGION",VLOOKUP(E4025,[1]Codes!W:X,2,0),"Error")))</f>
        <v>Caribbean</v>
      </c>
      <c r="G4025" t="s">
        <v>2</v>
      </c>
      <c r="H4025">
        <v>2017</v>
      </c>
      <c r="I4025" t="s">
        <v>4647</v>
      </c>
      <c r="J4025">
        <v>34.1</v>
      </c>
      <c r="K4025">
        <v>27.5</v>
      </c>
      <c r="L4025">
        <v>41.7</v>
      </c>
      <c r="M4025" t="s">
        <v>4621</v>
      </c>
      <c r="N4025">
        <v>2017</v>
      </c>
      <c r="O4025" s="1">
        <v>42736</v>
      </c>
      <c r="P4025" s="1">
        <v>43100</v>
      </c>
    </row>
    <row r="4026" spans="1:16" x14ac:dyDescent="0.25">
      <c r="A4026">
        <v>25727184</v>
      </c>
      <c r="B4026" t="s">
        <v>3859</v>
      </c>
      <c r="C4026" t="str">
        <f>IF(D4026="COUNTRY",VLOOKUP(E4026,[1]Codes!I:M,5,0),"")</f>
        <v/>
      </c>
      <c r="D4026" t="s">
        <v>22</v>
      </c>
      <c r="E4026">
        <v>29</v>
      </c>
      <c r="F4026" t="str">
        <f>IF(D4026="COUNTRY",VLOOKUP(E4026,[1]Codes!I:J,2,0),IF(D4026="UNREGION",VLOOKUP(E4026,[1]Codes!AL:AM,2,0),IF(D4026="REGION",VLOOKUP(E4026,[1]Codes!W:X,2,0),"Error")))</f>
        <v>Caribbean</v>
      </c>
      <c r="G4026" t="s">
        <v>2</v>
      </c>
      <c r="H4026">
        <v>2016</v>
      </c>
      <c r="I4026" t="s">
        <v>4646</v>
      </c>
      <c r="J4026">
        <v>34.200000000000003</v>
      </c>
      <c r="K4026">
        <v>27.8</v>
      </c>
      <c r="L4026">
        <v>41.5</v>
      </c>
      <c r="M4026" t="s">
        <v>4621</v>
      </c>
      <c r="N4026">
        <v>2016</v>
      </c>
      <c r="O4026" s="1">
        <v>42370</v>
      </c>
      <c r="P4026" s="1">
        <v>42735</v>
      </c>
    </row>
    <row r="4027" spans="1:16" x14ac:dyDescent="0.25">
      <c r="A4027">
        <v>25727185</v>
      </c>
      <c r="B4027" t="s">
        <v>3859</v>
      </c>
      <c r="C4027" t="str">
        <f>IF(D4027="COUNTRY",VLOOKUP(E4027,[1]Codes!I:M,5,0),"")</f>
        <v/>
      </c>
      <c r="D4027" t="s">
        <v>22</v>
      </c>
      <c r="E4027">
        <v>29</v>
      </c>
      <c r="F4027" t="str">
        <f>IF(D4027="COUNTRY",VLOOKUP(E4027,[1]Codes!I:J,2,0),IF(D4027="UNREGION",VLOOKUP(E4027,[1]Codes!AL:AM,2,0),IF(D4027="REGION",VLOOKUP(E4027,[1]Codes!W:X,2,0),"Error")))</f>
        <v>Caribbean</v>
      </c>
      <c r="G4027" t="s">
        <v>2</v>
      </c>
      <c r="H4027">
        <v>2011</v>
      </c>
      <c r="I4027" t="s">
        <v>4645</v>
      </c>
      <c r="J4027">
        <v>34.9</v>
      </c>
      <c r="K4027">
        <v>28.8</v>
      </c>
      <c r="L4027">
        <v>41.3</v>
      </c>
      <c r="M4027" t="s">
        <v>4621</v>
      </c>
      <c r="N4027">
        <v>2011</v>
      </c>
      <c r="O4027" s="1">
        <v>40544</v>
      </c>
      <c r="P4027" s="1">
        <v>40908</v>
      </c>
    </row>
    <row r="4028" spans="1:16" x14ac:dyDescent="0.25">
      <c r="A4028">
        <v>25727186</v>
      </c>
      <c r="B4028" t="s">
        <v>3859</v>
      </c>
      <c r="C4028" t="str">
        <f>IF(D4028="COUNTRY",VLOOKUP(E4028,[1]Codes!I:M,5,0),"")</f>
        <v/>
      </c>
      <c r="D4028" t="s">
        <v>22</v>
      </c>
      <c r="E4028">
        <v>29</v>
      </c>
      <c r="F4028" t="str">
        <f>IF(D4028="COUNTRY",VLOOKUP(E4028,[1]Codes!I:J,2,0),IF(D4028="UNREGION",VLOOKUP(E4028,[1]Codes!AL:AM,2,0),IF(D4028="REGION",VLOOKUP(E4028,[1]Codes!W:X,2,0),"Error")))</f>
        <v>Caribbean</v>
      </c>
      <c r="G4028" t="s">
        <v>2</v>
      </c>
      <c r="H4028">
        <v>2002</v>
      </c>
      <c r="I4028" t="s">
        <v>4644</v>
      </c>
      <c r="J4028">
        <v>38.5</v>
      </c>
      <c r="K4028">
        <v>31.8</v>
      </c>
      <c r="L4028">
        <v>45</v>
      </c>
      <c r="M4028" t="s">
        <v>4621</v>
      </c>
      <c r="N4028">
        <v>2002</v>
      </c>
      <c r="O4028" s="1">
        <v>37257</v>
      </c>
      <c r="P4028" s="1">
        <v>37621</v>
      </c>
    </row>
    <row r="4029" spans="1:16" x14ac:dyDescent="0.25">
      <c r="A4029">
        <v>25727187</v>
      </c>
      <c r="B4029" t="s">
        <v>3859</v>
      </c>
      <c r="C4029" t="str">
        <f>IF(D4029="COUNTRY",VLOOKUP(E4029,[1]Codes!I:M,5,0),"")</f>
        <v/>
      </c>
      <c r="D4029" t="s">
        <v>22</v>
      </c>
      <c r="E4029">
        <v>29</v>
      </c>
      <c r="F4029" t="str">
        <f>IF(D4029="COUNTRY",VLOOKUP(E4029,[1]Codes!I:J,2,0),IF(D4029="UNREGION",VLOOKUP(E4029,[1]Codes!AL:AM,2,0),IF(D4029="REGION",VLOOKUP(E4029,[1]Codes!W:X,2,0),"Error")))</f>
        <v>Caribbean</v>
      </c>
      <c r="G4029" t="s">
        <v>2</v>
      </c>
      <c r="H4029">
        <v>2003</v>
      </c>
      <c r="I4029" t="s">
        <v>4643</v>
      </c>
      <c r="J4029">
        <v>38.200000000000003</v>
      </c>
      <c r="K4029">
        <v>31.5</v>
      </c>
      <c r="L4029">
        <v>44.7</v>
      </c>
      <c r="M4029" t="s">
        <v>4621</v>
      </c>
      <c r="N4029">
        <v>2003</v>
      </c>
      <c r="O4029" s="1">
        <v>37622</v>
      </c>
      <c r="P4029" s="1">
        <v>37986</v>
      </c>
    </row>
    <row r="4030" spans="1:16" x14ac:dyDescent="0.25">
      <c r="A4030">
        <v>25727188</v>
      </c>
      <c r="B4030" t="s">
        <v>3859</v>
      </c>
      <c r="C4030" t="str">
        <f>IF(D4030="COUNTRY",VLOOKUP(E4030,[1]Codes!I:M,5,0),"")</f>
        <v/>
      </c>
      <c r="D4030" t="s">
        <v>22</v>
      </c>
      <c r="E4030">
        <v>29</v>
      </c>
      <c r="F4030" t="str">
        <f>IF(D4030="COUNTRY",VLOOKUP(E4030,[1]Codes!I:J,2,0),IF(D4030="UNREGION",VLOOKUP(E4030,[1]Codes!AL:AM,2,0),IF(D4030="REGION",VLOOKUP(E4030,[1]Codes!W:X,2,0),"Error")))</f>
        <v>Caribbean</v>
      </c>
      <c r="G4030" t="s">
        <v>2</v>
      </c>
      <c r="H4030">
        <v>2009</v>
      </c>
      <c r="I4030" t="s">
        <v>4642</v>
      </c>
      <c r="J4030">
        <v>35.6</v>
      </c>
      <c r="K4030">
        <v>29.4</v>
      </c>
      <c r="L4030">
        <v>41.9</v>
      </c>
      <c r="M4030" t="s">
        <v>4621</v>
      </c>
      <c r="N4030">
        <v>2009</v>
      </c>
      <c r="O4030" s="1">
        <v>39814</v>
      </c>
      <c r="P4030" s="1">
        <v>40178</v>
      </c>
    </row>
    <row r="4031" spans="1:16" x14ac:dyDescent="0.25">
      <c r="A4031">
        <v>25727189</v>
      </c>
      <c r="B4031" t="s">
        <v>3859</v>
      </c>
      <c r="C4031" t="str">
        <f>IF(D4031="COUNTRY",VLOOKUP(E4031,[1]Codes!I:M,5,0),"")</f>
        <v/>
      </c>
      <c r="D4031" t="s">
        <v>22</v>
      </c>
      <c r="E4031">
        <v>29</v>
      </c>
      <c r="F4031" t="str">
        <f>IF(D4031="COUNTRY",VLOOKUP(E4031,[1]Codes!I:J,2,0),IF(D4031="UNREGION",VLOOKUP(E4031,[1]Codes!AL:AM,2,0),IF(D4031="REGION",VLOOKUP(E4031,[1]Codes!W:X,2,0),"Error")))</f>
        <v>Caribbean</v>
      </c>
      <c r="G4031" t="s">
        <v>2</v>
      </c>
      <c r="H4031">
        <v>2012</v>
      </c>
      <c r="I4031" t="s">
        <v>4641</v>
      </c>
      <c r="J4031">
        <v>34.700000000000003</v>
      </c>
      <c r="K4031">
        <v>28.7</v>
      </c>
      <c r="L4031">
        <v>41.2</v>
      </c>
      <c r="M4031" t="s">
        <v>4621</v>
      </c>
      <c r="N4031">
        <v>2012</v>
      </c>
      <c r="O4031" s="1">
        <v>40909</v>
      </c>
      <c r="P4031" s="1">
        <v>41274</v>
      </c>
    </row>
    <row r="4032" spans="1:16" x14ac:dyDescent="0.25">
      <c r="A4032">
        <v>25727190</v>
      </c>
      <c r="B4032" t="s">
        <v>3859</v>
      </c>
      <c r="C4032" t="str">
        <f>IF(D4032="COUNTRY",VLOOKUP(E4032,[1]Codes!I:M,5,0),"")</f>
        <v/>
      </c>
      <c r="D4032" t="s">
        <v>22</v>
      </c>
      <c r="E4032">
        <v>29</v>
      </c>
      <c r="F4032" t="str">
        <f>IF(D4032="COUNTRY",VLOOKUP(E4032,[1]Codes!I:J,2,0),IF(D4032="UNREGION",VLOOKUP(E4032,[1]Codes!AL:AM,2,0),IF(D4032="REGION",VLOOKUP(E4032,[1]Codes!W:X,2,0),"Error")))</f>
        <v>Caribbean</v>
      </c>
      <c r="G4032" t="s">
        <v>2</v>
      </c>
      <c r="H4032">
        <v>2015</v>
      </c>
      <c r="I4032" t="s">
        <v>4640</v>
      </c>
      <c r="J4032">
        <v>34.299999999999997</v>
      </c>
      <c r="K4032">
        <v>28</v>
      </c>
      <c r="L4032">
        <v>41.3</v>
      </c>
      <c r="M4032" t="s">
        <v>4621</v>
      </c>
      <c r="N4032">
        <v>2015</v>
      </c>
      <c r="O4032" s="1">
        <v>42005</v>
      </c>
      <c r="P4032" s="1">
        <v>42369</v>
      </c>
    </row>
    <row r="4033" spans="1:16" x14ac:dyDescent="0.25">
      <c r="A4033">
        <v>25727191</v>
      </c>
      <c r="B4033" t="s">
        <v>3859</v>
      </c>
      <c r="C4033" t="str">
        <f>IF(D4033="COUNTRY",VLOOKUP(E4033,[1]Codes!I:M,5,0),"")</f>
        <v/>
      </c>
      <c r="D4033" t="s">
        <v>22</v>
      </c>
      <c r="E4033">
        <v>29</v>
      </c>
      <c r="F4033" t="str">
        <f>IF(D4033="COUNTRY",VLOOKUP(E4033,[1]Codes!I:J,2,0),IF(D4033="UNREGION",VLOOKUP(E4033,[1]Codes!AL:AM,2,0),IF(D4033="REGION",VLOOKUP(E4033,[1]Codes!W:X,2,0),"Error")))</f>
        <v>Caribbean</v>
      </c>
      <c r="G4033" t="s">
        <v>2</v>
      </c>
      <c r="H4033">
        <v>2007</v>
      </c>
      <c r="I4033" t="s">
        <v>4639</v>
      </c>
      <c r="J4033">
        <v>36.4</v>
      </c>
      <c r="K4033">
        <v>30.2</v>
      </c>
      <c r="L4033">
        <v>42.7</v>
      </c>
      <c r="M4033" t="s">
        <v>4621</v>
      </c>
      <c r="N4033">
        <v>2007</v>
      </c>
      <c r="O4033" s="1">
        <v>39083</v>
      </c>
      <c r="P4033" s="1">
        <v>39447</v>
      </c>
    </row>
    <row r="4034" spans="1:16" x14ac:dyDescent="0.25">
      <c r="A4034">
        <v>25727192</v>
      </c>
      <c r="B4034" t="s">
        <v>3859</v>
      </c>
      <c r="C4034" t="str">
        <f>IF(D4034="COUNTRY",VLOOKUP(E4034,[1]Codes!I:M,5,0),"")</f>
        <v/>
      </c>
      <c r="D4034" t="s">
        <v>22</v>
      </c>
      <c r="E4034">
        <v>29</v>
      </c>
      <c r="F4034" t="str">
        <f>IF(D4034="COUNTRY",VLOOKUP(E4034,[1]Codes!I:J,2,0),IF(D4034="UNREGION",VLOOKUP(E4034,[1]Codes!AL:AM,2,0),IF(D4034="REGION",VLOOKUP(E4034,[1]Codes!W:X,2,0),"Error")))</f>
        <v>Caribbean</v>
      </c>
      <c r="G4034" t="s">
        <v>2</v>
      </c>
      <c r="H4034">
        <v>2004</v>
      </c>
      <c r="I4034" t="s">
        <v>4638</v>
      </c>
      <c r="J4034">
        <v>37.9</v>
      </c>
      <c r="K4034">
        <v>31.2</v>
      </c>
      <c r="L4034">
        <v>44.3</v>
      </c>
      <c r="M4034" t="s">
        <v>4621</v>
      </c>
      <c r="N4034">
        <v>2004</v>
      </c>
      <c r="O4034" s="1">
        <v>37987</v>
      </c>
      <c r="P4034" s="1">
        <v>38352</v>
      </c>
    </row>
    <row r="4035" spans="1:16" x14ac:dyDescent="0.25">
      <c r="A4035">
        <v>25727193</v>
      </c>
      <c r="B4035" t="s">
        <v>3859</v>
      </c>
      <c r="C4035" t="str">
        <f>IF(D4035="COUNTRY",VLOOKUP(E4035,[1]Codes!I:M,5,0),"")</f>
        <v/>
      </c>
      <c r="D4035" t="s">
        <v>22</v>
      </c>
      <c r="E4035">
        <v>29</v>
      </c>
      <c r="F4035" t="str">
        <f>IF(D4035="COUNTRY",VLOOKUP(E4035,[1]Codes!I:J,2,0),IF(D4035="UNREGION",VLOOKUP(E4035,[1]Codes!AL:AM,2,0),IF(D4035="REGION",VLOOKUP(E4035,[1]Codes!W:X,2,0),"Error")))</f>
        <v>Caribbean</v>
      </c>
      <c r="G4035" t="s">
        <v>2</v>
      </c>
      <c r="H4035">
        <v>2010</v>
      </c>
      <c r="I4035" t="s">
        <v>4637</v>
      </c>
      <c r="J4035">
        <v>35.200000000000003</v>
      </c>
      <c r="K4035">
        <v>29.2</v>
      </c>
      <c r="L4035">
        <v>41.5</v>
      </c>
      <c r="M4035" t="s">
        <v>4621</v>
      </c>
      <c r="N4035">
        <v>2010</v>
      </c>
      <c r="O4035" s="1">
        <v>40179</v>
      </c>
      <c r="P4035" s="1">
        <v>40543</v>
      </c>
    </row>
    <row r="4036" spans="1:16" x14ac:dyDescent="0.25">
      <c r="A4036">
        <v>25727194</v>
      </c>
      <c r="B4036" t="s">
        <v>3859</v>
      </c>
      <c r="C4036" t="str">
        <f>IF(D4036="COUNTRY",VLOOKUP(E4036,[1]Codes!I:M,5,0),"")</f>
        <v/>
      </c>
      <c r="D4036" t="s">
        <v>22</v>
      </c>
      <c r="E4036">
        <v>29</v>
      </c>
      <c r="F4036" t="str">
        <f>IF(D4036="COUNTRY",VLOOKUP(E4036,[1]Codes!I:J,2,0),IF(D4036="UNREGION",VLOOKUP(E4036,[1]Codes!AL:AM,2,0),IF(D4036="REGION",VLOOKUP(E4036,[1]Codes!W:X,2,0),"Error")))</f>
        <v>Caribbean</v>
      </c>
      <c r="G4036" t="s">
        <v>2</v>
      </c>
      <c r="H4036">
        <v>2000</v>
      </c>
      <c r="I4036" t="s">
        <v>4636</v>
      </c>
      <c r="J4036">
        <v>39.1</v>
      </c>
      <c r="K4036">
        <v>32</v>
      </c>
      <c r="L4036">
        <v>45.9</v>
      </c>
      <c r="M4036" t="s">
        <v>4621</v>
      </c>
      <c r="N4036">
        <v>2000</v>
      </c>
      <c r="O4036" s="1">
        <v>36526</v>
      </c>
      <c r="P4036" s="1">
        <v>36891</v>
      </c>
    </row>
    <row r="4037" spans="1:16" x14ac:dyDescent="0.25">
      <c r="A4037">
        <v>25727195</v>
      </c>
      <c r="B4037" t="s">
        <v>3859</v>
      </c>
      <c r="C4037" t="str">
        <f>IF(D4037="COUNTRY",VLOOKUP(E4037,[1]Codes!I:M,5,0),"")</f>
        <v/>
      </c>
      <c r="D4037" t="s">
        <v>22</v>
      </c>
      <c r="E4037">
        <v>29</v>
      </c>
      <c r="F4037" t="str">
        <f>IF(D4037="COUNTRY",VLOOKUP(E4037,[1]Codes!I:J,2,0),IF(D4037="UNREGION",VLOOKUP(E4037,[1]Codes!AL:AM,2,0),IF(D4037="REGION",VLOOKUP(E4037,[1]Codes!W:X,2,0),"Error")))</f>
        <v>Caribbean</v>
      </c>
      <c r="G4037" t="s">
        <v>2</v>
      </c>
      <c r="H4037">
        <v>2018</v>
      </c>
      <c r="I4037" t="s">
        <v>4635</v>
      </c>
      <c r="J4037">
        <v>34</v>
      </c>
      <c r="K4037">
        <v>27.1</v>
      </c>
      <c r="L4037">
        <v>41.9</v>
      </c>
      <c r="M4037" t="s">
        <v>4621</v>
      </c>
      <c r="N4037">
        <v>2018</v>
      </c>
      <c r="O4037" s="1">
        <v>43101</v>
      </c>
      <c r="P4037" s="1">
        <v>43465</v>
      </c>
    </row>
    <row r="4038" spans="1:16" x14ac:dyDescent="0.25">
      <c r="A4038">
        <v>25727196</v>
      </c>
      <c r="B4038" t="s">
        <v>3859</v>
      </c>
      <c r="C4038" t="str">
        <f>IF(D4038="COUNTRY",VLOOKUP(E4038,[1]Codes!I:M,5,0),"")</f>
        <v/>
      </c>
      <c r="D4038" t="s">
        <v>22</v>
      </c>
      <c r="E4038">
        <v>29</v>
      </c>
      <c r="F4038" t="str">
        <f>IF(D4038="COUNTRY",VLOOKUP(E4038,[1]Codes!I:J,2,0),IF(D4038="UNREGION",VLOOKUP(E4038,[1]Codes!AL:AM,2,0),IF(D4038="REGION",VLOOKUP(E4038,[1]Codes!W:X,2,0),"Error")))</f>
        <v>Caribbean</v>
      </c>
      <c r="G4038" t="s">
        <v>2</v>
      </c>
      <c r="H4038">
        <v>2006</v>
      </c>
      <c r="I4038" t="s">
        <v>4634</v>
      </c>
      <c r="J4038">
        <v>36.9</v>
      </c>
      <c r="K4038">
        <v>30.6</v>
      </c>
      <c r="L4038">
        <v>43.2</v>
      </c>
      <c r="M4038" t="s">
        <v>4621</v>
      </c>
      <c r="N4038">
        <v>2006</v>
      </c>
      <c r="O4038" s="1">
        <v>38718</v>
      </c>
      <c r="P4038" s="1">
        <v>39082</v>
      </c>
    </row>
    <row r="4039" spans="1:16" x14ac:dyDescent="0.25">
      <c r="A4039">
        <v>25727197</v>
      </c>
      <c r="B4039" t="s">
        <v>3859</v>
      </c>
      <c r="C4039" t="str">
        <f>IF(D4039="COUNTRY",VLOOKUP(E4039,[1]Codes!I:M,5,0),"")</f>
        <v/>
      </c>
      <c r="D4039" t="s">
        <v>22</v>
      </c>
      <c r="E4039">
        <v>29</v>
      </c>
      <c r="F4039" t="str">
        <f>IF(D4039="COUNTRY",VLOOKUP(E4039,[1]Codes!I:J,2,0),IF(D4039="UNREGION",VLOOKUP(E4039,[1]Codes!AL:AM,2,0),IF(D4039="REGION",VLOOKUP(E4039,[1]Codes!W:X,2,0),"Error")))</f>
        <v>Caribbean</v>
      </c>
      <c r="G4039" t="s">
        <v>2</v>
      </c>
      <c r="H4039">
        <v>2005</v>
      </c>
      <c r="I4039" t="s">
        <v>4633</v>
      </c>
      <c r="J4039">
        <v>37.4</v>
      </c>
      <c r="K4039">
        <v>30.9</v>
      </c>
      <c r="L4039">
        <v>43.8</v>
      </c>
      <c r="M4039" t="s">
        <v>4621</v>
      </c>
      <c r="N4039">
        <v>2005</v>
      </c>
      <c r="O4039" s="1">
        <v>38353</v>
      </c>
      <c r="P4039" s="1">
        <v>38717</v>
      </c>
    </row>
    <row r="4040" spans="1:16" x14ac:dyDescent="0.25">
      <c r="A4040">
        <v>25727198</v>
      </c>
      <c r="B4040" t="s">
        <v>3859</v>
      </c>
      <c r="C4040" t="str">
        <f>IF(D4040="COUNTRY",VLOOKUP(E4040,[1]Codes!I:M,5,0),"")</f>
        <v/>
      </c>
      <c r="D4040" t="s">
        <v>22</v>
      </c>
      <c r="E4040">
        <v>29</v>
      </c>
      <c r="F4040" t="str">
        <f>IF(D4040="COUNTRY",VLOOKUP(E4040,[1]Codes!I:J,2,0),IF(D4040="UNREGION",VLOOKUP(E4040,[1]Codes!AL:AM,2,0),IF(D4040="REGION",VLOOKUP(E4040,[1]Codes!W:X,2,0),"Error")))</f>
        <v>Caribbean</v>
      </c>
      <c r="G4040" t="s">
        <v>2</v>
      </c>
      <c r="H4040">
        <v>2014</v>
      </c>
      <c r="I4040" t="s">
        <v>4632</v>
      </c>
      <c r="J4040">
        <v>34.4</v>
      </c>
      <c r="K4040">
        <v>28.3</v>
      </c>
      <c r="L4040">
        <v>41.2</v>
      </c>
      <c r="M4040" t="s">
        <v>4621</v>
      </c>
      <c r="N4040">
        <v>2014</v>
      </c>
      <c r="O4040" s="1">
        <v>41640</v>
      </c>
      <c r="P4040" s="1">
        <v>42004</v>
      </c>
    </row>
    <row r="4041" spans="1:16" x14ac:dyDescent="0.25">
      <c r="A4041">
        <v>25727199</v>
      </c>
      <c r="B4041" t="s">
        <v>3859</v>
      </c>
      <c r="C4041" t="str">
        <f>IF(D4041="COUNTRY",VLOOKUP(E4041,[1]Codes!I:M,5,0),"")</f>
        <v/>
      </c>
      <c r="D4041" t="s">
        <v>22</v>
      </c>
      <c r="E4041">
        <v>29</v>
      </c>
      <c r="F4041" t="str">
        <f>IF(D4041="COUNTRY",VLOOKUP(E4041,[1]Codes!I:J,2,0),IF(D4041="UNREGION",VLOOKUP(E4041,[1]Codes!AL:AM,2,0),IF(D4041="REGION",VLOOKUP(E4041,[1]Codes!W:X,2,0),"Error")))</f>
        <v>Caribbean</v>
      </c>
      <c r="G4041" t="s">
        <v>2</v>
      </c>
      <c r="H4041">
        <v>2008</v>
      </c>
      <c r="I4041" t="s">
        <v>4631</v>
      </c>
      <c r="J4041">
        <v>36</v>
      </c>
      <c r="K4041">
        <v>29.8</v>
      </c>
      <c r="L4041">
        <v>42.2</v>
      </c>
      <c r="M4041" t="s">
        <v>4621</v>
      </c>
      <c r="N4041">
        <v>2008</v>
      </c>
      <c r="O4041" s="1">
        <v>39448</v>
      </c>
      <c r="P4041" s="1">
        <v>39813</v>
      </c>
    </row>
    <row r="4042" spans="1:16" x14ac:dyDescent="0.25">
      <c r="A4042">
        <v>25727200</v>
      </c>
      <c r="B4042" t="s">
        <v>3859</v>
      </c>
      <c r="C4042" t="str">
        <f>IF(D4042="COUNTRY",VLOOKUP(E4042,[1]Codes!I:M,5,0),"")</f>
        <v/>
      </c>
      <c r="D4042" t="s">
        <v>22</v>
      </c>
      <c r="E4042">
        <v>30</v>
      </c>
      <c r="F4042" t="str">
        <f>IF(D4042="COUNTRY",VLOOKUP(E4042,[1]Codes!I:J,2,0),IF(D4042="UNREGION",VLOOKUP(E4042,[1]Codes!AL:AM,2,0),IF(D4042="REGION",VLOOKUP(E4042,[1]Codes!W:X,2,0),"Error")))</f>
        <v>Eastern Asia</v>
      </c>
      <c r="G4042" t="s">
        <v>2</v>
      </c>
      <c r="H4042">
        <v>2015</v>
      </c>
      <c r="I4042" t="s">
        <v>4630</v>
      </c>
      <c r="J4042">
        <v>19.5</v>
      </c>
      <c r="K4042">
        <v>13.4</v>
      </c>
      <c r="L4042">
        <v>28.1</v>
      </c>
      <c r="M4042" t="s">
        <v>4621</v>
      </c>
      <c r="N4042">
        <v>2015</v>
      </c>
      <c r="O4042" s="1">
        <v>42005</v>
      </c>
      <c r="P4042" s="1">
        <v>42369</v>
      </c>
    </row>
    <row r="4043" spans="1:16" x14ac:dyDescent="0.25">
      <c r="A4043">
        <v>25727201</v>
      </c>
      <c r="B4043" t="s">
        <v>3859</v>
      </c>
      <c r="C4043" t="str">
        <f>IF(D4043="COUNTRY",VLOOKUP(E4043,[1]Codes!I:M,5,0),"")</f>
        <v/>
      </c>
      <c r="D4043" t="s">
        <v>22</v>
      </c>
      <c r="E4043">
        <v>30</v>
      </c>
      <c r="F4043" t="str">
        <f>IF(D4043="COUNTRY",VLOOKUP(E4043,[1]Codes!I:J,2,0),IF(D4043="UNREGION",VLOOKUP(E4043,[1]Codes!AL:AM,2,0),IF(D4043="REGION",VLOOKUP(E4043,[1]Codes!W:X,2,0),"Error")))</f>
        <v>Eastern Asia</v>
      </c>
      <c r="G4043" t="s">
        <v>2</v>
      </c>
      <c r="H4043">
        <v>2014</v>
      </c>
      <c r="I4043" t="s">
        <v>4629</v>
      </c>
      <c r="J4043">
        <v>19.600000000000001</v>
      </c>
      <c r="K4043">
        <v>13.8</v>
      </c>
      <c r="L4043">
        <v>27.7</v>
      </c>
      <c r="M4043" t="s">
        <v>4621</v>
      </c>
      <c r="N4043">
        <v>2014</v>
      </c>
      <c r="O4043" s="1">
        <v>41640</v>
      </c>
      <c r="P4043" s="1">
        <v>42004</v>
      </c>
    </row>
    <row r="4044" spans="1:16" x14ac:dyDescent="0.25">
      <c r="A4044">
        <v>25727202</v>
      </c>
      <c r="B4044" t="s">
        <v>3859</v>
      </c>
      <c r="C4044" t="str">
        <f>IF(D4044="COUNTRY",VLOOKUP(E4044,[1]Codes!I:M,5,0),"")</f>
        <v/>
      </c>
      <c r="D4044" t="s">
        <v>22</v>
      </c>
      <c r="E4044">
        <v>30</v>
      </c>
      <c r="F4044" t="str">
        <f>IF(D4044="COUNTRY",VLOOKUP(E4044,[1]Codes!I:J,2,0),IF(D4044="UNREGION",VLOOKUP(E4044,[1]Codes!AL:AM,2,0),IF(D4044="REGION",VLOOKUP(E4044,[1]Codes!W:X,2,0),"Error")))</f>
        <v>Eastern Asia</v>
      </c>
      <c r="G4044" t="s">
        <v>2</v>
      </c>
      <c r="H4044">
        <v>2018</v>
      </c>
      <c r="I4044" t="s">
        <v>4628</v>
      </c>
      <c r="J4044">
        <v>19.3</v>
      </c>
      <c r="K4044">
        <v>11.8</v>
      </c>
      <c r="L4044">
        <v>30</v>
      </c>
      <c r="M4044" t="s">
        <v>4621</v>
      </c>
      <c r="N4044">
        <v>2018</v>
      </c>
      <c r="O4044" s="1">
        <v>43101</v>
      </c>
      <c r="P4044" s="1">
        <v>43465</v>
      </c>
    </row>
    <row r="4045" spans="1:16" x14ac:dyDescent="0.25">
      <c r="A4045">
        <v>25727203</v>
      </c>
      <c r="B4045" t="s">
        <v>3859</v>
      </c>
      <c r="C4045" t="str">
        <f>IF(D4045="COUNTRY",VLOOKUP(E4045,[1]Codes!I:M,5,0),"")</f>
        <v/>
      </c>
      <c r="D4045" t="s">
        <v>22</v>
      </c>
      <c r="E4045">
        <v>30</v>
      </c>
      <c r="F4045" t="str">
        <f>IF(D4045="COUNTRY",VLOOKUP(E4045,[1]Codes!I:J,2,0),IF(D4045="UNREGION",VLOOKUP(E4045,[1]Codes!AL:AM,2,0),IF(D4045="REGION",VLOOKUP(E4045,[1]Codes!W:X,2,0),"Error")))</f>
        <v>Eastern Asia</v>
      </c>
      <c r="G4045" t="s">
        <v>2</v>
      </c>
      <c r="H4045">
        <v>2005</v>
      </c>
      <c r="I4045" t="s">
        <v>4627</v>
      </c>
      <c r="J4045">
        <v>24.7</v>
      </c>
      <c r="K4045">
        <v>18</v>
      </c>
      <c r="L4045">
        <v>31.4</v>
      </c>
      <c r="M4045" t="s">
        <v>4621</v>
      </c>
      <c r="N4045">
        <v>2005</v>
      </c>
      <c r="O4045" s="1">
        <v>38353</v>
      </c>
      <c r="P4045" s="1">
        <v>38717</v>
      </c>
    </row>
    <row r="4046" spans="1:16" x14ac:dyDescent="0.25">
      <c r="A4046">
        <v>25727204</v>
      </c>
      <c r="B4046" t="s">
        <v>3859</v>
      </c>
      <c r="C4046" t="str">
        <f>IF(D4046="COUNTRY",VLOOKUP(E4046,[1]Codes!I:M,5,0),"")</f>
        <v/>
      </c>
      <c r="D4046" t="s">
        <v>22</v>
      </c>
      <c r="E4046">
        <v>30</v>
      </c>
      <c r="F4046" t="str">
        <f>IF(D4046="COUNTRY",VLOOKUP(E4046,[1]Codes!I:J,2,0),IF(D4046="UNREGION",VLOOKUP(E4046,[1]Codes!AL:AM,2,0),IF(D4046="REGION",VLOOKUP(E4046,[1]Codes!W:X,2,0),"Error")))</f>
        <v>Eastern Asia</v>
      </c>
      <c r="G4046" t="s">
        <v>2</v>
      </c>
      <c r="H4046">
        <v>2004</v>
      </c>
      <c r="I4046" t="s">
        <v>4626</v>
      </c>
      <c r="J4046">
        <v>25.5</v>
      </c>
      <c r="K4046">
        <v>18.7</v>
      </c>
      <c r="L4046">
        <v>32.4</v>
      </c>
      <c r="M4046" t="s">
        <v>4621</v>
      </c>
      <c r="N4046">
        <v>2004</v>
      </c>
      <c r="O4046" s="1">
        <v>37987</v>
      </c>
      <c r="P4046" s="1">
        <v>38352</v>
      </c>
    </row>
    <row r="4047" spans="1:16" x14ac:dyDescent="0.25">
      <c r="A4047">
        <v>25727205</v>
      </c>
      <c r="B4047" t="s">
        <v>3859</v>
      </c>
      <c r="C4047" t="str">
        <f>IF(D4047="COUNTRY",VLOOKUP(E4047,[1]Codes!I:M,5,0),"")</f>
        <v/>
      </c>
      <c r="D4047" t="s">
        <v>22</v>
      </c>
      <c r="E4047">
        <v>30</v>
      </c>
      <c r="F4047" t="str">
        <f>IF(D4047="COUNTRY",VLOOKUP(E4047,[1]Codes!I:J,2,0),IF(D4047="UNREGION",VLOOKUP(E4047,[1]Codes!AL:AM,2,0),IF(D4047="REGION",VLOOKUP(E4047,[1]Codes!W:X,2,0),"Error")))</f>
        <v>Eastern Asia</v>
      </c>
      <c r="G4047" t="s">
        <v>2</v>
      </c>
      <c r="H4047">
        <v>2001</v>
      </c>
      <c r="I4047" t="s">
        <v>4625</v>
      </c>
      <c r="J4047">
        <v>27.7</v>
      </c>
      <c r="K4047">
        <v>20.100000000000001</v>
      </c>
      <c r="L4047">
        <v>35.5</v>
      </c>
      <c r="M4047" t="s">
        <v>4621</v>
      </c>
      <c r="N4047">
        <v>2001</v>
      </c>
      <c r="O4047" s="1">
        <v>36892</v>
      </c>
      <c r="P4047" s="1">
        <v>37256</v>
      </c>
    </row>
    <row r="4048" spans="1:16" x14ac:dyDescent="0.25">
      <c r="A4048">
        <v>25727206</v>
      </c>
      <c r="B4048" t="s">
        <v>3859</v>
      </c>
      <c r="C4048" t="str">
        <f>IF(D4048="COUNTRY",VLOOKUP(E4048,[1]Codes!I:M,5,0),"")</f>
        <v/>
      </c>
      <c r="D4048" t="s">
        <v>22</v>
      </c>
      <c r="E4048">
        <v>30</v>
      </c>
      <c r="F4048" t="str">
        <f>IF(D4048="COUNTRY",VLOOKUP(E4048,[1]Codes!I:J,2,0),IF(D4048="UNREGION",VLOOKUP(E4048,[1]Codes!AL:AM,2,0),IF(D4048="REGION",VLOOKUP(E4048,[1]Codes!W:X,2,0),"Error")))</f>
        <v>Eastern Asia</v>
      </c>
      <c r="G4048" t="s">
        <v>2</v>
      </c>
      <c r="H4048">
        <v>2002</v>
      </c>
      <c r="I4048" t="s">
        <v>4624</v>
      </c>
      <c r="J4048">
        <v>27</v>
      </c>
      <c r="K4048">
        <v>19.7</v>
      </c>
      <c r="L4048">
        <v>34.4</v>
      </c>
      <c r="M4048" t="s">
        <v>4621</v>
      </c>
      <c r="N4048">
        <v>2002</v>
      </c>
      <c r="O4048" s="1">
        <v>37257</v>
      </c>
      <c r="P4048" s="1">
        <v>37621</v>
      </c>
    </row>
    <row r="4049" spans="1:16" x14ac:dyDescent="0.25">
      <c r="A4049">
        <v>25727207</v>
      </c>
      <c r="B4049" t="s">
        <v>3859</v>
      </c>
      <c r="C4049" t="str">
        <f>IF(D4049="COUNTRY",VLOOKUP(E4049,[1]Codes!I:M,5,0),"")</f>
        <v/>
      </c>
      <c r="D4049" t="s">
        <v>22</v>
      </c>
      <c r="E4049">
        <v>30</v>
      </c>
      <c r="F4049" t="str">
        <f>IF(D4049="COUNTRY",VLOOKUP(E4049,[1]Codes!I:J,2,0),IF(D4049="UNREGION",VLOOKUP(E4049,[1]Codes!AL:AM,2,0),IF(D4049="REGION",VLOOKUP(E4049,[1]Codes!W:X,2,0),"Error")))</f>
        <v>Eastern Asia</v>
      </c>
      <c r="G4049" t="s">
        <v>2</v>
      </c>
      <c r="H4049">
        <v>2010</v>
      </c>
      <c r="I4049" t="s">
        <v>4623</v>
      </c>
      <c r="J4049">
        <v>20.8</v>
      </c>
      <c r="K4049">
        <v>14.9</v>
      </c>
      <c r="L4049">
        <v>27.9</v>
      </c>
      <c r="M4049" t="s">
        <v>4621</v>
      </c>
      <c r="N4049">
        <v>2010</v>
      </c>
      <c r="O4049" s="1">
        <v>40179</v>
      </c>
      <c r="P4049" s="1">
        <v>40543</v>
      </c>
    </row>
    <row r="4050" spans="1:16" x14ac:dyDescent="0.25">
      <c r="A4050">
        <v>25727208</v>
      </c>
      <c r="B4050" t="s">
        <v>3859</v>
      </c>
      <c r="C4050" t="str">
        <f>IF(D4050="COUNTRY",VLOOKUP(E4050,[1]Codes!I:M,5,0),"")</f>
        <v/>
      </c>
      <c r="D4050" t="s">
        <v>22</v>
      </c>
      <c r="E4050">
        <v>30</v>
      </c>
      <c r="F4050" t="str">
        <f>IF(D4050="COUNTRY",VLOOKUP(E4050,[1]Codes!I:J,2,0),IF(D4050="UNREGION",VLOOKUP(E4050,[1]Codes!AL:AM,2,0),IF(D4050="REGION",VLOOKUP(E4050,[1]Codes!W:X,2,0),"Error")))</f>
        <v>Eastern Asia</v>
      </c>
      <c r="G4050" t="s">
        <v>2</v>
      </c>
      <c r="H4050">
        <v>2008</v>
      </c>
      <c r="I4050" t="s">
        <v>4622</v>
      </c>
      <c r="J4050">
        <v>22.2</v>
      </c>
      <c r="K4050">
        <v>16</v>
      </c>
      <c r="L4050">
        <v>28.9</v>
      </c>
      <c r="M4050" t="s">
        <v>4621</v>
      </c>
      <c r="N4050">
        <v>2008</v>
      </c>
      <c r="O4050" s="1">
        <v>39448</v>
      </c>
      <c r="P4050" s="1">
        <v>39813</v>
      </c>
    </row>
    <row r="4051" spans="1:16" x14ac:dyDescent="0.25">
      <c r="A4051">
        <v>25727209</v>
      </c>
      <c r="B4051" t="s">
        <v>3859</v>
      </c>
      <c r="C4051" t="str">
        <f>IF(D4051="COUNTRY",VLOOKUP(E4051,[1]Codes!I:M,5,0),"")</f>
        <v/>
      </c>
      <c r="D4051" t="s">
        <v>22</v>
      </c>
      <c r="E4051">
        <v>30</v>
      </c>
      <c r="F4051" t="str">
        <f>IF(D4051="COUNTRY",VLOOKUP(E4051,[1]Codes!I:J,2,0),IF(D4051="UNREGION",VLOOKUP(E4051,[1]Codes!AL:AM,2,0),IF(D4051="REGION",VLOOKUP(E4051,[1]Codes!W:X,2,0),"Error")))</f>
        <v>Eastern Asia</v>
      </c>
      <c r="G4051" t="s">
        <v>2</v>
      </c>
      <c r="H4051">
        <v>2006</v>
      </c>
      <c r="I4051" t="s">
        <v>4620</v>
      </c>
      <c r="J4051">
        <v>23.8</v>
      </c>
      <c r="K4051">
        <v>17.399999999999999</v>
      </c>
      <c r="L4051">
        <v>30.6</v>
      </c>
      <c r="M4051" t="s">
        <v>4583</v>
      </c>
      <c r="N4051">
        <v>2006</v>
      </c>
      <c r="O4051" s="1">
        <v>38718</v>
      </c>
      <c r="P4051" s="1">
        <v>39082</v>
      </c>
    </row>
    <row r="4052" spans="1:16" x14ac:dyDescent="0.25">
      <c r="A4052">
        <v>25727210</v>
      </c>
      <c r="B4052" t="s">
        <v>3859</v>
      </c>
      <c r="C4052" t="str">
        <f>IF(D4052="COUNTRY",VLOOKUP(E4052,[1]Codes!I:M,5,0),"")</f>
        <v/>
      </c>
      <c r="D4052" t="s">
        <v>22</v>
      </c>
      <c r="E4052">
        <v>30</v>
      </c>
      <c r="F4052" t="str">
        <f>IF(D4052="COUNTRY",VLOOKUP(E4052,[1]Codes!I:J,2,0),IF(D4052="UNREGION",VLOOKUP(E4052,[1]Codes!AL:AM,2,0),IF(D4052="REGION",VLOOKUP(E4052,[1]Codes!W:X,2,0),"Error")))</f>
        <v>Eastern Asia</v>
      </c>
      <c r="G4052" t="s">
        <v>2</v>
      </c>
      <c r="H4052">
        <v>2000</v>
      </c>
      <c r="I4052" t="s">
        <v>4619</v>
      </c>
      <c r="J4052">
        <v>28.6</v>
      </c>
      <c r="K4052">
        <v>20.3</v>
      </c>
      <c r="L4052">
        <v>37.1</v>
      </c>
      <c r="M4052" t="s">
        <v>4583</v>
      </c>
      <c r="N4052">
        <v>2000</v>
      </c>
      <c r="O4052" s="1">
        <v>36526</v>
      </c>
      <c r="P4052" s="1">
        <v>36891</v>
      </c>
    </row>
    <row r="4053" spans="1:16" x14ac:dyDescent="0.25">
      <c r="A4053">
        <v>25727211</v>
      </c>
      <c r="B4053" t="s">
        <v>3859</v>
      </c>
      <c r="C4053" t="str">
        <f>IF(D4053="COUNTRY",VLOOKUP(E4053,[1]Codes!I:M,5,0),"")</f>
        <v/>
      </c>
      <c r="D4053" t="s">
        <v>22</v>
      </c>
      <c r="E4053">
        <v>30</v>
      </c>
      <c r="F4053" t="str">
        <f>IF(D4053="COUNTRY",VLOOKUP(E4053,[1]Codes!I:J,2,0),IF(D4053="UNREGION",VLOOKUP(E4053,[1]Codes!AL:AM,2,0),IF(D4053="REGION",VLOOKUP(E4053,[1]Codes!W:X,2,0),"Error")))</f>
        <v>Eastern Asia</v>
      </c>
      <c r="G4053" t="s">
        <v>2</v>
      </c>
      <c r="H4053">
        <v>2012</v>
      </c>
      <c r="I4053" t="s">
        <v>4618</v>
      </c>
      <c r="J4053">
        <v>20</v>
      </c>
      <c r="K4053">
        <v>14.3</v>
      </c>
      <c r="L4053">
        <v>27.4</v>
      </c>
      <c r="M4053" t="s">
        <v>4583</v>
      </c>
      <c r="N4053">
        <v>2012</v>
      </c>
      <c r="O4053" s="1">
        <v>40909</v>
      </c>
      <c r="P4053" s="1">
        <v>41274</v>
      </c>
    </row>
    <row r="4054" spans="1:16" x14ac:dyDescent="0.25">
      <c r="A4054">
        <v>25727212</v>
      </c>
      <c r="B4054" t="s">
        <v>3859</v>
      </c>
      <c r="C4054" t="str">
        <f>IF(D4054="COUNTRY",VLOOKUP(E4054,[1]Codes!I:M,5,0),"")</f>
        <v/>
      </c>
      <c r="D4054" t="s">
        <v>22</v>
      </c>
      <c r="E4054">
        <v>30</v>
      </c>
      <c r="F4054" t="str">
        <f>IF(D4054="COUNTRY",VLOOKUP(E4054,[1]Codes!I:J,2,0),IF(D4054="UNREGION",VLOOKUP(E4054,[1]Codes!AL:AM,2,0),IF(D4054="REGION",VLOOKUP(E4054,[1]Codes!W:X,2,0),"Error")))</f>
        <v>Eastern Asia</v>
      </c>
      <c r="G4054" t="s">
        <v>2</v>
      </c>
      <c r="H4054">
        <v>2013</v>
      </c>
      <c r="I4054" t="s">
        <v>4617</v>
      </c>
      <c r="J4054">
        <v>19.8</v>
      </c>
      <c r="K4054">
        <v>14</v>
      </c>
      <c r="L4054">
        <v>27.5</v>
      </c>
      <c r="M4054" t="s">
        <v>4583</v>
      </c>
      <c r="N4054">
        <v>2013</v>
      </c>
      <c r="O4054" s="1">
        <v>41275</v>
      </c>
      <c r="P4054" s="1">
        <v>41639</v>
      </c>
    </row>
    <row r="4055" spans="1:16" x14ac:dyDescent="0.25">
      <c r="A4055">
        <v>25727213</v>
      </c>
      <c r="B4055" t="s">
        <v>3859</v>
      </c>
      <c r="C4055" t="str">
        <f>IF(D4055="COUNTRY",VLOOKUP(E4055,[1]Codes!I:M,5,0),"")</f>
        <v/>
      </c>
      <c r="D4055" t="s">
        <v>22</v>
      </c>
      <c r="E4055">
        <v>30</v>
      </c>
      <c r="F4055" t="str">
        <f>IF(D4055="COUNTRY",VLOOKUP(E4055,[1]Codes!I:J,2,0),IF(D4055="UNREGION",VLOOKUP(E4055,[1]Codes!AL:AM,2,0),IF(D4055="REGION",VLOOKUP(E4055,[1]Codes!W:X,2,0),"Error")))</f>
        <v>Eastern Asia</v>
      </c>
      <c r="G4055" t="s">
        <v>2</v>
      </c>
      <c r="H4055">
        <v>2016</v>
      </c>
      <c r="I4055" t="s">
        <v>4616</v>
      </c>
      <c r="J4055">
        <v>19.600000000000001</v>
      </c>
      <c r="K4055">
        <v>13.2</v>
      </c>
      <c r="L4055">
        <v>28.8</v>
      </c>
      <c r="M4055" t="s">
        <v>4583</v>
      </c>
      <c r="N4055">
        <v>2016</v>
      </c>
      <c r="O4055" s="1">
        <v>42370</v>
      </c>
      <c r="P4055" s="1">
        <v>42735</v>
      </c>
    </row>
    <row r="4056" spans="1:16" x14ac:dyDescent="0.25">
      <c r="A4056">
        <v>25727214</v>
      </c>
      <c r="B4056" t="s">
        <v>3859</v>
      </c>
      <c r="C4056" t="str">
        <f>IF(D4056="COUNTRY",VLOOKUP(E4056,[1]Codes!I:M,5,0),"")</f>
        <v/>
      </c>
      <c r="D4056" t="s">
        <v>22</v>
      </c>
      <c r="E4056">
        <v>30</v>
      </c>
      <c r="F4056" t="str">
        <f>IF(D4056="COUNTRY",VLOOKUP(E4056,[1]Codes!I:J,2,0),IF(D4056="UNREGION",VLOOKUP(E4056,[1]Codes!AL:AM,2,0),IF(D4056="REGION",VLOOKUP(E4056,[1]Codes!W:X,2,0),"Error")))</f>
        <v>Eastern Asia</v>
      </c>
      <c r="G4056" t="s">
        <v>2</v>
      </c>
      <c r="H4056">
        <v>2007</v>
      </c>
      <c r="I4056" t="s">
        <v>4615</v>
      </c>
      <c r="J4056">
        <v>23</v>
      </c>
      <c r="K4056">
        <v>16.600000000000001</v>
      </c>
      <c r="L4056">
        <v>29.7</v>
      </c>
      <c r="M4056" t="s">
        <v>4583</v>
      </c>
      <c r="N4056">
        <v>2007</v>
      </c>
      <c r="O4056" s="1">
        <v>39083</v>
      </c>
      <c r="P4056" s="1">
        <v>39447</v>
      </c>
    </row>
    <row r="4057" spans="1:16" x14ac:dyDescent="0.25">
      <c r="A4057">
        <v>25727215</v>
      </c>
      <c r="B4057" t="s">
        <v>3859</v>
      </c>
      <c r="C4057" t="str">
        <f>IF(D4057="COUNTRY",VLOOKUP(E4057,[1]Codes!I:M,5,0),"")</f>
        <v/>
      </c>
      <c r="D4057" t="s">
        <v>22</v>
      </c>
      <c r="E4057">
        <v>30</v>
      </c>
      <c r="F4057" t="str">
        <f>IF(D4057="COUNTRY",VLOOKUP(E4057,[1]Codes!I:J,2,0),IF(D4057="UNREGION",VLOOKUP(E4057,[1]Codes!AL:AM,2,0),IF(D4057="REGION",VLOOKUP(E4057,[1]Codes!W:X,2,0),"Error")))</f>
        <v>Eastern Asia</v>
      </c>
      <c r="G4057" t="s">
        <v>2</v>
      </c>
      <c r="H4057">
        <v>2009</v>
      </c>
      <c r="I4057" t="s">
        <v>4614</v>
      </c>
      <c r="J4057">
        <v>21.5</v>
      </c>
      <c r="K4057">
        <v>15.4</v>
      </c>
      <c r="L4057">
        <v>28.3</v>
      </c>
      <c r="M4057" t="s">
        <v>4583</v>
      </c>
      <c r="N4057">
        <v>2009</v>
      </c>
      <c r="O4057" s="1">
        <v>39814</v>
      </c>
      <c r="P4057" s="1">
        <v>40178</v>
      </c>
    </row>
    <row r="4058" spans="1:16" x14ac:dyDescent="0.25">
      <c r="A4058">
        <v>25727216</v>
      </c>
      <c r="B4058" t="s">
        <v>3859</v>
      </c>
      <c r="C4058" t="str">
        <f>IF(D4058="COUNTRY",VLOOKUP(E4058,[1]Codes!I:M,5,0),"")</f>
        <v/>
      </c>
      <c r="D4058" t="s">
        <v>22</v>
      </c>
      <c r="E4058">
        <v>30</v>
      </c>
      <c r="F4058" t="str">
        <f>IF(D4058="COUNTRY",VLOOKUP(E4058,[1]Codes!I:J,2,0),IF(D4058="UNREGION",VLOOKUP(E4058,[1]Codes!AL:AM,2,0),IF(D4058="REGION",VLOOKUP(E4058,[1]Codes!W:X,2,0),"Error")))</f>
        <v>Eastern Asia</v>
      </c>
      <c r="G4058" t="s">
        <v>2</v>
      </c>
      <c r="H4058">
        <v>2019</v>
      </c>
      <c r="I4058" t="s">
        <v>4613</v>
      </c>
      <c r="J4058">
        <v>19.2</v>
      </c>
      <c r="K4058">
        <v>11.1</v>
      </c>
      <c r="L4058">
        <v>31.1</v>
      </c>
      <c r="M4058" t="s">
        <v>4583</v>
      </c>
      <c r="N4058">
        <v>2019</v>
      </c>
      <c r="O4058" s="1">
        <v>43466</v>
      </c>
      <c r="P4058" s="1">
        <v>43830</v>
      </c>
    </row>
    <row r="4059" spans="1:16" x14ac:dyDescent="0.25">
      <c r="A4059">
        <v>25727217</v>
      </c>
      <c r="B4059" t="s">
        <v>3859</v>
      </c>
      <c r="C4059" t="str">
        <f>IF(D4059="COUNTRY",VLOOKUP(E4059,[1]Codes!I:M,5,0),"")</f>
        <v/>
      </c>
      <c r="D4059" t="s">
        <v>22</v>
      </c>
      <c r="E4059">
        <v>30</v>
      </c>
      <c r="F4059" t="str">
        <f>IF(D4059="COUNTRY",VLOOKUP(E4059,[1]Codes!I:J,2,0),IF(D4059="UNREGION",VLOOKUP(E4059,[1]Codes!AL:AM,2,0),IF(D4059="REGION",VLOOKUP(E4059,[1]Codes!W:X,2,0),"Error")))</f>
        <v>Eastern Asia</v>
      </c>
      <c r="G4059" t="s">
        <v>2</v>
      </c>
      <c r="H4059">
        <v>2017</v>
      </c>
      <c r="I4059" t="s">
        <v>4612</v>
      </c>
      <c r="J4059">
        <v>19.5</v>
      </c>
      <c r="K4059">
        <v>12.6</v>
      </c>
      <c r="L4059">
        <v>29.4</v>
      </c>
      <c r="M4059" t="s">
        <v>4583</v>
      </c>
      <c r="N4059">
        <v>2017</v>
      </c>
      <c r="O4059" s="1">
        <v>42736</v>
      </c>
      <c r="P4059" s="1">
        <v>43100</v>
      </c>
    </row>
    <row r="4060" spans="1:16" x14ac:dyDescent="0.25">
      <c r="A4060">
        <v>25727218</v>
      </c>
      <c r="B4060" t="s">
        <v>3859</v>
      </c>
      <c r="C4060" t="str">
        <f>IF(D4060="COUNTRY",VLOOKUP(E4060,[1]Codes!I:M,5,0),"")</f>
        <v/>
      </c>
      <c r="D4060" t="s">
        <v>22</v>
      </c>
      <c r="E4060">
        <v>30</v>
      </c>
      <c r="F4060" t="str">
        <f>IF(D4060="COUNTRY",VLOOKUP(E4060,[1]Codes!I:J,2,0),IF(D4060="UNREGION",VLOOKUP(E4060,[1]Codes!AL:AM,2,0),IF(D4060="REGION",VLOOKUP(E4060,[1]Codes!W:X,2,0),"Error")))</f>
        <v>Eastern Asia</v>
      </c>
      <c r="G4060" t="s">
        <v>2</v>
      </c>
      <c r="H4060">
        <v>2003</v>
      </c>
      <c r="I4060" t="s">
        <v>4611</v>
      </c>
      <c r="J4060">
        <v>26.2</v>
      </c>
      <c r="K4060">
        <v>19.2</v>
      </c>
      <c r="L4060">
        <v>33.299999999999997</v>
      </c>
      <c r="M4060" t="s">
        <v>4583</v>
      </c>
      <c r="N4060">
        <v>2003</v>
      </c>
      <c r="O4060" s="1">
        <v>37622</v>
      </c>
      <c r="P4060" s="1">
        <v>37986</v>
      </c>
    </row>
    <row r="4061" spans="1:16" x14ac:dyDescent="0.25">
      <c r="A4061">
        <v>25727219</v>
      </c>
      <c r="B4061" t="s">
        <v>3859</v>
      </c>
      <c r="C4061" t="str">
        <f>IF(D4061="COUNTRY",VLOOKUP(E4061,[1]Codes!I:M,5,0),"")</f>
        <v/>
      </c>
      <c r="D4061" t="s">
        <v>22</v>
      </c>
      <c r="E4061">
        <v>30</v>
      </c>
      <c r="F4061" t="str">
        <f>IF(D4061="COUNTRY",VLOOKUP(E4061,[1]Codes!I:J,2,0),IF(D4061="UNREGION",VLOOKUP(E4061,[1]Codes!AL:AM,2,0),IF(D4061="REGION",VLOOKUP(E4061,[1]Codes!W:X,2,0),"Error")))</f>
        <v>Eastern Asia</v>
      </c>
      <c r="G4061" t="s">
        <v>2</v>
      </c>
      <c r="H4061">
        <v>2011</v>
      </c>
      <c r="I4061" t="s">
        <v>4610</v>
      </c>
      <c r="J4061">
        <v>20.3</v>
      </c>
      <c r="K4061">
        <v>14.6</v>
      </c>
      <c r="L4061">
        <v>27.5</v>
      </c>
      <c r="M4061" t="s">
        <v>4583</v>
      </c>
      <c r="N4061">
        <v>2011</v>
      </c>
      <c r="O4061" s="1">
        <v>40544</v>
      </c>
      <c r="P4061" s="1">
        <v>40908</v>
      </c>
    </row>
    <row r="4062" spans="1:16" x14ac:dyDescent="0.25">
      <c r="A4062">
        <v>25727220</v>
      </c>
      <c r="B4062" t="s">
        <v>3859</v>
      </c>
      <c r="C4062" t="str">
        <f>IF(D4062="COUNTRY",VLOOKUP(E4062,[1]Codes!I:M,5,0),"")</f>
        <v/>
      </c>
      <c r="D4062" t="s">
        <v>22</v>
      </c>
      <c r="E4062">
        <v>34</v>
      </c>
      <c r="F4062" t="str">
        <f>IF(D4062="COUNTRY",VLOOKUP(E4062,[1]Codes!I:J,2,0),IF(D4062="UNREGION",VLOOKUP(E4062,[1]Codes!AL:AM,2,0),IF(D4062="REGION",VLOOKUP(E4062,[1]Codes!W:X,2,0),"Error")))</f>
        <v>Southern Asia</v>
      </c>
      <c r="G4062" t="s">
        <v>2</v>
      </c>
      <c r="H4062">
        <v>2018</v>
      </c>
      <c r="I4062" t="s">
        <v>4609</v>
      </c>
      <c r="J4062">
        <v>46.9</v>
      </c>
      <c r="K4062">
        <v>42.4</v>
      </c>
      <c r="L4062">
        <v>50.3</v>
      </c>
      <c r="M4062" t="s">
        <v>4583</v>
      </c>
      <c r="N4062">
        <v>2018</v>
      </c>
      <c r="O4062" s="1">
        <v>43101</v>
      </c>
      <c r="P4062" s="1">
        <v>43465</v>
      </c>
    </row>
    <row r="4063" spans="1:16" x14ac:dyDescent="0.25">
      <c r="A4063">
        <v>25727221</v>
      </c>
      <c r="B4063" t="s">
        <v>3859</v>
      </c>
      <c r="C4063" t="str">
        <f>IF(D4063="COUNTRY",VLOOKUP(E4063,[1]Codes!I:M,5,0),"")</f>
        <v/>
      </c>
      <c r="D4063" t="s">
        <v>22</v>
      </c>
      <c r="E4063">
        <v>34</v>
      </c>
      <c r="F4063" t="str">
        <f>IF(D4063="COUNTRY",VLOOKUP(E4063,[1]Codes!I:J,2,0),IF(D4063="UNREGION",VLOOKUP(E4063,[1]Codes!AL:AM,2,0),IF(D4063="REGION",VLOOKUP(E4063,[1]Codes!W:X,2,0),"Error")))</f>
        <v>Southern Asia</v>
      </c>
      <c r="G4063" t="s">
        <v>2</v>
      </c>
      <c r="H4063">
        <v>2010</v>
      </c>
      <c r="I4063" t="s">
        <v>4608</v>
      </c>
      <c r="J4063">
        <v>49</v>
      </c>
      <c r="K4063">
        <v>45.4</v>
      </c>
      <c r="L4063">
        <v>51.9</v>
      </c>
      <c r="M4063" t="s">
        <v>4583</v>
      </c>
      <c r="N4063">
        <v>2010</v>
      </c>
      <c r="O4063" s="1">
        <v>40179</v>
      </c>
      <c r="P4063" s="1">
        <v>40543</v>
      </c>
    </row>
    <row r="4064" spans="1:16" x14ac:dyDescent="0.25">
      <c r="A4064">
        <v>25727222</v>
      </c>
      <c r="B4064" t="s">
        <v>3859</v>
      </c>
      <c r="C4064" t="str">
        <f>IF(D4064="COUNTRY",VLOOKUP(E4064,[1]Codes!I:M,5,0),"")</f>
        <v/>
      </c>
      <c r="D4064" t="s">
        <v>22</v>
      </c>
      <c r="E4064">
        <v>34</v>
      </c>
      <c r="F4064" t="str">
        <f>IF(D4064="COUNTRY",VLOOKUP(E4064,[1]Codes!I:J,2,0),IF(D4064="UNREGION",VLOOKUP(E4064,[1]Codes!AL:AM,2,0),IF(D4064="REGION",VLOOKUP(E4064,[1]Codes!W:X,2,0),"Error")))</f>
        <v>Southern Asia</v>
      </c>
      <c r="G4064" t="s">
        <v>2</v>
      </c>
      <c r="H4064">
        <v>2000</v>
      </c>
      <c r="I4064" t="s">
        <v>4607</v>
      </c>
      <c r="J4064">
        <v>51.3</v>
      </c>
      <c r="K4064">
        <v>47.8</v>
      </c>
      <c r="L4064">
        <v>54.5</v>
      </c>
      <c r="M4064" t="s">
        <v>4583</v>
      </c>
      <c r="N4064">
        <v>2000</v>
      </c>
      <c r="O4064" s="1">
        <v>36526</v>
      </c>
      <c r="P4064" s="1">
        <v>36891</v>
      </c>
    </row>
    <row r="4065" spans="1:16" x14ac:dyDescent="0.25">
      <c r="A4065">
        <v>25727223</v>
      </c>
      <c r="B4065" t="s">
        <v>3859</v>
      </c>
      <c r="C4065" t="str">
        <f>IF(D4065="COUNTRY",VLOOKUP(E4065,[1]Codes!I:M,5,0),"")</f>
        <v/>
      </c>
      <c r="D4065" t="s">
        <v>22</v>
      </c>
      <c r="E4065">
        <v>34</v>
      </c>
      <c r="F4065" t="str">
        <f>IF(D4065="COUNTRY",VLOOKUP(E4065,[1]Codes!I:J,2,0),IF(D4065="UNREGION",VLOOKUP(E4065,[1]Codes!AL:AM,2,0),IF(D4065="REGION",VLOOKUP(E4065,[1]Codes!W:X,2,0),"Error")))</f>
        <v>Southern Asia</v>
      </c>
      <c r="G4065" t="s">
        <v>2</v>
      </c>
      <c r="H4065">
        <v>2006</v>
      </c>
      <c r="I4065" t="s">
        <v>4606</v>
      </c>
      <c r="J4065">
        <v>50.2</v>
      </c>
      <c r="K4065">
        <v>46.6</v>
      </c>
      <c r="L4065">
        <v>53.1</v>
      </c>
      <c r="M4065" t="s">
        <v>4583</v>
      </c>
      <c r="N4065">
        <v>2006</v>
      </c>
      <c r="O4065" s="1">
        <v>38718</v>
      </c>
      <c r="P4065" s="1">
        <v>39082</v>
      </c>
    </row>
    <row r="4066" spans="1:16" x14ac:dyDescent="0.25">
      <c r="A4066">
        <v>25727224</v>
      </c>
      <c r="B4066" t="s">
        <v>3859</v>
      </c>
      <c r="C4066" t="str">
        <f>IF(D4066="COUNTRY",VLOOKUP(E4066,[1]Codes!I:M,5,0),"")</f>
        <v/>
      </c>
      <c r="D4066" t="s">
        <v>22</v>
      </c>
      <c r="E4066">
        <v>34</v>
      </c>
      <c r="F4066" t="str">
        <f>IF(D4066="COUNTRY",VLOOKUP(E4066,[1]Codes!I:J,2,0),IF(D4066="UNREGION",VLOOKUP(E4066,[1]Codes!AL:AM,2,0),IF(D4066="REGION",VLOOKUP(E4066,[1]Codes!W:X,2,0),"Error")))</f>
        <v>Southern Asia</v>
      </c>
      <c r="G4066" t="s">
        <v>2</v>
      </c>
      <c r="H4066">
        <v>2012</v>
      </c>
      <c r="I4066" t="s">
        <v>4605</v>
      </c>
      <c r="J4066">
        <v>48.5</v>
      </c>
      <c r="K4066">
        <v>44.8</v>
      </c>
      <c r="L4066">
        <v>51.3</v>
      </c>
      <c r="M4066" t="s">
        <v>4583</v>
      </c>
      <c r="N4066">
        <v>2012</v>
      </c>
      <c r="O4066" s="1">
        <v>40909</v>
      </c>
      <c r="P4066" s="1">
        <v>41274</v>
      </c>
    </row>
    <row r="4067" spans="1:16" x14ac:dyDescent="0.25">
      <c r="A4067">
        <v>25727225</v>
      </c>
      <c r="B4067" t="s">
        <v>3859</v>
      </c>
      <c r="C4067" t="str">
        <f>IF(D4067="COUNTRY",VLOOKUP(E4067,[1]Codes!I:M,5,0),"")</f>
        <v/>
      </c>
      <c r="D4067" t="s">
        <v>22</v>
      </c>
      <c r="E4067">
        <v>34</v>
      </c>
      <c r="F4067" t="str">
        <f>IF(D4067="COUNTRY",VLOOKUP(E4067,[1]Codes!I:J,2,0),IF(D4067="UNREGION",VLOOKUP(E4067,[1]Codes!AL:AM,2,0),IF(D4067="REGION",VLOOKUP(E4067,[1]Codes!W:X,2,0),"Error")))</f>
        <v>Southern Asia</v>
      </c>
      <c r="G4067" t="s">
        <v>2</v>
      </c>
      <c r="H4067">
        <v>2011</v>
      </c>
      <c r="I4067" t="s">
        <v>4604</v>
      </c>
      <c r="J4067">
        <v>48.8</v>
      </c>
      <c r="K4067">
        <v>45.2</v>
      </c>
      <c r="L4067">
        <v>51.6</v>
      </c>
      <c r="M4067" t="s">
        <v>4583</v>
      </c>
      <c r="N4067">
        <v>2011</v>
      </c>
      <c r="O4067" s="1">
        <v>40544</v>
      </c>
      <c r="P4067" s="1">
        <v>40908</v>
      </c>
    </row>
    <row r="4068" spans="1:16" x14ac:dyDescent="0.25">
      <c r="A4068">
        <v>25727226</v>
      </c>
      <c r="B4068" t="s">
        <v>3859</v>
      </c>
      <c r="C4068" t="str">
        <f>IF(D4068="COUNTRY",VLOOKUP(E4068,[1]Codes!I:M,5,0),"")</f>
        <v/>
      </c>
      <c r="D4068" t="s">
        <v>22</v>
      </c>
      <c r="E4068">
        <v>34</v>
      </c>
      <c r="F4068" t="str">
        <f>IF(D4068="COUNTRY",VLOOKUP(E4068,[1]Codes!I:J,2,0),IF(D4068="UNREGION",VLOOKUP(E4068,[1]Codes!AL:AM,2,0),IF(D4068="REGION",VLOOKUP(E4068,[1]Codes!W:X,2,0),"Error")))</f>
        <v>Southern Asia</v>
      </c>
      <c r="G4068" t="s">
        <v>2</v>
      </c>
      <c r="H4068">
        <v>2019</v>
      </c>
      <c r="I4068" t="s">
        <v>4603</v>
      </c>
      <c r="J4068">
        <v>46.7</v>
      </c>
      <c r="K4068">
        <v>41.7</v>
      </c>
      <c r="L4068">
        <v>50.5</v>
      </c>
      <c r="M4068" t="s">
        <v>4583</v>
      </c>
      <c r="N4068">
        <v>2019</v>
      </c>
      <c r="O4068" s="1">
        <v>43466</v>
      </c>
      <c r="P4068" s="1">
        <v>43830</v>
      </c>
    </row>
    <row r="4069" spans="1:16" x14ac:dyDescent="0.25">
      <c r="A4069">
        <v>25727227</v>
      </c>
      <c r="B4069" t="s">
        <v>3859</v>
      </c>
      <c r="C4069" t="str">
        <f>IF(D4069="COUNTRY",VLOOKUP(E4069,[1]Codes!I:M,5,0),"")</f>
        <v/>
      </c>
      <c r="D4069" t="s">
        <v>22</v>
      </c>
      <c r="E4069">
        <v>34</v>
      </c>
      <c r="F4069" t="str">
        <f>IF(D4069="COUNTRY",VLOOKUP(E4069,[1]Codes!I:J,2,0),IF(D4069="UNREGION",VLOOKUP(E4069,[1]Codes!AL:AM,2,0),IF(D4069="REGION",VLOOKUP(E4069,[1]Codes!W:X,2,0),"Error")))</f>
        <v>Southern Asia</v>
      </c>
      <c r="G4069" t="s">
        <v>2</v>
      </c>
      <c r="H4069">
        <v>2005</v>
      </c>
      <c r="I4069" t="s">
        <v>4602</v>
      </c>
      <c r="J4069">
        <v>50.4</v>
      </c>
      <c r="K4069">
        <v>46.9</v>
      </c>
      <c r="L4069">
        <v>53.3</v>
      </c>
      <c r="M4069" t="s">
        <v>4583</v>
      </c>
      <c r="N4069">
        <v>2005</v>
      </c>
      <c r="O4069" s="1">
        <v>38353</v>
      </c>
      <c r="P4069" s="1">
        <v>38717</v>
      </c>
    </row>
    <row r="4070" spans="1:16" x14ac:dyDescent="0.25">
      <c r="A4070">
        <v>25727228</v>
      </c>
      <c r="B4070" t="s">
        <v>3859</v>
      </c>
      <c r="C4070" t="str">
        <f>IF(D4070="COUNTRY",VLOOKUP(E4070,[1]Codes!I:M,5,0),"")</f>
        <v/>
      </c>
      <c r="D4070" t="s">
        <v>22</v>
      </c>
      <c r="E4070">
        <v>34</v>
      </c>
      <c r="F4070" t="str">
        <f>IF(D4070="COUNTRY",VLOOKUP(E4070,[1]Codes!I:J,2,0),IF(D4070="UNREGION",VLOOKUP(E4070,[1]Codes!AL:AM,2,0),IF(D4070="REGION",VLOOKUP(E4070,[1]Codes!W:X,2,0),"Error")))</f>
        <v>Southern Asia</v>
      </c>
      <c r="G4070" t="s">
        <v>2</v>
      </c>
      <c r="H4070">
        <v>2017</v>
      </c>
      <c r="I4070" t="s">
        <v>4601</v>
      </c>
      <c r="J4070">
        <v>47.1</v>
      </c>
      <c r="K4070">
        <v>43</v>
      </c>
      <c r="L4070">
        <v>50.2</v>
      </c>
      <c r="M4070" t="s">
        <v>4583</v>
      </c>
      <c r="N4070">
        <v>2017</v>
      </c>
      <c r="O4070" s="1">
        <v>42736</v>
      </c>
      <c r="P4070" s="1">
        <v>43100</v>
      </c>
    </row>
    <row r="4071" spans="1:16" x14ac:dyDescent="0.25">
      <c r="A4071">
        <v>25727229</v>
      </c>
      <c r="B4071" t="s">
        <v>3859</v>
      </c>
      <c r="C4071" t="str">
        <f>IF(D4071="COUNTRY",VLOOKUP(E4071,[1]Codes!I:M,5,0),"")</f>
        <v/>
      </c>
      <c r="D4071" t="s">
        <v>22</v>
      </c>
      <c r="E4071">
        <v>34</v>
      </c>
      <c r="F4071" t="str">
        <f>IF(D4071="COUNTRY",VLOOKUP(E4071,[1]Codes!I:J,2,0),IF(D4071="UNREGION",VLOOKUP(E4071,[1]Codes!AL:AM,2,0),IF(D4071="REGION",VLOOKUP(E4071,[1]Codes!W:X,2,0),"Error")))</f>
        <v>Southern Asia</v>
      </c>
      <c r="G4071" t="s">
        <v>2</v>
      </c>
      <c r="H4071">
        <v>2008</v>
      </c>
      <c r="I4071" t="s">
        <v>4600</v>
      </c>
      <c r="J4071">
        <v>49.7</v>
      </c>
      <c r="K4071">
        <v>46</v>
      </c>
      <c r="L4071">
        <v>52.5</v>
      </c>
      <c r="M4071" t="s">
        <v>4583</v>
      </c>
      <c r="N4071">
        <v>2008</v>
      </c>
      <c r="O4071" s="1">
        <v>39448</v>
      </c>
      <c r="P4071" s="1">
        <v>39813</v>
      </c>
    </row>
    <row r="4072" spans="1:16" x14ac:dyDescent="0.25">
      <c r="A4072">
        <v>25727230</v>
      </c>
      <c r="B4072" t="s">
        <v>3859</v>
      </c>
      <c r="C4072" t="str">
        <f>IF(D4072="COUNTRY",VLOOKUP(E4072,[1]Codes!I:M,5,0),"")</f>
        <v/>
      </c>
      <c r="D4072" t="s">
        <v>22</v>
      </c>
      <c r="E4072">
        <v>34</v>
      </c>
      <c r="F4072" t="str">
        <f>IF(D4072="COUNTRY",VLOOKUP(E4072,[1]Codes!I:J,2,0),IF(D4072="UNREGION",VLOOKUP(E4072,[1]Codes!AL:AM,2,0),IF(D4072="REGION",VLOOKUP(E4072,[1]Codes!W:X,2,0),"Error")))</f>
        <v>Southern Asia</v>
      </c>
      <c r="G4072" t="s">
        <v>2</v>
      </c>
      <c r="H4072">
        <v>2014</v>
      </c>
      <c r="I4072" t="s">
        <v>4599</v>
      </c>
      <c r="J4072">
        <v>47.8</v>
      </c>
      <c r="K4072">
        <v>44.2</v>
      </c>
      <c r="L4072">
        <v>50.6</v>
      </c>
      <c r="M4072" t="s">
        <v>4583</v>
      </c>
      <c r="N4072">
        <v>2014</v>
      </c>
      <c r="O4072" s="1">
        <v>41640</v>
      </c>
      <c r="P4072" s="1">
        <v>42004</v>
      </c>
    </row>
    <row r="4073" spans="1:16" x14ac:dyDescent="0.25">
      <c r="A4073">
        <v>25727231</v>
      </c>
      <c r="B4073" t="s">
        <v>3859</v>
      </c>
      <c r="C4073" t="str">
        <f>IF(D4073="COUNTRY",VLOOKUP(E4073,[1]Codes!I:M,5,0),"")</f>
        <v/>
      </c>
      <c r="D4073" t="s">
        <v>22</v>
      </c>
      <c r="E4073">
        <v>34</v>
      </c>
      <c r="F4073" t="str">
        <f>IF(D4073="COUNTRY",VLOOKUP(E4073,[1]Codes!I:J,2,0),IF(D4073="UNREGION",VLOOKUP(E4073,[1]Codes!AL:AM,2,0),IF(D4073="REGION",VLOOKUP(E4073,[1]Codes!W:X,2,0),"Error")))</f>
        <v>Southern Asia</v>
      </c>
      <c r="G4073" t="s">
        <v>2</v>
      </c>
      <c r="H4073">
        <v>2003</v>
      </c>
      <c r="I4073" t="s">
        <v>4598</v>
      </c>
      <c r="J4073">
        <v>50.8</v>
      </c>
      <c r="K4073">
        <v>47.4</v>
      </c>
      <c r="L4073">
        <v>53.7</v>
      </c>
      <c r="M4073" t="s">
        <v>4583</v>
      </c>
      <c r="N4073">
        <v>2003</v>
      </c>
      <c r="O4073" s="1">
        <v>37622</v>
      </c>
      <c r="P4073" s="1">
        <v>37986</v>
      </c>
    </row>
    <row r="4074" spans="1:16" x14ac:dyDescent="0.25">
      <c r="A4074">
        <v>25727232</v>
      </c>
      <c r="B4074" t="s">
        <v>3859</v>
      </c>
      <c r="C4074" t="str">
        <f>IF(D4074="COUNTRY",VLOOKUP(E4074,[1]Codes!I:M,5,0),"")</f>
        <v/>
      </c>
      <c r="D4074" t="s">
        <v>22</v>
      </c>
      <c r="E4074">
        <v>34</v>
      </c>
      <c r="F4074" t="str">
        <f>IF(D4074="COUNTRY",VLOOKUP(E4074,[1]Codes!I:J,2,0),IF(D4074="UNREGION",VLOOKUP(E4074,[1]Codes!AL:AM,2,0),IF(D4074="REGION",VLOOKUP(E4074,[1]Codes!W:X,2,0),"Error")))</f>
        <v>Southern Asia</v>
      </c>
      <c r="G4074" t="s">
        <v>2</v>
      </c>
      <c r="H4074">
        <v>2015</v>
      </c>
      <c r="I4074" t="s">
        <v>4597</v>
      </c>
      <c r="J4074">
        <v>47.5</v>
      </c>
      <c r="K4074">
        <v>43.9</v>
      </c>
      <c r="L4074">
        <v>50.3</v>
      </c>
      <c r="M4074" t="s">
        <v>4583</v>
      </c>
      <c r="N4074">
        <v>2015</v>
      </c>
      <c r="O4074" s="1">
        <v>42005</v>
      </c>
      <c r="P4074" s="1">
        <v>42369</v>
      </c>
    </row>
    <row r="4075" spans="1:16" x14ac:dyDescent="0.25">
      <c r="A4075">
        <v>25727233</v>
      </c>
      <c r="B4075" t="s">
        <v>3859</v>
      </c>
      <c r="C4075" t="str">
        <f>IF(D4075="COUNTRY",VLOOKUP(E4075,[1]Codes!I:M,5,0),"")</f>
        <v/>
      </c>
      <c r="D4075" t="s">
        <v>22</v>
      </c>
      <c r="E4075">
        <v>34</v>
      </c>
      <c r="F4075" t="str">
        <f>IF(D4075="COUNTRY",VLOOKUP(E4075,[1]Codes!I:J,2,0),IF(D4075="UNREGION",VLOOKUP(E4075,[1]Codes!AL:AM,2,0),IF(D4075="REGION",VLOOKUP(E4075,[1]Codes!W:X,2,0),"Error")))</f>
        <v>Southern Asia</v>
      </c>
      <c r="G4075" t="s">
        <v>2</v>
      </c>
      <c r="H4075">
        <v>2016</v>
      </c>
      <c r="I4075" t="s">
        <v>4596</v>
      </c>
      <c r="J4075">
        <v>47.2</v>
      </c>
      <c r="K4075">
        <v>43.5</v>
      </c>
      <c r="L4075">
        <v>50.2</v>
      </c>
      <c r="M4075" t="s">
        <v>4583</v>
      </c>
      <c r="N4075">
        <v>2016</v>
      </c>
      <c r="O4075" s="1">
        <v>42370</v>
      </c>
      <c r="P4075" s="1">
        <v>42735</v>
      </c>
    </row>
    <row r="4076" spans="1:16" x14ac:dyDescent="0.25">
      <c r="A4076">
        <v>25727234</v>
      </c>
      <c r="B4076" t="s">
        <v>3859</v>
      </c>
      <c r="C4076" t="str">
        <f>IF(D4076="COUNTRY",VLOOKUP(E4076,[1]Codes!I:M,5,0),"")</f>
        <v/>
      </c>
      <c r="D4076" t="s">
        <v>22</v>
      </c>
      <c r="E4076">
        <v>34</v>
      </c>
      <c r="F4076" t="str">
        <f>IF(D4076="COUNTRY",VLOOKUP(E4076,[1]Codes!I:J,2,0),IF(D4076="UNREGION",VLOOKUP(E4076,[1]Codes!AL:AM,2,0),IF(D4076="REGION",VLOOKUP(E4076,[1]Codes!W:X,2,0),"Error")))</f>
        <v>Southern Asia</v>
      </c>
      <c r="G4076" t="s">
        <v>2</v>
      </c>
      <c r="H4076">
        <v>2013</v>
      </c>
      <c r="I4076" t="s">
        <v>4595</v>
      </c>
      <c r="J4076">
        <v>48.1</v>
      </c>
      <c r="K4076">
        <v>44.5</v>
      </c>
      <c r="L4076">
        <v>51</v>
      </c>
      <c r="M4076" t="s">
        <v>4583</v>
      </c>
      <c r="N4076">
        <v>2013</v>
      </c>
      <c r="O4076" s="1">
        <v>41275</v>
      </c>
      <c r="P4076" s="1">
        <v>41639</v>
      </c>
    </row>
    <row r="4077" spans="1:16" x14ac:dyDescent="0.25">
      <c r="A4077">
        <v>25727235</v>
      </c>
      <c r="B4077" t="s">
        <v>3859</v>
      </c>
      <c r="C4077" t="str">
        <f>IF(D4077="COUNTRY",VLOOKUP(E4077,[1]Codes!I:M,5,0),"")</f>
        <v/>
      </c>
      <c r="D4077" t="s">
        <v>22</v>
      </c>
      <c r="E4077">
        <v>34</v>
      </c>
      <c r="F4077" t="str">
        <f>IF(D4077="COUNTRY",VLOOKUP(E4077,[1]Codes!I:J,2,0),IF(D4077="UNREGION",VLOOKUP(E4077,[1]Codes!AL:AM,2,0),IF(D4077="REGION",VLOOKUP(E4077,[1]Codes!W:X,2,0),"Error")))</f>
        <v>Southern Asia</v>
      </c>
      <c r="G4077" t="s">
        <v>2</v>
      </c>
      <c r="H4077">
        <v>2002</v>
      </c>
      <c r="I4077" t="s">
        <v>4594</v>
      </c>
      <c r="J4077">
        <v>50.9</v>
      </c>
      <c r="K4077">
        <v>47.5</v>
      </c>
      <c r="L4077">
        <v>53.9</v>
      </c>
      <c r="M4077" t="s">
        <v>4583</v>
      </c>
      <c r="N4077">
        <v>2002</v>
      </c>
      <c r="O4077" s="1">
        <v>37257</v>
      </c>
      <c r="P4077" s="1">
        <v>37621</v>
      </c>
    </row>
    <row r="4078" spans="1:16" x14ac:dyDescent="0.25">
      <c r="A4078">
        <v>25727236</v>
      </c>
      <c r="B4078" t="s">
        <v>3859</v>
      </c>
      <c r="C4078" t="str">
        <f>IF(D4078="COUNTRY",VLOOKUP(E4078,[1]Codes!I:M,5,0),"")</f>
        <v/>
      </c>
      <c r="D4078" t="s">
        <v>22</v>
      </c>
      <c r="E4078">
        <v>34</v>
      </c>
      <c r="F4078" t="str">
        <f>IF(D4078="COUNTRY",VLOOKUP(E4078,[1]Codes!I:J,2,0),IF(D4078="UNREGION",VLOOKUP(E4078,[1]Codes!AL:AM,2,0),IF(D4078="REGION",VLOOKUP(E4078,[1]Codes!W:X,2,0),"Error")))</f>
        <v>Southern Asia</v>
      </c>
      <c r="G4078" t="s">
        <v>2</v>
      </c>
      <c r="H4078">
        <v>2007</v>
      </c>
      <c r="I4078" t="s">
        <v>4593</v>
      </c>
      <c r="J4078">
        <v>49.9</v>
      </c>
      <c r="K4078">
        <v>46.3</v>
      </c>
      <c r="L4078">
        <v>52.8</v>
      </c>
      <c r="M4078" t="s">
        <v>4583</v>
      </c>
      <c r="N4078">
        <v>2007</v>
      </c>
      <c r="O4078" s="1">
        <v>39083</v>
      </c>
      <c r="P4078" s="1">
        <v>39447</v>
      </c>
    </row>
    <row r="4079" spans="1:16" x14ac:dyDescent="0.25">
      <c r="A4079">
        <v>25727237</v>
      </c>
      <c r="B4079" t="s">
        <v>3859</v>
      </c>
      <c r="C4079" t="str">
        <f>IF(D4079="COUNTRY",VLOOKUP(E4079,[1]Codes!I:M,5,0),"")</f>
        <v/>
      </c>
      <c r="D4079" t="s">
        <v>22</v>
      </c>
      <c r="E4079">
        <v>34</v>
      </c>
      <c r="F4079" t="str">
        <f>IF(D4079="COUNTRY",VLOOKUP(E4079,[1]Codes!I:J,2,0),IF(D4079="UNREGION",VLOOKUP(E4079,[1]Codes!AL:AM,2,0),IF(D4079="REGION",VLOOKUP(E4079,[1]Codes!W:X,2,0),"Error")))</f>
        <v>Southern Asia</v>
      </c>
      <c r="G4079" t="s">
        <v>2</v>
      </c>
      <c r="H4079">
        <v>2001</v>
      </c>
      <c r="I4079" t="s">
        <v>4592</v>
      </c>
      <c r="J4079">
        <v>51.1</v>
      </c>
      <c r="K4079">
        <v>47.6</v>
      </c>
      <c r="L4079">
        <v>54.1</v>
      </c>
      <c r="M4079" t="s">
        <v>4583</v>
      </c>
      <c r="N4079">
        <v>2001</v>
      </c>
      <c r="O4079" s="1">
        <v>36892</v>
      </c>
      <c r="P4079" s="1">
        <v>37256</v>
      </c>
    </row>
    <row r="4080" spans="1:16" x14ac:dyDescent="0.25">
      <c r="A4080">
        <v>25727238</v>
      </c>
      <c r="B4080" t="s">
        <v>3859</v>
      </c>
      <c r="C4080" t="str">
        <f>IF(D4080="COUNTRY",VLOOKUP(E4080,[1]Codes!I:M,5,0),"")</f>
        <v/>
      </c>
      <c r="D4080" t="s">
        <v>22</v>
      </c>
      <c r="E4080">
        <v>34</v>
      </c>
      <c r="F4080" t="str">
        <f>IF(D4080="COUNTRY",VLOOKUP(E4080,[1]Codes!I:J,2,0),IF(D4080="UNREGION",VLOOKUP(E4080,[1]Codes!AL:AM,2,0),IF(D4080="REGION",VLOOKUP(E4080,[1]Codes!W:X,2,0),"Error")))</f>
        <v>Southern Asia</v>
      </c>
      <c r="G4080" t="s">
        <v>2</v>
      </c>
      <c r="H4080">
        <v>2009</v>
      </c>
      <c r="I4080" t="s">
        <v>4591</v>
      </c>
      <c r="J4080">
        <v>49.3</v>
      </c>
      <c r="K4080">
        <v>45.6</v>
      </c>
      <c r="L4080">
        <v>52.2</v>
      </c>
      <c r="M4080" t="s">
        <v>4583</v>
      </c>
      <c r="N4080">
        <v>2009</v>
      </c>
      <c r="O4080" s="1">
        <v>39814</v>
      </c>
      <c r="P4080" s="1">
        <v>40178</v>
      </c>
    </row>
    <row r="4081" spans="1:16" x14ac:dyDescent="0.25">
      <c r="A4081">
        <v>25727239</v>
      </c>
      <c r="B4081" t="s">
        <v>3859</v>
      </c>
      <c r="C4081" t="str">
        <f>IF(D4081="COUNTRY",VLOOKUP(E4081,[1]Codes!I:M,5,0),"")</f>
        <v/>
      </c>
      <c r="D4081" t="s">
        <v>22</v>
      </c>
      <c r="E4081">
        <v>34</v>
      </c>
      <c r="F4081" t="str">
        <f>IF(D4081="COUNTRY",VLOOKUP(E4081,[1]Codes!I:J,2,0),IF(D4081="UNREGION",VLOOKUP(E4081,[1]Codes!AL:AM,2,0),IF(D4081="REGION",VLOOKUP(E4081,[1]Codes!W:X,2,0),"Error")))</f>
        <v>Southern Asia</v>
      </c>
      <c r="G4081" t="s">
        <v>2</v>
      </c>
      <c r="H4081">
        <v>2004</v>
      </c>
      <c r="I4081" t="s">
        <v>4451</v>
      </c>
      <c r="J4081">
        <v>50.6</v>
      </c>
      <c r="K4081">
        <v>47.2</v>
      </c>
      <c r="L4081">
        <v>53.5</v>
      </c>
      <c r="M4081" t="s">
        <v>4583</v>
      </c>
      <c r="N4081">
        <v>2004</v>
      </c>
      <c r="O4081" s="1">
        <v>37987</v>
      </c>
      <c r="P4081" s="1">
        <v>38352</v>
      </c>
    </row>
    <row r="4082" spans="1:16" x14ac:dyDescent="0.25">
      <c r="A4082">
        <v>25727240</v>
      </c>
      <c r="B4082" t="s">
        <v>3859</v>
      </c>
      <c r="C4082" t="str">
        <f>IF(D4082="COUNTRY",VLOOKUP(E4082,[1]Codes!I:M,5,0),"")</f>
        <v/>
      </c>
      <c r="D4082" t="s">
        <v>22</v>
      </c>
      <c r="E4082">
        <v>35</v>
      </c>
      <c r="F4082" t="str">
        <f>IF(D4082="COUNTRY",VLOOKUP(E4082,[1]Codes!I:J,2,0),IF(D4082="UNREGION",VLOOKUP(E4082,[1]Codes!AL:AM,2,0),IF(D4082="REGION",VLOOKUP(E4082,[1]Codes!W:X,2,0),"Error")))</f>
        <v>South-Eastern Asia</v>
      </c>
      <c r="G4082" t="s">
        <v>2</v>
      </c>
      <c r="H4082">
        <v>2011</v>
      </c>
      <c r="I4082" t="s">
        <v>4590</v>
      </c>
      <c r="J4082">
        <v>37.799999999999997</v>
      </c>
      <c r="K4082">
        <v>33.200000000000003</v>
      </c>
      <c r="L4082">
        <v>42.1</v>
      </c>
      <c r="M4082" t="s">
        <v>4583</v>
      </c>
      <c r="N4082">
        <v>2011</v>
      </c>
      <c r="O4082" s="1">
        <v>40544</v>
      </c>
      <c r="P4082" s="1">
        <v>40908</v>
      </c>
    </row>
    <row r="4083" spans="1:16" x14ac:dyDescent="0.25">
      <c r="A4083">
        <v>25727241</v>
      </c>
      <c r="B4083" t="s">
        <v>3859</v>
      </c>
      <c r="C4083" t="str">
        <f>IF(D4083="COUNTRY",VLOOKUP(E4083,[1]Codes!I:M,5,0),"")</f>
        <v/>
      </c>
      <c r="D4083" t="s">
        <v>22</v>
      </c>
      <c r="E4083">
        <v>35</v>
      </c>
      <c r="F4083" t="str">
        <f>IF(D4083="COUNTRY",VLOOKUP(E4083,[1]Codes!I:J,2,0),IF(D4083="UNREGION",VLOOKUP(E4083,[1]Codes!AL:AM,2,0),IF(D4083="REGION",VLOOKUP(E4083,[1]Codes!W:X,2,0),"Error")))</f>
        <v>South-Eastern Asia</v>
      </c>
      <c r="G4083" t="s">
        <v>2</v>
      </c>
      <c r="H4083">
        <v>2008</v>
      </c>
      <c r="I4083" t="s">
        <v>4589</v>
      </c>
      <c r="J4083">
        <v>38.799999999999997</v>
      </c>
      <c r="K4083">
        <v>33.9</v>
      </c>
      <c r="L4083">
        <v>43.3</v>
      </c>
      <c r="M4083" t="s">
        <v>4583</v>
      </c>
      <c r="N4083">
        <v>2008</v>
      </c>
      <c r="O4083" s="1">
        <v>39448</v>
      </c>
      <c r="P4083" s="1">
        <v>39813</v>
      </c>
    </row>
    <row r="4084" spans="1:16" x14ac:dyDescent="0.25">
      <c r="A4084">
        <v>25727242</v>
      </c>
      <c r="B4084" t="s">
        <v>3859</v>
      </c>
      <c r="C4084" t="str">
        <f>IF(D4084="COUNTRY",VLOOKUP(E4084,[1]Codes!I:M,5,0),"")</f>
        <v/>
      </c>
      <c r="D4084" t="s">
        <v>22</v>
      </c>
      <c r="E4084">
        <v>35</v>
      </c>
      <c r="F4084" t="str">
        <f>IF(D4084="COUNTRY",VLOOKUP(E4084,[1]Codes!I:J,2,0),IF(D4084="UNREGION",VLOOKUP(E4084,[1]Codes!AL:AM,2,0),IF(D4084="REGION",VLOOKUP(E4084,[1]Codes!W:X,2,0),"Error")))</f>
        <v>South-Eastern Asia</v>
      </c>
      <c r="G4084" t="s">
        <v>2</v>
      </c>
      <c r="H4084">
        <v>2005</v>
      </c>
      <c r="I4084" t="s">
        <v>4588</v>
      </c>
      <c r="J4084">
        <v>40.299999999999997</v>
      </c>
      <c r="K4084">
        <v>35.1</v>
      </c>
      <c r="L4084">
        <v>44.7</v>
      </c>
      <c r="M4084" t="s">
        <v>4583</v>
      </c>
      <c r="N4084">
        <v>2005</v>
      </c>
      <c r="O4084" s="1">
        <v>38353</v>
      </c>
      <c r="P4084" s="1">
        <v>38717</v>
      </c>
    </row>
    <row r="4085" spans="1:16" x14ac:dyDescent="0.25">
      <c r="A4085">
        <v>25727243</v>
      </c>
      <c r="B4085" t="s">
        <v>3859</v>
      </c>
      <c r="C4085" t="str">
        <f>IF(D4085="COUNTRY",VLOOKUP(E4085,[1]Codes!I:M,5,0),"")</f>
        <v/>
      </c>
      <c r="D4085" t="s">
        <v>22</v>
      </c>
      <c r="E4085">
        <v>35</v>
      </c>
      <c r="F4085" t="str">
        <f>IF(D4085="COUNTRY",VLOOKUP(E4085,[1]Codes!I:J,2,0),IF(D4085="UNREGION",VLOOKUP(E4085,[1]Codes!AL:AM,2,0),IF(D4085="REGION",VLOOKUP(E4085,[1]Codes!W:X,2,0),"Error")))</f>
        <v>South-Eastern Asia</v>
      </c>
      <c r="G4085" t="s">
        <v>2</v>
      </c>
      <c r="H4085">
        <v>2009</v>
      </c>
      <c r="I4085" t="s">
        <v>4587</v>
      </c>
      <c r="J4085">
        <v>38.4</v>
      </c>
      <c r="K4085">
        <v>33.6</v>
      </c>
      <c r="L4085">
        <v>42.8</v>
      </c>
      <c r="M4085" t="s">
        <v>4583</v>
      </c>
      <c r="N4085">
        <v>2009</v>
      </c>
      <c r="O4085" s="1">
        <v>39814</v>
      </c>
      <c r="P4085" s="1">
        <v>40178</v>
      </c>
    </row>
    <row r="4086" spans="1:16" x14ac:dyDescent="0.25">
      <c r="A4086">
        <v>25727244</v>
      </c>
      <c r="B4086" t="s">
        <v>3859</v>
      </c>
      <c r="C4086" t="str">
        <f>IF(D4086="COUNTRY",VLOOKUP(E4086,[1]Codes!I:M,5,0),"")</f>
        <v/>
      </c>
      <c r="D4086" t="s">
        <v>22</v>
      </c>
      <c r="E4086">
        <v>35</v>
      </c>
      <c r="F4086" t="str">
        <f>IF(D4086="COUNTRY",VLOOKUP(E4086,[1]Codes!I:J,2,0),IF(D4086="UNREGION",VLOOKUP(E4086,[1]Codes!AL:AM,2,0),IF(D4086="REGION",VLOOKUP(E4086,[1]Codes!W:X,2,0),"Error")))</f>
        <v>South-Eastern Asia</v>
      </c>
      <c r="G4086" t="s">
        <v>2</v>
      </c>
      <c r="H4086">
        <v>2016</v>
      </c>
      <c r="I4086" t="s">
        <v>4586</v>
      </c>
      <c r="J4086">
        <v>37.4</v>
      </c>
      <c r="K4086">
        <v>32.799999999999997</v>
      </c>
      <c r="L4086">
        <v>41.4</v>
      </c>
      <c r="M4086" t="s">
        <v>4583</v>
      </c>
      <c r="N4086">
        <v>2016</v>
      </c>
      <c r="O4086" s="1">
        <v>42370</v>
      </c>
      <c r="P4086" s="1">
        <v>42735</v>
      </c>
    </row>
    <row r="4087" spans="1:16" x14ac:dyDescent="0.25">
      <c r="A4087">
        <v>25727245</v>
      </c>
      <c r="B4087" t="s">
        <v>3859</v>
      </c>
      <c r="C4087" t="str">
        <f>IF(D4087="COUNTRY",VLOOKUP(E4087,[1]Codes!I:M,5,0),"")</f>
        <v/>
      </c>
      <c r="D4087" t="s">
        <v>22</v>
      </c>
      <c r="E4087">
        <v>35</v>
      </c>
      <c r="F4087" t="str">
        <f>IF(D4087="COUNTRY",VLOOKUP(E4087,[1]Codes!I:J,2,0),IF(D4087="UNREGION",VLOOKUP(E4087,[1]Codes!AL:AM,2,0),IF(D4087="REGION",VLOOKUP(E4087,[1]Codes!W:X,2,0),"Error")))</f>
        <v>South-Eastern Asia</v>
      </c>
      <c r="G4087" t="s">
        <v>2</v>
      </c>
      <c r="H4087">
        <v>2015</v>
      </c>
      <c r="I4087" t="s">
        <v>4585</v>
      </c>
      <c r="J4087">
        <v>37.4</v>
      </c>
      <c r="K4087">
        <v>33</v>
      </c>
      <c r="L4087">
        <v>41.4</v>
      </c>
      <c r="M4087" t="s">
        <v>4583</v>
      </c>
      <c r="N4087">
        <v>2015</v>
      </c>
      <c r="O4087" s="1">
        <v>42005</v>
      </c>
      <c r="P4087" s="1">
        <v>42369</v>
      </c>
    </row>
    <row r="4088" spans="1:16" x14ac:dyDescent="0.25">
      <c r="A4088">
        <v>25727246</v>
      </c>
      <c r="B4088" t="s">
        <v>3859</v>
      </c>
      <c r="C4088" t="str">
        <f>IF(D4088="COUNTRY",VLOOKUP(E4088,[1]Codes!I:M,5,0),"")</f>
        <v/>
      </c>
      <c r="D4088" t="s">
        <v>22</v>
      </c>
      <c r="E4088">
        <v>35</v>
      </c>
      <c r="F4088" t="str">
        <f>IF(D4088="COUNTRY",VLOOKUP(E4088,[1]Codes!I:J,2,0),IF(D4088="UNREGION",VLOOKUP(E4088,[1]Codes!AL:AM,2,0),IF(D4088="REGION",VLOOKUP(E4088,[1]Codes!W:X,2,0),"Error")))</f>
        <v>South-Eastern Asia</v>
      </c>
      <c r="G4088" t="s">
        <v>2</v>
      </c>
      <c r="H4088">
        <v>2012</v>
      </c>
      <c r="I4088" t="s">
        <v>4584</v>
      </c>
      <c r="J4088">
        <v>37.6</v>
      </c>
      <c r="K4088">
        <v>33.1</v>
      </c>
      <c r="L4088">
        <v>41.8</v>
      </c>
      <c r="M4088" t="s">
        <v>4583</v>
      </c>
      <c r="N4088">
        <v>2012</v>
      </c>
      <c r="O4088" s="1">
        <v>40909</v>
      </c>
      <c r="P4088" s="1">
        <v>41274</v>
      </c>
    </row>
    <row r="4089" spans="1:16" x14ac:dyDescent="0.25">
      <c r="A4089">
        <v>25727247</v>
      </c>
      <c r="B4089" t="s">
        <v>3859</v>
      </c>
      <c r="C4089" t="str">
        <f>IF(D4089="COUNTRY",VLOOKUP(E4089,[1]Codes!I:M,5,0),"")</f>
        <v/>
      </c>
      <c r="D4089" t="s">
        <v>22</v>
      </c>
      <c r="E4089">
        <v>35</v>
      </c>
      <c r="F4089" t="str">
        <f>IF(D4089="COUNTRY",VLOOKUP(E4089,[1]Codes!I:J,2,0),IF(D4089="UNREGION",VLOOKUP(E4089,[1]Codes!AL:AM,2,0),IF(D4089="REGION",VLOOKUP(E4089,[1]Codes!W:X,2,0),"Error")))</f>
        <v>South-Eastern Asia</v>
      </c>
      <c r="G4089" t="s">
        <v>2</v>
      </c>
      <c r="H4089">
        <v>2002</v>
      </c>
      <c r="I4089" t="s">
        <v>4582</v>
      </c>
      <c r="J4089">
        <v>41.7</v>
      </c>
      <c r="K4089">
        <v>36.1</v>
      </c>
      <c r="L4089">
        <v>46.3</v>
      </c>
      <c r="M4089" t="s">
        <v>4549</v>
      </c>
      <c r="N4089">
        <v>2002</v>
      </c>
      <c r="O4089" s="1">
        <v>37257</v>
      </c>
      <c r="P4089" s="1">
        <v>37621</v>
      </c>
    </row>
    <row r="4090" spans="1:16" x14ac:dyDescent="0.25">
      <c r="A4090">
        <v>25727248</v>
      </c>
      <c r="B4090" t="s">
        <v>3859</v>
      </c>
      <c r="C4090" t="str">
        <f>IF(D4090="COUNTRY",VLOOKUP(E4090,[1]Codes!I:M,5,0),"")</f>
        <v/>
      </c>
      <c r="D4090" t="s">
        <v>22</v>
      </c>
      <c r="E4090">
        <v>35</v>
      </c>
      <c r="F4090" t="str">
        <f>IF(D4090="COUNTRY",VLOOKUP(E4090,[1]Codes!I:J,2,0),IF(D4090="UNREGION",VLOOKUP(E4090,[1]Codes!AL:AM,2,0),IF(D4090="REGION",VLOOKUP(E4090,[1]Codes!W:X,2,0),"Error")))</f>
        <v>South-Eastern Asia</v>
      </c>
      <c r="G4090" t="s">
        <v>2</v>
      </c>
      <c r="H4090">
        <v>2001</v>
      </c>
      <c r="I4090" t="s">
        <v>4581</v>
      </c>
      <c r="J4090">
        <v>42.1</v>
      </c>
      <c r="K4090">
        <v>36.4</v>
      </c>
      <c r="L4090">
        <v>46.8</v>
      </c>
      <c r="M4090" t="s">
        <v>4549</v>
      </c>
      <c r="N4090">
        <v>2001</v>
      </c>
      <c r="O4090" s="1">
        <v>36892</v>
      </c>
      <c r="P4090" s="1">
        <v>37256</v>
      </c>
    </row>
    <row r="4091" spans="1:16" x14ac:dyDescent="0.25">
      <c r="A4091">
        <v>25727249</v>
      </c>
      <c r="B4091" t="s">
        <v>3859</v>
      </c>
      <c r="C4091" t="str">
        <f>IF(D4091="COUNTRY",VLOOKUP(E4091,[1]Codes!I:M,5,0),"")</f>
        <v/>
      </c>
      <c r="D4091" t="s">
        <v>22</v>
      </c>
      <c r="E4091">
        <v>35</v>
      </c>
      <c r="F4091" t="str">
        <f>IF(D4091="COUNTRY",VLOOKUP(E4091,[1]Codes!I:J,2,0),IF(D4091="UNREGION",VLOOKUP(E4091,[1]Codes!AL:AM,2,0),IF(D4091="REGION",VLOOKUP(E4091,[1]Codes!W:X,2,0),"Error")))</f>
        <v>South-Eastern Asia</v>
      </c>
      <c r="G4091" t="s">
        <v>2</v>
      </c>
      <c r="H4091">
        <v>2010</v>
      </c>
      <c r="I4091" t="s">
        <v>4580</v>
      </c>
      <c r="J4091">
        <v>38.1</v>
      </c>
      <c r="K4091">
        <v>33.299999999999997</v>
      </c>
      <c r="L4091">
        <v>42.5</v>
      </c>
      <c r="M4091" t="s">
        <v>4549</v>
      </c>
      <c r="N4091">
        <v>2010</v>
      </c>
      <c r="O4091" s="1">
        <v>40179</v>
      </c>
      <c r="P4091" s="1">
        <v>40543</v>
      </c>
    </row>
    <row r="4092" spans="1:16" x14ac:dyDescent="0.25">
      <c r="A4092">
        <v>25727250</v>
      </c>
      <c r="B4092" t="s">
        <v>3859</v>
      </c>
      <c r="C4092" t="str">
        <f>IF(D4092="COUNTRY",VLOOKUP(E4092,[1]Codes!I:M,5,0),"")</f>
        <v/>
      </c>
      <c r="D4092" t="s">
        <v>22</v>
      </c>
      <c r="E4092">
        <v>35</v>
      </c>
      <c r="F4092" t="str">
        <f>IF(D4092="COUNTRY",VLOOKUP(E4092,[1]Codes!I:J,2,0),IF(D4092="UNREGION",VLOOKUP(E4092,[1]Codes!AL:AM,2,0),IF(D4092="REGION",VLOOKUP(E4092,[1]Codes!W:X,2,0),"Error")))</f>
        <v>South-Eastern Asia</v>
      </c>
      <c r="G4092" t="s">
        <v>2</v>
      </c>
      <c r="H4092">
        <v>2000</v>
      </c>
      <c r="I4092" t="s">
        <v>4579</v>
      </c>
      <c r="J4092">
        <v>42.6</v>
      </c>
      <c r="K4092">
        <v>36.700000000000003</v>
      </c>
      <c r="L4092">
        <v>47.3</v>
      </c>
      <c r="M4092" t="s">
        <v>4549</v>
      </c>
      <c r="N4092">
        <v>2000</v>
      </c>
      <c r="O4092" s="1">
        <v>36526</v>
      </c>
      <c r="P4092" s="1">
        <v>36891</v>
      </c>
    </row>
    <row r="4093" spans="1:16" x14ac:dyDescent="0.25">
      <c r="A4093">
        <v>25727251</v>
      </c>
      <c r="B4093" t="s">
        <v>3859</v>
      </c>
      <c r="C4093" t="str">
        <f>IF(D4093="COUNTRY",VLOOKUP(E4093,[1]Codes!I:M,5,0),"")</f>
        <v/>
      </c>
      <c r="D4093" t="s">
        <v>22</v>
      </c>
      <c r="E4093">
        <v>35</v>
      </c>
      <c r="F4093" t="str">
        <f>IF(D4093="COUNTRY",VLOOKUP(E4093,[1]Codes!I:J,2,0),IF(D4093="UNREGION",VLOOKUP(E4093,[1]Codes!AL:AM,2,0),IF(D4093="REGION",VLOOKUP(E4093,[1]Codes!W:X,2,0),"Error")))</f>
        <v>South-Eastern Asia</v>
      </c>
      <c r="G4093" t="s">
        <v>2</v>
      </c>
      <c r="H4093">
        <v>2003</v>
      </c>
      <c r="I4093" t="s">
        <v>4578</v>
      </c>
      <c r="J4093">
        <v>41.2</v>
      </c>
      <c r="K4093">
        <v>35.799999999999997</v>
      </c>
      <c r="L4093">
        <v>45.8</v>
      </c>
      <c r="M4093" t="s">
        <v>4549</v>
      </c>
      <c r="N4093">
        <v>2003</v>
      </c>
      <c r="O4093" s="1">
        <v>37622</v>
      </c>
      <c r="P4093" s="1">
        <v>37986</v>
      </c>
    </row>
    <row r="4094" spans="1:16" x14ac:dyDescent="0.25">
      <c r="A4094">
        <v>25727252</v>
      </c>
      <c r="B4094" t="s">
        <v>3859</v>
      </c>
      <c r="C4094" t="str">
        <f>IF(D4094="COUNTRY",VLOOKUP(E4094,[1]Codes!I:M,5,0),"")</f>
        <v/>
      </c>
      <c r="D4094" t="s">
        <v>22</v>
      </c>
      <c r="E4094">
        <v>35</v>
      </c>
      <c r="F4094" t="str">
        <f>IF(D4094="COUNTRY",VLOOKUP(E4094,[1]Codes!I:J,2,0),IF(D4094="UNREGION",VLOOKUP(E4094,[1]Codes!AL:AM,2,0),IF(D4094="REGION",VLOOKUP(E4094,[1]Codes!W:X,2,0),"Error")))</f>
        <v>South-Eastern Asia</v>
      </c>
      <c r="G4094" t="s">
        <v>2</v>
      </c>
      <c r="H4094">
        <v>2013</v>
      </c>
      <c r="I4094" t="s">
        <v>4577</v>
      </c>
      <c r="J4094">
        <v>37.4</v>
      </c>
      <c r="K4094">
        <v>33</v>
      </c>
      <c r="L4094">
        <v>41.5</v>
      </c>
      <c r="M4094" t="s">
        <v>4549</v>
      </c>
      <c r="N4094">
        <v>2013</v>
      </c>
      <c r="O4094" s="1">
        <v>41275</v>
      </c>
      <c r="P4094" s="1">
        <v>41639</v>
      </c>
    </row>
    <row r="4095" spans="1:16" x14ac:dyDescent="0.25">
      <c r="A4095">
        <v>25727253</v>
      </c>
      <c r="B4095" t="s">
        <v>3859</v>
      </c>
      <c r="C4095" t="str">
        <f>IF(D4095="COUNTRY",VLOOKUP(E4095,[1]Codes!I:M,5,0),"")</f>
        <v/>
      </c>
      <c r="D4095" t="s">
        <v>22</v>
      </c>
      <c r="E4095">
        <v>35</v>
      </c>
      <c r="F4095" t="str">
        <f>IF(D4095="COUNTRY",VLOOKUP(E4095,[1]Codes!I:J,2,0),IF(D4095="UNREGION",VLOOKUP(E4095,[1]Codes!AL:AM,2,0),IF(D4095="REGION",VLOOKUP(E4095,[1]Codes!W:X,2,0),"Error")))</f>
        <v>South-Eastern Asia</v>
      </c>
      <c r="G4095" t="s">
        <v>2</v>
      </c>
      <c r="H4095">
        <v>2014</v>
      </c>
      <c r="I4095" t="s">
        <v>4576</v>
      </c>
      <c r="J4095">
        <v>37.299999999999997</v>
      </c>
      <c r="K4095">
        <v>32.9</v>
      </c>
      <c r="L4095">
        <v>41.4</v>
      </c>
      <c r="M4095" t="s">
        <v>4549</v>
      </c>
      <c r="N4095">
        <v>2014</v>
      </c>
      <c r="O4095" s="1">
        <v>41640</v>
      </c>
      <c r="P4095" s="1">
        <v>42004</v>
      </c>
    </row>
    <row r="4096" spans="1:16" x14ac:dyDescent="0.25">
      <c r="A4096">
        <v>25727254</v>
      </c>
      <c r="B4096" t="s">
        <v>3859</v>
      </c>
      <c r="C4096" t="str">
        <f>IF(D4096="COUNTRY",VLOOKUP(E4096,[1]Codes!I:M,5,0),"")</f>
        <v/>
      </c>
      <c r="D4096" t="s">
        <v>22</v>
      </c>
      <c r="E4096">
        <v>35</v>
      </c>
      <c r="F4096" t="str">
        <f>IF(D4096="COUNTRY",VLOOKUP(E4096,[1]Codes!I:J,2,0),IF(D4096="UNREGION",VLOOKUP(E4096,[1]Codes!AL:AM,2,0),IF(D4096="REGION",VLOOKUP(E4096,[1]Codes!W:X,2,0),"Error")))</f>
        <v>South-Eastern Asia</v>
      </c>
      <c r="G4096" t="s">
        <v>2</v>
      </c>
      <c r="H4096">
        <v>2006</v>
      </c>
      <c r="I4096" t="s">
        <v>4575</v>
      </c>
      <c r="J4096">
        <v>39.799999999999997</v>
      </c>
      <c r="K4096">
        <v>34.700000000000003</v>
      </c>
      <c r="L4096">
        <v>44.2</v>
      </c>
      <c r="M4096" t="s">
        <v>4549</v>
      </c>
      <c r="N4096">
        <v>2006</v>
      </c>
      <c r="O4096" s="1">
        <v>38718</v>
      </c>
      <c r="P4096" s="1">
        <v>39082</v>
      </c>
    </row>
    <row r="4097" spans="1:16" x14ac:dyDescent="0.25">
      <c r="A4097">
        <v>25727255</v>
      </c>
      <c r="B4097" t="s">
        <v>3859</v>
      </c>
      <c r="C4097" t="str">
        <f>IF(D4097="COUNTRY",VLOOKUP(E4097,[1]Codes!I:M,5,0),"")</f>
        <v/>
      </c>
      <c r="D4097" t="s">
        <v>22</v>
      </c>
      <c r="E4097">
        <v>35</v>
      </c>
      <c r="F4097" t="str">
        <f>IF(D4097="COUNTRY",VLOOKUP(E4097,[1]Codes!I:J,2,0),IF(D4097="UNREGION",VLOOKUP(E4097,[1]Codes!AL:AM,2,0),IF(D4097="REGION",VLOOKUP(E4097,[1]Codes!W:X,2,0),"Error")))</f>
        <v>South-Eastern Asia</v>
      </c>
      <c r="G4097" t="s">
        <v>2</v>
      </c>
      <c r="H4097">
        <v>2017</v>
      </c>
      <c r="I4097" t="s">
        <v>4574</v>
      </c>
      <c r="J4097">
        <v>37.5</v>
      </c>
      <c r="K4097">
        <v>32.799999999999997</v>
      </c>
      <c r="L4097">
        <v>41.6</v>
      </c>
      <c r="M4097" t="s">
        <v>4549</v>
      </c>
      <c r="N4097">
        <v>2017</v>
      </c>
      <c r="O4097" s="1">
        <v>42736</v>
      </c>
      <c r="P4097" s="1">
        <v>43100</v>
      </c>
    </row>
    <row r="4098" spans="1:16" x14ac:dyDescent="0.25">
      <c r="A4098">
        <v>25727256</v>
      </c>
      <c r="B4098" t="s">
        <v>3859</v>
      </c>
      <c r="C4098" t="str">
        <f>IF(D4098="COUNTRY",VLOOKUP(E4098,[1]Codes!I:M,5,0),"")</f>
        <v/>
      </c>
      <c r="D4098" t="s">
        <v>22</v>
      </c>
      <c r="E4098">
        <v>35</v>
      </c>
      <c r="F4098" t="str">
        <f>IF(D4098="COUNTRY",VLOOKUP(E4098,[1]Codes!I:J,2,0),IF(D4098="UNREGION",VLOOKUP(E4098,[1]Codes!AL:AM,2,0),IF(D4098="REGION",VLOOKUP(E4098,[1]Codes!W:X,2,0),"Error")))</f>
        <v>South-Eastern Asia</v>
      </c>
      <c r="G4098" t="s">
        <v>2</v>
      </c>
      <c r="H4098">
        <v>2019</v>
      </c>
      <c r="I4098" t="s">
        <v>4573</v>
      </c>
      <c r="J4098">
        <v>37.5</v>
      </c>
      <c r="K4098">
        <v>32.1</v>
      </c>
      <c r="L4098">
        <v>42.2</v>
      </c>
      <c r="M4098" t="s">
        <v>4549</v>
      </c>
      <c r="N4098">
        <v>2019</v>
      </c>
      <c r="O4098" s="1">
        <v>43466</v>
      </c>
      <c r="P4098" s="1">
        <v>43830</v>
      </c>
    </row>
    <row r="4099" spans="1:16" x14ac:dyDescent="0.25">
      <c r="A4099">
        <v>25727257</v>
      </c>
      <c r="B4099" t="s">
        <v>3859</v>
      </c>
      <c r="C4099" t="str">
        <f>IF(D4099="COUNTRY",VLOOKUP(E4099,[1]Codes!I:M,5,0),"")</f>
        <v/>
      </c>
      <c r="D4099" t="s">
        <v>22</v>
      </c>
      <c r="E4099">
        <v>35</v>
      </c>
      <c r="F4099" t="str">
        <f>IF(D4099="COUNTRY",VLOOKUP(E4099,[1]Codes!I:J,2,0),IF(D4099="UNREGION",VLOOKUP(E4099,[1]Codes!AL:AM,2,0),IF(D4099="REGION",VLOOKUP(E4099,[1]Codes!W:X,2,0),"Error")))</f>
        <v>South-Eastern Asia</v>
      </c>
      <c r="G4099" t="s">
        <v>2</v>
      </c>
      <c r="H4099">
        <v>2007</v>
      </c>
      <c r="I4099" t="s">
        <v>4572</v>
      </c>
      <c r="J4099">
        <v>39.4</v>
      </c>
      <c r="K4099">
        <v>34.299999999999997</v>
      </c>
      <c r="L4099">
        <v>43.8</v>
      </c>
      <c r="M4099" t="s">
        <v>4549</v>
      </c>
      <c r="N4099">
        <v>2007</v>
      </c>
      <c r="O4099" s="1">
        <v>39083</v>
      </c>
      <c r="P4099" s="1">
        <v>39447</v>
      </c>
    </row>
    <row r="4100" spans="1:16" x14ac:dyDescent="0.25">
      <c r="A4100">
        <v>25727258</v>
      </c>
      <c r="B4100" t="s">
        <v>3859</v>
      </c>
      <c r="C4100" t="str">
        <f>IF(D4100="COUNTRY",VLOOKUP(E4100,[1]Codes!I:M,5,0),"")</f>
        <v/>
      </c>
      <c r="D4100" t="s">
        <v>22</v>
      </c>
      <c r="E4100">
        <v>35</v>
      </c>
      <c r="F4100" t="str">
        <f>IF(D4100="COUNTRY",VLOOKUP(E4100,[1]Codes!I:J,2,0),IF(D4100="UNREGION",VLOOKUP(E4100,[1]Codes!AL:AM,2,0),IF(D4100="REGION",VLOOKUP(E4100,[1]Codes!W:X,2,0),"Error")))</f>
        <v>South-Eastern Asia</v>
      </c>
      <c r="G4100" t="s">
        <v>2</v>
      </c>
      <c r="H4100">
        <v>2004</v>
      </c>
      <c r="I4100" t="s">
        <v>4571</v>
      </c>
      <c r="J4100">
        <v>40.700000000000003</v>
      </c>
      <c r="K4100">
        <v>35.4</v>
      </c>
      <c r="L4100">
        <v>45.3</v>
      </c>
      <c r="M4100" t="s">
        <v>4549</v>
      </c>
      <c r="N4100">
        <v>2004</v>
      </c>
      <c r="O4100" s="1">
        <v>37987</v>
      </c>
      <c r="P4100" s="1">
        <v>38352</v>
      </c>
    </row>
    <row r="4101" spans="1:16" x14ac:dyDescent="0.25">
      <c r="A4101">
        <v>25727259</v>
      </c>
      <c r="B4101" t="s">
        <v>3859</v>
      </c>
      <c r="C4101" t="str">
        <f>IF(D4101="COUNTRY",VLOOKUP(E4101,[1]Codes!I:M,5,0),"")</f>
        <v/>
      </c>
      <c r="D4101" t="s">
        <v>22</v>
      </c>
      <c r="E4101">
        <v>35</v>
      </c>
      <c r="F4101" t="str">
        <f>IF(D4101="COUNTRY",VLOOKUP(E4101,[1]Codes!I:J,2,0),IF(D4101="UNREGION",VLOOKUP(E4101,[1]Codes!AL:AM,2,0),IF(D4101="REGION",VLOOKUP(E4101,[1]Codes!W:X,2,0),"Error")))</f>
        <v>South-Eastern Asia</v>
      </c>
      <c r="G4101" t="s">
        <v>2</v>
      </c>
      <c r="H4101">
        <v>2018</v>
      </c>
      <c r="I4101" t="s">
        <v>4570</v>
      </c>
      <c r="J4101">
        <v>37.5</v>
      </c>
      <c r="K4101">
        <v>32.5</v>
      </c>
      <c r="L4101">
        <v>41.8</v>
      </c>
      <c r="M4101" t="s">
        <v>4549</v>
      </c>
      <c r="N4101">
        <v>2018</v>
      </c>
      <c r="O4101" s="1">
        <v>43101</v>
      </c>
      <c r="P4101" s="1">
        <v>43465</v>
      </c>
    </row>
    <row r="4102" spans="1:16" x14ac:dyDescent="0.25">
      <c r="A4102">
        <v>25727260</v>
      </c>
      <c r="B4102" t="s">
        <v>3859</v>
      </c>
      <c r="C4102" t="str">
        <f>IF(D4102="COUNTRY",VLOOKUP(E4102,[1]Codes!I:M,5,0),"")</f>
        <v/>
      </c>
      <c r="D4102" t="s">
        <v>22</v>
      </c>
      <c r="E4102">
        <v>39</v>
      </c>
      <c r="F4102" t="str">
        <f>IF(D4102="COUNTRY",VLOOKUP(E4102,[1]Codes!I:J,2,0),IF(D4102="UNREGION",VLOOKUP(E4102,[1]Codes!AL:AM,2,0),IF(D4102="REGION",VLOOKUP(E4102,[1]Codes!W:X,2,0),"Error")))</f>
        <v>Southern Europe</v>
      </c>
      <c r="G4102" t="s">
        <v>2</v>
      </c>
      <c r="H4102">
        <v>2005</v>
      </c>
      <c r="I4102" t="s">
        <v>4569</v>
      </c>
      <c r="J4102">
        <v>19.8</v>
      </c>
      <c r="K4102">
        <v>13.1</v>
      </c>
      <c r="L4102">
        <v>30.2</v>
      </c>
      <c r="M4102" t="s">
        <v>4549</v>
      </c>
      <c r="N4102">
        <v>2005</v>
      </c>
      <c r="O4102" s="1">
        <v>38353</v>
      </c>
      <c r="P4102" s="1">
        <v>38717</v>
      </c>
    </row>
    <row r="4103" spans="1:16" x14ac:dyDescent="0.25">
      <c r="A4103">
        <v>25727261</v>
      </c>
      <c r="B4103" t="s">
        <v>3859</v>
      </c>
      <c r="C4103" t="str">
        <f>IF(D4103="COUNTRY",VLOOKUP(E4103,[1]Codes!I:M,5,0),"")</f>
        <v/>
      </c>
      <c r="D4103" t="s">
        <v>22</v>
      </c>
      <c r="E4103">
        <v>39</v>
      </c>
      <c r="F4103" t="str">
        <f>IF(D4103="COUNTRY",VLOOKUP(E4103,[1]Codes!I:J,2,0),IF(D4103="UNREGION",VLOOKUP(E4103,[1]Codes!AL:AM,2,0),IF(D4103="REGION",VLOOKUP(E4103,[1]Codes!W:X,2,0),"Error")))</f>
        <v>Southern Europe</v>
      </c>
      <c r="G4103" t="s">
        <v>2</v>
      </c>
      <c r="H4103">
        <v>2019</v>
      </c>
      <c r="I4103" t="s">
        <v>4568</v>
      </c>
      <c r="J4103">
        <v>20.3</v>
      </c>
      <c r="K4103">
        <v>12.4</v>
      </c>
      <c r="L4103">
        <v>32.200000000000003</v>
      </c>
      <c r="M4103" t="s">
        <v>4549</v>
      </c>
      <c r="N4103">
        <v>2019</v>
      </c>
      <c r="O4103" s="1">
        <v>43466</v>
      </c>
      <c r="P4103" s="1">
        <v>43830</v>
      </c>
    </row>
    <row r="4104" spans="1:16" x14ac:dyDescent="0.25">
      <c r="A4104">
        <v>25727262</v>
      </c>
      <c r="B4104" t="s">
        <v>3859</v>
      </c>
      <c r="C4104" t="str">
        <f>IF(D4104="COUNTRY",VLOOKUP(E4104,[1]Codes!I:M,5,0),"")</f>
        <v/>
      </c>
      <c r="D4104" t="s">
        <v>22</v>
      </c>
      <c r="E4104">
        <v>39</v>
      </c>
      <c r="F4104" t="str">
        <f>IF(D4104="COUNTRY",VLOOKUP(E4104,[1]Codes!I:J,2,0),IF(D4104="UNREGION",VLOOKUP(E4104,[1]Codes!AL:AM,2,0),IF(D4104="REGION",VLOOKUP(E4104,[1]Codes!W:X,2,0),"Error")))</f>
        <v>Southern Europe</v>
      </c>
      <c r="G4104" t="s">
        <v>2</v>
      </c>
      <c r="H4104">
        <v>2014</v>
      </c>
      <c r="I4104" t="s">
        <v>4567</v>
      </c>
      <c r="J4104">
        <v>19.8</v>
      </c>
      <c r="K4104">
        <v>12.6</v>
      </c>
      <c r="L4104">
        <v>30.5</v>
      </c>
      <c r="M4104" t="s">
        <v>4549</v>
      </c>
      <c r="N4104">
        <v>2014</v>
      </c>
      <c r="O4104" s="1">
        <v>41640</v>
      </c>
      <c r="P4104" s="1">
        <v>42004</v>
      </c>
    </row>
    <row r="4105" spans="1:16" x14ac:dyDescent="0.25">
      <c r="A4105">
        <v>25727263</v>
      </c>
      <c r="B4105" t="s">
        <v>3859</v>
      </c>
      <c r="C4105" t="str">
        <f>IF(D4105="COUNTRY",VLOOKUP(E4105,[1]Codes!I:M,5,0),"")</f>
        <v/>
      </c>
      <c r="D4105" t="s">
        <v>22</v>
      </c>
      <c r="E4105">
        <v>39</v>
      </c>
      <c r="F4105" t="str">
        <f>IF(D4105="COUNTRY",VLOOKUP(E4105,[1]Codes!I:J,2,0),IF(D4105="UNREGION",VLOOKUP(E4105,[1]Codes!AL:AM,2,0),IF(D4105="REGION",VLOOKUP(E4105,[1]Codes!W:X,2,0),"Error")))</f>
        <v>Southern Europe</v>
      </c>
      <c r="G4105" t="s">
        <v>2</v>
      </c>
      <c r="H4105">
        <v>2017</v>
      </c>
      <c r="I4105" t="s">
        <v>4566</v>
      </c>
      <c r="J4105">
        <v>20.100000000000001</v>
      </c>
      <c r="K4105">
        <v>12.7</v>
      </c>
      <c r="L4105">
        <v>31.3</v>
      </c>
      <c r="M4105" t="s">
        <v>4549</v>
      </c>
      <c r="N4105">
        <v>2017</v>
      </c>
      <c r="O4105" s="1">
        <v>42736</v>
      </c>
      <c r="P4105" s="1">
        <v>43100</v>
      </c>
    </row>
    <row r="4106" spans="1:16" x14ac:dyDescent="0.25">
      <c r="A4106">
        <v>25727264</v>
      </c>
      <c r="B4106" t="s">
        <v>3859</v>
      </c>
      <c r="C4106" t="str">
        <f>IF(D4106="COUNTRY",VLOOKUP(E4106,[1]Codes!I:M,5,0),"")</f>
        <v/>
      </c>
      <c r="D4106" t="s">
        <v>22</v>
      </c>
      <c r="E4106">
        <v>39</v>
      </c>
      <c r="F4106" t="str">
        <f>IF(D4106="COUNTRY",VLOOKUP(E4106,[1]Codes!I:J,2,0),IF(D4106="UNREGION",VLOOKUP(E4106,[1]Codes!AL:AM,2,0),IF(D4106="REGION",VLOOKUP(E4106,[1]Codes!W:X,2,0),"Error")))</f>
        <v>Southern Europe</v>
      </c>
      <c r="G4106" t="s">
        <v>2</v>
      </c>
      <c r="H4106">
        <v>2006</v>
      </c>
      <c r="I4106" t="s">
        <v>4565</v>
      </c>
      <c r="J4106">
        <v>19.7</v>
      </c>
      <c r="K4106">
        <v>12.9</v>
      </c>
      <c r="L4106">
        <v>30.1</v>
      </c>
      <c r="M4106" t="s">
        <v>4549</v>
      </c>
      <c r="N4106">
        <v>2006</v>
      </c>
      <c r="O4106" s="1">
        <v>38718</v>
      </c>
      <c r="P4106" s="1">
        <v>39082</v>
      </c>
    </row>
    <row r="4107" spans="1:16" x14ac:dyDescent="0.25">
      <c r="A4107">
        <v>25727265</v>
      </c>
      <c r="B4107" t="s">
        <v>3859</v>
      </c>
      <c r="C4107" t="str">
        <f>IF(D4107="COUNTRY",VLOOKUP(E4107,[1]Codes!I:M,5,0),"")</f>
        <v/>
      </c>
      <c r="D4107" t="s">
        <v>22</v>
      </c>
      <c r="E4107">
        <v>39</v>
      </c>
      <c r="F4107" t="str">
        <f>IF(D4107="COUNTRY",VLOOKUP(E4107,[1]Codes!I:J,2,0),IF(D4107="UNREGION",VLOOKUP(E4107,[1]Codes!AL:AM,2,0),IF(D4107="REGION",VLOOKUP(E4107,[1]Codes!W:X,2,0),"Error")))</f>
        <v>Southern Europe</v>
      </c>
      <c r="G4107" t="s">
        <v>2</v>
      </c>
      <c r="H4107">
        <v>2011</v>
      </c>
      <c r="I4107" t="s">
        <v>4564</v>
      </c>
      <c r="J4107">
        <v>19.399999999999999</v>
      </c>
      <c r="K4107">
        <v>12.5</v>
      </c>
      <c r="L4107">
        <v>29.7</v>
      </c>
      <c r="M4107" t="s">
        <v>4549</v>
      </c>
      <c r="N4107">
        <v>2011</v>
      </c>
      <c r="O4107" s="1">
        <v>40544</v>
      </c>
      <c r="P4107" s="1">
        <v>40908</v>
      </c>
    </row>
    <row r="4108" spans="1:16" x14ac:dyDescent="0.25">
      <c r="A4108">
        <v>25727266</v>
      </c>
      <c r="B4108" t="s">
        <v>3859</v>
      </c>
      <c r="C4108" t="str">
        <f>IF(D4108="COUNTRY",VLOOKUP(E4108,[1]Codes!I:M,5,0),"")</f>
        <v/>
      </c>
      <c r="D4108" t="s">
        <v>22</v>
      </c>
      <c r="E4108">
        <v>39</v>
      </c>
      <c r="F4108" t="str">
        <f>IF(D4108="COUNTRY",VLOOKUP(E4108,[1]Codes!I:J,2,0),IF(D4108="UNREGION",VLOOKUP(E4108,[1]Codes!AL:AM,2,0),IF(D4108="REGION",VLOOKUP(E4108,[1]Codes!W:X,2,0),"Error")))</f>
        <v>Southern Europe</v>
      </c>
      <c r="G4108" t="s">
        <v>2</v>
      </c>
      <c r="H4108">
        <v>2012</v>
      </c>
      <c r="I4108" t="s">
        <v>4563</v>
      </c>
      <c r="J4108">
        <v>19.5</v>
      </c>
      <c r="K4108">
        <v>12.6</v>
      </c>
      <c r="L4108">
        <v>29.9</v>
      </c>
      <c r="M4108" t="s">
        <v>4549</v>
      </c>
      <c r="N4108">
        <v>2012</v>
      </c>
      <c r="O4108" s="1">
        <v>40909</v>
      </c>
      <c r="P4108" s="1">
        <v>41274</v>
      </c>
    </row>
    <row r="4109" spans="1:16" x14ac:dyDescent="0.25">
      <c r="A4109">
        <v>25727267</v>
      </c>
      <c r="B4109" t="s">
        <v>3859</v>
      </c>
      <c r="C4109" t="str">
        <f>IF(D4109="COUNTRY",VLOOKUP(E4109,[1]Codes!I:M,5,0),"")</f>
        <v/>
      </c>
      <c r="D4109" t="s">
        <v>22</v>
      </c>
      <c r="E4109">
        <v>39</v>
      </c>
      <c r="F4109" t="str">
        <f>IF(D4109="COUNTRY",VLOOKUP(E4109,[1]Codes!I:J,2,0),IF(D4109="UNREGION",VLOOKUP(E4109,[1]Codes!AL:AM,2,0),IF(D4109="REGION",VLOOKUP(E4109,[1]Codes!W:X,2,0),"Error")))</f>
        <v>Southern Europe</v>
      </c>
      <c r="G4109" t="s">
        <v>2</v>
      </c>
      <c r="H4109">
        <v>2004</v>
      </c>
      <c r="I4109" t="s">
        <v>4562</v>
      </c>
      <c r="J4109">
        <v>20</v>
      </c>
      <c r="K4109">
        <v>13.2</v>
      </c>
      <c r="L4109">
        <v>30.3</v>
      </c>
      <c r="M4109" t="s">
        <v>4549</v>
      </c>
      <c r="N4109">
        <v>2004</v>
      </c>
      <c r="O4109" s="1">
        <v>37987</v>
      </c>
      <c r="P4109" s="1">
        <v>38352</v>
      </c>
    </row>
    <row r="4110" spans="1:16" x14ac:dyDescent="0.25">
      <c r="A4110">
        <v>25727268</v>
      </c>
      <c r="B4110" t="s">
        <v>3859</v>
      </c>
      <c r="C4110" t="str">
        <f>IF(D4110="COUNTRY",VLOOKUP(E4110,[1]Codes!I:M,5,0),"")</f>
        <v/>
      </c>
      <c r="D4110" t="s">
        <v>22</v>
      </c>
      <c r="E4110">
        <v>39</v>
      </c>
      <c r="F4110" t="str">
        <f>IF(D4110="COUNTRY",VLOOKUP(E4110,[1]Codes!I:J,2,0),IF(D4110="UNREGION",VLOOKUP(E4110,[1]Codes!AL:AM,2,0),IF(D4110="REGION",VLOOKUP(E4110,[1]Codes!W:X,2,0),"Error")))</f>
        <v>Southern Europe</v>
      </c>
      <c r="G4110" t="s">
        <v>2</v>
      </c>
      <c r="H4110">
        <v>2015</v>
      </c>
      <c r="I4110" t="s">
        <v>4561</v>
      </c>
      <c r="J4110">
        <v>19.899999999999999</v>
      </c>
      <c r="K4110">
        <v>12.7</v>
      </c>
      <c r="L4110">
        <v>30.5</v>
      </c>
      <c r="M4110" t="s">
        <v>4549</v>
      </c>
      <c r="N4110">
        <v>2015</v>
      </c>
      <c r="O4110" s="1">
        <v>42005</v>
      </c>
      <c r="P4110" s="1">
        <v>42369</v>
      </c>
    </row>
    <row r="4111" spans="1:16" x14ac:dyDescent="0.25">
      <c r="A4111">
        <v>25727269</v>
      </c>
      <c r="B4111" t="s">
        <v>3859</v>
      </c>
      <c r="C4111" t="str">
        <f>IF(D4111="COUNTRY",VLOOKUP(E4111,[1]Codes!I:M,5,0),"")</f>
        <v/>
      </c>
      <c r="D4111" t="s">
        <v>22</v>
      </c>
      <c r="E4111">
        <v>39</v>
      </c>
      <c r="F4111" t="str">
        <f>IF(D4111="COUNTRY",VLOOKUP(E4111,[1]Codes!I:J,2,0),IF(D4111="UNREGION",VLOOKUP(E4111,[1]Codes!AL:AM,2,0),IF(D4111="REGION",VLOOKUP(E4111,[1]Codes!W:X,2,0),"Error")))</f>
        <v>Southern Europe</v>
      </c>
      <c r="G4111" t="s">
        <v>2</v>
      </c>
      <c r="H4111">
        <v>2003</v>
      </c>
      <c r="I4111" t="s">
        <v>4560</v>
      </c>
      <c r="J4111">
        <v>20.2</v>
      </c>
      <c r="K4111">
        <v>13.4</v>
      </c>
      <c r="L4111">
        <v>30.3</v>
      </c>
      <c r="M4111" t="s">
        <v>4549</v>
      </c>
      <c r="N4111">
        <v>2003</v>
      </c>
      <c r="O4111" s="1">
        <v>37622</v>
      </c>
      <c r="P4111" s="1">
        <v>37986</v>
      </c>
    </row>
    <row r="4112" spans="1:16" x14ac:dyDescent="0.25">
      <c r="A4112">
        <v>25727270</v>
      </c>
      <c r="B4112" t="s">
        <v>3859</v>
      </c>
      <c r="C4112" t="str">
        <f>IF(D4112="COUNTRY",VLOOKUP(E4112,[1]Codes!I:M,5,0),"")</f>
        <v/>
      </c>
      <c r="D4112" t="s">
        <v>22</v>
      </c>
      <c r="E4112">
        <v>39</v>
      </c>
      <c r="F4112" t="str">
        <f>IF(D4112="COUNTRY",VLOOKUP(E4112,[1]Codes!I:J,2,0),IF(D4112="UNREGION",VLOOKUP(E4112,[1]Codes!AL:AM,2,0),IF(D4112="REGION",VLOOKUP(E4112,[1]Codes!W:X,2,0),"Error")))</f>
        <v>Southern Europe</v>
      </c>
      <c r="G4112" t="s">
        <v>2</v>
      </c>
      <c r="H4112">
        <v>2018</v>
      </c>
      <c r="I4112" t="s">
        <v>4559</v>
      </c>
      <c r="J4112">
        <v>20.2</v>
      </c>
      <c r="K4112">
        <v>12.5</v>
      </c>
      <c r="L4112">
        <v>31.8</v>
      </c>
      <c r="M4112" t="s">
        <v>4549</v>
      </c>
      <c r="N4112">
        <v>2018</v>
      </c>
      <c r="O4112" s="1">
        <v>43101</v>
      </c>
      <c r="P4112" s="1">
        <v>43465</v>
      </c>
    </row>
    <row r="4113" spans="1:16" x14ac:dyDescent="0.25">
      <c r="A4113">
        <v>25727271</v>
      </c>
      <c r="B4113" t="s">
        <v>3859</v>
      </c>
      <c r="C4113" t="str">
        <f>IF(D4113="COUNTRY",VLOOKUP(E4113,[1]Codes!I:M,5,0),"")</f>
        <v/>
      </c>
      <c r="D4113" t="s">
        <v>22</v>
      </c>
      <c r="E4113">
        <v>39</v>
      </c>
      <c r="F4113" t="str">
        <f>IF(D4113="COUNTRY",VLOOKUP(E4113,[1]Codes!I:J,2,0),IF(D4113="UNREGION",VLOOKUP(E4113,[1]Codes!AL:AM,2,0),IF(D4113="REGION",VLOOKUP(E4113,[1]Codes!W:X,2,0),"Error")))</f>
        <v>Southern Europe</v>
      </c>
      <c r="G4113" t="s">
        <v>2</v>
      </c>
      <c r="H4113">
        <v>2001</v>
      </c>
      <c r="I4113" t="s">
        <v>4558</v>
      </c>
      <c r="J4113">
        <v>20.8</v>
      </c>
      <c r="K4113">
        <v>13.9</v>
      </c>
      <c r="L4113">
        <v>30.9</v>
      </c>
      <c r="M4113" t="s">
        <v>4549</v>
      </c>
      <c r="N4113">
        <v>2001</v>
      </c>
      <c r="O4113" s="1">
        <v>36892</v>
      </c>
      <c r="P4113" s="1">
        <v>37256</v>
      </c>
    </row>
    <row r="4114" spans="1:16" x14ac:dyDescent="0.25">
      <c r="A4114">
        <v>25727272</v>
      </c>
      <c r="B4114" t="s">
        <v>3859</v>
      </c>
      <c r="C4114" t="str">
        <f>IF(D4114="COUNTRY",VLOOKUP(E4114,[1]Codes!I:M,5,0),"")</f>
        <v/>
      </c>
      <c r="D4114" t="s">
        <v>22</v>
      </c>
      <c r="E4114">
        <v>39</v>
      </c>
      <c r="F4114" t="str">
        <f>IF(D4114="COUNTRY",VLOOKUP(E4114,[1]Codes!I:J,2,0),IF(D4114="UNREGION",VLOOKUP(E4114,[1]Codes!AL:AM,2,0),IF(D4114="REGION",VLOOKUP(E4114,[1]Codes!W:X,2,0),"Error")))</f>
        <v>Southern Europe</v>
      </c>
      <c r="G4114" t="s">
        <v>2</v>
      </c>
      <c r="H4114">
        <v>2013</v>
      </c>
      <c r="I4114" t="s">
        <v>4557</v>
      </c>
      <c r="J4114">
        <v>19.600000000000001</v>
      </c>
      <c r="K4114">
        <v>12.7</v>
      </c>
      <c r="L4114">
        <v>30.1</v>
      </c>
      <c r="M4114" t="s">
        <v>4549</v>
      </c>
      <c r="N4114">
        <v>2013</v>
      </c>
      <c r="O4114" s="1">
        <v>41275</v>
      </c>
      <c r="P4114" s="1">
        <v>41639</v>
      </c>
    </row>
    <row r="4115" spans="1:16" x14ac:dyDescent="0.25">
      <c r="A4115">
        <v>25727273</v>
      </c>
      <c r="B4115" t="s">
        <v>3859</v>
      </c>
      <c r="C4115" t="str">
        <f>IF(D4115="COUNTRY",VLOOKUP(E4115,[1]Codes!I:M,5,0),"")</f>
        <v/>
      </c>
      <c r="D4115" t="s">
        <v>22</v>
      </c>
      <c r="E4115">
        <v>39</v>
      </c>
      <c r="F4115" t="str">
        <f>IF(D4115="COUNTRY",VLOOKUP(E4115,[1]Codes!I:J,2,0),IF(D4115="UNREGION",VLOOKUP(E4115,[1]Codes!AL:AM,2,0),IF(D4115="REGION",VLOOKUP(E4115,[1]Codes!W:X,2,0),"Error")))</f>
        <v>Southern Europe</v>
      </c>
      <c r="G4115" t="s">
        <v>2</v>
      </c>
      <c r="H4115">
        <v>2010</v>
      </c>
      <c r="I4115" t="s">
        <v>4556</v>
      </c>
      <c r="J4115">
        <v>19.399999999999999</v>
      </c>
      <c r="K4115">
        <v>12.5</v>
      </c>
      <c r="L4115">
        <v>29.5</v>
      </c>
      <c r="M4115" t="s">
        <v>4549</v>
      </c>
      <c r="N4115">
        <v>2010</v>
      </c>
      <c r="O4115" s="1">
        <v>40179</v>
      </c>
      <c r="P4115" s="1">
        <v>40543</v>
      </c>
    </row>
    <row r="4116" spans="1:16" x14ac:dyDescent="0.25">
      <c r="A4116">
        <v>25727274</v>
      </c>
      <c r="B4116" t="s">
        <v>3859</v>
      </c>
      <c r="C4116" t="str">
        <f>IF(D4116="COUNTRY",VLOOKUP(E4116,[1]Codes!I:M,5,0),"")</f>
        <v/>
      </c>
      <c r="D4116" t="s">
        <v>22</v>
      </c>
      <c r="E4116">
        <v>39</v>
      </c>
      <c r="F4116" t="str">
        <f>IF(D4116="COUNTRY",VLOOKUP(E4116,[1]Codes!I:J,2,0),IF(D4116="UNREGION",VLOOKUP(E4116,[1]Codes!AL:AM,2,0),IF(D4116="REGION",VLOOKUP(E4116,[1]Codes!W:X,2,0),"Error")))</f>
        <v>Southern Europe</v>
      </c>
      <c r="G4116" t="s">
        <v>2</v>
      </c>
      <c r="H4116">
        <v>2007</v>
      </c>
      <c r="I4116" t="s">
        <v>4555</v>
      </c>
      <c r="J4116">
        <v>19.600000000000001</v>
      </c>
      <c r="K4116">
        <v>12.7</v>
      </c>
      <c r="L4116">
        <v>30</v>
      </c>
      <c r="M4116" t="s">
        <v>4549</v>
      </c>
      <c r="N4116">
        <v>2007</v>
      </c>
      <c r="O4116" s="1">
        <v>39083</v>
      </c>
      <c r="P4116" s="1">
        <v>39447</v>
      </c>
    </row>
    <row r="4117" spans="1:16" x14ac:dyDescent="0.25">
      <c r="A4117">
        <v>25727275</v>
      </c>
      <c r="B4117" t="s">
        <v>3859</v>
      </c>
      <c r="C4117" t="str">
        <f>IF(D4117="COUNTRY",VLOOKUP(E4117,[1]Codes!I:M,5,0),"")</f>
        <v/>
      </c>
      <c r="D4117" t="s">
        <v>22</v>
      </c>
      <c r="E4117">
        <v>39</v>
      </c>
      <c r="F4117" t="str">
        <f>IF(D4117="COUNTRY",VLOOKUP(E4117,[1]Codes!I:J,2,0),IF(D4117="UNREGION",VLOOKUP(E4117,[1]Codes!AL:AM,2,0),IF(D4117="REGION",VLOOKUP(E4117,[1]Codes!W:X,2,0),"Error")))</f>
        <v>Southern Europe</v>
      </c>
      <c r="G4117" t="s">
        <v>2</v>
      </c>
      <c r="H4117">
        <v>2009</v>
      </c>
      <c r="I4117" t="s">
        <v>4554</v>
      </c>
      <c r="J4117">
        <v>19.399999999999999</v>
      </c>
      <c r="K4117">
        <v>12.5</v>
      </c>
      <c r="L4117">
        <v>29.6</v>
      </c>
      <c r="M4117" t="s">
        <v>4549</v>
      </c>
      <c r="N4117">
        <v>2009</v>
      </c>
      <c r="O4117" s="1">
        <v>39814</v>
      </c>
      <c r="P4117" s="1">
        <v>40178</v>
      </c>
    </row>
    <row r="4118" spans="1:16" x14ac:dyDescent="0.25">
      <c r="A4118">
        <v>25727276</v>
      </c>
      <c r="B4118" t="s">
        <v>3859</v>
      </c>
      <c r="C4118" t="str">
        <f>IF(D4118="COUNTRY",VLOOKUP(E4118,[1]Codes!I:M,5,0),"")</f>
        <v/>
      </c>
      <c r="D4118" t="s">
        <v>22</v>
      </c>
      <c r="E4118">
        <v>39</v>
      </c>
      <c r="F4118" t="str">
        <f>IF(D4118="COUNTRY",VLOOKUP(E4118,[1]Codes!I:J,2,0),IF(D4118="UNREGION",VLOOKUP(E4118,[1]Codes!AL:AM,2,0),IF(D4118="REGION",VLOOKUP(E4118,[1]Codes!W:X,2,0),"Error")))</f>
        <v>Southern Europe</v>
      </c>
      <c r="G4118" t="s">
        <v>2</v>
      </c>
      <c r="H4118">
        <v>2008</v>
      </c>
      <c r="I4118" t="s">
        <v>4553</v>
      </c>
      <c r="J4118">
        <v>19.5</v>
      </c>
      <c r="K4118">
        <v>12.6</v>
      </c>
      <c r="L4118">
        <v>29.8</v>
      </c>
      <c r="M4118" t="s">
        <v>4549</v>
      </c>
      <c r="N4118">
        <v>2008</v>
      </c>
      <c r="O4118" s="1">
        <v>39448</v>
      </c>
      <c r="P4118" s="1">
        <v>39813</v>
      </c>
    </row>
    <row r="4119" spans="1:16" x14ac:dyDescent="0.25">
      <c r="A4119">
        <v>25727277</v>
      </c>
      <c r="B4119" t="s">
        <v>3859</v>
      </c>
      <c r="C4119" t="str">
        <f>IF(D4119="COUNTRY",VLOOKUP(E4119,[1]Codes!I:M,5,0),"")</f>
        <v/>
      </c>
      <c r="D4119" t="s">
        <v>22</v>
      </c>
      <c r="E4119">
        <v>39</v>
      </c>
      <c r="F4119" t="str">
        <f>IF(D4119="COUNTRY",VLOOKUP(E4119,[1]Codes!I:J,2,0),IF(D4119="UNREGION",VLOOKUP(E4119,[1]Codes!AL:AM,2,0),IF(D4119="REGION",VLOOKUP(E4119,[1]Codes!W:X,2,0),"Error")))</f>
        <v>Southern Europe</v>
      </c>
      <c r="G4119" t="s">
        <v>2</v>
      </c>
      <c r="H4119">
        <v>2016</v>
      </c>
      <c r="I4119" t="s">
        <v>4552</v>
      </c>
      <c r="J4119">
        <v>20</v>
      </c>
      <c r="K4119">
        <v>12.7</v>
      </c>
      <c r="L4119">
        <v>31</v>
      </c>
      <c r="M4119" t="s">
        <v>4549</v>
      </c>
      <c r="N4119">
        <v>2016</v>
      </c>
      <c r="O4119" s="1">
        <v>42370</v>
      </c>
      <c r="P4119" s="1">
        <v>42735</v>
      </c>
    </row>
    <row r="4120" spans="1:16" x14ac:dyDescent="0.25">
      <c r="A4120">
        <v>25727278</v>
      </c>
      <c r="B4120" t="s">
        <v>3859</v>
      </c>
      <c r="C4120" t="str">
        <f>IF(D4120="COUNTRY",VLOOKUP(E4120,[1]Codes!I:M,5,0),"")</f>
        <v/>
      </c>
      <c r="D4120" t="s">
        <v>22</v>
      </c>
      <c r="E4120">
        <v>39</v>
      </c>
      <c r="F4120" t="str">
        <f>IF(D4120="COUNTRY",VLOOKUP(E4120,[1]Codes!I:J,2,0),IF(D4120="UNREGION",VLOOKUP(E4120,[1]Codes!AL:AM,2,0),IF(D4120="REGION",VLOOKUP(E4120,[1]Codes!W:X,2,0),"Error")))</f>
        <v>Southern Europe</v>
      </c>
      <c r="G4120" t="s">
        <v>2</v>
      </c>
      <c r="H4120">
        <v>2000</v>
      </c>
      <c r="I4120" t="s">
        <v>4551</v>
      </c>
      <c r="J4120">
        <v>21.2</v>
      </c>
      <c r="K4120">
        <v>14.1</v>
      </c>
      <c r="L4120">
        <v>31.2</v>
      </c>
      <c r="M4120" t="s">
        <v>4549</v>
      </c>
      <c r="N4120">
        <v>2000</v>
      </c>
      <c r="O4120" s="1">
        <v>36526</v>
      </c>
      <c r="P4120" s="1">
        <v>36891</v>
      </c>
    </row>
    <row r="4121" spans="1:16" x14ac:dyDescent="0.25">
      <c r="A4121">
        <v>25727279</v>
      </c>
      <c r="B4121" t="s">
        <v>3859</v>
      </c>
      <c r="C4121" t="str">
        <f>IF(D4121="COUNTRY",VLOOKUP(E4121,[1]Codes!I:M,5,0),"")</f>
        <v/>
      </c>
      <c r="D4121" t="s">
        <v>22</v>
      </c>
      <c r="E4121">
        <v>39</v>
      </c>
      <c r="F4121" t="str">
        <f>IF(D4121="COUNTRY",VLOOKUP(E4121,[1]Codes!I:J,2,0),IF(D4121="UNREGION",VLOOKUP(E4121,[1]Codes!AL:AM,2,0),IF(D4121="REGION",VLOOKUP(E4121,[1]Codes!W:X,2,0),"Error")))</f>
        <v>Southern Europe</v>
      </c>
      <c r="G4121" t="s">
        <v>2</v>
      </c>
      <c r="H4121">
        <v>2002</v>
      </c>
      <c r="I4121" t="s">
        <v>4550</v>
      </c>
      <c r="J4121">
        <v>20.399999999999999</v>
      </c>
      <c r="K4121">
        <v>13.6</v>
      </c>
      <c r="L4121">
        <v>30.5</v>
      </c>
      <c r="M4121" t="s">
        <v>4549</v>
      </c>
      <c r="N4121">
        <v>2002</v>
      </c>
      <c r="O4121" s="1">
        <v>37257</v>
      </c>
      <c r="P4121" s="1">
        <v>37621</v>
      </c>
    </row>
    <row r="4122" spans="1:16" x14ac:dyDescent="0.25">
      <c r="A4122">
        <v>25727280</v>
      </c>
      <c r="B4122" t="s">
        <v>3859</v>
      </c>
      <c r="C4122" t="str">
        <f>IF(D4122="COUNTRY",VLOOKUP(E4122,[1]Codes!I:M,5,0),"")</f>
        <v/>
      </c>
      <c r="D4122" t="s">
        <v>22</v>
      </c>
      <c r="E4122">
        <v>53</v>
      </c>
      <c r="F4122" t="str">
        <f>IF(D4122="COUNTRY",VLOOKUP(E4122,[1]Codes!I:J,2,0),IF(D4122="UNREGION",VLOOKUP(E4122,[1]Codes!AL:AM,2,0),IF(D4122="REGION",VLOOKUP(E4122,[1]Codes!W:X,2,0),"Error")))</f>
        <v>Australia and New Zealand</v>
      </c>
      <c r="G4122" t="s">
        <v>2</v>
      </c>
      <c r="H4122">
        <v>2010</v>
      </c>
      <c r="I4122" t="s">
        <v>4548</v>
      </c>
      <c r="J4122">
        <v>14.5</v>
      </c>
      <c r="K4122">
        <v>7.7</v>
      </c>
      <c r="L4122">
        <v>26.7</v>
      </c>
      <c r="M4122" t="s">
        <v>4506</v>
      </c>
      <c r="N4122">
        <v>2010</v>
      </c>
      <c r="O4122" s="1">
        <v>40179</v>
      </c>
      <c r="P4122" s="1">
        <v>40543</v>
      </c>
    </row>
    <row r="4123" spans="1:16" x14ac:dyDescent="0.25">
      <c r="A4123">
        <v>25727281</v>
      </c>
      <c r="B4123" t="s">
        <v>3859</v>
      </c>
      <c r="C4123" t="str">
        <f>IF(D4123="COUNTRY",VLOOKUP(E4123,[1]Codes!I:M,5,0),"")</f>
        <v/>
      </c>
      <c r="D4123" t="s">
        <v>22</v>
      </c>
      <c r="E4123">
        <v>53</v>
      </c>
      <c r="F4123" t="str">
        <f>IF(D4123="COUNTRY",VLOOKUP(E4123,[1]Codes!I:J,2,0),IF(D4123="UNREGION",VLOOKUP(E4123,[1]Codes!AL:AM,2,0),IF(D4123="REGION",VLOOKUP(E4123,[1]Codes!W:X,2,0),"Error")))</f>
        <v>Australia and New Zealand</v>
      </c>
      <c r="G4123" t="s">
        <v>2</v>
      </c>
      <c r="H4123">
        <v>2016</v>
      </c>
      <c r="I4123" t="s">
        <v>4547</v>
      </c>
      <c r="J4123">
        <v>15.1</v>
      </c>
      <c r="K4123">
        <v>7.7</v>
      </c>
      <c r="L4123">
        <v>28.7</v>
      </c>
      <c r="M4123" t="s">
        <v>4506</v>
      </c>
      <c r="N4123">
        <v>2016</v>
      </c>
      <c r="O4123" s="1">
        <v>42370</v>
      </c>
      <c r="P4123" s="1">
        <v>42735</v>
      </c>
    </row>
    <row r="4124" spans="1:16" x14ac:dyDescent="0.25">
      <c r="A4124">
        <v>25727282</v>
      </c>
      <c r="B4124" t="s">
        <v>3859</v>
      </c>
      <c r="C4124" t="str">
        <f>IF(D4124="COUNTRY",VLOOKUP(E4124,[1]Codes!I:M,5,0),"")</f>
        <v/>
      </c>
      <c r="D4124" t="s">
        <v>22</v>
      </c>
      <c r="E4124">
        <v>53</v>
      </c>
      <c r="F4124" t="str">
        <f>IF(D4124="COUNTRY",VLOOKUP(E4124,[1]Codes!I:J,2,0),IF(D4124="UNREGION",VLOOKUP(E4124,[1]Codes!AL:AM,2,0),IF(D4124="REGION",VLOOKUP(E4124,[1]Codes!W:X,2,0),"Error")))</f>
        <v>Australia and New Zealand</v>
      </c>
      <c r="G4124" t="s">
        <v>2</v>
      </c>
      <c r="H4124">
        <v>2007</v>
      </c>
      <c r="I4124" t="s">
        <v>4546</v>
      </c>
      <c r="J4124">
        <v>14.6</v>
      </c>
      <c r="K4124">
        <v>7.9</v>
      </c>
      <c r="L4124">
        <v>26.5</v>
      </c>
      <c r="M4124" t="s">
        <v>4506</v>
      </c>
      <c r="N4124">
        <v>2007</v>
      </c>
      <c r="O4124" s="1">
        <v>39083</v>
      </c>
      <c r="P4124" s="1">
        <v>39447</v>
      </c>
    </row>
    <row r="4125" spans="1:16" x14ac:dyDescent="0.25">
      <c r="A4125">
        <v>25727283</v>
      </c>
      <c r="B4125" t="s">
        <v>3859</v>
      </c>
      <c r="C4125" t="str">
        <f>IF(D4125="COUNTRY",VLOOKUP(E4125,[1]Codes!I:M,5,0),"")</f>
        <v/>
      </c>
      <c r="D4125" t="s">
        <v>22</v>
      </c>
      <c r="E4125">
        <v>53</v>
      </c>
      <c r="F4125" t="str">
        <f>IF(D4125="COUNTRY",VLOOKUP(E4125,[1]Codes!I:J,2,0),IF(D4125="UNREGION",VLOOKUP(E4125,[1]Codes!AL:AM,2,0),IF(D4125="REGION",VLOOKUP(E4125,[1]Codes!W:X,2,0),"Error")))</f>
        <v>Australia and New Zealand</v>
      </c>
      <c r="G4125" t="s">
        <v>2</v>
      </c>
      <c r="H4125">
        <v>2017</v>
      </c>
      <c r="I4125" t="s">
        <v>4545</v>
      </c>
      <c r="J4125">
        <v>15.3</v>
      </c>
      <c r="K4125">
        <v>7.6</v>
      </c>
      <c r="L4125">
        <v>29.7</v>
      </c>
      <c r="M4125" t="s">
        <v>4506</v>
      </c>
      <c r="N4125">
        <v>2017</v>
      </c>
      <c r="O4125" s="1">
        <v>42736</v>
      </c>
      <c r="P4125" s="1">
        <v>43100</v>
      </c>
    </row>
    <row r="4126" spans="1:16" x14ac:dyDescent="0.25">
      <c r="A4126">
        <v>25727284</v>
      </c>
      <c r="B4126" t="s">
        <v>3859</v>
      </c>
      <c r="C4126" t="str">
        <f>IF(D4126="COUNTRY",VLOOKUP(E4126,[1]Codes!I:M,5,0),"")</f>
        <v/>
      </c>
      <c r="D4126" t="s">
        <v>22</v>
      </c>
      <c r="E4126">
        <v>53</v>
      </c>
      <c r="F4126" t="str">
        <f>IF(D4126="COUNTRY",VLOOKUP(E4126,[1]Codes!I:J,2,0),IF(D4126="UNREGION",VLOOKUP(E4126,[1]Codes!AL:AM,2,0),IF(D4126="REGION",VLOOKUP(E4126,[1]Codes!W:X,2,0),"Error")))</f>
        <v>Australia and New Zealand</v>
      </c>
      <c r="G4126" t="s">
        <v>2</v>
      </c>
      <c r="H4126">
        <v>2005</v>
      </c>
      <c r="I4126" t="s">
        <v>4544</v>
      </c>
      <c r="J4126">
        <v>14.7</v>
      </c>
      <c r="K4126">
        <v>7.9</v>
      </c>
      <c r="L4126">
        <v>27</v>
      </c>
      <c r="M4126" t="s">
        <v>4506</v>
      </c>
      <c r="N4126">
        <v>2005</v>
      </c>
      <c r="O4126" s="1">
        <v>38353</v>
      </c>
      <c r="P4126" s="1">
        <v>38717</v>
      </c>
    </row>
    <row r="4127" spans="1:16" x14ac:dyDescent="0.25">
      <c r="A4127">
        <v>25727285</v>
      </c>
      <c r="B4127" t="s">
        <v>3859</v>
      </c>
      <c r="C4127" t="str">
        <f>IF(D4127="COUNTRY",VLOOKUP(E4127,[1]Codes!I:M,5,0),"")</f>
        <v/>
      </c>
      <c r="D4127" t="s">
        <v>22</v>
      </c>
      <c r="E4127">
        <v>53</v>
      </c>
      <c r="F4127" t="str">
        <f>IF(D4127="COUNTRY",VLOOKUP(E4127,[1]Codes!I:J,2,0),IF(D4127="UNREGION",VLOOKUP(E4127,[1]Codes!AL:AM,2,0),IF(D4127="REGION",VLOOKUP(E4127,[1]Codes!W:X,2,0),"Error")))</f>
        <v>Australia and New Zealand</v>
      </c>
      <c r="G4127" t="s">
        <v>2</v>
      </c>
      <c r="H4127">
        <v>2018</v>
      </c>
      <c r="I4127" t="s">
        <v>4543</v>
      </c>
      <c r="J4127">
        <v>15.5</v>
      </c>
      <c r="K4127">
        <v>7.5</v>
      </c>
      <c r="L4127">
        <v>30.3</v>
      </c>
      <c r="M4127" t="s">
        <v>4506</v>
      </c>
      <c r="N4127">
        <v>2018</v>
      </c>
      <c r="O4127" s="1">
        <v>43101</v>
      </c>
      <c r="P4127" s="1">
        <v>43465</v>
      </c>
    </row>
    <row r="4128" spans="1:16" x14ac:dyDescent="0.25">
      <c r="A4128">
        <v>25727286</v>
      </c>
      <c r="B4128" t="s">
        <v>3859</v>
      </c>
      <c r="C4128" t="str">
        <f>IF(D4128="COUNTRY",VLOOKUP(E4128,[1]Codes!I:M,5,0),"")</f>
        <v/>
      </c>
      <c r="D4128" t="s">
        <v>22</v>
      </c>
      <c r="E4128">
        <v>53</v>
      </c>
      <c r="F4128" t="str">
        <f>IF(D4128="COUNTRY",VLOOKUP(E4128,[1]Codes!I:J,2,0),IF(D4128="UNREGION",VLOOKUP(E4128,[1]Codes!AL:AM,2,0),IF(D4128="REGION",VLOOKUP(E4128,[1]Codes!W:X,2,0),"Error")))</f>
        <v>Australia and New Zealand</v>
      </c>
      <c r="G4128" t="s">
        <v>2</v>
      </c>
      <c r="H4128">
        <v>2013</v>
      </c>
      <c r="I4128" t="s">
        <v>4542</v>
      </c>
      <c r="J4128">
        <v>14.7</v>
      </c>
      <c r="K4128">
        <v>7.6</v>
      </c>
      <c r="L4128">
        <v>27.1</v>
      </c>
      <c r="M4128" t="s">
        <v>4506</v>
      </c>
      <c r="N4128">
        <v>2013</v>
      </c>
      <c r="O4128" s="1">
        <v>41275</v>
      </c>
      <c r="P4128" s="1">
        <v>41639</v>
      </c>
    </row>
    <row r="4129" spans="1:16" x14ac:dyDescent="0.25">
      <c r="A4129">
        <v>25727287</v>
      </c>
      <c r="B4129" t="s">
        <v>3859</v>
      </c>
      <c r="C4129" t="str">
        <f>IF(D4129="COUNTRY",VLOOKUP(E4129,[1]Codes!I:M,5,0),"")</f>
        <v/>
      </c>
      <c r="D4129" t="s">
        <v>22</v>
      </c>
      <c r="E4129">
        <v>53</v>
      </c>
      <c r="F4129" t="str">
        <f>IF(D4129="COUNTRY",VLOOKUP(E4129,[1]Codes!I:J,2,0),IF(D4129="UNREGION",VLOOKUP(E4129,[1]Codes!AL:AM,2,0),IF(D4129="REGION",VLOOKUP(E4129,[1]Codes!W:X,2,0),"Error")))</f>
        <v>Australia and New Zealand</v>
      </c>
      <c r="G4129" t="s">
        <v>2</v>
      </c>
      <c r="H4129">
        <v>2003</v>
      </c>
      <c r="I4129" t="s">
        <v>4541</v>
      </c>
      <c r="J4129">
        <v>14.9</v>
      </c>
      <c r="K4129">
        <v>8</v>
      </c>
      <c r="L4129">
        <v>27.4</v>
      </c>
      <c r="M4129" t="s">
        <v>4506</v>
      </c>
      <c r="N4129">
        <v>2003</v>
      </c>
      <c r="O4129" s="1">
        <v>37622</v>
      </c>
      <c r="P4129" s="1">
        <v>37986</v>
      </c>
    </row>
    <row r="4130" spans="1:16" x14ac:dyDescent="0.25">
      <c r="A4130">
        <v>25727288</v>
      </c>
      <c r="B4130" t="s">
        <v>3859</v>
      </c>
      <c r="C4130" t="str">
        <f>IF(D4130="COUNTRY",VLOOKUP(E4130,[1]Codes!I:M,5,0),"")</f>
        <v/>
      </c>
      <c r="D4130" t="s">
        <v>22</v>
      </c>
      <c r="E4130">
        <v>53</v>
      </c>
      <c r="F4130" t="str">
        <f>IF(D4130="COUNTRY",VLOOKUP(E4130,[1]Codes!I:J,2,0),IF(D4130="UNREGION",VLOOKUP(E4130,[1]Codes!AL:AM,2,0),IF(D4130="REGION",VLOOKUP(E4130,[1]Codes!W:X,2,0),"Error")))</f>
        <v>Australia and New Zealand</v>
      </c>
      <c r="G4130" t="s">
        <v>2</v>
      </c>
      <c r="H4130">
        <v>2014</v>
      </c>
      <c r="I4130" t="s">
        <v>4540</v>
      </c>
      <c r="J4130">
        <v>14.8</v>
      </c>
      <c r="K4130">
        <v>7.6</v>
      </c>
      <c r="L4130">
        <v>27.5</v>
      </c>
      <c r="M4130" t="s">
        <v>4506</v>
      </c>
      <c r="N4130">
        <v>2014</v>
      </c>
      <c r="O4130" s="1">
        <v>41640</v>
      </c>
      <c r="P4130" s="1">
        <v>42004</v>
      </c>
    </row>
    <row r="4131" spans="1:16" x14ac:dyDescent="0.25">
      <c r="A4131">
        <v>25727289</v>
      </c>
      <c r="B4131" t="s">
        <v>3859</v>
      </c>
      <c r="C4131" t="str">
        <f>IF(D4131="COUNTRY",VLOOKUP(E4131,[1]Codes!I:M,5,0),"")</f>
        <v/>
      </c>
      <c r="D4131" t="s">
        <v>22</v>
      </c>
      <c r="E4131">
        <v>53</v>
      </c>
      <c r="F4131" t="str">
        <f>IF(D4131="COUNTRY",VLOOKUP(E4131,[1]Codes!I:J,2,0),IF(D4131="UNREGION",VLOOKUP(E4131,[1]Codes!AL:AM,2,0),IF(D4131="REGION",VLOOKUP(E4131,[1]Codes!W:X,2,0),"Error")))</f>
        <v>Australia and New Zealand</v>
      </c>
      <c r="G4131" t="s">
        <v>2</v>
      </c>
      <c r="H4131">
        <v>2001</v>
      </c>
      <c r="I4131" t="s">
        <v>4539</v>
      </c>
      <c r="J4131">
        <v>15.3</v>
      </c>
      <c r="K4131">
        <v>8.1</v>
      </c>
      <c r="L4131">
        <v>28.5</v>
      </c>
      <c r="M4131" t="s">
        <v>4506</v>
      </c>
      <c r="N4131">
        <v>2001</v>
      </c>
      <c r="O4131" s="1">
        <v>36892</v>
      </c>
      <c r="P4131" s="1">
        <v>37256</v>
      </c>
    </row>
    <row r="4132" spans="1:16" x14ac:dyDescent="0.25">
      <c r="A4132">
        <v>25727290</v>
      </c>
      <c r="B4132" t="s">
        <v>3859</v>
      </c>
      <c r="C4132" t="str">
        <f>IF(D4132="COUNTRY",VLOOKUP(E4132,[1]Codes!I:M,5,0),"")</f>
        <v/>
      </c>
      <c r="D4132" t="s">
        <v>22</v>
      </c>
      <c r="E4132">
        <v>53</v>
      </c>
      <c r="F4132" t="str">
        <f>IF(D4132="COUNTRY",VLOOKUP(E4132,[1]Codes!I:J,2,0),IF(D4132="UNREGION",VLOOKUP(E4132,[1]Codes!AL:AM,2,0),IF(D4132="REGION",VLOOKUP(E4132,[1]Codes!W:X,2,0),"Error")))</f>
        <v>Australia and New Zealand</v>
      </c>
      <c r="G4132" t="s">
        <v>2</v>
      </c>
      <c r="H4132">
        <v>2004</v>
      </c>
      <c r="I4132" t="s">
        <v>4538</v>
      </c>
      <c r="J4132">
        <v>14.8</v>
      </c>
      <c r="K4132">
        <v>7.9</v>
      </c>
      <c r="L4132">
        <v>27.1</v>
      </c>
      <c r="M4132" t="s">
        <v>4506</v>
      </c>
      <c r="N4132">
        <v>2004</v>
      </c>
      <c r="O4132" s="1">
        <v>37987</v>
      </c>
      <c r="P4132" s="1">
        <v>38352</v>
      </c>
    </row>
    <row r="4133" spans="1:16" x14ac:dyDescent="0.25">
      <c r="A4133">
        <v>25727291</v>
      </c>
      <c r="B4133" t="s">
        <v>3859</v>
      </c>
      <c r="C4133" t="str">
        <f>IF(D4133="COUNTRY",VLOOKUP(E4133,[1]Codes!I:M,5,0),"")</f>
        <v/>
      </c>
      <c r="D4133" t="s">
        <v>22</v>
      </c>
      <c r="E4133">
        <v>53</v>
      </c>
      <c r="F4133" t="str">
        <f>IF(D4133="COUNTRY",VLOOKUP(E4133,[1]Codes!I:J,2,0),IF(D4133="UNREGION",VLOOKUP(E4133,[1]Codes!AL:AM,2,0),IF(D4133="REGION",VLOOKUP(E4133,[1]Codes!W:X,2,0),"Error")))</f>
        <v>Australia and New Zealand</v>
      </c>
      <c r="G4133" t="s">
        <v>2</v>
      </c>
      <c r="H4133">
        <v>2009</v>
      </c>
      <c r="I4133" t="s">
        <v>4537</v>
      </c>
      <c r="J4133">
        <v>14.5</v>
      </c>
      <c r="K4133">
        <v>7.7</v>
      </c>
      <c r="L4133">
        <v>26.6</v>
      </c>
      <c r="M4133" t="s">
        <v>4506</v>
      </c>
      <c r="N4133">
        <v>2009</v>
      </c>
      <c r="O4133" s="1">
        <v>39814</v>
      </c>
      <c r="P4133" s="1">
        <v>40178</v>
      </c>
    </row>
    <row r="4134" spans="1:16" x14ac:dyDescent="0.25">
      <c r="A4134">
        <v>25727292</v>
      </c>
      <c r="B4134" t="s">
        <v>3859</v>
      </c>
      <c r="C4134" t="str">
        <f>IF(D4134="COUNTRY",VLOOKUP(E4134,[1]Codes!I:M,5,0),"")</f>
        <v/>
      </c>
      <c r="D4134" t="s">
        <v>22</v>
      </c>
      <c r="E4134">
        <v>53</v>
      </c>
      <c r="F4134" t="str">
        <f>IF(D4134="COUNTRY",VLOOKUP(E4134,[1]Codes!I:J,2,0),IF(D4134="UNREGION",VLOOKUP(E4134,[1]Codes!AL:AM,2,0),IF(D4134="REGION",VLOOKUP(E4134,[1]Codes!W:X,2,0),"Error")))</f>
        <v>Australia and New Zealand</v>
      </c>
      <c r="G4134" t="s">
        <v>2</v>
      </c>
      <c r="H4134">
        <v>2006</v>
      </c>
      <c r="I4134" t="s">
        <v>4536</v>
      </c>
      <c r="J4134">
        <v>14.6</v>
      </c>
      <c r="K4134">
        <v>7.9</v>
      </c>
      <c r="L4134">
        <v>26.7</v>
      </c>
      <c r="M4134" t="s">
        <v>4506</v>
      </c>
      <c r="N4134">
        <v>2006</v>
      </c>
      <c r="O4134" s="1">
        <v>38718</v>
      </c>
      <c r="P4134" s="1">
        <v>39082</v>
      </c>
    </row>
    <row r="4135" spans="1:16" x14ac:dyDescent="0.25">
      <c r="A4135">
        <v>25727293</v>
      </c>
      <c r="B4135" t="s">
        <v>3859</v>
      </c>
      <c r="C4135" t="str">
        <f>IF(D4135="COUNTRY",VLOOKUP(E4135,[1]Codes!I:M,5,0),"")</f>
        <v/>
      </c>
      <c r="D4135" t="s">
        <v>22</v>
      </c>
      <c r="E4135">
        <v>53</v>
      </c>
      <c r="F4135" t="str">
        <f>IF(D4135="COUNTRY",VLOOKUP(E4135,[1]Codes!I:J,2,0),IF(D4135="UNREGION",VLOOKUP(E4135,[1]Codes!AL:AM,2,0),IF(D4135="REGION",VLOOKUP(E4135,[1]Codes!W:X,2,0),"Error")))</f>
        <v>Australia and New Zealand</v>
      </c>
      <c r="G4135" t="s">
        <v>2</v>
      </c>
      <c r="H4135">
        <v>2019</v>
      </c>
      <c r="I4135" t="s">
        <v>4535</v>
      </c>
      <c r="J4135">
        <v>15.8</v>
      </c>
      <c r="K4135">
        <v>7.4</v>
      </c>
      <c r="L4135">
        <v>31.8</v>
      </c>
      <c r="M4135" t="s">
        <v>4506</v>
      </c>
      <c r="N4135">
        <v>2019</v>
      </c>
      <c r="O4135" s="1">
        <v>43466</v>
      </c>
      <c r="P4135" s="1">
        <v>43830</v>
      </c>
    </row>
    <row r="4136" spans="1:16" x14ac:dyDescent="0.25">
      <c r="A4136">
        <v>25727294</v>
      </c>
      <c r="B4136" t="s">
        <v>3859</v>
      </c>
      <c r="C4136" t="str">
        <f>IF(D4136="COUNTRY",VLOOKUP(E4136,[1]Codes!I:M,5,0),"")</f>
        <v/>
      </c>
      <c r="D4136" t="s">
        <v>22</v>
      </c>
      <c r="E4136">
        <v>53</v>
      </c>
      <c r="F4136" t="str">
        <f>IF(D4136="COUNTRY",VLOOKUP(E4136,[1]Codes!I:J,2,0),IF(D4136="UNREGION",VLOOKUP(E4136,[1]Codes!AL:AM,2,0),IF(D4136="REGION",VLOOKUP(E4136,[1]Codes!W:X,2,0),"Error")))</f>
        <v>Australia and New Zealand</v>
      </c>
      <c r="G4136" t="s">
        <v>2</v>
      </c>
      <c r="H4136">
        <v>2000</v>
      </c>
      <c r="I4136" t="s">
        <v>4534</v>
      </c>
      <c r="J4136">
        <v>15.6</v>
      </c>
      <c r="K4136">
        <v>8.1999999999999993</v>
      </c>
      <c r="L4136">
        <v>28.9</v>
      </c>
      <c r="M4136" t="s">
        <v>4506</v>
      </c>
      <c r="N4136">
        <v>2000</v>
      </c>
      <c r="O4136" s="1">
        <v>36526</v>
      </c>
      <c r="P4136" s="1">
        <v>36891</v>
      </c>
    </row>
    <row r="4137" spans="1:16" x14ac:dyDescent="0.25">
      <c r="A4137">
        <v>25727295</v>
      </c>
      <c r="B4137" t="s">
        <v>3859</v>
      </c>
      <c r="C4137" t="str">
        <f>IF(D4137="COUNTRY",VLOOKUP(E4137,[1]Codes!I:M,5,0),"")</f>
        <v/>
      </c>
      <c r="D4137" t="s">
        <v>22</v>
      </c>
      <c r="E4137">
        <v>53</v>
      </c>
      <c r="F4137" t="str">
        <f>IF(D4137="COUNTRY",VLOOKUP(E4137,[1]Codes!I:J,2,0),IF(D4137="UNREGION",VLOOKUP(E4137,[1]Codes!AL:AM,2,0),IF(D4137="REGION",VLOOKUP(E4137,[1]Codes!W:X,2,0),"Error")))</f>
        <v>Australia and New Zealand</v>
      </c>
      <c r="G4137" t="s">
        <v>2</v>
      </c>
      <c r="H4137">
        <v>2012</v>
      </c>
      <c r="I4137" t="s">
        <v>4533</v>
      </c>
      <c r="J4137">
        <v>14.7</v>
      </c>
      <c r="K4137">
        <v>7.6</v>
      </c>
      <c r="L4137">
        <v>26.9</v>
      </c>
      <c r="M4137" t="s">
        <v>4506</v>
      </c>
      <c r="N4137">
        <v>2012</v>
      </c>
      <c r="O4137" s="1">
        <v>40909</v>
      </c>
      <c r="P4137" s="1">
        <v>41274</v>
      </c>
    </row>
    <row r="4138" spans="1:16" x14ac:dyDescent="0.25">
      <c r="A4138">
        <v>25727296</v>
      </c>
      <c r="B4138" t="s">
        <v>3859</v>
      </c>
      <c r="C4138" t="str">
        <f>IF(D4138="COUNTRY",VLOOKUP(E4138,[1]Codes!I:M,5,0),"")</f>
        <v/>
      </c>
      <c r="D4138" t="s">
        <v>22</v>
      </c>
      <c r="E4138">
        <v>53</v>
      </c>
      <c r="F4138" t="str">
        <f>IF(D4138="COUNTRY",VLOOKUP(E4138,[1]Codes!I:J,2,0),IF(D4138="UNREGION",VLOOKUP(E4138,[1]Codes!AL:AM,2,0),IF(D4138="REGION",VLOOKUP(E4138,[1]Codes!W:X,2,0),"Error")))</f>
        <v>Australia and New Zealand</v>
      </c>
      <c r="G4138" t="s">
        <v>2</v>
      </c>
      <c r="H4138">
        <v>2015</v>
      </c>
      <c r="I4138" t="s">
        <v>4532</v>
      </c>
      <c r="J4138">
        <v>14.9</v>
      </c>
      <c r="K4138">
        <v>7.7</v>
      </c>
      <c r="L4138">
        <v>28.1</v>
      </c>
      <c r="M4138" t="s">
        <v>4506</v>
      </c>
      <c r="N4138">
        <v>2015</v>
      </c>
      <c r="O4138" s="1">
        <v>42005</v>
      </c>
      <c r="P4138" s="1">
        <v>42369</v>
      </c>
    </row>
    <row r="4139" spans="1:16" x14ac:dyDescent="0.25">
      <c r="A4139">
        <v>25727297</v>
      </c>
      <c r="B4139" t="s">
        <v>3859</v>
      </c>
      <c r="C4139" t="str">
        <f>IF(D4139="COUNTRY",VLOOKUP(E4139,[1]Codes!I:M,5,0),"")</f>
        <v/>
      </c>
      <c r="D4139" t="s">
        <v>22</v>
      </c>
      <c r="E4139">
        <v>53</v>
      </c>
      <c r="F4139" t="str">
        <f>IF(D4139="COUNTRY",VLOOKUP(E4139,[1]Codes!I:J,2,0),IF(D4139="UNREGION",VLOOKUP(E4139,[1]Codes!AL:AM,2,0),IF(D4139="REGION",VLOOKUP(E4139,[1]Codes!W:X,2,0),"Error")))</f>
        <v>Australia and New Zealand</v>
      </c>
      <c r="G4139" t="s">
        <v>2</v>
      </c>
      <c r="H4139">
        <v>2011</v>
      </c>
      <c r="I4139" t="s">
        <v>4531</v>
      </c>
      <c r="J4139">
        <v>14.6</v>
      </c>
      <c r="K4139">
        <v>7.7</v>
      </c>
      <c r="L4139">
        <v>26.9</v>
      </c>
      <c r="M4139" t="s">
        <v>4506</v>
      </c>
      <c r="N4139">
        <v>2011</v>
      </c>
      <c r="O4139" s="1">
        <v>40544</v>
      </c>
      <c r="P4139" s="1">
        <v>40908</v>
      </c>
    </row>
    <row r="4140" spans="1:16" x14ac:dyDescent="0.25">
      <c r="A4140">
        <v>25727298</v>
      </c>
      <c r="B4140" t="s">
        <v>3859</v>
      </c>
      <c r="C4140" t="str">
        <f>IF(D4140="COUNTRY",VLOOKUP(E4140,[1]Codes!I:M,5,0),"")</f>
        <v/>
      </c>
      <c r="D4140" t="s">
        <v>22</v>
      </c>
      <c r="E4140">
        <v>53</v>
      </c>
      <c r="F4140" t="str">
        <f>IF(D4140="COUNTRY",VLOOKUP(E4140,[1]Codes!I:J,2,0),IF(D4140="UNREGION",VLOOKUP(E4140,[1]Codes!AL:AM,2,0),IF(D4140="REGION",VLOOKUP(E4140,[1]Codes!W:X,2,0),"Error")))</f>
        <v>Australia and New Zealand</v>
      </c>
      <c r="G4140" t="s">
        <v>2</v>
      </c>
      <c r="H4140">
        <v>2002</v>
      </c>
      <c r="I4140" t="s">
        <v>4530</v>
      </c>
      <c r="J4140">
        <v>15.1</v>
      </c>
      <c r="K4140">
        <v>8.1</v>
      </c>
      <c r="L4140">
        <v>27.6</v>
      </c>
      <c r="M4140" t="s">
        <v>4506</v>
      </c>
      <c r="N4140">
        <v>2002</v>
      </c>
      <c r="O4140" s="1">
        <v>37257</v>
      </c>
      <c r="P4140" s="1">
        <v>37621</v>
      </c>
    </row>
    <row r="4141" spans="1:16" x14ac:dyDescent="0.25">
      <c r="A4141">
        <v>25727299</v>
      </c>
      <c r="B4141" t="s">
        <v>3859</v>
      </c>
      <c r="C4141" t="str">
        <f>IF(D4141="COUNTRY",VLOOKUP(E4141,[1]Codes!I:M,5,0),"")</f>
        <v/>
      </c>
      <c r="D4141" t="s">
        <v>22</v>
      </c>
      <c r="E4141">
        <v>53</v>
      </c>
      <c r="F4141" t="str">
        <f>IF(D4141="COUNTRY",VLOOKUP(E4141,[1]Codes!I:J,2,0),IF(D4141="UNREGION",VLOOKUP(E4141,[1]Codes!AL:AM,2,0),IF(D4141="REGION",VLOOKUP(E4141,[1]Codes!W:X,2,0),"Error")))</f>
        <v>Australia and New Zealand</v>
      </c>
      <c r="G4141" t="s">
        <v>2</v>
      </c>
      <c r="H4141">
        <v>2008</v>
      </c>
      <c r="I4141" t="s">
        <v>4529</v>
      </c>
      <c r="J4141">
        <v>14.6</v>
      </c>
      <c r="K4141">
        <v>7.8</v>
      </c>
      <c r="L4141">
        <v>26.6</v>
      </c>
      <c r="M4141" t="s">
        <v>4506</v>
      </c>
      <c r="N4141">
        <v>2008</v>
      </c>
      <c r="O4141" s="1">
        <v>39448</v>
      </c>
      <c r="P4141" s="1">
        <v>39813</v>
      </c>
    </row>
    <row r="4142" spans="1:16" x14ac:dyDescent="0.25">
      <c r="A4142">
        <v>25727300</v>
      </c>
      <c r="B4142" t="s">
        <v>3859</v>
      </c>
      <c r="C4142" t="str">
        <f>IF(D4142="COUNTRY",VLOOKUP(E4142,[1]Codes!I:M,5,0),"")</f>
        <v/>
      </c>
      <c r="D4142" t="s">
        <v>22</v>
      </c>
      <c r="E4142">
        <v>54</v>
      </c>
      <c r="F4142" t="str">
        <f>IF(D4142="COUNTRY",VLOOKUP(E4142,[1]Codes!I:J,2,0),IF(D4142="UNREGION",VLOOKUP(E4142,[1]Codes!AL:AM,2,0),IF(D4142="REGION",VLOOKUP(E4142,[1]Codes!W:X,2,0),"Error")))</f>
        <v>Melanesia</v>
      </c>
      <c r="G4142" t="s">
        <v>2</v>
      </c>
      <c r="H4142">
        <v>2002</v>
      </c>
      <c r="I4142" t="s">
        <v>4528</v>
      </c>
      <c r="J4142">
        <v>46.9</v>
      </c>
      <c r="K4142">
        <v>34.4</v>
      </c>
      <c r="L4142">
        <v>54.6</v>
      </c>
      <c r="M4142" t="s">
        <v>4506</v>
      </c>
      <c r="N4142">
        <v>2002</v>
      </c>
      <c r="O4142" s="1">
        <v>37257</v>
      </c>
      <c r="P4142" s="1">
        <v>37621</v>
      </c>
    </row>
    <row r="4143" spans="1:16" x14ac:dyDescent="0.25">
      <c r="A4143">
        <v>25727301</v>
      </c>
      <c r="B4143" t="s">
        <v>3859</v>
      </c>
      <c r="C4143" t="str">
        <f>IF(D4143="COUNTRY",VLOOKUP(E4143,[1]Codes!I:M,5,0),"")</f>
        <v/>
      </c>
      <c r="D4143" t="s">
        <v>22</v>
      </c>
      <c r="E4143">
        <v>54</v>
      </c>
      <c r="F4143" t="str">
        <f>IF(D4143="COUNTRY",VLOOKUP(E4143,[1]Codes!I:J,2,0),IF(D4143="UNREGION",VLOOKUP(E4143,[1]Codes!AL:AM,2,0),IF(D4143="REGION",VLOOKUP(E4143,[1]Codes!W:X,2,0),"Error")))</f>
        <v>Melanesia</v>
      </c>
      <c r="G4143" t="s">
        <v>2</v>
      </c>
      <c r="H4143">
        <v>2001</v>
      </c>
      <c r="I4143" t="s">
        <v>4527</v>
      </c>
      <c r="J4143">
        <v>46.9</v>
      </c>
      <c r="K4143">
        <v>34.6</v>
      </c>
      <c r="L4143">
        <v>54.8</v>
      </c>
      <c r="M4143" t="s">
        <v>4506</v>
      </c>
      <c r="N4143">
        <v>2001</v>
      </c>
      <c r="O4143" s="1">
        <v>36892</v>
      </c>
      <c r="P4143" s="1">
        <v>37256</v>
      </c>
    </row>
    <row r="4144" spans="1:16" x14ac:dyDescent="0.25">
      <c r="A4144">
        <v>25727302</v>
      </c>
      <c r="B4144" t="s">
        <v>3859</v>
      </c>
      <c r="C4144" t="str">
        <f>IF(D4144="COUNTRY",VLOOKUP(E4144,[1]Codes!I:M,5,0),"")</f>
        <v/>
      </c>
      <c r="D4144" t="s">
        <v>22</v>
      </c>
      <c r="E4144">
        <v>54</v>
      </c>
      <c r="F4144" t="str">
        <f>IF(D4144="COUNTRY",VLOOKUP(E4144,[1]Codes!I:J,2,0),IF(D4144="UNREGION",VLOOKUP(E4144,[1]Codes!AL:AM,2,0),IF(D4144="REGION",VLOOKUP(E4144,[1]Codes!W:X,2,0),"Error")))</f>
        <v>Melanesia</v>
      </c>
      <c r="G4144" t="s">
        <v>2</v>
      </c>
      <c r="H4144">
        <v>2017</v>
      </c>
      <c r="I4144" t="s">
        <v>4526</v>
      </c>
      <c r="J4144">
        <v>44.3</v>
      </c>
      <c r="K4144">
        <v>30</v>
      </c>
      <c r="L4144">
        <v>52.9</v>
      </c>
      <c r="M4144" t="s">
        <v>4506</v>
      </c>
      <c r="N4144">
        <v>2017</v>
      </c>
      <c r="O4144" s="1">
        <v>42736</v>
      </c>
      <c r="P4144" s="1">
        <v>43100</v>
      </c>
    </row>
    <row r="4145" spans="1:16" x14ac:dyDescent="0.25">
      <c r="A4145">
        <v>25727303</v>
      </c>
      <c r="B4145" t="s">
        <v>3859</v>
      </c>
      <c r="C4145" t="str">
        <f>IF(D4145="COUNTRY",VLOOKUP(E4145,[1]Codes!I:M,5,0),"")</f>
        <v/>
      </c>
      <c r="D4145" t="s">
        <v>22</v>
      </c>
      <c r="E4145">
        <v>54</v>
      </c>
      <c r="F4145" t="str">
        <f>IF(D4145="COUNTRY",VLOOKUP(E4145,[1]Codes!I:J,2,0),IF(D4145="UNREGION",VLOOKUP(E4145,[1]Codes!AL:AM,2,0),IF(D4145="REGION",VLOOKUP(E4145,[1]Codes!W:X,2,0),"Error")))</f>
        <v>Melanesia</v>
      </c>
      <c r="G4145" t="s">
        <v>2</v>
      </c>
      <c r="H4145">
        <v>2007</v>
      </c>
      <c r="I4145" t="s">
        <v>4525</v>
      </c>
      <c r="J4145">
        <v>46.3</v>
      </c>
      <c r="K4145">
        <v>34</v>
      </c>
      <c r="L4145">
        <v>54</v>
      </c>
      <c r="M4145" t="s">
        <v>4506</v>
      </c>
      <c r="N4145">
        <v>2007</v>
      </c>
      <c r="O4145" s="1">
        <v>39083</v>
      </c>
      <c r="P4145" s="1">
        <v>39447</v>
      </c>
    </row>
    <row r="4146" spans="1:16" x14ac:dyDescent="0.25">
      <c r="A4146">
        <v>25727304</v>
      </c>
      <c r="B4146" t="s">
        <v>3859</v>
      </c>
      <c r="C4146" t="str">
        <f>IF(D4146="COUNTRY",VLOOKUP(E4146,[1]Codes!I:M,5,0),"")</f>
        <v/>
      </c>
      <c r="D4146" t="s">
        <v>22</v>
      </c>
      <c r="E4146">
        <v>54</v>
      </c>
      <c r="F4146" t="str">
        <f>IF(D4146="COUNTRY",VLOOKUP(E4146,[1]Codes!I:J,2,0),IF(D4146="UNREGION",VLOOKUP(E4146,[1]Codes!AL:AM,2,0),IF(D4146="REGION",VLOOKUP(E4146,[1]Codes!W:X,2,0),"Error")))</f>
        <v>Melanesia</v>
      </c>
      <c r="G4146" t="s">
        <v>2</v>
      </c>
      <c r="H4146">
        <v>2011</v>
      </c>
      <c r="I4146" t="s">
        <v>4524</v>
      </c>
      <c r="J4146">
        <v>45.5</v>
      </c>
      <c r="K4146">
        <v>32.9</v>
      </c>
      <c r="L4146">
        <v>53.3</v>
      </c>
      <c r="M4146" t="s">
        <v>4506</v>
      </c>
      <c r="N4146">
        <v>2011</v>
      </c>
      <c r="O4146" s="1">
        <v>40544</v>
      </c>
      <c r="P4146" s="1">
        <v>40908</v>
      </c>
    </row>
    <row r="4147" spans="1:16" x14ac:dyDescent="0.25">
      <c r="A4147">
        <v>25727305</v>
      </c>
      <c r="B4147" t="s">
        <v>3859</v>
      </c>
      <c r="C4147" t="str">
        <f>IF(D4147="COUNTRY",VLOOKUP(E4147,[1]Codes!I:M,5,0),"")</f>
        <v/>
      </c>
      <c r="D4147" t="s">
        <v>22</v>
      </c>
      <c r="E4147">
        <v>54</v>
      </c>
      <c r="F4147" t="str">
        <f>IF(D4147="COUNTRY",VLOOKUP(E4147,[1]Codes!I:J,2,0),IF(D4147="UNREGION",VLOOKUP(E4147,[1]Codes!AL:AM,2,0),IF(D4147="REGION",VLOOKUP(E4147,[1]Codes!W:X,2,0),"Error")))</f>
        <v>Melanesia</v>
      </c>
      <c r="G4147" t="s">
        <v>2</v>
      </c>
      <c r="H4147">
        <v>2008</v>
      </c>
      <c r="I4147" t="s">
        <v>4523</v>
      </c>
      <c r="J4147">
        <v>46.1</v>
      </c>
      <c r="K4147">
        <v>33.700000000000003</v>
      </c>
      <c r="L4147">
        <v>53.8</v>
      </c>
      <c r="M4147" t="s">
        <v>4506</v>
      </c>
      <c r="N4147">
        <v>2008</v>
      </c>
      <c r="O4147" s="1">
        <v>39448</v>
      </c>
      <c r="P4147" s="1">
        <v>39813</v>
      </c>
    </row>
    <row r="4148" spans="1:16" x14ac:dyDescent="0.25">
      <c r="A4148">
        <v>25727306</v>
      </c>
      <c r="B4148" t="s">
        <v>3859</v>
      </c>
      <c r="C4148" t="str">
        <f>IF(D4148="COUNTRY",VLOOKUP(E4148,[1]Codes!I:M,5,0),"")</f>
        <v/>
      </c>
      <c r="D4148" t="s">
        <v>22</v>
      </c>
      <c r="E4148">
        <v>54</v>
      </c>
      <c r="F4148" t="str">
        <f>IF(D4148="COUNTRY",VLOOKUP(E4148,[1]Codes!I:J,2,0),IF(D4148="UNREGION",VLOOKUP(E4148,[1]Codes!AL:AM,2,0),IF(D4148="REGION",VLOOKUP(E4148,[1]Codes!W:X,2,0),"Error")))</f>
        <v>Melanesia</v>
      </c>
      <c r="G4148" t="s">
        <v>2</v>
      </c>
      <c r="H4148">
        <v>2015</v>
      </c>
      <c r="I4148" t="s">
        <v>4522</v>
      </c>
      <c r="J4148">
        <v>44.7</v>
      </c>
      <c r="K4148">
        <v>31.2</v>
      </c>
      <c r="L4148">
        <v>52.9</v>
      </c>
      <c r="M4148" t="s">
        <v>4506</v>
      </c>
      <c r="N4148">
        <v>2015</v>
      </c>
      <c r="O4148" s="1">
        <v>42005</v>
      </c>
      <c r="P4148" s="1">
        <v>42369</v>
      </c>
    </row>
    <row r="4149" spans="1:16" x14ac:dyDescent="0.25">
      <c r="A4149">
        <v>25727307</v>
      </c>
      <c r="B4149" t="s">
        <v>3859</v>
      </c>
      <c r="C4149" t="str">
        <f>IF(D4149="COUNTRY",VLOOKUP(E4149,[1]Codes!I:M,5,0),"")</f>
        <v/>
      </c>
      <c r="D4149" t="s">
        <v>22</v>
      </c>
      <c r="E4149">
        <v>54</v>
      </c>
      <c r="F4149" t="str">
        <f>IF(D4149="COUNTRY",VLOOKUP(E4149,[1]Codes!I:J,2,0),IF(D4149="UNREGION",VLOOKUP(E4149,[1]Codes!AL:AM,2,0),IF(D4149="REGION",VLOOKUP(E4149,[1]Codes!W:X,2,0),"Error")))</f>
        <v>Melanesia</v>
      </c>
      <c r="G4149" t="s">
        <v>2</v>
      </c>
      <c r="H4149">
        <v>2009</v>
      </c>
      <c r="I4149" t="s">
        <v>4521</v>
      </c>
      <c r="J4149">
        <v>45.9</v>
      </c>
      <c r="K4149">
        <v>33.299999999999997</v>
      </c>
      <c r="L4149">
        <v>53.6</v>
      </c>
      <c r="M4149" t="s">
        <v>4506</v>
      </c>
      <c r="N4149">
        <v>2009</v>
      </c>
      <c r="O4149" s="1">
        <v>39814</v>
      </c>
      <c r="P4149" s="1">
        <v>40178</v>
      </c>
    </row>
    <row r="4150" spans="1:16" x14ac:dyDescent="0.25">
      <c r="A4150">
        <v>25727308</v>
      </c>
      <c r="B4150" t="s">
        <v>3859</v>
      </c>
      <c r="C4150" t="str">
        <f>IF(D4150="COUNTRY",VLOOKUP(E4150,[1]Codes!I:M,5,0),"")</f>
        <v/>
      </c>
      <c r="D4150" t="s">
        <v>22</v>
      </c>
      <c r="E4150">
        <v>54</v>
      </c>
      <c r="F4150" t="str">
        <f>IF(D4150="COUNTRY",VLOOKUP(E4150,[1]Codes!I:J,2,0),IF(D4150="UNREGION",VLOOKUP(E4150,[1]Codes!AL:AM,2,0),IF(D4150="REGION",VLOOKUP(E4150,[1]Codes!W:X,2,0),"Error")))</f>
        <v>Melanesia</v>
      </c>
      <c r="G4150" t="s">
        <v>2</v>
      </c>
      <c r="H4150">
        <v>2003</v>
      </c>
      <c r="I4150" t="s">
        <v>4520</v>
      </c>
      <c r="J4150">
        <v>46.8</v>
      </c>
      <c r="K4150">
        <v>34.6</v>
      </c>
      <c r="L4150">
        <v>54.6</v>
      </c>
      <c r="M4150" t="s">
        <v>4506</v>
      </c>
      <c r="N4150">
        <v>2003</v>
      </c>
      <c r="O4150" s="1">
        <v>37622</v>
      </c>
      <c r="P4150" s="1">
        <v>37986</v>
      </c>
    </row>
    <row r="4151" spans="1:16" x14ac:dyDescent="0.25">
      <c r="A4151">
        <v>25727309</v>
      </c>
      <c r="B4151" t="s">
        <v>3859</v>
      </c>
      <c r="C4151" t="str">
        <f>IF(D4151="COUNTRY",VLOOKUP(E4151,[1]Codes!I:M,5,0),"")</f>
        <v/>
      </c>
      <c r="D4151" t="s">
        <v>22</v>
      </c>
      <c r="E4151">
        <v>54</v>
      </c>
      <c r="F4151" t="str">
        <f>IF(D4151="COUNTRY",VLOOKUP(E4151,[1]Codes!I:J,2,0),IF(D4151="UNREGION",VLOOKUP(E4151,[1]Codes!AL:AM,2,0),IF(D4151="REGION",VLOOKUP(E4151,[1]Codes!W:X,2,0),"Error")))</f>
        <v>Melanesia</v>
      </c>
      <c r="G4151" t="s">
        <v>2</v>
      </c>
      <c r="H4151">
        <v>2019</v>
      </c>
      <c r="I4151" t="s">
        <v>4519</v>
      </c>
      <c r="J4151">
        <v>43.8</v>
      </c>
      <c r="K4151">
        <v>27.3</v>
      </c>
      <c r="L4151">
        <v>53</v>
      </c>
      <c r="M4151" t="s">
        <v>4506</v>
      </c>
      <c r="N4151">
        <v>2019</v>
      </c>
      <c r="O4151" s="1">
        <v>43466</v>
      </c>
      <c r="P4151" s="1">
        <v>43830</v>
      </c>
    </row>
    <row r="4152" spans="1:16" x14ac:dyDescent="0.25">
      <c r="A4152">
        <v>25727310</v>
      </c>
      <c r="B4152" t="s">
        <v>3859</v>
      </c>
      <c r="C4152" t="str">
        <f>IF(D4152="COUNTRY",VLOOKUP(E4152,[1]Codes!I:M,5,0),"")</f>
        <v/>
      </c>
      <c r="D4152" t="s">
        <v>22</v>
      </c>
      <c r="E4152">
        <v>54</v>
      </c>
      <c r="F4152" t="str">
        <f>IF(D4152="COUNTRY",VLOOKUP(E4152,[1]Codes!I:J,2,0),IF(D4152="UNREGION",VLOOKUP(E4152,[1]Codes!AL:AM,2,0),IF(D4152="REGION",VLOOKUP(E4152,[1]Codes!W:X,2,0),"Error")))</f>
        <v>Melanesia</v>
      </c>
      <c r="G4152" t="s">
        <v>2</v>
      </c>
      <c r="H4152">
        <v>2004</v>
      </c>
      <c r="I4152" t="s">
        <v>4518</v>
      </c>
      <c r="J4152">
        <v>46.8</v>
      </c>
      <c r="K4152">
        <v>34.6</v>
      </c>
      <c r="L4152">
        <v>54.4</v>
      </c>
      <c r="M4152" t="s">
        <v>4506</v>
      </c>
      <c r="N4152">
        <v>2004</v>
      </c>
      <c r="O4152" s="1">
        <v>37987</v>
      </c>
      <c r="P4152" s="1">
        <v>38352</v>
      </c>
    </row>
    <row r="4153" spans="1:16" x14ac:dyDescent="0.25">
      <c r="A4153">
        <v>25727311</v>
      </c>
      <c r="B4153" t="s">
        <v>3859</v>
      </c>
      <c r="C4153" t="str">
        <f>IF(D4153="COUNTRY",VLOOKUP(E4153,[1]Codes!I:M,5,0),"")</f>
        <v/>
      </c>
      <c r="D4153" t="s">
        <v>22</v>
      </c>
      <c r="E4153">
        <v>54</v>
      </c>
      <c r="F4153" t="str">
        <f>IF(D4153="COUNTRY",VLOOKUP(E4153,[1]Codes!I:J,2,0),IF(D4153="UNREGION",VLOOKUP(E4153,[1]Codes!AL:AM,2,0),IF(D4153="REGION",VLOOKUP(E4153,[1]Codes!W:X,2,0),"Error")))</f>
        <v>Melanesia</v>
      </c>
      <c r="G4153" t="s">
        <v>2</v>
      </c>
      <c r="H4153">
        <v>2005</v>
      </c>
      <c r="I4153" t="s">
        <v>4517</v>
      </c>
      <c r="J4153">
        <v>46.7</v>
      </c>
      <c r="K4153">
        <v>34.5</v>
      </c>
      <c r="L4153">
        <v>54.3</v>
      </c>
      <c r="M4153" t="s">
        <v>4506</v>
      </c>
      <c r="N4153">
        <v>2005</v>
      </c>
      <c r="O4153" s="1">
        <v>38353</v>
      </c>
      <c r="P4153" s="1">
        <v>38717</v>
      </c>
    </row>
    <row r="4154" spans="1:16" x14ac:dyDescent="0.25">
      <c r="A4154">
        <v>25727312</v>
      </c>
      <c r="B4154" t="s">
        <v>3859</v>
      </c>
      <c r="C4154" t="str">
        <f>IF(D4154="COUNTRY",VLOOKUP(E4154,[1]Codes!I:M,5,0),"")</f>
        <v/>
      </c>
      <c r="D4154" t="s">
        <v>22</v>
      </c>
      <c r="E4154">
        <v>54</v>
      </c>
      <c r="F4154" t="str">
        <f>IF(D4154="COUNTRY",VLOOKUP(E4154,[1]Codes!I:J,2,0),IF(D4154="UNREGION",VLOOKUP(E4154,[1]Codes!AL:AM,2,0),IF(D4154="REGION",VLOOKUP(E4154,[1]Codes!W:X,2,0),"Error")))</f>
        <v>Melanesia</v>
      </c>
      <c r="G4154" t="s">
        <v>2</v>
      </c>
      <c r="H4154">
        <v>2012</v>
      </c>
      <c r="I4154" t="s">
        <v>4516</v>
      </c>
      <c r="J4154">
        <v>45.3</v>
      </c>
      <c r="K4154">
        <v>32.4</v>
      </c>
      <c r="L4154">
        <v>53</v>
      </c>
      <c r="M4154" t="s">
        <v>4506</v>
      </c>
      <c r="N4154">
        <v>2012</v>
      </c>
      <c r="O4154" s="1">
        <v>40909</v>
      </c>
      <c r="P4154" s="1">
        <v>41274</v>
      </c>
    </row>
    <row r="4155" spans="1:16" x14ac:dyDescent="0.25">
      <c r="A4155">
        <v>25727313</v>
      </c>
      <c r="B4155" t="s">
        <v>3859</v>
      </c>
      <c r="C4155" t="str">
        <f>IF(D4155="COUNTRY",VLOOKUP(E4155,[1]Codes!I:M,5,0),"")</f>
        <v/>
      </c>
      <c r="D4155" t="s">
        <v>22</v>
      </c>
      <c r="E4155">
        <v>54</v>
      </c>
      <c r="F4155" t="str">
        <f>IF(D4155="COUNTRY",VLOOKUP(E4155,[1]Codes!I:J,2,0),IF(D4155="UNREGION",VLOOKUP(E4155,[1]Codes!AL:AM,2,0),IF(D4155="REGION",VLOOKUP(E4155,[1]Codes!W:X,2,0),"Error")))</f>
        <v>Melanesia</v>
      </c>
      <c r="G4155" t="s">
        <v>2</v>
      </c>
      <c r="H4155">
        <v>2018</v>
      </c>
      <c r="I4155" t="s">
        <v>4515</v>
      </c>
      <c r="J4155">
        <v>44.1</v>
      </c>
      <c r="K4155">
        <v>28.7</v>
      </c>
      <c r="L4155">
        <v>53</v>
      </c>
      <c r="M4155" t="s">
        <v>4506</v>
      </c>
      <c r="N4155">
        <v>2018</v>
      </c>
      <c r="O4155" s="1">
        <v>43101</v>
      </c>
      <c r="P4155" s="1">
        <v>43465</v>
      </c>
    </row>
    <row r="4156" spans="1:16" x14ac:dyDescent="0.25">
      <c r="A4156">
        <v>25727314</v>
      </c>
      <c r="B4156" t="s">
        <v>3859</v>
      </c>
      <c r="C4156" t="str">
        <f>IF(D4156="COUNTRY",VLOOKUP(E4156,[1]Codes!I:M,5,0),"")</f>
        <v/>
      </c>
      <c r="D4156" t="s">
        <v>22</v>
      </c>
      <c r="E4156">
        <v>54</v>
      </c>
      <c r="F4156" t="str">
        <f>IF(D4156="COUNTRY",VLOOKUP(E4156,[1]Codes!I:J,2,0),IF(D4156="UNREGION",VLOOKUP(E4156,[1]Codes!AL:AM,2,0),IF(D4156="REGION",VLOOKUP(E4156,[1]Codes!W:X,2,0),"Error")))</f>
        <v>Melanesia</v>
      </c>
      <c r="G4156" t="s">
        <v>2</v>
      </c>
      <c r="H4156">
        <v>2014</v>
      </c>
      <c r="I4156" t="s">
        <v>4514</v>
      </c>
      <c r="J4156">
        <v>44.9</v>
      </c>
      <c r="K4156">
        <v>31.6</v>
      </c>
      <c r="L4156">
        <v>52.9</v>
      </c>
      <c r="M4156" t="s">
        <v>4506</v>
      </c>
      <c r="N4156">
        <v>2014</v>
      </c>
      <c r="O4156" s="1">
        <v>41640</v>
      </c>
      <c r="P4156" s="1">
        <v>42004</v>
      </c>
    </row>
    <row r="4157" spans="1:16" x14ac:dyDescent="0.25">
      <c r="A4157">
        <v>25727315</v>
      </c>
      <c r="B4157" t="s">
        <v>3859</v>
      </c>
      <c r="C4157" t="str">
        <f>IF(D4157="COUNTRY",VLOOKUP(E4157,[1]Codes!I:M,5,0),"")</f>
        <v/>
      </c>
      <c r="D4157" t="s">
        <v>22</v>
      </c>
      <c r="E4157">
        <v>54</v>
      </c>
      <c r="F4157" t="str">
        <f>IF(D4157="COUNTRY",VLOOKUP(E4157,[1]Codes!I:J,2,0),IF(D4157="UNREGION",VLOOKUP(E4157,[1]Codes!AL:AM,2,0),IF(D4157="REGION",VLOOKUP(E4157,[1]Codes!W:X,2,0),"Error")))</f>
        <v>Melanesia</v>
      </c>
      <c r="G4157" t="s">
        <v>2</v>
      </c>
      <c r="H4157">
        <v>2010</v>
      </c>
      <c r="I4157" t="s">
        <v>4513</v>
      </c>
      <c r="J4157">
        <v>45.6</v>
      </c>
      <c r="K4157">
        <v>33.1</v>
      </c>
      <c r="L4157">
        <v>53.4</v>
      </c>
      <c r="M4157" t="s">
        <v>4506</v>
      </c>
      <c r="N4157">
        <v>2010</v>
      </c>
      <c r="O4157" s="1">
        <v>40179</v>
      </c>
      <c r="P4157" s="1">
        <v>40543</v>
      </c>
    </row>
    <row r="4158" spans="1:16" x14ac:dyDescent="0.25">
      <c r="A4158">
        <v>25727316</v>
      </c>
      <c r="B4158" t="s">
        <v>3859</v>
      </c>
      <c r="C4158" t="str">
        <f>IF(D4158="COUNTRY",VLOOKUP(E4158,[1]Codes!I:M,5,0),"")</f>
        <v/>
      </c>
      <c r="D4158" t="s">
        <v>22</v>
      </c>
      <c r="E4158">
        <v>54</v>
      </c>
      <c r="F4158" t="str">
        <f>IF(D4158="COUNTRY",VLOOKUP(E4158,[1]Codes!I:J,2,0),IF(D4158="UNREGION",VLOOKUP(E4158,[1]Codes!AL:AM,2,0),IF(D4158="REGION",VLOOKUP(E4158,[1]Codes!W:X,2,0),"Error")))</f>
        <v>Melanesia</v>
      </c>
      <c r="G4158" t="s">
        <v>2</v>
      </c>
      <c r="H4158">
        <v>2000</v>
      </c>
      <c r="I4158" t="s">
        <v>4512</v>
      </c>
      <c r="J4158">
        <v>46.9</v>
      </c>
      <c r="K4158">
        <v>33.9</v>
      </c>
      <c r="L4158">
        <v>55</v>
      </c>
      <c r="M4158" t="s">
        <v>4506</v>
      </c>
      <c r="N4158">
        <v>2000</v>
      </c>
      <c r="O4158" s="1">
        <v>36526</v>
      </c>
      <c r="P4158" s="1">
        <v>36891</v>
      </c>
    </row>
    <row r="4159" spans="1:16" x14ac:dyDescent="0.25">
      <c r="A4159">
        <v>25727317</v>
      </c>
      <c r="B4159" t="s">
        <v>3859</v>
      </c>
      <c r="C4159" t="str">
        <f>IF(D4159="COUNTRY",VLOOKUP(E4159,[1]Codes!I:M,5,0),"")</f>
        <v/>
      </c>
      <c r="D4159" t="s">
        <v>22</v>
      </c>
      <c r="E4159">
        <v>54</v>
      </c>
      <c r="F4159" t="str">
        <f>IF(D4159="COUNTRY",VLOOKUP(E4159,[1]Codes!I:J,2,0),IF(D4159="UNREGION",VLOOKUP(E4159,[1]Codes!AL:AM,2,0),IF(D4159="REGION",VLOOKUP(E4159,[1]Codes!W:X,2,0),"Error")))</f>
        <v>Melanesia</v>
      </c>
      <c r="G4159" t="s">
        <v>2</v>
      </c>
      <c r="H4159">
        <v>2016</v>
      </c>
      <c r="I4159" t="s">
        <v>4511</v>
      </c>
      <c r="J4159">
        <v>44.6</v>
      </c>
      <c r="K4159">
        <v>30.8</v>
      </c>
      <c r="L4159">
        <v>52.9</v>
      </c>
      <c r="M4159" t="s">
        <v>4506</v>
      </c>
      <c r="N4159">
        <v>2016</v>
      </c>
      <c r="O4159" s="1">
        <v>42370</v>
      </c>
      <c r="P4159" s="1">
        <v>42735</v>
      </c>
    </row>
    <row r="4160" spans="1:16" x14ac:dyDescent="0.25">
      <c r="A4160">
        <v>25727318</v>
      </c>
      <c r="B4160" t="s">
        <v>3859</v>
      </c>
      <c r="C4160" t="str">
        <f>IF(D4160="COUNTRY",VLOOKUP(E4160,[1]Codes!I:M,5,0),"")</f>
        <v/>
      </c>
      <c r="D4160" t="s">
        <v>22</v>
      </c>
      <c r="E4160">
        <v>54</v>
      </c>
      <c r="F4160" t="str">
        <f>IF(D4160="COUNTRY",VLOOKUP(E4160,[1]Codes!I:J,2,0),IF(D4160="UNREGION",VLOOKUP(E4160,[1]Codes!AL:AM,2,0),IF(D4160="REGION",VLOOKUP(E4160,[1]Codes!W:X,2,0),"Error")))</f>
        <v>Melanesia</v>
      </c>
      <c r="G4160" t="s">
        <v>2</v>
      </c>
      <c r="H4160">
        <v>2006</v>
      </c>
      <c r="I4160" t="s">
        <v>4510</v>
      </c>
      <c r="J4160">
        <v>46.5</v>
      </c>
      <c r="K4160">
        <v>34.200000000000003</v>
      </c>
      <c r="L4160">
        <v>54.2</v>
      </c>
      <c r="M4160" t="s">
        <v>4506</v>
      </c>
      <c r="N4160">
        <v>2006</v>
      </c>
      <c r="O4160" s="1">
        <v>38718</v>
      </c>
      <c r="P4160" s="1">
        <v>39082</v>
      </c>
    </row>
    <row r="4161" spans="1:16" x14ac:dyDescent="0.25">
      <c r="A4161">
        <v>25727319</v>
      </c>
      <c r="B4161" t="s">
        <v>3859</v>
      </c>
      <c r="C4161" t="str">
        <f>IF(D4161="COUNTRY",VLOOKUP(E4161,[1]Codes!I:M,5,0),"")</f>
        <v/>
      </c>
      <c r="D4161" t="s">
        <v>22</v>
      </c>
      <c r="E4161">
        <v>54</v>
      </c>
      <c r="F4161" t="str">
        <f>IF(D4161="COUNTRY",VLOOKUP(E4161,[1]Codes!I:J,2,0),IF(D4161="UNREGION",VLOOKUP(E4161,[1]Codes!AL:AM,2,0),IF(D4161="REGION",VLOOKUP(E4161,[1]Codes!W:X,2,0),"Error")))</f>
        <v>Melanesia</v>
      </c>
      <c r="G4161" t="s">
        <v>2</v>
      </c>
      <c r="H4161">
        <v>2013</v>
      </c>
      <c r="I4161" t="s">
        <v>4509</v>
      </c>
      <c r="J4161">
        <v>45.1</v>
      </c>
      <c r="K4161">
        <v>32.1</v>
      </c>
      <c r="L4161">
        <v>53</v>
      </c>
      <c r="M4161" t="s">
        <v>4506</v>
      </c>
      <c r="N4161">
        <v>2013</v>
      </c>
      <c r="O4161" s="1">
        <v>41275</v>
      </c>
      <c r="P4161" s="1">
        <v>41639</v>
      </c>
    </row>
    <row r="4162" spans="1:16" x14ac:dyDescent="0.25">
      <c r="A4162">
        <v>25727320</v>
      </c>
      <c r="B4162" t="s">
        <v>3859</v>
      </c>
      <c r="C4162" t="str">
        <f>IF(D4162="COUNTRY",VLOOKUP(E4162,[1]Codes!I:M,5,0),"")</f>
        <v/>
      </c>
      <c r="D4162" t="s">
        <v>22</v>
      </c>
      <c r="E4162">
        <v>57</v>
      </c>
      <c r="F4162" t="str">
        <f>IF(D4162="COUNTRY",VLOOKUP(E4162,[1]Codes!I:J,2,0),IF(D4162="UNREGION",VLOOKUP(E4162,[1]Codes!AL:AM,2,0),IF(D4162="REGION",VLOOKUP(E4162,[1]Codes!W:X,2,0),"Error")))</f>
        <v>Micronesia</v>
      </c>
      <c r="G4162" t="s">
        <v>2</v>
      </c>
      <c r="H4162">
        <v>2013</v>
      </c>
      <c r="I4162" t="s">
        <v>4508</v>
      </c>
      <c r="J4162">
        <v>39.5</v>
      </c>
      <c r="K4162">
        <v>28</v>
      </c>
      <c r="L4162">
        <v>49.1</v>
      </c>
      <c r="M4162" t="s">
        <v>4506</v>
      </c>
      <c r="N4162">
        <v>2013</v>
      </c>
      <c r="O4162" s="1">
        <v>41275</v>
      </c>
      <c r="P4162" s="1">
        <v>41639</v>
      </c>
    </row>
    <row r="4163" spans="1:16" x14ac:dyDescent="0.25">
      <c r="A4163">
        <v>25727321</v>
      </c>
      <c r="B4163" t="s">
        <v>3859</v>
      </c>
      <c r="C4163" t="str">
        <f>IF(D4163="COUNTRY",VLOOKUP(E4163,[1]Codes!I:M,5,0),"")</f>
        <v/>
      </c>
      <c r="D4163" t="s">
        <v>22</v>
      </c>
      <c r="E4163">
        <v>57</v>
      </c>
      <c r="F4163" t="str">
        <f>IF(D4163="COUNTRY",VLOOKUP(E4163,[1]Codes!I:J,2,0),IF(D4163="UNREGION",VLOOKUP(E4163,[1]Codes!AL:AM,2,0),IF(D4163="REGION",VLOOKUP(E4163,[1]Codes!W:X,2,0),"Error")))</f>
        <v>Micronesia</v>
      </c>
      <c r="G4163" t="s">
        <v>2</v>
      </c>
      <c r="H4163">
        <v>2015</v>
      </c>
      <c r="I4163" t="s">
        <v>4507</v>
      </c>
      <c r="J4163">
        <v>39.4</v>
      </c>
      <c r="K4163">
        <v>27.4</v>
      </c>
      <c r="L4163">
        <v>49.1</v>
      </c>
      <c r="M4163" t="s">
        <v>4506</v>
      </c>
      <c r="N4163">
        <v>2015</v>
      </c>
      <c r="O4163" s="1">
        <v>42005</v>
      </c>
      <c r="P4163" s="1">
        <v>42369</v>
      </c>
    </row>
    <row r="4164" spans="1:16" x14ac:dyDescent="0.25">
      <c r="A4164">
        <v>25727322</v>
      </c>
      <c r="B4164" t="s">
        <v>3859</v>
      </c>
      <c r="C4164" t="str">
        <f>IF(D4164="COUNTRY",VLOOKUP(E4164,[1]Codes!I:M,5,0),"")</f>
        <v/>
      </c>
      <c r="D4164" t="s">
        <v>22</v>
      </c>
      <c r="E4164">
        <v>57</v>
      </c>
      <c r="F4164" t="str">
        <f>IF(D4164="COUNTRY",VLOOKUP(E4164,[1]Codes!I:J,2,0),IF(D4164="UNREGION",VLOOKUP(E4164,[1]Codes!AL:AM,2,0),IF(D4164="REGION",VLOOKUP(E4164,[1]Codes!W:X,2,0),"Error")))</f>
        <v>Micronesia</v>
      </c>
      <c r="G4164" t="s">
        <v>2</v>
      </c>
      <c r="H4164">
        <v>2000</v>
      </c>
      <c r="I4164" t="s">
        <v>4505</v>
      </c>
      <c r="J4164">
        <v>40.200000000000003</v>
      </c>
      <c r="K4164">
        <v>28.7</v>
      </c>
      <c r="L4164">
        <v>49.9</v>
      </c>
      <c r="M4164" t="s">
        <v>4473</v>
      </c>
      <c r="N4164">
        <v>2000</v>
      </c>
      <c r="O4164" s="1">
        <v>36526</v>
      </c>
      <c r="P4164" s="1">
        <v>36891</v>
      </c>
    </row>
    <row r="4165" spans="1:16" x14ac:dyDescent="0.25">
      <c r="A4165">
        <v>25727323</v>
      </c>
      <c r="B4165" t="s">
        <v>3859</v>
      </c>
      <c r="C4165" t="str">
        <f>IF(D4165="COUNTRY",VLOOKUP(E4165,[1]Codes!I:M,5,0),"")</f>
        <v/>
      </c>
      <c r="D4165" t="s">
        <v>22</v>
      </c>
      <c r="E4165">
        <v>57</v>
      </c>
      <c r="F4165" t="str">
        <f>IF(D4165="COUNTRY",VLOOKUP(E4165,[1]Codes!I:J,2,0),IF(D4165="UNREGION",VLOOKUP(E4165,[1]Codes!AL:AM,2,0),IF(D4165="REGION",VLOOKUP(E4165,[1]Codes!W:X,2,0),"Error")))</f>
        <v>Micronesia</v>
      </c>
      <c r="G4165" t="s">
        <v>2</v>
      </c>
      <c r="H4165">
        <v>2007</v>
      </c>
      <c r="I4165" t="s">
        <v>4490</v>
      </c>
      <c r="J4165">
        <v>39.9</v>
      </c>
      <c r="K4165">
        <v>28.6</v>
      </c>
      <c r="L4165">
        <v>49.4</v>
      </c>
      <c r="M4165" t="s">
        <v>4473</v>
      </c>
      <c r="N4165">
        <v>2007</v>
      </c>
      <c r="O4165" s="1">
        <v>39083</v>
      </c>
      <c r="P4165" s="1">
        <v>39447</v>
      </c>
    </row>
    <row r="4166" spans="1:16" x14ac:dyDescent="0.25">
      <c r="A4166">
        <v>25727324</v>
      </c>
      <c r="B4166" t="s">
        <v>3859</v>
      </c>
      <c r="C4166" t="str">
        <f>IF(D4166="COUNTRY",VLOOKUP(E4166,[1]Codes!I:M,5,0),"")</f>
        <v/>
      </c>
      <c r="D4166" t="s">
        <v>22</v>
      </c>
      <c r="E4166">
        <v>57</v>
      </c>
      <c r="F4166" t="str">
        <f>IF(D4166="COUNTRY",VLOOKUP(E4166,[1]Codes!I:J,2,0),IF(D4166="UNREGION",VLOOKUP(E4166,[1]Codes!AL:AM,2,0),IF(D4166="REGION",VLOOKUP(E4166,[1]Codes!W:X,2,0),"Error")))</f>
        <v>Micronesia</v>
      </c>
      <c r="G4166" t="s">
        <v>2</v>
      </c>
      <c r="H4166">
        <v>2005</v>
      </c>
      <c r="I4166" t="s">
        <v>4504</v>
      </c>
      <c r="J4166">
        <v>39.9</v>
      </c>
      <c r="K4166">
        <v>28.7</v>
      </c>
      <c r="L4166">
        <v>49.4</v>
      </c>
      <c r="M4166" t="s">
        <v>4473</v>
      </c>
      <c r="N4166">
        <v>2005</v>
      </c>
      <c r="O4166" s="1">
        <v>38353</v>
      </c>
      <c r="P4166" s="1">
        <v>38717</v>
      </c>
    </row>
    <row r="4167" spans="1:16" x14ac:dyDescent="0.25">
      <c r="A4167">
        <v>25727325</v>
      </c>
      <c r="B4167" t="s">
        <v>3859</v>
      </c>
      <c r="C4167" t="str">
        <f>IF(D4167="COUNTRY",VLOOKUP(E4167,[1]Codes!I:M,5,0),"")</f>
        <v/>
      </c>
      <c r="D4167" t="s">
        <v>22</v>
      </c>
      <c r="E4167">
        <v>57</v>
      </c>
      <c r="F4167" t="str">
        <f>IF(D4167="COUNTRY",VLOOKUP(E4167,[1]Codes!I:J,2,0),IF(D4167="UNREGION",VLOOKUP(E4167,[1]Codes!AL:AM,2,0),IF(D4167="REGION",VLOOKUP(E4167,[1]Codes!W:X,2,0),"Error")))</f>
        <v>Micronesia</v>
      </c>
      <c r="G4167" t="s">
        <v>2</v>
      </c>
      <c r="H4167">
        <v>2014</v>
      </c>
      <c r="I4167" t="s">
        <v>4503</v>
      </c>
      <c r="J4167">
        <v>39.4</v>
      </c>
      <c r="K4167">
        <v>27.8</v>
      </c>
      <c r="L4167">
        <v>49.1</v>
      </c>
      <c r="M4167" t="s">
        <v>4473</v>
      </c>
      <c r="N4167">
        <v>2014</v>
      </c>
      <c r="O4167" s="1">
        <v>41640</v>
      </c>
      <c r="P4167" s="1">
        <v>42004</v>
      </c>
    </row>
    <row r="4168" spans="1:16" x14ac:dyDescent="0.25">
      <c r="A4168">
        <v>25727326</v>
      </c>
      <c r="B4168" t="s">
        <v>3859</v>
      </c>
      <c r="C4168" t="str">
        <f>IF(D4168="COUNTRY",VLOOKUP(E4168,[1]Codes!I:M,5,0),"")</f>
        <v/>
      </c>
      <c r="D4168" t="s">
        <v>22</v>
      </c>
      <c r="E4168">
        <v>57</v>
      </c>
      <c r="F4168" t="str">
        <f>IF(D4168="COUNTRY",VLOOKUP(E4168,[1]Codes!I:J,2,0),IF(D4168="UNREGION",VLOOKUP(E4168,[1]Codes!AL:AM,2,0),IF(D4168="REGION",VLOOKUP(E4168,[1]Codes!W:X,2,0),"Error")))</f>
        <v>Micronesia</v>
      </c>
      <c r="G4168" t="s">
        <v>2</v>
      </c>
      <c r="H4168">
        <v>2011</v>
      </c>
      <c r="I4168" t="s">
        <v>4502</v>
      </c>
      <c r="J4168">
        <v>39.6</v>
      </c>
      <c r="K4168">
        <v>28.1</v>
      </c>
      <c r="L4168">
        <v>49.1</v>
      </c>
      <c r="M4168" t="s">
        <v>4473</v>
      </c>
      <c r="N4168">
        <v>2011</v>
      </c>
      <c r="O4168" s="1">
        <v>40544</v>
      </c>
      <c r="P4168" s="1">
        <v>40908</v>
      </c>
    </row>
    <row r="4169" spans="1:16" x14ac:dyDescent="0.25">
      <c r="A4169">
        <v>25727327</v>
      </c>
      <c r="B4169" t="s">
        <v>3859</v>
      </c>
      <c r="C4169" t="str">
        <f>IF(D4169="COUNTRY",VLOOKUP(E4169,[1]Codes!I:M,5,0),"")</f>
        <v/>
      </c>
      <c r="D4169" t="s">
        <v>22</v>
      </c>
      <c r="E4169">
        <v>57</v>
      </c>
      <c r="F4169" t="str">
        <f>IF(D4169="COUNTRY",VLOOKUP(E4169,[1]Codes!I:J,2,0),IF(D4169="UNREGION",VLOOKUP(E4169,[1]Codes!AL:AM,2,0),IF(D4169="REGION",VLOOKUP(E4169,[1]Codes!W:X,2,0),"Error")))</f>
        <v>Micronesia</v>
      </c>
      <c r="G4169" t="s">
        <v>2</v>
      </c>
      <c r="H4169">
        <v>2017</v>
      </c>
      <c r="I4169" t="s">
        <v>4501</v>
      </c>
      <c r="J4169">
        <v>39.1</v>
      </c>
      <c r="K4169">
        <v>26.6</v>
      </c>
      <c r="L4169">
        <v>49.1</v>
      </c>
      <c r="M4169" t="s">
        <v>4473</v>
      </c>
      <c r="N4169">
        <v>2017</v>
      </c>
      <c r="O4169" s="1">
        <v>42736</v>
      </c>
      <c r="P4169" s="1">
        <v>43100</v>
      </c>
    </row>
    <row r="4170" spans="1:16" x14ac:dyDescent="0.25">
      <c r="A4170">
        <v>25727328</v>
      </c>
      <c r="B4170" t="s">
        <v>3859</v>
      </c>
      <c r="C4170" t="str">
        <f>IF(D4170="COUNTRY",VLOOKUP(E4170,[1]Codes!I:M,5,0),"")</f>
        <v/>
      </c>
      <c r="D4170" t="s">
        <v>22</v>
      </c>
      <c r="E4170">
        <v>57</v>
      </c>
      <c r="F4170" t="str">
        <f>IF(D4170="COUNTRY",VLOOKUP(E4170,[1]Codes!I:J,2,0),IF(D4170="UNREGION",VLOOKUP(E4170,[1]Codes!AL:AM,2,0),IF(D4170="REGION",VLOOKUP(E4170,[1]Codes!W:X,2,0),"Error")))</f>
        <v>Micronesia</v>
      </c>
      <c r="G4170" t="s">
        <v>2</v>
      </c>
      <c r="H4170">
        <v>2001</v>
      </c>
      <c r="I4170" t="s">
        <v>4500</v>
      </c>
      <c r="J4170">
        <v>40.1</v>
      </c>
      <c r="K4170">
        <v>28.9</v>
      </c>
      <c r="L4170">
        <v>49.6</v>
      </c>
      <c r="M4170" t="s">
        <v>4473</v>
      </c>
      <c r="N4170">
        <v>2001</v>
      </c>
      <c r="O4170" s="1">
        <v>36892</v>
      </c>
      <c r="P4170" s="1">
        <v>37256</v>
      </c>
    </row>
    <row r="4171" spans="1:16" x14ac:dyDescent="0.25">
      <c r="A4171">
        <v>25727329</v>
      </c>
      <c r="B4171" t="s">
        <v>3859</v>
      </c>
      <c r="C4171" t="str">
        <f>IF(D4171="COUNTRY",VLOOKUP(E4171,[1]Codes!I:M,5,0),"")</f>
        <v/>
      </c>
      <c r="D4171" t="s">
        <v>22</v>
      </c>
      <c r="E4171">
        <v>57</v>
      </c>
      <c r="F4171" t="str">
        <f>IF(D4171="COUNTRY",VLOOKUP(E4171,[1]Codes!I:J,2,0),IF(D4171="UNREGION",VLOOKUP(E4171,[1]Codes!AL:AM,2,0),IF(D4171="REGION",VLOOKUP(E4171,[1]Codes!W:X,2,0),"Error")))</f>
        <v>Micronesia</v>
      </c>
      <c r="G4171" t="s">
        <v>2</v>
      </c>
      <c r="H4171">
        <v>2012</v>
      </c>
      <c r="I4171" t="s">
        <v>4499</v>
      </c>
      <c r="J4171">
        <v>39.6</v>
      </c>
      <c r="K4171">
        <v>28</v>
      </c>
      <c r="L4171">
        <v>49</v>
      </c>
      <c r="M4171" t="s">
        <v>4473</v>
      </c>
      <c r="N4171">
        <v>2012</v>
      </c>
      <c r="O4171" s="1">
        <v>40909</v>
      </c>
      <c r="P4171" s="1">
        <v>41274</v>
      </c>
    </row>
    <row r="4172" spans="1:16" x14ac:dyDescent="0.25">
      <c r="A4172">
        <v>25727330</v>
      </c>
      <c r="B4172" t="s">
        <v>3859</v>
      </c>
      <c r="C4172" t="str">
        <f>IF(D4172="COUNTRY",VLOOKUP(E4172,[1]Codes!I:M,5,0),"")</f>
        <v/>
      </c>
      <c r="D4172" t="s">
        <v>22</v>
      </c>
      <c r="E4172">
        <v>57</v>
      </c>
      <c r="F4172" t="str">
        <f>IF(D4172="COUNTRY",VLOOKUP(E4172,[1]Codes!I:J,2,0),IF(D4172="UNREGION",VLOOKUP(E4172,[1]Codes!AL:AM,2,0),IF(D4172="REGION",VLOOKUP(E4172,[1]Codes!W:X,2,0),"Error")))</f>
        <v>Micronesia</v>
      </c>
      <c r="G4172" t="s">
        <v>2</v>
      </c>
      <c r="H4172">
        <v>2010</v>
      </c>
      <c r="I4172" t="s">
        <v>4498</v>
      </c>
      <c r="J4172">
        <v>39.6</v>
      </c>
      <c r="K4172">
        <v>28.1</v>
      </c>
      <c r="L4172">
        <v>49.2</v>
      </c>
      <c r="M4172" t="s">
        <v>4473</v>
      </c>
      <c r="N4172">
        <v>2010</v>
      </c>
      <c r="O4172" s="1">
        <v>40179</v>
      </c>
      <c r="P4172" s="1">
        <v>40543</v>
      </c>
    </row>
    <row r="4173" spans="1:16" x14ac:dyDescent="0.25">
      <c r="A4173">
        <v>25727331</v>
      </c>
      <c r="B4173" t="s">
        <v>3859</v>
      </c>
      <c r="C4173" t="str">
        <f>IF(D4173="COUNTRY",VLOOKUP(E4173,[1]Codes!I:M,5,0),"")</f>
        <v/>
      </c>
      <c r="D4173" t="s">
        <v>22</v>
      </c>
      <c r="E4173">
        <v>57</v>
      </c>
      <c r="F4173" t="str">
        <f>IF(D4173="COUNTRY",VLOOKUP(E4173,[1]Codes!I:J,2,0),IF(D4173="UNREGION",VLOOKUP(E4173,[1]Codes!AL:AM,2,0),IF(D4173="REGION",VLOOKUP(E4173,[1]Codes!W:X,2,0),"Error")))</f>
        <v>Micronesia</v>
      </c>
      <c r="G4173" t="s">
        <v>2</v>
      </c>
      <c r="H4173">
        <v>2002</v>
      </c>
      <c r="I4173" t="s">
        <v>4497</v>
      </c>
      <c r="J4173">
        <v>40</v>
      </c>
      <c r="K4173">
        <v>28.8</v>
      </c>
      <c r="L4173">
        <v>49.5</v>
      </c>
      <c r="M4173" t="s">
        <v>4473</v>
      </c>
      <c r="N4173">
        <v>2002</v>
      </c>
      <c r="O4173" s="1">
        <v>37257</v>
      </c>
      <c r="P4173" s="1">
        <v>37621</v>
      </c>
    </row>
    <row r="4174" spans="1:16" x14ac:dyDescent="0.25">
      <c r="A4174">
        <v>25727332</v>
      </c>
      <c r="B4174" t="s">
        <v>3859</v>
      </c>
      <c r="C4174" t="str">
        <f>IF(D4174="COUNTRY",VLOOKUP(E4174,[1]Codes!I:M,5,0),"")</f>
        <v/>
      </c>
      <c r="D4174" t="s">
        <v>22</v>
      </c>
      <c r="E4174">
        <v>57</v>
      </c>
      <c r="F4174" t="str">
        <f>IF(D4174="COUNTRY",VLOOKUP(E4174,[1]Codes!I:J,2,0),IF(D4174="UNREGION",VLOOKUP(E4174,[1]Codes!AL:AM,2,0),IF(D4174="REGION",VLOOKUP(E4174,[1]Codes!W:X,2,0),"Error")))</f>
        <v>Micronesia</v>
      </c>
      <c r="G4174" t="s">
        <v>2</v>
      </c>
      <c r="H4174">
        <v>2018</v>
      </c>
      <c r="I4174" t="s">
        <v>4496</v>
      </c>
      <c r="J4174">
        <v>38.9</v>
      </c>
      <c r="K4174">
        <v>25.8</v>
      </c>
      <c r="L4174">
        <v>49.1</v>
      </c>
      <c r="M4174" t="s">
        <v>4473</v>
      </c>
      <c r="N4174">
        <v>2018</v>
      </c>
      <c r="O4174" s="1">
        <v>43101</v>
      </c>
      <c r="P4174" s="1">
        <v>43465</v>
      </c>
    </row>
    <row r="4175" spans="1:16" x14ac:dyDescent="0.25">
      <c r="A4175">
        <v>25727333</v>
      </c>
      <c r="B4175" t="s">
        <v>3859</v>
      </c>
      <c r="C4175" t="str">
        <f>IF(D4175="COUNTRY",VLOOKUP(E4175,[1]Codes!I:M,5,0),"")</f>
        <v/>
      </c>
      <c r="D4175" t="s">
        <v>22</v>
      </c>
      <c r="E4175">
        <v>57</v>
      </c>
      <c r="F4175" t="str">
        <f>IF(D4175="COUNTRY",VLOOKUP(E4175,[1]Codes!I:J,2,0),IF(D4175="UNREGION",VLOOKUP(E4175,[1]Codes!AL:AM,2,0),IF(D4175="REGION",VLOOKUP(E4175,[1]Codes!W:X,2,0),"Error")))</f>
        <v>Micronesia</v>
      </c>
      <c r="G4175" t="s">
        <v>2</v>
      </c>
      <c r="H4175">
        <v>2016</v>
      </c>
      <c r="I4175" t="s">
        <v>4495</v>
      </c>
      <c r="J4175">
        <v>39.200000000000003</v>
      </c>
      <c r="K4175">
        <v>27.1</v>
      </c>
      <c r="L4175">
        <v>49.1</v>
      </c>
      <c r="M4175" t="s">
        <v>4473</v>
      </c>
      <c r="N4175">
        <v>2016</v>
      </c>
      <c r="O4175" s="1">
        <v>42370</v>
      </c>
      <c r="P4175" s="1">
        <v>42735</v>
      </c>
    </row>
    <row r="4176" spans="1:16" x14ac:dyDescent="0.25">
      <c r="A4176">
        <v>25727334</v>
      </c>
      <c r="B4176" t="s">
        <v>3859</v>
      </c>
      <c r="C4176" t="str">
        <f>IF(D4176="COUNTRY",VLOOKUP(E4176,[1]Codes!I:M,5,0),"")</f>
        <v/>
      </c>
      <c r="D4176" t="s">
        <v>22</v>
      </c>
      <c r="E4176">
        <v>57</v>
      </c>
      <c r="F4176" t="str">
        <f>IF(D4176="COUNTRY",VLOOKUP(E4176,[1]Codes!I:J,2,0),IF(D4176="UNREGION",VLOOKUP(E4176,[1]Codes!AL:AM,2,0),IF(D4176="REGION",VLOOKUP(E4176,[1]Codes!W:X,2,0),"Error")))</f>
        <v>Micronesia</v>
      </c>
      <c r="G4176" t="s">
        <v>2</v>
      </c>
      <c r="H4176">
        <v>2009</v>
      </c>
      <c r="I4176" t="s">
        <v>4494</v>
      </c>
      <c r="J4176">
        <v>39.700000000000003</v>
      </c>
      <c r="K4176">
        <v>28.1</v>
      </c>
      <c r="L4176">
        <v>49.1</v>
      </c>
      <c r="M4176" t="s">
        <v>4473</v>
      </c>
      <c r="N4176">
        <v>2009</v>
      </c>
      <c r="O4176" s="1">
        <v>39814</v>
      </c>
      <c r="P4176" s="1">
        <v>40178</v>
      </c>
    </row>
    <row r="4177" spans="1:16" x14ac:dyDescent="0.25">
      <c r="A4177">
        <v>25727335</v>
      </c>
      <c r="B4177" t="s">
        <v>3859</v>
      </c>
      <c r="C4177" t="str">
        <f>IF(D4177="COUNTRY",VLOOKUP(E4177,[1]Codes!I:M,5,0),"")</f>
        <v/>
      </c>
      <c r="D4177" t="s">
        <v>22</v>
      </c>
      <c r="E4177">
        <v>57</v>
      </c>
      <c r="F4177" t="str">
        <f>IF(D4177="COUNTRY",VLOOKUP(E4177,[1]Codes!I:J,2,0),IF(D4177="UNREGION",VLOOKUP(E4177,[1]Codes!AL:AM,2,0),IF(D4177="REGION",VLOOKUP(E4177,[1]Codes!W:X,2,0),"Error")))</f>
        <v>Micronesia</v>
      </c>
      <c r="G4177" t="s">
        <v>2</v>
      </c>
      <c r="H4177">
        <v>2019</v>
      </c>
      <c r="I4177" t="s">
        <v>4493</v>
      </c>
      <c r="J4177">
        <v>38.700000000000003</v>
      </c>
      <c r="K4177">
        <v>24.9</v>
      </c>
      <c r="L4177">
        <v>49.4</v>
      </c>
      <c r="M4177" t="s">
        <v>4473</v>
      </c>
      <c r="N4177">
        <v>2019</v>
      </c>
      <c r="O4177" s="1">
        <v>43466</v>
      </c>
      <c r="P4177" s="1">
        <v>43830</v>
      </c>
    </row>
    <row r="4178" spans="1:16" x14ac:dyDescent="0.25">
      <c r="A4178">
        <v>25727336</v>
      </c>
      <c r="B4178" t="s">
        <v>3859</v>
      </c>
      <c r="C4178" t="str">
        <f>IF(D4178="COUNTRY",VLOOKUP(E4178,[1]Codes!I:M,5,0),"")</f>
        <v/>
      </c>
      <c r="D4178" t="s">
        <v>22</v>
      </c>
      <c r="E4178">
        <v>57</v>
      </c>
      <c r="F4178" t="str">
        <f>IF(D4178="COUNTRY",VLOOKUP(E4178,[1]Codes!I:J,2,0),IF(D4178="UNREGION",VLOOKUP(E4178,[1]Codes!AL:AM,2,0),IF(D4178="REGION",VLOOKUP(E4178,[1]Codes!W:X,2,0),"Error")))</f>
        <v>Micronesia</v>
      </c>
      <c r="G4178" t="s">
        <v>2</v>
      </c>
      <c r="H4178">
        <v>2008</v>
      </c>
      <c r="I4178" t="s">
        <v>4492</v>
      </c>
      <c r="J4178">
        <v>39.799999999999997</v>
      </c>
      <c r="K4178">
        <v>28.4</v>
      </c>
      <c r="L4178">
        <v>49.2</v>
      </c>
      <c r="M4178" t="s">
        <v>4473</v>
      </c>
      <c r="N4178">
        <v>2008</v>
      </c>
      <c r="O4178" s="1">
        <v>39448</v>
      </c>
      <c r="P4178" s="1">
        <v>39813</v>
      </c>
    </row>
    <row r="4179" spans="1:16" x14ac:dyDescent="0.25">
      <c r="A4179">
        <v>25727337</v>
      </c>
      <c r="B4179" t="s">
        <v>3859</v>
      </c>
      <c r="C4179" t="str">
        <f>IF(D4179="COUNTRY",VLOOKUP(E4179,[1]Codes!I:M,5,0),"")</f>
        <v/>
      </c>
      <c r="D4179" t="s">
        <v>22</v>
      </c>
      <c r="E4179">
        <v>57</v>
      </c>
      <c r="F4179" t="str">
        <f>IF(D4179="COUNTRY",VLOOKUP(E4179,[1]Codes!I:J,2,0),IF(D4179="UNREGION",VLOOKUP(E4179,[1]Codes!AL:AM,2,0),IF(D4179="REGION",VLOOKUP(E4179,[1]Codes!W:X,2,0),"Error")))</f>
        <v>Micronesia</v>
      </c>
      <c r="G4179" t="s">
        <v>2</v>
      </c>
      <c r="H4179">
        <v>2003</v>
      </c>
      <c r="I4179" t="s">
        <v>4491</v>
      </c>
      <c r="J4179">
        <v>40</v>
      </c>
      <c r="K4179">
        <v>28.7</v>
      </c>
      <c r="L4179">
        <v>49.3</v>
      </c>
      <c r="M4179" t="s">
        <v>4473</v>
      </c>
      <c r="N4179">
        <v>2003</v>
      </c>
      <c r="O4179" s="1">
        <v>37622</v>
      </c>
      <c r="P4179" s="1">
        <v>37986</v>
      </c>
    </row>
    <row r="4180" spans="1:16" x14ac:dyDescent="0.25">
      <c r="A4180">
        <v>25727338</v>
      </c>
      <c r="B4180" t="s">
        <v>3859</v>
      </c>
      <c r="C4180" t="str">
        <f>IF(D4180="COUNTRY",VLOOKUP(E4180,[1]Codes!I:M,5,0),"")</f>
        <v/>
      </c>
      <c r="D4180" t="s">
        <v>22</v>
      </c>
      <c r="E4180">
        <v>57</v>
      </c>
      <c r="F4180" t="str">
        <f>IF(D4180="COUNTRY",VLOOKUP(E4180,[1]Codes!I:J,2,0),IF(D4180="UNREGION",VLOOKUP(E4180,[1]Codes!AL:AM,2,0),IF(D4180="REGION",VLOOKUP(E4180,[1]Codes!W:X,2,0),"Error")))</f>
        <v>Micronesia</v>
      </c>
      <c r="G4180" t="s">
        <v>2</v>
      </c>
      <c r="H4180">
        <v>2006</v>
      </c>
      <c r="I4180" t="s">
        <v>4490</v>
      </c>
      <c r="J4180">
        <v>39.9</v>
      </c>
      <c r="K4180">
        <v>28.6</v>
      </c>
      <c r="L4180">
        <v>49.4</v>
      </c>
      <c r="M4180" t="s">
        <v>4473</v>
      </c>
      <c r="N4180">
        <v>2006</v>
      </c>
      <c r="O4180" s="1">
        <v>38718</v>
      </c>
      <c r="P4180" s="1">
        <v>39082</v>
      </c>
    </row>
    <row r="4181" spans="1:16" x14ac:dyDescent="0.25">
      <c r="A4181">
        <v>25727339</v>
      </c>
      <c r="B4181" t="s">
        <v>3859</v>
      </c>
      <c r="C4181" t="str">
        <f>IF(D4181="COUNTRY",VLOOKUP(E4181,[1]Codes!I:M,5,0),"")</f>
        <v/>
      </c>
      <c r="D4181" t="s">
        <v>22</v>
      </c>
      <c r="E4181">
        <v>57</v>
      </c>
      <c r="F4181" t="str">
        <f>IF(D4181="COUNTRY",VLOOKUP(E4181,[1]Codes!I:J,2,0),IF(D4181="UNREGION",VLOOKUP(E4181,[1]Codes!AL:AM,2,0),IF(D4181="REGION",VLOOKUP(E4181,[1]Codes!W:X,2,0),"Error")))</f>
        <v>Micronesia</v>
      </c>
      <c r="G4181" t="s">
        <v>2</v>
      </c>
      <c r="H4181">
        <v>2004</v>
      </c>
      <c r="I4181" t="s">
        <v>4489</v>
      </c>
      <c r="J4181">
        <v>40</v>
      </c>
      <c r="K4181">
        <v>28.7</v>
      </c>
      <c r="L4181">
        <v>49.4</v>
      </c>
      <c r="M4181" t="s">
        <v>4473</v>
      </c>
      <c r="N4181">
        <v>2004</v>
      </c>
      <c r="O4181" s="1">
        <v>37987</v>
      </c>
      <c r="P4181" s="1">
        <v>38352</v>
      </c>
    </row>
    <row r="4182" spans="1:16" x14ac:dyDescent="0.25">
      <c r="A4182">
        <v>25727340</v>
      </c>
      <c r="B4182" t="s">
        <v>3859</v>
      </c>
      <c r="C4182" t="str">
        <f>IF(D4182="COUNTRY",VLOOKUP(E4182,[1]Codes!I:M,5,0),"")</f>
        <v/>
      </c>
      <c r="D4182" t="s">
        <v>22</v>
      </c>
      <c r="E4182">
        <v>61</v>
      </c>
      <c r="F4182" t="str">
        <f>IF(D4182="COUNTRY",VLOOKUP(E4182,[1]Codes!I:J,2,0),IF(D4182="UNREGION",VLOOKUP(E4182,[1]Codes!AL:AM,2,0),IF(D4182="REGION",VLOOKUP(E4182,[1]Codes!W:X,2,0),"Error")))</f>
        <v>Polynesia</v>
      </c>
      <c r="G4182" t="s">
        <v>2</v>
      </c>
      <c r="H4182">
        <v>2007</v>
      </c>
      <c r="I4182" t="s">
        <v>4488</v>
      </c>
      <c r="J4182">
        <v>39.5</v>
      </c>
      <c r="K4182">
        <v>28.3</v>
      </c>
      <c r="L4182">
        <v>48.8</v>
      </c>
      <c r="M4182" t="s">
        <v>4473</v>
      </c>
      <c r="N4182">
        <v>2007</v>
      </c>
      <c r="O4182" s="1">
        <v>39083</v>
      </c>
      <c r="P4182" s="1">
        <v>39447</v>
      </c>
    </row>
    <row r="4183" spans="1:16" x14ac:dyDescent="0.25">
      <c r="A4183">
        <v>25727341</v>
      </c>
      <c r="B4183" t="s">
        <v>3859</v>
      </c>
      <c r="C4183" t="str">
        <f>IF(D4183="COUNTRY",VLOOKUP(E4183,[1]Codes!I:M,5,0),"")</f>
        <v/>
      </c>
      <c r="D4183" t="s">
        <v>22</v>
      </c>
      <c r="E4183">
        <v>61</v>
      </c>
      <c r="F4183" t="str">
        <f>IF(D4183="COUNTRY",VLOOKUP(E4183,[1]Codes!I:J,2,0),IF(D4183="UNREGION",VLOOKUP(E4183,[1]Codes!AL:AM,2,0),IF(D4183="REGION",VLOOKUP(E4183,[1]Codes!W:X,2,0),"Error")))</f>
        <v>Polynesia</v>
      </c>
      <c r="G4183" t="s">
        <v>2</v>
      </c>
      <c r="H4183">
        <v>2018</v>
      </c>
      <c r="I4183" t="s">
        <v>4487</v>
      </c>
      <c r="J4183">
        <v>38.200000000000003</v>
      </c>
      <c r="K4183">
        <v>24.5</v>
      </c>
      <c r="L4183">
        <v>48.6</v>
      </c>
      <c r="M4183" t="s">
        <v>4473</v>
      </c>
      <c r="N4183">
        <v>2018</v>
      </c>
      <c r="O4183" s="1">
        <v>43101</v>
      </c>
      <c r="P4183" s="1">
        <v>43465</v>
      </c>
    </row>
    <row r="4184" spans="1:16" x14ac:dyDescent="0.25">
      <c r="A4184">
        <v>25727342</v>
      </c>
      <c r="B4184" t="s">
        <v>3859</v>
      </c>
      <c r="C4184" t="str">
        <f>IF(D4184="COUNTRY",VLOOKUP(E4184,[1]Codes!I:M,5,0),"")</f>
        <v/>
      </c>
      <c r="D4184" t="s">
        <v>22</v>
      </c>
      <c r="E4184">
        <v>61</v>
      </c>
      <c r="F4184" t="str">
        <f>IF(D4184="COUNTRY",VLOOKUP(E4184,[1]Codes!I:J,2,0),IF(D4184="UNREGION",VLOOKUP(E4184,[1]Codes!AL:AM,2,0),IF(D4184="REGION",VLOOKUP(E4184,[1]Codes!W:X,2,0),"Error")))</f>
        <v>Polynesia</v>
      </c>
      <c r="G4184" t="s">
        <v>2</v>
      </c>
      <c r="H4184">
        <v>2001</v>
      </c>
      <c r="I4184" t="s">
        <v>4486</v>
      </c>
      <c r="J4184">
        <v>39.700000000000003</v>
      </c>
      <c r="K4184">
        <v>28.3</v>
      </c>
      <c r="L4184">
        <v>49.2</v>
      </c>
      <c r="M4184" t="s">
        <v>4473</v>
      </c>
      <c r="N4184">
        <v>2001</v>
      </c>
      <c r="O4184" s="1">
        <v>36892</v>
      </c>
      <c r="P4184" s="1">
        <v>37256</v>
      </c>
    </row>
    <row r="4185" spans="1:16" x14ac:dyDescent="0.25">
      <c r="A4185">
        <v>25727343</v>
      </c>
      <c r="B4185" t="s">
        <v>3859</v>
      </c>
      <c r="C4185" t="str">
        <f>IF(D4185="COUNTRY",VLOOKUP(E4185,[1]Codes!I:M,5,0),"")</f>
        <v/>
      </c>
      <c r="D4185" t="s">
        <v>22</v>
      </c>
      <c r="E4185">
        <v>61</v>
      </c>
      <c r="F4185" t="str">
        <f>IF(D4185="COUNTRY",VLOOKUP(E4185,[1]Codes!I:J,2,0),IF(D4185="UNREGION",VLOOKUP(E4185,[1]Codes!AL:AM,2,0),IF(D4185="REGION",VLOOKUP(E4185,[1]Codes!W:X,2,0),"Error")))</f>
        <v>Polynesia</v>
      </c>
      <c r="G4185" t="s">
        <v>2</v>
      </c>
      <c r="H4185">
        <v>2006</v>
      </c>
      <c r="I4185" t="s">
        <v>4485</v>
      </c>
      <c r="J4185">
        <v>39.6</v>
      </c>
      <c r="K4185">
        <v>28.4</v>
      </c>
      <c r="L4185">
        <v>49.1</v>
      </c>
      <c r="M4185" t="s">
        <v>4473</v>
      </c>
      <c r="N4185">
        <v>2006</v>
      </c>
      <c r="O4185" s="1">
        <v>38718</v>
      </c>
      <c r="P4185" s="1">
        <v>39082</v>
      </c>
    </row>
    <row r="4186" spans="1:16" x14ac:dyDescent="0.25">
      <c r="A4186">
        <v>25727344</v>
      </c>
      <c r="B4186" t="s">
        <v>3859</v>
      </c>
      <c r="C4186" t="str">
        <f>IF(D4186="COUNTRY",VLOOKUP(E4186,[1]Codes!I:M,5,0),"")</f>
        <v/>
      </c>
      <c r="D4186" t="s">
        <v>22</v>
      </c>
      <c r="E4186">
        <v>61</v>
      </c>
      <c r="F4186" t="str">
        <f>IF(D4186="COUNTRY",VLOOKUP(E4186,[1]Codes!I:J,2,0),IF(D4186="UNREGION",VLOOKUP(E4186,[1]Codes!AL:AM,2,0),IF(D4186="REGION",VLOOKUP(E4186,[1]Codes!W:X,2,0),"Error")))</f>
        <v>Polynesia</v>
      </c>
      <c r="G4186" t="s">
        <v>2</v>
      </c>
      <c r="H4186">
        <v>2009</v>
      </c>
      <c r="I4186" t="s">
        <v>4484</v>
      </c>
      <c r="J4186">
        <v>39.200000000000003</v>
      </c>
      <c r="K4186">
        <v>28</v>
      </c>
      <c r="L4186">
        <v>48.5</v>
      </c>
      <c r="M4186" t="s">
        <v>4473</v>
      </c>
      <c r="N4186">
        <v>2009</v>
      </c>
      <c r="O4186" s="1">
        <v>39814</v>
      </c>
      <c r="P4186" s="1">
        <v>40178</v>
      </c>
    </row>
    <row r="4187" spans="1:16" x14ac:dyDescent="0.25">
      <c r="A4187">
        <v>25727345</v>
      </c>
      <c r="B4187" t="s">
        <v>3859</v>
      </c>
      <c r="C4187" t="str">
        <f>IF(D4187="COUNTRY",VLOOKUP(E4187,[1]Codes!I:M,5,0),"")</f>
        <v/>
      </c>
      <c r="D4187" t="s">
        <v>22</v>
      </c>
      <c r="E4187">
        <v>61</v>
      </c>
      <c r="F4187" t="str">
        <f>IF(D4187="COUNTRY",VLOOKUP(E4187,[1]Codes!I:J,2,0),IF(D4187="UNREGION",VLOOKUP(E4187,[1]Codes!AL:AM,2,0),IF(D4187="REGION",VLOOKUP(E4187,[1]Codes!W:X,2,0),"Error")))</f>
        <v>Polynesia</v>
      </c>
      <c r="G4187" t="s">
        <v>2</v>
      </c>
      <c r="H4187">
        <v>2013</v>
      </c>
      <c r="I4187" t="s">
        <v>4483</v>
      </c>
      <c r="J4187">
        <v>39</v>
      </c>
      <c r="K4187">
        <v>27.3</v>
      </c>
      <c r="L4187">
        <v>48.3</v>
      </c>
      <c r="M4187" t="s">
        <v>4473</v>
      </c>
      <c r="N4187">
        <v>2013</v>
      </c>
      <c r="O4187" s="1">
        <v>41275</v>
      </c>
      <c r="P4187" s="1">
        <v>41639</v>
      </c>
    </row>
    <row r="4188" spans="1:16" x14ac:dyDescent="0.25">
      <c r="A4188">
        <v>25727346</v>
      </c>
      <c r="B4188" t="s">
        <v>3859</v>
      </c>
      <c r="C4188" t="str">
        <f>IF(D4188="COUNTRY",VLOOKUP(E4188,[1]Codes!I:M,5,0),"")</f>
        <v/>
      </c>
      <c r="D4188" t="s">
        <v>22</v>
      </c>
      <c r="E4188">
        <v>61</v>
      </c>
      <c r="F4188" t="str">
        <f>IF(D4188="COUNTRY",VLOOKUP(E4188,[1]Codes!I:J,2,0),IF(D4188="UNREGION",VLOOKUP(E4188,[1]Codes!AL:AM,2,0),IF(D4188="REGION",VLOOKUP(E4188,[1]Codes!W:X,2,0),"Error")))</f>
        <v>Polynesia</v>
      </c>
      <c r="G4188" t="s">
        <v>2</v>
      </c>
      <c r="H4188">
        <v>2005</v>
      </c>
      <c r="I4188" t="s">
        <v>4482</v>
      </c>
      <c r="J4188">
        <v>39.6</v>
      </c>
      <c r="K4188">
        <v>28.5</v>
      </c>
      <c r="L4188">
        <v>49</v>
      </c>
      <c r="M4188" t="s">
        <v>4473</v>
      </c>
      <c r="N4188">
        <v>2005</v>
      </c>
      <c r="O4188" s="1">
        <v>38353</v>
      </c>
      <c r="P4188" s="1">
        <v>38717</v>
      </c>
    </row>
    <row r="4189" spans="1:16" x14ac:dyDescent="0.25">
      <c r="A4189">
        <v>25727347</v>
      </c>
      <c r="B4189" t="s">
        <v>3859</v>
      </c>
      <c r="C4189" t="str">
        <f>IF(D4189="COUNTRY",VLOOKUP(E4189,[1]Codes!I:M,5,0),"")</f>
        <v/>
      </c>
      <c r="D4189" t="s">
        <v>22</v>
      </c>
      <c r="E4189">
        <v>61</v>
      </c>
      <c r="F4189" t="str">
        <f>IF(D4189="COUNTRY",VLOOKUP(E4189,[1]Codes!I:J,2,0),IF(D4189="UNREGION",VLOOKUP(E4189,[1]Codes!AL:AM,2,0),IF(D4189="REGION",VLOOKUP(E4189,[1]Codes!W:X,2,0),"Error")))</f>
        <v>Polynesia</v>
      </c>
      <c r="G4189" t="s">
        <v>2</v>
      </c>
      <c r="H4189">
        <v>2002</v>
      </c>
      <c r="I4189" t="s">
        <v>4481</v>
      </c>
      <c r="J4189">
        <v>39.6</v>
      </c>
      <c r="K4189">
        <v>28.2</v>
      </c>
      <c r="L4189">
        <v>49.1</v>
      </c>
      <c r="M4189" t="s">
        <v>4473</v>
      </c>
      <c r="N4189">
        <v>2002</v>
      </c>
      <c r="O4189" s="1">
        <v>37257</v>
      </c>
      <c r="P4189" s="1">
        <v>37621</v>
      </c>
    </row>
    <row r="4190" spans="1:16" x14ac:dyDescent="0.25">
      <c r="A4190">
        <v>25727348</v>
      </c>
      <c r="B4190" t="s">
        <v>3859</v>
      </c>
      <c r="C4190" t="str">
        <f>IF(D4190="COUNTRY",VLOOKUP(E4190,[1]Codes!I:M,5,0),"")</f>
        <v/>
      </c>
      <c r="D4190" t="s">
        <v>22</v>
      </c>
      <c r="E4190">
        <v>61</v>
      </c>
      <c r="F4190" t="str">
        <f>IF(D4190="COUNTRY",VLOOKUP(E4190,[1]Codes!I:J,2,0),IF(D4190="UNREGION",VLOOKUP(E4190,[1]Codes!AL:AM,2,0),IF(D4190="REGION",VLOOKUP(E4190,[1]Codes!W:X,2,0),"Error")))</f>
        <v>Polynesia</v>
      </c>
      <c r="G4190" t="s">
        <v>2</v>
      </c>
      <c r="H4190">
        <v>2008</v>
      </c>
      <c r="I4190" t="s">
        <v>4480</v>
      </c>
      <c r="J4190">
        <v>39.299999999999997</v>
      </c>
      <c r="K4190">
        <v>28.3</v>
      </c>
      <c r="L4190">
        <v>48.7</v>
      </c>
      <c r="M4190" t="s">
        <v>4473</v>
      </c>
      <c r="N4190">
        <v>2008</v>
      </c>
      <c r="O4190" s="1">
        <v>39448</v>
      </c>
      <c r="P4190" s="1">
        <v>39813</v>
      </c>
    </row>
    <row r="4191" spans="1:16" x14ac:dyDescent="0.25">
      <c r="A4191">
        <v>25727349</v>
      </c>
      <c r="B4191" t="s">
        <v>3859</v>
      </c>
      <c r="C4191" t="str">
        <f>IF(D4191="COUNTRY",VLOOKUP(E4191,[1]Codes!I:M,5,0),"")</f>
        <v/>
      </c>
      <c r="D4191" t="s">
        <v>22</v>
      </c>
      <c r="E4191">
        <v>61</v>
      </c>
      <c r="F4191" t="str">
        <f>IF(D4191="COUNTRY",VLOOKUP(E4191,[1]Codes!I:J,2,0),IF(D4191="UNREGION",VLOOKUP(E4191,[1]Codes!AL:AM,2,0),IF(D4191="REGION",VLOOKUP(E4191,[1]Codes!W:X,2,0),"Error")))</f>
        <v>Polynesia</v>
      </c>
      <c r="G4191" t="s">
        <v>2</v>
      </c>
      <c r="H4191">
        <v>2014</v>
      </c>
      <c r="I4191" t="s">
        <v>4479</v>
      </c>
      <c r="J4191">
        <v>38.9</v>
      </c>
      <c r="K4191">
        <v>26.9</v>
      </c>
      <c r="L4191">
        <v>48.3</v>
      </c>
      <c r="M4191" t="s">
        <v>4473</v>
      </c>
      <c r="N4191">
        <v>2014</v>
      </c>
      <c r="O4191" s="1">
        <v>41640</v>
      </c>
      <c r="P4191" s="1">
        <v>42004</v>
      </c>
    </row>
    <row r="4192" spans="1:16" x14ac:dyDescent="0.25">
      <c r="A4192">
        <v>25727350</v>
      </c>
      <c r="B4192" t="s">
        <v>3859</v>
      </c>
      <c r="C4192" t="str">
        <f>IF(D4192="COUNTRY",VLOOKUP(E4192,[1]Codes!I:M,5,0),"")</f>
        <v/>
      </c>
      <c r="D4192" t="s">
        <v>22</v>
      </c>
      <c r="E4192">
        <v>61</v>
      </c>
      <c r="F4192" t="str">
        <f>IF(D4192="COUNTRY",VLOOKUP(E4192,[1]Codes!I:J,2,0),IF(D4192="UNREGION",VLOOKUP(E4192,[1]Codes!AL:AM,2,0),IF(D4192="REGION",VLOOKUP(E4192,[1]Codes!W:X,2,0),"Error")))</f>
        <v>Polynesia</v>
      </c>
      <c r="G4192" t="s">
        <v>2</v>
      </c>
      <c r="H4192">
        <v>2012</v>
      </c>
      <c r="I4192" t="s">
        <v>4478</v>
      </c>
      <c r="J4192">
        <v>38.9</v>
      </c>
      <c r="K4192">
        <v>27.4</v>
      </c>
      <c r="L4192">
        <v>48.2</v>
      </c>
      <c r="M4192" t="s">
        <v>4473</v>
      </c>
      <c r="N4192">
        <v>2012</v>
      </c>
      <c r="O4192" s="1">
        <v>40909</v>
      </c>
      <c r="P4192" s="1">
        <v>41274</v>
      </c>
    </row>
    <row r="4193" spans="1:16" x14ac:dyDescent="0.25">
      <c r="A4193">
        <v>25727351</v>
      </c>
      <c r="B4193" t="s">
        <v>3859</v>
      </c>
      <c r="C4193" t="str">
        <f>IF(D4193="COUNTRY",VLOOKUP(E4193,[1]Codes!I:M,5,0),"")</f>
        <v/>
      </c>
      <c r="D4193" t="s">
        <v>22</v>
      </c>
      <c r="E4193">
        <v>61</v>
      </c>
      <c r="F4193" t="str">
        <f>IF(D4193="COUNTRY",VLOOKUP(E4193,[1]Codes!I:J,2,0),IF(D4193="UNREGION",VLOOKUP(E4193,[1]Codes!AL:AM,2,0),IF(D4193="REGION",VLOOKUP(E4193,[1]Codes!W:X,2,0),"Error")))</f>
        <v>Polynesia</v>
      </c>
      <c r="G4193" t="s">
        <v>2</v>
      </c>
      <c r="H4193">
        <v>2010</v>
      </c>
      <c r="I4193" t="s">
        <v>4477</v>
      </c>
      <c r="J4193">
        <v>39.1</v>
      </c>
      <c r="K4193">
        <v>27.8</v>
      </c>
      <c r="L4193">
        <v>48.5</v>
      </c>
      <c r="M4193" t="s">
        <v>4473</v>
      </c>
      <c r="N4193">
        <v>2010</v>
      </c>
      <c r="O4193" s="1">
        <v>40179</v>
      </c>
      <c r="P4193" s="1">
        <v>40543</v>
      </c>
    </row>
    <row r="4194" spans="1:16" x14ac:dyDescent="0.25">
      <c r="A4194">
        <v>25727352</v>
      </c>
      <c r="B4194" t="s">
        <v>3859</v>
      </c>
      <c r="C4194" t="str">
        <f>IF(D4194="COUNTRY",VLOOKUP(E4194,[1]Codes!I:M,5,0),"")</f>
        <v/>
      </c>
      <c r="D4194" t="s">
        <v>22</v>
      </c>
      <c r="E4194">
        <v>61</v>
      </c>
      <c r="F4194" t="str">
        <f>IF(D4194="COUNTRY",VLOOKUP(E4194,[1]Codes!I:J,2,0),IF(D4194="UNREGION",VLOOKUP(E4194,[1]Codes!AL:AM,2,0),IF(D4194="REGION",VLOOKUP(E4194,[1]Codes!W:X,2,0),"Error")))</f>
        <v>Polynesia</v>
      </c>
      <c r="G4194" t="s">
        <v>2</v>
      </c>
      <c r="H4194">
        <v>2011</v>
      </c>
      <c r="I4194" t="s">
        <v>4476</v>
      </c>
      <c r="J4194">
        <v>39</v>
      </c>
      <c r="K4194">
        <v>27.6</v>
      </c>
      <c r="L4194">
        <v>48.3</v>
      </c>
      <c r="M4194" t="s">
        <v>4473</v>
      </c>
      <c r="N4194">
        <v>2011</v>
      </c>
      <c r="O4194" s="1">
        <v>40544</v>
      </c>
      <c r="P4194" s="1">
        <v>40908</v>
      </c>
    </row>
    <row r="4195" spans="1:16" x14ac:dyDescent="0.25">
      <c r="A4195">
        <v>25727353</v>
      </c>
      <c r="B4195" t="s">
        <v>3859</v>
      </c>
      <c r="C4195" t="str">
        <f>IF(D4195="COUNTRY",VLOOKUP(E4195,[1]Codes!I:M,5,0),"")</f>
        <v/>
      </c>
      <c r="D4195" t="s">
        <v>22</v>
      </c>
      <c r="E4195">
        <v>61</v>
      </c>
      <c r="F4195" t="str">
        <f>IF(D4195="COUNTRY",VLOOKUP(E4195,[1]Codes!I:J,2,0),IF(D4195="UNREGION",VLOOKUP(E4195,[1]Codes!AL:AM,2,0),IF(D4195="REGION",VLOOKUP(E4195,[1]Codes!W:X,2,0),"Error")))</f>
        <v>Polynesia</v>
      </c>
      <c r="G4195" t="s">
        <v>2</v>
      </c>
      <c r="H4195">
        <v>2004</v>
      </c>
      <c r="I4195" t="s">
        <v>4475</v>
      </c>
      <c r="J4195">
        <v>39.6</v>
      </c>
      <c r="K4195">
        <v>28.4</v>
      </c>
      <c r="L4195">
        <v>49</v>
      </c>
      <c r="M4195" t="s">
        <v>4473</v>
      </c>
      <c r="N4195">
        <v>2004</v>
      </c>
      <c r="O4195" s="1">
        <v>37987</v>
      </c>
      <c r="P4195" s="1">
        <v>38352</v>
      </c>
    </row>
    <row r="4196" spans="1:16" x14ac:dyDescent="0.25">
      <c r="A4196">
        <v>25727354</v>
      </c>
      <c r="B4196" t="s">
        <v>3859</v>
      </c>
      <c r="C4196" t="str">
        <f>IF(D4196="COUNTRY",VLOOKUP(E4196,[1]Codes!I:M,5,0),"")</f>
        <v/>
      </c>
      <c r="D4196" t="s">
        <v>22</v>
      </c>
      <c r="E4196">
        <v>61</v>
      </c>
      <c r="F4196" t="str">
        <f>IF(D4196="COUNTRY",VLOOKUP(E4196,[1]Codes!I:J,2,0),IF(D4196="UNREGION",VLOOKUP(E4196,[1]Codes!AL:AM,2,0),IF(D4196="REGION",VLOOKUP(E4196,[1]Codes!W:X,2,0),"Error")))</f>
        <v>Polynesia</v>
      </c>
      <c r="G4196" t="s">
        <v>2</v>
      </c>
      <c r="H4196">
        <v>2003</v>
      </c>
      <c r="I4196" t="s">
        <v>4474</v>
      </c>
      <c r="J4196">
        <v>39.6</v>
      </c>
      <c r="K4196">
        <v>28.3</v>
      </c>
      <c r="L4196">
        <v>49.2</v>
      </c>
      <c r="M4196" t="s">
        <v>4473</v>
      </c>
      <c r="N4196">
        <v>2003</v>
      </c>
      <c r="O4196" s="1">
        <v>37622</v>
      </c>
      <c r="P4196" s="1">
        <v>37986</v>
      </c>
    </row>
    <row r="4197" spans="1:16" x14ac:dyDescent="0.25">
      <c r="A4197">
        <v>25727355</v>
      </c>
      <c r="B4197" t="s">
        <v>3859</v>
      </c>
      <c r="C4197" t="str">
        <f>IF(D4197="COUNTRY",VLOOKUP(E4197,[1]Codes!I:M,5,0),"")</f>
        <v/>
      </c>
      <c r="D4197" t="s">
        <v>22</v>
      </c>
      <c r="E4197">
        <v>61</v>
      </c>
      <c r="F4197" t="str">
        <f>IF(D4197="COUNTRY",VLOOKUP(E4197,[1]Codes!I:J,2,0),IF(D4197="UNREGION",VLOOKUP(E4197,[1]Codes!AL:AM,2,0),IF(D4197="REGION",VLOOKUP(E4197,[1]Codes!W:X,2,0),"Error")))</f>
        <v>Polynesia</v>
      </c>
      <c r="G4197" t="s">
        <v>2</v>
      </c>
      <c r="H4197">
        <v>2016</v>
      </c>
      <c r="I4197" t="s">
        <v>4472</v>
      </c>
      <c r="J4197">
        <v>38.6</v>
      </c>
      <c r="K4197">
        <v>26.2</v>
      </c>
      <c r="L4197">
        <v>48.3</v>
      </c>
      <c r="M4197" t="s">
        <v>4439</v>
      </c>
      <c r="N4197">
        <v>2016</v>
      </c>
      <c r="O4197" s="1">
        <v>42370</v>
      </c>
      <c r="P4197" s="1">
        <v>42735</v>
      </c>
    </row>
    <row r="4198" spans="1:16" x14ac:dyDescent="0.25">
      <c r="A4198">
        <v>25727356</v>
      </c>
      <c r="B4198" t="s">
        <v>3859</v>
      </c>
      <c r="C4198" t="str">
        <f>IF(D4198="COUNTRY",VLOOKUP(E4198,[1]Codes!I:M,5,0),"")</f>
        <v/>
      </c>
      <c r="D4198" t="s">
        <v>22</v>
      </c>
      <c r="E4198">
        <v>61</v>
      </c>
      <c r="F4198" t="str">
        <f>IF(D4198="COUNTRY",VLOOKUP(E4198,[1]Codes!I:J,2,0),IF(D4198="UNREGION",VLOOKUP(E4198,[1]Codes!AL:AM,2,0),IF(D4198="REGION",VLOOKUP(E4198,[1]Codes!W:X,2,0),"Error")))</f>
        <v>Polynesia</v>
      </c>
      <c r="G4198" t="s">
        <v>2</v>
      </c>
      <c r="H4198">
        <v>2000</v>
      </c>
      <c r="I4198" t="s">
        <v>4471</v>
      </c>
      <c r="J4198">
        <v>39.700000000000003</v>
      </c>
      <c r="K4198">
        <v>28.2</v>
      </c>
      <c r="L4198">
        <v>49.3</v>
      </c>
      <c r="M4198" t="s">
        <v>4439</v>
      </c>
      <c r="N4198">
        <v>2000</v>
      </c>
      <c r="O4198" s="1">
        <v>36526</v>
      </c>
      <c r="P4198" s="1">
        <v>36891</v>
      </c>
    </row>
    <row r="4199" spans="1:16" x14ac:dyDescent="0.25">
      <c r="A4199">
        <v>25727357</v>
      </c>
      <c r="B4199" t="s">
        <v>3859</v>
      </c>
      <c r="C4199" t="str">
        <f>IF(D4199="COUNTRY",VLOOKUP(E4199,[1]Codes!I:M,5,0),"")</f>
        <v/>
      </c>
      <c r="D4199" t="s">
        <v>22</v>
      </c>
      <c r="E4199">
        <v>61</v>
      </c>
      <c r="F4199" t="str">
        <f>IF(D4199="COUNTRY",VLOOKUP(E4199,[1]Codes!I:J,2,0),IF(D4199="UNREGION",VLOOKUP(E4199,[1]Codes!AL:AM,2,0),IF(D4199="REGION",VLOOKUP(E4199,[1]Codes!W:X,2,0),"Error")))</f>
        <v>Polynesia</v>
      </c>
      <c r="G4199" t="s">
        <v>2</v>
      </c>
      <c r="H4199">
        <v>2015</v>
      </c>
      <c r="I4199" t="s">
        <v>4470</v>
      </c>
      <c r="J4199">
        <v>38.700000000000003</v>
      </c>
      <c r="K4199">
        <v>26.5</v>
      </c>
      <c r="L4199">
        <v>48.3</v>
      </c>
      <c r="M4199" t="s">
        <v>4439</v>
      </c>
      <c r="N4199">
        <v>2015</v>
      </c>
      <c r="O4199" s="1">
        <v>42005</v>
      </c>
      <c r="P4199" s="1">
        <v>42369</v>
      </c>
    </row>
    <row r="4200" spans="1:16" x14ac:dyDescent="0.25">
      <c r="A4200">
        <v>25727358</v>
      </c>
      <c r="B4200" t="s">
        <v>3859</v>
      </c>
      <c r="C4200" t="str">
        <f>IF(D4200="COUNTRY",VLOOKUP(E4200,[1]Codes!I:M,5,0),"")</f>
        <v/>
      </c>
      <c r="D4200" t="s">
        <v>22</v>
      </c>
      <c r="E4200">
        <v>61</v>
      </c>
      <c r="F4200" t="str">
        <f>IF(D4200="COUNTRY",VLOOKUP(E4200,[1]Codes!I:J,2,0),IF(D4200="UNREGION",VLOOKUP(E4200,[1]Codes!AL:AM,2,0),IF(D4200="REGION",VLOOKUP(E4200,[1]Codes!W:X,2,0),"Error")))</f>
        <v>Polynesia</v>
      </c>
      <c r="G4200" t="s">
        <v>2</v>
      </c>
      <c r="H4200">
        <v>2017</v>
      </c>
      <c r="I4200" t="s">
        <v>4469</v>
      </c>
      <c r="J4200">
        <v>38.4</v>
      </c>
      <c r="K4200">
        <v>25.5</v>
      </c>
      <c r="L4200">
        <v>48.4</v>
      </c>
      <c r="M4200" t="s">
        <v>4439</v>
      </c>
      <c r="N4200">
        <v>2017</v>
      </c>
      <c r="O4200" s="1">
        <v>42736</v>
      </c>
      <c r="P4200" s="1">
        <v>43100</v>
      </c>
    </row>
    <row r="4201" spans="1:16" x14ac:dyDescent="0.25">
      <c r="A4201">
        <v>25727359</v>
      </c>
      <c r="B4201" t="s">
        <v>3859</v>
      </c>
      <c r="C4201" t="str">
        <f>IF(D4201="COUNTRY",VLOOKUP(E4201,[1]Codes!I:M,5,0),"")</f>
        <v/>
      </c>
      <c r="D4201" t="s">
        <v>22</v>
      </c>
      <c r="E4201">
        <v>61</v>
      </c>
      <c r="F4201" t="str">
        <f>IF(D4201="COUNTRY",VLOOKUP(E4201,[1]Codes!I:J,2,0),IF(D4201="UNREGION",VLOOKUP(E4201,[1]Codes!AL:AM,2,0),IF(D4201="REGION",VLOOKUP(E4201,[1]Codes!W:X,2,0),"Error")))</f>
        <v>Polynesia</v>
      </c>
      <c r="G4201" t="s">
        <v>2</v>
      </c>
      <c r="H4201">
        <v>2019</v>
      </c>
      <c r="I4201" t="s">
        <v>4468</v>
      </c>
      <c r="J4201">
        <v>38</v>
      </c>
      <c r="K4201">
        <v>23.3</v>
      </c>
      <c r="L4201">
        <v>48.9</v>
      </c>
      <c r="M4201" t="s">
        <v>4439</v>
      </c>
      <c r="N4201">
        <v>2019</v>
      </c>
      <c r="O4201" s="1">
        <v>43466</v>
      </c>
      <c r="P4201" s="1">
        <v>43830</v>
      </c>
    </row>
    <row r="4202" spans="1:16" x14ac:dyDescent="0.25">
      <c r="A4202">
        <v>25727360</v>
      </c>
      <c r="B4202" t="s">
        <v>3859</v>
      </c>
      <c r="C4202" t="str">
        <f>IF(D4202="COUNTRY",VLOOKUP(E4202,[1]Codes!I:M,5,0),"")</f>
        <v/>
      </c>
      <c r="D4202" t="s">
        <v>22</v>
      </c>
      <c r="E4202">
        <v>62</v>
      </c>
      <c r="F4202" t="str">
        <f>IF(D4202="COUNTRY",VLOOKUP(E4202,[1]Codes!I:J,2,0),IF(D4202="UNREGION",VLOOKUP(E4202,[1]Codes!AL:AM,2,0),IF(D4202="REGION",VLOOKUP(E4202,[1]Codes!W:X,2,0),"Error")))</f>
        <v>Central Asia and Southern Asia</v>
      </c>
      <c r="G4202" t="s">
        <v>2</v>
      </c>
      <c r="H4202">
        <v>2008</v>
      </c>
      <c r="I4202" t="s">
        <v>4467</v>
      </c>
      <c r="J4202">
        <v>49.2</v>
      </c>
      <c r="K4202">
        <v>45.7</v>
      </c>
      <c r="L4202">
        <v>52</v>
      </c>
      <c r="M4202" t="s">
        <v>4439</v>
      </c>
      <c r="N4202">
        <v>2008</v>
      </c>
      <c r="O4202" s="1">
        <v>39448</v>
      </c>
      <c r="P4202" s="1">
        <v>39813</v>
      </c>
    </row>
    <row r="4203" spans="1:16" x14ac:dyDescent="0.25">
      <c r="A4203">
        <v>25727361</v>
      </c>
      <c r="B4203" t="s">
        <v>3859</v>
      </c>
      <c r="C4203" t="str">
        <f>IF(D4203="COUNTRY",VLOOKUP(E4203,[1]Codes!I:M,5,0),"")</f>
        <v/>
      </c>
      <c r="D4203" t="s">
        <v>22</v>
      </c>
      <c r="E4203">
        <v>62</v>
      </c>
      <c r="F4203" t="str">
        <f>IF(D4203="COUNTRY",VLOOKUP(E4203,[1]Codes!I:J,2,0),IF(D4203="UNREGION",VLOOKUP(E4203,[1]Codes!AL:AM,2,0),IF(D4203="REGION",VLOOKUP(E4203,[1]Codes!W:X,2,0),"Error")))</f>
        <v>Central Asia and Southern Asia</v>
      </c>
      <c r="G4203" t="s">
        <v>2</v>
      </c>
      <c r="H4203">
        <v>2004</v>
      </c>
      <c r="I4203" t="s">
        <v>4466</v>
      </c>
      <c r="J4203">
        <v>50.2</v>
      </c>
      <c r="K4203">
        <v>46.9</v>
      </c>
      <c r="L4203">
        <v>53</v>
      </c>
      <c r="M4203" t="s">
        <v>4439</v>
      </c>
      <c r="N4203">
        <v>2004</v>
      </c>
      <c r="O4203" s="1">
        <v>37987</v>
      </c>
      <c r="P4203" s="1">
        <v>38352</v>
      </c>
    </row>
    <row r="4204" spans="1:16" x14ac:dyDescent="0.25">
      <c r="A4204">
        <v>25727362</v>
      </c>
      <c r="B4204" t="s">
        <v>3859</v>
      </c>
      <c r="C4204" t="str">
        <f>IF(D4204="COUNTRY",VLOOKUP(E4204,[1]Codes!I:M,5,0),"")</f>
        <v/>
      </c>
      <c r="D4204" t="s">
        <v>22</v>
      </c>
      <c r="E4204">
        <v>62</v>
      </c>
      <c r="F4204" t="str">
        <f>IF(D4204="COUNTRY",VLOOKUP(E4204,[1]Codes!I:J,2,0),IF(D4204="UNREGION",VLOOKUP(E4204,[1]Codes!AL:AM,2,0),IF(D4204="REGION",VLOOKUP(E4204,[1]Codes!W:X,2,0),"Error")))</f>
        <v>Central Asia and Southern Asia</v>
      </c>
      <c r="G4204" t="s">
        <v>2</v>
      </c>
      <c r="H4204">
        <v>2013</v>
      </c>
      <c r="I4204" t="s">
        <v>4465</v>
      </c>
      <c r="J4204">
        <v>47.5</v>
      </c>
      <c r="K4204">
        <v>44</v>
      </c>
      <c r="L4204">
        <v>50.3</v>
      </c>
      <c r="M4204" t="s">
        <v>4439</v>
      </c>
      <c r="N4204">
        <v>2013</v>
      </c>
      <c r="O4204" s="1">
        <v>41275</v>
      </c>
      <c r="P4204" s="1">
        <v>41639</v>
      </c>
    </row>
    <row r="4205" spans="1:16" x14ac:dyDescent="0.25">
      <c r="A4205">
        <v>25727363</v>
      </c>
      <c r="B4205" t="s">
        <v>3859</v>
      </c>
      <c r="C4205" t="str">
        <f>IF(D4205="COUNTRY",VLOOKUP(E4205,[1]Codes!I:M,5,0),"")</f>
        <v/>
      </c>
      <c r="D4205" t="s">
        <v>22</v>
      </c>
      <c r="E4205">
        <v>62</v>
      </c>
      <c r="F4205" t="str">
        <f>IF(D4205="COUNTRY",VLOOKUP(E4205,[1]Codes!I:J,2,0),IF(D4205="UNREGION",VLOOKUP(E4205,[1]Codes!AL:AM,2,0),IF(D4205="REGION",VLOOKUP(E4205,[1]Codes!W:X,2,0),"Error")))</f>
        <v>Central Asia and Southern Asia</v>
      </c>
      <c r="G4205" t="s">
        <v>2</v>
      </c>
      <c r="H4205">
        <v>2006</v>
      </c>
      <c r="I4205" t="s">
        <v>4464</v>
      </c>
      <c r="J4205">
        <v>49.8</v>
      </c>
      <c r="K4205">
        <v>46.3</v>
      </c>
      <c r="L4205">
        <v>52.6</v>
      </c>
      <c r="M4205" t="s">
        <v>4439</v>
      </c>
      <c r="N4205">
        <v>2006</v>
      </c>
      <c r="O4205" s="1">
        <v>38718</v>
      </c>
      <c r="P4205" s="1">
        <v>39082</v>
      </c>
    </row>
    <row r="4206" spans="1:16" x14ac:dyDescent="0.25">
      <c r="A4206">
        <v>25727364</v>
      </c>
      <c r="B4206" t="s">
        <v>3859</v>
      </c>
      <c r="C4206" t="str">
        <f>IF(D4206="COUNTRY",VLOOKUP(E4206,[1]Codes!I:M,5,0),"")</f>
        <v/>
      </c>
      <c r="D4206" t="s">
        <v>22</v>
      </c>
      <c r="E4206">
        <v>62</v>
      </c>
      <c r="F4206" t="str">
        <f>IF(D4206="COUNTRY",VLOOKUP(E4206,[1]Codes!I:J,2,0),IF(D4206="UNREGION",VLOOKUP(E4206,[1]Codes!AL:AM,2,0),IF(D4206="REGION",VLOOKUP(E4206,[1]Codes!W:X,2,0),"Error")))</f>
        <v>Central Asia and Southern Asia</v>
      </c>
      <c r="G4206" t="s">
        <v>2</v>
      </c>
      <c r="H4206">
        <v>2000</v>
      </c>
      <c r="I4206" t="s">
        <v>4463</v>
      </c>
      <c r="J4206">
        <v>51</v>
      </c>
      <c r="K4206">
        <v>47.5</v>
      </c>
      <c r="L4206">
        <v>54.1</v>
      </c>
      <c r="M4206" t="s">
        <v>4439</v>
      </c>
      <c r="N4206">
        <v>2000</v>
      </c>
      <c r="O4206" s="1">
        <v>36526</v>
      </c>
      <c r="P4206" s="1">
        <v>36891</v>
      </c>
    </row>
    <row r="4207" spans="1:16" x14ac:dyDescent="0.25">
      <c r="A4207">
        <v>25727365</v>
      </c>
      <c r="B4207" t="s">
        <v>3859</v>
      </c>
      <c r="C4207" t="str">
        <f>IF(D4207="COUNTRY",VLOOKUP(E4207,[1]Codes!I:M,5,0),"")</f>
        <v/>
      </c>
      <c r="D4207" t="s">
        <v>22</v>
      </c>
      <c r="E4207">
        <v>62</v>
      </c>
      <c r="F4207" t="str">
        <f>IF(D4207="COUNTRY",VLOOKUP(E4207,[1]Codes!I:J,2,0),IF(D4207="UNREGION",VLOOKUP(E4207,[1]Codes!AL:AM,2,0),IF(D4207="REGION",VLOOKUP(E4207,[1]Codes!W:X,2,0),"Error")))</f>
        <v>Central Asia and Southern Asia</v>
      </c>
      <c r="G4207" t="s">
        <v>2</v>
      </c>
      <c r="H4207">
        <v>2015</v>
      </c>
      <c r="I4207" t="s">
        <v>4462</v>
      </c>
      <c r="J4207">
        <v>46.9</v>
      </c>
      <c r="K4207">
        <v>43.4</v>
      </c>
      <c r="L4207">
        <v>49.7</v>
      </c>
      <c r="M4207" t="s">
        <v>4439</v>
      </c>
      <c r="N4207">
        <v>2015</v>
      </c>
      <c r="O4207" s="1">
        <v>42005</v>
      </c>
      <c r="P4207" s="1">
        <v>42369</v>
      </c>
    </row>
    <row r="4208" spans="1:16" x14ac:dyDescent="0.25">
      <c r="A4208">
        <v>25727366</v>
      </c>
      <c r="B4208" t="s">
        <v>3859</v>
      </c>
      <c r="C4208" t="str">
        <f>IF(D4208="COUNTRY",VLOOKUP(E4208,[1]Codes!I:M,5,0),"")</f>
        <v/>
      </c>
      <c r="D4208" t="s">
        <v>22</v>
      </c>
      <c r="E4208">
        <v>62</v>
      </c>
      <c r="F4208" t="str">
        <f>IF(D4208="COUNTRY",VLOOKUP(E4208,[1]Codes!I:J,2,0),IF(D4208="UNREGION",VLOOKUP(E4208,[1]Codes!AL:AM,2,0),IF(D4208="REGION",VLOOKUP(E4208,[1]Codes!W:X,2,0),"Error")))</f>
        <v>Central Asia and Southern Asia</v>
      </c>
      <c r="G4208" t="s">
        <v>2</v>
      </c>
      <c r="H4208">
        <v>2009</v>
      </c>
      <c r="I4208" t="s">
        <v>4461</v>
      </c>
      <c r="J4208">
        <v>48.8</v>
      </c>
      <c r="K4208">
        <v>45.3</v>
      </c>
      <c r="L4208">
        <v>51.6</v>
      </c>
      <c r="M4208" t="s">
        <v>4439</v>
      </c>
      <c r="N4208">
        <v>2009</v>
      </c>
      <c r="O4208" s="1">
        <v>39814</v>
      </c>
      <c r="P4208" s="1">
        <v>40178</v>
      </c>
    </row>
    <row r="4209" spans="1:16" x14ac:dyDescent="0.25">
      <c r="A4209">
        <v>25727367</v>
      </c>
      <c r="B4209" t="s">
        <v>3859</v>
      </c>
      <c r="C4209" t="str">
        <f>IF(D4209="COUNTRY",VLOOKUP(E4209,[1]Codes!I:M,5,0),"")</f>
        <v/>
      </c>
      <c r="D4209" t="s">
        <v>22</v>
      </c>
      <c r="E4209">
        <v>62</v>
      </c>
      <c r="F4209" t="str">
        <f>IF(D4209="COUNTRY",VLOOKUP(E4209,[1]Codes!I:J,2,0),IF(D4209="UNREGION",VLOOKUP(E4209,[1]Codes!AL:AM,2,0),IF(D4209="REGION",VLOOKUP(E4209,[1]Codes!W:X,2,0),"Error")))</f>
        <v>Central Asia and Southern Asia</v>
      </c>
      <c r="G4209" t="s">
        <v>2</v>
      </c>
      <c r="H4209">
        <v>2019</v>
      </c>
      <c r="I4209" t="s">
        <v>4460</v>
      </c>
      <c r="J4209">
        <v>46.2</v>
      </c>
      <c r="K4209">
        <v>41.4</v>
      </c>
      <c r="L4209">
        <v>49.8</v>
      </c>
      <c r="M4209" t="s">
        <v>4439</v>
      </c>
      <c r="N4209">
        <v>2019</v>
      </c>
      <c r="O4209" s="1">
        <v>43466</v>
      </c>
      <c r="P4209" s="1">
        <v>43830</v>
      </c>
    </row>
    <row r="4210" spans="1:16" x14ac:dyDescent="0.25">
      <c r="A4210">
        <v>25727368</v>
      </c>
      <c r="B4210" t="s">
        <v>3859</v>
      </c>
      <c r="C4210" t="str">
        <f>IF(D4210="COUNTRY",VLOOKUP(E4210,[1]Codes!I:M,5,0),"")</f>
        <v/>
      </c>
      <c r="D4210" t="s">
        <v>22</v>
      </c>
      <c r="E4210">
        <v>62</v>
      </c>
      <c r="F4210" t="str">
        <f>IF(D4210="COUNTRY",VLOOKUP(E4210,[1]Codes!I:J,2,0),IF(D4210="UNREGION",VLOOKUP(E4210,[1]Codes!AL:AM,2,0),IF(D4210="REGION",VLOOKUP(E4210,[1]Codes!W:X,2,0),"Error")))</f>
        <v>Central Asia and Southern Asia</v>
      </c>
      <c r="G4210" t="s">
        <v>2</v>
      </c>
      <c r="H4210">
        <v>2010</v>
      </c>
      <c r="I4210" t="s">
        <v>4459</v>
      </c>
      <c r="J4210">
        <v>48.5</v>
      </c>
      <c r="K4210">
        <v>44.9</v>
      </c>
      <c r="L4210">
        <v>51.3</v>
      </c>
      <c r="M4210" t="s">
        <v>4439</v>
      </c>
      <c r="N4210">
        <v>2010</v>
      </c>
      <c r="O4210" s="1">
        <v>40179</v>
      </c>
      <c r="P4210" s="1">
        <v>40543</v>
      </c>
    </row>
    <row r="4211" spans="1:16" x14ac:dyDescent="0.25">
      <c r="A4211">
        <v>25727369</v>
      </c>
      <c r="B4211" t="s">
        <v>3859</v>
      </c>
      <c r="C4211" t="str">
        <f>IF(D4211="COUNTRY",VLOOKUP(E4211,[1]Codes!I:M,5,0),"")</f>
        <v/>
      </c>
      <c r="D4211" t="s">
        <v>22</v>
      </c>
      <c r="E4211">
        <v>62</v>
      </c>
      <c r="F4211" t="str">
        <f>IF(D4211="COUNTRY",VLOOKUP(E4211,[1]Codes!I:J,2,0),IF(D4211="UNREGION",VLOOKUP(E4211,[1]Codes!AL:AM,2,0),IF(D4211="REGION",VLOOKUP(E4211,[1]Codes!W:X,2,0),"Error")))</f>
        <v>Central Asia and Southern Asia</v>
      </c>
      <c r="G4211" t="s">
        <v>2</v>
      </c>
      <c r="H4211">
        <v>2014</v>
      </c>
      <c r="I4211" t="s">
        <v>4458</v>
      </c>
      <c r="J4211">
        <v>47.2</v>
      </c>
      <c r="K4211">
        <v>43.7</v>
      </c>
      <c r="L4211">
        <v>50</v>
      </c>
      <c r="M4211" t="s">
        <v>4439</v>
      </c>
      <c r="N4211">
        <v>2014</v>
      </c>
      <c r="O4211" s="1">
        <v>41640</v>
      </c>
      <c r="P4211" s="1">
        <v>42004</v>
      </c>
    </row>
    <row r="4212" spans="1:16" x14ac:dyDescent="0.25">
      <c r="A4212">
        <v>25727370</v>
      </c>
      <c r="B4212" t="s">
        <v>3859</v>
      </c>
      <c r="C4212" t="str">
        <f>IF(D4212="COUNTRY",VLOOKUP(E4212,[1]Codes!I:M,5,0),"")</f>
        <v/>
      </c>
      <c r="D4212" t="s">
        <v>22</v>
      </c>
      <c r="E4212">
        <v>62</v>
      </c>
      <c r="F4212" t="str">
        <f>IF(D4212="COUNTRY",VLOOKUP(E4212,[1]Codes!I:J,2,0),IF(D4212="UNREGION",VLOOKUP(E4212,[1]Codes!AL:AM,2,0),IF(D4212="REGION",VLOOKUP(E4212,[1]Codes!W:X,2,0),"Error")))</f>
        <v>Central Asia and Southern Asia</v>
      </c>
      <c r="G4212" t="s">
        <v>2</v>
      </c>
      <c r="H4212">
        <v>2007</v>
      </c>
      <c r="I4212" t="s">
        <v>4457</v>
      </c>
      <c r="J4212">
        <v>49.5</v>
      </c>
      <c r="K4212">
        <v>46</v>
      </c>
      <c r="L4212">
        <v>52.3</v>
      </c>
      <c r="M4212" t="s">
        <v>4439</v>
      </c>
      <c r="N4212">
        <v>2007</v>
      </c>
      <c r="O4212" s="1">
        <v>39083</v>
      </c>
      <c r="P4212" s="1">
        <v>39447</v>
      </c>
    </row>
    <row r="4213" spans="1:16" x14ac:dyDescent="0.25">
      <c r="A4213">
        <v>25727371</v>
      </c>
      <c r="B4213" t="s">
        <v>3859</v>
      </c>
      <c r="C4213" t="str">
        <f>IF(D4213="COUNTRY",VLOOKUP(E4213,[1]Codes!I:M,5,0),"")</f>
        <v/>
      </c>
      <c r="D4213" t="s">
        <v>22</v>
      </c>
      <c r="E4213">
        <v>62</v>
      </c>
      <c r="F4213" t="str">
        <f>IF(D4213="COUNTRY",VLOOKUP(E4213,[1]Codes!I:J,2,0),IF(D4213="UNREGION",VLOOKUP(E4213,[1]Codes!AL:AM,2,0),IF(D4213="REGION",VLOOKUP(E4213,[1]Codes!W:X,2,0),"Error")))</f>
        <v>Central Asia and Southern Asia</v>
      </c>
      <c r="G4213" t="s">
        <v>2</v>
      </c>
      <c r="H4213">
        <v>2012</v>
      </c>
      <c r="I4213" t="s">
        <v>4456</v>
      </c>
      <c r="J4213">
        <v>47.9</v>
      </c>
      <c r="K4213">
        <v>44.4</v>
      </c>
      <c r="L4213">
        <v>50.7</v>
      </c>
      <c r="M4213" t="s">
        <v>4439</v>
      </c>
      <c r="N4213">
        <v>2012</v>
      </c>
      <c r="O4213" s="1">
        <v>40909</v>
      </c>
      <c r="P4213" s="1">
        <v>41274</v>
      </c>
    </row>
    <row r="4214" spans="1:16" x14ac:dyDescent="0.25">
      <c r="A4214">
        <v>25727372</v>
      </c>
      <c r="B4214" t="s">
        <v>3859</v>
      </c>
      <c r="C4214" t="str">
        <f>IF(D4214="COUNTRY",VLOOKUP(E4214,[1]Codes!I:M,5,0),"")</f>
        <v/>
      </c>
      <c r="D4214" t="s">
        <v>22</v>
      </c>
      <c r="E4214">
        <v>62</v>
      </c>
      <c r="F4214" t="str">
        <f>IF(D4214="COUNTRY",VLOOKUP(E4214,[1]Codes!I:J,2,0),IF(D4214="UNREGION",VLOOKUP(E4214,[1]Codes!AL:AM,2,0),IF(D4214="REGION",VLOOKUP(E4214,[1]Codes!W:X,2,0),"Error")))</f>
        <v>Central Asia and Southern Asia</v>
      </c>
      <c r="G4214" t="s">
        <v>2</v>
      </c>
      <c r="H4214">
        <v>2001</v>
      </c>
      <c r="I4214" t="s">
        <v>4455</v>
      </c>
      <c r="J4214">
        <v>50.8</v>
      </c>
      <c r="K4214">
        <v>47.4</v>
      </c>
      <c r="L4214">
        <v>53.8</v>
      </c>
      <c r="M4214" t="s">
        <v>4439</v>
      </c>
      <c r="N4214">
        <v>2001</v>
      </c>
      <c r="O4214" s="1">
        <v>36892</v>
      </c>
      <c r="P4214" s="1">
        <v>37256</v>
      </c>
    </row>
    <row r="4215" spans="1:16" x14ac:dyDescent="0.25">
      <c r="A4215">
        <v>25727373</v>
      </c>
      <c r="B4215" t="s">
        <v>3859</v>
      </c>
      <c r="C4215" t="str">
        <f>IF(D4215="COUNTRY",VLOOKUP(E4215,[1]Codes!I:M,5,0),"")</f>
        <v/>
      </c>
      <c r="D4215" t="s">
        <v>22</v>
      </c>
      <c r="E4215">
        <v>62</v>
      </c>
      <c r="F4215" t="str">
        <f>IF(D4215="COUNTRY",VLOOKUP(E4215,[1]Codes!I:J,2,0),IF(D4215="UNREGION",VLOOKUP(E4215,[1]Codes!AL:AM,2,0),IF(D4215="REGION",VLOOKUP(E4215,[1]Codes!W:X,2,0),"Error")))</f>
        <v>Central Asia and Southern Asia</v>
      </c>
      <c r="G4215" t="s">
        <v>2</v>
      </c>
      <c r="H4215">
        <v>2005</v>
      </c>
      <c r="I4215" t="s">
        <v>4454</v>
      </c>
      <c r="J4215">
        <v>50</v>
      </c>
      <c r="K4215">
        <v>46.6</v>
      </c>
      <c r="L4215">
        <v>52.8</v>
      </c>
      <c r="M4215" t="s">
        <v>4439</v>
      </c>
      <c r="N4215">
        <v>2005</v>
      </c>
      <c r="O4215" s="1">
        <v>38353</v>
      </c>
      <c r="P4215" s="1">
        <v>38717</v>
      </c>
    </row>
    <row r="4216" spans="1:16" x14ac:dyDescent="0.25">
      <c r="A4216">
        <v>25727374</v>
      </c>
      <c r="B4216" t="s">
        <v>3859</v>
      </c>
      <c r="C4216" t="str">
        <f>IF(D4216="COUNTRY",VLOOKUP(E4216,[1]Codes!I:M,5,0),"")</f>
        <v/>
      </c>
      <c r="D4216" t="s">
        <v>22</v>
      </c>
      <c r="E4216">
        <v>62</v>
      </c>
      <c r="F4216" t="str">
        <f>IF(D4216="COUNTRY",VLOOKUP(E4216,[1]Codes!I:J,2,0),IF(D4216="UNREGION",VLOOKUP(E4216,[1]Codes!AL:AM,2,0),IF(D4216="REGION",VLOOKUP(E4216,[1]Codes!W:X,2,0),"Error")))</f>
        <v>Central Asia and Southern Asia</v>
      </c>
      <c r="G4216" t="s">
        <v>2</v>
      </c>
      <c r="H4216">
        <v>2017</v>
      </c>
      <c r="I4216" t="s">
        <v>4453</v>
      </c>
      <c r="J4216">
        <v>46.5</v>
      </c>
      <c r="K4216">
        <v>42.6</v>
      </c>
      <c r="L4216">
        <v>49.6</v>
      </c>
      <c r="M4216" t="s">
        <v>4439</v>
      </c>
      <c r="N4216">
        <v>2017</v>
      </c>
      <c r="O4216" s="1">
        <v>42736</v>
      </c>
      <c r="P4216" s="1">
        <v>43100</v>
      </c>
    </row>
    <row r="4217" spans="1:16" x14ac:dyDescent="0.25">
      <c r="A4217">
        <v>25727375</v>
      </c>
      <c r="B4217" t="s">
        <v>3859</v>
      </c>
      <c r="C4217" t="str">
        <f>IF(D4217="COUNTRY",VLOOKUP(E4217,[1]Codes!I:M,5,0),"")</f>
        <v/>
      </c>
      <c r="D4217" t="s">
        <v>22</v>
      </c>
      <c r="E4217">
        <v>62</v>
      </c>
      <c r="F4217" t="str">
        <f>IF(D4217="COUNTRY",VLOOKUP(E4217,[1]Codes!I:J,2,0),IF(D4217="UNREGION",VLOOKUP(E4217,[1]Codes!AL:AM,2,0),IF(D4217="REGION",VLOOKUP(E4217,[1]Codes!W:X,2,0),"Error")))</f>
        <v>Central Asia and Southern Asia</v>
      </c>
      <c r="G4217" t="s">
        <v>2</v>
      </c>
      <c r="H4217">
        <v>2011</v>
      </c>
      <c r="I4217" t="s">
        <v>4452</v>
      </c>
      <c r="J4217">
        <v>48.2</v>
      </c>
      <c r="K4217">
        <v>44.7</v>
      </c>
      <c r="L4217">
        <v>51</v>
      </c>
      <c r="M4217" t="s">
        <v>4439</v>
      </c>
      <c r="N4217">
        <v>2011</v>
      </c>
      <c r="O4217" s="1">
        <v>40544</v>
      </c>
      <c r="P4217" s="1">
        <v>40908</v>
      </c>
    </row>
    <row r="4218" spans="1:16" x14ac:dyDescent="0.25">
      <c r="A4218">
        <v>25727376</v>
      </c>
      <c r="B4218" t="s">
        <v>3859</v>
      </c>
      <c r="C4218" t="str">
        <f>IF(D4218="COUNTRY",VLOOKUP(E4218,[1]Codes!I:M,5,0),"")</f>
        <v/>
      </c>
      <c r="D4218" t="s">
        <v>22</v>
      </c>
      <c r="E4218">
        <v>62</v>
      </c>
      <c r="F4218" t="str">
        <f>IF(D4218="COUNTRY",VLOOKUP(E4218,[1]Codes!I:J,2,0),IF(D4218="UNREGION",VLOOKUP(E4218,[1]Codes!AL:AM,2,0),IF(D4218="REGION",VLOOKUP(E4218,[1]Codes!W:X,2,0),"Error")))</f>
        <v>Central Asia and Southern Asia</v>
      </c>
      <c r="G4218" t="s">
        <v>2</v>
      </c>
      <c r="H4218">
        <v>2002</v>
      </c>
      <c r="I4218" t="s">
        <v>4451</v>
      </c>
      <c r="J4218">
        <v>50.6</v>
      </c>
      <c r="K4218">
        <v>47.2</v>
      </c>
      <c r="L4218">
        <v>53.5</v>
      </c>
      <c r="M4218" t="s">
        <v>4439</v>
      </c>
      <c r="N4218">
        <v>2002</v>
      </c>
      <c r="O4218" s="1">
        <v>37257</v>
      </c>
      <c r="P4218" s="1">
        <v>37621</v>
      </c>
    </row>
    <row r="4219" spans="1:16" x14ac:dyDescent="0.25">
      <c r="A4219">
        <v>25727377</v>
      </c>
      <c r="B4219" t="s">
        <v>3859</v>
      </c>
      <c r="C4219" t="str">
        <f>IF(D4219="COUNTRY",VLOOKUP(E4219,[1]Codes!I:M,5,0),"")</f>
        <v/>
      </c>
      <c r="D4219" t="s">
        <v>22</v>
      </c>
      <c r="E4219">
        <v>62</v>
      </c>
      <c r="F4219" t="str">
        <f>IF(D4219="COUNTRY",VLOOKUP(E4219,[1]Codes!I:J,2,0),IF(D4219="UNREGION",VLOOKUP(E4219,[1]Codes!AL:AM,2,0),IF(D4219="REGION",VLOOKUP(E4219,[1]Codes!W:X,2,0),"Error")))</f>
        <v>Central Asia and Southern Asia</v>
      </c>
      <c r="G4219" t="s">
        <v>2</v>
      </c>
      <c r="H4219">
        <v>2016</v>
      </c>
      <c r="I4219" t="s">
        <v>4450</v>
      </c>
      <c r="J4219">
        <v>46.7</v>
      </c>
      <c r="K4219">
        <v>43</v>
      </c>
      <c r="L4219">
        <v>49.5</v>
      </c>
      <c r="M4219" t="s">
        <v>4439</v>
      </c>
      <c r="N4219">
        <v>2016</v>
      </c>
      <c r="O4219" s="1">
        <v>42370</v>
      </c>
      <c r="P4219" s="1">
        <v>42735</v>
      </c>
    </row>
    <row r="4220" spans="1:16" x14ac:dyDescent="0.25">
      <c r="A4220">
        <v>25727378</v>
      </c>
      <c r="B4220" t="s">
        <v>3859</v>
      </c>
      <c r="C4220" t="str">
        <f>IF(D4220="COUNTRY",VLOOKUP(E4220,[1]Codes!I:M,5,0),"")</f>
        <v/>
      </c>
      <c r="D4220" t="s">
        <v>22</v>
      </c>
      <c r="E4220">
        <v>62</v>
      </c>
      <c r="F4220" t="str">
        <f>IF(D4220="COUNTRY",VLOOKUP(E4220,[1]Codes!I:J,2,0),IF(D4220="UNREGION",VLOOKUP(E4220,[1]Codes!AL:AM,2,0),IF(D4220="REGION",VLOOKUP(E4220,[1]Codes!W:X,2,0),"Error")))</f>
        <v>Central Asia and Southern Asia</v>
      </c>
      <c r="G4220" t="s">
        <v>2</v>
      </c>
      <c r="H4220">
        <v>2018</v>
      </c>
      <c r="I4220" t="s">
        <v>4449</v>
      </c>
      <c r="J4220">
        <v>46.3</v>
      </c>
      <c r="K4220">
        <v>42.1</v>
      </c>
      <c r="L4220">
        <v>49.6</v>
      </c>
      <c r="M4220" t="s">
        <v>4439</v>
      </c>
      <c r="N4220">
        <v>2018</v>
      </c>
      <c r="O4220" s="1">
        <v>43101</v>
      </c>
      <c r="P4220" s="1">
        <v>43465</v>
      </c>
    </row>
    <row r="4221" spans="1:16" x14ac:dyDescent="0.25">
      <c r="A4221">
        <v>25727379</v>
      </c>
      <c r="B4221" t="s">
        <v>3859</v>
      </c>
      <c r="C4221" t="str">
        <f>IF(D4221="COUNTRY",VLOOKUP(E4221,[1]Codes!I:M,5,0),"")</f>
        <v/>
      </c>
      <c r="D4221" t="s">
        <v>22</v>
      </c>
      <c r="E4221">
        <v>62</v>
      </c>
      <c r="F4221" t="str">
        <f>IF(D4221="COUNTRY",VLOOKUP(E4221,[1]Codes!I:J,2,0),IF(D4221="UNREGION",VLOOKUP(E4221,[1]Codes!AL:AM,2,0),IF(D4221="REGION",VLOOKUP(E4221,[1]Codes!W:X,2,0),"Error")))</f>
        <v>Central Asia and Southern Asia</v>
      </c>
      <c r="G4221" t="s">
        <v>2</v>
      </c>
      <c r="H4221">
        <v>2003</v>
      </c>
      <c r="I4221" t="s">
        <v>4448</v>
      </c>
      <c r="J4221">
        <v>50.4</v>
      </c>
      <c r="K4221">
        <v>47.1</v>
      </c>
      <c r="L4221">
        <v>53.3</v>
      </c>
      <c r="M4221" t="s">
        <v>4439</v>
      </c>
      <c r="N4221">
        <v>2003</v>
      </c>
      <c r="O4221" s="1">
        <v>37622</v>
      </c>
      <c r="P4221" s="1">
        <v>37986</v>
      </c>
    </row>
    <row r="4222" spans="1:16" x14ac:dyDescent="0.25">
      <c r="A4222">
        <v>25727380</v>
      </c>
      <c r="B4222" t="s">
        <v>3859</v>
      </c>
      <c r="C4222" t="str">
        <f>IF(D4222="COUNTRY",VLOOKUP(E4222,[1]Codes!I:M,5,0),"")</f>
        <v/>
      </c>
      <c r="D4222" t="s">
        <v>22</v>
      </c>
      <c r="E4222">
        <v>143</v>
      </c>
      <c r="F4222" t="str">
        <f>IF(D4222="COUNTRY",VLOOKUP(E4222,[1]Codes!I:J,2,0),IF(D4222="UNREGION",VLOOKUP(E4222,[1]Codes!AL:AM,2,0),IF(D4222="REGION",VLOOKUP(E4222,[1]Codes!W:X,2,0),"Error")))</f>
        <v>Central Asia</v>
      </c>
      <c r="G4222" t="s">
        <v>2</v>
      </c>
      <c r="H4222">
        <v>2018</v>
      </c>
      <c r="I4222" t="s">
        <v>4447</v>
      </c>
      <c r="J4222">
        <v>34.200000000000003</v>
      </c>
      <c r="K4222">
        <v>26.7</v>
      </c>
      <c r="L4222">
        <v>41.2</v>
      </c>
      <c r="M4222" t="s">
        <v>4439</v>
      </c>
      <c r="N4222">
        <v>2018</v>
      </c>
      <c r="O4222" s="1">
        <v>43101</v>
      </c>
      <c r="P4222" s="1">
        <v>43465</v>
      </c>
    </row>
    <row r="4223" spans="1:16" x14ac:dyDescent="0.25">
      <c r="A4223">
        <v>25727381</v>
      </c>
      <c r="B4223" t="s">
        <v>3859</v>
      </c>
      <c r="C4223" t="str">
        <f>IF(D4223="COUNTRY",VLOOKUP(E4223,[1]Codes!I:M,5,0),"")</f>
        <v/>
      </c>
      <c r="D4223" t="s">
        <v>22</v>
      </c>
      <c r="E4223">
        <v>143</v>
      </c>
      <c r="F4223" t="str">
        <f>IF(D4223="COUNTRY",VLOOKUP(E4223,[1]Codes!I:J,2,0),IF(D4223="UNREGION",VLOOKUP(E4223,[1]Codes!AL:AM,2,0),IF(D4223="REGION",VLOOKUP(E4223,[1]Codes!W:X,2,0),"Error")))</f>
        <v>Central Asia</v>
      </c>
      <c r="G4223" t="s">
        <v>2</v>
      </c>
      <c r="H4223">
        <v>2001</v>
      </c>
      <c r="I4223" t="s">
        <v>4446</v>
      </c>
      <c r="J4223">
        <v>39.700000000000003</v>
      </c>
      <c r="K4223">
        <v>33.5</v>
      </c>
      <c r="L4223">
        <v>45.5</v>
      </c>
      <c r="M4223" t="s">
        <v>4439</v>
      </c>
      <c r="N4223">
        <v>2001</v>
      </c>
      <c r="O4223" s="1">
        <v>36892</v>
      </c>
      <c r="P4223" s="1">
        <v>37256</v>
      </c>
    </row>
    <row r="4224" spans="1:16" x14ac:dyDescent="0.25">
      <c r="A4224">
        <v>25727382</v>
      </c>
      <c r="B4224" t="s">
        <v>3859</v>
      </c>
      <c r="C4224" t="str">
        <f>IF(D4224="COUNTRY",VLOOKUP(E4224,[1]Codes!I:M,5,0),"")</f>
        <v/>
      </c>
      <c r="D4224" t="s">
        <v>22</v>
      </c>
      <c r="E4224">
        <v>143</v>
      </c>
      <c r="F4224" t="str">
        <f>IF(D4224="COUNTRY",VLOOKUP(E4224,[1]Codes!I:J,2,0),IF(D4224="UNREGION",VLOOKUP(E4224,[1]Codes!AL:AM,2,0),IF(D4224="REGION",VLOOKUP(E4224,[1]Codes!W:X,2,0),"Error")))</f>
        <v>Central Asia</v>
      </c>
      <c r="G4224" t="s">
        <v>2</v>
      </c>
      <c r="H4224">
        <v>2011</v>
      </c>
      <c r="I4224" t="s">
        <v>4445</v>
      </c>
      <c r="J4224">
        <v>34.700000000000003</v>
      </c>
      <c r="K4224">
        <v>28.7</v>
      </c>
      <c r="L4224">
        <v>40.799999999999997</v>
      </c>
      <c r="M4224" t="s">
        <v>4439</v>
      </c>
      <c r="N4224">
        <v>2011</v>
      </c>
      <c r="O4224" s="1">
        <v>40544</v>
      </c>
      <c r="P4224" s="1">
        <v>40908</v>
      </c>
    </row>
    <row r="4225" spans="1:16" x14ac:dyDescent="0.25">
      <c r="A4225">
        <v>25727383</v>
      </c>
      <c r="B4225" t="s">
        <v>3859</v>
      </c>
      <c r="C4225" t="str">
        <f>IF(D4225="COUNTRY",VLOOKUP(E4225,[1]Codes!I:M,5,0),"")</f>
        <v/>
      </c>
      <c r="D4225" t="s">
        <v>22</v>
      </c>
      <c r="E4225">
        <v>143</v>
      </c>
      <c r="F4225" t="str">
        <f>IF(D4225="COUNTRY",VLOOKUP(E4225,[1]Codes!I:J,2,0),IF(D4225="UNREGION",VLOOKUP(E4225,[1]Codes!AL:AM,2,0),IF(D4225="REGION",VLOOKUP(E4225,[1]Codes!W:X,2,0),"Error")))</f>
        <v>Central Asia</v>
      </c>
      <c r="G4225" t="s">
        <v>2</v>
      </c>
      <c r="H4225">
        <v>2002</v>
      </c>
      <c r="I4225" t="s">
        <v>4444</v>
      </c>
      <c r="J4225">
        <v>39.299999999999997</v>
      </c>
      <c r="K4225">
        <v>33.1</v>
      </c>
      <c r="L4225">
        <v>44.9</v>
      </c>
      <c r="M4225" t="s">
        <v>4439</v>
      </c>
      <c r="N4225">
        <v>2002</v>
      </c>
      <c r="O4225" s="1">
        <v>37257</v>
      </c>
      <c r="P4225" s="1">
        <v>37621</v>
      </c>
    </row>
    <row r="4226" spans="1:16" x14ac:dyDescent="0.25">
      <c r="A4226">
        <v>25727384</v>
      </c>
      <c r="B4226" t="s">
        <v>3859</v>
      </c>
      <c r="C4226" t="str">
        <f>IF(D4226="COUNTRY",VLOOKUP(E4226,[1]Codes!I:M,5,0),"")</f>
        <v/>
      </c>
      <c r="D4226" t="s">
        <v>22</v>
      </c>
      <c r="E4226">
        <v>143</v>
      </c>
      <c r="F4226" t="str">
        <f>IF(D4226="COUNTRY",VLOOKUP(E4226,[1]Codes!I:J,2,0),IF(D4226="UNREGION",VLOOKUP(E4226,[1]Codes!AL:AM,2,0),IF(D4226="REGION",VLOOKUP(E4226,[1]Codes!W:X,2,0),"Error")))</f>
        <v>Central Asia</v>
      </c>
      <c r="G4226" t="s">
        <v>2</v>
      </c>
      <c r="H4226">
        <v>2009</v>
      </c>
      <c r="I4226" t="s">
        <v>4443</v>
      </c>
      <c r="J4226">
        <v>35.5</v>
      </c>
      <c r="K4226">
        <v>29.1</v>
      </c>
      <c r="L4226">
        <v>41.5</v>
      </c>
      <c r="M4226" t="s">
        <v>4439</v>
      </c>
      <c r="N4226">
        <v>2009</v>
      </c>
      <c r="O4226" s="1">
        <v>39814</v>
      </c>
      <c r="P4226" s="1">
        <v>40178</v>
      </c>
    </row>
    <row r="4227" spans="1:16" x14ac:dyDescent="0.25">
      <c r="A4227">
        <v>25727385</v>
      </c>
      <c r="B4227" t="s">
        <v>3859</v>
      </c>
      <c r="C4227" t="str">
        <f>IF(D4227="COUNTRY",VLOOKUP(E4227,[1]Codes!I:M,5,0),"")</f>
        <v/>
      </c>
      <c r="D4227" t="s">
        <v>22</v>
      </c>
      <c r="E4227">
        <v>143</v>
      </c>
      <c r="F4227" t="str">
        <f>IF(D4227="COUNTRY",VLOOKUP(E4227,[1]Codes!I:J,2,0),IF(D4227="UNREGION",VLOOKUP(E4227,[1]Codes!AL:AM,2,0),IF(D4227="REGION",VLOOKUP(E4227,[1]Codes!W:X,2,0),"Error")))</f>
        <v>Central Asia</v>
      </c>
      <c r="G4227" t="s">
        <v>2</v>
      </c>
      <c r="H4227">
        <v>2008</v>
      </c>
      <c r="I4227" t="s">
        <v>4442</v>
      </c>
      <c r="J4227">
        <v>36</v>
      </c>
      <c r="K4227">
        <v>29.7</v>
      </c>
      <c r="L4227">
        <v>42</v>
      </c>
      <c r="M4227" t="s">
        <v>4439</v>
      </c>
      <c r="N4227">
        <v>2008</v>
      </c>
      <c r="O4227" s="1">
        <v>39448</v>
      </c>
      <c r="P4227" s="1">
        <v>39813</v>
      </c>
    </row>
    <row r="4228" spans="1:16" x14ac:dyDescent="0.25">
      <c r="A4228">
        <v>25727386</v>
      </c>
      <c r="B4228" t="s">
        <v>3859</v>
      </c>
      <c r="C4228" t="str">
        <f>IF(D4228="COUNTRY",VLOOKUP(E4228,[1]Codes!I:M,5,0),"")</f>
        <v/>
      </c>
      <c r="D4228" t="s">
        <v>22</v>
      </c>
      <c r="E4228">
        <v>143</v>
      </c>
      <c r="F4228" t="str">
        <f>IF(D4228="COUNTRY",VLOOKUP(E4228,[1]Codes!I:J,2,0),IF(D4228="UNREGION",VLOOKUP(E4228,[1]Codes!AL:AM,2,0),IF(D4228="REGION",VLOOKUP(E4228,[1]Codes!W:X,2,0),"Error")))</f>
        <v>Central Asia</v>
      </c>
      <c r="G4228" t="s">
        <v>2</v>
      </c>
      <c r="H4228">
        <v>2006</v>
      </c>
      <c r="I4228" t="s">
        <v>4441</v>
      </c>
      <c r="J4228">
        <v>37.1</v>
      </c>
      <c r="K4228">
        <v>30.8</v>
      </c>
      <c r="L4228">
        <v>43</v>
      </c>
      <c r="M4228" t="s">
        <v>4439</v>
      </c>
      <c r="N4228">
        <v>2006</v>
      </c>
      <c r="O4228" s="1">
        <v>38718</v>
      </c>
      <c r="P4228" s="1">
        <v>39082</v>
      </c>
    </row>
    <row r="4229" spans="1:16" x14ac:dyDescent="0.25">
      <c r="A4229">
        <v>25727387</v>
      </c>
      <c r="B4229" t="s">
        <v>3859</v>
      </c>
      <c r="C4229" t="str">
        <f>IF(D4229="COUNTRY",VLOOKUP(E4229,[1]Codes!I:M,5,0),"")</f>
        <v/>
      </c>
      <c r="D4229" t="s">
        <v>22</v>
      </c>
      <c r="E4229">
        <v>143</v>
      </c>
      <c r="F4229" t="str">
        <f>IF(D4229="COUNTRY",VLOOKUP(E4229,[1]Codes!I:J,2,0),IF(D4229="UNREGION",VLOOKUP(E4229,[1]Codes!AL:AM,2,0),IF(D4229="REGION",VLOOKUP(E4229,[1]Codes!W:X,2,0),"Error")))</f>
        <v>Central Asia</v>
      </c>
      <c r="G4229" t="s">
        <v>2</v>
      </c>
      <c r="H4229">
        <v>2013</v>
      </c>
      <c r="I4229" t="s">
        <v>4440</v>
      </c>
      <c r="J4229">
        <v>34.4</v>
      </c>
      <c r="K4229">
        <v>28.5</v>
      </c>
      <c r="L4229">
        <v>40.5</v>
      </c>
      <c r="M4229" t="s">
        <v>4439</v>
      </c>
      <c r="N4229">
        <v>2013</v>
      </c>
      <c r="O4229" s="1">
        <v>41275</v>
      </c>
      <c r="P4229" s="1">
        <v>41639</v>
      </c>
    </row>
    <row r="4230" spans="1:16" x14ac:dyDescent="0.25">
      <c r="A4230">
        <v>25727388</v>
      </c>
      <c r="B4230" t="s">
        <v>3859</v>
      </c>
      <c r="C4230" t="str">
        <f>IF(D4230="COUNTRY",VLOOKUP(E4230,[1]Codes!I:M,5,0),"")</f>
        <v/>
      </c>
      <c r="D4230" t="s">
        <v>22</v>
      </c>
      <c r="E4230">
        <v>143</v>
      </c>
      <c r="F4230" t="str">
        <f>IF(D4230="COUNTRY",VLOOKUP(E4230,[1]Codes!I:J,2,0),IF(D4230="UNREGION",VLOOKUP(E4230,[1]Codes!AL:AM,2,0),IF(D4230="REGION",VLOOKUP(E4230,[1]Codes!W:X,2,0),"Error")))</f>
        <v>Central Asia</v>
      </c>
      <c r="G4230" t="s">
        <v>2</v>
      </c>
      <c r="H4230">
        <v>2005</v>
      </c>
      <c r="I4230" t="s">
        <v>4438</v>
      </c>
      <c r="J4230">
        <v>37.5</v>
      </c>
      <c r="K4230">
        <v>31.2</v>
      </c>
      <c r="L4230">
        <v>43.4</v>
      </c>
      <c r="M4230" t="s">
        <v>4402</v>
      </c>
      <c r="N4230">
        <v>2005</v>
      </c>
      <c r="O4230" s="1">
        <v>38353</v>
      </c>
      <c r="P4230" s="1">
        <v>38717</v>
      </c>
    </row>
    <row r="4231" spans="1:16" x14ac:dyDescent="0.25">
      <c r="A4231">
        <v>25727389</v>
      </c>
      <c r="B4231" t="s">
        <v>3859</v>
      </c>
      <c r="C4231" t="str">
        <f>IF(D4231="COUNTRY",VLOOKUP(E4231,[1]Codes!I:M,5,0),"")</f>
        <v/>
      </c>
      <c r="D4231" t="s">
        <v>22</v>
      </c>
      <c r="E4231">
        <v>143</v>
      </c>
      <c r="F4231" t="str">
        <f>IF(D4231="COUNTRY",VLOOKUP(E4231,[1]Codes!I:J,2,0),IF(D4231="UNREGION",VLOOKUP(E4231,[1]Codes!AL:AM,2,0),IF(D4231="REGION",VLOOKUP(E4231,[1]Codes!W:X,2,0),"Error")))</f>
        <v>Central Asia</v>
      </c>
      <c r="G4231" t="s">
        <v>2</v>
      </c>
      <c r="H4231">
        <v>2004</v>
      </c>
      <c r="I4231" t="s">
        <v>4437</v>
      </c>
      <c r="J4231">
        <v>38.1</v>
      </c>
      <c r="K4231">
        <v>31.7</v>
      </c>
      <c r="L4231">
        <v>43.9</v>
      </c>
      <c r="M4231" t="s">
        <v>4402</v>
      </c>
      <c r="N4231">
        <v>2004</v>
      </c>
      <c r="O4231" s="1">
        <v>37987</v>
      </c>
      <c r="P4231" s="1">
        <v>38352</v>
      </c>
    </row>
    <row r="4232" spans="1:16" x14ac:dyDescent="0.25">
      <c r="A4232">
        <v>25727390</v>
      </c>
      <c r="B4232" t="s">
        <v>3859</v>
      </c>
      <c r="C4232" t="str">
        <f>IF(D4232="COUNTRY",VLOOKUP(E4232,[1]Codes!I:M,5,0),"")</f>
        <v/>
      </c>
      <c r="D4232" t="s">
        <v>22</v>
      </c>
      <c r="E4232">
        <v>143</v>
      </c>
      <c r="F4232" t="str">
        <f>IF(D4232="COUNTRY",VLOOKUP(E4232,[1]Codes!I:J,2,0),IF(D4232="UNREGION",VLOOKUP(E4232,[1]Codes!AL:AM,2,0),IF(D4232="REGION",VLOOKUP(E4232,[1]Codes!W:X,2,0),"Error")))</f>
        <v>Central Asia</v>
      </c>
      <c r="G4232" t="s">
        <v>2</v>
      </c>
      <c r="H4232">
        <v>2019</v>
      </c>
      <c r="I4232" t="s">
        <v>4436</v>
      </c>
      <c r="J4232">
        <v>34.200000000000003</v>
      </c>
      <c r="K4232">
        <v>26.1</v>
      </c>
      <c r="L4232">
        <v>41.9</v>
      </c>
      <c r="M4232" t="s">
        <v>4402</v>
      </c>
      <c r="N4232">
        <v>2019</v>
      </c>
      <c r="O4232" s="1">
        <v>43466</v>
      </c>
      <c r="P4232" s="1">
        <v>43830</v>
      </c>
    </row>
    <row r="4233" spans="1:16" x14ac:dyDescent="0.25">
      <c r="A4233">
        <v>25727391</v>
      </c>
      <c r="B4233" t="s">
        <v>3859</v>
      </c>
      <c r="C4233" t="str">
        <f>IF(D4233="COUNTRY",VLOOKUP(E4233,[1]Codes!I:M,5,0),"")</f>
        <v/>
      </c>
      <c r="D4233" t="s">
        <v>22</v>
      </c>
      <c r="E4233">
        <v>143</v>
      </c>
      <c r="F4233" t="str">
        <f>IF(D4233="COUNTRY",VLOOKUP(E4233,[1]Codes!I:J,2,0),IF(D4233="UNREGION",VLOOKUP(E4233,[1]Codes!AL:AM,2,0),IF(D4233="REGION",VLOOKUP(E4233,[1]Codes!W:X,2,0),"Error")))</f>
        <v>Central Asia</v>
      </c>
      <c r="G4233" t="s">
        <v>2</v>
      </c>
      <c r="H4233">
        <v>2010</v>
      </c>
      <c r="I4233" t="s">
        <v>4435</v>
      </c>
      <c r="J4233">
        <v>35.1</v>
      </c>
      <c r="K4233">
        <v>28.9</v>
      </c>
      <c r="L4233">
        <v>41.1</v>
      </c>
      <c r="M4233" t="s">
        <v>4402</v>
      </c>
      <c r="N4233">
        <v>2010</v>
      </c>
      <c r="O4233" s="1">
        <v>40179</v>
      </c>
      <c r="P4233" s="1">
        <v>40543</v>
      </c>
    </row>
    <row r="4234" spans="1:16" x14ac:dyDescent="0.25">
      <c r="A4234">
        <v>25727392</v>
      </c>
      <c r="B4234" t="s">
        <v>3859</v>
      </c>
      <c r="C4234" t="str">
        <f>IF(D4234="COUNTRY",VLOOKUP(E4234,[1]Codes!I:M,5,0),"")</f>
        <v/>
      </c>
      <c r="D4234" t="s">
        <v>22</v>
      </c>
      <c r="E4234">
        <v>143</v>
      </c>
      <c r="F4234" t="str">
        <f>IF(D4234="COUNTRY",VLOOKUP(E4234,[1]Codes!I:J,2,0),IF(D4234="UNREGION",VLOOKUP(E4234,[1]Codes!AL:AM,2,0),IF(D4234="REGION",VLOOKUP(E4234,[1]Codes!W:X,2,0),"Error")))</f>
        <v>Central Asia</v>
      </c>
      <c r="G4234" t="s">
        <v>2</v>
      </c>
      <c r="H4234">
        <v>2017</v>
      </c>
      <c r="I4234" t="s">
        <v>4434</v>
      </c>
      <c r="J4234">
        <v>34.200000000000003</v>
      </c>
      <c r="K4234">
        <v>27.4</v>
      </c>
      <c r="L4234">
        <v>40.799999999999997</v>
      </c>
      <c r="M4234" t="s">
        <v>4402</v>
      </c>
      <c r="N4234">
        <v>2017</v>
      </c>
      <c r="O4234" s="1">
        <v>42736</v>
      </c>
      <c r="P4234" s="1">
        <v>43100</v>
      </c>
    </row>
    <row r="4235" spans="1:16" x14ac:dyDescent="0.25">
      <c r="A4235">
        <v>25727393</v>
      </c>
      <c r="B4235" t="s">
        <v>3859</v>
      </c>
      <c r="C4235" t="str">
        <f>IF(D4235="COUNTRY",VLOOKUP(E4235,[1]Codes!I:M,5,0),"")</f>
        <v/>
      </c>
      <c r="D4235" t="s">
        <v>22</v>
      </c>
      <c r="E4235">
        <v>143</v>
      </c>
      <c r="F4235" t="str">
        <f>IF(D4235="COUNTRY",VLOOKUP(E4235,[1]Codes!I:J,2,0),IF(D4235="UNREGION",VLOOKUP(E4235,[1]Codes!AL:AM,2,0),IF(D4235="REGION",VLOOKUP(E4235,[1]Codes!W:X,2,0),"Error")))</f>
        <v>Central Asia</v>
      </c>
      <c r="G4235" t="s">
        <v>2</v>
      </c>
      <c r="H4235">
        <v>2012</v>
      </c>
      <c r="I4235" t="s">
        <v>4433</v>
      </c>
      <c r="J4235">
        <v>34.5</v>
      </c>
      <c r="K4235">
        <v>28.6</v>
      </c>
      <c r="L4235">
        <v>40.6</v>
      </c>
      <c r="M4235" t="s">
        <v>4402</v>
      </c>
      <c r="N4235">
        <v>2012</v>
      </c>
      <c r="O4235" s="1">
        <v>40909</v>
      </c>
      <c r="P4235" s="1">
        <v>41274</v>
      </c>
    </row>
    <row r="4236" spans="1:16" x14ac:dyDescent="0.25">
      <c r="A4236">
        <v>25727394</v>
      </c>
      <c r="B4236" t="s">
        <v>3859</v>
      </c>
      <c r="C4236" t="str">
        <f>IF(D4236="COUNTRY",VLOOKUP(E4236,[1]Codes!I:M,5,0),"")</f>
        <v/>
      </c>
      <c r="D4236" t="s">
        <v>22</v>
      </c>
      <c r="E4236">
        <v>143</v>
      </c>
      <c r="F4236" t="str">
        <f>IF(D4236="COUNTRY",VLOOKUP(E4236,[1]Codes!I:J,2,0),IF(D4236="UNREGION",VLOOKUP(E4236,[1]Codes!AL:AM,2,0),IF(D4236="REGION",VLOOKUP(E4236,[1]Codes!W:X,2,0),"Error")))</f>
        <v>Central Asia</v>
      </c>
      <c r="G4236" t="s">
        <v>2</v>
      </c>
      <c r="H4236">
        <v>2015</v>
      </c>
      <c r="I4236" t="s">
        <v>4432</v>
      </c>
      <c r="J4236">
        <v>34.200000000000003</v>
      </c>
      <c r="K4236">
        <v>28.1</v>
      </c>
      <c r="L4236">
        <v>40.299999999999997</v>
      </c>
      <c r="M4236" t="s">
        <v>4402</v>
      </c>
      <c r="N4236">
        <v>2015</v>
      </c>
      <c r="O4236" s="1">
        <v>42005</v>
      </c>
      <c r="P4236" s="1">
        <v>42369</v>
      </c>
    </row>
    <row r="4237" spans="1:16" x14ac:dyDescent="0.25">
      <c r="A4237">
        <v>25727395</v>
      </c>
      <c r="B4237" t="s">
        <v>3859</v>
      </c>
      <c r="C4237" t="str">
        <f>IF(D4237="COUNTRY",VLOOKUP(E4237,[1]Codes!I:M,5,0),"")</f>
        <v/>
      </c>
      <c r="D4237" t="s">
        <v>22</v>
      </c>
      <c r="E4237">
        <v>143</v>
      </c>
      <c r="F4237" t="str">
        <f>IF(D4237="COUNTRY",VLOOKUP(E4237,[1]Codes!I:J,2,0),IF(D4237="UNREGION",VLOOKUP(E4237,[1]Codes!AL:AM,2,0),IF(D4237="REGION",VLOOKUP(E4237,[1]Codes!W:X,2,0),"Error")))</f>
        <v>Central Asia</v>
      </c>
      <c r="G4237" t="s">
        <v>2</v>
      </c>
      <c r="H4237">
        <v>2014</v>
      </c>
      <c r="I4237" t="s">
        <v>4431</v>
      </c>
      <c r="J4237">
        <v>34.299999999999997</v>
      </c>
      <c r="K4237">
        <v>28.3</v>
      </c>
      <c r="L4237">
        <v>40.4</v>
      </c>
      <c r="M4237" t="s">
        <v>4402</v>
      </c>
      <c r="N4237">
        <v>2014</v>
      </c>
      <c r="O4237" s="1">
        <v>41640</v>
      </c>
      <c r="P4237" s="1">
        <v>42004</v>
      </c>
    </row>
    <row r="4238" spans="1:16" x14ac:dyDescent="0.25">
      <c r="A4238">
        <v>25727396</v>
      </c>
      <c r="B4238" t="s">
        <v>3859</v>
      </c>
      <c r="C4238" t="str">
        <f>IF(D4238="COUNTRY",VLOOKUP(E4238,[1]Codes!I:M,5,0),"")</f>
        <v/>
      </c>
      <c r="D4238" t="s">
        <v>22</v>
      </c>
      <c r="E4238">
        <v>143</v>
      </c>
      <c r="F4238" t="str">
        <f>IF(D4238="COUNTRY",VLOOKUP(E4238,[1]Codes!I:J,2,0),IF(D4238="UNREGION",VLOOKUP(E4238,[1]Codes!AL:AM,2,0),IF(D4238="REGION",VLOOKUP(E4238,[1]Codes!W:X,2,0),"Error")))</f>
        <v>Central Asia</v>
      </c>
      <c r="G4238" t="s">
        <v>2</v>
      </c>
      <c r="H4238">
        <v>2016</v>
      </c>
      <c r="I4238" t="s">
        <v>4430</v>
      </c>
      <c r="J4238">
        <v>34.200000000000003</v>
      </c>
      <c r="K4238">
        <v>27.8</v>
      </c>
      <c r="L4238">
        <v>40.5</v>
      </c>
      <c r="M4238" t="s">
        <v>4402</v>
      </c>
      <c r="N4238">
        <v>2016</v>
      </c>
      <c r="O4238" s="1">
        <v>42370</v>
      </c>
      <c r="P4238" s="1">
        <v>42735</v>
      </c>
    </row>
    <row r="4239" spans="1:16" x14ac:dyDescent="0.25">
      <c r="A4239">
        <v>25727397</v>
      </c>
      <c r="B4239" t="s">
        <v>3859</v>
      </c>
      <c r="C4239" t="str">
        <f>IF(D4239="COUNTRY",VLOOKUP(E4239,[1]Codes!I:M,5,0),"")</f>
        <v/>
      </c>
      <c r="D4239" t="s">
        <v>22</v>
      </c>
      <c r="E4239">
        <v>143</v>
      </c>
      <c r="F4239" t="str">
        <f>IF(D4239="COUNTRY",VLOOKUP(E4239,[1]Codes!I:J,2,0),IF(D4239="UNREGION",VLOOKUP(E4239,[1]Codes!AL:AM,2,0),IF(D4239="REGION",VLOOKUP(E4239,[1]Codes!W:X,2,0),"Error")))</f>
        <v>Central Asia</v>
      </c>
      <c r="G4239" t="s">
        <v>2</v>
      </c>
      <c r="H4239">
        <v>2007</v>
      </c>
      <c r="I4239" t="s">
        <v>4429</v>
      </c>
      <c r="J4239">
        <v>36.6</v>
      </c>
      <c r="K4239">
        <v>30.3</v>
      </c>
      <c r="L4239">
        <v>42.5</v>
      </c>
      <c r="M4239" t="s">
        <v>4402</v>
      </c>
      <c r="N4239">
        <v>2007</v>
      </c>
      <c r="O4239" s="1">
        <v>39083</v>
      </c>
      <c r="P4239" s="1">
        <v>39447</v>
      </c>
    </row>
    <row r="4240" spans="1:16" x14ac:dyDescent="0.25">
      <c r="A4240">
        <v>25727398</v>
      </c>
      <c r="B4240" t="s">
        <v>3859</v>
      </c>
      <c r="C4240" t="str">
        <f>IF(D4240="COUNTRY",VLOOKUP(E4240,[1]Codes!I:M,5,0),"")</f>
        <v/>
      </c>
      <c r="D4240" t="s">
        <v>22</v>
      </c>
      <c r="E4240">
        <v>143</v>
      </c>
      <c r="F4240" t="str">
        <f>IF(D4240="COUNTRY",VLOOKUP(E4240,[1]Codes!I:J,2,0),IF(D4240="UNREGION",VLOOKUP(E4240,[1]Codes!AL:AM,2,0),IF(D4240="REGION",VLOOKUP(E4240,[1]Codes!W:X,2,0),"Error")))</f>
        <v>Central Asia</v>
      </c>
      <c r="G4240" t="s">
        <v>2</v>
      </c>
      <c r="H4240">
        <v>2000</v>
      </c>
      <c r="I4240" t="s">
        <v>4428</v>
      </c>
      <c r="J4240">
        <v>40.1</v>
      </c>
      <c r="K4240">
        <v>33.9</v>
      </c>
      <c r="L4240">
        <v>45.8</v>
      </c>
      <c r="M4240" t="s">
        <v>4402</v>
      </c>
      <c r="N4240">
        <v>2000</v>
      </c>
      <c r="O4240" s="1">
        <v>36526</v>
      </c>
      <c r="P4240" s="1">
        <v>36891</v>
      </c>
    </row>
    <row r="4241" spans="1:16" x14ac:dyDescent="0.25">
      <c r="A4241">
        <v>25727399</v>
      </c>
      <c r="B4241" t="s">
        <v>3859</v>
      </c>
      <c r="C4241" t="str">
        <f>IF(D4241="COUNTRY",VLOOKUP(E4241,[1]Codes!I:M,5,0),"")</f>
        <v/>
      </c>
      <c r="D4241" t="s">
        <v>22</v>
      </c>
      <c r="E4241">
        <v>143</v>
      </c>
      <c r="F4241" t="str">
        <f>IF(D4241="COUNTRY",VLOOKUP(E4241,[1]Codes!I:J,2,0),IF(D4241="UNREGION",VLOOKUP(E4241,[1]Codes!AL:AM,2,0),IF(D4241="REGION",VLOOKUP(E4241,[1]Codes!W:X,2,0),"Error")))</f>
        <v>Central Asia</v>
      </c>
      <c r="G4241" t="s">
        <v>2</v>
      </c>
      <c r="H4241">
        <v>2003</v>
      </c>
      <c r="I4241" t="s">
        <v>4427</v>
      </c>
      <c r="J4241">
        <v>38.700000000000003</v>
      </c>
      <c r="K4241">
        <v>32.4</v>
      </c>
      <c r="L4241">
        <v>44.4</v>
      </c>
      <c r="M4241" t="s">
        <v>4402</v>
      </c>
      <c r="N4241">
        <v>2003</v>
      </c>
      <c r="O4241" s="1">
        <v>37622</v>
      </c>
      <c r="P4241" s="1">
        <v>37986</v>
      </c>
    </row>
    <row r="4242" spans="1:16" x14ac:dyDescent="0.25">
      <c r="A4242">
        <v>25727400</v>
      </c>
      <c r="B4242" t="s">
        <v>3859</v>
      </c>
      <c r="C4242" t="str">
        <f>IF(D4242="COUNTRY",VLOOKUP(E4242,[1]Codes!I:M,5,0),"")</f>
        <v/>
      </c>
      <c r="D4242" t="s">
        <v>22</v>
      </c>
      <c r="E4242">
        <v>145</v>
      </c>
      <c r="F4242" t="str">
        <f>IF(D4242="COUNTRY",VLOOKUP(E4242,[1]Codes!I:J,2,0),IF(D4242="UNREGION",VLOOKUP(E4242,[1]Codes!AL:AM,2,0),IF(D4242="REGION",VLOOKUP(E4242,[1]Codes!W:X,2,0),"Error")))</f>
        <v>Western Asia</v>
      </c>
      <c r="G4242" t="s">
        <v>2</v>
      </c>
      <c r="H4242">
        <v>2004</v>
      </c>
      <c r="I4242" t="s">
        <v>4426</v>
      </c>
      <c r="J4242">
        <v>37.5</v>
      </c>
      <c r="K4242">
        <v>30.9</v>
      </c>
      <c r="L4242">
        <v>43.8</v>
      </c>
      <c r="M4242" t="s">
        <v>4402</v>
      </c>
      <c r="N4242">
        <v>2004</v>
      </c>
      <c r="O4242" s="1">
        <v>37987</v>
      </c>
      <c r="P4242" s="1">
        <v>38352</v>
      </c>
    </row>
    <row r="4243" spans="1:16" x14ac:dyDescent="0.25">
      <c r="A4243">
        <v>25727401</v>
      </c>
      <c r="B4243" t="s">
        <v>3859</v>
      </c>
      <c r="C4243" t="str">
        <f>IF(D4243="COUNTRY",VLOOKUP(E4243,[1]Codes!I:M,5,0),"")</f>
        <v/>
      </c>
      <c r="D4243" t="s">
        <v>22</v>
      </c>
      <c r="E4243">
        <v>145</v>
      </c>
      <c r="F4243" t="str">
        <f>IF(D4243="COUNTRY",VLOOKUP(E4243,[1]Codes!I:J,2,0),IF(D4243="UNREGION",VLOOKUP(E4243,[1]Codes!AL:AM,2,0),IF(D4243="REGION",VLOOKUP(E4243,[1]Codes!W:X,2,0),"Error")))</f>
        <v>Western Asia</v>
      </c>
      <c r="G4243" t="s">
        <v>2</v>
      </c>
      <c r="H4243">
        <v>2001</v>
      </c>
      <c r="I4243" t="s">
        <v>4425</v>
      </c>
      <c r="J4243">
        <v>38.4</v>
      </c>
      <c r="K4243">
        <v>31.5</v>
      </c>
      <c r="L4243">
        <v>44.8</v>
      </c>
      <c r="M4243" t="s">
        <v>4402</v>
      </c>
      <c r="N4243">
        <v>2001</v>
      </c>
      <c r="O4243" s="1">
        <v>36892</v>
      </c>
      <c r="P4243" s="1">
        <v>37256</v>
      </c>
    </row>
    <row r="4244" spans="1:16" x14ac:dyDescent="0.25">
      <c r="A4244">
        <v>25727402</v>
      </c>
      <c r="B4244" t="s">
        <v>3859</v>
      </c>
      <c r="C4244" t="str">
        <f>IF(D4244="COUNTRY",VLOOKUP(E4244,[1]Codes!I:M,5,0),"")</f>
        <v/>
      </c>
      <c r="D4244" t="s">
        <v>22</v>
      </c>
      <c r="E4244">
        <v>145</v>
      </c>
      <c r="F4244" t="str">
        <f>IF(D4244="COUNTRY",VLOOKUP(E4244,[1]Codes!I:J,2,0),IF(D4244="UNREGION",VLOOKUP(E4244,[1]Codes!AL:AM,2,0),IF(D4244="REGION",VLOOKUP(E4244,[1]Codes!W:X,2,0),"Error")))</f>
        <v>Western Asia</v>
      </c>
      <c r="G4244" t="s">
        <v>2</v>
      </c>
      <c r="H4244">
        <v>2013</v>
      </c>
      <c r="I4244" t="s">
        <v>4424</v>
      </c>
      <c r="J4244">
        <v>34.4</v>
      </c>
      <c r="K4244">
        <v>28</v>
      </c>
      <c r="L4244">
        <v>40.6</v>
      </c>
      <c r="M4244" t="s">
        <v>4402</v>
      </c>
      <c r="N4244">
        <v>2013</v>
      </c>
      <c r="O4244" s="1">
        <v>41275</v>
      </c>
      <c r="P4244" s="1">
        <v>41639</v>
      </c>
    </row>
    <row r="4245" spans="1:16" x14ac:dyDescent="0.25">
      <c r="A4245">
        <v>25727403</v>
      </c>
      <c r="B4245" t="s">
        <v>3859</v>
      </c>
      <c r="C4245" t="str">
        <f>IF(D4245="COUNTRY",VLOOKUP(E4245,[1]Codes!I:M,5,0),"")</f>
        <v/>
      </c>
      <c r="D4245" t="s">
        <v>22</v>
      </c>
      <c r="E4245">
        <v>145</v>
      </c>
      <c r="F4245" t="str">
        <f>IF(D4245="COUNTRY",VLOOKUP(E4245,[1]Codes!I:J,2,0),IF(D4245="UNREGION",VLOOKUP(E4245,[1]Codes!AL:AM,2,0),IF(D4245="REGION",VLOOKUP(E4245,[1]Codes!W:X,2,0),"Error")))</f>
        <v>Western Asia</v>
      </c>
      <c r="G4245" t="s">
        <v>2</v>
      </c>
      <c r="H4245">
        <v>2009</v>
      </c>
      <c r="I4245" t="s">
        <v>4423</v>
      </c>
      <c r="J4245">
        <v>35.5</v>
      </c>
      <c r="K4245">
        <v>29</v>
      </c>
      <c r="L4245">
        <v>41.6</v>
      </c>
      <c r="M4245" t="s">
        <v>4402</v>
      </c>
      <c r="N4245">
        <v>2009</v>
      </c>
      <c r="O4245" s="1">
        <v>39814</v>
      </c>
      <c r="P4245" s="1">
        <v>40178</v>
      </c>
    </row>
    <row r="4246" spans="1:16" x14ac:dyDescent="0.25">
      <c r="A4246">
        <v>25727404</v>
      </c>
      <c r="B4246" t="s">
        <v>3859</v>
      </c>
      <c r="C4246" t="str">
        <f>IF(D4246="COUNTRY",VLOOKUP(E4246,[1]Codes!I:M,5,0),"")</f>
        <v/>
      </c>
      <c r="D4246" t="s">
        <v>22</v>
      </c>
      <c r="E4246">
        <v>145</v>
      </c>
      <c r="F4246" t="str">
        <f>IF(D4246="COUNTRY",VLOOKUP(E4246,[1]Codes!I:J,2,0),IF(D4246="UNREGION",VLOOKUP(E4246,[1]Codes!AL:AM,2,0),IF(D4246="REGION",VLOOKUP(E4246,[1]Codes!W:X,2,0),"Error")))</f>
        <v>Western Asia</v>
      </c>
      <c r="G4246" t="s">
        <v>2</v>
      </c>
      <c r="H4246">
        <v>2003</v>
      </c>
      <c r="I4246" t="s">
        <v>4422</v>
      </c>
      <c r="J4246">
        <v>37.799999999999997</v>
      </c>
      <c r="K4246">
        <v>31.2</v>
      </c>
      <c r="L4246">
        <v>44.1</v>
      </c>
      <c r="M4246" t="s">
        <v>4402</v>
      </c>
      <c r="N4246">
        <v>2003</v>
      </c>
      <c r="O4246" s="1">
        <v>37622</v>
      </c>
      <c r="P4246" s="1">
        <v>37986</v>
      </c>
    </row>
    <row r="4247" spans="1:16" x14ac:dyDescent="0.25">
      <c r="A4247">
        <v>25727405</v>
      </c>
      <c r="B4247" t="s">
        <v>3859</v>
      </c>
      <c r="C4247" t="str">
        <f>IF(D4247="COUNTRY",VLOOKUP(E4247,[1]Codes!I:M,5,0),"")</f>
        <v/>
      </c>
      <c r="D4247" t="s">
        <v>22</v>
      </c>
      <c r="E4247">
        <v>145</v>
      </c>
      <c r="F4247" t="str">
        <f>IF(D4247="COUNTRY",VLOOKUP(E4247,[1]Codes!I:J,2,0),IF(D4247="UNREGION",VLOOKUP(E4247,[1]Codes!AL:AM,2,0),IF(D4247="REGION",VLOOKUP(E4247,[1]Codes!W:X,2,0),"Error")))</f>
        <v>Western Asia</v>
      </c>
      <c r="G4247" t="s">
        <v>2</v>
      </c>
      <c r="H4247">
        <v>2016</v>
      </c>
      <c r="I4247" t="s">
        <v>4421</v>
      </c>
      <c r="J4247">
        <v>34.1</v>
      </c>
      <c r="K4247">
        <v>27.3</v>
      </c>
      <c r="L4247">
        <v>40.799999999999997</v>
      </c>
      <c r="M4247" t="s">
        <v>4402</v>
      </c>
      <c r="N4247">
        <v>2016</v>
      </c>
      <c r="O4247" s="1">
        <v>42370</v>
      </c>
      <c r="P4247" s="1">
        <v>42735</v>
      </c>
    </row>
    <row r="4248" spans="1:16" x14ac:dyDescent="0.25">
      <c r="A4248">
        <v>25727406</v>
      </c>
      <c r="B4248" t="s">
        <v>3859</v>
      </c>
      <c r="C4248" t="str">
        <f>IF(D4248="COUNTRY",VLOOKUP(E4248,[1]Codes!I:M,5,0),"")</f>
        <v/>
      </c>
      <c r="D4248" t="s">
        <v>22</v>
      </c>
      <c r="E4248">
        <v>145</v>
      </c>
      <c r="F4248" t="str">
        <f>IF(D4248="COUNTRY",VLOOKUP(E4248,[1]Codes!I:J,2,0),IF(D4248="UNREGION",VLOOKUP(E4248,[1]Codes!AL:AM,2,0),IF(D4248="REGION",VLOOKUP(E4248,[1]Codes!W:X,2,0),"Error")))</f>
        <v>Western Asia</v>
      </c>
      <c r="G4248" t="s">
        <v>2</v>
      </c>
      <c r="H4248">
        <v>2005</v>
      </c>
      <c r="I4248" t="s">
        <v>4420</v>
      </c>
      <c r="J4248">
        <v>37.200000000000003</v>
      </c>
      <c r="K4248">
        <v>30.6</v>
      </c>
      <c r="L4248">
        <v>43.4</v>
      </c>
      <c r="M4248" t="s">
        <v>4402</v>
      </c>
      <c r="N4248">
        <v>2005</v>
      </c>
      <c r="O4248" s="1">
        <v>38353</v>
      </c>
      <c r="P4248" s="1">
        <v>38717</v>
      </c>
    </row>
    <row r="4249" spans="1:16" x14ac:dyDescent="0.25">
      <c r="A4249">
        <v>25727407</v>
      </c>
      <c r="B4249" t="s">
        <v>3859</v>
      </c>
      <c r="C4249" t="str">
        <f>IF(D4249="COUNTRY",VLOOKUP(E4249,[1]Codes!I:M,5,0),"")</f>
        <v/>
      </c>
      <c r="D4249" t="s">
        <v>22</v>
      </c>
      <c r="E4249">
        <v>145</v>
      </c>
      <c r="F4249" t="str">
        <f>IF(D4249="COUNTRY",VLOOKUP(E4249,[1]Codes!I:J,2,0),IF(D4249="UNREGION",VLOOKUP(E4249,[1]Codes!AL:AM,2,0),IF(D4249="REGION",VLOOKUP(E4249,[1]Codes!W:X,2,0),"Error")))</f>
        <v>Western Asia</v>
      </c>
      <c r="G4249" t="s">
        <v>2</v>
      </c>
      <c r="H4249">
        <v>2015</v>
      </c>
      <c r="I4249" t="s">
        <v>4419</v>
      </c>
      <c r="J4249">
        <v>34.200000000000003</v>
      </c>
      <c r="K4249">
        <v>27.5</v>
      </c>
      <c r="L4249">
        <v>40.700000000000003</v>
      </c>
      <c r="M4249" t="s">
        <v>4402</v>
      </c>
      <c r="N4249">
        <v>2015</v>
      </c>
      <c r="O4249" s="1">
        <v>42005</v>
      </c>
      <c r="P4249" s="1">
        <v>42369</v>
      </c>
    </row>
    <row r="4250" spans="1:16" x14ac:dyDescent="0.25">
      <c r="A4250">
        <v>25727408</v>
      </c>
      <c r="B4250" t="s">
        <v>3859</v>
      </c>
      <c r="C4250" t="str">
        <f>IF(D4250="COUNTRY",VLOOKUP(E4250,[1]Codes!I:M,5,0),"")</f>
        <v/>
      </c>
      <c r="D4250" t="s">
        <v>22</v>
      </c>
      <c r="E4250">
        <v>145</v>
      </c>
      <c r="F4250" t="str">
        <f>IF(D4250="COUNTRY",VLOOKUP(E4250,[1]Codes!I:J,2,0),IF(D4250="UNREGION",VLOOKUP(E4250,[1]Codes!AL:AM,2,0),IF(D4250="REGION",VLOOKUP(E4250,[1]Codes!W:X,2,0),"Error")))</f>
        <v>Western Asia</v>
      </c>
      <c r="G4250" t="s">
        <v>2</v>
      </c>
      <c r="H4250">
        <v>2018</v>
      </c>
      <c r="I4250" t="s">
        <v>4418</v>
      </c>
      <c r="J4250">
        <v>34.1</v>
      </c>
      <c r="K4250">
        <v>26.6</v>
      </c>
      <c r="L4250">
        <v>41.4</v>
      </c>
      <c r="M4250" t="s">
        <v>4402</v>
      </c>
      <c r="N4250">
        <v>2018</v>
      </c>
      <c r="O4250" s="1">
        <v>43101</v>
      </c>
      <c r="P4250" s="1">
        <v>43465</v>
      </c>
    </row>
    <row r="4251" spans="1:16" x14ac:dyDescent="0.25">
      <c r="A4251">
        <v>25727409</v>
      </c>
      <c r="B4251" t="s">
        <v>3859</v>
      </c>
      <c r="C4251" t="str">
        <f>IF(D4251="COUNTRY",VLOOKUP(E4251,[1]Codes!I:M,5,0),"")</f>
        <v/>
      </c>
      <c r="D4251" t="s">
        <v>22</v>
      </c>
      <c r="E4251">
        <v>145</v>
      </c>
      <c r="F4251" t="str">
        <f>IF(D4251="COUNTRY",VLOOKUP(E4251,[1]Codes!I:J,2,0),IF(D4251="UNREGION",VLOOKUP(E4251,[1]Codes!AL:AM,2,0),IF(D4251="REGION",VLOOKUP(E4251,[1]Codes!W:X,2,0),"Error")))</f>
        <v>Western Asia</v>
      </c>
      <c r="G4251" t="s">
        <v>2</v>
      </c>
      <c r="H4251">
        <v>2008</v>
      </c>
      <c r="I4251" t="s">
        <v>4417</v>
      </c>
      <c r="J4251">
        <v>35.9</v>
      </c>
      <c r="K4251">
        <v>29.5</v>
      </c>
      <c r="L4251">
        <v>42.1</v>
      </c>
      <c r="M4251" t="s">
        <v>4402</v>
      </c>
      <c r="N4251">
        <v>2008</v>
      </c>
      <c r="O4251" s="1">
        <v>39448</v>
      </c>
      <c r="P4251" s="1">
        <v>39813</v>
      </c>
    </row>
    <row r="4252" spans="1:16" x14ac:dyDescent="0.25">
      <c r="A4252">
        <v>25727410</v>
      </c>
      <c r="B4252" t="s">
        <v>3859</v>
      </c>
      <c r="C4252" t="str">
        <f>IF(D4252="COUNTRY",VLOOKUP(E4252,[1]Codes!I:M,5,0),"")</f>
        <v/>
      </c>
      <c r="D4252" t="s">
        <v>22</v>
      </c>
      <c r="E4252">
        <v>145</v>
      </c>
      <c r="F4252" t="str">
        <f>IF(D4252="COUNTRY",VLOOKUP(E4252,[1]Codes!I:J,2,0),IF(D4252="UNREGION",VLOOKUP(E4252,[1]Codes!AL:AM,2,0),IF(D4252="REGION",VLOOKUP(E4252,[1]Codes!W:X,2,0),"Error")))</f>
        <v>Western Asia</v>
      </c>
      <c r="G4252" t="s">
        <v>2</v>
      </c>
      <c r="H4252">
        <v>2000</v>
      </c>
      <c r="I4252" t="s">
        <v>4416</v>
      </c>
      <c r="J4252">
        <v>38.799999999999997</v>
      </c>
      <c r="K4252">
        <v>31.8</v>
      </c>
      <c r="L4252">
        <v>45.3</v>
      </c>
      <c r="M4252" t="s">
        <v>4402</v>
      </c>
      <c r="N4252">
        <v>2000</v>
      </c>
      <c r="O4252" s="1">
        <v>36526</v>
      </c>
      <c r="P4252" s="1">
        <v>36891</v>
      </c>
    </row>
    <row r="4253" spans="1:16" x14ac:dyDescent="0.25">
      <c r="A4253">
        <v>25727411</v>
      </c>
      <c r="B4253" t="s">
        <v>3859</v>
      </c>
      <c r="C4253" t="str">
        <f>IF(D4253="COUNTRY",VLOOKUP(E4253,[1]Codes!I:M,5,0),"")</f>
        <v/>
      </c>
      <c r="D4253" t="s">
        <v>22</v>
      </c>
      <c r="E4253">
        <v>145</v>
      </c>
      <c r="F4253" t="str">
        <f>IF(D4253="COUNTRY",VLOOKUP(E4253,[1]Codes!I:J,2,0),IF(D4253="UNREGION",VLOOKUP(E4253,[1]Codes!AL:AM,2,0),IF(D4253="REGION",VLOOKUP(E4253,[1]Codes!W:X,2,0),"Error")))</f>
        <v>Western Asia</v>
      </c>
      <c r="G4253" t="s">
        <v>2</v>
      </c>
      <c r="H4253">
        <v>2007</v>
      </c>
      <c r="I4253" t="s">
        <v>4415</v>
      </c>
      <c r="J4253">
        <v>36.299999999999997</v>
      </c>
      <c r="K4253">
        <v>29.9</v>
      </c>
      <c r="L4253">
        <v>42.6</v>
      </c>
      <c r="M4253" t="s">
        <v>4402</v>
      </c>
      <c r="N4253">
        <v>2007</v>
      </c>
      <c r="O4253" s="1">
        <v>39083</v>
      </c>
      <c r="P4253" s="1">
        <v>39447</v>
      </c>
    </row>
    <row r="4254" spans="1:16" x14ac:dyDescent="0.25">
      <c r="A4254">
        <v>25727412</v>
      </c>
      <c r="B4254" t="s">
        <v>3859</v>
      </c>
      <c r="C4254" t="str">
        <f>IF(D4254="COUNTRY",VLOOKUP(E4254,[1]Codes!I:M,5,0),"")</f>
        <v/>
      </c>
      <c r="D4254" t="s">
        <v>22</v>
      </c>
      <c r="E4254">
        <v>145</v>
      </c>
      <c r="F4254" t="str">
        <f>IF(D4254="COUNTRY",VLOOKUP(E4254,[1]Codes!I:J,2,0),IF(D4254="UNREGION",VLOOKUP(E4254,[1]Codes!AL:AM,2,0),IF(D4254="REGION",VLOOKUP(E4254,[1]Codes!W:X,2,0),"Error")))</f>
        <v>Western Asia</v>
      </c>
      <c r="G4254" t="s">
        <v>2</v>
      </c>
      <c r="H4254">
        <v>2002</v>
      </c>
      <c r="I4254" t="s">
        <v>4414</v>
      </c>
      <c r="J4254">
        <v>38.1</v>
      </c>
      <c r="K4254">
        <v>31.3</v>
      </c>
      <c r="L4254">
        <v>44.4</v>
      </c>
      <c r="M4254" t="s">
        <v>4402</v>
      </c>
      <c r="N4254">
        <v>2002</v>
      </c>
      <c r="O4254" s="1">
        <v>37257</v>
      </c>
      <c r="P4254" s="1">
        <v>37621</v>
      </c>
    </row>
    <row r="4255" spans="1:16" x14ac:dyDescent="0.25">
      <c r="A4255">
        <v>25727413</v>
      </c>
      <c r="B4255" t="s">
        <v>3859</v>
      </c>
      <c r="C4255" t="str">
        <f>IF(D4255="COUNTRY",VLOOKUP(E4255,[1]Codes!I:M,5,0),"")</f>
        <v/>
      </c>
      <c r="D4255" t="s">
        <v>22</v>
      </c>
      <c r="E4255">
        <v>145</v>
      </c>
      <c r="F4255" t="str">
        <f>IF(D4255="COUNTRY",VLOOKUP(E4255,[1]Codes!I:J,2,0),IF(D4255="UNREGION",VLOOKUP(E4255,[1]Codes!AL:AM,2,0),IF(D4255="REGION",VLOOKUP(E4255,[1]Codes!W:X,2,0),"Error")))</f>
        <v>Western Asia</v>
      </c>
      <c r="G4255" t="s">
        <v>2</v>
      </c>
      <c r="H4255">
        <v>2012</v>
      </c>
      <c r="I4255" t="s">
        <v>4413</v>
      </c>
      <c r="J4255">
        <v>34.6</v>
      </c>
      <c r="K4255">
        <v>28.2</v>
      </c>
      <c r="L4255">
        <v>40.799999999999997</v>
      </c>
      <c r="M4255" t="s">
        <v>4402</v>
      </c>
      <c r="N4255">
        <v>2012</v>
      </c>
      <c r="O4255" s="1">
        <v>40909</v>
      </c>
      <c r="P4255" s="1">
        <v>41274</v>
      </c>
    </row>
    <row r="4256" spans="1:16" x14ac:dyDescent="0.25">
      <c r="A4256">
        <v>25727414</v>
      </c>
      <c r="B4256" t="s">
        <v>3859</v>
      </c>
      <c r="C4256" t="str">
        <f>IF(D4256="COUNTRY",VLOOKUP(E4256,[1]Codes!I:M,5,0),"")</f>
        <v/>
      </c>
      <c r="D4256" t="s">
        <v>22</v>
      </c>
      <c r="E4256">
        <v>145</v>
      </c>
      <c r="F4256" t="str">
        <f>IF(D4256="COUNTRY",VLOOKUP(E4256,[1]Codes!I:J,2,0),IF(D4256="UNREGION",VLOOKUP(E4256,[1]Codes!AL:AM,2,0),IF(D4256="REGION",VLOOKUP(E4256,[1]Codes!W:X,2,0),"Error")))</f>
        <v>Western Asia</v>
      </c>
      <c r="G4256" t="s">
        <v>2</v>
      </c>
      <c r="H4256">
        <v>2010</v>
      </c>
      <c r="I4256" t="s">
        <v>4412</v>
      </c>
      <c r="J4256">
        <v>35.1</v>
      </c>
      <c r="K4256">
        <v>28.7</v>
      </c>
      <c r="L4256">
        <v>41.3</v>
      </c>
      <c r="M4256" t="s">
        <v>4402</v>
      </c>
      <c r="N4256">
        <v>2010</v>
      </c>
      <c r="O4256" s="1">
        <v>40179</v>
      </c>
      <c r="P4256" s="1">
        <v>40543</v>
      </c>
    </row>
    <row r="4257" spans="1:16" x14ac:dyDescent="0.25">
      <c r="A4257">
        <v>25727415</v>
      </c>
      <c r="B4257" t="s">
        <v>3859</v>
      </c>
      <c r="C4257" t="str">
        <f>IF(D4257="COUNTRY",VLOOKUP(E4257,[1]Codes!I:M,5,0),"")</f>
        <v/>
      </c>
      <c r="D4257" t="s">
        <v>22</v>
      </c>
      <c r="E4257">
        <v>145</v>
      </c>
      <c r="F4257" t="str">
        <f>IF(D4257="COUNTRY",VLOOKUP(E4257,[1]Codes!I:J,2,0),IF(D4257="UNREGION",VLOOKUP(E4257,[1]Codes!AL:AM,2,0),IF(D4257="REGION",VLOOKUP(E4257,[1]Codes!W:X,2,0),"Error")))</f>
        <v>Western Asia</v>
      </c>
      <c r="G4257" t="s">
        <v>2</v>
      </c>
      <c r="H4257">
        <v>2014</v>
      </c>
      <c r="I4257" t="s">
        <v>4411</v>
      </c>
      <c r="J4257">
        <v>34.299999999999997</v>
      </c>
      <c r="K4257">
        <v>27.8</v>
      </c>
      <c r="L4257">
        <v>40.6</v>
      </c>
      <c r="M4257" t="s">
        <v>4402</v>
      </c>
      <c r="N4257">
        <v>2014</v>
      </c>
      <c r="O4257" s="1">
        <v>41640</v>
      </c>
      <c r="P4257" s="1">
        <v>42004</v>
      </c>
    </row>
    <row r="4258" spans="1:16" x14ac:dyDescent="0.25">
      <c r="A4258">
        <v>25727416</v>
      </c>
      <c r="B4258" t="s">
        <v>3859</v>
      </c>
      <c r="C4258" t="str">
        <f>IF(D4258="COUNTRY",VLOOKUP(E4258,[1]Codes!I:M,5,0),"")</f>
        <v/>
      </c>
      <c r="D4258" t="s">
        <v>22</v>
      </c>
      <c r="E4258">
        <v>145</v>
      </c>
      <c r="F4258" t="str">
        <f>IF(D4258="COUNTRY",VLOOKUP(E4258,[1]Codes!I:J,2,0),IF(D4258="UNREGION",VLOOKUP(E4258,[1]Codes!AL:AM,2,0),IF(D4258="REGION",VLOOKUP(E4258,[1]Codes!W:X,2,0),"Error")))</f>
        <v>Western Asia</v>
      </c>
      <c r="G4258" t="s">
        <v>2</v>
      </c>
      <c r="H4258">
        <v>2006</v>
      </c>
      <c r="I4258" t="s">
        <v>4410</v>
      </c>
      <c r="J4258">
        <v>36.799999999999997</v>
      </c>
      <c r="K4258">
        <v>30.2</v>
      </c>
      <c r="L4258">
        <v>43</v>
      </c>
      <c r="M4258" t="s">
        <v>4402</v>
      </c>
      <c r="N4258">
        <v>2006</v>
      </c>
      <c r="O4258" s="1">
        <v>38718</v>
      </c>
      <c r="P4258" s="1">
        <v>39082</v>
      </c>
    </row>
    <row r="4259" spans="1:16" x14ac:dyDescent="0.25">
      <c r="A4259">
        <v>25727417</v>
      </c>
      <c r="B4259" t="s">
        <v>3859</v>
      </c>
      <c r="C4259" t="str">
        <f>IF(D4259="COUNTRY",VLOOKUP(E4259,[1]Codes!I:M,5,0),"")</f>
        <v/>
      </c>
      <c r="D4259" t="s">
        <v>22</v>
      </c>
      <c r="E4259">
        <v>145</v>
      </c>
      <c r="F4259" t="str">
        <f>IF(D4259="COUNTRY",VLOOKUP(E4259,[1]Codes!I:J,2,0),IF(D4259="UNREGION",VLOOKUP(E4259,[1]Codes!AL:AM,2,0),IF(D4259="REGION",VLOOKUP(E4259,[1]Codes!W:X,2,0),"Error")))</f>
        <v>Western Asia</v>
      </c>
      <c r="G4259" t="s">
        <v>2</v>
      </c>
      <c r="H4259">
        <v>2017</v>
      </c>
      <c r="I4259" t="s">
        <v>4409</v>
      </c>
      <c r="J4259">
        <v>34.1</v>
      </c>
      <c r="K4259">
        <v>26.9</v>
      </c>
      <c r="L4259">
        <v>41.1</v>
      </c>
      <c r="M4259" t="s">
        <v>4402</v>
      </c>
      <c r="N4259">
        <v>2017</v>
      </c>
      <c r="O4259" s="1">
        <v>42736</v>
      </c>
      <c r="P4259" s="1">
        <v>43100</v>
      </c>
    </row>
    <row r="4260" spans="1:16" x14ac:dyDescent="0.25">
      <c r="A4260">
        <v>25727418</v>
      </c>
      <c r="B4260" t="s">
        <v>3859</v>
      </c>
      <c r="C4260" t="str">
        <f>IF(D4260="COUNTRY",VLOOKUP(E4260,[1]Codes!I:M,5,0),"")</f>
        <v/>
      </c>
      <c r="D4260" t="s">
        <v>22</v>
      </c>
      <c r="E4260">
        <v>145</v>
      </c>
      <c r="F4260" t="str">
        <f>IF(D4260="COUNTRY",VLOOKUP(E4260,[1]Codes!I:J,2,0),IF(D4260="UNREGION",VLOOKUP(E4260,[1]Codes!AL:AM,2,0),IF(D4260="REGION",VLOOKUP(E4260,[1]Codes!W:X,2,0),"Error")))</f>
        <v>Western Asia</v>
      </c>
      <c r="G4260" t="s">
        <v>2</v>
      </c>
      <c r="H4260">
        <v>2019</v>
      </c>
      <c r="I4260" t="s">
        <v>4408</v>
      </c>
      <c r="J4260">
        <v>34.1</v>
      </c>
      <c r="K4260">
        <v>26.1</v>
      </c>
      <c r="L4260">
        <v>41.9</v>
      </c>
      <c r="M4260" t="s">
        <v>4402</v>
      </c>
      <c r="N4260">
        <v>2019</v>
      </c>
      <c r="O4260" s="1">
        <v>43466</v>
      </c>
      <c r="P4260" s="1">
        <v>43830</v>
      </c>
    </row>
    <row r="4261" spans="1:16" x14ac:dyDescent="0.25">
      <c r="A4261">
        <v>25727419</v>
      </c>
      <c r="B4261" t="s">
        <v>3859</v>
      </c>
      <c r="C4261" t="str">
        <f>IF(D4261="COUNTRY",VLOOKUP(E4261,[1]Codes!I:M,5,0),"")</f>
        <v/>
      </c>
      <c r="D4261" t="s">
        <v>22</v>
      </c>
      <c r="E4261">
        <v>145</v>
      </c>
      <c r="F4261" t="str">
        <f>IF(D4261="COUNTRY",VLOOKUP(E4261,[1]Codes!I:J,2,0),IF(D4261="UNREGION",VLOOKUP(E4261,[1]Codes!AL:AM,2,0),IF(D4261="REGION",VLOOKUP(E4261,[1]Codes!W:X,2,0),"Error")))</f>
        <v>Western Asia</v>
      </c>
      <c r="G4261" t="s">
        <v>2</v>
      </c>
      <c r="H4261">
        <v>2011</v>
      </c>
      <c r="I4261" t="s">
        <v>4407</v>
      </c>
      <c r="J4261">
        <v>34.799999999999997</v>
      </c>
      <c r="K4261">
        <v>28.4</v>
      </c>
      <c r="L4261">
        <v>40.9</v>
      </c>
      <c r="M4261" t="s">
        <v>4402</v>
      </c>
      <c r="N4261">
        <v>2011</v>
      </c>
      <c r="O4261" s="1">
        <v>40544</v>
      </c>
      <c r="P4261" s="1">
        <v>40908</v>
      </c>
    </row>
    <row r="4262" spans="1:16" x14ac:dyDescent="0.25">
      <c r="A4262">
        <v>25727420</v>
      </c>
      <c r="B4262" t="s">
        <v>3859</v>
      </c>
      <c r="C4262" t="str">
        <f>IF(D4262="COUNTRY",VLOOKUP(E4262,[1]Codes!I:M,5,0),"")</f>
        <v/>
      </c>
      <c r="D4262" t="s">
        <v>22</v>
      </c>
      <c r="E4262">
        <v>150</v>
      </c>
      <c r="F4262" t="str">
        <f>IF(D4262="COUNTRY",VLOOKUP(E4262,[1]Codes!I:J,2,0),IF(D4262="UNREGION",VLOOKUP(E4262,[1]Codes!AL:AM,2,0),IF(D4262="REGION",VLOOKUP(E4262,[1]Codes!W:X,2,0),"Error")))</f>
        <v>Europe</v>
      </c>
      <c r="G4262" t="s">
        <v>2</v>
      </c>
      <c r="H4262">
        <v>2010</v>
      </c>
      <c r="I4262" t="s">
        <v>4406</v>
      </c>
      <c r="J4262">
        <v>19.399999999999999</v>
      </c>
      <c r="K4262">
        <v>13.5</v>
      </c>
      <c r="L4262">
        <v>26.3</v>
      </c>
      <c r="M4262" t="s">
        <v>4402</v>
      </c>
      <c r="N4262">
        <v>2010</v>
      </c>
      <c r="O4262" s="1">
        <v>40179</v>
      </c>
      <c r="P4262" s="1">
        <v>40543</v>
      </c>
    </row>
    <row r="4263" spans="1:16" x14ac:dyDescent="0.25">
      <c r="A4263">
        <v>25727421</v>
      </c>
      <c r="B4263" t="s">
        <v>3859</v>
      </c>
      <c r="C4263" t="str">
        <f>IF(D4263="COUNTRY",VLOOKUP(E4263,[1]Codes!I:M,5,0),"")</f>
        <v/>
      </c>
      <c r="D4263" t="s">
        <v>22</v>
      </c>
      <c r="E4263">
        <v>150</v>
      </c>
      <c r="F4263" t="str">
        <f>IF(D4263="COUNTRY",VLOOKUP(E4263,[1]Codes!I:J,2,0),IF(D4263="UNREGION",VLOOKUP(E4263,[1]Codes!AL:AM,2,0),IF(D4263="REGION",VLOOKUP(E4263,[1]Codes!W:X,2,0),"Error")))</f>
        <v>Europe</v>
      </c>
      <c r="G4263" t="s">
        <v>2</v>
      </c>
      <c r="H4263">
        <v>2015</v>
      </c>
      <c r="I4263" t="s">
        <v>4405</v>
      </c>
      <c r="J4263">
        <v>19.600000000000001</v>
      </c>
      <c r="K4263">
        <v>13.1</v>
      </c>
      <c r="L4263">
        <v>27.7</v>
      </c>
      <c r="M4263" t="s">
        <v>4402</v>
      </c>
      <c r="N4263">
        <v>2015</v>
      </c>
      <c r="O4263" s="1">
        <v>42005</v>
      </c>
      <c r="P4263" s="1">
        <v>42369</v>
      </c>
    </row>
    <row r="4264" spans="1:16" x14ac:dyDescent="0.25">
      <c r="A4264">
        <v>25727422</v>
      </c>
      <c r="B4264" t="s">
        <v>3859</v>
      </c>
      <c r="C4264" t="str">
        <f>IF(D4264="COUNTRY",VLOOKUP(E4264,[1]Codes!I:M,5,0),"")</f>
        <v/>
      </c>
      <c r="D4264" t="s">
        <v>22</v>
      </c>
      <c r="E4264">
        <v>150</v>
      </c>
      <c r="F4264" t="str">
        <f>IF(D4264="COUNTRY",VLOOKUP(E4264,[1]Codes!I:J,2,0),IF(D4264="UNREGION",VLOOKUP(E4264,[1]Codes!AL:AM,2,0),IF(D4264="REGION",VLOOKUP(E4264,[1]Codes!W:X,2,0),"Error")))</f>
        <v>Europe</v>
      </c>
      <c r="G4264" t="s">
        <v>2</v>
      </c>
      <c r="H4264">
        <v>2003</v>
      </c>
      <c r="I4264" t="s">
        <v>4404</v>
      </c>
      <c r="J4264">
        <v>20.399999999999999</v>
      </c>
      <c r="K4264">
        <v>14.3</v>
      </c>
      <c r="L4264">
        <v>27.3</v>
      </c>
      <c r="M4264" t="s">
        <v>4402</v>
      </c>
      <c r="N4264">
        <v>2003</v>
      </c>
      <c r="O4264" s="1">
        <v>37622</v>
      </c>
      <c r="P4264" s="1">
        <v>37986</v>
      </c>
    </row>
    <row r="4265" spans="1:16" x14ac:dyDescent="0.25">
      <c r="A4265">
        <v>25727423</v>
      </c>
      <c r="B4265" t="s">
        <v>3859</v>
      </c>
      <c r="C4265" t="str">
        <f>IF(D4265="COUNTRY",VLOOKUP(E4265,[1]Codes!I:M,5,0),"")</f>
        <v/>
      </c>
      <c r="D4265" t="s">
        <v>22</v>
      </c>
      <c r="E4265">
        <v>150</v>
      </c>
      <c r="F4265" t="str">
        <f>IF(D4265="COUNTRY",VLOOKUP(E4265,[1]Codes!I:J,2,0),IF(D4265="UNREGION",VLOOKUP(E4265,[1]Codes!AL:AM,2,0),IF(D4265="REGION",VLOOKUP(E4265,[1]Codes!W:X,2,0),"Error")))</f>
        <v>Europe</v>
      </c>
      <c r="G4265" t="s">
        <v>2</v>
      </c>
      <c r="H4265">
        <v>2001</v>
      </c>
      <c r="I4265" t="s">
        <v>4403</v>
      </c>
      <c r="J4265">
        <v>20.7</v>
      </c>
      <c r="K4265">
        <v>14.5</v>
      </c>
      <c r="L4265">
        <v>27.8</v>
      </c>
      <c r="M4265" t="s">
        <v>4402</v>
      </c>
      <c r="N4265">
        <v>2001</v>
      </c>
      <c r="O4265" s="1">
        <v>36892</v>
      </c>
      <c r="P4265" s="1">
        <v>37256</v>
      </c>
    </row>
    <row r="4266" spans="1:16" x14ac:dyDescent="0.25">
      <c r="A4266">
        <v>25727424</v>
      </c>
      <c r="B4266" t="s">
        <v>3859</v>
      </c>
      <c r="C4266" t="str">
        <f>IF(D4266="COUNTRY",VLOOKUP(E4266,[1]Codes!I:M,5,0),"")</f>
        <v/>
      </c>
      <c r="D4266" t="s">
        <v>22</v>
      </c>
      <c r="E4266">
        <v>150</v>
      </c>
      <c r="F4266" t="str">
        <f>IF(D4266="COUNTRY",VLOOKUP(E4266,[1]Codes!I:J,2,0),IF(D4266="UNREGION",VLOOKUP(E4266,[1]Codes!AL:AM,2,0),IF(D4266="REGION",VLOOKUP(E4266,[1]Codes!W:X,2,0),"Error")))</f>
        <v>Europe</v>
      </c>
      <c r="G4266" t="s">
        <v>2</v>
      </c>
      <c r="H4266">
        <v>2016</v>
      </c>
      <c r="I4266" t="s">
        <v>4401</v>
      </c>
      <c r="J4266">
        <v>19.7</v>
      </c>
      <c r="K4266">
        <v>13.2</v>
      </c>
      <c r="L4266">
        <v>28</v>
      </c>
      <c r="M4266" t="s">
        <v>4370</v>
      </c>
      <c r="N4266">
        <v>2016</v>
      </c>
      <c r="O4266" s="1">
        <v>42370</v>
      </c>
      <c r="P4266" s="1">
        <v>42735</v>
      </c>
    </row>
    <row r="4267" spans="1:16" x14ac:dyDescent="0.25">
      <c r="A4267">
        <v>25727425</v>
      </c>
      <c r="B4267" t="s">
        <v>3859</v>
      </c>
      <c r="C4267" t="str">
        <f>IF(D4267="COUNTRY",VLOOKUP(E4267,[1]Codes!I:M,5,0),"")</f>
        <v/>
      </c>
      <c r="D4267" t="s">
        <v>22</v>
      </c>
      <c r="E4267">
        <v>150</v>
      </c>
      <c r="F4267" t="str">
        <f>IF(D4267="COUNTRY",VLOOKUP(E4267,[1]Codes!I:J,2,0),IF(D4267="UNREGION",VLOOKUP(E4267,[1]Codes!AL:AM,2,0),IF(D4267="REGION",VLOOKUP(E4267,[1]Codes!W:X,2,0),"Error")))</f>
        <v>Europe</v>
      </c>
      <c r="G4267" t="s">
        <v>2</v>
      </c>
      <c r="H4267">
        <v>2014</v>
      </c>
      <c r="I4267" t="s">
        <v>4400</v>
      </c>
      <c r="J4267">
        <v>19.5</v>
      </c>
      <c r="K4267">
        <v>13.2</v>
      </c>
      <c r="L4267">
        <v>27.2</v>
      </c>
      <c r="M4267" t="s">
        <v>4370</v>
      </c>
      <c r="N4267">
        <v>2014</v>
      </c>
      <c r="O4267" s="1">
        <v>41640</v>
      </c>
      <c r="P4267" s="1">
        <v>42004</v>
      </c>
    </row>
    <row r="4268" spans="1:16" x14ac:dyDescent="0.25">
      <c r="A4268">
        <v>25727426</v>
      </c>
      <c r="B4268" t="s">
        <v>3859</v>
      </c>
      <c r="C4268" t="str">
        <f>IF(D4268="COUNTRY",VLOOKUP(E4268,[1]Codes!I:M,5,0),"")</f>
        <v/>
      </c>
      <c r="D4268" t="s">
        <v>22</v>
      </c>
      <c r="E4268">
        <v>150</v>
      </c>
      <c r="F4268" t="str">
        <f>IF(D4268="COUNTRY",VLOOKUP(E4268,[1]Codes!I:J,2,0),IF(D4268="UNREGION",VLOOKUP(E4268,[1]Codes!AL:AM,2,0),IF(D4268="REGION",VLOOKUP(E4268,[1]Codes!W:X,2,0),"Error")))</f>
        <v>Europe</v>
      </c>
      <c r="G4268" t="s">
        <v>2</v>
      </c>
      <c r="H4268">
        <v>2009</v>
      </c>
      <c r="I4268" t="s">
        <v>4399</v>
      </c>
      <c r="J4268">
        <v>19.5</v>
      </c>
      <c r="K4268">
        <v>13.6</v>
      </c>
      <c r="L4268">
        <v>26.4</v>
      </c>
      <c r="M4268" t="s">
        <v>4370</v>
      </c>
      <c r="N4268">
        <v>2009</v>
      </c>
      <c r="O4268" s="1">
        <v>39814</v>
      </c>
      <c r="P4268" s="1">
        <v>40178</v>
      </c>
    </row>
    <row r="4269" spans="1:16" x14ac:dyDescent="0.25">
      <c r="A4269">
        <v>25727427</v>
      </c>
      <c r="B4269" t="s">
        <v>3859</v>
      </c>
      <c r="C4269" t="str">
        <f>IF(D4269="COUNTRY",VLOOKUP(E4269,[1]Codes!I:M,5,0),"")</f>
        <v/>
      </c>
      <c r="D4269" t="s">
        <v>22</v>
      </c>
      <c r="E4269">
        <v>150</v>
      </c>
      <c r="F4269" t="str">
        <f>IF(D4269="COUNTRY",VLOOKUP(E4269,[1]Codes!I:J,2,0),IF(D4269="UNREGION",VLOOKUP(E4269,[1]Codes!AL:AM,2,0),IF(D4269="REGION",VLOOKUP(E4269,[1]Codes!W:X,2,0),"Error")))</f>
        <v>Europe</v>
      </c>
      <c r="G4269" t="s">
        <v>2</v>
      </c>
      <c r="H4269">
        <v>2000</v>
      </c>
      <c r="I4269" t="s">
        <v>4398</v>
      </c>
      <c r="J4269">
        <v>21</v>
      </c>
      <c r="K4269">
        <v>14.6</v>
      </c>
      <c r="L4269">
        <v>28.1</v>
      </c>
      <c r="M4269" t="s">
        <v>4370</v>
      </c>
      <c r="N4269">
        <v>2000</v>
      </c>
      <c r="O4269" s="1">
        <v>36526</v>
      </c>
      <c r="P4269" s="1">
        <v>36891</v>
      </c>
    </row>
    <row r="4270" spans="1:16" x14ac:dyDescent="0.25">
      <c r="A4270">
        <v>25727428</v>
      </c>
      <c r="B4270" t="s">
        <v>3859</v>
      </c>
      <c r="C4270" t="str">
        <f>IF(D4270="COUNTRY",VLOOKUP(E4270,[1]Codes!I:M,5,0),"")</f>
        <v/>
      </c>
      <c r="D4270" t="s">
        <v>22</v>
      </c>
      <c r="E4270">
        <v>150</v>
      </c>
      <c r="F4270" t="str">
        <f>IF(D4270="COUNTRY",VLOOKUP(E4270,[1]Codes!I:J,2,0),IF(D4270="UNREGION",VLOOKUP(E4270,[1]Codes!AL:AM,2,0),IF(D4270="REGION",VLOOKUP(E4270,[1]Codes!W:X,2,0),"Error")))</f>
        <v>Europe</v>
      </c>
      <c r="G4270" t="s">
        <v>2</v>
      </c>
      <c r="H4270">
        <v>2005</v>
      </c>
      <c r="I4270" t="s">
        <v>4397</v>
      </c>
      <c r="J4270">
        <v>20.100000000000001</v>
      </c>
      <c r="K4270">
        <v>14.2</v>
      </c>
      <c r="L4270">
        <v>27</v>
      </c>
      <c r="M4270" t="s">
        <v>4370</v>
      </c>
      <c r="N4270">
        <v>2005</v>
      </c>
      <c r="O4270" s="1">
        <v>38353</v>
      </c>
      <c r="P4270" s="1">
        <v>38717</v>
      </c>
    </row>
    <row r="4271" spans="1:16" x14ac:dyDescent="0.25">
      <c r="A4271">
        <v>25727429</v>
      </c>
      <c r="B4271" t="s">
        <v>3859</v>
      </c>
      <c r="C4271" t="str">
        <f>IF(D4271="COUNTRY",VLOOKUP(E4271,[1]Codes!I:M,5,0),"")</f>
        <v/>
      </c>
      <c r="D4271" t="s">
        <v>22</v>
      </c>
      <c r="E4271">
        <v>150</v>
      </c>
      <c r="F4271" t="str">
        <f>IF(D4271="COUNTRY",VLOOKUP(E4271,[1]Codes!I:J,2,0),IF(D4271="UNREGION",VLOOKUP(E4271,[1]Codes!AL:AM,2,0),IF(D4271="REGION",VLOOKUP(E4271,[1]Codes!W:X,2,0),"Error")))</f>
        <v>Europe</v>
      </c>
      <c r="G4271" t="s">
        <v>2</v>
      </c>
      <c r="H4271">
        <v>2007</v>
      </c>
      <c r="I4271" t="s">
        <v>4396</v>
      </c>
      <c r="J4271">
        <v>19.8</v>
      </c>
      <c r="K4271">
        <v>14</v>
      </c>
      <c r="L4271">
        <v>26.8</v>
      </c>
      <c r="M4271" t="s">
        <v>4370</v>
      </c>
      <c r="N4271">
        <v>2007</v>
      </c>
      <c r="O4271" s="1">
        <v>39083</v>
      </c>
      <c r="P4271" s="1">
        <v>39447</v>
      </c>
    </row>
    <row r="4272" spans="1:16" x14ac:dyDescent="0.25">
      <c r="A4272">
        <v>25727430</v>
      </c>
      <c r="B4272" t="s">
        <v>3859</v>
      </c>
      <c r="C4272" t="str">
        <f>IF(D4272="COUNTRY",VLOOKUP(E4272,[1]Codes!I:M,5,0),"")</f>
        <v/>
      </c>
      <c r="D4272" t="s">
        <v>22</v>
      </c>
      <c r="E4272">
        <v>150</v>
      </c>
      <c r="F4272" t="str">
        <f>IF(D4272="COUNTRY",VLOOKUP(E4272,[1]Codes!I:J,2,0),IF(D4272="UNREGION",VLOOKUP(E4272,[1]Codes!AL:AM,2,0),IF(D4272="REGION",VLOOKUP(E4272,[1]Codes!W:X,2,0),"Error")))</f>
        <v>Europe</v>
      </c>
      <c r="G4272" t="s">
        <v>2</v>
      </c>
      <c r="H4272">
        <v>2013</v>
      </c>
      <c r="I4272" t="s">
        <v>4395</v>
      </c>
      <c r="J4272">
        <v>19.399999999999999</v>
      </c>
      <c r="K4272">
        <v>13.2</v>
      </c>
      <c r="L4272">
        <v>27</v>
      </c>
      <c r="M4272" t="s">
        <v>4370</v>
      </c>
      <c r="N4272">
        <v>2013</v>
      </c>
      <c r="O4272" s="1">
        <v>41275</v>
      </c>
      <c r="P4272" s="1">
        <v>41639</v>
      </c>
    </row>
    <row r="4273" spans="1:16" x14ac:dyDescent="0.25">
      <c r="A4273">
        <v>25727431</v>
      </c>
      <c r="B4273" t="s">
        <v>3859</v>
      </c>
      <c r="C4273" t="str">
        <f>IF(D4273="COUNTRY",VLOOKUP(E4273,[1]Codes!I:M,5,0),"")</f>
        <v/>
      </c>
      <c r="D4273" t="s">
        <v>22</v>
      </c>
      <c r="E4273">
        <v>150</v>
      </c>
      <c r="F4273" t="str">
        <f>IF(D4273="COUNTRY",VLOOKUP(E4273,[1]Codes!I:J,2,0),IF(D4273="UNREGION",VLOOKUP(E4273,[1]Codes!AL:AM,2,0),IF(D4273="REGION",VLOOKUP(E4273,[1]Codes!W:X,2,0),"Error")))</f>
        <v>Europe</v>
      </c>
      <c r="G4273" t="s">
        <v>2</v>
      </c>
      <c r="H4273">
        <v>2019</v>
      </c>
      <c r="I4273" t="s">
        <v>4394</v>
      </c>
      <c r="J4273">
        <v>20.100000000000001</v>
      </c>
      <c r="K4273">
        <v>12.9</v>
      </c>
      <c r="L4273">
        <v>28.9</v>
      </c>
      <c r="M4273" t="s">
        <v>4370</v>
      </c>
      <c r="N4273">
        <v>2019</v>
      </c>
      <c r="O4273" s="1">
        <v>43466</v>
      </c>
      <c r="P4273" s="1">
        <v>43830</v>
      </c>
    </row>
    <row r="4274" spans="1:16" x14ac:dyDescent="0.25">
      <c r="A4274">
        <v>25727432</v>
      </c>
      <c r="B4274" t="s">
        <v>3859</v>
      </c>
      <c r="C4274" t="str">
        <f>IF(D4274="COUNTRY",VLOOKUP(E4274,[1]Codes!I:M,5,0),"")</f>
        <v/>
      </c>
      <c r="D4274" t="s">
        <v>22</v>
      </c>
      <c r="E4274">
        <v>150</v>
      </c>
      <c r="F4274" t="str">
        <f>IF(D4274="COUNTRY",VLOOKUP(E4274,[1]Codes!I:J,2,0),IF(D4274="UNREGION",VLOOKUP(E4274,[1]Codes!AL:AM,2,0),IF(D4274="REGION",VLOOKUP(E4274,[1]Codes!W:X,2,0),"Error")))</f>
        <v>Europe</v>
      </c>
      <c r="G4274" t="s">
        <v>2</v>
      </c>
      <c r="H4274">
        <v>2017</v>
      </c>
      <c r="I4274" t="s">
        <v>4393</v>
      </c>
      <c r="J4274">
        <v>19.8</v>
      </c>
      <c r="K4274">
        <v>13.1</v>
      </c>
      <c r="L4274">
        <v>28.3</v>
      </c>
      <c r="M4274" t="s">
        <v>4370</v>
      </c>
      <c r="N4274">
        <v>2017</v>
      </c>
      <c r="O4274" s="1">
        <v>42736</v>
      </c>
      <c r="P4274" s="1">
        <v>43100</v>
      </c>
    </row>
    <row r="4275" spans="1:16" x14ac:dyDescent="0.25">
      <c r="A4275">
        <v>25727433</v>
      </c>
      <c r="B4275" t="s">
        <v>3859</v>
      </c>
      <c r="C4275" t="str">
        <f>IF(D4275="COUNTRY",VLOOKUP(E4275,[1]Codes!I:M,5,0),"")</f>
        <v/>
      </c>
      <c r="D4275" t="s">
        <v>22</v>
      </c>
      <c r="E4275">
        <v>150</v>
      </c>
      <c r="F4275" t="str">
        <f>IF(D4275="COUNTRY",VLOOKUP(E4275,[1]Codes!I:J,2,0),IF(D4275="UNREGION",VLOOKUP(E4275,[1]Codes!AL:AM,2,0),IF(D4275="REGION",VLOOKUP(E4275,[1]Codes!W:X,2,0),"Error")))</f>
        <v>Europe</v>
      </c>
      <c r="G4275" t="s">
        <v>2</v>
      </c>
      <c r="H4275">
        <v>2012</v>
      </c>
      <c r="I4275" t="s">
        <v>4392</v>
      </c>
      <c r="J4275">
        <v>19.399999999999999</v>
      </c>
      <c r="K4275">
        <v>13.3</v>
      </c>
      <c r="L4275">
        <v>26.7</v>
      </c>
      <c r="M4275" t="s">
        <v>4370</v>
      </c>
      <c r="N4275">
        <v>2012</v>
      </c>
      <c r="O4275" s="1">
        <v>40909</v>
      </c>
      <c r="P4275" s="1">
        <v>41274</v>
      </c>
    </row>
    <row r="4276" spans="1:16" x14ac:dyDescent="0.25">
      <c r="A4276">
        <v>25727434</v>
      </c>
      <c r="B4276" t="s">
        <v>3859</v>
      </c>
      <c r="C4276" t="str">
        <f>IF(D4276="COUNTRY",VLOOKUP(E4276,[1]Codes!I:M,5,0),"")</f>
        <v/>
      </c>
      <c r="D4276" t="s">
        <v>22</v>
      </c>
      <c r="E4276">
        <v>150</v>
      </c>
      <c r="F4276" t="str">
        <f>IF(D4276="COUNTRY",VLOOKUP(E4276,[1]Codes!I:J,2,0),IF(D4276="UNREGION",VLOOKUP(E4276,[1]Codes!AL:AM,2,0),IF(D4276="REGION",VLOOKUP(E4276,[1]Codes!W:X,2,0),"Error")))</f>
        <v>Europe</v>
      </c>
      <c r="G4276" t="s">
        <v>2</v>
      </c>
      <c r="H4276">
        <v>2011</v>
      </c>
      <c r="I4276" t="s">
        <v>4391</v>
      </c>
      <c r="J4276">
        <v>19.399999999999999</v>
      </c>
      <c r="K4276">
        <v>13.4</v>
      </c>
      <c r="L4276">
        <v>26.4</v>
      </c>
      <c r="M4276" t="s">
        <v>4370</v>
      </c>
      <c r="N4276">
        <v>2011</v>
      </c>
      <c r="O4276" s="1">
        <v>40544</v>
      </c>
      <c r="P4276" s="1">
        <v>40908</v>
      </c>
    </row>
    <row r="4277" spans="1:16" x14ac:dyDescent="0.25">
      <c r="A4277">
        <v>25727435</v>
      </c>
      <c r="B4277" t="s">
        <v>3859</v>
      </c>
      <c r="C4277" t="str">
        <f>IF(D4277="COUNTRY",VLOOKUP(E4277,[1]Codes!I:M,5,0),"")</f>
        <v/>
      </c>
      <c r="D4277" t="s">
        <v>22</v>
      </c>
      <c r="E4277">
        <v>150</v>
      </c>
      <c r="F4277" t="str">
        <f>IF(D4277="COUNTRY",VLOOKUP(E4277,[1]Codes!I:J,2,0),IF(D4277="UNREGION",VLOOKUP(E4277,[1]Codes!AL:AM,2,0),IF(D4277="REGION",VLOOKUP(E4277,[1]Codes!W:X,2,0),"Error")))</f>
        <v>Europe</v>
      </c>
      <c r="G4277" t="s">
        <v>2</v>
      </c>
      <c r="H4277">
        <v>2008</v>
      </c>
      <c r="I4277" t="s">
        <v>4390</v>
      </c>
      <c r="J4277">
        <v>19.7</v>
      </c>
      <c r="K4277">
        <v>13.7</v>
      </c>
      <c r="L4277">
        <v>26.6</v>
      </c>
      <c r="M4277" t="s">
        <v>4370</v>
      </c>
      <c r="N4277">
        <v>2008</v>
      </c>
      <c r="O4277" s="1">
        <v>39448</v>
      </c>
      <c r="P4277" s="1">
        <v>39813</v>
      </c>
    </row>
    <row r="4278" spans="1:16" x14ac:dyDescent="0.25">
      <c r="A4278">
        <v>25727436</v>
      </c>
      <c r="B4278" t="s">
        <v>3859</v>
      </c>
      <c r="C4278" t="str">
        <f>IF(D4278="COUNTRY",VLOOKUP(E4278,[1]Codes!I:M,5,0),"")</f>
        <v/>
      </c>
      <c r="D4278" t="s">
        <v>22</v>
      </c>
      <c r="E4278">
        <v>150</v>
      </c>
      <c r="F4278" t="str">
        <f>IF(D4278="COUNTRY",VLOOKUP(E4278,[1]Codes!I:J,2,0),IF(D4278="UNREGION",VLOOKUP(E4278,[1]Codes!AL:AM,2,0),IF(D4278="REGION",VLOOKUP(E4278,[1]Codes!W:X,2,0),"Error")))</f>
        <v>Europe</v>
      </c>
      <c r="G4278" t="s">
        <v>2</v>
      </c>
      <c r="H4278">
        <v>2006</v>
      </c>
      <c r="I4278" t="s">
        <v>4389</v>
      </c>
      <c r="J4278">
        <v>19.899999999999999</v>
      </c>
      <c r="K4278">
        <v>14.1</v>
      </c>
      <c r="L4278">
        <v>26.8</v>
      </c>
      <c r="M4278" t="s">
        <v>4370</v>
      </c>
      <c r="N4278">
        <v>2006</v>
      </c>
      <c r="O4278" s="1">
        <v>38718</v>
      </c>
      <c r="P4278" s="1">
        <v>39082</v>
      </c>
    </row>
    <row r="4279" spans="1:16" x14ac:dyDescent="0.25">
      <c r="A4279">
        <v>25727437</v>
      </c>
      <c r="B4279" t="s">
        <v>3859</v>
      </c>
      <c r="C4279" t="str">
        <f>IF(D4279="COUNTRY",VLOOKUP(E4279,[1]Codes!I:M,5,0),"")</f>
        <v/>
      </c>
      <c r="D4279" t="s">
        <v>22</v>
      </c>
      <c r="E4279">
        <v>150</v>
      </c>
      <c r="F4279" t="str">
        <f>IF(D4279="COUNTRY",VLOOKUP(E4279,[1]Codes!I:J,2,0),IF(D4279="UNREGION",VLOOKUP(E4279,[1]Codes!AL:AM,2,0),IF(D4279="REGION",VLOOKUP(E4279,[1]Codes!W:X,2,0),"Error")))</f>
        <v>Europe</v>
      </c>
      <c r="G4279" t="s">
        <v>2</v>
      </c>
      <c r="H4279">
        <v>2002</v>
      </c>
      <c r="I4279" t="s">
        <v>4388</v>
      </c>
      <c r="J4279">
        <v>20.5</v>
      </c>
      <c r="K4279">
        <v>14.4</v>
      </c>
      <c r="L4279">
        <v>27.5</v>
      </c>
      <c r="M4279" t="s">
        <v>4370</v>
      </c>
      <c r="N4279">
        <v>2002</v>
      </c>
      <c r="O4279" s="1">
        <v>37257</v>
      </c>
      <c r="P4279" s="1">
        <v>37621</v>
      </c>
    </row>
    <row r="4280" spans="1:16" x14ac:dyDescent="0.25">
      <c r="A4280">
        <v>25727438</v>
      </c>
      <c r="B4280" t="s">
        <v>3859</v>
      </c>
      <c r="C4280" t="str">
        <f>IF(D4280="COUNTRY",VLOOKUP(E4280,[1]Codes!I:M,5,0),"")</f>
        <v/>
      </c>
      <c r="D4280" t="s">
        <v>22</v>
      </c>
      <c r="E4280">
        <v>150</v>
      </c>
      <c r="F4280" t="str">
        <f>IF(D4280="COUNTRY",VLOOKUP(E4280,[1]Codes!I:J,2,0),IF(D4280="UNREGION",VLOOKUP(E4280,[1]Codes!AL:AM,2,0),IF(D4280="REGION",VLOOKUP(E4280,[1]Codes!W:X,2,0),"Error")))</f>
        <v>Europe</v>
      </c>
      <c r="G4280" t="s">
        <v>2</v>
      </c>
      <c r="H4280">
        <v>2018</v>
      </c>
      <c r="I4280" t="s">
        <v>4387</v>
      </c>
      <c r="J4280">
        <v>19.899999999999999</v>
      </c>
      <c r="K4280">
        <v>13</v>
      </c>
      <c r="L4280">
        <v>28.5</v>
      </c>
      <c r="M4280" t="s">
        <v>4370</v>
      </c>
      <c r="N4280">
        <v>2018</v>
      </c>
      <c r="O4280" s="1">
        <v>43101</v>
      </c>
      <c r="P4280" s="1">
        <v>43465</v>
      </c>
    </row>
    <row r="4281" spans="1:16" x14ac:dyDescent="0.25">
      <c r="A4281">
        <v>25727439</v>
      </c>
      <c r="B4281" t="s">
        <v>3859</v>
      </c>
      <c r="C4281" t="str">
        <f>IF(D4281="COUNTRY",VLOOKUP(E4281,[1]Codes!I:M,5,0),"")</f>
        <v/>
      </c>
      <c r="D4281" t="s">
        <v>22</v>
      </c>
      <c r="E4281">
        <v>150</v>
      </c>
      <c r="F4281" t="str">
        <f>IF(D4281="COUNTRY",VLOOKUP(E4281,[1]Codes!I:J,2,0),IF(D4281="UNREGION",VLOOKUP(E4281,[1]Codes!AL:AM,2,0),IF(D4281="REGION",VLOOKUP(E4281,[1]Codes!W:X,2,0),"Error")))</f>
        <v>Europe</v>
      </c>
      <c r="G4281" t="s">
        <v>2</v>
      </c>
      <c r="H4281">
        <v>2004</v>
      </c>
      <c r="I4281" t="s">
        <v>4386</v>
      </c>
      <c r="J4281">
        <v>20.2</v>
      </c>
      <c r="K4281">
        <v>14.2</v>
      </c>
      <c r="L4281">
        <v>27.2</v>
      </c>
      <c r="M4281" t="s">
        <v>4370</v>
      </c>
      <c r="N4281">
        <v>2004</v>
      </c>
      <c r="O4281" s="1">
        <v>37987</v>
      </c>
      <c r="P4281" s="1">
        <v>38352</v>
      </c>
    </row>
    <row r="4282" spans="1:16" x14ac:dyDescent="0.25">
      <c r="A4282">
        <v>25727440</v>
      </c>
      <c r="B4282" t="s">
        <v>3859</v>
      </c>
      <c r="C4282" t="str">
        <f>IF(D4282="COUNTRY",VLOOKUP(E4282,[1]Codes!I:M,5,0),"")</f>
        <v/>
      </c>
      <c r="D4282" t="s">
        <v>22</v>
      </c>
      <c r="E4282">
        <v>151</v>
      </c>
      <c r="F4282" t="str">
        <f>IF(D4282="COUNTRY",VLOOKUP(E4282,[1]Codes!I:J,2,0),IF(D4282="UNREGION",VLOOKUP(E4282,[1]Codes!AL:AM,2,0),IF(D4282="REGION",VLOOKUP(E4282,[1]Codes!W:X,2,0),"Error")))</f>
        <v>Eastern Europe</v>
      </c>
      <c r="G4282" t="s">
        <v>2</v>
      </c>
      <c r="H4282">
        <v>2014</v>
      </c>
      <c r="I4282" t="s">
        <v>4385</v>
      </c>
      <c r="J4282">
        <v>23</v>
      </c>
      <c r="K4282">
        <v>12.3</v>
      </c>
      <c r="L4282">
        <v>36.4</v>
      </c>
      <c r="M4282" t="s">
        <v>4370</v>
      </c>
      <c r="N4282">
        <v>2014</v>
      </c>
      <c r="O4282" s="1">
        <v>41640</v>
      </c>
      <c r="P4282" s="1">
        <v>42004</v>
      </c>
    </row>
    <row r="4283" spans="1:16" x14ac:dyDescent="0.25">
      <c r="A4283">
        <v>25727441</v>
      </c>
      <c r="B4283" t="s">
        <v>3859</v>
      </c>
      <c r="C4283" t="str">
        <f>IF(D4283="COUNTRY",VLOOKUP(E4283,[1]Codes!I:M,5,0),"")</f>
        <v/>
      </c>
      <c r="D4283" t="s">
        <v>22</v>
      </c>
      <c r="E4283">
        <v>151</v>
      </c>
      <c r="F4283" t="str">
        <f>IF(D4283="COUNTRY",VLOOKUP(E4283,[1]Codes!I:J,2,0),IF(D4283="UNREGION",VLOOKUP(E4283,[1]Codes!AL:AM,2,0),IF(D4283="REGION",VLOOKUP(E4283,[1]Codes!W:X,2,0),"Error")))</f>
        <v>Eastern Europe</v>
      </c>
      <c r="G4283" t="s">
        <v>2</v>
      </c>
      <c r="H4283">
        <v>2006</v>
      </c>
      <c r="I4283" t="s">
        <v>4384</v>
      </c>
      <c r="J4283">
        <v>24.6</v>
      </c>
      <c r="K4283">
        <v>13.8</v>
      </c>
      <c r="L4283">
        <v>38.200000000000003</v>
      </c>
      <c r="M4283" t="s">
        <v>4370</v>
      </c>
      <c r="N4283">
        <v>2006</v>
      </c>
      <c r="O4283" s="1">
        <v>38718</v>
      </c>
      <c r="P4283" s="1">
        <v>39082</v>
      </c>
    </row>
    <row r="4284" spans="1:16" x14ac:dyDescent="0.25">
      <c r="A4284">
        <v>25727442</v>
      </c>
      <c r="B4284" t="s">
        <v>3859</v>
      </c>
      <c r="C4284" t="str">
        <f>IF(D4284="COUNTRY",VLOOKUP(E4284,[1]Codes!I:M,5,0),"")</f>
        <v/>
      </c>
      <c r="D4284" t="s">
        <v>22</v>
      </c>
      <c r="E4284">
        <v>151</v>
      </c>
      <c r="F4284" t="str">
        <f>IF(D4284="COUNTRY",VLOOKUP(E4284,[1]Codes!I:J,2,0),IF(D4284="UNREGION",VLOOKUP(E4284,[1]Codes!AL:AM,2,0),IF(D4284="REGION",VLOOKUP(E4284,[1]Codes!W:X,2,0),"Error")))</f>
        <v>Eastern Europe</v>
      </c>
      <c r="G4284" t="s">
        <v>2</v>
      </c>
      <c r="H4284">
        <v>2018</v>
      </c>
      <c r="I4284" t="s">
        <v>4383</v>
      </c>
      <c r="J4284">
        <v>23.2</v>
      </c>
      <c r="K4284">
        <v>11.8</v>
      </c>
      <c r="L4284">
        <v>38.1</v>
      </c>
      <c r="M4284" t="s">
        <v>4370</v>
      </c>
      <c r="N4284">
        <v>2018</v>
      </c>
      <c r="O4284" s="1">
        <v>43101</v>
      </c>
      <c r="P4284" s="1">
        <v>43465</v>
      </c>
    </row>
    <row r="4285" spans="1:16" x14ac:dyDescent="0.25">
      <c r="A4285">
        <v>25727443</v>
      </c>
      <c r="B4285" t="s">
        <v>3859</v>
      </c>
      <c r="C4285" t="str">
        <f>IF(D4285="COUNTRY",VLOOKUP(E4285,[1]Codes!I:M,5,0),"")</f>
        <v/>
      </c>
      <c r="D4285" t="s">
        <v>22</v>
      </c>
      <c r="E4285">
        <v>151</v>
      </c>
      <c r="F4285" t="str">
        <f>IF(D4285="COUNTRY",VLOOKUP(E4285,[1]Codes!I:J,2,0),IF(D4285="UNREGION",VLOOKUP(E4285,[1]Codes!AL:AM,2,0),IF(D4285="REGION",VLOOKUP(E4285,[1]Codes!W:X,2,0),"Error")))</f>
        <v>Eastern Europe</v>
      </c>
      <c r="G4285" t="s">
        <v>2</v>
      </c>
      <c r="H4285">
        <v>2002</v>
      </c>
      <c r="I4285" t="s">
        <v>4382</v>
      </c>
      <c r="J4285">
        <v>25.8</v>
      </c>
      <c r="K4285">
        <v>14.7</v>
      </c>
      <c r="L4285">
        <v>39.299999999999997</v>
      </c>
      <c r="M4285" t="s">
        <v>4370</v>
      </c>
      <c r="N4285">
        <v>2002</v>
      </c>
      <c r="O4285" s="1">
        <v>37257</v>
      </c>
      <c r="P4285" s="1">
        <v>37621</v>
      </c>
    </row>
    <row r="4286" spans="1:16" x14ac:dyDescent="0.25">
      <c r="A4286">
        <v>25727444</v>
      </c>
      <c r="B4286" t="s">
        <v>3859</v>
      </c>
      <c r="C4286" t="str">
        <f>IF(D4286="COUNTRY",VLOOKUP(E4286,[1]Codes!I:M,5,0),"")</f>
        <v/>
      </c>
      <c r="D4286" t="s">
        <v>22</v>
      </c>
      <c r="E4286">
        <v>151</v>
      </c>
      <c r="F4286" t="str">
        <f>IF(D4286="COUNTRY",VLOOKUP(E4286,[1]Codes!I:J,2,0),IF(D4286="UNREGION",VLOOKUP(E4286,[1]Codes!AL:AM,2,0),IF(D4286="REGION",VLOOKUP(E4286,[1]Codes!W:X,2,0),"Error")))</f>
        <v>Eastern Europe</v>
      </c>
      <c r="G4286" t="s">
        <v>2</v>
      </c>
      <c r="H4286">
        <v>2016</v>
      </c>
      <c r="I4286" t="s">
        <v>4381</v>
      </c>
      <c r="J4286">
        <v>23.1</v>
      </c>
      <c r="K4286">
        <v>12.1</v>
      </c>
      <c r="L4286">
        <v>37.200000000000003</v>
      </c>
      <c r="M4286" t="s">
        <v>4370</v>
      </c>
      <c r="N4286">
        <v>2016</v>
      </c>
      <c r="O4286" s="1">
        <v>42370</v>
      </c>
      <c r="P4286" s="1">
        <v>42735</v>
      </c>
    </row>
    <row r="4287" spans="1:16" x14ac:dyDescent="0.25">
      <c r="A4287">
        <v>25727445</v>
      </c>
      <c r="B4287" t="s">
        <v>3859</v>
      </c>
      <c r="C4287" t="str">
        <f>IF(D4287="COUNTRY",VLOOKUP(E4287,[1]Codes!I:M,5,0),"")</f>
        <v/>
      </c>
      <c r="D4287" t="s">
        <v>22</v>
      </c>
      <c r="E4287">
        <v>151</v>
      </c>
      <c r="F4287" t="str">
        <f>IF(D4287="COUNTRY",VLOOKUP(E4287,[1]Codes!I:J,2,0),IF(D4287="UNREGION",VLOOKUP(E4287,[1]Codes!AL:AM,2,0),IF(D4287="REGION",VLOOKUP(E4287,[1]Codes!W:X,2,0),"Error")))</f>
        <v>Eastern Europe</v>
      </c>
      <c r="G4287" t="s">
        <v>2</v>
      </c>
      <c r="H4287">
        <v>2015</v>
      </c>
      <c r="I4287" t="s">
        <v>4380</v>
      </c>
      <c r="J4287">
        <v>23</v>
      </c>
      <c r="K4287">
        <v>12.2</v>
      </c>
      <c r="L4287">
        <v>36.700000000000003</v>
      </c>
      <c r="M4287" t="s">
        <v>4370</v>
      </c>
      <c r="N4287">
        <v>2015</v>
      </c>
      <c r="O4287" s="1">
        <v>42005</v>
      </c>
      <c r="P4287" s="1">
        <v>42369</v>
      </c>
    </row>
    <row r="4288" spans="1:16" x14ac:dyDescent="0.25">
      <c r="A4288">
        <v>25727446</v>
      </c>
      <c r="B4288" t="s">
        <v>3859</v>
      </c>
      <c r="C4288" t="str">
        <f>IF(D4288="COUNTRY",VLOOKUP(E4288,[1]Codes!I:M,5,0),"")</f>
        <v/>
      </c>
      <c r="D4288" t="s">
        <v>22</v>
      </c>
      <c r="E4288">
        <v>151</v>
      </c>
      <c r="F4288" t="str">
        <f>IF(D4288="COUNTRY",VLOOKUP(E4288,[1]Codes!I:J,2,0),IF(D4288="UNREGION",VLOOKUP(E4288,[1]Codes!AL:AM,2,0),IF(D4288="REGION",VLOOKUP(E4288,[1]Codes!W:X,2,0),"Error")))</f>
        <v>Eastern Europe</v>
      </c>
      <c r="G4288" t="s">
        <v>2</v>
      </c>
      <c r="H4288">
        <v>2000</v>
      </c>
      <c r="I4288" t="s">
        <v>4379</v>
      </c>
      <c r="J4288">
        <v>26.2</v>
      </c>
      <c r="K4288">
        <v>14.8</v>
      </c>
      <c r="L4288">
        <v>40.1</v>
      </c>
      <c r="M4288" t="s">
        <v>4370</v>
      </c>
      <c r="N4288">
        <v>2000</v>
      </c>
      <c r="O4288" s="1">
        <v>36526</v>
      </c>
      <c r="P4288" s="1">
        <v>36891</v>
      </c>
    </row>
    <row r="4289" spans="1:16" x14ac:dyDescent="0.25">
      <c r="A4289">
        <v>25727447</v>
      </c>
      <c r="B4289" t="s">
        <v>3859</v>
      </c>
      <c r="C4289" t="str">
        <f>IF(D4289="COUNTRY",VLOOKUP(E4289,[1]Codes!I:M,5,0),"")</f>
        <v/>
      </c>
      <c r="D4289" t="s">
        <v>22</v>
      </c>
      <c r="E4289">
        <v>151</v>
      </c>
      <c r="F4289" t="str">
        <f>IF(D4289="COUNTRY",VLOOKUP(E4289,[1]Codes!I:J,2,0),IF(D4289="UNREGION",VLOOKUP(E4289,[1]Codes!AL:AM,2,0),IF(D4289="REGION",VLOOKUP(E4289,[1]Codes!W:X,2,0),"Error")))</f>
        <v>Eastern Europe</v>
      </c>
      <c r="G4289" t="s">
        <v>2</v>
      </c>
      <c r="H4289">
        <v>2012</v>
      </c>
      <c r="I4289" t="s">
        <v>4378</v>
      </c>
      <c r="J4289">
        <v>23.1</v>
      </c>
      <c r="K4289">
        <v>12.5</v>
      </c>
      <c r="L4289">
        <v>36.5</v>
      </c>
      <c r="M4289" t="s">
        <v>4370</v>
      </c>
      <c r="N4289">
        <v>2012</v>
      </c>
      <c r="O4289" s="1">
        <v>40909</v>
      </c>
      <c r="P4289" s="1">
        <v>41274</v>
      </c>
    </row>
    <row r="4290" spans="1:16" x14ac:dyDescent="0.25">
      <c r="A4290">
        <v>25727448</v>
      </c>
      <c r="B4290" t="s">
        <v>3859</v>
      </c>
      <c r="C4290" t="str">
        <f>IF(D4290="COUNTRY",VLOOKUP(E4290,[1]Codes!I:M,5,0),"")</f>
        <v/>
      </c>
      <c r="D4290" t="s">
        <v>22</v>
      </c>
      <c r="E4290">
        <v>151</v>
      </c>
      <c r="F4290" t="str">
        <f>IF(D4290="COUNTRY",VLOOKUP(E4290,[1]Codes!I:J,2,0),IF(D4290="UNREGION",VLOOKUP(E4290,[1]Codes!AL:AM,2,0),IF(D4290="REGION",VLOOKUP(E4290,[1]Codes!W:X,2,0),"Error")))</f>
        <v>Eastern Europe</v>
      </c>
      <c r="G4290" t="s">
        <v>2</v>
      </c>
      <c r="H4290">
        <v>2019</v>
      </c>
      <c r="I4290" t="s">
        <v>4377</v>
      </c>
      <c r="J4290">
        <v>23.4</v>
      </c>
      <c r="K4290">
        <v>11.6</v>
      </c>
      <c r="L4290">
        <v>38.6</v>
      </c>
      <c r="M4290" t="s">
        <v>4370</v>
      </c>
      <c r="N4290">
        <v>2019</v>
      </c>
      <c r="O4290" s="1">
        <v>43466</v>
      </c>
      <c r="P4290" s="1">
        <v>43830</v>
      </c>
    </row>
    <row r="4291" spans="1:16" x14ac:dyDescent="0.25">
      <c r="A4291">
        <v>25727449</v>
      </c>
      <c r="B4291" t="s">
        <v>3859</v>
      </c>
      <c r="C4291" t="str">
        <f>IF(D4291="COUNTRY",VLOOKUP(E4291,[1]Codes!I:M,5,0),"")</f>
        <v/>
      </c>
      <c r="D4291" t="s">
        <v>22</v>
      </c>
      <c r="E4291">
        <v>151</v>
      </c>
      <c r="F4291" t="str">
        <f>IF(D4291="COUNTRY",VLOOKUP(E4291,[1]Codes!I:J,2,0),IF(D4291="UNREGION",VLOOKUP(E4291,[1]Codes!AL:AM,2,0),IF(D4291="REGION",VLOOKUP(E4291,[1]Codes!W:X,2,0),"Error")))</f>
        <v>Eastern Europe</v>
      </c>
      <c r="G4291" t="s">
        <v>2</v>
      </c>
      <c r="H4291">
        <v>2010</v>
      </c>
      <c r="I4291" t="s">
        <v>4376</v>
      </c>
      <c r="J4291">
        <v>23.4</v>
      </c>
      <c r="K4291">
        <v>12.8</v>
      </c>
      <c r="L4291">
        <v>36.799999999999997</v>
      </c>
      <c r="M4291" t="s">
        <v>4370</v>
      </c>
      <c r="N4291">
        <v>2010</v>
      </c>
      <c r="O4291" s="1">
        <v>40179</v>
      </c>
      <c r="P4291" s="1">
        <v>40543</v>
      </c>
    </row>
    <row r="4292" spans="1:16" x14ac:dyDescent="0.25">
      <c r="A4292">
        <v>25727450</v>
      </c>
      <c r="B4292" t="s">
        <v>3859</v>
      </c>
      <c r="C4292" t="str">
        <f>IF(D4292="COUNTRY",VLOOKUP(E4292,[1]Codes!I:M,5,0),"")</f>
        <v/>
      </c>
      <c r="D4292" t="s">
        <v>22</v>
      </c>
      <c r="E4292">
        <v>151</v>
      </c>
      <c r="F4292" t="str">
        <f>IF(D4292="COUNTRY",VLOOKUP(E4292,[1]Codes!I:J,2,0),IF(D4292="UNREGION",VLOOKUP(E4292,[1]Codes!AL:AM,2,0),IF(D4292="REGION",VLOOKUP(E4292,[1]Codes!W:X,2,0),"Error")))</f>
        <v>Eastern Europe</v>
      </c>
      <c r="G4292" t="s">
        <v>2</v>
      </c>
      <c r="H4292">
        <v>2007</v>
      </c>
      <c r="I4292" t="s">
        <v>4375</v>
      </c>
      <c r="J4292">
        <v>24.3</v>
      </c>
      <c r="K4292">
        <v>13.6</v>
      </c>
      <c r="L4292">
        <v>37.799999999999997</v>
      </c>
      <c r="M4292" t="s">
        <v>4370</v>
      </c>
      <c r="N4292">
        <v>2007</v>
      </c>
      <c r="O4292" s="1">
        <v>39083</v>
      </c>
      <c r="P4292" s="1">
        <v>39447</v>
      </c>
    </row>
    <row r="4293" spans="1:16" x14ac:dyDescent="0.25">
      <c r="A4293">
        <v>25727451</v>
      </c>
      <c r="B4293" t="s">
        <v>3859</v>
      </c>
      <c r="C4293" t="str">
        <f>IF(D4293="COUNTRY",VLOOKUP(E4293,[1]Codes!I:M,5,0),"")</f>
        <v/>
      </c>
      <c r="D4293" t="s">
        <v>22</v>
      </c>
      <c r="E4293">
        <v>151</v>
      </c>
      <c r="F4293" t="str">
        <f>IF(D4293="COUNTRY",VLOOKUP(E4293,[1]Codes!I:J,2,0),IF(D4293="UNREGION",VLOOKUP(E4293,[1]Codes!AL:AM,2,0),IF(D4293="REGION",VLOOKUP(E4293,[1]Codes!W:X,2,0),"Error")))</f>
        <v>Eastern Europe</v>
      </c>
      <c r="G4293" t="s">
        <v>2</v>
      </c>
      <c r="H4293">
        <v>2008</v>
      </c>
      <c r="I4293" t="s">
        <v>4374</v>
      </c>
      <c r="J4293">
        <v>24</v>
      </c>
      <c r="K4293">
        <v>13.4</v>
      </c>
      <c r="L4293">
        <v>37.4</v>
      </c>
      <c r="M4293" t="s">
        <v>4370</v>
      </c>
      <c r="N4293">
        <v>2008</v>
      </c>
      <c r="O4293" s="1">
        <v>39448</v>
      </c>
      <c r="P4293" s="1">
        <v>39813</v>
      </c>
    </row>
    <row r="4294" spans="1:16" x14ac:dyDescent="0.25">
      <c r="A4294">
        <v>25727452</v>
      </c>
      <c r="B4294" t="s">
        <v>3859</v>
      </c>
      <c r="C4294" t="str">
        <f>IF(D4294="COUNTRY",VLOOKUP(E4294,[1]Codes!I:M,5,0),"")</f>
        <v/>
      </c>
      <c r="D4294" t="s">
        <v>22</v>
      </c>
      <c r="E4294">
        <v>151</v>
      </c>
      <c r="F4294" t="str">
        <f>IF(D4294="COUNTRY",VLOOKUP(E4294,[1]Codes!I:J,2,0),IF(D4294="UNREGION",VLOOKUP(E4294,[1]Codes!AL:AM,2,0),IF(D4294="REGION",VLOOKUP(E4294,[1]Codes!W:X,2,0),"Error")))</f>
        <v>Eastern Europe</v>
      </c>
      <c r="G4294" t="s">
        <v>2</v>
      </c>
      <c r="H4294">
        <v>2017</v>
      </c>
      <c r="I4294" t="s">
        <v>4373</v>
      </c>
      <c r="J4294">
        <v>23.2</v>
      </c>
      <c r="K4294">
        <v>11.9</v>
      </c>
      <c r="L4294">
        <v>37.700000000000003</v>
      </c>
      <c r="M4294" t="s">
        <v>4370</v>
      </c>
      <c r="N4294">
        <v>2017</v>
      </c>
      <c r="O4294" s="1">
        <v>42736</v>
      </c>
      <c r="P4294" s="1">
        <v>43100</v>
      </c>
    </row>
    <row r="4295" spans="1:16" x14ac:dyDescent="0.25">
      <c r="A4295">
        <v>25727453</v>
      </c>
      <c r="B4295" t="s">
        <v>3859</v>
      </c>
      <c r="C4295" t="str">
        <f>IF(D4295="COUNTRY",VLOOKUP(E4295,[1]Codes!I:M,5,0),"")</f>
        <v/>
      </c>
      <c r="D4295" t="s">
        <v>22</v>
      </c>
      <c r="E4295">
        <v>151</v>
      </c>
      <c r="F4295" t="str">
        <f>IF(D4295="COUNTRY",VLOOKUP(E4295,[1]Codes!I:J,2,0),IF(D4295="UNREGION",VLOOKUP(E4295,[1]Codes!AL:AM,2,0),IF(D4295="REGION",VLOOKUP(E4295,[1]Codes!W:X,2,0),"Error")))</f>
        <v>Eastern Europe</v>
      </c>
      <c r="G4295" t="s">
        <v>2</v>
      </c>
      <c r="H4295">
        <v>2013</v>
      </c>
      <c r="I4295" t="s">
        <v>4372</v>
      </c>
      <c r="J4295">
        <v>23</v>
      </c>
      <c r="K4295">
        <v>12.4</v>
      </c>
      <c r="L4295">
        <v>36.5</v>
      </c>
      <c r="M4295" t="s">
        <v>4370</v>
      </c>
      <c r="N4295">
        <v>2013</v>
      </c>
      <c r="O4295" s="1">
        <v>41275</v>
      </c>
      <c r="P4295" s="1">
        <v>41639</v>
      </c>
    </row>
    <row r="4296" spans="1:16" x14ac:dyDescent="0.25">
      <c r="A4296">
        <v>25727454</v>
      </c>
      <c r="B4296" t="s">
        <v>3859</v>
      </c>
      <c r="C4296" t="str">
        <f>IF(D4296="COUNTRY",VLOOKUP(E4296,[1]Codes!I:M,5,0),"")</f>
        <v/>
      </c>
      <c r="D4296" t="s">
        <v>22</v>
      </c>
      <c r="E4296">
        <v>151</v>
      </c>
      <c r="F4296" t="str">
        <f>IF(D4296="COUNTRY",VLOOKUP(E4296,[1]Codes!I:J,2,0),IF(D4296="UNREGION",VLOOKUP(E4296,[1]Codes!AL:AM,2,0),IF(D4296="REGION",VLOOKUP(E4296,[1]Codes!W:X,2,0),"Error")))</f>
        <v>Eastern Europe</v>
      </c>
      <c r="G4296" t="s">
        <v>2</v>
      </c>
      <c r="H4296">
        <v>2005</v>
      </c>
      <c r="I4296" t="s">
        <v>4371</v>
      </c>
      <c r="J4296">
        <v>24.9</v>
      </c>
      <c r="K4296">
        <v>14</v>
      </c>
      <c r="L4296">
        <v>38.700000000000003</v>
      </c>
      <c r="M4296" t="s">
        <v>4370</v>
      </c>
      <c r="N4296">
        <v>2005</v>
      </c>
      <c r="O4296" s="1">
        <v>38353</v>
      </c>
      <c r="P4296" s="1">
        <v>38717</v>
      </c>
    </row>
    <row r="4297" spans="1:16" x14ac:dyDescent="0.25">
      <c r="A4297">
        <v>25727455</v>
      </c>
      <c r="B4297" t="s">
        <v>3859</v>
      </c>
      <c r="C4297" t="str">
        <f>IF(D4297="COUNTRY",VLOOKUP(E4297,[1]Codes!I:M,5,0),"")</f>
        <v/>
      </c>
      <c r="D4297" t="s">
        <v>22</v>
      </c>
      <c r="E4297">
        <v>151</v>
      </c>
      <c r="F4297" t="str">
        <f>IF(D4297="COUNTRY",VLOOKUP(E4297,[1]Codes!I:J,2,0),IF(D4297="UNREGION",VLOOKUP(E4297,[1]Codes!AL:AM,2,0),IF(D4297="REGION",VLOOKUP(E4297,[1]Codes!W:X,2,0),"Error")))</f>
        <v>Eastern Europe</v>
      </c>
      <c r="G4297" t="s">
        <v>2</v>
      </c>
      <c r="H4297">
        <v>2011</v>
      </c>
      <c r="I4297" t="s">
        <v>4369</v>
      </c>
      <c r="J4297">
        <v>23.3</v>
      </c>
      <c r="K4297">
        <v>12.7</v>
      </c>
      <c r="L4297">
        <v>36.799999999999997</v>
      </c>
      <c r="M4297" t="s">
        <v>4328</v>
      </c>
      <c r="N4297">
        <v>2011</v>
      </c>
      <c r="O4297" s="1">
        <v>40544</v>
      </c>
      <c r="P4297" s="1">
        <v>40908</v>
      </c>
    </row>
    <row r="4298" spans="1:16" x14ac:dyDescent="0.25">
      <c r="A4298">
        <v>25727456</v>
      </c>
      <c r="B4298" t="s">
        <v>3859</v>
      </c>
      <c r="C4298" t="str">
        <f>IF(D4298="COUNTRY",VLOOKUP(E4298,[1]Codes!I:M,5,0),"")</f>
        <v/>
      </c>
      <c r="D4298" t="s">
        <v>22</v>
      </c>
      <c r="E4298">
        <v>151</v>
      </c>
      <c r="F4298" t="str">
        <f>IF(D4298="COUNTRY",VLOOKUP(E4298,[1]Codes!I:J,2,0),IF(D4298="UNREGION",VLOOKUP(E4298,[1]Codes!AL:AM,2,0),IF(D4298="REGION",VLOOKUP(E4298,[1]Codes!W:X,2,0),"Error")))</f>
        <v>Eastern Europe</v>
      </c>
      <c r="G4298" t="s">
        <v>2</v>
      </c>
      <c r="H4298">
        <v>2009</v>
      </c>
      <c r="I4298" t="s">
        <v>4368</v>
      </c>
      <c r="J4298">
        <v>23.7</v>
      </c>
      <c r="K4298">
        <v>13</v>
      </c>
      <c r="L4298">
        <v>37</v>
      </c>
      <c r="M4298" t="s">
        <v>4328</v>
      </c>
      <c r="N4298">
        <v>2009</v>
      </c>
      <c r="O4298" s="1">
        <v>39814</v>
      </c>
      <c r="P4298" s="1">
        <v>40178</v>
      </c>
    </row>
    <row r="4299" spans="1:16" x14ac:dyDescent="0.25">
      <c r="A4299">
        <v>25727457</v>
      </c>
      <c r="B4299" t="s">
        <v>3859</v>
      </c>
      <c r="C4299" t="str">
        <f>IF(D4299="COUNTRY",VLOOKUP(E4299,[1]Codes!I:M,5,0),"")</f>
        <v/>
      </c>
      <c r="D4299" t="s">
        <v>22</v>
      </c>
      <c r="E4299">
        <v>151</v>
      </c>
      <c r="F4299" t="str">
        <f>IF(D4299="COUNTRY",VLOOKUP(E4299,[1]Codes!I:J,2,0),IF(D4299="UNREGION",VLOOKUP(E4299,[1]Codes!AL:AM,2,0),IF(D4299="REGION",VLOOKUP(E4299,[1]Codes!W:X,2,0),"Error")))</f>
        <v>Eastern Europe</v>
      </c>
      <c r="G4299" t="s">
        <v>2</v>
      </c>
      <c r="H4299">
        <v>2001</v>
      </c>
      <c r="I4299" t="s">
        <v>4367</v>
      </c>
      <c r="J4299">
        <v>26</v>
      </c>
      <c r="K4299">
        <v>14.7</v>
      </c>
      <c r="L4299">
        <v>39.700000000000003</v>
      </c>
      <c r="M4299" t="s">
        <v>4328</v>
      </c>
      <c r="N4299">
        <v>2001</v>
      </c>
      <c r="O4299" s="1">
        <v>36892</v>
      </c>
      <c r="P4299" s="1">
        <v>37256</v>
      </c>
    </row>
    <row r="4300" spans="1:16" x14ac:dyDescent="0.25">
      <c r="A4300">
        <v>25727458</v>
      </c>
      <c r="B4300" t="s">
        <v>3859</v>
      </c>
      <c r="C4300" t="str">
        <f>IF(D4300="COUNTRY",VLOOKUP(E4300,[1]Codes!I:M,5,0),"")</f>
        <v/>
      </c>
      <c r="D4300" t="s">
        <v>22</v>
      </c>
      <c r="E4300">
        <v>151</v>
      </c>
      <c r="F4300" t="str">
        <f>IF(D4300="COUNTRY",VLOOKUP(E4300,[1]Codes!I:J,2,0),IF(D4300="UNREGION",VLOOKUP(E4300,[1]Codes!AL:AM,2,0),IF(D4300="REGION",VLOOKUP(E4300,[1]Codes!W:X,2,0),"Error")))</f>
        <v>Eastern Europe</v>
      </c>
      <c r="G4300" t="s">
        <v>2</v>
      </c>
      <c r="H4300">
        <v>2004</v>
      </c>
      <c r="I4300" t="s">
        <v>4366</v>
      </c>
      <c r="J4300">
        <v>25.3</v>
      </c>
      <c r="K4300">
        <v>14.2</v>
      </c>
      <c r="L4300">
        <v>39</v>
      </c>
      <c r="M4300" t="s">
        <v>4328</v>
      </c>
      <c r="N4300">
        <v>2004</v>
      </c>
      <c r="O4300" s="1">
        <v>37987</v>
      </c>
      <c r="P4300" s="1">
        <v>38352</v>
      </c>
    </row>
    <row r="4301" spans="1:16" x14ac:dyDescent="0.25">
      <c r="A4301">
        <v>25727459</v>
      </c>
      <c r="B4301" t="s">
        <v>3859</v>
      </c>
      <c r="C4301" t="str">
        <f>IF(D4301="COUNTRY",VLOOKUP(E4301,[1]Codes!I:M,5,0),"")</f>
        <v/>
      </c>
      <c r="D4301" t="s">
        <v>22</v>
      </c>
      <c r="E4301">
        <v>151</v>
      </c>
      <c r="F4301" t="str">
        <f>IF(D4301="COUNTRY",VLOOKUP(E4301,[1]Codes!I:J,2,0),IF(D4301="UNREGION",VLOOKUP(E4301,[1]Codes!AL:AM,2,0),IF(D4301="REGION",VLOOKUP(E4301,[1]Codes!W:X,2,0),"Error")))</f>
        <v>Eastern Europe</v>
      </c>
      <c r="G4301" t="s">
        <v>2</v>
      </c>
      <c r="H4301">
        <v>2003</v>
      </c>
      <c r="I4301" t="s">
        <v>4365</v>
      </c>
      <c r="J4301">
        <v>25.6</v>
      </c>
      <c r="K4301">
        <v>14.6</v>
      </c>
      <c r="L4301">
        <v>39.1</v>
      </c>
      <c r="M4301" t="s">
        <v>4328</v>
      </c>
      <c r="N4301">
        <v>2003</v>
      </c>
      <c r="O4301" s="1">
        <v>37622</v>
      </c>
      <c r="P4301" s="1">
        <v>37986</v>
      </c>
    </row>
    <row r="4302" spans="1:16" x14ac:dyDescent="0.25">
      <c r="A4302">
        <v>25727460</v>
      </c>
      <c r="B4302" t="s">
        <v>3859</v>
      </c>
      <c r="C4302" t="str">
        <f>IF(D4302="COUNTRY",VLOOKUP(E4302,[1]Codes!I:M,5,0),"")</f>
        <v/>
      </c>
      <c r="D4302" t="s">
        <v>22</v>
      </c>
      <c r="E4302">
        <v>154</v>
      </c>
      <c r="F4302" t="str">
        <f>IF(D4302="COUNTRY",VLOOKUP(E4302,[1]Codes!I:J,2,0),IF(D4302="UNREGION",VLOOKUP(E4302,[1]Codes!AL:AM,2,0),IF(D4302="REGION",VLOOKUP(E4302,[1]Codes!W:X,2,0),"Error")))</f>
        <v>Northern Europe</v>
      </c>
      <c r="G4302" t="s">
        <v>2</v>
      </c>
      <c r="H4302">
        <v>2005</v>
      </c>
      <c r="I4302" t="s">
        <v>4364</v>
      </c>
      <c r="J4302">
        <v>16</v>
      </c>
      <c r="K4302">
        <v>10.199999999999999</v>
      </c>
      <c r="L4302">
        <v>24.9</v>
      </c>
      <c r="M4302" t="s">
        <v>4328</v>
      </c>
      <c r="N4302">
        <v>2005</v>
      </c>
      <c r="O4302" s="1">
        <v>38353</v>
      </c>
      <c r="P4302" s="1">
        <v>38717</v>
      </c>
    </row>
    <row r="4303" spans="1:16" x14ac:dyDescent="0.25">
      <c r="A4303">
        <v>25727461</v>
      </c>
      <c r="B4303" t="s">
        <v>3859</v>
      </c>
      <c r="C4303" t="str">
        <f>IF(D4303="COUNTRY",VLOOKUP(E4303,[1]Codes!I:M,5,0),"")</f>
        <v/>
      </c>
      <c r="D4303" t="s">
        <v>22</v>
      </c>
      <c r="E4303">
        <v>154</v>
      </c>
      <c r="F4303" t="str">
        <f>IF(D4303="COUNTRY",VLOOKUP(E4303,[1]Codes!I:J,2,0),IF(D4303="UNREGION",VLOOKUP(E4303,[1]Codes!AL:AM,2,0),IF(D4303="REGION",VLOOKUP(E4303,[1]Codes!W:X,2,0),"Error")))</f>
        <v>Northern Europe</v>
      </c>
      <c r="G4303" t="s">
        <v>2</v>
      </c>
      <c r="H4303">
        <v>2018</v>
      </c>
      <c r="I4303" t="s">
        <v>4363</v>
      </c>
      <c r="J4303">
        <v>16.8</v>
      </c>
      <c r="K4303">
        <v>9.6999999999999993</v>
      </c>
      <c r="L4303">
        <v>28.6</v>
      </c>
      <c r="M4303" t="s">
        <v>4328</v>
      </c>
      <c r="N4303">
        <v>2018</v>
      </c>
      <c r="O4303" s="1">
        <v>43101</v>
      </c>
      <c r="P4303" s="1">
        <v>43465</v>
      </c>
    </row>
    <row r="4304" spans="1:16" x14ac:dyDescent="0.25">
      <c r="A4304">
        <v>25727462</v>
      </c>
      <c r="B4304" t="s">
        <v>3859</v>
      </c>
      <c r="C4304" t="str">
        <f>IF(D4304="COUNTRY",VLOOKUP(E4304,[1]Codes!I:M,5,0),"")</f>
        <v/>
      </c>
      <c r="D4304" t="s">
        <v>22</v>
      </c>
      <c r="E4304">
        <v>154</v>
      </c>
      <c r="F4304" t="str">
        <f>IF(D4304="COUNTRY",VLOOKUP(E4304,[1]Codes!I:J,2,0),IF(D4304="UNREGION",VLOOKUP(E4304,[1]Codes!AL:AM,2,0),IF(D4304="REGION",VLOOKUP(E4304,[1]Codes!W:X,2,0),"Error")))</f>
        <v>Northern Europe</v>
      </c>
      <c r="G4304" t="s">
        <v>2</v>
      </c>
      <c r="H4304">
        <v>2012</v>
      </c>
      <c r="I4304" t="s">
        <v>4362</v>
      </c>
      <c r="J4304">
        <v>15.9</v>
      </c>
      <c r="K4304">
        <v>9.9</v>
      </c>
      <c r="L4304">
        <v>25</v>
      </c>
      <c r="M4304" t="s">
        <v>4328</v>
      </c>
      <c r="N4304">
        <v>2012</v>
      </c>
      <c r="O4304" s="1">
        <v>40909</v>
      </c>
      <c r="P4304" s="1">
        <v>41274</v>
      </c>
    </row>
    <row r="4305" spans="1:16" x14ac:dyDescent="0.25">
      <c r="A4305">
        <v>25727463</v>
      </c>
      <c r="B4305" t="s">
        <v>3859</v>
      </c>
      <c r="C4305" t="str">
        <f>IF(D4305="COUNTRY",VLOOKUP(E4305,[1]Codes!I:M,5,0),"")</f>
        <v/>
      </c>
      <c r="D4305" t="s">
        <v>22</v>
      </c>
      <c r="E4305">
        <v>154</v>
      </c>
      <c r="F4305" t="str">
        <f>IF(D4305="COUNTRY",VLOOKUP(E4305,[1]Codes!I:J,2,0),IF(D4305="UNREGION",VLOOKUP(E4305,[1]Codes!AL:AM,2,0),IF(D4305="REGION",VLOOKUP(E4305,[1]Codes!W:X,2,0),"Error")))</f>
        <v>Northern Europe</v>
      </c>
      <c r="G4305" t="s">
        <v>2</v>
      </c>
      <c r="H4305">
        <v>2019</v>
      </c>
      <c r="I4305" t="s">
        <v>4361</v>
      </c>
      <c r="J4305">
        <v>17</v>
      </c>
      <c r="K4305">
        <v>9.6</v>
      </c>
      <c r="L4305">
        <v>29.4</v>
      </c>
      <c r="M4305" t="s">
        <v>4328</v>
      </c>
      <c r="N4305">
        <v>2019</v>
      </c>
      <c r="O4305" s="1">
        <v>43466</v>
      </c>
      <c r="P4305" s="1">
        <v>43830</v>
      </c>
    </row>
    <row r="4306" spans="1:16" x14ac:dyDescent="0.25">
      <c r="A4306">
        <v>25727464</v>
      </c>
      <c r="B4306" t="s">
        <v>3859</v>
      </c>
      <c r="C4306" t="str">
        <f>IF(D4306="COUNTRY",VLOOKUP(E4306,[1]Codes!I:M,5,0),"")</f>
        <v/>
      </c>
      <c r="D4306" t="s">
        <v>22</v>
      </c>
      <c r="E4306">
        <v>154</v>
      </c>
      <c r="F4306" t="str">
        <f>IF(D4306="COUNTRY",VLOOKUP(E4306,[1]Codes!I:J,2,0),IF(D4306="UNREGION",VLOOKUP(E4306,[1]Codes!AL:AM,2,0),IF(D4306="REGION",VLOOKUP(E4306,[1]Codes!W:X,2,0),"Error")))</f>
        <v>Northern Europe</v>
      </c>
      <c r="G4306" t="s">
        <v>2</v>
      </c>
      <c r="H4306">
        <v>2003</v>
      </c>
      <c r="I4306" t="s">
        <v>4360</v>
      </c>
      <c r="J4306">
        <v>16.3</v>
      </c>
      <c r="K4306">
        <v>10.5</v>
      </c>
      <c r="L4306">
        <v>25.6</v>
      </c>
      <c r="M4306" t="s">
        <v>4328</v>
      </c>
      <c r="N4306">
        <v>2003</v>
      </c>
      <c r="O4306" s="1">
        <v>37622</v>
      </c>
      <c r="P4306" s="1">
        <v>37986</v>
      </c>
    </row>
    <row r="4307" spans="1:16" x14ac:dyDescent="0.25">
      <c r="A4307">
        <v>25727465</v>
      </c>
      <c r="B4307" t="s">
        <v>3859</v>
      </c>
      <c r="C4307" t="str">
        <f>IF(D4307="COUNTRY",VLOOKUP(E4307,[1]Codes!I:M,5,0),"")</f>
        <v/>
      </c>
      <c r="D4307" t="s">
        <v>22</v>
      </c>
      <c r="E4307">
        <v>154</v>
      </c>
      <c r="F4307" t="str">
        <f>IF(D4307="COUNTRY",VLOOKUP(E4307,[1]Codes!I:J,2,0),IF(D4307="UNREGION",VLOOKUP(E4307,[1]Codes!AL:AM,2,0),IF(D4307="REGION",VLOOKUP(E4307,[1]Codes!W:X,2,0),"Error")))</f>
        <v>Northern Europe</v>
      </c>
      <c r="G4307" t="s">
        <v>2</v>
      </c>
      <c r="H4307">
        <v>2008</v>
      </c>
      <c r="I4307" t="s">
        <v>4359</v>
      </c>
      <c r="J4307">
        <v>15.8</v>
      </c>
      <c r="K4307">
        <v>9.9</v>
      </c>
      <c r="L4307">
        <v>24.5</v>
      </c>
      <c r="M4307" t="s">
        <v>4328</v>
      </c>
      <c r="N4307">
        <v>2008</v>
      </c>
      <c r="O4307" s="1">
        <v>39448</v>
      </c>
      <c r="P4307" s="1">
        <v>39813</v>
      </c>
    </row>
    <row r="4308" spans="1:16" x14ac:dyDescent="0.25">
      <c r="A4308">
        <v>25727466</v>
      </c>
      <c r="B4308" t="s">
        <v>3859</v>
      </c>
      <c r="C4308" t="str">
        <f>IF(D4308="COUNTRY",VLOOKUP(E4308,[1]Codes!I:M,5,0),"")</f>
        <v/>
      </c>
      <c r="D4308" t="s">
        <v>22</v>
      </c>
      <c r="E4308">
        <v>154</v>
      </c>
      <c r="F4308" t="str">
        <f>IF(D4308="COUNTRY",VLOOKUP(E4308,[1]Codes!I:J,2,0),IF(D4308="UNREGION",VLOOKUP(E4308,[1]Codes!AL:AM,2,0),IF(D4308="REGION",VLOOKUP(E4308,[1]Codes!W:X,2,0),"Error")))</f>
        <v>Northern Europe</v>
      </c>
      <c r="G4308" t="s">
        <v>2</v>
      </c>
      <c r="H4308">
        <v>2014</v>
      </c>
      <c r="I4308" t="s">
        <v>4358</v>
      </c>
      <c r="J4308">
        <v>16</v>
      </c>
      <c r="K4308">
        <v>9.9</v>
      </c>
      <c r="L4308">
        <v>25.8</v>
      </c>
      <c r="M4308" t="s">
        <v>4328</v>
      </c>
      <c r="N4308">
        <v>2014</v>
      </c>
      <c r="O4308" s="1">
        <v>41640</v>
      </c>
      <c r="P4308" s="1">
        <v>42004</v>
      </c>
    </row>
    <row r="4309" spans="1:16" x14ac:dyDescent="0.25">
      <c r="A4309">
        <v>25727467</v>
      </c>
      <c r="B4309" t="s">
        <v>3859</v>
      </c>
      <c r="C4309" t="str">
        <f>IF(D4309="COUNTRY",VLOOKUP(E4309,[1]Codes!I:M,5,0),"")</f>
        <v/>
      </c>
      <c r="D4309" t="s">
        <v>22</v>
      </c>
      <c r="E4309">
        <v>154</v>
      </c>
      <c r="F4309" t="str">
        <f>IF(D4309="COUNTRY",VLOOKUP(E4309,[1]Codes!I:J,2,0),IF(D4309="UNREGION",VLOOKUP(E4309,[1]Codes!AL:AM,2,0),IF(D4309="REGION",VLOOKUP(E4309,[1]Codes!W:X,2,0),"Error")))</f>
        <v>Northern Europe</v>
      </c>
      <c r="G4309" t="s">
        <v>2</v>
      </c>
      <c r="H4309">
        <v>2009</v>
      </c>
      <c r="I4309" t="s">
        <v>4357</v>
      </c>
      <c r="J4309">
        <v>15.8</v>
      </c>
      <c r="K4309">
        <v>10</v>
      </c>
      <c r="L4309">
        <v>24.6</v>
      </c>
      <c r="M4309" t="s">
        <v>4328</v>
      </c>
      <c r="N4309">
        <v>2009</v>
      </c>
      <c r="O4309" s="1">
        <v>39814</v>
      </c>
      <c r="P4309" s="1">
        <v>40178</v>
      </c>
    </row>
    <row r="4310" spans="1:16" x14ac:dyDescent="0.25">
      <c r="A4310">
        <v>25727468</v>
      </c>
      <c r="B4310" t="s">
        <v>3859</v>
      </c>
      <c r="C4310" t="str">
        <f>IF(D4310="COUNTRY",VLOOKUP(E4310,[1]Codes!I:M,5,0),"")</f>
        <v/>
      </c>
      <c r="D4310" t="s">
        <v>22</v>
      </c>
      <c r="E4310">
        <v>154</v>
      </c>
      <c r="F4310" t="str">
        <f>IF(D4310="COUNTRY",VLOOKUP(E4310,[1]Codes!I:J,2,0),IF(D4310="UNREGION",VLOOKUP(E4310,[1]Codes!AL:AM,2,0),IF(D4310="REGION",VLOOKUP(E4310,[1]Codes!W:X,2,0),"Error")))</f>
        <v>Northern Europe</v>
      </c>
      <c r="G4310" t="s">
        <v>2</v>
      </c>
      <c r="H4310">
        <v>2001</v>
      </c>
      <c r="I4310" t="s">
        <v>4356</v>
      </c>
      <c r="J4310">
        <v>16.8</v>
      </c>
      <c r="K4310">
        <v>10.8</v>
      </c>
      <c r="L4310">
        <v>26.4</v>
      </c>
      <c r="M4310" t="s">
        <v>4328</v>
      </c>
      <c r="N4310">
        <v>2001</v>
      </c>
      <c r="O4310" s="1">
        <v>36892</v>
      </c>
      <c r="P4310" s="1">
        <v>37256</v>
      </c>
    </row>
    <row r="4311" spans="1:16" x14ac:dyDescent="0.25">
      <c r="A4311">
        <v>25727469</v>
      </c>
      <c r="B4311" t="s">
        <v>3859</v>
      </c>
      <c r="C4311" t="str">
        <f>IF(D4311="COUNTRY",VLOOKUP(E4311,[1]Codes!I:M,5,0),"")</f>
        <v/>
      </c>
      <c r="D4311" t="s">
        <v>22</v>
      </c>
      <c r="E4311">
        <v>154</v>
      </c>
      <c r="F4311" t="str">
        <f>IF(D4311="COUNTRY",VLOOKUP(E4311,[1]Codes!I:J,2,0),IF(D4311="UNREGION",VLOOKUP(E4311,[1]Codes!AL:AM,2,0),IF(D4311="REGION",VLOOKUP(E4311,[1]Codes!W:X,2,0),"Error")))</f>
        <v>Northern Europe</v>
      </c>
      <c r="G4311" t="s">
        <v>2</v>
      </c>
      <c r="H4311">
        <v>2011</v>
      </c>
      <c r="I4311" t="s">
        <v>4355</v>
      </c>
      <c r="J4311">
        <v>15.8</v>
      </c>
      <c r="K4311">
        <v>9.9</v>
      </c>
      <c r="L4311">
        <v>24.8</v>
      </c>
      <c r="M4311" t="s">
        <v>4328</v>
      </c>
      <c r="N4311">
        <v>2011</v>
      </c>
      <c r="O4311" s="1">
        <v>40544</v>
      </c>
      <c r="P4311" s="1">
        <v>40908</v>
      </c>
    </row>
    <row r="4312" spans="1:16" x14ac:dyDescent="0.25">
      <c r="A4312">
        <v>25727470</v>
      </c>
      <c r="B4312" t="s">
        <v>3859</v>
      </c>
      <c r="C4312" t="str">
        <f>IF(D4312="COUNTRY",VLOOKUP(E4312,[1]Codes!I:M,5,0),"")</f>
        <v/>
      </c>
      <c r="D4312" t="s">
        <v>22</v>
      </c>
      <c r="E4312">
        <v>154</v>
      </c>
      <c r="F4312" t="str">
        <f>IF(D4312="COUNTRY",VLOOKUP(E4312,[1]Codes!I:J,2,0),IF(D4312="UNREGION",VLOOKUP(E4312,[1]Codes!AL:AM,2,0),IF(D4312="REGION",VLOOKUP(E4312,[1]Codes!W:X,2,0),"Error")))</f>
        <v>Northern Europe</v>
      </c>
      <c r="G4312" t="s">
        <v>2</v>
      </c>
      <c r="H4312">
        <v>2006</v>
      </c>
      <c r="I4312" t="s">
        <v>4354</v>
      </c>
      <c r="J4312">
        <v>15.9</v>
      </c>
      <c r="K4312">
        <v>10.1</v>
      </c>
      <c r="L4312">
        <v>24.8</v>
      </c>
      <c r="M4312" t="s">
        <v>4328</v>
      </c>
      <c r="N4312">
        <v>2006</v>
      </c>
      <c r="O4312" s="1">
        <v>38718</v>
      </c>
      <c r="P4312" s="1">
        <v>39082</v>
      </c>
    </row>
    <row r="4313" spans="1:16" x14ac:dyDescent="0.25">
      <c r="A4313">
        <v>25727471</v>
      </c>
      <c r="B4313" t="s">
        <v>3859</v>
      </c>
      <c r="C4313" t="str">
        <f>IF(D4313="COUNTRY",VLOOKUP(E4313,[1]Codes!I:M,5,0),"")</f>
        <v/>
      </c>
      <c r="D4313" t="s">
        <v>22</v>
      </c>
      <c r="E4313">
        <v>154</v>
      </c>
      <c r="F4313" t="str">
        <f>IF(D4313="COUNTRY",VLOOKUP(E4313,[1]Codes!I:J,2,0),IF(D4313="UNREGION",VLOOKUP(E4313,[1]Codes!AL:AM,2,0),IF(D4313="REGION",VLOOKUP(E4313,[1]Codes!W:X,2,0),"Error")))</f>
        <v>Northern Europe</v>
      </c>
      <c r="G4313" t="s">
        <v>2</v>
      </c>
      <c r="H4313">
        <v>2015</v>
      </c>
      <c r="I4313" t="s">
        <v>4353</v>
      </c>
      <c r="J4313">
        <v>16.2</v>
      </c>
      <c r="K4313">
        <v>9.9</v>
      </c>
      <c r="L4313">
        <v>26.2</v>
      </c>
      <c r="M4313" t="s">
        <v>4328</v>
      </c>
      <c r="N4313">
        <v>2015</v>
      </c>
      <c r="O4313" s="1">
        <v>42005</v>
      </c>
      <c r="P4313" s="1">
        <v>42369</v>
      </c>
    </row>
    <row r="4314" spans="1:16" x14ac:dyDescent="0.25">
      <c r="A4314">
        <v>25727472</v>
      </c>
      <c r="B4314" t="s">
        <v>3859</v>
      </c>
      <c r="C4314" t="str">
        <f>IF(D4314="COUNTRY",VLOOKUP(E4314,[1]Codes!I:M,5,0),"")</f>
        <v/>
      </c>
      <c r="D4314" t="s">
        <v>22</v>
      </c>
      <c r="E4314">
        <v>154</v>
      </c>
      <c r="F4314" t="str">
        <f>IF(D4314="COUNTRY",VLOOKUP(E4314,[1]Codes!I:J,2,0),IF(D4314="UNREGION",VLOOKUP(E4314,[1]Codes!AL:AM,2,0),IF(D4314="REGION",VLOOKUP(E4314,[1]Codes!W:X,2,0),"Error")))</f>
        <v>Northern Europe</v>
      </c>
      <c r="G4314" t="s">
        <v>2</v>
      </c>
      <c r="H4314">
        <v>2016</v>
      </c>
      <c r="I4314" t="s">
        <v>4352</v>
      </c>
      <c r="J4314">
        <v>16.399999999999999</v>
      </c>
      <c r="K4314">
        <v>9.9</v>
      </c>
      <c r="L4314">
        <v>26.9</v>
      </c>
      <c r="M4314" t="s">
        <v>4328</v>
      </c>
      <c r="N4314">
        <v>2016</v>
      </c>
      <c r="O4314" s="1">
        <v>42370</v>
      </c>
      <c r="P4314" s="1">
        <v>42735</v>
      </c>
    </row>
    <row r="4315" spans="1:16" x14ac:dyDescent="0.25">
      <c r="A4315">
        <v>25727473</v>
      </c>
      <c r="B4315" t="s">
        <v>3859</v>
      </c>
      <c r="C4315" t="str">
        <f>IF(D4315="COUNTRY",VLOOKUP(E4315,[1]Codes!I:M,5,0),"")</f>
        <v/>
      </c>
      <c r="D4315" t="s">
        <v>22</v>
      </c>
      <c r="E4315">
        <v>154</v>
      </c>
      <c r="F4315" t="str">
        <f>IF(D4315="COUNTRY",VLOOKUP(E4315,[1]Codes!I:J,2,0),IF(D4315="UNREGION",VLOOKUP(E4315,[1]Codes!AL:AM,2,0),IF(D4315="REGION",VLOOKUP(E4315,[1]Codes!W:X,2,0),"Error")))</f>
        <v>Northern Europe</v>
      </c>
      <c r="G4315" t="s">
        <v>2</v>
      </c>
      <c r="H4315">
        <v>2010</v>
      </c>
      <c r="I4315" t="s">
        <v>4351</v>
      </c>
      <c r="J4315">
        <v>15.8</v>
      </c>
      <c r="K4315">
        <v>9.9</v>
      </c>
      <c r="L4315">
        <v>24.6</v>
      </c>
      <c r="M4315" t="s">
        <v>4328</v>
      </c>
      <c r="N4315">
        <v>2010</v>
      </c>
      <c r="O4315" s="1">
        <v>40179</v>
      </c>
      <c r="P4315" s="1">
        <v>40543</v>
      </c>
    </row>
    <row r="4316" spans="1:16" x14ac:dyDescent="0.25">
      <c r="A4316">
        <v>25727474</v>
      </c>
      <c r="B4316" t="s">
        <v>3859</v>
      </c>
      <c r="C4316" t="str">
        <f>IF(D4316="COUNTRY",VLOOKUP(E4316,[1]Codes!I:M,5,0),"")</f>
        <v/>
      </c>
      <c r="D4316" t="s">
        <v>22</v>
      </c>
      <c r="E4316">
        <v>154</v>
      </c>
      <c r="F4316" t="str">
        <f>IF(D4316="COUNTRY",VLOOKUP(E4316,[1]Codes!I:J,2,0),IF(D4316="UNREGION",VLOOKUP(E4316,[1]Codes!AL:AM,2,0),IF(D4316="REGION",VLOOKUP(E4316,[1]Codes!W:X,2,0),"Error")))</f>
        <v>Northern Europe</v>
      </c>
      <c r="G4316" t="s">
        <v>2</v>
      </c>
      <c r="H4316">
        <v>2004</v>
      </c>
      <c r="I4316" t="s">
        <v>4350</v>
      </c>
      <c r="J4316">
        <v>16.2</v>
      </c>
      <c r="K4316">
        <v>10.3</v>
      </c>
      <c r="L4316">
        <v>25.3</v>
      </c>
      <c r="M4316" t="s">
        <v>4328</v>
      </c>
      <c r="N4316">
        <v>2004</v>
      </c>
      <c r="O4316" s="1">
        <v>37987</v>
      </c>
      <c r="P4316" s="1">
        <v>38352</v>
      </c>
    </row>
    <row r="4317" spans="1:16" x14ac:dyDescent="0.25">
      <c r="A4317">
        <v>25727475</v>
      </c>
      <c r="B4317" t="s">
        <v>3859</v>
      </c>
      <c r="C4317" t="str">
        <f>IF(D4317="COUNTRY",VLOOKUP(E4317,[1]Codes!I:M,5,0),"")</f>
        <v/>
      </c>
      <c r="D4317" t="s">
        <v>22</v>
      </c>
      <c r="E4317">
        <v>154</v>
      </c>
      <c r="F4317" t="str">
        <f>IF(D4317="COUNTRY",VLOOKUP(E4317,[1]Codes!I:J,2,0),IF(D4317="UNREGION",VLOOKUP(E4317,[1]Codes!AL:AM,2,0),IF(D4317="REGION",VLOOKUP(E4317,[1]Codes!W:X,2,0),"Error")))</f>
        <v>Northern Europe</v>
      </c>
      <c r="G4317" t="s">
        <v>2</v>
      </c>
      <c r="H4317">
        <v>2017</v>
      </c>
      <c r="I4317" t="s">
        <v>4349</v>
      </c>
      <c r="J4317">
        <v>16.600000000000001</v>
      </c>
      <c r="K4317">
        <v>9.8000000000000007</v>
      </c>
      <c r="L4317">
        <v>27.8</v>
      </c>
      <c r="M4317" t="s">
        <v>4328</v>
      </c>
      <c r="N4317">
        <v>2017</v>
      </c>
      <c r="O4317" s="1">
        <v>42736</v>
      </c>
      <c r="P4317" s="1">
        <v>43100</v>
      </c>
    </row>
    <row r="4318" spans="1:16" x14ac:dyDescent="0.25">
      <c r="A4318">
        <v>25727476</v>
      </c>
      <c r="B4318" t="s">
        <v>3859</v>
      </c>
      <c r="C4318" t="str">
        <f>IF(D4318="COUNTRY",VLOOKUP(E4318,[1]Codes!I:M,5,0),"")</f>
        <v/>
      </c>
      <c r="D4318" t="s">
        <v>22</v>
      </c>
      <c r="E4318">
        <v>154</v>
      </c>
      <c r="F4318" t="str">
        <f>IF(D4318="COUNTRY",VLOOKUP(E4318,[1]Codes!I:J,2,0),IF(D4318="UNREGION",VLOOKUP(E4318,[1]Codes!AL:AM,2,0),IF(D4318="REGION",VLOOKUP(E4318,[1]Codes!W:X,2,0),"Error")))</f>
        <v>Northern Europe</v>
      </c>
      <c r="G4318" t="s">
        <v>2</v>
      </c>
      <c r="H4318">
        <v>2000</v>
      </c>
      <c r="I4318" t="s">
        <v>4348</v>
      </c>
      <c r="J4318">
        <v>17.2</v>
      </c>
      <c r="K4318">
        <v>10.9</v>
      </c>
      <c r="L4318">
        <v>26.9</v>
      </c>
      <c r="M4318" t="s">
        <v>4328</v>
      </c>
      <c r="N4318">
        <v>2000</v>
      </c>
      <c r="O4318" s="1">
        <v>36526</v>
      </c>
      <c r="P4318" s="1">
        <v>36891</v>
      </c>
    </row>
    <row r="4319" spans="1:16" x14ac:dyDescent="0.25">
      <c r="A4319">
        <v>25727477</v>
      </c>
      <c r="B4319" t="s">
        <v>3859</v>
      </c>
      <c r="C4319" t="str">
        <f>IF(D4319="COUNTRY",VLOOKUP(E4319,[1]Codes!I:M,5,0),"")</f>
        <v/>
      </c>
      <c r="D4319" t="s">
        <v>22</v>
      </c>
      <c r="E4319">
        <v>154</v>
      </c>
      <c r="F4319" t="str">
        <f>IF(D4319="COUNTRY",VLOOKUP(E4319,[1]Codes!I:J,2,0),IF(D4319="UNREGION",VLOOKUP(E4319,[1]Codes!AL:AM,2,0),IF(D4319="REGION",VLOOKUP(E4319,[1]Codes!W:X,2,0),"Error")))</f>
        <v>Northern Europe</v>
      </c>
      <c r="G4319" t="s">
        <v>2</v>
      </c>
      <c r="H4319">
        <v>2002</v>
      </c>
      <c r="I4319" t="s">
        <v>4347</v>
      </c>
      <c r="J4319">
        <v>16.600000000000001</v>
      </c>
      <c r="K4319">
        <v>10.6</v>
      </c>
      <c r="L4319">
        <v>25.9</v>
      </c>
      <c r="M4319" t="s">
        <v>4328</v>
      </c>
      <c r="N4319">
        <v>2002</v>
      </c>
      <c r="O4319" s="1">
        <v>37257</v>
      </c>
      <c r="P4319" s="1">
        <v>37621</v>
      </c>
    </row>
    <row r="4320" spans="1:16" x14ac:dyDescent="0.25">
      <c r="A4320">
        <v>25727478</v>
      </c>
      <c r="B4320" t="s">
        <v>3859</v>
      </c>
      <c r="C4320" t="str">
        <f>IF(D4320="COUNTRY",VLOOKUP(E4320,[1]Codes!I:M,5,0),"")</f>
        <v/>
      </c>
      <c r="D4320" t="s">
        <v>22</v>
      </c>
      <c r="E4320">
        <v>154</v>
      </c>
      <c r="F4320" t="str">
        <f>IF(D4320="COUNTRY",VLOOKUP(E4320,[1]Codes!I:J,2,0),IF(D4320="UNREGION",VLOOKUP(E4320,[1]Codes!AL:AM,2,0),IF(D4320="REGION",VLOOKUP(E4320,[1]Codes!W:X,2,0),"Error")))</f>
        <v>Northern Europe</v>
      </c>
      <c r="G4320" t="s">
        <v>2</v>
      </c>
      <c r="H4320">
        <v>2007</v>
      </c>
      <c r="I4320" t="s">
        <v>4346</v>
      </c>
      <c r="J4320">
        <v>15.9</v>
      </c>
      <c r="K4320">
        <v>10</v>
      </c>
      <c r="L4320">
        <v>24.7</v>
      </c>
      <c r="M4320" t="s">
        <v>4328</v>
      </c>
      <c r="N4320">
        <v>2007</v>
      </c>
      <c r="O4320" s="1">
        <v>39083</v>
      </c>
      <c r="P4320" s="1">
        <v>39447</v>
      </c>
    </row>
    <row r="4321" spans="1:16" x14ac:dyDescent="0.25">
      <c r="A4321">
        <v>25727479</v>
      </c>
      <c r="B4321" t="s">
        <v>3859</v>
      </c>
      <c r="C4321" t="str">
        <f>IF(D4321="COUNTRY",VLOOKUP(E4321,[1]Codes!I:M,5,0),"")</f>
        <v/>
      </c>
      <c r="D4321" t="s">
        <v>22</v>
      </c>
      <c r="E4321">
        <v>154</v>
      </c>
      <c r="F4321" t="str">
        <f>IF(D4321="COUNTRY",VLOOKUP(E4321,[1]Codes!I:J,2,0),IF(D4321="UNREGION",VLOOKUP(E4321,[1]Codes!AL:AM,2,0),IF(D4321="REGION",VLOOKUP(E4321,[1]Codes!W:X,2,0),"Error")))</f>
        <v>Northern Europe</v>
      </c>
      <c r="G4321" t="s">
        <v>2</v>
      </c>
      <c r="H4321">
        <v>2013</v>
      </c>
      <c r="I4321" t="s">
        <v>4345</v>
      </c>
      <c r="J4321">
        <v>15.9</v>
      </c>
      <c r="K4321">
        <v>9.9</v>
      </c>
      <c r="L4321">
        <v>25.3</v>
      </c>
      <c r="M4321" t="s">
        <v>4328</v>
      </c>
      <c r="N4321">
        <v>2013</v>
      </c>
      <c r="O4321" s="1">
        <v>41275</v>
      </c>
      <c r="P4321" s="1">
        <v>41639</v>
      </c>
    </row>
    <row r="4322" spans="1:16" x14ac:dyDescent="0.25">
      <c r="A4322">
        <v>25727480</v>
      </c>
      <c r="B4322" t="s">
        <v>3859</v>
      </c>
      <c r="C4322" t="str">
        <f>IF(D4322="COUNTRY",VLOOKUP(E4322,[1]Codes!I:M,5,0),"")</f>
        <v/>
      </c>
      <c r="D4322" t="s">
        <v>22</v>
      </c>
      <c r="E4322">
        <v>155</v>
      </c>
      <c r="F4322" t="str">
        <f>IF(D4322="COUNTRY",VLOOKUP(E4322,[1]Codes!I:J,2,0),IF(D4322="UNREGION",VLOOKUP(E4322,[1]Codes!AL:AM,2,0),IF(D4322="REGION",VLOOKUP(E4322,[1]Codes!W:X,2,0),"Error")))</f>
        <v>Western Europe</v>
      </c>
      <c r="G4322" t="s">
        <v>2</v>
      </c>
      <c r="H4322">
        <v>2019</v>
      </c>
      <c r="I4322" t="s">
        <v>4344</v>
      </c>
      <c r="J4322">
        <v>16.399999999999999</v>
      </c>
      <c r="K4322">
        <v>9.3000000000000007</v>
      </c>
      <c r="L4322">
        <v>27.6</v>
      </c>
      <c r="M4322" t="s">
        <v>4328</v>
      </c>
      <c r="N4322">
        <v>2019</v>
      </c>
      <c r="O4322" s="1">
        <v>43466</v>
      </c>
      <c r="P4322" s="1">
        <v>43830</v>
      </c>
    </row>
    <row r="4323" spans="1:16" x14ac:dyDescent="0.25">
      <c r="A4323">
        <v>25727481</v>
      </c>
      <c r="B4323" t="s">
        <v>3859</v>
      </c>
      <c r="C4323" t="str">
        <f>IF(D4323="COUNTRY",VLOOKUP(E4323,[1]Codes!I:M,5,0),"")</f>
        <v/>
      </c>
      <c r="D4323" t="s">
        <v>22</v>
      </c>
      <c r="E4323">
        <v>155</v>
      </c>
      <c r="F4323" t="str">
        <f>IF(D4323="COUNTRY",VLOOKUP(E4323,[1]Codes!I:J,2,0),IF(D4323="UNREGION",VLOOKUP(E4323,[1]Codes!AL:AM,2,0),IF(D4323="REGION",VLOOKUP(E4323,[1]Codes!W:X,2,0),"Error")))</f>
        <v>Western Europe</v>
      </c>
      <c r="G4323" t="s">
        <v>2</v>
      </c>
      <c r="H4323">
        <v>2013</v>
      </c>
      <c r="I4323" t="s">
        <v>4343</v>
      </c>
      <c r="J4323">
        <v>15.1</v>
      </c>
      <c r="K4323">
        <v>9.3000000000000007</v>
      </c>
      <c r="L4323">
        <v>23.9</v>
      </c>
      <c r="M4323" t="s">
        <v>4328</v>
      </c>
      <c r="N4323">
        <v>2013</v>
      </c>
      <c r="O4323" s="1">
        <v>41275</v>
      </c>
      <c r="P4323" s="1">
        <v>41639</v>
      </c>
    </row>
    <row r="4324" spans="1:16" x14ac:dyDescent="0.25">
      <c r="A4324">
        <v>25727482</v>
      </c>
      <c r="B4324" t="s">
        <v>3859</v>
      </c>
      <c r="C4324" t="str">
        <f>IF(D4324="COUNTRY",VLOOKUP(E4324,[1]Codes!I:M,5,0),"")</f>
        <v/>
      </c>
      <c r="D4324" t="s">
        <v>22</v>
      </c>
      <c r="E4324">
        <v>155</v>
      </c>
      <c r="F4324" t="str">
        <f>IF(D4324="COUNTRY",VLOOKUP(E4324,[1]Codes!I:J,2,0),IF(D4324="UNREGION",VLOOKUP(E4324,[1]Codes!AL:AM,2,0),IF(D4324="REGION",VLOOKUP(E4324,[1]Codes!W:X,2,0),"Error")))</f>
        <v>Western Europe</v>
      </c>
      <c r="G4324" t="s">
        <v>2</v>
      </c>
      <c r="H4324">
        <v>2006</v>
      </c>
      <c r="I4324" t="s">
        <v>4342</v>
      </c>
      <c r="J4324">
        <v>15</v>
      </c>
      <c r="K4324">
        <v>9.4</v>
      </c>
      <c r="L4324">
        <v>23.6</v>
      </c>
      <c r="M4324" t="s">
        <v>4328</v>
      </c>
      <c r="N4324">
        <v>2006</v>
      </c>
      <c r="O4324" s="1">
        <v>38718</v>
      </c>
      <c r="P4324" s="1">
        <v>39082</v>
      </c>
    </row>
    <row r="4325" spans="1:16" x14ac:dyDescent="0.25">
      <c r="A4325">
        <v>25727483</v>
      </c>
      <c r="B4325" t="s">
        <v>3859</v>
      </c>
      <c r="C4325" t="str">
        <f>IF(D4325="COUNTRY",VLOOKUP(E4325,[1]Codes!I:M,5,0),"")</f>
        <v/>
      </c>
      <c r="D4325" t="s">
        <v>22</v>
      </c>
      <c r="E4325">
        <v>155</v>
      </c>
      <c r="F4325" t="str">
        <f>IF(D4325="COUNTRY",VLOOKUP(E4325,[1]Codes!I:J,2,0),IF(D4325="UNREGION",VLOOKUP(E4325,[1]Codes!AL:AM,2,0),IF(D4325="REGION",VLOOKUP(E4325,[1]Codes!W:X,2,0),"Error")))</f>
        <v>Western Europe</v>
      </c>
      <c r="G4325" t="s">
        <v>2</v>
      </c>
      <c r="H4325">
        <v>2001</v>
      </c>
      <c r="I4325" t="s">
        <v>4341</v>
      </c>
      <c r="J4325">
        <v>15.4</v>
      </c>
      <c r="K4325">
        <v>9.4</v>
      </c>
      <c r="L4325">
        <v>24.2</v>
      </c>
      <c r="M4325" t="s">
        <v>4328</v>
      </c>
      <c r="N4325">
        <v>2001</v>
      </c>
      <c r="O4325" s="1">
        <v>36892</v>
      </c>
      <c r="P4325" s="1">
        <v>37256</v>
      </c>
    </row>
    <row r="4326" spans="1:16" x14ac:dyDescent="0.25">
      <c r="A4326">
        <v>25727484</v>
      </c>
      <c r="B4326" t="s">
        <v>3859</v>
      </c>
      <c r="C4326" t="str">
        <f>IF(D4326="COUNTRY",VLOOKUP(E4326,[1]Codes!I:M,5,0),"")</f>
        <v/>
      </c>
      <c r="D4326" t="s">
        <v>22</v>
      </c>
      <c r="E4326">
        <v>155</v>
      </c>
      <c r="F4326" t="str">
        <f>IF(D4326="COUNTRY",VLOOKUP(E4326,[1]Codes!I:J,2,0),IF(D4326="UNREGION",VLOOKUP(E4326,[1]Codes!AL:AM,2,0),IF(D4326="REGION",VLOOKUP(E4326,[1]Codes!W:X,2,0),"Error")))</f>
        <v>Western Europe</v>
      </c>
      <c r="G4326" t="s">
        <v>2</v>
      </c>
      <c r="H4326">
        <v>2011</v>
      </c>
      <c r="I4326" t="s">
        <v>4340</v>
      </c>
      <c r="J4326">
        <v>14.9</v>
      </c>
      <c r="K4326">
        <v>9.3000000000000007</v>
      </c>
      <c r="L4326">
        <v>23.5</v>
      </c>
      <c r="M4326" t="s">
        <v>4328</v>
      </c>
      <c r="N4326">
        <v>2011</v>
      </c>
      <c r="O4326" s="1">
        <v>40544</v>
      </c>
      <c r="P4326" s="1">
        <v>40908</v>
      </c>
    </row>
    <row r="4327" spans="1:16" x14ac:dyDescent="0.25">
      <c r="A4327">
        <v>25727485</v>
      </c>
      <c r="B4327" t="s">
        <v>3859</v>
      </c>
      <c r="C4327" t="str">
        <f>IF(D4327="COUNTRY",VLOOKUP(E4327,[1]Codes!I:M,5,0),"")</f>
        <v/>
      </c>
      <c r="D4327" t="s">
        <v>22</v>
      </c>
      <c r="E4327">
        <v>155</v>
      </c>
      <c r="F4327" t="str">
        <f>IF(D4327="COUNTRY",VLOOKUP(E4327,[1]Codes!I:J,2,0),IF(D4327="UNREGION",VLOOKUP(E4327,[1]Codes!AL:AM,2,0),IF(D4327="REGION",VLOOKUP(E4327,[1]Codes!W:X,2,0),"Error")))</f>
        <v>Western Europe</v>
      </c>
      <c r="G4327" t="s">
        <v>2</v>
      </c>
      <c r="H4327">
        <v>2002</v>
      </c>
      <c r="I4327" t="s">
        <v>4339</v>
      </c>
      <c r="J4327">
        <v>15.2</v>
      </c>
      <c r="K4327">
        <v>9.4</v>
      </c>
      <c r="L4327">
        <v>24</v>
      </c>
      <c r="M4327" t="s">
        <v>4328</v>
      </c>
      <c r="N4327">
        <v>2002</v>
      </c>
      <c r="O4327" s="1">
        <v>37257</v>
      </c>
      <c r="P4327" s="1">
        <v>37621</v>
      </c>
    </row>
    <row r="4328" spans="1:16" x14ac:dyDescent="0.25">
      <c r="A4328">
        <v>25727486</v>
      </c>
      <c r="B4328" t="s">
        <v>3859</v>
      </c>
      <c r="C4328" t="str">
        <f>IF(D4328="COUNTRY",VLOOKUP(E4328,[1]Codes!I:M,5,0),"")</f>
        <v/>
      </c>
      <c r="D4328" t="s">
        <v>22</v>
      </c>
      <c r="E4328">
        <v>155</v>
      </c>
      <c r="F4328" t="str">
        <f>IF(D4328="COUNTRY",VLOOKUP(E4328,[1]Codes!I:J,2,0),IF(D4328="UNREGION",VLOOKUP(E4328,[1]Codes!AL:AM,2,0),IF(D4328="REGION",VLOOKUP(E4328,[1]Codes!W:X,2,0),"Error")))</f>
        <v>Western Europe</v>
      </c>
      <c r="G4328" t="s">
        <v>2</v>
      </c>
      <c r="H4328">
        <v>2007</v>
      </c>
      <c r="I4328" t="s">
        <v>4338</v>
      </c>
      <c r="J4328">
        <v>15</v>
      </c>
      <c r="K4328">
        <v>9.3000000000000007</v>
      </c>
      <c r="L4328">
        <v>23.5</v>
      </c>
      <c r="M4328" t="s">
        <v>4328</v>
      </c>
      <c r="N4328">
        <v>2007</v>
      </c>
      <c r="O4328" s="1">
        <v>39083</v>
      </c>
      <c r="P4328" s="1">
        <v>39447</v>
      </c>
    </row>
    <row r="4329" spans="1:16" x14ac:dyDescent="0.25">
      <c r="A4329">
        <v>25727487</v>
      </c>
      <c r="B4329" t="s">
        <v>3859</v>
      </c>
      <c r="C4329" t="str">
        <f>IF(D4329="COUNTRY",VLOOKUP(E4329,[1]Codes!I:M,5,0),"")</f>
        <v/>
      </c>
      <c r="D4329" t="s">
        <v>22</v>
      </c>
      <c r="E4329">
        <v>155</v>
      </c>
      <c r="F4329" t="str">
        <f>IF(D4329="COUNTRY",VLOOKUP(E4329,[1]Codes!I:J,2,0),IF(D4329="UNREGION",VLOOKUP(E4329,[1]Codes!AL:AM,2,0),IF(D4329="REGION",VLOOKUP(E4329,[1]Codes!W:X,2,0),"Error")))</f>
        <v>Western Europe</v>
      </c>
      <c r="G4329" t="s">
        <v>2</v>
      </c>
      <c r="H4329">
        <v>2018</v>
      </c>
      <c r="I4329" t="s">
        <v>4337</v>
      </c>
      <c r="J4329">
        <v>16.2</v>
      </c>
      <c r="K4329">
        <v>9.3000000000000007</v>
      </c>
      <c r="L4329">
        <v>26.9</v>
      </c>
      <c r="M4329" t="s">
        <v>4328</v>
      </c>
      <c r="N4329">
        <v>2018</v>
      </c>
      <c r="O4329" s="1">
        <v>43101</v>
      </c>
      <c r="P4329" s="1">
        <v>43465</v>
      </c>
    </row>
    <row r="4330" spans="1:16" x14ac:dyDescent="0.25">
      <c r="A4330">
        <v>25727488</v>
      </c>
      <c r="B4330" t="s">
        <v>3859</v>
      </c>
      <c r="C4330" t="str">
        <f>IF(D4330="COUNTRY",VLOOKUP(E4330,[1]Codes!I:M,5,0),"")</f>
        <v/>
      </c>
      <c r="D4330" t="s">
        <v>22</v>
      </c>
      <c r="E4330">
        <v>155</v>
      </c>
      <c r="F4330" t="str">
        <f>IF(D4330="COUNTRY",VLOOKUP(E4330,[1]Codes!I:J,2,0),IF(D4330="UNREGION",VLOOKUP(E4330,[1]Codes!AL:AM,2,0),IF(D4330="REGION",VLOOKUP(E4330,[1]Codes!W:X,2,0),"Error")))</f>
        <v>Western Europe</v>
      </c>
      <c r="G4330" t="s">
        <v>2</v>
      </c>
      <c r="H4330">
        <v>2014</v>
      </c>
      <c r="I4330" t="s">
        <v>4336</v>
      </c>
      <c r="J4330">
        <v>15.3</v>
      </c>
      <c r="K4330">
        <v>9.3000000000000007</v>
      </c>
      <c r="L4330">
        <v>24.1</v>
      </c>
      <c r="M4330" t="s">
        <v>4328</v>
      </c>
      <c r="N4330">
        <v>2014</v>
      </c>
      <c r="O4330" s="1">
        <v>41640</v>
      </c>
      <c r="P4330" s="1">
        <v>42004</v>
      </c>
    </row>
    <row r="4331" spans="1:16" x14ac:dyDescent="0.25">
      <c r="A4331">
        <v>25727489</v>
      </c>
      <c r="B4331" t="s">
        <v>3859</v>
      </c>
      <c r="C4331" t="str">
        <f>IF(D4331="COUNTRY",VLOOKUP(E4331,[1]Codes!I:M,5,0),"")</f>
        <v/>
      </c>
      <c r="D4331" t="s">
        <v>22</v>
      </c>
      <c r="E4331">
        <v>155</v>
      </c>
      <c r="F4331" t="str">
        <f>IF(D4331="COUNTRY",VLOOKUP(E4331,[1]Codes!I:J,2,0),IF(D4331="UNREGION",VLOOKUP(E4331,[1]Codes!AL:AM,2,0),IF(D4331="REGION",VLOOKUP(E4331,[1]Codes!W:X,2,0),"Error")))</f>
        <v>Western Europe</v>
      </c>
      <c r="G4331" t="s">
        <v>2</v>
      </c>
      <c r="H4331">
        <v>2012</v>
      </c>
      <c r="I4331" t="s">
        <v>4335</v>
      </c>
      <c r="J4331">
        <v>15</v>
      </c>
      <c r="K4331">
        <v>9.3000000000000007</v>
      </c>
      <c r="L4331">
        <v>23.6</v>
      </c>
      <c r="M4331" t="s">
        <v>4328</v>
      </c>
      <c r="N4331">
        <v>2012</v>
      </c>
      <c r="O4331" s="1">
        <v>40909</v>
      </c>
      <c r="P4331" s="1">
        <v>41274</v>
      </c>
    </row>
    <row r="4332" spans="1:16" x14ac:dyDescent="0.25">
      <c r="A4332">
        <v>25727490</v>
      </c>
      <c r="B4332" t="s">
        <v>3859</v>
      </c>
      <c r="C4332" t="str">
        <f>IF(D4332="COUNTRY",VLOOKUP(E4332,[1]Codes!I:M,5,0),"")</f>
        <v/>
      </c>
      <c r="D4332" t="s">
        <v>22</v>
      </c>
      <c r="E4332">
        <v>155</v>
      </c>
      <c r="F4332" t="str">
        <f>IF(D4332="COUNTRY",VLOOKUP(E4332,[1]Codes!I:J,2,0),IF(D4332="UNREGION",VLOOKUP(E4332,[1]Codes!AL:AM,2,0),IF(D4332="REGION",VLOOKUP(E4332,[1]Codes!W:X,2,0),"Error")))</f>
        <v>Western Europe</v>
      </c>
      <c r="G4332" t="s">
        <v>2</v>
      </c>
      <c r="H4332">
        <v>2009</v>
      </c>
      <c r="I4332" t="s">
        <v>4327</v>
      </c>
      <c r="J4332">
        <v>14.9</v>
      </c>
      <c r="K4332">
        <v>9.3000000000000007</v>
      </c>
      <c r="L4332">
        <v>23.4</v>
      </c>
      <c r="M4332" t="s">
        <v>4328</v>
      </c>
      <c r="N4332">
        <v>2009</v>
      </c>
      <c r="O4332" s="1">
        <v>39814</v>
      </c>
      <c r="P4332" s="1">
        <v>40178</v>
      </c>
    </row>
    <row r="4333" spans="1:16" x14ac:dyDescent="0.25">
      <c r="A4333">
        <v>25727491</v>
      </c>
      <c r="B4333" t="s">
        <v>3859</v>
      </c>
      <c r="C4333" t="str">
        <f>IF(D4333="COUNTRY",VLOOKUP(E4333,[1]Codes!I:M,5,0),"")</f>
        <v/>
      </c>
      <c r="D4333" t="s">
        <v>22</v>
      </c>
      <c r="E4333">
        <v>155</v>
      </c>
      <c r="F4333" t="str">
        <f>IF(D4333="COUNTRY",VLOOKUP(E4333,[1]Codes!I:J,2,0),IF(D4333="UNREGION",VLOOKUP(E4333,[1]Codes!AL:AM,2,0),IF(D4333="REGION",VLOOKUP(E4333,[1]Codes!W:X,2,0),"Error")))</f>
        <v>Western Europe</v>
      </c>
      <c r="G4333" t="s">
        <v>2</v>
      </c>
      <c r="H4333">
        <v>2004</v>
      </c>
      <c r="I4333" t="s">
        <v>4334</v>
      </c>
      <c r="J4333">
        <v>15.1</v>
      </c>
      <c r="K4333">
        <v>9.4</v>
      </c>
      <c r="L4333">
        <v>23.7</v>
      </c>
      <c r="M4333" t="s">
        <v>4328</v>
      </c>
      <c r="N4333">
        <v>2004</v>
      </c>
      <c r="O4333" s="1">
        <v>37987</v>
      </c>
      <c r="P4333" s="1">
        <v>38352</v>
      </c>
    </row>
    <row r="4334" spans="1:16" x14ac:dyDescent="0.25">
      <c r="A4334">
        <v>25727492</v>
      </c>
      <c r="B4334" t="s">
        <v>3859</v>
      </c>
      <c r="C4334" t="str">
        <f>IF(D4334="COUNTRY",VLOOKUP(E4334,[1]Codes!I:M,5,0),"")</f>
        <v/>
      </c>
      <c r="D4334" t="s">
        <v>22</v>
      </c>
      <c r="E4334">
        <v>155</v>
      </c>
      <c r="F4334" t="str">
        <f>IF(D4334="COUNTRY",VLOOKUP(E4334,[1]Codes!I:J,2,0),IF(D4334="UNREGION",VLOOKUP(E4334,[1]Codes!AL:AM,2,0),IF(D4334="REGION",VLOOKUP(E4334,[1]Codes!W:X,2,0),"Error")))</f>
        <v>Western Europe</v>
      </c>
      <c r="G4334" t="s">
        <v>2</v>
      </c>
      <c r="H4334">
        <v>2003</v>
      </c>
      <c r="I4334" t="s">
        <v>4333</v>
      </c>
      <c r="J4334">
        <v>15.2</v>
      </c>
      <c r="K4334">
        <v>9.4</v>
      </c>
      <c r="L4334">
        <v>23.8</v>
      </c>
      <c r="M4334" t="s">
        <v>4328</v>
      </c>
      <c r="N4334">
        <v>2003</v>
      </c>
      <c r="O4334" s="1">
        <v>37622</v>
      </c>
      <c r="P4334" s="1">
        <v>37986</v>
      </c>
    </row>
    <row r="4335" spans="1:16" x14ac:dyDescent="0.25">
      <c r="A4335">
        <v>25727493</v>
      </c>
      <c r="B4335" t="s">
        <v>3859</v>
      </c>
      <c r="C4335" t="str">
        <f>IF(D4335="COUNTRY",VLOOKUP(E4335,[1]Codes!I:M,5,0),"")</f>
        <v/>
      </c>
      <c r="D4335" t="s">
        <v>22</v>
      </c>
      <c r="E4335">
        <v>155</v>
      </c>
      <c r="F4335" t="str">
        <f>IF(D4335="COUNTRY",VLOOKUP(E4335,[1]Codes!I:J,2,0),IF(D4335="UNREGION",VLOOKUP(E4335,[1]Codes!AL:AM,2,0),IF(D4335="REGION",VLOOKUP(E4335,[1]Codes!W:X,2,0),"Error")))</f>
        <v>Western Europe</v>
      </c>
      <c r="G4335" t="s">
        <v>2</v>
      </c>
      <c r="H4335">
        <v>2016</v>
      </c>
      <c r="I4335" t="s">
        <v>4332</v>
      </c>
      <c r="J4335">
        <v>15.8</v>
      </c>
      <c r="K4335">
        <v>9.3000000000000007</v>
      </c>
      <c r="L4335">
        <v>25.3</v>
      </c>
      <c r="M4335" t="s">
        <v>4328</v>
      </c>
      <c r="N4335">
        <v>2016</v>
      </c>
      <c r="O4335" s="1">
        <v>42370</v>
      </c>
      <c r="P4335" s="1">
        <v>42735</v>
      </c>
    </row>
    <row r="4336" spans="1:16" x14ac:dyDescent="0.25">
      <c r="A4336">
        <v>25727494</v>
      </c>
      <c r="B4336" t="s">
        <v>3859</v>
      </c>
      <c r="C4336" t="str">
        <f>IF(D4336="COUNTRY",VLOOKUP(E4336,[1]Codes!I:M,5,0),"")</f>
        <v/>
      </c>
      <c r="D4336" t="s">
        <v>22</v>
      </c>
      <c r="E4336">
        <v>155</v>
      </c>
      <c r="F4336" t="str">
        <f>IF(D4336="COUNTRY",VLOOKUP(E4336,[1]Codes!I:J,2,0),IF(D4336="UNREGION",VLOOKUP(E4336,[1]Codes!AL:AM,2,0),IF(D4336="REGION",VLOOKUP(E4336,[1]Codes!W:X,2,0),"Error")))</f>
        <v>Western Europe</v>
      </c>
      <c r="G4336" t="s">
        <v>2</v>
      </c>
      <c r="H4336">
        <v>2010</v>
      </c>
      <c r="I4336" t="s">
        <v>4331</v>
      </c>
      <c r="J4336">
        <v>14.8</v>
      </c>
      <c r="K4336">
        <v>9.3000000000000007</v>
      </c>
      <c r="L4336">
        <v>23.5</v>
      </c>
      <c r="M4336" t="s">
        <v>4328</v>
      </c>
      <c r="N4336">
        <v>2010</v>
      </c>
      <c r="O4336" s="1">
        <v>40179</v>
      </c>
      <c r="P4336" s="1">
        <v>40543</v>
      </c>
    </row>
    <row r="4337" spans="1:16" x14ac:dyDescent="0.25">
      <c r="A4337">
        <v>25727495</v>
      </c>
      <c r="B4337" t="s">
        <v>3859</v>
      </c>
      <c r="C4337" t="str">
        <f>IF(D4337="COUNTRY",VLOOKUP(E4337,[1]Codes!I:M,5,0),"")</f>
        <v/>
      </c>
      <c r="D4337" t="s">
        <v>22</v>
      </c>
      <c r="E4337">
        <v>155</v>
      </c>
      <c r="F4337" t="str">
        <f>IF(D4337="COUNTRY",VLOOKUP(E4337,[1]Codes!I:J,2,0),IF(D4337="UNREGION",VLOOKUP(E4337,[1]Codes!AL:AM,2,0),IF(D4337="REGION",VLOOKUP(E4337,[1]Codes!W:X,2,0),"Error")))</f>
        <v>Western Europe</v>
      </c>
      <c r="G4337" t="s">
        <v>2</v>
      </c>
      <c r="H4337">
        <v>2005</v>
      </c>
      <c r="I4337" t="s">
        <v>4330</v>
      </c>
      <c r="J4337">
        <v>15.1</v>
      </c>
      <c r="K4337">
        <v>9.4</v>
      </c>
      <c r="L4337">
        <v>23.6</v>
      </c>
      <c r="M4337" t="s">
        <v>4328</v>
      </c>
      <c r="N4337">
        <v>2005</v>
      </c>
      <c r="O4337" s="1">
        <v>38353</v>
      </c>
      <c r="P4337" s="1">
        <v>38717</v>
      </c>
    </row>
    <row r="4338" spans="1:16" x14ac:dyDescent="0.25">
      <c r="A4338">
        <v>25727496</v>
      </c>
      <c r="B4338" t="s">
        <v>3859</v>
      </c>
      <c r="C4338" t="str">
        <f>IF(D4338="COUNTRY",VLOOKUP(E4338,[1]Codes!I:M,5,0),"")</f>
        <v/>
      </c>
      <c r="D4338" t="s">
        <v>22</v>
      </c>
      <c r="E4338">
        <v>155</v>
      </c>
      <c r="F4338" t="str">
        <f>IF(D4338="COUNTRY",VLOOKUP(E4338,[1]Codes!I:J,2,0),IF(D4338="UNREGION",VLOOKUP(E4338,[1]Codes!AL:AM,2,0),IF(D4338="REGION",VLOOKUP(E4338,[1]Codes!W:X,2,0),"Error")))</f>
        <v>Western Europe</v>
      </c>
      <c r="G4338" t="s">
        <v>2</v>
      </c>
      <c r="H4338">
        <v>2000</v>
      </c>
      <c r="I4338" t="s">
        <v>4329</v>
      </c>
      <c r="J4338">
        <v>15.6</v>
      </c>
      <c r="K4338">
        <v>9.4</v>
      </c>
      <c r="L4338">
        <v>24.7</v>
      </c>
      <c r="M4338" t="s">
        <v>4328</v>
      </c>
      <c r="N4338">
        <v>2000</v>
      </c>
      <c r="O4338" s="1">
        <v>36526</v>
      </c>
      <c r="P4338" s="1">
        <v>36891</v>
      </c>
    </row>
    <row r="4339" spans="1:16" x14ac:dyDescent="0.25">
      <c r="A4339">
        <v>25727497</v>
      </c>
      <c r="B4339" t="s">
        <v>3859</v>
      </c>
      <c r="C4339" t="str">
        <f>IF(D4339="COUNTRY",VLOOKUP(E4339,[1]Codes!I:M,5,0),"")</f>
        <v/>
      </c>
      <c r="D4339" t="s">
        <v>22</v>
      </c>
      <c r="E4339">
        <v>155</v>
      </c>
      <c r="F4339" t="str">
        <f>IF(D4339="COUNTRY",VLOOKUP(E4339,[1]Codes!I:J,2,0),IF(D4339="UNREGION",VLOOKUP(E4339,[1]Codes!AL:AM,2,0),IF(D4339="REGION",VLOOKUP(E4339,[1]Codes!W:X,2,0),"Error")))</f>
        <v>Western Europe</v>
      </c>
      <c r="G4339" t="s">
        <v>2</v>
      </c>
      <c r="H4339">
        <v>2008</v>
      </c>
      <c r="I4339" t="s">
        <v>4327</v>
      </c>
      <c r="J4339">
        <v>14.9</v>
      </c>
      <c r="K4339">
        <v>9.3000000000000007</v>
      </c>
      <c r="L4339">
        <v>23.4</v>
      </c>
      <c r="M4339" t="s">
        <v>4284</v>
      </c>
      <c r="N4339">
        <v>2008</v>
      </c>
      <c r="O4339" s="1">
        <v>39448</v>
      </c>
      <c r="P4339" s="1">
        <v>39813</v>
      </c>
    </row>
    <row r="4340" spans="1:16" x14ac:dyDescent="0.25">
      <c r="A4340">
        <v>25727498</v>
      </c>
      <c r="B4340" t="s">
        <v>3859</v>
      </c>
      <c r="C4340" t="str">
        <f>IF(D4340="COUNTRY",VLOOKUP(E4340,[1]Codes!I:M,5,0),"")</f>
        <v/>
      </c>
      <c r="D4340" t="s">
        <v>22</v>
      </c>
      <c r="E4340">
        <v>155</v>
      </c>
      <c r="F4340" t="str">
        <f>IF(D4340="COUNTRY",VLOOKUP(E4340,[1]Codes!I:J,2,0),IF(D4340="UNREGION",VLOOKUP(E4340,[1]Codes!AL:AM,2,0),IF(D4340="REGION",VLOOKUP(E4340,[1]Codes!W:X,2,0),"Error")))</f>
        <v>Western Europe</v>
      </c>
      <c r="G4340" t="s">
        <v>2</v>
      </c>
      <c r="H4340">
        <v>2017</v>
      </c>
      <c r="I4340" t="s">
        <v>4326</v>
      </c>
      <c r="J4340">
        <v>16</v>
      </c>
      <c r="K4340">
        <v>9.4</v>
      </c>
      <c r="L4340">
        <v>26</v>
      </c>
      <c r="M4340" t="s">
        <v>4284</v>
      </c>
      <c r="N4340">
        <v>2017</v>
      </c>
      <c r="O4340" s="1">
        <v>42736</v>
      </c>
      <c r="P4340" s="1">
        <v>43100</v>
      </c>
    </row>
    <row r="4341" spans="1:16" x14ac:dyDescent="0.25">
      <c r="A4341">
        <v>25727499</v>
      </c>
      <c r="B4341" t="s">
        <v>3859</v>
      </c>
      <c r="C4341" t="str">
        <f>IF(D4341="COUNTRY",VLOOKUP(E4341,[1]Codes!I:M,5,0),"")</f>
        <v/>
      </c>
      <c r="D4341" t="s">
        <v>22</v>
      </c>
      <c r="E4341">
        <v>155</v>
      </c>
      <c r="F4341" t="str">
        <f>IF(D4341="COUNTRY",VLOOKUP(E4341,[1]Codes!I:J,2,0),IF(D4341="UNREGION",VLOOKUP(E4341,[1]Codes!AL:AM,2,0),IF(D4341="REGION",VLOOKUP(E4341,[1]Codes!W:X,2,0),"Error")))</f>
        <v>Western Europe</v>
      </c>
      <c r="G4341" t="s">
        <v>2</v>
      </c>
      <c r="H4341">
        <v>2015</v>
      </c>
      <c r="I4341" t="s">
        <v>4325</v>
      </c>
      <c r="J4341">
        <v>15.5</v>
      </c>
      <c r="K4341">
        <v>9.3000000000000007</v>
      </c>
      <c r="L4341">
        <v>24.6</v>
      </c>
      <c r="M4341" t="s">
        <v>4284</v>
      </c>
      <c r="N4341">
        <v>2015</v>
      </c>
      <c r="O4341" s="1">
        <v>42005</v>
      </c>
      <c r="P4341" s="1">
        <v>42369</v>
      </c>
    </row>
    <row r="4342" spans="1:16" x14ac:dyDescent="0.25">
      <c r="A4342">
        <v>25727500</v>
      </c>
      <c r="B4342" t="s">
        <v>3859</v>
      </c>
      <c r="C4342" t="str">
        <f>IF(D4342="COUNTRY",VLOOKUP(E4342,[1]Codes!I:M,5,0),"")</f>
        <v/>
      </c>
      <c r="D4342" t="s">
        <v>22</v>
      </c>
      <c r="E4342">
        <v>199</v>
      </c>
      <c r="F4342" t="str">
        <f>IF(D4342="COUNTRY",VLOOKUP(E4342,[1]Codes!I:J,2,0),IF(D4342="UNREGION",VLOOKUP(E4342,[1]Codes!AL:AM,2,0),IF(D4342="REGION",VLOOKUP(E4342,[1]Codes!W:X,2,0),"Error")))</f>
        <v>Least Developed Countries (LDCs)</v>
      </c>
      <c r="G4342" t="s">
        <v>2</v>
      </c>
      <c r="H4342">
        <v>2002</v>
      </c>
      <c r="I4342" t="s">
        <v>4324</v>
      </c>
      <c r="J4342">
        <v>48.6</v>
      </c>
      <c r="K4342">
        <v>46.3</v>
      </c>
      <c r="L4342">
        <v>50.8</v>
      </c>
      <c r="M4342" t="s">
        <v>4284</v>
      </c>
      <c r="N4342">
        <v>2002</v>
      </c>
      <c r="O4342" s="1">
        <v>37257</v>
      </c>
      <c r="P4342" s="1">
        <v>37621</v>
      </c>
    </row>
    <row r="4343" spans="1:16" x14ac:dyDescent="0.25">
      <c r="A4343">
        <v>25727501</v>
      </c>
      <c r="B4343" t="s">
        <v>3859</v>
      </c>
      <c r="C4343" t="str">
        <f>IF(D4343="COUNTRY",VLOOKUP(E4343,[1]Codes!I:M,5,0),"")</f>
        <v/>
      </c>
      <c r="D4343" t="s">
        <v>22</v>
      </c>
      <c r="E4343">
        <v>199</v>
      </c>
      <c r="F4343" t="str">
        <f>IF(D4343="COUNTRY",VLOOKUP(E4343,[1]Codes!I:J,2,0),IF(D4343="UNREGION",VLOOKUP(E4343,[1]Codes!AL:AM,2,0),IF(D4343="REGION",VLOOKUP(E4343,[1]Codes!W:X,2,0),"Error")))</f>
        <v>Least Developed Countries (LDCs)</v>
      </c>
      <c r="G4343" t="s">
        <v>2</v>
      </c>
      <c r="H4343">
        <v>2011</v>
      </c>
      <c r="I4343" t="s">
        <v>4323</v>
      </c>
      <c r="J4343">
        <v>45.5</v>
      </c>
      <c r="K4343">
        <v>43.5</v>
      </c>
      <c r="L4343">
        <v>47.4</v>
      </c>
      <c r="M4343" t="s">
        <v>4284</v>
      </c>
      <c r="N4343">
        <v>2011</v>
      </c>
      <c r="O4343" s="1">
        <v>40544</v>
      </c>
      <c r="P4343" s="1">
        <v>40908</v>
      </c>
    </row>
    <row r="4344" spans="1:16" x14ac:dyDescent="0.25">
      <c r="A4344">
        <v>25727502</v>
      </c>
      <c r="B4344" t="s">
        <v>3859</v>
      </c>
      <c r="C4344" t="str">
        <f>IF(D4344="COUNTRY",VLOOKUP(E4344,[1]Codes!I:M,5,0),"")</f>
        <v/>
      </c>
      <c r="D4344" t="s">
        <v>22</v>
      </c>
      <c r="E4344">
        <v>199</v>
      </c>
      <c r="F4344" t="str">
        <f>IF(D4344="COUNTRY",VLOOKUP(E4344,[1]Codes!I:J,2,0),IF(D4344="UNREGION",VLOOKUP(E4344,[1]Codes!AL:AM,2,0),IF(D4344="REGION",VLOOKUP(E4344,[1]Codes!W:X,2,0),"Error")))</f>
        <v>Least Developed Countries (LDCs)</v>
      </c>
      <c r="G4344" t="s">
        <v>2</v>
      </c>
      <c r="H4344">
        <v>2013</v>
      </c>
      <c r="I4344" t="s">
        <v>4322</v>
      </c>
      <c r="J4344">
        <v>45</v>
      </c>
      <c r="K4344">
        <v>43</v>
      </c>
      <c r="L4344">
        <v>47</v>
      </c>
      <c r="M4344" t="s">
        <v>4284</v>
      </c>
      <c r="N4344">
        <v>2013</v>
      </c>
      <c r="O4344" s="1">
        <v>41275</v>
      </c>
      <c r="P4344" s="1">
        <v>41639</v>
      </c>
    </row>
    <row r="4345" spans="1:16" x14ac:dyDescent="0.25">
      <c r="A4345">
        <v>25727503</v>
      </c>
      <c r="B4345" t="s">
        <v>3859</v>
      </c>
      <c r="C4345" t="str">
        <f>IF(D4345="COUNTRY",VLOOKUP(E4345,[1]Codes!I:M,5,0),"")</f>
        <v/>
      </c>
      <c r="D4345" t="s">
        <v>22</v>
      </c>
      <c r="E4345">
        <v>199</v>
      </c>
      <c r="F4345" t="str">
        <f>IF(D4345="COUNTRY",VLOOKUP(E4345,[1]Codes!I:J,2,0),IF(D4345="UNREGION",VLOOKUP(E4345,[1]Codes!AL:AM,2,0),IF(D4345="REGION",VLOOKUP(E4345,[1]Codes!W:X,2,0),"Error")))</f>
        <v>Least Developed Countries (LDCs)</v>
      </c>
      <c r="G4345" t="s">
        <v>2</v>
      </c>
      <c r="H4345">
        <v>2000</v>
      </c>
      <c r="I4345" t="s">
        <v>4321</v>
      </c>
      <c r="J4345">
        <v>49</v>
      </c>
      <c r="K4345">
        <v>46.5</v>
      </c>
      <c r="L4345">
        <v>51.5</v>
      </c>
      <c r="M4345" t="s">
        <v>4284</v>
      </c>
      <c r="N4345">
        <v>2000</v>
      </c>
      <c r="O4345" s="1">
        <v>36526</v>
      </c>
      <c r="P4345" s="1">
        <v>36891</v>
      </c>
    </row>
    <row r="4346" spans="1:16" x14ac:dyDescent="0.25">
      <c r="A4346">
        <v>25727504</v>
      </c>
      <c r="B4346" t="s">
        <v>3859</v>
      </c>
      <c r="C4346" t="str">
        <f>IF(D4346="COUNTRY",VLOOKUP(E4346,[1]Codes!I:M,5,0),"")</f>
        <v/>
      </c>
      <c r="D4346" t="s">
        <v>22</v>
      </c>
      <c r="E4346">
        <v>199</v>
      </c>
      <c r="F4346" t="str">
        <f>IF(D4346="COUNTRY",VLOOKUP(E4346,[1]Codes!I:J,2,0),IF(D4346="UNREGION",VLOOKUP(E4346,[1]Codes!AL:AM,2,0),IF(D4346="REGION",VLOOKUP(E4346,[1]Codes!W:X,2,0),"Error")))</f>
        <v>Least Developed Countries (LDCs)</v>
      </c>
      <c r="G4346" t="s">
        <v>2</v>
      </c>
      <c r="H4346">
        <v>2008</v>
      </c>
      <c r="I4346" t="s">
        <v>4320</v>
      </c>
      <c r="J4346">
        <v>46.7</v>
      </c>
      <c r="K4346">
        <v>44.6</v>
      </c>
      <c r="L4346">
        <v>48.6</v>
      </c>
      <c r="M4346" t="s">
        <v>4284</v>
      </c>
      <c r="N4346">
        <v>2008</v>
      </c>
      <c r="O4346" s="1">
        <v>39448</v>
      </c>
      <c r="P4346" s="1">
        <v>39813</v>
      </c>
    </row>
    <row r="4347" spans="1:16" x14ac:dyDescent="0.25">
      <c r="A4347">
        <v>25727505</v>
      </c>
      <c r="B4347" t="s">
        <v>3859</v>
      </c>
      <c r="C4347" t="str">
        <f>IF(D4347="COUNTRY",VLOOKUP(E4347,[1]Codes!I:M,5,0),"")</f>
        <v/>
      </c>
      <c r="D4347" t="s">
        <v>22</v>
      </c>
      <c r="E4347">
        <v>199</v>
      </c>
      <c r="F4347" t="str">
        <f>IF(D4347="COUNTRY",VLOOKUP(E4347,[1]Codes!I:J,2,0),IF(D4347="UNREGION",VLOOKUP(E4347,[1]Codes!AL:AM,2,0),IF(D4347="REGION",VLOOKUP(E4347,[1]Codes!W:X,2,0),"Error")))</f>
        <v>Least Developed Countries (LDCs)</v>
      </c>
      <c r="G4347" t="s">
        <v>2</v>
      </c>
      <c r="H4347">
        <v>2015</v>
      </c>
      <c r="I4347" t="s">
        <v>4319</v>
      </c>
      <c r="J4347">
        <v>44.7</v>
      </c>
      <c r="K4347">
        <v>42.4</v>
      </c>
      <c r="L4347">
        <v>46.8</v>
      </c>
      <c r="M4347" t="s">
        <v>4284</v>
      </c>
      <c r="N4347">
        <v>2015</v>
      </c>
      <c r="O4347" s="1">
        <v>42005</v>
      </c>
      <c r="P4347" s="1">
        <v>42369</v>
      </c>
    </row>
    <row r="4348" spans="1:16" x14ac:dyDescent="0.25">
      <c r="A4348">
        <v>25727506</v>
      </c>
      <c r="B4348" t="s">
        <v>3859</v>
      </c>
      <c r="C4348" t="str">
        <f>IF(D4348="COUNTRY",VLOOKUP(E4348,[1]Codes!I:M,5,0),"")</f>
        <v/>
      </c>
      <c r="D4348" t="s">
        <v>22</v>
      </c>
      <c r="E4348">
        <v>199</v>
      </c>
      <c r="F4348" t="str">
        <f>IF(D4348="COUNTRY",VLOOKUP(E4348,[1]Codes!I:J,2,0),IF(D4348="UNREGION",VLOOKUP(E4348,[1]Codes!AL:AM,2,0),IF(D4348="REGION",VLOOKUP(E4348,[1]Codes!W:X,2,0),"Error")))</f>
        <v>Least Developed Countries (LDCs)</v>
      </c>
      <c r="G4348" t="s">
        <v>2</v>
      </c>
      <c r="H4348">
        <v>2018</v>
      </c>
      <c r="I4348" t="s">
        <v>4318</v>
      </c>
      <c r="J4348">
        <v>44.1</v>
      </c>
      <c r="K4348">
        <v>41.3</v>
      </c>
      <c r="L4348">
        <v>46.8</v>
      </c>
      <c r="M4348" t="s">
        <v>4284</v>
      </c>
      <c r="N4348">
        <v>2018</v>
      </c>
      <c r="O4348" s="1">
        <v>43101</v>
      </c>
      <c r="P4348" s="1">
        <v>43465</v>
      </c>
    </row>
    <row r="4349" spans="1:16" x14ac:dyDescent="0.25">
      <c r="A4349">
        <v>25727507</v>
      </c>
      <c r="B4349" t="s">
        <v>3859</v>
      </c>
      <c r="C4349" t="str">
        <f>IF(D4349="COUNTRY",VLOOKUP(E4349,[1]Codes!I:M,5,0),"")</f>
        <v/>
      </c>
      <c r="D4349" t="s">
        <v>22</v>
      </c>
      <c r="E4349">
        <v>199</v>
      </c>
      <c r="F4349" t="str">
        <f>IF(D4349="COUNTRY",VLOOKUP(E4349,[1]Codes!I:J,2,0),IF(D4349="UNREGION",VLOOKUP(E4349,[1]Codes!AL:AM,2,0),IF(D4349="REGION",VLOOKUP(E4349,[1]Codes!W:X,2,0),"Error")))</f>
        <v>Least Developed Countries (LDCs)</v>
      </c>
      <c r="G4349" t="s">
        <v>2</v>
      </c>
      <c r="H4349">
        <v>2019</v>
      </c>
      <c r="I4349" t="s">
        <v>4317</v>
      </c>
      <c r="J4349">
        <v>44</v>
      </c>
      <c r="K4349">
        <v>40.9</v>
      </c>
      <c r="L4349">
        <v>47</v>
      </c>
      <c r="M4349" t="s">
        <v>4284</v>
      </c>
      <c r="N4349">
        <v>2019</v>
      </c>
      <c r="O4349" s="1">
        <v>43466</v>
      </c>
      <c r="P4349" s="1">
        <v>43830</v>
      </c>
    </row>
    <row r="4350" spans="1:16" x14ac:dyDescent="0.25">
      <c r="A4350">
        <v>25727508</v>
      </c>
      <c r="B4350" t="s">
        <v>3859</v>
      </c>
      <c r="C4350" t="str">
        <f>IF(D4350="COUNTRY",VLOOKUP(E4350,[1]Codes!I:M,5,0),"")</f>
        <v/>
      </c>
      <c r="D4350" t="s">
        <v>22</v>
      </c>
      <c r="E4350">
        <v>199</v>
      </c>
      <c r="F4350" t="str">
        <f>IF(D4350="COUNTRY",VLOOKUP(E4350,[1]Codes!I:J,2,0),IF(D4350="UNREGION",VLOOKUP(E4350,[1]Codes!AL:AM,2,0),IF(D4350="REGION",VLOOKUP(E4350,[1]Codes!W:X,2,0),"Error")))</f>
        <v>Least Developed Countries (LDCs)</v>
      </c>
      <c r="G4350" t="s">
        <v>2</v>
      </c>
      <c r="H4350">
        <v>2017</v>
      </c>
      <c r="I4350" t="s">
        <v>4316</v>
      </c>
      <c r="J4350">
        <v>44.3</v>
      </c>
      <c r="K4350">
        <v>41.8</v>
      </c>
      <c r="L4350">
        <v>46.8</v>
      </c>
      <c r="M4350" t="s">
        <v>4284</v>
      </c>
      <c r="N4350">
        <v>2017</v>
      </c>
      <c r="O4350" s="1">
        <v>42736</v>
      </c>
      <c r="P4350" s="1">
        <v>43100</v>
      </c>
    </row>
    <row r="4351" spans="1:16" x14ac:dyDescent="0.25">
      <c r="A4351">
        <v>25727509</v>
      </c>
      <c r="B4351" t="s">
        <v>3859</v>
      </c>
      <c r="C4351" t="str">
        <f>IF(D4351="COUNTRY",VLOOKUP(E4351,[1]Codes!I:M,5,0),"")</f>
        <v/>
      </c>
      <c r="D4351" t="s">
        <v>22</v>
      </c>
      <c r="E4351">
        <v>199</v>
      </c>
      <c r="F4351" t="str">
        <f>IF(D4351="COUNTRY",VLOOKUP(E4351,[1]Codes!I:J,2,0),IF(D4351="UNREGION",VLOOKUP(E4351,[1]Codes!AL:AM,2,0),IF(D4351="REGION",VLOOKUP(E4351,[1]Codes!W:X,2,0),"Error")))</f>
        <v>Least Developed Countries (LDCs)</v>
      </c>
      <c r="G4351" t="s">
        <v>2</v>
      </c>
      <c r="H4351">
        <v>2010</v>
      </c>
      <c r="I4351" t="s">
        <v>4315</v>
      </c>
      <c r="J4351">
        <v>45.9</v>
      </c>
      <c r="K4351">
        <v>43.8</v>
      </c>
      <c r="L4351">
        <v>47.7</v>
      </c>
      <c r="M4351" t="s">
        <v>4284</v>
      </c>
      <c r="N4351">
        <v>2010</v>
      </c>
      <c r="O4351" s="1">
        <v>40179</v>
      </c>
      <c r="P4351" s="1">
        <v>40543</v>
      </c>
    </row>
    <row r="4352" spans="1:16" x14ac:dyDescent="0.25">
      <c r="A4352">
        <v>25727510</v>
      </c>
      <c r="B4352" t="s">
        <v>3859</v>
      </c>
      <c r="C4352" t="str">
        <f>IF(D4352="COUNTRY",VLOOKUP(E4352,[1]Codes!I:M,5,0),"")</f>
        <v/>
      </c>
      <c r="D4352" t="s">
        <v>22</v>
      </c>
      <c r="E4352">
        <v>199</v>
      </c>
      <c r="F4352" t="str">
        <f>IF(D4352="COUNTRY",VLOOKUP(E4352,[1]Codes!I:J,2,0),IF(D4352="UNREGION",VLOOKUP(E4352,[1]Codes!AL:AM,2,0),IF(D4352="REGION",VLOOKUP(E4352,[1]Codes!W:X,2,0),"Error")))</f>
        <v>Least Developed Countries (LDCs)</v>
      </c>
      <c r="G4352" t="s">
        <v>2</v>
      </c>
      <c r="H4352">
        <v>2004</v>
      </c>
      <c r="I4352" t="s">
        <v>4314</v>
      </c>
      <c r="J4352">
        <v>48.1</v>
      </c>
      <c r="K4352">
        <v>45.9</v>
      </c>
      <c r="L4352">
        <v>50.2</v>
      </c>
      <c r="M4352" t="s">
        <v>4284</v>
      </c>
      <c r="N4352">
        <v>2004</v>
      </c>
      <c r="O4352" s="1">
        <v>37987</v>
      </c>
      <c r="P4352" s="1">
        <v>38352</v>
      </c>
    </row>
    <row r="4353" spans="1:16" x14ac:dyDescent="0.25">
      <c r="A4353">
        <v>25727511</v>
      </c>
      <c r="B4353" t="s">
        <v>3859</v>
      </c>
      <c r="C4353" t="str">
        <f>IF(D4353="COUNTRY",VLOOKUP(E4353,[1]Codes!I:M,5,0),"")</f>
        <v/>
      </c>
      <c r="D4353" t="s">
        <v>22</v>
      </c>
      <c r="E4353">
        <v>199</v>
      </c>
      <c r="F4353" t="str">
        <f>IF(D4353="COUNTRY",VLOOKUP(E4353,[1]Codes!I:J,2,0),IF(D4353="UNREGION",VLOOKUP(E4353,[1]Codes!AL:AM,2,0),IF(D4353="REGION",VLOOKUP(E4353,[1]Codes!W:X,2,0),"Error")))</f>
        <v>Least Developed Countries (LDCs)</v>
      </c>
      <c r="G4353" t="s">
        <v>2</v>
      </c>
      <c r="H4353">
        <v>2006</v>
      </c>
      <c r="I4353" t="s">
        <v>4313</v>
      </c>
      <c r="J4353">
        <v>47.5</v>
      </c>
      <c r="K4353">
        <v>45.4</v>
      </c>
      <c r="L4353">
        <v>49.5</v>
      </c>
      <c r="M4353" t="s">
        <v>4284</v>
      </c>
      <c r="N4353">
        <v>2006</v>
      </c>
      <c r="O4353" s="1">
        <v>38718</v>
      </c>
      <c r="P4353" s="1">
        <v>39082</v>
      </c>
    </row>
    <row r="4354" spans="1:16" x14ac:dyDescent="0.25">
      <c r="A4354">
        <v>25727512</v>
      </c>
      <c r="B4354" t="s">
        <v>3859</v>
      </c>
      <c r="C4354" t="str">
        <f>IF(D4354="COUNTRY",VLOOKUP(E4354,[1]Codes!I:M,5,0),"")</f>
        <v/>
      </c>
      <c r="D4354" t="s">
        <v>22</v>
      </c>
      <c r="E4354">
        <v>199</v>
      </c>
      <c r="F4354" t="str">
        <f>IF(D4354="COUNTRY",VLOOKUP(E4354,[1]Codes!I:J,2,0),IF(D4354="UNREGION",VLOOKUP(E4354,[1]Codes!AL:AM,2,0),IF(D4354="REGION",VLOOKUP(E4354,[1]Codes!W:X,2,0),"Error")))</f>
        <v>Least Developed Countries (LDCs)</v>
      </c>
      <c r="G4354" t="s">
        <v>2</v>
      </c>
      <c r="H4354">
        <v>2016</v>
      </c>
      <c r="I4354" t="s">
        <v>4312</v>
      </c>
      <c r="J4354">
        <v>44.5</v>
      </c>
      <c r="K4354">
        <v>42.1</v>
      </c>
      <c r="L4354">
        <v>46.8</v>
      </c>
      <c r="M4354" t="s">
        <v>4284</v>
      </c>
      <c r="N4354">
        <v>2016</v>
      </c>
      <c r="O4354" s="1">
        <v>42370</v>
      </c>
      <c r="P4354" s="1">
        <v>42735</v>
      </c>
    </row>
    <row r="4355" spans="1:16" x14ac:dyDescent="0.25">
      <c r="A4355">
        <v>25727513</v>
      </c>
      <c r="B4355" t="s">
        <v>3859</v>
      </c>
      <c r="C4355" t="str">
        <f>IF(D4355="COUNTRY",VLOOKUP(E4355,[1]Codes!I:M,5,0),"")</f>
        <v/>
      </c>
      <c r="D4355" t="s">
        <v>22</v>
      </c>
      <c r="E4355">
        <v>199</v>
      </c>
      <c r="F4355" t="str">
        <f>IF(D4355="COUNTRY",VLOOKUP(E4355,[1]Codes!I:J,2,0),IF(D4355="UNREGION",VLOOKUP(E4355,[1]Codes!AL:AM,2,0),IF(D4355="REGION",VLOOKUP(E4355,[1]Codes!W:X,2,0),"Error")))</f>
        <v>Least Developed Countries (LDCs)</v>
      </c>
      <c r="G4355" t="s">
        <v>2</v>
      </c>
      <c r="H4355">
        <v>2014</v>
      </c>
      <c r="I4355" t="s">
        <v>4311</v>
      </c>
      <c r="J4355">
        <v>44.8</v>
      </c>
      <c r="K4355">
        <v>42.7</v>
      </c>
      <c r="L4355">
        <v>46.9</v>
      </c>
      <c r="M4355" t="s">
        <v>4284</v>
      </c>
      <c r="N4355">
        <v>2014</v>
      </c>
      <c r="O4355" s="1">
        <v>41640</v>
      </c>
      <c r="P4355" s="1">
        <v>42004</v>
      </c>
    </row>
    <row r="4356" spans="1:16" x14ac:dyDescent="0.25">
      <c r="A4356">
        <v>25727514</v>
      </c>
      <c r="B4356" t="s">
        <v>3859</v>
      </c>
      <c r="C4356" t="str">
        <f>IF(D4356="COUNTRY",VLOOKUP(E4356,[1]Codes!I:M,5,0),"")</f>
        <v/>
      </c>
      <c r="D4356" t="s">
        <v>22</v>
      </c>
      <c r="E4356">
        <v>199</v>
      </c>
      <c r="F4356" t="str">
        <f>IF(D4356="COUNTRY",VLOOKUP(E4356,[1]Codes!I:J,2,0),IF(D4356="UNREGION",VLOOKUP(E4356,[1]Codes!AL:AM,2,0),IF(D4356="REGION",VLOOKUP(E4356,[1]Codes!W:X,2,0),"Error")))</f>
        <v>Least Developed Countries (LDCs)</v>
      </c>
      <c r="G4356" t="s">
        <v>2</v>
      </c>
      <c r="H4356">
        <v>2003</v>
      </c>
      <c r="I4356" t="s">
        <v>4310</v>
      </c>
      <c r="J4356">
        <v>48.4</v>
      </c>
      <c r="K4356">
        <v>46.2</v>
      </c>
      <c r="L4356">
        <v>50.5</v>
      </c>
      <c r="M4356" t="s">
        <v>4284</v>
      </c>
      <c r="N4356">
        <v>2003</v>
      </c>
      <c r="O4356" s="1">
        <v>37622</v>
      </c>
      <c r="P4356" s="1">
        <v>37986</v>
      </c>
    </row>
    <row r="4357" spans="1:16" x14ac:dyDescent="0.25">
      <c r="A4357">
        <v>25727515</v>
      </c>
      <c r="B4357" t="s">
        <v>3859</v>
      </c>
      <c r="C4357" t="str">
        <f>IF(D4357="COUNTRY",VLOOKUP(E4357,[1]Codes!I:M,5,0),"")</f>
        <v/>
      </c>
      <c r="D4357" t="s">
        <v>22</v>
      </c>
      <c r="E4357">
        <v>199</v>
      </c>
      <c r="F4357" t="str">
        <f>IF(D4357="COUNTRY",VLOOKUP(E4357,[1]Codes!I:J,2,0),IF(D4357="UNREGION",VLOOKUP(E4357,[1]Codes!AL:AM,2,0),IF(D4357="REGION",VLOOKUP(E4357,[1]Codes!W:X,2,0),"Error")))</f>
        <v>Least Developed Countries (LDCs)</v>
      </c>
      <c r="G4357" t="s">
        <v>2</v>
      </c>
      <c r="H4357">
        <v>2001</v>
      </c>
      <c r="I4357" t="s">
        <v>4309</v>
      </c>
      <c r="J4357">
        <v>48.8</v>
      </c>
      <c r="K4357">
        <v>46.4</v>
      </c>
      <c r="L4357">
        <v>51.1</v>
      </c>
      <c r="M4357" t="s">
        <v>4284</v>
      </c>
      <c r="N4357">
        <v>2001</v>
      </c>
      <c r="O4357" s="1">
        <v>36892</v>
      </c>
      <c r="P4357" s="1">
        <v>37256</v>
      </c>
    </row>
    <row r="4358" spans="1:16" x14ac:dyDescent="0.25">
      <c r="A4358">
        <v>25727516</v>
      </c>
      <c r="B4358" t="s">
        <v>3859</v>
      </c>
      <c r="C4358" t="str">
        <f>IF(D4358="COUNTRY",VLOOKUP(E4358,[1]Codes!I:M,5,0),"")</f>
        <v/>
      </c>
      <c r="D4358" t="s">
        <v>22</v>
      </c>
      <c r="E4358">
        <v>199</v>
      </c>
      <c r="F4358" t="str">
        <f>IF(D4358="COUNTRY",VLOOKUP(E4358,[1]Codes!I:J,2,0),IF(D4358="UNREGION",VLOOKUP(E4358,[1]Codes!AL:AM,2,0),IF(D4358="REGION",VLOOKUP(E4358,[1]Codes!W:X,2,0),"Error")))</f>
        <v>Least Developed Countries (LDCs)</v>
      </c>
      <c r="G4358" t="s">
        <v>2</v>
      </c>
      <c r="H4358">
        <v>2007</v>
      </c>
      <c r="I4358" t="s">
        <v>4308</v>
      </c>
      <c r="J4358">
        <v>47.1</v>
      </c>
      <c r="K4358">
        <v>45</v>
      </c>
      <c r="L4358">
        <v>49</v>
      </c>
      <c r="M4358" t="s">
        <v>4284</v>
      </c>
      <c r="N4358">
        <v>2007</v>
      </c>
      <c r="O4358" s="1">
        <v>39083</v>
      </c>
      <c r="P4358" s="1">
        <v>39447</v>
      </c>
    </row>
    <row r="4359" spans="1:16" x14ac:dyDescent="0.25">
      <c r="A4359">
        <v>25727517</v>
      </c>
      <c r="B4359" t="s">
        <v>3859</v>
      </c>
      <c r="C4359" t="str">
        <f>IF(D4359="COUNTRY",VLOOKUP(E4359,[1]Codes!I:M,5,0),"")</f>
        <v/>
      </c>
      <c r="D4359" t="s">
        <v>22</v>
      </c>
      <c r="E4359">
        <v>199</v>
      </c>
      <c r="F4359" t="str">
        <f>IF(D4359="COUNTRY",VLOOKUP(E4359,[1]Codes!I:J,2,0),IF(D4359="UNREGION",VLOOKUP(E4359,[1]Codes!AL:AM,2,0),IF(D4359="REGION",VLOOKUP(E4359,[1]Codes!W:X,2,0),"Error")))</f>
        <v>Least Developed Countries (LDCs)</v>
      </c>
      <c r="G4359" t="s">
        <v>2</v>
      </c>
      <c r="H4359">
        <v>2009</v>
      </c>
      <c r="I4359" t="s">
        <v>4307</v>
      </c>
      <c r="J4359">
        <v>46.3</v>
      </c>
      <c r="K4359">
        <v>44.2</v>
      </c>
      <c r="L4359">
        <v>48.2</v>
      </c>
      <c r="M4359" t="s">
        <v>4284</v>
      </c>
      <c r="N4359">
        <v>2009</v>
      </c>
      <c r="O4359" s="1">
        <v>39814</v>
      </c>
      <c r="P4359" s="1">
        <v>40178</v>
      </c>
    </row>
    <row r="4360" spans="1:16" x14ac:dyDescent="0.25">
      <c r="A4360">
        <v>25727518</v>
      </c>
      <c r="B4360" t="s">
        <v>3859</v>
      </c>
      <c r="C4360" t="str">
        <f>IF(D4360="COUNTRY",VLOOKUP(E4360,[1]Codes!I:M,5,0),"")</f>
        <v/>
      </c>
      <c r="D4360" t="s">
        <v>22</v>
      </c>
      <c r="E4360">
        <v>199</v>
      </c>
      <c r="F4360" t="str">
        <f>IF(D4360="COUNTRY",VLOOKUP(E4360,[1]Codes!I:J,2,0),IF(D4360="UNREGION",VLOOKUP(E4360,[1]Codes!AL:AM,2,0),IF(D4360="REGION",VLOOKUP(E4360,[1]Codes!W:X,2,0),"Error")))</f>
        <v>Least Developed Countries (LDCs)</v>
      </c>
      <c r="G4360" t="s">
        <v>2</v>
      </c>
      <c r="H4360">
        <v>2005</v>
      </c>
      <c r="I4360" t="s">
        <v>4306</v>
      </c>
      <c r="J4360">
        <v>47.8</v>
      </c>
      <c r="K4360">
        <v>45.6</v>
      </c>
      <c r="L4360">
        <v>49.8</v>
      </c>
      <c r="M4360" t="s">
        <v>4284</v>
      </c>
      <c r="N4360">
        <v>2005</v>
      </c>
      <c r="O4360" s="1">
        <v>38353</v>
      </c>
      <c r="P4360" s="1">
        <v>38717</v>
      </c>
    </row>
    <row r="4361" spans="1:16" x14ac:dyDescent="0.25">
      <c r="A4361">
        <v>25727519</v>
      </c>
      <c r="B4361" t="s">
        <v>3859</v>
      </c>
      <c r="C4361" t="str">
        <f>IF(D4361="COUNTRY",VLOOKUP(E4361,[1]Codes!I:M,5,0),"")</f>
        <v/>
      </c>
      <c r="D4361" t="s">
        <v>22</v>
      </c>
      <c r="E4361">
        <v>199</v>
      </c>
      <c r="F4361" t="str">
        <f>IF(D4361="COUNTRY",VLOOKUP(E4361,[1]Codes!I:J,2,0),IF(D4361="UNREGION",VLOOKUP(E4361,[1]Codes!AL:AM,2,0),IF(D4361="REGION",VLOOKUP(E4361,[1]Codes!W:X,2,0),"Error")))</f>
        <v>Least Developed Countries (LDCs)</v>
      </c>
      <c r="G4361" t="s">
        <v>2</v>
      </c>
      <c r="H4361">
        <v>2012</v>
      </c>
      <c r="I4361" t="s">
        <v>4305</v>
      </c>
      <c r="J4361">
        <v>45.3</v>
      </c>
      <c r="K4361">
        <v>43.2</v>
      </c>
      <c r="L4361">
        <v>47.2</v>
      </c>
      <c r="M4361" t="s">
        <v>4284</v>
      </c>
      <c r="N4361">
        <v>2012</v>
      </c>
      <c r="O4361" s="1">
        <v>40909</v>
      </c>
      <c r="P4361" s="1">
        <v>41274</v>
      </c>
    </row>
    <row r="4362" spans="1:16" x14ac:dyDescent="0.25">
      <c r="A4362">
        <v>25727520</v>
      </c>
      <c r="B4362" t="s">
        <v>3859</v>
      </c>
      <c r="C4362" t="str">
        <f>IF(D4362="COUNTRY",VLOOKUP(E4362,[1]Codes!I:M,5,0),"")</f>
        <v/>
      </c>
      <c r="D4362" t="s">
        <v>22</v>
      </c>
      <c r="E4362">
        <v>202</v>
      </c>
      <c r="F4362" t="str">
        <f>IF(D4362="COUNTRY",VLOOKUP(E4362,[1]Codes!I:J,2,0),IF(D4362="UNREGION",VLOOKUP(E4362,[1]Codes!AL:AM,2,0),IF(D4362="REGION",VLOOKUP(E4362,[1]Codes!W:X,2,0),"Error")))</f>
        <v>Sub-Saharan Africa</v>
      </c>
      <c r="G4362" t="s">
        <v>2</v>
      </c>
      <c r="H4362">
        <v>2003</v>
      </c>
      <c r="I4362" t="s">
        <v>4304</v>
      </c>
      <c r="J4362">
        <v>50.3</v>
      </c>
      <c r="K4362">
        <v>48.4</v>
      </c>
      <c r="L4362">
        <v>52.1</v>
      </c>
      <c r="M4362" t="s">
        <v>4284</v>
      </c>
      <c r="N4362">
        <v>2003</v>
      </c>
      <c r="O4362" s="1">
        <v>37622</v>
      </c>
      <c r="P4362" s="1">
        <v>37986</v>
      </c>
    </row>
    <row r="4363" spans="1:16" x14ac:dyDescent="0.25">
      <c r="A4363">
        <v>25727521</v>
      </c>
      <c r="B4363" t="s">
        <v>3859</v>
      </c>
      <c r="C4363" t="str">
        <f>IF(D4363="COUNTRY",VLOOKUP(E4363,[1]Codes!I:M,5,0),"")</f>
        <v/>
      </c>
      <c r="D4363" t="s">
        <v>22</v>
      </c>
      <c r="E4363">
        <v>202</v>
      </c>
      <c r="F4363" t="str">
        <f>IF(D4363="COUNTRY",VLOOKUP(E4363,[1]Codes!I:J,2,0),IF(D4363="UNREGION",VLOOKUP(E4363,[1]Codes!AL:AM,2,0),IF(D4363="REGION",VLOOKUP(E4363,[1]Codes!W:X,2,0),"Error")))</f>
        <v>Sub-Saharan Africa</v>
      </c>
      <c r="G4363" t="s">
        <v>2</v>
      </c>
      <c r="H4363">
        <v>2018</v>
      </c>
      <c r="I4363" t="s">
        <v>4303</v>
      </c>
      <c r="J4363">
        <v>46.3</v>
      </c>
      <c r="K4363">
        <v>44.1</v>
      </c>
      <c r="L4363">
        <v>48.5</v>
      </c>
      <c r="M4363" t="s">
        <v>4284</v>
      </c>
      <c r="N4363">
        <v>2018</v>
      </c>
      <c r="O4363" s="1">
        <v>43101</v>
      </c>
      <c r="P4363" s="1">
        <v>43465</v>
      </c>
    </row>
    <row r="4364" spans="1:16" x14ac:dyDescent="0.25">
      <c r="A4364">
        <v>25727522</v>
      </c>
      <c r="B4364" t="s">
        <v>3859</v>
      </c>
      <c r="C4364" t="str">
        <f>IF(D4364="COUNTRY",VLOOKUP(E4364,[1]Codes!I:M,5,0),"")</f>
        <v/>
      </c>
      <c r="D4364" t="s">
        <v>22</v>
      </c>
      <c r="E4364">
        <v>202</v>
      </c>
      <c r="F4364" t="str">
        <f>IF(D4364="COUNTRY",VLOOKUP(E4364,[1]Codes!I:J,2,0),IF(D4364="UNREGION",VLOOKUP(E4364,[1]Codes!AL:AM,2,0),IF(D4364="REGION",VLOOKUP(E4364,[1]Codes!W:X,2,0),"Error")))</f>
        <v>Sub-Saharan Africa</v>
      </c>
      <c r="G4364" t="s">
        <v>2</v>
      </c>
      <c r="H4364">
        <v>2010</v>
      </c>
      <c r="I4364" t="s">
        <v>4302</v>
      </c>
      <c r="J4364">
        <v>47.9</v>
      </c>
      <c r="K4364">
        <v>46.2</v>
      </c>
      <c r="L4364">
        <v>49.6</v>
      </c>
      <c r="M4364" t="s">
        <v>4284</v>
      </c>
      <c r="N4364">
        <v>2010</v>
      </c>
      <c r="O4364" s="1">
        <v>40179</v>
      </c>
      <c r="P4364" s="1">
        <v>40543</v>
      </c>
    </row>
    <row r="4365" spans="1:16" x14ac:dyDescent="0.25">
      <c r="A4365">
        <v>25727523</v>
      </c>
      <c r="B4365" t="s">
        <v>3859</v>
      </c>
      <c r="C4365" t="str">
        <f>IF(D4365="COUNTRY",VLOOKUP(E4365,[1]Codes!I:M,5,0),"")</f>
        <v/>
      </c>
      <c r="D4365" t="s">
        <v>22</v>
      </c>
      <c r="E4365">
        <v>202</v>
      </c>
      <c r="F4365" t="str">
        <f>IF(D4365="COUNTRY",VLOOKUP(E4365,[1]Codes!I:J,2,0),IF(D4365="UNREGION",VLOOKUP(E4365,[1]Codes!AL:AM,2,0),IF(D4365="REGION",VLOOKUP(E4365,[1]Codes!W:X,2,0),"Error")))</f>
        <v>Sub-Saharan Africa</v>
      </c>
      <c r="G4365" t="s">
        <v>2</v>
      </c>
      <c r="H4365">
        <v>2007</v>
      </c>
      <c r="I4365" t="s">
        <v>4301</v>
      </c>
      <c r="J4365">
        <v>49.1</v>
      </c>
      <c r="K4365">
        <v>47.3</v>
      </c>
      <c r="L4365">
        <v>50.7</v>
      </c>
      <c r="M4365" t="s">
        <v>4284</v>
      </c>
      <c r="N4365">
        <v>2007</v>
      </c>
      <c r="O4365" s="1">
        <v>39083</v>
      </c>
      <c r="P4365" s="1">
        <v>39447</v>
      </c>
    </row>
    <row r="4366" spans="1:16" x14ac:dyDescent="0.25">
      <c r="A4366">
        <v>25727524</v>
      </c>
      <c r="B4366" t="s">
        <v>3859</v>
      </c>
      <c r="C4366" t="str">
        <f>IF(D4366="COUNTRY",VLOOKUP(E4366,[1]Codes!I:M,5,0),"")</f>
        <v/>
      </c>
      <c r="D4366" t="s">
        <v>22</v>
      </c>
      <c r="E4366">
        <v>202</v>
      </c>
      <c r="F4366" t="str">
        <f>IF(D4366="COUNTRY",VLOOKUP(E4366,[1]Codes!I:J,2,0),IF(D4366="UNREGION",VLOOKUP(E4366,[1]Codes!AL:AM,2,0),IF(D4366="REGION",VLOOKUP(E4366,[1]Codes!W:X,2,0),"Error")))</f>
        <v>Sub-Saharan Africa</v>
      </c>
      <c r="G4366" t="s">
        <v>2</v>
      </c>
      <c r="H4366">
        <v>2017</v>
      </c>
      <c r="I4366" t="s">
        <v>4300</v>
      </c>
      <c r="J4366">
        <v>46.5</v>
      </c>
      <c r="K4366">
        <v>44.4</v>
      </c>
      <c r="L4366">
        <v>48.4</v>
      </c>
      <c r="M4366" t="s">
        <v>4284</v>
      </c>
      <c r="N4366">
        <v>2017</v>
      </c>
      <c r="O4366" s="1">
        <v>42736</v>
      </c>
      <c r="P4366" s="1">
        <v>43100</v>
      </c>
    </row>
    <row r="4367" spans="1:16" x14ac:dyDescent="0.25">
      <c r="A4367">
        <v>25727525</v>
      </c>
      <c r="B4367" t="s">
        <v>3859</v>
      </c>
      <c r="C4367" t="str">
        <f>IF(D4367="COUNTRY",VLOOKUP(E4367,[1]Codes!I:M,5,0),"")</f>
        <v/>
      </c>
      <c r="D4367" t="s">
        <v>22</v>
      </c>
      <c r="E4367">
        <v>202</v>
      </c>
      <c r="F4367" t="str">
        <f>IF(D4367="COUNTRY",VLOOKUP(E4367,[1]Codes!I:J,2,0),IF(D4367="UNREGION",VLOOKUP(E4367,[1]Codes!AL:AM,2,0),IF(D4367="REGION",VLOOKUP(E4367,[1]Codes!W:X,2,0),"Error")))</f>
        <v>Sub-Saharan Africa</v>
      </c>
      <c r="G4367" t="s">
        <v>2</v>
      </c>
      <c r="H4367">
        <v>2001</v>
      </c>
      <c r="I4367" t="s">
        <v>4299</v>
      </c>
      <c r="J4367">
        <v>50.6</v>
      </c>
      <c r="K4367">
        <v>48.5</v>
      </c>
      <c r="L4367">
        <v>52.6</v>
      </c>
      <c r="M4367" t="s">
        <v>4284</v>
      </c>
      <c r="N4367">
        <v>2001</v>
      </c>
      <c r="O4367" s="1">
        <v>36892</v>
      </c>
      <c r="P4367" s="1">
        <v>37256</v>
      </c>
    </row>
    <row r="4368" spans="1:16" x14ac:dyDescent="0.25">
      <c r="A4368">
        <v>25727526</v>
      </c>
      <c r="B4368" t="s">
        <v>3859</v>
      </c>
      <c r="C4368" t="str">
        <f>IF(D4368="COUNTRY",VLOOKUP(E4368,[1]Codes!I:M,5,0),"")</f>
        <v/>
      </c>
      <c r="D4368" t="s">
        <v>22</v>
      </c>
      <c r="E4368">
        <v>202</v>
      </c>
      <c r="F4368" t="str">
        <f>IF(D4368="COUNTRY",VLOOKUP(E4368,[1]Codes!I:J,2,0),IF(D4368="UNREGION",VLOOKUP(E4368,[1]Codes!AL:AM,2,0),IF(D4368="REGION",VLOOKUP(E4368,[1]Codes!W:X,2,0),"Error")))</f>
        <v>Sub-Saharan Africa</v>
      </c>
      <c r="G4368" t="s">
        <v>2</v>
      </c>
      <c r="H4368">
        <v>2014</v>
      </c>
      <c r="I4368" t="s">
        <v>4298</v>
      </c>
      <c r="J4368">
        <v>47</v>
      </c>
      <c r="K4368">
        <v>45.2</v>
      </c>
      <c r="L4368">
        <v>48.7</v>
      </c>
      <c r="M4368" t="s">
        <v>4284</v>
      </c>
      <c r="N4368">
        <v>2014</v>
      </c>
      <c r="O4368" s="1">
        <v>41640</v>
      </c>
      <c r="P4368" s="1">
        <v>42004</v>
      </c>
    </row>
    <row r="4369" spans="1:16" x14ac:dyDescent="0.25">
      <c r="A4369">
        <v>25727527</v>
      </c>
      <c r="B4369" t="s">
        <v>3859</v>
      </c>
      <c r="C4369" t="str">
        <f>IF(D4369="COUNTRY",VLOOKUP(E4369,[1]Codes!I:M,5,0),"")</f>
        <v/>
      </c>
      <c r="D4369" t="s">
        <v>22</v>
      </c>
      <c r="E4369">
        <v>202</v>
      </c>
      <c r="F4369" t="str">
        <f>IF(D4369="COUNTRY",VLOOKUP(E4369,[1]Codes!I:J,2,0),IF(D4369="UNREGION",VLOOKUP(E4369,[1]Codes!AL:AM,2,0),IF(D4369="REGION",VLOOKUP(E4369,[1]Codes!W:X,2,0),"Error")))</f>
        <v>Sub-Saharan Africa</v>
      </c>
      <c r="G4369" t="s">
        <v>2</v>
      </c>
      <c r="H4369">
        <v>2004</v>
      </c>
      <c r="I4369" t="s">
        <v>4297</v>
      </c>
      <c r="J4369">
        <v>50</v>
      </c>
      <c r="K4369">
        <v>48.2</v>
      </c>
      <c r="L4369">
        <v>51.8</v>
      </c>
      <c r="M4369" t="s">
        <v>4284</v>
      </c>
      <c r="N4369">
        <v>2004</v>
      </c>
      <c r="O4369" s="1">
        <v>37987</v>
      </c>
      <c r="P4369" s="1">
        <v>38352</v>
      </c>
    </row>
    <row r="4370" spans="1:16" x14ac:dyDescent="0.25">
      <c r="A4370">
        <v>25727528</v>
      </c>
      <c r="B4370" t="s">
        <v>3859</v>
      </c>
      <c r="C4370" t="str">
        <f>IF(D4370="COUNTRY",VLOOKUP(E4370,[1]Codes!I:M,5,0),"")</f>
        <v/>
      </c>
      <c r="D4370" t="s">
        <v>22</v>
      </c>
      <c r="E4370">
        <v>202</v>
      </c>
      <c r="F4370" t="str">
        <f>IF(D4370="COUNTRY",VLOOKUP(E4370,[1]Codes!I:J,2,0),IF(D4370="UNREGION",VLOOKUP(E4370,[1]Codes!AL:AM,2,0),IF(D4370="REGION",VLOOKUP(E4370,[1]Codes!W:X,2,0),"Error")))</f>
        <v>Sub-Saharan Africa</v>
      </c>
      <c r="G4370" t="s">
        <v>2</v>
      </c>
      <c r="H4370">
        <v>2009</v>
      </c>
      <c r="I4370" t="s">
        <v>4296</v>
      </c>
      <c r="J4370">
        <v>48.3</v>
      </c>
      <c r="K4370">
        <v>46.6</v>
      </c>
      <c r="L4370">
        <v>49.9</v>
      </c>
      <c r="M4370" t="s">
        <v>4284</v>
      </c>
      <c r="N4370">
        <v>2009</v>
      </c>
      <c r="O4370" s="1">
        <v>39814</v>
      </c>
      <c r="P4370" s="1">
        <v>40178</v>
      </c>
    </row>
    <row r="4371" spans="1:16" x14ac:dyDescent="0.25">
      <c r="A4371">
        <v>25727529</v>
      </c>
      <c r="B4371" t="s">
        <v>3859</v>
      </c>
      <c r="C4371" t="str">
        <f>IF(D4371="COUNTRY",VLOOKUP(E4371,[1]Codes!I:M,5,0),"")</f>
        <v/>
      </c>
      <c r="D4371" t="s">
        <v>22</v>
      </c>
      <c r="E4371">
        <v>202</v>
      </c>
      <c r="F4371" t="str">
        <f>IF(D4371="COUNTRY",VLOOKUP(E4371,[1]Codes!I:J,2,0),IF(D4371="UNREGION",VLOOKUP(E4371,[1]Codes!AL:AM,2,0),IF(D4371="REGION",VLOOKUP(E4371,[1]Codes!W:X,2,0),"Error")))</f>
        <v>Sub-Saharan Africa</v>
      </c>
      <c r="G4371" t="s">
        <v>2</v>
      </c>
      <c r="H4371">
        <v>2012</v>
      </c>
      <c r="I4371" t="s">
        <v>4295</v>
      </c>
      <c r="J4371">
        <v>47.4</v>
      </c>
      <c r="K4371">
        <v>45.6</v>
      </c>
      <c r="L4371">
        <v>49</v>
      </c>
      <c r="M4371" t="s">
        <v>4284</v>
      </c>
      <c r="N4371">
        <v>2012</v>
      </c>
      <c r="O4371" s="1">
        <v>40909</v>
      </c>
      <c r="P4371" s="1">
        <v>41274</v>
      </c>
    </row>
    <row r="4372" spans="1:16" x14ac:dyDescent="0.25">
      <c r="A4372">
        <v>25727530</v>
      </c>
      <c r="B4372" t="s">
        <v>3859</v>
      </c>
      <c r="C4372" t="str">
        <f>IF(D4372="COUNTRY",VLOOKUP(E4372,[1]Codes!I:M,5,0),"")</f>
        <v/>
      </c>
      <c r="D4372" t="s">
        <v>22</v>
      </c>
      <c r="E4372">
        <v>202</v>
      </c>
      <c r="F4372" t="str">
        <f>IF(D4372="COUNTRY",VLOOKUP(E4372,[1]Codes!I:J,2,0),IF(D4372="UNREGION",VLOOKUP(E4372,[1]Codes!AL:AM,2,0),IF(D4372="REGION",VLOOKUP(E4372,[1]Codes!W:X,2,0),"Error")))</f>
        <v>Sub-Saharan Africa</v>
      </c>
      <c r="G4372" t="s">
        <v>2</v>
      </c>
      <c r="H4372">
        <v>2016</v>
      </c>
      <c r="I4372" t="s">
        <v>4294</v>
      </c>
      <c r="J4372">
        <v>46.7</v>
      </c>
      <c r="K4372">
        <v>44.8</v>
      </c>
      <c r="L4372">
        <v>48.5</v>
      </c>
      <c r="M4372" t="s">
        <v>4284</v>
      </c>
      <c r="N4372">
        <v>2016</v>
      </c>
      <c r="O4372" s="1">
        <v>42370</v>
      </c>
      <c r="P4372" s="1">
        <v>42735</v>
      </c>
    </row>
    <row r="4373" spans="1:16" x14ac:dyDescent="0.25">
      <c r="A4373">
        <v>25727531</v>
      </c>
      <c r="B4373" t="s">
        <v>3859</v>
      </c>
      <c r="C4373" t="str">
        <f>IF(D4373="COUNTRY",VLOOKUP(E4373,[1]Codes!I:M,5,0),"")</f>
        <v/>
      </c>
      <c r="D4373" t="s">
        <v>22</v>
      </c>
      <c r="E4373">
        <v>202</v>
      </c>
      <c r="F4373" t="str">
        <f>IF(D4373="COUNTRY",VLOOKUP(E4373,[1]Codes!I:J,2,0),IF(D4373="UNREGION",VLOOKUP(E4373,[1]Codes!AL:AM,2,0),IF(D4373="REGION",VLOOKUP(E4373,[1]Codes!W:X,2,0),"Error")))</f>
        <v>Sub-Saharan Africa</v>
      </c>
      <c r="G4373" t="s">
        <v>2</v>
      </c>
      <c r="H4373">
        <v>2006</v>
      </c>
      <c r="I4373" t="s">
        <v>4293</v>
      </c>
      <c r="J4373">
        <v>49.4</v>
      </c>
      <c r="K4373">
        <v>47.6</v>
      </c>
      <c r="L4373">
        <v>51.1</v>
      </c>
      <c r="M4373" t="s">
        <v>4284</v>
      </c>
      <c r="N4373">
        <v>2006</v>
      </c>
      <c r="O4373" s="1">
        <v>38718</v>
      </c>
      <c r="P4373" s="1">
        <v>39082</v>
      </c>
    </row>
    <row r="4374" spans="1:16" x14ac:dyDescent="0.25">
      <c r="A4374">
        <v>25727532</v>
      </c>
      <c r="B4374" t="s">
        <v>3859</v>
      </c>
      <c r="C4374" t="str">
        <f>IF(D4374="COUNTRY",VLOOKUP(E4374,[1]Codes!I:M,5,0),"")</f>
        <v/>
      </c>
      <c r="D4374" t="s">
        <v>22</v>
      </c>
      <c r="E4374">
        <v>202</v>
      </c>
      <c r="F4374" t="str">
        <f>IF(D4374="COUNTRY",VLOOKUP(E4374,[1]Codes!I:J,2,0),IF(D4374="UNREGION",VLOOKUP(E4374,[1]Codes!AL:AM,2,0),IF(D4374="REGION",VLOOKUP(E4374,[1]Codes!W:X,2,0),"Error")))</f>
        <v>Sub-Saharan Africa</v>
      </c>
      <c r="G4374" t="s">
        <v>2</v>
      </c>
      <c r="H4374">
        <v>2002</v>
      </c>
      <c r="I4374" t="s">
        <v>4292</v>
      </c>
      <c r="J4374">
        <v>50.5</v>
      </c>
      <c r="K4374">
        <v>48.4</v>
      </c>
      <c r="L4374">
        <v>52.3</v>
      </c>
      <c r="M4374" t="s">
        <v>4284</v>
      </c>
      <c r="N4374">
        <v>2002</v>
      </c>
      <c r="O4374" s="1">
        <v>37257</v>
      </c>
      <c r="P4374" s="1">
        <v>37621</v>
      </c>
    </row>
    <row r="4375" spans="1:16" x14ac:dyDescent="0.25">
      <c r="A4375">
        <v>25727533</v>
      </c>
      <c r="B4375" t="s">
        <v>3859</v>
      </c>
      <c r="C4375" t="str">
        <f>IF(D4375="COUNTRY",VLOOKUP(E4375,[1]Codes!I:M,5,0),"")</f>
        <v/>
      </c>
      <c r="D4375" t="s">
        <v>22</v>
      </c>
      <c r="E4375">
        <v>202</v>
      </c>
      <c r="F4375" t="str">
        <f>IF(D4375="COUNTRY",VLOOKUP(E4375,[1]Codes!I:J,2,0),IF(D4375="UNREGION",VLOOKUP(E4375,[1]Codes!AL:AM,2,0),IF(D4375="REGION",VLOOKUP(E4375,[1]Codes!W:X,2,0),"Error")))</f>
        <v>Sub-Saharan Africa</v>
      </c>
      <c r="G4375" t="s">
        <v>2</v>
      </c>
      <c r="H4375">
        <v>2011</v>
      </c>
      <c r="I4375" t="s">
        <v>4291</v>
      </c>
      <c r="J4375">
        <v>47.6</v>
      </c>
      <c r="K4375">
        <v>45.9</v>
      </c>
      <c r="L4375">
        <v>49.2</v>
      </c>
      <c r="M4375" t="s">
        <v>4284</v>
      </c>
      <c r="N4375">
        <v>2011</v>
      </c>
      <c r="O4375" s="1">
        <v>40544</v>
      </c>
      <c r="P4375" s="1">
        <v>40908</v>
      </c>
    </row>
    <row r="4376" spans="1:16" x14ac:dyDescent="0.25">
      <c r="A4376">
        <v>25727534</v>
      </c>
      <c r="B4376" t="s">
        <v>3859</v>
      </c>
      <c r="C4376" t="str">
        <f>IF(D4376="COUNTRY",VLOOKUP(E4376,[1]Codes!I:M,5,0),"")</f>
        <v/>
      </c>
      <c r="D4376" t="s">
        <v>22</v>
      </c>
      <c r="E4376">
        <v>202</v>
      </c>
      <c r="F4376" t="str">
        <f>IF(D4376="COUNTRY",VLOOKUP(E4376,[1]Codes!I:J,2,0),IF(D4376="UNREGION",VLOOKUP(E4376,[1]Codes!AL:AM,2,0),IF(D4376="REGION",VLOOKUP(E4376,[1]Codes!W:X,2,0),"Error")))</f>
        <v>Sub-Saharan Africa</v>
      </c>
      <c r="G4376" t="s">
        <v>2</v>
      </c>
      <c r="H4376">
        <v>2019</v>
      </c>
      <c r="I4376" t="s">
        <v>4290</v>
      </c>
      <c r="J4376">
        <v>46.2</v>
      </c>
      <c r="K4376">
        <v>43.6</v>
      </c>
      <c r="L4376">
        <v>48.7</v>
      </c>
      <c r="M4376" t="s">
        <v>4284</v>
      </c>
      <c r="N4376">
        <v>2019</v>
      </c>
      <c r="O4376" s="1">
        <v>43466</v>
      </c>
      <c r="P4376" s="1">
        <v>43830</v>
      </c>
    </row>
    <row r="4377" spans="1:16" x14ac:dyDescent="0.25">
      <c r="A4377">
        <v>25727535</v>
      </c>
      <c r="B4377" t="s">
        <v>3859</v>
      </c>
      <c r="C4377" t="str">
        <f>IF(D4377="COUNTRY",VLOOKUP(E4377,[1]Codes!I:M,5,0),"")</f>
        <v/>
      </c>
      <c r="D4377" t="s">
        <v>22</v>
      </c>
      <c r="E4377">
        <v>202</v>
      </c>
      <c r="F4377" t="str">
        <f>IF(D4377="COUNTRY",VLOOKUP(E4377,[1]Codes!I:J,2,0),IF(D4377="UNREGION",VLOOKUP(E4377,[1]Codes!AL:AM,2,0),IF(D4377="REGION",VLOOKUP(E4377,[1]Codes!W:X,2,0),"Error")))</f>
        <v>Sub-Saharan Africa</v>
      </c>
      <c r="G4377" t="s">
        <v>2</v>
      </c>
      <c r="H4377">
        <v>2013</v>
      </c>
      <c r="I4377" t="s">
        <v>4289</v>
      </c>
      <c r="J4377">
        <v>47.2</v>
      </c>
      <c r="K4377">
        <v>45.4</v>
      </c>
      <c r="L4377">
        <v>48.8</v>
      </c>
      <c r="M4377" t="s">
        <v>4284</v>
      </c>
      <c r="N4377">
        <v>2013</v>
      </c>
      <c r="O4377" s="1">
        <v>41275</v>
      </c>
      <c r="P4377" s="1">
        <v>41639</v>
      </c>
    </row>
    <row r="4378" spans="1:16" x14ac:dyDescent="0.25">
      <c r="A4378">
        <v>25727536</v>
      </c>
      <c r="B4378" t="s">
        <v>3859</v>
      </c>
      <c r="C4378" t="str">
        <f>IF(D4378="COUNTRY",VLOOKUP(E4378,[1]Codes!I:M,5,0),"")</f>
        <v/>
      </c>
      <c r="D4378" t="s">
        <v>22</v>
      </c>
      <c r="E4378">
        <v>202</v>
      </c>
      <c r="F4378" t="str">
        <f>IF(D4378="COUNTRY",VLOOKUP(E4378,[1]Codes!I:J,2,0),IF(D4378="UNREGION",VLOOKUP(E4378,[1]Codes!AL:AM,2,0),IF(D4378="REGION",VLOOKUP(E4378,[1]Codes!W:X,2,0),"Error")))</f>
        <v>Sub-Saharan Africa</v>
      </c>
      <c r="G4378" t="s">
        <v>2</v>
      </c>
      <c r="H4378">
        <v>2000</v>
      </c>
      <c r="I4378" t="s">
        <v>4288</v>
      </c>
      <c r="J4378">
        <v>50.8</v>
      </c>
      <c r="K4378">
        <v>48.5</v>
      </c>
      <c r="L4378">
        <v>52.8</v>
      </c>
      <c r="M4378" t="s">
        <v>4284</v>
      </c>
      <c r="N4378">
        <v>2000</v>
      </c>
      <c r="O4378" s="1">
        <v>36526</v>
      </c>
      <c r="P4378" s="1">
        <v>36891</v>
      </c>
    </row>
    <row r="4379" spans="1:16" x14ac:dyDescent="0.25">
      <c r="A4379">
        <v>25727537</v>
      </c>
      <c r="B4379" t="s">
        <v>3859</v>
      </c>
      <c r="C4379" t="str">
        <f>IF(D4379="COUNTRY",VLOOKUP(E4379,[1]Codes!I:M,5,0),"")</f>
        <v/>
      </c>
      <c r="D4379" t="s">
        <v>22</v>
      </c>
      <c r="E4379">
        <v>202</v>
      </c>
      <c r="F4379" t="str">
        <f>IF(D4379="COUNTRY",VLOOKUP(E4379,[1]Codes!I:J,2,0),IF(D4379="UNREGION",VLOOKUP(E4379,[1]Codes!AL:AM,2,0),IF(D4379="REGION",VLOOKUP(E4379,[1]Codes!W:X,2,0),"Error")))</f>
        <v>Sub-Saharan Africa</v>
      </c>
      <c r="G4379" t="s">
        <v>2</v>
      </c>
      <c r="H4379">
        <v>2008</v>
      </c>
      <c r="I4379" t="s">
        <v>4287</v>
      </c>
      <c r="J4379">
        <v>48.7</v>
      </c>
      <c r="K4379">
        <v>46.9</v>
      </c>
      <c r="L4379">
        <v>50.3</v>
      </c>
      <c r="M4379" t="s">
        <v>4284</v>
      </c>
      <c r="N4379">
        <v>2008</v>
      </c>
      <c r="O4379" s="1">
        <v>39448</v>
      </c>
      <c r="P4379" s="1">
        <v>39813</v>
      </c>
    </row>
    <row r="4380" spans="1:16" x14ac:dyDescent="0.25">
      <c r="A4380">
        <v>25727538</v>
      </c>
      <c r="B4380" t="s">
        <v>3859</v>
      </c>
      <c r="C4380" t="str">
        <f>IF(D4380="COUNTRY",VLOOKUP(E4380,[1]Codes!I:M,5,0),"")</f>
        <v/>
      </c>
      <c r="D4380" t="s">
        <v>22</v>
      </c>
      <c r="E4380">
        <v>202</v>
      </c>
      <c r="F4380" t="str">
        <f>IF(D4380="COUNTRY",VLOOKUP(E4380,[1]Codes!I:J,2,0),IF(D4380="UNREGION",VLOOKUP(E4380,[1]Codes!AL:AM,2,0),IF(D4380="REGION",VLOOKUP(E4380,[1]Codes!W:X,2,0),"Error")))</f>
        <v>Sub-Saharan Africa</v>
      </c>
      <c r="G4380" t="s">
        <v>2</v>
      </c>
      <c r="H4380">
        <v>2015</v>
      </c>
      <c r="I4380" t="s">
        <v>4286</v>
      </c>
      <c r="J4380">
        <v>46.8</v>
      </c>
      <c r="K4380">
        <v>45.1</v>
      </c>
      <c r="L4380">
        <v>48.5</v>
      </c>
      <c r="M4380" t="s">
        <v>4284</v>
      </c>
      <c r="N4380">
        <v>2015</v>
      </c>
      <c r="O4380" s="1">
        <v>42005</v>
      </c>
      <c r="P4380" s="1">
        <v>42369</v>
      </c>
    </row>
    <row r="4381" spans="1:16" x14ac:dyDescent="0.25">
      <c r="A4381">
        <v>25727539</v>
      </c>
      <c r="B4381" t="s">
        <v>3859</v>
      </c>
      <c r="C4381" t="str">
        <f>IF(D4381="COUNTRY",VLOOKUP(E4381,[1]Codes!I:M,5,0),"")</f>
        <v/>
      </c>
      <c r="D4381" t="s">
        <v>22</v>
      </c>
      <c r="E4381">
        <v>202</v>
      </c>
      <c r="F4381" t="str">
        <f>IF(D4381="COUNTRY",VLOOKUP(E4381,[1]Codes!I:J,2,0),IF(D4381="UNREGION",VLOOKUP(E4381,[1]Codes!AL:AM,2,0),IF(D4381="REGION",VLOOKUP(E4381,[1]Codes!W:X,2,0),"Error")))</f>
        <v>Sub-Saharan Africa</v>
      </c>
      <c r="G4381" t="s">
        <v>2</v>
      </c>
      <c r="H4381">
        <v>2005</v>
      </c>
      <c r="I4381" t="s">
        <v>4285</v>
      </c>
      <c r="J4381">
        <v>49.8</v>
      </c>
      <c r="K4381">
        <v>47.9</v>
      </c>
      <c r="L4381">
        <v>51.5</v>
      </c>
      <c r="M4381" t="s">
        <v>4284</v>
      </c>
      <c r="N4381">
        <v>2005</v>
      </c>
      <c r="O4381" s="1">
        <v>38353</v>
      </c>
      <c r="P4381" s="1">
        <v>38717</v>
      </c>
    </row>
    <row r="4382" spans="1:16" x14ac:dyDescent="0.25">
      <c r="A4382">
        <v>25727540</v>
      </c>
      <c r="B4382" t="s">
        <v>3859</v>
      </c>
      <c r="C4382" t="str">
        <f>IF(D4382="COUNTRY",VLOOKUP(E4382,[1]Codes!I:M,5,0),"")</f>
        <v/>
      </c>
      <c r="D4382" t="s">
        <v>22</v>
      </c>
      <c r="E4382">
        <v>419</v>
      </c>
      <c r="F4382" t="str">
        <f>IF(D4382="COUNTRY",VLOOKUP(E4382,[1]Codes!I:J,2,0),IF(D4382="UNREGION",VLOOKUP(E4382,[1]Codes!AL:AM,2,0),IF(D4382="REGION",VLOOKUP(E4382,[1]Codes!W:X,2,0),"Error")))</f>
        <v>Latin America and the Caribbean</v>
      </c>
      <c r="G4382" t="s">
        <v>2</v>
      </c>
      <c r="H4382">
        <v>2019</v>
      </c>
      <c r="I4382" t="s">
        <v>4283</v>
      </c>
      <c r="J4382">
        <v>21.9</v>
      </c>
      <c r="K4382">
        <v>15.5</v>
      </c>
      <c r="L4382">
        <v>29.4</v>
      </c>
      <c r="M4382" t="s">
        <v>4243</v>
      </c>
      <c r="N4382">
        <v>2019</v>
      </c>
      <c r="O4382" s="1">
        <v>43466</v>
      </c>
      <c r="P4382" s="1">
        <v>43830</v>
      </c>
    </row>
    <row r="4383" spans="1:16" x14ac:dyDescent="0.25">
      <c r="A4383">
        <v>25727541</v>
      </c>
      <c r="B4383" t="s">
        <v>3859</v>
      </c>
      <c r="C4383" t="str">
        <f>IF(D4383="COUNTRY",VLOOKUP(E4383,[1]Codes!I:M,5,0),"")</f>
        <v/>
      </c>
      <c r="D4383" t="s">
        <v>22</v>
      </c>
      <c r="E4383">
        <v>419</v>
      </c>
      <c r="F4383" t="str">
        <f>IF(D4383="COUNTRY",VLOOKUP(E4383,[1]Codes!I:J,2,0),IF(D4383="UNREGION",VLOOKUP(E4383,[1]Codes!AL:AM,2,0),IF(D4383="REGION",VLOOKUP(E4383,[1]Codes!W:X,2,0),"Error")))</f>
        <v>Latin America and the Caribbean</v>
      </c>
      <c r="G4383" t="s">
        <v>2</v>
      </c>
      <c r="H4383">
        <v>2015</v>
      </c>
      <c r="I4383" t="s">
        <v>4282</v>
      </c>
      <c r="J4383">
        <v>22.3</v>
      </c>
      <c r="K4383">
        <v>17.100000000000001</v>
      </c>
      <c r="L4383">
        <v>28.6</v>
      </c>
      <c r="M4383" t="s">
        <v>4243</v>
      </c>
      <c r="N4383">
        <v>2015</v>
      </c>
      <c r="O4383" s="1">
        <v>42005</v>
      </c>
      <c r="P4383" s="1">
        <v>42369</v>
      </c>
    </row>
    <row r="4384" spans="1:16" x14ac:dyDescent="0.25">
      <c r="A4384">
        <v>25727542</v>
      </c>
      <c r="B4384" t="s">
        <v>3859</v>
      </c>
      <c r="C4384" t="str">
        <f>IF(D4384="COUNTRY",VLOOKUP(E4384,[1]Codes!I:M,5,0),"")</f>
        <v/>
      </c>
      <c r="D4384" t="s">
        <v>22</v>
      </c>
      <c r="E4384">
        <v>419</v>
      </c>
      <c r="F4384" t="str">
        <f>IF(D4384="COUNTRY",VLOOKUP(E4384,[1]Codes!I:J,2,0),IF(D4384="UNREGION",VLOOKUP(E4384,[1]Codes!AL:AM,2,0),IF(D4384="REGION",VLOOKUP(E4384,[1]Codes!W:X,2,0),"Error")))</f>
        <v>Latin America and the Caribbean</v>
      </c>
      <c r="G4384" t="s">
        <v>2</v>
      </c>
      <c r="H4384">
        <v>2012</v>
      </c>
      <c r="I4384" t="s">
        <v>4281</v>
      </c>
      <c r="J4384">
        <v>23.1</v>
      </c>
      <c r="K4384">
        <v>18.3</v>
      </c>
      <c r="L4384">
        <v>28.9</v>
      </c>
      <c r="M4384" t="s">
        <v>4243</v>
      </c>
      <c r="N4384">
        <v>2012</v>
      </c>
      <c r="O4384" s="1">
        <v>40909</v>
      </c>
      <c r="P4384" s="1">
        <v>41274</v>
      </c>
    </row>
    <row r="4385" spans="1:16" x14ac:dyDescent="0.25">
      <c r="A4385">
        <v>25727543</v>
      </c>
      <c r="B4385" t="s">
        <v>3859</v>
      </c>
      <c r="C4385" t="str">
        <f>IF(D4385="COUNTRY",VLOOKUP(E4385,[1]Codes!I:M,5,0),"")</f>
        <v/>
      </c>
      <c r="D4385" t="s">
        <v>22</v>
      </c>
      <c r="E4385">
        <v>419</v>
      </c>
      <c r="F4385" t="str">
        <f>IF(D4385="COUNTRY",VLOOKUP(E4385,[1]Codes!I:J,2,0),IF(D4385="UNREGION",VLOOKUP(E4385,[1]Codes!AL:AM,2,0),IF(D4385="REGION",VLOOKUP(E4385,[1]Codes!W:X,2,0),"Error")))</f>
        <v>Latin America and the Caribbean</v>
      </c>
      <c r="G4385" t="s">
        <v>2</v>
      </c>
      <c r="H4385">
        <v>2010</v>
      </c>
      <c r="I4385" t="s">
        <v>4280</v>
      </c>
      <c r="J4385">
        <v>24.1</v>
      </c>
      <c r="K4385">
        <v>19.2</v>
      </c>
      <c r="L4385">
        <v>29.5</v>
      </c>
      <c r="M4385" t="s">
        <v>4243</v>
      </c>
      <c r="N4385">
        <v>2010</v>
      </c>
      <c r="O4385" s="1">
        <v>40179</v>
      </c>
      <c r="P4385" s="1">
        <v>40543</v>
      </c>
    </row>
    <row r="4386" spans="1:16" x14ac:dyDescent="0.25">
      <c r="A4386">
        <v>25727544</v>
      </c>
      <c r="B4386" t="s">
        <v>3859</v>
      </c>
      <c r="C4386" t="str">
        <f>IF(D4386="COUNTRY",VLOOKUP(E4386,[1]Codes!I:M,5,0),"")</f>
        <v/>
      </c>
      <c r="D4386" t="s">
        <v>22</v>
      </c>
      <c r="E4386">
        <v>419</v>
      </c>
      <c r="F4386" t="str">
        <f>IF(D4386="COUNTRY",VLOOKUP(E4386,[1]Codes!I:J,2,0),IF(D4386="UNREGION",VLOOKUP(E4386,[1]Codes!AL:AM,2,0),IF(D4386="REGION",VLOOKUP(E4386,[1]Codes!W:X,2,0),"Error")))</f>
        <v>Latin America and the Caribbean</v>
      </c>
      <c r="G4386" t="s">
        <v>2</v>
      </c>
      <c r="H4386">
        <v>2007</v>
      </c>
      <c r="I4386" t="s">
        <v>4279</v>
      </c>
      <c r="J4386">
        <v>25.8</v>
      </c>
      <c r="K4386">
        <v>20.8</v>
      </c>
      <c r="L4386">
        <v>31.3</v>
      </c>
      <c r="M4386" t="s">
        <v>4243</v>
      </c>
      <c r="N4386">
        <v>2007</v>
      </c>
      <c r="O4386" s="1">
        <v>39083</v>
      </c>
      <c r="P4386" s="1">
        <v>39447</v>
      </c>
    </row>
    <row r="4387" spans="1:16" x14ac:dyDescent="0.25">
      <c r="A4387">
        <v>25727545</v>
      </c>
      <c r="B4387" t="s">
        <v>3859</v>
      </c>
      <c r="C4387" t="str">
        <f>IF(D4387="COUNTRY",VLOOKUP(E4387,[1]Codes!I:M,5,0),"")</f>
        <v/>
      </c>
      <c r="D4387" t="s">
        <v>22</v>
      </c>
      <c r="E4387">
        <v>419</v>
      </c>
      <c r="F4387" t="str">
        <f>IF(D4387="COUNTRY",VLOOKUP(E4387,[1]Codes!I:J,2,0),IF(D4387="UNREGION",VLOOKUP(E4387,[1]Codes!AL:AM,2,0),IF(D4387="REGION",VLOOKUP(E4387,[1]Codes!W:X,2,0),"Error")))</f>
        <v>Latin America and the Caribbean</v>
      </c>
      <c r="G4387" t="s">
        <v>2</v>
      </c>
      <c r="H4387">
        <v>2006</v>
      </c>
      <c r="I4387" t="s">
        <v>4278</v>
      </c>
      <c r="J4387">
        <v>26.4</v>
      </c>
      <c r="K4387">
        <v>21.3</v>
      </c>
      <c r="L4387">
        <v>31.9</v>
      </c>
      <c r="M4387" t="s">
        <v>4243</v>
      </c>
      <c r="N4387">
        <v>2006</v>
      </c>
      <c r="O4387" s="1">
        <v>38718</v>
      </c>
      <c r="P4387" s="1">
        <v>39082</v>
      </c>
    </row>
    <row r="4388" spans="1:16" x14ac:dyDescent="0.25">
      <c r="A4388">
        <v>25727546</v>
      </c>
      <c r="B4388" t="s">
        <v>3859</v>
      </c>
      <c r="C4388" t="str">
        <f>IF(D4388="COUNTRY",VLOOKUP(E4388,[1]Codes!I:M,5,0),"")</f>
        <v/>
      </c>
      <c r="D4388" t="s">
        <v>22</v>
      </c>
      <c r="E4388">
        <v>419</v>
      </c>
      <c r="F4388" t="str">
        <f>IF(D4388="COUNTRY",VLOOKUP(E4388,[1]Codes!I:J,2,0),IF(D4388="UNREGION",VLOOKUP(E4388,[1]Codes!AL:AM,2,0),IF(D4388="REGION",VLOOKUP(E4388,[1]Codes!W:X,2,0),"Error")))</f>
        <v>Latin America and the Caribbean</v>
      </c>
      <c r="G4388" t="s">
        <v>2</v>
      </c>
      <c r="H4388">
        <v>2016</v>
      </c>
      <c r="I4388" t="s">
        <v>4277</v>
      </c>
      <c r="J4388">
        <v>22.1</v>
      </c>
      <c r="K4388">
        <v>16.600000000000001</v>
      </c>
      <c r="L4388">
        <v>28.6</v>
      </c>
      <c r="M4388" t="s">
        <v>4243</v>
      </c>
      <c r="N4388">
        <v>2016</v>
      </c>
      <c r="O4388" s="1">
        <v>42370</v>
      </c>
      <c r="P4388" s="1">
        <v>42735</v>
      </c>
    </row>
    <row r="4389" spans="1:16" x14ac:dyDescent="0.25">
      <c r="A4389">
        <v>25727547</v>
      </c>
      <c r="B4389" t="s">
        <v>3859</v>
      </c>
      <c r="C4389" t="str">
        <f>IF(D4389="COUNTRY",VLOOKUP(E4389,[1]Codes!I:M,5,0),"")</f>
        <v/>
      </c>
      <c r="D4389" t="s">
        <v>22</v>
      </c>
      <c r="E4389">
        <v>419</v>
      </c>
      <c r="F4389" t="str">
        <f>IF(D4389="COUNTRY",VLOOKUP(E4389,[1]Codes!I:J,2,0),IF(D4389="UNREGION",VLOOKUP(E4389,[1]Codes!AL:AM,2,0),IF(D4389="REGION",VLOOKUP(E4389,[1]Codes!W:X,2,0),"Error")))</f>
        <v>Latin America and the Caribbean</v>
      </c>
      <c r="G4389" t="s">
        <v>2</v>
      </c>
      <c r="H4389">
        <v>2014</v>
      </c>
      <c r="I4389" t="s">
        <v>4276</v>
      </c>
      <c r="J4389">
        <v>22.5</v>
      </c>
      <c r="K4389">
        <v>17.5</v>
      </c>
      <c r="L4389">
        <v>28.5</v>
      </c>
      <c r="M4389" t="s">
        <v>4243</v>
      </c>
      <c r="N4389">
        <v>2014</v>
      </c>
      <c r="O4389" s="1">
        <v>41640</v>
      </c>
      <c r="P4389" s="1">
        <v>42004</v>
      </c>
    </row>
    <row r="4390" spans="1:16" x14ac:dyDescent="0.25">
      <c r="A4390">
        <v>25727548</v>
      </c>
      <c r="B4390" t="s">
        <v>3859</v>
      </c>
      <c r="C4390" t="str">
        <f>IF(D4390="COUNTRY",VLOOKUP(E4390,[1]Codes!I:M,5,0),"")</f>
        <v/>
      </c>
      <c r="D4390" t="s">
        <v>22</v>
      </c>
      <c r="E4390">
        <v>419</v>
      </c>
      <c r="F4390" t="str">
        <f>IF(D4390="COUNTRY",VLOOKUP(E4390,[1]Codes!I:J,2,0),IF(D4390="UNREGION",VLOOKUP(E4390,[1]Codes!AL:AM,2,0),IF(D4390="REGION",VLOOKUP(E4390,[1]Codes!W:X,2,0),"Error")))</f>
        <v>Latin America and the Caribbean</v>
      </c>
      <c r="G4390" t="s">
        <v>2</v>
      </c>
      <c r="H4390">
        <v>2018</v>
      </c>
      <c r="I4390" t="s">
        <v>4275</v>
      </c>
      <c r="J4390">
        <v>21.9</v>
      </c>
      <c r="K4390">
        <v>15.9</v>
      </c>
      <c r="L4390">
        <v>29.1</v>
      </c>
      <c r="M4390" t="s">
        <v>4243</v>
      </c>
      <c r="N4390">
        <v>2018</v>
      </c>
      <c r="O4390" s="1">
        <v>43101</v>
      </c>
      <c r="P4390" s="1">
        <v>43465</v>
      </c>
    </row>
    <row r="4391" spans="1:16" x14ac:dyDescent="0.25">
      <c r="A4391">
        <v>25727549</v>
      </c>
      <c r="B4391" t="s">
        <v>3859</v>
      </c>
      <c r="C4391" t="str">
        <f>IF(D4391="COUNTRY",VLOOKUP(E4391,[1]Codes!I:M,5,0),"")</f>
        <v/>
      </c>
      <c r="D4391" t="s">
        <v>22</v>
      </c>
      <c r="E4391">
        <v>419</v>
      </c>
      <c r="F4391" t="str">
        <f>IF(D4391="COUNTRY",VLOOKUP(E4391,[1]Codes!I:J,2,0),IF(D4391="UNREGION",VLOOKUP(E4391,[1]Codes!AL:AM,2,0),IF(D4391="REGION",VLOOKUP(E4391,[1]Codes!W:X,2,0),"Error")))</f>
        <v>Latin America and the Caribbean</v>
      </c>
      <c r="G4391" t="s">
        <v>2</v>
      </c>
      <c r="H4391">
        <v>2005</v>
      </c>
      <c r="I4391" t="s">
        <v>4274</v>
      </c>
      <c r="J4391">
        <v>26.9</v>
      </c>
      <c r="K4391">
        <v>21.7</v>
      </c>
      <c r="L4391">
        <v>32.5</v>
      </c>
      <c r="M4391" t="s">
        <v>4243</v>
      </c>
      <c r="N4391">
        <v>2005</v>
      </c>
      <c r="O4391" s="1">
        <v>38353</v>
      </c>
      <c r="P4391" s="1">
        <v>38717</v>
      </c>
    </row>
    <row r="4392" spans="1:16" x14ac:dyDescent="0.25">
      <c r="A4392">
        <v>25727550</v>
      </c>
      <c r="B4392" t="s">
        <v>3859</v>
      </c>
      <c r="C4392" t="str">
        <f>IF(D4392="COUNTRY",VLOOKUP(E4392,[1]Codes!I:M,5,0),"")</f>
        <v/>
      </c>
      <c r="D4392" t="s">
        <v>22</v>
      </c>
      <c r="E4392">
        <v>419</v>
      </c>
      <c r="F4392" t="str">
        <f>IF(D4392="COUNTRY",VLOOKUP(E4392,[1]Codes!I:J,2,0),IF(D4392="UNREGION",VLOOKUP(E4392,[1]Codes!AL:AM,2,0),IF(D4392="REGION",VLOOKUP(E4392,[1]Codes!W:X,2,0),"Error")))</f>
        <v>Latin America and the Caribbean</v>
      </c>
      <c r="G4392" t="s">
        <v>2</v>
      </c>
      <c r="H4392">
        <v>2000</v>
      </c>
      <c r="I4392" t="s">
        <v>4273</v>
      </c>
      <c r="J4392">
        <v>28.5</v>
      </c>
      <c r="K4392">
        <v>22.8</v>
      </c>
      <c r="L4392">
        <v>34.9</v>
      </c>
      <c r="M4392" t="s">
        <v>4243</v>
      </c>
      <c r="N4392">
        <v>2000</v>
      </c>
      <c r="O4392" s="1">
        <v>36526</v>
      </c>
      <c r="P4392" s="1">
        <v>36891</v>
      </c>
    </row>
    <row r="4393" spans="1:16" x14ac:dyDescent="0.25">
      <c r="A4393">
        <v>25727551</v>
      </c>
      <c r="B4393" t="s">
        <v>3859</v>
      </c>
      <c r="C4393" t="str">
        <f>IF(D4393="COUNTRY",VLOOKUP(E4393,[1]Codes!I:M,5,0),"")</f>
        <v/>
      </c>
      <c r="D4393" t="s">
        <v>22</v>
      </c>
      <c r="E4393">
        <v>419</v>
      </c>
      <c r="F4393" t="str">
        <f>IF(D4393="COUNTRY",VLOOKUP(E4393,[1]Codes!I:J,2,0),IF(D4393="UNREGION",VLOOKUP(E4393,[1]Codes!AL:AM,2,0),IF(D4393="REGION",VLOOKUP(E4393,[1]Codes!W:X,2,0),"Error")))</f>
        <v>Latin America and the Caribbean</v>
      </c>
      <c r="G4393" t="s">
        <v>2</v>
      </c>
      <c r="H4393">
        <v>2008</v>
      </c>
      <c r="I4393" t="s">
        <v>4272</v>
      </c>
      <c r="J4393">
        <v>25.2</v>
      </c>
      <c r="K4393">
        <v>20.3</v>
      </c>
      <c r="L4393">
        <v>30.7</v>
      </c>
      <c r="M4393" t="s">
        <v>4243</v>
      </c>
      <c r="N4393">
        <v>2008</v>
      </c>
      <c r="O4393" s="1">
        <v>39448</v>
      </c>
      <c r="P4393" s="1">
        <v>39813</v>
      </c>
    </row>
    <row r="4394" spans="1:16" x14ac:dyDescent="0.25">
      <c r="A4394">
        <v>25727552</v>
      </c>
      <c r="B4394" t="s">
        <v>3859</v>
      </c>
      <c r="C4394" t="str">
        <f>IF(D4394="COUNTRY",VLOOKUP(E4394,[1]Codes!I:M,5,0),"")</f>
        <v/>
      </c>
      <c r="D4394" t="s">
        <v>22</v>
      </c>
      <c r="E4394">
        <v>419</v>
      </c>
      <c r="F4394" t="str">
        <f>IF(D4394="COUNTRY",VLOOKUP(E4394,[1]Codes!I:J,2,0),IF(D4394="UNREGION",VLOOKUP(E4394,[1]Codes!AL:AM,2,0),IF(D4394="REGION",VLOOKUP(E4394,[1]Codes!W:X,2,0),"Error")))</f>
        <v>Latin America and the Caribbean</v>
      </c>
      <c r="G4394" t="s">
        <v>2</v>
      </c>
      <c r="H4394">
        <v>2002</v>
      </c>
      <c r="I4394" t="s">
        <v>4271</v>
      </c>
      <c r="J4394">
        <v>27.9</v>
      </c>
      <c r="K4394">
        <v>22.6</v>
      </c>
      <c r="L4394">
        <v>34</v>
      </c>
      <c r="M4394" t="s">
        <v>4243</v>
      </c>
      <c r="N4394">
        <v>2002</v>
      </c>
      <c r="O4394" s="1">
        <v>37257</v>
      </c>
      <c r="P4394" s="1">
        <v>37621</v>
      </c>
    </row>
    <row r="4395" spans="1:16" x14ac:dyDescent="0.25">
      <c r="A4395">
        <v>25727553</v>
      </c>
      <c r="B4395" t="s">
        <v>3859</v>
      </c>
      <c r="C4395" t="str">
        <f>IF(D4395="COUNTRY",VLOOKUP(E4395,[1]Codes!I:M,5,0),"")</f>
        <v/>
      </c>
      <c r="D4395" t="s">
        <v>22</v>
      </c>
      <c r="E4395">
        <v>419</v>
      </c>
      <c r="F4395" t="str">
        <f>IF(D4395="COUNTRY",VLOOKUP(E4395,[1]Codes!I:J,2,0),IF(D4395="UNREGION",VLOOKUP(E4395,[1]Codes!AL:AM,2,0),IF(D4395="REGION",VLOOKUP(E4395,[1]Codes!W:X,2,0),"Error")))</f>
        <v>Latin America and the Caribbean</v>
      </c>
      <c r="G4395" t="s">
        <v>2</v>
      </c>
      <c r="H4395">
        <v>2003</v>
      </c>
      <c r="I4395" t="s">
        <v>4270</v>
      </c>
      <c r="J4395">
        <v>27.6</v>
      </c>
      <c r="K4395">
        <v>22.3</v>
      </c>
      <c r="L4395">
        <v>33.5</v>
      </c>
      <c r="M4395" t="s">
        <v>4243</v>
      </c>
      <c r="N4395">
        <v>2003</v>
      </c>
      <c r="O4395" s="1">
        <v>37622</v>
      </c>
      <c r="P4395" s="1">
        <v>37986</v>
      </c>
    </row>
    <row r="4396" spans="1:16" x14ac:dyDescent="0.25">
      <c r="A4396">
        <v>25727554</v>
      </c>
      <c r="B4396" t="s">
        <v>3859</v>
      </c>
      <c r="C4396" t="str">
        <f>IF(D4396="COUNTRY",VLOOKUP(E4396,[1]Codes!I:M,5,0),"")</f>
        <v/>
      </c>
      <c r="D4396" t="s">
        <v>22</v>
      </c>
      <c r="E4396">
        <v>419</v>
      </c>
      <c r="F4396" t="str">
        <f>IF(D4396="COUNTRY",VLOOKUP(E4396,[1]Codes!I:J,2,0),IF(D4396="UNREGION",VLOOKUP(E4396,[1]Codes!AL:AM,2,0),IF(D4396="REGION",VLOOKUP(E4396,[1]Codes!W:X,2,0),"Error")))</f>
        <v>Latin America and the Caribbean</v>
      </c>
      <c r="G4396" t="s">
        <v>2</v>
      </c>
      <c r="H4396">
        <v>2001</v>
      </c>
      <c r="I4396" t="s">
        <v>4269</v>
      </c>
      <c r="J4396">
        <v>28.2</v>
      </c>
      <c r="K4396">
        <v>22.7</v>
      </c>
      <c r="L4396">
        <v>34.4</v>
      </c>
      <c r="M4396" t="s">
        <v>4243</v>
      </c>
      <c r="N4396">
        <v>2001</v>
      </c>
      <c r="O4396" s="1">
        <v>36892</v>
      </c>
      <c r="P4396" s="1">
        <v>37256</v>
      </c>
    </row>
    <row r="4397" spans="1:16" x14ac:dyDescent="0.25">
      <c r="A4397">
        <v>25727555</v>
      </c>
      <c r="B4397" t="s">
        <v>3859</v>
      </c>
      <c r="C4397" t="str">
        <f>IF(D4397="COUNTRY",VLOOKUP(E4397,[1]Codes!I:M,5,0),"")</f>
        <v/>
      </c>
      <c r="D4397" t="s">
        <v>22</v>
      </c>
      <c r="E4397">
        <v>419</v>
      </c>
      <c r="F4397" t="str">
        <f>IF(D4397="COUNTRY",VLOOKUP(E4397,[1]Codes!I:J,2,0),IF(D4397="UNREGION",VLOOKUP(E4397,[1]Codes!AL:AM,2,0),IF(D4397="REGION",VLOOKUP(E4397,[1]Codes!W:X,2,0),"Error")))</f>
        <v>Latin America and the Caribbean</v>
      </c>
      <c r="G4397" t="s">
        <v>2</v>
      </c>
      <c r="H4397">
        <v>2013</v>
      </c>
      <c r="I4397" t="s">
        <v>4268</v>
      </c>
      <c r="J4397">
        <v>22.8</v>
      </c>
      <c r="K4397">
        <v>17.899999999999999</v>
      </c>
      <c r="L4397">
        <v>28.6</v>
      </c>
      <c r="M4397" t="s">
        <v>4243</v>
      </c>
      <c r="N4397">
        <v>2013</v>
      </c>
      <c r="O4397" s="1">
        <v>41275</v>
      </c>
      <c r="P4397" s="1">
        <v>41639</v>
      </c>
    </row>
    <row r="4398" spans="1:16" x14ac:dyDescent="0.25">
      <c r="A4398">
        <v>25727556</v>
      </c>
      <c r="B4398" t="s">
        <v>3859</v>
      </c>
      <c r="C4398" t="str">
        <f>IF(D4398="COUNTRY",VLOOKUP(E4398,[1]Codes!I:M,5,0),"")</f>
        <v/>
      </c>
      <c r="D4398" t="s">
        <v>22</v>
      </c>
      <c r="E4398">
        <v>419</v>
      </c>
      <c r="F4398" t="str">
        <f>IF(D4398="COUNTRY",VLOOKUP(E4398,[1]Codes!I:J,2,0),IF(D4398="UNREGION",VLOOKUP(E4398,[1]Codes!AL:AM,2,0),IF(D4398="REGION",VLOOKUP(E4398,[1]Codes!W:X,2,0),"Error")))</f>
        <v>Latin America and the Caribbean</v>
      </c>
      <c r="G4398" t="s">
        <v>2</v>
      </c>
      <c r="H4398">
        <v>2011</v>
      </c>
      <c r="I4398" t="s">
        <v>4267</v>
      </c>
      <c r="J4398">
        <v>23.6</v>
      </c>
      <c r="K4398">
        <v>18.7</v>
      </c>
      <c r="L4398">
        <v>29.1</v>
      </c>
      <c r="M4398" t="s">
        <v>4243</v>
      </c>
      <c r="N4398">
        <v>2011</v>
      </c>
      <c r="O4398" s="1">
        <v>40544</v>
      </c>
      <c r="P4398" s="1">
        <v>40908</v>
      </c>
    </row>
    <row r="4399" spans="1:16" x14ac:dyDescent="0.25">
      <c r="A4399">
        <v>25727557</v>
      </c>
      <c r="B4399" t="s">
        <v>3859</v>
      </c>
      <c r="C4399" t="str">
        <f>IF(D4399="COUNTRY",VLOOKUP(E4399,[1]Codes!I:M,5,0),"")</f>
        <v/>
      </c>
      <c r="D4399" t="s">
        <v>22</v>
      </c>
      <c r="E4399">
        <v>419</v>
      </c>
      <c r="F4399" t="str">
        <f>IF(D4399="COUNTRY",VLOOKUP(E4399,[1]Codes!I:J,2,0),IF(D4399="UNREGION",VLOOKUP(E4399,[1]Codes!AL:AM,2,0),IF(D4399="REGION",VLOOKUP(E4399,[1]Codes!W:X,2,0),"Error")))</f>
        <v>Latin America and the Caribbean</v>
      </c>
      <c r="G4399" t="s">
        <v>2</v>
      </c>
      <c r="H4399">
        <v>2004</v>
      </c>
      <c r="I4399" t="s">
        <v>4266</v>
      </c>
      <c r="J4399">
        <v>27.3</v>
      </c>
      <c r="K4399">
        <v>22.1</v>
      </c>
      <c r="L4399">
        <v>33.1</v>
      </c>
      <c r="M4399" t="s">
        <v>4243</v>
      </c>
      <c r="N4399">
        <v>2004</v>
      </c>
      <c r="O4399" s="1">
        <v>37987</v>
      </c>
      <c r="P4399" s="1">
        <v>38352</v>
      </c>
    </row>
    <row r="4400" spans="1:16" x14ac:dyDescent="0.25">
      <c r="A4400">
        <v>25727558</v>
      </c>
      <c r="B4400" t="s">
        <v>3859</v>
      </c>
      <c r="C4400" t="str">
        <f>IF(D4400="COUNTRY",VLOOKUP(E4400,[1]Codes!I:M,5,0),"")</f>
        <v/>
      </c>
      <c r="D4400" t="s">
        <v>22</v>
      </c>
      <c r="E4400">
        <v>419</v>
      </c>
      <c r="F4400" t="str">
        <f>IF(D4400="COUNTRY",VLOOKUP(E4400,[1]Codes!I:J,2,0),IF(D4400="UNREGION",VLOOKUP(E4400,[1]Codes!AL:AM,2,0),IF(D4400="REGION",VLOOKUP(E4400,[1]Codes!W:X,2,0),"Error")))</f>
        <v>Latin America and the Caribbean</v>
      </c>
      <c r="G4400" t="s">
        <v>2</v>
      </c>
      <c r="H4400">
        <v>2017</v>
      </c>
      <c r="I4400" t="s">
        <v>4265</v>
      </c>
      <c r="J4400">
        <v>22</v>
      </c>
      <c r="K4400">
        <v>16.2</v>
      </c>
      <c r="L4400">
        <v>28.9</v>
      </c>
      <c r="M4400" t="s">
        <v>4243</v>
      </c>
      <c r="N4400">
        <v>2017</v>
      </c>
      <c r="O4400" s="1">
        <v>42736</v>
      </c>
      <c r="P4400" s="1">
        <v>43100</v>
      </c>
    </row>
    <row r="4401" spans="1:16" x14ac:dyDescent="0.25">
      <c r="A4401">
        <v>25727559</v>
      </c>
      <c r="B4401" t="s">
        <v>3859</v>
      </c>
      <c r="C4401" t="str">
        <f>IF(D4401="COUNTRY",VLOOKUP(E4401,[1]Codes!I:M,5,0),"")</f>
        <v/>
      </c>
      <c r="D4401" t="s">
        <v>22</v>
      </c>
      <c r="E4401">
        <v>419</v>
      </c>
      <c r="F4401" t="str">
        <f>IF(D4401="COUNTRY",VLOOKUP(E4401,[1]Codes!I:J,2,0),IF(D4401="UNREGION",VLOOKUP(E4401,[1]Codes!AL:AM,2,0),IF(D4401="REGION",VLOOKUP(E4401,[1]Codes!W:X,2,0),"Error")))</f>
        <v>Latin America and the Caribbean</v>
      </c>
      <c r="G4401" t="s">
        <v>2</v>
      </c>
      <c r="H4401">
        <v>2009</v>
      </c>
      <c r="I4401" t="s">
        <v>4264</v>
      </c>
      <c r="J4401">
        <v>24.6</v>
      </c>
      <c r="K4401">
        <v>19.7</v>
      </c>
      <c r="L4401">
        <v>30.1</v>
      </c>
      <c r="M4401" t="s">
        <v>4243</v>
      </c>
      <c r="N4401">
        <v>2009</v>
      </c>
      <c r="O4401" s="1">
        <v>39814</v>
      </c>
      <c r="P4401" s="1">
        <v>40178</v>
      </c>
    </row>
    <row r="4402" spans="1:16" x14ac:dyDescent="0.25">
      <c r="A4402">
        <v>25727560</v>
      </c>
      <c r="B4402" t="s">
        <v>3859</v>
      </c>
      <c r="C4402" t="str">
        <f>IF(D4402="COUNTRY",VLOOKUP(E4402,[1]Codes!I:M,5,0),"")</f>
        <v/>
      </c>
      <c r="D4402" t="s">
        <v>22</v>
      </c>
      <c r="E4402">
        <v>432</v>
      </c>
      <c r="F4402" t="str">
        <f>IF(D4402="COUNTRY",VLOOKUP(E4402,[1]Codes!I:J,2,0),IF(D4402="UNREGION",VLOOKUP(E4402,[1]Codes!AL:AM,2,0),IF(D4402="REGION",VLOOKUP(E4402,[1]Codes!W:X,2,0),"Error")))</f>
        <v>Landlocked developing countries (LLDCs)</v>
      </c>
      <c r="G4402" t="s">
        <v>2</v>
      </c>
      <c r="H4402">
        <v>2017</v>
      </c>
      <c r="I4402" t="s">
        <v>4263</v>
      </c>
      <c r="J4402">
        <v>38.6</v>
      </c>
      <c r="K4402">
        <v>35.9</v>
      </c>
      <c r="L4402">
        <v>41.4</v>
      </c>
      <c r="M4402" t="s">
        <v>4243</v>
      </c>
      <c r="N4402">
        <v>2017</v>
      </c>
      <c r="O4402" s="1">
        <v>42736</v>
      </c>
      <c r="P4402" s="1">
        <v>43100</v>
      </c>
    </row>
    <row r="4403" spans="1:16" x14ac:dyDescent="0.25">
      <c r="A4403">
        <v>25727561</v>
      </c>
      <c r="B4403" t="s">
        <v>3859</v>
      </c>
      <c r="C4403" t="str">
        <f>IF(D4403="COUNTRY",VLOOKUP(E4403,[1]Codes!I:M,5,0),"")</f>
        <v/>
      </c>
      <c r="D4403" t="s">
        <v>22</v>
      </c>
      <c r="E4403">
        <v>432</v>
      </c>
      <c r="F4403" t="str">
        <f>IF(D4403="COUNTRY",VLOOKUP(E4403,[1]Codes!I:J,2,0),IF(D4403="UNREGION",VLOOKUP(E4403,[1]Codes!AL:AM,2,0),IF(D4403="REGION",VLOOKUP(E4403,[1]Codes!W:X,2,0),"Error")))</f>
        <v>Landlocked developing countries (LLDCs)</v>
      </c>
      <c r="G4403" t="s">
        <v>2</v>
      </c>
      <c r="H4403">
        <v>2006</v>
      </c>
      <c r="I4403" t="s">
        <v>4262</v>
      </c>
      <c r="J4403">
        <v>41.6</v>
      </c>
      <c r="K4403">
        <v>39.1</v>
      </c>
      <c r="L4403">
        <v>44.2</v>
      </c>
      <c r="M4403" t="s">
        <v>4243</v>
      </c>
      <c r="N4403">
        <v>2006</v>
      </c>
      <c r="O4403" s="1">
        <v>38718</v>
      </c>
      <c r="P4403" s="1">
        <v>39082</v>
      </c>
    </row>
    <row r="4404" spans="1:16" x14ac:dyDescent="0.25">
      <c r="A4404">
        <v>25727562</v>
      </c>
      <c r="B4404" t="s">
        <v>3859</v>
      </c>
      <c r="C4404" t="str">
        <f>IF(D4404="COUNTRY",VLOOKUP(E4404,[1]Codes!I:M,5,0),"")</f>
        <v/>
      </c>
      <c r="D4404" t="s">
        <v>22</v>
      </c>
      <c r="E4404">
        <v>432</v>
      </c>
      <c r="F4404" t="str">
        <f>IF(D4404="COUNTRY",VLOOKUP(E4404,[1]Codes!I:J,2,0),IF(D4404="UNREGION",VLOOKUP(E4404,[1]Codes!AL:AM,2,0),IF(D4404="REGION",VLOOKUP(E4404,[1]Codes!W:X,2,0),"Error")))</f>
        <v>Landlocked developing countries (LLDCs)</v>
      </c>
      <c r="G4404" t="s">
        <v>2</v>
      </c>
      <c r="H4404">
        <v>2000</v>
      </c>
      <c r="I4404" t="s">
        <v>4261</v>
      </c>
      <c r="J4404">
        <v>43.7</v>
      </c>
      <c r="K4404">
        <v>40.6</v>
      </c>
      <c r="L4404">
        <v>47</v>
      </c>
      <c r="M4404" t="s">
        <v>4243</v>
      </c>
      <c r="N4404">
        <v>2000</v>
      </c>
      <c r="O4404" s="1">
        <v>36526</v>
      </c>
      <c r="P4404" s="1">
        <v>36891</v>
      </c>
    </row>
    <row r="4405" spans="1:16" x14ac:dyDescent="0.25">
      <c r="A4405">
        <v>25727563</v>
      </c>
      <c r="B4405" t="s">
        <v>3859</v>
      </c>
      <c r="C4405" t="str">
        <f>IF(D4405="COUNTRY",VLOOKUP(E4405,[1]Codes!I:M,5,0),"")</f>
        <v/>
      </c>
      <c r="D4405" t="s">
        <v>22</v>
      </c>
      <c r="E4405">
        <v>432</v>
      </c>
      <c r="F4405" t="str">
        <f>IF(D4405="COUNTRY",VLOOKUP(E4405,[1]Codes!I:J,2,0),IF(D4405="UNREGION",VLOOKUP(E4405,[1]Codes!AL:AM,2,0),IF(D4405="REGION",VLOOKUP(E4405,[1]Codes!W:X,2,0),"Error")))</f>
        <v>Landlocked developing countries (LLDCs)</v>
      </c>
      <c r="G4405" t="s">
        <v>2</v>
      </c>
      <c r="H4405">
        <v>2010</v>
      </c>
      <c r="I4405" t="s">
        <v>4260</v>
      </c>
      <c r="J4405">
        <v>39.5</v>
      </c>
      <c r="K4405">
        <v>37.200000000000003</v>
      </c>
      <c r="L4405">
        <v>41.9</v>
      </c>
      <c r="M4405" t="s">
        <v>4243</v>
      </c>
      <c r="N4405">
        <v>2010</v>
      </c>
      <c r="O4405" s="1">
        <v>40179</v>
      </c>
      <c r="P4405" s="1">
        <v>40543</v>
      </c>
    </row>
    <row r="4406" spans="1:16" x14ac:dyDescent="0.25">
      <c r="A4406">
        <v>25727564</v>
      </c>
      <c r="B4406" t="s">
        <v>3859</v>
      </c>
      <c r="C4406" t="str">
        <f>IF(D4406="COUNTRY",VLOOKUP(E4406,[1]Codes!I:M,5,0),"")</f>
        <v/>
      </c>
      <c r="D4406" t="s">
        <v>22</v>
      </c>
      <c r="E4406">
        <v>432</v>
      </c>
      <c r="F4406" t="str">
        <f>IF(D4406="COUNTRY",VLOOKUP(E4406,[1]Codes!I:J,2,0),IF(D4406="UNREGION",VLOOKUP(E4406,[1]Codes!AL:AM,2,0),IF(D4406="REGION",VLOOKUP(E4406,[1]Codes!W:X,2,0),"Error")))</f>
        <v>Landlocked developing countries (LLDCs)</v>
      </c>
      <c r="G4406" t="s">
        <v>2</v>
      </c>
      <c r="H4406">
        <v>2019</v>
      </c>
      <c r="I4406" t="s">
        <v>4259</v>
      </c>
      <c r="J4406">
        <v>38.700000000000003</v>
      </c>
      <c r="K4406">
        <v>35.1</v>
      </c>
      <c r="L4406">
        <v>42.3</v>
      </c>
      <c r="M4406" t="s">
        <v>4243</v>
      </c>
      <c r="N4406">
        <v>2019</v>
      </c>
      <c r="O4406" s="1">
        <v>43466</v>
      </c>
      <c r="P4406" s="1">
        <v>43830</v>
      </c>
    </row>
    <row r="4407" spans="1:16" x14ac:dyDescent="0.25">
      <c r="A4407">
        <v>25727565</v>
      </c>
      <c r="B4407" t="s">
        <v>3859</v>
      </c>
      <c r="C4407" t="str">
        <f>IF(D4407="COUNTRY",VLOOKUP(E4407,[1]Codes!I:M,5,0),"")</f>
        <v/>
      </c>
      <c r="D4407" t="s">
        <v>22</v>
      </c>
      <c r="E4407">
        <v>432</v>
      </c>
      <c r="F4407" t="str">
        <f>IF(D4407="COUNTRY",VLOOKUP(E4407,[1]Codes!I:J,2,0),IF(D4407="UNREGION",VLOOKUP(E4407,[1]Codes!AL:AM,2,0),IF(D4407="REGION",VLOOKUP(E4407,[1]Codes!W:X,2,0),"Error")))</f>
        <v>Landlocked developing countries (LLDCs)</v>
      </c>
      <c r="G4407" t="s">
        <v>2</v>
      </c>
      <c r="H4407">
        <v>2002</v>
      </c>
      <c r="I4407" t="s">
        <v>4258</v>
      </c>
      <c r="J4407">
        <v>43.2</v>
      </c>
      <c r="K4407">
        <v>40.200000000000003</v>
      </c>
      <c r="L4407">
        <v>46</v>
      </c>
      <c r="M4407" t="s">
        <v>4243</v>
      </c>
      <c r="N4407">
        <v>2002</v>
      </c>
      <c r="O4407" s="1">
        <v>37257</v>
      </c>
      <c r="P4407" s="1">
        <v>37621</v>
      </c>
    </row>
    <row r="4408" spans="1:16" x14ac:dyDescent="0.25">
      <c r="A4408">
        <v>25727566</v>
      </c>
      <c r="B4408" t="s">
        <v>3859</v>
      </c>
      <c r="C4408" t="str">
        <f>IF(D4408="COUNTRY",VLOOKUP(E4408,[1]Codes!I:M,5,0),"")</f>
        <v/>
      </c>
      <c r="D4408" t="s">
        <v>22</v>
      </c>
      <c r="E4408">
        <v>432</v>
      </c>
      <c r="F4408" t="str">
        <f>IF(D4408="COUNTRY",VLOOKUP(E4408,[1]Codes!I:J,2,0),IF(D4408="UNREGION",VLOOKUP(E4408,[1]Codes!AL:AM,2,0),IF(D4408="REGION",VLOOKUP(E4408,[1]Codes!W:X,2,0),"Error")))</f>
        <v>Landlocked developing countries (LLDCs)</v>
      </c>
      <c r="G4408" t="s">
        <v>2</v>
      </c>
      <c r="H4408">
        <v>2012</v>
      </c>
      <c r="I4408" t="s">
        <v>4257</v>
      </c>
      <c r="J4408">
        <v>38.9</v>
      </c>
      <c r="K4408">
        <v>36.6</v>
      </c>
      <c r="L4408">
        <v>41.2</v>
      </c>
      <c r="M4408" t="s">
        <v>4243</v>
      </c>
      <c r="N4408">
        <v>2012</v>
      </c>
      <c r="O4408" s="1">
        <v>40909</v>
      </c>
      <c r="P4408" s="1">
        <v>41274</v>
      </c>
    </row>
    <row r="4409" spans="1:16" x14ac:dyDescent="0.25">
      <c r="A4409">
        <v>25727567</v>
      </c>
      <c r="B4409" t="s">
        <v>3859</v>
      </c>
      <c r="C4409" t="str">
        <f>IF(D4409="COUNTRY",VLOOKUP(E4409,[1]Codes!I:M,5,0),"")</f>
        <v/>
      </c>
      <c r="D4409" t="s">
        <v>22</v>
      </c>
      <c r="E4409">
        <v>432</v>
      </c>
      <c r="F4409" t="str">
        <f>IF(D4409="COUNTRY",VLOOKUP(E4409,[1]Codes!I:J,2,0),IF(D4409="UNREGION",VLOOKUP(E4409,[1]Codes!AL:AM,2,0),IF(D4409="REGION",VLOOKUP(E4409,[1]Codes!W:X,2,0),"Error")))</f>
        <v>Landlocked developing countries (LLDCs)</v>
      </c>
      <c r="G4409" t="s">
        <v>2</v>
      </c>
      <c r="H4409">
        <v>2001</v>
      </c>
      <c r="I4409" t="s">
        <v>4256</v>
      </c>
      <c r="J4409">
        <v>43.5</v>
      </c>
      <c r="K4409">
        <v>40.5</v>
      </c>
      <c r="L4409">
        <v>46.5</v>
      </c>
      <c r="M4409" t="s">
        <v>4243</v>
      </c>
      <c r="N4409">
        <v>2001</v>
      </c>
      <c r="O4409" s="1">
        <v>36892</v>
      </c>
      <c r="P4409" s="1">
        <v>37256</v>
      </c>
    </row>
    <row r="4410" spans="1:16" x14ac:dyDescent="0.25">
      <c r="A4410">
        <v>25727568</v>
      </c>
      <c r="B4410" t="s">
        <v>3859</v>
      </c>
      <c r="C4410" t="str">
        <f>IF(D4410="COUNTRY",VLOOKUP(E4410,[1]Codes!I:M,5,0),"")</f>
        <v/>
      </c>
      <c r="D4410" t="s">
        <v>22</v>
      </c>
      <c r="E4410">
        <v>432</v>
      </c>
      <c r="F4410" t="str">
        <f>IF(D4410="COUNTRY",VLOOKUP(E4410,[1]Codes!I:J,2,0),IF(D4410="UNREGION",VLOOKUP(E4410,[1]Codes!AL:AM,2,0),IF(D4410="REGION",VLOOKUP(E4410,[1]Codes!W:X,2,0),"Error")))</f>
        <v>Landlocked developing countries (LLDCs)</v>
      </c>
      <c r="G4410" t="s">
        <v>2</v>
      </c>
      <c r="H4410">
        <v>2009</v>
      </c>
      <c r="I4410" t="s">
        <v>4255</v>
      </c>
      <c r="J4410">
        <v>40</v>
      </c>
      <c r="K4410">
        <v>37.6</v>
      </c>
      <c r="L4410">
        <v>42.4</v>
      </c>
      <c r="M4410" t="s">
        <v>4243</v>
      </c>
      <c r="N4410">
        <v>2009</v>
      </c>
      <c r="O4410" s="1">
        <v>39814</v>
      </c>
      <c r="P4410" s="1">
        <v>40178</v>
      </c>
    </row>
    <row r="4411" spans="1:16" x14ac:dyDescent="0.25">
      <c r="A4411">
        <v>25727569</v>
      </c>
      <c r="B4411" t="s">
        <v>3859</v>
      </c>
      <c r="C4411" t="str">
        <f>IF(D4411="COUNTRY",VLOOKUP(E4411,[1]Codes!I:M,5,0),"")</f>
        <v/>
      </c>
      <c r="D4411" t="s">
        <v>22</v>
      </c>
      <c r="E4411">
        <v>432</v>
      </c>
      <c r="F4411" t="str">
        <f>IF(D4411="COUNTRY",VLOOKUP(E4411,[1]Codes!I:J,2,0),IF(D4411="UNREGION",VLOOKUP(E4411,[1]Codes!AL:AM,2,0),IF(D4411="REGION",VLOOKUP(E4411,[1]Codes!W:X,2,0),"Error")))</f>
        <v>Landlocked developing countries (LLDCs)</v>
      </c>
      <c r="G4411" t="s">
        <v>2</v>
      </c>
      <c r="H4411">
        <v>2007</v>
      </c>
      <c r="I4411" t="s">
        <v>4254</v>
      </c>
      <c r="J4411">
        <v>41.1</v>
      </c>
      <c r="K4411">
        <v>38.6</v>
      </c>
      <c r="L4411">
        <v>43.6</v>
      </c>
      <c r="M4411" t="s">
        <v>4243</v>
      </c>
      <c r="N4411">
        <v>2007</v>
      </c>
      <c r="O4411" s="1">
        <v>39083</v>
      </c>
      <c r="P4411" s="1">
        <v>39447</v>
      </c>
    </row>
    <row r="4412" spans="1:16" x14ac:dyDescent="0.25">
      <c r="A4412">
        <v>25727570</v>
      </c>
      <c r="B4412" t="s">
        <v>3859</v>
      </c>
      <c r="C4412" t="str">
        <f>IF(D4412="COUNTRY",VLOOKUP(E4412,[1]Codes!I:M,5,0),"")</f>
        <v/>
      </c>
      <c r="D4412" t="s">
        <v>22</v>
      </c>
      <c r="E4412">
        <v>432</v>
      </c>
      <c r="F4412" t="str">
        <f>IF(D4412="COUNTRY",VLOOKUP(E4412,[1]Codes!I:J,2,0),IF(D4412="UNREGION",VLOOKUP(E4412,[1]Codes!AL:AM,2,0),IF(D4412="REGION",VLOOKUP(E4412,[1]Codes!W:X,2,0),"Error")))</f>
        <v>Landlocked developing countries (LLDCs)</v>
      </c>
      <c r="G4412" t="s">
        <v>2</v>
      </c>
      <c r="H4412">
        <v>2011</v>
      </c>
      <c r="I4412" t="s">
        <v>4253</v>
      </c>
      <c r="J4412">
        <v>39.200000000000003</v>
      </c>
      <c r="K4412">
        <v>36.9</v>
      </c>
      <c r="L4412">
        <v>41.5</v>
      </c>
      <c r="M4412" t="s">
        <v>4243</v>
      </c>
      <c r="N4412">
        <v>2011</v>
      </c>
      <c r="O4412" s="1">
        <v>40544</v>
      </c>
      <c r="P4412" s="1">
        <v>40908</v>
      </c>
    </row>
    <row r="4413" spans="1:16" x14ac:dyDescent="0.25">
      <c r="A4413">
        <v>25727571</v>
      </c>
      <c r="B4413" t="s">
        <v>3859</v>
      </c>
      <c r="C4413" t="str">
        <f>IF(D4413="COUNTRY",VLOOKUP(E4413,[1]Codes!I:M,5,0),"")</f>
        <v/>
      </c>
      <c r="D4413" t="s">
        <v>22</v>
      </c>
      <c r="E4413">
        <v>432</v>
      </c>
      <c r="F4413" t="str">
        <f>IF(D4413="COUNTRY",VLOOKUP(E4413,[1]Codes!I:J,2,0),IF(D4413="UNREGION",VLOOKUP(E4413,[1]Codes!AL:AM,2,0),IF(D4413="REGION",VLOOKUP(E4413,[1]Codes!W:X,2,0),"Error")))</f>
        <v>Landlocked developing countries (LLDCs)</v>
      </c>
      <c r="G4413" t="s">
        <v>2</v>
      </c>
      <c r="H4413">
        <v>2013</v>
      </c>
      <c r="I4413" t="s">
        <v>4252</v>
      </c>
      <c r="J4413">
        <v>38.799999999999997</v>
      </c>
      <c r="K4413">
        <v>36.5</v>
      </c>
      <c r="L4413">
        <v>41</v>
      </c>
      <c r="M4413" t="s">
        <v>4243</v>
      </c>
      <c r="N4413">
        <v>2013</v>
      </c>
      <c r="O4413" s="1">
        <v>41275</v>
      </c>
      <c r="P4413" s="1">
        <v>41639</v>
      </c>
    </row>
    <row r="4414" spans="1:16" x14ac:dyDescent="0.25">
      <c r="A4414">
        <v>25727572</v>
      </c>
      <c r="B4414" t="s">
        <v>3859</v>
      </c>
      <c r="C4414" t="str">
        <f>IF(D4414="COUNTRY",VLOOKUP(E4414,[1]Codes!I:M,5,0),"")</f>
        <v/>
      </c>
      <c r="D4414" t="s">
        <v>22</v>
      </c>
      <c r="E4414">
        <v>432</v>
      </c>
      <c r="F4414" t="str">
        <f>IF(D4414="COUNTRY",VLOOKUP(E4414,[1]Codes!I:J,2,0),IF(D4414="UNREGION",VLOOKUP(E4414,[1]Codes!AL:AM,2,0),IF(D4414="REGION",VLOOKUP(E4414,[1]Codes!W:X,2,0),"Error")))</f>
        <v>Landlocked developing countries (LLDCs)</v>
      </c>
      <c r="G4414" t="s">
        <v>2</v>
      </c>
      <c r="H4414">
        <v>2005</v>
      </c>
      <c r="I4414" t="s">
        <v>4251</v>
      </c>
      <c r="J4414">
        <v>42</v>
      </c>
      <c r="K4414">
        <v>39.4</v>
      </c>
      <c r="L4414">
        <v>44.8</v>
      </c>
      <c r="M4414" t="s">
        <v>4243</v>
      </c>
      <c r="N4414">
        <v>2005</v>
      </c>
      <c r="O4414" s="1">
        <v>38353</v>
      </c>
      <c r="P4414" s="1">
        <v>38717</v>
      </c>
    </row>
    <row r="4415" spans="1:16" x14ac:dyDescent="0.25">
      <c r="A4415">
        <v>25727573</v>
      </c>
      <c r="B4415" t="s">
        <v>3859</v>
      </c>
      <c r="C4415" t="str">
        <f>IF(D4415="COUNTRY",VLOOKUP(E4415,[1]Codes!I:M,5,0),"")</f>
        <v/>
      </c>
      <c r="D4415" t="s">
        <v>22</v>
      </c>
      <c r="E4415">
        <v>432</v>
      </c>
      <c r="F4415" t="str">
        <f>IF(D4415="COUNTRY",VLOOKUP(E4415,[1]Codes!I:J,2,0),IF(D4415="UNREGION",VLOOKUP(E4415,[1]Codes!AL:AM,2,0),IF(D4415="REGION",VLOOKUP(E4415,[1]Codes!W:X,2,0),"Error")))</f>
        <v>Landlocked developing countries (LLDCs)</v>
      </c>
      <c r="G4415" t="s">
        <v>2</v>
      </c>
      <c r="H4415">
        <v>2014</v>
      </c>
      <c r="I4415" t="s">
        <v>4250</v>
      </c>
      <c r="J4415">
        <v>38.700000000000003</v>
      </c>
      <c r="K4415">
        <v>36.4</v>
      </c>
      <c r="L4415">
        <v>41</v>
      </c>
      <c r="M4415" t="s">
        <v>4243</v>
      </c>
      <c r="N4415">
        <v>2014</v>
      </c>
      <c r="O4415" s="1">
        <v>41640</v>
      </c>
      <c r="P4415" s="1">
        <v>42004</v>
      </c>
    </row>
    <row r="4416" spans="1:16" x14ac:dyDescent="0.25">
      <c r="A4416">
        <v>25727574</v>
      </c>
      <c r="B4416" t="s">
        <v>3859</v>
      </c>
      <c r="C4416" t="str">
        <f>IF(D4416="COUNTRY",VLOOKUP(E4416,[1]Codes!I:M,5,0),"")</f>
        <v/>
      </c>
      <c r="D4416" t="s">
        <v>22</v>
      </c>
      <c r="E4416">
        <v>432</v>
      </c>
      <c r="F4416" t="str">
        <f>IF(D4416="COUNTRY",VLOOKUP(E4416,[1]Codes!I:J,2,0),IF(D4416="UNREGION",VLOOKUP(E4416,[1]Codes!AL:AM,2,0),IF(D4416="REGION",VLOOKUP(E4416,[1]Codes!W:X,2,0),"Error")))</f>
        <v>Landlocked developing countries (LLDCs)</v>
      </c>
      <c r="G4416" t="s">
        <v>2</v>
      </c>
      <c r="H4416">
        <v>2008</v>
      </c>
      <c r="I4416" t="s">
        <v>4249</v>
      </c>
      <c r="J4416">
        <v>40.5</v>
      </c>
      <c r="K4416">
        <v>38.1</v>
      </c>
      <c r="L4416">
        <v>42.9</v>
      </c>
      <c r="M4416" t="s">
        <v>4243</v>
      </c>
      <c r="N4416">
        <v>2008</v>
      </c>
      <c r="O4416" s="1">
        <v>39448</v>
      </c>
      <c r="P4416" s="1">
        <v>39813</v>
      </c>
    </row>
    <row r="4417" spans="1:16" x14ac:dyDescent="0.25">
      <c r="A4417">
        <v>25727575</v>
      </c>
      <c r="B4417" t="s">
        <v>3859</v>
      </c>
      <c r="C4417" t="str">
        <f>IF(D4417="COUNTRY",VLOOKUP(E4417,[1]Codes!I:M,5,0),"")</f>
        <v/>
      </c>
      <c r="D4417" t="s">
        <v>22</v>
      </c>
      <c r="E4417">
        <v>432</v>
      </c>
      <c r="F4417" t="str">
        <f>IF(D4417="COUNTRY",VLOOKUP(E4417,[1]Codes!I:J,2,0),IF(D4417="UNREGION",VLOOKUP(E4417,[1]Codes!AL:AM,2,0),IF(D4417="REGION",VLOOKUP(E4417,[1]Codes!W:X,2,0),"Error")))</f>
        <v>Landlocked developing countries (LLDCs)</v>
      </c>
      <c r="G4417" t="s">
        <v>2</v>
      </c>
      <c r="H4417">
        <v>2004</v>
      </c>
      <c r="I4417" t="s">
        <v>4248</v>
      </c>
      <c r="J4417">
        <v>42.5</v>
      </c>
      <c r="K4417">
        <v>39.799999999999997</v>
      </c>
      <c r="L4417">
        <v>45.2</v>
      </c>
      <c r="M4417" t="s">
        <v>4243</v>
      </c>
      <c r="N4417">
        <v>2004</v>
      </c>
      <c r="O4417" s="1">
        <v>37987</v>
      </c>
      <c r="P4417" s="1">
        <v>38352</v>
      </c>
    </row>
    <row r="4418" spans="1:16" x14ac:dyDescent="0.25">
      <c r="A4418">
        <v>25727576</v>
      </c>
      <c r="B4418" t="s">
        <v>3859</v>
      </c>
      <c r="C4418" t="str">
        <f>IF(D4418="COUNTRY",VLOOKUP(E4418,[1]Codes!I:M,5,0),"")</f>
        <v/>
      </c>
      <c r="D4418" t="s">
        <v>22</v>
      </c>
      <c r="E4418">
        <v>432</v>
      </c>
      <c r="F4418" t="str">
        <f>IF(D4418="COUNTRY",VLOOKUP(E4418,[1]Codes!I:J,2,0),IF(D4418="UNREGION",VLOOKUP(E4418,[1]Codes!AL:AM,2,0),IF(D4418="REGION",VLOOKUP(E4418,[1]Codes!W:X,2,0),"Error")))</f>
        <v>Landlocked developing countries (LLDCs)</v>
      </c>
      <c r="G4418" t="s">
        <v>2</v>
      </c>
      <c r="H4418">
        <v>2003</v>
      </c>
      <c r="I4418" t="s">
        <v>4247</v>
      </c>
      <c r="J4418">
        <v>42.9</v>
      </c>
      <c r="K4418">
        <v>40.1</v>
      </c>
      <c r="L4418">
        <v>45.7</v>
      </c>
      <c r="M4418" t="s">
        <v>4243</v>
      </c>
      <c r="N4418">
        <v>2003</v>
      </c>
      <c r="O4418" s="1">
        <v>37622</v>
      </c>
      <c r="P4418" s="1">
        <v>37986</v>
      </c>
    </row>
    <row r="4419" spans="1:16" x14ac:dyDescent="0.25">
      <c r="A4419">
        <v>25727577</v>
      </c>
      <c r="B4419" t="s">
        <v>3859</v>
      </c>
      <c r="C4419" t="str">
        <f>IF(D4419="COUNTRY",VLOOKUP(E4419,[1]Codes!I:M,5,0),"")</f>
        <v/>
      </c>
      <c r="D4419" t="s">
        <v>22</v>
      </c>
      <c r="E4419">
        <v>432</v>
      </c>
      <c r="F4419" t="str">
        <f>IF(D4419="COUNTRY",VLOOKUP(E4419,[1]Codes!I:J,2,0),IF(D4419="UNREGION",VLOOKUP(E4419,[1]Codes!AL:AM,2,0),IF(D4419="REGION",VLOOKUP(E4419,[1]Codes!W:X,2,0),"Error")))</f>
        <v>Landlocked developing countries (LLDCs)</v>
      </c>
      <c r="G4419" t="s">
        <v>2</v>
      </c>
      <c r="H4419">
        <v>2015</v>
      </c>
      <c r="I4419" t="s">
        <v>4246</v>
      </c>
      <c r="J4419">
        <v>38.700000000000003</v>
      </c>
      <c r="K4419">
        <v>36.299999999999997</v>
      </c>
      <c r="L4419">
        <v>41</v>
      </c>
      <c r="M4419" t="s">
        <v>4243</v>
      </c>
      <c r="N4419">
        <v>2015</v>
      </c>
      <c r="O4419" s="1">
        <v>42005</v>
      </c>
      <c r="P4419" s="1">
        <v>42369</v>
      </c>
    </row>
    <row r="4420" spans="1:16" x14ac:dyDescent="0.25">
      <c r="A4420">
        <v>25727578</v>
      </c>
      <c r="B4420" t="s">
        <v>3859</v>
      </c>
      <c r="C4420" t="str">
        <f>IF(D4420="COUNTRY",VLOOKUP(E4420,[1]Codes!I:M,5,0),"")</f>
        <v/>
      </c>
      <c r="D4420" t="s">
        <v>22</v>
      </c>
      <c r="E4420">
        <v>432</v>
      </c>
      <c r="F4420" t="str">
        <f>IF(D4420="COUNTRY",VLOOKUP(E4420,[1]Codes!I:J,2,0),IF(D4420="UNREGION",VLOOKUP(E4420,[1]Codes!AL:AM,2,0),IF(D4420="REGION",VLOOKUP(E4420,[1]Codes!W:X,2,0),"Error")))</f>
        <v>Landlocked developing countries (LLDCs)</v>
      </c>
      <c r="G4420" t="s">
        <v>2</v>
      </c>
      <c r="H4420">
        <v>2018</v>
      </c>
      <c r="I4420" t="s">
        <v>4245</v>
      </c>
      <c r="J4420">
        <v>38.700000000000003</v>
      </c>
      <c r="K4420">
        <v>35.5</v>
      </c>
      <c r="L4420">
        <v>41.7</v>
      </c>
      <c r="M4420" t="s">
        <v>4243</v>
      </c>
      <c r="N4420">
        <v>2018</v>
      </c>
      <c r="O4420" s="1">
        <v>43101</v>
      </c>
      <c r="P4420" s="1">
        <v>43465</v>
      </c>
    </row>
    <row r="4421" spans="1:16" x14ac:dyDescent="0.25">
      <c r="A4421">
        <v>25727579</v>
      </c>
      <c r="B4421" t="s">
        <v>3859</v>
      </c>
      <c r="C4421" t="str">
        <f>IF(D4421="COUNTRY",VLOOKUP(E4421,[1]Codes!I:M,5,0),"")</f>
        <v/>
      </c>
      <c r="D4421" t="s">
        <v>22</v>
      </c>
      <c r="E4421">
        <v>432</v>
      </c>
      <c r="F4421" t="str">
        <f>IF(D4421="COUNTRY",VLOOKUP(E4421,[1]Codes!I:J,2,0),IF(D4421="UNREGION",VLOOKUP(E4421,[1]Codes!AL:AM,2,0),IF(D4421="REGION",VLOOKUP(E4421,[1]Codes!W:X,2,0),"Error")))</f>
        <v>Landlocked developing countries (LLDCs)</v>
      </c>
      <c r="G4421" t="s">
        <v>2</v>
      </c>
      <c r="H4421">
        <v>2016</v>
      </c>
      <c r="I4421" t="s">
        <v>4244</v>
      </c>
      <c r="J4421">
        <v>38.6</v>
      </c>
      <c r="K4421">
        <v>36.1</v>
      </c>
      <c r="L4421">
        <v>41.2</v>
      </c>
      <c r="M4421" t="s">
        <v>4243</v>
      </c>
      <c r="N4421">
        <v>2016</v>
      </c>
      <c r="O4421" s="1">
        <v>42370</v>
      </c>
      <c r="P4421" s="1">
        <v>42735</v>
      </c>
    </row>
    <row r="4422" spans="1:16" x14ac:dyDescent="0.25">
      <c r="A4422">
        <v>25727580</v>
      </c>
      <c r="B4422" t="s">
        <v>3859</v>
      </c>
      <c r="C4422" t="str">
        <f>IF(D4422="COUNTRY",VLOOKUP(E4422,[1]Codes!I:M,5,0),"")</f>
        <v/>
      </c>
      <c r="D4422" t="s">
        <v>22</v>
      </c>
      <c r="E4422">
        <v>513</v>
      </c>
      <c r="F4422" t="str">
        <f>IF(D4422="COUNTRY",VLOOKUP(E4422,[1]Codes!I:J,2,0),IF(D4422="UNREGION",VLOOKUP(E4422,[1]Codes!AL:AM,2,0),IF(D4422="REGION",VLOOKUP(E4422,[1]Codes!W:X,2,0),"Error")))</f>
        <v>Northern America and Europe</v>
      </c>
      <c r="G4422" t="s">
        <v>2</v>
      </c>
      <c r="H4422">
        <v>2000</v>
      </c>
      <c r="I4422" t="s">
        <v>4242</v>
      </c>
      <c r="J4422">
        <v>16.899999999999999</v>
      </c>
      <c r="K4422">
        <v>12.6</v>
      </c>
      <c r="L4422">
        <v>21.9</v>
      </c>
      <c r="M4422" t="s">
        <v>4208</v>
      </c>
      <c r="N4422">
        <v>2000</v>
      </c>
      <c r="O4422" s="1">
        <v>36526</v>
      </c>
      <c r="P4422" s="1">
        <v>36891</v>
      </c>
    </row>
    <row r="4423" spans="1:16" x14ac:dyDescent="0.25">
      <c r="A4423">
        <v>25727581</v>
      </c>
      <c r="B4423" t="s">
        <v>3859</v>
      </c>
      <c r="C4423" t="str">
        <f>IF(D4423="COUNTRY",VLOOKUP(E4423,[1]Codes!I:M,5,0),"")</f>
        <v/>
      </c>
      <c r="D4423" t="s">
        <v>22</v>
      </c>
      <c r="E4423">
        <v>513</v>
      </c>
      <c r="F4423" t="str">
        <f>IF(D4423="COUNTRY",VLOOKUP(E4423,[1]Codes!I:J,2,0),IF(D4423="UNREGION",VLOOKUP(E4423,[1]Codes!AL:AM,2,0),IF(D4423="REGION",VLOOKUP(E4423,[1]Codes!W:X,2,0),"Error")))</f>
        <v>Northern America and Europe</v>
      </c>
      <c r="G4423" t="s">
        <v>2</v>
      </c>
      <c r="H4423">
        <v>2016</v>
      </c>
      <c r="I4423" t="s">
        <v>4241</v>
      </c>
      <c r="J4423">
        <v>16.8</v>
      </c>
      <c r="K4423">
        <v>12.2</v>
      </c>
      <c r="L4423">
        <v>22.4</v>
      </c>
      <c r="M4423" t="s">
        <v>4208</v>
      </c>
      <c r="N4423">
        <v>2016</v>
      </c>
      <c r="O4423" s="1">
        <v>42370</v>
      </c>
      <c r="P4423" s="1">
        <v>42735</v>
      </c>
    </row>
    <row r="4424" spans="1:16" x14ac:dyDescent="0.25">
      <c r="A4424">
        <v>25727582</v>
      </c>
      <c r="B4424" t="s">
        <v>3859</v>
      </c>
      <c r="C4424" t="str">
        <f>IF(D4424="COUNTRY",VLOOKUP(E4424,[1]Codes!I:M,5,0),"")</f>
        <v/>
      </c>
      <c r="D4424" t="s">
        <v>22</v>
      </c>
      <c r="E4424">
        <v>513</v>
      </c>
      <c r="F4424" t="str">
        <f>IF(D4424="COUNTRY",VLOOKUP(E4424,[1]Codes!I:J,2,0),IF(D4424="UNREGION",VLOOKUP(E4424,[1]Codes!AL:AM,2,0),IF(D4424="REGION",VLOOKUP(E4424,[1]Codes!W:X,2,0),"Error")))</f>
        <v>Northern America and Europe</v>
      </c>
      <c r="G4424" t="s">
        <v>2</v>
      </c>
      <c r="H4424">
        <v>2004</v>
      </c>
      <c r="I4424" t="s">
        <v>4240</v>
      </c>
      <c r="J4424">
        <v>16.3</v>
      </c>
      <c r="K4424">
        <v>12.3</v>
      </c>
      <c r="L4424">
        <v>20.9</v>
      </c>
      <c r="M4424" t="s">
        <v>4208</v>
      </c>
      <c r="N4424">
        <v>2004</v>
      </c>
      <c r="O4424" s="1">
        <v>37987</v>
      </c>
      <c r="P4424" s="1">
        <v>38352</v>
      </c>
    </row>
    <row r="4425" spans="1:16" x14ac:dyDescent="0.25">
      <c r="A4425">
        <v>25727583</v>
      </c>
      <c r="B4425" t="s">
        <v>3859</v>
      </c>
      <c r="C4425" t="str">
        <f>IF(D4425="COUNTRY",VLOOKUP(E4425,[1]Codes!I:M,5,0),"")</f>
        <v/>
      </c>
      <c r="D4425" t="s">
        <v>22</v>
      </c>
      <c r="E4425">
        <v>513</v>
      </c>
      <c r="F4425" t="str">
        <f>IF(D4425="COUNTRY",VLOOKUP(E4425,[1]Codes!I:J,2,0),IF(D4425="UNREGION",VLOOKUP(E4425,[1]Codes!AL:AM,2,0),IF(D4425="REGION",VLOOKUP(E4425,[1]Codes!W:X,2,0),"Error")))</f>
        <v>Northern America and Europe</v>
      </c>
      <c r="G4425" t="s">
        <v>2</v>
      </c>
      <c r="H4425">
        <v>2014</v>
      </c>
      <c r="I4425" t="s">
        <v>4239</v>
      </c>
      <c r="J4425">
        <v>16.600000000000001</v>
      </c>
      <c r="K4425">
        <v>12.2</v>
      </c>
      <c r="L4425">
        <v>21.8</v>
      </c>
      <c r="M4425" t="s">
        <v>4208</v>
      </c>
      <c r="N4425">
        <v>2014</v>
      </c>
      <c r="O4425" s="1">
        <v>41640</v>
      </c>
      <c r="P4425" s="1">
        <v>42004</v>
      </c>
    </row>
    <row r="4426" spans="1:16" x14ac:dyDescent="0.25">
      <c r="A4426">
        <v>25727584</v>
      </c>
      <c r="B4426" t="s">
        <v>3859</v>
      </c>
      <c r="C4426" t="str">
        <f>IF(D4426="COUNTRY",VLOOKUP(E4426,[1]Codes!I:M,5,0),"")</f>
        <v/>
      </c>
      <c r="D4426" t="s">
        <v>22</v>
      </c>
      <c r="E4426">
        <v>513</v>
      </c>
      <c r="F4426" t="str">
        <f>IF(D4426="COUNTRY",VLOOKUP(E4426,[1]Codes!I:J,2,0),IF(D4426="UNREGION",VLOOKUP(E4426,[1]Codes!AL:AM,2,0),IF(D4426="REGION",VLOOKUP(E4426,[1]Codes!W:X,2,0),"Error")))</f>
        <v>Northern America and Europe</v>
      </c>
      <c r="G4426" t="s">
        <v>2</v>
      </c>
      <c r="H4426">
        <v>2005</v>
      </c>
      <c r="I4426" t="s">
        <v>4227</v>
      </c>
      <c r="J4426">
        <v>16.2</v>
      </c>
      <c r="K4426">
        <v>12.2</v>
      </c>
      <c r="L4426">
        <v>20.8</v>
      </c>
      <c r="M4426" t="s">
        <v>4208</v>
      </c>
      <c r="N4426">
        <v>2005</v>
      </c>
      <c r="O4426" s="1">
        <v>38353</v>
      </c>
      <c r="P4426" s="1">
        <v>38717</v>
      </c>
    </row>
    <row r="4427" spans="1:16" x14ac:dyDescent="0.25">
      <c r="A4427">
        <v>25727585</v>
      </c>
      <c r="B4427" t="s">
        <v>3859</v>
      </c>
      <c r="C4427" t="str">
        <f>IF(D4427="COUNTRY",VLOOKUP(E4427,[1]Codes!I:M,5,0),"")</f>
        <v/>
      </c>
      <c r="D4427" t="s">
        <v>22</v>
      </c>
      <c r="E4427">
        <v>513</v>
      </c>
      <c r="F4427" t="str">
        <f>IF(D4427="COUNTRY",VLOOKUP(E4427,[1]Codes!I:J,2,0),IF(D4427="UNREGION",VLOOKUP(E4427,[1]Codes!AL:AM,2,0),IF(D4427="REGION",VLOOKUP(E4427,[1]Codes!W:X,2,0),"Error")))</f>
        <v>Northern America and Europe</v>
      </c>
      <c r="G4427" t="s">
        <v>2</v>
      </c>
      <c r="H4427">
        <v>2002</v>
      </c>
      <c r="I4427" t="s">
        <v>4238</v>
      </c>
      <c r="J4427">
        <v>16.5</v>
      </c>
      <c r="K4427">
        <v>12.4</v>
      </c>
      <c r="L4427">
        <v>21.2</v>
      </c>
      <c r="M4427" t="s">
        <v>4208</v>
      </c>
      <c r="N4427">
        <v>2002</v>
      </c>
      <c r="O4427" s="1">
        <v>37257</v>
      </c>
      <c r="P4427" s="1">
        <v>37621</v>
      </c>
    </row>
    <row r="4428" spans="1:16" x14ac:dyDescent="0.25">
      <c r="A4428">
        <v>25727586</v>
      </c>
      <c r="B4428" t="s">
        <v>3859</v>
      </c>
      <c r="C4428" t="str">
        <f>IF(D4428="COUNTRY",VLOOKUP(E4428,[1]Codes!I:M,5,0),"")</f>
        <v/>
      </c>
      <c r="D4428" t="s">
        <v>22</v>
      </c>
      <c r="E4428">
        <v>513</v>
      </c>
      <c r="F4428" t="str">
        <f>IF(D4428="COUNTRY",VLOOKUP(E4428,[1]Codes!I:J,2,0),IF(D4428="UNREGION",VLOOKUP(E4428,[1]Codes!AL:AM,2,0),IF(D4428="REGION",VLOOKUP(E4428,[1]Codes!W:X,2,0),"Error")))</f>
        <v>Northern America and Europe</v>
      </c>
      <c r="G4428" t="s">
        <v>2</v>
      </c>
      <c r="H4428">
        <v>2012</v>
      </c>
      <c r="I4428" t="s">
        <v>4237</v>
      </c>
      <c r="J4428">
        <v>16.399999999999999</v>
      </c>
      <c r="K4428">
        <v>12.2</v>
      </c>
      <c r="L4428">
        <v>21.3</v>
      </c>
      <c r="M4428" t="s">
        <v>4208</v>
      </c>
      <c r="N4428">
        <v>2012</v>
      </c>
      <c r="O4428" s="1">
        <v>40909</v>
      </c>
      <c r="P4428" s="1">
        <v>41274</v>
      </c>
    </row>
    <row r="4429" spans="1:16" x14ac:dyDescent="0.25">
      <c r="A4429">
        <v>25727587</v>
      </c>
      <c r="B4429" t="s">
        <v>3859</v>
      </c>
      <c r="C4429" t="str">
        <f>IF(D4429="COUNTRY",VLOOKUP(E4429,[1]Codes!I:M,5,0),"")</f>
        <v/>
      </c>
      <c r="D4429" t="s">
        <v>22</v>
      </c>
      <c r="E4429">
        <v>513</v>
      </c>
      <c r="F4429" t="str">
        <f>IF(D4429="COUNTRY",VLOOKUP(E4429,[1]Codes!I:J,2,0),IF(D4429="UNREGION",VLOOKUP(E4429,[1]Codes!AL:AM,2,0),IF(D4429="REGION",VLOOKUP(E4429,[1]Codes!W:X,2,0),"Error")))</f>
        <v>Northern America and Europe</v>
      </c>
      <c r="G4429" t="s">
        <v>2</v>
      </c>
      <c r="H4429">
        <v>2011</v>
      </c>
      <c r="I4429" t="s">
        <v>4236</v>
      </c>
      <c r="J4429">
        <v>16.3</v>
      </c>
      <c r="K4429">
        <v>12.2</v>
      </c>
      <c r="L4429">
        <v>21.1</v>
      </c>
      <c r="M4429" t="s">
        <v>4208</v>
      </c>
      <c r="N4429">
        <v>2011</v>
      </c>
      <c r="O4429" s="1">
        <v>40544</v>
      </c>
      <c r="P4429" s="1">
        <v>40908</v>
      </c>
    </row>
    <row r="4430" spans="1:16" x14ac:dyDescent="0.25">
      <c r="A4430">
        <v>25727588</v>
      </c>
      <c r="B4430" t="s">
        <v>3859</v>
      </c>
      <c r="C4430" t="str">
        <f>IF(D4430="COUNTRY",VLOOKUP(E4430,[1]Codes!I:M,5,0),"")</f>
        <v/>
      </c>
      <c r="D4430" t="s">
        <v>22</v>
      </c>
      <c r="E4430">
        <v>513</v>
      </c>
      <c r="F4430" t="str">
        <f>IF(D4430="COUNTRY",VLOOKUP(E4430,[1]Codes!I:J,2,0),IF(D4430="UNREGION",VLOOKUP(E4430,[1]Codes!AL:AM,2,0),IF(D4430="REGION",VLOOKUP(E4430,[1]Codes!W:X,2,0),"Error")))</f>
        <v>Northern America and Europe</v>
      </c>
      <c r="G4430" t="s">
        <v>2</v>
      </c>
      <c r="H4430">
        <v>2003</v>
      </c>
      <c r="I4430" t="s">
        <v>4235</v>
      </c>
      <c r="J4430">
        <v>16.399999999999999</v>
      </c>
      <c r="K4430">
        <v>12.4</v>
      </c>
      <c r="L4430">
        <v>21</v>
      </c>
      <c r="M4430" t="s">
        <v>4208</v>
      </c>
      <c r="N4430">
        <v>2003</v>
      </c>
      <c r="O4430" s="1">
        <v>37622</v>
      </c>
      <c r="P4430" s="1">
        <v>37986</v>
      </c>
    </row>
    <row r="4431" spans="1:16" x14ac:dyDescent="0.25">
      <c r="A4431">
        <v>25727589</v>
      </c>
      <c r="B4431" t="s">
        <v>3859</v>
      </c>
      <c r="C4431" t="str">
        <f>IF(D4431="COUNTRY",VLOOKUP(E4431,[1]Codes!I:M,5,0),"")</f>
        <v/>
      </c>
      <c r="D4431" t="s">
        <v>22</v>
      </c>
      <c r="E4431">
        <v>513</v>
      </c>
      <c r="F4431" t="str">
        <f>IF(D4431="COUNTRY",VLOOKUP(E4431,[1]Codes!I:J,2,0),IF(D4431="UNREGION",VLOOKUP(E4431,[1]Codes!AL:AM,2,0),IF(D4431="REGION",VLOOKUP(E4431,[1]Codes!W:X,2,0),"Error")))</f>
        <v>Northern America and Europe</v>
      </c>
      <c r="G4431" t="s">
        <v>2</v>
      </c>
      <c r="H4431">
        <v>2019</v>
      </c>
      <c r="I4431" t="s">
        <v>4234</v>
      </c>
      <c r="J4431">
        <v>17.100000000000001</v>
      </c>
      <c r="K4431">
        <v>11.9</v>
      </c>
      <c r="L4431">
        <v>23.7</v>
      </c>
      <c r="M4431" t="s">
        <v>4208</v>
      </c>
      <c r="N4431">
        <v>2019</v>
      </c>
      <c r="O4431" s="1">
        <v>43466</v>
      </c>
      <c r="P4431" s="1">
        <v>43830</v>
      </c>
    </row>
    <row r="4432" spans="1:16" x14ac:dyDescent="0.25">
      <c r="A4432">
        <v>25727590</v>
      </c>
      <c r="B4432" t="s">
        <v>3859</v>
      </c>
      <c r="C4432" t="str">
        <f>IF(D4432="COUNTRY",VLOOKUP(E4432,[1]Codes!I:M,5,0),"")</f>
        <v/>
      </c>
      <c r="D4432" t="s">
        <v>22</v>
      </c>
      <c r="E4432">
        <v>513</v>
      </c>
      <c r="F4432" t="str">
        <f>IF(D4432="COUNTRY",VLOOKUP(E4432,[1]Codes!I:J,2,0),IF(D4432="UNREGION",VLOOKUP(E4432,[1]Codes!AL:AM,2,0),IF(D4432="REGION",VLOOKUP(E4432,[1]Codes!W:X,2,0),"Error")))</f>
        <v>Northern America and Europe</v>
      </c>
      <c r="G4432" t="s">
        <v>2</v>
      </c>
      <c r="H4432">
        <v>2018</v>
      </c>
      <c r="I4432" t="s">
        <v>4233</v>
      </c>
      <c r="J4432">
        <v>17</v>
      </c>
      <c r="K4432">
        <v>12</v>
      </c>
      <c r="L4432">
        <v>23.2</v>
      </c>
      <c r="M4432" t="s">
        <v>4208</v>
      </c>
      <c r="N4432">
        <v>2018</v>
      </c>
      <c r="O4432" s="1">
        <v>43101</v>
      </c>
      <c r="P4432" s="1">
        <v>43465</v>
      </c>
    </row>
    <row r="4433" spans="1:16" x14ac:dyDescent="0.25">
      <c r="A4433">
        <v>25727591</v>
      </c>
      <c r="B4433" t="s">
        <v>3859</v>
      </c>
      <c r="C4433" t="str">
        <f>IF(D4433="COUNTRY",VLOOKUP(E4433,[1]Codes!I:M,5,0),"")</f>
        <v/>
      </c>
      <c r="D4433" t="s">
        <v>22</v>
      </c>
      <c r="E4433">
        <v>513</v>
      </c>
      <c r="F4433" t="str">
        <f>IF(D4433="COUNTRY",VLOOKUP(E4433,[1]Codes!I:J,2,0),IF(D4433="UNREGION",VLOOKUP(E4433,[1]Codes!AL:AM,2,0),IF(D4433="REGION",VLOOKUP(E4433,[1]Codes!W:X,2,0),"Error")))</f>
        <v>Northern America and Europe</v>
      </c>
      <c r="G4433" t="s">
        <v>2</v>
      </c>
      <c r="H4433">
        <v>2001</v>
      </c>
      <c r="I4433" t="s">
        <v>4232</v>
      </c>
      <c r="J4433">
        <v>16.600000000000001</v>
      </c>
      <c r="K4433">
        <v>12.5</v>
      </c>
      <c r="L4433">
        <v>21.5</v>
      </c>
      <c r="M4433" t="s">
        <v>4208</v>
      </c>
      <c r="N4433">
        <v>2001</v>
      </c>
      <c r="O4433" s="1">
        <v>36892</v>
      </c>
      <c r="P4433" s="1">
        <v>37256</v>
      </c>
    </row>
    <row r="4434" spans="1:16" x14ac:dyDescent="0.25">
      <c r="A4434">
        <v>25727592</v>
      </c>
      <c r="B4434" t="s">
        <v>3859</v>
      </c>
      <c r="C4434" t="str">
        <f>IF(D4434="COUNTRY",VLOOKUP(E4434,[1]Codes!I:M,5,0),"")</f>
        <v/>
      </c>
      <c r="D4434" t="s">
        <v>22</v>
      </c>
      <c r="E4434">
        <v>513</v>
      </c>
      <c r="F4434" t="str">
        <f>IF(D4434="COUNTRY",VLOOKUP(E4434,[1]Codes!I:J,2,0),IF(D4434="UNREGION",VLOOKUP(E4434,[1]Codes!AL:AM,2,0),IF(D4434="REGION",VLOOKUP(E4434,[1]Codes!W:X,2,0),"Error")))</f>
        <v>Northern America and Europe</v>
      </c>
      <c r="G4434" t="s">
        <v>2</v>
      </c>
      <c r="H4434">
        <v>2015</v>
      </c>
      <c r="I4434" t="s">
        <v>4231</v>
      </c>
      <c r="J4434">
        <v>16.7</v>
      </c>
      <c r="K4434">
        <v>12.2</v>
      </c>
      <c r="L4434">
        <v>22</v>
      </c>
      <c r="M4434" t="s">
        <v>4208</v>
      </c>
      <c r="N4434">
        <v>2015</v>
      </c>
      <c r="O4434" s="1">
        <v>42005</v>
      </c>
      <c r="P4434" s="1">
        <v>42369</v>
      </c>
    </row>
    <row r="4435" spans="1:16" x14ac:dyDescent="0.25">
      <c r="A4435">
        <v>25727593</v>
      </c>
      <c r="B4435" t="s">
        <v>3859</v>
      </c>
      <c r="C4435" t="str">
        <f>IF(D4435="COUNTRY",VLOOKUP(E4435,[1]Codes!I:M,5,0),"")</f>
        <v/>
      </c>
      <c r="D4435" t="s">
        <v>22</v>
      </c>
      <c r="E4435">
        <v>513</v>
      </c>
      <c r="F4435" t="str">
        <f>IF(D4435="COUNTRY",VLOOKUP(E4435,[1]Codes!I:J,2,0),IF(D4435="UNREGION",VLOOKUP(E4435,[1]Codes!AL:AM,2,0),IF(D4435="REGION",VLOOKUP(E4435,[1]Codes!W:X,2,0),"Error")))</f>
        <v>Northern America and Europe</v>
      </c>
      <c r="G4435" t="s">
        <v>2</v>
      </c>
      <c r="H4435">
        <v>2010</v>
      </c>
      <c r="I4435" t="s">
        <v>4230</v>
      </c>
      <c r="J4435">
        <v>16.2</v>
      </c>
      <c r="K4435">
        <v>12.2</v>
      </c>
      <c r="L4435">
        <v>20.9</v>
      </c>
      <c r="M4435" t="s">
        <v>4208</v>
      </c>
      <c r="N4435">
        <v>2010</v>
      </c>
      <c r="O4435" s="1">
        <v>40179</v>
      </c>
      <c r="P4435" s="1">
        <v>40543</v>
      </c>
    </row>
    <row r="4436" spans="1:16" x14ac:dyDescent="0.25">
      <c r="A4436">
        <v>25727594</v>
      </c>
      <c r="B4436" t="s">
        <v>3859</v>
      </c>
      <c r="C4436" t="str">
        <f>IF(D4436="COUNTRY",VLOOKUP(E4436,[1]Codes!I:M,5,0),"")</f>
        <v/>
      </c>
      <c r="D4436" t="s">
        <v>22</v>
      </c>
      <c r="E4436">
        <v>513</v>
      </c>
      <c r="F4436" t="str">
        <f>IF(D4436="COUNTRY",VLOOKUP(E4436,[1]Codes!I:J,2,0),IF(D4436="UNREGION",VLOOKUP(E4436,[1]Codes!AL:AM,2,0),IF(D4436="REGION",VLOOKUP(E4436,[1]Codes!W:X,2,0),"Error")))</f>
        <v>Northern America and Europe</v>
      </c>
      <c r="G4436" t="s">
        <v>2</v>
      </c>
      <c r="H4436">
        <v>2007</v>
      </c>
      <c r="I4436" t="s">
        <v>4227</v>
      </c>
      <c r="J4436">
        <v>16.2</v>
      </c>
      <c r="K4436">
        <v>12.2</v>
      </c>
      <c r="L4436">
        <v>20.8</v>
      </c>
      <c r="M4436" t="s">
        <v>4208</v>
      </c>
      <c r="N4436">
        <v>2007</v>
      </c>
      <c r="O4436" s="1">
        <v>39083</v>
      </c>
      <c r="P4436" s="1">
        <v>39447</v>
      </c>
    </row>
    <row r="4437" spans="1:16" x14ac:dyDescent="0.25">
      <c r="A4437">
        <v>25727595</v>
      </c>
      <c r="B4437" t="s">
        <v>3859</v>
      </c>
      <c r="C4437" t="str">
        <f>IF(D4437="COUNTRY",VLOOKUP(E4437,[1]Codes!I:M,5,0),"")</f>
        <v/>
      </c>
      <c r="D4437" t="s">
        <v>22</v>
      </c>
      <c r="E4437">
        <v>513</v>
      </c>
      <c r="F4437" t="str">
        <f>IF(D4437="COUNTRY",VLOOKUP(E4437,[1]Codes!I:J,2,0),IF(D4437="UNREGION",VLOOKUP(E4437,[1]Codes!AL:AM,2,0),IF(D4437="REGION",VLOOKUP(E4437,[1]Codes!W:X,2,0),"Error")))</f>
        <v>Northern America and Europe</v>
      </c>
      <c r="G4437" t="s">
        <v>2</v>
      </c>
      <c r="H4437">
        <v>2009</v>
      </c>
      <c r="I4437" t="s">
        <v>4227</v>
      </c>
      <c r="J4437">
        <v>16.2</v>
      </c>
      <c r="K4437">
        <v>12.2</v>
      </c>
      <c r="L4437">
        <v>20.8</v>
      </c>
      <c r="M4437" t="s">
        <v>4208</v>
      </c>
      <c r="N4437">
        <v>2009</v>
      </c>
      <c r="O4437" s="1">
        <v>39814</v>
      </c>
      <c r="P4437" s="1">
        <v>40178</v>
      </c>
    </row>
    <row r="4438" spans="1:16" x14ac:dyDescent="0.25">
      <c r="A4438">
        <v>25727596</v>
      </c>
      <c r="B4438" t="s">
        <v>3859</v>
      </c>
      <c r="C4438" t="str">
        <f>IF(D4438="COUNTRY",VLOOKUP(E4438,[1]Codes!I:M,5,0),"")</f>
        <v/>
      </c>
      <c r="D4438" t="s">
        <v>22</v>
      </c>
      <c r="E4438">
        <v>513</v>
      </c>
      <c r="F4438" t="str">
        <f>IF(D4438="COUNTRY",VLOOKUP(E4438,[1]Codes!I:J,2,0),IF(D4438="UNREGION",VLOOKUP(E4438,[1]Codes!AL:AM,2,0),IF(D4438="REGION",VLOOKUP(E4438,[1]Codes!W:X,2,0),"Error")))</f>
        <v>Northern America and Europe</v>
      </c>
      <c r="G4438" t="s">
        <v>2</v>
      </c>
      <c r="H4438">
        <v>2017</v>
      </c>
      <c r="I4438" t="s">
        <v>4229</v>
      </c>
      <c r="J4438">
        <v>16.899999999999999</v>
      </c>
      <c r="K4438">
        <v>12.1</v>
      </c>
      <c r="L4438">
        <v>22.9</v>
      </c>
      <c r="M4438" t="s">
        <v>4208</v>
      </c>
      <c r="N4438">
        <v>2017</v>
      </c>
      <c r="O4438" s="1">
        <v>42736</v>
      </c>
      <c r="P4438" s="1">
        <v>43100</v>
      </c>
    </row>
    <row r="4439" spans="1:16" x14ac:dyDescent="0.25">
      <c r="A4439">
        <v>25727597</v>
      </c>
      <c r="B4439" t="s">
        <v>3859</v>
      </c>
      <c r="C4439" t="str">
        <f>IF(D4439="COUNTRY",VLOOKUP(E4439,[1]Codes!I:M,5,0),"")</f>
        <v/>
      </c>
      <c r="D4439" t="s">
        <v>22</v>
      </c>
      <c r="E4439">
        <v>513</v>
      </c>
      <c r="F4439" t="str">
        <f>IF(D4439="COUNTRY",VLOOKUP(E4439,[1]Codes!I:J,2,0),IF(D4439="UNREGION",VLOOKUP(E4439,[1]Codes!AL:AM,2,0),IF(D4439="REGION",VLOOKUP(E4439,[1]Codes!W:X,2,0),"Error")))</f>
        <v>Northern America and Europe</v>
      </c>
      <c r="G4439" t="s">
        <v>2</v>
      </c>
      <c r="H4439">
        <v>2013</v>
      </c>
      <c r="I4439" t="s">
        <v>4228</v>
      </c>
      <c r="J4439">
        <v>16.5</v>
      </c>
      <c r="K4439">
        <v>12.2</v>
      </c>
      <c r="L4439">
        <v>21.5</v>
      </c>
      <c r="M4439" t="s">
        <v>4208</v>
      </c>
      <c r="N4439">
        <v>2013</v>
      </c>
      <c r="O4439" s="1">
        <v>41275</v>
      </c>
      <c r="P4439" s="1">
        <v>41639</v>
      </c>
    </row>
    <row r="4440" spans="1:16" x14ac:dyDescent="0.25">
      <c r="A4440">
        <v>25727598</v>
      </c>
      <c r="B4440" t="s">
        <v>3859</v>
      </c>
      <c r="C4440" t="str">
        <f>IF(D4440="COUNTRY",VLOOKUP(E4440,[1]Codes!I:M,5,0),"")</f>
        <v/>
      </c>
      <c r="D4440" t="s">
        <v>22</v>
      </c>
      <c r="E4440">
        <v>513</v>
      </c>
      <c r="F4440" t="str">
        <f>IF(D4440="COUNTRY",VLOOKUP(E4440,[1]Codes!I:J,2,0),IF(D4440="UNREGION",VLOOKUP(E4440,[1]Codes!AL:AM,2,0),IF(D4440="REGION",VLOOKUP(E4440,[1]Codes!W:X,2,0),"Error")))</f>
        <v>Northern America and Europe</v>
      </c>
      <c r="G4440" t="s">
        <v>2</v>
      </c>
      <c r="H4440">
        <v>2008</v>
      </c>
      <c r="I4440" t="s">
        <v>4227</v>
      </c>
      <c r="J4440">
        <v>16.2</v>
      </c>
      <c r="K4440">
        <v>12.2</v>
      </c>
      <c r="L4440">
        <v>20.8</v>
      </c>
      <c r="M4440" t="s">
        <v>4208</v>
      </c>
      <c r="N4440">
        <v>2008</v>
      </c>
      <c r="O4440" s="1">
        <v>39448</v>
      </c>
      <c r="P4440" s="1">
        <v>39813</v>
      </c>
    </row>
    <row r="4441" spans="1:16" x14ac:dyDescent="0.25">
      <c r="A4441">
        <v>25727599</v>
      </c>
      <c r="B4441" t="s">
        <v>3859</v>
      </c>
      <c r="C4441" t="str">
        <f>IF(D4441="COUNTRY",VLOOKUP(E4441,[1]Codes!I:M,5,0),"")</f>
        <v/>
      </c>
      <c r="D4441" t="s">
        <v>22</v>
      </c>
      <c r="E4441">
        <v>513</v>
      </c>
      <c r="F4441" t="str">
        <f>IF(D4441="COUNTRY",VLOOKUP(E4441,[1]Codes!I:J,2,0),IF(D4441="UNREGION",VLOOKUP(E4441,[1]Codes!AL:AM,2,0),IF(D4441="REGION",VLOOKUP(E4441,[1]Codes!W:X,2,0),"Error")))</f>
        <v>Northern America and Europe</v>
      </c>
      <c r="G4441" t="s">
        <v>2</v>
      </c>
      <c r="H4441">
        <v>2006</v>
      </c>
      <c r="I4441" t="s">
        <v>4227</v>
      </c>
      <c r="J4441">
        <v>16.2</v>
      </c>
      <c r="K4441">
        <v>12.2</v>
      </c>
      <c r="L4441">
        <v>20.8</v>
      </c>
      <c r="M4441" t="s">
        <v>4208</v>
      </c>
      <c r="N4441">
        <v>2006</v>
      </c>
      <c r="O4441" s="1">
        <v>38718</v>
      </c>
      <c r="P4441" s="1">
        <v>39082</v>
      </c>
    </row>
    <row r="4442" spans="1:16" x14ac:dyDescent="0.25">
      <c r="A4442">
        <v>25727600</v>
      </c>
      <c r="B4442" t="s">
        <v>3859</v>
      </c>
      <c r="C4442" t="str">
        <f>IF(D4442="COUNTRY",VLOOKUP(E4442,[1]Codes!I:M,5,0),"")</f>
        <v/>
      </c>
      <c r="D4442" t="s">
        <v>22</v>
      </c>
      <c r="E4442">
        <v>543</v>
      </c>
      <c r="F4442" t="str">
        <f>IF(D4442="COUNTRY",VLOOKUP(E4442,[1]Codes!I:J,2,0),IF(D4442="UNREGION",VLOOKUP(E4442,[1]Codes!AL:AM,2,0),IF(D4442="REGION",VLOOKUP(E4442,[1]Codes!W:X,2,0),"Error")))</f>
        <v>Oceania (exc. Australia and New Zealand)</v>
      </c>
      <c r="G4442" t="s">
        <v>2</v>
      </c>
      <c r="H4442">
        <v>2005</v>
      </c>
      <c r="I4442" t="s">
        <v>4226</v>
      </c>
      <c r="J4442">
        <v>46.2</v>
      </c>
      <c r="K4442">
        <v>34.700000000000003</v>
      </c>
      <c r="L4442">
        <v>53.6</v>
      </c>
      <c r="M4442" t="s">
        <v>4208</v>
      </c>
      <c r="N4442">
        <v>2005</v>
      </c>
      <c r="O4442" s="1">
        <v>38353</v>
      </c>
      <c r="P4442" s="1">
        <v>38717</v>
      </c>
    </row>
    <row r="4443" spans="1:16" x14ac:dyDescent="0.25">
      <c r="A4443">
        <v>25727601</v>
      </c>
      <c r="B4443" t="s">
        <v>3859</v>
      </c>
      <c r="C4443" t="str">
        <f>IF(D4443="COUNTRY",VLOOKUP(E4443,[1]Codes!I:M,5,0),"")</f>
        <v/>
      </c>
      <c r="D4443" t="s">
        <v>22</v>
      </c>
      <c r="E4443">
        <v>543</v>
      </c>
      <c r="F4443" t="str">
        <f>IF(D4443="COUNTRY",VLOOKUP(E4443,[1]Codes!I:J,2,0),IF(D4443="UNREGION",VLOOKUP(E4443,[1]Codes!AL:AM,2,0),IF(D4443="REGION",VLOOKUP(E4443,[1]Codes!W:X,2,0),"Error")))</f>
        <v>Oceania (exc. Australia and New Zealand)</v>
      </c>
      <c r="G4443" t="s">
        <v>2</v>
      </c>
      <c r="H4443">
        <v>2012</v>
      </c>
      <c r="I4443" t="s">
        <v>4225</v>
      </c>
      <c r="J4443">
        <v>45</v>
      </c>
      <c r="K4443">
        <v>32.700000000000003</v>
      </c>
      <c r="L4443">
        <v>52.5</v>
      </c>
      <c r="M4443" t="s">
        <v>4208</v>
      </c>
      <c r="N4443">
        <v>2012</v>
      </c>
      <c r="O4443" s="1">
        <v>40909</v>
      </c>
      <c r="P4443" s="1">
        <v>41274</v>
      </c>
    </row>
    <row r="4444" spans="1:16" x14ac:dyDescent="0.25">
      <c r="A4444">
        <v>25727602</v>
      </c>
      <c r="B4444" t="s">
        <v>3859</v>
      </c>
      <c r="C4444" t="str">
        <f>IF(D4444="COUNTRY",VLOOKUP(E4444,[1]Codes!I:M,5,0),"")</f>
        <v/>
      </c>
      <c r="D4444" t="s">
        <v>22</v>
      </c>
      <c r="E4444">
        <v>543</v>
      </c>
      <c r="F4444" t="str">
        <f>IF(D4444="COUNTRY",VLOOKUP(E4444,[1]Codes!I:J,2,0),IF(D4444="UNREGION",VLOOKUP(E4444,[1]Codes!AL:AM,2,0),IF(D4444="REGION",VLOOKUP(E4444,[1]Codes!W:X,2,0),"Error")))</f>
        <v>Oceania (exc. Australia and New Zealand)</v>
      </c>
      <c r="G4444" t="s">
        <v>2</v>
      </c>
      <c r="H4444">
        <v>2013</v>
      </c>
      <c r="I4444" t="s">
        <v>4224</v>
      </c>
      <c r="J4444">
        <v>44.8</v>
      </c>
      <c r="K4444">
        <v>32.299999999999997</v>
      </c>
      <c r="L4444">
        <v>52.4</v>
      </c>
      <c r="M4444" t="s">
        <v>4208</v>
      </c>
      <c r="N4444">
        <v>2013</v>
      </c>
      <c r="O4444" s="1">
        <v>41275</v>
      </c>
      <c r="P4444" s="1">
        <v>41639</v>
      </c>
    </row>
    <row r="4445" spans="1:16" x14ac:dyDescent="0.25">
      <c r="A4445">
        <v>25727603</v>
      </c>
      <c r="B4445" t="s">
        <v>3859</v>
      </c>
      <c r="C4445" t="str">
        <f>IF(D4445="COUNTRY",VLOOKUP(E4445,[1]Codes!I:M,5,0),"")</f>
        <v/>
      </c>
      <c r="D4445" t="s">
        <v>22</v>
      </c>
      <c r="E4445">
        <v>543</v>
      </c>
      <c r="F4445" t="str">
        <f>IF(D4445="COUNTRY",VLOOKUP(E4445,[1]Codes!I:J,2,0),IF(D4445="UNREGION",VLOOKUP(E4445,[1]Codes!AL:AM,2,0),IF(D4445="REGION",VLOOKUP(E4445,[1]Codes!W:X,2,0),"Error")))</f>
        <v>Oceania (exc. Australia and New Zealand)</v>
      </c>
      <c r="G4445" t="s">
        <v>2</v>
      </c>
      <c r="H4445">
        <v>2002</v>
      </c>
      <c r="I4445" t="s">
        <v>4223</v>
      </c>
      <c r="J4445">
        <v>46.4</v>
      </c>
      <c r="K4445">
        <v>34.6</v>
      </c>
      <c r="L4445">
        <v>53.9</v>
      </c>
      <c r="M4445" t="s">
        <v>4208</v>
      </c>
      <c r="N4445">
        <v>2002</v>
      </c>
      <c r="O4445" s="1">
        <v>37257</v>
      </c>
      <c r="P4445" s="1">
        <v>37621</v>
      </c>
    </row>
    <row r="4446" spans="1:16" x14ac:dyDescent="0.25">
      <c r="A4446">
        <v>25727604</v>
      </c>
      <c r="B4446" t="s">
        <v>3859</v>
      </c>
      <c r="C4446" t="str">
        <f>IF(D4446="COUNTRY",VLOOKUP(E4446,[1]Codes!I:M,5,0),"")</f>
        <v/>
      </c>
      <c r="D4446" t="s">
        <v>22</v>
      </c>
      <c r="E4446">
        <v>543</v>
      </c>
      <c r="F4446" t="str">
        <f>IF(D4446="COUNTRY",VLOOKUP(E4446,[1]Codes!I:J,2,0),IF(D4446="UNREGION",VLOOKUP(E4446,[1]Codes!AL:AM,2,0),IF(D4446="REGION",VLOOKUP(E4446,[1]Codes!W:X,2,0),"Error")))</f>
        <v>Oceania (exc. Australia and New Zealand)</v>
      </c>
      <c r="G4446" t="s">
        <v>2</v>
      </c>
      <c r="H4446">
        <v>2007</v>
      </c>
      <c r="I4446" t="s">
        <v>4222</v>
      </c>
      <c r="J4446">
        <v>45.9</v>
      </c>
      <c r="K4446">
        <v>34.200000000000003</v>
      </c>
      <c r="L4446">
        <v>53.3</v>
      </c>
      <c r="M4446" t="s">
        <v>4208</v>
      </c>
      <c r="N4446">
        <v>2007</v>
      </c>
      <c r="O4446" s="1">
        <v>39083</v>
      </c>
      <c r="P4446" s="1">
        <v>39447</v>
      </c>
    </row>
    <row r="4447" spans="1:16" x14ac:dyDescent="0.25">
      <c r="A4447">
        <v>25727605</v>
      </c>
      <c r="B4447" t="s">
        <v>3859</v>
      </c>
      <c r="C4447" t="str">
        <f>IF(D4447="COUNTRY",VLOOKUP(E4447,[1]Codes!I:M,5,0),"")</f>
        <v/>
      </c>
      <c r="D4447" t="s">
        <v>22</v>
      </c>
      <c r="E4447">
        <v>543</v>
      </c>
      <c r="F4447" t="str">
        <f>IF(D4447="COUNTRY",VLOOKUP(E4447,[1]Codes!I:J,2,0),IF(D4447="UNREGION",VLOOKUP(E4447,[1]Codes!AL:AM,2,0),IF(D4447="REGION",VLOOKUP(E4447,[1]Codes!W:X,2,0),"Error")))</f>
        <v>Oceania (exc. Australia and New Zealand)</v>
      </c>
      <c r="G4447" t="s">
        <v>2</v>
      </c>
      <c r="H4447">
        <v>2015</v>
      </c>
      <c r="I4447" t="s">
        <v>4221</v>
      </c>
      <c r="J4447">
        <v>44.4</v>
      </c>
      <c r="K4447">
        <v>31.4</v>
      </c>
      <c r="L4447">
        <v>52.3</v>
      </c>
      <c r="M4447" t="s">
        <v>4208</v>
      </c>
      <c r="N4447">
        <v>2015</v>
      </c>
      <c r="O4447" s="1">
        <v>42005</v>
      </c>
      <c r="P4447" s="1">
        <v>42369</v>
      </c>
    </row>
    <row r="4448" spans="1:16" x14ac:dyDescent="0.25">
      <c r="A4448">
        <v>25727606</v>
      </c>
      <c r="B4448" t="s">
        <v>3859</v>
      </c>
      <c r="C4448" t="str">
        <f>IF(D4448="COUNTRY",VLOOKUP(E4448,[1]Codes!I:M,5,0),"")</f>
        <v/>
      </c>
      <c r="D4448" t="s">
        <v>22</v>
      </c>
      <c r="E4448">
        <v>543</v>
      </c>
      <c r="F4448" t="str">
        <f>IF(D4448="COUNTRY",VLOOKUP(E4448,[1]Codes!I:J,2,0),IF(D4448="UNREGION",VLOOKUP(E4448,[1]Codes!AL:AM,2,0),IF(D4448="REGION",VLOOKUP(E4448,[1]Codes!W:X,2,0),"Error")))</f>
        <v>Oceania (exc. Australia and New Zealand)</v>
      </c>
      <c r="G4448" t="s">
        <v>2</v>
      </c>
      <c r="H4448">
        <v>2014</v>
      </c>
      <c r="I4448" t="s">
        <v>4220</v>
      </c>
      <c r="J4448">
        <v>44.6</v>
      </c>
      <c r="K4448">
        <v>31.9</v>
      </c>
      <c r="L4448">
        <v>52.3</v>
      </c>
      <c r="M4448" t="s">
        <v>4208</v>
      </c>
      <c r="N4448">
        <v>2014</v>
      </c>
      <c r="O4448" s="1">
        <v>41640</v>
      </c>
      <c r="P4448" s="1">
        <v>42004</v>
      </c>
    </row>
    <row r="4449" spans="1:16" x14ac:dyDescent="0.25">
      <c r="A4449">
        <v>25727607</v>
      </c>
      <c r="B4449" t="s">
        <v>3859</v>
      </c>
      <c r="C4449" t="str">
        <f>IF(D4449="COUNTRY",VLOOKUP(E4449,[1]Codes!I:M,5,0),"")</f>
        <v/>
      </c>
      <c r="D4449" t="s">
        <v>22</v>
      </c>
      <c r="E4449">
        <v>543</v>
      </c>
      <c r="F4449" t="str">
        <f>IF(D4449="COUNTRY",VLOOKUP(E4449,[1]Codes!I:J,2,0),IF(D4449="UNREGION",VLOOKUP(E4449,[1]Codes!AL:AM,2,0),IF(D4449="REGION",VLOOKUP(E4449,[1]Codes!W:X,2,0),"Error")))</f>
        <v>Oceania (exc. Australia and New Zealand)</v>
      </c>
      <c r="G4449" t="s">
        <v>2</v>
      </c>
      <c r="H4449">
        <v>2009</v>
      </c>
      <c r="I4449" t="s">
        <v>4219</v>
      </c>
      <c r="J4449">
        <v>45.5</v>
      </c>
      <c r="K4449">
        <v>33.5</v>
      </c>
      <c r="L4449">
        <v>52.9</v>
      </c>
      <c r="M4449" t="s">
        <v>4208</v>
      </c>
      <c r="N4449">
        <v>2009</v>
      </c>
      <c r="O4449" s="1">
        <v>39814</v>
      </c>
      <c r="P4449" s="1">
        <v>40178</v>
      </c>
    </row>
    <row r="4450" spans="1:16" x14ac:dyDescent="0.25">
      <c r="A4450">
        <v>25727608</v>
      </c>
      <c r="B4450" t="s">
        <v>3859</v>
      </c>
      <c r="C4450" t="str">
        <f>IF(D4450="COUNTRY",VLOOKUP(E4450,[1]Codes!I:M,5,0),"")</f>
        <v/>
      </c>
      <c r="D4450" t="s">
        <v>22</v>
      </c>
      <c r="E4450">
        <v>543</v>
      </c>
      <c r="F4450" t="str">
        <f>IF(D4450="COUNTRY",VLOOKUP(E4450,[1]Codes!I:J,2,0),IF(D4450="UNREGION",VLOOKUP(E4450,[1]Codes!AL:AM,2,0),IF(D4450="REGION",VLOOKUP(E4450,[1]Codes!W:X,2,0),"Error")))</f>
        <v>Oceania (exc. Australia and New Zealand)</v>
      </c>
      <c r="G4450" t="s">
        <v>2</v>
      </c>
      <c r="H4450">
        <v>2018</v>
      </c>
      <c r="I4450" t="s">
        <v>4218</v>
      </c>
      <c r="J4450">
        <v>43.8</v>
      </c>
      <c r="K4450">
        <v>28.7</v>
      </c>
      <c r="L4450">
        <v>52.3</v>
      </c>
      <c r="M4450" t="s">
        <v>4208</v>
      </c>
      <c r="N4450">
        <v>2018</v>
      </c>
      <c r="O4450" s="1">
        <v>43101</v>
      </c>
      <c r="P4450" s="1">
        <v>43465</v>
      </c>
    </row>
    <row r="4451" spans="1:16" x14ac:dyDescent="0.25">
      <c r="A4451">
        <v>25727609</v>
      </c>
      <c r="B4451" t="s">
        <v>3859</v>
      </c>
      <c r="C4451" t="str">
        <f>IF(D4451="COUNTRY",VLOOKUP(E4451,[1]Codes!I:M,5,0),"")</f>
        <v/>
      </c>
      <c r="D4451" t="s">
        <v>22</v>
      </c>
      <c r="E4451">
        <v>543</v>
      </c>
      <c r="F4451" t="str">
        <f>IF(D4451="COUNTRY",VLOOKUP(E4451,[1]Codes!I:J,2,0),IF(D4451="UNREGION",VLOOKUP(E4451,[1]Codes!AL:AM,2,0),IF(D4451="REGION",VLOOKUP(E4451,[1]Codes!W:X,2,0),"Error")))</f>
        <v>Oceania (exc. Australia and New Zealand)</v>
      </c>
      <c r="G4451" t="s">
        <v>2</v>
      </c>
      <c r="H4451">
        <v>2006</v>
      </c>
      <c r="I4451" t="s">
        <v>4217</v>
      </c>
      <c r="J4451">
        <v>46.1</v>
      </c>
      <c r="K4451">
        <v>34.4</v>
      </c>
      <c r="L4451">
        <v>53.5</v>
      </c>
      <c r="M4451" t="s">
        <v>4208</v>
      </c>
      <c r="N4451">
        <v>2006</v>
      </c>
      <c r="O4451" s="1">
        <v>38718</v>
      </c>
      <c r="P4451" s="1">
        <v>39082</v>
      </c>
    </row>
    <row r="4452" spans="1:16" x14ac:dyDescent="0.25">
      <c r="A4452">
        <v>25727610</v>
      </c>
      <c r="B4452" t="s">
        <v>3859</v>
      </c>
      <c r="C4452" t="str">
        <f>IF(D4452="COUNTRY",VLOOKUP(E4452,[1]Codes!I:M,5,0),"")</f>
        <v/>
      </c>
      <c r="D4452" t="s">
        <v>22</v>
      </c>
      <c r="E4452">
        <v>543</v>
      </c>
      <c r="F4452" t="str">
        <f>IF(D4452="COUNTRY",VLOOKUP(E4452,[1]Codes!I:J,2,0),IF(D4452="UNREGION",VLOOKUP(E4452,[1]Codes!AL:AM,2,0),IF(D4452="REGION",VLOOKUP(E4452,[1]Codes!W:X,2,0),"Error")))</f>
        <v>Oceania (exc. Australia and New Zealand)</v>
      </c>
      <c r="G4452" t="s">
        <v>2</v>
      </c>
      <c r="H4452">
        <v>2010</v>
      </c>
      <c r="I4452" t="s">
        <v>4216</v>
      </c>
      <c r="J4452">
        <v>45.3</v>
      </c>
      <c r="K4452">
        <v>33.4</v>
      </c>
      <c r="L4452">
        <v>52.8</v>
      </c>
      <c r="M4452" t="s">
        <v>4208</v>
      </c>
      <c r="N4452">
        <v>2010</v>
      </c>
      <c r="O4452" s="1">
        <v>40179</v>
      </c>
      <c r="P4452" s="1">
        <v>40543</v>
      </c>
    </row>
    <row r="4453" spans="1:16" x14ac:dyDescent="0.25">
      <c r="A4453">
        <v>25727611</v>
      </c>
      <c r="B4453" t="s">
        <v>3859</v>
      </c>
      <c r="C4453" t="str">
        <f>IF(D4453="COUNTRY",VLOOKUP(E4453,[1]Codes!I:M,5,0),"")</f>
        <v/>
      </c>
      <c r="D4453" t="s">
        <v>22</v>
      </c>
      <c r="E4453">
        <v>543</v>
      </c>
      <c r="F4453" t="str">
        <f>IF(D4453="COUNTRY",VLOOKUP(E4453,[1]Codes!I:J,2,0),IF(D4453="UNREGION",VLOOKUP(E4453,[1]Codes!AL:AM,2,0),IF(D4453="REGION",VLOOKUP(E4453,[1]Codes!W:X,2,0),"Error")))</f>
        <v>Oceania (exc. Australia and New Zealand)</v>
      </c>
      <c r="G4453" t="s">
        <v>2</v>
      </c>
      <c r="H4453">
        <v>2019</v>
      </c>
      <c r="I4453" t="s">
        <v>4215</v>
      </c>
      <c r="J4453">
        <v>43.5</v>
      </c>
      <c r="K4453">
        <v>27.5</v>
      </c>
      <c r="L4453">
        <v>52.5</v>
      </c>
      <c r="M4453" t="s">
        <v>4208</v>
      </c>
      <c r="N4453">
        <v>2019</v>
      </c>
      <c r="O4453" s="1">
        <v>43466</v>
      </c>
      <c r="P4453" s="1">
        <v>43830</v>
      </c>
    </row>
    <row r="4454" spans="1:16" x14ac:dyDescent="0.25">
      <c r="A4454">
        <v>25727612</v>
      </c>
      <c r="B4454" t="s">
        <v>3859</v>
      </c>
      <c r="C4454" t="str">
        <f>IF(D4454="COUNTRY",VLOOKUP(E4454,[1]Codes!I:M,5,0),"")</f>
        <v/>
      </c>
      <c r="D4454" t="s">
        <v>22</v>
      </c>
      <c r="E4454">
        <v>543</v>
      </c>
      <c r="F4454" t="str">
        <f>IF(D4454="COUNTRY",VLOOKUP(E4454,[1]Codes!I:J,2,0),IF(D4454="UNREGION",VLOOKUP(E4454,[1]Codes!AL:AM,2,0),IF(D4454="REGION",VLOOKUP(E4454,[1]Codes!W:X,2,0),"Error")))</f>
        <v>Oceania (exc. Australia and New Zealand)</v>
      </c>
      <c r="G4454" t="s">
        <v>2</v>
      </c>
      <c r="H4454">
        <v>2003</v>
      </c>
      <c r="I4454" t="s">
        <v>4214</v>
      </c>
      <c r="J4454">
        <v>46.4</v>
      </c>
      <c r="K4454">
        <v>34.799999999999997</v>
      </c>
      <c r="L4454">
        <v>53.9</v>
      </c>
      <c r="M4454" t="s">
        <v>4208</v>
      </c>
      <c r="N4454">
        <v>2003</v>
      </c>
      <c r="O4454" s="1">
        <v>37622</v>
      </c>
      <c r="P4454" s="1">
        <v>37986</v>
      </c>
    </row>
    <row r="4455" spans="1:16" x14ac:dyDescent="0.25">
      <c r="A4455">
        <v>25727613</v>
      </c>
      <c r="B4455" t="s">
        <v>3859</v>
      </c>
      <c r="C4455" t="str">
        <f>IF(D4455="COUNTRY",VLOOKUP(E4455,[1]Codes!I:M,5,0),"")</f>
        <v/>
      </c>
      <c r="D4455" t="s">
        <v>22</v>
      </c>
      <c r="E4455">
        <v>543</v>
      </c>
      <c r="F4455" t="str">
        <f>IF(D4455="COUNTRY",VLOOKUP(E4455,[1]Codes!I:J,2,0),IF(D4455="UNREGION",VLOOKUP(E4455,[1]Codes!AL:AM,2,0),IF(D4455="REGION",VLOOKUP(E4455,[1]Codes!W:X,2,0),"Error")))</f>
        <v>Oceania (exc. Australia and New Zealand)</v>
      </c>
      <c r="G4455" t="s">
        <v>2</v>
      </c>
      <c r="H4455">
        <v>2000</v>
      </c>
      <c r="I4455" t="s">
        <v>4213</v>
      </c>
      <c r="J4455">
        <v>46.5</v>
      </c>
      <c r="K4455">
        <v>34</v>
      </c>
      <c r="L4455">
        <v>54.2</v>
      </c>
      <c r="M4455" t="s">
        <v>4208</v>
      </c>
      <c r="N4455">
        <v>2000</v>
      </c>
      <c r="O4455" s="1">
        <v>36526</v>
      </c>
      <c r="P4455" s="1">
        <v>36891</v>
      </c>
    </row>
    <row r="4456" spans="1:16" x14ac:dyDescent="0.25">
      <c r="A4456">
        <v>25727614</v>
      </c>
      <c r="B4456" t="s">
        <v>3859</v>
      </c>
      <c r="C4456" t="str">
        <f>IF(D4456="COUNTRY",VLOOKUP(E4456,[1]Codes!I:M,5,0),"")</f>
        <v/>
      </c>
      <c r="D4456" t="s">
        <v>22</v>
      </c>
      <c r="E4456">
        <v>543</v>
      </c>
      <c r="F4456" t="str">
        <f>IF(D4456="COUNTRY",VLOOKUP(E4456,[1]Codes!I:J,2,0),IF(D4456="UNREGION",VLOOKUP(E4456,[1]Codes!AL:AM,2,0),IF(D4456="REGION",VLOOKUP(E4456,[1]Codes!W:X,2,0),"Error")))</f>
        <v>Oceania (exc. Australia and New Zealand)</v>
      </c>
      <c r="G4456" t="s">
        <v>2</v>
      </c>
      <c r="H4456">
        <v>2011</v>
      </c>
      <c r="I4456" t="s">
        <v>4212</v>
      </c>
      <c r="J4456">
        <v>45.1</v>
      </c>
      <c r="K4456">
        <v>33</v>
      </c>
      <c r="L4456">
        <v>52.6</v>
      </c>
      <c r="M4456" t="s">
        <v>4208</v>
      </c>
      <c r="N4456">
        <v>2011</v>
      </c>
      <c r="O4456" s="1">
        <v>40544</v>
      </c>
      <c r="P4456" s="1">
        <v>40908</v>
      </c>
    </row>
    <row r="4457" spans="1:16" x14ac:dyDescent="0.25">
      <c r="A4457">
        <v>25727615</v>
      </c>
      <c r="B4457" t="s">
        <v>3859</v>
      </c>
      <c r="C4457" t="str">
        <f>IF(D4457="COUNTRY",VLOOKUP(E4457,[1]Codes!I:M,5,0),"")</f>
        <v/>
      </c>
      <c r="D4457" t="s">
        <v>22</v>
      </c>
      <c r="E4457">
        <v>543</v>
      </c>
      <c r="F4457" t="str">
        <f>IF(D4457="COUNTRY",VLOOKUP(E4457,[1]Codes!I:J,2,0),IF(D4457="UNREGION",VLOOKUP(E4457,[1]Codes!AL:AM,2,0),IF(D4457="REGION",VLOOKUP(E4457,[1]Codes!W:X,2,0),"Error")))</f>
        <v>Oceania (exc. Australia and New Zealand)</v>
      </c>
      <c r="G4457" t="s">
        <v>2</v>
      </c>
      <c r="H4457">
        <v>2004</v>
      </c>
      <c r="I4457" t="s">
        <v>4211</v>
      </c>
      <c r="J4457">
        <v>46.3</v>
      </c>
      <c r="K4457">
        <v>34.700000000000003</v>
      </c>
      <c r="L4457">
        <v>53.7</v>
      </c>
      <c r="M4457" t="s">
        <v>4208</v>
      </c>
      <c r="N4457">
        <v>2004</v>
      </c>
      <c r="O4457" s="1">
        <v>37987</v>
      </c>
      <c r="P4457" s="1">
        <v>38352</v>
      </c>
    </row>
    <row r="4458" spans="1:16" x14ac:dyDescent="0.25">
      <c r="A4458">
        <v>25727616</v>
      </c>
      <c r="B4458" t="s">
        <v>3859</v>
      </c>
      <c r="C4458" t="str">
        <f>IF(D4458="COUNTRY",VLOOKUP(E4458,[1]Codes!I:M,5,0),"")</f>
        <v/>
      </c>
      <c r="D4458" t="s">
        <v>22</v>
      </c>
      <c r="E4458">
        <v>543</v>
      </c>
      <c r="F4458" t="str">
        <f>IF(D4458="COUNTRY",VLOOKUP(E4458,[1]Codes!I:J,2,0),IF(D4458="UNREGION",VLOOKUP(E4458,[1]Codes!AL:AM,2,0),IF(D4458="REGION",VLOOKUP(E4458,[1]Codes!W:X,2,0),"Error")))</f>
        <v>Oceania (exc. Australia and New Zealand)</v>
      </c>
      <c r="G4458" t="s">
        <v>2</v>
      </c>
      <c r="H4458">
        <v>2008</v>
      </c>
      <c r="I4458" t="s">
        <v>4210</v>
      </c>
      <c r="J4458">
        <v>45.7</v>
      </c>
      <c r="K4458">
        <v>33.9</v>
      </c>
      <c r="L4458">
        <v>53.1</v>
      </c>
      <c r="M4458" t="s">
        <v>4208</v>
      </c>
      <c r="N4458">
        <v>2008</v>
      </c>
      <c r="O4458" s="1">
        <v>39448</v>
      </c>
      <c r="P4458" s="1">
        <v>39813</v>
      </c>
    </row>
    <row r="4459" spans="1:16" x14ac:dyDescent="0.25">
      <c r="A4459">
        <v>25727617</v>
      </c>
      <c r="B4459" t="s">
        <v>3859</v>
      </c>
      <c r="C4459" t="str">
        <f>IF(D4459="COUNTRY",VLOOKUP(E4459,[1]Codes!I:M,5,0),"")</f>
        <v/>
      </c>
      <c r="D4459" t="s">
        <v>22</v>
      </c>
      <c r="E4459">
        <v>543</v>
      </c>
      <c r="F4459" t="str">
        <f>IF(D4459="COUNTRY",VLOOKUP(E4459,[1]Codes!I:J,2,0),IF(D4459="UNREGION",VLOOKUP(E4459,[1]Codes!AL:AM,2,0),IF(D4459="REGION",VLOOKUP(E4459,[1]Codes!W:X,2,0),"Error")))</f>
        <v>Oceania (exc. Australia and New Zealand)</v>
      </c>
      <c r="G4459" t="s">
        <v>2</v>
      </c>
      <c r="H4459">
        <v>2017</v>
      </c>
      <c r="I4459" t="s">
        <v>4209</v>
      </c>
      <c r="J4459">
        <v>44</v>
      </c>
      <c r="K4459">
        <v>30.2</v>
      </c>
      <c r="L4459">
        <v>52.3</v>
      </c>
      <c r="M4459" t="s">
        <v>4208</v>
      </c>
      <c r="N4459">
        <v>2017</v>
      </c>
      <c r="O4459" s="1">
        <v>42736</v>
      </c>
      <c r="P4459" s="1">
        <v>43100</v>
      </c>
    </row>
    <row r="4460" spans="1:16" x14ac:dyDescent="0.25">
      <c r="A4460">
        <v>25727618</v>
      </c>
      <c r="B4460" t="s">
        <v>3859</v>
      </c>
      <c r="C4460" t="str">
        <f>IF(D4460="COUNTRY",VLOOKUP(E4460,[1]Codes!I:M,5,0),"")</f>
        <v/>
      </c>
      <c r="D4460" t="s">
        <v>22</v>
      </c>
      <c r="E4460">
        <v>543</v>
      </c>
      <c r="F4460" t="str">
        <f>IF(D4460="COUNTRY",VLOOKUP(E4460,[1]Codes!I:J,2,0),IF(D4460="UNREGION",VLOOKUP(E4460,[1]Codes!AL:AM,2,0),IF(D4460="REGION",VLOOKUP(E4460,[1]Codes!W:X,2,0),"Error")))</f>
        <v>Oceania (exc. Australia and New Zealand)</v>
      </c>
      <c r="G4460" t="s">
        <v>2</v>
      </c>
      <c r="H4460">
        <v>2016</v>
      </c>
      <c r="I4460" t="s">
        <v>4207</v>
      </c>
      <c r="J4460">
        <v>44.3</v>
      </c>
      <c r="K4460">
        <v>31.1</v>
      </c>
      <c r="L4460">
        <v>52.4</v>
      </c>
      <c r="M4460" t="s">
        <v>4168</v>
      </c>
      <c r="N4460">
        <v>2016</v>
      </c>
      <c r="O4460" s="1">
        <v>42370</v>
      </c>
      <c r="P4460" s="1">
        <v>42735</v>
      </c>
    </row>
    <row r="4461" spans="1:16" x14ac:dyDescent="0.25">
      <c r="A4461">
        <v>25727619</v>
      </c>
      <c r="B4461" t="s">
        <v>3859</v>
      </c>
      <c r="C4461" t="str">
        <f>IF(D4461="COUNTRY",VLOOKUP(E4461,[1]Codes!I:M,5,0),"")</f>
        <v/>
      </c>
      <c r="D4461" t="s">
        <v>22</v>
      </c>
      <c r="E4461">
        <v>543</v>
      </c>
      <c r="F4461" t="str">
        <f>IF(D4461="COUNTRY",VLOOKUP(E4461,[1]Codes!I:J,2,0),IF(D4461="UNREGION",VLOOKUP(E4461,[1]Codes!AL:AM,2,0),IF(D4461="REGION",VLOOKUP(E4461,[1]Codes!W:X,2,0),"Error")))</f>
        <v>Oceania (exc. Australia and New Zealand)</v>
      </c>
      <c r="G4461" t="s">
        <v>2</v>
      </c>
      <c r="H4461">
        <v>2001</v>
      </c>
      <c r="I4461" t="s">
        <v>4206</v>
      </c>
      <c r="J4461">
        <v>46.4</v>
      </c>
      <c r="K4461">
        <v>34.5</v>
      </c>
      <c r="L4461">
        <v>54</v>
      </c>
      <c r="M4461" t="s">
        <v>4168</v>
      </c>
      <c r="N4461">
        <v>2001</v>
      </c>
      <c r="O4461" s="1">
        <v>36892</v>
      </c>
      <c r="P4461" s="1">
        <v>37256</v>
      </c>
    </row>
    <row r="4462" spans="1:16" x14ac:dyDescent="0.25">
      <c r="A4462">
        <v>25727620</v>
      </c>
      <c r="B4462" t="s">
        <v>3859</v>
      </c>
      <c r="C4462" t="str">
        <f>IF(D4462="COUNTRY",VLOOKUP(E4462,[1]Codes!I:M,5,0),"")</f>
        <v/>
      </c>
      <c r="D4462" t="s">
        <v>22</v>
      </c>
      <c r="E4462">
        <v>722</v>
      </c>
      <c r="F4462" t="str">
        <f>IF(D4462="COUNTRY",VLOOKUP(E4462,[1]Codes!I:J,2,0),IF(D4462="UNREGION",VLOOKUP(E4462,[1]Codes!AL:AM,2,0),IF(D4462="REGION",VLOOKUP(E4462,[1]Codes!W:X,2,0),"Error")))</f>
        <v>Small island developing States (SIDS)</v>
      </c>
      <c r="G4462" t="s">
        <v>2</v>
      </c>
      <c r="H4462">
        <v>2015</v>
      </c>
      <c r="I4462" t="s">
        <v>4205</v>
      </c>
      <c r="J4462">
        <v>37</v>
      </c>
      <c r="K4462">
        <v>32.299999999999997</v>
      </c>
      <c r="L4462">
        <v>41.8</v>
      </c>
      <c r="M4462" t="s">
        <v>4168</v>
      </c>
      <c r="N4462">
        <v>2015</v>
      </c>
      <c r="O4462" s="1">
        <v>42005</v>
      </c>
      <c r="P4462" s="1">
        <v>42369</v>
      </c>
    </row>
    <row r="4463" spans="1:16" x14ac:dyDescent="0.25">
      <c r="A4463">
        <v>25727621</v>
      </c>
      <c r="B4463" t="s">
        <v>3859</v>
      </c>
      <c r="C4463" t="str">
        <f>IF(D4463="COUNTRY",VLOOKUP(E4463,[1]Codes!I:M,5,0),"")</f>
        <v/>
      </c>
      <c r="D4463" t="s">
        <v>22</v>
      </c>
      <c r="E4463">
        <v>722</v>
      </c>
      <c r="F4463" t="str">
        <f>IF(D4463="COUNTRY",VLOOKUP(E4463,[1]Codes!I:J,2,0),IF(D4463="UNREGION",VLOOKUP(E4463,[1]Codes!AL:AM,2,0),IF(D4463="REGION",VLOOKUP(E4463,[1]Codes!W:X,2,0),"Error")))</f>
        <v>Small island developing States (SIDS)</v>
      </c>
      <c r="G4463" t="s">
        <v>2</v>
      </c>
      <c r="H4463">
        <v>2007</v>
      </c>
      <c r="I4463" t="s">
        <v>4204</v>
      </c>
      <c r="J4463">
        <v>38.6</v>
      </c>
      <c r="K4463">
        <v>34.200000000000003</v>
      </c>
      <c r="L4463">
        <v>43</v>
      </c>
      <c r="M4463" t="s">
        <v>4168</v>
      </c>
      <c r="N4463">
        <v>2007</v>
      </c>
      <c r="O4463" s="1">
        <v>39083</v>
      </c>
      <c r="P4463" s="1">
        <v>39447</v>
      </c>
    </row>
    <row r="4464" spans="1:16" x14ac:dyDescent="0.25">
      <c r="A4464">
        <v>25727622</v>
      </c>
      <c r="B4464" t="s">
        <v>3859</v>
      </c>
      <c r="C4464" t="str">
        <f>IF(D4464="COUNTRY",VLOOKUP(E4464,[1]Codes!I:M,5,0),"")</f>
        <v/>
      </c>
      <c r="D4464" t="s">
        <v>22</v>
      </c>
      <c r="E4464">
        <v>722</v>
      </c>
      <c r="F4464" t="str">
        <f>IF(D4464="COUNTRY",VLOOKUP(E4464,[1]Codes!I:J,2,0),IF(D4464="UNREGION",VLOOKUP(E4464,[1]Codes!AL:AM,2,0),IF(D4464="REGION",VLOOKUP(E4464,[1]Codes!W:X,2,0),"Error")))</f>
        <v>Small island developing States (SIDS)</v>
      </c>
      <c r="G4464" t="s">
        <v>2</v>
      </c>
      <c r="H4464">
        <v>2002</v>
      </c>
      <c r="I4464" t="s">
        <v>4203</v>
      </c>
      <c r="J4464">
        <v>40.1</v>
      </c>
      <c r="K4464">
        <v>35.299999999999997</v>
      </c>
      <c r="L4464">
        <v>44.7</v>
      </c>
      <c r="M4464" t="s">
        <v>4168</v>
      </c>
      <c r="N4464">
        <v>2002</v>
      </c>
      <c r="O4464" s="1">
        <v>37257</v>
      </c>
      <c r="P4464" s="1">
        <v>37621</v>
      </c>
    </row>
    <row r="4465" spans="1:16" x14ac:dyDescent="0.25">
      <c r="A4465">
        <v>25727623</v>
      </c>
      <c r="B4465" t="s">
        <v>3859</v>
      </c>
      <c r="C4465" t="str">
        <f>IF(D4465="COUNTRY",VLOOKUP(E4465,[1]Codes!I:M,5,0),"")</f>
        <v/>
      </c>
      <c r="D4465" t="s">
        <v>22</v>
      </c>
      <c r="E4465">
        <v>722</v>
      </c>
      <c r="F4465" t="str">
        <f>IF(D4465="COUNTRY",VLOOKUP(E4465,[1]Codes!I:J,2,0),IF(D4465="UNREGION",VLOOKUP(E4465,[1]Codes!AL:AM,2,0),IF(D4465="REGION",VLOOKUP(E4465,[1]Codes!W:X,2,0),"Error")))</f>
        <v>Small island developing States (SIDS)</v>
      </c>
      <c r="G4465" t="s">
        <v>2</v>
      </c>
      <c r="H4465">
        <v>2000</v>
      </c>
      <c r="I4465" t="s">
        <v>4202</v>
      </c>
      <c r="J4465">
        <v>40.5</v>
      </c>
      <c r="K4465">
        <v>35.6</v>
      </c>
      <c r="L4465">
        <v>45.3</v>
      </c>
      <c r="M4465" t="s">
        <v>4168</v>
      </c>
      <c r="N4465">
        <v>2000</v>
      </c>
      <c r="O4465" s="1">
        <v>36526</v>
      </c>
      <c r="P4465" s="1">
        <v>36891</v>
      </c>
    </row>
    <row r="4466" spans="1:16" x14ac:dyDescent="0.25">
      <c r="A4466">
        <v>25727624</v>
      </c>
      <c r="B4466" t="s">
        <v>3859</v>
      </c>
      <c r="C4466" t="str">
        <f>IF(D4466="COUNTRY",VLOOKUP(E4466,[1]Codes!I:M,5,0),"")</f>
        <v/>
      </c>
      <c r="D4466" t="s">
        <v>22</v>
      </c>
      <c r="E4466">
        <v>722</v>
      </c>
      <c r="F4466" t="str">
        <f>IF(D4466="COUNTRY",VLOOKUP(E4466,[1]Codes!I:J,2,0),IF(D4466="UNREGION",VLOOKUP(E4466,[1]Codes!AL:AM,2,0),IF(D4466="REGION",VLOOKUP(E4466,[1]Codes!W:X,2,0),"Error")))</f>
        <v>Small island developing States (SIDS)</v>
      </c>
      <c r="G4466" t="s">
        <v>2</v>
      </c>
      <c r="H4466">
        <v>2008</v>
      </c>
      <c r="I4466" t="s">
        <v>4201</v>
      </c>
      <c r="J4466">
        <v>38.200000000000003</v>
      </c>
      <c r="K4466">
        <v>33.700000000000003</v>
      </c>
      <c r="L4466">
        <v>42.6</v>
      </c>
      <c r="M4466" t="s">
        <v>4168</v>
      </c>
      <c r="N4466">
        <v>2008</v>
      </c>
      <c r="O4466" s="1">
        <v>39448</v>
      </c>
      <c r="P4466" s="1">
        <v>39813</v>
      </c>
    </row>
    <row r="4467" spans="1:16" x14ac:dyDescent="0.25">
      <c r="A4467">
        <v>25727625</v>
      </c>
      <c r="B4467" t="s">
        <v>3859</v>
      </c>
      <c r="C4467" t="str">
        <f>IF(D4467="COUNTRY",VLOOKUP(E4467,[1]Codes!I:M,5,0),"")</f>
        <v/>
      </c>
      <c r="D4467" t="s">
        <v>22</v>
      </c>
      <c r="E4467">
        <v>722</v>
      </c>
      <c r="F4467" t="str">
        <f>IF(D4467="COUNTRY",VLOOKUP(E4467,[1]Codes!I:J,2,0),IF(D4467="UNREGION",VLOOKUP(E4467,[1]Codes!AL:AM,2,0),IF(D4467="REGION",VLOOKUP(E4467,[1]Codes!W:X,2,0),"Error")))</f>
        <v>Small island developing States (SIDS)</v>
      </c>
      <c r="G4467" t="s">
        <v>2</v>
      </c>
      <c r="H4467">
        <v>2014</v>
      </c>
      <c r="I4467" t="s">
        <v>4200</v>
      </c>
      <c r="J4467">
        <v>37.1</v>
      </c>
      <c r="K4467">
        <v>32.4</v>
      </c>
      <c r="L4467">
        <v>41.8</v>
      </c>
      <c r="M4467" t="s">
        <v>4168</v>
      </c>
      <c r="N4467">
        <v>2014</v>
      </c>
      <c r="O4467" s="1">
        <v>41640</v>
      </c>
      <c r="P4467" s="1">
        <v>42004</v>
      </c>
    </row>
    <row r="4468" spans="1:16" x14ac:dyDescent="0.25">
      <c r="A4468">
        <v>25727626</v>
      </c>
      <c r="B4468" t="s">
        <v>3859</v>
      </c>
      <c r="C4468" t="str">
        <f>IF(D4468="COUNTRY",VLOOKUP(E4468,[1]Codes!I:M,5,0),"")</f>
        <v/>
      </c>
      <c r="D4468" t="s">
        <v>22</v>
      </c>
      <c r="E4468">
        <v>722</v>
      </c>
      <c r="F4468" t="str">
        <f>IF(D4468="COUNTRY",VLOOKUP(E4468,[1]Codes!I:J,2,0),IF(D4468="UNREGION",VLOOKUP(E4468,[1]Codes!AL:AM,2,0),IF(D4468="REGION",VLOOKUP(E4468,[1]Codes!W:X,2,0),"Error")))</f>
        <v>Small island developing States (SIDS)</v>
      </c>
      <c r="G4468" t="s">
        <v>2</v>
      </c>
      <c r="H4468">
        <v>2003</v>
      </c>
      <c r="I4468" t="s">
        <v>4199</v>
      </c>
      <c r="J4468">
        <v>39.9</v>
      </c>
      <c r="K4468">
        <v>35.1</v>
      </c>
      <c r="L4468">
        <v>44.4</v>
      </c>
      <c r="M4468" t="s">
        <v>4168</v>
      </c>
      <c r="N4468">
        <v>2003</v>
      </c>
      <c r="O4468" s="1">
        <v>37622</v>
      </c>
      <c r="P4468" s="1">
        <v>37986</v>
      </c>
    </row>
    <row r="4469" spans="1:16" x14ac:dyDescent="0.25">
      <c r="A4469">
        <v>25727627</v>
      </c>
      <c r="B4469" t="s">
        <v>3859</v>
      </c>
      <c r="C4469" t="str">
        <f>IF(D4469="COUNTRY",VLOOKUP(E4469,[1]Codes!I:M,5,0),"")</f>
        <v/>
      </c>
      <c r="D4469" t="s">
        <v>22</v>
      </c>
      <c r="E4469">
        <v>722</v>
      </c>
      <c r="F4469" t="str">
        <f>IF(D4469="COUNTRY",VLOOKUP(E4469,[1]Codes!I:J,2,0),IF(D4469="UNREGION",VLOOKUP(E4469,[1]Codes!AL:AM,2,0),IF(D4469="REGION",VLOOKUP(E4469,[1]Codes!W:X,2,0),"Error")))</f>
        <v>Small island developing States (SIDS)</v>
      </c>
      <c r="G4469" t="s">
        <v>2</v>
      </c>
      <c r="H4469">
        <v>2009</v>
      </c>
      <c r="I4469" t="s">
        <v>4198</v>
      </c>
      <c r="J4469">
        <v>37.9</v>
      </c>
      <c r="K4469">
        <v>33.4</v>
      </c>
      <c r="L4469">
        <v>42.3</v>
      </c>
      <c r="M4469" t="s">
        <v>4168</v>
      </c>
      <c r="N4469">
        <v>2009</v>
      </c>
      <c r="O4469" s="1">
        <v>39814</v>
      </c>
      <c r="P4469" s="1">
        <v>40178</v>
      </c>
    </row>
    <row r="4470" spans="1:16" x14ac:dyDescent="0.25">
      <c r="A4470">
        <v>25727628</v>
      </c>
      <c r="B4470" t="s">
        <v>3859</v>
      </c>
      <c r="C4470" t="str">
        <f>IF(D4470="COUNTRY",VLOOKUP(E4470,[1]Codes!I:M,5,0),"")</f>
        <v/>
      </c>
      <c r="D4470" t="s">
        <v>22</v>
      </c>
      <c r="E4470">
        <v>722</v>
      </c>
      <c r="F4470" t="str">
        <f>IF(D4470="COUNTRY",VLOOKUP(E4470,[1]Codes!I:J,2,0),IF(D4470="UNREGION",VLOOKUP(E4470,[1]Codes!AL:AM,2,0),IF(D4470="REGION",VLOOKUP(E4470,[1]Codes!W:X,2,0),"Error")))</f>
        <v>Small island developing States (SIDS)</v>
      </c>
      <c r="G4470" t="s">
        <v>2</v>
      </c>
      <c r="H4470">
        <v>2012</v>
      </c>
      <c r="I4470" t="s">
        <v>4197</v>
      </c>
      <c r="J4470">
        <v>37.299999999999997</v>
      </c>
      <c r="K4470">
        <v>32.700000000000003</v>
      </c>
      <c r="L4470">
        <v>41.7</v>
      </c>
      <c r="M4470" t="s">
        <v>4168</v>
      </c>
      <c r="N4470">
        <v>2012</v>
      </c>
      <c r="O4470" s="1">
        <v>40909</v>
      </c>
      <c r="P4470" s="1">
        <v>41274</v>
      </c>
    </row>
    <row r="4471" spans="1:16" x14ac:dyDescent="0.25">
      <c r="A4471">
        <v>25727629</v>
      </c>
      <c r="B4471" t="s">
        <v>3859</v>
      </c>
      <c r="C4471" t="str">
        <f>IF(D4471="COUNTRY",VLOOKUP(E4471,[1]Codes!I:M,5,0),"")</f>
        <v/>
      </c>
      <c r="D4471" t="s">
        <v>22</v>
      </c>
      <c r="E4471">
        <v>722</v>
      </c>
      <c r="F4471" t="str">
        <f>IF(D4471="COUNTRY",VLOOKUP(E4471,[1]Codes!I:J,2,0),IF(D4471="UNREGION",VLOOKUP(E4471,[1]Codes!AL:AM,2,0),IF(D4471="REGION",VLOOKUP(E4471,[1]Codes!W:X,2,0),"Error")))</f>
        <v>Small island developing States (SIDS)</v>
      </c>
      <c r="G4471" t="s">
        <v>2</v>
      </c>
      <c r="H4471">
        <v>2010</v>
      </c>
      <c r="I4471" t="s">
        <v>4196</v>
      </c>
      <c r="J4471">
        <v>37.6</v>
      </c>
      <c r="K4471">
        <v>33.1</v>
      </c>
      <c r="L4471">
        <v>42.1</v>
      </c>
      <c r="M4471" t="s">
        <v>4168</v>
      </c>
      <c r="N4471">
        <v>2010</v>
      </c>
      <c r="O4471" s="1">
        <v>40179</v>
      </c>
      <c r="P4471" s="1">
        <v>40543</v>
      </c>
    </row>
    <row r="4472" spans="1:16" x14ac:dyDescent="0.25">
      <c r="A4472">
        <v>25727630</v>
      </c>
      <c r="B4472" t="s">
        <v>3859</v>
      </c>
      <c r="C4472" t="str">
        <f>IF(D4472="COUNTRY",VLOOKUP(E4472,[1]Codes!I:M,5,0),"")</f>
        <v/>
      </c>
      <c r="D4472" t="s">
        <v>22</v>
      </c>
      <c r="E4472">
        <v>722</v>
      </c>
      <c r="F4472" t="str">
        <f>IF(D4472="COUNTRY",VLOOKUP(E4472,[1]Codes!I:J,2,0),IF(D4472="UNREGION",VLOOKUP(E4472,[1]Codes!AL:AM,2,0),IF(D4472="REGION",VLOOKUP(E4472,[1]Codes!W:X,2,0),"Error")))</f>
        <v>Small island developing States (SIDS)</v>
      </c>
      <c r="G4472" t="s">
        <v>2</v>
      </c>
      <c r="H4472">
        <v>2011</v>
      </c>
      <c r="I4472" t="s">
        <v>4195</v>
      </c>
      <c r="J4472">
        <v>37.4</v>
      </c>
      <c r="K4472">
        <v>32.9</v>
      </c>
      <c r="L4472">
        <v>41.8</v>
      </c>
      <c r="M4472" t="s">
        <v>4168</v>
      </c>
      <c r="N4472">
        <v>2011</v>
      </c>
      <c r="O4472" s="1">
        <v>40544</v>
      </c>
      <c r="P4472" s="1">
        <v>40908</v>
      </c>
    </row>
    <row r="4473" spans="1:16" x14ac:dyDescent="0.25">
      <c r="A4473">
        <v>25727631</v>
      </c>
      <c r="B4473" t="s">
        <v>3859</v>
      </c>
      <c r="C4473" t="str">
        <f>IF(D4473="COUNTRY",VLOOKUP(E4473,[1]Codes!I:M,5,0),"")</f>
        <v/>
      </c>
      <c r="D4473" t="s">
        <v>22</v>
      </c>
      <c r="E4473">
        <v>722</v>
      </c>
      <c r="F4473" t="str">
        <f>IF(D4473="COUNTRY",VLOOKUP(E4473,[1]Codes!I:J,2,0),IF(D4473="UNREGION",VLOOKUP(E4473,[1]Codes!AL:AM,2,0),IF(D4473="REGION",VLOOKUP(E4473,[1]Codes!W:X,2,0),"Error")))</f>
        <v>Small island developing States (SIDS)</v>
      </c>
      <c r="G4473" t="s">
        <v>2</v>
      </c>
      <c r="H4473">
        <v>2019</v>
      </c>
      <c r="I4473" t="s">
        <v>4194</v>
      </c>
      <c r="J4473">
        <v>36.799999999999997</v>
      </c>
      <c r="K4473">
        <v>31.1</v>
      </c>
      <c r="L4473">
        <v>42.6</v>
      </c>
      <c r="M4473" t="s">
        <v>4168</v>
      </c>
      <c r="N4473">
        <v>2019</v>
      </c>
      <c r="O4473" s="1">
        <v>43466</v>
      </c>
      <c r="P4473" s="1">
        <v>43830</v>
      </c>
    </row>
    <row r="4474" spans="1:16" x14ac:dyDescent="0.25">
      <c r="A4474">
        <v>25727632</v>
      </c>
      <c r="B4474" t="s">
        <v>3859</v>
      </c>
      <c r="C4474" t="str">
        <f>IF(D4474="COUNTRY",VLOOKUP(E4474,[1]Codes!I:M,5,0),"")</f>
        <v/>
      </c>
      <c r="D4474" t="s">
        <v>22</v>
      </c>
      <c r="E4474">
        <v>722</v>
      </c>
      <c r="F4474" t="str">
        <f>IF(D4474="COUNTRY",VLOOKUP(E4474,[1]Codes!I:J,2,0),IF(D4474="UNREGION",VLOOKUP(E4474,[1]Codes!AL:AM,2,0),IF(D4474="REGION",VLOOKUP(E4474,[1]Codes!W:X,2,0),"Error")))</f>
        <v>Small island developing States (SIDS)</v>
      </c>
      <c r="G4474" t="s">
        <v>2</v>
      </c>
      <c r="H4474">
        <v>2006</v>
      </c>
      <c r="I4474" t="s">
        <v>4193</v>
      </c>
      <c r="J4474">
        <v>39</v>
      </c>
      <c r="K4474">
        <v>34.4</v>
      </c>
      <c r="L4474">
        <v>43.4</v>
      </c>
      <c r="M4474" t="s">
        <v>4168</v>
      </c>
      <c r="N4474">
        <v>2006</v>
      </c>
      <c r="O4474" s="1">
        <v>38718</v>
      </c>
      <c r="P4474" s="1">
        <v>39082</v>
      </c>
    </row>
    <row r="4475" spans="1:16" x14ac:dyDescent="0.25">
      <c r="A4475">
        <v>25727633</v>
      </c>
      <c r="B4475" t="s">
        <v>3859</v>
      </c>
      <c r="C4475" t="str">
        <f>IF(D4475="COUNTRY",VLOOKUP(E4475,[1]Codes!I:M,5,0),"")</f>
        <v/>
      </c>
      <c r="D4475" t="s">
        <v>22</v>
      </c>
      <c r="E4475">
        <v>722</v>
      </c>
      <c r="F4475" t="str">
        <f>IF(D4475="COUNTRY",VLOOKUP(E4475,[1]Codes!I:J,2,0),IF(D4475="UNREGION",VLOOKUP(E4475,[1]Codes!AL:AM,2,0),IF(D4475="REGION",VLOOKUP(E4475,[1]Codes!W:X,2,0),"Error")))</f>
        <v>Small island developing States (SIDS)</v>
      </c>
      <c r="G4475" t="s">
        <v>2</v>
      </c>
      <c r="H4475">
        <v>2017</v>
      </c>
      <c r="I4475" t="s">
        <v>4192</v>
      </c>
      <c r="J4475">
        <v>36.9</v>
      </c>
      <c r="K4475">
        <v>31.8</v>
      </c>
      <c r="L4475">
        <v>42.1</v>
      </c>
      <c r="M4475" t="s">
        <v>4168</v>
      </c>
      <c r="N4475">
        <v>2017</v>
      </c>
      <c r="O4475" s="1">
        <v>42736</v>
      </c>
      <c r="P4475" s="1">
        <v>43100</v>
      </c>
    </row>
    <row r="4476" spans="1:16" x14ac:dyDescent="0.25">
      <c r="A4476">
        <v>25727634</v>
      </c>
      <c r="B4476" t="s">
        <v>3859</v>
      </c>
      <c r="C4476" t="str">
        <f>IF(D4476="COUNTRY",VLOOKUP(E4476,[1]Codes!I:M,5,0),"")</f>
        <v/>
      </c>
      <c r="D4476" t="s">
        <v>22</v>
      </c>
      <c r="E4476">
        <v>722</v>
      </c>
      <c r="F4476" t="str">
        <f>IF(D4476="COUNTRY",VLOOKUP(E4476,[1]Codes!I:J,2,0),IF(D4476="UNREGION",VLOOKUP(E4476,[1]Codes!AL:AM,2,0),IF(D4476="REGION",VLOOKUP(E4476,[1]Codes!W:X,2,0),"Error")))</f>
        <v>Small island developing States (SIDS)</v>
      </c>
      <c r="G4476" t="s">
        <v>2</v>
      </c>
      <c r="H4476">
        <v>2013</v>
      </c>
      <c r="I4476" t="s">
        <v>4191</v>
      </c>
      <c r="J4476">
        <v>37.1</v>
      </c>
      <c r="K4476">
        <v>32.6</v>
      </c>
      <c r="L4476">
        <v>41.7</v>
      </c>
      <c r="M4476" t="s">
        <v>4168</v>
      </c>
      <c r="N4476">
        <v>2013</v>
      </c>
      <c r="O4476" s="1">
        <v>41275</v>
      </c>
      <c r="P4476" s="1">
        <v>41639</v>
      </c>
    </row>
    <row r="4477" spans="1:16" x14ac:dyDescent="0.25">
      <c r="A4477">
        <v>25727635</v>
      </c>
      <c r="B4477" t="s">
        <v>3859</v>
      </c>
      <c r="C4477" t="str">
        <f>IF(D4477="COUNTRY",VLOOKUP(E4477,[1]Codes!I:M,5,0),"")</f>
        <v/>
      </c>
      <c r="D4477" t="s">
        <v>22</v>
      </c>
      <c r="E4477">
        <v>722</v>
      </c>
      <c r="F4477" t="str">
        <f>IF(D4477="COUNTRY",VLOOKUP(E4477,[1]Codes!I:J,2,0),IF(D4477="UNREGION",VLOOKUP(E4477,[1]Codes!AL:AM,2,0),IF(D4477="REGION",VLOOKUP(E4477,[1]Codes!W:X,2,0),"Error")))</f>
        <v>Small island developing States (SIDS)</v>
      </c>
      <c r="G4477" t="s">
        <v>2</v>
      </c>
      <c r="H4477">
        <v>2018</v>
      </c>
      <c r="I4477" t="s">
        <v>4190</v>
      </c>
      <c r="J4477">
        <v>36.799999999999997</v>
      </c>
      <c r="K4477">
        <v>31.5</v>
      </c>
      <c r="L4477">
        <v>42.3</v>
      </c>
      <c r="M4477" t="s">
        <v>4168</v>
      </c>
      <c r="N4477">
        <v>2018</v>
      </c>
      <c r="O4477" s="1">
        <v>43101</v>
      </c>
      <c r="P4477" s="1">
        <v>43465</v>
      </c>
    </row>
    <row r="4478" spans="1:16" x14ac:dyDescent="0.25">
      <c r="A4478">
        <v>25727636</v>
      </c>
      <c r="B4478" t="s">
        <v>3859</v>
      </c>
      <c r="C4478" t="str">
        <f>IF(D4478="COUNTRY",VLOOKUP(E4478,[1]Codes!I:M,5,0),"")</f>
        <v/>
      </c>
      <c r="D4478" t="s">
        <v>22</v>
      </c>
      <c r="E4478">
        <v>722</v>
      </c>
      <c r="F4478" t="str">
        <f>IF(D4478="COUNTRY",VLOOKUP(E4478,[1]Codes!I:J,2,0),IF(D4478="UNREGION",VLOOKUP(E4478,[1]Codes!AL:AM,2,0),IF(D4478="REGION",VLOOKUP(E4478,[1]Codes!W:X,2,0),"Error")))</f>
        <v>Small island developing States (SIDS)</v>
      </c>
      <c r="G4478" t="s">
        <v>2</v>
      </c>
      <c r="H4478">
        <v>2001</v>
      </c>
      <c r="I4478" t="s">
        <v>4189</v>
      </c>
      <c r="J4478">
        <v>40.299999999999997</v>
      </c>
      <c r="K4478">
        <v>35.5</v>
      </c>
      <c r="L4478">
        <v>45</v>
      </c>
      <c r="M4478" t="s">
        <v>4168</v>
      </c>
      <c r="N4478">
        <v>2001</v>
      </c>
      <c r="O4478" s="1">
        <v>36892</v>
      </c>
      <c r="P4478" s="1">
        <v>37256</v>
      </c>
    </row>
    <row r="4479" spans="1:16" x14ac:dyDescent="0.25">
      <c r="A4479">
        <v>25727637</v>
      </c>
      <c r="B4479" t="s">
        <v>3859</v>
      </c>
      <c r="C4479" t="str">
        <f>IF(D4479="COUNTRY",VLOOKUP(E4479,[1]Codes!I:M,5,0),"")</f>
        <v/>
      </c>
      <c r="D4479" t="s">
        <v>22</v>
      </c>
      <c r="E4479">
        <v>722</v>
      </c>
      <c r="F4479" t="str">
        <f>IF(D4479="COUNTRY",VLOOKUP(E4479,[1]Codes!I:J,2,0),IF(D4479="UNREGION",VLOOKUP(E4479,[1]Codes!AL:AM,2,0),IF(D4479="REGION",VLOOKUP(E4479,[1]Codes!W:X,2,0),"Error")))</f>
        <v>Small island developing States (SIDS)</v>
      </c>
      <c r="G4479" t="s">
        <v>2</v>
      </c>
      <c r="H4479">
        <v>2005</v>
      </c>
      <c r="I4479" t="s">
        <v>4188</v>
      </c>
      <c r="J4479">
        <v>39.299999999999997</v>
      </c>
      <c r="K4479">
        <v>34.799999999999997</v>
      </c>
      <c r="L4479">
        <v>43.7</v>
      </c>
      <c r="M4479" t="s">
        <v>4168</v>
      </c>
      <c r="N4479">
        <v>2005</v>
      </c>
      <c r="O4479" s="1">
        <v>38353</v>
      </c>
      <c r="P4479" s="1">
        <v>38717</v>
      </c>
    </row>
    <row r="4480" spans="1:16" x14ac:dyDescent="0.25">
      <c r="A4480">
        <v>25727638</v>
      </c>
      <c r="B4480" t="s">
        <v>3859</v>
      </c>
      <c r="C4480" t="str">
        <f>IF(D4480="COUNTRY",VLOOKUP(E4480,[1]Codes!I:M,5,0),"")</f>
        <v/>
      </c>
      <c r="D4480" t="s">
        <v>22</v>
      </c>
      <c r="E4480">
        <v>722</v>
      </c>
      <c r="F4480" t="str">
        <f>IF(D4480="COUNTRY",VLOOKUP(E4480,[1]Codes!I:J,2,0),IF(D4480="UNREGION",VLOOKUP(E4480,[1]Codes!AL:AM,2,0),IF(D4480="REGION",VLOOKUP(E4480,[1]Codes!W:X,2,0),"Error")))</f>
        <v>Small island developing States (SIDS)</v>
      </c>
      <c r="G4480" t="s">
        <v>2</v>
      </c>
      <c r="H4480">
        <v>2016</v>
      </c>
      <c r="I4480" t="s">
        <v>4187</v>
      </c>
      <c r="J4480">
        <v>36.9</v>
      </c>
      <c r="K4480">
        <v>32.1</v>
      </c>
      <c r="L4480">
        <v>41.9</v>
      </c>
      <c r="M4480" t="s">
        <v>4168</v>
      </c>
      <c r="N4480">
        <v>2016</v>
      </c>
      <c r="O4480" s="1">
        <v>42370</v>
      </c>
      <c r="P4480" s="1">
        <v>42735</v>
      </c>
    </row>
    <row r="4481" spans="1:16" x14ac:dyDescent="0.25">
      <c r="A4481">
        <v>25727639</v>
      </c>
      <c r="B4481" t="s">
        <v>3859</v>
      </c>
      <c r="C4481" t="str">
        <f>IF(D4481="COUNTRY",VLOOKUP(E4481,[1]Codes!I:M,5,0),"")</f>
        <v/>
      </c>
      <c r="D4481" t="s">
        <v>22</v>
      </c>
      <c r="E4481">
        <v>722</v>
      </c>
      <c r="F4481" t="str">
        <f>IF(D4481="COUNTRY",VLOOKUP(E4481,[1]Codes!I:J,2,0),IF(D4481="UNREGION",VLOOKUP(E4481,[1]Codes!AL:AM,2,0),IF(D4481="REGION",VLOOKUP(E4481,[1]Codes!W:X,2,0),"Error")))</f>
        <v>Small island developing States (SIDS)</v>
      </c>
      <c r="G4481" t="s">
        <v>2</v>
      </c>
      <c r="H4481">
        <v>2004</v>
      </c>
      <c r="I4481" t="s">
        <v>4186</v>
      </c>
      <c r="J4481">
        <v>39.6</v>
      </c>
      <c r="K4481">
        <v>35</v>
      </c>
      <c r="L4481">
        <v>44.1</v>
      </c>
      <c r="M4481" t="s">
        <v>4168</v>
      </c>
      <c r="N4481">
        <v>2004</v>
      </c>
      <c r="O4481" s="1">
        <v>37987</v>
      </c>
      <c r="P4481" s="1">
        <v>38352</v>
      </c>
    </row>
    <row r="4482" spans="1:16" x14ac:dyDescent="0.25">
      <c r="A4482">
        <v>25727640</v>
      </c>
      <c r="B4482" t="s">
        <v>3859</v>
      </c>
      <c r="C4482" t="str">
        <f>IF(D4482="COUNTRY",VLOOKUP(E4482,[1]Codes!I:M,5,0),"")</f>
        <v/>
      </c>
      <c r="D4482" t="s">
        <v>22</v>
      </c>
      <c r="E4482">
        <v>747</v>
      </c>
      <c r="F4482" t="str">
        <f>IF(D4482="COUNTRY",VLOOKUP(E4482,[1]Codes!I:J,2,0),IF(D4482="UNREGION",VLOOKUP(E4482,[1]Codes!AL:AM,2,0),IF(D4482="REGION",VLOOKUP(E4482,[1]Codes!W:X,2,0),"Error")))</f>
        <v>Northern Africa and Western Asia</v>
      </c>
      <c r="G4482" t="s">
        <v>2</v>
      </c>
      <c r="H4482">
        <v>2008</v>
      </c>
      <c r="I4482" t="s">
        <v>4185</v>
      </c>
      <c r="J4482">
        <v>34.700000000000003</v>
      </c>
      <c r="K4482">
        <v>29.7</v>
      </c>
      <c r="L4482">
        <v>39.5</v>
      </c>
      <c r="M4482" t="s">
        <v>4168</v>
      </c>
      <c r="N4482">
        <v>2008</v>
      </c>
      <c r="O4482" s="1">
        <v>39448</v>
      </c>
      <c r="P4482" s="1">
        <v>39813</v>
      </c>
    </row>
    <row r="4483" spans="1:16" x14ac:dyDescent="0.25">
      <c r="A4483">
        <v>25727641</v>
      </c>
      <c r="B4483" t="s">
        <v>3859</v>
      </c>
      <c r="C4483" t="str">
        <f>IF(D4483="COUNTRY",VLOOKUP(E4483,[1]Codes!I:M,5,0),"")</f>
        <v/>
      </c>
      <c r="D4483" t="s">
        <v>22</v>
      </c>
      <c r="E4483">
        <v>747</v>
      </c>
      <c r="F4483" t="str">
        <f>IF(D4483="COUNTRY",VLOOKUP(E4483,[1]Codes!I:J,2,0),IF(D4483="UNREGION",VLOOKUP(E4483,[1]Codes!AL:AM,2,0),IF(D4483="REGION",VLOOKUP(E4483,[1]Codes!W:X,2,0),"Error")))</f>
        <v>Northern Africa and Western Asia</v>
      </c>
      <c r="G4483" t="s">
        <v>2</v>
      </c>
      <c r="H4483">
        <v>2003</v>
      </c>
      <c r="I4483" t="s">
        <v>4184</v>
      </c>
      <c r="J4483">
        <v>36.4</v>
      </c>
      <c r="K4483">
        <v>31.3</v>
      </c>
      <c r="L4483">
        <v>41.1</v>
      </c>
      <c r="M4483" t="s">
        <v>4168</v>
      </c>
      <c r="N4483">
        <v>2003</v>
      </c>
      <c r="O4483" s="1">
        <v>37622</v>
      </c>
      <c r="P4483" s="1">
        <v>37986</v>
      </c>
    </row>
    <row r="4484" spans="1:16" x14ac:dyDescent="0.25">
      <c r="A4484">
        <v>25727642</v>
      </c>
      <c r="B4484" t="s">
        <v>3859</v>
      </c>
      <c r="C4484" t="str">
        <f>IF(D4484="COUNTRY",VLOOKUP(E4484,[1]Codes!I:M,5,0),"")</f>
        <v/>
      </c>
      <c r="D4484" t="s">
        <v>22</v>
      </c>
      <c r="E4484">
        <v>747</v>
      </c>
      <c r="F4484" t="str">
        <f>IF(D4484="COUNTRY",VLOOKUP(E4484,[1]Codes!I:J,2,0),IF(D4484="UNREGION",VLOOKUP(E4484,[1]Codes!AL:AM,2,0),IF(D4484="REGION",VLOOKUP(E4484,[1]Codes!W:X,2,0),"Error")))</f>
        <v>Northern Africa and Western Asia</v>
      </c>
      <c r="G4484" t="s">
        <v>2</v>
      </c>
      <c r="H4484">
        <v>2013</v>
      </c>
      <c r="I4484" t="s">
        <v>4183</v>
      </c>
      <c r="J4484">
        <v>33.1</v>
      </c>
      <c r="K4484">
        <v>28</v>
      </c>
      <c r="L4484">
        <v>38.1</v>
      </c>
      <c r="M4484" t="s">
        <v>4168</v>
      </c>
      <c r="N4484">
        <v>2013</v>
      </c>
      <c r="O4484" s="1">
        <v>41275</v>
      </c>
      <c r="P4484" s="1">
        <v>41639</v>
      </c>
    </row>
    <row r="4485" spans="1:16" x14ac:dyDescent="0.25">
      <c r="A4485">
        <v>25727643</v>
      </c>
      <c r="B4485" t="s">
        <v>3859</v>
      </c>
      <c r="C4485" t="str">
        <f>IF(D4485="COUNTRY",VLOOKUP(E4485,[1]Codes!I:M,5,0),"")</f>
        <v/>
      </c>
      <c r="D4485" t="s">
        <v>22</v>
      </c>
      <c r="E4485">
        <v>747</v>
      </c>
      <c r="F4485" t="str">
        <f>IF(D4485="COUNTRY",VLOOKUP(E4485,[1]Codes!I:J,2,0),IF(D4485="UNREGION",VLOOKUP(E4485,[1]Codes!AL:AM,2,0),IF(D4485="REGION",VLOOKUP(E4485,[1]Codes!W:X,2,0),"Error")))</f>
        <v>Northern Africa and Western Asia</v>
      </c>
      <c r="G4485" t="s">
        <v>2</v>
      </c>
      <c r="H4485">
        <v>2000</v>
      </c>
      <c r="I4485" t="s">
        <v>4182</v>
      </c>
      <c r="J4485">
        <v>37.1</v>
      </c>
      <c r="K4485">
        <v>31.7</v>
      </c>
      <c r="L4485">
        <v>42.1</v>
      </c>
      <c r="M4485" t="s">
        <v>4168</v>
      </c>
      <c r="N4485">
        <v>2000</v>
      </c>
      <c r="O4485" s="1">
        <v>36526</v>
      </c>
      <c r="P4485" s="1">
        <v>36891</v>
      </c>
    </row>
    <row r="4486" spans="1:16" x14ac:dyDescent="0.25">
      <c r="A4486">
        <v>25727644</v>
      </c>
      <c r="B4486" t="s">
        <v>3859</v>
      </c>
      <c r="C4486" t="str">
        <f>IF(D4486="COUNTRY",VLOOKUP(E4486,[1]Codes!I:M,5,0),"")</f>
        <v/>
      </c>
      <c r="D4486" t="s">
        <v>22</v>
      </c>
      <c r="E4486">
        <v>747</v>
      </c>
      <c r="F4486" t="str">
        <f>IF(D4486="COUNTRY",VLOOKUP(E4486,[1]Codes!I:J,2,0),IF(D4486="UNREGION",VLOOKUP(E4486,[1]Codes!AL:AM,2,0),IF(D4486="REGION",VLOOKUP(E4486,[1]Codes!W:X,2,0),"Error")))</f>
        <v>Northern Africa and Western Asia</v>
      </c>
      <c r="G4486" t="s">
        <v>2</v>
      </c>
      <c r="H4486">
        <v>2011</v>
      </c>
      <c r="I4486" t="s">
        <v>4181</v>
      </c>
      <c r="J4486">
        <v>33.5</v>
      </c>
      <c r="K4486">
        <v>28.5</v>
      </c>
      <c r="L4486">
        <v>38.299999999999997</v>
      </c>
      <c r="M4486" t="s">
        <v>4168</v>
      </c>
      <c r="N4486">
        <v>2011</v>
      </c>
      <c r="O4486" s="1">
        <v>40544</v>
      </c>
      <c r="P4486" s="1">
        <v>40908</v>
      </c>
    </row>
    <row r="4487" spans="1:16" x14ac:dyDescent="0.25">
      <c r="A4487">
        <v>25727645</v>
      </c>
      <c r="B4487" t="s">
        <v>3859</v>
      </c>
      <c r="C4487" t="str">
        <f>IF(D4487="COUNTRY",VLOOKUP(E4487,[1]Codes!I:M,5,0),"")</f>
        <v/>
      </c>
      <c r="D4487" t="s">
        <v>22</v>
      </c>
      <c r="E4487">
        <v>747</v>
      </c>
      <c r="F4487" t="str">
        <f>IF(D4487="COUNTRY",VLOOKUP(E4487,[1]Codes!I:J,2,0),IF(D4487="UNREGION",VLOOKUP(E4487,[1]Codes!AL:AM,2,0),IF(D4487="REGION",VLOOKUP(E4487,[1]Codes!W:X,2,0),"Error")))</f>
        <v>Northern Africa and Western Asia</v>
      </c>
      <c r="G4487" t="s">
        <v>2</v>
      </c>
      <c r="H4487">
        <v>2012</v>
      </c>
      <c r="I4487" t="s">
        <v>4180</v>
      </c>
      <c r="J4487">
        <v>33.299999999999997</v>
      </c>
      <c r="K4487">
        <v>28.3</v>
      </c>
      <c r="L4487">
        <v>38.200000000000003</v>
      </c>
      <c r="M4487" t="s">
        <v>4168</v>
      </c>
      <c r="N4487">
        <v>2012</v>
      </c>
      <c r="O4487" s="1">
        <v>40909</v>
      </c>
      <c r="P4487" s="1">
        <v>41274</v>
      </c>
    </row>
    <row r="4488" spans="1:16" x14ac:dyDescent="0.25">
      <c r="A4488">
        <v>25727646</v>
      </c>
      <c r="B4488" t="s">
        <v>3859</v>
      </c>
      <c r="C4488" t="str">
        <f>IF(D4488="COUNTRY",VLOOKUP(E4488,[1]Codes!I:M,5,0),"")</f>
        <v/>
      </c>
      <c r="D4488" t="s">
        <v>22</v>
      </c>
      <c r="E4488">
        <v>747</v>
      </c>
      <c r="F4488" t="str">
        <f>IF(D4488="COUNTRY",VLOOKUP(E4488,[1]Codes!I:J,2,0),IF(D4488="UNREGION",VLOOKUP(E4488,[1]Codes!AL:AM,2,0),IF(D4488="REGION",VLOOKUP(E4488,[1]Codes!W:X,2,0),"Error")))</f>
        <v>Northern Africa and Western Asia</v>
      </c>
      <c r="G4488" t="s">
        <v>2</v>
      </c>
      <c r="H4488">
        <v>2019</v>
      </c>
      <c r="I4488" t="s">
        <v>4179</v>
      </c>
      <c r="J4488">
        <v>32.299999999999997</v>
      </c>
      <c r="K4488">
        <v>25.3</v>
      </c>
      <c r="L4488">
        <v>39.4</v>
      </c>
      <c r="M4488" t="s">
        <v>4168</v>
      </c>
      <c r="N4488">
        <v>2019</v>
      </c>
      <c r="O4488" s="1">
        <v>43466</v>
      </c>
      <c r="P4488" s="1">
        <v>43830</v>
      </c>
    </row>
    <row r="4489" spans="1:16" x14ac:dyDescent="0.25">
      <c r="A4489">
        <v>25727647</v>
      </c>
      <c r="B4489" t="s">
        <v>3859</v>
      </c>
      <c r="C4489" t="str">
        <f>IF(D4489="COUNTRY",VLOOKUP(E4489,[1]Codes!I:M,5,0),"")</f>
        <v/>
      </c>
      <c r="D4489" t="s">
        <v>22</v>
      </c>
      <c r="E4489">
        <v>747</v>
      </c>
      <c r="F4489" t="str">
        <f>IF(D4489="COUNTRY",VLOOKUP(E4489,[1]Codes!I:J,2,0),IF(D4489="UNREGION",VLOOKUP(E4489,[1]Codes!AL:AM,2,0),IF(D4489="REGION",VLOOKUP(E4489,[1]Codes!W:X,2,0),"Error")))</f>
        <v>Northern Africa and Western Asia</v>
      </c>
      <c r="G4489" t="s">
        <v>2</v>
      </c>
      <c r="H4489">
        <v>2017</v>
      </c>
      <c r="I4489" t="s">
        <v>4178</v>
      </c>
      <c r="J4489">
        <v>32.5</v>
      </c>
      <c r="K4489">
        <v>26.3</v>
      </c>
      <c r="L4489">
        <v>38.5</v>
      </c>
      <c r="M4489" t="s">
        <v>4168</v>
      </c>
      <c r="N4489">
        <v>2017</v>
      </c>
      <c r="O4489" s="1">
        <v>42736</v>
      </c>
      <c r="P4489" s="1">
        <v>43100</v>
      </c>
    </row>
    <row r="4490" spans="1:16" x14ac:dyDescent="0.25">
      <c r="A4490">
        <v>25727648</v>
      </c>
      <c r="B4490" t="s">
        <v>3859</v>
      </c>
      <c r="C4490" t="str">
        <f>IF(D4490="COUNTRY",VLOOKUP(E4490,[1]Codes!I:M,5,0),"")</f>
        <v/>
      </c>
      <c r="D4490" t="s">
        <v>22</v>
      </c>
      <c r="E4490">
        <v>747</v>
      </c>
      <c r="F4490" t="str">
        <f>IF(D4490="COUNTRY",VLOOKUP(E4490,[1]Codes!I:J,2,0),IF(D4490="UNREGION",VLOOKUP(E4490,[1]Codes!AL:AM,2,0),IF(D4490="REGION",VLOOKUP(E4490,[1]Codes!W:X,2,0),"Error")))</f>
        <v>Northern Africa and Western Asia</v>
      </c>
      <c r="G4490" t="s">
        <v>2</v>
      </c>
      <c r="H4490">
        <v>2009</v>
      </c>
      <c r="I4490" t="s">
        <v>4177</v>
      </c>
      <c r="J4490">
        <v>34.200000000000003</v>
      </c>
      <c r="K4490">
        <v>29.3</v>
      </c>
      <c r="L4490">
        <v>39.1</v>
      </c>
      <c r="M4490" t="s">
        <v>4168</v>
      </c>
      <c r="N4490">
        <v>2009</v>
      </c>
      <c r="O4490" s="1">
        <v>39814</v>
      </c>
      <c r="P4490" s="1">
        <v>40178</v>
      </c>
    </row>
    <row r="4491" spans="1:16" x14ac:dyDescent="0.25">
      <c r="A4491">
        <v>25727649</v>
      </c>
      <c r="B4491" t="s">
        <v>3859</v>
      </c>
      <c r="C4491" t="str">
        <f>IF(D4491="COUNTRY",VLOOKUP(E4491,[1]Codes!I:M,5,0),"")</f>
        <v/>
      </c>
      <c r="D4491" t="s">
        <v>22</v>
      </c>
      <c r="E4491">
        <v>747</v>
      </c>
      <c r="F4491" t="str">
        <f>IF(D4491="COUNTRY",VLOOKUP(E4491,[1]Codes!I:J,2,0),IF(D4491="UNREGION",VLOOKUP(E4491,[1]Codes!AL:AM,2,0),IF(D4491="REGION",VLOOKUP(E4491,[1]Codes!W:X,2,0),"Error")))</f>
        <v>Northern Africa and Western Asia</v>
      </c>
      <c r="G4491" t="s">
        <v>2</v>
      </c>
      <c r="H4491">
        <v>2002</v>
      </c>
      <c r="I4491" t="s">
        <v>4176</v>
      </c>
      <c r="J4491">
        <v>36.6</v>
      </c>
      <c r="K4491">
        <v>31.5</v>
      </c>
      <c r="L4491">
        <v>41.3</v>
      </c>
      <c r="M4491" t="s">
        <v>4168</v>
      </c>
      <c r="N4491">
        <v>2002</v>
      </c>
      <c r="O4491" s="1">
        <v>37257</v>
      </c>
      <c r="P4491" s="1">
        <v>37621</v>
      </c>
    </row>
    <row r="4492" spans="1:16" x14ac:dyDescent="0.25">
      <c r="A4492">
        <v>25727650</v>
      </c>
      <c r="B4492" t="s">
        <v>3859</v>
      </c>
      <c r="C4492" t="str">
        <f>IF(D4492="COUNTRY",VLOOKUP(E4492,[1]Codes!I:M,5,0),"")</f>
        <v/>
      </c>
      <c r="D4492" t="s">
        <v>22</v>
      </c>
      <c r="E4492">
        <v>747</v>
      </c>
      <c r="F4492" t="str">
        <f>IF(D4492="COUNTRY",VLOOKUP(E4492,[1]Codes!I:J,2,0),IF(D4492="UNREGION",VLOOKUP(E4492,[1]Codes!AL:AM,2,0),IF(D4492="REGION",VLOOKUP(E4492,[1]Codes!W:X,2,0),"Error")))</f>
        <v>Northern Africa and Western Asia</v>
      </c>
      <c r="G4492" t="s">
        <v>2</v>
      </c>
      <c r="H4492">
        <v>2005</v>
      </c>
      <c r="I4492" t="s">
        <v>4175</v>
      </c>
      <c r="J4492">
        <v>35.799999999999997</v>
      </c>
      <c r="K4492">
        <v>30.7</v>
      </c>
      <c r="L4492">
        <v>40.6</v>
      </c>
      <c r="M4492" t="s">
        <v>4168</v>
      </c>
      <c r="N4492">
        <v>2005</v>
      </c>
      <c r="O4492" s="1">
        <v>38353</v>
      </c>
      <c r="P4492" s="1">
        <v>38717</v>
      </c>
    </row>
    <row r="4493" spans="1:16" x14ac:dyDescent="0.25">
      <c r="A4493">
        <v>25727651</v>
      </c>
      <c r="B4493" t="s">
        <v>3859</v>
      </c>
      <c r="C4493" t="str">
        <f>IF(D4493="COUNTRY",VLOOKUP(E4493,[1]Codes!I:M,5,0),"")</f>
        <v/>
      </c>
      <c r="D4493" t="s">
        <v>22</v>
      </c>
      <c r="E4493">
        <v>747</v>
      </c>
      <c r="F4493" t="str">
        <f>IF(D4493="COUNTRY",VLOOKUP(E4493,[1]Codes!I:J,2,0),IF(D4493="UNREGION",VLOOKUP(E4493,[1]Codes!AL:AM,2,0),IF(D4493="REGION",VLOOKUP(E4493,[1]Codes!W:X,2,0),"Error")))</f>
        <v>Northern Africa and Western Asia</v>
      </c>
      <c r="G4493" t="s">
        <v>2</v>
      </c>
      <c r="H4493">
        <v>2015</v>
      </c>
      <c r="I4493" t="s">
        <v>4174</v>
      </c>
      <c r="J4493">
        <v>32.700000000000003</v>
      </c>
      <c r="K4493">
        <v>27.3</v>
      </c>
      <c r="L4493">
        <v>38</v>
      </c>
      <c r="M4493" t="s">
        <v>4168</v>
      </c>
      <c r="N4493">
        <v>2015</v>
      </c>
      <c r="O4493" s="1">
        <v>42005</v>
      </c>
      <c r="P4493" s="1">
        <v>42369</v>
      </c>
    </row>
    <row r="4494" spans="1:16" x14ac:dyDescent="0.25">
      <c r="A4494">
        <v>25727652</v>
      </c>
      <c r="B4494" t="s">
        <v>3859</v>
      </c>
      <c r="C4494" t="str">
        <f>IF(D4494="COUNTRY",VLOOKUP(E4494,[1]Codes!I:M,5,0),"")</f>
        <v/>
      </c>
      <c r="D4494" t="s">
        <v>22</v>
      </c>
      <c r="E4494">
        <v>747</v>
      </c>
      <c r="F4494" t="str">
        <f>IF(D4494="COUNTRY",VLOOKUP(E4494,[1]Codes!I:J,2,0),IF(D4494="UNREGION",VLOOKUP(E4494,[1]Codes!AL:AM,2,0),IF(D4494="REGION",VLOOKUP(E4494,[1]Codes!W:X,2,0),"Error")))</f>
        <v>Northern Africa and Western Asia</v>
      </c>
      <c r="G4494" t="s">
        <v>2</v>
      </c>
      <c r="H4494">
        <v>2010</v>
      </c>
      <c r="I4494" t="s">
        <v>4173</v>
      </c>
      <c r="J4494">
        <v>33.799999999999997</v>
      </c>
      <c r="K4494">
        <v>28.8</v>
      </c>
      <c r="L4494">
        <v>38.700000000000003</v>
      </c>
      <c r="M4494" t="s">
        <v>4168</v>
      </c>
      <c r="N4494">
        <v>2010</v>
      </c>
      <c r="O4494" s="1">
        <v>40179</v>
      </c>
      <c r="P4494" s="1">
        <v>40543</v>
      </c>
    </row>
    <row r="4495" spans="1:16" x14ac:dyDescent="0.25">
      <c r="A4495">
        <v>25727653</v>
      </c>
      <c r="B4495" t="s">
        <v>3859</v>
      </c>
      <c r="C4495" t="str">
        <f>IF(D4495="COUNTRY",VLOOKUP(E4495,[1]Codes!I:M,5,0),"")</f>
        <v/>
      </c>
      <c r="D4495" t="s">
        <v>22</v>
      </c>
      <c r="E4495">
        <v>747</v>
      </c>
      <c r="F4495" t="str">
        <f>IF(D4495="COUNTRY",VLOOKUP(E4495,[1]Codes!I:J,2,0),IF(D4495="UNREGION",VLOOKUP(E4495,[1]Codes!AL:AM,2,0),IF(D4495="REGION",VLOOKUP(E4495,[1]Codes!W:X,2,0),"Error")))</f>
        <v>Northern Africa and Western Asia</v>
      </c>
      <c r="G4495" t="s">
        <v>2</v>
      </c>
      <c r="H4495">
        <v>2004</v>
      </c>
      <c r="I4495" t="s">
        <v>4172</v>
      </c>
      <c r="J4495">
        <v>36.1</v>
      </c>
      <c r="K4495">
        <v>31</v>
      </c>
      <c r="L4495">
        <v>40.799999999999997</v>
      </c>
      <c r="M4495" t="s">
        <v>4168</v>
      </c>
      <c r="N4495">
        <v>2004</v>
      </c>
      <c r="O4495" s="1">
        <v>37987</v>
      </c>
      <c r="P4495" s="1">
        <v>38352</v>
      </c>
    </row>
    <row r="4496" spans="1:16" x14ac:dyDescent="0.25">
      <c r="A4496">
        <v>25727654</v>
      </c>
      <c r="B4496" t="s">
        <v>3859</v>
      </c>
      <c r="C4496" t="str">
        <f>IF(D4496="COUNTRY",VLOOKUP(E4496,[1]Codes!I:M,5,0),"")</f>
        <v/>
      </c>
      <c r="D4496" t="s">
        <v>22</v>
      </c>
      <c r="E4496">
        <v>747</v>
      </c>
      <c r="F4496" t="str">
        <f>IF(D4496="COUNTRY",VLOOKUP(E4496,[1]Codes!I:J,2,0),IF(D4496="UNREGION",VLOOKUP(E4496,[1]Codes!AL:AM,2,0),IF(D4496="REGION",VLOOKUP(E4496,[1]Codes!W:X,2,0),"Error")))</f>
        <v>Northern Africa and Western Asia</v>
      </c>
      <c r="G4496" t="s">
        <v>2</v>
      </c>
      <c r="H4496">
        <v>2018</v>
      </c>
      <c r="I4496" t="s">
        <v>4171</v>
      </c>
      <c r="J4496">
        <v>32.4</v>
      </c>
      <c r="K4496">
        <v>25.7</v>
      </c>
      <c r="L4496">
        <v>38.799999999999997</v>
      </c>
      <c r="M4496" t="s">
        <v>4168</v>
      </c>
      <c r="N4496">
        <v>2018</v>
      </c>
      <c r="O4496" s="1">
        <v>43101</v>
      </c>
      <c r="P4496" s="1">
        <v>43465</v>
      </c>
    </row>
    <row r="4497" spans="1:16" x14ac:dyDescent="0.25">
      <c r="A4497">
        <v>25727655</v>
      </c>
      <c r="B4497" t="s">
        <v>3859</v>
      </c>
      <c r="C4497" t="str">
        <f>IF(D4497="COUNTRY",VLOOKUP(E4497,[1]Codes!I:M,5,0),"")</f>
        <v/>
      </c>
      <c r="D4497" t="s">
        <v>22</v>
      </c>
      <c r="E4497">
        <v>747</v>
      </c>
      <c r="F4497" t="str">
        <f>IF(D4497="COUNTRY",VLOOKUP(E4497,[1]Codes!I:J,2,0),IF(D4497="UNREGION",VLOOKUP(E4497,[1]Codes!AL:AM,2,0),IF(D4497="REGION",VLOOKUP(E4497,[1]Codes!W:X,2,0),"Error")))</f>
        <v>Northern Africa and Western Asia</v>
      </c>
      <c r="G4497" t="s">
        <v>2</v>
      </c>
      <c r="H4497">
        <v>2007</v>
      </c>
      <c r="I4497" t="s">
        <v>4170</v>
      </c>
      <c r="J4497">
        <v>35.1</v>
      </c>
      <c r="K4497">
        <v>30.1</v>
      </c>
      <c r="L4497">
        <v>39.9</v>
      </c>
      <c r="M4497" t="s">
        <v>4168</v>
      </c>
      <c r="N4497">
        <v>2007</v>
      </c>
      <c r="O4497" s="1">
        <v>39083</v>
      </c>
      <c r="P4497" s="1">
        <v>39447</v>
      </c>
    </row>
    <row r="4498" spans="1:16" x14ac:dyDescent="0.25">
      <c r="A4498">
        <v>25727656</v>
      </c>
      <c r="B4498" t="s">
        <v>3859</v>
      </c>
      <c r="C4498" t="str">
        <f>IF(D4498="COUNTRY",VLOOKUP(E4498,[1]Codes!I:M,5,0),"")</f>
        <v/>
      </c>
      <c r="D4498" t="s">
        <v>22</v>
      </c>
      <c r="E4498">
        <v>747</v>
      </c>
      <c r="F4498" t="str">
        <f>IF(D4498="COUNTRY",VLOOKUP(E4498,[1]Codes!I:J,2,0),IF(D4498="UNREGION",VLOOKUP(E4498,[1]Codes!AL:AM,2,0),IF(D4498="REGION",VLOOKUP(E4498,[1]Codes!W:X,2,0),"Error")))</f>
        <v>Northern Africa and Western Asia</v>
      </c>
      <c r="G4498" t="s">
        <v>2</v>
      </c>
      <c r="H4498">
        <v>2001</v>
      </c>
      <c r="I4498" t="s">
        <v>4169</v>
      </c>
      <c r="J4498">
        <v>36.799999999999997</v>
      </c>
      <c r="K4498">
        <v>31.6</v>
      </c>
      <c r="L4498">
        <v>41.7</v>
      </c>
      <c r="M4498" t="s">
        <v>4168</v>
      </c>
      <c r="N4498">
        <v>2001</v>
      </c>
      <c r="O4498" s="1">
        <v>36892</v>
      </c>
      <c r="P4498" s="1">
        <v>37256</v>
      </c>
    </row>
    <row r="4499" spans="1:16" x14ac:dyDescent="0.25">
      <c r="A4499">
        <v>25727657</v>
      </c>
      <c r="B4499" t="s">
        <v>3859</v>
      </c>
      <c r="C4499" t="str">
        <f>IF(D4499="COUNTRY",VLOOKUP(E4499,[1]Codes!I:M,5,0),"")</f>
        <v/>
      </c>
      <c r="D4499" t="s">
        <v>22</v>
      </c>
      <c r="E4499">
        <v>747</v>
      </c>
      <c r="F4499" t="str">
        <f>IF(D4499="COUNTRY",VLOOKUP(E4499,[1]Codes!I:J,2,0),IF(D4499="UNREGION",VLOOKUP(E4499,[1]Codes!AL:AM,2,0),IF(D4499="REGION",VLOOKUP(E4499,[1]Codes!W:X,2,0),"Error")))</f>
        <v>Northern Africa and Western Asia</v>
      </c>
      <c r="G4499" t="s">
        <v>2</v>
      </c>
      <c r="H4499">
        <v>2016</v>
      </c>
      <c r="I4499" t="s">
        <v>4167</v>
      </c>
      <c r="J4499">
        <v>32.6</v>
      </c>
      <c r="K4499">
        <v>26.9</v>
      </c>
      <c r="L4499">
        <v>38.1</v>
      </c>
      <c r="M4499" t="s">
        <v>4141</v>
      </c>
      <c r="N4499">
        <v>2016</v>
      </c>
      <c r="O4499" s="1">
        <v>42370</v>
      </c>
      <c r="P4499" s="1">
        <v>42735</v>
      </c>
    </row>
    <row r="4500" spans="1:16" x14ac:dyDescent="0.25">
      <c r="A4500">
        <v>25727658</v>
      </c>
      <c r="B4500" t="s">
        <v>3859</v>
      </c>
      <c r="C4500" t="str">
        <f>IF(D4500="COUNTRY",VLOOKUP(E4500,[1]Codes!I:M,5,0),"")</f>
        <v/>
      </c>
      <c r="D4500" t="s">
        <v>22</v>
      </c>
      <c r="E4500">
        <v>747</v>
      </c>
      <c r="F4500" t="str">
        <f>IF(D4500="COUNTRY",VLOOKUP(E4500,[1]Codes!I:J,2,0),IF(D4500="UNREGION",VLOOKUP(E4500,[1]Codes!AL:AM,2,0),IF(D4500="REGION",VLOOKUP(E4500,[1]Codes!W:X,2,0),"Error")))</f>
        <v>Northern Africa and Western Asia</v>
      </c>
      <c r="G4500" t="s">
        <v>2</v>
      </c>
      <c r="H4500">
        <v>2006</v>
      </c>
      <c r="I4500" t="s">
        <v>4166</v>
      </c>
      <c r="J4500">
        <v>35.4</v>
      </c>
      <c r="K4500">
        <v>30.4</v>
      </c>
      <c r="L4500">
        <v>40.200000000000003</v>
      </c>
      <c r="M4500" t="s">
        <v>4141</v>
      </c>
      <c r="N4500">
        <v>2006</v>
      </c>
      <c r="O4500" s="1">
        <v>38718</v>
      </c>
      <c r="P4500" s="1">
        <v>39082</v>
      </c>
    </row>
    <row r="4501" spans="1:16" x14ac:dyDescent="0.25">
      <c r="A4501">
        <v>25727659</v>
      </c>
      <c r="B4501" t="s">
        <v>3859</v>
      </c>
      <c r="C4501" t="str">
        <f>IF(D4501="COUNTRY",VLOOKUP(E4501,[1]Codes!I:M,5,0),"")</f>
        <v/>
      </c>
      <c r="D4501" t="s">
        <v>22</v>
      </c>
      <c r="E4501">
        <v>747</v>
      </c>
      <c r="F4501" t="str">
        <f>IF(D4501="COUNTRY",VLOOKUP(E4501,[1]Codes!I:J,2,0),IF(D4501="UNREGION",VLOOKUP(E4501,[1]Codes!AL:AM,2,0),IF(D4501="REGION",VLOOKUP(E4501,[1]Codes!W:X,2,0),"Error")))</f>
        <v>Northern Africa and Western Asia</v>
      </c>
      <c r="G4501" t="s">
        <v>2</v>
      </c>
      <c r="H4501">
        <v>2014</v>
      </c>
      <c r="I4501" t="s">
        <v>4165</v>
      </c>
      <c r="J4501">
        <v>32.9</v>
      </c>
      <c r="K4501">
        <v>27.7</v>
      </c>
      <c r="L4501">
        <v>38</v>
      </c>
      <c r="M4501" t="s">
        <v>4141</v>
      </c>
      <c r="N4501">
        <v>2014</v>
      </c>
      <c r="O4501" s="1">
        <v>41640</v>
      </c>
      <c r="P4501" s="1">
        <v>42004</v>
      </c>
    </row>
    <row r="4502" spans="1:16" x14ac:dyDescent="0.25">
      <c r="A4502">
        <v>25727660</v>
      </c>
      <c r="B4502" t="s">
        <v>3859</v>
      </c>
      <c r="C4502" t="str">
        <f>IF(D4502="COUNTRY",VLOOKUP(E4502,[1]Codes!I:M,5,0),"")</f>
        <v/>
      </c>
      <c r="D4502" t="s">
        <v>22</v>
      </c>
      <c r="E4502">
        <v>753</v>
      </c>
      <c r="F4502" t="str">
        <f>IF(D4502="COUNTRY",VLOOKUP(E4502,[1]Codes!I:J,2,0),IF(D4502="UNREGION",VLOOKUP(E4502,[1]Codes!AL:AM,2,0),IF(D4502="REGION",VLOOKUP(E4502,[1]Codes!W:X,2,0),"Error")))</f>
        <v>Eastern Asia and South-eastern Asia</v>
      </c>
      <c r="G4502" t="s">
        <v>2</v>
      </c>
      <c r="H4502">
        <v>2015</v>
      </c>
      <c r="I4502" t="s">
        <v>4164</v>
      </c>
      <c r="J4502">
        <v>26.2</v>
      </c>
      <c r="K4502">
        <v>22</v>
      </c>
      <c r="L4502">
        <v>32</v>
      </c>
      <c r="M4502" t="s">
        <v>4141</v>
      </c>
      <c r="N4502">
        <v>2015</v>
      </c>
      <c r="O4502" s="1">
        <v>42005</v>
      </c>
      <c r="P4502" s="1">
        <v>42369</v>
      </c>
    </row>
    <row r="4503" spans="1:16" x14ac:dyDescent="0.25">
      <c r="A4503">
        <v>25727661</v>
      </c>
      <c r="B4503" t="s">
        <v>3859</v>
      </c>
      <c r="C4503" t="str">
        <f>IF(D4503="COUNTRY",VLOOKUP(E4503,[1]Codes!I:M,5,0),"")</f>
        <v/>
      </c>
      <c r="D4503" t="s">
        <v>22</v>
      </c>
      <c r="E4503">
        <v>753</v>
      </c>
      <c r="F4503" t="str">
        <f>IF(D4503="COUNTRY",VLOOKUP(E4503,[1]Codes!I:J,2,0),IF(D4503="UNREGION",VLOOKUP(E4503,[1]Codes!AL:AM,2,0),IF(D4503="REGION",VLOOKUP(E4503,[1]Codes!W:X,2,0),"Error")))</f>
        <v>Eastern Asia and South-eastern Asia</v>
      </c>
      <c r="G4503" t="s">
        <v>2</v>
      </c>
      <c r="H4503">
        <v>2005</v>
      </c>
      <c r="I4503" t="s">
        <v>4163</v>
      </c>
      <c r="J4503">
        <v>30.6</v>
      </c>
      <c r="K4503">
        <v>25.9</v>
      </c>
      <c r="L4503">
        <v>35.299999999999997</v>
      </c>
      <c r="M4503" t="s">
        <v>4141</v>
      </c>
      <c r="N4503">
        <v>2005</v>
      </c>
      <c r="O4503" s="1">
        <v>38353</v>
      </c>
      <c r="P4503" s="1">
        <v>38717</v>
      </c>
    </row>
    <row r="4504" spans="1:16" x14ac:dyDescent="0.25">
      <c r="A4504">
        <v>25727662</v>
      </c>
      <c r="B4504" t="s">
        <v>3859</v>
      </c>
      <c r="C4504" t="str">
        <f>IF(D4504="COUNTRY",VLOOKUP(E4504,[1]Codes!I:M,5,0),"")</f>
        <v/>
      </c>
      <c r="D4504" t="s">
        <v>22</v>
      </c>
      <c r="E4504">
        <v>753</v>
      </c>
      <c r="F4504" t="str">
        <f>IF(D4504="COUNTRY",VLOOKUP(E4504,[1]Codes!I:J,2,0),IF(D4504="UNREGION",VLOOKUP(E4504,[1]Codes!AL:AM,2,0),IF(D4504="REGION",VLOOKUP(E4504,[1]Codes!W:X,2,0),"Error")))</f>
        <v>Eastern Asia and South-eastern Asia</v>
      </c>
      <c r="G4504" t="s">
        <v>2</v>
      </c>
      <c r="H4504">
        <v>2008</v>
      </c>
      <c r="I4504" t="s">
        <v>4162</v>
      </c>
      <c r="J4504">
        <v>28.5</v>
      </c>
      <c r="K4504">
        <v>24</v>
      </c>
      <c r="L4504">
        <v>33.200000000000003</v>
      </c>
      <c r="M4504" t="s">
        <v>4141</v>
      </c>
      <c r="N4504">
        <v>2008</v>
      </c>
      <c r="O4504" s="1">
        <v>39448</v>
      </c>
      <c r="P4504" s="1">
        <v>39813</v>
      </c>
    </row>
    <row r="4505" spans="1:16" x14ac:dyDescent="0.25">
      <c r="A4505">
        <v>25727663</v>
      </c>
      <c r="B4505" t="s">
        <v>3859</v>
      </c>
      <c r="C4505" t="str">
        <f>IF(D4505="COUNTRY",VLOOKUP(E4505,[1]Codes!I:M,5,0),"")</f>
        <v/>
      </c>
      <c r="D4505" t="s">
        <v>22</v>
      </c>
      <c r="E4505">
        <v>753</v>
      </c>
      <c r="F4505" t="str">
        <f>IF(D4505="COUNTRY",VLOOKUP(E4505,[1]Codes!I:J,2,0),IF(D4505="UNREGION",VLOOKUP(E4505,[1]Codes!AL:AM,2,0),IF(D4505="REGION",VLOOKUP(E4505,[1]Codes!W:X,2,0),"Error")))</f>
        <v>Eastern Asia and South-eastern Asia</v>
      </c>
      <c r="G4505" t="s">
        <v>2</v>
      </c>
      <c r="H4505">
        <v>2009</v>
      </c>
      <c r="I4505" t="s">
        <v>4161</v>
      </c>
      <c r="J4505">
        <v>27.9</v>
      </c>
      <c r="K4505">
        <v>23.4</v>
      </c>
      <c r="L4505">
        <v>32.5</v>
      </c>
      <c r="M4505" t="s">
        <v>4141</v>
      </c>
      <c r="N4505">
        <v>2009</v>
      </c>
      <c r="O4505" s="1">
        <v>39814</v>
      </c>
      <c r="P4505" s="1">
        <v>40178</v>
      </c>
    </row>
    <row r="4506" spans="1:16" x14ac:dyDescent="0.25">
      <c r="A4506">
        <v>25727664</v>
      </c>
      <c r="B4506" t="s">
        <v>3859</v>
      </c>
      <c r="C4506" t="str">
        <f>IF(D4506="COUNTRY",VLOOKUP(E4506,[1]Codes!I:M,5,0),"")</f>
        <v/>
      </c>
      <c r="D4506" t="s">
        <v>22</v>
      </c>
      <c r="E4506">
        <v>753</v>
      </c>
      <c r="F4506" t="str">
        <f>IF(D4506="COUNTRY",VLOOKUP(E4506,[1]Codes!I:J,2,0),IF(D4506="UNREGION",VLOOKUP(E4506,[1]Codes!AL:AM,2,0),IF(D4506="REGION",VLOOKUP(E4506,[1]Codes!W:X,2,0),"Error")))</f>
        <v>Eastern Asia and South-eastern Asia</v>
      </c>
      <c r="G4506" t="s">
        <v>2</v>
      </c>
      <c r="H4506">
        <v>2011</v>
      </c>
      <c r="I4506" t="s">
        <v>4160</v>
      </c>
      <c r="J4506">
        <v>26.8</v>
      </c>
      <c r="K4506">
        <v>22.7</v>
      </c>
      <c r="L4506">
        <v>31.7</v>
      </c>
      <c r="M4506" t="s">
        <v>4141</v>
      </c>
      <c r="N4506">
        <v>2011</v>
      </c>
      <c r="O4506" s="1">
        <v>40544</v>
      </c>
      <c r="P4506" s="1">
        <v>40908</v>
      </c>
    </row>
    <row r="4507" spans="1:16" x14ac:dyDescent="0.25">
      <c r="A4507">
        <v>25727665</v>
      </c>
      <c r="B4507" t="s">
        <v>3859</v>
      </c>
      <c r="C4507" t="str">
        <f>IF(D4507="COUNTRY",VLOOKUP(E4507,[1]Codes!I:M,5,0),"")</f>
        <v/>
      </c>
      <c r="D4507" t="s">
        <v>22</v>
      </c>
      <c r="E4507">
        <v>753</v>
      </c>
      <c r="F4507" t="str">
        <f>IF(D4507="COUNTRY",VLOOKUP(E4507,[1]Codes!I:J,2,0),IF(D4507="UNREGION",VLOOKUP(E4507,[1]Codes!AL:AM,2,0),IF(D4507="REGION",VLOOKUP(E4507,[1]Codes!W:X,2,0),"Error")))</f>
        <v>Eastern Asia and South-eastern Asia</v>
      </c>
      <c r="G4507" t="s">
        <v>2</v>
      </c>
      <c r="H4507">
        <v>2003</v>
      </c>
      <c r="I4507" t="s">
        <v>4159</v>
      </c>
      <c r="J4507">
        <v>31.9</v>
      </c>
      <c r="K4507">
        <v>27</v>
      </c>
      <c r="L4507">
        <v>36.799999999999997</v>
      </c>
      <c r="M4507" t="s">
        <v>4141</v>
      </c>
      <c r="N4507">
        <v>2003</v>
      </c>
      <c r="O4507" s="1">
        <v>37622</v>
      </c>
      <c r="P4507" s="1">
        <v>37986</v>
      </c>
    </row>
    <row r="4508" spans="1:16" x14ac:dyDescent="0.25">
      <c r="A4508">
        <v>25727666</v>
      </c>
      <c r="B4508" t="s">
        <v>3859</v>
      </c>
      <c r="C4508" t="str">
        <f>IF(D4508="COUNTRY",VLOOKUP(E4508,[1]Codes!I:M,5,0),"")</f>
        <v/>
      </c>
      <c r="D4508" t="s">
        <v>22</v>
      </c>
      <c r="E4508">
        <v>753</v>
      </c>
      <c r="F4508" t="str">
        <f>IF(D4508="COUNTRY",VLOOKUP(E4508,[1]Codes!I:J,2,0),IF(D4508="UNREGION",VLOOKUP(E4508,[1]Codes!AL:AM,2,0),IF(D4508="REGION",VLOOKUP(E4508,[1]Codes!W:X,2,0),"Error")))</f>
        <v>Eastern Asia and South-eastern Asia</v>
      </c>
      <c r="G4508" t="s">
        <v>2</v>
      </c>
      <c r="H4508">
        <v>2016</v>
      </c>
      <c r="I4508" t="s">
        <v>4158</v>
      </c>
      <c r="J4508">
        <v>26.3</v>
      </c>
      <c r="K4508">
        <v>21.9</v>
      </c>
      <c r="L4508">
        <v>32.5</v>
      </c>
      <c r="M4508" t="s">
        <v>4141</v>
      </c>
      <c r="N4508">
        <v>2016</v>
      </c>
      <c r="O4508" s="1">
        <v>42370</v>
      </c>
      <c r="P4508" s="1">
        <v>42735</v>
      </c>
    </row>
    <row r="4509" spans="1:16" x14ac:dyDescent="0.25">
      <c r="A4509">
        <v>25727667</v>
      </c>
      <c r="B4509" t="s">
        <v>3859</v>
      </c>
      <c r="C4509" t="str">
        <f>IF(D4509="COUNTRY",VLOOKUP(E4509,[1]Codes!I:M,5,0),"")</f>
        <v/>
      </c>
      <c r="D4509" t="s">
        <v>22</v>
      </c>
      <c r="E4509">
        <v>753</v>
      </c>
      <c r="F4509" t="str">
        <f>IF(D4509="COUNTRY",VLOOKUP(E4509,[1]Codes!I:J,2,0),IF(D4509="UNREGION",VLOOKUP(E4509,[1]Codes!AL:AM,2,0),IF(D4509="REGION",VLOOKUP(E4509,[1]Codes!W:X,2,0),"Error")))</f>
        <v>Eastern Asia and South-eastern Asia</v>
      </c>
      <c r="G4509" t="s">
        <v>2</v>
      </c>
      <c r="H4509">
        <v>2017</v>
      </c>
      <c r="I4509" t="s">
        <v>4157</v>
      </c>
      <c r="J4509">
        <v>26.3</v>
      </c>
      <c r="K4509">
        <v>21.4</v>
      </c>
      <c r="L4509">
        <v>32.9</v>
      </c>
      <c r="M4509" t="s">
        <v>4141</v>
      </c>
      <c r="N4509">
        <v>2017</v>
      </c>
      <c r="O4509" s="1">
        <v>42736</v>
      </c>
      <c r="P4509" s="1">
        <v>43100</v>
      </c>
    </row>
    <row r="4510" spans="1:16" x14ac:dyDescent="0.25">
      <c r="A4510">
        <v>25727668</v>
      </c>
      <c r="B4510" t="s">
        <v>3859</v>
      </c>
      <c r="C4510" t="str">
        <f>IF(D4510="COUNTRY",VLOOKUP(E4510,[1]Codes!I:M,5,0),"")</f>
        <v/>
      </c>
      <c r="D4510" t="s">
        <v>22</v>
      </c>
      <c r="E4510">
        <v>753</v>
      </c>
      <c r="F4510" t="str">
        <f>IF(D4510="COUNTRY",VLOOKUP(E4510,[1]Codes!I:J,2,0),IF(D4510="UNREGION",VLOOKUP(E4510,[1]Codes!AL:AM,2,0),IF(D4510="REGION",VLOOKUP(E4510,[1]Codes!W:X,2,0),"Error")))</f>
        <v>Eastern Asia and South-eastern Asia</v>
      </c>
      <c r="G4510" t="s">
        <v>2</v>
      </c>
      <c r="H4510">
        <v>2013</v>
      </c>
      <c r="I4510" t="s">
        <v>4156</v>
      </c>
      <c r="J4510">
        <v>26.4</v>
      </c>
      <c r="K4510">
        <v>22.2</v>
      </c>
      <c r="L4510">
        <v>31.6</v>
      </c>
      <c r="M4510" t="s">
        <v>4141</v>
      </c>
      <c r="N4510">
        <v>2013</v>
      </c>
      <c r="O4510" s="1">
        <v>41275</v>
      </c>
      <c r="P4510" s="1">
        <v>41639</v>
      </c>
    </row>
    <row r="4511" spans="1:16" x14ac:dyDescent="0.25">
      <c r="A4511">
        <v>25727669</v>
      </c>
      <c r="B4511" t="s">
        <v>3859</v>
      </c>
      <c r="C4511" t="str">
        <f>IF(D4511="COUNTRY",VLOOKUP(E4511,[1]Codes!I:M,5,0),"")</f>
        <v/>
      </c>
      <c r="D4511" t="s">
        <v>22</v>
      </c>
      <c r="E4511">
        <v>753</v>
      </c>
      <c r="F4511" t="str">
        <f>IF(D4511="COUNTRY",VLOOKUP(E4511,[1]Codes!I:J,2,0),IF(D4511="UNREGION",VLOOKUP(E4511,[1]Codes!AL:AM,2,0),IF(D4511="REGION",VLOOKUP(E4511,[1]Codes!W:X,2,0),"Error")))</f>
        <v>Eastern Asia and South-eastern Asia</v>
      </c>
      <c r="G4511" t="s">
        <v>2</v>
      </c>
      <c r="H4511">
        <v>2002</v>
      </c>
      <c r="I4511" t="s">
        <v>4155</v>
      </c>
      <c r="J4511">
        <v>32.4</v>
      </c>
      <c r="K4511">
        <v>27.4</v>
      </c>
      <c r="L4511">
        <v>37.6</v>
      </c>
      <c r="M4511" t="s">
        <v>4141</v>
      </c>
      <c r="N4511">
        <v>2002</v>
      </c>
      <c r="O4511" s="1">
        <v>37257</v>
      </c>
      <c r="P4511" s="1">
        <v>37621</v>
      </c>
    </row>
    <row r="4512" spans="1:16" x14ac:dyDescent="0.25">
      <c r="A4512">
        <v>25727670</v>
      </c>
      <c r="B4512" t="s">
        <v>3859</v>
      </c>
      <c r="C4512" t="str">
        <f>IF(D4512="COUNTRY",VLOOKUP(E4512,[1]Codes!I:M,5,0),"")</f>
        <v/>
      </c>
      <c r="D4512" t="s">
        <v>22</v>
      </c>
      <c r="E4512">
        <v>753</v>
      </c>
      <c r="F4512" t="str">
        <f>IF(D4512="COUNTRY",VLOOKUP(E4512,[1]Codes!I:J,2,0),IF(D4512="UNREGION",VLOOKUP(E4512,[1]Codes!AL:AM,2,0),IF(D4512="REGION",VLOOKUP(E4512,[1]Codes!W:X,2,0),"Error")))</f>
        <v>Eastern Asia and South-eastern Asia</v>
      </c>
      <c r="G4512" t="s">
        <v>2</v>
      </c>
      <c r="H4512">
        <v>2001</v>
      </c>
      <c r="I4512" t="s">
        <v>4154</v>
      </c>
      <c r="J4512">
        <v>33</v>
      </c>
      <c r="K4512">
        <v>27.6</v>
      </c>
      <c r="L4512">
        <v>38.5</v>
      </c>
      <c r="M4512" t="s">
        <v>4141</v>
      </c>
      <c r="N4512">
        <v>2001</v>
      </c>
      <c r="O4512" s="1">
        <v>36892</v>
      </c>
      <c r="P4512" s="1">
        <v>37256</v>
      </c>
    </row>
    <row r="4513" spans="1:16" x14ac:dyDescent="0.25">
      <c r="A4513">
        <v>25727671</v>
      </c>
      <c r="B4513" t="s">
        <v>3859</v>
      </c>
      <c r="C4513" t="str">
        <f>IF(D4513="COUNTRY",VLOOKUP(E4513,[1]Codes!I:M,5,0),"")</f>
        <v/>
      </c>
      <c r="D4513" t="s">
        <v>22</v>
      </c>
      <c r="E4513">
        <v>753</v>
      </c>
      <c r="F4513" t="str">
        <f>IF(D4513="COUNTRY",VLOOKUP(E4513,[1]Codes!I:J,2,0),IF(D4513="UNREGION",VLOOKUP(E4513,[1]Codes!AL:AM,2,0),IF(D4513="REGION",VLOOKUP(E4513,[1]Codes!W:X,2,0),"Error")))</f>
        <v>Eastern Asia and South-eastern Asia</v>
      </c>
      <c r="G4513" t="s">
        <v>2</v>
      </c>
      <c r="H4513">
        <v>2018</v>
      </c>
      <c r="I4513" t="s">
        <v>4153</v>
      </c>
      <c r="J4513">
        <v>26.2</v>
      </c>
      <c r="K4513">
        <v>20.9</v>
      </c>
      <c r="L4513">
        <v>33.200000000000003</v>
      </c>
      <c r="M4513" t="s">
        <v>4141</v>
      </c>
      <c r="N4513">
        <v>2018</v>
      </c>
      <c r="O4513" s="1">
        <v>43101</v>
      </c>
      <c r="P4513" s="1">
        <v>43465</v>
      </c>
    </row>
    <row r="4514" spans="1:16" x14ac:dyDescent="0.25">
      <c r="A4514">
        <v>25727672</v>
      </c>
      <c r="B4514" t="s">
        <v>3859</v>
      </c>
      <c r="C4514" t="str">
        <f>IF(D4514="COUNTRY",VLOOKUP(E4514,[1]Codes!I:M,5,0),"")</f>
        <v/>
      </c>
      <c r="D4514" t="s">
        <v>22</v>
      </c>
      <c r="E4514">
        <v>753</v>
      </c>
      <c r="F4514" t="str">
        <f>IF(D4514="COUNTRY",VLOOKUP(E4514,[1]Codes!I:J,2,0),IF(D4514="UNREGION",VLOOKUP(E4514,[1]Codes!AL:AM,2,0),IF(D4514="REGION",VLOOKUP(E4514,[1]Codes!W:X,2,0),"Error")))</f>
        <v>Eastern Asia and South-eastern Asia</v>
      </c>
      <c r="G4514" t="s">
        <v>2</v>
      </c>
      <c r="H4514">
        <v>2006</v>
      </c>
      <c r="I4514" t="s">
        <v>4152</v>
      </c>
      <c r="J4514">
        <v>29.9</v>
      </c>
      <c r="K4514">
        <v>25.4</v>
      </c>
      <c r="L4514">
        <v>34.6</v>
      </c>
      <c r="M4514" t="s">
        <v>4141</v>
      </c>
      <c r="N4514">
        <v>2006</v>
      </c>
      <c r="O4514" s="1">
        <v>38718</v>
      </c>
      <c r="P4514" s="1">
        <v>39082</v>
      </c>
    </row>
    <row r="4515" spans="1:16" x14ac:dyDescent="0.25">
      <c r="A4515">
        <v>25727673</v>
      </c>
      <c r="B4515" t="s">
        <v>3859</v>
      </c>
      <c r="C4515" t="str">
        <f>IF(D4515="COUNTRY",VLOOKUP(E4515,[1]Codes!I:M,5,0),"")</f>
        <v/>
      </c>
      <c r="D4515" t="s">
        <v>22</v>
      </c>
      <c r="E4515">
        <v>753</v>
      </c>
      <c r="F4515" t="str">
        <f>IF(D4515="COUNTRY",VLOOKUP(E4515,[1]Codes!I:J,2,0),IF(D4515="UNREGION",VLOOKUP(E4515,[1]Codes!AL:AM,2,0),IF(D4515="REGION",VLOOKUP(E4515,[1]Codes!W:X,2,0),"Error")))</f>
        <v>Eastern Asia and South-eastern Asia</v>
      </c>
      <c r="G4515" t="s">
        <v>2</v>
      </c>
      <c r="H4515">
        <v>2012</v>
      </c>
      <c r="I4515" t="s">
        <v>4151</v>
      </c>
      <c r="J4515">
        <v>26.6</v>
      </c>
      <c r="K4515">
        <v>22.4</v>
      </c>
      <c r="L4515">
        <v>31.5</v>
      </c>
      <c r="M4515" t="s">
        <v>4141</v>
      </c>
      <c r="N4515">
        <v>2012</v>
      </c>
      <c r="O4515" s="1">
        <v>40909</v>
      </c>
      <c r="P4515" s="1">
        <v>41274</v>
      </c>
    </row>
    <row r="4516" spans="1:16" x14ac:dyDescent="0.25">
      <c r="A4516">
        <v>25727674</v>
      </c>
      <c r="B4516" t="s">
        <v>3859</v>
      </c>
      <c r="C4516" t="str">
        <f>IF(D4516="COUNTRY",VLOOKUP(E4516,[1]Codes!I:M,5,0),"")</f>
        <v/>
      </c>
      <c r="D4516" t="s">
        <v>22</v>
      </c>
      <c r="E4516">
        <v>753</v>
      </c>
      <c r="F4516" t="str">
        <f>IF(D4516="COUNTRY",VLOOKUP(E4516,[1]Codes!I:J,2,0),IF(D4516="UNREGION",VLOOKUP(E4516,[1]Codes!AL:AM,2,0),IF(D4516="REGION",VLOOKUP(E4516,[1]Codes!W:X,2,0),"Error")))</f>
        <v>Eastern Asia and South-eastern Asia</v>
      </c>
      <c r="G4516" t="s">
        <v>2</v>
      </c>
      <c r="H4516">
        <v>2019</v>
      </c>
      <c r="I4516" t="s">
        <v>4150</v>
      </c>
      <c r="J4516">
        <v>26.2</v>
      </c>
      <c r="K4516">
        <v>20.5</v>
      </c>
      <c r="L4516">
        <v>34.1</v>
      </c>
      <c r="M4516" t="s">
        <v>4141</v>
      </c>
      <c r="N4516">
        <v>2019</v>
      </c>
      <c r="O4516" s="1">
        <v>43466</v>
      </c>
      <c r="P4516" s="1">
        <v>43830</v>
      </c>
    </row>
    <row r="4517" spans="1:16" x14ac:dyDescent="0.25">
      <c r="A4517">
        <v>25727675</v>
      </c>
      <c r="B4517" t="s">
        <v>3859</v>
      </c>
      <c r="C4517" t="str">
        <f>IF(D4517="COUNTRY",VLOOKUP(E4517,[1]Codes!I:M,5,0),"")</f>
        <v/>
      </c>
      <c r="D4517" t="s">
        <v>22</v>
      </c>
      <c r="E4517">
        <v>753</v>
      </c>
      <c r="F4517" t="str">
        <f>IF(D4517="COUNTRY",VLOOKUP(E4517,[1]Codes!I:J,2,0),IF(D4517="UNREGION",VLOOKUP(E4517,[1]Codes!AL:AM,2,0),IF(D4517="REGION",VLOOKUP(E4517,[1]Codes!W:X,2,0),"Error")))</f>
        <v>Eastern Asia and South-eastern Asia</v>
      </c>
      <c r="G4517" t="s">
        <v>2</v>
      </c>
      <c r="H4517">
        <v>2000</v>
      </c>
      <c r="I4517" t="s">
        <v>4149</v>
      </c>
      <c r="J4517">
        <v>33.700000000000003</v>
      </c>
      <c r="K4517">
        <v>27.7</v>
      </c>
      <c r="L4517">
        <v>39.700000000000003</v>
      </c>
      <c r="M4517" t="s">
        <v>4141</v>
      </c>
      <c r="N4517">
        <v>2000</v>
      </c>
      <c r="O4517" s="1">
        <v>36526</v>
      </c>
      <c r="P4517" s="1">
        <v>36891</v>
      </c>
    </row>
    <row r="4518" spans="1:16" x14ac:dyDescent="0.25">
      <c r="A4518">
        <v>25727676</v>
      </c>
      <c r="B4518" t="s">
        <v>3859</v>
      </c>
      <c r="C4518" t="str">
        <f>IF(D4518="COUNTRY",VLOOKUP(E4518,[1]Codes!I:M,5,0),"")</f>
        <v/>
      </c>
      <c r="D4518" t="s">
        <v>22</v>
      </c>
      <c r="E4518">
        <v>753</v>
      </c>
      <c r="F4518" t="str">
        <f>IF(D4518="COUNTRY",VLOOKUP(E4518,[1]Codes!I:J,2,0),IF(D4518="UNREGION",VLOOKUP(E4518,[1]Codes!AL:AM,2,0),IF(D4518="REGION",VLOOKUP(E4518,[1]Codes!W:X,2,0),"Error")))</f>
        <v>Eastern Asia and South-eastern Asia</v>
      </c>
      <c r="G4518" t="s">
        <v>2</v>
      </c>
      <c r="H4518">
        <v>2004</v>
      </c>
      <c r="I4518" t="s">
        <v>4148</v>
      </c>
      <c r="J4518">
        <v>31.2</v>
      </c>
      <c r="K4518">
        <v>26.4</v>
      </c>
      <c r="L4518">
        <v>36.1</v>
      </c>
      <c r="M4518" t="s">
        <v>4141</v>
      </c>
      <c r="N4518">
        <v>2004</v>
      </c>
      <c r="O4518" s="1">
        <v>37987</v>
      </c>
      <c r="P4518" s="1">
        <v>38352</v>
      </c>
    </row>
    <row r="4519" spans="1:16" x14ac:dyDescent="0.25">
      <c r="A4519">
        <v>25727677</v>
      </c>
      <c r="B4519" t="s">
        <v>3859</v>
      </c>
      <c r="C4519" t="str">
        <f>IF(D4519="COUNTRY",VLOOKUP(E4519,[1]Codes!I:M,5,0),"")</f>
        <v/>
      </c>
      <c r="D4519" t="s">
        <v>22</v>
      </c>
      <c r="E4519">
        <v>753</v>
      </c>
      <c r="F4519" t="str">
        <f>IF(D4519="COUNTRY",VLOOKUP(E4519,[1]Codes!I:J,2,0),IF(D4519="UNREGION",VLOOKUP(E4519,[1]Codes!AL:AM,2,0),IF(D4519="REGION",VLOOKUP(E4519,[1]Codes!W:X,2,0),"Error")))</f>
        <v>Eastern Asia and South-eastern Asia</v>
      </c>
      <c r="G4519" t="s">
        <v>2</v>
      </c>
      <c r="H4519">
        <v>2010</v>
      </c>
      <c r="I4519" t="s">
        <v>4147</v>
      </c>
      <c r="J4519">
        <v>27.3</v>
      </c>
      <c r="K4519">
        <v>22.9</v>
      </c>
      <c r="L4519">
        <v>31.9</v>
      </c>
      <c r="M4519" t="s">
        <v>4141</v>
      </c>
      <c r="N4519">
        <v>2010</v>
      </c>
      <c r="O4519" s="1">
        <v>40179</v>
      </c>
      <c r="P4519" s="1">
        <v>40543</v>
      </c>
    </row>
    <row r="4520" spans="1:16" x14ac:dyDescent="0.25">
      <c r="A4520">
        <v>25727678</v>
      </c>
      <c r="B4520" t="s">
        <v>3859</v>
      </c>
      <c r="C4520" t="str">
        <f>IF(D4520="COUNTRY",VLOOKUP(E4520,[1]Codes!I:M,5,0),"")</f>
        <v/>
      </c>
      <c r="D4520" t="s">
        <v>22</v>
      </c>
      <c r="E4520">
        <v>753</v>
      </c>
      <c r="F4520" t="str">
        <f>IF(D4520="COUNTRY",VLOOKUP(E4520,[1]Codes!I:J,2,0),IF(D4520="UNREGION",VLOOKUP(E4520,[1]Codes!AL:AM,2,0),IF(D4520="REGION",VLOOKUP(E4520,[1]Codes!W:X,2,0),"Error")))</f>
        <v>Eastern Asia and South-eastern Asia</v>
      </c>
      <c r="G4520" t="s">
        <v>2</v>
      </c>
      <c r="H4520">
        <v>2014</v>
      </c>
      <c r="I4520" t="s">
        <v>4146</v>
      </c>
      <c r="J4520">
        <v>26.2</v>
      </c>
      <c r="K4520">
        <v>22.1</v>
      </c>
      <c r="L4520">
        <v>31.8</v>
      </c>
      <c r="M4520" t="s">
        <v>4141</v>
      </c>
      <c r="N4520">
        <v>2014</v>
      </c>
      <c r="O4520" s="1">
        <v>41640</v>
      </c>
      <c r="P4520" s="1">
        <v>42004</v>
      </c>
    </row>
    <row r="4521" spans="1:16" x14ac:dyDescent="0.25">
      <c r="A4521">
        <v>25727679</v>
      </c>
      <c r="B4521" t="s">
        <v>3859</v>
      </c>
      <c r="C4521" t="str">
        <f>IF(D4521="COUNTRY",VLOOKUP(E4521,[1]Codes!I:M,5,0),"")</f>
        <v/>
      </c>
      <c r="D4521" t="s">
        <v>22</v>
      </c>
      <c r="E4521">
        <v>753</v>
      </c>
      <c r="F4521" t="str">
        <f>IF(D4521="COUNTRY",VLOOKUP(E4521,[1]Codes!I:J,2,0),IF(D4521="UNREGION",VLOOKUP(E4521,[1]Codes!AL:AM,2,0),IF(D4521="REGION",VLOOKUP(E4521,[1]Codes!W:X,2,0),"Error")))</f>
        <v>Eastern Asia and South-eastern Asia</v>
      </c>
      <c r="G4521" t="s">
        <v>2</v>
      </c>
      <c r="H4521">
        <v>2007</v>
      </c>
      <c r="I4521" t="s">
        <v>4145</v>
      </c>
      <c r="J4521">
        <v>29.2</v>
      </c>
      <c r="K4521">
        <v>24.6</v>
      </c>
      <c r="L4521">
        <v>33.700000000000003</v>
      </c>
      <c r="M4521" t="s">
        <v>4141</v>
      </c>
      <c r="N4521">
        <v>2007</v>
      </c>
      <c r="O4521" s="1">
        <v>39083</v>
      </c>
      <c r="P4521" s="1">
        <v>39447</v>
      </c>
    </row>
    <row r="4522" spans="1:16" x14ac:dyDescent="0.25">
      <c r="A4522">
        <v>25727680</v>
      </c>
      <c r="B4522" t="s">
        <v>3859</v>
      </c>
      <c r="C4522" t="str">
        <f>IF(D4522="COUNTRY",VLOOKUP(E4522,[1]Codes!I:M,5,0),"")</f>
        <v/>
      </c>
      <c r="D4522" t="s">
        <v>4</v>
      </c>
      <c r="E4522" t="s">
        <v>10</v>
      </c>
      <c r="F4522" t="str">
        <f>IF(D4522="COUNTRY",VLOOKUP(E4522,[1]Codes!I:J,2,0),IF(D4522="UNREGION",VLOOKUP(E4522,[1]Codes!AL:AM,2,0),IF(D4522="REGION",VLOOKUP(E4522,[1]Codes!W:X,2,0),"Error")))</f>
        <v>Africa</v>
      </c>
      <c r="G4522" t="s">
        <v>2</v>
      </c>
      <c r="H4522">
        <v>2000</v>
      </c>
      <c r="I4522" t="s">
        <v>4144</v>
      </c>
      <c r="J4522">
        <v>50.4</v>
      </c>
      <c r="K4522">
        <v>52.5</v>
      </c>
      <c r="L4522">
        <v>48.2</v>
      </c>
      <c r="M4522" t="s">
        <v>4141</v>
      </c>
      <c r="N4522">
        <v>2000</v>
      </c>
      <c r="O4522" s="1">
        <v>36526</v>
      </c>
      <c r="P4522" s="1">
        <v>36891</v>
      </c>
    </row>
    <row r="4523" spans="1:16" x14ac:dyDescent="0.25">
      <c r="A4523">
        <v>25727681</v>
      </c>
      <c r="B4523" t="s">
        <v>3859</v>
      </c>
      <c r="C4523" t="str">
        <f>IF(D4523="COUNTRY",VLOOKUP(E4523,[1]Codes!I:M,5,0),"")</f>
        <v/>
      </c>
      <c r="D4523" t="s">
        <v>4</v>
      </c>
      <c r="E4523" t="s">
        <v>10</v>
      </c>
      <c r="F4523" t="str">
        <f>IF(D4523="COUNTRY",VLOOKUP(E4523,[1]Codes!I:J,2,0),IF(D4523="UNREGION",VLOOKUP(E4523,[1]Codes!AL:AM,2,0),IF(D4523="REGION",VLOOKUP(E4523,[1]Codes!W:X,2,0),"Error")))</f>
        <v>Africa</v>
      </c>
      <c r="G4523" t="s">
        <v>2</v>
      </c>
      <c r="H4523">
        <v>2001</v>
      </c>
      <c r="I4523" t="s">
        <v>4143</v>
      </c>
      <c r="J4523">
        <v>50.3</v>
      </c>
      <c r="K4523">
        <v>52.3</v>
      </c>
      <c r="L4523">
        <v>48.2</v>
      </c>
      <c r="M4523" t="s">
        <v>4141</v>
      </c>
      <c r="N4523">
        <v>2001</v>
      </c>
      <c r="O4523" s="1">
        <v>36892</v>
      </c>
      <c r="P4523" s="1">
        <v>37256</v>
      </c>
    </row>
    <row r="4524" spans="1:16" x14ac:dyDescent="0.25">
      <c r="A4524">
        <v>25727682</v>
      </c>
      <c r="B4524" t="s">
        <v>3859</v>
      </c>
      <c r="C4524" t="str">
        <f>IF(D4524="COUNTRY",VLOOKUP(E4524,[1]Codes!I:M,5,0),"")</f>
        <v/>
      </c>
      <c r="D4524" t="s">
        <v>4</v>
      </c>
      <c r="E4524" t="s">
        <v>10</v>
      </c>
      <c r="F4524" t="str">
        <f>IF(D4524="COUNTRY",VLOOKUP(E4524,[1]Codes!I:J,2,0),IF(D4524="UNREGION",VLOOKUP(E4524,[1]Codes!AL:AM,2,0),IF(D4524="REGION",VLOOKUP(E4524,[1]Codes!W:X,2,0),"Error")))</f>
        <v>Africa</v>
      </c>
      <c r="G4524" t="s">
        <v>2</v>
      </c>
      <c r="H4524">
        <v>2002</v>
      </c>
      <c r="I4524" t="s">
        <v>4142</v>
      </c>
      <c r="J4524">
        <v>50.2</v>
      </c>
      <c r="K4524">
        <v>52</v>
      </c>
      <c r="L4524">
        <v>48.1</v>
      </c>
      <c r="M4524" t="s">
        <v>4141</v>
      </c>
      <c r="N4524">
        <v>2002</v>
      </c>
      <c r="O4524" s="1">
        <v>37257</v>
      </c>
      <c r="P4524" s="1">
        <v>37621</v>
      </c>
    </row>
    <row r="4525" spans="1:16" x14ac:dyDescent="0.25">
      <c r="A4525">
        <v>25727683</v>
      </c>
      <c r="B4525" t="s">
        <v>3859</v>
      </c>
      <c r="C4525" t="str">
        <f>IF(D4525="COUNTRY",VLOOKUP(E4525,[1]Codes!I:M,5,0),"")</f>
        <v/>
      </c>
      <c r="D4525" t="s">
        <v>4</v>
      </c>
      <c r="E4525" t="s">
        <v>10</v>
      </c>
      <c r="F4525" t="str">
        <f>IF(D4525="COUNTRY",VLOOKUP(E4525,[1]Codes!I:J,2,0),IF(D4525="UNREGION",VLOOKUP(E4525,[1]Codes!AL:AM,2,0),IF(D4525="REGION",VLOOKUP(E4525,[1]Codes!W:X,2,0),"Error")))</f>
        <v>Africa</v>
      </c>
      <c r="G4525" t="s">
        <v>2</v>
      </c>
      <c r="H4525">
        <v>2003</v>
      </c>
      <c r="I4525" t="s">
        <v>4140</v>
      </c>
      <c r="J4525">
        <v>50</v>
      </c>
      <c r="K4525">
        <v>51.8</v>
      </c>
      <c r="L4525">
        <v>48</v>
      </c>
      <c r="M4525" t="s">
        <v>4114</v>
      </c>
      <c r="N4525">
        <v>2003</v>
      </c>
      <c r="O4525" s="1">
        <v>37622</v>
      </c>
      <c r="P4525" s="1">
        <v>37986</v>
      </c>
    </row>
    <row r="4526" spans="1:16" x14ac:dyDescent="0.25">
      <c r="A4526">
        <v>25727684</v>
      </c>
      <c r="B4526" t="s">
        <v>3859</v>
      </c>
      <c r="C4526" t="str">
        <f>IF(D4526="COUNTRY",VLOOKUP(E4526,[1]Codes!I:M,5,0),"")</f>
        <v/>
      </c>
      <c r="D4526" t="s">
        <v>4</v>
      </c>
      <c r="E4526" t="s">
        <v>10</v>
      </c>
      <c r="F4526" t="str">
        <f>IF(D4526="COUNTRY",VLOOKUP(E4526,[1]Codes!I:J,2,0),IF(D4526="UNREGION",VLOOKUP(E4526,[1]Codes!AL:AM,2,0),IF(D4526="REGION",VLOOKUP(E4526,[1]Codes!W:X,2,0),"Error")))</f>
        <v>Africa</v>
      </c>
      <c r="G4526" t="s">
        <v>2</v>
      </c>
      <c r="H4526">
        <v>2004</v>
      </c>
      <c r="I4526" t="s">
        <v>4139</v>
      </c>
      <c r="J4526">
        <v>49.7</v>
      </c>
      <c r="K4526">
        <v>51.5</v>
      </c>
      <c r="L4526">
        <v>47.9</v>
      </c>
      <c r="M4526" t="s">
        <v>4114</v>
      </c>
      <c r="N4526">
        <v>2004</v>
      </c>
      <c r="O4526" s="1">
        <v>37987</v>
      </c>
      <c r="P4526" s="1">
        <v>38352</v>
      </c>
    </row>
    <row r="4527" spans="1:16" x14ac:dyDescent="0.25">
      <c r="A4527">
        <v>25727685</v>
      </c>
      <c r="B4527" t="s">
        <v>3859</v>
      </c>
      <c r="C4527" t="str">
        <f>IF(D4527="COUNTRY",VLOOKUP(E4527,[1]Codes!I:M,5,0),"")</f>
        <v/>
      </c>
      <c r="D4527" t="s">
        <v>4</v>
      </c>
      <c r="E4527" t="s">
        <v>10</v>
      </c>
      <c r="F4527" t="str">
        <f>IF(D4527="COUNTRY",VLOOKUP(E4527,[1]Codes!I:J,2,0),IF(D4527="UNREGION",VLOOKUP(E4527,[1]Codes!AL:AM,2,0),IF(D4527="REGION",VLOOKUP(E4527,[1]Codes!W:X,2,0),"Error")))</f>
        <v>Africa</v>
      </c>
      <c r="G4527" t="s">
        <v>2</v>
      </c>
      <c r="H4527">
        <v>2005</v>
      </c>
      <c r="I4527" t="s">
        <v>4138</v>
      </c>
      <c r="J4527">
        <v>49.4</v>
      </c>
      <c r="K4527">
        <v>51.1</v>
      </c>
      <c r="L4527">
        <v>47.6</v>
      </c>
      <c r="M4527" t="s">
        <v>4114</v>
      </c>
      <c r="N4527">
        <v>2005</v>
      </c>
      <c r="O4527" s="1">
        <v>38353</v>
      </c>
      <c r="P4527" s="1">
        <v>38717</v>
      </c>
    </row>
    <row r="4528" spans="1:16" x14ac:dyDescent="0.25">
      <c r="A4528">
        <v>25727686</v>
      </c>
      <c r="B4528" t="s">
        <v>3859</v>
      </c>
      <c r="C4528" t="str">
        <f>IF(D4528="COUNTRY",VLOOKUP(E4528,[1]Codes!I:M,5,0),"")</f>
        <v/>
      </c>
      <c r="D4528" t="s">
        <v>4</v>
      </c>
      <c r="E4528" t="s">
        <v>10</v>
      </c>
      <c r="F4528" t="str">
        <f>IF(D4528="COUNTRY",VLOOKUP(E4528,[1]Codes!I:J,2,0),IF(D4528="UNREGION",VLOOKUP(E4528,[1]Codes!AL:AM,2,0),IF(D4528="REGION",VLOOKUP(E4528,[1]Codes!W:X,2,0),"Error")))</f>
        <v>Africa</v>
      </c>
      <c r="G4528" t="s">
        <v>2</v>
      </c>
      <c r="H4528">
        <v>2006</v>
      </c>
      <c r="I4528" t="s">
        <v>4137</v>
      </c>
      <c r="J4528">
        <v>49.1</v>
      </c>
      <c r="K4528">
        <v>50.8</v>
      </c>
      <c r="L4528">
        <v>47.3</v>
      </c>
      <c r="M4528" t="s">
        <v>4114</v>
      </c>
      <c r="N4528">
        <v>2006</v>
      </c>
      <c r="O4528" s="1">
        <v>38718</v>
      </c>
      <c r="P4528" s="1">
        <v>39082</v>
      </c>
    </row>
    <row r="4529" spans="1:16" x14ac:dyDescent="0.25">
      <c r="A4529">
        <v>25727687</v>
      </c>
      <c r="B4529" t="s">
        <v>3859</v>
      </c>
      <c r="C4529" t="str">
        <f>IF(D4529="COUNTRY",VLOOKUP(E4529,[1]Codes!I:M,5,0),"")</f>
        <v/>
      </c>
      <c r="D4529" t="s">
        <v>4</v>
      </c>
      <c r="E4529" t="s">
        <v>10</v>
      </c>
      <c r="F4529" t="str">
        <f>IF(D4529="COUNTRY",VLOOKUP(E4529,[1]Codes!I:J,2,0),IF(D4529="UNREGION",VLOOKUP(E4529,[1]Codes!AL:AM,2,0),IF(D4529="REGION",VLOOKUP(E4529,[1]Codes!W:X,2,0),"Error")))</f>
        <v>Africa</v>
      </c>
      <c r="G4529" t="s">
        <v>2</v>
      </c>
      <c r="H4529">
        <v>2007</v>
      </c>
      <c r="I4529" t="s">
        <v>4136</v>
      </c>
      <c r="J4529">
        <v>48.7</v>
      </c>
      <c r="K4529">
        <v>50.4</v>
      </c>
      <c r="L4529">
        <v>46.9</v>
      </c>
      <c r="M4529" t="s">
        <v>4114</v>
      </c>
      <c r="N4529">
        <v>2007</v>
      </c>
      <c r="O4529" s="1">
        <v>39083</v>
      </c>
      <c r="P4529" s="1">
        <v>39447</v>
      </c>
    </row>
    <row r="4530" spans="1:16" x14ac:dyDescent="0.25">
      <c r="A4530">
        <v>25727688</v>
      </c>
      <c r="B4530" t="s">
        <v>3859</v>
      </c>
      <c r="C4530" t="str">
        <f>IF(D4530="COUNTRY",VLOOKUP(E4530,[1]Codes!I:M,5,0),"")</f>
        <v/>
      </c>
      <c r="D4530" t="s">
        <v>4</v>
      </c>
      <c r="E4530" t="s">
        <v>10</v>
      </c>
      <c r="F4530" t="str">
        <f>IF(D4530="COUNTRY",VLOOKUP(E4530,[1]Codes!I:J,2,0),IF(D4530="UNREGION",VLOOKUP(E4530,[1]Codes!AL:AM,2,0),IF(D4530="REGION",VLOOKUP(E4530,[1]Codes!W:X,2,0),"Error")))</f>
        <v>Africa</v>
      </c>
      <c r="G4530" t="s">
        <v>2</v>
      </c>
      <c r="H4530">
        <v>2008</v>
      </c>
      <c r="I4530" t="s">
        <v>4135</v>
      </c>
      <c r="J4530">
        <v>48.3</v>
      </c>
      <c r="K4530">
        <v>50</v>
      </c>
      <c r="L4530">
        <v>46.5</v>
      </c>
      <c r="M4530" t="s">
        <v>4114</v>
      </c>
      <c r="N4530">
        <v>2008</v>
      </c>
      <c r="O4530" s="1">
        <v>39448</v>
      </c>
      <c r="P4530" s="1">
        <v>39813</v>
      </c>
    </row>
    <row r="4531" spans="1:16" x14ac:dyDescent="0.25">
      <c r="A4531">
        <v>25727689</v>
      </c>
      <c r="B4531" t="s">
        <v>3859</v>
      </c>
      <c r="C4531" t="str">
        <f>IF(D4531="COUNTRY",VLOOKUP(E4531,[1]Codes!I:M,5,0),"")</f>
        <v/>
      </c>
      <c r="D4531" t="s">
        <v>4</v>
      </c>
      <c r="E4531" t="s">
        <v>10</v>
      </c>
      <c r="F4531" t="str">
        <f>IF(D4531="COUNTRY",VLOOKUP(E4531,[1]Codes!I:J,2,0),IF(D4531="UNREGION",VLOOKUP(E4531,[1]Codes!AL:AM,2,0),IF(D4531="REGION",VLOOKUP(E4531,[1]Codes!W:X,2,0),"Error")))</f>
        <v>Africa</v>
      </c>
      <c r="G4531" t="s">
        <v>2</v>
      </c>
      <c r="H4531">
        <v>2009</v>
      </c>
      <c r="I4531" t="s">
        <v>4134</v>
      </c>
      <c r="J4531">
        <v>47.9</v>
      </c>
      <c r="K4531">
        <v>49.5</v>
      </c>
      <c r="L4531">
        <v>46.1</v>
      </c>
      <c r="M4531" t="s">
        <v>4114</v>
      </c>
      <c r="N4531">
        <v>2009</v>
      </c>
      <c r="O4531" s="1">
        <v>39814</v>
      </c>
      <c r="P4531" s="1">
        <v>40178</v>
      </c>
    </row>
    <row r="4532" spans="1:16" x14ac:dyDescent="0.25">
      <c r="A4532">
        <v>25727690</v>
      </c>
      <c r="B4532" t="s">
        <v>3859</v>
      </c>
      <c r="C4532" t="str">
        <f>IF(D4532="COUNTRY",VLOOKUP(E4532,[1]Codes!I:M,5,0),"")</f>
        <v/>
      </c>
      <c r="D4532" t="s">
        <v>4</v>
      </c>
      <c r="E4532" t="s">
        <v>10</v>
      </c>
      <c r="F4532" t="str">
        <f>IF(D4532="COUNTRY",VLOOKUP(E4532,[1]Codes!I:J,2,0),IF(D4532="UNREGION",VLOOKUP(E4532,[1]Codes!AL:AM,2,0),IF(D4532="REGION",VLOOKUP(E4532,[1]Codes!W:X,2,0),"Error")))</f>
        <v>Africa</v>
      </c>
      <c r="G4532" t="s">
        <v>2</v>
      </c>
      <c r="H4532">
        <v>2010</v>
      </c>
      <c r="I4532" t="s">
        <v>4133</v>
      </c>
      <c r="J4532">
        <v>47.5</v>
      </c>
      <c r="K4532">
        <v>49.2</v>
      </c>
      <c r="L4532">
        <v>45.7</v>
      </c>
      <c r="M4532" t="s">
        <v>4114</v>
      </c>
      <c r="N4532">
        <v>2010</v>
      </c>
      <c r="O4532" s="1">
        <v>40179</v>
      </c>
      <c r="P4532" s="1">
        <v>40543</v>
      </c>
    </row>
    <row r="4533" spans="1:16" x14ac:dyDescent="0.25">
      <c r="A4533">
        <v>25727691</v>
      </c>
      <c r="B4533" t="s">
        <v>3859</v>
      </c>
      <c r="C4533" t="str">
        <f>IF(D4533="COUNTRY",VLOOKUP(E4533,[1]Codes!I:M,5,0),"")</f>
        <v/>
      </c>
      <c r="D4533" t="s">
        <v>4</v>
      </c>
      <c r="E4533" t="s">
        <v>10</v>
      </c>
      <c r="F4533" t="str">
        <f>IF(D4533="COUNTRY",VLOOKUP(E4533,[1]Codes!I:J,2,0),IF(D4533="UNREGION",VLOOKUP(E4533,[1]Codes!AL:AM,2,0),IF(D4533="REGION",VLOOKUP(E4533,[1]Codes!W:X,2,0),"Error")))</f>
        <v>Africa</v>
      </c>
      <c r="G4533" t="s">
        <v>2</v>
      </c>
      <c r="H4533">
        <v>2011</v>
      </c>
      <c r="I4533" t="s">
        <v>4132</v>
      </c>
      <c r="J4533">
        <v>47.2</v>
      </c>
      <c r="K4533">
        <v>48.9</v>
      </c>
      <c r="L4533">
        <v>45.4</v>
      </c>
      <c r="M4533" t="s">
        <v>4114</v>
      </c>
      <c r="N4533">
        <v>2011</v>
      </c>
      <c r="O4533" s="1">
        <v>40544</v>
      </c>
      <c r="P4533" s="1">
        <v>40908</v>
      </c>
    </row>
    <row r="4534" spans="1:16" x14ac:dyDescent="0.25">
      <c r="A4534">
        <v>25727692</v>
      </c>
      <c r="B4534" t="s">
        <v>3859</v>
      </c>
      <c r="C4534" t="str">
        <f>IF(D4534="COUNTRY",VLOOKUP(E4534,[1]Codes!I:M,5,0),"")</f>
        <v/>
      </c>
      <c r="D4534" t="s">
        <v>4</v>
      </c>
      <c r="E4534" t="s">
        <v>10</v>
      </c>
      <c r="F4534" t="str">
        <f>IF(D4534="COUNTRY",VLOOKUP(E4534,[1]Codes!I:J,2,0),IF(D4534="UNREGION",VLOOKUP(E4534,[1]Codes!AL:AM,2,0),IF(D4534="REGION",VLOOKUP(E4534,[1]Codes!W:X,2,0),"Error")))</f>
        <v>Africa</v>
      </c>
      <c r="G4534" t="s">
        <v>2</v>
      </c>
      <c r="H4534">
        <v>2012</v>
      </c>
      <c r="I4534" t="s">
        <v>4131</v>
      </c>
      <c r="J4534">
        <v>47</v>
      </c>
      <c r="K4534">
        <v>48.6</v>
      </c>
      <c r="L4534">
        <v>45.2</v>
      </c>
      <c r="M4534" t="s">
        <v>4114</v>
      </c>
      <c r="N4534">
        <v>2012</v>
      </c>
      <c r="O4534" s="1">
        <v>40909</v>
      </c>
      <c r="P4534" s="1">
        <v>41274</v>
      </c>
    </row>
    <row r="4535" spans="1:16" x14ac:dyDescent="0.25">
      <c r="A4535">
        <v>25727693</v>
      </c>
      <c r="B4535" t="s">
        <v>3859</v>
      </c>
      <c r="C4535" t="str">
        <f>IF(D4535="COUNTRY",VLOOKUP(E4535,[1]Codes!I:M,5,0),"")</f>
        <v/>
      </c>
      <c r="D4535" t="s">
        <v>4</v>
      </c>
      <c r="E4535" t="s">
        <v>10</v>
      </c>
      <c r="F4535" t="str">
        <f>IF(D4535="COUNTRY",VLOOKUP(E4535,[1]Codes!I:J,2,0),IF(D4535="UNREGION",VLOOKUP(E4535,[1]Codes!AL:AM,2,0),IF(D4535="REGION",VLOOKUP(E4535,[1]Codes!W:X,2,0),"Error")))</f>
        <v>Africa</v>
      </c>
      <c r="G4535" t="s">
        <v>2</v>
      </c>
      <c r="H4535">
        <v>2013</v>
      </c>
      <c r="I4535" t="s">
        <v>4130</v>
      </c>
      <c r="J4535">
        <v>46.7</v>
      </c>
      <c r="K4535">
        <v>48.3</v>
      </c>
      <c r="L4535">
        <v>45</v>
      </c>
      <c r="M4535" t="s">
        <v>4114</v>
      </c>
      <c r="N4535">
        <v>2013</v>
      </c>
      <c r="O4535" s="1">
        <v>41275</v>
      </c>
      <c r="P4535" s="1">
        <v>41639</v>
      </c>
    </row>
    <row r="4536" spans="1:16" x14ac:dyDescent="0.25">
      <c r="A4536">
        <v>25727694</v>
      </c>
      <c r="B4536" t="s">
        <v>3859</v>
      </c>
      <c r="C4536" t="str">
        <f>IF(D4536="COUNTRY",VLOOKUP(E4536,[1]Codes!I:M,5,0),"")</f>
        <v/>
      </c>
      <c r="D4536" t="s">
        <v>4</v>
      </c>
      <c r="E4536" t="s">
        <v>10</v>
      </c>
      <c r="F4536" t="str">
        <f>IF(D4536="COUNTRY",VLOOKUP(E4536,[1]Codes!I:J,2,0),IF(D4536="UNREGION",VLOOKUP(E4536,[1]Codes!AL:AM,2,0),IF(D4536="REGION",VLOOKUP(E4536,[1]Codes!W:X,2,0),"Error")))</f>
        <v>Africa</v>
      </c>
      <c r="G4536" t="s">
        <v>2</v>
      </c>
      <c r="H4536">
        <v>2014</v>
      </c>
      <c r="I4536" t="s">
        <v>4129</v>
      </c>
      <c r="J4536">
        <v>46.6</v>
      </c>
      <c r="K4536">
        <v>48.2</v>
      </c>
      <c r="L4536">
        <v>44.8</v>
      </c>
      <c r="M4536" t="s">
        <v>4114</v>
      </c>
      <c r="N4536">
        <v>2014</v>
      </c>
      <c r="O4536" s="1">
        <v>41640</v>
      </c>
      <c r="P4536" s="1">
        <v>42004</v>
      </c>
    </row>
    <row r="4537" spans="1:16" x14ac:dyDescent="0.25">
      <c r="A4537">
        <v>25727695</v>
      </c>
      <c r="B4537" t="s">
        <v>3859</v>
      </c>
      <c r="C4537" t="str">
        <f>IF(D4537="COUNTRY",VLOOKUP(E4537,[1]Codes!I:M,5,0),"")</f>
        <v/>
      </c>
      <c r="D4537" t="s">
        <v>4</v>
      </c>
      <c r="E4537" t="s">
        <v>10</v>
      </c>
      <c r="F4537" t="str">
        <f>IF(D4537="COUNTRY",VLOOKUP(E4537,[1]Codes!I:J,2,0),IF(D4537="UNREGION",VLOOKUP(E4537,[1]Codes!AL:AM,2,0),IF(D4537="REGION",VLOOKUP(E4537,[1]Codes!W:X,2,0),"Error")))</f>
        <v>Africa</v>
      </c>
      <c r="G4537" t="s">
        <v>2</v>
      </c>
      <c r="H4537">
        <v>2015</v>
      </c>
      <c r="I4537" t="s">
        <v>4128</v>
      </c>
      <c r="J4537">
        <v>46.4</v>
      </c>
      <c r="K4537">
        <v>48.1</v>
      </c>
      <c r="L4537">
        <v>44.6</v>
      </c>
      <c r="M4537" t="s">
        <v>4114</v>
      </c>
      <c r="N4537">
        <v>2015</v>
      </c>
      <c r="O4537" s="1">
        <v>42005</v>
      </c>
      <c r="P4537" s="1">
        <v>42369</v>
      </c>
    </row>
    <row r="4538" spans="1:16" x14ac:dyDescent="0.25">
      <c r="A4538">
        <v>25727696</v>
      </c>
      <c r="B4538" t="s">
        <v>3859</v>
      </c>
      <c r="C4538" t="str">
        <f>IF(D4538="COUNTRY",VLOOKUP(E4538,[1]Codes!I:M,5,0),"")</f>
        <v/>
      </c>
      <c r="D4538" t="s">
        <v>4</v>
      </c>
      <c r="E4538" t="s">
        <v>10</v>
      </c>
      <c r="F4538" t="str">
        <f>IF(D4538="COUNTRY",VLOOKUP(E4538,[1]Codes!I:J,2,0),IF(D4538="UNREGION",VLOOKUP(E4538,[1]Codes!AL:AM,2,0),IF(D4538="REGION",VLOOKUP(E4538,[1]Codes!W:X,2,0),"Error")))</f>
        <v>Africa</v>
      </c>
      <c r="G4538" t="s">
        <v>2</v>
      </c>
      <c r="H4538">
        <v>2016</v>
      </c>
      <c r="I4538" t="s">
        <v>4127</v>
      </c>
      <c r="J4538">
        <v>46.3</v>
      </c>
      <c r="K4538">
        <v>48.1</v>
      </c>
      <c r="L4538">
        <v>44.3</v>
      </c>
      <c r="M4538" t="s">
        <v>4114</v>
      </c>
      <c r="N4538">
        <v>2016</v>
      </c>
      <c r="O4538" s="1">
        <v>42370</v>
      </c>
      <c r="P4538" s="1">
        <v>42735</v>
      </c>
    </row>
    <row r="4539" spans="1:16" x14ac:dyDescent="0.25">
      <c r="A4539">
        <v>25727697</v>
      </c>
      <c r="B4539" t="s">
        <v>3859</v>
      </c>
      <c r="C4539" t="str">
        <f>IF(D4539="COUNTRY",VLOOKUP(E4539,[1]Codes!I:M,5,0),"")</f>
        <v/>
      </c>
      <c r="D4539" t="s">
        <v>4</v>
      </c>
      <c r="E4539" t="s">
        <v>10</v>
      </c>
      <c r="F4539" t="str">
        <f>IF(D4539="COUNTRY",VLOOKUP(E4539,[1]Codes!I:J,2,0),IF(D4539="UNREGION",VLOOKUP(E4539,[1]Codes!AL:AM,2,0),IF(D4539="REGION",VLOOKUP(E4539,[1]Codes!W:X,2,0),"Error")))</f>
        <v>Africa</v>
      </c>
      <c r="G4539" t="s">
        <v>2</v>
      </c>
      <c r="H4539">
        <v>2017</v>
      </c>
      <c r="I4539" t="s">
        <v>4126</v>
      </c>
      <c r="J4539">
        <v>46.1</v>
      </c>
      <c r="K4539">
        <v>48.1</v>
      </c>
      <c r="L4539">
        <v>44</v>
      </c>
      <c r="M4539" t="s">
        <v>4114</v>
      </c>
      <c r="N4539">
        <v>2017</v>
      </c>
      <c r="O4539" s="1">
        <v>42736</v>
      </c>
      <c r="P4539" s="1">
        <v>43100</v>
      </c>
    </row>
    <row r="4540" spans="1:16" x14ac:dyDescent="0.25">
      <c r="A4540">
        <v>25727698</v>
      </c>
      <c r="B4540" t="s">
        <v>3859</v>
      </c>
      <c r="C4540" t="str">
        <f>IF(D4540="COUNTRY",VLOOKUP(E4540,[1]Codes!I:M,5,0),"")</f>
        <v/>
      </c>
      <c r="D4540" t="s">
        <v>4</v>
      </c>
      <c r="E4540" t="s">
        <v>10</v>
      </c>
      <c r="F4540" t="str">
        <f>IF(D4540="COUNTRY",VLOOKUP(E4540,[1]Codes!I:J,2,0),IF(D4540="UNREGION",VLOOKUP(E4540,[1]Codes!AL:AM,2,0),IF(D4540="REGION",VLOOKUP(E4540,[1]Codes!W:X,2,0),"Error")))</f>
        <v>Africa</v>
      </c>
      <c r="G4540" t="s">
        <v>2</v>
      </c>
      <c r="H4540">
        <v>2018</v>
      </c>
      <c r="I4540" t="s">
        <v>3995</v>
      </c>
      <c r="J4540">
        <v>45.9</v>
      </c>
      <c r="K4540">
        <v>48.2</v>
      </c>
      <c r="L4540">
        <v>43.6</v>
      </c>
      <c r="M4540" t="s">
        <v>4114</v>
      </c>
      <c r="N4540">
        <v>2018</v>
      </c>
      <c r="O4540" s="1">
        <v>43101</v>
      </c>
      <c r="P4540" s="1">
        <v>43465</v>
      </c>
    </row>
    <row r="4541" spans="1:16" x14ac:dyDescent="0.25">
      <c r="A4541">
        <v>25727699</v>
      </c>
      <c r="B4541" t="s">
        <v>3859</v>
      </c>
      <c r="C4541" t="str">
        <f>IF(D4541="COUNTRY",VLOOKUP(E4541,[1]Codes!I:M,5,0),"")</f>
        <v/>
      </c>
      <c r="D4541" t="s">
        <v>4</v>
      </c>
      <c r="E4541" t="s">
        <v>10</v>
      </c>
      <c r="F4541" t="str">
        <f>IF(D4541="COUNTRY",VLOOKUP(E4541,[1]Codes!I:J,2,0),IF(D4541="UNREGION",VLOOKUP(E4541,[1]Codes!AL:AM,2,0),IF(D4541="REGION",VLOOKUP(E4541,[1]Codes!W:X,2,0),"Error")))</f>
        <v>Africa</v>
      </c>
      <c r="G4541" t="s">
        <v>2</v>
      </c>
      <c r="H4541">
        <v>2019</v>
      </c>
      <c r="I4541" t="s">
        <v>4125</v>
      </c>
      <c r="J4541">
        <v>45.8</v>
      </c>
      <c r="K4541">
        <v>48.4</v>
      </c>
      <c r="L4541">
        <v>43.1</v>
      </c>
      <c r="M4541" t="s">
        <v>4114</v>
      </c>
      <c r="N4541">
        <v>2019</v>
      </c>
      <c r="O4541" s="1">
        <v>43466</v>
      </c>
      <c r="P4541" s="1">
        <v>43830</v>
      </c>
    </row>
    <row r="4542" spans="1:16" x14ac:dyDescent="0.25">
      <c r="A4542">
        <v>25727700</v>
      </c>
      <c r="B4542" t="s">
        <v>3859</v>
      </c>
      <c r="C4542" t="str">
        <f>IF(D4542="COUNTRY",VLOOKUP(E4542,[1]Codes!I:M,5,0),"")</f>
        <v/>
      </c>
      <c r="D4542" t="s">
        <v>4</v>
      </c>
      <c r="E4542" t="s">
        <v>18</v>
      </c>
      <c r="F4542" t="str">
        <f>IF(D4542="COUNTRY",VLOOKUP(E4542,[1]Codes!I:J,2,0),IF(D4542="UNREGION",VLOOKUP(E4542,[1]Codes!AL:AM,2,0),IF(D4542="REGION",VLOOKUP(E4542,[1]Codes!W:X,2,0),"Error")))</f>
        <v>Americas</v>
      </c>
      <c r="G4542" t="s">
        <v>2</v>
      </c>
      <c r="H4542">
        <v>2000</v>
      </c>
      <c r="I4542" t="s">
        <v>4124</v>
      </c>
      <c r="J4542">
        <v>23.5</v>
      </c>
      <c r="K4542">
        <v>28.4</v>
      </c>
      <c r="L4542">
        <v>19.3</v>
      </c>
      <c r="M4542" t="s">
        <v>4114</v>
      </c>
      <c r="N4542">
        <v>2000</v>
      </c>
      <c r="O4542" s="1">
        <v>36526</v>
      </c>
      <c r="P4542" s="1">
        <v>36891</v>
      </c>
    </row>
    <row r="4543" spans="1:16" x14ac:dyDescent="0.25">
      <c r="A4543">
        <v>25727701</v>
      </c>
      <c r="B4543" t="s">
        <v>3859</v>
      </c>
      <c r="C4543" t="str">
        <f>IF(D4543="COUNTRY",VLOOKUP(E4543,[1]Codes!I:M,5,0),"")</f>
        <v/>
      </c>
      <c r="D4543" t="s">
        <v>4</v>
      </c>
      <c r="E4543" t="s">
        <v>18</v>
      </c>
      <c r="F4543" t="str">
        <f>IF(D4543="COUNTRY",VLOOKUP(E4543,[1]Codes!I:J,2,0),IF(D4543="UNREGION",VLOOKUP(E4543,[1]Codes!AL:AM,2,0),IF(D4543="REGION",VLOOKUP(E4543,[1]Codes!W:X,2,0),"Error")))</f>
        <v>Americas</v>
      </c>
      <c r="G4543" t="s">
        <v>2</v>
      </c>
      <c r="H4543">
        <v>2001</v>
      </c>
      <c r="I4543" t="s">
        <v>4123</v>
      </c>
      <c r="J4543">
        <v>23.1</v>
      </c>
      <c r="K4543">
        <v>27.8</v>
      </c>
      <c r="L4543">
        <v>19.100000000000001</v>
      </c>
      <c r="M4543" t="s">
        <v>4114</v>
      </c>
      <c r="N4543">
        <v>2001</v>
      </c>
      <c r="O4543" s="1">
        <v>36892</v>
      </c>
      <c r="P4543" s="1">
        <v>37256</v>
      </c>
    </row>
    <row r="4544" spans="1:16" x14ac:dyDescent="0.25">
      <c r="A4544">
        <v>25727702</v>
      </c>
      <c r="B4544" t="s">
        <v>3859</v>
      </c>
      <c r="C4544" t="str">
        <f>IF(D4544="COUNTRY",VLOOKUP(E4544,[1]Codes!I:M,5,0),"")</f>
        <v/>
      </c>
      <c r="D4544" t="s">
        <v>4</v>
      </c>
      <c r="E4544" t="s">
        <v>18</v>
      </c>
      <c r="F4544" t="str">
        <f>IF(D4544="COUNTRY",VLOOKUP(E4544,[1]Codes!I:J,2,0),IF(D4544="UNREGION",VLOOKUP(E4544,[1]Codes!AL:AM,2,0),IF(D4544="REGION",VLOOKUP(E4544,[1]Codes!W:X,2,0),"Error")))</f>
        <v>Americas</v>
      </c>
      <c r="G4544" t="s">
        <v>2</v>
      </c>
      <c r="H4544">
        <v>2002</v>
      </c>
      <c r="I4544" t="s">
        <v>4122</v>
      </c>
      <c r="J4544">
        <v>22.8</v>
      </c>
      <c r="K4544">
        <v>27.3</v>
      </c>
      <c r="L4544">
        <v>18.899999999999999</v>
      </c>
      <c r="M4544" t="s">
        <v>4114</v>
      </c>
      <c r="N4544">
        <v>2002</v>
      </c>
      <c r="O4544" s="1">
        <v>37257</v>
      </c>
      <c r="P4544" s="1">
        <v>37621</v>
      </c>
    </row>
    <row r="4545" spans="1:16" x14ac:dyDescent="0.25">
      <c r="A4545">
        <v>25727703</v>
      </c>
      <c r="B4545" t="s">
        <v>3859</v>
      </c>
      <c r="C4545" t="str">
        <f>IF(D4545="COUNTRY",VLOOKUP(E4545,[1]Codes!I:M,5,0),"")</f>
        <v/>
      </c>
      <c r="D4545" t="s">
        <v>4</v>
      </c>
      <c r="E4545" t="s">
        <v>18</v>
      </c>
      <c r="F4545" t="str">
        <f>IF(D4545="COUNTRY",VLOOKUP(E4545,[1]Codes!I:J,2,0),IF(D4545="UNREGION",VLOOKUP(E4545,[1]Codes!AL:AM,2,0),IF(D4545="REGION",VLOOKUP(E4545,[1]Codes!W:X,2,0),"Error")))</f>
        <v>Americas</v>
      </c>
      <c r="G4545" t="s">
        <v>2</v>
      </c>
      <c r="H4545">
        <v>2003</v>
      </c>
      <c r="I4545" t="s">
        <v>4121</v>
      </c>
      <c r="J4545">
        <v>22.6</v>
      </c>
      <c r="K4545">
        <v>26.8</v>
      </c>
      <c r="L4545">
        <v>18.7</v>
      </c>
      <c r="M4545" t="s">
        <v>4114</v>
      </c>
      <c r="N4545">
        <v>2003</v>
      </c>
      <c r="O4545" s="1">
        <v>37622</v>
      </c>
      <c r="P4545" s="1">
        <v>37986</v>
      </c>
    </row>
    <row r="4546" spans="1:16" x14ac:dyDescent="0.25">
      <c r="A4546">
        <v>25727704</v>
      </c>
      <c r="B4546" t="s">
        <v>3859</v>
      </c>
      <c r="C4546" t="str">
        <f>IF(D4546="COUNTRY",VLOOKUP(E4546,[1]Codes!I:M,5,0),"")</f>
        <v/>
      </c>
      <c r="D4546" t="s">
        <v>4</v>
      </c>
      <c r="E4546" t="s">
        <v>18</v>
      </c>
      <c r="F4546" t="str">
        <f>IF(D4546="COUNTRY",VLOOKUP(E4546,[1]Codes!I:J,2,0),IF(D4546="UNREGION",VLOOKUP(E4546,[1]Codes!AL:AM,2,0),IF(D4546="REGION",VLOOKUP(E4546,[1]Codes!W:X,2,0),"Error")))</f>
        <v>Americas</v>
      </c>
      <c r="G4546" t="s">
        <v>2</v>
      </c>
      <c r="H4546">
        <v>2004</v>
      </c>
      <c r="I4546" t="s">
        <v>4120</v>
      </c>
      <c r="J4546">
        <v>22.3</v>
      </c>
      <c r="K4546">
        <v>26.4</v>
      </c>
      <c r="L4546">
        <v>18.5</v>
      </c>
      <c r="M4546" t="s">
        <v>4114</v>
      </c>
      <c r="N4546">
        <v>2004</v>
      </c>
      <c r="O4546" s="1">
        <v>37987</v>
      </c>
      <c r="P4546" s="1">
        <v>38352</v>
      </c>
    </row>
    <row r="4547" spans="1:16" x14ac:dyDescent="0.25">
      <c r="A4547">
        <v>25727705</v>
      </c>
      <c r="B4547" t="s">
        <v>3859</v>
      </c>
      <c r="C4547" t="str">
        <f>IF(D4547="COUNTRY",VLOOKUP(E4547,[1]Codes!I:M,5,0),"")</f>
        <v/>
      </c>
      <c r="D4547" t="s">
        <v>4</v>
      </c>
      <c r="E4547" t="s">
        <v>18</v>
      </c>
      <c r="F4547" t="str">
        <f>IF(D4547="COUNTRY",VLOOKUP(E4547,[1]Codes!I:J,2,0),IF(D4547="UNREGION",VLOOKUP(E4547,[1]Codes!AL:AM,2,0),IF(D4547="REGION",VLOOKUP(E4547,[1]Codes!W:X,2,0),"Error")))</f>
        <v>Americas</v>
      </c>
      <c r="G4547" t="s">
        <v>2</v>
      </c>
      <c r="H4547">
        <v>2005</v>
      </c>
      <c r="I4547" t="s">
        <v>4119</v>
      </c>
      <c r="J4547">
        <v>21.9</v>
      </c>
      <c r="K4547">
        <v>26</v>
      </c>
      <c r="L4547">
        <v>18.2</v>
      </c>
      <c r="M4547" t="s">
        <v>4114</v>
      </c>
      <c r="N4547">
        <v>2005</v>
      </c>
      <c r="O4547" s="1">
        <v>38353</v>
      </c>
      <c r="P4547" s="1">
        <v>38717</v>
      </c>
    </row>
    <row r="4548" spans="1:16" x14ac:dyDescent="0.25">
      <c r="A4548">
        <v>25727706</v>
      </c>
      <c r="B4548" t="s">
        <v>3859</v>
      </c>
      <c r="C4548" t="str">
        <f>IF(D4548="COUNTRY",VLOOKUP(E4548,[1]Codes!I:M,5,0),"")</f>
        <v/>
      </c>
      <c r="D4548" t="s">
        <v>4</v>
      </c>
      <c r="E4548" t="s">
        <v>18</v>
      </c>
      <c r="F4548" t="str">
        <f>IF(D4548="COUNTRY",VLOOKUP(E4548,[1]Codes!I:J,2,0),IF(D4548="UNREGION",VLOOKUP(E4548,[1]Codes!AL:AM,2,0),IF(D4548="REGION",VLOOKUP(E4548,[1]Codes!W:X,2,0),"Error")))</f>
        <v>Americas</v>
      </c>
      <c r="G4548" t="s">
        <v>2</v>
      </c>
      <c r="H4548">
        <v>2006</v>
      </c>
      <c r="I4548" t="s">
        <v>4118</v>
      </c>
      <c r="J4548">
        <v>21.6</v>
      </c>
      <c r="K4548">
        <v>25.6</v>
      </c>
      <c r="L4548">
        <v>17.899999999999999</v>
      </c>
      <c r="M4548" t="s">
        <v>4114</v>
      </c>
      <c r="N4548">
        <v>2006</v>
      </c>
      <c r="O4548" s="1">
        <v>38718</v>
      </c>
      <c r="P4548" s="1">
        <v>39082</v>
      </c>
    </row>
    <row r="4549" spans="1:16" x14ac:dyDescent="0.25">
      <c r="A4549">
        <v>25727707</v>
      </c>
      <c r="B4549" t="s">
        <v>3859</v>
      </c>
      <c r="C4549" t="str">
        <f>IF(D4549="COUNTRY",VLOOKUP(E4549,[1]Codes!I:M,5,0),"")</f>
        <v/>
      </c>
      <c r="D4549" t="s">
        <v>4</v>
      </c>
      <c r="E4549" t="s">
        <v>18</v>
      </c>
      <c r="F4549" t="str">
        <f>IF(D4549="COUNTRY",VLOOKUP(E4549,[1]Codes!I:J,2,0),IF(D4549="UNREGION",VLOOKUP(E4549,[1]Codes!AL:AM,2,0),IF(D4549="REGION",VLOOKUP(E4549,[1]Codes!W:X,2,0),"Error")))</f>
        <v>Americas</v>
      </c>
      <c r="G4549" t="s">
        <v>2</v>
      </c>
      <c r="H4549">
        <v>2007</v>
      </c>
      <c r="I4549" t="s">
        <v>4117</v>
      </c>
      <c r="J4549">
        <v>21.2</v>
      </c>
      <c r="K4549">
        <v>25.1</v>
      </c>
      <c r="L4549">
        <v>17.600000000000001</v>
      </c>
      <c r="M4549" t="s">
        <v>4114</v>
      </c>
      <c r="N4549">
        <v>2007</v>
      </c>
      <c r="O4549" s="1">
        <v>39083</v>
      </c>
      <c r="P4549" s="1">
        <v>39447</v>
      </c>
    </row>
    <row r="4550" spans="1:16" x14ac:dyDescent="0.25">
      <c r="A4550">
        <v>25727708</v>
      </c>
      <c r="B4550" t="s">
        <v>3859</v>
      </c>
      <c r="C4550" t="str">
        <f>IF(D4550="COUNTRY",VLOOKUP(E4550,[1]Codes!I:M,5,0),"")</f>
        <v/>
      </c>
      <c r="D4550" t="s">
        <v>4</v>
      </c>
      <c r="E4550" t="s">
        <v>18</v>
      </c>
      <c r="F4550" t="str">
        <f>IF(D4550="COUNTRY",VLOOKUP(E4550,[1]Codes!I:J,2,0),IF(D4550="UNREGION",VLOOKUP(E4550,[1]Codes!AL:AM,2,0),IF(D4550="REGION",VLOOKUP(E4550,[1]Codes!W:X,2,0),"Error")))</f>
        <v>Americas</v>
      </c>
      <c r="G4550" t="s">
        <v>2</v>
      </c>
      <c r="H4550">
        <v>2008</v>
      </c>
      <c r="I4550" t="s">
        <v>4116</v>
      </c>
      <c r="J4550">
        <v>20.8</v>
      </c>
      <c r="K4550">
        <v>24.8</v>
      </c>
      <c r="L4550">
        <v>17.3</v>
      </c>
      <c r="M4550" t="s">
        <v>4114</v>
      </c>
      <c r="N4550">
        <v>2008</v>
      </c>
      <c r="O4550" s="1">
        <v>39448</v>
      </c>
      <c r="P4550" s="1">
        <v>39813</v>
      </c>
    </row>
    <row r="4551" spans="1:16" x14ac:dyDescent="0.25">
      <c r="A4551">
        <v>25727709</v>
      </c>
      <c r="B4551" t="s">
        <v>3859</v>
      </c>
      <c r="C4551" t="str">
        <f>IF(D4551="COUNTRY",VLOOKUP(E4551,[1]Codes!I:M,5,0),"")</f>
        <v/>
      </c>
      <c r="D4551" t="s">
        <v>4</v>
      </c>
      <c r="E4551" t="s">
        <v>18</v>
      </c>
      <c r="F4551" t="str">
        <f>IF(D4551="COUNTRY",VLOOKUP(E4551,[1]Codes!I:J,2,0),IF(D4551="UNREGION",VLOOKUP(E4551,[1]Codes!AL:AM,2,0),IF(D4551="REGION",VLOOKUP(E4551,[1]Codes!W:X,2,0),"Error")))</f>
        <v>Americas</v>
      </c>
      <c r="G4551" t="s">
        <v>2</v>
      </c>
      <c r="H4551">
        <v>2009</v>
      </c>
      <c r="I4551" t="s">
        <v>4115</v>
      </c>
      <c r="J4551">
        <v>20.399999999999999</v>
      </c>
      <c r="K4551">
        <v>24.4</v>
      </c>
      <c r="L4551">
        <v>16.899999999999999</v>
      </c>
      <c r="M4551" t="s">
        <v>4114</v>
      </c>
      <c r="N4551">
        <v>2009</v>
      </c>
      <c r="O4551" s="1">
        <v>39814</v>
      </c>
      <c r="P4551" s="1">
        <v>40178</v>
      </c>
    </row>
    <row r="4552" spans="1:16" x14ac:dyDescent="0.25">
      <c r="A4552">
        <v>25727710</v>
      </c>
      <c r="B4552" t="s">
        <v>3859</v>
      </c>
      <c r="C4552" t="str">
        <f>IF(D4552="COUNTRY",VLOOKUP(E4552,[1]Codes!I:M,5,0),"")</f>
        <v/>
      </c>
      <c r="D4552" t="s">
        <v>4</v>
      </c>
      <c r="E4552" t="s">
        <v>18</v>
      </c>
      <c r="F4552" t="str">
        <f>IF(D4552="COUNTRY",VLOOKUP(E4552,[1]Codes!I:J,2,0),IF(D4552="UNREGION",VLOOKUP(E4552,[1]Codes!AL:AM,2,0),IF(D4552="REGION",VLOOKUP(E4552,[1]Codes!W:X,2,0),"Error")))</f>
        <v>Americas</v>
      </c>
      <c r="G4552" t="s">
        <v>2</v>
      </c>
      <c r="H4552">
        <v>2010</v>
      </c>
      <c r="I4552" t="s">
        <v>4113</v>
      </c>
      <c r="J4552">
        <v>20.100000000000001</v>
      </c>
      <c r="K4552">
        <v>24.1</v>
      </c>
      <c r="L4552">
        <v>16.600000000000001</v>
      </c>
      <c r="M4552" t="s">
        <v>4089</v>
      </c>
      <c r="N4552">
        <v>2010</v>
      </c>
      <c r="O4552" s="1">
        <v>40179</v>
      </c>
      <c r="P4552" s="1">
        <v>40543</v>
      </c>
    </row>
    <row r="4553" spans="1:16" x14ac:dyDescent="0.25">
      <c r="A4553">
        <v>25727711</v>
      </c>
      <c r="B4553" t="s">
        <v>3859</v>
      </c>
      <c r="C4553" t="str">
        <f>IF(D4553="COUNTRY",VLOOKUP(E4553,[1]Codes!I:M,5,0),"")</f>
        <v/>
      </c>
      <c r="D4553" t="s">
        <v>4</v>
      </c>
      <c r="E4553" t="s">
        <v>18</v>
      </c>
      <c r="F4553" t="str">
        <f>IF(D4553="COUNTRY",VLOOKUP(E4553,[1]Codes!I:J,2,0),IF(D4553="UNREGION",VLOOKUP(E4553,[1]Codes!AL:AM,2,0),IF(D4553="REGION",VLOOKUP(E4553,[1]Codes!W:X,2,0),"Error")))</f>
        <v>Americas</v>
      </c>
      <c r="G4553" t="s">
        <v>2</v>
      </c>
      <c r="H4553">
        <v>2011</v>
      </c>
      <c r="I4553" t="s">
        <v>4112</v>
      </c>
      <c r="J4553">
        <v>19.8</v>
      </c>
      <c r="K4553">
        <v>23.9</v>
      </c>
      <c r="L4553">
        <v>16.3</v>
      </c>
      <c r="M4553" t="s">
        <v>4089</v>
      </c>
      <c r="N4553">
        <v>2011</v>
      </c>
      <c r="O4553" s="1">
        <v>40544</v>
      </c>
      <c r="P4553" s="1">
        <v>40908</v>
      </c>
    </row>
    <row r="4554" spans="1:16" x14ac:dyDescent="0.25">
      <c r="A4554">
        <v>25727712</v>
      </c>
      <c r="B4554" t="s">
        <v>3859</v>
      </c>
      <c r="C4554" t="str">
        <f>IF(D4554="COUNTRY",VLOOKUP(E4554,[1]Codes!I:M,5,0),"")</f>
        <v/>
      </c>
      <c r="D4554" t="s">
        <v>4</v>
      </c>
      <c r="E4554" t="s">
        <v>18</v>
      </c>
      <c r="F4554" t="str">
        <f>IF(D4554="COUNTRY",VLOOKUP(E4554,[1]Codes!I:J,2,0),IF(D4554="UNREGION",VLOOKUP(E4554,[1]Codes!AL:AM,2,0),IF(D4554="REGION",VLOOKUP(E4554,[1]Codes!W:X,2,0),"Error")))</f>
        <v>Americas</v>
      </c>
      <c r="G4554" t="s">
        <v>2</v>
      </c>
      <c r="H4554">
        <v>2012</v>
      </c>
      <c r="I4554" t="s">
        <v>4111</v>
      </c>
      <c r="J4554">
        <v>19.600000000000001</v>
      </c>
      <c r="K4554">
        <v>23.8</v>
      </c>
      <c r="L4554">
        <v>16</v>
      </c>
      <c r="M4554" t="s">
        <v>4089</v>
      </c>
      <c r="N4554">
        <v>2012</v>
      </c>
      <c r="O4554" s="1">
        <v>40909</v>
      </c>
      <c r="P4554" s="1">
        <v>41274</v>
      </c>
    </row>
    <row r="4555" spans="1:16" x14ac:dyDescent="0.25">
      <c r="A4555">
        <v>25727713</v>
      </c>
      <c r="B4555" t="s">
        <v>3859</v>
      </c>
      <c r="C4555" t="str">
        <f>IF(D4555="COUNTRY",VLOOKUP(E4555,[1]Codes!I:M,5,0),"")</f>
        <v/>
      </c>
      <c r="D4555" t="s">
        <v>4</v>
      </c>
      <c r="E4555" t="s">
        <v>18</v>
      </c>
      <c r="F4555" t="str">
        <f>IF(D4555="COUNTRY",VLOOKUP(E4555,[1]Codes!I:J,2,0),IF(D4555="UNREGION",VLOOKUP(E4555,[1]Codes!AL:AM,2,0),IF(D4555="REGION",VLOOKUP(E4555,[1]Codes!W:X,2,0),"Error")))</f>
        <v>Americas</v>
      </c>
      <c r="G4555" t="s">
        <v>2</v>
      </c>
      <c r="H4555">
        <v>2013</v>
      </c>
      <c r="I4555" t="s">
        <v>4110</v>
      </c>
      <c r="J4555">
        <v>19.399999999999999</v>
      </c>
      <c r="K4555">
        <v>23.7</v>
      </c>
      <c r="L4555">
        <v>15.8</v>
      </c>
      <c r="M4555" t="s">
        <v>4089</v>
      </c>
      <c r="N4555">
        <v>2013</v>
      </c>
      <c r="O4555" s="1">
        <v>41275</v>
      </c>
      <c r="P4555" s="1">
        <v>41639</v>
      </c>
    </row>
    <row r="4556" spans="1:16" x14ac:dyDescent="0.25">
      <c r="A4556">
        <v>25727714</v>
      </c>
      <c r="B4556" t="s">
        <v>3859</v>
      </c>
      <c r="C4556" t="str">
        <f>IF(D4556="COUNTRY",VLOOKUP(E4556,[1]Codes!I:M,5,0),"")</f>
        <v/>
      </c>
      <c r="D4556" t="s">
        <v>4</v>
      </c>
      <c r="E4556" t="s">
        <v>18</v>
      </c>
      <c r="F4556" t="str">
        <f>IF(D4556="COUNTRY",VLOOKUP(E4556,[1]Codes!I:J,2,0),IF(D4556="UNREGION",VLOOKUP(E4556,[1]Codes!AL:AM,2,0),IF(D4556="REGION",VLOOKUP(E4556,[1]Codes!W:X,2,0),"Error")))</f>
        <v>Americas</v>
      </c>
      <c r="G4556" t="s">
        <v>2</v>
      </c>
      <c r="H4556">
        <v>2014</v>
      </c>
      <c r="I4556" t="s">
        <v>4109</v>
      </c>
      <c r="J4556">
        <v>19.2</v>
      </c>
      <c r="K4556">
        <v>23.8</v>
      </c>
      <c r="L4556">
        <v>15.6</v>
      </c>
      <c r="M4556" t="s">
        <v>4089</v>
      </c>
      <c r="N4556">
        <v>2014</v>
      </c>
      <c r="O4556" s="1">
        <v>41640</v>
      </c>
      <c r="P4556" s="1">
        <v>42004</v>
      </c>
    </row>
    <row r="4557" spans="1:16" x14ac:dyDescent="0.25">
      <c r="A4557">
        <v>25727715</v>
      </c>
      <c r="B4557" t="s">
        <v>3859</v>
      </c>
      <c r="C4557" t="str">
        <f>IF(D4557="COUNTRY",VLOOKUP(E4557,[1]Codes!I:M,5,0),"")</f>
        <v/>
      </c>
      <c r="D4557" t="s">
        <v>4</v>
      </c>
      <c r="E4557" t="s">
        <v>18</v>
      </c>
      <c r="F4557" t="str">
        <f>IF(D4557="COUNTRY",VLOOKUP(E4557,[1]Codes!I:J,2,0),IF(D4557="UNREGION",VLOOKUP(E4557,[1]Codes!AL:AM,2,0),IF(D4557="REGION",VLOOKUP(E4557,[1]Codes!W:X,2,0),"Error")))</f>
        <v>Americas</v>
      </c>
      <c r="G4557" t="s">
        <v>2</v>
      </c>
      <c r="H4557">
        <v>2015</v>
      </c>
      <c r="I4557" t="s">
        <v>4108</v>
      </c>
      <c r="J4557">
        <v>19.100000000000001</v>
      </c>
      <c r="K4557">
        <v>23.7</v>
      </c>
      <c r="L4557">
        <v>15.2</v>
      </c>
      <c r="M4557" t="s">
        <v>4089</v>
      </c>
      <c r="N4557">
        <v>2015</v>
      </c>
      <c r="O4557" s="1">
        <v>42005</v>
      </c>
      <c r="P4557" s="1">
        <v>42369</v>
      </c>
    </row>
    <row r="4558" spans="1:16" x14ac:dyDescent="0.25">
      <c r="A4558">
        <v>25727716</v>
      </c>
      <c r="B4558" t="s">
        <v>3859</v>
      </c>
      <c r="C4558" t="str">
        <f>IF(D4558="COUNTRY",VLOOKUP(E4558,[1]Codes!I:M,5,0),"")</f>
        <v/>
      </c>
      <c r="D4558" t="s">
        <v>4</v>
      </c>
      <c r="E4558" t="s">
        <v>18</v>
      </c>
      <c r="F4558" t="str">
        <f>IF(D4558="COUNTRY",VLOOKUP(E4558,[1]Codes!I:J,2,0),IF(D4558="UNREGION",VLOOKUP(E4558,[1]Codes!AL:AM,2,0),IF(D4558="REGION",VLOOKUP(E4558,[1]Codes!W:X,2,0),"Error")))</f>
        <v>Americas</v>
      </c>
      <c r="G4558" t="s">
        <v>2</v>
      </c>
      <c r="H4558">
        <v>2016</v>
      </c>
      <c r="I4558" t="s">
        <v>4107</v>
      </c>
      <c r="J4558">
        <v>19</v>
      </c>
      <c r="K4558">
        <v>23.8</v>
      </c>
      <c r="L4558">
        <v>15</v>
      </c>
      <c r="M4558" t="s">
        <v>4089</v>
      </c>
      <c r="N4558">
        <v>2016</v>
      </c>
      <c r="O4558" s="1">
        <v>42370</v>
      </c>
      <c r="P4558" s="1">
        <v>42735</v>
      </c>
    </row>
    <row r="4559" spans="1:16" x14ac:dyDescent="0.25">
      <c r="A4559">
        <v>25727717</v>
      </c>
      <c r="B4559" t="s">
        <v>3859</v>
      </c>
      <c r="C4559" t="str">
        <f>IF(D4559="COUNTRY",VLOOKUP(E4559,[1]Codes!I:M,5,0),"")</f>
        <v/>
      </c>
      <c r="D4559" t="s">
        <v>4</v>
      </c>
      <c r="E4559" t="s">
        <v>18</v>
      </c>
      <c r="F4559" t="str">
        <f>IF(D4559="COUNTRY",VLOOKUP(E4559,[1]Codes!I:J,2,0),IF(D4559="UNREGION",VLOOKUP(E4559,[1]Codes!AL:AM,2,0),IF(D4559="REGION",VLOOKUP(E4559,[1]Codes!W:X,2,0),"Error")))</f>
        <v>Americas</v>
      </c>
      <c r="G4559" t="s">
        <v>2</v>
      </c>
      <c r="H4559">
        <v>2017</v>
      </c>
      <c r="I4559" t="s">
        <v>4106</v>
      </c>
      <c r="J4559">
        <v>19</v>
      </c>
      <c r="K4559">
        <v>24</v>
      </c>
      <c r="L4559">
        <v>14.6</v>
      </c>
      <c r="M4559" t="s">
        <v>4089</v>
      </c>
      <c r="N4559">
        <v>2017</v>
      </c>
      <c r="O4559" s="1">
        <v>42736</v>
      </c>
      <c r="P4559" s="1">
        <v>43100</v>
      </c>
    </row>
    <row r="4560" spans="1:16" x14ac:dyDescent="0.25">
      <c r="A4560">
        <v>25727718</v>
      </c>
      <c r="B4560" t="s">
        <v>3859</v>
      </c>
      <c r="C4560" t="str">
        <f>IF(D4560="COUNTRY",VLOOKUP(E4560,[1]Codes!I:M,5,0),"")</f>
        <v/>
      </c>
      <c r="D4560" t="s">
        <v>4</v>
      </c>
      <c r="E4560" t="s">
        <v>18</v>
      </c>
      <c r="F4560" t="str">
        <f>IF(D4560="COUNTRY",VLOOKUP(E4560,[1]Codes!I:J,2,0),IF(D4560="UNREGION",VLOOKUP(E4560,[1]Codes!AL:AM,2,0),IF(D4560="REGION",VLOOKUP(E4560,[1]Codes!W:X,2,0),"Error")))</f>
        <v>Americas</v>
      </c>
      <c r="G4560" t="s">
        <v>2</v>
      </c>
      <c r="H4560">
        <v>2018</v>
      </c>
      <c r="I4560" t="s">
        <v>4105</v>
      </c>
      <c r="J4560">
        <v>18.899999999999999</v>
      </c>
      <c r="K4560">
        <v>24.3</v>
      </c>
      <c r="L4560">
        <v>14.3</v>
      </c>
      <c r="M4560" t="s">
        <v>4089</v>
      </c>
      <c r="N4560">
        <v>2018</v>
      </c>
      <c r="O4560" s="1">
        <v>43101</v>
      </c>
      <c r="P4560" s="1">
        <v>43465</v>
      </c>
    </row>
    <row r="4561" spans="1:16" x14ac:dyDescent="0.25">
      <c r="A4561">
        <v>25727719</v>
      </c>
      <c r="B4561" t="s">
        <v>3859</v>
      </c>
      <c r="C4561" t="str">
        <f>IF(D4561="COUNTRY",VLOOKUP(E4561,[1]Codes!I:M,5,0),"")</f>
        <v/>
      </c>
      <c r="D4561" t="s">
        <v>4</v>
      </c>
      <c r="E4561" t="s">
        <v>18</v>
      </c>
      <c r="F4561" t="str">
        <f>IF(D4561="COUNTRY",VLOOKUP(E4561,[1]Codes!I:J,2,0),IF(D4561="UNREGION",VLOOKUP(E4561,[1]Codes!AL:AM,2,0),IF(D4561="REGION",VLOOKUP(E4561,[1]Codes!W:X,2,0),"Error")))</f>
        <v>Americas</v>
      </c>
      <c r="G4561" t="s">
        <v>2</v>
      </c>
      <c r="H4561">
        <v>2019</v>
      </c>
      <c r="I4561" t="s">
        <v>4104</v>
      </c>
      <c r="J4561">
        <v>18.899999999999999</v>
      </c>
      <c r="K4561">
        <v>24.8</v>
      </c>
      <c r="L4561">
        <v>14.1</v>
      </c>
      <c r="M4561" t="s">
        <v>4089</v>
      </c>
      <c r="N4561">
        <v>2019</v>
      </c>
      <c r="O4561" s="1">
        <v>43466</v>
      </c>
      <c r="P4561" s="1">
        <v>43830</v>
      </c>
    </row>
    <row r="4562" spans="1:16" x14ac:dyDescent="0.25">
      <c r="A4562">
        <v>25727720</v>
      </c>
      <c r="B4562" t="s">
        <v>3859</v>
      </c>
      <c r="C4562" t="str">
        <f>IF(D4562="COUNTRY",VLOOKUP(E4562,[1]Codes!I:M,5,0),"")</f>
        <v/>
      </c>
      <c r="D4562" t="s">
        <v>4</v>
      </c>
      <c r="E4562" t="s">
        <v>17</v>
      </c>
      <c r="F4562" t="str">
        <f>IF(D4562="COUNTRY",VLOOKUP(E4562,[1]Codes!I:J,2,0),IF(D4562="UNREGION",VLOOKUP(E4562,[1]Codes!AL:AM,2,0),IF(D4562="REGION",VLOOKUP(E4562,[1]Codes!W:X,2,0),"Error")))</f>
        <v>Eastern Mediterranean</v>
      </c>
      <c r="G4562" t="s">
        <v>2</v>
      </c>
      <c r="H4562">
        <v>2000</v>
      </c>
      <c r="I4562" t="s">
        <v>4103</v>
      </c>
      <c r="J4562">
        <v>41.9</v>
      </c>
      <c r="K4562">
        <v>45.7</v>
      </c>
      <c r="L4562">
        <v>37.5</v>
      </c>
      <c r="M4562" t="s">
        <v>4089</v>
      </c>
      <c r="N4562">
        <v>2000</v>
      </c>
      <c r="O4562" s="1">
        <v>36526</v>
      </c>
      <c r="P4562" s="1">
        <v>36891</v>
      </c>
    </row>
    <row r="4563" spans="1:16" x14ac:dyDescent="0.25">
      <c r="A4563">
        <v>25727721</v>
      </c>
      <c r="B4563" t="s">
        <v>3859</v>
      </c>
      <c r="C4563" t="str">
        <f>IF(D4563="COUNTRY",VLOOKUP(E4563,[1]Codes!I:M,5,0),"")</f>
        <v/>
      </c>
      <c r="D4563" t="s">
        <v>4</v>
      </c>
      <c r="E4563" t="s">
        <v>17</v>
      </c>
      <c r="F4563" t="str">
        <f>IF(D4563="COUNTRY",VLOOKUP(E4563,[1]Codes!I:J,2,0),IF(D4563="UNREGION",VLOOKUP(E4563,[1]Codes!AL:AM,2,0),IF(D4563="REGION",VLOOKUP(E4563,[1]Codes!W:X,2,0),"Error")))</f>
        <v>Eastern Mediterranean</v>
      </c>
      <c r="G4563" t="s">
        <v>2</v>
      </c>
      <c r="H4563">
        <v>2001</v>
      </c>
      <c r="I4563" t="s">
        <v>4102</v>
      </c>
      <c r="J4563">
        <v>41.5</v>
      </c>
      <c r="K4563">
        <v>45.3</v>
      </c>
      <c r="L4563">
        <v>37.299999999999997</v>
      </c>
      <c r="M4563" t="s">
        <v>4089</v>
      </c>
      <c r="N4563">
        <v>2001</v>
      </c>
      <c r="O4563" s="1">
        <v>36892</v>
      </c>
      <c r="P4563" s="1">
        <v>37256</v>
      </c>
    </row>
    <row r="4564" spans="1:16" x14ac:dyDescent="0.25">
      <c r="A4564">
        <v>25727722</v>
      </c>
      <c r="B4564" t="s">
        <v>3859</v>
      </c>
      <c r="C4564" t="str">
        <f>IF(D4564="COUNTRY",VLOOKUP(E4564,[1]Codes!I:M,5,0),"")</f>
        <v/>
      </c>
      <c r="D4564" t="s">
        <v>4</v>
      </c>
      <c r="E4564" t="s">
        <v>17</v>
      </c>
      <c r="F4564" t="str">
        <f>IF(D4564="COUNTRY",VLOOKUP(E4564,[1]Codes!I:J,2,0),IF(D4564="UNREGION",VLOOKUP(E4564,[1]Codes!AL:AM,2,0),IF(D4564="REGION",VLOOKUP(E4564,[1]Codes!W:X,2,0),"Error")))</f>
        <v>Eastern Mediterranean</v>
      </c>
      <c r="G4564" t="s">
        <v>2</v>
      </c>
      <c r="H4564">
        <v>2002</v>
      </c>
      <c r="I4564" t="s">
        <v>4101</v>
      </c>
      <c r="J4564">
        <v>41.3</v>
      </c>
      <c r="K4564">
        <v>44.9</v>
      </c>
      <c r="L4564">
        <v>37.299999999999997</v>
      </c>
      <c r="M4564" t="s">
        <v>4089</v>
      </c>
      <c r="N4564">
        <v>2002</v>
      </c>
      <c r="O4564" s="1">
        <v>37257</v>
      </c>
      <c r="P4564" s="1">
        <v>37621</v>
      </c>
    </row>
    <row r="4565" spans="1:16" x14ac:dyDescent="0.25">
      <c r="A4565">
        <v>25727723</v>
      </c>
      <c r="B4565" t="s">
        <v>3859</v>
      </c>
      <c r="C4565" t="str">
        <f>IF(D4565="COUNTRY",VLOOKUP(E4565,[1]Codes!I:M,5,0),"")</f>
        <v/>
      </c>
      <c r="D4565" t="s">
        <v>4</v>
      </c>
      <c r="E4565" t="s">
        <v>17</v>
      </c>
      <c r="F4565" t="str">
        <f>IF(D4565="COUNTRY",VLOOKUP(E4565,[1]Codes!I:J,2,0),IF(D4565="UNREGION",VLOOKUP(E4565,[1]Codes!AL:AM,2,0),IF(D4565="REGION",VLOOKUP(E4565,[1]Codes!W:X,2,0),"Error")))</f>
        <v>Eastern Mediterranean</v>
      </c>
      <c r="G4565" t="s">
        <v>2</v>
      </c>
      <c r="H4565">
        <v>2003</v>
      </c>
      <c r="I4565" t="s">
        <v>4100</v>
      </c>
      <c r="J4565">
        <v>41.2</v>
      </c>
      <c r="K4565">
        <v>44.7</v>
      </c>
      <c r="L4565">
        <v>37.200000000000003</v>
      </c>
      <c r="M4565" t="s">
        <v>4089</v>
      </c>
      <c r="N4565">
        <v>2003</v>
      </c>
      <c r="O4565" s="1">
        <v>37622</v>
      </c>
      <c r="P4565" s="1">
        <v>37986</v>
      </c>
    </row>
    <row r="4566" spans="1:16" x14ac:dyDescent="0.25">
      <c r="A4566">
        <v>25727724</v>
      </c>
      <c r="B4566" t="s">
        <v>3859</v>
      </c>
      <c r="C4566" t="str">
        <f>IF(D4566="COUNTRY",VLOOKUP(E4566,[1]Codes!I:M,5,0),"")</f>
        <v/>
      </c>
      <c r="D4566" t="s">
        <v>4</v>
      </c>
      <c r="E4566" t="s">
        <v>17</v>
      </c>
      <c r="F4566" t="str">
        <f>IF(D4566="COUNTRY",VLOOKUP(E4566,[1]Codes!I:J,2,0),IF(D4566="UNREGION",VLOOKUP(E4566,[1]Codes!AL:AM,2,0),IF(D4566="REGION",VLOOKUP(E4566,[1]Codes!W:X,2,0),"Error")))</f>
        <v>Eastern Mediterranean</v>
      </c>
      <c r="G4566" t="s">
        <v>2</v>
      </c>
      <c r="H4566">
        <v>2004</v>
      </c>
      <c r="I4566" t="s">
        <v>4099</v>
      </c>
      <c r="J4566">
        <v>40.9</v>
      </c>
      <c r="K4566">
        <v>44.5</v>
      </c>
      <c r="L4566">
        <v>36.9</v>
      </c>
      <c r="M4566" t="s">
        <v>4089</v>
      </c>
      <c r="N4566">
        <v>2004</v>
      </c>
      <c r="O4566" s="1">
        <v>37987</v>
      </c>
      <c r="P4566" s="1">
        <v>38352</v>
      </c>
    </row>
    <row r="4567" spans="1:16" x14ac:dyDescent="0.25">
      <c r="A4567">
        <v>25727725</v>
      </c>
      <c r="B4567" t="s">
        <v>3859</v>
      </c>
      <c r="C4567" t="str">
        <f>IF(D4567="COUNTRY",VLOOKUP(E4567,[1]Codes!I:M,5,0),"")</f>
        <v/>
      </c>
      <c r="D4567" t="s">
        <v>4</v>
      </c>
      <c r="E4567" t="s">
        <v>17</v>
      </c>
      <c r="F4567" t="str">
        <f>IF(D4567="COUNTRY",VLOOKUP(E4567,[1]Codes!I:J,2,0),IF(D4567="UNREGION",VLOOKUP(E4567,[1]Codes!AL:AM,2,0),IF(D4567="REGION",VLOOKUP(E4567,[1]Codes!W:X,2,0),"Error")))</f>
        <v>Eastern Mediterranean</v>
      </c>
      <c r="G4567" t="s">
        <v>2</v>
      </c>
      <c r="H4567">
        <v>2005</v>
      </c>
      <c r="I4567" t="s">
        <v>4098</v>
      </c>
      <c r="J4567">
        <v>40.6</v>
      </c>
      <c r="K4567">
        <v>44.1</v>
      </c>
      <c r="L4567">
        <v>36.6</v>
      </c>
      <c r="M4567" t="s">
        <v>4089</v>
      </c>
      <c r="N4567">
        <v>2005</v>
      </c>
      <c r="O4567" s="1">
        <v>38353</v>
      </c>
      <c r="P4567" s="1">
        <v>38717</v>
      </c>
    </row>
    <row r="4568" spans="1:16" x14ac:dyDescent="0.25">
      <c r="A4568">
        <v>25727726</v>
      </c>
      <c r="B4568" t="s">
        <v>3859</v>
      </c>
      <c r="C4568" t="str">
        <f>IF(D4568="COUNTRY",VLOOKUP(E4568,[1]Codes!I:M,5,0),"")</f>
        <v/>
      </c>
      <c r="D4568" t="s">
        <v>4</v>
      </c>
      <c r="E4568" t="s">
        <v>17</v>
      </c>
      <c r="F4568" t="str">
        <f>IF(D4568="COUNTRY",VLOOKUP(E4568,[1]Codes!I:J,2,0),IF(D4568="UNREGION",VLOOKUP(E4568,[1]Codes!AL:AM,2,0),IF(D4568="REGION",VLOOKUP(E4568,[1]Codes!W:X,2,0),"Error")))</f>
        <v>Eastern Mediterranean</v>
      </c>
      <c r="G4568" t="s">
        <v>2</v>
      </c>
      <c r="H4568">
        <v>2006</v>
      </c>
      <c r="I4568" t="s">
        <v>4097</v>
      </c>
      <c r="J4568">
        <v>40.299999999999997</v>
      </c>
      <c r="K4568">
        <v>43.8</v>
      </c>
      <c r="L4568">
        <v>36.299999999999997</v>
      </c>
      <c r="M4568" t="s">
        <v>4089</v>
      </c>
      <c r="N4568">
        <v>2006</v>
      </c>
      <c r="O4568" s="1">
        <v>38718</v>
      </c>
      <c r="P4568" s="1">
        <v>39082</v>
      </c>
    </row>
    <row r="4569" spans="1:16" x14ac:dyDescent="0.25">
      <c r="A4569">
        <v>25727727</v>
      </c>
      <c r="B4569" t="s">
        <v>3859</v>
      </c>
      <c r="C4569" t="str">
        <f>IF(D4569="COUNTRY",VLOOKUP(E4569,[1]Codes!I:M,5,0),"")</f>
        <v/>
      </c>
      <c r="D4569" t="s">
        <v>4</v>
      </c>
      <c r="E4569" t="s">
        <v>17</v>
      </c>
      <c r="F4569" t="str">
        <f>IF(D4569="COUNTRY",VLOOKUP(E4569,[1]Codes!I:J,2,0),IF(D4569="UNREGION",VLOOKUP(E4569,[1]Codes!AL:AM,2,0),IF(D4569="REGION",VLOOKUP(E4569,[1]Codes!W:X,2,0),"Error")))</f>
        <v>Eastern Mediterranean</v>
      </c>
      <c r="G4569" t="s">
        <v>2</v>
      </c>
      <c r="H4569">
        <v>2007</v>
      </c>
      <c r="I4569" t="s">
        <v>4096</v>
      </c>
      <c r="J4569">
        <v>40</v>
      </c>
      <c r="K4569">
        <v>43.5</v>
      </c>
      <c r="L4569">
        <v>36</v>
      </c>
      <c r="M4569" t="s">
        <v>4089</v>
      </c>
      <c r="N4569">
        <v>2007</v>
      </c>
      <c r="O4569" s="1">
        <v>39083</v>
      </c>
      <c r="P4569" s="1">
        <v>39447</v>
      </c>
    </row>
    <row r="4570" spans="1:16" x14ac:dyDescent="0.25">
      <c r="A4570">
        <v>25727728</v>
      </c>
      <c r="B4570" t="s">
        <v>3859</v>
      </c>
      <c r="C4570" t="str">
        <f>IF(D4570="COUNTRY",VLOOKUP(E4570,[1]Codes!I:M,5,0),"")</f>
        <v/>
      </c>
      <c r="D4570" t="s">
        <v>4</v>
      </c>
      <c r="E4570" t="s">
        <v>17</v>
      </c>
      <c r="F4570" t="str">
        <f>IF(D4570="COUNTRY",VLOOKUP(E4570,[1]Codes!I:J,2,0),IF(D4570="UNREGION",VLOOKUP(E4570,[1]Codes!AL:AM,2,0),IF(D4570="REGION",VLOOKUP(E4570,[1]Codes!W:X,2,0),"Error")))</f>
        <v>Eastern Mediterranean</v>
      </c>
      <c r="G4570" t="s">
        <v>2</v>
      </c>
      <c r="H4570">
        <v>2008</v>
      </c>
      <c r="I4570" t="s">
        <v>4095</v>
      </c>
      <c r="J4570">
        <v>39.700000000000003</v>
      </c>
      <c r="K4570">
        <v>43.1</v>
      </c>
      <c r="L4570">
        <v>35.700000000000003</v>
      </c>
      <c r="M4570" t="s">
        <v>4089</v>
      </c>
      <c r="N4570">
        <v>2008</v>
      </c>
      <c r="O4570" s="1">
        <v>39448</v>
      </c>
      <c r="P4570" s="1">
        <v>39813</v>
      </c>
    </row>
    <row r="4571" spans="1:16" x14ac:dyDescent="0.25">
      <c r="A4571">
        <v>25727729</v>
      </c>
      <c r="B4571" t="s">
        <v>3859</v>
      </c>
      <c r="C4571" t="str">
        <f>IF(D4571="COUNTRY",VLOOKUP(E4571,[1]Codes!I:M,5,0),"")</f>
        <v/>
      </c>
      <c r="D4571" t="s">
        <v>4</v>
      </c>
      <c r="E4571" t="s">
        <v>17</v>
      </c>
      <c r="F4571" t="str">
        <f>IF(D4571="COUNTRY",VLOOKUP(E4571,[1]Codes!I:J,2,0),IF(D4571="UNREGION",VLOOKUP(E4571,[1]Codes!AL:AM,2,0),IF(D4571="REGION",VLOOKUP(E4571,[1]Codes!W:X,2,0),"Error")))</f>
        <v>Eastern Mediterranean</v>
      </c>
      <c r="G4571" t="s">
        <v>2</v>
      </c>
      <c r="H4571">
        <v>2009</v>
      </c>
      <c r="I4571" t="s">
        <v>4094</v>
      </c>
      <c r="J4571">
        <v>39.299999999999997</v>
      </c>
      <c r="K4571">
        <v>42.8</v>
      </c>
      <c r="L4571">
        <v>35.299999999999997</v>
      </c>
      <c r="M4571" t="s">
        <v>4089</v>
      </c>
      <c r="N4571">
        <v>2009</v>
      </c>
      <c r="O4571" s="1">
        <v>39814</v>
      </c>
      <c r="P4571" s="1">
        <v>40178</v>
      </c>
    </row>
    <row r="4572" spans="1:16" x14ac:dyDescent="0.25">
      <c r="A4572">
        <v>25727730</v>
      </c>
      <c r="B4572" t="s">
        <v>3859</v>
      </c>
      <c r="C4572" t="str">
        <f>IF(D4572="COUNTRY",VLOOKUP(E4572,[1]Codes!I:M,5,0),"")</f>
        <v/>
      </c>
      <c r="D4572" t="s">
        <v>4</v>
      </c>
      <c r="E4572" t="s">
        <v>17</v>
      </c>
      <c r="F4572" t="str">
        <f>IF(D4572="COUNTRY",VLOOKUP(E4572,[1]Codes!I:J,2,0),IF(D4572="UNREGION",VLOOKUP(E4572,[1]Codes!AL:AM,2,0),IF(D4572="REGION",VLOOKUP(E4572,[1]Codes!W:X,2,0),"Error")))</f>
        <v>Eastern Mediterranean</v>
      </c>
      <c r="G4572" t="s">
        <v>2</v>
      </c>
      <c r="H4572">
        <v>2010</v>
      </c>
      <c r="I4572" t="s">
        <v>4093</v>
      </c>
      <c r="J4572">
        <v>38.9</v>
      </c>
      <c r="K4572">
        <v>42.5</v>
      </c>
      <c r="L4572">
        <v>34.9</v>
      </c>
      <c r="M4572" t="s">
        <v>4089</v>
      </c>
      <c r="N4572">
        <v>2010</v>
      </c>
      <c r="O4572" s="1">
        <v>40179</v>
      </c>
      <c r="P4572" s="1">
        <v>40543</v>
      </c>
    </row>
    <row r="4573" spans="1:16" x14ac:dyDescent="0.25">
      <c r="A4573">
        <v>25727731</v>
      </c>
      <c r="B4573" t="s">
        <v>3859</v>
      </c>
      <c r="C4573" t="str">
        <f>IF(D4573="COUNTRY",VLOOKUP(E4573,[1]Codes!I:M,5,0),"")</f>
        <v/>
      </c>
      <c r="D4573" t="s">
        <v>4</v>
      </c>
      <c r="E4573" t="s">
        <v>17</v>
      </c>
      <c r="F4573" t="str">
        <f>IF(D4573="COUNTRY",VLOOKUP(E4573,[1]Codes!I:J,2,0),IF(D4573="UNREGION",VLOOKUP(E4573,[1]Codes!AL:AM,2,0),IF(D4573="REGION",VLOOKUP(E4573,[1]Codes!W:X,2,0),"Error")))</f>
        <v>Eastern Mediterranean</v>
      </c>
      <c r="G4573" t="s">
        <v>2</v>
      </c>
      <c r="H4573">
        <v>2011</v>
      </c>
      <c r="I4573" t="s">
        <v>4092</v>
      </c>
      <c r="J4573">
        <v>38.6</v>
      </c>
      <c r="K4573">
        <v>42.2</v>
      </c>
      <c r="L4573">
        <v>34.6</v>
      </c>
      <c r="M4573" t="s">
        <v>4089</v>
      </c>
      <c r="N4573">
        <v>2011</v>
      </c>
      <c r="O4573" s="1">
        <v>40544</v>
      </c>
      <c r="P4573" s="1">
        <v>40908</v>
      </c>
    </row>
    <row r="4574" spans="1:16" x14ac:dyDescent="0.25">
      <c r="A4574">
        <v>25727732</v>
      </c>
      <c r="B4574" t="s">
        <v>3859</v>
      </c>
      <c r="C4574" t="str">
        <f>IF(D4574="COUNTRY",VLOOKUP(E4574,[1]Codes!I:M,5,0),"")</f>
        <v/>
      </c>
      <c r="D4574" t="s">
        <v>4</v>
      </c>
      <c r="E4574" t="s">
        <v>17</v>
      </c>
      <c r="F4574" t="str">
        <f>IF(D4574="COUNTRY",VLOOKUP(E4574,[1]Codes!I:J,2,0),IF(D4574="UNREGION",VLOOKUP(E4574,[1]Codes!AL:AM,2,0),IF(D4574="REGION",VLOOKUP(E4574,[1]Codes!W:X,2,0),"Error")))</f>
        <v>Eastern Mediterranean</v>
      </c>
      <c r="G4574" t="s">
        <v>2</v>
      </c>
      <c r="H4574">
        <v>2012</v>
      </c>
      <c r="I4574" t="s">
        <v>4091</v>
      </c>
      <c r="J4574">
        <v>38.299999999999997</v>
      </c>
      <c r="K4574">
        <v>42</v>
      </c>
      <c r="L4574">
        <v>34.299999999999997</v>
      </c>
      <c r="M4574" t="s">
        <v>4089</v>
      </c>
      <c r="N4574">
        <v>2012</v>
      </c>
      <c r="O4574" s="1">
        <v>40909</v>
      </c>
      <c r="P4574" s="1">
        <v>41274</v>
      </c>
    </row>
    <row r="4575" spans="1:16" x14ac:dyDescent="0.25">
      <c r="A4575">
        <v>25727733</v>
      </c>
      <c r="B4575" t="s">
        <v>3859</v>
      </c>
      <c r="C4575" t="str">
        <f>IF(D4575="COUNTRY",VLOOKUP(E4575,[1]Codes!I:M,5,0),"")</f>
        <v/>
      </c>
      <c r="D4575" t="s">
        <v>4</v>
      </c>
      <c r="E4575" t="s">
        <v>17</v>
      </c>
      <c r="F4575" t="str">
        <f>IF(D4575="COUNTRY",VLOOKUP(E4575,[1]Codes!I:J,2,0),IF(D4575="UNREGION",VLOOKUP(E4575,[1]Codes!AL:AM,2,0),IF(D4575="REGION",VLOOKUP(E4575,[1]Codes!W:X,2,0),"Error")))</f>
        <v>Eastern Mediterranean</v>
      </c>
      <c r="G4575" t="s">
        <v>2</v>
      </c>
      <c r="H4575">
        <v>2013</v>
      </c>
      <c r="I4575" t="s">
        <v>4090</v>
      </c>
      <c r="J4575">
        <v>38.1</v>
      </c>
      <c r="K4575">
        <v>41.8</v>
      </c>
      <c r="L4575">
        <v>34</v>
      </c>
      <c r="M4575" t="s">
        <v>4089</v>
      </c>
      <c r="N4575">
        <v>2013</v>
      </c>
      <c r="O4575" s="1">
        <v>41275</v>
      </c>
      <c r="P4575" s="1">
        <v>41639</v>
      </c>
    </row>
    <row r="4576" spans="1:16" x14ac:dyDescent="0.25">
      <c r="A4576">
        <v>25727734</v>
      </c>
      <c r="B4576" t="s">
        <v>3859</v>
      </c>
      <c r="C4576" t="str">
        <f>IF(D4576="COUNTRY",VLOOKUP(E4576,[1]Codes!I:M,5,0),"")</f>
        <v/>
      </c>
      <c r="D4576" t="s">
        <v>4</v>
      </c>
      <c r="E4576" t="s">
        <v>17</v>
      </c>
      <c r="F4576" t="str">
        <f>IF(D4576="COUNTRY",VLOOKUP(E4576,[1]Codes!I:J,2,0),IF(D4576="UNREGION",VLOOKUP(E4576,[1]Codes!AL:AM,2,0),IF(D4576="REGION",VLOOKUP(E4576,[1]Codes!W:X,2,0),"Error")))</f>
        <v>Eastern Mediterranean</v>
      </c>
      <c r="G4576" t="s">
        <v>2</v>
      </c>
      <c r="H4576">
        <v>2014</v>
      </c>
      <c r="I4576" t="s">
        <v>4088</v>
      </c>
      <c r="J4576">
        <v>37.799999999999997</v>
      </c>
      <c r="K4576">
        <v>41.6</v>
      </c>
      <c r="L4576">
        <v>33.700000000000003</v>
      </c>
      <c r="M4576" t="s">
        <v>4063</v>
      </c>
      <c r="N4576">
        <v>2014</v>
      </c>
      <c r="O4576" s="1">
        <v>41640</v>
      </c>
      <c r="P4576" s="1">
        <v>42004</v>
      </c>
    </row>
    <row r="4577" spans="1:16" x14ac:dyDescent="0.25">
      <c r="A4577">
        <v>25727735</v>
      </c>
      <c r="B4577" t="s">
        <v>3859</v>
      </c>
      <c r="C4577" t="str">
        <f>IF(D4577="COUNTRY",VLOOKUP(E4577,[1]Codes!I:M,5,0),"")</f>
        <v/>
      </c>
      <c r="D4577" t="s">
        <v>4</v>
      </c>
      <c r="E4577" t="s">
        <v>17</v>
      </c>
      <c r="F4577" t="str">
        <f>IF(D4577="COUNTRY",VLOOKUP(E4577,[1]Codes!I:J,2,0),IF(D4577="UNREGION",VLOOKUP(E4577,[1]Codes!AL:AM,2,0),IF(D4577="REGION",VLOOKUP(E4577,[1]Codes!W:X,2,0),"Error")))</f>
        <v>Eastern Mediterranean</v>
      </c>
      <c r="G4577" t="s">
        <v>2</v>
      </c>
      <c r="H4577">
        <v>2015</v>
      </c>
      <c r="I4577" t="s">
        <v>4087</v>
      </c>
      <c r="J4577">
        <v>37.5</v>
      </c>
      <c r="K4577">
        <v>41.5</v>
      </c>
      <c r="L4577">
        <v>33.299999999999997</v>
      </c>
      <c r="M4577" t="s">
        <v>4063</v>
      </c>
      <c r="N4577">
        <v>2015</v>
      </c>
      <c r="O4577" s="1">
        <v>42005</v>
      </c>
      <c r="P4577" s="1">
        <v>42369</v>
      </c>
    </row>
    <row r="4578" spans="1:16" x14ac:dyDescent="0.25">
      <c r="A4578">
        <v>25727736</v>
      </c>
      <c r="B4578" t="s">
        <v>3859</v>
      </c>
      <c r="C4578" t="str">
        <f>IF(D4578="COUNTRY",VLOOKUP(E4578,[1]Codes!I:M,5,0),"")</f>
        <v/>
      </c>
      <c r="D4578" t="s">
        <v>4</v>
      </c>
      <c r="E4578" t="s">
        <v>17</v>
      </c>
      <c r="F4578" t="str">
        <f>IF(D4578="COUNTRY",VLOOKUP(E4578,[1]Codes!I:J,2,0),IF(D4578="UNREGION",VLOOKUP(E4578,[1]Codes!AL:AM,2,0),IF(D4578="REGION",VLOOKUP(E4578,[1]Codes!W:X,2,0),"Error")))</f>
        <v>Eastern Mediterranean</v>
      </c>
      <c r="G4578" t="s">
        <v>2</v>
      </c>
      <c r="H4578">
        <v>2016</v>
      </c>
      <c r="I4578" t="s">
        <v>4086</v>
      </c>
      <c r="J4578">
        <v>37.299999999999997</v>
      </c>
      <c r="K4578">
        <v>41.5</v>
      </c>
      <c r="L4578">
        <v>32.799999999999997</v>
      </c>
      <c r="M4578" t="s">
        <v>4063</v>
      </c>
      <c r="N4578">
        <v>2016</v>
      </c>
      <c r="O4578" s="1">
        <v>42370</v>
      </c>
      <c r="P4578" s="1">
        <v>42735</v>
      </c>
    </row>
    <row r="4579" spans="1:16" x14ac:dyDescent="0.25">
      <c r="A4579">
        <v>25727737</v>
      </c>
      <c r="B4579" t="s">
        <v>3859</v>
      </c>
      <c r="C4579" t="str">
        <f>IF(D4579="COUNTRY",VLOOKUP(E4579,[1]Codes!I:M,5,0),"")</f>
        <v/>
      </c>
      <c r="D4579" t="s">
        <v>4</v>
      </c>
      <c r="E4579" t="s">
        <v>17</v>
      </c>
      <c r="F4579" t="str">
        <f>IF(D4579="COUNTRY",VLOOKUP(E4579,[1]Codes!I:J,2,0),IF(D4579="UNREGION",VLOOKUP(E4579,[1]Codes!AL:AM,2,0),IF(D4579="REGION",VLOOKUP(E4579,[1]Codes!W:X,2,0),"Error")))</f>
        <v>Eastern Mediterranean</v>
      </c>
      <c r="G4579" t="s">
        <v>2</v>
      </c>
      <c r="H4579">
        <v>2017</v>
      </c>
      <c r="I4579" t="s">
        <v>4085</v>
      </c>
      <c r="J4579">
        <v>37.1</v>
      </c>
      <c r="K4579">
        <v>41.7</v>
      </c>
      <c r="L4579">
        <v>32.200000000000003</v>
      </c>
      <c r="M4579" t="s">
        <v>4063</v>
      </c>
      <c r="N4579">
        <v>2017</v>
      </c>
      <c r="O4579" s="1">
        <v>42736</v>
      </c>
      <c r="P4579" s="1">
        <v>43100</v>
      </c>
    </row>
    <row r="4580" spans="1:16" x14ac:dyDescent="0.25">
      <c r="A4580">
        <v>25727738</v>
      </c>
      <c r="B4580" t="s">
        <v>3859</v>
      </c>
      <c r="C4580" t="str">
        <f>IF(D4580="COUNTRY",VLOOKUP(E4580,[1]Codes!I:M,5,0),"")</f>
        <v/>
      </c>
      <c r="D4580" t="s">
        <v>4</v>
      </c>
      <c r="E4580" t="s">
        <v>17</v>
      </c>
      <c r="F4580" t="str">
        <f>IF(D4580="COUNTRY",VLOOKUP(E4580,[1]Codes!I:J,2,0),IF(D4580="UNREGION",VLOOKUP(E4580,[1]Codes!AL:AM,2,0),IF(D4580="REGION",VLOOKUP(E4580,[1]Codes!W:X,2,0),"Error")))</f>
        <v>Eastern Mediterranean</v>
      </c>
      <c r="G4580" t="s">
        <v>2</v>
      </c>
      <c r="H4580">
        <v>2018</v>
      </c>
      <c r="I4580" t="s">
        <v>4084</v>
      </c>
      <c r="J4580">
        <v>36.9</v>
      </c>
      <c r="K4580">
        <v>41.9</v>
      </c>
      <c r="L4580">
        <v>31.5</v>
      </c>
      <c r="M4580" t="s">
        <v>4063</v>
      </c>
      <c r="N4580">
        <v>2018</v>
      </c>
      <c r="O4580" s="1">
        <v>43101</v>
      </c>
      <c r="P4580" s="1">
        <v>43465</v>
      </c>
    </row>
    <row r="4581" spans="1:16" x14ac:dyDescent="0.25">
      <c r="A4581">
        <v>25727739</v>
      </c>
      <c r="B4581" t="s">
        <v>3859</v>
      </c>
      <c r="C4581" t="str">
        <f>IF(D4581="COUNTRY",VLOOKUP(E4581,[1]Codes!I:M,5,0),"")</f>
        <v/>
      </c>
      <c r="D4581" t="s">
        <v>4</v>
      </c>
      <c r="E4581" t="s">
        <v>17</v>
      </c>
      <c r="F4581" t="str">
        <f>IF(D4581="COUNTRY",VLOOKUP(E4581,[1]Codes!I:J,2,0),IF(D4581="UNREGION",VLOOKUP(E4581,[1]Codes!AL:AM,2,0),IF(D4581="REGION",VLOOKUP(E4581,[1]Codes!W:X,2,0),"Error")))</f>
        <v>Eastern Mediterranean</v>
      </c>
      <c r="G4581" t="s">
        <v>2</v>
      </c>
      <c r="H4581">
        <v>2019</v>
      </c>
      <c r="I4581" t="s">
        <v>4083</v>
      </c>
      <c r="J4581">
        <v>36.799999999999997</v>
      </c>
      <c r="K4581">
        <v>42.1</v>
      </c>
      <c r="L4581">
        <v>30.7</v>
      </c>
      <c r="M4581" t="s">
        <v>4063</v>
      </c>
      <c r="N4581">
        <v>2019</v>
      </c>
      <c r="O4581" s="1">
        <v>43466</v>
      </c>
      <c r="P4581" s="1">
        <v>43830</v>
      </c>
    </row>
    <row r="4582" spans="1:16" x14ac:dyDescent="0.25">
      <c r="A4582">
        <v>25727740</v>
      </c>
      <c r="B4582" t="s">
        <v>3859</v>
      </c>
      <c r="C4582" t="str">
        <f>IF(D4582="COUNTRY",VLOOKUP(E4582,[1]Codes!I:M,5,0),"")</f>
        <v/>
      </c>
      <c r="D4582" t="s">
        <v>4</v>
      </c>
      <c r="E4582" t="s">
        <v>16</v>
      </c>
      <c r="F4582" t="str">
        <f>IF(D4582="COUNTRY",VLOOKUP(E4582,[1]Codes!I:J,2,0),IF(D4582="UNREGION",VLOOKUP(E4582,[1]Codes!AL:AM,2,0),IF(D4582="REGION",VLOOKUP(E4582,[1]Codes!W:X,2,0),"Error")))</f>
        <v>Europe</v>
      </c>
      <c r="G4582" t="s">
        <v>2</v>
      </c>
      <c r="H4582">
        <v>2000</v>
      </c>
      <c r="I4582" t="s">
        <v>4082</v>
      </c>
      <c r="J4582">
        <v>25.4</v>
      </c>
      <c r="K4582">
        <v>31.1</v>
      </c>
      <c r="L4582">
        <v>20</v>
      </c>
      <c r="M4582" t="s">
        <v>4063</v>
      </c>
      <c r="N4582">
        <v>2000</v>
      </c>
      <c r="O4582" s="1">
        <v>36526</v>
      </c>
      <c r="P4582" s="1">
        <v>36891</v>
      </c>
    </row>
    <row r="4583" spans="1:16" x14ac:dyDescent="0.25">
      <c r="A4583">
        <v>25727741</v>
      </c>
      <c r="B4583" t="s">
        <v>3859</v>
      </c>
      <c r="C4583" t="str">
        <f>IF(D4583="COUNTRY",VLOOKUP(E4583,[1]Codes!I:M,5,0),"")</f>
        <v/>
      </c>
      <c r="D4583" t="s">
        <v>4</v>
      </c>
      <c r="E4583" t="s">
        <v>16</v>
      </c>
      <c r="F4583" t="str">
        <f>IF(D4583="COUNTRY",VLOOKUP(E4583,[1]Codes!I:J,2,0),IF(D4583="UNREGION",VLOOKUP(E4583,[1]Codes!AL:AM,2,0),IF(D4583="REGION",VLOOKUP(E4583,[1]Codes!W:X,2,0),"Error")))</f>
        <v>Europe</v>
      </c>
      <c r="G4583" t="s">
        <v>2</v>
      </c>
      <c r="H4583">
        <v>2001</v>
      </c>
      <c r="I4583" t="s">
        <v>4081</v>
      </c>
      <c r="J4583">
        <v>25.1</v>
      </c>
      <c r="K4583">
        <v>30.6</v>
      </c>
      <c r="L4583">
        <v>19.8</v>
      </c>
      <c r="M4583" t="s">
        <v>4063</v>
      </c>
      <c r="N4583">
        <v>2001</v>
      </c>
      <c r="O4583" s="1">
        <v>36892</v>
      </c>
      <c r="P4583" s="1">
        <v>37256</v>
      </c>
    </row>
    <row r="4584" spans="1:16" x14ac:dyDescent="0.25">
      <c r="A4584">
        <v>25727742</v>
      </c>
      <c r="B4584" t="s">
        <v>3859</v>
      </c>
      <c r="C4584" t="str">
        <f>IF(D4584="COUNTRY",VLOOKUP(E4584,[1]Codes!I:M,5,0),"")</f>
        <v/>
      </c>
      <c r="D4584" t="s">
        <v>4</v>
      </c>
      <c r="E4584" t="s">
        <v>16</v>
      </c>
      <c r="F4584" t="str">
        <f>IF(D4584="COUNTRY",VLOOKUP(E4584,[1]Codes!I:J,2,0),IF(D4584="UNREGION",VLOOKUP(E4584,[1]Codes!AL:AM,2,0),IF(D4584="REGION",VLOOKUP(E4584,[1]Codes!W:X,2,0),"Error")))</f>
        <v>Europe</v>
      </c>
      <c r="G4584" t="s">
        <v>2</v>
      </c>
      <c r="H4584">
        <v>2002</v>
      </c>
      <c r="I4584" t="s">
        <v>4080</v>
      </c>
      <c r="J4584">
        <v>24.8</v>
      </c>
      <c r="K4584">
        <v>30.3</v>
      </c>
      <c r="L4584">
        <v>19.7</v>
      </c>
      <c r="M4584" t="s">
        <v>4063</v>
      </c>
      <c r="N4584">
        <v>2002</v>
      </c>
      <c r="O4584" s="1">
        <v>37257</v>
      </c>
      <c r="P4584" s="1">
        <v>37621</v>
      </c>
    </row>
    <row r="4585" spans="1:16" x14ac:dyDescent="0.25">
      <c r="A4585">
        <v>25727743</v>
      </c>
      <c r="B4585" t="s">
        <v>3859</v>
      </c>
      <c r="C4585" t="str">
        <f>IF(D4585="COUNTRY",VLOOKUP(E4585,[1]Codes!I:M,5,0),"")</f>
        <v/>
      </c>
      <c r="D4585" t="s">
        <v>4</v>
      </c>
      <c r="E4585" t="s">
        <v>16</v>
      </c>
      <c r="F4585" t="str">
        <f>IF(D4585="COUNTRY",VLOOKUP(E4585,[1]Codes!I:J,2,0),IF(D4585="UNREGION",VLOOKUP(E4585,[1]Codes!AL:AM,2,0),IF(D4585="REGION",VLOOKUP(E4585,[1]Codes!W:X,2,0),"Error")))</f>
        <v>Europe</v>
      </c>
      <c r="G4585" t="s">
        <v>2</v>
      </c>
      <c r="H4585">
        <v>2003</v>
      </c>
      <c r="I4585" t="s">
        <v>4079</v>
      </c>
      <c r="J4585">
        <v>24.6</v>
      </c>
      <c r="K4585">
        <v>30.1</v>
      </c>
      <c r="L4585">
        <v>19.5</v>
      </c>
      <c r="M4585" t="s">
        <v>4063</v>
      </c>
      <c r="N4585">
        <v>2003</v>
      </c>
      <c r="O4585" s="1">
        <v>37622</v>
      </c>
      <c r="P4585" s="1">
        <v>37986</v>
      </c>
    </row>
    <row r="4586" spans="1:16" x14ac:dyDescent="0.25">
      <c r="A4586">
        <v>25727744</v>
      </c>
      <c r="B4586" t="s">
        <v>3859</v>
      </c>
      <c r="C4586" t="str">
        <f>IF(D4586="COUNTRY",VLOOKUP(E4586,[1]Codes!I:M,5,0),"")</f>
        <v/>
      </c>
      <c r="D4586" t="s">
        <v>4</v>
      </c>
      <c r="E4586" t="s">
        <v>16</v>
      </c>
      <c r="F4586" t="str">
        <f>IF(D4586="COUNTRY",VLOOKUP(E4586,[1]Codes!I:J,2,0),IF(D4586="UNREGION",VLOOKUP(E4586,[1]Codes!AL:AM,2,0),IF(D4586="REGION",VLOOKUP(E4586,[1]Codes!W:X,2,0),"Error")))</f>
        <v>Europe</v>
      </c>
      <c r="G4586" t="s">
        <v>2</v>
      </c>
      <c r="H4586">
        <v>2004</v>
      </c>
      <c r="I4586" t="s">
        <v>4078</v>
      </c>
      <c r="J4586">
        <v>24.3</v>
      </c>
      <c r="K4586">
        <v>29.8</v>
      </c>
      <c r="L4586">
        <v>19.3</v>
      </c>
      <c r="M4586" t="s">
        <v>4063</v>
      </c>
      <c r="N4586">
        <v>2004</v>
      </c>
      <c r="O4586" s="1">
        <v>37987</v>
      </c>
      <c r="P4586" s="1">
        <v>38352</v>
      </c>
    </row>
    <row r="4587" spans="1:16" x14ac:dyDescent="0.25">
      <c r="A4587">
        <v>25727745</v>
      </c>
      <c r="B4587" t="s">
        <v>3859</v>
      </c>
      <c r="C4587" t="str">
        <f>IF(D4587="COUNTRY",VLOOKUP(E4587,[1]Codes!I:M,5,0),"")</f>
        <v/>
      </c>
      <c r="D4587" t="s">
        <v>4</v>
      </c>
      <c r="E4587" t="s">
        <v>16</v>
      </c>
      <c r="F4587" t="str">
        <f>IF(D4587="COUNTRY",VLOOKUP(E4587,[1]Codes!I:J,2,0),IF(D4587="UNREGION",VLOOKUP(E4587,[1]Codes!AL:AM,2,0),IF(D4587="REGION",VLOOKUP(E4587,[1]Codes!W:X,2,0),"Error")))</f>
        <v>Europe</v>
      </c>
      <c r="G4587" t="s">
        <v>2</v>
      </c>
      <c r="H4587">
        <v>2005</v>
      </c>
      <c r="I4587" t="s">
        <v>4077</v>
      </c>
      <c r="J4587">
        <v>24.1</v>
      </c>
      <c r="K4587">
        <v>29.6</v>
      </c>
      <c r="L4587">
        <v>19.100000000000001</v>
      </c>
      <c r="M4587" t="s">
        <v>4063</v>
      </c>
      <c r="N4587">
        <v>2005</v>
      </c>
      <c r="O4587" s="1">
        <v>38353</v>
      </c>
      <c r="P4587" s="1">
        <v>38717</v>
      </c>
    </row>
    <row r="4588" spans="1:16" x14ac:dyDescent="0.25">
      <c r="A4588">
        <v>25727746</v>
      </c>
      <c r="B4588" t="s">
        <v>3859</v>
      </c>
      <c r="C4588" t="str">
        <f>IF(D4588="COUNTRY",VLOOKUP(E4588,[1]Codes!I:M,5,0),"")</f>
        <v/>
      </c>
      <c r="D4588" t="s">
        <v>4</v>
      </c>
      <c r="E4588" t="s">
        <v>16</v>
      </c>
      <c r="F4588" t="str">
        <f>IF(D4588="COUNTRY",VLOOKUP(E4588,[1]Codes!I:J,2,0),IF(D4588="UNREGION",VLOOKUP(E4588,[1]Codes!AL:AM,2,0),IF(D4588="REGION",VLOOKUP(E4588,[1]Codes!W:X,2,0),"Error")))</f>
        <v>Europe</v>
      </c>
      <c r="G4588" t="s">
        <v>2</v>
      </c>
      <c r="H4588">
        <v>2006</v>
      </c>
      <c r="I4588" t="s">
        <v>4076</v>
      </c>
      <c r="J4588">
        <v>23.9</v>
      </c>
      <c r="K4588">
        <v>29.4</v>
      </c>
      <c r="L4588">
        <v>18.8</v>
      </c>
      <c r="M4588" t="s">
        <v>4063</v>
      </c>
      <c r="N4588">
        <v>2006</v>
      </c>
      <c r="O4588" s="1">
        <v>38718</v>
      </c>
      <c r="P4588" s="1">
        <v>39082</v>
      </c>
    </row>
    <row r="4589" spans="1:16" x14ac:dyDescent="0.25">
      <c r="A4589">
        <v>25727747</v>
      </c>
      <c r="B4589" t="s">
        <v>3859</v>
      </c>
      <c r="C4589" t="str">
        <f>IF(D4589="COUNTRY",VLOOKUP(E4589,[1]Codes!I:M,5,0),"")</f>
        <v/>
      </c>
      <c r="D4589" t="s">
        <v>4</v>
      </c>
      <c r="E4589" t="s">
        <v>16</v>
      </c>
      <c r="F4589" t="str">
        <f>IF(D4589="COUNTRY",VLOOKUP(E4589,[1]Codes!I:J,2,0),IF(D4589="UNREGION",VLOOKUP(E4589,[1]Codes!AL:AM,2,0),IF(D4589="REGION",VLOOKUP(E4589,[1]Codes!W:X,2,0),"Error")))</f>
        <v>Europe</v>
      </c>
      <c r="G4589" t="s">
        <v>2</v>
      </c>
      <c r="H4589">
        <v>2007</v>
      </c>
      <c r="I4589" t="s">
        <v>4075</v>
      </c>
      <c r="J4589">
        <v>23.7</v>
      </c>
      <c r="K4589">
        <v>29.2</v>
      </c>
      <c r="L4589">
        <v>18.7</v>
      </c>
      <c r="M4589" t="s">
        <v>4063</v>
      </c>
      <c r="N4589">
        <v>2007</v>
      </c>
      <c r="O4589" s="1">
        <v>39083</v>
      </c>
      <c r="P4589" s="1">
        <v>39447</v>
      </c>
    </row>
    <row r="4590" spans="1:16" x14ac:dyDescent="0.25">
      <c r="A4590">
        <v>25727748</v>
      </c>
      <c r="B4590" t="s">
        <v>3859</v>
      </c>
      <c r="C4590" t="str">
        <f>IF(D4590="COUNTRY",VLOOKUP(E4590,[1]Codes!I:M,5,0),"")</f>
        <v/>
      </c>
      <c r="D4590" t="s">
        <v>4</v>
      </c>
      <c r="E4590" t="s">
        <v>16</v>
      </c>
      <c r="F4590" t="str">
        <f>IF(D4590="COUNTRY",VLOOKUP(E4590,[1]Codes!I:J,2,0),IF(D4590="UNREGION",VLOOKUP(E4590,[1]Codes!AL:AM,2,0),IF(D4590="REGION",VLOOKUP(E4590,[1]Codes!W:X,2,0),"Error")))</f>
        <v>Europe</v>
      </c>
      <c r="G4590" t="s">
        <v>2</v>
      </c>
      <c r="H4590">
        <v>2008</v>
      </c>
      <c r="I4590" t="s">
        <v>4074</v>
      </c>
      <c r="J4590">
        <v>23.5</v>
      </c>
      <c r="K4590">
        <v>29</v>
      </c>
      <c r="L4590">
        <v>18.5</v>
      </c>
      <c r="M4590" t="s">
        <v>4063</v>
      </c>
      <c r="N4590">
        <v>2008</v>
      </c>
      <c r="O4590" s="1">
        <v>39448</v>
      </c>
      <c r="P4590" s="1">
        <v>39813</v>
      </c>
    </row>
    <row r="4591" spans="1:16" x14ac:dyDescent="0.25">
      <c r="A4591">
        <v>25727749</v>
      </c>
      <c r="B4591" t="s">
        <v>3859</v>
      </c>
      <c r="C4591" t="str">
        <f>IF(D4591="COUNTRY",VLOOKUP(E4591,[1]Codes!I:M,5,0),"")</f>
        <v/>
      </c>
      <c r="D4591" t="s">
        <v>4</v>
      </c>
      <c r="E4591" t="s">
        <v>16</v>
      </c>
      <c r="F4591" t="str">
        <f>IF(D4591="COUNTRY",VLOOKUP(E4591,[1]Codes!I:J,2,0),IF(D4591="UNREGION",VLOOKUP(E4591,[1]Codes!AL:AM,2,0),IF(D4591="REGION",VLOOKUP(E4591,[1]Codes!W:X,2,0),"Error")))</f>
        <v>Europe</v>
      </c>
      <c r="G4591" t="s">
        <v>2</v>
      </c>
      <c r="H4591">
        <v>2009</v>
      </c>
      <c r="I4591" t="s">
        <v>4073</v>
      </c>
      <c r="J4591">
        <v>23.3</v>
      </c>
      <c r="K4591">
        <v>28.8</v>
      </c>
      <c r="L4591">
        <v>18.399999999999999</v>
      </c>
      <c r="M4591" t="s">
        <v>4063</v>
      </c>
      <c r="N4591">
        <v>2009</v>
      </c>
      <c r="O4591" s="1">
        <v>39814</v>
      </c>
      <c r="P4591" s="1">
        <v>40178</v>
      </c>
    </row>
    <row r="4592" spans="1:16" x14ac:dyDescent="0.25">
      <c r="A4592">
        <v>25727750</v>
      </c>
      <c r="B4592" t="s">
        <v>3859</v>
      </c>
      <c r="C4592" t="str">
        <f>IF(D4592="COUNTRY",VLOOKUP(E4592,[1]Codes!I:M,5,0),"")</f>
        <v/>
      </c>
      <c r="D4592" t="s">
        <v>4</v>
      </c>
      <c r="E4592" t="s">
        <v>16</v>
      </c>
      <c r="F4592" t="str">
        <f>IF(D4592="COUNTRY",VLOOKUP(E4592,[1]Codes!I:J,2,0),IF(D4592="UNREGION",VLOOKUP(E4592,[1]Codes!AL:AM,2,0),IF(D4592="REGION",VLOOKUP(E4592,[1]Codes!W:X,2,0),"Error")))</f>
        <v>Europe</v>
      </c>
      <c r="G4592" t="s">
        <v>2</v>
      </c>
      <c r="H4592">
        <v>2010</v>
      </c>
      <c r="I4592" t="s">
        <v>4072</v>
      </c>
      <c r="J4592">
        <v>23.2</v>
      </c>
      <c r="K4592">
        <v>28.6</v>
      </c>
      <c r="L4592">
        <v>18.2</v>
      </c>
      <c r="M4592" t="s">
        <v>4063</v>
      </c>
      <c r="N4592">
        <v>2010</v>
      </c>
      <c r="O4592" s="1">
        <v>40179</v>
      </c>
      <c r="P4592" s="1">
        <v>40543</v>
      </c>
    </row>
    <row r="4593" spans="1:16" x14ac:dyDescent="0.25">
      <c r="A4593">
        <v>25727751</v>
      </c>
      <c r="B4593" t="s">
        <v>3859</v>
      </c>
      <c r="C4593" t="str">
        <f>IF(D4593="COUNTRY",VLOOKUP(E4593,[1]Codes!I:M,5,0),"")</f>
        <v/>
      </c>
      <c r="D4593" t="s">
        <v>4</v>
      </c>
      <c r="E4593" t="s">
        <v>16</v>
      </c>
      <c r="F4593" t="str">
        <f>IF(D4593="COUNTRY",VLOOKUP(E4593,[1]Codes!I:J,2,0),IF(D4593="UNREGION",VLOOKUP(E4593,[1]Codes!AL:AM,2,0),IF(D4593="REGION",VLOOKUP(E4593,[1]Codes!W:X,2,0),"Error")))</f>
        <v>Europe</v>
      </c>
      <c r="G4593" t="s">
        <v>2</v>
      </c>
      <c r="H4593">
        <v>2011</v>
      </c>
      <c r="I4593" t="s">
        <v>4071</v>
      </c>
      <c r="J4593">
        <v>23.1</v>
      </c>
      <c r="K4593">
        <v>28.6</v>
      </c>
      <c r="L4593">
        <v>18.100000000000001</v>
      </c>
      <c r="M4593" t="s">
        <v>4063</v>
      </c>
      <c r="N4593">
        <v>2011</v>
      </c>
      <c r="O4593" s="1">
        <v>40544</v>
      </c>
      <c r="P4593" s="1">
        <v>40908</v>
      </c>
    </row>
    <row r="4594" spans="1:16" x14ac:dyDescent="0.25">
      <c r="A4594">
        <v>25727752</v>
      </c>
      <c r="B4594" t="s">
        <v>3859</v>
      </c>
      <c r="C4594" t="str">
        <f>IF(D4594="COUNTRY",VLOOKUP(E4594,[1]Codes!I:M,5,0),"")</f>
        <v/>
      </c>
      <c r="D4594" t="s">
        <v>4</v>
      </c>
      <c r="E4594" t="s">
        <v>16</v>
      </c>
      <c r="F4594" t="str">
        <f>IF(D4594="COUNTRY",VLOOKUP(E4594,[1]Codes!I:J,2,0),IF(D4594="UNREGION",VLOOKUP(E4594,[1]Codes!AL:AM,2,0),IF(D4594="REGION",VLOOKUP(E4594,[1]Codes!W:X,2,0),"Error")))</f>
        <v>Europe</v>
      </c>
      <c r="G4594" t="s">
        <v>2</v>
      </c>
      <c r="H4594">
        <v>2012</v>
      </c>
      <c r="I4594" t="s">
        <v>4070</v>
      </c>
      <c r="J4594">
        <v>23.1</v>
      </c>
      <c r="K4594">
        <v>28.7</v>
      </c>
      <c r="L4594">
        <v>18.100000000000001</v>
      </c>
      <c r="M4594" t="s">
        <v>4063</v>
      </c>
      <c r="N4594">
        <v>2012</v>
      </c>
      <c r="O4594" s="1">
        <v>40909</v>
      </c>
      <c r="P4594" s="1">
        <v>41274</v>
      </c>
    </row>
    <row r="4595" spans="1:16" x14ac:dyDescent="0.25">
      <c r="A4595">
        <v>25727753</v>
      </c>
      <c r="B4595" t="s">
        <v>3859</v>
      </c>
      <c r="C4595" t="str">
        <f>IF(D4595="COUNTRY",VLOOKUP(E4595,[1]Codes!I:M,5,0),"")</f>
        <v/>
      </c>
      <c r="D4595" t="s">
        <v>4</v>
      </c>
      <c r="E4595" t="s">
        <v>16</v>
      </c>
      <c r="F4595" t="str">
        <f>IF(D4595="COUNTRY",VLOOKUP(E4595,[1]Codes!I:J,2,0),IF(D4595="UNREGION",VLOOKUP(E4595,[1]Codes!AL:AM,2,0),IF(D4595="REGION",VLOOKUP(E4595,[1]Codes!W:X,2,0),"Error")))</f>
        <v>Europe</v>
      </c>
      <c r="G4595" t="s">
        <v>2</v>
      </c>
      <c r="H4595">
        <v>2013</v>
      </c>
      <c r="I4595" t="s">
        <v>4069</v>
      </c>
      <c r="J4595">
        <v>23.1</v>
      </c>
      <c r="K4595">
        <v>28.9</v>
      </c>
      <c r="L4595">
        <v>18</v>
      </c>
      <c r="M4595" t="s">
        <v>4063</v>
      </c>
      <c r="N4595">
        <v>2013</v>
      </c>
      <c r="O4595" s="1">
        <v>41275</v>
      </c>
      <c r="P4595" s="1">
        <v>41639</v>
      </c>
    </row>
    <row r="4596" spans="1:16" x14ac:dyDescent="0.25">
      <c r="A4596">
        <v>25727754</v>
      </c>
      <c r="B4596" t="s">
        <v>3859</v>
      </c>
      <c r="C4596" t="str">
        <f>IF(D4596="COUNTRY",VLOOKUP(E4596,[1]Codes!I:M,5,0),"")</f>
        <v/>
      </c>
      <c r="D4596" t="s">
        <v>4</v>
      </c>
      <c r="E4596" t="s">
        <v>16</v>
      </c>
      <c r="F4596" t="str">
        <f>IF(D4596="COUNTRY",VLOOKUP(E4596,[1]Codes!I:J,2,0),IF(D4596="UNREGION",VLOOKUP(E4596,[1]Codes!AL:AM,2,0),IF(D4596="REGION",VLOOKUP(E4596,[1]Codes!W:X,2,0),"Error")))</f>
        <v>Europe</v>
      </c>
      <c r="G4596" t="s">
        <v>2</v>
      </c>
      <c r="H4596">
        <v>2014</v>
      </c>
      <c r="I4596" t="s">
        <v>4068</v>
      </c>
      <c r="J4596">
        <v>23.1</v>
      </c>
      <c r="K4596">
        <v>29.1</v>
      </c>
      <c r="L4596">
        <v>18</v>
      </c>
      <c r="M4596" t="s">
        <v>4063</v>
      </c>
      <c r="N4596">
        <v>2014</v>
      </c>
      <c r="O4596" s="1">
        <v>41640</v>
      </c>
      <c r="P4596" s="1">
        <v>42004</v>
      </c>
    </row>
    <row r="4597" spans="1:16" x14ac:dyDescent="0.25">
      <c r="A4597">
        <v>25727755</v>
      </c>
      <c r="B4597" t="s">
        <v>3859</v>
      </c>
      <c r="C4597" t="str">
        <f>IF(D4597="COUNTRY",VLOOKUP(E4597,[1]Codes!I:M,5,0),"")</f>
        <v/>
      </c>
      <c r="D4597" t="s">
        <v>4</v>
      </c>
      <c r="E4597" t="s">
        <v>16</v>
      </c>
      <c r="F4597" t="str">
        <f>IF(D4597="COUNTRY",VLOOKUP(E4597,[1]Codes!I:J,2,0),IF(D4597="UNREGION",VLOOKUP(E4597,[1]Codes!AL:AM,2,0),IF(D4597="REGION",VLOOKUP(E4597,[1]Codes!W:X,2,0),"Error")))</f>
        <v>Europe</v>
      </c>
      <c r="G4597" t="s">
        <v>2</v>
      </c>
      <c r="H4597">
        <v>2015</v>
      </c>
      <c r="I4597" t="s">
        <v>4067</v>
      </c>
      <c r="J4597">
        <v>23.2</v>
      </c>
      <c r="K4597">
        <v>29.4</v>
      </c>
      <c r="L4597">
        <v>17.899999999999999</v>
      </c>
      <c r="M4597" t="s">
        <v>4063</v>
      </c>
      <c r="N4597">
        <v>2015</v>
      </c>
      <c r="O4597" s="1">
        <v>42005</v>
      </c>
      <c r="P4597" s="1">
        <v>42369</v>
      </c>
    </row>
    <row r="4598" spans="1:16" x14ac:dyDescent="0.25">
      <c r="A4598">
        <v>25727756</v>
      </c>
      <c r="B4598" t="s">
        <v>3859</v>
      </c>
      <c r="C4598" t="str">
        <f>IF(D4598="COUNTRY",VLOOKUP(E4598,[1]Codes!I:M,5,0),"")</f>
        <v/>
      </c>
      <c r="D4598" t="s">
        <v>4</v>
      </c>
      <c r="E4598" t="s">
        <v>16</v>
      </c>
      <c r="F4598" t="str">
        <f>IF(D4598="COUNTRY",VLOOKUP(E4598,[1]Codes!I:J,2,0),IF(D4598="UNREGION",VLOOKUP(E4598,[1]Codes!AL:AM,2,0),IF(D4598="REGION",VLOOKUP(E4598,[1]Codes!W:X,2,0),"Error")))</f>
        <v>Europe</v>
      </c>
      <c r="G4598" t="s">
        <v>2</v>
      </c>
      <c r="H4598">
        <v>2016</v>
      </c>
      <c r="I4598" t="s">
        <v>4066</v>
      </c>
      <c r="J4598">
        <v>23.3</v>
      </c>
      <c r="K4598">
        <v>29.6</v>
      </c>
      <c r="L4598">
        <v>17.899999999999999</v>
      </c>
      <c r="M4598" t="s">
        <v>4063</v>
      </c>
      <c r="N4598">
        <v>2016</v>
      </c>
      <c r="O4598" s="1">
        <v>42370</v>
      </c>
      <c r="P4598" s="1">
        <v>42735</v>
      </c>
    </row>
    <row r="4599" spans="1:16" x14ac:dyDescent="0.25">
      <c r="A4599">
        <v>25727757</v>
      </c>
      <c r="B4599" t="s">
        <v>3859</v>
      </c>
      <c r="C4599" t="str">
        <f>IF(D4599="COUNTRY",VLOOKUP(E4599,[1]Codes!I:M,5,0),"")</f>
        <v/>
      </c>
      <c r="D4599" t="s">
        <v>4</v>
      </c>
      <c r="E4599" t="s">
        <v>16</v>
      </c>
      <c r="F4599" t="str">
        <f>IF(D4599="COUNTRY",VLOOKUP(E4599,[1]Codes!I:J,2,0),IF(D4599="UNREGION",VLOOKUP(E4599,[1]Codes!AL:AM,2,0),IF(D4599="REGION",VLOOKUP(E4599,[1]Codes!W:X,2,0),"Error")))</f>
        <v>Europe</v>
      </c>
      <c r="G4599" t="s">
        <v>2</v>
      </c>
      <c r="H4599">
        <v>2017</v>
      </c>
      <c r="I4599" t="s">
        <v>4065</v>
      </c>
      <c r="J4599">
        <v>23.4</v>
      </c>
      <c r="K4599">
        <v>29.8</v>
      </c>
      <c r="L4599">
        <v>17.899999999999999</v>
      </c>
      <c r="M4599" t="s">
        <v>4063</v>
      </c>
      <c r="N4599">
        <v>2017</v>
      </c>
      <c r="O4599" s="1">
        <v>42736</v>
      </c>
      <c r="P4599" s="1">
        <v>43100</v>
      </c>
    </row>
    <row r="4600" spans="1:16" x14ac:dyDescent="0.25">
      <c r="A4600">
        <v>25727758</v>
      </c>
      <c r="B4600" t="s">
        <v>3859</v>
      </c>
      <c r="C4600" t="str">
        <f>IF(D4600="COUNTRY",VLOOKUP(E4600,[1]Codes!I:M,5,0),"")</f>
        <v/>
      </c>
      <c r="D4600" t="s">
        <v>4</v>
      </c>
      <c r="E4600" t="s">
        <v>16</v>
      </c>
      <c r="F4600" t="str">
        <f>IF(D4600="COUNTRY",VLOOKUP(E4600,[1]Codes!I:J,2,0),IF(D4600="UNREGION",VLOOKUP(E4600,[1]Codes!AL:AM,2,0),IF(D4600="REGION",VLOOKUP(E4600,[1]Codes!W:X,2,0),"Error")))</f>
        <v>Europe</v>
      </c>
      <c r="G4600" t="s">
        <v>2</v>
      </c>
      <c r="H4600">
        <v>2018</v>
      </c>
      <c r="I4600" t="s">
        <v>4064</v>
      </c>
      <c r="J4600">
        <v>23.4</v>
      </c>
      <c r="K4600">
        <v>30.2</v>
      </c>
      <c r="L4600">
        <v>17.7</v>
      </c>
      <c r="M4600" t="s">
        <v>4063</v>
      </c>
      <c r="N4600">
        <v>2018</v>
      </c>
      <c r="O4600" s="1">
        <v>43101</v>
      </c>
      <c r="P4600" s="1">
        <v>43465</v>
      </c>
    </row>
    <row r="4601" spans="1:16" x14ac:dyDescent="0.25">
      <c r="A4601">
        <v>25727759</v>
      </c>
      <c r="B4601" t="s">
        <v>3859</v>
      </c>
      <c r="C4601" t="str">
        <f>IF(D4601="COUNTRY",VLOOKUP(E4601,[1]Codes!I:M,5,0),"")</f>
        <v/>
      </c>
      <c r="D4601" t="s">
        <v>4</v>
      </c>
      <c r="E4601" t="s">
        <v>16</v>
      </c>
      <c r="F4601" t="str">
        <f>IF(D4601="COUNTRY",VLOOKUP(E4601,[1]Codes!I:J,2,0),IF(D4601="UNREGION",VLOOKUP(E4601,[1]Codes!AL:AM,2,0),IF(D4601="REGION",VLOOKUP(E4601,[1]Codes!W:X,2,0),"Error")))</f>
        <v>Europe</v>
      </c>
      <c r="G4601" t="s">
        <v>2</v>
      </c>
      <c r="H4601">
        <v>2019</v>
      </c>
      <c r="I4601" t="s">
        <v>4062</v>
      </c>
      <c r="J4601">
        <v>23.5</v>
      </c>
      <c r="K4601">
        <v>30.4</v>
      </c>
      <c r="L4601">
        <v>17.5</v>
      </c>
      <c r="M4601" t="s">
        <v>4038</v>
      </c>
      <c r="N4601">
        <v>2019</v>
      </c>
      <c r="O4601" s="1">
        <v>43466</v>
      </c>
      <c r="P4601" s="1">
        <v>43830</v>
      </c>
    </row>
    <row r="4602" spans="1:16" x14ac:dyDescent="0.25">
      <c r="A4602">
        <v>25727760</v>
      </c>
      <c r="B4602" t="s">
        <v>3859</v>
      </c>
      <c r="C4602" t="str">
        <f>IF(D4602="COUNTRY",VLOOKUP(E4602,[1]Codes!I:M,5,0),"")</f>
        <v/>
      </c>
      <c r="D4602" t="s">
        <v>4</v>
      </c>
      <c r="E4602" t="s">
        <v>15</v>
      </c>
      <c r="F4602" t="str">
        <f>IF(D4602="COUNTRY",VLOOKUP(E4602,[1]Codes!I:J,2,0),IF(D4602="UNREGION",VLOOKUP(E4602,[1]Codes!AL:AM,2,0),IF(D4602="REGION",VLOOKUP(E4602,[1]Codes!W:X,2,0),"Error")))</f>
        <v>South-East Asia</v>
      </c>
      <c r="G4602" t="s">
        <v>2</v>
      </c>
      <c r="H4602">
        <v>2000</v>
      </c>
      <c r="I4602" t="s">
        <v>4061</v>
      </c>
      <c r="J4602">
        <v>51</v>
      </c>
      <c r="K4602">
        <v>54</v>
      </c>
      <c r="L4602">
        <v>47.4</v>
      </c>
      <c r="M4602" t="s">
        <v>4038</v>
      </c>
      <c r="N4602">
        <v>2000</v>
      </c>
      <c r="O4602" s="1">
        <v>36526</v>
      </c>
      <c r="P4602" s="1">
        <v>36891</v>
      </c>
    </row>
    <row r="4603" spans="1:16" x14ac:dyDescent="0.25">
      <c r="A4603">
        <v>25727761</v>
      </c>
      <c r="B4603" t="s">
        <v>3859</v>
      </c>
      <c r="C4603" t="str">
        <f>IF(D4603="COUNTRY",VLOOKUP(E4603,[1]Codes!I:M,5,0),"")</f>
        <v/>
      </c>
      <c r="D4603" t="s">
        <v>4</v>
      </c>
      <c r="E4603" t="s">
        <v>15</v>
      </c>
      <c r="F4603" t="str">
        <f>IF(D4603="COUNTRY",VLOOKUP(E4603,[1]Codes!I:J,2,0),IF(D4603="UNREGION",VLOOKUP(E4603,[1]Codes!AL:AM,2,0),IF(D4603="REGION",VLOOKUP(E4603,[1]Codes!W:X,2,0),"Error")))</f>
        <v>South-East Asia</v>
      </c>
      <c r="G4603" t="s">
        <v>2</v>
      </c>
      <c r="H4603">
        <v>2001</v>
      </c>
      <c r="I4603" t="s">
        <v>4060</v>
      </c>
      <c r="J4603">
        <v>50.7</v>
      </c>
      <c r="K4603">
        <v>53.7</v>
      </c>
      <c r="L4603">
        <v>47.3</v>
      </c>
      <c r="M4603" t="s">
        <v>4038</v>
      </c>
      <c r="N4603">
        <v>2001</v>
      </c>
      <c r="O4603" s="1">
        <v>36892</v>
      </c>
      <c r="P4603" s="1">
        <v>37256</v>
      </c>
    </row>
    <row r="4604" spans="1:16" x14ac:dyDescent="0.25">
      <c r="A4604">
        <v>25727762</v>
      </c>
      <c r="B4604" t="s">
        <v>3859</v>
      </c>
      <c r="C4604" t="str">
        <f>IF(D4604="COUNTRY",VLOOKUP(E4604,[1]Codes!I:M,5,0),"")</f>
        <v/>
      </c>
      <c r="D4604" t="s">
        <v>4</v>
      </c>
      <c r="E4604" t="s">
        <v>15</v>
      </c>
      <c r="F4604" t="str">
        <f>IF(D4604="COUNTRY",VLOOKUP(E4604,[1]Codes!I:J,2,0),IF(D4604="UNREGION",VLOOKUP(E4604,[1]Codes!AL:AM,2,0),IF(D4604="REGION",VLOOKUP(E4604,[1]Codes!W:X,2,0),"Error")))</f>
        <v>South-East Asia</v>
      </c>
      <c r="G4604" t="s">
        <v>2</v>
      </c>
      <c r="H4604">
        <v>2002</v>
      </c>
      <c r="I4604" t="s">
        <v>4059</v>
      </c>
      <c r="J4604">
        <v>50.5</v>
      </c>
      <c r="K4604">
        <v>53.4</v>
      </c>
      <c r="L4604">
        <v>47.1</v>
      </c>
      <c r="M4604" t="s">
        <v>4038</v>
      </c>
      <c r="N4604">
        <v>2002</v>
      </c>
      <c r="O4604" s="1">
        <v>37257</v>
      </c>
      <c r="P4604" s="1">
        <v>37621</v>
      </c>
    </row>
    <row r="4605" spans="1:16" x14ac:dyDescent="0.25">
      <c r="A4605">
        <v>25727763</v>
      </c>
      <c r="B4605" t="s">
        <v>3859</v>
      </c>
      <c r="C4605" t="str">
        <f>IF(D4605="COUNTRY",VLOOKUP(E4605,[1]Codes!I:M,5,0),"")</f>
        <v/>
      </c>
      <c r="D4605" t="s">
        <v>4</v>
      </c>
      <c r="E4605" t="s">
        <v>15</v>
      </c>
      <c r="F4605" t="str">
        <f>IF(D4605="COUNTRY",VLOOKUP(E4605,[1]Codes!I:J,2,0),IF(D4605="UNREGION",VLOOKUP(E4605,[1]Codes!AL:AM,2,0),IF(D4605="REGION",VLOOKUP(E4605,[1]Codes!W:X,2,0),"Error")))</f>
        <v>South-East Asia</v>
      </c>
      <c r="G4605" t="s">
        <v>2</v>
      </c>
      <c r="H4605">
        <v>2003</v>
      </c>
      <c r="I4605" t="s">
        <v>4058</v>
      </c>
      <c r="J4605">
        <v>50.4</v>
      </c>
      <c r="K4605">
        <v>53.2</v>
      </c>
      <c r="L4605">
        <v>47</v>
      </c>
      <c r="M4605" t="s">
        <v>4038</v>
      </c>
      <c r="N4605">
        <v>2003</v>
      </c>
      <c r="O4605" s="1">
        <v>37622</v>
      </c>
      <c r="P4605" s="1">
        <v>37986</v>
      </c>
    </row>
    <row r="4606" spans="1:16" x14ac:dyDescent="0.25">
      <c r="A4606">
        <v>25727764</v>
      </c>
      <c r="B4606" t="s">
        <v>3859</v>
      </c>
      <c r="C4606" t="str">
        <f>IF(D4606="COUNTRY",VLOOKUP(E4606,[1]Codes!I:M,5,0),"")</f>
        <v/>
      </c>
      <c r="D4606" t="s">
        <v>4</v>
      </c>
      <c r="E4606" t="s">
        <v>15</v>
      </c>
      <c r="F4606" t="str">
        <f>IF(D4606="COUNTRY",VLOOKUP(E4606,[1]Codes!I:J,2,0),IF(D4606="UNREGION",VLOOKUP(E4606,[1]Codes!AL:AM,2,0),IF(D4606="REGION",VLOOKUP(E4606,[1]Codes!W:X,2,0),"Error")))</f>
        <v>South-East Asia</v>
      </c>
      <c r="G4606" t="s">
        <v>2</v>
      </c>
      <c r="H4606">
        <v>2004</v>
      </c>
      <c r="I4606" t="s">
        <v>4057</v>
      </c>
      <c r="J4606">
        <v>50.2</v>
      </c>
      <c r="K4606">
        <v>53</v>
      </c>
      <c r="L4606">
        <v>46.8</v>
      </c>
      <c r="M4606" t="s">
        <v>4038</v>
      </c>
      <c r="N4606">
        <v>2004</v>
      </c>
      <c r="O4606" s="1">
        <v>37987</v>
      </c>
      <c r="P4606" s="1">
        <v>38352</v>
      </c>
    </row>
    <row r="4607" spans="1:16" x14ac:dyDescent="0.25">
      <c r="A4607">
        <v>25727765</v>
      </c>
      <c r="B4607" t="s">
        <v>3859</v>
      </c>
      <c r="C4607" t="str">
        <f>IF(D4607="COUNTRY",VLOOKUP(E4607,[1]Codes!I:M,5,0),"")</f>
        <v/>
      </c>
      <c r="D4607" t="s">
        <v>4</v>
      </c>
      <c r="E4607" t="s">
        <v>15</v>
      </c>
      <c r="F4607" t="str">
        <f>IF(D4607="COUNTRY",VLOOKUP(E4607,[1]Codes!I:J,2,0),IF(D4607="UNREGION",VLOOKUP(E4607,[1]Codes!AL:AM,2,0),IF(D4607="REGION",VLOOKUP(E4607,[1]Codes!W:X,2,0),"Error")))</f>
        <v>South-East Asia</v>
      </c>
      <c r="G4607" t="s">
        <v>2</v>
      </c>
      <c r="H4607">
        <v>2005</v>
      </c>
      <c r="I4607" t="s">
        <v>4056</v>
      </c>
      <c r="J4607">
        <v>50</v>
      </c>
      <c r="K4607">
        <v>52.8</v>
      </c>
      <c r="L4607">
        <v>46.5</v>
      </c>
      <c r="M4607" t="s">
        <v>4038</v>
      </c>
      <c r="N4607">
        <v>2005</v>
      </c>
      <c r="O4607" s="1">
        <v>38353</v>
      </c>
      <c r="P4607" s="1">
        <v>38717</v>
      </c>
    </row>
    <row r="4608" spans="1:16" x14ac:dyDescent="0.25">
      <c r="A4608">
        <v>25727766</v>
      </c>
      <c r="B4608" t="s">
        <v>3859</v>
      </c>
      <c r="C4608" t="str">
        <f>IF(D4608="COUNTRY",VLOOKUP(E4608,[1]Codes!I:M,5,0),"")</f>
        <v/>
      </c>
      <c r="D4608" t="s">
        <v>4</v>
      </c>
      <c r="E4608" t="s">
        <v>15</v>
      </c>
      <c r="F4608" t="str">
        <f>IF(D4608="COUNTRY",VLOOKUP(E4608,[1]Codes!I:J,2,0),IF(D4608="UNREGION",VLOOKUP(E4608,[1]Codes!AL:AM,2,0),IF(D4608="REGION",VLOOKUP(E4608,[1]Codes!W:X,2,0),"Error")))</f>
        <v>South-East Asia</v>
      </c>
      <c r="G4608" t="s">
        <v>2</v>
      </c>
      <c r="H4608">
        <v>2006</v>
      </c>
      <c r="I4608" t="s">
        <v>4055</v>
      </c>
      <c r="J4608">
        <v>49.8</v>
      </c>
      <c r="K4608">
        <v>52.5</v>
      </c>
      <c r="L4608">
        <v>46.1</v>
      </c>
      <c r="M4608" t="s">
        <v>4038</v>
      </c>
      <c r="N4608">
        <v>2006</v>
      </c>
      <c r="O4608" s="1">
        <v>38718</v>
      </c>
      <c r="P4608" s="1">
        <v>39082</v>
      </c>
    </row>
    <row r="4609" spans="1:16" x14ac:dyDescent="0.25">
      <c r="A4609">
        <v>25727767</v>
      </c>
      <c r="B4609" t="s">
        <v>3859</v>
      </c>
      <c r="C4609" t="str">
        <f>IF(D4609="COUNTRY",VLOOKUP(E4609,[1]Codes!I:M,5,0),"")</f>
        <v/>
      </c>
      <c r="D4609" t="s">
        <v>4</v>
      </c>
      <c r="E4609" t="s">
        <v>15</v>
      </c>
      <c r="F4609" t="str">
        <f>IF(D4609="COUNTRY",VLOOKUP(E4609,[1]Codes!I:J,2,0),IF(D4609="UNREGION",VLOOKUP(E4609,[1]Codes!AL:AM,2,0),IF(D4609="REGION",VLOOKUP(E4609,[1]Codes!W:X,2,0),"Error")))</f>
        <v>South-East Asia</v>
      </c>
      <c r="G4609" t="s">
        <v>2</v>
      </c>
      <c r="H4609">
        <v>2007</v>
      </c>
      <c r="I4609" t="s">
        <v>4054</v>
      </c>
      <c r="J4609">
        <v>49.5</v>
      </c>
      <c r="K4609">
        <v>52.3</v>
      </c>
      <c r="L4609">
        <v>45.9</v>
      </c>
      <c r="M4609" t="s">
        <v>4038</v>
      </c>
      <c r="N4609">
        <v>2007</v>
      </c>
      <c r="O4609" s="1">
        <v>39083</v>
      </c>
      <c r="P4609" s="1">
        <v>39447</v>
      </c>
    </row>
    <row r="4610" spans="1:16" x14ac:dyDescent="0.25">
      <c r="A4610">
        <v>25727768</v>
      </c>
      <c r="B4610" t="s">
        <v>3859</v>
      </c>
      <c r="C4610" t="str">
        <f>IF(D4610="COUNTRY",VLOOKUP(E4610,[1]Codes!I:M,5,0),"")</f>
        <v/>
      </c>
      <c r="D4610" t="s">
        <v>4</v>
      </c>
      <c r="E4610" t="s">
        <v>15</v>
      </c>
      <c r="F4610" t="str">
        <f>IF(D4610="COUNTRY",VLOOKUP(E4610,[1]Codes!I:J,2,0),IF(D4610="UNREGION",VLOOKUP(E4610,[1]Codes!AL:AM,2,0),IF(D4610="REGION",VLOOKUP(E4610,[1]Codes!W:X,2,0),"Error")))</f>
        <v>South-East Asia</v>
      </c>
      <c r="G4610" t="s">
        <v>2</v>
      </c>
      <c r="H4610">
        <v>2008</v>
      </c>
      <c r="I4610" t="s">
        <v>4053</v>
      </c>
      <c r="J4610">
        <v>49.3</v>
      </c>
      <c r="K4610">
        <v>52</v>
      </c>
      <c r="L4610">
        <v>45.5</v>
      </c>
      <c r="M4610" t="s">
        <v>4038</v>
      </c>
      <c r="N4610">
        <v>2008</v>
      </c>
      <c r="O4610" s="1">
        <v>39448</v>
      </c>
      <c r="P4610" s="1">
        <v>39813</v>
      </c>
    </row>
    <row r="4611" spans="1:16" x14ac:dyDescent="0.25">
      <c r="A4611">
        <v>25727769</v>
      </c>
      <c r="B4611" t="s">
        <v>3859</v>
      </c>
      <c r="C4611" t="str">
        <f>IF(D4611="COUNTRY",VLOOKUP(E4611,[1]Codes!I:M,5,0),"")</f>
        <v/>
      </c>
      <c r="D4611" t="s">
        <v>4</v>
      </c>
      <c r="E4611" t="s">
        <v>15</v>
      </c>
      <c r="F4611" t="str">
        <f>IF(D4611="COUNTRY",VLOOKUP(E4611,[1]Codes!I:J,2,0),IF(D4611="UNREGION",VLOOKUP(E4611,[1]Codes!AL:AM,2,0),IF(D4611="REGION",VLOOKUP(E4611,[1]Codes!W:X,2,0),"Error")))</f>
        <v>South-East Asia</v>
      </c>
      <c r="G4611" t="s">
        <v>2</v>
      </c>
      <c r="H4611">
        <v>2009</v>
      </c>
      <c r="I4611" t="s">
        <v>4052</v>
      </c>
      <c r="J4611">
        <v>49</v>
      </c>
      <c r="K4611">
        <v>51.8</v>
      </c>
      <c r="L4611">
        <v>45.3</v>
      </c>
      <c r="M4611" t="s">
        <v>4038</v>
      </c>
      <c r="N4611">
        <v>2009</v>
      </c>
      <c r="O4611" s="1">
        <v>39814</v>
      </c>
      <c r="P4611" s="1">
        <v>40178</v>
      </c>
    </row>
    <row r="4612" spans="1:16" x14ac:dyDescent="0.25">
      <c r="A4612">
        <v>25727770</v>
      </c>
      <c r="B4612" t="s">
        <v>3859</v>
      </c>
      <c r="C4612" t="str">
        <f>IF(D4612="COUNTRY",VLOOKUP(E4612,[1]Codes!I:M,5,0),"")</f>
        <v/>
      </c>
      <c r="D4612" t="s">
        <v>4</v>
      </c>
      <c r="E4612" t="s">
        <v>15</v>
      </c>
      <c r="F4612" t="str">
        <f>IF(D4612="COUNTRY",VLOOKUP(E4612,[1]Codes!I:J,2,0),IF(D4612="UNREGION",VLOOKUP(E4612,[1]Codes!AL:AM,2,0),IF(D4612="REGION",VLOOKUP(E4612,[1]Codes!W:X,2,0),"Error")))</f>
        <v>South-East Asia</v>
      </c>
      <c r="G4612" t="s">
        <v>2</v>
      </c>
      <c r="H4612">
        <v>2010</v>
      </c>
      <c r="I4612" t="s">
        <v>4051</v>
      </c>
      <c r="J4612">
        <v>48.7</v>
      </c>
      <c r="K4612">
        <v>51.6</v>
      </c>
      <c r="L4612">
        <v>45.1</v>
      </c>
      <c r="M4612" t="s">
        <v>4038</v>
      </c>
      <c r="N4612">
        <v>2010</v>
      </c>
      <c r="O4612" s="1">
        <v>40179</v>
      </c>
      <c r="P4612" s="1">
        <v>40543</v>
      </c>
    </row>
    <row r="4613" spans="1:16" x14ac:dyDescent="0.25">
      <c r="A4613">
        <v>25727771</v>
      </c>
      <c r="B4613" t="s">
        <v>3859</v>
      </c>
      <c r="C4613" t="str">
        <f>IF(D4613="COUNTRY",VLOOKUP(E4613,[1]Codes!I:M,5,0),"")</f>
        <v/>
      </c>
      <c r="D4613" t="s">
        <v>4</v>
      </c>
      <c r="E4613" t="s">
        <v>15</v>
      </c>
      <c r="F4613" t="str">
        <f>IF(D4613="COUNTRY",VLOOKUP(E4613,[1]Codes!I:J,2,0),IF(D4613="UNREGION",VLOOKUP(E4613,[1]Codes!AL:AM,2,0),IF(D4613="REGION",VLOOKUP(E4613,[1]Codes!W:X,2,0),"Error")))</f>
        <v>South-East Asia</v>
      </c>
      <c r="G4613" t="s">
        <v>2</v>
      </c>
      <c r="H4613">
        <v>2011</v>
      </c>
      <c r="I4613" t="s">
        <v>4050</v>
      </c>
      <c r="J4613">
        <v>48.6</v>
      </c>
      <c r="K4613">
        <v>51.3</v>
      </c>
      <c r="L4613">
        <v>45</v>
      </c>
      <c r="M4613" t="s">
        <v>4038</v>
      </c>
      <c r="N4613">
        <v>2011</v>
      </c>
      <c r="O4613" s="1">
        <v>40544</v>
      </c>
      <c r="P4613" s="1">
        <v>40908</v>
      </c>
    </row>
    <row r="4614" spans="1:16" x14ac:dyDescent="0.25">
      <c r="A4614">
        <v>25727772</v>
      </c>
      <c r="B4614" t="s">
        <v>3859</v>
      </c>
      <c r="C4614" t="str">
        <f>IF(D4614="COUNTRY",VLOOKUP(E4614,[1]Codes!I:M,5,0),"")</f>
        <v/>
      </c>
      <c r="D4614" t="s">
        <v>4</v>
      </c>
      <c r="E4614" t="s">
        <v>15</v>
      </c>
      <c r="F4614" t="str">
        <f>IF(D4614="COUNTRY",VLOOKUP(E4614,[1]Codes!I:J,2,0),IF(D4614="UNREGION",VLOOKUP(E4614,[1]Codes!AL:AM,2,0),IF(D4614="REGION",VLOOKUP(E4614,[1]Codes!W:X,2,0),"Error")))</f>
        <v>South-East Asia</v>
      </c>
      <c r="G4614" t="s">
        <v>2</v>
      </c>
      <c r="H4614">
        <v>2012</v>
      </c>
      <c r="I4614" t="s">
        <v>4049</v>
      </c>
      <c r="J4614">
        <v>48.4</v>
      </c>
      <c r="K4614">
        <v>51.1</v>
      </c>
      <c r="L4614">
        <v>44.8</v>
      </c>
      <c r="M4614" t="s">
        <v>4038</v>
      </c>
      <c r="N4614">
        <v>2012</v>
      </c>
      <c r="O4614" s="1">
        <v>40909</v>
      </c>
      <c r="P4614" s="1">
        <v>41274</v>
      </c>
    </row>
    <row r="4615" spans="1:16" x14ac:dyDescent="0.25">
      <c r="A4615">
        <v>25727773</v>
      </c>
      <c r="B4615" t="s">
        <v>3859</v>
      </c>
      <c r="C4615" t="str">
        <f>IF(D4615="COUNTRY",VLOOKUP(E4615,[1]Codes!I:M,5,0),"")</f>
        <v/>
      </c>
      <c r="D4615" t="s">
        <v>4</v>
      </c>
      <c r="E4615" t="s">
        <v>15</v>
      </c>
      <c r="F4615" t="str">
        <f>IF(D4615="COUNTRY",VLOOKUP(E4615,[1]Codes!I:J,2,0),IF(D4615="UNREGION",VLOOKUP(E4615,[1]Codes!AL:AM,2,0),IF(D4615="REGION",VLOOKUP(E4615,[1]Codes!W:X,2,0),"Error")))</f>
        <v>South-East Asia</v>
      </c>
      <c r="G4615" t="s">
        <v>2</v>
      </c>
      <c r="H4615">
        <v>2013</v>
      </c>
      <c r="I4615" t="s">
        <v>4048</v>
      </c>
      <c r="J4615">
        <v>48.2</v>
      </c>
      <c r="K4615">
        <v>50.9</v>
      </c>
      <c r="L4615">
        <v>44.6</v>
      </c>
      <c r="M4615" t="s">
        <v>4038</v>
      </c>
      <c r="N4615">
        <v>2013</v>
      </c>
      <c r="O4615" s="1">
        <v>41275</v>
      </c>
      <c r="P4615" s="1">
        <v>41639</v>
      </c>
    </row>
    <row r="4616" spans="1:16" x14ac:dyDescent="0.25">
      <c r="A4616">
        <v>25727774</v>
      </c>
      <c r="B4616" t="s">
        <v>3859</v>
      </c>
      <c r="C4616" t="str">
        <f>IF(D4616="COUNTRY",VLOOKUP(E4616,[1]Codes!I:M,5,0),"")</f>
        <v/>
      </c>
      <c r="D4616" t="s">
        <v>4</v>
      </c>
      <c r="E4616" t="s">
        <v>15</v>
      </c>
      <c r="F4616" t="str">
        <f>IF(D4616="COUNTRY",VLOOKUP(E4616,[1]Codes!I:J,2,0),IF(D4616="UNREGION",VLOOKUP(E4616,[1]Codes!AL:AM,2,0),IF(D4616="REGION",VLOOKUP(E4616,[1]Codes!W:X,2,0),"Error")))</f>
        <v>South-East Asia</v>
      </c>
      <c r="G4616" t="s">
        <v>2</v>
      </c>
      <c r="H4616">
        <v>2014</v>
      </c>
      <c r="I4616" t="s">
        <v>4047</v>
      </c>
      <c r="J4616">
        <v>48.1</v>
      </c>
      <c r="K4616">
        <v>50.7</v>
      </c>
      <c r="L4616">
        <v>44.5</v>
      </c>
      <c r="M4616" t="s">
        <v>4038</v>
      </c>
      <c r="N4616">
        <v>2014</v>
      </c>
      <c r="O4616" s="1">
        <v>41640</v>
      </c>
      <c r="P4616" s="1">
        <v>42004</v>
      </c>
    </row>
    <row r="4617" spans="1:16" x14ac:dyDescent="0.25">
      <c r="A4617">
        <v>25727775</v>
      </c>
      <c r="B4617" t="s">
        <v>3859</v>
      </c>
      <c r="C4617" t="str">
        <f>IF(D4617="COUNTRY",VLOOKUP(E4617,[1]Codes!I:M,5,0),"")</f>
        <v/>
      </c>
      <c r="D4617" t="s">
        <v>4</v>
      </c>
      <c r="E4617" t="s">
        <v>15</v>
      </c>
      <c r="F4617" t="str">
        <f>IF(D4617="COUNTRY",VLOOKUP(E4617,[1]Codes!I:J,2,0),IF(D4617="UNREGION",VLOOKUP(E4617,[1]Codes!AL:AM,2,0),IF(D4617="REGION",VLOOKUP(E4617,[1]Codes!W:X,2,0),"Error")))</f>
        <v>South-East Asia</v>
      </c>
      <c r="G4617" t="s">
        <v>2</v>
      </c>
      <c r="H4617">
        <v>2015</v>
      </c>
      <c r="I4617" t="s">
        <v>4046</v>
      </c>
      <c r="J4617">
        <v>47.9</v>
      </c>
      <c r="K4617">
        <v>50.7</v>
      </c>
      <c r="L4617">
        <v>44.4</v>
      </c>
      <c r="M4617" t="s">
        <v>4038</v>
      </c>
      <c r="N4617">
        <v>2015</v>
      </c>
      <c r="O4617" s="1">
        <v>42005</v>
      </c>
      <c r="P4617" s="1">
        <v>42369</v>
      </c>
    </row>
    <row r="4618" spans="1:16" x14ac:dyDescent="0.25">
      <c r="A4618">
        <v>25727776</v>
      </c>
      <c r="B4618" t="s">
        <v>3859</v>
      </c>
      <c r="C4618" t="str">
        <f>IF(D4618="COUNTRY",VLOOKUP(E4618,[1]Codes!I:M,5,0),"")</f>
        <v/>
      </c>
      <c r="D4618" t="s">
        <v>4</v>
      </c>
      <c r="E4618" t="s">
        <v>15</v>
      </c>
      <c r="F4618" t="str">
        <f>IF(D4618="COUNTRY",VLOOKUP(E4618,[1]Codes!I:J,2,0),IF(D4618="UNREGION",VLOOKUP(E4618,[1]Codes!AL:AM,2,0),IF(D4618="REGION",VLOOKUP(E4618,[1]Codes!W:X,2,0),"Error")))</f>
        <v>South-East Asia</v>
      </c>
      <c r="G4618" t="s">
        <v>2</v>
      </c>
      <c r="H4618">
        <v>2016</v>
      </c>
      <c r="I4618" t="s">
        <v>4045</v>
      </c>
      <c r="J4618">
        <v>47.9</v>
      </c>
      <c r="K4618">
        <v>50.7</v>
      </c>
      <c r="L4618">
        <v>44.3</v>
      </c>
      <c r="M4618" t="s">
        <v>4038</v>
      </c>
      <c r="N4618">
        <v>2016</v>
      </c>
      <c r="O4618" s="1">
        <v>42370</v>
      </c>
      <c r="P4618" s="1">
        <v>42735</v>
      </c>
    </row>
    <row r="4619" spans="1:16" x14ac:dyDescent="0.25">
      <c r="A4619">
        <v>25727777</v>
      </c>
      <c r="B4619" t="s">
        <v>3859</v>
      </c>
      <c r="C4619" t="str">
        <f>IF(D4619="COUNTRY",VLOOKUP(E4619,[1]Codes!I:M,5,0),"")</f>
        <v/>
      </c>
      <c r="D4619" t="s">
        <v>4</v>
      </c>
      <c r="E4619" t="s">
        <v>15</v>
      </c>
      <c r="F4619" t="str">
        <f>IF(D4619="COUNTRY",VLOOKUP(E4619,[1]Codes!I:J,2,0),IF(D4619="UNREGION",VLOOKUP(E4619,[1]Codes!AL:AM,2,0),IF(D4619="REGION",VLOOKUP(E4619,[1]Codes!W:X,2,0),"Error")))</f>
        <v>South-East Asia</v>
      </c>
      <c r="G4619" t="s">
        <v>2</v>
      </c>
      <c r="H4619">
        <v>2017</v>
      </c>
      <c r="I4619" t="s">
        <v>4044</v>
      </c>
      <c r="J4619">
        <v>47.9</v>
      </c>
      <c r="K4619">
        <v>50.8</v>
      </c>
      <c r="L4619">
        <v>44.2</v>
      </c>
      <c r="M4619" t="s">
        <v>4038</v>
      </c>
      <c r="N4619">
        <v>2017</v>
      </c>
      <c r="O4619" s="1">
        <v>42736</v>
      </c>
      <c r="P4619" s="1">
        <v>43100</v>
      </c>
    </row>
    <row r="4620" spans="1:16" x14ac:dyDescent="0.25">
      <c r="A4620">
        <v>25727778</v>
      </c>
      <c r="B4620" t="s">
        <v>3859</v>
      </c>
      <c r="C4620" t="str">
        <f>IF(D4620="COUNTRY",VLOOKUP(E4620,[1]Codes!I:M,5,0),"")</f>
        <v/>
      </c>
      <c r="D4620" t="s">
        <v>4</v>
      </c>
      <c r="E4620" t="s">
        <v>15</v>
      </c>
      <c r="F4620" t="str">
        <f>IF(D4620="COUNTRY",VLOOKUP(E4620,[1]Codes!I:J,2,0),IF(D4620="UNREGION",VLOOKUP(E4620,[1]Codes!AL:AM,2,0),IF(D4620="REGION",VLOOKUP(E4620,[1]Codes!W:X,2,0),"Error")))</f>
        <v>South-East Asia</v>
      </c>
      <c r="G4620" t="s">
        <v>2</v>
      </c>
      <c r="H4620">
        <v>2018</v>
      </c>
      <c r="I4620" t="s">
        <v>4043</v>
      </c>
      <c r="J4620">
        <v>47.8</v>
      </c>
      <c r="K4620">
        <v>50.9</v>
      </c>
      <c r="L4620">
        <v>43.7</v>
      </c>
      <c r="M4620" t="s">
        <v>4038</v>
      </c>
      <c r="N4620">
        <v>2018</v>
      </c>
      <c r="O4620" s="1">
        <v>43101</v>
      </c>
      <c r="P4620" s="1">
        <v>43465</v>
      </c>
    </row>
    <row r="4621" spans="1:16" x14ac:dyDescent="0.25">
      <c r="A4621">
        <v>25727779</v>
      </c>
      <c r="B4621" t="s">
        <v>3859</v>
      </c>
      <c r="C4621" t="str">
        <f>IF(D4621="COUNTRY",VLOOKUP(E4621,[1]Codes!I:M,5,0),"")</f>
        <v/>
      </c>
      <c r="D4621" t="s">
        <v>4</v>
      </c>
      <c r="E4621" t="s">
        <v>15</v>
      </c>
      <c r="F4621" t="str">
        <f>IF(D4621="COUNTRY",VLOOKUP(E4621,[1]Codes!I:J,2,0),IF(D4621="UNREGION",VLOOKUP(E4621,[1]Codes!AL:AM,2,0),IF(D4621="REGION",VLOOKUP(E4621,[1]Codes!W:X,2,0),"Error")))</f>
        <v>South-East Asia</v>
      </c>
      <c r="G4621" t="s">
        <v>2</v>
      </c>
      <c r="H4621">
        <v>2019</v>
      </c>
      <c r="I4621" t="s">
        <v>4042</v>
      </c>
      <c r="J4621">
        <v>47.8</v>
      </c>
      <c r="K4621">
        <v>51.3</v>
      </c>
      <c r="L4621">
        <v>43.1</v>
      </c>
      <c r="M4621" t="s">
        <v>4038</v>
      </c>
      <c r="N4621">
        <v>2019</v>
      </c>
      <c r="O4621" s="1">
        <v>43466</v>
      </c>
      <c r="P4621" s="1">
        <v>43830</v>
      </c>
    </row>
    <row r="4622" spans="1:16" x14ac:dyDescent="0.25">
      <c r="A4622">
        <v>25727780</v>
      </c>
      <c r="B4622" t="s">
        <v>3859</v>
      </c>
      <c r="C4622" t="str">
        <f>IF(D4622="COUNTRY",VLOOKUP(E4622,[1]Codes!I:M,5,0),"")</f>
        <v/>
      </c>
      <c r="D4622" t="s">
        <v>4</v>
      </c>
      <c r="E4622" t="s">
        <v>14</v>
      </c>
      <c r="F4622" t="str">
        <f>IF(D4622="COUNTRY",VLOOKUP(E4622,[1]Codes!I:J,2,0),IF(D4622="UNREGION",VLOOKUP(E4622,[1]Codes!AL:AM,2,0),IF(D4622="REGION",VLOOKUP(E4622,[1]Codes!W:X,2,0),"Error")))</f>
        <v>Western Pacific</v>
      </c>
      <c r="G4622" t="s">
        <v>2</v>
      </c>
      <c r="H4622">
        <v>2000</v>
      </c>
      <c r="I4622" t="s">
        <v>4041</v>
      </c>
      <c r="J4622">
        <v>31</v>
      </c>
      <c r="K4622">
        <v>38.1</v>
      </c>
      <c r="L4622">
        <v>23.8</v>
      </c>
      <c r="M4622" t="s">
        <v>4038</v>
      </c>
      <c r="N4622">
        <v>2000</v>
      </c>
      <c r="O4622" s="1">
        <v>36526</v>
      </c>
      <c r="P4622" s="1">
        <v>36891</v>
      </c>
    </row>
    <row r="4623" spans="1:16" x14ac:dyDescent="0.25">
      <c r="A4623">
        <v>25727781</v>
      </c>
      <c r="B4623" t="s">
        <v>3859</v>
      </c>
      <c r="C4623" t="str">
        <f>IF(D4623="COUNTRY",VLOOKUP(E4623,[1]Codes!I:M,5,0),"")</f>
        <v/>
      </c>
      <c r="D4623" t="s">
        <v>4</v>
      </c>
      <c r="E4623" t="s">
        <v>14</v>
      </c>
      <c r="F4623" t="str">
        <f>IF(D4623="COUNTRY",VLOOKUP(E4623,[1]Codes!I:J,2,0),IF(D4623="UNREGION",VLOOKUP(E4623,[1]Codes!AL:AM,2,0),IF(D4623="REGION",VLOOKUP(E4623,[1]Codes!W:X,2,0),"Error")))</f>
        <v>Western Pacific</v>
      </c>
      <c r="G4623" t="s">
        <v>2</v>
      </c>
      <c r="H4623">
        <v>2001</v>
      </c>
      <c r="I4623" t="s">
        <v>4040</v>
      </c>
      <c r="J4623">
        <v>30.2</v>
      </c>
      <c r="K4623">
        <v>36.700000000000003</v>
      </c>
      <c r="L4623">
        <v>23.7</v>
      </c>
      <c r="M4623" t="s">
        <v>4038</v>
      </c>
      <c r="N4623">
        <v>2001</v>
      </c>
      <c r="O4623" s="1">
        <v>36892</v>
      </c>
      <c r="P4623" s="1">
        <v>37256</v>
      </c>
    </row>
    <row r="4624" spans="1:16" x14ac:dyDescent="0.25">
      <c r="A4624">
        <v>25727782</v>
      </c>
      <c r="B4624" t="s">
        <v>3859</v>
      </c>
      <c r="C4624" t="str">
        <f>IF(D4624="COUNTRY",VLOOKUP(E4624,[1]Codes!I:M,5,0),"")</f>
        <v/>
      </c>
      <c r="D4624" t="s">
        <v>4</v>
      </c>
      <c r="E4624" t="s">
        <v>14</v>
      </c>
      <c r="F4624" t="str">
        <f>IF(D4624="COUNTRY",VLOOKUP(E4624,[1]Codes!I:J,2,0),IF(D4624="UNREGION",VLOOKUP(E4624,[1]Codes!AL:AM,2,0),IF(D4624="REGION",VLOOKUP(E4624,[1]Codes!W:X,2,0),"Error")))</f>
        <v>Western Pacific</v>
      </c>
      <c r="G4624" t="s">
        <v>2</v>
      </c>
      <c r="H4624">
        <v>2002</v>
      </c>
      <c r="I4624" t="s">
        <v>4039</v>
      </c>
      <c r="J4624">
        <v>29.5</v>
      </c>
      <c r="K4624">
        <v>35.700000000000003</v>
      </c>
      <c r="L4624">
        <v>23.4</v>
      </c>
      <c r="M4624" t="s">
        <v>4038</v>
      </c>
      <c r="N4624">
        <v>2002</v>
      </c>
      <c r="O4624" s="1">
        <v>37257</v>
      </c>
      <c r="P4624" s="1">
        <v>37621</v>
      </c>
    </row>
    <row r="4625" spans="1:16" x14ac:dyDescent="0.25">
      <c r="A4625">
        <v>25727783</v>
      </c>
      <c r="B4625" t="s">
        <v>3859</v>
      </c>
      <c r="C4625" t="str">
        <f>IF(D4625="COUNTRY",VLOOKUP(E4625,[1]Codes!I:M,5,0),"")</f>
        <v/>
      </c>
      <c r="D4625" t="s">
        <v>4</v>
      </c>
      <c r="E4625" t="s">
        <v>14</v>
      </c>
      <c r="F4625" t="str">
        <f>IF(D4625="COUNTRY",VLOOKUP(E4625,[1]Codes!I:J,2,0),IF(D4625="UNREGION",VLOOKUP(E4625,[1]Codes!AL:AM,2,0),IF(D4625="REGION",VLOOKUP(E4625,[1]Codes!W:X,2,0),"Error")))</f>
        <v>Western Pacific</v>
      </c>
      <c r="G4625" t="s">
        <v>2</v>
      </c>
      <c r="H4625">
        <v>2003</v>
      </c>
      <c r="I4625" t="s">
        <v>4037</v>
      </c>
      <c r="J4625">
        <v>28.8</v>
      </c>
      <c r="K4625">
        <v>34.700000000000003</v>
      </c>
      <c r="L4625">
        <v>23.1</v>
      </c>
      <c r="M4625" t="s">
        <v>4015</v>
      </c>
      <c r="N4625">
        <v>2003</v>
      </c>
      <c r="O4625" s="1">
        <v>37622</v>
      </c>
      <c r="P4625" s="1">
        <v>37986</v>
      </c>
    </row>
    <row r="4626" spans="1:16" x14ac:dyDescent="0.25">
      <c r="A4626">
        <v>25727784</v>
      </c>
      <c r="B4626" t="s">
        <v>3859</v>
      </c>
      <c r="C4626" t="str">
        <f>IF(D4626="COUNTRY",VLOOKUP(E4626,[1]Codes!I:M,5,0),"")</f>
        <v/>
      </c>
      <c r="D4626" t="s">
        <v>4</v>
      </c>
      <c r="E4626" t="s">
        <v>14</v>
      </c>
      <c r="F4626" t="str">
        <f>IF(D4626="COUNTRY",VLOOKUP(E4626,[1]Codes!I:J,2,0),IF(D4626="UNREGION",VLOOKUP(E4626,[1]Codes!AL:AM,2,0),IF(D4626="REGION",VLOOKUP(E4626,[1]Codes!W:X,2,0),"Error")))</f>
        <v>Western Pacific</v>
      </c>
      <c r="G4626" t="s">
        <v>2</v>
      </c>
      <c r="H4626">
        <v>2004</v>
      </c>
      <c r="I4626" t="s">
        <v>4036</v>
      </c>
      <c r="J4626">
        <v>28.1</v>
      </c>
      <c r="K4626">
        <v>33.700000000000003</v>
      </c>
      <c r="L4626">
        <v>22.5</v>
      </c>
      <c r="M4626" t="s">
        <v>4015</v>
      </c>
      <c r="N4626">
        <v>2004</v>
      </c>
      <c r="O4626" s="1">
        <v>37987</v>
      </c>
      <c r="P4626" s="1">
        <v>38352</v>
      </c>
    </row>
    <row r="4627" spans="1:16" x14ac:dyDescent="0.25">
      <c r="A4627">
        <v>25727785</v>
      </c>
      <c r="B4627" t="s">
        <v>3859</v>
      </c>
      <c r="C4627" t="str">
        <f>IF(D4627="COUNTRY",VLOOKUP(E4627,[1]Codes!I:M,5,0),"")</f>
        <v/>
      </c>
      <c r="D4627" t="s">
        <v>4</v>
      </c>
      <c r="E4627" t="s">
        <v>14</v>
      </c>
      <c r="F4627" t="str">
        <f>IF(D4627="COUNTRY",VLOOKUP(E4627,[1]Codes!I:J,2,0),IF(D4627="UNREGION",VLOOKUP(E4627,[1]Codes!AL:AM,2,0),IF(D4627="REGION",VLOOKUP(E4627,[1]Codes!W:X,2,0),"Error")))</f>
        <v>Western Pacific</v>
      </c>
      <c r="G4627" t="s">
        <v>2</v>
      </c>
      <c r="H4627">
        <v>2005</v>
      </c>
      <c r="I4627" t="s">
        <v>4035</v>
      </c>
      <c r="J4627">
        <v>27.4</v>
      </c>
      <c r="K4627">
        <v>32.799999999999997</v>
      </c>
      <c r="L4627">
        <v>21.9</v>
      </c>
      <c r="M4627" t="s">
        <v>4015</v>
      </c>
      <c r="N4627">
        <v>2005</v>
      </c>
      <c r="O4627" s="1">
        <v>38353</v>
      </c>
      <c r="P4627" s="1">
        <v>38717</v>
      </c>
    </row>
    <row r="4628" spans="1:16" x14ac:dyDescent="0.25">
      <c r="A4628">
        <v>25727786</v>
      </c>
      <c r="B4628" t="s">
        <v>3859</v>
      </c>
      <c r="C4628" t="str">
        <f>IF(D4628="COUNTRY",VLOOKUP(E4628,[1]Codes!I:M,5,0),"")</f>
        <v/>
      </c>
      <c r="D4628" t="s">
        <v>4</v>
      </c>
      <c r="E4628" t="s">
        <v>14</v>
      </c>
      <c r="F4628" t="str">
        <f>IF(D4628="COUNTRY",VLOOKUP(E4628,[1]Codes!I:J,2,0),IF(D4628="UNREGION",VLOOKUP(E4628,[1]Codes!AL:AM,2,0),IF(D4628="REGION",VLOOKUP(E4628,[1]Codes!W:X,2,0),"Error")))</f>
        <v>Western Pacific</v>
      </c>
      <c r="G4628" t="s">
        <v>2</v>
      </c>
      <c r="H4628">
        <v>2006</v>
      </c>
      <c r="I4628" t="s">
        <v>4034</v>
      </c>
      <c r="J4628">
        <v>26.6</v>
      </c>
      <c r="K4628">
        <v>32</v>
      </c>
      <c r="L4628">
        <v>21.3</v>
      </c>
      <c r="M4628" t="s">
        <v>4015</v>
      </c>
      <c r="N4628">
        <v>2006</v>
      </c>
      <c r="O4628" s="1">
        <v>38718</v>
      </c>
      <c r="P4628" s="1">
        <v>39082</v>
      </c>
    </row>
    <row r="4629" spans="1:16" x14ac:dyDescent="0.25">
      <c r="A4629">
        <v>25727787</v>
      </c>
      <c r="B4629" t="s">
        <v>3859</v>
      </c>
      <c r="C4629" t="str">
        <f>IF(D4629="COUNTRY",VLOOKUP(E4629,[1]Codes!I:M,5,0),"")</f>
        <v/>
      </c>
      <c r="D4629" t="s">
        <v>4</v>
      </c>
      <c r="E4629" t="s">
        <v>14</v>
      </c>
      <c r="F4629" t="str">
        <f>IF(D4629="COUNTRY",VLOOKUP(E4629,[1]Codes!I:J,2,0),IF(D4629="UNREGION",VLOOKUP(E4629,[1]Codes!AL:AM,2,0),IF(D4629="REGION",VLOOKUP(E4629,[1]Codes!W:X,2,0),"Error")))</f>
        <v>Western Pacific</v>
      </c>
      <c r="G4629" t="s">
        <v>2</v>
      </c>
      <c r="H4629">
        <v>2007</v>
      </c>
      <c r="I4629" t="s">
        <v>4033</v>
      </c>
      <c r="J4629">
        <v>25.8</v>
      </c>
      <c r="K4629">
        <v>31.1</v>
      </c>
      <c r="L4629">
        <v>20.6</v>
      </c>
      <c r="M4629" t="s">
        <v>4015</v>
      </c>
      <c r="N4629">
        <v>2007</v>
      </c>
      <c r="O4629" s="1">
        <v>39083</v>
      </c>
      <c r="P4629" s="1">
        <v>39447</v>
      </c>
    </row>
    <row r="4630" spans="1:16" x14ac:dyDescent="0.25">
      <c r="A4630">
        <v>25727788</v>
      </c>
      <c r="B4630" t="s">
        <v>3859</v>
      </c>
      <c r="C4630" t="str">
        <f>IF(D4630="COUNTRY",VLOOKUP(E4630,[1]Codes!I:M,5,0),"")</f>
        <v/>
      </c>
      <c r="D4630" t="s">
        <v>4</v>
      </c>
      <c r="E4630" t="s">
        <v>14</v>
      </c>
      <c r="F4630" t="str">
        <f>IF(D4630="COUNTRY",VLOOKUP(E4630,[1]Codes!I:J,2,0),IF(D4630="UNREGION",VLOOKUP(E4630,[1]Codes!AL:AM,2,0),IF(D4630="REGION",VLOOKUP(E4630,[1]Codes!W:X,2,0),"Error")))</f>
        <v>Western Pacific</v>
      </c>
      <c r="G4630" t="s">
        <v>2</v>
      </c>
      <c r="H4630">
        <v>2008</v>
      </c>
      <c r="I4630" t="s">
        <v>4032</v>
      </c>
      <c r="J4630">
        <v>25</v>
      </c>
      <c r="K4630">
        <v>30.5</v>
      </c>
      <c r="L4630">
        <v>20</v>
      </c>
      <c r="M4630" t="s">
        <v>4015</v>
      </c>
      <c r="N4630">
        <v>2008</v>
      </c>
      <c r="O4630" s="1">
        <v>39448</v>
      </c>
      <c r="P4630" s="1">
        <v>39813</v>
      </c>
    </row>
    <row r="4631" spans="1:16" x14ac:dyDescent="0.25">
      <c r="A4631">
        <v>25727789</v>
      </c>
      <c r="B4631" t="s">
        <v>3859</v>
      </c>
      <c r="C4631" t="str">
        <f>IF(D4631="COUNTRY",VLOOKUP(E4631,[1]Codes!I:M,5,0),"")</f>
        <v/>
      </c>
      <c r="D4631" t="s">
        <v>4</v>
      </c>
      <c r="E4631" t="s">
        <v>14</v>
      </c>
      <c r="F4631" t="str">
        <f>IF(D4631="COUNTRY",VLOOKUP(E4631,[1]Codes!I:J,2,0),IF(D4631="UNREGION",VLOOKUP(E4631,[1]Codes!AL:AM,2,0),IF(D4631="REGION",VLOOKUP(E4631,[1]Codes!W:X,2,0),"Error")))</f>
        <v>Western Pacific</v>
      </c>
      <c r="G4631" t="s">
        <v>2</v>
      </c>
      <c r="H4631">
        <v>2009</v>
      </c>
      <c r="I4631" t="s">
        <v>4031</v>
      </c>
      <c r="J4631">
        <v>24.3</v>
      </c>
      <c r="K4631">
        <v>29.9</v>
      </c>
      <c r="L4631">
        <v>19.3</v>
      </c>
      <c r="M4631" t="s">
        <v>4015</v>
      </c>
      <c r="N4631">
        <v>2009</v>
      </c>
      <c r="O4631" s="1">
        <v>39814</v>
      </c>
      <c r="P4631" s="1">
        <v>40178</v>
      </c>
    </row>
    <row r="4632" spans="1:16" x14ac:dyDescent="0.25">
      <c r="A4632">
        <v>25727790</v>
      </c>
      <c r="B4632" t="s">
        <v>3859</v>
      </c>
      <c r="C4632" t="str">
        <f>IF(D4632="COUNTRY",VLOOKUP(E4632,[1]Codes!I:M,5,0),"")</f>
        <v/>
      </c>
      <c r="D4632" t="s">
        <v>4</v>
      </c>
      <c r="E4632" t="s">
        <v>14</v>
      </c>
      <c r="F4632" t="str">
        <f>IF(D4632="COUNTRY",VLOOKUP(E4632,[1]Codes!I:J,2,0),IF(D4632="UNREGION",VLOOKUP(E4632,[1]Codes!AL:AM,2,0),IF(D4632="REGION",VLOOKUP(E4632,[1]Codes!W:X,2,0),"Error")))</f>
        <v>Western Pacific</v>
      </c>
      <c r="G4632" t="s">
        <v>2</v>
      </c>
      <c r="H4632">
        <v>2010</v>
      </c>
      <c r="I4632" t="s">
        <v>4030</v>
      </c>
      <c r="J4632">
        <v>23.6</v>
      </c>
      <c r="K4632">
        <v>29.2</v>
      </c>
      <c r="L4632">
        <v>18.8</v>
      </c>
      <c r="M4632" t="s">
        <v>4015</v>
      </c>
      <c r="N4632">
        <v>2010</v>
      </c>
      <c r="O4632" s="1">
        <v>40179</v>
      </c>
      <c r="P4632" s="1">
        <v>40543</v>
      </c>
    </row>
    <row r="4633" spans="1:16" x14ac:dyDescent="0.25">
      <c r="A4633">
        <v>25727791</v>
      </c>
      <c r="B4633" t="s">
        <v>3859</v>
      </c>
      <c r="C4633" t="str">
        <f>IF(D4633="COUNTRY",VLOOKUP(E4633,[1]Codes!I:M,5,0),"")</f>
        <v/>
      </c>
      <c r="D4633" t="s">
        <v>4</v>
      </c>
      <c r="E4633" t="s">
        <v>14</v>
      </c>
      <c r="F4633" t="str">
        <f>IF(D4633="COUNTRY",VLOOKUP(E4633,[1]Codes!I:J,2,0),IF(D4633="UNREGION",VLOOKUP(E4633,[1]Codes!AL:AM,2,0),IF(D4633="REGION",VLOOKUP(E4633,[1]Codes!W:X,2,0),"Error")))</f>
        <v>Western Pacific</v>
      </c>
      <c r="G4633" t="s">
        <v>2</v>
      </c>
      <c r="H4633">
        <v>2011</v>
      </c>
      <c r="I4633" t="s">
        <v>4029</v>
      </c>
      <c r="J4633">
        <v>23</v>
      </c>
      <c r="K4633">
        <v>28.9</v>
      </c>
      <c r="L4633">
        <v>18.3</v>
      </c>
      <c r="M4633" t="s">
        <v>4015</v>
      </c>
      <c r="N4633">
        <v>2011</v>
      </c>
      <c r="O4633" s="1">
        <v>40544</v>
      </c>
      <c r="P4633" s="1">
        <v>40908</v>
      </c>
    </row>
    <row r="4634" spans="1:16" x14ac:dyDescent="0.25">
      <c r="A4634">
        <v>25727792</v>
      </c>
      <c r="B4634" t="s">
        <v>3859</v>
      </c>
      <c r="C4634" t="str">
        <f>IF(D4634="COUNTRY",VLOOKUP(E4634,[1]Codes!I:M,5,0),"")</f>
        <v/>
      </c>
      <c r="D4634" t="s">
        <v>4</v>
      </c>
      <c r="E4634" t="s">
        <v>14</v>
      </c>
      <c r="F4634" t="str">
        <f>IF(D4634="COUNTRY",VLOOKUP(E4634,[1]Codes!I:J,2,0),IF(D4634="UNREGION",VLOOKUP(E4634,[1]Codes!AL:AM,2,0),IF(D4634="REGION",VLOOKUP(E4634,[1]Codes!W:X,2,0),"Error")))</f>
        <v>Western Pacific</v>
      </c>
      <c r="G4634" t="s">
        <v>2</v>
      </c>
      <c r="H4634">
        <v>2012</v>
      </c>
      <c r="I4634" t="s">
        <v>4028</v>
      </c>
      <c r="J4634">
        <v>22.6</v>
      </c>
      <c r="K4634">
        <v>28.7</v>
      </c>
      <c r="L4634">
        <v>18</v>
      </c>
      <c r="M4634" t="s">
        <v>4015</v>
      </c>
      <c r="N4634">
        <v>2012</v>
      </c>
      <c r="O4634" s="1">
        <v>40909</v>
      </c>
      <c r="P4634" s="1">
        <v>41274</v>
      </c>
    </row>
    <row r="4635" spans="1:16" x14ac:dyDescent="0.25">
      <c r="A4635">
        <v>25727793</v>
      </c>
      <c r="B4635" t="s">
        <v>3859</v>
      </c>
      <c r="C4635" t="str">
        <f>IF(D4635="COUNTRY",VLOOKUP(E4635,[1]Codes!I:M,5,0),"")</f>
        <v/>
      </c>
      <c r="D4635" t="s">
        <v>4</v>
      </c>
      <c r="E4635" t="s">
        <v>14</v>
      </c>
      <c r="F4635" t="str">
        <f>IF(D4635="COUNTRY",VLOOKUP(E4635,[1]Codes!I:J,2,0),IF(D4635="UNREGION",VLOOKUP(E4635,[1]Codes!AL:AM,2,0),IF(D4635="REGION",VLOOKUP(E4635,[1]Codes!W:X,2,0),"Error")))</f>
        <v>Western Pacific</v>
      </c>
      <c r="G4635" t="s">
        <v>2</v>
      </c>
      <c r="H4635">
        <v>2013</v>
      </c>
      <c r="I4635" t="s">
        <v>4027</v>
      </c>
      <c r="J4635">
        <v>22.3</v>
      </c>
      <c r="K4635">
        <v>28.7</v>
      </c>
      <c r="L4635">
        <v>17.600000000000001</v>
      </c>
      <c r="M4635" t="s">
        <v>4015</v>
      </c>
      <c r="N4635">
        <v>2013</v>
      </c>
      <c r="O4635" s="1">
        <v>41275</v>
      </c>
      <c r="P4635" s="1">
        <v>41639</v>
      </c>
    </row>
    <row r="4636" spans="1:16" x14ac:dyDescent="0.25">
      <c r="A4636">
        <v>25727794</v>
      </c>
      <c r="B4636" t="s">
        <v>3859</v>
      </c>
      <c r="C4636" t="str">
        <f>IF(D4636="COUNTRY",VLOOKUP(E4636,[1]Codes!I:M,5,0),"")</f>
        <v/>
      </c>
      <c r="D4636" t="s">
        <v>4</v>
      </c>
      <c r="E4636" t="s">
        <v>14</v>
      </c>
      <c r="F4636" t="str">
        <f>IF(D4636="COUNTRY",VLOOKUP(E4636,[1]Codes!I:J,2,0),IF(D4636="UNREGION",VLOOKUP(E4636,[1]Codes!AL:AM,2,0),IF(D4636="REGION",VLOOKUP(E4636,[1]Codes!W:X,2,0),"Error")))</f>
        <v>Western Pacific</v>
      </c>
      <c r="G4636" t="s">
        <v>2</v>
      </c>
      <c r="H4636">
        <v>2014</v>
      </c>
      <c r="I4636" t="s">
        <v>4026</v>
      </c>
      <c r="J4636">
        <v>22</v>
      </c>
      <c r="K4636">
        <v>28.6</v>
      </c>
      <c r="L4636">
        <v>17.2</v>
      </c>
      <c r="M4636" t="s">
        <v>4015</v>
      </c>
      <c r="N4636">
        <v>2014</v>
      </c>
      <c r="O4636" s="1">
        <v>41640</v>
      </c>
      <c r="P4636" s="1">
        <v>42004</v>
      </c>
    </row>
    <row r="4637" spans="1:16" x14ac:dyDescent="0.25">
      <c r="A4637">
        <v>25727795</v>
      </c>
      <c r="B4637" t="s">
        <v>3859</v>
      </c>
      <c r="C4637" t="str">
        <f>IF(D4637="COUNTRY",VLOOKUP(E4637,[1]Codes!I:M,5,0),"")</f>
        <v/>
      </c>
      <c r="D4637" t="s">
        <v>4</v>
      </c>
      <c r="E4637" t="s">
        <v>14</v>
      </c>
      <c r="F4637" t="str">
        <f>IF(D4637="COUNTRY",VLOOKUP(E4637,[1]Codes!I:J,2,0),IF(D4637="UNREGION",VLOOKUP(E4637,[1]Codes!AL:AM,2,0),IF(D4637="REGION",VLOOKUP(E4637,[1]Codes!W:X,2,0),"Error")))</f>
        <v>Western Pacific</v>
      </c>
      <c r="G4637" t="s">
        <v>2</v>
      </c>
      <c r="H4637">
        <v>2015</v>
      </c>
      <c r="I4637" t="s">
        <v>4025</v>
      </c>
      <c r="J4637">
        <v>21.9</v>
      </c>
      <c r="K4637">
        <v>28.9</v>
      </c>
      <c r="L4637">
        <v>16.8</v>
      </c>
      <c r="M4637" t="s">
        <v>4015</v>
      </c>
      <c r="N4637">
        <v>2015</v>
      </c>
      <c r="O4637" s="1">
        <v>42005</v>
      </c>
      <c r="P4637" s="1">
        <v>42369</v>
      </c>
    </row>
    <row r="4638" spans="1:16" x14ac:dyDescent="0.25">
      <c r="A4638">
        <v>25727796</v>
      </c>
      <c r="B4638" t="s">
        <v>3859</v>
      </c>
      <c r="C4638" t="str">
        <f>IF(D4638="COUNTRY",VLOOKUP(E4638,[1]Codes!I:M,5,0),"")</f>
        <v/>
      </c>
      <c r="D4638" t="s">
        <v>4</v>
      </c>
      <c r="E4638" t="s">
        <v>14</v>
      </c>
      <c r="F4638" t="str">
        <f>IF(D4638="COUNTRY",VLOOKUP(E4638,[1]Codes!I:J,2,0),IF(D4638="UNREGION",VLOOKUP(E4638,[1]Codes!AL:AM,2,0),IF(D4638="REGION",VLOOKUP(E4638,[1]Codes!W:X,2,0),"Error")))</f>
        <v>Western Pacific</v>
      </c>
      <c r="G4638" t="s">
        <v>2</v>
      </c>
      <c r="H4638">
        <v>2016</v>
      </c>
      <c r="I4638" t="s">
        <v>4024</v>
      </c>
      <c r="J4638">
        <v>21.8</v>
      </c>
      <c r="K4638">
        <v>29.3</v>
      </c>
      <c r="L4638">
        <v>16.5</v>
      </c>
      <c r="M4638" t="s">
        <v>4015</v>
      </c>
      <c r="N4638">
        <v>2016</v>
      </c>
      <c r="O4638" s="1">
        <v>42370</v>
      </c>
      <c r="P4638" s="1">
        <v>42735</v>
      </c>
    </row>
    <row r="4639" spans="1:16" x14ac:dyDescent="0.25">
      <c r="A4639">
        <v>25727797</v>
      </c>
      <c r="B4639" t="s">
        <v>3859</v>
      </c>
      <c r="C4639" t="str">
        <f>IF(D4639="COUNTRY",VLOOKUP(E4639,[1]Codes!I:M,5,0),"")</f>
        <v/>
      </c>
      <c r="D4639" t="s">
        <v>4</v>
      </c>
      <c r="E4639" t="s">
        <v>14</v>
      </c>
      <c r="F4639" t="str">
        <f>IF(D4639="COUNTRY",VLOOKUP(E4639,[1]Codes!I:J,2,0),IF(D4639="UNREGION",VLOOKUP(E4639,[1]Codes!AL:AM,2,0),IF(D4639="REGION",VLOOKUP(E4639,[1]Codes!W:X,2,0),"Error")))</f>
        <v>Western Pacific</v>
      </c>
      <c r="G4639" t="s">
        <v>2</v>
      </c>
      <c r="H4639">
        <v>2017</v>
      </c>
      <c r="I4639" t="s">
        <v>4023</v>
      </c>
      <c r="J4639">
        <v>21.6</v>
      </c>
      <c r="K4639">
        <v>29.6</v>
      </c>
      <c r="L4639">
        <v>15.9</v>
      </c>
      <c r="M4639" t="s">
        <v>4015</v>
      </c>
      <c r="N4639">
        <v>2017</v>
      </c>
      <c r="O4639" s="1">
        <v>42736</v>
      </c>
      <c r="P4639" s="1">
        <v>43100</v>
      </c>
    </row>
    <row r="4640" spans="1:16" x14ac:dyDescent="0.25">
      <c r="A4640">
        <v>25727798</v>
      </c>
      <c r="B4640" t="s">
        <v>3859</v>
      </c>
      <c r="C4640" t="str">
        <f>IF(D4640="COUNTRY",VLOOKUP(E4640,[1]Codes!I:M,5,0),"")</f>
        <v/>
      </c>
      <c r="D4640" t="s">
        <v>4</v>
      </c>
      <c r="E4640" t="s">
        <v>14</v>
      </c>
      <c r="F4640" t="str">
        <f>IF(D4640="COUNTRY",VLOOKUP(E4640,[1]Codes!I:J,2,0),IF(D4640="UNREGION",VLOOKUP(E4640,[1]Codes!AL:AM,2,0),IF(D4640="REGION",VLOOKUP(E4640,[1]Codes!W:X,2,0),"Error")))</f>
        <v>Western Pacific</v>
      </c>
      <c r="G4640" t="s">
        <v>2</v>
      </c>
      <c r="H4640">
        <v>2018</v>
      </c>
      <c r="I4640" t="s">
        <v>4022</v>
      </c>
      <c r="J4640">
        <v>21.4</v>
      </c>
      <c r="K4640">
        <v>30.2</v>
      </c>
      <c r="L4640">
        <v>15.3</v>
      </c>
      <c r="M4640" t="s">
        <v>4015</v>
      </c>
      <c r="N4640">
        <v>2018</v>
      </c>
      <c r="O4640" s="1">
        <v>43101</v>
      </c>
      <c r="P4640" s="1">
        <v>43465</v>
      </c>
    </row>
    <row r="4641" spans="1:16" x14ac:dyDescent="0.25">
      <c r="A4641">
        <v>25727799</v>
      </c>
      <c r="B4641" t="s">
        <v>3859</v>
      </c>
      <c r="C4641" t="str">
        <f>IF(D4641="COUNTRY",VLOOKUP(E4641,[1]Codes!I:M,5,0),"")</f>
        <v/>
      </c>
      <c r="D4641" t="s">
        <v>4</v>
      </c>
      <c r="E4641" t="s">
        <v>14</v>
      </c>
      <c r="F4641" t="str">
        <f>IF(D4641="COUNTRY",VLOOKUP(E4641,[1]Codes!I:J,2,0),IF(D4641="UNREGION",VLOOKUP(E4641,[1]Codes!AL:AM,2,0),IF(D4641="REGION",VLOOKUP(E4641,[1]Codes!W:X,2,0),"Error")))</f>
        <v>Western Pacific</v>
      </c>
      <c r="G4641" t="s">
        <v>2</v>
      </c>
      <c r="H4641">
        <v>2019</v>
      </c>
      <c r="I4641" t="s">
        <v>4021</v>
      </c>
      <c r="J4641">
        <v>21.3</v>
      </c>
      <c r="K4641">
        <v>30.6</v>
      </c>
      <c r="L4641">
        <v>14.6</v>
      </c>
      <c r="M4641" t="s">
        <v>4015</v>
      </c>
      <c r="N4641">
        <v>2019</v>
      </c>
      <c r="O4641" s="1">
        <v>43466</v>
      </c>
      <c r="P4641" s="1">
        <v>43830</v>
      </c>
    </row>
    <row r="4642" spans="1:16" x14ac:dyDescent="0.25">
      <c r="A4642">
        <v>25727800</v>
      </c>
      <c r="B4642" t="s">
        <v>3859</v>
      </c>
      <c r="C4642" t="str">
        <f>IF(D4642="COUNTRY",VLOOKUP(E4642,[1]Codes!I:M,5,0),"")</f>
        <v/>
      </c>
      <c r="D4642" t="s">
        <v>3938</v>
      </c>
      <c r="E4642" t="s">
        <v>4003</v>
      </c>
      <c r="F4642" t="str">
        <f>IF(D4642="COUNTRY",VLOOKUP(E4642,[1]Codes!I:J,2,0),IF(D4642="UNREGION",VLOOKUP(E4642,[1]Codes!AL:AM,2,0),IF(D4642="REGION",VLOOKUP(E4642,[1]Codes!W:X,2,0),"Error")))</f>
        <v>Error</v>
      </c>
      <c r="G4642" t="s">
        <v>2</v>
      </c>
      <c r="H4642">
        <v>2000</v>
      </c>
      <c r="I4642" t="s">
        <v>4020</v>
      </c>
      <c r="J4642">
        <v>17.8</v>
      </c>
      <c r="K4642">
        <v>22.7</v>
      </c>
      <c r="L4642">
        <v>13.9</v>
      </c>
      <c r="M4642" t="s">
        <v>4015</v>
      </c>
      <c r="N4642">
        <v>2000</v>
      </c>
      <c r="O4642" s="1">
        <v>36526</v>
      </c>
      <c r="P4642" s="1">
        <v>36891</v>
      </c>
    </row>
    <row r="4643" spans="1:16" x14ac:dyDescent="0.25">
      <c r="A4643">
        <v>25727801</v>
      </c>
      <c r="B4643" t="s">
        <v>3859</v>
      </c>
      <c r="C4643" t="str">
        <f>IF(D4643="COUNTRY",VLOOKUP(E4643,[1]Codes!I:M,5,0),"")</f>
        <v/>
      </c>
      <c r="D4643" t="s">
        <v>3938</v>
      </c>
      <c r="E4643" t="s">
        <v>4003</v>
      </c>
      <c r="F4643" t="str">
        <f>IF(D4643="COUNTRY",VLOOKUP(E4643,[1]Codes!I:J,2,0),IF(D4643="UNREGION",VLOOKUP(E4643,[1]Codes!AL:AM,2,0),IF(D4643="REGION",VLOOKUP(E4643,[1]Codes!W:X,2,0),"Error")))</f>
        <v>Error</v>
      </c>
      <c r="G4643" t="s">
        <v>2</v>
      </c>
      <c r="H4643">
        <v>2001</v>
      </c>
      <c r="I4643" t="s">
        <v>4019</v>
      </c>
      <c r="J4643">
        <v>17.399999999999999</v>
      </c>
      <c r="K4643">
        <v>22.3</v>
      </c>
      <c r="L4643">
        <v>13.7</v>
      </c>
      <c r="M4643" t="s">
        <v>4015</v>
      </c>
      <c r="N4643">
        <v>2001</v>
      </c>
      <c r="O4643" s="1">
        <v>36892</v>
      </c>
      <c r="P4643" s="1">
        <v>37256</v>
      </c>
    </row>
    <row r="4644" spans="1:16" x14ac:dyDescent="0.25">
      <c r="A4644">
        <v>25727802</v>
      </c>
      <c r="B4644" t="s">
        <v>3859</v>
      </c>
      <c r="C4644" t="str">
        <f>IF(D4644="COUNTRY",VLOOKUP(E4644,[1]Codes!I:M,5,0),"")</f>
        <v/>
      </c>
      <c r="D4644" t="s">
        <v>3938</v>
      </c>
      <c r="E4644" t="s">
        <v>4003</v>
      </c>
      <c r="F4644" t="str">
        <f>IF(D4644="COUNTRY",VLOOKUP(E4644,[1]Codes!I:J,2,0),IF(D4644="UNREGION",VLOOKUP(E4644,[1]Codes!AL:AM,2,0),IF(D4644="REGION",VLOOKUP(E4644,[1]Codes!W:X,2,0),"Error")))</f>
        <v>Error</v>
      </c>
      <c r="G4644" t="s">
        <v>2</v>
      </c>
      <c r="H4644">
        <v>2002</v>
      </c>
      <c r="I4644" t="s">
        <v>4018</v>
      </c>
      <c r="J4644">
        <v>17.2</v>
      </c>
      <c r="K4644">
        <v>22</v>
      </c>
      <c r="L4644">
        <v>13.5</v>
      </c>
      <c r="M4644" t="s">
        <v>4015</v>
      </c>
      <c r="N4644">
        <v>2002</v>
      </c>
      <c r="O4644" s="1">
        <v>37257</v>
      </c>
      <c r="P4644" s="1">
        <v>37621</v>
      </c>
    </row>
    <row r="4645" spans="1:16" x14ac:dyDescent="0.25">
      <c r="A4645">
        <v>25727803</v>
      </c>
      <c r="B4645" t="s">
        <v>3859</v>
      </c>
      <c r="C4645" t="str">
        <f>IF(D4645="COUNTRY",VLOOKUP(E4645,[1]Codes!I:M,5,0),"")</f>
        <v/>
      </c>
      <c r="D4645" t="s">
        <v>3938</v>
      </c>
      <c r="E4645" t="s">
        <v>4003</v>
      </c>
      <c r="F4645" t="str">
        <f>IF(D4645="COUNTRY",VLOOKUP(E4645,[1]Codes!I:J,2,0),IF(D4645="UNREGION",VLOOKUP(E4645,[1]Codes!AL:AM,2,0),IF(D4645="REGION",VLOOKUP(E4645,[1]Codes!W:X,2,0),"Error")))</f>
        <v>Error</v>
      </c>
      <c r="G4645" t="s">
        <v>2</v>
      </c>
      <c r="H4645">
        <v>2003</v>
      </c>
      <c r="I4645" t="s">
        <v>4017</v>
      </c>
      <c r="J4645">
        <v>17</v>
      </c>
      <c r="K4645">
        <v>21.7</v>
      </c>
      <c r="L4645">
        <v>13.4</v>
      </c>
      <c r="M4645" t="s">
        <v>4015</v>
      </c>
      <c r="N4645">
        <v>2003</v>
      </c>
      <c r="O4645" s="1">
        <v>37622</v>
      </c>
      <c r="P4645" s="1">
        <v>37986</v>
      </c>
    </row>
    <row r="4646" spans="1:16" x14ac:dyDescent="0.25">
      <c r="A4646">
        <v>25727804</v>
      </c>
      <c r="B4646" t="s">
        <v>3859</v>
      </c>
      <c r="C4646" t="str">
        <f>IF(D4646="COUNTRY",VLOOKUP(E4646,[1]Codes!I:M,5,0),"")</f>
        <v/>
      </c>
      <c r="D4646" t="s">
        <v>3938</v>
      </c>
      <c r="E4646" t="s">
        <v>4003</v>
      </c>
      <c r="F4646" t="str">
        <f>IF(D4646="COUNTRY",VLOOKUP(E4646,[1]Codes!I:J,2,0),IF(D4646="UNREGION",VLOOKUP(E4646,[1]Codes!AL:AM,2,0),IF(D4646="REGION",VLOOKUP(E4646,[1]Codes!W:X,2,0),"Error")))</f>
        <v>Error</v>
      </c>
      <c r="G4646" t="s">
        <v>2</v>
      </c>
      <c r="H4646">
        <v>2004</v>
      </c>
      <c r="I4646" t="s">
        <v>4016</v>
      </c>
      <c r="J4646">
        <v>16.8</v>
      </c>
      <c r="K4646">
        <v>21.6</v>
      </c>
      <c r="L4646">
        <v>13.3</v>
      </c>
      <c r="M4646" t="s">
        <v>4015</v>
      </c>
      <c r="N4646">
        <v>2004</v>
      </c>
      <c r="O4646" s="1">
        <v>37987</v>
      </c>
      <c r="P4646" s="1">
        <v>38352</v>
      </c>
    </row>
    <row r="4647" spans="1:16" x14ac:dyDescent="0.25">
      <c r="A4647">
        <v>25727805</v>
      </c>
      <c r="B4647" t="s">
        <v>3859</v>
      </c>
      <c r="C4647" t="str">
        <f>IF(D4647="COUNTRY",VLOOKUP(E4647,[1]Codes!I:M,5,0),"")</f>
        <v/>
      </c>
      <c r="D4647" t="s">
        <v>3938</v>
      </c>
      <c r="E4647" t="s">
        <v>4003</v>
      </c>
      <c r="F4647" t="str">
        <f>IF(D4647="COUNTRY",VLOOKUP(E4647,[1]Codes!I:J,2,0),IF(D4647="UNREGION",VLOOKUP(E4647,[1]Codes!AL:AM,2,0),IF(D4647="REGION",VLOOKUP(E4647,[1]Codes!W:X,2,0),"Error")))</f>
        <v>Error</v>
      </c>
      <c r="G4647" t="s">
        <v>2</v>
      </c>
      <c r="H4647">
        <v>2005</v>
      </c>
      <c r="I4647" t="s">
        <v>4014</v>
      </c>
      <c r="J4647">
        <v>16.7</v>
      </c>
      <c r="K4647">
        <v>21.4</v>
      </c>
      <c r="L4647">
        <v>13.2</v>
      </c>
      <c r="M4647" t="s">
        <v>4015</v>
      </c>
      <c r="N4647">
        <v>2005</v>
      </c>
      <c r="O4647" s="1">
        <v>38353</v>
      </c>
      <c r="P4647" s="1">
        <v>38717</v>
      </c>
    </row>
    <row r="4648" spans="1:16" x14ac:dyDescent="0.25">
      <c r="A4648">
        <v>25727806</v>
      </c>
      <c r="B4648" t="s">
        <v>3859</v>
      </c>
      <c r="C4648" t="str">
        <f>IF(D4648="COUNTRY",VLOOKUP(E4648,[1]Codes!I:M,5,0),"")</f>
        <v/>
      </c>
      <c r="D4648" t="s">
        <v>3938</v>
      </c>
      <c r="E4648" t="s">
        <v>4003</v>
      </c>
      <c r="F4648" t="str">
        <f>IF(D4648="COUNTRY",VLOOKUP(E4648,[1]Codes!I:J,2,0),IF(D4648="UNREGION",VLOOKUP(E4648,[1]Codes!AL:AM,2,0),IF(D4648="REGION",VLOOKUP(E4648,[1]Codes!W:X,2,0),"Error")))</f>
        <v>Error</v>
      </c>
      <c r="G4648" t="s">
        <v>2</v>
      </c>
      <c r="H4648">
        <v>2006</v>
      </c>
      <c r="I4648" t="s">
        <v>4014</v>
      </c>
      <c r="J4648">
        <v>16.7</v>
      </c>
      <c r="K4648">
        <v>21.4</v>
      </c>
      <c r="L4648">
        <v>13.2</v>
      </c>
      <c r="M4648" t="s">
        <v>3994</v>
      </c>
      <c r="N4648">
        <v>2006</v>
      </c>
      <c r="O4648" s="1">
        <v>38718</v>
      </c>
      <c r="P4648" s="1">
        <v>39082</v>
      </c>
    </row>
    <row r="4649" spans="1:16" x14ac:dyDescent="0.25">
      <c r="A4649">
        <v>25727807</v>
      </c>
      <c r="B4649" t="s">
        <v>3859</v>
      </c>
      <c r="C4649" t="str">
        <f>IF(D4649="COUNTRY",VLOOKUP(E4649,[1]Codes!I:M,5,0),"")</f>
        <v/>
      </c>
      <c r="D4649" t="s">
        <v>3938</v>
      </c>
      <c r="E4649" t="s">
        <v>4003</v>
      </c>
      <c r="F4649" t="str">
        <f>IF(D4649="COUNTRY",VLOOKUP(E4649,[1]Codes!I:J,2,0),IF(D4649="UNREGION",VLOOKUP(E4649,[1]Codes!AL:AM,2,0),IF(D4649="REGION",VLOOKUP(E4649,[1]Codes!W:X,2,0),"Error")))</f>
        <v>Error</v>
      </c>
      <c r="G4649" t="s">
        <v>2</v>
      </c>
      <c r="H4649">
        <v>2007</v>
      </c>
      <c r="I4649" t="s">
        <v>4010</v>
      </c>
      <c r="J4649">
        <v>16.600000000000001</v>
      </c>
      <c r="K4649">
        <v>21.3</v>
      </c>
      <c r="L4649">
        <v>13.2</v>
      </c>
      <c r="M4649" t="s">
        <v>3994</v>
      </c>
      <c r="N4649">
        <v>2007</v>
      </c>
      <c r="O4649" s="1">
        <v>39083</v>
      </c>
      <c r="P4649" s="1">
        <v>39447</v>
      </c>
    </row>
    <row r="4650" spans="1:16" x14ac:dyDescent="0.25">
      <c r="A4650">
        <v>25727808</v>
      </c>
      <c r="B4650" t="s">
        <v>3859</v>
      </c>
      <c r="C4650" t="str">
        <f>IF(D4650="COUNTRY",VLOOKUP(E4650,[1]Codes!I:M,5,0),"")</f>
        <v/>
      </c>
      <c r="D4650" t="s">
        <v>3938</v>
      </c>
      <c r="E4650" t="s">
        <v>4003</v>
      </c>
      <c r="F4650" t="str">
        <f>IF(D4650="COUNTRY",VLOOKUP(E4650,[1]Codes!I:J,2,0),IF(D4650="UNREGION",VLOOKUP(E4650,[1]Codes!AL:AM,2,0),IF(D4650="REGION",VLOOKUP(E4650,[1]Codes!W:X,2,0),"Error")))</f>
        <v>Error</v>
      </c>
      <c r="G4650" t="s">
        <v>2</v>
      </c>
      <c r="H4650">
        <v>2008</v>
      </c>
      <c r="I4650" t="s">
        <v>4011</v>
      </c>
      <c r="J4650">
        <v>16.600000000000001</v>
      </c>
      <c r="K4650">
        <v>21.2</v>
      </c>
      <c r="L4650">
        <v>13.2</v>
      </c>
      <c r="M4650" t="s">
        <v>3994</v>
      </c>
      <c r="N4650">
        <v>2008</v>
      </c>
      <c r="O4650" s="1">
        <v>39448</v>
      </c>
      <c r="P4650" s="1">
        <v>39813</v>
      </c>
    </row>
    <row r="4651" spans="1:16" x14ac:dyDescent="0.25">
      <c r="A4651">
        <v>25727809</v>
      </c>
      <c r="B4651" t="s">
        <v>3859</v>
      </c>
      <c r="C4651" t="str">
        <f>IF(D4651="COUNTRY",VLOOKUP(E4651,[1]Codes!I:M,5,0),"")</f>
        <v/>
      </c>
      <c r="D4651" t="s">
        <v>3938</v>
      </c>
      <c r="E4651" t="s">
        <v>4003</v>
      </c>
      <c r="F4651" t="str">
        <f>IF(D4651="COUNTRY",VLOOKUP(E4651,[1]Codes!I:J,2,0),IF(D4651="UNREGION",VLOOKUP(E4651,[1]Codes!AL:AM,2,0),IF(D4651="REGION",VLOOKUP(E4651,[1]Codes!W:X,2,0),"Error")))</f>
        <v>Error</v>
      </c>
      <c r="G4651" t="s">
        <v>2</v>
      </c>
      <c r="H4651">
        <v>2009</v>
      </c>
      <c r="I4651" t="s">
        <v>4013</v>
      </c>
      <c r="J4651">
        <v>16.5</v>
      </c>
      <c r="K4651">
        <v>21.1</v>
      </c>
      <c r="L4651">
        <v>13.2</v>
      </c>
      <c r="M4651" t="s">
        <v>3994</v>
      </c>
      <c r="N4651">
        <v>2009</v>
      </c>
      <c r="O4651" s="1">
        <v>39814</v>
      </c>
      <c r="P4651" s="1">
        <v>40178</v>
      </c>
    </row>
    <row r="4652" spans="1:16" x14ac:dyDescent="0.25">
      <c r="A4652">
        <v>25727810</v>
      </c>
      <c r="B4652" t="s">
        <v>3859</v>
      </c>
      <c r="C4652" t="str">
        <f>IF(D4652="COUNTRY",VLOOKUP(E4652,[1]Codes!I:M,5,0),"")</f>
        <v/>
      </c>
      <c r="D4652" t="s">
        <v>3938</v>
      </c>
      <c r="E4652" t="s">
        <v>4003</v>
      </c>
      <c r="F4652" t="str">
        <f>IF(D4652="COUNTRY",VLOOKUP(E4652,[1]Codes!I:J,2,0),IF(D4652="UNREGION",VLOOKUP(E4652,[1]Codes!AL:AM,2,0),IF(D4652="REGION",VLOOKUP(E4652,[1]Codes!W:X,2,0),"Error")))</f>
        <v>Error</v>
      </c>
      <c r="G4652" t="s">
        <v>2</v>
      </c>
      <c r="H4652">
        <v>2010</v>
      </c>
      <c r="I4652" t="s">
        <v>4012</v>
      </c>
      <c r="J4652">
        <v>16.5</v>
      </c>
      <c r="K4652">
        <v>21.1</v>
      </c>
      <c r="L4652">
        <v>13.1</v>
      </c>
      <c r="M4652" t="s">
        <v>3994</v>
      </c>
      <c r="N4652">
        <v>2010</v>
      </c>
      <c r="O4652" s="1">
        <v>40179</v>
      </c>
      <c r="P4652" s="1">
        <v>40543</v>
      </c>
    </row>
    <row r="4653" spans="1:16" x14ac:dyDescent="0.25">
      <c r="A4653">
        <v>25727811</v>
      </c>
      <c r="B4653" t="s">
        <v>3859</v>
      </c>
      <c r="C4653" t="str">
        <f>IF(D4653="COUNTRY",VLOOKUP(E4653,[1]Codes!I:M,5,0),"")</f>
        <v/>
      </c>
      <c r="D4653" t="s">
        <v>3938</v>
      </c>
      <c r="E4653" t="s">
        <v>4003</v>
      </c>
      <c r="F4653" t="str">
        <f>IF(D4653="COUNTRY",VLOOKUP(E4653,[1]Codes!I:J,2,0),IF(D4653="UNREGION",VLOOKUP(E4653,[1]Codes!AL:AM,2,0),IF(D4653="REGION",VLOOKUP(E4653,[1]Codes!W:X,2,0),"Error")))</f>
        <v>Error</v>
      </c>
      <c r="G4653" t="s">
        <v>2</v>
      </c>
      <c r="H4653">
        <v>2011</v>
      </c>
      <c r="I4653" t="s">
        <v>4011</v>
      </c>
      <c r="J4653">
        <v>16.600000000000001</v>
      </c>
      <c r="K4653">
        <v>21.2</v>
      </c>
      <c r="L4653">
        <v>13.2</v>
      </c>
      <c r="M4653" t="s">
        <v>3994</v>
      </c>
      <c r="N4653">
        <v>2011</v>
      </c>
      <c r="O4653" s="1">
        <v>40544</v>
      </c>
      <c r="P4653" s="1">
        <v>40908</v>
      </c>
    </row>
    <row r="4654" spans="1:16" x14ac:dyDescent="0.25">
      <c r="A4654">
        <v>25727812</v>
      </c>
      <c r="B4654" t="s">
        <v>3859</v>
      </c>
      <c r="C4654" t="str">
        <f>IF(D4654="COUNTRY",VLOOKUP(E4654,[1]Codes!I:M,5,0),"")</f>
        <v/>
      </c>
      <c r="D4654" t="s">
        <v>3938</v>
      </c>
      <c r="E4654" t="s">
        <v>4003</v>
      </c>
      <c r="F4654" t="str">
        <f>IF(D4654="COUNTRY",VLOOKUP(E4654,[1]Codes!I:J,2,0),IF(D4654="UNREGION",VLOOKUP(E4654,[1]Codes!AL:AM,2,0),IF(D4654="REGION",VLOOKUP(E4654,[1]Codes!W:X,2,0),"Error")))</f>
        <v>Error</v>
      </c>
      <c r="G4654" t="s">
        <v>2</v>
      </c>
      <c r="H4654">
        <v>2012</v>
      </c>
      <c r="I4654" t="s">
        <v>4010</v>
      </c>
      <c r="J4654">
        <v>16.600000000000001</v>
      </c>
      <c r="K4654">
        <v>21.3</v>
      </c>
      <c r="L4654">
        <v>13.2</v>
      </c>
      <c r="M4654" t="s">
        <v>3994</v>
      </c>
      <c r="N4654">
        <v>2012</v>
      </c>
      <c r="O4654" s="1">
        <v>40909</v>
      </c>
      <c r="P4654" s="1">
        <v>41274</v>
      </c>
    </row>
    <row r="4655" spans="1:16" x14ac:dyDescent="0.25">
      <c r="A4655">
        <v>25727813</v>
      </c>
      <c r="B4655" t="s">
        <v>3859</v>
      </c>
      <c r="C4655" t="str">
        <f>IF(D4655="COUNTRY",VLOOKUP(E4655,[1]Codes!I:M,5,0),"")</f>
        <v/>
      </c>
      <c r="D4655" t="s">
        <v>3938</v>
      </c>
      <c r="E4655" t="s">
        <v>4003</v>
      </c>
      <c r="F4655" t="str">
        <f>IF(D4655="COUNTRY",VLOOKUP(E4655,[1]Codes!I:J,2,0),IF(D4655="UNREGION",VLOOKUP(E4655,[1]Codes!AL:AM,2,0),IF(D4655="REGION",VLOOKUP(E4655,[1]Codes!W:X,2,0),"Error")))</f>
        <v>Error</v>
      </c>
      <c r="G4655" t="s">
        <v>2</v>
      </c>
      <c r="H4655">
        <v>2013</v>
      </c>
      <c r="I4655" t="s">
        <v>4009</v>
      </c>
      <c r="J4655">
        <v>16.7</v>
      </c>
      <c r="K4655">
        <v>21.4</v>
      </c>
      <c r="L4655">
        <v>13.1</v>
      </c>
      <c r="M4655" t="s">
        <v>3994</v>
      </c>
      <c r="N4655">
        <v>2013</v>
      </c>
      <c r="O4655" s="1">
        <v>41275</v>
      </c>
      <c r="P4655" s="1">
        <v>41639</v>
      </c>
    </row>
    <row r="4656" spans="1:16" x14ac:dyDescent="0.25">
      <c r="A4656">
        <v>25727814</v>
      </c>
      <c r="B4656" t="s">
        <v>3859</v>
      </c>
      <c r="C4656" t="str">
        <f>IF(D4656="COUNTRY",VLOOKUP(E4656,[1]Codes!I:M,5,0),"")</f>
        <v/>
      </c>
      <c r="D4656" t="s">
        <v>3938</v>
      </c>
      <c r="E4656" t="s">
        <v>4003</v>
      </c>
      <c r="F4656" t="str">
        <f>IF(D4656="COUNTRY",VLOOKUP(E4656,[1]Codes!I:J,2,0),IF(D4656="UNREGION",VLOOKUP(E4656,[1]Codes!AL:AM,2,0),IF(D4656="REGION",VLOOKUP(E4656,[1]Codes!W:X,2,0),"Error")))</f>
        <v>Error</v>
      </c>
      <c r="G4656" t="s">
        <v>2</v>
      </c>
      <c r="H4656">
        <v>2014</v>
      </c>
      <c r="I4656" t="s">
        <v>4008</v>
      </c>
      <c r="J4656">
        <v>16.7</v>
      </c>
      <c r="K4656">
        <v>21.5</v>
      </c>
      <c r="L4656">
        <v>13.1</v>
      </c>
      <c r="M4656" t="s">
        <v>3994</v>
      </c>
      <c r="N4656">
        <v>2014</v>
      </c>
      <c r="O4656" s="1">
        <v>41640</v>
      </c>
      <c r="P4656" s="1">
        <v>42004</v>
      </c>
    </row>
    <row r="4657" spans="1:16" x14ac:dyDescent="0.25">
      <c r="A4657">
        <v>25727815</v>
      </c>
      <c r="B4657" t="s">
        <v>3859</v>
      </c>
      <c r="C4657" t="str">
        <f>IF(D4657="COUNTRY",VLOOKUP(E4657,[1]Codes!I:M,5,0),"")</f>
        <v/>
      </c>
      <c r="D4657" t="s">
        <v>3938</v>
      </c>
      <c r="E4657" t="s">
        <v>4003</v>
      </c>
      <c r="F4657" t="str">
        <f>IF(D4657="COUNTRY",VLOOKUP(E4657,[1]Codes!I:J,2,0),IF(D4657="UNREGION",VLOOKUP(E4657,[1]Codes!AL:AM,2,0),IF(D4657="REGION",VLOOKUP(E4657,[1]Codes!W:X,2,0),"Error")))</f>
        <v>Error</v>
      </c>
      <c r="G4657" t="s">
        <v>2</v>
      </c>
      <c r="H4657">
        <v>2015</v>
      </c>
      <c r="I4657" t="s">
        <v>4007</v>
      </c>
      <c r="J4657">
        <v>16.8</v>
      </c>
      <c r="K4657">
        <v>21.7</v>
      </c>
      <c r="L4657">
        <v>13</v>
      </c>
      <c r="M4657" t="s">
        <v>3994</v>
      </c>
      <c r="N4657">
        <v>2015</v>
      </c>
      <c r="O4657" s="1">
        <v>42005</v>
      </c>
      <c r="P4657" s="1">
        <v>42369</v>
      </c>
    </row>
    <row r="4658" spans="1:16" x14ac:dyDescent="0.25">
      <c r="A4658">
        <v>25727816</v>
      </c>
      <c r="B4658" t="s">
        <v>3859</v>
      </c>
      <c r="C4658" t="str">
        <f>IF(D4658="COUNTRY",VLOOKUP(E4658,[1]Codes!I:M,5,0),"")</f>
        <v/>
      </c>
      <c r="D4658" t="s">
        <v>3938</v>
      </c>
      <c r="E4658" t="s">
        <v>4003</v>
      </c>
      <c r="F4658" t="str">
        <f>IF(D4658="COUNTRY",VLOOKUP(E4658,[1]Codes!I:J,2,0),IF(D4658="UNREGION",VLOOKUP(E4658,[1]Codes!AL:AM,2,0),IF(D4658="REGION",VLOOKUP(E4658,[1]Codes!W:X,2,0),"Error")))</f>
        <v>Error</v>
      </c>
      <c r="G4658" t="s">
        <v>2</v>
      </c>
      <c r="H4658">
        <v>2016</v>
      </c>
      <c r="I4658" t="s">
        <v>4006</v>
      </c>
      <c r="J4658">
        <v>16.899999999999999</v>
      </c>
      <c r="K4658">
        <v>21.9</v>
      </c>
      <c r="L4658">
        <v>13</v>
      </c>
      <c r="M4658" t="s">
        <v>3994</v>
      </c>
      <c r="N4658">
        <v>2016</v>
      </c>
      <c r="O4658" s="1">
        <v>42370</v>
      </c>
      <c r="P4658" s="1">
        <v>42735</v>
      </c>
    </row>
    <row r="4659" spans="1:16" x14ac:dyDescent="0.25">
      <c r="A4659">
        <v>25727817</v>
      </c>
      <c r="B4659" t="s">
        <v>3859</v>
      </c>
      <c r="C4659" t="str">
        <f>IF(D4659="COUNTRY",VLOOKUP(E4659,[1]Codes!I:M,5,0),"")</f>
        <v/>
      </c>
      <c r="D4659" t="s">
        <v>3938</v>
      </c>
      <c r="E4659" t="s">
        <v>4003</v>
      </c>
      <c r="F4659" t="str">
        <f>IF(D4659="COUNTRY",VLOOKUP(E4659,[1]Codes!I:J,2,0),IF(D4659="UNREGION",VLOOKUP(E4659,[1]Codes!AL:AM,2,0),IF(D4659="REGION",VLOOKUP(E4659,[1]Codes!W:X,2,0),"Error")))</f>
        <v>Error</v>
      </c>
      <c r="G4659" t="s">
        <v>2</v>
      </c>
      <c r="H4659">
        <v>2017</v>
      </c>
      <c r="I4659" t="s">
        <v>4005</v>
      </c>
      <c r="J4659">
        <v>17</v>
      </c>
      <c r="K4659">
        <v>22.1</v>
      </c>
      <c r="L4659">
        <v>12.9</v>
      </c>
      <c r="M4659" t="s">
        <v>3994</v>
      </c>
      <c r="N4659">
        <v>2017</v>
      </c>
      <c r="O4659" s="1">
        <v>42736</v>
      </c>
      <c r="P4659" s="1">
        <v>43100</v>
      </c>
    </row>
    <row r="4660" spans="1:16" x14ac:dyDescent="0.25">
      <c r="A4660">
        <v>25727818</v>
      </c>
      <c r="B4660" t="s">
        <v>3859</v>
      </c>
      <c r="C4660" t="str">
        <f>IF(D4660="COUNTRY",VLOOKUP(E4660,[1]Codes!I:M,5,0),"")</f>
        <v/>
      </c>
      <c r="D4660" t="s">
        <v>3938</v>
      </c>
      <c r="E4660" t="s">
        <v>4003</v>
      </c>
      <c r="F4660" t="str">
        <f>IF(D4660="COUNTRY",VLOOKUP(E4660,[1]Codes!I:J,2,0),IF(D4660="UNREGION",VLOOKUP(E4660,[1]Codes!AL:AM,2,0),IF(D4660="REGION",VLOOKUP(E4660,[1]Codes!W:X,2,0),"Error")))</f>
        <v>Error</v>
      </c>
      <c r="G4660" t="s">
        <v>2</v>
      </c>
      <c r="H4660">
        <v>2018</v>
      </c>
      <c r="I4660" t="s">
        <v>4004</v>
      </c>
      <c r="J4660">
        <v>17.100000000000001</v>
      </c>
      <c r="K4660">
        <v>22.4</v>
      </c>
      <c r="L4660">
        <v>12.8</v>
      </c>
      <c r="M4660" t="s">
        <v>3994</v>
      </c>
      <c r="N4660">
        <v>2018</v>
      </c>
      <c r="O4660" s="1">
        <v>43101</v>
      </c>
      <c r="P4660" s="1">
        <v>43465</v>
      </c>
    </row>
    <row r="4661" spans="1:16" x14ac:dyDescent="0.25">
      <c r="A4661">
        <v>25727819</v>
      </c>
      <c r="B4661" t="s">
        <v>3859</v>
      </c>
      <c r="C4661" t="str">
        <f>IF(D4661="COUNTRY",VLOOKUP(E4661,[1]Codes!I:M,5,0),"")</f>
        <v/>
      </c>
      <c r="D4661" t="s">
        <v>3938</v>
      </c>
      <c r="E4661" t="s">
        <v>4003</v>
      </c>
      <c r="F4661" t="str">
        <f>IF(D4661="COUNTRY",VLOOKUP(E4661,[1]Codes!I:J,2,0),IF(D4661="UNREGION",VLOOKUP(E4661,[1]Codes!AL:AM,2,0),IF(D4661="REGION",VLOOKUP(E4661,[1]Codes!W:X,2,0),"Error")))</f>
        <v>Error</v>
      </c>
      <c r="G4661" t="s">
        <v>2</v>
      </c>
      <c r="H4661">
        <v>2019</v>
      </c>
      <c r="I4661" t="s">
        <v>4002</v>
      </c>
      <c r="J4661">
        <v>17.2</v>
      </c>
      <c r="K4661">
        <v>22.8</v>
      </c>
      <c r="L4661">
        <v>12.7</v>
      </c>
      <c r="M4661" t="s">
        <v>3994</v>
      </c>
      <c r="N4661">
        <v>2019</v>
      </c>
      <c r="O4661" s="1">
        <v>43466</v>
      </c>
      <c r="P4661" s="1">
        <v>43830</v>
      </c>
    </row>
    <row r="4662" spans="1:16" x14ac:dyDescent="0.25">
      <c r="A4662">
        <v>25727820</v>
      </c>
      <c r="B4662" t="s">
        <v>3859</v>
      </c>
      <c r="C4662" t="str">
        <f>IF(D4662="COUNTRY",VLOOKUP(E4662,[1]Codes!I:M,5,0),"")</f>
        <v/>
      </c>
      <c r="D4662" t="s">
        <v>3938</v>
      </c>
      <c r="E4662" t="s">
        <v>3981</v>
      </c>
      <c r="F4662" t="str">
        <f>IF(D4662="COUNTRY",VLOOKUP(E4662,[1]Codes!I:J,2,0),IF(D4662="UNREGION",VLOOKUP(E4662,[1]Codes!AL:AM,2,0),IF(D4662="REGION",VLOOKUP(E4662,[1]Codes!W:X,2,0),"Error")))</f>
        <v>Error</v>
      </c>
      <c r="G4662" t="s">
        <v>2</v>
      </c>
      <c r="H4662">
        <v>2000</v>
      </c>
      <c r="I4662" t="s">
        <v>4001</v>
      </c>
      <c r="J4662">
        <v>47.5</v>
      </c>
      <c r="K4662">
        <v>50.4</v>
      </c>
      <c r="L4662">
        <v>44.5</v>
      </c>
      <c r="M4662" t="s">
        <v>3994</v>
      </c>
      <c r="N4662">
        <v>2000</v>
      </c>
      <c r="O4662" s="1">
        <v>36526</v>
      </c>
      <c r="P4662" s="1">
        <v>36891</v>
      </c>
    </row>
    <row r="4663" spans="1:16" x14ac:dyDescent="0.25">
      <c r="A4663">
        <v>25727821</v>
      </c>
      <c r="B4663" t="s">
        <v>3859</v>
      </c>
      <c r="C4663" t="str">
        <f>IF(D4663="COUNTRY",VLOOKUP(E4663,[1]Codes!I:M,5,0),"")</f>
        <v/>
      </c>
      <c r="D4663" t="s">
        <v>3938</v>
      </c>
      <c r="E4663" t="s">
        <v>3981</v>
      </c>
      <c r="F4663" t="str">
        <f>IF(D4663="COUNTRY",VLOOKUP(E4663,[1]Codes!I:J,2,0),IF(D4663="UNREGION",VLOOKUP(E4663,[1]Codes!AL:AM,2,0),IF(D4663="REGION",VLOOKUP(E4663,[1]Codes!W:X,2,0),"Error")))</f>
        <v>Error</v>
      </c>
      <c r="G4663" t="s">
        <v>2</v>
      </c>
      <c r="H4663">
        <v>2001</v>
      </c>
      <c r="I4663" t="s">
        <v>4000</v>
      </c>
      <c r="J4663">
        <v>47.3</v>
      </c>
      <c r="K4663">
        <v>50</v>
      </c>
      <c r="L4663">
        <v>44.5</v>
      </c>
      <c r="M4663" t="s">
        <v>3994</v>
      </c>
      <c r="N4663">
        <v>2001</v>
      </c>
      <c r="O4663" s="1">
        <v>36892</v>
      </c>
      <c r="P4663" s="1">
        <v>37256</v>
      </c>
    </row>
    <row r="4664" spans="1:16" x14ac:dyDescent="0.25">
      <c r="A4664">
        <v>25727822</v>
      </c>
      <c r="B4664" t="s">
        <v>3859</v>
      </c>
      <c r="C4664" t="str">
        <f>IF(D4664="COUNTRY",VLOOKUP(E4664,[1]Codes!I:M,5,0),"")</f>
        <v/>
      </c>
      <c r="D4664" t="s">
        <v>3938</v>
      </c>
      <c r="E4664" t="s">
        <v>3981</v>
      </c>
      <c r="F4664" t="str">
        <f>IF(D4664="COUNTRY",VLOOKUP(E4664,[1]Codes!I:J,2,0),IF(D4664="UNREGION",VLOOKUP(E4664,[1]Codes!AL:AM,2,0),IF(D4664="REGION",VLOOKUP(E4664,[1]Codes!W:X,2,0),"Error")))</f>
        <v>Error</v>
      </c>
      <c r="G4664" t="s">
        <v>2</v>
      </c>
      <c r="H4664">
        <v>2002</v>
      </c>
      <c r="I4664" t="s">
        <v>3999</v>
      </c>
      <c r="J4664">
        <v>47.1</v>
      </c>
      <c r="K4664">
        <v>49.7</v>
      </c>
      <c r="L4664">
        <v>44.4</v>
      </c>
      <c r="M4664" t="s">
        <v>3994</v>
      </c>
      <c r="N4664">
        <v>2002</v>
      </c>
      <c r="O4664" s="1">
        <v>37257</v>
      </c>
      <c r="P4664" s="1">
        <v>37621</v>
      </c>
    </row>
    <row r="4665" spans="1:16" x14ac:dyDescent="0.25">
      <c r="A4665">
        <v>25727823</v>
      </c>
      <c r="B4665" t="s">
        <v>3859</v>
      </c>
      <c r="C4665" t="str">
        <f>IF(D4665="COUNTRY",VLOOKUP(E4665,[1]Codes!I:M,5,0),"")</f>
        <v/>
      </c>
      <c r="D4665" t="s">
        <v>3938</v>
      </c>
      <c r="E4665" t="s">
        <v>3981</v>
      </c>
      <c r="F4665" t="str">
        <f>IF(D4665="COUNTRY",VLOOKUP(E4665,[1]Codes!I:J,2,0),IF(D4665="UNREGION",VLOOKUP(E4665,[1]Codes!AL:AM,2,0),IF(D4665="REGION",VLOOKUP(E4665,[1]Codes!W:X,2,0),"Error")))</f>
        <v>Error</v>
      </c>
      <c r="G4665" t="s">
        <v>2</v>
      </c>
      <c r="H4665">
        <v>2003</v>
      </c>
      <c r="I4665" t="s">
        <v>3998</v>
      </c>
      <c r="J4665">
        <v>46.8</v>
      </c>
      <c r="K4665">
        <v>49.3</v>
      </c>
      <c r="L4665">
        <v>44.3</v>
      </c>
      <c r="M4665" t="s">
        <v>3994</v>
      </c>
      <c r="N4665">
        <v>2003</v>
      </c>
      <c r="O4665" s="1">
        <v>37622</v>
      </c>
      <c r="P4665" s="1">
        <v>37986</v>
      </c>
    </row>
    <row r="4666" spans="1:16" x14ac:dyDescent="0.25">
      <c r="A4666">
        <v>25727824</v>
      </c>
      <c r="B4666" t="s">
        <v>3859</v>
      </c>
      <c r="C4666" t="str">
        <f>IF(D4666="COUNTRY",VLOOKUP(E4666,[1]Codes!I:M,5,0),"")</f>
        <v/>
      </c>
      <c r="D4666" t="s">
        <v>3938</v>
      </c>
      <c r="E4666" t="s">
        <v>3981</v>
      </c>
      <c r="F4666" t="str">
        <f>IF(D4666="COUNTRY",VLOOKUP(E4666,[1]Codes!I:J,2,0),IF(D4666="UNREGION",VLOOKUP(E4666,[1]Codes!AL:AM,2,0),IF(D4666="REGION",VLOOKUP(E4666,[1]Codes!W:X,2,0),"Error")))</f>
        <v>Error</v>
      </c>
      <c r="G4666" t="s">
        <v>2</v>
      </c>
      <c r="H4666">
        <v>2004</v>
      </c>
      <c r="I4666" t="s">
        <v>3997</v>
      </c>
      <c r="J4666">
        <v>46.6</v>
      </c>
      <c r="K4666">
        <v>49</v>
      </c>
      <c r="L4666">
        <v>44.1</v>
      </c>
      <c r="M4666" t="s">
        <v>3994</v>
      </c>
      <c r="N4666">
        <v>2004</v>
      </c>
      <c r="O4666" s="1">
        <v>37987</v>
      </c>
      <c r="P4666" s="1">
        <v>38352</v>
      </c>
    </row>
    <row r="4667" spans="1:16" x14ac:dyDescent="0.25">
      <c r="A4667">
        <v>25727825</v>
      </c>
      <c r="B4667" t="s">
        <v>3859</v>
      </c>
      <c r="C4667" t="str">
        <f>IF(D4667="COUNTRY",VLOOKUP(E4667,[1]Codes!I:M,5,0),"")</f>
        <v/>
      </c>
      <c r="D4667" t="s">
        <v>3938</v>
      </c>
      <c r="E4667" t="s">
        <v>3981</v>
      </c>
      <c r="F4667" t="str">
        <f>IF(D4667="COUNTRY",VLOOKUP(E4667,[1]Codes!I:J,2,0),IF(D4667="UNREGION",VLOOKUP(E4667,[1]Codes!AL:AM,2,0),IF(D4667="REGION",VLOOKUP(E4667,[1]Codes!W:X,2,0),"Error")))</f>
        <v>Error</v>
      </c>
      <c r="G4667" t="s">
        <v>2</v>
      </c>
      <c r="H4667">
        <v>2005</v>
      </c>
      <c r="I4667" t="s">
        <v>3996</v>
      </c>
      <c r="J4667">
        <v>46.2</v>
      </c>
      <c r="K4667">
        <v>48.6</v>
      </c>
      <c r="L4667">
        <v>43.8</v>
      </c>
      <c r="M4667" t="s">
        <v>3994</v>
      </c>
      <c r="N4667">
        <v>2005</v>
      </c>
      <c r="O4667" s="1">
        <v>38353</v>
      </c>
      <c r="P4667" s="1">
        <v>38717</v>
      </c>
    </row>
    <row r="4668" spans="1:16" x14ac:dyDescent="0.25">
      <c r="A4668">
        <v>25727826</v>
      </c>
      <c r="B4668" t="s">
        <v>3859</v>
      </c>
      <c r="C4668" t="str">
        <f>IF(D4668="COUNTRY",VLOOKUP(E4668,[1]Codes!I:M,5,0),"")</f>
        <v/>
      </c>
      <c r="D4668" t="s">
        <v>3938</v>
      </c>
      <c r="E4668" t="s">
        <v>3981</v>
      </c>
      <c r="F4668" t="str">
        <f>IF(D4668="COUNTRY",VLOOKUP(E4668,[1]Codes!I:J,2,0),IF(D4668="UNREGION",VLOOKUP(E4668,[1]Codes!AL:AM,2,0),IF(D4668="REGION",VLOOKUP(E4668,[1]Codes!W:X,2,0),"Error")))</f>
        <v>Error</v>
      </c>
      <c r="G4668" t="s">
        <v>2</v>
      </c>
      <c r="H4668">
        <v>2006</v>
      </c>
      <c r="I4668" t="s">
        <v>3995</v>
      </c>
      <c r="J4668">
        <v>45.9</v>
      </c>
      <c r="K4668">
        <v>48.2</v>
      </c>
      <c r="L4668">
        <v>43.6</v>
      </c>
      <c r="M4668" t="s">
        <v>3994</v>
      </c>
      <c r="N4668">
        <v>2006</v>
      </c>
      <c r="O4668" s="1">
        <v>38718</v>
      </c>
      <c r="P4668" s="1">
        <v>39082</v>
      </c>
    </row>
    <row r="4669" spans="1:16" x14ac:dyDescent="0.25">
      <c r="A4669">
        <v>25727827</v>
      </c>
      <c r="B4669" t="s">
        <v>3859</v>
      </c>
      <c r="C4669" t="str">
        <f>IF(D4669="COUNTRY",VLOOKUP(E4669,[1]Codes!I:M,5,0),"")</f>
        <v/>
      </c>
      <c r="D4669" t="s">
        <v>3938</v>
      </c>
      <c r="E4669" t="s">
        <v>3981</v>
      </c>
      <c r="F4669" t="str">
        <f>IF(D4669="COUNTRY",VLOOKUP(E4669,[1]Codes!I:J,2,0),IF(D4669="UNREGION",VLOOKUP(E4669,[1]Codes!AL:AM,2,0),IF(D4669="REGION",VLOOKUP(E4669,[1]Codes!W:X,2,0),"Error")))</f>
        <v>Error</v>
      </c>
      <c r="G4669" t="s">
        <v>2</v>
      </c>
      <c r="H4669">
        <v>2007</v>
      </c>
      <c r="I4669" t="s">
        <v>3993</v>
      </c>
      <c r="J4669">
        <v>45.5</v>
      </c>
      <c r="K4669">
        <v>47.7</v>
      </c>
      <c r="L4669">
        <v>43.2</v>
      </c>
      <c r="M4669" t="s">
        <v>3965</v>
      </c>
      <c r="N4669">
        <v>2007</v>
      </c>
      <c r="O4669" s="1">
        <v>39083</v>
      </c>
      <c r="P4669" s="1">
        <v>39447</v>
      </c>
    </row>
    <row r="4670" spans="1:16" x14ac:dyDescent="0.25">
      <c r="A4670">
        <v>25727828</v>
      </c>
      <c r="B4670" t="s">
        <v>3859</v>
      </c>
      <c r="C4670" t="str">
        <f>IF(D4670="COUNTRY",VLOOKUP(E4670,[1]Codes!I:M,5,0),"")</f>
        <v/>
      </c>
      <c r="D4670" t="s">
        <v>3938</v>
      </c>
      <c r="E4670" t="s">
        <v>3981</v>
      </c>
      <c r="F4670" t="str">
        <f>IF(D4670="COUNTRY",VLOOKUP(E4670,[1]Codes!I:J,2,0),IF(D4670="UNREGION",VLOOKUP(E4670,[1]Codes!AL:AM,2,0),IF(D4670="REGION",VLOOKUP(E4670,[1]Codes!W:X,2,0),"Error")))</f>
        <v>Error</v>
      </c>
      <c r="G4670" t="s">
        <v>2</v>
      </c>
      <c r="H4670">
        <v>2008</v>
      </c>
      <c r="I4670" t="s">
        <v>3992</v>
      </c>
      <c r="J4670">
        <v>45</v>
      </c>
      <c r="K4670">
        <v>47.2</v>
      </c>
      <c r="L4670">
        <v>42.8</v>
      </c>
      <c r="M4670" t="s">
        <v>3965</v>
      </c>
      <c r="N4670">
        <v>2008</v>
      </c>
      <c r="O4670" s="1">
        <v>39448</v>
      </c>
      <c r="P4670" s="1">
        <v>39813</v>
      </c>
    </row>
    <row r="4671" spans="1:16" x14ac:dyDescent="0.25">
      <c r="A4671">
        <v>25727829</v>
      </c>
      <c r="B4671" t="s">
        <v>3859</v>
      </c>
      <c r="C4671" t="str">
        <f>IF(D4671="COUNTRY",VLOOKUP(E4671,[1]Codes!I:M,5,0),"")</f>
        <v/>
      </c>
      <c r="D4671" t="s">
        <v>3938</v>
      </c>
      <c r="E4671" t="s">
        <v>3981</v>
      </c>
      <c r="F4671" t="str">
        <f>IF(D4671="COUNTRY",VLOOKUP(E4671,[1]Codes!I:J,2,0),IF(D4671="UNREGION",VLOOKUP(E4671,[1]Codes!AL:AM,2,0),IF(D4671="REGION",VLOOKUP(E4671,[1]Codes!W:X,2,0),"Error")))</f>
        <v>Error</v>
      </c>
      <c r="G4671" t="s">
        <v>2</v>
      </c>
      <c r="H4671">
        <v>2009</v>
      </c>
      <c r="I4671" t="s">
        <v>3991</v>
      </c>
      <c r="J4671">
        <v>44.6</v>
      </c>
      <c r="K4671">
        <v>46.7</v>
      </c>
      <c r="L4671">
        <v>42.3</v>
      </c>
      <c r="M4671" t="s">
        <v>3965</v>
      </c>
      <c r="N4671">
        <v>2009</v>
      </c>
      <c r="O4671" s="1">
        <v>39814</v>
      </c>
      <c r="P4671" s="1">
        <v>40178</v>
      </c>
    </row>
    <row r="4672" spans="1:16" x14ac:dyDescent="0.25">
      <c r="A4672">
        <v>25727830</v>
      </c>
      <c r="B4672" t="s">
        <v>3859</v>
      </c>
      <c r="C4672" t="str">
        <f>IF(D4672="COUNTRY",VLOOKUP(E4672,[1]Codes!I:M,5,0),"")</f>
        <v/>
      </c>
      <c r="D4672" t="s">
        <v>3938</v>
      </c>
      <c r="E4672" t="s">
        <v>3981</v>
      </c>
      <c r="F4672" t="str">
        <f>IF(D4672="COUNTRY",VLOOKUP(E4672,[1]Codes!I:J,2,0),IF(D4672="UNREGION",VLOOKUP(E4672,[1]Codes!AL:AM,2,0),IF(D4672="REGION",VLOOKUP(E4672,[1]Codes!W:X,2,0),"Error")))</f>
        <v>Error</v>
      </c>
      <c r="G4672" t="s">
        <v>2</v>
      </c>
      <c r="H4672">
        <v>2010</v>
      </c>
      <c r="I4672" t="s">
        <v>3990</v>
      </c>
      <c r="J4672">
        <v>44.2</v>
      </c>
      <c r="K4672">
        <v>46.4</v>
      </c>
      <c r="L4672">
        <v>41.9</v>
      </c>
      <c r="M4672" t="s">
        <v>3965</v>
      </c>
      <c r="N4672">
        <v>2010</v>
      </c>
      <c r="O4672" s="1">
        <v>40179</v>
      </c>
      <c r="P4672" s="1">
        <v>40543</v>
      </c>
    </row>
    <row r="4673" spans="1:16" x14ac:dyDescent="0.25">
      <c r="A4673">
        <v>25727831</v>
      </c>
      <c r="B4673" t="s">
        <v>3859</v>
      </c>
      <c r="C4673" t="str">
        <f>IF(D4673="COUNTRY",VLOOKUP(E4673,[1]Codes!I:M,5,0),"")</f>
        <v/>
      </c>
      <c r="D4673" t="s">
        <v>3938</v>
      </c>
      <c r="E4673" t="s">
        <v>3981</v>
      </c>
      <c r="F4673" t="str">
        <f>IF(D4673="COUNTRY",VLOOKUP(E4673,[1]Codes!I:J,2,0),IF(D4673="UNREGION",VLOOKUP(E4673,[1]Codes!AL:AM,2,0),IF(D4673="REGION",VLOOKUP(E4673,[1]Codes!W:X,2,0),"Error")))</f>
        <v>Error</v>
      </c>
      <c r="G4673" t="s">
        <v>2</v>
      </c>
      <c r="H4673">
        <v>2011</v>
      </c>
      <c r="I4673" t="s">
        <v>3989</v>
      </c>
      <c r="J4673">
        <v>43.9</v>
      </c>
      <c r="K4673">
        <v>46</v>
      </c>
      <c r="L4673">
        <v>41.5</v>
      </c>
      <c r="M4673" t="s">
        <v>3965</v>
      </c>
      <c r="N4673">
        <v>2011</v>
      </c>
      <c r="O4673" s="1">
        <v>40544</v>
      </c>
      <c r="P4673" s="1">
        <v>40908</v>
      </c>
    </row>
    <row r="4674" spans="1:16" x14ac:dyDescent="0.25">
      <c r="A4674">
        <v>25727832</v>
      </c>
      <c r="B4674" t="s">
        <v>3859</v>
      </c>
      <c r="C4674" t="str">
        <f>IF(D4674="COUNTRY",VLOOKUP(E4674,[1]Codes!I:M,5,0),"")</f>
        <v/>
      </c>
      <c r="D4674" t="s">
        <v>3938</v>
      </c>
      <c r="E4674" t="s">
        <v>3981</v>
      </c>
      <c r="F4674" t="str">
        <f>IF(D4674="COUNTRY",VLOOKUP(E4674,[1]Codes!I:J,2,0),IF(D4674="UNREGION",VLOOKUP(E4674,[1]Codes!AL:AM,2,0),IF(D4674="REGION",VLOOKUP(E4674,[1]Codes!W:X,2,0),"Error")))</f>
        <v>Error</v>
      </c>
      <c r="G4674" t="s">
        <v>2</v>
      </c>
      <c r="H4674">
        <v>2012</v>
      </c>
      <c r="I4674" t="s">
        <v>3988</v>
      </c>
      <c r="J4674">
        <v>43.6</v>
      </c>
      <c r="K4674">
        <v>45.8</v>
      </c>
      <c r="L4674">
        <v>41.3</v>
      </c>
      <c r="M4674" t="s">
        <v>3965</v>
      </c>
      <c r="N4674">
        <v>2012</v>
      </c>
      <c r="O4674" s="1">
        <v>40909</v>
      </c>
      <c r="P4674" s="1">
        <v>41274</v>
      </c>
    </row>
    <row r="4675" spans="1:16" x14ac:dyDescent="0.25">
      <c r="A4675">
        <v>25727833</v>
      </c>
      <c r="B4675" t="s">
        <v>3859</v>
      </c>
      <c r="C4675" t="str">
        <f>IF(D4675="COUNTRY",VLOOKUP(E4675,[1]Codes!I:M,5,0),"")</f>
        <v/>
      </c>
      <c r="D4675" t="s">
        <v>3938</v>
      </c>
      <c r="E4675" t="s">
        <v>3981</v>
      </c>
      <c r="F4675" t="str">
        <f>IF(D4675="COUNTRY",VLOOKUP(E4675,[1]Codes!I:J,2,0),IF(D4675="UNREGION",VLOOKUP(E4675,[1]Codes!AL:AM,2,0),IF(D4675="REGION",VLOOKUP(E4675,[1]Codes!W:X,2,0),"Error")))</f>
        <v>Error</v>
      </c>
      <c r="G4675" t="s">
        <v>2</v>
      </c>
      <c r="H4675">
        <v>2013</v>
      </c>
      <c r="I4675" t="s">
        <v>3987</v>
      </c>
      <c r="J4675">
        <v>43.4</v>
      </c>
      <c r="K4675">
        <v>45.7</v>
      </c>
      <c r="L4675">
        <v>41.1</v>
      </c>
      <c r="M4675" t="s">
        <v>3965</v>
      </c>
      <c r="N4675">
        <v>2013</v>
      </c>
      <c r="O4675" s="1">
        <v>41275</v>
      </c>
      <c r="P4675" s="1">
        <v>41639</v>
      </c>
    </row>
    <row r="4676" spans="1:16" x14ac:dyDescent="0.25">
      <c r="A4676">
        <v>25727834</v>
      </c>
      <c r="B4676" t="s">
        <v>3859</v>
      </c>
      <c r="C4676" t="str">
        <f>IF(D4676="COUNTRY",VLOOKUP(E4676,[1]Codes!I:M,5,0),"")</f>
        <v/>
      </c>
      <c r="D4676" t="s">
        <v>3938</v>
      </c>
      <c r="E4676" t="s">
        <v>3981</v>
      </c>
      <c r="F4676" t="str">
        <f>IF(D4676="COUNTRY",VLOOKUP(E4676,[1]Codes!I:J,2,0),IF(D4676="UNREGION",VLOOKUP(E4676,[1]Codes!AL:AM,2,0),IF(D4676="REGION",VLOOKUP(E4676,[1]Codes!W:X,2,0),"Error")))</f>
        <v>Error</v>
      </c>
      <c r="G4676" t="s">
        <v>2</v>
      </c>
      <c r="H4676">
        <v>2014</v>
      </c>
      <c r="I4676" t="s">
        <v>3986</v>
      </c>
      <c r="J4676">
        <v>43.2</v>
      </c>
      <c r="K4676">
        <v>45.5</v>
      </c>
      <c r="L4676">
        <v>40.9</v>
      </c>
      <c r="M4676" t="s">
        <v>3965</v>
      </c>
      <c r="N4676">
        <v>2014</v>
      </c>
      <c r="O4676" s="1">
        <v>41640</v>
      </c>
      <c r="P4676" s="1">
        <v>42004</v>
      </c>
    </row>
    <row r="4677" spans="1:16" x14ac:dyDescent="0.25">
      <c r="A4677">
        <v>25727835</v>
      </c>
      <c r="B4677" t="s">
        <v>3859</v>
      </c>
      <c r="C4677" t="str">
        <f>IF(D4677="COUNTRY",VLOOKUP(E4677,[1]Codes!I:M,5,0),"")</f>
        <v/>
      </c>
      <c r="D4677" t="s">
        <v>3938</v>
      </c>
      <c r="E4677" t="s">
        <v>3981</v>
      </c>
      <c r="F4677" t="str">
        <f>IF(D4677="COUNTRY",VLOOKUP(E4677,[1]Codes!I:J,2,0),IF(D4677="UNREGION",VLOOKUP(E4677,[1]Codes!AL:AM,2,0),IF(D4677="REGION",VLOOKUP(E4677,[1]Codes!W:X,2,0),"Error")))</f>
        <v>Error</v>
      </c>
      <c r="G4677" t="s">
        <v>2</v>
      </c>
      <c r="H4677">
        <v>2015</v>
      </c>
      <c r="I4677" t="s">
        <v>3985</v>
      </c>
      <c r="J4677">
        <v>43.1</v>
      </c>
      <c r="K4677">
        <v>45.5</v>
      </c>
      <c r="L4677">
        <v>40.700000000000003</v>
      </c>
      <c r="M4677" t="s">
        <v>3965</v>
      </c>
      <c r="N4677">
        <v>2015</v>
      </c>
      <c r="O4677" s="1">
        <v>42005</v>
      </c>
      <c r="P4677" s="1">
        <v>42369</v>
      </c>
    </row>
    <row r="4678" spans="1:16" x14ac:dyDescent="0.25">
      <c r="A4678">
        <v>25727836</v>
      </c>
      <c r="B4678" t="s">
        <v>3859</v>
      </c>
      <c r="C4678" t="str">
        <f>IF(D4678="COUNTRY",VLOOKUP(E4678,[1]Codes!I:M,5,0),"")</f>
        <v/>
      </c>
      <c r="D4678" t="s">
        <v>3938</v>
      </c>
      <c r="E4678" t="s">
        <v>3981</v>
      </c>
      <c r="F4678" t="str">
        <f>IF(D4678="COUNTRY",VLOOKUP(E4678,[1]Codes!I:J,2,0),IF(D4678="UNREGION",VLOOKUP(E4678,[1]Codes!AL:AM,2,0),IF(D4678="REGION",VLOOKUP(E4678,[1]Codes!W:X,2,0),"Error")))</f>
        <v>Error</v>
      </c>
      <c r="G4678" t="s">
        <v>2</v>
      </c>
      <c r="H4678">
        <v>2016</v>
      </c>
      <c r="I4678" t="s">
        <v>3984</v>
      </c>
      <c r="J4678">
        <v>42.9</v>
      </c>
      <c r="K4678">
        <v>45.5</v>
      </c>
      <c r="L4678">
        <v>40.4</v>
      </c>
      <c r="M4678" t="s">
        <v>3965</v>
      </c>
      <c r="N4678">
        <v>2016</v>
      </c>
      <c r="O4678" s="1">
        <v>42370</v>
      </c>
      <c r="P4678" s="1">
        <v>42735</v>
      </c>
    </row>
    <row r="4679" spans="1:16" x14ac:dyDescent="0.25">
      <c r="A4679">
        <v>25727837</v>
      </c>
      <c r="B4679" t="s">
        <v>3859</v>
      </c>
      <c r="C4679" t="str">
        <f>IF(D4679="COUNTRY",VLOOKUP(E4679,[1]Codes!I:M,5,0),"")</f>
        <v/>
      </c>
      <c r="D4679" t="s">
        <v>3938</v>
      </c>
      <c r="E4679" t="s">
        <v>3981</v>
      </c>
      <c r="F4679" t="str">
        <f>IF(D4679="COUNTRY",VLOOKUP(E4679,[1]Codes!I:J,2,0),IF(D4679="UNREGION",VLOOKUP(E4679,[1]Codes!AL:AM,2,0),IF(D4679="REGION",VLOOKUP(E4679,[1]Codes!W:X,2,0),"Error")))</f>
        <v>Error</v>
      </c>
      <c r="G4679" t="s">
        <v>2</v>
      </c>
      <c r="H4679">
        <v>2017</v>
      </c>
      <c r="I4679" t="s">
        <v>3983</v>
      </c>
      <c r="J4679">
        <v>42.8</v>
      </c>
      <c r="K4679">
        <v>45.6</v>
      </c>
      <c r="L4679">
        <v>40</v>
      </c>
      <c r="M4679" t="s">
        <v>3965</v>
      </c>
      <c r="N4679">
        <v>2017</v>
      </c>
      <c r="O4679" s="1">
        <v>42736</v>
      </c>
      <c r="P4679" s="1">
        <v>43100</v>
      </c>
    </row>
    <row r="4680" spans="1:16" x14ac:dyDescent="0.25">
      <c r="A4680">
        <v>25727838</v>
      </c>
      <c r="B4680" t="s">
        <v>3859</v>
      </c>
      <c r="C4680" t="str">
        <f>IF(D4680="COUNTRY",VLOOKUP(E4680,[1]Codes!I:M,5,0),"")</f>
        <v/>
      </c>
      <c r="D4680" t="s">
        <v>3938</v>
      </c>
      <c r="E4680" t="s">
        <v>3981</v>
      </c>
      <c r="F4680" t="str">
        <f>IF(D4680="COUNTRY",VLOOKUP(E4680,[1]Codes!I:J,2,0),IF(D4680="UNREGION",VLOOKUP(E4680,[1]Codes!AL:AM,2,0),IF(D4680="REGION",VLOOKUP(E4680,[1]Codes!W:X,2,0),"Error")))</f>
        <v>Error</v>
      </c>
      <c r="G4680" t="s">
        <v>2</v>
      </c>
      <c r="H4680">
        <v>2018</v>
      </c>
      <c r="I4680" t="s">
        <v>3982</v>
      </c>
      <c r="J4680">
        <v>42.7</v>
      </c>
      <c r="K4680">
        <v>45.7</v>
      </c>
      <c r="L4680">
        <v>39.6</v>
      </c>
      <c r="M4680" t="s">
        <v>3965</v>
      </c>
      <c r="N4680">
        <v>2018</v>
      </c>
      <c r="O4680" s="1">
        <v>43101</v>
      </c>
      <c r="P4680" s="1">
        <v>43465</v>
      </c>
    </row>
    <row r="4681" spans="1:16" x14ac:dyDescent="0.25">
      <c r="A4681">
        <v>25727839</v>
      </c>
      <c r="B4681" t="s">
        <v>3859</v>
      </c>
      <c r="C4681" t="str">
        <f>IF(D4681="COUNTRY",VLOOKUP(E4681,[1]Codes!I:M,5,0),"")</f>
        <v/>
      </c>
      <c r="D4681" t="s">
        <v>3938</v>
      </c>
      <c r="E4681" t="s">
        <v>3981</v>
      </c>
      <c r="F4681" t="str">
        <f>IF(D4681="COUNTRY",VLOOKUP(E4681,[1]Codes!I:J,2,0),IF(D4681="UNREGION",VLOOKUP(E4681,[1]Codes!AL:AM,2,0),IF(D4681="REGION",VLOOKUP(E4681,[1]Codes!W:X,2,0),"Error")))</f>
        <v>Error</v>
      </c>
      <c r="G4681" t="s">
        <v>2</v>
      </c>
      <c r="H4681">
        <v>2019</v>
      </c>
      <c r="I4681" t="s">
        <v>3980</v>
      </c>
      <c r="J4681">
        <v>42.6</v>
      </c>
      <c r="K4681">
        <v>46</v>
      </c>
      <c r="L4681">
        <v>39.1</v>
      </c>
      <c r="M4681" t="s">
        <v>3965</v>
      </c>
      <c r="N4681">
        <v>2019</v>
      </c>
      <c r="O4681" s="1">
        <v>43466</v>
      </c>
      <c r="P4681" s="1">
        <v>43830</v>
      </c>
    </row>
    <row r="4682" spans="1:16" x14ac:dyDescent="0.25">
      <c r="A4682">
        <v>25727840</v>
      </c>
      <c r="B4682" t="s">
        <v>3859</v>
      </c>
      <c r="C4682" t="str">
        <f>IF(D4682="COUNTRY",VLOOKUP(E4682,[1]Codes!I:M,5,0),"")</f>
        <v/>
      </c>
      <c r="D4682" t="s">
        <v>3938</v>
      </c>
      <c r="E4682" t="s">
        <v>3959</v>
      </c>
      <c r="F4682" t="str">
        <f>IF(D4682="COUNTRY",VLOOKUP(E4682,[1]Codes!I:J,2,0),IF(D4682="UNREGION",VLOOKUP(E4682,[1]Codes!AL:AM,2,0),IF(D4682="REGION",VLOOKUP(E4682,[1]Codes!W:X,2,0),"Error")))</f>
        <v>Error</v>
      </c>
      <c r="G4682" t="s">
        <v>2</v>
      </c>
      <c r="H4682">
        <v>2000</v>
      </c>
      <c r="I4682" t="s">
        <v>3979</v>
      </c>
      <c r="J4682">
        <v>50.4</v>
      </c>
      <c r="K4682">
        <v>52.7</v>
      </c>
      <c r="L4682">
        <v>47.9</v>
      </c>
      <c r="M4682" t="s">
        <v>3965</v>
      </c>
      <c r="N4682">
        <v>2000</v>
      </c>
      <c r="O4682" s="1">
        <v>36526</v>
      </c>
      <c r="P4682" s="1">
        <v>36891</v>
      </c>
    </row>
    <row r="4683" spans="1:16" x14ac:dyDescent="0.25">
      <c r="A4683">
        <v>25727841</v>
      </c>
      <c r="B4683" t="s">
        <v>3859</v>
      </c>
      <c r="C4683" t="str">
        <f>IF(D4683="COUNTRY",VLOOKUP(E4683,[1]Codes!I:M,5,0),"")</f>
        <v/>
      </c>
      <c r="D4683" t="s">
        <v>3938</v>
      </c>
      <c r="E4683" t="s">
        <v>3959</v>
      </c>
      <c r="F4683" t="str">
        <f>IF(D4683="COUNTRY",VLOOKUP(E4683,[1]Codes!I:J,2,0),IF(D4683="UNREGION",VLOOKUP(E4683,[1]Codes!AL:AM,2,0),IF(D4683="REGION",VLOOKUP(E4683,[1]Codes!W:X,2,0),"Error")))</f>
        <v>Error</v>
      </c>
      <c r="G4683" t="s">
        <v>2</v>
      </c>
      <c r="H4683">
        <v>2001</v>
      </c>
      <c r="I4683" t="s">
        <v>3978</v>
      </c>
      <c r="J4683">
        <v>50.2</v>
      </c>
      <c r="K4683">
        <v>52.4</v>
      </c>
      <c r="L4683">
        <v>47.8</v>
      </c>
      <c r="M4683" t="s">
        <v>3965</v>
      </c>
      <c r="N4683">
        <v>2001</v>
      </c>
      <c r="O4683" s="1">
        <v>36892</v>
      </c>
      <c r="P4683" s="1">
        <v>37256</v>
      </c>
    </row>
    <row r="4684" spans="1:16" x14ac:dyDescent="0.25">
      <c r="A4684">
        <v>25727842</v>
      </c>
      <c r="B4684" t="s">
        <v>3859</v>
      </c>
      <c r="C4684" t="str">
        <f>IF(D4684="COUNTRY",VLOOKUP(E4684,[1]Codes!I:M,5,0),"")</f>
        <v/>
      </c>
      <c r="D4684" t="s">
        <v>3938</v>
      </c>
      <c r="E4684" t="s">
        <v>3959</v>
      </c>
      <c r="F4684" t="str">
        <f>IF(D4684="COUNTRY",VLOOKUP(E4684,[1]Codes!I:J,2,0),IF(D4684="UNREGION",VLOOKUP(E4684,[1]Codes!AL:AM,2,0),IF(D4684="REGION",VLOOKUP(E4684,[1]Codes!W:X,2,0),"Error")))</f>
        <v>Error</v>
      </c>
      <c r="G4684" t="s">
        <v>2</v>
      </c>
      <c r="H4684">
        <v>2002</v>
      </c>
      <c r="I4684" t="s">
        <v>3977</v>
      </c>
      <c r="J4684">
        <v>50</v>
      </c>
      <c r="K4684">
        <v>52.1</v>
      </c>
      <c r="L4684">
        <v>47.7</v>
      </c>
      <c r="M4684" t="s">
        <v>3965</v>
      </c>
      <c r="N4684">
        <v>2002</v>
      </c>
      <c r="O4684" s="1">
        <v>37257</v>
      </c>
      <c r="P4684" s="1">
        <v>37621</v>
      </c>
    </row>
    <row r="4685" spans="1:16" x14ac:dyDescent="0.25">
      <c r="A4685">
        <v>25727843</v>
      </c>
      <c r="B4685" t="s">
        <v>3859</v>
      </c>
      <c r="C4685" t="str">
        <f>IF(D4685="COUNTRY",VLOOKUP(E4685,[1]Codes!I:M,5,0),"")</f>
        <v/>
      </c>
      <c r="D4685" t="s">
        <v>3938</v>
      </c>
      <c r="E4685" t="s">
        <v>3959</v>
      </c>
      <c r="F4685" t="str">
        <f>IF(D4685="COUNTRY",VLOOKUP(E4685,[1]Codes!I:J,2,0),IF(D4685="UNREGION",VLOOKUP(E4685,[1]Codes!AL:AM,2,0),IF(D4685="REGION",VLOOKUP(E4685,[1]Codes!W:X,2,0),"Error")))</f>
        <v>Error</v>
      </c>
      <c r="G4685" t="s">
        <v>2</v>
      </c>
      <c r="H4685">
        <v>2003</v>
      </c>
      <c r="I4685" t="s">
        <v>3976</v>
      </c>
      <c r="J4685">
        <v>49.9</v>
      </c>
      <c r="K4685">
        <v>51.9</v>
      </c>
      <c r="L4685">
        <v>47.6</v>
      </c>
      <c r="M4685" t="s">
        <v>3965</v>
      </c>
      <c r="N4685">
        <v>2003</v>
      </c>
      <c r="O4685" s="1">
        <v>37622</v>
      </c>
      <c r="P4685" s="1">
        <v>37986</v>
      </c>
    </row>
    <row r="4686" spans="1:16" x14ac:dyDescent="0.25">
      <c r="A4686">
        <v>25727844</v>
      </c>
      <c r="B4686" t="s">
        <v>3859</v>
      </c>
      <c r="C4686" t="str">
        <f>IF(D4686="COUNTRY",VLOOKUP(E4686,[1]Codes!I:M,5,0),"")</f>
        <v/>
      </c>
      <c r="D4686" t="s">
        <v>3938</v>
      </c>
      <c r="E4686" t="s">
        <v>3959</v>
      </c>
      <c r="F4686" t="str">
        <f>IF(D4686="COUNTRY",VLOOKUP(E4686,[1]Codes!I:J,2,0),IF(D4686="UNREGION",VLOOKUP(E4686,[1]Codes!AL:AM,2,0),IF(D4686="REGION",VLOOKUP(E4686,[1]Codes!W:X,2,0),"Error")))</f>
        <v>Error</v>
      </c>
      <c r="G4686" t="s">
        <v>2</v>
      </c>
      <c r="H4686">
        <v>2004</v>
      </c>
      <c r="I4686" t="s">
        <v>3975</v>
      </c>
      <c r="J4686">
        <v>49.7</v>
      </c>
      <c r="K4686">
        <v>51.7</v>
      </c>
      <c r="L4686">
        <v>47.3</v>
      </c>
      <c r="M4686" t="s">
        <v>3965</v>
      </c>
      <c r="N4686">
        <v>2004</v>
      </c>
      <c r="O4686" s="1">
        <v>37987</v>
      </c>
      <c r="P4686" s="1">
        <v>38352</v>
      </c>
    </row>
    <row r="4687" spans="1:16" x14ac:dyDescent="0.25">
      <c r="A4687">
        <v>25727845</v>
      </c>
      <c r="B4687" t="s">
        <v>3859</v>
      </c>
      <c r="C4687" t="str">
        <f>IF(D4687="COUNTRY",VLOOKUP(E4687,[1]Codes!I:M,5,0),"")</f>
        <v/>
      </c>
      <c r="D4687" t="s">
        <v>3938</v>
      </c>
      <c r="E4687" t="s">
        <v>3959</v>
      </c>
      <c r="F4687" t="str">
        <f>IF(D4687="COUNTRY",VLOOKUP(E4687,[1]Codes!I:J,2,0),IF(D4687="UNREGION",VLOOKUP(E4687,[1]Codes!AL:AM,2,0),IF(D4687="REGION",VLOOKUP(E4687,[1]Codes!W:X,2,0),"Error")))</f>
        <v>Error</v>
      </c>
      <c r="G4687" t="s">
        <v>2</v>
      </c>
      <c r="H4687">
        <v>2005</v>
      </c>
      <c r="I4687" t="s">
        <v>3974</v>
      </c>
      <c r="J4687">
        <v>49.5</v>
      </c>
      <c r="K4687">
        <v>51.4</v>
      </c>
      <c r="L4687">
        <v>47.2</v>
      </c>
      <c r="M4687" t="s">
        <v>3965</v>
      </c>
      <c r="N4687">
        <v>2005</v>
      </c>
      <c r="O4687" s="1">
        <v>38353</v>
      </c>
      <c r="P4687" s="1">
        <v>38717</v>
      </c>
    </row>
    <row r="4688" spans="1:16" x14ac:dyDescent="0.25">
      <c r="A4688">
        <v>25727846</v>
      </c>
      <c r="B4688" t="s">
        <v>3859</v>
      </c>
      <c r="C4688" t="str">
        <f>IF(D4688="COUNTRY",VLOOKUP(E4688,[1]Codes!I:M,5,0),"")</f>
        <v/>
      </c>
      <c r="D4688" t="s">
        <v>3938</v>
      </c>
      <c r="E4688" t="s">
        <v>3959</v>
      </c>
      <c r="F4688" t="str">
        <f>IF(D4688="COUNTRY",VLOOKUP(E4688,[1]Codes!I:J,2,0),IF(D4688="UNREGION",VLOOKUP(E4688,[1]Codes!AL:AM,2,0),IF(D4688="REGION",VLOOKUP(E4688,[1]Codes!W:X,2,0),"Error")))</f>
        <v>Error</v>
      </c>
      <c r="G4688" t="s">
        <v>2</v>
      </c>
      <c r="H4688">
        <v>2006</v>
      </c>
      <c r="I4688" t="s">
        <v>3973</v>
      </c>
      <c r="J4688">
        <v>49.2</v>
      </c>
      <c r="K4688">
        <v>51.1</v>
      </c>
      <c r="L4688">
        <v>46.8</v>
      </c>
      <c r="M4688" t="s">
        <v>3965</v>
      </c>
      <c r="N4688">
        <v>2006</v>
      </c>
      <c r="O4688" s="1">
        <v>38718</v>
      </c>
      <c r="P4688" s="1">
        <v>39082</v>
      </c>
    </row>
    <row r="4689" spans="1:16" x14ac:dyDescent="0.25">
      <c r="A4689">
        <v>25727847</v>
      </c>
      <c r="B4689" t="s">
        <v>3859</v>
      </c>
      <c r="C4689" t="str">
        <f>IF(D4689="COUNTRY",VLOOKUP(E4689,[1]Codes!I:M,5,0),"")</f>
        <v/>
      </c>
      <c r="D4689" t="s">
        <v>3938</v>
      </c>
      <c r="E4689" t="s">
        <v>3959</v>
      </c>
      <c r="F4689" t="str">
        <f>IF(D4689="COUNTRY",VLOOKUP(E4689,[1]Codes!I:J,2,0),IF(D4689="UNREGION",VLOOKUP(E4689,[1]Codes!AL:AM,2,0),IF(D4689="REGION",VLOOKUP(E4689,[1]Codes!W:X,2,0),"Error")))</f>
        <v>Error</v>
      </c>
      <c r="G4689" t="s">
        <v>2</v>
      </c>
      <c r="H4689">
        <v>2007</v>
      </c>
      <c r="I4689" t="s">
        <v>3972</v>
      </c>
      <c r="J4689">
        <v>48.9</v>
      </c>
      <c r="K4689">
        <v>50.8</v>
      </c>
      <c r="L4689">
        <v>46.6</v>
      </c>
      <c r="M4689" t="s">
        <v>3965</v>
      </c>
      <c r="N4689">
        <v>2007</v>
      </c>
      <c r="O4689" s="1">
        <v>39083</v>
      </c>
      <c r="P4689" s="1">
        <v>39447</v>
      </c>
    </row>
    <row r="4690" spans="1:16" x14ac:dyDescent="0.25">
      <c r="A4690">
        <v>25727848</v>
      </c>
      <c r="B4690" t="s">
        <v>3859</v>
      </c>
      <c r="C4690" t="str">
        <f>IF(D4690="COUNTRY",VLOOKUP(E4690,[1]Codes!I:M,5,0),"")</f>
        <v/>
      </c>
      <c r="D4690" t="s">
        <v>3938</v>
      </c>
      <c r="E4690" t="s">
        <v>3959</v>
      </c>
      <c r="F4690" t="str">
        <f>IF(D4690="COUNTRY",VLOOKUP(E4690,[1]Codes!I:J,2,0),IF(D4690="UNREGION",VLOOKUP(E4690,[1]Codes!AL:AM,2,0),IF(D4690="REGION",VLOOKUP(E4690,[1]Codes!W:X,2,0),"Error")))</f>
        <v>Error</v>
      </c>
      <c r="G4690" t="s">
        <v>2</v>
      </c>
      <c r="H4690">
        <v>2008</v>
      </c>
      <c r="I4690" t="s">
        <v>3971</v>
      </c>
      <c r="J4690">
        <v>48.5</v>
      </c>
      <c r="K4690">
        <v>50.4</v>
      </c>
      <c r="L4690">
        <v>46.2</v>
      </c>
      <c r="M4690" t="s">
        <v>3965</v>
      </c>
      <c r="N4690">
        <v>2008</v>
      </c>
      <c r="O4690" s="1">
        <v>39448</v>
      </c>
      <c r="P4690" s="1">
        <v>39813</v>
      </c>
    </row>
    <row r="4691" spans="1:16" x14ac:dyDescent="0.25">
      <c r="A4691">
        <v>25727849</v>
      </c>
      <c r="B4691" t="s">
        <v>3859</v>
      </c>
      <c r="C4691" t="str">
        <f>IF(D4691="COUNTRY",VLOOKUP(E4691,[1]Codes!I:M,5,0),"")</f>
        <v/>
      </c>
      <c r="D4691" t="s">
        <v>3938</v>
      </c>
      <c r="E4691" t="s">
        <v>3959</v>
      </c>
      <c r="F4691" t="str">
        <f>IF(D4691="COUNTRY",VLOOKUP(E4691,[1]Codes!I:J,2,0),IF(D4691="UNREGION",VLOOKUP(E4691,[1]Codes!AL:AM,2,0),IF(D4691="REGION",VLOOKUP(E4691,[1]Codes!W:X,2,0),"Error")))</f>
        <v>Error</v>
      </c>
      <c r="G4691" t="s">
        <v>2</v>
      </c>
      <c r="H4691">
        <v>2009</v>
      </c>
      <c r="I4691" t="s">
        <v>3970</v>
      </c>
      <c r="J4691">
        <v>48.1</v>
      </c>
      <c r="K4691">
        <v>50.1</v>
      </c>
      <c r="L4691">
        <v>45.7</v>
      </c>
      <c r="M4691" t="s">
        <v>3965</v>
      </c>
      <c r="N4691">
        <v>2009</v>
      </c>
      <c r="O4691" s="1">
        <v>39814</v>
      </c>
      <c r="P4691" s="1">
        <v>40178</v>
      </c>
    </row>
    <row r="4692" spans="1:16" x14ac:dyDescent="0.25">
      <c r="A4692">
        <v>25727850</v>
      </c>
      <c r="B4692" t="s">
        <v>3859</v>
      </c>
      <c r="C4692" t="str">
        <f>IF(D4692="COUNTRY",VLOOKUP(E4692,[1]Codes!I:M,5,0),"")</f>
        <v/>
      </c>
      <c r="D4692" t="s">
        <v>3938</v>
      </c>
      <c r="E4692" t="s">
        <v>3959</v>
      </c>
      <c r="F4692" t="str">
        <f>IF(D4692="COUNTRY",VLOOKUP(E4692,[1]Codes!I:J,2,0),IF(D4692="UNREGION",VLOOKUP(E4692,[1]Codes!AL:AM,2,0),IF(D4692="REGION",VLOOKUP(E4692,[1]Codes!W:X,2,0),"Error")))</f>
        <v>Error</v>
      </c>
      <c r="G4692" t="s">
        <v>2</v>
      </c>
      <c r="H4692">
        <v>2010</v>
      </c>
      <c r="I4692" t="s">
        <v>3969</v>
      </c>
      <c r="J4692">
        <v>47.8</v>
      </c>
      <c r="K4692">
        <v>49.7</v>
      </c>
      <c r="L4692">
        <v>45.4</v>
      </c>
      <c r="M4692" t="s">
        <v>3965</v>
      </c>
      <c r="N4692">
        <v>2010</v>
      </c>
      <c r="O4692" s="1">
        <v>40179</v>
      </c>
      <c r="P4692" s="1">
        <v>40543</v>
      </c>
    </row>
    <row r="4693" spans="1:16" x14ac:dyDescent="0.25">
      <c r="A4693">
        <v>25727851</v>
      </c>
      <c r="B4693" t="s">
        <v>3859</v>
      </c>
      <c r="C4693" t="str">
        <f>IF(D4693="COUNTRY",VLOOKUP(E4693,[1]Codes!I:M,5,0),"")</f>
        <v/>
      </c>
      <c r="D4693" t="s">
        <v>3938</v>
      </c>
      <c r="E4693" t="s">
        <v>3959</v>
      </c>
      <c r="F4693" t="str">
        <f>IF(D4693="COUNTRY",VLOOKUP(E4693,[1]Codes!I:J,2,0),IF(D4693="UNREGION",VLOOKUP(E4693,[1]Codes!AL:AM,2,0),IF(D4693="REGION",VLOOKUP(E4693,[1]Codes!W:X,2,0),"Error")))</f>
        <v>Error</v>
      </c>
      <c r="G4693" t="s">
        <v>2</v>
      </c>
      <c r="H4693">
        <v>2011</v>
      </c>
      <c r="I4693" t="s">
        <v>3968</v>
      </c>
      <c r="J4693">
        <v>47.5</v>
      </c>
      <c r="K4693">
        <v>49.3</v>
      </c>
      <c r="L4693">
        <v>45.2</v>
      </c>
      <c r="M4693" t="s">
        <v>3965</v>
      </c>
      <c r="N4693">
        <v>2011</v>
      </c>
      <c r="O4693" s="1">
        <v>40544</v>
      </c>
      <c r="P4693" s="1">
        <v>40908</v>
      </c>
    </row>
    <row r="4694" spans="1:16" x14ac:dyDescent="0.25">
      <c r="A4694">
        <v>25727852</v>
      </c>
      <c r="B4694" t="s">
        <v>3859</v>
      </c>
      <c r="C4694" t="str">
        <f>IF(D4694="COUNTRY",VLOOKUP(E4694,[1]Codes!I:M,5,0),"")</f>
        <v/>
      </c>
      <c r="D4694" t="s">
        <v>3938</v>
      </c>
      <c r="E4694" t="s">
        <v>3959</v>
      </c>
      <c r="F4694" t="str">
        <f>IF(D4694="COUNTRY",VLOOKUP(E4694,[1]Codes!I:J,2,0),IF(D4694="UNREGION",VLOOKUP(E4694,[1]Codes!AL:AM,2,0),IF(D4694="REGION",VLOOKUP(E4694,[1]Codes!W:X,2,0),"Error")))</f>
        <v>Error</v>
      </c>
      <c r="G4694" t="s">
        <v>2</v>
      </c>
      <c r="H4694">
        <v>2012</v>
      </c>
      <c r="I4694" t="s">
        <v>3967</v>
      </c>
      <c r="J4694">
        <v>47.1</v>
      </c>
      <c r="K4694">
        <v>49</v>
      </c>
      <c r="L4694">
        <v>44.9</v>
      </c>
      <c r="M4694" t="s">
        <v>3965</v>
      </c>
      <c r="N4694">
        <v>2012</v>
      </c>
      <c r="O4694" s="1">
        <v>40909</v>
      </c>
      <c r="P4694" s="1">
        <v>41274</v>
      </c>
    </row>
    <row r="4695" spans="1:16" x14ac:dyDescent="0.25">
      <c r="A4695">
        <v>25727853</v>
      </c>
      <c r="B4695" t="s">
        <v>3859</v>
      </c>
      <c r="C4695" t="str">
        <f>IF(D4695="COUNTRY",VLOOKUP(E4695,[1]Codes!I:M,5,0),"")</f>
        <v/>
      </c>
      <c r="D4695" t="s">
        <v>3938</v>
      </c>
      <c r="E4695" t="s">
        <v>3959</v>
      </c>
      <c r="F4695" t="str">
        <f>IF(D4695="COUNTRY",VLOOKUP(E4695,[1]Codes!I:J,2,0),IF(D4695="UNREGION",VLOOKUP(E4695,[1]Codes!AL:AM,2,0),IF(D4695="REGION",VLOOKUP(E4695,[1]Codes!W:X,2,0),"Error")))</f>
        <v>Error</v>
      </c>
      <c r="G4695" t="s">
        <v>2</v>
      </c>
      <c r="H4695">
        <v>2013</v>
      </c>
      <c r="I4695" t="s">
        <v>3966</v>
      </c>
      <c r="J4695">
        <v>46.8</v>
      </c>
      <c r="K4695">
        <v>48.7</v>
      </c>
      <c r="L4695">
        <v>44.5</v>
      </c>
      <c r="M4695" t="s">
        <v>3965</v>
      </c>
      <c r="N4695">
        <v>2013</v>
      </c>
      <c r="O4695" s="1">
        <v>41275</v>
      </c>
      <c r="P4695" s="1">
        <v>41639</v>
      </c>
    </row>
    <row r="4696" spans="1:16" x14ac:dyDescent="0.25">
      <c r="A4696">
        <v>25727854</v>
      </c>
      <c r="B4696" t="s">
        <v>3859</v>
      </c>
      <c r="C4696" t="str">
        <f>IF(D4696="COUNTRY",VLOOKUP(E4696,[1]Codes!I:M,5,0),"")</f>
        <v/>
      </c>
      <c r="D4696" t="s">
        <v>3938</v>
      </c>
      <c r="E4696" t="s">
        <v>3959</v>
      </c>
      <c r="F4696" t="str">
        <f>IF(D4696="COUNTRY",VLOOKUP(E4696,[1]Codes!I:J,2,0),IF(D4696="UNREGION",VLOOKUP(E4696,[1]Codes!AL:AM,2,0),IF(D4696="REGION",VLOOKUP(E4696,[1]Codes!W:X,2,0),"Error")))</f>
        <v>Error</v>
      </c>
      <c r="G4696" t="s">
        <v>2</v>
      </c>
      <c r="H4696">
        <v>2014</v>
      </c>
      <c r="I4696" t="s">
        <v>3964</v>
      </c>
      <c r="J4696">
        <v>46.6</v>
      </c>
      <c r="K4696">
        <v>48.5</v>
      </c>
      <c r="L4696">
        <v>44.2</v>
      </c>
      <c r="M4696" t="s">
        <v>3935</v>
      </c>
      <c r="N4696">
        <v>2014</v>
      </c>
      <c r="O4696" s="1">
        <v>41640</v>
      </c>
      <c r="P4696" s="1">
        <v>42004</v>
      </c>
    </row>
    <row r="4697" spans="1:16" x14ac:dyDescent="0.25">
      <c r="A4697">
        <v>25727855</v>
      </c>
      <c r="B4697" t="s">
        <v>3859</v>
      </c>
      <c r="C4697" t="str">
        <f>IF(D4697="COUNTRY",VLOOKUP(E4697,[1]Codes!I:M,5,0),"")</f>
        <v/>
      </c>
      <c r="D4697" t="s">
        <v>3938</v>
      </c>
      <c r="E4697" t="s">
        <v>3959</v>
      </c>
      <c r="F4697" t="str">
        <f>IF(D4697="COUNTRY",VLOOKUP(E4697,[1]Codes!I:J,2,0),IF(D4697="UNREGION",VLOOKUP(E4697,[1]Codes!AL:AM,2,0),IF(D4697="REGION",VLOOKUP(E4697,[1]Codes!W:X,2,0),"Error")))</f>
        <v>Error</v>
      </c>
      <c r="G4697" t="s">
        <v>2</v>
      </c>
      <c r="H4697">
        <v>2015</v>
      </c>
      <c r="I4697" t="s">
        <v>3963</v>
      </c>
      <c r="J4697">
        <v>46.3</v>
      </c>
      <c r="K4697">
        <v>48.2</v>
      </c>
      <c r="L4697">
        <v>44</v>
      </c>
      <c r="M4697" t="s">
        <v>3935</v>
      </c>
      <c r="N4697">
        <v>2015</v>
      </c>
      <c r="O4697" s="1">
        <v>42005</v>
      </c>
      <c r="P4697" s="1">
        <v>42369</v>
      </c>
    </row>
    <row r="4698" spans="1:16" x14ac:dyDescent="0.25">
      <c r="A4698">
        <v>25727856</v>
      </c>
      <c r="B4698" t="s">
        <v>3859</v>
      </c>
      <c r="C4698" t="str">
        <f>IF(D4698="COUNTRY",VLOOKUP(E4698,[1]Codes!I:M,5,0),"")</f>
        <v/>
      </c>
      <c r="D4698" t="s">
        <v>3938</v>
      </c>
      <c r="E4698" t="s">
        <v>3959</v>
      </c>
      <c r="F4698" t="str">
        <f>IF(D4698="COUNTRY",VLOOKUP(E4698,[1]Codes!I:J,2,0),IF(D4698="UNREGION",VLOOKUP(E4698,[1]Codes!AL:AM,2,0),IF(D4698="REGION",VLOOKUP(E4698,[1]Codes!W:X,2,0),"Error")))</f>
        <v>Error</v>
      </c>
      <c r="G4698" t="s">
        <v>2</v>
      </c>
      <c r="H4698">
        <v>2016</v>
      </c>
      <c r="I4698" t="s">
        <v>3962</v>
      </c>
      <c r="J4698">
        <v>46.1</v>
      </c>
      <c r="K4698">
        <v>48.1</v>
      </c>
      <c r="L4698">
        <v>43.7</v>
      </c>
      <c r="M4698" t="s">
        <v>3935</v>
      </c>
      <c r="N4698">
        <v>2016</v>
      </c>
      <c r="O4698" s="1">
        <v>42370</v>
      </c>
      <c r="P4698" s="1">
        <v>42735</v>
      </c>
    </row>
    <row r="4699" spans="1:16" x14ac:dyDescent="0.25">
      <c r="A4699">
        <v>25727857</v>
      </c>
      <c r="B4699" t="s">
        <v>3859</v>
      </c>
      <c r="C4699" t="str">
        <f>IF(D4699="COUNTRY",VLOOKUP(E4699,[1]Codes!I:M,5,0),"")</f>
        <v/>
      </c>
      <c r="D4699" t="s">
        <v>3938</v>
      </c>
      <c r="E4699" t="s">
        <v>3959</v>
      </c>
      <c r="F4699" t="str">
        <f>IF(D4699="COUNTRY",VLOOKUP(E4699,[1]Codes!I:J,2,0),IF(D4699="UNREGION",VLOOKUP(E4699,[1]Codes!AL:AM,2,0),IF(D4699="REGION",VLOOKUP(E4699,[1]Codes!W:X,2,0),"Error")))</f>
        <v>Error</v>
      </c>
      <c r="G4699" t="s">
        <v>2</v>
      </c>
      <c r="H4699">
        <v>2017</v>
      </c>
      <c r="I4699" t="s">
        <v>3961</v>
      </c>
      <c r="J4699">
        <v>45.9</v>
      </c>
      <c r="K4699">
        <v>48.1</v>
      </c>
      <c r="L4699">
        <v>43.3</v>
      </c>
      <c r="M4699" t="s">
        <v>3935</v>
      </c>
      <c r="N4699">
        <v>2017</v>
      </c>
      <c r="O4699" s="1">
        <v>42736</v>
      </c>
      <c r="P4699" s="1">
        <v>43100</v>
      </c>
    </row>
    <row r="4700" spans="1:16" x14ac:dyDescent="0.25">
      <c r="A4700">
        <v>25727858</v>
      </c>
      <c r="B4700" t="s">
        <v>3859</v>
      </c>
      <c r="C4700" t="str">
        <f>IF(D4700="COUNTRY",VLOOKUP(E4700,[1]Codes!I:M,5,0),"")</f>
        <v/>
      </c>
      <c r="D4700" t="s">
        <v>3938</v>
      </c>
      <c r="E4700" t="s">
        <v>3959</v>
      </c>
      <c r="F4700" t="str">
        <f>IF(D4700="COUNTRY",VLOOKUP(E4700,[1]Codes!I:J,2,0),IF(D4700="UNREGION",VLOOKUP(E4700,[1]Codes!AL:AM,2,0),IF(D4700="REGION",VLOOKUP(E4700,[1]Codes!W:X,2,0),"Error")))</f>
        <v>Error</v>
      </c>
      <c r="G4700" t="s">
        <v>2</v>
      </c>
      <c r="H4700">
        <v>2018</v>
      </c>
      <c r="I4700" t="s">
        <v>3960</v>
      </c>
      <c r="J4700">
        <v>45.7</v>
      </c>
      <c r="K4700">
        <v>48</v>
      </c>
      <c r="L4700">
        <v>42.9</v>
      </c>
      <c r="M4700" t="s">
        <v>3935</v>
      </c>
      <c r="N4700">
        <v>2018</v>
      </c>
      <c r="O4700" s="1">
        <v>43101</v>
      </c>
      <c r="P4700" s="1">
        <v>43465</v>
      </c>
    </row>
    <row r="4701" spans="1:16" x14ac:dyDescent="0.25">
      <c r="A4701">
        <v>25727859</v>
      </c>
      <c r="B4701" t="s">
        <v>3859</v>
      </c>
      <c r="C4701" t="str">
        <f>IF(D4701="COUNTRY",VLOOKUP(E4701,[1]Codes!I:M,5,0),"")</f>
        <v/>
      </c>
      <c r="D4701" t="s">
        <v>3938</v>
      </c>
      <c r="E4701" t="s">
        <v>3959</v>
      </c>
      <c r="F4701" t="str">
        <f>IF(D4701="COUNTRY",VLOOKUP(E4701,[1]Codes!I:J,2,0),IF(D4701="UNREGION",VLOOKUP(E4701,[1]Codes!AL:AM,2,0),IF(D4701="REGION",VLOOKUP(E4701,[1]Codes!W:X,2,0),"Error")))</f>
        <v>Error</v>
      </c>
      <c r="G4701" t="s">
        <v>2</v>
      </c>
      <c r="H4701">
        <v>2019</v>
      </c>
      <c r="I4701" t="s">
        <v>3958</v>
      </c>
      <c r="J4701">
        <v>45.5</v>
      </c>
      <c r="K4701">
        <v>48.1</v>
      </c>
      <c r="L4701">
        <v>42.5</v>
      </c>
      <c r="M4701" t="s">
        <v>3935</v>
      </c>
      <c r="N4701">
        <v>2019</v>
      </c>
      <c r="O4701" s="1">
        <v>43466</v>
      </c>
      <c r="P4701" s="1">
        <v>43830</v>
      </c>
    </row>
    <row r="4702" spans="1:16" x14ac:dyDescent="0.25">
      <c r="A4702">
        <v>25727860</v>
      </c>
      <c r="B4702" t="s">
        <v>3859</v>
      </c>
      <c r="C4702" t="str">
        <f>IF(D4702="COUNTRY",VLOOKUP(E4702,[1]Codes!I:M,5,0),"")</f>
        <v/>
      </c>
      <c r="D4702" t="s">
        <v>3938</v>
      </c>
      <c r="E4702" t="s">
        <v>3937</v>
      </c>
      <c r="F4702" t="str">
        <f>IF(D4702="COUNTRY",VLOOKUP(E4702,[1]Codes!I:J,2,0),IF(D4702="UNREGION",VLOOKUP(E4702,[1]Codes!AL:AM,2,0),IF(D4702="REGION",VLOOKUP(E4702,[1]Codes!W:X,2,0),"Error")))</f>
        <v>Error</v>
      </c>
      <c r="G4702" t="s">
        <v>2</v>
      </c>
      <c r="H4702">
        <v>2000</v>
      </c>
      <c r="I4702" t="s">
        <v>3957</v>
      </c>
      <c r="J4702">
        <v>31.1</v>
      </c>
      <c r="K4702">
        <v>35.9</v>
      </c>
      <c r="L4702">
        <v>26.3</v>
      </c>
      <c r="M4702" t="s">
        <v>3935</v>
      </c>
      <c r="N4702">
        <v>2000</v>
      </c>
      <c r="O4702" s="1">
        <v>36526</v>
      </c>
      <c r="P4702" s="1">
        <v>36891</v>
      </c>
    </row>
    <row r="4703" spans="1:16" x14ac:dyDescent="0.25">
      <c r="A4703">
        <v>25727861</v>
      </c>
      <c r="B4703" t="s">
        <v>3859</v>
      </c>
      <c r="C4703" t="str">
        <f>IF(D4703="COUNTRY",VLOOKUP(E4703,[1]Codes!I:M,5,0),"")</f>
        <v/>
      </c>
      <c r="D4703" t="s">
        <v>3938</v>
      </c>
      <c r="E4703" t="s">
        <v>3937</v>
      </c>
      <c r="F4703" t="str">
        <f>IF(D4703="COUNTRY",VLOOKUP(E4703,[1]Codes!I:J,2,0),IF(D4703="UNREGION",VLOOKUP(E4703,[1]Codes!AL:AM,2,0),IF(D4703="REGION",VLOOKUP(E4703,[1]Codes!W:X,2,0),"Error")))</f>
        <v>Error</v>
      </c>
      <c r="G4703" t="s">
        <v>2</v>
      </c>
      <c r="H4703">
        <v>2001</v>
      </c>
      <c r="I4703" t="s">
        <v>3956</v>
      </c>
      <c r="J4703">
        <v>30.5</v>
      </c>
      <c r="K4703">
        <v>34.9</v>
      </c>
      <c r="L4703">
        <v>26</v>
      </c>
      <c r="M4703" t="s">
        <v>3935</v>
      </c>
      <c r="N4703">
        <v>2001</v>
      </c>
      <c r="O4703" s="1">
        <v>36892</v>
      </c>
      <c r="P4703" s="1">
        <v>37256</v>
      </c>
    </row>
    <row r="4704" spans="1:16" x14ac:dyDescent="0.25">
      <c r="A4704">
        <v>25727862</v>
      </c>
      <c r="B4704" t="s">
        <v>3859</v>
      </c>
      <c r="C4704" t="str">
        <f>IF(D4704="COUNTRY",VLOOKUP(E4704,[1]Codes!I:M,5,0),"")</f>
        <v/>
      </c>
      <c r="D4704" t="s">
        <v>3938</v>
      </c>
      <c r="E4704" t="s">
        <v>3937</v>
      </c>
      <c r="F4704" t="str">
        <f>IF(D4704="COUNTRY",VLOOKUP(E4704,[1]Codes!I:J,2,0),IF(D4704="UNREGION",VLOOKUP(E4704,[1]Codes!AL:AM,2,0),IF(D4704="REGION",VLOOKUP(E4704,[1]Codes!W:X,2,0),"Error")))</f>
        <v>Error</v>
      </c>
      <c r="G4704" t="s">
        <v>2</v>
      </c>
      <c r="H4704">
        <v>2002</v>
      </c>
      <c r="I4704" t="s">
        <v>3955</v>
      </c>
      <c r="J4704">
        <v>30</v>
      </c>
      <c r="K4704">
        <v>34.1</v>
      </c>
      <c r="L4704">
        <v>25.7</v>
      </c>
      <c r="M4704" t="s">
        <v>3935</v>
      </c>
      <c r="N4704">
        <v>2002</v>
      </c>
      <c r="O4704" s="1">
        <v>37257</v>
      </c>
      <c r="P4704" s="1">
        <v>37621</v>
      </c>
    </row>
    <row r="4705" spans="1:16" x14ac:dyDescent="0.25">
      <c r="A4705">
        <v>25727863</v>
      </c>
      <c r="B4705" t="s">
        <v>3859</v>
      </c>
      <c r="C4705" t="str">
        <f>IF(D4705="COUNTRY",VLOOKUP(E4705,[1]Codes!I:M,5,0),"")</f>
        <v/>
      </c>
      <c r="D4705" t="s">
        <v>3938</v>
      </c>
      <c r="E4705" t="s">
        <v>3937</v>
      </c>
      <c r="F4705" t="str">
        <f>IF(D4705="COUNTRY",VLOOKUP(E4705,[1]Codes!I:J,2,0),IF(D4705="UNREGION",VLOOKUP(E4705,[1]Codes!AL:AM,2,0),IF(D4705="REGION",VLOOKUP(E4705,[1]Codes!W:X,2,0),"Error")))</f>
        <v>Error</v>
      </c>
      <c r="G4705" t="s">
        <v>2</v>
      </c>
      <c r="H4705">
        <v>2003</v>
      </c>
      <c r="I4705" t="s">
        <v>3954</v>
      </c>
      <c r="J4705">
        <v>29.5</v>
      </c>
      <c r="K4705">
        <v>33.5</v>
      </c>
      <c r="L4705">
        <v>25.4</v>
      </c>
      <c r="M4705" t="s">
        <v>3935</v>
      </c>
      <c r="N4705">
        <v>2003</v>
      </c>
      <c r="O4705" s="1">
        <v>37622</v>
      </c>
      <c r="P4705" s="1">
        <v>37986</v>
      </c>
    </row>
    <row r="4706" spans="1:16" x14ac:dyDescent="0.25">
      <c r="A4706">
        <v>25727864</v>
      </c>
      <c r="B4706" t="s">
        <v>3859</v>
      </c>
      <c r="C4706" t="str">
        <f>IF(D4706="COUNTRY",VLOOKUP(E4706,[1]Codes!I:M,5,0),"")</f>
        <v/>
      </c>
      <c r="D4706" t="s">
        <v>3938</v>
      </c>
      <c r="E4706" t="s">
        <v>3937</v>
      </c>
      <c r="F4706" t="str">
        <f>IF(D4706="COUNTRY",VLOOKUP(E4706,[1]Codes!I:J,2,0),IF(D4706="UNREGION",VLOOKUP(E4706,[1]Codes!AL:AM,2,0),IF(D4706="REGION",VLOOKUP(E4706,[1]Codes!W:X,2,0),"Error")))</f>
        <v>Error</v>
      </c>
      <c r="G4706" t="s">
        <v>2</v>
      </c>
      <c r="H4706">
        <v>2004</v>
      </c>
      <c r="I4706" t="s">
        <v>3953</v>
      </c>
      <c r="J4706">
        <v>29</v>
      </c>
      <c r="K4706">
        <v>32.9</v>
      </c>
      <c r="L4706">
        <v>25.1</v>
      </c>
      <c r="M4706" t="s">
        <v>3935</v>
      </c>
      <c r="N4706">
        <v>2004</v>
      </c>
      <c r="O4706" s="1">
        <v>37987</v>
      </c>
      <c r="P4706" s="1">
        <v>38352</v>
      </c>
    </row>
    <row r="4707" spans="1:16" x14ac:dyDescent="0.25">
      <c r="A4707">
        <v>25727865</v>
      </c>
      <c r="B4707" t="s">
        <v>3859</v>
      </c>
      <c r="C4707" t="str">
        <f>IF(D4707="COUNTRY",VLOOKUP(E4707,[1]Codes!I:M,5,0),"")</f>
        <v/>
      </c>
      <c r="D4707" t="s">
        <v>3938</v>
      </c>
      <c r="E4707" t="s">
        <v>3937</v>
      </c>
      <c r="F4707" t="str">
        <f>IF(D4707="COUNTRY",VLOOKUP(E4707,[1]Codes!I:J,2,0),IF(D4707="UNREGION",VLOOKUP(E4707,[1]Codes!AL:AM,2,0),IF(D4707="REGION",VLOOKUP(E4707,[1]Codes!W:X,2,0),"Error")))</f>
        <v>Error</v>
      </c>
      <c r="G4707" t="s">
        <v>2</v>
      </c>
      <c r="H4707">
        <v>2005</v>
      </c>
      <c r="I4707" t="s">
        <v>3952</v>
      </c>
      <c r="J4707">
        <v>28.4</v>
      </c>
      <c r="K4707">
        <v>32.299999999999997</v>
      </c>
      <c r="L4707">
        <v>24.6</v>
      </c>
      <c r="M4707" t="s">
        <v>3935</v>
      </c>
      <c r="N4707">
        <v>2005</v>
      </c>
      <c r="O4707" s="1">
        <v>38353</v>
      </c>
      <c r="P4707" s="1">
        <v>38717</v>
      </c>
    </row>
    <row r="4708" spans="1:16" x14ac:dyDescent="0.25">
      <c r="A4708">
        <v>25727866</v>
      </c>
      <c r="B4708" t="s">
        <v>3859</v>
      </c>
      <c r="C4708" t="str">
        <f>IF(D4708="COUNTRY",VLOOKUP(E4708,[1]Codes!I:M,5,0),"")</f>
        <v/>
      </c>
      <c r="D4708" t="s">
        <v>3938</v>
      </c>
      <c r="E4708" t="s">
        <v>3937</v>
      </c>
      <c r="F4708" t="str">
        <f>IF(D4708="COUNTRY",VLOOKUP(E4708,[1]Codes!I:J,2,0),IF(D4708="UNREGION",VLOOKUP(E4708,[1]Codes!AL:AM,2,0),IF(D4708="REGION",VLOOKUP(E4708,[1]Codes!W:X,2,0),"Error")))</f>
        <v>Error</v>
      </c>
      <c r="G4708" t="s">
        <v>2</v>
      </c>
      <c r="H4708">
        <v>2006</v>
      </c>
      <c r="I4708" t="s">
        <v>3951</v>
      </c>
      <c r="J4708">
        <v>27.7</v>
      </c>
      <c r="K4708">
        <v>31.6</v>
      </c>
      <c r="L4708">
        <v>24</v>
      </c>
      <c r="M4708" t="s">
        <v>3935</v>
      </c>
      <c r="N4708">
        <v>2006</v>
      </c>
      <c r="O4708" s="1">
        <v>38718</v>
      </c>
      <c r="P4708" s="1">
        <v>39082</v>
      </c>
    </row>
    <row r="4709" spans="1:16" x14ac:dyDescent="0.25">
      <c r="A4709">
        <v>25727867</v>
      </c>
      <c r="B4709" t="s">
        <v>3859</v>
      </c>
      <c r="C4709" t="str">
        <f>IF(D4709="COUNTRY",VLOOKUP(E4709,[1]Codes!I:M,5,0),"")</f>
        <v/>
      </c>
      <c r="D4709" t="s">
        <v>3938</v>
      </c>
      <c r="E4709" t="s">
        <v>3937</v>
      </c>
      <c r="F4709" t="str">
        <f>IF(D4709="COUNTRY",VLOOKUP(E4709,[1]Codes!I:J,2,0),IF(D4709="UNREGION",VLOOKUP(E4709,[1]Codes!AL:AM,2,0),IF(D4709="REGION",VLOOKUP(E4709,[1]Codes!W:X,2,0),"Error")))</f>
        <v>Error</v>
      </c>
      <c r="G4709" t="s">
        <v>2</v>
      </c>
      <c r="H4709">
        <v>2007</v>
      </c>
      <c r="I4709" t="s">
        <v>3950</v>
      </c>
      <c r="J4709">
        <v>27.1</v>
      </c>
      <c r="K4709">
        <v>30.8</v>
      </c>
      <c r="L4709">
        <v>23.5</v>
      </c>
      <c r="M4709" t="s">
        <v>3935</v>
      </c>
      <c r="N4709">
        <v>2007</v>
      </c>
      <c r="O4709" s="1">
        <v>39083</v>
      </c>
      <c r="P4709" s="1">
        <v>39447</v>
      </c>
    </row>
    <row r="4710" spans="1:16" x14ac:dyDescent="0.25">
      <c r="A4710">
        <v>25727868</v>
      </c>
      <c r="B4710" t="s">
        <v>3859</v>
      </c>
      <c r="C4710" t="str">
        <f>IF(D4710="COUNTRY",VLOOKUP(E4710,[1]Codes!I:M,5,0),"")</f>
        <v/>
      </c>
      <c r="D4710" t="s">
        <v>3938</v>
      </c>
      <c r="E4710" t="s">
        <v>3937</v>
      </c>
      <c r="F4710" t="str">
        <f>IF(D4710="COUNTRY",VLOOKUP(E4710,[1]Codes!I:J,2,0),IF(D4710="UNREGION",VLOOKUP(E4710,[1]Codes!AL:AM,2,0),IF(D4710="REGION",VLOOKUP(E4710,[1]Codes!W:X,2,0),"Error")))</f>
        <v>Error</v>
      </c>
      <c r="G4710" t="s">
        <v>2</v>
      </c>
      <c r="H4710">
        <v>2008</v>
      </c>
      <c r="I4710" t="s">
        <v>3949</v>
      </c>
      <c r="J4710">
        <v>26.5</v>
      </c>
      <c r="K4710">
        <v>30.1</v>
      </c>
      <c r="L4710">
        <v>22.9</v>
      </c>
      <c r="M4710" t="s">
        <v>3935</v>
      </c>
      <c r="N4710">
        <v>2008</v>
      </c>
      <c r="O4710" s="1">
        <v>39448</v>
      </c>
      <c r="P4710" s="1">
        <v>39813</v>
      </c>
    </row>
    <row r="4711" spans="1:16" x14ac:dyDescent="0.25">
      <c r="A4711">
        <v>25727869</v>
      </c>
      <c r="B4711" t="s">
        <v>3859</v>
      </c>
      <c r="C4711" t="str">
        <f>IF(D4711="COUNTRY",VLOOKUP(E4711,[1]Codes!I:M,5,0),"")</f>
        <v/>
      </c>
      <c r="D4711" t="s">
        <v>3938</v>
      </c>
      <c r="E4711" t="s">
        <v>3937</v>
      </c>
      <c r="F4711" t="str">
        <f>IF(D4711="COUNTRY",VLOOKUP(E4711,[1]Codes!I:J,2,0),IF(D4711="UNREGION",VLOOKUP(E4711,[1]Codes!AL:AM,2,0),IF(D4711="REGION",VLOOKUP(E4711,[1]Codes!W:X,2,0),"Error")))</f>
        <v>Error</v>
      </c>
      <c r="G4711" t="s">
        <v>2</v>
      </c>
      <c r="H4711">
        <v>2009</v>
      </c>
      <c r="I4711" t="s">
        <v>3948</v>
      </c>
      <c r="J4711">
        <v>25.9</v>
      </c>
      <c r="K4711">
        <v>29.6</v>
      </c>
      <c r="L4711">
        <v>22.4</v>
      </c>
      <c r="M4711" t="s">
        <v>3935</v>
      </c>
      <c r="N4711">
        <v>2009</v>
      </c>
      <c r="O4711" s="1">
        <v>39814</v>
      </c>
      <c r="P4711" s="1">
        <v>40178</v>
      </c>
    </row>
    <row r="4712" spans="1:16" x14ac:dyDescent="0.25">
      <c r="A4712">
        <v>25727870</v>
      </c>
      <c r="B4712" t="s">
        <v>3859</v>
      </c>
      <c r="C4712" t="str">
        <f>IF(D4712="COUNTRY",VLOOKUP(E4712,[1]Codes!I:M,5,0),"")</f>
        <v/>
      </c>
      <c r="D4712" t="s">
        <v>3938</v>
      </c>
      <c r="E4712" t="s">
        <v>3937</v>
      </c>
      <c r="F4712" t="str">
        <f>IF(D4712="COUNTRY",VLOOKUP(E4712,[1]Codes!I:J,2,0),IF(D4712="UNREGION",VLOOKUP(E4712,[1]Codes!AL:AM,2,0),IF(D4712="REGION",VLOOKUP(E4712,[1]Codes!W:X,2,0),"Error")))</f>
        <v>Error</v>
      </c>
      <c r="G4712" t="s">
        <v>2</v>
      </c>
      <c r="H4712">
        <v>2010</v>
      </c>
      <c r="I4712" t="s">
        <v>3947</v>
      </c>
      <c r="J4712">
        <v>25.4</v>
      </c>
      <c r="K4712">
        <v>29.2</v>
      </c>
      <c r="L4712">
        <v>21.9</v>
      </c>
      <c r="M4712" t="s">
        <v>3935</v>
      </c>
      <c r="N4712">
        <v>2010</v>
      </c>
      <c r="O4712" s="1">
        <v>40179</v>
      </c>
      <c r="P4712" s="1">
        <v>40543</v>
      </c>
    </row>
    <row r="4713" spans="1:16" x14ac:dyDescent="0.25">
      <c r="A4713">
        <v>25727871</v>
      </c>
      <c r="B4713" t="s">
        <v>3859</v>
      </c>
      <c r="C4713" t="str">
        <f>IF(D4713="COUNTRY",VLOOKUP(E4713,[1]Codes!I:M,5,0),"")</f>
        <v/>
      </c>
      <c r="D4713" t="s">
        <v>3938</v>
      </c>
      <c r="E4713" t="s">
        <v>3937</v>
      </c>
      <c r="F4713" t="str">
        <f>IF(D4713="COUNTRY",VLOOKUP(E4713,[1]Codes!I:J,2,0),IF(D4713="UNREGION",VLOOKUP(E4713,[1]Codes!AL:AM,2,0),IF(D4713="REGION",VLOOKUP(E4713,[1]Codes!W:X,2,0),"Error")))</f>
        <v>Error</v>
      </c>
      <c r="G4713" t="s">
        <v>2</v>
      </c>
      <c r="H4713">
        <v>2011</v>
      </c>
      <c r="I4713" t="s">
        <v>3946</v>
      </c>
      <c r="J4713">
        <v>25</v>
      </c>
      <c r="K4713">
        <v>28.9</v>
      </c>
      <c r="L4713">
        <v>21.5</v>
      </c>
      <c r="M4713" t="s">
        <v>3935</v>
      </c>
      <c r="N4713">
        <v>2011</v>
      </c>
      <c r="O4713" s="1">
        <v>40544</v>
      </c>
      <c r="P4713" s="1">
        <v>40908</v>
      </c>
    </row>
    <row r="4714" spans="1:16" x14ac:dyDescent="0.25">
      <c r="A4714">
        <v>25727872</v>
      </c>
      <c r="B4714" t="s">
        <v>3859</v>
      </c>
      <c r="C4714" t="str">
        <f>IF(D4714="COUNTRY",VLOOKUP(E4714,[1]Codes!I:M,5,0),"")</f>
        <v/>
      </c>
      <c r="D4714" t="s">
        <v>3938</v>
      </c>
      <c r="E4714" t="s">
        <v>3937</v>
      </c>
      <c r="F4714" t="str">
        <f>IF(D4714="COUNTRY",VLOOKUP(E4714,[1]Codes!I:J,2,0),IF(D4714="UNREGION",VLOOKUP(E4714,[1]Codes!AL:AM,2,0),IF(D4714="REGION",VLOOKUP(E4714,[1]Codes!W:X,2,0),"Error")))</f>
        <v>Error</v>
      </c>
      <c r="G4714" t="s">
        <v>2</v>
      </c>
      <c r="H4714">
        <v>2012</v>
      </c>
      <c r="I4714" t="s">
        <v>3945</v>
      </c>
      <c r="J4714">
        <v>24.7</v>
      </c>
      <c r="K4714">
        <v>28.7</v>
      </c>
      <c r="L4714">
        <v>21.3</v>
      </c>
      <c r="M4714" t="s">
        <v>3935</v>
      </c>
      <c r="N4714">
        <v>2012</v>
      </c>
      <c r="O4714" s="1">
        <v>40909</v>
      </c>
      <c r="P4714" s="1">
        <v>41274</v>
      </c>
    </row>
    <row r="4715" spans="1:16" x14ac:dyDescent="0.25">
      <c r="A4715">
        <v>25727873</v>
      </c>
      <c r="B4715" t="s">
        <v>3859</v>
      </c>
      <c r="C4715" t="str">
        <f>IF(D4715="COUNTRY",VLOOKUP(E4715,[1]Codes!I:M,5,0),"")</f>
        <v/>
      </c>
      <c r="D4715" t="s">
        <v>3938</v>
      </c>
      <c r="E4715" t="s">
        <v>3937</v>
      </c>
      <c r="F4715" t="str">
        <f>IF(D4715="COUNTRY",VLOOKUP(E4715,[1]Codes!I:J,2,0),IF(D4715="UNREGION",VLOOKUP(E4715,[1]Codes!AL:AM,2,0),IF(D4715="REGION",VLOOKUP(E4715,[1]Codes!W:X,2,0),"Error")))</f>
        <v>Error</v>
      </c>
      <c r="G4715" t="s">
        <v>2</v>
      </c>
      <c r="H4715">
        <v>2013</v>
      </c>
      <c r="I4715" t="s">
        <v>3944</v>
      </c>
      <c r="J4715">
        <v>24.6</v>
      </c>
      <c r="K4715">
        <v>28.7</v>
      </c>
      <c r="L4715">
        <v>21.1</v>
      </c>
      <c r="M4715" t="s">
        <v>3935</v>
      </c>
      <c r="N4715">
        <v>2013</v>
      </c>
      <c r="O4715" s="1">
        <v>41275</v>
      </c>
      <c r="P4715" s="1">
        <v>41639</v>
      </c>
    </row>
    <row r="4716" spans="1:16" x14ac:dyDescent="0.25">
      <c r="A4716">
        <v>25727874</v>
      </c>
      <c r="B4716" t="s">
        <v>3859</v>
      </c>
      <c r="C4716" t="str">
        <f>IF(D4716="COUNTRY",VLOOKUP(E4716,[1]Codes!I:M,5,0),"")</f>
        <v/>
      </c>
      <c r="D4716" t="s">
        <v>3938</v>
      </c>
      <c r="E4716" t="s">
        <v>3937</v>
      </c>
      <c r="F4716" t="str">
        <f>IF(D4716="COUNTRY",VLOOKUP(E4716,[1]Codes!I:J,2,0),IF(D4716="UNREGION",VLOOKUP(E4716,[1]Codes!AL:AM,2,0),IF(D4716="REGION",VLOOKUP(E4716,[1]Codes!W:X,2,0),"Error")))</f>
        <v>Error</v>
      </c>
      <c r="G4716" t="s">
        <v>2</v>
      </c>
      <c r="H4716">
        <v>2014</v>
      </c>
      <c r="I4716" t="s">
        <v>3943</v>
      </c>
      <c r="J4716">
        <v>24.5</v>
      </c>
      <c r="K4716">
        <v>28.7</v>
      </c>
      <c r="L4716">
        <v>20.9</v>
      </c>
      <c r="M4716" t="s">
        <v>3935</v>
      </c>
      <c r="N4716">
        <v>2014</v>
      </c>
      <c r="O4716" s="1">
        <v>41640</v>
      </c>
      <c r="P4716" s="1">
        <v>42004</v>
      </c>
    </row>
    <row r="4717" spans="1:16" x14ac:dyDescent="0.25">
      <c r="A4717">
        <v>25727875</v>
      </c>
      <c r="B4717" t="s">
        <v>3859</v>
      </c>
      <c r="C4717" t="str">
        <f>IF(D4717="COUNTRY",VLOOKUP(E4717,[1]Codes!I:M,5,0),"")</f>
        <v/>
      </c>
      <c r="D4717" t="s">
        <v>3938</v>
      </c>
      <c r="E4717" t="s">
        <v>3937</v>
      </c>
      <c r="F4717" t="str">
        <f>IF(D4717="COUNTRY",VLOOKUP(E4717,[1]Codes!I:J,2,0),IF(D4717="UNREGION",VLOOKUP(E4717,[1]Codes!AL:AM,2,0),IF(D4717="REGION",VLOOKUP(E4717,[1]Codes!W:X,2,0),"Error")))</f>
        <v>Error</v>
      </c>
      <c r="G4717" t="s">
        <v>2</v>
      </c>
      <c r="H4717">
        <v>2015</v>
      </c>
      <c r="I4717" t="s">
        <v>3942</v>
      </c>
      <c r="J4717">
        <v>24.4</v>
      </c>
      <c r="K4717">
        <v>28.9</v>
      </c>
      <c r="L4717">
        <v>20.8</v>
      </c>
      <c r="M4717" t="s">
        <v>3935</v>
      </c>
      <c r="N4717">
        <v>2015</v>
      </c>
      <c r="O4717" s="1">
        <v>42005</v>
      </c>
      <c r="P4717" s="1">
        <v>42369</v>
      </c>
    </row>
    <row r="4718" spans="1:16" x14ac:dyDescent="0.25">
      <c r="A4718">
        <v>25727876</v>
      </c>
      <c r="B4718" t="s">
        <v>3859</v>
      </c>
      <c r="C4718" t="str">
        <f>IF(D4718="COUNTRY",VLOOKUP(E4718,[1]Codes!I:M,5,0),"")</f>
        <v/>
      </c>
      <c r="D4718" t="s">
        <v>3938</v>
      </c>
      <c r="E4718" t="s">
        <v>3937</v>
      </c>
      <c r="F4718" t="str">
        <f>IF(D4718="COUNTRY",VLOOKUP(E4718,[1]Codes!I:J,2,0),IF(D4718="UNREGION",VLOOKUP(E4718,[1]Codes!AL:AM,2,0),IF(D4718="REGION",VLOOKUP(E4718,[1]Codes!W:X,2,0),"Error")))</f>
        <v>Error</v>
      </c>
      <c r="G4718" t="s">
        <v>2</v>
      </c>
      <c r="H4718">
        <v>2016</v>
      </c>
      <c r="I4718" t="s">
        <v>3941</v>
      </c>
      <c r="J4718">
        <v>24.5</v>
      </c>
      <c r="K4718">
        <v>29.4</v>
      </c>
      <c r="L4718">
        <v>20.7</v>
      </c>
      <c r="M4718" t="s">
        <v>3935</v>
      </c>
      <c r="N4718">
        <v>2016</v>
      </c>
      <c r="O4718" s="1">
        <v>42370</v>
      </c>
      <c r="P4718" s="1">
        <v>42735</v>
      </c>
    </row>
    <row r="4719" spans="1:16" x14ac:dyDescent="0.25">
      <c r="A4719">
        <v>25727877</v>
      </c>
      <c r="B4719" t="s">
        <v>3859</v>
      </c>
      <c r="C4719" t="str">
        <f>IF(D4719="COUNTRY",VLOOKUP(E4719,[1]Codes!I:M,5,0),"")</f>
        <v/>
      </c>
      <c r="D4719" t="s">
        <v>3938</v>
      </c>
      <c r="E4719" t="s">
        <v>3937</v>
      </c>
      <c r="F4719" t="str">
        <f>IF(D4719="COUNTRY",VLOOKUP(E4719,[1]Codes!I:J,2,0),IF(D4719="UNREGION",VLOOKUP(E4719,[1]Codes!AL:AM,2,0),IF(D4719="REGION",VLOOKUP(E4719,[1]Codes!W:X,2,0),"Error")))</f>
        <v>Error</v>
      </c>
      <c r="G4719" t="s">
        <v>2</v>
      </c>
      <c r="H4719">
        <v>2017</v>
      </c>
      <c r="I4719" t="s">
        <v>3940</v>
      </c>
      <c r="J4719">
        <v>24.5</v>
      </c>
      <c r="K4719">
        <v>29.7</v>
      </c>
      <c r="L4719">
        <v>20.399999999999999</v>
      </c>
      <c r="M4719" t="s">
        <v>3935</v>
      </c>
      <c r="N4719">
        <v>2017</v>
      </c>
      <c r="O4719" s="1">
        <v>42736</v>
      </c>
      <c r="P4719" s="1">
        <v>43100</v>
      </c>
    </row>
    <row r="4720" spans="1:16" x14ac:dyDescent="0.25">
      <c r="A4720">
        <v>25727878</v>
      </c>
      <c r="B4720" t="s">
        <v>3859</v>
      </c>
      <c r="C4720" t="str">
        <f>IF(D4720="COUNTRY",VLOOKUP(E4720,[1]Codes!I:M,5,0),"")</f>
        <v/>
      </c>
      <c r="D4720" t="s">
        <v>3938</v>
      </c>
      <c r="E4720" t="s">
        <v>3937</v>
      </c>
      <c r="F4720" t="str">
        <f>IF(D4720="COUNTRY",VLOOKUP(E4720,[1]Codes!I:J,2,0),IF(D4720="UNREGION",VLOOKUP(E4720,[1]Codes!AL:AM,2,0),IF(D4720="REGION",VLOOKUP(E4720,[1]Codes!W:X,2,0),"Error")))</f>
        <v>Error</v>
      </c>
      <c r="G4720" t="s">
        <v>2</v>
      </c>
      <c r="H4720">
        <v>2018</v>
      </c>
      <c r="I4720" t="s">
        <v>3939</v>
      </c>
      <c r="J4720">
        <v>24.5</v>
      </c>
      <c r="K4720">
        <v>29.9</v>
      </c>
      <c r="L4720">
        <v>20</v>
      </c>
      <c r="M4720" t="s">
        <v>3935</v>
      </c>
      <c r="N4720">
        <v>2018</v>
      </c>
      <c r="O4720" s="1">
        <v>43101</v>
      </c>
      <c r="P4720" s="1">
        <v>43465</v>
      </c>
    </row>
    <row r="4721" spans="1:16" x14ac:dyDescent="0.25">
      <c r="A4721">
        <v>25727879</v>
      </c>
      <c r="B4721" t="s">
        <v>3859</v>
      </c>
      <c r="C4721" t="str">
        <f>IF(D4721="COUNTRY",VLOOKUP(E4721,[1]Codes!I:M,5,0),"")</f>
        <v/>
      </c>
      <c r="D4721" t="s">
        <v>3938</v>
      </c>
      <c r="E4721" t="s">
        <v>3937</v>
      </c>
      <c r="F4721" t="str">
        <f>IF(D4721="COUNTRY",VLOOKUP(E4721,[1]Codes!I:J,2,0),IF(D4721="UNREGION",VLOOKUP(E4721,[1]Codes!AL:AM,2,0),IF(D4721="REGION",VLOOKUP(E4721,[1]Codes!W:X,2,0),"Error")))</f>
        <v>Error</v>
      </c>
      <c r="G4721" t="s">
        <v>2</v>
      </c>
      <c r="H4721">
        <v>2019</v>
      </c>
      <c r="I4721" t="s">
        <v>3936</v>
      </c>
      <c r="J4721">
        <v>24.5</v>
      </c>
      <c r="K4721">
        <v>30.4</v>
      </c>
      <c r="L4721">
        <v>19.600000000000001</v>
      </c>
      <c r="M4721" t="s">
        <v>3935</v>
      </c>
      <c r="N4721">
        <v>2019</v>
      </c>
      <c r="O4721" s="1">
        <v>43466</v>
      </c>
      <c r="P4721" s="1">
        <v>43830</v>
      </c>
    </row>
    <row r="4722" spans="1:16" x14ac:dyDescent="0.25">
      <c r="A4722">
        <v>25728456</v>
      </c>
      <c r="B4722" t="s">
        <v>3859</v>
      </c>
      <c r="C4722" t="str">
        <f>IF(D4722="COUNTRY",VLOOKUP(E4722,[1]Codes!I:M,5,0),"")</f>
        <v/>
      </c>
      <c r="D4722" t="s">
        <v>22</v>
      </c>
      <c r="E4722">
        <v>2</v>
      </c>
      <c r="F4722" t="str">
        <f>IF(D4722="COUNTRY",VLOOKUP(E4722,[1]Codes!I:J,2,0),IF(D4722="UNREGION",VLOOKUP(E4722,[1]Codes!AL:AM,2,0),IF(D4722="REGION",VLOOKUP(E4722,[1]Codes!W:X,2,0),"Error")))</f>
        <v>Africa</v>
      </c>
      <c r="G4722" t="s">
        <v>2</v>
      </c>
      <c r="H4722">
        <v>2001</v>
      </c>
      <c r="I4722" t="s">
        <v>3934</v>
      </c>
      <c r="J4722">
        <v>48.5</v>
      </c>
      <c r="K4722">
        <v>46.5</v>
      </c>
      <c r="L4722">
        <v>50.4</v>
      </c>
      <c r="M4722" t="s">
        <v>3915</v>
      </c>
      <c r="N4722">
        <v>2001</v>
      </c>
      <c r="O4722" s="1">
        <v>36892</v>
      </c>
      <c r="P4722" s="1">
        <v>37256</v>
      </c>
    </row>
    <row r="4723" spans="1:16" x14ac:dyDescent="0.25">
      <c r="A4723">
        <v>25728457</v>
      </c>
      <c r="B4723" t="s">
        <v>3859</v>
      </c>
      <c r="C4723" t="str">
        <f>IF(D4723="COUNTRY",VLOOKUP(E4723,[1]Codes!I:M,5,0),"")</f>
        <v/>
      </c>
      <c r="D4723" t="s">
        <v>22</v>
      </c>
      <c r="E4723">
        <v>2</v>
      </c>
      <c r="F4723" t="str">
        <f>IF(D4723="COUNTRY",VLOOKUP(E4723,[1]Codes!I:J,2,0),IF(D4723="UNREGION",VLOOKUP(E4723,[1]Codes!AL:AM,2,0),IF(D4723="REGION",VLOOKUP(E4723,[1]Codes!W:X,2,0),"Error")))</f>
        <v>Africa</v>
      </c>
      <c r="G4723" t="s">
        <v>2</v>
      </c>
      <c r="H4723">
        <v>2000</v>
      </c>
      <c r="I4723" t="s">
        <v>3933</v>
      </c>
      <c r="J4723">
        <v>48.6</v>
      </c>
      <c r="K4723">
        <v>46.5</v>
      </c>
      <c r="L4723">
        <v>50.6</v>
      </c>
      <c r="M4723" t="s">
        <v>3915</v>
      </c>
      <c r="N4723">
        <v>2000</v>
      </c>
      <c r="O4723" s="1">
        <v>36526</v>
      </c>
      <c r="P4723" s="1">
        <v>36891</v>
      </c>
    </row>
    <row r="4724" spans="1:16" x14ac:dyDescent="0.25">
      <c r="A4724">
        <v>25728458</v>
      </c>
      <c r="B4724" t="s">
        <v>3859</v>
      </c>
      <c r="C4724" t="str">
        <f>IF(D4724="COUNTRY",VLOOKUP(E4724,[1]Codes!I:M,5,0),"")</f>
        <v/>
      </c>
      <c r="D4724" t="s">
        <v>22</v>
      </c>
      <c r="E4724">
        <v>2</v>
      </c>
      <c r="F4724" t="str">
        <f>IF(D4724="COUNTRY",VLOOKUP(E4724,[1]Codes!I:J,2,0),IF(D4724="UNREGION",VLOOKUP(E4724,[1]Codes!AL:AM,2,0),IF(D4724="REGION",VLOOKUP(E4724,[1]Codes!W:X,2,0),"Error")))</f>
        <v>Africa</v>
      </c>
      <c r="G4724" t="s">
        <v>2</v>
      </c>
      <c r="H4724">
        <v>1995</v>
      </c>
      <c r="I4724" t="s">
        <v>3932</v>
      </c>
      <c r="J4724">
        <v>49.2</v>
      </c>
      <c r="K4724">
        <v>45.8</v>
      </c>
      <c r="L4724">
        <v>52.4</v>
      </c>
      <c r="M4724" t="s">
        <v>3915</v>
      </c>
      <c r="N4724">
        <v>1995</v>
      </c>
      <c r="O4724" s="1">
        <v>34700</v>
      </c>
      <c r="P4724" s="1">
        <v>35064</v>
      </c>
    </row>
    <row r="4725" spans="1:16" x14ac:dyDescent="0.25">
      <c r="A4725">
        <v>25728459</v>
      </c>
      <c r="B4725" t="s">
        <v>3859</v>
      </c>
      <c r="C4725" t="str">
        <f>IF(D4725="COUNTRY",VLOOKUP(E4725,[1]Codes!I:M,5,0),"")</f>
        <v/>
      </c>
      <c r="D4725" t="s">
        <v>22</v>
      </c>
      <c r="E4725">
        <v>2</v>
      </c>
      <c r="F4725" t="str">
        <f>IF(D4725="COUNTRY",VLOOKUP(E4725,[1]Codes!I:J,2,0),IF(D4725="UNREGION",VLOOKUP(E4725,[1]Codes!AL:AM,2,0),IF(D4725="REGION",VLOOKUP(E4725,[1]Codes!W:X,2,0),"Error")))</f>
        <v>Africa</v>
      </c>
      <c r="G4725" t="s">
        <v>2</v>
      </c>
      <c r="H4725">
        <v>2011</v>
      </c>
      <c r="I4725" t="s">
        <v>3931</v>
      </c>
      <c r="J4725">
        <v>45.4</v>
      </c>
      <c r="K4725">
        <v>43.7</v>
      </c>
      <c r="L4725">
        <v>47.1</v>
      </c>
      <c r="M4725" t="s">
        <v>3915</v>
      </c>
      <c r="N4725">
        <v>2011</v>
      </c>
      <c r="O4725" s="1">
        <v>40544</v>
      </c>
      <c r="P4725" s="1">
        <v>40908</v>
      </c>
    </row>
    <row r="4726" spans="1:16" x14ac:dyDescent="0.25">
      <c r="A4726">
        <v>25728460</v>
      </c>
      <c r="B4726" t="s">
        <v>3859</v>
      </c>
      <c r="C4726" t="str">
        <f>IF(D4726="COUNTRY",VLOOKUP(E4726,[1]Codes!I:M,5,0),"")</f>
        <v/>
      </c>
      <c r="D4726" t="s">
        <v>22</v>
      </c>
      <c r="E4726">
        <v>2</v>
      </c>
      <c r="F4726" t="str">
        <f>IF(D4726="COUNTRY",VLOOKUP(E4726,[1]Codes!I:J,2,0),IF(D4726="UNREGION",VLOOKUP(E4726,[1]Codes!AL:AM,2,0),IF(D4726="REGION",VLOOKUP(E4726,[1]Codes!W:X,2,0),"Error")))</f>
        <v>Africa</v>
      </c>
      <c r="G4726" t="s">
        <v>2</v>
      </c>
      <c r="H4726">
        <v>2012</v>
      </c>
      <c r="I4726" t="s">
        <v>3930</v>
      </c>
      <c r="J4726">
        <v>45.2</v>
      </c>
      <c r="K4726">
        <v>43.4</v>
      </c>
      <c r="L4726">
        <v>46.8</v>
      </c>
      <c r="M4726" t="s">
        <v>3915</v>
      </c>
      <c r="N4726">
        <v>2012</v>
      </c>
      <c r="O4726" s="1">
        <v>40909</v>
      </c>
      <c r="P4726" s="1">
        <v>41274</v>
      </c>
    </row>
    <row r="4727" spans="1:16" x14ac:dyDescent="0.25">
      <c r="A4727">
        <v>25728461</v>
      </c>
      <c r="B4727" t="s">
        <v>3859</v>
      </c>
      <c r="C4727" t="str">
        <f>IF(D4727="COUNTRY",VLOOKUP(E4727,[1]Codes!I:M,5,0),"")</f>
        <v/>
      </c>
      <c r="D4727" t="s">
        <v>22</v>
      </c>
      <c r="E4727">
        <v>2</v>
      </c>
      <c r="F4727" t="str">
        <f>IF(D4727="COUNTRY",VLOOKUP(E4727,[1]Codes!I:J,2,0),IF(D4727="UNREGION",VLOOKUP(E4727,[1]Codes!AL:AM,2,0),IF(D4727="REGION",VLOOKUP(E4727,[1]Codes!W:X,2,0),"Error")))</f>
        <v>Africa</v>
      </c>
      <c r="G4727" t="s">
        <v>2</v>
      </c>
      <c r="H4727">
        <v>2010</v>
      </c>
      <c r="I4727" t="s">
        <v>3929</v>
      </c>
      <c r="J4727">
        <v>45.8</v>
      </c>
      <c r="K4727">
        <v>44</v>
      </c>
      <c r="L4727">
        <v>47.4</v>
      </c>
      <c r="M4727" t="s">
        <v>3915</v>
      </c>
      <c r="N4727">
        <v>2010</v>
      </c>
      <c r="O4727" s="1">
        <v>40179</v>
      </c>
      <c r="P4727" s="1">
        <v>40543</v>
      </c>
    </row>
    <row r="4728" spans="1:16" x14ac:dyDescent="0.25">
      <c r="A4728">
        <v>25728462</v>
      </c>
      <c r="B4728" t="s">
        <v>3859</v>
      </c>
      <c r="C4728" t="str">
        <f>IF(D4728="COUNTRY",VLOOKUP(E4728,[1]Codes!I:M,5,0),"")</f>
        <v/>
      </c>
      <c r="D4728" t="s">
        <v>22</v>
      </c>
      <c r="E4728">
        <v>2</v>
      </c>
      <c r="F4728" t="str">
        <f>IF(D4728="COUNTRY",VLOOKUP(E4728,[1]Codes!I:J,2,0),IF(D4728="UNREGION",VLOOKUP(E4728,[1]Codes!AL:AM,2,0),IF(D4728="REGION",VLOOKUP(E4728,[1]Codes!W:X,2,0),"Error")))</f>
        <v>Africa</v>
      </c>
      <c r="G4728" t="s">
        <v>2</v>
      </c>
      <c r="H4728">
        <v>2007</v>
      </c>
      <c r="I4728" t="s">
        <v>3928</v>
      </c>
      <c r="J4728">
        <v>47</v>
      </c>
      <c r="K4728">
        <v>45.3</v>
      </c>
      <c r="L4728">
        <v>48.7</v>
      </c>
      <c r="M4728" t="s">
        <v>3915</v>
      </c>
      <c r="N4728">
        <v>2007</v>
      </c>
      <c r="O4728" s="1">
        <v>39083</v>
      </c>
      <c r="P4728" s="1">
        <v>39447</v>
      </c>
    </row>
    <row r="4729" spans="1:16" x14ac:dyDescent="0.25">
      <c r="A4729">
        <v>25728463</v>
      </c>
      <c r="B4729" t="s">
        <v>3859</v>
      </c>
      <c r="C4729" t="str">
        <f>IF(D4729="COUNTRY",VLOOKUP(E4729,[1]Codes!I:M,5,0),"")</f>
        <v/>
      </c>
      <c r="D4729" t="s">
        <v>22</v>
      </c>
      <c r="E4729">
        <v>2</v>
      </c>
      <c r="F4729" t="str">
        <f>IF(D4729="COUNTRY",VLOOKUP(E4729,[1]Codes!I:J,2,0),IF(D4729="UNREGION",VLOOKUP(E4729,[1]Codes!AL:AM,2,0),IF(D4729="REGION",VLOOKUP(E4729,[1]Codes!W:X,2,0),"Error")))</f>
        <v>Africa</v>
      </c>
      <c r="G4729" t="s">
        <v>2</v>
      </c>
      <c r="H4729">
        <v>1997</v>
      </c>
      <c r="I4729" t="s">
        <v>3927</v>
      </c>
      <c r="J4729">
        <v>49</v>
      </c>
      <c r="K4729">
        <v>46.2</v>
      </c>
      <c r="L4729">
        <v>51.6</v>
      </c>
      <c r="M4729" t="s">
        <v>3915</v>
      </c>
      <c r="N4729">
        <v>1997</v>
      </c>
      <c r="O4729" s="1">
        <v>35431</v>
      </c>
      <c r="P4729" s="1">
        <v>35795</v>
      </c>
    </row>
    <row r="4730" spans="1:16" x14ac:dyDescent="0.25">
      <c r="A4730">
        <v>25728464</v>
      </c>
      <c r="B4730" t="s">
        <v>3859</v>
      </c>
      <c r="C4730" t="str">
        <f>IF(D4730="COUNTRY",VLOOKUP(E4730,[1]Codes!I:M,5,0),"")</f>
        <v/>
      </c>
      <c r="D4730" t="s">
        <v>22</v>
      </c>
      <c r="E4730">
        <v>2</v>
      </c>
      <c r="F4730" t="str">
        <f>IF(D4730="COUNTRY",VLOOKUP(E4730,[1]Codes!I:J,2,0),IF(D4730="UNREGION",VLOOKUP(E4730,[1]Codes!AL:AM,2,0),IF(D4730="REGION",VLOOKUP(E4730,[1]Codes!W:X,2,0),"Error")))</f>
        <v>Africa</v>
      </c>
      <c r="G4730" t="s">
        <v>2</v>
      </c>
      <c r="H4730">
        <v>2018</v>
      </c>
      <c r="I4730" t="s">
        <v>3926</v>
      </c>
      <c r="J4730">
        <v>44.2</v>
      </c>
      <c r="K4730">
        <v>41.9</v>
      </c>
      <c r="L4730">
        <v>46.5</v>
      </c>
      <c r="M4730" t="s">
        <v>3915</v>
      </c>
      <c r="N4730">
        <v>2018</v>
      </c>
      <c r="O4730" s="1">
        <v>43101</v>
      </c>
      <c r="P4730" s="1">
        <v>43465</v>
      </c>
    </row>
    <row r="4731" spans="1:16" x14ac:dyDescent="0.25">
      <c r="A4731">
        <v>25728465</v>
      </c>
      <c r="B4731" t="s">
        <v>3859</v>
      </c>
      <c r="C4731" t="str">
        <f>IF(D4731="COUNTRY",VLOOKUP(E4731,[1]Codes!I:M,5,0),"")</f>
        <v/>
      </c>
      <c r="D4731" t="s">
        <v>22</v>
      </c>
      <c r="E4731">
        <v>2</v>
      </c>
      <c r="F4731" t="str">
        <f>IF(D4731="COUNTRY",VLOOKUP(E4731,[1]Codes!I:J,2,0),IF(D4731="UNREGION",VLOOKUP(E4731,[1]Codes!AL:AM,2,0),IF(D4731="REGION",VLOOKUP(E4731,[1]Codes!W:X,2,0),"Error")))</f>
        <v>Africa</v>
      </c>
      <c r="G4731" t="s">
        <v>2</v>
      </c>
      <c r="H4731">
        <v>1999</v>
      </c>
      <c r="I4731" t="s">
        <v>3925</v>
      </c>
      <c r="J4731">
        <v>48.7</v>
      </c>
      <c r="K4731">
        <v>46.3</v>
      </c>
      <c r="L4731">
        <v>50.9</v>
      </c>
      <c r="M4731" t="s">
        <v>3915</v>
      </c>
      <c r="N4731">
        <v>1999</v>
      </c>
      <c r="O4731" s="1">
        <v>36161</v>
      </c>
      <c r="P4731" s="1">
        <v>36525</v>
      </c>
    </row>
    <row r="4732" spans="1:16" x14ac:dyDescent="0.25">
      <c r="A4732">
        <v>25728466</v>
      </c>
      <c r="B4732" t="s">
        <v>3859</v>
      </c>
      <c r="C4732" t="str">
        <f>IF(D4732="COUNTRY",VLOOKUP(E4732,[1]Codes!I:M,5,0),"")</f>
        <v/>
      </c>
      <c r="D4732" t="s">
        <v>22</v>
      </c>
      <c r="E4732">
        <v>2</v>
      </c>
      <c r="F4732" t="str">
        <f>IF(D4732="COUNTRY",VLOOKUP(E4732,[1]Codes!I:J,2,0),IF(D4732="UNREGION",VLOOKUP(E4732,[1]Codes!AL:AM,2,0),IF(D4732="REGION",VLOOKUP(E4732,[1]Codes!W:X,2,0),"Error")))</f>
        <v>Africa</v>
      </c>
      <c r="G4732" t="s">
        <v>2</v>
      </c>
      <c r="H4732">
        <v>2009</v>
      </c>
      <c r="I4732" t="s">
        <v>3924</v>
      </c>
      <c r="J4732">
        <v>46.1</v>
      </c>
      <c r="K4732">
        <v>44.4</v>
      </c>
      <c r="L4732">
        <v>47.8</v>
      </c>
      <c r="M4732" t="s">
        <v>3915</v>
      </c>
      <c r="N4732">
        <v>2009</v>
      </c>
      <c r="O4732" s="1">
        <v>39814</v>
      </c>
      <c r="P4732" s="1">
        <v>40178</v>
      </c>
    </row>
    <row r="4733" spans="1:16" x14ac:dyDescent="0.25">
      <c r="A4733">
        <v>25728467</v>
      </c>
      <c r="B4733" t="s">
        <v>3859</v>
      </c>
      <c r="C4733" t="str">
        <f>IF(D4733="COUNTRY",VLOOKUP(E4733,[1]Codes!I:M,5,0),"")</f>
        <v/>
      </c>
      <c r="D4733" t="s">
        <v>22</v>
      </c>
      <c r="E4733">
        <v>2</v>
      </c>
      <c r="F4733" t="str">
        <f>IF(D4733="COUNTRY",VLOOKUP(E4733,[1]Codes!I:J,2,0),IF(D4733="UNREGION",VLOOKUP(E4733,[1]Codes!AL:AM,2,0),IF(D4733="REGION",VLOOKUP(E4733,[1]Codes!W:X,2,0),"Error")))</f>
        <v>Africa</v>
      </c>
      <c r="G4733" t="s">
        <v>2</v>
      </c>
      <c r="H4733">
        <v>2003</v>
      </c>
      <c r="I4733" t="s">
        <v>3923</v>
      </c>
      <c r="J4733">
        <v>48.2</v>
      </c>
      <c r="K4733">
        <v>46.4</v>
      </c>
      <c r="L4733">
        <v>50</v>
      </c>
      <c r="M4733" t="s">
        <v>3915</v>
      </c>
      <c r="N4733">
        <v>2003</v>
      </c>
      <c r="O4733" s="1">
        <v>37622</v>
      </c>
      <c r="P4733" s="1">
        <v>37986</v>
      </c>
    </row>
    <row r="4734" spans="1:16" x14ac:dyDescent="0.25">
      <c r="A4734">
        <v>25728468</v>
      </c>
      <c r="B4734" t="s">
        <v>3859</v>
      </c>
      <c r="C4734" t="str">
        <f>IF(D4734="COUNTRY",VLOOKUP(E4734,[1]Codes!I:M,5,0),"")</f>
        <v/>
      </c>
      <c r="D4734" t="s">
        <v>22</v>
      </c>
      <c r="E4734">
        <v>2</v>
      </c>
      <c r="F4734" t="str">
        <f>IF(D4734="COUNTRY",VLOOKUP(E4734,[1]Codes!I:J,2,0),IF(D4734="UNREGION",VLOOKUP(E4734,[1]Codes!AL:AM,2,0),IF(D4734="REGION",VLOOKUP(E4734,[1]Codes!W:X,2,0),"Error")))</f>
        <v>Africa</v>
      </c>
      <c r="G4734" t="s">
        <v>2</v>
      </c>
      <c r="H4734">
        <v>2005</v>
      </c>
      <c r="I4734" t="s">
        <v>3922</v>
      </c>
      <c r="J4734">
        <v>47.7</v>
      </c>
      <c r="K4734">
        <v>45.9</v>
      </c>
      <c r="L4734">
        <v>49.3</v>
      </c>
      <c r="M4734" t="s">
        <v>3915</v>
      </c>
      <c r="N4734">
        <v>2005</v>
      </c>
      <c r="O4734" s="1">
        <v>38353</v>
      </c>
      <c r="P4734" s="1">
        <v>38717</v>
      </c>
    </row>
    <row r="4735" spans="1:16" x14ac:dyDescent="0.25">
      <c r="A4735">
        <v>25728469</v>
      </c>
      <c r="B4735" t="s">
        <v>3859</v>
      </c>
      <c r="C4735" t="str">
        <f>IF(D4735="COUNTRY",VLOOKUP(E4735,[1]Codes!I:M,5,0),"")</f>
        <v/>
      </c>
      <c r="D4735" t="s">
        <v>22</v>
      </c>
      <c r="E4735">
        <v>2</v>
      </c>
      <c r="F4735" t="str">
        <f>IF(D4735="COUNTRY",VLOOKUP(E4735,[1]Codes!I:J,2,0),IF(D4735="UNREGION",VLOOKUP(E4735,[1]Codes!AL:AM,2,0),IF(D4735="REGION",VLOOKUP(E4735,[1]Codes!W:X,2,0),"Error")))</f>
        <v>Africa</v>
      </c>
      <c r="G4735" t="s">
        <v>2</v>
      </c>
      <c r="H4735">
        <v>2019</v>
      </c>
      <c r="I4735" t="s">
        <v>3921</v>
      </c>
      <c r="J4735">
        <v>44.1</v>
      </c>
      <c r="K4735">
        <v>41.4</v>
      </c>
      <c r="L4735">
        <v>46.7</v>
      </c>
      <c r="M4735" t="s">
        <v>3915</v>
      </c>
      <c r="N4735">
        <v>2019</v>
      </c>
      <c r="O4735" s="1">
        <v>43466</v>
      </c>
      <c r="P4735" s="1">
        <v>43830</v>
      </c>
    </row>
    <row r="4736" spans="1:16" x14ac:dyDescent="0.25">
      <c r="A4736">
        <v>25728470</v>
      </c>
      <c r="B4736" t="s">
        <v>3859</v>
      </c>
      <c r="C4736" t="str">
        <f>IF(D4736="COUNTRY",VLOOKUP(E4736,[1]Codes!I:M,5,0),"")</f>
        <v/>
      </c>
      <c r="D4736" t="s">
        <v>22</v>
      </c>
      <c r="E4736">
        <v>2</v>
      </c>
      <c r="F4736" t="str">
        <f>IF(D4736="COUNTRY",VLOOKUP(E4736,[1]Codes!I:J,2,0),IF(D4736="UNREGION",VLOOKUP(E4736,[1]Codes!AL:AM,2,0),IF(D4736="REGION",VLOOKUP(E4736,[1]Codes!W:X,2,0),"Error")))</f>
        <v>Africa</v>
      </c>
      <c r="G4736" t="s">
        <v>2</v>
      </c>
      <c r="H4736">
        <v>2002</v>
      </c>
      <c r="I4736" t="s">
        <v>3920</v>
      </c>
      <c r="J4736">
        <v>48.3</v>
      </c>
      <c r="K4736">
        <v>46.4</v>
      </c>
      <c r="L4736">
        <v>50.2</v>
      </c>
      <c r="M4736" t="s">
        <v>3915</v>
      </c>
      <c r="N4736">
        <v>2002</v>
      </c>
      <c r="O4736" s="1">
        <v>37257</v>
      </c>
      <c r="P4736" s="1">
        <v>37621</v>
      </c>
    </row>
    <row r="4737" spans="1:16" x14ac:dyDescent="0.25">
      <c r="A4737">
        <v>25728471</v>
      </c>
      <c r="B4737" t="s">
        <v>3859</v>
      </c>
      <c r="C4737" t="str">
        <f>IF(D4737="COUNTRY",VLOOKUP(E4737,[1]Codes!I:M,5,0),"")</f>
        <v/>
      </c>
      <c r="D4737" t="s">
        <v>22</v>
      </c>
      <c r="E4737">
        <v>2</v>
      </c>
      <c r="F4737" t="str">
        <f>IF(D4737="COUNTRY",VLOOKUP(E4737,[1]Codes!I:J,2,0),IF(D4737="UNREGION",VLOOKUP(E4737,[1]Codes!AL:AM,2,0),IF(D4737="REGION",VLOOKUP(E4737,[1]Codes!W:X,2,0),"Error")))</f>
        <v>Africa</v>
      </c>
      <c r="G4737" t="s">
        <v>2</v>
      </c>
      <c r="H4737">
        <v>2016</v>
      </c>
      <c r="I4737" t="s">
        <v>3919</v>
      </c>
      <c r="J4737">
        <v>44.5</v>
      </c>
      <c r="K4737">
        <v>42.5</v>
      </c>
      <c r="L4737">
        <v>46.4</v>
      </c>
      <c r="M4737" t="s">
        <v>3915</v>
      </c>
      <c r="N4737">
        <v>2016</v>
      </c>
      <c r="O4737" s="1">
        <v>42370</v>
      </c>
      <c r="P4737" s="1">
        <v>42735</v>
      </c>
    </row>
    <row r="4738" spans="1:16" x14ac:dyDescent="0.25">
      <c r="A4738">
        <v>25728472</v>
      </c>
      <c r="B4738" t="s">
        <v>3859</v>
      </c>
      <c r="C4738" t="str">
        <f>IF(D4738="COUNTRY",VLOOKUP(E4738,[1]Codes!I:M,5,0),"")</f>
        <v/>
      </c>
      <c r="D4738" t="s">
        <v>22</v>
      </c>
      <c r="E4738">
        <v>2</v>
      </c>
      <c r="F4738" t="str">
        <f>IF(D4738="COUNTRY",VLOOKUP(E4738,[1]Codes!I:J,2,0),IF(D4738="UNREGION",VLOOKUP(E4738,[1]Codes!AL:AM,2,0),IF(D4738="REGION",VLOOKUP(E4738,[1]Codes!W:X,2,0),"Error")))</f>
        <v>Africa</v>
      </c>
      <c r="G4738" t="s">
        <v>2</v>
      </c>
      <c r="H4738">
        <v>2004</v>
      </c>
      <c r="I4738" t="s">
        <v>3918</v>
      </c>
      <c r="J4738">
        <v>48</v>
      </c>
      <c r="K4738">
        <v>46.2</v>
      </c>
      <c r="L4738">
        <v>49.7</v>
      </c>
      <c r="M4738" t="s">
        <v>3915</v>
      </c>
      <c r="N4738">
        <v>2004</v>
      </c>
      <c r="O4738" s="1">
        <v>37987</v>
      </c>
      <c r="P4738" s="1">
        <v>38352</v>
      </c>
    </row>
    <row r="4739" spans="1:16" x14ac:dyDescent="0.25">
      <c r="A4739">
        <v>25728473</v>
      </c>
      <c r="B4739" t="s">
        <v>3859</v>
      </c>
      <c r="C4739" t="str">
        <f>IF(D4739="COUNTRY",VLOOKUP(E4739,[1]Codes!I:M,5,0),"")</f>
        <v/>
      </c>
      <c r="D4739" t="s">
        <v>22</v>
      </c>
      <c r="E4739">
        <v>2</v>
      </c>
      <c r="F4739" t="str">
        <f>IF(D4739="COUNTRY",VLOOKUP(E4739,[1]Codes!I:J,2,0),IF(D4739="UNREGION",VLOOKUP(E4739,[1]Codes!AL:AM,2,0),IF(D4739="REGION",VLOOKUP(E4739,[1]Codes!W:X,2,0),"Error")))</f>
        <v>Africa</v>
      </c>
      <c r="G4739" t="s">
        <v>2</v>
      </c>
      <c r="H4739">
        <v>2017</v>
      </c>
      <c r="I4739" t="s">
        <v>3917</v>
      </c>
      <c r="J4739">
        <v>44.3</v>
      </c>
      <c r="K4739">
        <v>42.2</v>
      </c>
      <c r="L4739">
        <v>46.4</v>
      </c>
      <c r="M4739" t="s">
        <v>3915</v>
      </c>
      <c r="N4739">
        <v>2017</v>
      </c>
      <c r="O4739" s="1">
        <v>42736</v>
      </c>
      <c r="P4739" s="1">
        <v>43100</v>
      </c>
    </row>
    <row r="4740" spans="1:16" x14ac:dyDescent="0.25">
      <c r="A4740">
        <v>25728474</v>
      </c>
      <c r="B4740" t="s">
        <v>3859</v>
      </c>
      <c r="C4740" t="str">
        <f>IF(D4740="COUNTRY",VLOOKUP(E4740,[1]Codes!I:M,5,0),"")</f>
        <v/>
      </c>
      <c r="D4740" t="s">
        <v>22</v>
      </c>
      <c r="E4740">
        <v>2</v>
      </c>
      <c r="F4740" t="str">
        <f>IF(D4740="COUNTRY",VLOOKUP(E4740,[1]Codes!I:J,2,0),IF(D4740="UNREGION",VLOOKUP(E4740,[1]Codes!AL:AM,2,0),IF(D4740="REGION",VLOOKUP(E4740,[1]Codes!W:X,2,0),"Error")))</f>
        <v>Africa</v>
      </c>
      <c r="G4740" t="s">
        <v>2</v>
      </c>
      <c r="H4740">
        <v>1998</v>
      </c>
      <c r="I4740" t="s">
        <v>3916</v>
      </c>
      <c r="J4740">
        <v>48.8</v>
      </c>
      <c r="K4740">
        <v>46.3</v>
      </c>
      <c r="L4740">
        <v>51.2</v>
      </c>
      <c r="M4740" t="s">
        <v>3915</v>
      </c>
      <c r="N4740">
        <v>1998</v>
      </c>
      <c r="O4740" s="1">
        <v>35796</v>
      </c>
      <c r="P4740" s="1">
        <v>36160</v>
      </c>
    </row>
    <row r="4741" spans="1:16" x14ac:dyDescent="0.25">
      <c r="A4741">
        <v>25728475</v>
      </c>
      <c r="B4741" t="s">
        <v>3859</v>
      </c>
      <c r="C4741" t="str">
        <f>IF(D4741="COUNTRY",VLOOKUP(E4741,[1]Codes!I:M,5,0),"")</f>
        <v/>
      </c>
      <c r="D4741" t="s">
        <v>22</v>
      </c>
      <c r="E4741">
        <v>2</v>
      </c>
      <c r="F4741" t="str">
        <f>IF(D4741="COUNTRY",VLOOKUP(E4741,[1]Codes!I:J,2,0),IF(D4741="UNREGION",VLOOKUP(E4741,[1]Codes!AL:AM,2,0),IF(D4741="REGION",VLOOKUP(E4741,[1]Codes!W:X,2,0),"Error")))</f>
        <v>Africa</v>
      </c>
      <c r="G4741" t="s">
        <v>2</v>
      </c>
      <c r="H4741">
        <v>2020</v>
      </c>
      <c r="I4741" t="s">
        <v>3914</v>
      </c>
      <c r="J4741">
        <v>44.1</v>
      </c>
      <c r="K4741">
        <v>41.1</v>
      </c>
      <c r="L4741">
        <v>47.1</v>
      </c>
      <c r="M4741" t="s">
        <v>3881</v>
      </c>
      <c r="N4741">
        <v>2020</v>
      </c>
      <c r="O4741" s="1">
        <v>43831</v>
      </c>
      <c r="P4741" s="1">
        <v>44196</v>
      </c>
    </row>
    <row r="4742" spans="1:16" x14ac:dyDescent="0.25">
      <c r="A4742">
        <v>25728476</v>
      </c>
      <c r="B4742" t="s">
        <v>3859</v>
      </c>
      <c r="C4742" t="str">
        <f>IF(D4742="COUNTRY",VLOOKUP(E4742,[1]Codes!I:M,5,0),"")</f>
        <v/>
      </c>
      <c r="D4742" t="s">
        <v>22</v>
      </c>
      <c r="E4742">
        <v>2</v>
      </c>
      <c r="F4742" t="str">
        <f>IF(D4742="COUNTRY",VLOOKUP(E4742,[1]Codes!I:J,2,0),IF(D4742="UNREGION",VLOOKUP(E4742,[1]Codes!AL:AM,2,0),IF(D4742="REGION",VLOOKUP(E4742,[1]Codes!W:X,2,0),"Error")))</f>
        <v>Africa</v>
      </c>
      <c r="G4742" t="s">
        <v>2</v>
      </c>
      <c r="H4742">
        <v>2006</v>
      </c>
      <c r="I4742" t="s">
        <v>3913</v>
      </c>
      <c r="J4742">
        <v>47.3</v>
      </c>
      <c r="K4742">
        <v>45.7</v>
      </c>
      <c r="L4742">
        <v>49</v>
      </c>
      <c r="M4742" t="s">
        <v>3881</v>
      </c>
      <c r="N4742">
        <v>2006</v>
      </c>
      <c r="O4742" s="1">
        <v>38718</v>
      </c>
      <c r="P4742" s="1">
        <v>39082</v>
      </c>
    </row>
    <row r="4743" spans="1:16" x14ac:dyDescent="0.25">
      <c r="A4743">
        <v>25728477</v>
      </c>
      <c r="B4743" t="s">
        <v>3859</v>
      </c>
      <c r="C4743" t="str">
        <f>IF(D4743="COUNTRY",VLOOKUP(E4743,[1]Codes!I:M,5,0),"")</f>
        <v/>
      </c>
      <c r="D4743" t="s">
        <v>22</v>
      </c>
      <c r="E4743">
        <v>2</v>
      </c>
      <c r="F4743" t="str">
        <f>IF(D4743="COUNTRY",VLOOKUP(E4743,[1]Codes!I:J,2,0),IF(D4743="UNREGION",VLOOKUP(E4743,[1]Codes!AL:AM,2,0),IF(D4743="REGION",VLOOKUP(E4743,[1]Codes!W:X,2,0),"Error")))</f>
        <v>Africa</v>
      </c>
      <c r="G4743" t="s">
        <v>2</v>
      </c>
      <c r="H4743">
        <v>2008</v>
      </c>
      <c r="I4743" t="s">
        <v>3912</v>
      </c>
      <c r="J4743">
        <v>46.6</v>
      </c>
      <c r="K4743">
        <v>44.9</v>
      </c>
      <c r="L4743">
        <v>48.3</v>
      </c>
      <c r="M4743" t="s">
        <v>3881</v>
      </c>
      <c r="N4743">
        <v>2008</v>
      </c>
      <c r="O4743" s="1">
        <v>39448</v>
      </c>
      <c r="P4743" s="1">
        <v>39813</v>
      </c>
    </row>
    <row r="4744" spans="1:16" x14ac:dyDescent="0.25">
      <c r="A4744">
        <v>25728478</v>
      </c>
      <c r="B4744" t="s">
        <v>3859</v>
      </c>
      <c r="C4744" t="str">
        <f>IF(D4744="COUNTRY",VLOOKUP(E4744,[1]Codes!I:M,5,0),"")</f>
        <v/>
      </c>
      <c r="D4744" t="s">
        <v>22</v>
      </c>
      <c r="E4744">
        <v>2</v>
      </c>
      <c r="F4744" t="str">
        <f>IF(D4744="COUNTRY",VLOOKUP(E4744,[1]Codes!I:J,2,0),IF(D4744="UNREGION",VLOOKUP(E4744,[1]Codes!AL:AM,2,0),IF(D4744="REGION",VLOOKUP(E4744,[1]Codes!W:X,2,0),"Error")))</f>
        <v>Africa</v>
      </c>
      <c r="G4744" t="s">
        <v>2</v>
      </c>
      <c r="H4744">
        <v>2014</v>
      </c>
      <c r="I4744" t="s">
        <v>3911</v>
      </c>
      <c r="J4744">
        <v>44.8</v>
      </c>
      <c r="K4744">
        <v>43</v>
      </c>
      <c r="L4744">
        <v>46.5</v>
      </c>
      <c r="M4744" t="s">
        <v>3881</v>
      </c>
      <c r="N4744">
        <v>2014</v>
      </c>
      <c r="O4744" s="1">
        <v>41640</v>
      </c>
      <c r="P4744" s="1">
        <v>42004</v>
      </c>
    </row>
    <row r="4745" spans="1:16" x14ac:dyDescent="0.25">
      <c r="A4745">
        <v>25728479</v>
      </c>
      <c r="B4745" t="s">
        <v>3859</v>
      </c>
      <c r="C4745" t="str">
        <f>IF(D4745="COUNTRY",VLOOKUP(E4745,[1]Codes!I:M,5,0),"")</f>
        <v/>
      </c>
      <c r="D4745" t="s">
        <v>22</v>
      </c>
      <c r="E4745">
        <v>2</v>
      </c>
      <c r="F4745" t="str">
        <f>IF(D4745="COUNTRY",VLOOKUP(E4745,[1]Codes!I:J,2,0),IF(D4745="UNREGION",VLOOKUP(E4745,[1]Codes!AL:AM,2,0),IF(D4745="REGION",VLOOKUP(E4745,[1]Codes!W:X,2,0),"Error")))</f>
        <v>Africa</v>
      </c>
      <c r="G4745" t="s">
        <v>2</v>
      </c>
      <c r="H4745">
        <v>2015</v>
      </c>
      <c r="I4745" t="s">
        <v>3910</v>
      </c>
      <c r="J4745">
        <v>44.6</v>
      </c>
      <c r="K4745">
        <v>42.8</v>
      </c>
      <c r="L4745">
        <v>46.4</v>
      </c>
      <c r="M4745" t="s">
        <v>3881</v>
      </c>
      <c r="N4745">
        <v>2015</v>
      </c>
      <c r="O4745" s="1">
        <v>42005</v>
      </c>
      <c r="P4745" s="1">
        <v>42369</v>
      </c>
    </row>
    <row r="4746" spans="1:16" x14ac:dyDescent="0.25">
      <c r="A4746">
        <v>25728480</v>
      </c>
      <c r="B4746" t="s">
        <v>3859</v>
      </c>
      <c r="C4746" t="str">
        <f>IF(D4746="COUNTRY",VLOOKUP(E4746,[1]Codes!I:M,5,0),"")</f>
        <v/>
      </c>
      <c r="D4746" t="s">
        <v>22</v>
      </c>
      <c r="E4746">
        <v>2</v>
      </c>
      <c r="F4746" t="str">
        <f>IF(D4746="COUNTRY",VLOOKUP(E4746,[1]Codes!I:J,2,0),IF(D4746="UNREGION",VLOOKUP(E4746,[1]Codes!AL:AM,2,0),IF(D4746="REGION",VLOOKUP(E4746,[1]Codes!W:X,2,0),"Error")))</f>
        <v>Africa</v>
      </c>
      <c r="G4746" t="s">
        <v>2</v>
      </c>
      <c r="H4746">
        <v>2013</v>
      </c>
      <c r="I4746" t="s">
        <v>3909</v>
      </c>
      <c r="J4746">
        <v>45</v>
      </c>
      <c r="K4746">
        <v>43.2</v>
      </c>
      <c r="L4746">
        <v>46.7</v>
      </c>
      <c r="M4746" t="s">
        <v>3881</v>
      </c>
      <c r="N4746">
        <v>2013</v>
      </c>
      <c r="O4746" s="1">
        <v>41275</v>
      </c>
      <c r="P4746" s="1">
        <v>41639</v>
      </c>
    </row>
    <row r="4747" spans="1:16" x14ac:dyDescent="0.25">
      <c r="A4747">
        <v>25728481</v>
      </c>
      <c r="B4747" t="s">
        <v>3859</v>
      </c>
      <c r="C4747" t="str">
        <f>IF(D4747="COUNTRY",VLOOKUP(E4747,[1]Codes!I:M,5,0),"")</f>
        <v/>
      </c>
      <c r="D4747" t="s">
        <v>22</v>
      </c>
      <c r="E4747">
        <v>2</v>
      </c>
      <c r="F4747" t="str">
        <f>IF(D4747="COUNTRY",VLOOKUP(E4747,[1]Codes!I:J,2,0),IF(D4747="UNREGION",VLOOKUP(E4747,[1]Codes!AL:AM,2,0),IF(D4747="REGION",VLOOKUP(E4747,[1]Codes!W:X,2,0),"Error")))</f>
        <v>Africa</v>
      </c>
      <c r="G4747" t="s">
        <v>2</v>
      </c>
      <c r="H4747">
        <v>1996</v>
      </c>
      <c r="I4747" t="s">
        <v>3908</v>
      </c>
      <c r="J4747">
        <v>49.1</v>
      </c>
      <c r="K4747">
        <v>46</v>
      </c>
      <c r="L4747">
        <v>52</v>
      </c>
      <c r="M4747" t="s">
        <v>3881</v>
      </c>
      <c r="N4747">
        <v>1996</v>
      </c>
      <c r="O4747" s="1">
        <v>35065</v>
      </c>
      <c r="P4747" s="1">
        <v>35430</v>
      </c>
    </row>
    <row r="4748" spans="1:16" x14ac:dyDescent="0.25">
      <c r="A4748">
        <v>25728482</v>
      </c>
      <c r="B4748" t="s">
        <v>3859</v>
      </c>
      <c r="C4748" t="str">
        <f>IF(D4748="COUNTRY",VLOOKUP(E4748,[1]Codes!I:M,5,0),"")</f>
        <v/>
      </c>
      <c r="D4748" t="s">
        <v>22</v>
      </c>
      <c r="E4748">
        <v>142</v>
      </c>
      <c r="F4748" t="str">
        <f>IF(D4748="COUNTRY",VLOOKUP(E4748,[1]Codes!I:J,2,0),IF(D4748="UNREGION",VLOOKUP(E4748,[1]Codes!AL:AM,2,0),IF(D4748="REGION",VLOOKUP(E4748,[1]Codes!W:X,2,0),"Error")))</f>
        <v>Asia</v>
      </c>
      <c r="G4748" t="s">
        <v>2</v>
      </c>
      <c r="H4748">
        <v>2011</v>
      </c>
      <c r="I4748" t="s">
        <v>3907</v>
      </c>
      <c r="J4748">
        <v>38.5</v>
      </c>
      <c r="K4748">
        <v>35.9</v>
      </c>
      <c r="L4748">
        <v>41</v>
      </c>
      <c r="M4748" t="s">
        <v>3881</v>
      </c>
      <c r="N4748">
        <v>2011</v>
      </c>
      <c r="O4748" s="1">
        <v>40544</v>
      </c>
      <c r="P4748" s="1">
        <v>40908</v>
      </c>
    </row>
    <row r="4749" spans="1:16" x14ac:dyDescent="0.25">
      <c r="A4749">
        <v>25728483</v>
      </c>
      <c r="B4749" t="s">
        <v>3859</v>
      </c>
      <c r="C4749" t="str">
        <f>IF(D4749="COUNTRY",VLOOKUP(E4749,[1]Codes!I:M,5,0),"")</f>
        <v/>
      </c>
      <c r="D4749" t="s">
        <v>22</v>
      </c>
      <c r="E4749">
        <v>142</v>
      </c>
      <c r="F4749" t="str">
        <f>IF(D4749="COUNTRY",VLOOKUP(E4749,[1]Codes!I:J,2,0),IF(D4749="UNREGION",VLOOKUP(E4749,[1]Codes!AL:AM,2,0),IF(D4749="REGION",VLOOKUP(E4749,[1]Codes!W:X,2,0),"Error")))</f>
        <v>Asia</v>
      </c>
      <c r="G4749" t="s">
        <v>2</v>
      </c>
      <c r="H4749">
        <v>2010</v>
      </c>
      <c r="I4749" t="s">
        <v>3906</v>
      </c>
      <c r="J4749">
        <v>38.9</v>
      </c>
      <c r="K4749">
        <v>36.200000000000003</v>
      </c>
      <c r="L4749">
        <v>41.4</v>
      </c>
      <c r="M4749" t="s">
        <v>3881</v>
      </c>
      <c r="N4749">
        <v>2010</v>
      </c>
      <c r="O4749" s="1">
        <v>40179</v>
      </c>
      <c r="P4749" s="1">
        <v>40543</v>
      </c>
    </row>
    <row r="4750" spans="1:16" x14ac:dyDescent="0.25">
      <c r="A4750">
        <v>25728484</v>
      </c>
      <c r="B4750" t="s">
        <v>3859</v>
      </c>
      <c r="C4750" t="str">
        <f>IF(D4750="COUNTRY",VLOOKUP(E4750,[1]Codes!I:M,5,0),"")</f>
        <v/>
      </c>
      <c r="D4750" t="s">
        <v>22</v>
      </c>
      <c r="E4750">
        <v>142</v>
      </c>
      <c r="F4750" t="str">
        <f>IF(D4750="COUNTRY",VLOOKUP(E4750,[1]Codes!I:J,2,0),IF(D4750="UNREGION",VLOOKUP(E4750,[1]Codes!AL:AM,2,0),IF(D4750="REGION",VLOOKUP(E4750,[1]Codes!W:X,2,0),"Error")))</f>
        <v>Asia</v>
      </c>
      <c r="G4750" t="s">
        <v>2</v>
      </c>
      <c r="H4750">
        <v>1996</v>
      </c>
      <c r="I4750" t="s">
        <v>3905</v>
      </c>
      <c r="J4750">
        <v>44.9</v>
      </c>
      <c r="K4750">
        <v>40</v>
      </c>
      <c r="L4750">
        <v>49.2</v>
      </c>
      <c r="M4750" t="s">
        <v>3881</v>
      </c>
      <c r="N4750">
        <v>1996</v>
      </c>
      <c r="O4750" s="1">
        <v>35065</v>
      </c>
      <c r="P4750" s="1">
        <v>35430</v>
      </c>
    </row>
    <row r="4751" spans="1:16" x14ac:dyDescent="0.25">
      <c r="A4751">
        <v>25728485</v>
      </c>
      <c r="B4751" t="s">
        <v>3859</v>
      </c>
      <c r="C4751" t="str">
        <f>IF(D4751="COUNTRY",VLOOKUP(E4751,[1]Codes!I:M,5,0),"")</f>
        <v/>
      </c>
      <c r="D4751" t="s">
        <v>22</v>
      </c>
      <c r="E4751">
        <v>142</v>
      </c>
      <c r="F4751" t="str">
        <f>IF(D4751="COUNTRY",VLOOKUP(E4751,[1]Codes!I:J,2,0),IF(D4751="UNREGION",VLOOKUP(E4751,[1]Codes!AL:AM,2,0),IF(D4751="REGION",VLOOKUP(E4751,[1]Codes!W:X,2,0),"Error")))</f>
        <v>Asia</v>
      </c>
      <c r="G4751" t="s">
        <v>2</v>
      </c>
      <c r="H4751">
        <v>2002</v>
      </c>
      <c r="I4751" t="s">
        <v>3904</v>
      </c>
      <c r="J4751">
        <v>42.5</v>
      </c>
      <c r="K4751">
        <v>39.700000000000003</v>
      </c>
      <c r="L4751">
        <v>45.3</v>
      </c>
      <c r="M4751" t="s">
        <v>3881</v>
      </c>
      <c r="N4751">
        <v>2002</v>
      </c>
      <c r="O4751" s="1">
        <v>37257</v>
      </c>
      <c r="P4751" s="1">
        <v>37621</v>
      </c>
    </row>
    <row r="4752" spans="1:16" x14ac:dyDescent="0.25">
      <c r="A4752">
        <v>25728486</v>
      </c>
      <c r="B4752" t="s">
        <v>3859</v>
      </c>
      <c r="C4752" t="str">
        <f>IF(D4752="COUNTRY",VLOOKUP(E4752,[1]Codes!I:M,5,0),"")</f>
        <v/>
      </c>
      <c r="D4752" t="s">
        <v>22</v>
      </c>
      <c r="E4752">
        <v>142</v>
      </c>
      <c r="F4752" t="str">
        <f>IF(D4752="COUNTRY",VLOOKUP(E4752,[1]Codes!I:J,2,0),IF(D4752="UNREGION",VLOOKUP(E4752,[1]Codes!AL:AM,2,0),IF(D4752="REGION",VLOOKUP(E4752,[1]Codes!W:X,2,0),"Error")))</f>
        <v>Asia</v>
      </c>
      <c r="G4752" t="s">
        <v>2</v>
      </c>
      <c r="H4752">
        <v>2012</v>
      </c>
      <c r="I4752" t="s">
        <v>3903</v>
      </c>
      <c r="J4752">
        <v>38.200000000000003</v>
      </c>
      <c r="K4752">
        <v>35.5</v>
      </c>
      <c r="L4752">
        <v>40.700000000000003</v>
      </c>
      <c r="M4752" t="s">
        <v>3881</v>
      </c>
      <c r="N4752">
        <v>2012</v>
      </c>
      <c r="O4752" s="1">
        <v>40909</v>
      </c>
      <c r="P4752" s="1">
        <v>41274</v>
      </c>
    </row>
    <row r="4753" spans="1:16" x14ac:dyDescent="0.25">
      <c r="A4753">
        <v>25728487</v>
      </c>
      <c r="B4753" t="s">
        <v>3859</v>
      </c>
      <c r="C4753" t="str">
        <f>IF(D4753="COUNTRY",VLOOKUP(E4753,[1]Codes!I:M,5,0),"")</f>
        <v/>
      </c>
      <c r="D4753" t="s">
        <v>22</v>
      </c>
      <c r="E4753">
        <v>142</v>
      </c>
      <c r="F4753" t="str">
        <f>IF(D4753="COUNTRY",VLOOKUP(E4753,[1]Codes!I:J,2,0),IF(D4753="UNREGION",VLOOKUP(E4753,[1]Codes!AL:AM,2,0),IF(D4753="REGION",VLOOKUP(E4753,[1]Codes!W:X,2,0),"Error")))</f>
        <v>Asia</v>
      </c>
      <c r="G4753" t="s">
        <v>2</v>
      </c>
      <c r="H4753">
        <v>2008</v>
      </c>
      <c r="I4753" t="s">
        <v>3902</v>
      </c>
      <c r="J4753">
        <v>39.9</v>
      </c>
      <c r="K4753">
        <v>37.200000000000003</v>
      </c>
      <c r="L4753">
        <v>42.4</v>
      </c>
      <c r="M4753" t="s">
        <v>3881</v>
      </c>
      <c r="N4753">
        <v>2008</v>
      </c>
      <c r="O4753" s="1">
        <v>39448</v>
      </c>
      <c r="P4753" s="1">
        <v>39813</v>
      </c>
    </row>
    <row r="4754" spans="1:16" x14ac:dyDescent="0.25">
      <c r="A4754">
        <v>25728488</v>
      </c>
      <c r="B4754" t="s">
        <v>3859</v>
      </c>
      <c r="C4754" t="str">
        <f>IF(D4754="COUNTRY",VLOOKUP(E4754,[1]Codes!I:M,5,0),"")</f>
        <v/>
      </c>
      <c r="D4754" t="s">
        <v>22</v>
      </c>
      <c r="E4754">
        <v>142</v>
      </c>
      <c r="F4754" t="str">
        <f>IF(D4754="COUNTRY",VLOOKUP(E4754,[1]Codes!I:J,2,0),IF(D4754="UNREGION",VLOOKUP(E4754,[1]Codes!AL:AM,2,0),IF(D4754="REGION",VLOOKUP(E4754,[1]Codes!W:X,2,0),"Error")))</f>
        <v>Asia</v>
      </c>
      <c r="G4754" t="s">
        <v>2</v>
      </c>
      <c r="H4754">
        <v>2006</v>
      </c>
      <c r="I4754" t="s">
        <v>3901</v>
      </c>
      <c r="J4754">
        <v>40.9</v>
      </c>
      <c r="K4754">
        <v>38.200000000000003</v>
      </c>
      <c r="L4754">
        <v>43.4</v>
      </c>
      <c r="M4754" t="s">
        <v>3881</v>
      </c>
      <c r="N4754">
        <v>2006</v>
      </c>
      <c r="O4754" s="1">
        <v>38718</v>
      </c>
      <c r="P4754" s="1">
        <v>39082</v>
      </c>
    </row>
    <row r="4755" spans="1:16" x14ac:dyDescent="0.25">
      <c r="A4755">
        <v>25728489</v>
      </c>
      <c r="B4755" t="s">
        <v>3859</v>
      </c>
      <c r="C4755" t="str">
        <f>IF(D4755="COUNTRY",VLOOKUP(E4755,[1]Codes!I:M,5,0),"")</f>
        <v/>
      </c>
      <c r="D4755" t="s">
        <v>22</v>
      </c>
      <c r="E4755">
        <v>142</v>
      </c>
      <c r="F4755" t="str">
        <f>IF(D4755="COUNTRY",VLOOKUP(E4755,[1]Codes!I:J,2,0),IF(D4755="UNREGION",VLOOKUP(E4755,[1]Codes!AL:AM,2,0),IF(D4755="REGION",VLOOKUP(E4755,[1]Codes!W:X,2,0),"Error")))</f>
        <v>Asia</v>
      </c>
      <c r="G4755" t="s">
        <v>2</v>
      </c>
      <c r="H4755">
        <v>2004</v>
      </c>
      <c r="I4755" t="s">
        <v>3900</v>
      </c>
      <c r="J4755">
        <v>41.8</v>
      </c>
      <c r="K4755">
        <v>39.1</v>
      </c>
      <c r="L4755">
        <v>44.4</v>
      </c>
      <c r="M4755" t="s">
        <v>3881</v>
      </c>
      <c r="N4755">
        <v>2004</v>
      </c>
      <c r="O4755" s="1">
        <v>37987</v>
      </c>
      <c r="P4755" s="1">
        <v>38352</v>
      </c>
    </row>
    <row r="4756" spans="1:16" x14ac:dyDescent="0.25">
      <c r="A4756">
        <v>25728490</v>
      </c>
      <c r="B4756" t="s">
        <v>3859</v>
      </c>
      <c r="C4756" t="str">
        <f>IF(D4756="COUNTRY",VLOOKUP(E4756,[1]Codes!I:M,5,0),"")</f>
        <v/>
      </c>
      <c r="D4756" t="s">
        <v>22</v>
      </c>
      <c r="E4756">
        <v>142</v>
      </c>
      <c r="F4756" t="str">
        <f>IF(D4756="COUNTRY",VLOOKUP(E4756,[1]Codes!I:J,2,0),IF(D4756="UNREGION",VLOOKUP(E4756,[1]Codes!AL:AM,2,0),IF(D4756="REGION",VLOOKUP(E4756,[1]Codes!W:X,2,0),"Error")))</f>
        <v>Asia</v>
      </c>
      <c r="G4756" t="s">
        <v>2</v>
      </c>
      <c r="H4756">
        <v>2005</v>
      </c>
      <c r="I4756" t="s">
        <v>3899</v>
      </c>
      <c r="J4756">
        <v>41.4</v>
      </c>
      <c r="K4756">
        <v>38.700000000000003</v>
      </c>
      <c r="L4756">
        <v>44</v>
      </c>
      <c r="M4756" t="s">
        <v>3881</v>
      </c>
      <c r="N4756">
        <v>2005</v>
      </c>
      <c r="O4756" s="1">
        <v>38353</v>
      </c>
      <c r="P4756" s="1">
        <v>38717</v>
      </c>
    </row>
    <row r="4757" spans="1:16" x14ac:dyDescent="0.25">
      <c r="A4757">
        <v>25728491</v>
      </c>
      <c r="B4757" t="s">
        <v>3859</v>
      </c>
      <c r="C4757" t="str">
        <f>IF(D4757="COUNTRY",VLOOKUP(E4757,[1]Codes!I:M,5,0),"")</f>
        <v/>
      </c>
      <c r="D4757" t="s">
        <v>22</v>
      </c>
      <c r="E4757">
        <v>142</v>
      </c>
      <c r="F4757" t="str">
        <f>IF(D4757="COUNTRY",VLOOKUP(E4757,[1]Codes!I:J,2,0),IF(D4757="UNREGION",VLOOKUP(E4757,[1]Codes!AL:AM,2,0),IF(D4757="REGION",VLOOKUP(E4757,[1]Codes!W:X,2,0),"Error")))</f>
        <v>Asia</v>
      </c>
      <c r="G4757" t="s">
        <v>2</v>
      </c>
      <c r="H4757">
        <v>2007</v>
      </c>
      <c r="I4757" t="s">
        <v>3898</v>
      </c>
      <c r="J4757">
        <v>40.4</v>
      </c>
      <c r="K4757">
        <v>37.799999999999997</v>
      </c>
      <c r="L4757">
        <v>42.8</v>
      </c>
      <c r="M4757" t="s">
        <v>3881</v>
      </c>
      <c r="N4757">
        <v>2007</v>
      </c>
      <c r="O4757" s="1">
        <v>39083</v>
      </c>
      <c r="P4757" s="1">
        <v>39447</v>
      </c>
    </row>
    <row r="4758" spans="1:16" x14ac:dyDescent="0.25">
      <c r="A4758">
        <v>25728492</v>
      </c>
      <c r="B4758" t="s">
        <v>3859</v>
      </c>
      <c r="C4758" t="str">
        <f>IF(D4758="COUNTRY",VLOOKUP(E4758,[1]Codes!I:M,5,0),"")</f>
        <v/>
      </c>
      <c r="D4758" t="s">
        <v>22</v>
      </c>
      <c r="E4758">
        <v>142</v>
      </c>
      <c r="F4758" t="str">
        <f>IF(D4758="COUNTRY",VLOOKUP(E4758,[1]Codes!I:J,2,0),IF(D4758="UNREGION",VLOOKUP(E4758,[1]Codes!AL:AM,2,0),IF(D4758="REGION",VLOOKUP(E4758,[1]Codes!W:X,2,0),"Error")))</f>
        <v>Asia</v>
      </c>
      <c r="G4758" t="s">
        <v>2</v>
      </c>
      <c r="H4758">
        <v>2009</v>
      </c>
      <c r="I4758" t="s">
        <v>3897</v>
      </c>
      <c r="J4758">
        <v>39.4</v>
      </c>
      <c r="K4758">
        <v>36.700000000000003</v>
      </c>
      <c r="L4758">
        <v>41.9</v>
      </c>
      <c r="M4758" t="s">
        <v>3881</v>
      </c>
      <c r="N4758">
        <v>2009</v>
      </c>
      <c r="O4758" s="1">
        <v>39814</v>
      </c>
      <c r="P4758" s="1">
        <v>40178</v>
      </c>
    </row>
    <row r="4759" spans="1:16" x14ac:dyDescent="0.25">
      <c r="A4759">
        <v>25728493</v>
      </c>
      <c r="B4759" t="s">
        <v>3859</v>
      </c>
      <c r="C4759" t="str">
        <f>IF(D4759="COUNTRY",VLOOKUP(E4759,[1]Codes!I:M,5,0),"")</f>
        <v/>
      </c>
      <c r="D4759" t="s">
        <v>22</v>
      </c>
      <c r="E4759">
        <v>142</v>
      </c>
      <c r="F4759" t="str">
        <f>IF(D4759="COUNTRY",VLOOKUP(E4759,[1]Codes!I:J,2,0),IF(D4759="UNREGION",VLOOKUP(E4759,[1]Codes!AL:AM,2,0),IF(D4759="REGION",VLOOKUP(E4759,[1]Codes!W:X,2,0),"Error")))</f>
        <v>Asia</v>
      </c>
      <c r="G4759" t="s">
        <v>2</v>
      </c>
      <c r="H4759">
        <v>2016</v>
      </c>
      <c r="I4759" t="s">
        <v>3896</v>
      </c>
      <c r="J4759">
        <v>37.4</v>
      </c>
      <c r="K4759">
        <v>34.5</v>
      </c>
      <c r="L4759">
        <v>40.4</v>
      </c>
      <c r="M4759" t="s">
        <v>3881</v>
      </c>
      <c r="N4759">
        <v>2016</v>
      </c>
      <c r="O4759" s="1">
        <v>42370</v>
      </c>
      <c r="P4759" s="1">
        <v>42735</v>
      </c>
    </row>
    <row r="4760" spans="1:16" x14ac:dyDescent="0.25">
      <c r="A4760">
        <v>25728494</v>
      </c>
      <c r="B4760" t="s">
        <v>3859</v>
      </c>
      <c r="C4760" t="str">
        <f>IF(D4760="COUNTRY",VLOOKUP(E4760,[1]Codes!I:M,5,0),"")</f>
        <v/>
      </c>
      <c r="D4760" t="s">
        <v>22</v>
      </c>
      <c r="E4760">
        <v>142</v>
      </c>
      <c r="F4760" t="str">
        <f>IF(D4760="COUNTRY",VLOOKUP(E4760,[1]Codes!I:J,2,0),IF(D4760="UNREGION",VLOOKUP(E4760,[1]Codes!AL:AM,2,0),IF(D4760="REGION",VLOOKUP(E4760,[1]Codes!W:X,2,0),"Error")))</f>
        <v>Asia</v>
      </c>
      <c r="G4760" t="s">
        <v>2</v>
      </c>
      <c r="H4760">
        <v>2019</v>
      </c>
      <c r="I4760" t="s">
        <v>3895</v>
      </c>
      <c r="J4760">
        <v>37.200000000000003</v>
      </c>
      <c r="K4760">
        <v>33.6</v>
      </c>
      <c r="L4760">
        <v>41.1</v>
      </c>
      <c r="M4760" t="s">
        <v>3881</v>
      </c>
      <c r="N4760">
        <v>2019</v>
      </c>
      <c r="O4760" s="1">
        <v>43466</v>
      </c>
      <c r="P4760" s="1">
        <v>43830</v>
      </c>
    </row>
    <row r="4761" spans="1:16" x14ac:dyDescent="0.25">
      <c r="A4761">
        <v>25728495</v>
      </c>
      <c r="B4761" t="s">
        <v>3859</v>
      </c>
      <c r="C4761" t="str">
        <f>IF(D4761="COUNTRY",VLOOKUP(E4761,[1]Codes!I:M,5,0),"")</f>
        <v/>
      </c>
      <c r="D4761" t="s">
        <v>22</v>
      </c>
      <c r="E4761">
        <v>142</v>
      </c>
      <c r="F4761" t="str">
        <f>IF(D4761="COUNTRY",VLOOKUP(E4761,[1]Codes!I:J,2,0),IF(D4761="UNREGION",VLOOKUP(E4761,[1]Codes!AL:AM,2,0),IF(D4761="REGION",VLOOKUP(E4761,[1]Codes!W:X,2,0),"Error")))</f>
        <v>Asia</v>
      </c>
      <c r="G4761" t="s">
        <v>2</v>
      </c>
      <c r="H4761">
        <v>1999</v>
      </c>
      <c r="I4761" t="s">
        <v>3894</v>
      </c>
      <c r="J4761">
        <v>43.6</v>
      </c>
      <c r="K4761">
        <v>40</v>
      </c>
      <c r="L4761">
        <v>47.1</v>
      </c>
      <c r="M4761" t="s">
        <v>3881</v>
      </c>
      <c r="N4761">
        <v>1999</v>
      </c>
      <c r="O4761" s="1">
        <v>36161</v>
      </c>
      <c r="P4761" s="1">
        <v>36525</v>
      </c>
    </row>
    <row r="4762" spans="1:16" x14ac:dyDescent="0.25">
      <c r="A4762">
        <v>25728496</v>
      </c>
      <c r="B4762" t="s">
        <v>3859</v>
      </c>
      <c r="C4762" t="str">
        <f>IF(D4762="COUNTRY",VLOOKUP(E4762,[1]Codes!I:M,5,0),"")</f>
        <v/>
      </c>
      <c r="D4762" t="s">
        <v>22</v>
      </c>
      <c r="E4762">
        <v>142</v>
      </c>
      <c r="F4762" t="str">
        <f>IF(D4762="COUNTRY",VLOOKUP(E4762,[1]Codes!I:J,2,0),IF(D4762="UNREGION",VLOOKUP(E4762,[1]Codes!AL:AM,2,0),IF(D4762="REGION",VLOOKUP(E4762,[1]Codes!W:X,2,0),"Error")))</f>
        <v>Asia</v>
      </c>
      <c r="G4762" t="s">
        <v>2</v>
      </c>
      <c r="H4762">
        <v>2000</v>
      </c>
      <c r="I4762" t="s">
        <v>3893</v>
      </c>
      <c r="J4762">
        <v>43.2</v>
      </c>
      <c r="K4762">
        <v>40</v>
      </c>
      <c r="L4762">
        <v>46.4</v>
      </c>
      <c r="M4762" t="s">
        <v>3881</v>
      </c>
      <c r="N4762">
        <v>2000</v>
      </c>
      <c r="O4762" s="1">
        <v>36526</v>
      </c>
      <c r="P4762" s="1">
        <v>36891</v>
      </c>
    </row>
    <row r="4763" spans="1:16" x14ac:dyDescent="0.25">
      <c r="A4763">
        <v>25728497</v>
      </c>
      <c r="B4763" t="s">
        <v>3859</v>
      </c>
      <c r="C4763" t="str">
        <f>IF(D4763="COUNTRY",VLOOKUP(E4763,[1]Codes!I:M,5,0),"")</f>
        <v/>
      </c>
      <c r="D4763" t="s">
        <v>22</v>
      </c>
      <c r="E4763">
        <v>142</v>
      </c>
      <c r="F4763" t="str">
        <f>IF(D4763="COUNTRY",VLOOKUP(E4763,[1]Codes!I:J,2,0),IF(D4763="UNREGION",VLOOKUP(E4763,[1]Codes!AL:AM,2,0),IF(D4763="REGION",VLOOKUP(E4763,[1]Codes!W:X,2,0),"Error")))</f>
        <v>Asia</v>
      </c>
      <c r="G4763" t="s">
        <v>2</v>
      </c>
      <c r="H4763">
        <v>2003</v>
      </c>
      <c r="I4763" t="s">
        <v>3892</v>
      </c>
      <c r="J4763">
        <v>42.2</v>
      </c>
      <c r="K4763">
        <v>39.4</v>
      </c>
      <c r="L4763">
        <v>44.9</v>
      </c>
      <c r="M4763" t="s">
        <v>3881</v>
      </c>
      <c r="N4763">
        <v>2003</v>
      </c>
      <c r="O4763" s="1">
        <v>37622</v>
      </c>
      <c r="P4763" s="1">
        <v>37986</v>
      </c>
    </row>
    <row r="4764" spans="1:16" x14ac:dyDescent="0.25">
      <c r="A4764">
        <v>25728498</v>
      </c>
      <c r="B4764" t="s">
        <v>3859</v>
      </c>
      <c r="C4764" t="str">
        <f>IF(D4764="COUNTRY",VLOOKUP(E4764,[1]Codes!I:M,5,0),"")</f>
        <v/>
      </c>
      <c r="D4764" t="s">
        <v>22</v>
      </c>
      <c r="E4764">
        <v>142</v>
      </c>
      <c r="F4764" t="str">
        <f>IF(D4764="COUNTRY",VLOOKUP(E4764,[1]Codes!I:J,2,0),IF(D4764="UNREGION",VLOOKUP(E4764,[1]Codes!AL:AM,2,0),IF(D4764="REGION",VLOOKUP(E4764,[1]Codes!W:X,2,0),"Error")))</f>
        <v>Asia</v>
      </c>
      <c r="G4764" t="s">
        <v>2</v>
      </c>
      <c r="H4764">
        <v>2013</v>
      </c>
      <c r="I4764" t="s">
        <v>3891</v>
      </c>
      <c r="J4764">
        <v>37.9</v>
      </c>
      <c r="K4764">
        <v>35.200000000000003</v>
      </c>
      <c r="L4764">
        <v>40.5</v>
      </c>
      <c r="M4764" t="s">
        <v>3881</v>
      </c>
      <c r="N4764">
        <v>2013</v>
      </c>
      <c r="O4764" s="1">
        <v>41275</v>
      </c>
      <c r="P4764" s="1">
        <v>41639</v>
      </c>
    </row>
    <row r="4765" spans="1:16" x14ac:dyDescent="0.25">
      <c r="A4765">
        <v>25728499</v>
      </c>
      <c r="B4765" t="s">
        <v>3859</v>
      </c>
      <c r="C4765" t="str">
        <f>IF(D4765="COUNTRY",VLOOKUP(E4765,[1]Codes!I:M,5,0),"")</f>
        <v/>
      </c>
      <c r="D4765" t="s">
        <v>22</v>
      </c>
      <c r="E4765">
        <v>142</v>
      </c>
      <c r="F4765" t="str">
        <f>IF(D4765="COUNTRY",VLOOKUP(E4765,[1]Codes!I:J,2,0),IF(D4765="UNREGION",VLOOKUP(E4765,[1]Codes!AL:AM,2,0),IF(D4765="REGION",VLOOKUP(E4765,[1]Codes!W:X,2,0),"Error")))</f>
        <v>Asia</v>
      </c>
      <c r="G4765" t="s">
        <v>2</v>
      </c>
      <c r="H4765">
        <v>2020</v>
      </c>
      <c r="I4765" t="s">
        <v>3890</v>
      </c>
      <c r="J4765">
        <v>37.4</v>
      </c>
      <c r="K4765">
        <v>33.299999999999997</v>
      </c>
      <c r="L4765">
        <v>41.6</v>
      </c>
      <c r="M4765" t="s">
        <v>3881</v>
      </c>
      <c r="N4765">
        <v>2020</v>
      </c>
      <c r="O4765" s="1">
        <v>43831</v>
      </c>
      <c r="P4765" s="1">
        <v>44196</v>
      </c>
    </row>
    <row r="4766" spans="1:16" x14ac:dyDescent="0.25">
      <c r="A4766">
        <v>25728500</v>
      </c>
      <c r="B4766" t="s">
        <v>3859</v>
      </c>
      <c r="C4766" t="str">
        <f>IF(D4766="COUNTRY",VLOOKUP(E4766,[1]Codes!I:M,5,0),"")</f>
        <v/>
      </c>
      <c r="D4766" t="s">
        <v>22</v>
      </c>
      <c r="E4766">
        <v>142</v>
      </c>
      <c r="F4766" t="str">
        <f>IF(D4766="COUNTRY",VLOOKUP(E4766,[1]Codes!I:J,2,0),IF(D4766="UNREGION",VLOOKUP(E4766,[1]Codes!AL:AM,2,0),IF(D4766="REGION",VLOOKUP(E4766,[1]Codes!W:X,2,0),"Error")))</f>
        <v>Asia</v>
      </c>
      <c r="G4766" t="s">
        <v>2</v>
      </c>
      <c r="H4766">
        <v>2015</v>
      </c>
      <c r="I4766" t="s">
        <v>3889</v>
      </c>
      <c r="J4766">
        <v>37.5</v>
      </c>
      <c r="K4766">
        <v>34.700000000000003</v>
      </c>
      <c r="L4766">
        <v>40.4</v>
      </c>
      <c r="M4766" t="s">
        <v>3881</v>
      </c>
      <c r="N4766">
        <v>2015</v>
      </c>
      <c r="O4766" s="1">
        <v>42005</v>
      </c>
      <c r="P4766" s="1">
        <v>42369</v>
      </c>
    </row>
    <row r="4767" spans="1:16" x14ac:dyDescent="0.25">
      <c r="A4767">
        <v>25728501</v>
      </c>
      <c r="B4767" t="s">
        <v>3859</v>
      </c>
      <c r="C4767" t="str">
        <f>IF(D4767="COUNTRY",VLOOKUP(E4767,[1]Codes!I:M,5,0),"")</f>
        <v/>
      </c>
      <c r="D4767" t="s">
        <v>22</v>
      </c>
      <c r="E4767">
        <v>142</v>
      </c>
      <c r="F4767" t="str">
        <f>IF(D4767="COUNTRY",VLOOKUP(E4767,[1]Codes!I:J,2,0),IF(D4767="UNREGION",VLOOKUP(E4767,[1]Codes!AL:AM,2,0),IF(D4767="REGION",VLOOKUP(E4767,[1]Codes!W:X,2,0),"Error")))</f>
        <v>Asia</v>
      </c>
      <c r="G4767" t="s">
        <v>2</v>
      </c>
      <c r="H4767">
        <v>2001</v>
      </c>
      <c r="I4767" t="s">
        <v>3888</v>
      </c>
      <c r="J4767">
        <v>42.8</v>
      </c>
      <c r="K4767">
        <v>39.9</v>
      </c>
      <c r="L4767">
        <v>45.8</v>
      </c>
      <c r="M4767" t="s">
        <v>3881</v>
      </c>
      <c r="N4767">
        <v>2001</v>
      </c>
      <c r="O4767" s="1">
        <v>36892</v>
      </c>
      <c r="P4767" s="1">
        <v>37256</v>
      </c>
    </row>
    <row r="4768" spans="1:16" x14ac:dyDescent="0.25">
      <c r="A4768">
        <v>25728502</v>
      </c>
      <c r="B4768" t="s">
        <v>3859</v>
      </c>
      <c r="C4768" t="str">
        <f>IF(D4768="COUNTRY",VLOOKUP(E4768,[1]Codes!I:M,5,0),"")</f>
        <v/>
      </c>
      <c r="D4768" t="s">
        <v>22</v>
      </c>
      <c r="E4768">
        <v>142</v>
      </c>
      <c r="F4768" t="str">
        <f>IF(D4768="COUNTRY",VLOOKUP(E4768,[1]Codes!I:J,2,0),IF(D4768="UNREGION",VLOOKUP(E4768,[1]Codes!AL:AM,2,0),IF(D4768="REGION",VLOOKUP(E4768,[1]Codes!W:X,2,0),"Error")))</f>
        <v>Asia</v>
      </c>
      <c r="G4768" t="s">
        <v>2</v>
      </c>
      <c r="H4768">
        <v>1998</v>
      </c>
      <c r="I4768" t="s">
        <v>3887</v>
      </c>
      <c r="J4768">
        <v>44</v>
      </c>
      <c r="K4768">
        <v>40</v>
      </c>
      <c r="L4768">
        <v>47.7</v>
      </c>
      <c r="M4768" t="s">
        <v>3881</v>
      </c>
      <c r="N4768">
        <v>1998</v>
      </c>
      <c r="O4768" s="1">
        <v>35796</v>
      </c>
      <c r="P4768" s="1">
        <v>36160</v>
      </c>
    </row>
    <row r="4769" spans="1:16" x14ac:dyDescent="0.25">
      <c r="A4769">
        <v>25728503</v>
      </c>
      <c r="B4769" t="s">
        <v>3859</v>
      </c>
      <c r="C4769" t="str">
        <f>IF(D4769="COUNTRY",VLOOKUP(E4769,[1]Codes!I:M,5,0),"")</f>
        <v/>
      </c>
      <c r="D4769" t="s">
        <v>22</v>
      </c>
      <c r="E4769">
        <v>142</v>
      </c>
      <c r="F4769" t="str">
        <f>IF(D4769="COUNTRY",VLOOKUP(E4769,[1]Codes!I:J,2,0),IF(D4769="UNREGION",VLOOKUP(E4769,[1]Codes!AL:AM,2,0),IF(D4769="REGION",VLOOKUP(E4769,[1]Codes!W:X,2,0),"Error")))</f>
        <v>Asia</v>
      </c>
      <c r="G4769" t="s">
        <v>2</v>
      </c>
      <c r="H4769">
        <v>2014</v>
      </c>
      <c r="I4769" t="s">
        <v>3886</v>
      </c>
      <c r="J4769">
        <v>37.6</v>
      </c>
      <c r="K4769">
        <v>34.9</v>
      </c>
      <c r="L4769">
        <v>40.4</v>
      </c>
      <c r="M4769" t="s">
        <v>3881</v>
      </c>
      <c r="N4769">
        <v>2014</v>
      </c>
      <c r="O4769" s="1">
        <v>41640</v>
      </c>
      <c r="P4769" s="1">
        <v>42004</v>
      </c>
    </row>
    <row r="4770" spans="1:16" x14ac:dyDescent="0.25">
      <c r="A4770">
        <v>25728504</v>
      </c>
      <c r="B4770" t="s">
        <v>3859</v>
      </c>
      <c r="C4770" t="str">
        <f>IF(D4770="COUNTRY",VLOOKUP(E4770,[1]Codes!I:M,5,0),"")</f>
        <v/>
      </c>
      <c r="D4770" t="s">
        <v>22</v>
      </c>
      <c r="E4770">
        <v>142</v>
      </c>
      <c r="F4770" t="str">
        <f>IF(D4770="COUNTRY",VLOOKUP(E4770,[1]Codes!I:J,2,0),IF(D4770="UNREGION",VLOOKUP(E4770,[1]Codes!AL:AM,2,0),IF(D4770="REGION",VLOOKUP(E4770,[1]Codes!W:X,2,0),"Error")))</f>
        <v>Asia</v>
      </c>
      <c r="G4770" t="s">
        <v>2</v>
      </c>
      <c r="H4770">
        <v>1995</v>
      </c>
      <c r="I4770" t="s">
        <v>3885</v>
      </c>
      <c r="J4770">
        <v>45.4</v>
      </c>
      <c r="K4770">
        <v>40</v>
      </c>
      <c r="L4770">
        <v>50.1</v>
      </c>
      <c r="M4770" t="s">
        <v>3881</v>
      </c>
      <c r="N4770">
        <v>1995</v>
      </c>
      <c r="O4770" s="1">
        <v>34700</v>
      </c>
      <c r="P4770" s="1">
        <v>35064</v>
      </c>
    </row>
    <row r="4771" spans="1:16" x14ac:dyDescent="0.25">
      <c r="A4771">
        <v>25728505</v>
      </c>
      <c r="B4771" t="s">
        <v>3859</v>
      </c>
      <c r="C4771" t="str">
        <f>IF(D4771="COUNTRY",VLOOKUP(E4771,[1]Codes!I:M,5,0),"")</f>
        <v/>
      </c>
      <c r="D4771" t="s">
        <v>22</v>
      </c>
      <c r="E4771">
        <v>142</v>
      </c>
      <c r="F4771" t="str">
        <f>IF(D4771="COUNTRY",VLOOKUP(E4771,[1]Codes!I:J,2,0),IF(D4771="UNREGION",VLOOKUP(E4771,[1]Codes!AL:AM,2,0),IF(D4771="REGION",VLOOKUP(E4771,[1]Codes!W:X,2,0),"Error")))</f>
        <v>Asia</v>
      </c>
      <c r="G4771" t="s">
        <v>2</v>
      </c>
      <c r="H4771">
        <v>2017</v>
      </c>
      <c r="I4771" t="s">
        <v>3884</v>
      </c>
      <c r="J4771">
        <v>37.299999999999997</v>
      </c>
      <c r="K4771">
        <v>34.299999999999997</v>
      </c>
      <c r="L4771">
        <v>40.6</v>
      </c>
      <c r="M4771" t="s">
        <v>3881</v>
      </c>
      <c r="N4771">
        <v>2017</v>
      </c>
      <c r="O4771" s="1">
        <v>42736</v>
      </c>
      <c r="P4771" s="1">
        <v>43100</v>
      </c>
    </row>
    <row r="4772" spans="1:16" x14ac:dyDescent="0.25">
      <c r="A4772">
        <v>25728506</v>
      </c>
      <c r="B4772" t="s">
        <v>3859</v>
      </c>
      <c r="C4772" t="str">
        <f>IF(D4772="COUNTRY",VLOOKUP(E4772,[1]Codes!I:M,5,0),"")</f>
        <v/>
      </c>
      <c r="D4772" t="s">
        <v>22</v>
      </c>
      <c r="E4772">
        <v>142</v>
      </c>
      <c r="F4772" t="str">
        <f>IF(D4772="COUNTRY",VLOOKUP(E4772,[1]Codes!I:J,2,0),IF(D4772="UNREGION",VLOOKUP(E4772,[1]Codes!AL:AM,2,0),IF(D4772="REGION",VLOOKUP(E4772,[1]Codes!W:X,2,0),"Error")))</f>
        <v>Asia</v>
      </c>
      <c r="G4772" t="s">
        <v>2</v>
      </c>
      <c r="H4772">
        <v>1997</v>
      </c>
      <c r="I4772" t="s">
        <v>3883</v>
      </c>
      <c r="J4772">
        <v>44.4</v>
      </c>
      <c r="K4772">
        <v>40.1</v>
      </c>
      <c r="L4772">
        <v>48.4</v>
      </c>
      <c r="M4772" t="s">
        <v>3881</v>
      </c>
      <c r="N4772">
        <v>1997</v>
      </c>
      <c r="O4772" s="1">
        <v>35431</v>
      </c>
      <c r="P4772" s="1">
        <v>35795</v>
      </c>
    </row>
    <row r="4773" spans="1:16" x14ac:dyDescent="0.25">
      <c r="A4773">
        <v>25728507</v>
      </c>
      <c r="B4773" t="s">
        <v>3859</v>
      </c>
      <c r="C4773" t="str">
        <f>IF(D4773="COUNTRY",VLOOKUP(E4773,[1]Codes!I:M,5,0),"")</f>
        <v/>
      </c>
      <c r="D4773" t="s">
        <v>22</v>
      </c>
      <c r="E4773">
        <v>142</v>
      </c>
      <c r="F4773" t="str">
        <f>IF(D4773="COUNTRY",VLOOKUP(E4773,[1]Codes!I:J,2,0),IF(D4773="UNREGION",VLOOKUP(E4773,[1]Codes!AL:AM,2,0),IF(D4773="REGION",VLOOKUP(E4773,[1]Codes!W:X,2,0),"Error")))</f>
        <v>Asia</v>
      </c>
      <c r="G4773" t="s">
        <v>2</v>
      </c>
      <c r="H4773">
        <v>2018</v>
      </c>
      <c r="I4773" t="s">
        <v>3882</v>
      </c>
      <c r="J4773">
        <v>37.299999999999997</v>
      </c>
      <c r="K4773">
        <v>33.9</v>
      </c>
      <c r="L4773">
        <v>40.700000000000003</v>
      </c>
      <c r="M4773" t="s">
        <v>3881</v>
      </c>
      <c r="N4773">
        <v>2018</v>
      </c>
      <c r="O4773" s="1">
        <v>43101</v>
      </c>
      <c r="P4773" s="1">
        <v>43465</v>
      </c>
    </row>
    <row r="4774" spans="1:16" x14ac:dyDescent="0.25">
      <c r="A4774">
        <v>25749675</v>
      </c>
      <c r="B4774" t="s">
        <v>3859</v>
      </c>
      <c r="C4774" t="str">
        <f>IF(D4774="COUNTRY",VLOOKUP(E4774,[1]Codes!I:M,5,0),"")</f>
        <v/>
      </c>
      <c r="D4774" t="s">
        <v>4</v>
      </c>
      <c r="E4774" t="s">
        <v>3</v>
      </c>
      <c r="F4774" t="str">
        <f>IF(D4774="COUNTRY",VLOOKUP(E4774,[1]Codes!I:J,2,0),IF(D4774="UNREGION",VLOOKUP(E4774,[1]Codes!AL:AM,2,0),IF(D4774="REGION",VLOOKUP(E4774,[1]Codes!W:X,2,0),"Error")))</f>
        <v>Global</v>
      </c>
      <c r="G4774" t="s">
        <v>2</v>
      </c>
      <c r="H4774">
        <v>2014</v>
      </c>
      <c r="I4774" t="s">
        <v>3880</v>
      </c>
      <c r="J4774">
        <v>36.700000000000003</v>
      </c>
      <c r="K4774">
        <v>35</v>
      </c>
      <c r="L4774">
        <v>38.5</v>
      </c>
      <c r="M4774" t="s">
        <v>3878</v>
      </c>
      <c r="N4774">
        <v>2014</v>
      </c>
      <c r="O4774" s="1">
        <v>41640</v>
      </c>
      <c r="P4774" s="1">
        <v>42004</v>
      </c>
    </row>
    <row r="4775" spans="1:16" x14ac:dyDescent="0.25">
      <c r="A4775">
        <v>25749676</v>
      </c>
      <c r="B4775" t="s">
        <v>3859</v>
      </c>
      <c r="C4775" t="str">
        <f>IF(D4775="COUNTRY",VLOOKUP(E4775,[1]Codes!I:M,5,0),"")</f>
        <v/>
      </c>
      <c r="D4775" t="s">
        <v>4</v>
      </c>
      <c r="E4775" t="s">
        <v>3</v>
      </c>
      <c r="F4775" t="str">
        <f>IF(D4775="COUNTRY",VLOOKUP(E4775,[1]Codes!I:J,2,0),IF(D4775="UNREGION",VLOOKUP(E4775,[1]Codes!AL:AM,2,0),IF(D4775="REGION",VLOOKUP(E4775,[1]Codes!W:X,2,0),"Error")))</f>
        <v>Global</v>
      </c>
      <c r="G4775" t="s">
        <v>2</v>
      </c>
      <c r="H4775">
        <v>2008</v>
      </c>
      <c r="I4775" t="s">
        <v>3879</v>
      </c>
      <c r="J4775">
        <v>38.4</v>
      </c>
      <c r="K4775">
        <v>36.6</v>
      </c>
      <c r="L4775">
        <v>40</v>
      </c>
      <c r="M4775" t="s">
        <v>3878</v>
      </c>
      <c r="N4775">
        <v>2008</v>
      </c>
      <c r="O4775" s="1">
        <v>39448</v>
      </c>
      <c r="P4775" s="1">
        <v>39813</v>
      </c>
    </row>
    <row r="4776" spans="1:16" x14ac:dyDescent="0.25">
      <c r="A4776">
        <v>25749679</v>
      </c>
      <c r="B4776" t="s">
        <v>3859</v>
      </c>
      <c r="C4776" t="str">
        <f>IF(D4776="COUNTRY",VLOOKUP(E4776,[1]Codes!I:M,5,0),"")</f>
        <v/>
      </c>
      <c r="D4776" t="s">
        <v>4</v>
      </c>
      <c r="E4776" t="s">
        <v>3</v>
      </c>
      <c r="F4776" t="str">
        <f>IF(D4776="COUNTRY",VLOOKUP(E4776,[1]Codes!I:J,2,0),IF(D4776="UNREGION",VLOOKUP(E4776,[1]Codes!AL:AM,2,0),IF(D4776="REGION",VLOOKUP(E4776,[1]Codes!W:X,2,0),"Error")))</f>
        <v>Global</v>
      </c>
      <c r="G4776" t="s">
        <v>2</v>
      </c>
      <c r="H4776">
        <v>2018</v>
      </c>
      <c r="I4776" t="s">
        <v>3877</v>
      </c>
      <c r="J4776">
        <v>36.5</v>
      </c>
      <c r="K4776">
        <v>34.200000000000003</v>
      </c>
      <c r="L4776">
        <v>38.9</v>
      </c>
      <c r="M4776" t="s">
        <v>3867</v>
      </c>
      <c r="N4776">
        <v>2018</v>
      </c>
      <c r="O4776" s="1">
        <v>43101</v>
      </c>
      <c r="P4776" s="1">
        <v>43465</v>
      </c>
    </row>
    <row r="4777" spans="1:16" x14ac:dyDescent="0.25">
      <c r="A4777">
        <v>25749682</v>
      </c>
      <c r="B4777" t="s">
        <v>3859</v>
      </c>
      <c r="C4777" t="str">
        <f>IF(D4777="COUNTRY",VLOOKUP(E4777,[1]Codes!I:M,5,0),"")</f>
        <v/>
      </c>
      <c r="D4777" t="s">
        <v>4</v>
      </c>
      <c r="E4777" t="s">
        <v>3</v>
      </c>
      <c r="F4777" t="str">
        <f>IF(D4777="COUNTRY",VLOOKUP(E4777,[1]Codes!I:J,2,0),IF(D4777="UNREGION",VLOOKUP(E4777,[1]Codes!AL:AM,2,0),IF(D4777="REGION",VLOOKUP(E4777,[1]Codes!W:X,2,0),"Error")))</f>
        <v>Global</v>
      </c>
      <c r="G4777" t="s">
        <v>2</v>
      </c>
      <c r="H4777">
        <v>2015</v>
      </c>
      <c r="I4777" t="s">
        <v>3876</v>
      </c>
      <c r="J4777">
        <v>36.6</v>
      </c>
      <c r="K4777">
        <v>34.799999999999997</v>
      </c>
      <c r="L4777">
        <v>38.5</v>
      </c>
      <c r="M4777" t="s">
        <v>3867</v>
      </c>
      <c r="N4777">
        <v>2015</v>
      </c>
      <c r="O4777" s="1">
        <v>42005</v>
      </c>
      <c r="P4777" s="1">
        <v>42369</v>
      </c>
    </row>
    <row r="4778" spans="1:16" x14ac:dyDescent="0.25">
      <c r="A4778">
        <v>25749685</v>
      </c>
      <c r="B4778" t="s">
        <v>3859</v>
      </c>
      <c r="C4778" t="str">
        <f>IF(D4778="COUNTRY",VLOOKUP(E4778,[1]Codes!I:M,5,0),"")</f>
        <v/>
      </c>
      <c r="D4778" t="s">
        <v>4</v>
      </c>
      <c r="E4778" t="s">
        <v>3</v>
      </c>
      <c r="F4778" t="str">
        <f>IF(D4778="COUNTRY",VLOOKUP(E4778,[1]Codes!I:J,2,0),IF(D4778="UNREGION",VLOOKUP(E4778,[1]Codes!AL:AM,2,0),IF(D4778="REGION",VLOOKUP(E4778,[1]Codes!W:X,2,0),"Error")))</f>
        <v>Global</v>
      </c>
      <c r="G4778" t="s">
        <v>2</v>
      </c>
      <c r="H4778">
        <v>2016</v>
      </c>
      <c r="I4778" t="s">
        <v>3875</v>
      </c>
      <c r="J4778">
        <v>36.6</v>
      </c>
      <c r="K4778">
        <v>34.700000000000003</v>
      </c>
      <c r="L4778">
        <v>38.6</v>
      </c>
      <c r="M4778" t="s">
        <v>3867</v>
      </c>
      <c r="N4778">
        <v>2016</v>
      </c>
      <c r="O4778" s="1">
        <v>42370</v>
      </c>
      <c r="P4778" s="1">
        <v>42735</v>
      </c>
    </row>
    <row r="4779" spans="1:16" x14ac:dyDescent="0.25">
      <c r="A4779">
        <v>25749687</v>
      </c>
      <c r="B4779" t="s">
        <v>3859</v>
      </c>
      <c r="C4779" t="str">
        <f>IF(D4779="COUNTRY",VLOOKUP(E4779,[1]Codes!I:M,5,0),"")</f>
        <v/>
      </c>
      <c r="D4779" t="s">
        <v>4</v>
      </c>
      <c r="E4779" t="s">
        <v>3</v>
      </c>
      <c r="F4779" t="str">
        <f>IF(D4779="COUNTRY",VLOOKUP(E4779,[1]Codes!I:J,2,0),IF(D4779="UNREGION",VLOOKUP(E4779,[1]Codes!AL:AM,2,0),IF(D4779="REGION",VLOOKUP(E4779,[1]Codes!W:X,2,0),"Error")))</f>
        <v>Global</v>
      </c>
      <c r="G4779" t="s">
        <v>2</v>
      </c>
      <c r="H4779">
        <v>2000</v>
      </c>
      <c r="I4779" t="s">
        <v>3874</v>
      </c>
      <c r="J4779">
        <v>40.9</v>
      </c>
      <c r="K4779">
        <v>38.700000000000003</v>
      </c>
      <c r="L4779">
        <v>43.1</v>
      </c>
      <c r="M4779" t="s">
        <v>3867</v>
      </c>
      <c r="N4779">
        <v>2000</v>
      </c>
      <c r="O4779" s="1">
        <v>36526</v>
      </c>
      <c r="P4779" s="1">
        <v>36891</v>
      </c>
    </row>
    <row r="4780" spans="1:16" x14ac:dyDescent="0.25">
      <c r="A4780">
        <v>25749688</v>
      </c>
      <c r="B4780" t="s">
        <v>3859</v>
      </c>
      <c r="C4780" t="str">
        <f>IF(D4780="COUNTRY",VLOOKUP(E4780,[1]Codes!I:M,5,0),"")</f>
        <v/>
      </c>
      <c r="D4780" t="s">
        <v>4</v>
      </c>
      <c r="E4780" t="s">
        <v>3</v>
      </c>
      <c r="F4780" t="str">
        <f>IF(D4780="COUNTRY",VLOOKUP(E4780,[1]Codes!I:J,2,0),IF(D4780="UNREGION",VLOOKUP(E4780,[1]Codes!AL:AM,2,0),IF(D4780="REGION",VLOOKUP(E4780,[1]Codes!W:X,2,0),"Error")))</f>
        <v>Global</v>
      </c>
      <c r="G4780" t="s">
        <v>2</v>
      </c>
      <c r="H4780">
        <v>2017</v>
      </c>
      <c r="I4780" t="s">
        <v>3873</v>
      </c>
      <c r="J4780">
        <v>36.5</v>
      </c>
      <c r="K4780">
        <v>34.5</v>
      </c>
      <c r="L4780">
        <v>38.700000000000003</v>
      </c>
      <c r="M4780" t="s">
        <v>3867</v>
      </c>
      <c r="N4780">
        <v>2017</v>
      </c>
      <c r="O4780" s="1">
        <v>42736</v>
      </c>
      <c r="P4780" s="1">
        <v>43100</v>
      </c>
    </row>
    <row r="4781" spans="1:16" x14ac:dyDescent="0.25">
      <c r="A4781">
        <v>25749690</v>
      </c>
      <c r="B4781" t="s">
        <v>3859</v>
      </c>
      <c r="C4781" t="str">
        <f>IF(D4781="COUNTRY",VLOOKUP(E4781,[1]Codes!I:M,5,0),"")</f>
        <v/>
      </c>
      <c r="D4781" t="s">
        <v>4</v>
      </c>
      <c r="E4781" t="s">
        <v>3</v>
      </c>
      <c r="F4781" t="str">
        <f>IF(D4781="COUNTRY",VLOOKUP(E4781,[1]Codes!I:J,2,0),IF(D4781="UNREGION",VLOOKUP(E4781,[1]Codes!AL:AM,2,0),IF(D4781="REGION",VLOOKUP(E4781,[1]Codes!W:X,2,0),"Error")))</f>
        <v>Global</v>
      </c>
      <c r="G4781" t="s">
        <v>2</v>
      </c>
      <c r="H4781">
        <v>2012</v>
      </c>
      <c r="I4781" t="s">
        <v>3872</v>
      </c>
      <c r="J4781">
        <v>37</v>
      </c>
      <c r="K4781">
        <v>35.299999999999997</v>
      </c>
      <c r="L4781">
        <v>38.700000000000003</v>
      </c>
      <c r="M4781" t="s">
        <v>3867</v>
      </c>
      <c r="N4781">
        <v>2012</v>
      </c>
      <c r="O4781" s="1">
        <v>40909</v>
      </c>
      <c r="P4781" s="1">
        <v>41274</v>
      </c>
    </row>
    <row r="4782" spans="1:16" x14ac:dyDescent="0.25">
      <c r="A4782">
        <v>25749692</v>
      </c>
      <c r="B4782" t="s">
        <v>3859</v>
      </c>
      <c r="C4782" t="str">
        <f>IF(D4782="COUNTRY",VLOOKUP(E4782,[1]Codes!I:M,5,0),"")</f>
        <v/>
      </c>
      <c r="D4782" t="s">
        <v>4</v>
      </c>
      <c r="E4782" t="s">
        <v>3</v>
      </c>
      <c r="F4782" t="str">
        <f>IF(D4782="COUNTRY",VLOOKUP(E4782,[1]Codes!I:J,2,0),IF(D4782="UNREGION",VLOOKUP(E4782,[1]Codes!AL:AM,2,0),IF(D4782="REGION",VLOOKUP(E4782,[1]Codes!W:X,2,0),"Error")))</f>
        <v>Global</v>
      </c>
      <c r="G4782" t="s">
        <v>2</v>
      </c>
      <c r="H4782">
        <v>2004</v>
      </c>
      <c r="I4782" t="s">
        <v>3871</v>
      </c>
      <c r="J4782">
        <v>39.9</v>
      </c>
      <c r="K4782">
        <v>38.1</v>
      </c>
      <c r="L4782">
        <v>41.6</v>
      </c>
      <c r="M4782" t="s">
        <v>3867</v>
      </c>
      <c r="N4782">
        <v>2004</v>
      </c>
      <c r="O4782" s="1">
        <v>37987</v>
      </c>
      <c r="P4782" s="1">
        <v>38352</v>
      </c>
    </row>
    <row r="4783" spans="1:16" x14ac:dyDescent="0.25">
      <c r="A4783">
        <v>25749697</v>
      </c>
      <c r="B4783" t="s">
        <v>3859</v>
      </c>
      <c r="C4783" t="str">
        <f>IF(D4783="COUNTRY",VLOOKUP(E4783,[1]Codes!I:M,5,0),"")</f>
        <v/>
      </c>
      <c r="D4783" t="s">
        <v>4</v>
      </c>
      <c r="E4783" t="s">
        <v>3</v>
      </c>
      <c r="F4783" t="str">
        <f>IF(D4783="COUNTRY",VLOOKUP(E4783,[1]Codes!I:J,2,0),IF(D4783="UNREGION",VLOOKUP(E4783,[1]Codes!AL:AM,2,0),IF(D4783="REGION",VLOOKUP(E4783,[1]Codes!W:X,2,0),"Error")))</f>
        <v>Global</v>
      </c>
      <c r="G4783" t="s">
        <v>2</v>
      </c>
      <c r="H4783">
        <v>2013</v>
      </c>
      <c r="I4783" t="s">
        <v>3870</v>
      </c>
      <c r="J4783">
        <v>36.9</v>
      </c>
      <c r="K4783">
        <v>35.200000000000003</v>
      </c>
      <c r="L4783">
        <v>38.6</v>
      </c>
      <c r="M4783" t="s">
        <v>3867</v>
      </c>
      <c r="N4783">
        <v>2013</v>
      </c>
      <c r="O4783" s="1">
        <v>41275</v>
      </c>
      <c r="P4783" s="1">
        <v>41639</v>
      </c>
    </row>
    <row r="4784" spans="1:16" x14ac:dyDescent="0.25">
      <c r="A4784">
        <v>25749701</v>
      </c>
      <c r="B4784" t="s">
        <v>3859</v>
      </c>
      <c r="C4784" t="str">
        <f>IF(D4784="COUNTRY",VLOOKUP(E4784,[1]Codes!I:M,5,0),"")</f>
        <v/>
      </c>
      <c r="D4784" t="s">
        <v>4</v>
      </c>
      <c r="E4784" t="s">
        <v>3</v>
      </c>
      <c r="F4784" t="str">
        <f>IF(D4784="COUNTRY",VLOOKUP(E4784,[1]Codes!I:J,2,0),IF(D4784="UNREGION",VLOOKUP(E4784,[1]Codes!AL:AM,2,0),IF(D4784="REGION",VLOOKUP(E4784,[1]Codes!W:X,2,0),"Error")))</f>
        <v>Global</v>
      </c>
      <c r="G4784" t="s">
        <v>2</v>
      </c>
      <c r="H4784">
        <v>2003</v>
      </c>
      <c r="I4784" t="s">
        <v>3869</v>
      </c>
      <c r="J4784">
        <v>40.200000000000003</v>
      </c>
      <c r="K4784">
        <v>38.299999999999997</v>
      </c>
      <c r="L4784">
        <v>42</v>
      </c>
      <c r="M4784" t="s">
        <v>3867</v>
      </c>
      <c r="N4784">
        <v>2003</v>
      </c>
      <c r="O4784" s="1">
        <v>37622</v>
      </c>
      <c r="P4784" s="1">
        <v>37986</v>
      </c>
    </row>
    <row r="4785" spans="1:16" x14ac:dyDescent="0.25">
      <c r="A4785">
        <v>25749704</v>
      </c>
      <c r="B4785" t="s">
        <v>3859</v>
      </c>
      <c r="C4785" t="str">
        <f>IF(D4785="COUNTRY",VLOOKUP(E4785,[1]Codes!I:M,5,0),"")</f>
        <v/>
      </c>
      <c r="D4785" t="s">
        <v>4</v>
      </c>
      <c r="E4785" t="s">
        <v>3</v>
      </c>
      <c r="F4785" t="str">
        <f>IF(D4785="COUNTRY",VLOOKUP(E4785,[1]Codes!I:J,2,0),IF(D4785="UNREGION",VLOOKUP(E4785,[1]Codes!AL:AM,2,0),IF(D4785="REGION",VLOOKUP(E4785,[1]Codes!W:X,2,0),"Error")))</f>
        <v>Global</v>
      </c>
      <c r="G4785" t="s">
        <v>2</v>
      </c>
      <c r="H4785">
        <v>2011</v>
      </c>
      <c r="I4785" t="s">
        <v>3868</v>
      </c>
      <c r="J4785">
        <v>37.299999999999997</v>
      </c>
      <c r="K4785">
        <v>35.5</v>
      </c>
      <c r="L4785">
        <v>38.9</v>
      </c>
      <c r="M4785" t="s">
        <v>3867</v>
      </c>
      <c r="N4785">
        <v>2011</v>
      </c>
      <c r="O4785" s="1">
        <v>40544</v>
      </c>
      <c r="P4785" s="1">
        <v>40908</v>
      </c>
    </row>
    <row r="4786" spans="1:16" x14ac:dyDescent="0.25">
      <c r="A4786">
        <v>25749709</v>
      </c>
      <c r="B4786" t="s">
        <v>3859</v>
      </c>
      <c r="C4786" t="str">
        <f>IF(D4786="COUNTRY",VLOOKUP(E4786,[1]Codes!I:M,5,0),"")</f>
        <v/>
      </c>
      <c r="D4786" t="s">
        <v>4</v>
      </c>
      <c r="E4786" t="s">
        <v>3</v>
      </c>
      <c r="F4786" t="str">
        <f>IF(D4786="COUNTRY",VLOOKUP(E4786,[1]Codes!I:J,2,0),IF(D4786="UNREGION",VLOOKUP(E4786,[1]Codes!AL:AM,2,0),IF(D4786="REGION",VLOOKUP(E4786,[1]Codes!W:X,2,0),"Error")))</f>
        <v>Global</v>
      </c>
      <c r="G4786" t="s">
        <v>2</v>
      </c>
      <c r="H4786">
        <v>2006</v>
      </c>
      <c r="I4786" t="s">
        <v>3866</v>
      </c>
      <c r="J4786">
        <v>39.200000000000003</v>
      </c>
      <c r="K4786">
        <v>37.4</v>
      </c>
      <c r="L4786">
        <v>40.799999999999997</v>
      </c>
      <c r="M4786" t="s">
        <v>3857</v>
      </c>
      <c r="N4786">
        <v>2006</v>
      </c>
      <c r="O4786" s="1">
        <v>38718</v>
      </c>
      <c r="P4786" s="1">
        <v>39082</v>
      </c>
    </row>
    <row r="4787" spans="1:16" x14ac:dyDescent="0.25">
      <c r="A4787">
        <v>25749711</v>
      </c>
      <c r="B4787" t="s">
        <v>3859</v>
      </c>
      <c r="C4787" t="str">
        <f>IF(D4787="COUNTRY",VLOOKUP(E4787,[1]Codes!I:M,5,0),"")</f>
        <v/>
      </c>
      <c r="D4787" t="s">
        <v>4</v>
      </c>
      <c r="E4787" t="s">
        <v>3</v>
      </c>
      <c r="F4787" t="str">
        <f>IF(D4787="COUNTRY",VLOOKUP(E4787,[1]Codes!I:J,2,0),IF(D4787="UNREGION",VLOOKUP(E4787,[1]Codes!AL:AM,2,0),IF(D4787="REGION",VLOOKUP(E4787,[1]Codes!W:X,2,0),"Error")))</f>
        <v>Global</v>
      </c>
      <c r="G4787" t="s">
        <v>2</v>
      </c>
      <c r="H4787">
        <v>2005</v>
      </c>
      <c r="I4787" t="s">
        <v>3865</v>
      </c>
      <c r="J4787">
        <v>39.5</v>
      </c>
      <c r="K4787">
        <v>37.799999999999997</v>
      </c>
      <c r="L4787">
        <v>41.2</v>
      </c>
      <c r="M4787" t="s">
        <v>3857</v>
      </c>
      <c r="N4787">
        <v>2005</v>
      </c>
      <c r="O4787" s="1">
        <v>38353</v>
      </c>
      <c r="P4787" s="1">
        <v>38717</v>
      </c>
    </row>
    <row r="4788" spans="1:16" x14ac:dyDescent="0.25">
      <c r="A4788">
        <v>25749715</v>
      </c>
      <c r="B4788" t="s">
        <v>3859</v>
      </c>
      <c r="C4788" t="str">
        <f>IF(D4788="COUNTRY",VLOOKUP(E4788,[1]Codes!I:M,5,0),"")</f>
        <v/>
      </c>
      <c r="D4788" t="s">
        <v>4</v>
      </c>
      <c r="E4788" t="s">
        <v>3</v>
      </c>
      <c r="F4788" t="str">
        <f>IF(D4788="COUNTRY",VLOOKUP(E4788,[1]Codes!I:J,2,0),IF(D4788="UNREGION",VLOOKUP(E4788,[1]Codes!AL:AM,2,0),IF(D4788="REGION",VLOOKUP(E4788,[1]Codes!W:X,2,0),"Error")))</f>
        <v>Global</v>
      </c>
      <c r="G4788" t="s">
        <v>2</v>
      </c>
      <c r="H4788">
        <v>2009</v>
      </c>
      <c r="I4788" t="s">
        <v>3864</v>
      </c>
      <c r="J4788">
        <v>38</v>
      </c>
      <c r="K4788">
        <v>36.200000000000003</v>
      </c>
      <c r="L4788">
        <v>39.6</v>
      </c>
      <c r="M4788" t="s">
        <v>3857</v>
      </c>
      <c r="N4788">
        <v>2009</v>
      </c>
      <c r="O4788" s="1">
        <v>39814</v>
      </c>
      <c r="P4788" s="1">
        <v>40178</v>
      </c>
    </row>
    <row r="4789" spans="1:16" x14ac:dyDescent="0.25">
      <c r="A4789">
        <v>25749718</v>
      </c>
      <c r="B4789" t="s">
        <v>3859</v>
      </c>
      <c r="C4789" t="str">
        <f>IF(D4789="COUNTRY",VLOOKUP(E4789,[1]Codes!I:M,5,0),"")</f>
        <v/>
      </c>
      <c r="D4789" t="s">
        <v>4</v>
      </c>
      <c r="E4789" t="s">
        <v>3</v>
      </c>
      <c r="F4789" t="str">
        <f>IF(D4789="COUNTRY",VLOOKUP(E4789,[1]Codes!I:J,2,0),IF(D4789="UNREGION",VLOOKUP(E4789,[1]Codes!AL:AM,2,0),IF(D4789="REGION",VLOOKUP(E4789,[1]Codes!W:X,2,0),"Error")))</f>
        <v>Global</v>
      </c>
      <c r="G4789" t="s">
        <v>2</v>
      </c>
      <c r="H4789">
        <v>2007</v>
      </c>
      <c r="I4789" t="s">
        <v>3863</v>
      </c>
      <c r="J4789">
        <v>38.799999999999997</v>
      </c>
      <c r="K4789">
        <v>37</v>
      </c>
      <c r="L4789">
        <v>40.4</v>
      </c>
      <c r="M4789" t="s">
        <v>3857</v>
      </c>
      <c r="N4789">
        <v>2007</v>
      </c>
      <c r="O4789" s="1">
        <v>39083</v>
      </c>
      <c r="P4789" s="1">
        <v>39447</v>
      </c>
    </row>
    <row r="4790" spans="1:16" x14ac:dyDescent="0.25">
      <c r="A4790">
        <v>25749721</v>
      </c>
      <c r="B4790" t="s">
        <v>3859</v>
      </c>
      <c r="C4790" t="str">
        <f>IF(D4790="COUNTRY",VLOOKUP(E4790,[1]Codes!I:M,5,0),"")</f>
        <v/>
      </c>
      <c r="D4790" t="s">
        <v>4</v>
      </c>
      <c r="E4790" t="s">
        <v>3</v>
      </c>
      <c r="F4790" t="str">
        <f>IF(D4790="COUNTRY",VLOOKUP(E4790,[1]Codes!I:J,2,0),IF(D4790="UNREGION",VLOOKUP(E4790,[1]Codes!AL:AM,2,0),IF(D4790="REGION",VLOOKUP(E4790,[1]Codes!W:X,2,0),"Error")))</f>
        <v>Global</v>
      </c>
      <c r="G4790" t="s">
        <v>2</v>
      </c>
      <c r="H4790">
        <v>2001</v>
      </c>
      <c r="I4790" t="s">
        <v>3862</v>
      </c>
      <c r="J4790">
        <v>40.6</v>
      </c>
      <c r="K4790">
        <v>38.6</v>
      </c>
      <c r="L4790">
        <v>42.7</v>
      </c>
      <c r="M4790" t="s">
        <v>3857</v>
      </c>
      <c r="N4790">
        <v>2001</v>
      </c>
      <c r="O4790" s="1">
        <v>36892</v>
      </c>
      <c r="P4790" s="1">
        <v>37256</v>
      </c>
    </row>
    <row r="4791" spans="1:16" x14ac:dyDescent="0.25">
      <c r="A4791">
        <v>25749723</v>
      </c>
      <c r="B4791" t="s">
        <v>3859</v>
      </c>
      <c r="C4791" t="str">
        <f>IF(D4791="COUNTRY",VLOOKUP(E4791,[1]Codes!I:M,5,0),"")</f>
        <v/>
      </c>
      <c r="D4791" t="s">
        <v>4</v>
      </c>
      <c r="E4791" t="s">
        <v>3</v>
      </c>
      <c r="F4791" t="str">
        <f>IF(D4791="COUNTRY",VLOOKUP(E4791,[1]Codes!I:J,2,0),IF(D4791="UNREGION",VLOOKUP(E4791,[1]Codes!AL:AM,2,0),IF(D4791="REGION",VLOOKUP(E4791,[1]Codes!W:X,2,0),"Error")))</f>
        <v>Global</v>
      </c>
      <c r="G4791" t="s">
        <v>2</v>
      </c>
      <c r="H4791">
        <v>2019</v>
      </c>
      <c r="I4791" t="s">
        <v>3861</v>
      </c>
      <c r="J4791">
        <v>36.5</v>
      </c>
      <c r="K4791">
        <v>34</v>
      </c>
      <c r="L4791">
        <v>39.1</v>
      </c>
      <c r="M4791" t="s">
        <v>3857</v>
      </c>
      <c r="N4791">
        <v>2019</v>
      </c>
      <c r="O4791" s="1">
        <v>43466</v>
      </c>
      <c r="P4791" s="1">
        <v>43830</v>
      </c>
    </row>
    <row r="4792" spans="1:16" x14ac:dyDescent="0.25">
      <c r="A4792">
        <v>25749726</v>
      </c>
      <c r="B4792" t="s">
        <v>3859</v>
      </c>
      <c r="C4792" t="str">
        <f>IF(D4792="COUNTRY",VLOOKUP(E4792,[1]Codes!I:M,5,0),"")</f>
        <v/>
      </c>
      <c r="D4792" t="s">
        <v>4</v>
      </c>
      <c r="E4792" t="s">
        <v>3</v>
      </c>
      <c r="F4792" t="str">
        <f>IF(D4792="COUNTRY",VLOOKUP(E4792,[1]Codes!I:J,2,0),IF(D4792="UNREGION",VLOOKUP(E4792,[1]Codes!AL:AM,2,0),IF(D4792="REGION",VLOOKUP(E4792,[1]Codes!W:X,2,0),"Error")))</f>
        <v>Global</v>
      </c>
      <c r="G4792" t="s">
        <v>2</v>
      </c>
      <c r="H4792">
        <v>2010</v>
      </c>
      <c r="I4792" t="s">
        <v>3860</v>
      </c>
      <c r="J4792">
        <v>37.6</v>
      </c>
      <c r="K4792">
        <v>35.799999999999997</v>
      </c>
      <c r="L4792">
        <v>39.200000000000003</v>
      </c>
      <c r="M4792" t="s">
        <v>3857</v>
      </c>
      <c r="N4792">
        <v>2010</v>
      </c>
      <c r="O4792" s="1">
        <v>40179</v>
      </c>
      <c r="P4792" s="1">
        <v>40543</v>
      </c>
    </row>
    <row r="4793" spans="1:16" x14ac:dyDescent="0.25">
      <c r="A4793">
        <v>25749728</v>
      </c>
      <c r="B4793" t="s">
        <v>3859</v>
      </c>
      <c r="C4793" t="str">
        <f>IF(D4793="COUNTRY",VLOOKUP(E4793,[1]Codes!I:M,5,0),"")</f>
        <v/>
      </c>
      <c r="D4793" t="s">
        <v>4</v>
      </c>
      <c r="E4793" t="s">
        <v>3</v>
      </c>
      <c r="F4793" t="str">
        <f>IF(D4793="COUNTRY",VLOOKUP(E4793,[1]Codes!I:J,2,0),IF(D4793="UNREGION",VLOOKUP(E4793,[1]Codes!AL:AM,2,0),IF(D4793="REGION",VLOOKUP(E4793,[1]Codes!W:X,2,0),"Error")))</f>
        <v>Global</v>
      </c>
      <c r="G4793" t="s">
        <v>2</v>
      </c>
      <c r="H4793">
        <v>2002</v>
      </c>
      <c r="I4793" t="s">
        <v>3858</v>
      </c>
      <c r="J4793">
        <v>40.4</v>
      </c>
      <c r="K4793">
        <v>38.5</v>
      </c>
      <c r="L4793">
        <v>42.4</v>
      </c>
      <c r="M4793" t="s">
        <v>3857</v>
      </c>
      <c r="N4793">
        <v>2002</v>
      </c>
      <c r="O4793" s="1">
        <v>37257</v>
      </c>
      <c r="P4793" s="1">
        <v>37621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A465C-935D-4770-A64E-9FE486AC5575}">
  <dimension ref="A1:U233"/>
  <sheetViews>
    <sheetView tabSelected="1" workbookViewId="0">
      <selection activeCell="U17" sqref="U17"/>
    </sheetView>
  </sheetViews>
  <sheetFormatPr defaultColWidth="8.85546875" defaultRowHeight="15" x14ac:dyDescent="0.25"/>
  <sheetData>
    <row r="1" spans="1:21" x14ac:dyDescent="0.25">
      <c r="A1" s="3" t="s">
        <v>304</v>
      </c>
      <c r="B1" s="3" t="s">
        <v>303</v>
      </c>
      <c r="C1" s="3" t="s">
        <v>302</v>
      </c>
      <c r="D1" s="3" t="s">
        <v>301</v>
      </c>
      <c r="E1" s="3" t="s">
        <v>300</v>
      </c>
      <c r="F1" s="3" t="s">
        <v>299</v>
      </c>
      <c r="G1" s="3" t="s">
        <v>298</v>
      </c>
      <c r="H1" s="3" t="s">
        <v>297</v>
      </c>
      <c r="I1" s="3" t="s">
        <v>936</v>
      </c>
      <c r="J1" s="3" t="s">
        <v>935</v>
      </c>
      <c r="K1" s="3" t="s">
        <v>8850</v>
      </c>
      <c r="L1" s="3" t="s">
        <v>296</v>
      </c>
      <c r="M1" s="3" t="s">
        <v>8849</v>
      </c>
      <c r="N1" s="3" t="s">
        <v>294</v>
      </c>
      <c r="O1" s="3" t="s">
        <v>293</v>
      </c>
      <c r="P1" s="3" t="s">
        <v>292</v>
      </c>
      <c r="Q1" s="3" t="s">
        <v>291</v>
      </c>
      <c r="R1" s="3" t="s">
        <v>290</v>
      </c>
      <c r="S1" s="3"/>
      <c r="T1" s="3"/>
      <c r="U1" s="3"/>
    </row>
    <row r="2" spans="1:21" x14ac:dyDescent="0.25">
      <c r="A2" s="3">
        <v>19193090</v>
      </c>
      <c r="B2" s="3" t="s">
        <v>8819</v>
      </c>
      <c r="C2" s="3" t="str">
        <f>IF(D2="COUNTRY",VLOOKUP(E2,[1]Codes!I:M,5,0),"")</f>
        <v>Africa</v>
      </c>
      <c r="D2" s="3" t="s">
        <v>28</v>
      </c>
      <c r="E2" s="3" t="s">
        <v>237</v>
      </c>
      <c r="F2" s="3" t="str">
        <f>IF(D2="COUNTRY",VLOOKUP(E2,[1]Codes!I:J,2,0),IF(D2="UNREGION",VLOOKUP(E2,[1]Codes!AL:AM,2,0),IF(D2="REGION",VLOOKUP(E2,[1]Codes!W:X,2,0),"Error")))</f>
        <v>Benin</v>
      </c>
      <c r="G2" s="3" t="s">
        <v>2</v>
      </c>
      <c r="H2" s="3">
        <v>2014</v>
      </c>
      <c r="I2" s="3" t="s">
        <v>8818</v>
      </c>
      <c r="J2" s="3" t="s">
        <v>8847</v>
      </c>
      <c r="K2" s="3" t="str">
        <f>IF(I2="RESIDENCEAREATYPE",VLOOKUP(J2,[1]Codes!AD:AE,2,0),VLOOKUP(J2,[1]Codes!AP:AQ,2,0))</f>
        <v>Total</v>
      </c>
      <c r="L2" s="3">
        <v>9.1999999999999993</v>
      </c>
      <c r="M2" s="3">
        <v>9.1999999999999993</v>
      </c>
      <c r="N2" s="3" t="s">
        <v>8822</v>
      </c>
      <c r="O2" s="3" t="s">
        <v>8848</v>
      </c>
      <c r="P2" s="3">
        <v>2014</v>
      </c>
      <c r="Q2" s="4">
        <v>41640</v>
      </c>
      <c r="R2" s="4">
        <v>42004</v>
      </c>
      <c r="S2" s="3"/>
      <c r="T2" s="3"/>
      <c r="U2" s="3"/>
    </row>
    <row r="3" spans="1:21" x14ac:dyDescent="0.25">
      <c r="A3" s="3">
        <v>19193091</v>
      </c>
      <c r="B3" s="3" t="s">
        <v>8819</v>
      </c>
      <c r="C3" s="3" t="str">
        <f>IF(D3="COUNTRY",VLOOKUP(E3,[1]Codes!I:M,5,0),"")</f>
        <v>Africa</v>
      </c>
      <c r="D3" s="3" t="s">
        <v>28</v>
      </c>
      <c r="E3" s="3" t="s">
        <v>151</v>
      </c>
      <c r="F3" s="3" t="str">
        <f>IF(D3="COUNTRY",VLOOKUP(E3,[1]Codes!I:J,2,0),IF(D3="UNREGION",VLOOKUP(E3,[1]Codes!AL:AM,2,0),IF(D3="REGION",VLOOKUP(E3,[1]Codes!W:X,2,0),"Error")))</f>
        <v>Burkina Faso</v>
      </c>
      <c r="G3" s="3" t="s">
        <v>2</v>
      </c>
      <c r="H3" s="3">
        <v>2010</v>
      </c>
      <c r="I3" s="3" t="s">
        <v>8818</v>
      </c>
      <c r="J3" s="3" t="s">
        <v>8847</v>
      </c>
      <c r="K3" s="3" t="str">
        <f>IF(I3="RESIDENCEAREATYPE",VLOOKUP(J3,[1]Codes!AD:AE,2,0),VLOOKUP(J3,[1]Codes!AP:AQ,2,0))</f>
        <v>Total</v>
      </c>
      <c r="L3" s="3">
        <v>75.8</v>
      </c>
      <c r="M3" s="3">
        <v>75.8</v>
      </c>
      <c r="N3" s="3" t="s">
        <v>8827</v>
      </c>
      <c r="O3" s="3" t="s">
        <v>8848</v>
      </c>
      <c r="P3" s="3">
        <v>2010</v>
      </c>
      <c r="Q3" s="4">
        <v>40179</v>
      </c>
      <c r="R3" s="4">
        <v>40543</v>
      </c>
      <c r="S3" s="3"/>
      <c r="T3" s="3"/>
      <c r="U3" s="3"/>
    </row>
    <row r="4" spans="1:21" x14ac:dyDescent="0.25">
      <c r="A4" s="3">
        <v>19193092</v>
      </c>
      <c r="B4" s="3" t="s">
        <v>8819</v>
      </c>
      <c r="C4" s="3" t="str">
        <f>IF(D4="COUNTRY",VLOOKUP(E4,[1]Codes!I:M,5,0),"")</f>
        <v>Africa</v>
      </c>
      <c r="D4" s="3" t="s">
        <v>28</v>
      </c>
      <c r="E4" s="3" t="s">
        <v>181</v>
      </c>
      <c r="F4" s="3" t="str">
        <f>IF(D4="COUNTRY",VLOOKUP(E4,[1]Codes!I:J,2,0),IF(D4="UNREGION",VLOOKUP(E4,[1]Codes!AL:AM,2,0),IF(D4="REGION",VLOOKUP(E4,[1]Codes!W:X,2,0),"Error")))</f>
        <v>Cameroon</v>
      </c>
      <c r="G4" s="3" t="s">
        <v>2</v>
      </c>
      <c r="H4" s="3">
        <v>2004</v>
      </c>
      <c r="I4" s="3" t="s">
        <v>8818</v>
      </c>
      <c r="J4" s="3" t="s">
        <v>8847</v>
      </c>
      <c r="K4" s="3" t="str">
        <f>IF(I4="RESIDENCEAREATYPE",VLOOKUP(J4,[1]Codes!AD:AE,2,0),VLOOKUP(J4,[1]Codes!AP:AQ,2,0))</f>
        <v>Total</v>
      </c>
      <c r="L4" s="3">
        <v>1.4</v>
      </c>
      <c r="M4" s="3">
        <v>1.4</v>
      </c>
      <c r="N4" s="3" t="s">
        <v>8820</v>
      </c>
      <c r="O4" s="3" t="s">
        <v>8848</v>
      </c>
      <c r="P4" s="3">
        <v>2004</v>
      </c>
      <c r="Q4" s="4">
        <v>37987</v>
      </c>
      <c r="R4" s="4">
        <v>38352</v>
      </c>
      <c r="S4" s="3"/>
      <c r="T4" s="3"/>
      <c r="U4" s="3"/>
    </row>
    <row r="5" spans="1:21" x14ac:dyDescent="0.25">
      <c r="A5" s="3">
        <v>19193093</v>
      </c>
      <c r="B5" s="3" t="s">
        <v>8819</v>
      </c>
      <c r="C5" s="3" t="str">
        <f>IF(D5="COUNTRY",VLOOKUP(E5,[1]Codes!I:M,5,0),"")</f>
        <v>Africa</v>
      </c>
      <c r="D5" s="3" t="s">
        <v>28</v>
      </c>
      <c r="E5" s="3" t="s">
        <v>215</v>
      </c>
      <c r="F5" s="3" t="str">
        <f>IF(D5="COUNTRY",VLOOKUP(E5,[1]Codes!I:J,2,0),IF(D5="UNREGION",VLOOKUP(E5,[1]Codes!AL:AM,2,0),IF(D5="REGION",VLOOKUP(E5,[1]Codes!W:X,2,0),"Error")))</f>
        <v>Central African Republic</v>
      </c>
      <c r="G5" s="3" t="s">
        <v>2</v>
      </c>
      <c r="H5" s="3">
        <v>2010</v>
      </c>
      <c r="I5" s="3" t="s">
        <v>8818</v>
      </c>
      <c r="J5" s="3" t="s">
        <v>8847</v>
      </c>
      <c r="K5" s="3" t="str">
        <f>IF(I5="RESIDENCEAREATYPE",VLOOKUP(J5,[1]Codes!AD:AE,2,0),VLOOKUP(J5,[1]Codes!AP:AQ,2,0))</f>
        <v>Total</v>
      </c>
      <c r="L5" s="3">
        <v>24.2</v>
      </c>
      <c r="M5" s="3">
        <v>24.2</v>
      </c>
      <c r="N5" s="3" t="s">
        <v>8822</v>
      </c>
      <c r="O5" s="3" t="s">
        <v>8848</v>
      </c>
      <c r="P5" s="3">
        <v>2010</v>
      </c>
      <c r="Q5" s="4">
        <v>40179</v>
      </c>
      <c r="R5" s="4">
        <v>40543</v>
      </c>
      <c r="S5" s="3"/>
      <c r="T5" s="3"/>
      <c r="U5" s="3"/>
    </row>
    <row r="6" spans="1:21" x14ac:dyDescent="0.25">
      <c r="A6" s="3">
        <v>19193094</v>
      </c>
      <c r="B6" s="3" t="s">
        <v>8819</v>
      </c>
      <c r="C6" s="3" t="str">
        <f>IF(D6="COUNTRY",VLOOKUP(E6,[1]Codes!I:M,5,0),"")</f>
        <v>Africa</v>
      </c>
      <c r="D6" s="3" t="s">
        <v>28</v>
      </c>
      <c r="E6" s="3" t="s">
        <v>257</v>
      </c>
      <c r="F6" s="3" t="str">
        <f>IF(D6="COUNTRY",VLOOKUP(E6,[1]Codes!I:J,2,0),IF(D6="UNREGION",VLOOKUP(E6,[1]Codes!AL:AM,2,0),IF(D6="REGION",VLOOKUP(E6,[1]Codes!W:X,2,0),"Error")))</f>
        <v>Chad</v>
      </c>
      <c r="G6" s="3" t="s">
        <v>2</v>
      </c>
      <c r="H6" s="3">
        <v>2015</v>
      </c>
      <c r="I6" s="3" t="s">
        <v>8818</v>
      </c>
      <c r="J6" s="3" t="s">
        <v>8847</v>
      </c>
      <c r="K6" s="3" t="str">
        <f>IF(I6="RESIDENCEAREATYPE",VLOOKUP(J6,[1]Codes!AD:AE,2,0),VLOOKUP(J6,[1]Codes!AP:AQ,2,0))</f>
        <v>Total</v>
      </c>
      <c r="L6" s="3">
        <v>38.4</v>
      </c>
      <c r="M6" s="3">
        <v>38.4</v>
      </c>
      <c r="N6" s="3" t="s">
        <v>8820</v>
      </c>
      <c r="O6" s="3" t="s">
        <v>8848</v>
      </c>
      <c r="P6" s="3" t="s">
        <v>115</v>
      </c>
      <c r="Q6" s="4">
        <v>41640</v>
      </c>
      <c r="R6" s="4">
        <v>42369</v>
      </c>
      <c r="S6" s="3"/>
      <c r="T6" s="3"/>
      <c r="U6" s="3"/>
    </row>
    <row r="7" spans="1:21" x14ac:dyDescent="0.25">
      <c r="A7" s="3">
        <v>19193095</v>
      </c>
      <c r="B7" s="3" t="s">
        <v>8819</v>
      </c>
      <c r="C7" s="3" t="str">
        <f>IF(D7="COUNTRY",VLOOKUP(E7,[1]Codes!I:M,5,0),"")</f>
        <v>Africa</v>
      </c>
      <c r="D7" s="3" t="s">
        <v>28</v>
      </c>
      <c r="E7" s="3" t="s">
        <v>31</v>
      </c>
      <c r="F7" s="3" t="str">
        <f>IF(D7="COUNTRY",VLOOKUP(E7,[1]Codes!I:J,2,0),IF(D7="UNREGION",VLOOKUP(E7,[1]Codes!AL:AM,2,0),IF(D7="REGION",VLOOKUP(E7,[1]Codes!W:X,2,0),"Error")))</f>
        <v>CÃ´te d'Ivoire</v>
      </c>
      <c r="G7" s="3" t="s">
        <v>2</v>
      </c>
      <c r="H7" s="3">
        <v>2016</v>
      </c>
      <c r="I7" s="3" t="s">
        <v>8818</v>
      </c>
      <c r="J7" s="3" t="s">
        <v>8847</v>
      </c>
      <c r="K7" s="3" t="str">
        <f>IF(I7="RESIDENCEAREATYPE",VLOOKUP(J7,[1]Codes!AD:AE,2,0),VLOOKUP(J7,[1]Codes!AP:AQ,2,0))</f>
        <v>Total</v>
      </c>
      <c r="L7" s="3">
        <v>36.700000000000003</v>
      </c>
      <c r="M7" s="3">
        <v>36.700000000000003</v>
      </c>
      <c r="N7" s="3" t="s">
        <v>8822</v>
      </c>
      <c r="O7" s="3" t="s">
        <v>8848</v>
      </c>
      <c r="P7" s="3">
        <v>2016</v>
      </c>
      <c r="Q7" s="4">
        <v>42370</v>
      </c>
      <c r="R7" s="4">
        <v>42735</v>
      </c>
      <c r="S7" s="3"/>
      <c r="T7" s="3"/>
      <c r="U7" s="3"/>
    </row>
    <row r="8" spans="1:21" x14ac:dyDescent="0.25">
      <c r="A8">
        <v>19193096</v>
      </c>
      <c r="B8" t="s">
        <v>8819</v>
      </c>
      <c r="C8" t="str">
        <f>IF(D8="COUNTRY",VLOOKUP(E8,[1]Codes!I:M,5,0),"")</f>
        <v>Eastern Mediterranean</v>
      </c>
      <c r="D8" t="s">
        <v>28</v>
      </c>
      <c r="E8" t="s">
        <v>252</v>
      </c>
      <c r="F8" t="str">
        <f>IF(D8="COUNTRY",VLOOKUP(E8,[1]Codes!I:J,2,0),IF(D8="UNREGION",VLOOKUP(E8,[1]Codes!AL:AM,2,0),IF(D8="REGION",VLOOKUP(E8,[1]Codes!W:X,2,0),"Error")))</f>
        <v>Djibouti</v>
      </c>
      <c r="G8" t="s">
        <v>2</v>
      </c>
      <c r="H8">
        <v>2006</v>
      </c>
      <c r="I8" t="s">
        <v>8818</v>
      </c>
      <c r="J8" t="s">
        <v>8847</v>
      </c>
      <c r="K8" t="str">
        <f>IF(I8="RESIDENCEAREATYPE",VLOOKUP(J8,[1]Codes!AD:AE,2,0),VLOOKUP(J8,[1]Codes!AP:AQ,2,0))</f>
        <v>Total</v>
      </c>
      <c r="L8">
        <v>93.1</v>
      </c>
      <c r="M8">
        <v>93.1</v>
      </c>
      <c r="N8" t="s">
        <v>8822</v>
      </c>
      <c r="O8" t="s">
        <v>8848</v>
      </c>
      <c r="P8">
        <v>2006</v>
      </c>
      <c r="Q8" s="1">
        <v>38718</v>
      </c>
      <c r="R8" s="1">
        <v>39082</v>
      </c>
    </row>
    <row r="9" spans="1:21" x14ac:dyDescent="0.25">
      <c r="A9">
        <v>19193097</v>
      </c>
      <c r="B9" t="s">
        <v>8819</v>
      </c>
      <c r="C9" t="str">
        <f>IF(D9="COUNTRY",VLOOKUP(E9,[1]Codes!I:M,5,0),"")</f>
        <v>Eastern Mediterranean</v>
      </c>
      <c r="D9" t="s">
        <v>28</v>
      </c>
      <c r="E9" t="s">
        <v>226</v>
      </c>
      <c r="F9" t="str">
        <f>IF(D9="COUNTRY",VLOOKUP(E9,[1]Codes!I:J,2,0),IF(D9="UNREGION",VLOOKUP(E9,[1]Codes!AL:AM,2,0),IF(D9="REGION",VLOOKUP(E9,[1]Codes!W:X,2,0),"Error")))</f>
        <v>Egypt</v>
      </c>
      <c r="G9" t="s">
        <v>2</v>
      </c>
      <c r="H9">
        <v>2015</v>
      </c>
      <c r="I9" t="s">
        <v>8818</v>
      </c>
      <c r="J9" t="s">
        <v>8847</v>
      </c>
      <c r="K9" t="str">
        <f>IF(I9="RESIDENCEAREATYPE",VLOOKUP(J9,[1]Codes!AD:AE,2,0),VLOOKUP(J9,[1]Codes!AP:AQ,2,0))</f>
        <v>Total</v>
      </c>
      <c r="L9">
        <v>87.2</v>
      </c>
      <c r="M9">
        <v>87.2</v>
      </c>
      <c r="N9" t="s">
        <v>8826</v>
      </c>
      <c r="O9" t="s">
        <v>8848</v>
      </c>
      <c r="P9">
        <v>2015</v>
      </c>
      <c r="Q9" s="1">
        <v>42005</v>
      </c>
      <c r="R9" s="1">
        <v>42369</v>
      </c>
    </row>
    <row r="10" spans="1:21" x14ac:dyDescent="0.25">
      <c r="A10">
        <v>19193098</v>
      </c>
      <c r="B10" t="s">
        <v>8819</v>
      </c>
      <c r="C10" t="str">
        <f>IF(D10="COUNTRY",VLOOKUP(E10,[1]Codes!I:M,5,0),"")</f>
        <v>Africa</v>
      </c>
      <c r="D10" t="s">
        <v>28</v>
      </c>
      <c r="E10" t="s">
        <v>141</v>
      </c>
      <c r="F10" t="str">
        <f>IF(D10="COUNTRY",VLOOKUP(E10,[1]Codes!I:J,2,0),IF(D10="UNREGION",VLOOKUP(E10,[1]Codes!AL:AM,2,0),IF(D10="REGION",VLOOKUP(E10,[1]Codes!W:X,2,0),"Error")))</f>
        <v>Eritrea</v>
      </c>
      <c r="G10" t="s">
        <v>2</v>
      </c>
      <c r="H10">
        <v>2010</v>
      </c>
      <c r="I10" t="s">
        <v>8818</v>
      </c>
      <c r="J10" t="s">
        <v>8847</v>
      </c>
      <c r="K10" t="str">
        <f>IF(I10="RESIDENCEAREATYPE",VLOOKUP(J10,[1]Codes!AD:AE,2,0),VLOOKUP(J10,[1]Codes!AP:AQ,2,0))</f>
        <v>Total</v>
      </c>
      <c r="L10">
        <v>83</v>
      </c>
      <c r="M10">
        <v>83</v>
      </c>
      <c r="N10" t="s">
        <v>8825</v>
      </c>
      <c r="O10" t="s">
        <v>8848</v>
      </c>
      <c r="P10">
        <v>2010</v>
      </c>
      <c r="Q10" s="1">
        <v>40179</v>
      </c>
      <c r="R10" s="1">
        <v>40543</v>
      </c>
    </row>
    <row r="11" spans="1:21" x14ac:dyDescent="0.25">
      <c r="A11">
        <v>19193099</v>
      </c>
      <c r="B11" t="s">
        <v>8819</v>
      </c>
      <c r="C11" t="str">
        <f>IF(D11="COUNTRY",VLOOKUP(E11,[1]Codes!I:M,5,0),"")</f>
        <v>Africa</v>
      </c>
      <c r="D11" t="s">
        <v>28</v>
      </c>
      <c r="E11" t="s">
        <v>233</v>
      </c>
      <c r="F11" t="str">
        <f>IF(D11="COUNTRY",VLOOKUP(E11,[1]Codes!I:J,2,0),IF(D11="UNREGION",VLOOKUP(E11,[1]Codes!AL:AM,2,0),IF(D11="REGION",VLOOKUP(E11,[1]Codes!W:X,2,0),"Error")))</f>
        <v>Ethiopia</v>
      </c>
      <c r="G11" t="s">
        <v>2</v>
      </c>
      <c r="H11">
        <v>2016</v>
      </c>
      <c r="I11" t="s">
        <v>8818</v>
      </c>
      <c r="J11" t="s">
        <v>8847</v>
      </c>
      <c r="K11" t="str">
        <f>IF(I11="RESIDENCEAREATYPE",VLOOKUP(J11,[1]Codes!AD:AE,2,0),VLOOKUP(J11,[1]Codes!AP:AQ,2,0))</f>
        <v>Total</v>
      </c>
      <c r="L11">
        <v>65.2</v>
      </c>
      <c r="M11">
        <v>65.2</v>
      </c>
      <c r="N11" t="s">
        <v>8820</v>
      </c>
      <c r="O11" t="s">
        <v>8848</v>
      </c>
      <c r="P11">
        <v>2016</v>
      </c>
      <c r="Q11" s="1">
        <v>42370</v>
      </c>
      <c r="R11" s="1">
        <v>42735</v>
      </c>
    </row>
    <row r="12" spans="1:21" x14ac:dyDescent="0.25">
      <c r="A12">
        <v>19193100</v>
      </c>
      <c r="B12" t="s">
        <v>8819</v>
      </c>
      <c r="C12" t="str">
        <f>IF(D12="COUNTRY",VLOOKUP(E12,[1]Codes!I:M,5,0),"")</f>
        <v>Africa</v>
      </c>
      <c r="D12" t="s">
        <v>28</v>
      </c>
      <c r="E12" t="s">
        <v>105</v>
      </c>
      <c r="F12" t="str">
        <f>IF(D12="COUNTRY",VLOOKUP(E12,[1]Codes!I:J,2,0),IF(D12="UNREGION",VLOOKUP(E12,[1]Codes!AL:AM,2,0),IF(D12="REGION",VLOOKUP(E12,[1]Codes!W:X,2,0),"Error")))</f>
        <v>Gambia</v>
      </c>
      <c r="G12" t="s">
        <v>2</v>
      </c>
      <c r="H12">
        <v>2013</v>
      </c>
      <c r="I12" t="s">
        <v>8818</v>
      </c>
      <c r="J12" t="s">
        <v>8847</v>
      </c>
      <c r="K12" t="str">
        <f>IF(I12="RESIDENCEAREATYPE",VLOOKUP(J12,[1]Codes!AD:AE,2,0),VLOOKUP(J12,[1]Codes!AP:AQ,2,0))</f>
        <v>Total</v>
      </c>
      <c r="L12">
        <v>74.900000000000006</v>
      </c>
      <c r="M12">
        <v>74.900000000000006</v>
      </c>
      <c r="N12" t="s">
        <v>8820</v>
      </c>
      <c r="O12" t="s">
        <v>8848</v>
      </c>
      <c r="P12">
        <v>2013</v>
      </c>
      <c r="Q12" s="1">
        <v>41275</v>
      </c>
      <c r="R12" s="1">
        <v>41639</v>
      </c>
    </row>
    <row r="13" spans="1:21" x14ac:dyDescent="0.25">
      <c r="A13">
        <v>19193101</v>
      </c>
      <c r="B13" t="s">
        <v>8819</v>
      </c>
      <c r="C13" t="str">
        <f>IF(D13="COUNTRY",VLOOKUP(E13,[1]Codes!I:M,5,0),"")</f>
        <v>Africa</v>
      </c>
      <c r="D13" t="s">
        <v>28</v>
      </c>
      <c r="E13" t="s">
        <v>182</v>
      </c>
      <c r="F13" t="str">
        <f>IF(D13="COUNTRY",VLOOKUP(E13,[1]Codes!I:J,2,0),IF(D13="UNREGION",VLOOKUP(E13,[1]Codes!AL:AM,2,0),IF(D13="REGION",VLOOKUP(E13,[1]Codes!W:X,2,0),"Error")))</f>
        <v>Ghana</v>
      </c>
      <c r="G13" t="s">
        <v>2</v>
      </c>
      <c r="H13">
        <v>2011</v>
      </c>
      <c r="I13" t="s">
        <v>8818</v>
      </c>
      <c r="J13" t="s">
        <v>8847</v>
      </c>
      <c r="K13" t="str">
        <f>IF(I13="RESIDENCEAREATYPE",VLOOKUP(J13,[1]Codes!AD:AE,2,0),VLOOKUP(J13,[1]Codes!AP:AQ,2,0))</f>
        <v>Total</v>
      </c>
      <c r="L13">
        <v>3.8</v>
      </c>
      <c r="M13">
        <v>3.8</v>
      </c>
      <c r="N13" t="s">
        <v>8822</v>
      </c>
      <c r="O13" t="s">
        <v>8848</v>
      </c>
      <c r="P13">
        <v>2011</v>
      </c>
      <c r="Q13" s="1">
        <v>40544</v>
      </c>
      <c r="R13" s="1">
        <v>40908</v>
      </c>
    </row>
    <row r="14" spans="1:21" x14ac:dyDescent="0.25">
      <c r="A14">
        <v>19193102</v>
      </c>
      <c r="B14" t="s">
        <v>8819</v>
      </c>
      <c r="C14" t="str">
        <f>IF(D14="COUNTRY",VLOOKUP(E14,[1]Codes!I:M,5,0),"")</f>
        <v>Africa</v>
      </c>
      <c r="D14" t="s">
        <v>28</v>
      </c>
      <c r="E14" t="s">
        <v>131</v>
      </c>
      <c r="F14" t="str">
        <f>IF(D14="COUNTRY",VLOOKUP(E14,[1]Codes!I:J,2,0),IF(D14="UNREGION",VLOOKUP(E14,[1]Codes!AL:AM,2,0),IF(D14="REGION",VLOOKUP(E14,[1]Codes!W:X,2,0),"Error")))</f>
        <v>Guinea</v>
      </c>
      <c r="G14" t="s">
        <v>2</v>
      </c>
      <c r="H14">
        <v>2016</v>
      </c>
      <c r="I14" t="s">
        <v>8818</v>
      </c>
      <c r="J14" t="s">
        <v>8847</v>
      </c>
      <c r="K14" t="str">
        <f>IF(I14="RESIDENCEAREATYPE",VLOOKUP(J14,[1]Codes!AD:AE,2,0),VLOOKUP(J14,[1]Codes!AP:AQ,2,0))</f>
        <v>Total</v>
      </c>
      <c r="L14">
        <v>96.8</v>
      </c>
      <c r="M14">
        <v>96.8</v>
      </c>
      <c r="N14" t="s">
        <v>8822</v>
      </c>
      <c r="O14" t="s">
        <v>8848</v>
      </c>
      <c r="P14">
        <v>2016</v>
      </c>
      <c r="Q14" s="1">
        <v>42370</v>
      </c>
      <c r="R14" s="1">
        <v>42735</v>
      </c>
    </row>
    <row r="15" spans="1:21" x14ac:dyDescent="0.25">
      <c r="A15">
        <v>19193103</v>
      </c>
      <c r="B15" t="s">
        <v>8819</v>
      </c>
      <c r="C15" t="str">
        <f>IF(D15="COUNTRY",VLOOKUP(E15,[1]Codes!I:M,5,0),"")</f>
        <v>Africa</v>
      </c>
      <c r="D15" t="s">
        <v>28</v>
      </c>
      <c r="E15" t="s">
        <v>93</v>
      </c>
      <c r="F15" t="str">
        <f>IF(D15="COUNTRY",VLOOKUP(E15,[1]Codes!I:J,2,0),IF(D15="UNREGION",VLOOKUP(E15,[1]Codes!AL:AM,2,0),IF(D15="REGION",VLOOKUP(E15,[1]Codes!W:X,2,0),"Error")))</f>
        <v>Guinea-Bissau</v>
      </c>
      <c r="G15" t="s">
        <v>2</v>
      </c>
      <c r="H15">
        <v>2014</v>
      </c>
      <c r="I15" t="s">
        <v>8818</v>
      </c>
      <c r="J15" t="s">
        <v>8847</v>
      </c>
      <c r="K15" t="str">
        <f>IF(I15="RESIDENCEAREATYPE",VLOOKUP(J15,[1]Codes!AD:AE,2,0),VLOOKUP(J15,[1]Codes!AP:AQ,2,0))</f>
        <v>Total</v>
      </c>
      <c r="L15">
        <v>44.9</v>
      </c>
      <c r="M15">
        <v>44.9</v>
      </c>
      <c r="N15" t="s">
        <v>8821</v>
      </c>
      <c r="O15" t="s">
        <v>8848</v>
      </c>
      <c r="P15">
        <v>2014</v>
      </c>
      <c r="Q15" s="1">
        <v>41640</v>
      </c>
      <c r="R15" s="1">
        <v>42004</v>
      </c>
    </row>
    <row r="16" spans="1:21" x14ac:dyDescent="0.25">
      <c r="A16">
        <v>19193104</v>
      </c>
      <c r="B16" t="s">
        <v>8819</v>
      </c>
      <c r="C16" t="str">
        <f>IF(D16="COUNTRY",VLOOKUP(E16,[1]Codes!I:M,5,0),"")</f>
        <v>Eastern Mediterranean</v>
      </c>
      <c r="D16" t="s">
        <v>28</v>
      </c>
      <c r="E16" t="s">
        <v>224</v>
      </c>
      <c r="F16" t="str">
        <f>IF(D16="COUNTRY",VLOOKUP(E16,[1]Codes!I:J,2,0),IF(D16="UNREGION",VLOOKUP(E16,[1]Codes!AL:AM,2,0),IF(D16="REGION",VLOOKUP(E16,[1]Codes!W:X,2,0),"Error")))</f>
        <v>Iraq</v>
      </c>
      <c r="G16" t="s">
        <v>2</v>
      </c>
      <c r="H16">
        <v>2011</v>
      </c>
      <c r="I16" t="s">
        <v>8818</v>
      </c>
      <c r="J16" t="s">
        <v>8847</v>
      </c>
      <c r="K16" t="str">
        <f>IF(I16="RESIDENCEAREATYPE",VLOOKUP(J16,[1]Codes!AD:AE,2,0),VLOOKUP(J16,[1]Codes!AP:AQ,2,0))</f>
        <v>Total</v>
      </c>
      <c r="L16">
        <v>8.1</v>
      </c>
      <c r="M16">
        <v>8.1</v>
      </c>
      <c r="N16" t="s">
        <v>8822</v>
      </c>
      <c r="O16" t="s">
        <v>8848</v>
      </c>
      <c r="P16">
        <v>2011</v>
      </c>
      <c r="Q16" s="1">
        <v>40544</v>
      </c>
      <c r="R16" s="1">
        <v>40908</v>
      </c>
    </row>
    <row r="17" spans="1:18" x14ac:dyDescent="0.25">
      <c r="A17">
        <v>19193105</v>
      </c>
      <c r="B17" t="s">
        <v>8819</v>
      </c>
      <c r="C17" t="str">
        <f>IF(D17="COUNTRY",VLOOKUP(E17,[1]Codes!I:M,5,0),"")</f>
        <v>Africa</v>
      </c>
      <c r="D17" t="s">
        <v>28</v>
      </c>
      <c r="E17" t="s">
        <v>70</v>
      </c>
      <c r="F17" t="str">
        <f>IF(D17="COUNTRY",VLOOKUP(E17,[1]Codes!I:J,2,0),IF(D17="UNREGION",VLOOKUP(E17,[1]Codes!AL:AM,2,0),IF(D17="REGION",VLOOKUP(E17,[1]Codes!W:X,2,0),"Error")))</f>
        <v>Kenya</v>
      </c>
      <c r="G17" t="s">
        <v>2</v>
      </c>
      <c r="H17">
        <v>2014</v>
      </c>
      <c r="I17" t="s">
        <v>8818</v>
      </c>
      <c r="J17" t="s">
        <v>8847</v>
      </c>
      <c r="K17" t="str">
        <f>IF(I17="RESIDENCEAREATYPE",VLOOKUP(J17,[1]Codes!AD:AE,2,0),VLOOKUP(J17,[1]Codes!AP:AQ,2,0))</f>
        <v>Total</v>
      </c>
      <c r="L17">
        <v>21</v>
      </c>
      <c r="M17">
        <v>21</v>
      </c>
      <c r="N17" t="s">
        <v>8820</v>
      </c>
      <c r="O17" t="s">
        <v>8848</v>
      </c>
      <c r="P17">
        <v>2014</v>
      </c>
      <c r="Q17" s="1">
        <v>41640</v>
      </c>
      <c r="R17" s="1">
        <v>42004</v>
      </c>
    </row>
    <row r="18" spans="1:18" x14ac:dyDescent="0.25">
      <c r="A18">
        <v>19193106</v>
      </c>
      <c r="B18" t="s">
        <v>8819</v>
      </c>
      <c r="C18" t="str">
        <f>IF(D18="COUNTRY",VLOOKUP(E18,[1]Codes!I:M,5,0),"")</f>
        <v>Africa</v>
      </c>
      <c r="D18" t="s">
        <v>28</v>
      </c>
      <c r="E18" t="s">
        <v>246</v>
      </c>
      <c r="F18" t="str">
        <f>IF(D18="COUNTRY",VLOOKUP(E18,[1]Codes!I:J,2,0),IF(D18="UNREGION",VLOOKUP(E18,[1]Codes!AL:AM,2,0),IF(D18="REGION",VLOOKUP(E18,[1]Codes!W:X,2,0),"Error")))</f>
        <v>Liberia</v>
      </c>
      <c r="G18" t="s">
        <v>2</v>
      </c>
      <c r="H18">
        <v>2013</v>
      </c>
      <c r="I18" t="s">
        <v>8818</v>
      </c>
      <c r="J18" t="s">
        <v>8847</v>
      </c>
      <c r="K18" t="str">
        <f>IF(I18="RESIDENCEAREATYPE",VLOOKUP(J18,[1]Codes!AD:AE,2,0),VLOOKUP(J18,[1]Codes!AP:AQ,2,0))</f>
        <v>Total</v>
      </c>
      <c r="L18">
        <v>49.8</v>
      </c>
      <c r="M18">
        <v>49.8</v>
      </c>
      <c r="N18" t="s">
        <v>8823</v>
      </c>
      <c r="O18" t="s">
        <v>8848</v>
      </c>
      <c r="P18">
        <v>2013</v>
      </c>
      <c r="Q18" s="1">
        <v>41275</v>
      </c>
      <c r="R18" s="1">
        <v>41639</v>
      </c>
    </row>
    <row r="19" spans="1:18" x14ac:dyDescent="0.25">
      <c r="A19">
        <v>19193107</v>
      </c>
      <c r="B19" t="s">
        <v>8819</v>
      </c>
      <c r="C19" t="str">
        <f>IF(D19="COUNTRY",VLOOKUP(E19,[1]Codes!I:M,5,0),"")</f>
        <v>Africa</v>
      </c>
      <c r="D19" t="s">
        <v>28</v>
      </c>
      <c r="E19" t="s">
        <v>39</v>
      </c>
      <c r="F19" t="str">
        <f>IF(D19="COUNTRY",VLOOKUP(E19,[1]Codes!I:J,2,0),IF(D19="UNREGION",VLOOKUP(E19,[1]Codes!AL:AM,2,0),IF(D19="REGION",VLOOKUP(E19,[1]Codes!W:X,2,0),"Error")))</f>
        <v>Mali</v>
      </c>
      <c r="G19" t="s">
        <v>2</v>
      </c>
      <c r="H19">
        <v>2015</v>
      </c>
      <c r="I19" t="s">
        <v>8818</v>
      </c>
      <c r="J19" t="s">
        <v>8847</v>
      </c>
      <c r="K19" t="str">
        <f>IF(I19="RESIDENCEAREATYPE",VLOOKUP(J19,[1]Codes!AD:AE,2,0),VLOOKUP(J19,[1]Codes!AP:AQ,2,0))</f>
        <v>Total</v>
      </c>
      <c r="L19">
        <v>82.7</v>
      </c>
      <c r="M19">
        <v>82.7</v>
      </c>
      <c r="N19" t="s">
        <v>8822</v>
      </c>
      <c r="O19" t="s">
        <v>8848</v>
      </c>
      <c r="P19">
        <v>2015</v>
      </c>
      <c r="Q19" s="1">
        <v>42005</v>
      </c>
      <c r="R19" s="1">
        <v>42369</v>
      </c>
    </row>
    <row r="20" spans="1:18" x14ac:dyDescent="0.25">
      <c r="A20">
        <v>19193108</v>
      </c>
      <c r="B20" t="s">
        <v>8819</v>
      </c>
      <c r="C20" t="str">
        <f>IF(D20="COUNTRY",VLOOKUP(E20,[1]Codes!I:M,5,0),"")</f>
        <v>Africa</v>
      </c>
      <c r="D20" t="s">
        <v>28</v>
      </c>
      <c r="E20" t="s">
        <v>69</v>
      </c>
      <c r="F20" t="str">
        <f>IF(D20="COUNTRY",VLOOKUP(E20,[1]Codes!I:J,2,0),IF(D20="UNREGION",VLOOKUP(E20,[1]Codes!AL:AM,2,0),IF(D20="REGION",VLOOKUP(E20,[1]Codes!W:X,2,0),"Error")))</f>
        <v>Mauritania</v>
      </c>
      <c r="G20" t="s">
        <v>2</v>
      </c>
      <c r="H20">
        <v>2015</v>
      </c>
      <c r="I20" t="s">
        <v>8818</v>
      </c>
      <c r="J20" t="s">
        <v>8847</v>
      </c>
      <c r="K20" t="str">
        <f>IF(I20="RESIDENCEAREATYPE",VLOOKUP(J20,[1]Codes!AD:AE,2,0),VLOOKUP(J20,[1]Codes!AP:AQ,2,0))</f>
        <v>Total</v>
      </c>
      <c r="L20">
        <v>66.599999999999994</v>
      </c>
      <c r="M20">
        <v>66.599999999999994</v>
      </c>
      <c r="N20" t="s">
        <v>8821</v>
      </c>
      <c r="O20" t="s">
        <v>8848</v>
      </c>
      <c r="P20">
        <v>2015</v>
      </c>
      <c r="Q20" s="1">
        <v>42005</v>
      </c>
      <c r="R20" s="1">
        <v>42369</v>
      </c>
    </row>
    <row r="21" spans="1:18" x14ac:dyDescent="0.25">
      <c r="A21">
        <v>19193109</v>
      </c>
      <c r="B21" t="s">
        <v>8819</v>
      </c>
      <c r="C21" t="str">
        <f>IF(D21="COUNTRY",VLOOKUP(E21,[1]Codes!I:M,5,0),"")</f>
        <v>Africa</v>
      </c>
      <c r="D21" t="s">
        <v>28</v>
      </c>
      <c r="E21" t="s">
        <v>96</v>
      </c>
      <c r="F21" t="str">
        <f>IF(D21="COUNTRY",VLOOKUP(E21,[1]Codes!I:J,2,0),IF(D21="UNREGION",VLOOKUP(E21,[1]Codes!AL:AM,2,0),IF(D21="REGION",VLOOKUP(E21,[1]Codes!W:X,2,0),"Error")))</f>
        <v>Niger</v>
      </c>
      <c r="G21" t="s">
        <v>2</v>
      </c>
      <c r="H21">
        <v>2012</v>
      </c>
      <c r="I21" t="s">
        <v>8818</v>
      </c>
      <c r="J21" t="s">
        <v>8847</v>
      </c>
      <c r="K21" t="str">
        <f>IF(I21="RESIDENCEAREATYPE",VLOOKUP(J21,[1]Codes!AD:AE,2,0),VLOOKUP(J21,[1]Codes!AP:AQ,2,0))</f>
        <v>Total</v>
      </c>
      <c r="L21">
        <v>2</v>
      </c>
      <c r="M21">
        <v>2</v>
      </c>
      <c r="N21" t="s">
        <v>8820</v>
      </c>
      <c r="O21" t="s">
        <v>8848</v>
      </c>
      <c r="P21">
        <v>2012</v>
      </c>
      <c r="Q21" s="1">
        <v>40909</v>
      </c>
      <c r="R21" s="1">
        <v>41274</v>
      </c>
    </row>
    <row r="22" spans="1:18" x14ac:dyDescent="0.25">
      <c r="A22">
        <v>19193110</v>
      </c>
      <c r="B22" t="s">
        <v>8819</v>
      </c>
      <c r="C22" t="str">
        <f>IF(D22="COUNTRY",VLOOKUP(E22,[1]Codes!I:M,5,0),"")</f>
        <v>Africa</v>
      </c>
      <c r="D22" t="s">
        <v>28</v>
      </c>
      <c r="E22" t="s">
        <v>178</v>
      </c>
      <c r="F22" t="str">
        <f>IF(D22="COUNTRY",VLOOKUP(E22,[1]Codes!I:J,2,0),IF(D22="UNREGION",VLOOKUP(E22,[1]Codes!AL:AM,2,0),IF(D22="REGION",VLOOKUP(E22,[1]Codes!W:X,2,0),"Error")))</f>
        <v>Nigeria</v>
      </c>
      <c r="G22" t="s">
        <v>2</v>
      </c>
      <c r="H22">
        <v>2016</v>
      </c>
      <c r="I22" t="s">
        <v>8818</v>
      </c>
      <c r="J22" t="s">
        <v>8847</v>
      </c>
      <c r="K22" t="str">
        <f>IF(I22="RESIDENCEAREATYPE",VLOOKUP(J22,[1]Codes!AD:AE,2,0),VLOOKUP(J22,[1]Codes!AP:AQ,2,0))</f>
        <v>Total</v>
      </c>
      <c r="L22">
        <v>18.399999999999999</v>
      </c>
      <c r="M22">
        <v>18.399999999999999</v>
      </c>
      <c r="N22" t="s">
        <v>8822</v>
      </c>
      <c r="O22" t="s">
        <v>8848</v>
      </c>
      <c r="P22">
        <v>2016</v>
      </c>
      <c r="Q22" s="1">
        <v>42370</v>
      </c>
      <c r="R22" s="1">
        <v>42735</v>
      </c>
    </row>
    <row r="23" spans="1:18" x14ac:dyDescent="0.25">
      <c r="A23">
        <v>19193111</v>
      </c>
      <c r="B23" t="s">
        <v>8819</v>
      </c>
      <c r="C23" t="str">
        <f>IF(D23="COUNTRY",VLOOKUP(E23,[1]Codes!I:M,5,0),"")</f>
        <v>Africa</v>
      </c>
      <c r="D23" t="s">
        <v>28</v>
      </c>
      <c r="E23" t="s">
        <v>90</v>
      </c>
      <c r="F23" t="str">
        <f>IF(D23="COUNTRY",VLOOKUP(E23,[1]Codes!I:J,2,0),IF(D23="UNREGION",VLOOKUP(E23,[1]Codes!AL:AM,2,0),IF(D23="REGION",VLOOKUP(E23,[1]Codes!W:X,2,0),"Error")))</f>
        <v>Senegal</v>
      </c>
      <c r="G23" t="s">
        <v>2</v>
      </c>
      <c r="H23">
        <v>2016</v>
      </c>
      <c r="I23" t="s">
        <v>8818</v>
      </c>
      <c r="J23" t="s">
        <v>8847</v>
      </c>
      <c r="K23" t="str">
        <f>IF(I23="RESIDENCEAREATYPE",VLOOKUP(J23,[1]Codes!AD:AE,2,0),VLOOKUP(J23,[1]Codes!AP:AQ,2,0))</f>
        <v>Total</v>
      </c>
      <c r="L23">
        <v>23.5</v>
      </c>
      <c r="M23">
        <v>23.46</v>
      </c>
      <c r="N23" t="s">
        <v>8820</v>
      </c>
      <c r="O23" t="s">
        <v>8848</v>
      </c>
      <c r="P23" t="s">
        <v>153</v>
      </c>
      <c r="Q23" s="1">
        <v>42005</v>
      </c>
      <c r="R23" s="1">
        <v>42735</v>
      </c>
    </row>
    <row r="24" spans="1:18" x14ac:dyDescent="0.25">
      <c r="A24">
        <v>19193112</v>
      </c>
      <c r="B24" t="s">
        <v>8819</v>
      </c>
      <c r="C24" t="str">
        <f>IF(D24="COUNTRY",VLOOKUP(E24,[1]Codes!I:M,5,0),"")</f>
        <v>Africa</v>
      </c>
      <c r="D24" t="s">
        <v>28</v>
      </c>
      <c r="E24" t="s">
        <v>91</v>
      </c>
      <c r="F24" t="str">
        <f>IF(D24="COUNTRY",VLOOKUP(E24,[1]Codes!I:J,2,0),IF(D24="UNREGION",VLOOKUP(E24,[1]Codes!AL:AM,2,0),IF(D24="REGION",VLOOKUP(E24,[1]Codes!W:X,2,0),"Error")))</f>
        <v>Sierra Leone</v>
      </c>
      <c r="G24" t="s">
        <v>2</v>
      </c>
      <c r="H24">
        <v>2013</v>
      </c>
      <c r="I24" t="s">
        <v>8818</v>
      </c>
      <c r="J24" t="s">
        <v>8847</v>
      </c>
      <c r="K24" t="str">
        <f>IF(I24="RESIDENCEAREATYPE",VLOOKUP(J24,[1]Codes!AD:AE,2,0),VLOOKUP(J24,[1]Codes!AP:AQ,2,0))</f>
        <v>Total</v>
      </c>
      <c r="L24">
        <v>89.6</v>
      </c>
      <c r="M24">
        <v>89.6</v>
      </c>
      <c r="N24" t="s">
        <v>8816</v>
      </c>
      <c r="O24" t="s">
        <v>8848</v>
      </c>
      <c r="P24">
        <v>2013</v>
      </c>
      <c r="Q24" s="1">
        <v>41275</v>
      </c>
      <c r="R24" s="1">
        <v>41639</v>
      </c>
    </row>
    <row r="25" spans="1:18" x14ac:dyDescent="0.25">
      <c r="A25">
        <v>19193113</v>
      </c>
      <c r="B25" t="s">
        <v>8819</v>
      </c>
      <c r="C25" t="str">
        <f>IF(D25="COUNTRY",VLOOKUP(E25,[1]Codes!I:M,5,0),"")</f>
        <v>Eastern Mediterranean</v>
      </c>
      <c r="D25" t="s">
        <v>28</v>
      </c>
      <c r="E25" t="s">
        <v>254</v>
      </c>
      <c r="F25" t="str">
        <f>IF(D25="COUNTRY",VLOOKUP(E25,[1]Codes!I:J,2,0),IF(D25="UNREGION",VLOOKUP(E25,[1]Codes!AL:AM,2,0),IF(D25="REGION",VLOOKUP(E25,[1]Codes!W:X,2,0),"Error")))</f>
        <v>Somalia</v>
      </c>
      <c r="G25" t="s">
        <v>2</v>
      </c>
      <c r="H25">
        <v>2006</v>
      </c>
      <c r="I25" t="s">
        <v>8818</v>
      </c>
      <c r="J25" t="s">
        <v>8847</v>
      </c>
      <c r="K25" t="str">
        <f>IF(I25="RESIDENCEAREATYPE",VLOOKUP(J25,[1]Codes!AD:AE,2,0),VLOOKUP(J25,[1]Codes!AP:AQ,2,0))</f>
        <v>Total</v>
      </c>
      <c r="L25">
        <v>97.9</v>
      </c>
      <c r="M25">
        <v>97.9</v>
      </c>
      <c r="N25" t="s">
        <v>8822</v>
      </c>
      <c r="O25" t="s">
        <v>8848</v>
      </c>
      <c r="P25">
        <v>2006</v>
      </c>
      <c r="Q25" s="1">
        <v>38718</v>
      </c>
      <c r="R25" s="1">
        <v>39082</v>
      </c>
    </row>
    <row r="26" spans="1:18" x14ac:dyDescent="0.25">
      <c r="A26">
        <v>19193114</v>
      </c>
      <c r="B26" t="s">
        <v>8819</v>
      </c>
      <c r="C26" t="str">
        <f>IF(D26="COUNTRY",VLOOKUP(E26,[1]Codes!I:M,5,0),"")</f>
        <v>Eastern Mediterranean</v>
      </c>
      <c r="D26" t="s">
        <v>28</v>
      </c>
      <c r="E26" t="s">
        <v>249</v>
      </c>
      <c r="F26" t="str">
        <f>IF(D26="COUNTRY",VLOOKUP(E26,[1]Codes!I:J,2,0),IF(D26="UNREGION",VLOOKUP(E26,[1]Codes!AL:AM,2,0),IF(D26="REGION",VLOOKUP(E26,[1]Codes!W:X,2,0),"Error")))</f>
        <v>Sudan</v>
      </c>
      <c r="G26" t="s">
        <v>2</v>
      </c>
      <c r="H26">
        <v>2014</v>
      </c>
      <c r="I26" t="s">
        <v>8818</v>
      </c>
      <c r="J26" t="s">
        <v>8847</v>
      </c>
      <c r="K26" t="str">
        <f>IF(I26="RESIDENCEAREATYPE",VLOOKUP(J26,[1]Codes!AD:AE,2,0),VLOOKUP(J26,[1]Codes!AP:AQ,2,0))</f>
        <v>Total</v>
      </c>
      <c r="L26">
        <v>86.6</v>
      </c>
      <c r="M26">
        <v>86.6</v>
      </c>
      <c r="N26" t="s">
        <v>8821</v>
      </c>
      <c r="O26" t="s">
        <v>8848</v>
      </c>
      <c r="P26">
        <v>2014</v>
      </c>
      <c r="Q26" s="1">
        <v>41640</v>
      </c>
      <c r="R26" s="1">
        <v>42004</v>
      </c>
    </row>
    <row r="27" spans="1:18" x14ac:dyDescent="0.25">
      <c r="A27">
        <v>19193115</v>
      </c>
      <c r="B27" t="s">
        <v>8819</v>
      </c>
      <c r="C27" t="str">
        <f>IF(D27="COUNTRY",VLOOKUP(E27,[1]Codes!I:M,5,0),"")</f>
        <v>Africa</v>
      </c>
      <c r="D27" t="s">
        <v>28</v>
      </c>
      <c r="E27" t="s">
        <v>126</v>
      </c>
      <c r="F27" t="str">
        <f>IF(D27="COUNTRY",VLOOKUP(E27,[1]Codes!I:J,2,0),IF(D27="UNREGION",VLOOKUP(E27,[1]Codes!AL:AM,2,0),IF(D27="REGION",VLOOKUP(E27,[1]Codes!W:X,2,0),"Error")))</f>
        <v>Togo</v>
      </c>
      <c r="G27" t="s">
        <v>2</v>
      </c>
      <c r="H27">
        <v>2014</v>
      </c>
      <c r="I27" t="s">
        <v>8818</v>
      </c>
      <c r="J27" t="s">
        <v>8847</v>
      </c>
      <c r="K27" t="str">
        <f>IF(I27="RESIDENCEAREATYPE",VLOOKUP(J27,[1]Codes!AD:AE,2,0),VLOOKUP(J27,[1]Codes!AP:AQ,2,0))</f>
        <v>Total</v>
      </c>
      <c r="L27">
        <v>4.7</v>
      </c>
      <c r="M27">
        <v>4.7</v>
      </c>
      <c r="N27" t="s">
        <v>8820</v>
      </c>
      <c r="O27" t="s">
        <v>8846</v>
      </c>
      <c r="P27" t="s">
        <v>197</v>
      </c>
      <c r="Q27" s="1">
        <v>41275</v>
      </c>
      <c r="R27" s="1">
        <v>42004</v>
      </c>
    </row>
    <row r="28" spans="1:18" x14ac:dyDescent="0.25">
      <c r="A28">
        <v>19193116</v>
      </c>
      <c r="B28" t="s">
        <v>8819</v>
      </c>
      <c r="C28" t="str">
        <f>IF(D28="COUNTRY",VLOOKUP(E28,[1]Codes!I:M,5,0),"")</f>
        <v>Africa</v>
      </c>
      <c r="D28" t="s">
        <v>28</v>
      </c>
      <c r="E28" t="s">
        <v>89</v>
      </c>
      <c r="F28" t="str">
        <f>IF(D28="COUNTRY",VLOOKUP(E28,[1]Codes!I:J,2,0),IF(D28="UNREGION",VLOOKUP(E28,[1]Codes!AL:AM,2,0),IF(D28="REGION",VLOOKUP(E28,[1]Codes!W:X,2,0),"Error")))</f>
        <v>Uganda</v>
      </c>
      <c r="G28" t="s">
        <v>2</v>
      </c>
      <c r="H28">
        <v>2011</v>
      </c>
      <c r="I28" t="s">
        <v>8818</v>
      </c>
      <c r="J28" t="s">
        <v>8847</v>
      </c>
      <c r="K28" t="str">
        <f>IF(I28="RESIDENCEAREATYPE",VLOOKUP(J28,[1]Codes!AD:AE,2,0),VLOOKUP(J28,[1]Codes!AP:AQ,2,0))</f>
        <v>Total</v>
      </c>
      <c r="L28">
        <v>1.4</v>
      </c>
      <c r="M28">
        <v>1.4</v>
      </c>
      <c r="N28" t="s">
        <v>8820</v>
      </c>
      <c r="O28" t="s">
        <v>8846</v>
      </c>
      <c r="P28">
        <v>2011</v>
      </c>
      <c r="Q28" s="1">
        <v>40544</v>
      </c>
      <c r="R28" s="1">
        <v>40908</v>
      </c>
    </row>
    <row r="29" spans="1:18" x14ac:dyDescent="0.25">
      <c r="A29">
        <v>19193117</v>
      </c>
      <c r="B29" t="s">
        <v>8819</v>
      </c>
      <c r="C29" t="str">
        <f>IF(D29="COUNTRY",VLOOKUP(E29,[1]Codes!I:M,5,0),"")</f>
        <v>Africa</v>
      </c>
      <c r="D29" t="s">
        <v>28</v>
      </c>
      <c r="E29" t="s">
        <v>123</v>
      </c>
      <c r="F29" t="str">
        <f>IF(D29="COUNTRY",VLOOKUP(E29,[1]Codes!I:J,2,0),IF(D29="UNREGION",VLOOKUP(E29,[1]Codes!AL:AM,2,0),IF(D29="REGION",VLOOKUP(E29,[1]Codes!W:X,2,0),"Error")))</f>
        <v>United Republic of Tanzania</v>
      </c>
      <c r="G29" t="s">
        <v>2</v>
      </c>
      <c r="H29">
        <v>2016</v>
      </c>
      <c r="I29" t="s">
        <v>8818</v>
      </c>
      <c r="J29" t="s">
        <v>8847</v>
      </c>
      <c r="K29" t="str">
        <f>IF(I29="RESIDENCEAREATYPE",VLOOKUP(J29,[1]Codes!AD:AE,2,0),VLOOKUP(J29,[1]Codes!AP:AQ,2,0))</f>
        <v>Total</v>
      </c>
      <c r="L29">
        <v>10</v>
      </c>
      <c r="M29">
        <v>10</v>
      </c>
      <c r="N29" t="s">
        <v>8820</v>
      </c>
      <c r="O29" t="s">
        <v>8846</v>
      </c>
      <c r="P29" t="s">
        <v>153</v>
      </c>
      <c r="Q29" s="1">
        <v>42005</v>
      </c>
      <c r="R29" s="1">
        <v>42735</v>
      </c>
    </row>
    <row r="30" spans="1:18" x14ac:dyDescent="0.25">
      <c r="A30">
        <v>19193118</v>
      </c>
      <c r="B30" t="s">
        <v>8819</v>
      </c>
      <c r="C30" t="str">
        <f>IF(D30="COUNTRY",VLOOKUP(E30,[1]Codes!I:M,5,0),"")</f>
        <v>Eastern Mediterranean</v>
      </c>
      <c r="D30" t="s">
        <v>28</v>
      </c>
      <c r="E30" t="s">
        <v>216</v>
      </c>
      <c r="F30" t="str">
        <f>IF(D30="COUNTRY",VLOOKUP(E30,[1]Codes!I:J,2,0),IF(D30="UNREGION",VLOOKUP(E30,[1]Codes!AL:AM,2,0),IF(D30="REGION",VLOOKUP(E30,[1]Codes!W:X,2,0),"Error")))</f>
        <v>Yemen</v>
      </c>
      <c r="G30" t="s">
        <v>2</v>
      </c>
      <c r="H30">
        <v>2013</v>
      </c>
      <c r="I30" t="s">
        <v>8818</v>
      </c>
      <c r="J30" t="s">
        <v>8847</v>
      </c>
      <c r="K30" t="str">
        <f>IF(I30="RESIDENCEAREATYPE",VLOOKUP(J30,[1]Codes!AD:AE,2,0),VLOOKUP(J30,[1]Codes!AP:AQ,2,0))</f>
        <v>Total</v>
      </c>
      <c r="L30">
        <v>18.5</v>
      </c>
      <c r="M30">
        <v>18.5</v>
      </c>
      <c r="N30" t="s">
        <v>8816</v>
      </c>
      <c r="O30" t="s">
        <v>8846</v>
      </c>
      <c r="P30">
        <v>2013</v>
      </c>
      <c r="Q30" s="1">
        <v>41275</v>
      </c>
      <c r="R30" s="1">
        <v>41639</v>
      </c>
    </row>
    <row r="31" spans="1:18" x14ac:dyDescent="0.25">
      <c r="A31">
        <v>19193119</v>
      </c>
      <c r="B31" t="s">
        <v>8819</v>
      </c>
      <c r="C31" t="str">
        <f>IF(D31="COUNTRY",VLOOKUP(E31,[1]Codes!I:M,5,0),"")</f>
        <v>Africa</v>
      </c>
      <c r="D31" t="s">
        <v>28</v>
      </c>
      <c r="E31" t="s">
        <v>237</v>
      </c>
      <c r="F31" t="str">
        <f>IF(D31="COUNTRY",VLOOKUP(E31,[1]Codes!I:J,2,0),IF(D31="UNREGION",VLOOKUP(E31,[1]Codes!AL:AM,2,0),IF(D31="REGION",VLOOKUP(E31,[1]Codes!W:X,2,0),"Error")))</f>
        <v>Benin</v>
      </c>
      <c r="G31" t="s">
        <v>2</v>
      </c>
      <c r="H31">
        <v>2014</v>
      </c>
      <c r="I31" t="s">
        <v>8833</v>
      </c>
      <c r="J31" t="s">
        <v>8837</v>
      </c>
      <c r="K31" t="str">
        <f>IF(I31="RESIDENCEAREATYPE",VLOOKUP(J31,[1]Codes!AD:AE,2,0),VLOOKUP(J31,[1]Codes!AP:AQ,2,0))</f>
        <v>Q1 (Poorest)</v>
      </c>
      <c r="L31">
        <v>16.2</v>
      </c>
      <c r="M31">
        <v>16.2</v>
      </c>
      <c r="N31" t="s">
        <v>8822</v>
      </c>
      <c r="O31" t="s">
        <v>8845</v>
      </c>
      <c r="P31">
        <v>2014</v>
      </c>
      <c r="Q31" s="1">
        <v>41640</v>
      </c>
      <c r="R31" s="1">
        <v>42004</v>
      </c>
    </row>
    <row r="32" spans="1:18" x14ac:dyDescent="0.25">
      <c r="A32">
        <v>19193120</v>
      </c>
      <c r="B32" t="s">
        <v>8819</v>
      </c>
      <c r="C32" t="str">
        <f>IF(D32="COUNTRY",VLOOKUP(E32,[1]Codes!I:M,5,0),"")</f>
        <v>Africa</v>
      </c>
      <c r="D32" t="s">
        <v>28</v>
      </c>
      <c r="E32" t="s">
        <v>237</v>
      </c>
      <c r="F32" t="str">
        <f>IF(D32="COUNTRY",VLOOKUP(E32,[1]Codes!I:J,2,0),IF(D32="UNREGION",VLOOKUP(E32,[1]Codes!AL:AM,2,0),IF(D32="REGION",VLOOKUP(E32,[1]Codes!W:X,2,0),"Error")))</f>
        <v>Benin</v>
      </c>
      <c r="G32" t="s">
        <v>2</v>
      </c>
      <c r="H32">
        <v>2014</v>
      </c>
      <c r="I32" t="s">
        <v>8833</v>
      </c>
      <c r="J32" t="s">
        <v>8836</v>
      </c>
      <c r="K32" t="str">
        <f>IF(I32="RESIDENCEAREATYPE",VLOOKUP(J32,[1]Codes!AD:AE,2,0),VLOOKUP(J32,[1]Codes!AP:AQ,2,0))</f>
        <v>Q2</v>
      </c>
      <c r="L32">
        <v>13.5</v>
      </c>
      <c r="M32">
        <v>13.5</v>
      </c>
      <c r="N32" t="s">
        <v>8822</v>
      </c>
      <c r="O32" t="s">
        <v>8845</v>
      </c>
      <c r="P32">
        <v>2014</v>
      </c>
      <c r="Q32" s="1">
        <v>41640</v>
      </c>
      <c r="R32" s="1">
        <v>42004</v>
      </c>
    </row>
    <row r="33" spans="1:18" x14ac:dyDescent="0.25">
      <c r="A33">
        <v>19193121</v>
      </c>
      <c r="B33" t="s">
        <v>8819</v>
      </c>
      <c r="C33" t="str">
        <f>IF(D33="COUNTRY",VLOOKUP(E33,[1]Codes!I:M,5,0),"")</f>
        <v>Africa</v>
      </c>
      <c r="D33" t="s">
        <v>28</v>
      </c>
      <c r="E33" t="s">
        <v>237</v>
      </c>
      <c r="F33" t="str">
        <f>IF(D33="COUNTRY",VLOOKUP(E33,[1]Codes!I:J,2,0),IF(D33="UNREGION",VLOOKUP(E33,[1]Codes!AL:AM,2,0),IF(D33="REGION",VLOOKUP(E33,[1]Codes!W:X,2,0),"Error")))</f>
        <v>Benin</v>
      </c>
      <c r="G33" t="s">
        <v>2</v>
      </c>
      <c r="H33">
        <v>2014</v>
      </c>
      <c r="I33" t="s">
        <v>8833</v>
      </c>
      <c r="J33" t="s">
        <v>8835</v>
      </c>
      <c r="K33" t="str">
        <f>IF(I33="RESIDENCEAREATYPE",VLOOKUP(J33,[1]Codes!AD:AE,2,0),VLOOKUP(J33,[1]Codes!AP:AQ,2,0))</f>
        <v>Q3</v>
      </c>
      <c r="L33">
        <v>10.3</v>
      </c>
      <c r="M33">
        <v>10.3</v>
      </c>
      <c r="N33" t="s">
        <v>8822</v>
      </c>
      <c r="O33" t="s">
        <v>8845</v>
      </c>
      <c r="P33">
        <v>2014</v>
      </c>
      <c r="Q33" s="1">
        <v>41640</v>
      </c>
      <c r="R33" s="1">
        <v>42004</v>
      </c>
    </row>
    <row r="34" spans="1:18" x14ac:dyDescent="0.25">
      <c r="A34">
        <v>19193122</v>
      </c>
      <c r="B34" t="s">
        <v>8819</v>
      </c>
      <c r="C34" t="str">
        <f>IF(D34="COUNTRY",VLOOKUP(E34,[1]Codes!I:M,5,0),"")</f>
        <v>Africa</v>
      </c>
      <c r="D34" t="s">
        <v>28</v>
      </c>
      <c r="E34" t="s">
        <v>237</v>
      </c>
      <c r="F34" t="str">
        <f>IF(D34="COUNTRY",VLOOKUP(E34,[1]Codes!I:J,2,0),IF(D34="UNREGION",VLOOKUP(E34,[1]Codes!AL:AM,2,0),IF(D34="REGION",VLOOKUP(E34,[1]Codes!W:X,2,0),"Error")))</f>
        <v>Benin</v>
      </c>
      <c r="G34" t="s">
        <v>2</v>
      </c>
      <c r="H34">
        <v>2014</v>
      </c>
      <c r="I34" t="s">
        <v>8833</v>
      </c>
      <c r="J34" t="s">
        <v>8834</v>
      </c>
      <c r="K34" t="str">
        <f>IF(I34="RESIDENCEAREATYPE",VLOOKUP(J34,[1]Codes!AD:AE,2,0),VLOOKUP(J34,[1]Codes!AP:AQ,2,0))</f>
        <v>Q4</v>
      </c>
      <c r="L34">
        <v>6.6</v>
      </c>
      <c r="M34">
        <v>6.6</v>
      </c>
      <c r="N34" t="s">
        <v>8822</v>
      </c>
      <c r="O34" t="s">
        <v>8845</v>
      </c>
      <c r="P34">
        <v>2014</v>
      </c>
      <c r="Q34" s="1">
        <v>41640</v>
      </c>
      <c r="R34" s="1">
        <v>42004</v>
      </c>
    </row>
    <row r="35" spans="1:18" x14ac:dyDescent="0.25">
      <c r="A35">
        <v>19193123</v>
      </c>
      <c r="B35" t="s">
        <v>8819</v>
      </c>
      <c r="C35" t="str">
        <f>IF(D35="COUNTRY",VLOOKUP(E35,[1]Codes!I:M,5,0),"")</f>
        <v>Africa</v>
      </c>
      <c r="D35" t="s">
        <v>28</v>
      </c>
      <c r="E35" t="s">
        <v>237</v>
      </c>
      <c r="F35" t="str">
        <f>IF(D35="COUNTRY",VLOOKUP(E35,[1]Codes!I:J,2,0),IF(D35="UNREGION",VLOOKUP(E35,[1]Codes!AL:AM,2,0),IF(D35="REGION",VLOOKUP(E35,[1]Codes!W:X,2,0),"Error")))</f>
        <v>Benin</v>
      </c>
      <c r="G35" t="s">
        <v>2</v>
      </c>
      <c r="H35">
        <v>2014</v>
      </c>
      <c r="I35" t="s">
        <v>8833</v>
      </c>
      <c r="J35" t="s">
        <v>8832</v>
      </c>
      <c r="K35" t="str">
        <f>IF(I35="RESIDENCEAREATYPE",VLOOKUP(J35,[1]Codes!AD:AE,2,0),VLOOKUP(J35,[1]Codes!AP:AQ,2,0))</f>
        <v>Q5 (Richest)</v>
      </c>
      <c r="L35">
        <v>2.2999999999999998</v>
      </c>
      <c r="M35">
        <v>2.2999999999999998</v>
      </c>
      <c r="N35" t="s">
        <v>8822</v>
      </c>
      <c r="O35" t="s">
        <v>8845</v>
      </c>
      <c r="P35">
        <v>2014</v>
      </c>
      <c r="Q35" s="1">
        <v>41640</v>
      </c>
      <c r="R35" s="1">
        <v>42004</v>
      </c>
    </row>
    <row r="36" spans="1:18" x14ac:dyDescent="0.25">
      <c r="A36">
        <v>19193124</v>
      </c>
      <c r="B36" t="s">
        <v>8819</v>
      </c>
      <c r="C36" t="str">
        <f>IF(D36="COUNTRY",VLOOKUP(E36,[1]Codes!I:M,5,0),"")</f>
        <v>Africa</v>
      </c>
      <c r="D36" t="s">
        <v>28</v>
      </c>
      <c r="E36" t="s">
        <v>151</v>
      </c>
      <c r="F36" t="str">
        <f>IF(D36="COUNTRY",VLOOKUP(E36,[1]Codes!I:J,2,0),IF(D36="UNREGION",VLOOKUP(E36,[1]Codes!AL:AM,2,0),IF(D36="REGION",VLOOKUP(E36,[1]Codes!W:X,2,0),"Error")))</f>
        <v>Burkina Faso</v>
      </c>
      <c r="G36" t="s">
        <v>2</v>
      </c>
      <c r="H36">
        <v>2010</v>
      </c>
      <c r="I36" t="s">
        <v>8833</v>
      </c>
      <c r="J36" t="s">
        <v>8837</v>
      </c>
      <c r="K36" t="str">
        <f>IF(I36="RESIDENCEAREATYPE",VLOOKUP(J36,[1]Codes!AD:AE,2,0),VLOOKUP(J36,[1]Codes!AP:AQ,2,0))</f>
        <v>Q1 (Poorest)</v>
      </c>
      <c r="L36">
        <v>77.3</v>
      </c>
      <c r="M36">
        <v>77.3</v>
      </c>
      <c r="N36" t="s">
        <v>8827</v>
      </c>
      <c r="O36" t="s">
        <v>8845</v>
      </c>
      <c r="P36">
        <v>2010</v>
      </c>
      <c r="Q36" s="1">
        <v>40179</v>
      </c>
      <c r="R36" s="1">
        <v>40543</v>
      </c>
    </row>
    <row r="37" spans="1:18" x14ac:dyDescent="0.25">
      <c r="A37">
        <v>19193125</v>
      </c>
      <c r="B37" t="s">
        <v>8819</v>
      </c>
      <c r="C37" t="str">
        <f>IF(D37="COUNTRY",VLOOKUP(E37,[1]Codes!I:M,5,0),"")</f>
        <v>Africa</v>
      </c>
      <c r="D37" t="s">
        <v>28</v>
      </c>
      <c r="E37" t="s">
        <v>151</v>
      </c>
      <c r="F37" t="str">
        <f>IF(D37="COUNTRY",VLOOKUP(E37,[1]Codes!I:J,2,0),IF(D37="UNREGION",VLOOKUP(E37,[1]Codes!AL:AM,2,0),IF(D37="REGION",VLOOKUP(E37,[1]Codes!W:X,2,0),"Error")))</f>
        <v>Burkina Faso</v>
      </c>
      <c r="G37" t="s">
        <v>2</v>
      </c>
      <c r="H37">
        <v>2010</v>
      </c>
      <c r="I37" t="s">
        <v>8833</v>
      </c>
      <c r="J37" t="s">
        <v>8836</v>
      </c>
      <c r="K37" t="str">
        <f>IF(I37="RESIDENCEAREATYPE",VLOOKUP(J37,[1]Codes!AD:AE,2,0),VLOOKUP(J37,[1]Codes!AP:AQ,2,0))</f>
        <v>Q2</v>
      </c>
      <c r="L37">
        <v>78.099999999999994</v>
      </c>
      <c r="M37">
        <v>78.099999999999994</v>
      </c>
      <c r="N37" t="s">
        <v>8827</v>
      </c>
      <c r="O37" t="s">
        <v>8844</v>
      </c>
      <c r="P37">
        <v>2010</v>
      </c>
      <c r="Q37" s="1">
        <v>40179</v>
      </c>
      <c r="R37" s="1">
        <v>40543</v>
      </c>
    </row>
    <row r="38" spans="1:18" x14ac:dyDescent="0.25">
      <c r="A38">
        <v>19193126</v>
      </c>
      <c r="B38" t="s">
        <v>8819</v>
      </c>
      <c r="C38" t="str">
        <f>IF(D38="COUNTRY",VLOOKUP(E38,[1]Codes!I:M,5,0),"")</f>
        <v>Africa</v>
      </c>
      <c r="D38" t="s">
        <v>28</v>
      </c>
      <c r="E38" t="s">
        <v>151</v>
      </c>
      <c r="F38" t="str">
        <f>IF(D38="COUNTRY",VLOOKUP(E38,[1]Codes!I:J,2,0),IF(D38="UNREGION",VLOOKUP(E38,[1]Codes!AL:AM,2,0),IF(D38="REGION",VLOOKUP(E38,[1]Codes!W:X,2,0),"Error")))</f>
        <v>Burkina Faso</v>
      </c>
      <c r="G38" t="s">
        <v>2</v>
      </c>
      <c r="H38">
        <v>2010</v>
      </c>
      <c r="I38" t="s">
        <v>8833</v>
      </c>
      <c r="J38" t="s">
        <v>8835</v>
      </c>
      <c r="K38" t="str">
        <f>IF(I38="RESIDENCEAREATYPE",VLOOKUP(J38,[1]Codes!AD:AE,2,0),VLOOKUP(J38,[1]Codes!AP:AQ,2,0))</f>
        <v>Q3</v>
      </c>
      <c r="L38">
        <v>77.8</v>
      </c>
      <c r="M38">
        <v>77.8</v>
      </c>
      <c r="N38" t="s">
        <v>8827</v>
      </c>
      <c r="O38" t="s">
        <v>8844</v>
      </c>
      <c r="P38">
        <v>2010</v>
      </c>
      <c r="Q38" s="1">
        <v>40179</v>
      </c>
      <c r="R38" s="1">
        <v>40543</v>
      </c>
    </row>
    <row r="39" spans="1:18" x14ac:dyDescent="0.25">
      <c r="A39">
        <v>19193127</v>
      </c>
      <c r="B39" t="s">
        <v>8819</v>
      </c>
      <c r="C39" t="str">
        <f>IF(D39="COUNTRY",VLOOKUP(E39,[1]Codes!I:M,5,0),"")</f>
        <v>Africa</v>
      </c>
      <c r="D39" t="s">
        <v>28</v>
      </c>
      <c r="E39" t="s">
        <v>151</v>
      </c>
      <c r="F39" t="str">
        <f>IF(D39="COUNTRY",VLOOKUP(E39,[1]Codes!I:J,2,0),IF(D39="UNREGION",VLOOKUP(E39,[1]Codes!AL:AM,2,0),IF(D39="REGION",VLOOKUP(E39,[1]Codes!W:X,2,0),"Error")))</f>
        <v>Burkina Faso</v>
      </c>
      <c r="G39" t="s">
        <v>2</v>
      </c>
      <c r="H39">
        <v>2010</v>
      </c>
      <c r="I39" t="s">
        <v>8833</v>
      </c>
      <c r="J39" t="s">
        <v>8834</v>
      </c>
      <c r="K39" t="str">
        <f>IF(I39="RESIDENCEAREATYPE",VLOOKUP(J39,[1]Codes!AD:AE,2,0),VLOOKUP(J39,[1]Codes!AP:AQ,2,0))</f>
        <v>Q4</v>
      </c>
      <c r="L39">
        <v>79.599999999999994</v>
      </c>
      <c r="M39">
        <v>79.599999999999994</v>
      </c>
      <c r="N39" t="s">
        <v>8827</v>
      </c>
      <c r="O39" t="s">
        <v>8844</v>
      </c>
      <c r="P39">
        <v>2010</v>
      </c>
      <c r="Q39" s="1">
        <v>40179</v>
      </c>
      <c r="R39" s="1">
        <v>40543</v>
      </c>
    </row>
    <row r="40" spans="1:18" x14ac:dyDescent="0.25">
      <c r="A40">
        <v>19193128</v>
      </c>
      <c r="B40" t="s">
        <v>8819</v>
      </c>
      <c r="C40" t="str">
        <f>IF(D40="COUNTRY",VLOOKUP(E40,[1]Codes!I:M,5,0),"")</f>
        <v>Africa</v>
      </c>
      <c r="D40" t="s">
        <v>28</v>
      </c>
      <c r="E40" t="s">
        <v>151</v>
      </c>
      <c r="F40" t="str">
        <f>IF(D40="COUNTRY",VLOOKUP(E40,[1]Codes!I:J,2,0),IF(D40="UNREGION",VLOOKUP(E40,[1]Codes!AL:AM,2,0),IF(D40="REGION",VLOOKUP(E40,[1]Codes!W:X,2,0),"Error")))</f>
        <v>Burkina Faso</v>
      </c>
      <c r="G40" t="s">
        <v>2</v>
      </c>
      <c r="H40">
        <v>2010</v>
      </c>
      <c r="I40" t="s">
        <v>8833</v>
      </c>
      <c r="J40" t="s">
        <v>8832</v>
      </c>
      <c r="K40" t="str">
        <f>IF(I40="RESIDENCEAREATYPE",VLOOKUP(J40,[1]Codes!AD:AE,2,0),VLOOKUP(J40,[1]Codes!AP:AQ,2,0))</f>
        <v>Q5 (Richest)</v>
      </c>
      <c r="L40">
        <v>68.5</v>
      </c>
      <c r="M40">
        <v>68.5</v>
      </c>
      <c r="N40" t="s">
        <v>8827</v>
      </c>
      <c r="O40" t="s">
        <v>8844</v>
      </c>
      <c r="P40">
        <v>2010</v>
      </c>
      <c r="Q40" s="1">
        <v>40179</v>
      </c>
      <c r="R40" s="1">
        <v>40543</v>
      </c>
    </row>
    <row r="41" spans="1:18" x14ac:dyDescent="0.25">
      <c r="A41">
        <v>19193129</v>
      </c>
      <c r="B41" t="s">
        <v>8819</v>
      </c>
      <c r="C41" t="str">
        <f>IF(D41="COUNTRY",VLOOKUP(E41,[1]Codes!I:M,5,0),"")</f>
        <v>Africa</v>
      </c>
      <c r="D41" t="s">
        <v>28</v>
      </c>
      <c r="E41" t="s">
        <v>181</v>
      </c>
      <c r="F41" t="str">
        <f>IF(D41="COUNTRY",VLOOKUP(E41,[1]Codes!I:J,2,0),IF(D41="UNREGION",VLOOKUP(E41,[1]Codes!AL:AM,2,0),IF(D41="REGION",VLOOKUP(E41,[1]Codes!W:X,2,0),"Error")))</f>
        <v>Cameroon</v>
      </c>
      <c r="G41" t="s">
        <v>2</v>
      </c>
      <c r="H41">
        <v>2004</v>
      </c>
      <c r="I41" t="s">
        <v>8833</v>
      </c>
      <c r="J41" t="s">
        <v>8837</v>
      </c>
      <c r="K41" t="str">
        <f>IF(I41="RESIDENCEAREATYPE",VLOOKUP(J41,[1]Codes!AD:AE,2,0),VLOOKUP(J41,[1]Codes!AP:AQ,2,0))</f>
        <v>Q1 (Poorest)</v>
      </c>
      <c r="L41">
        <v>1.3</v>
      </c>
      <c r="M41">
        <v>1.3</v>
      </c>
      <c r="N41" t="s">
        <v>8820</v>
      </c>
      <c r="O41" t="s">
        <v>8844</v>
      </c>
      <c r="P41">
        <v>2004</v>
      </c>
      <c r="Q41" s="1">
        <v>37987</v>
      </c>
      <c r="R41" s="1">
        <v>38352</v>
      </c>
    </row>
    <row r="42" spans="1:18" x14ac:dyDescent="0.25">
      <c r="A42">
        <v>19193130</v>
      </c>
      <c r="B42" t="s">
        <v>8819</v>
      </c>
      <c r="C42" t="str">
        <f>IF(D42="COUNTRY",VLOOKUP(E42,[1]Codes!I:M,5,0),"")</f>
        <v>Africa</v>
      </c>
      <c r="D42" t="s">
        <v>28</v>
      </c>
      <c r="E42" t="s">
        <v>181</v>
      </c>
      <c r="F42" t="str">
        <f>IF(D42="COUNTRY",VLOOKUP(E42,[1]Codes!I:J,2,0),IF(D42="UNREGION",VLOOKUP(E42,[1]Codes!AL:AM,2,0),IF(D42="REGION",VLOOKUP(E42,[1]Codes!W:X,2,0),"Error")))</f>
        <v>Cameroon</v>
      </c>
      <c r="G42" t="s">
        <v>2</v>
      </c>
      <c r="H42">
        <v>2004</v>
      </c>
      <c r="I42" t="s">
        <v>8833</v>
      </c>
      <c r="J42" t="s">
        <v>8836</v>
      </c>
      <c r="K42" t="str">
        <f>IF(I42="RESIDENCEAREATYPE",VLOOKUP(J42,[1]Codes!AD:AE,2,0),VLOOKUP(J42,[1]Codes!AP:AQ,2,0))</f>
        <v>Q2</v>
      </c>
      <c r="L42">
        <v>4</v>
      </c>
      <c r="M42">
        <v>4</v>
      </c>
      <c r="N42" t="s">
        <v>8820</v>
      </c>
      <c r="O42" t="s">
        <v>8844</v>
      </c>
      <c r="P42">
        <v>2004</v>
      </c>
      <c r="Q42" s="1">
        <v>37987</v>
      </c>
      <c r="R42" s="1">
        <v>38352</v>
      </c>
    </row>
    <row r="43" spans="1:18" x14ac:dyDescent="0.25">
      <c r="A43">
        <v>19193131</v>
      </c>
      <c r="B43" t="s">
        <v>8819</v>
      </c>
      <c r="C43" t="str">
        <f>IF(D43="COUNTRY",VLOOKUP(E43,[1]Codes!I:M,5,0),"")</f>
        <v>Africa</v>
      </c>
      <c r="D43" t="s">
        <v>28</v>
      </c>
      <c r="E43" t="s">
        <v>181</v>
      </c>
      <c r="F43" t="str">
        <f>IF(D43="COUNTRY",VLOOKUP(E43,[1]Codes!I:J,2,0),IF(D43="UNREGION",VLOOKUP(E43,[1]Codes!AL:AM,2,0),IF(D43="REGION",VLOOKUP(E43,[1]Codes!W:X,2,0),"Error")))</f>
        <v>Cameroon</v>
      </c>
      <c r="G43" t="s">
        <v>2</v>
      </c>
      <c r="H43">
        <v>2004</v>
      </c>
      <c r="I43" t="s">
        <v>8833</v>
      </c>
      <c r="J43" t="s">
        <v>8835</v>
      </c>
      <c r="K43" t="str">
        <f>IF(I43="RESIDENCEAREATYPE",VLOOKUP(J43,[1]Codes!AD:AE,2,0),VLOOKUP(J43,[1]Codes!AP:AQ,2,0))</f>
        <v>Q3</v>
      </c>
      <c r="L43">
        <v>1</v>
      </c>
      <c r="M43">
        <v>1</v>
      </c>
      <c r="N43" t="s">
        <v>8820</v>
      </c>
      <c r="O43" t="s">
        <v>8844</v>
      </c>
      <c r="P43">
        <v>2004</v>
      </c>
      <c r="Q43" s="1">
        <v>37987</v>
      </c>
      <c r="R43" s="1">
        <v>38352</v>
      </c>
    </row>
    <row r="44" spans="1:18" x14ac:dyDescent="0.25">
      <c r="A44">
        <v>19193132</v>
      </c>
      <c r="B44" t="s">
        <v>8819</v>
      </c>
      <c r="C44" t="str">
        <f>IF(D44="COUNTRY",VLOOKUP(E44,[1]Codes!I:M,5,0),"")</f>
        <v>Africa</v>
      </c>
      <c r="D44" t="s">
        <v>28</v>
      </c>
      <c r="E44" t="s">
        <v>181</v>
      </c>
      <c r="F44" t="str">
        <f>IF(D44="COUNTRY",VLOOKUP(E44,[1]Codes!I:J,2,0),IF(D44="UNREGION",VLOOKUP(E44,[1]Codes!AL:AM,2,0),IF(D44="REGION",VLOOKUP(E44,[1]Codes!W:X,2,0),"Error")))</f>
        <v>Cameroon</v>
      </c>
      <c r="G44" t="s">
        <v>2</v>
      </c>
      <c r="H44">
        <v>2004</v>
      </c>
      <c r="I44" t="s">
        <v>8833</v>
      </c>
      <c r="J44" t="s">
        <v>8834</v>
      </c>
      <c r="K44" t="str">
        <f>IF(I44="RESIDENCEAREATYPE",VLOOKUP(J44,[1]Codes!AD:AE,2,0),VLOOKUP(J44,[1]Codes!AP:AQ,2,0))</f>
        <v>Q4</v>
      </c>
      <c r="L44">
        <v>0.9</v>
      </c>
      <c r="M44">
        <v>0.9</v>
      </c>
      <c r="N44" t="s">
        <v>8820</v>
      </c>
      <c r="O44" t="s">
        <v>8844</v>
      </c>
      <c r="P44">
        <v>2004</v>
      </c>
      <c r="Q44" s="1">
        <v>37987</v>
      </c>
      <c r="R44" s="1">
        <v>38352</v>
      </c>
    </row>
    <row r="45" spans="1:18" x14ac:dyDescent="0.25">
      <c r="A45">
        <v>19193133</v>
      </c>
      <c r="B45" t="s">
        <v>8819</v>
      </c>
      <c r="C45" t="str">
        <f>IF(D45="COUNTRY",VLOOKUP(E45,[1]Codes!I:M,5,0),"")</f>
        <v>Africa</v>
      </c>
      <c r="D45" t="s">
        <v>28</v>
      </c>
      <c r="E45" t="s">
        <v>181</v>
      </c>
      <c r="F45" t="str">
        <f>IF(D45="COUNTRY",VLOOKUP(E45,[1]Codes!I:J,2,0),IF(D45="UNREGION",VLOOKUP(E45,[1]Codes!AL:AM,2,0),IF(D45="REGION",VLOOKUP(E45,[1]Codes!W:X,2,0),"Error")))</f>
        <v>Cameroon</v>
      </c>
      <c r="G45" t="s">
        <v>2</v>
      </c>
      <c r="H45">
        <v>2004</v>
      </c>
      <c r="I45" t="s">
        <v>8833</v>
      </c>
      <c r="J45" t="s">
        <v>8832</v>
      </c>
      <c r="K45" t="str">
        <f>IF(I45="RESIDENCEAREATYPE",VLOOKUP(J45,[1]Codes!AD:AE,2,0),VLOOKUP(J45,[1]Codes!AP:AQ,2,0))</f>
        <v>Q5 (Richest)</v>
      </c>
      <c r="L45">
        <v>0.7</v>
      </c>
      <c r="M45">
        <v>0.7</v>
      </c>
      <c r="N45" t="s">
        <v>8820</v>
      </c>
      <c r="O45" t="s">
        <v>8844</v>
      </c>
      <c r="P45">
        <v>2004</v>
      </c>
      <c r="Q45" s="1">
        <v>37987</v>
      </c>
      <c r="R45" s="1">
        <v>38352</v>
      </c>
    </row>
    <row r="46" spans="1:18" x14ac:dyDescent="0.25">
      <c r="A46">
        <v>19193134</v>
      </c>
      <c r="B46" t="s">
        <v>8819</v>
      </c>
      <c r="C46" t="str">
        <f>IF(D46="COUNTRY",VLOOKUP(E46,[1]Codes!I:M,5,0),"")</f>
        <v>Africa</v>
      </c>
      <c r="D46" t="s">
        <v>28</v>
      </c>
      <c r="E46" t="s">
        <v>215</v>
      </c>
      <c r="F46" t="str">
        <f>IF(D46="COUNTRY",VLOOKUP(E46,[1]Codes!I:J,2,0),IF(D46="UNREGION",VLOOKUP(E46,[1]Codes!AL:AM,2,0),IF(D46="REGION",VLOOKUP(E46,[1]Codes!W:X,2,0),"Error")))</f>
        <v>Central African Republic</v>
      </c>
      <c r="G46" t="s">
        <v>2</v>
      </c>
      <c r="H46">
        <v>2010</v>
      </c>
      <c r="I46" t="s">
        <v>8833</v>
      </c>
      <c r="J46" t="s">
        <v>8837</v>
      </c>
      <c r="K46" t="str">
        <f>IF(I46="RESIDENCEAREATYPE",VLOOKUP(J46,[1]Codes!AD:AE,2,0),VLOOKUP(J46,[1]Codes!AP:AQ,2,0))</f>
        <v>Q1 (Poorest)</v>
      </c>
      <c r="L46">
        <v>33.6</v>
      </c>
      <c r="M46">
        <v>33.6</v>
      </c>
      <c r="N46" t="s">
        <v>8822</v>
      </c>
      <c r="O46" t="s">
        <v>8844</v>
      </c>
      <c r="P46">
        <v>2010</v>
      </c>
      <c r="Q46" s="1">
        <v>40179</v>
      </c>
      <c r="R46" s="1">
        <v>40543</v>
      </c>
    </row>
    <row r="47" spans="1:18" x14ac:dyDescent="0.25">
      <c r="A47">
        <v>19193135</v>
      </c>
      <c r="B47" t="s">
        <v>8819</v>
      </c>
      <c r="C47" t="str">
        <f>IF(D47="COUNTRY",VLOOKUP(E47,[1]Codes!I:M,5,0),"")</f>
        <v>Africa</v>
      </c>
      <c r="D47" t="s">
        <v>28</v>
      </c>
      <c r="E47" t="s">
        <v>215</v>
      </c>
      <c r="F47" t="str">
        <f>IF(D47="COUNTRY",VLOOKUP(E47,[1]Codes!I:J,2,0),IF(D47="UNREGION",VLOOKUP(E47,[1]Codes!AL:AM,2,0),IF(D47="REGION",VLOOKUP(E47,[1]Codes!W:X,2,0),"Error")))</f>
        <v>Central African Republic</v>
      </c>
      <c r="G47" t="s">
        <v>2</v>
      </c>
      <c r="H47">
        <v>2010</v>
      </c>
      <c r="I47" t="s">
        <v>8833</v>
      </c>
      <c r="J47" t="s">
        <v>8836</v>
      </c>
      <c r="K47" t="str">
        <f>IF(I47="RESIDENCEAREATYPE",VLOOKUP(J47,[1]Codes!AD:AE,2,0),VLOOKUP(J47,[1]Codes!AP:AQ,2,0))</f>
        <v>Q2</v>
      </c>
      <c r="L47">
        <v>31.2</v>
      </c>
      <c r="M47">
        <v>31.2</v>
      </c>
      <c r="N47" t="s">
        <v>8822</v>
      </c>
      <c r="O47" t="s">
        <v>8844</v>
      </c>
      <c r="P47">
        <v>2010</v>
      </c>
      <c r="Q47" s="1">
        <v>40179</v>
      </c>
      <c r="R47" s="1">
        <v>40543</v>
      </c>
    </row>
    <row r="48" spans="1:18" x14ac:dyDescent="0.25">
      <c r="A48">
        <v>19193136</v>
      </c>
      <c r="B48" t="s">
        <v>8819</v>
      </c>
      <c r="C48" t="str">
        <f>IF(D48="COUNTRY",VLOOKUP(E48,[1]Codes!I:M,5,0),"")</f>
        <v>Africa</v>
      </c>
      <c r="D48" t="s">
        <v>28</v>
      </c>
      <c r="E48" t="s">
        <v>215</v>
      </c>
      <c r="F48" t="str">
        <f>IF(D48="COUNTRY",VLOOKUP(E48,[1]Codes!I:J,2,0),IF(D48="UNREGION",VLOOKUP(E48,[1]Codes!AL:AM,2,0),IF(D48="REGION",VLOOKUP(E48,[1]Codes!W:X,2,0),"Error")))</f>
        <v>Central African Republic</v>
      </c>
      <c r="G48" t="s">
        <v>2</v>
      </c>
      <c r="H48">
        <v>2010</v>
      </c>
      <c r="I48" t="s">
        <v>8833</v>
      </c>
      <c r="J48" t="s">
        <v>8835</v>
      </c>
      <c r="K48" t="str">
        <f>IF(I48="RESIDENCEAREATYPE",VLOOKUP(J48,[1]Codes!AD:AE,2,0),VLOOKUP(J48,[1]Codes!AP:AQ,2,0))</f>
        <v>Q3</v>
      </c>
      <c r="L48">
        <v>26</v>
      </c>
      <c r="M48">
        <v>26</v>
      </c>
      <c r="N48" t="s">
        <v>8822</v>
      </c>
      <c r="O48" t="s">
        <v>8844</v>
      </c>
      <c r="P48">
        <v>2010</v>
      </c>
      <c r="Q48" s="1">
        <v>40179</v>
      </c>
      <c r="R48" s="1">
        <v>40543</v>
      </c>
    </row>
    <row r="49" spans="1:18" x14ac:dyDescent="0.25">
      <c r="A49">
        <v>19193137</v>
      </c>
      <c r="B49" t="s">
        <v>8819</v>
      </c>
      <c r="C49" t="str">
        <f>IF(D49="COUNTRY",VLOOKUP(E49,[1]Codes!I:M,5,0),"")</f>
        <v>Africa</v>
      </c>
      <c r="D49" t="s">
        <v>28</v>
      </c>
      <c r="E49" t="s">
        <v>215</v>
      </c>
      <c r="F49" t="str">
        <f>IF(D49="COUNTRY",VLOOKUP(E49,[1]Codes!I:J,2,0),IF(D49="UNREGION",VLOOKUP(E49,[1]Codes!AL:AM,2,0),IF(D49="REGION",VLOOKUP(E49,[1]Codes!W:X,2,0),"Error")))</f>
        <v>Central African Republic</v>
      </c>
      <c r="G49" t="s">
        <v>2</v>
      </c>
      <c r="H49">
        <v>2010</v>
      </c>
      <c r="I49" t="s">
        <v>8833</v>
      </c>
      <c r="J49" t="s">
        <v>8834</v>
      </c>
      <c r="K49" t="str">
        <f>IF(I49="RESIDENCEAREATYPE",VLOOKUP(J49,[1]Codes!AD:AE,2,0),VLOOKUP(J49,[1]Codes!AP:AQ,2,0))</f>
        <v>Q4</v>
      </c>
      <c r="L49">
        <v>17.2</v>
      </c>
      <c r="M49">
        <v>17.2</v>
      </c>
      <c r="N49" t="s">
        <v>8822</v>
      </c>
      <c r="O49" t="s">
        <v>8844</v>
      </c>
      <c r="P49">
        <v>2010</v>
      </c>
      <c r="Q49" s="1">
        <v>40179</v>
      </c>
      <c r="R49" s="1">
        <v>40543</v>
      </c>
    </row>
    <row r="50" spans="1:18" x14ac:dyDescent="0.25">
      <c r="A50">
        <v>19193138</v>
      </c>
      <c r="B50" t="s">
        <v>8819</v>
      </c>
      <c r="C50" t="str">
        <f>IF(D50="COUNTRY",VLOOKUP(E50,[1]Codes!I:M,5,0),"")</f>
        <v>Africa</v>
      </c>
      <c r="D50" t="s">
        <v>28</v>
      </c>
      <c r="E50" t="s">
        <v>215</v>
      </c>
      <c r="F50" t="str">
        <f>IF(D50="COUNTRY",VLOOKUP(E50,[1]Codes!I:J,2,0),IF(D50="UNREGION",VLOOKUP(E50,[1]Codes!AL:AM,2,0),IF(D50="REGION",VLOOKUP(E50,[1]Codes!W:X,2,0),"Error")))</f>
        <v>Central African Republic</v>
      </c>
      <c r="G50" t="s">
        <v>2</v>
      </c>
      <c r="H50">
        <v>2010</v>
      </c>
      <c r="I50" t="s">
        <v>8833</v>
      </c>
      <c r="J50" t="s">
        <v>8832</v>
      </c>
      <c r="K50" t="str">
        <f>IF(I50="RESIDENCEAREATYPE",VLOOKUP(J50,[1]Codes!AD:AE,2,0),VLOOKUP(J50,[1]Codes!AP:AQ,2,0))</f>
        <v>Q5 (Richest)</v>
      </c>
      <c r="L50">
        <v>14.9</v>
      </c>
      <c r="M50">
        <v>14.9</v>
      </c>
      <c r="N50" t="s">
        <v>8822</v>
      </c>
      <c r="O50" t="s">
        <v>8844</v>
      </c>
      <c r="P50">
        <v>2010</v>
      </c>
      <c r="Q50" s="1">
        <v>40179</v>
      </c>
      <c r="R50" s="1">
        <v>40543</v>
      </c>
    </row>
    <row r="51" spans="1:18" x14ac:dyDescent="0.25">
      <c r="A51">
        <v>19193139</v>
      </c>
      <c r="B51" t="s">
        <v>8819</v>
      </c>
      <c r="C51" t="str">
        <f>IF(D51="COUNTRY",VLOOKUP(E51,[1]Codes!I:M,5,0),"")</f>
        <v>Africa</v>
      </c>
      <c r="D51" t="s">
        <v>28</v>
      </c>
      <c r="E51" t="s">
        <v>257</v>
      </c>
      <c r="F51" t="str">
        <f>IF(D51="COUNTRY",VLOOKUP(E51,[1]Codes!I:J,2,0),IF(D51="UNREGION",VLOOKUP(E51,[1]Codes!AL:AM,2,0),IF(D51="REGION",VLOOKUP(E51,[1]Codes!W:X,2,0),"Error")))</f>
        <v>Chad</v>
      </c>
      <c r="G51" t="s">
        <v>2</v>
      </c>
      <c r="H51">
        <v>2015</v>
      </c>
      <c r="I51" t="s">
        <v>8833</v>
      </c>
      <c r="J51" t="s">
        <v>8837</v>
      </c>
      <c r="K51" t="str">
        <f>IF(I51="RESIDENCEAREATYPE",VLOOKUP(J51,[1]Codes!AD:AE,2,0),VLOOKUP(J51,[1]Codes!AP:AQ,2,0))</f>
        <v>Q1 (Poorest)</v>
      </c>
      <c r="L51">
        <v>46.1</v>
      </c>
      <c r="M51">
        <v>46.1</v>
      </c>
      <c r="N51" t="s">
        <v>8820</v>
      </c>
      <c r="O51" t="s">
        <v>8844</v>
      </c>
      <c r="P51" t="s">
        <v>115</v>
      </c>
      <c r="Q51" s="1">
        <v>41640</v>
      </c>
      <c r="R51" s="1">
        <v>42369</v>
      </c>
    </row>
    <row r="52" spans="1:18" x14ac:dyDescent="0.25">
      <c r="A52">
        <v>19193140</v>
      </c>
      <c r="B52" t="s">
        <v>8819</v>
      </c>
      <c r="C52" t="str">
        <f>IF(D52="COUNTRY",VLOOKUP(E52,[1]Codes!I:M,5,0),"")</f>
        <v>Africa</v>
      </c>
      <c r="D52" t="s">
        <v>28</v>
      </c>
      <c r="E52" t="s">
        <v>257</v>
      </c>
      <c r="F52" t="str">
        <f>IF(D52="COUNTRY",VLOOKUP(E52,[1]Codes!I:J,2,0),IF(D52="UNREGION",VLOOKUP(E52,[1]Codes!AL:AM,2,0),IF(D52="REGION",VLOOKUP(E52,[1]Codes!W:X,2,0),"Error")))</f>
        <v>Chad</v>
      </c>
      <c r="G52" t="s">
        <v>2</v>
      </c>
      <c r="H52">
        <v>2015</v>
      </c>
      <c r="I52" t="s">
        <v>8833</v>
      </c>
      <c r="J52" t="s">
        <v>8836</v>
      </c>
      <c r="K52" t="str">
        <f>IF(I52="RESIDENCEAREATYPE",VLOOKUP(J52,[1]Codes!AD:AE,2,0),VLOOKUP(J52,[1]Codes!AP:AQ,2,0))</f>
        <v>Q2</v>
      </c>
      <c r="L52">
        <v>42</v>
      </c>
      <c r="M52">
        <v>42</v>
      </c>
      <c r="N52" t="s">
        <v>8820</v>
      </c>
      <c r="O52" t="s">
        <v>8844</v>
      </c>
      <c r="P52" t="s">
        <v>115</v>
      </c>
      <c r="Q52" s="1">
        <v>41640</v>
      </c>
      <c r="R52" s="1">
        <v>42369</v>
      </c>
    </row>
    <row r="53" spans="1:18" x14ac:dyDescent="0.25">
      <c r="A53">
        <v>19193141</v>
      </c>
      <c r="B53" t="s">
        <v>8819</v>
      </c>
      <c r="C53" t="str">
        <f>IF(D53="COUNTRY",VLOOKUP(E53,[1]Codes!I:M,5,0),"")</f>
        <v>Africa</v>
      </c>
      <c r="D53" t="s">
        <v>28</v>
      </c>
      <c r="E53" t="s">
        <v>257</v>
      </c>
      <c r="F53" t="str">
        <f>IF(D53="COUNTRY",VLOOKUP(E53,[1]Codes!I:J,2,0),IF(D53="UNREGION",VLOOKUP(E53,[1]Codes!AL:AM,2,0),IF(D53="REGION",VLOOKUP(E53,[1]Codes!W:X,2,0),"Error")))</f>
        <v>Chad</v>
      </c>
      <c r="G53" t="s">
        <v>2</v>
      </c>
      <c r="H53">
        <v>2015</v>
      </c>
      <c r="I53" t="s">
        <v>8833</v>
      </c>
      <c r="J53" t="s">
        <v>8835</v>
      </c>
      <c r="K53" t="str">
        <f>IF(I53="RESIDENCEAREATYPE",VLOOKUP(J53,[1]Codes!AD:AE,2,0),VLOOKUP(J53,[1]Codes!AP:AQ,2,0))</f>
        <v>Q3</v>
      </c>
      <c r="L53">
        <v>37</v>
      </c>
      <c r="M53">
        <v>37</v>
      </c>
      <c r="N53" t="s">
        <v>8820</v>
      </c>
      <c r="O53" t="s">
        <v>8844</v>
      </c>
      <c r="P53" t="s">
        <v>115</v>
      </c>
      <c r="Q53" s="1">
        <v>41640</v>
      </c>
      <c r="R53" s="1">
        <v>42369</v>
      </c>
    </row>
    <row r="54" spans="1:18" x14ac:dyDescent="0.25">
      <c r="A54">
        <v>19193142</v>
      </c>
      <c r="B54" t="s">
        <v>8819</v>
      </c>
      <c r="C54" t="str">
        <f>IF(D54="COUNTRY",VLOOKUP(E54,[1]Codes!I:M,5,0),"")</f>
        <v>Africa</v>
      </c>
      <c r="D54" t="s">
        <v>28</v>
      </c>
      <c r="E54" t="s">
        <v>257</v>
      </c>
      <c r="F54" t="str">
        <f>IF(D54="COUNTRY",VLOOKUP(E54,[1]Codes!I:J,2,0),IF(D54="UNREGION",VLOOKUP(E54,[1]Codes!AL:AM,2,0),IF(D54="REGION",VLOOKUP(E54,[1]Codes!W:X,2,0),"Error")))</f>
        <v>Chad</v>
      </c>
      <c r="G54" t="s">
        <v>2</v>
      </c>
      <c r="H54">
        <v>2015</v>
      </c>
      <c r="I54" t="s">
        <v>8833</v>
      </c>
      <c r="J54" t="s">
        <v>8834</v>
      </c>
      <c r="K54" t="str">
        <f>IF(I54="RESIDENCEAREATYPE",VLOOKUP(J54,[1]Codes!AD:AE,2,0),VLOOKUP(J54,[1]Codes!AP:AQ,2,0))</f>
        <v>Q4</v>
      </c>
      <c r="L54">
        <v>30.3</v>
      </c>
      <c r="M54">
        <v>30.3</v>
      </c>
      <c r="N54" t="s">
        <v>8820</v>
      </c>
      <c r="O54" t="s">
        <v>8844</v>
      </c>
      <c r="P54" t="s">
        <v>115</v>
      </c>
      <c r="Q54" s="1">
        <v>41640</v>
      </c>
      <c r="R54" s="1">
        <v>42369</v>
      </c>
    </row>
    <row r="55" spans="1:18" x14ac:dyDescent="0.25">
      <c r="A55">
        <v>19193143</v>
      </c>
      <c r="B55" t="s">
        <v>8819</v>
      </c>
      <c r="C55" t="str">
        <f>IF(D55="COUNTRY",VLOOKUP(E55,[1]Codes!I:M,5,0),"")</f>
        <v>Africa</v>
      </c>
      <c r="D55" t="s">
        <v>28</v>
      </c>
      <c r="E55" t="s">
        <v>257</v>
      </c>
      <c r="F55" t="str">
        <f>IF(D55="COUNTRY",VLOOKUP(E55,[1]Codes!I:J,2,0),IF(D55="UNREGION",VLOOKUP(E55,[1]Codes!AL:AM,2,0),IF(D55="REGION",VLOOKUP(E55,[1]Codes!W:X,2,0),"Error")))</f>
        <v>Chad</v>
      </c>
      <c r="G55" t="s">
        <v>2</v>
      </c>
      <c r="H55">
        <v>2015</v>
      </c>
      <c r="I55" t="s">
        <v>8833</v>
      </c>
      <c r="J55" t="s">
        <v>8832</v>
      </c>
      <c r="K55" t="str">
        <f>IF(I55="RESIDENCEAREATYPE",VLOOKUP(J55,[1]Codes!AD:AE,2,0),VLOOKUP(J55,[1]Codes!AP:AQ,2,0))</f>
        <v>Q5 (Richest)</v>
      </c>
      <c r="L55">
        <v>37.299999999999997</v>
      </c>
      <c r="M55">
        <v>37.299999999999997</v>
      </c>
      <c r="N55" t="s">
        <v>8820</v>
      </c>
      <c r="O55" t="s">
        <v>8844</v>
      </c>
      <c r="P55" t="s">
        <v>115</v>
      </c>
      <c r="Q55" s="1">
        <v>41640</v>
      </c>
      <c r="R55" s="1">
        <v>42369</v>
      </c>
    </row>
    <row r="56" spans="1:18" x14ac:dyDescent="0.25">
      <c r="A56">
        <v>19193144</v>
      </c>
      <c r="B56" t="s">
        <v>8819</v>
      </c>
      <c r="C56" t="str">
        <f>IF(D56="COUNTRY",VLOOKUP(E56,[1]Codes!I:M,5,0),"")</f>
        <v>Africa</v>
      </c>
      <c r="D56" t="s">
        <v>28</v>
      </c>
      <c r="E56" t="s">
        <v>31</v>
      </c>
      <c r="F56" t="str">
        <f>IF(D56="COUNTRY",VLOOKUP(E56,[1]Codes!I:J,2,0),IF(D56="UNREGION",VLOOKUP(E56,[1]Codes!AL:AM,2,0),IF(D56="REGION",VLOOKUP(E56,[1]Codes!W:X,2,0),"Error")))</f>
        <v>CÃ´te d'Ivoire</v>
      </c>
      <c r="G56" t="s">
        <v>2</v>
      </c>
      <c r="H56">
        <v>2016</v>
      </c>
      <c r="I56" t="s">
        <v>8833</v>
      </c>
      <c r="J56" t="s">
        <v>8837</v>
      </c>
      <c r="K56" t="str">
        <f>IF(I56="RESIDENCEAREATYPE",VLOOKUP(J56,[1]Codes!AD:AE,2,0),VLOOKUP(J56,[1]Codes!AP:AQ,2,0))</f>
        <v>Q1 (Poorest)</v>
      </c>
      <c r="L56">
        <v>50</v>
      </c>
      <c r="M56">
        <v>50</v>
      </c>
      <c r="N56" t="s">
        <v>8822</v>
      </c>
      <c r="O56" t="s">
        <v>8842</v>
      </c>
      <c r="P56">
        <v>2016</v>
      </c>
      <c r="Q56" s="1">
        <v>42370</v>
      </c>
      <c r="R56" s="1">
        <v>42735</v>
      </c>
    </row>
    <row r="57" spans="1:18" x14ac:dyDescent="0.25">
      <c r="A57">
        <v>19193145</v>
      </c>
      <c r="B57" t="s">
        <v>8819</v>
      </c>
      <c r="C57" t="str">
        <f>IF(D57="COUNTRY",VLOOKUP(E57,[1]Codes!I:M,5,0),"")</f>
        <v>Africa</v>
      </c>
      <c r="D57" t="s">
        <v>28</v>
      </c>
      <c r="E57" t="s">
        <v>31</v>
      </c>
      <c r="F57" t="str">
        <f>IF(D57="COUNTRY",VLOOKUP(E57,[1]Codes!I:J,2,0),IF(D57="UNREGION",VLOOKUP(E57,[1]Codes!AL:AM,2,0),IF(D57="REGION",VLOOKUP(E57,[1]Codes!W:X,2,0),"Error")))</f>
        <v>CÃ´te d'Ivoire</v>
      </c>
      <c r="G57" t="s">
        <v>2</v>
      </c>
      <c r="H57">
        <v>2016</v>
      </c>
      <c r="I57" t="s">
        <v>8833</v>
      </c>
      <c r="J57" t="s">
        <v>8836</v>
      </c>
      <c r="K57" t="str">
        <f>IF(I57="RESIDENCEAREATYPE",VLOOKUP(J57,[1]Codes!AD:AE,2,0),VLOOKUP(J57,[1]Codes!AP:AQ,2,0))</f>
        <v>Q2</v>
      </c>
      <c r="L57">
        <v>44.2</v>
      </c>
      <c r="M57">
        <v>44.2</v>
      </c>
      <c r="N57" t="s">
        <v>8822</v>
      </c>
      <c r="O57" t="s">
        <v>8842</v>
      </c>
      <c r="P57">
        <v>2016</v>
      </c>
      <c r="Q57" s="1">
        <v>42370</v>
      </c>
      <c r="R57" s="1">
        <v>42735</v>
      </c>
    </row>
    <row r="58" spans="1:18" x14ac:dyDescent="0.25">
      <c r="A58">
        <v>19193146</v>
      </c>
      <c r="B58" t="s">
        <v>8819</v>
      </c>
      <c r="C58" t="str">
        <f>IF(D58="COUNTRY",VLOOKUP(E58,[1]Codes!I:M,5,0),"")</f>
        <v>Africa</v>
      </c>
      <c r="D58" t="s">
        <v>28</v>
      </c>
      <c r="E58" t="s">
        <v>31</v>
      </c>
      <c r="F58" t="str">
        <f>IF(D58="COUNTRY",VLOOKUP(E58,[1]Codes!I:J,2,0),IF(D58="UNREGION",VLOOKUP(E58,[1]Codes!AL:AM,2,0),IF(D58="REGION",VLOOKUP(E58,[1]Codes!W:X,2,0),"Error")))</f>
        <v>CÃ´te d'Ivoire</v>
      </c>
      <c r="G58" t="s">
        <v>2</v>
      </c>
      <c r="H58">
        <v>2016</v>
      </c>
      <c r="I58" t="s">
        <v>8833</v>
      </c>
      <c r="J58" t="s">
        <v>8835</v>
      </c>
      <c r="K58" t="str">
        <f>IF(I58="RESIDENCEAREATYPE",VLOOKUP(J58,[1]Codes!AD:AE,2,0),VLOOKUP(J58,[1]Codes!AP:AQ,2,0))</f>
        <v>Q3</v>
      </c>
      <c r="L58">
        <v>43.3</v>
      </c>
      <c r="M58">
        <v>43.3</v>
      </c>
      <c r="N58" t="s">
        <v>8822</v>
      </c>
      <c r="O58" t="s">
        <v>8842</v>
      </c>
      <c r="P58">
        <v>2016</v>
      </c>
      <c r="Q58" s="1">
        <v>42370</v>
      </c>
      <c r="R58" s="1">
        <v>42735</v>
      </c>
    </row>
    <row r="59" spans="1:18" x14ac:dyDescent="0.25">
      <c r="A59">
        <v>19193147</v>
      </c>
      <c r="B59" t="s">
        <v>8819</v>
      </c>
      <c r="C59" t="str">
        <f>IF(D59="COUNTRY",VLOOKUP(E59,[1]Codes!I:M,5,0),"")</f>
        <v>Africa</v>
      </c>
      <c r="D59" t="s">
        <v>28</v>
      </c>
      <c r="E59" t="s">
        <v>31</v>
      </c>
      <c r="F59" t="str">
        <f>IF(D59="COUNTRY",VLOOKUP(E59,[1]Codes!I:J,2,0),IF(D59="UNREGION",VLOOKUP(E59,[1]Codes!AL:AM,2,0),IF(D59="REGION",VLOOKUP(E59,[1]Codes!W:X,2,0),"Error")))</f>
        <v>CÃ´te d'Ivoire</v>
      </c>
      <c r="G59" t="s">
        <v>2</v>
      </c>
      <c r="H59">
        <v>2016</v>
      </c>
      <c r="I59" t="s">
        <v>8833</v>
      </c>
      <c r="J59" t="s">
        <v>8834</v>
      </c>
      <c r="K59" t="str">
        <f>IF(I59="RESIDENCEAREATYPE",VLOOKUP(J59,[1]Codes!AD:AE,2,0),VLOOKUP(J59,[1]Codes!AP:AQ,2,0))</f>
        <v>Q4</v>
      </c>
      <c r="L59">
        <v>34.299999999999997</v>
      </c>
      <c r="M59">
        <v>34.299999999999997</v>
      </c>
      <c r="N59" t="s">
        <v>8822</v>
      </c>
      <c r="O59" t="s">
        <v>8842</v>
      </c>
      <c r="P59">
        <v>2016</v>
      </c>
      <c r="Q59" s="1">
        <v>42370</v>
      </c>
      <c r="R59" s="1">
        <v>42735</v>
      </c>
    </row>
    <row r="60" spans="1:18" x14ac:dyDescent="0.25">
      <c r="A60">
        <v>19193148</v>
      </c>
      <c r="B60" t="s">
        <v>8819</v>
      </c>
      <c r="C60" t="str">
        <f>IF(D60="COUNTRY",VLOOKUP(E60,[1]Codes!I:M,5,0),"")</f>
        <v>Africa</v>
      </c>
      <c r="D60" t="s">
        <v>28</v>
      </c>
      <c r="E60" t="s">
        <v>31</v>
      </c>
      <c r="F60" t="str">
        <f>IF(D60="COUNTRY",VLOOKUP(E60,[1]Codes!I:J,2,0),IF(D60="UNREGION",VLOOKUP(E60,[1]Codes!AL:AM,2,0),IF(D60="REGION",VLOOKUP(E60,[1]Codes!W:X,2,0),"Error")))</f>
        <v>CÃ´te d'Ivoire</v>
      </c>
      <c r="G60" t="s">
        <v>2</v>
      </c>
      <c r="H60">
        <v>2016</v>
      </c>
      <c r="I60" t="s">
        <v>8833</v>
      </c>
      <c r="J60" t="s">
        <v>8832</v>
      </c>
      <c r="K60" t="str">
        <f>IF(I60="RESIDENCEAREATYPE",VLOOKUP(J60,[1]Codes!AD:AE,2,0),VLOOKUP(J60,[1]Codes!AP:AQ,2,0))</f>
        <v>Q5 (Richest)</v>
      </c>
      <c r="L60">
        <v>20</v>
      </c>
      <c r="M60">
        <v>20</v>
      </c>
      <c r="N60" t="s">
        <v>8822</v>
      </c>
      <c r="O60" t="s">
        <v>8842</v>
      </c>
      <c r="P60">
        <v>2016</v>
      </c>
      <c r="Q60" s="1">
        <v>42370</v>
      </c>
      <c r="R60" s="1">
        <v>42735</v>
      </c>
    </row>
    <row r="61" spans="1:18" x14ac:dyDescent="0.25">
      <c r="A61">
        <v>19193149</v>
      </c>
      <c r="B61" t="s">
        <v>8819</v>
      </c>
      <c r="C61" t="str">
        <f>IF(D61="COUNTRY",VLOOKUP(E61,[1]Codes!I:M,5,0),"")</f>
        <v>Eastern Mediterranean</v>
      </c>
      <c r="D61" t="s">
        <v>28</v>
      </c>
      <c r="E61" t="s">
        <v>252</v>
      </c>
      <c r="F61" t="str">
        <f>IF(D61="COUNTRY",VLOOKUP(E61,[1]Codes!I:J,2,0),IF(D61="UNREGION",VLOOKUP(E61,[1]Codes!AL:AM,2,0),IF(D61="REGION",VLOOKUP(E61,[1]Codes!W:X,2,0),"Error")))</f>
        <v>Djibouti</v>
      </c>
      <c r="G61" t="s">
        <v>2</v>
      </c>
      <c r="H61">
        <v>2006</v>
      </c>
      <c r="I61" t="s">
        <v>8833</v>
      </c>
      <c r="J61" t="s">
        <v>8837</v>
      </c>
      <c r="K61" t="str">
        <f>IF(I61="RESIDENCEAREATYPE",VLOOKUP(J61,[1]Codes!AD:AE,2,0),VLOOKUP(J61,[1]Codes!AP:AQ,2,0))</f>
        <v>Q1 (Poorest)</v>
      </c>
      <c r="L61" t="s">
        <v>8843</v>
      </c>
      <c r="N61" t="s">
        <v>8822</v>
      </c>
      <c r="O61" t="s">
        <v>8842</v>
      </c>
      <c r="P61">
        <v>2006</v>
      </c>
      <c r="Q61" s="1">
        <v>38718</v>
      </c>
      <c r="R61" s="1">
        <v>39082</v>
      </c>
    </row>
    <row r="62" spans="1:18" x14ac:dyDescent="0.25">
      <c r="A62">
        <v>19193150</v>
      </c>
      <c r="B62" t="s">
        <v>8819</v>
      </c>
      <c r="C62" t="str">
        <f>IF(D62="COUNTRY",VLOOKUP(E62,[1]Codes!I:M,5,0),"")</f>
        <v>Eastern Mediterranean</v>
      </c>
      <c r="D62" t="s">
        <v>28</v>
      </c>
      <c r="E62" t="s">
        <v>252</v>
      </c>
      <c r="F62" t="str">
        <f>IF(D62="COUNTRY",VLOOKUP(E62,[1]Codes!I:J,2,0),IF(D62="UNREGION",VLOOKUP(E62,[1]Codes!AL:AM,2,0),IF(D62="REGION",VLOOKUP(E62,[1]Codes!W:X,2,0),"Error")))</f>
        <v>Djibouti</v>
      </c>
      <c r="G62" t="s">
        <v>2</v>
      </c>
      <c r="H62">
        <v>2006</v>
      </c>
      <c r="I62" t="s">
        <v>8833</v>
      </c>
      <c r="J62" t="s">
        <v>8836</v>
      </c>
      <c r="K62" t="str">
        <f>IF(I62="RESIDENCEAREATYPE",VLOOKUP(J62,[1]Codes!AD:AE,2,0),VLOOKUP(J62,[1]Codes!AP:AQ,2,0))</f>
        <v>Q2</v>
      </c>
      <c r="L62" t="s">
        <v>8843</v>
      </c>
      <c r="N62" t="s">
        <v>8822</v>
      </c>
      <c r="O62" t="s">
        <v>8842</v>
      </c>
      <c r="P62">
        <v>2006</v>
      </c>
      <c r="Q62" s="1">
        <v>38718</v>
      </c>
      <c r="R62" s="1">
        <v>39082</v>
      </c>
    </row>
    <row r="63" spans="1:18" x14ac:dyDescent="0.25">
      <c r="A63">
        <v>19193151</v>
      </c>
      <c r="B63" t="s">
        <v>8819</v>
      </c>
      <c r="C63" t="str">
        <f>IF(D63="COUNTRY",VLOOKUP(E63,[1]Codes!I:M,5,0),"")</f>
        <v>Eastern Mediterranean</v>
      </c>
      <c r="D63" t="s">
        <v>28</v>
      </c>
      <c r="E63" t="s">
        <v>252</v>
      </c>
      <c r="F63" t="str">
        <f>IF(D63="COUNTRY",VLOOKUP(E63,[1]Codes!I:J,2,0),IF(D63="UNREGION",VLOOKUP(E63,[1]Codes!AL:AM,2,0),IF(D63="REGION",VLOOKUP(E63,[1]Codes!W:X,2,0),"Error")))</f>
        <v>Djibouti</v>
      </c>
      <c r="G63" t="s">
        <v>2</v>
      </c>
      <c r="H63">
        <v>2006</v>
      </c>
      <c r="I63" t="s">
        <v>8833</v>
      </c>
      <c r="J63" t="s">
        <v>8835</v>
      </c>
      <c r="K63" t="str">
        <f>IF(I63="RESIDENCEAREATYPE",VLOOKUP(J63,[1]Codes!AD:AE,2,0),VLOOKUP(J63,[1]Codes!AP:AQ,2,0))</f>
        <v>Q3</v>
      </c>
      <c r="L63" t="s">
        <v>8843</v>
      </c>
      <c r="N63" t="s">
        <v>8822</v>
      </c>
      <c r="O63" t="s">
        <v>8842</v>
      </c>
      <c r="P63">
        <v>2006</v>
      </c>
      <c r="Q63" s="1">
        <v>38718</v>
      </c>
      <c r="R63" s="1">
        <v>39082</v>
      </c>
    </row>
    <row r="64" spans="1:18" x14ac:dyDescent="0.25">
      <c r="A64">
        <v>19193152</v>
      </c>
      <c r="B64" t="s">
        <v>8819</v>
      </c>
      <c r="C64" t="str">
        <f>IF(D64="COUNTRY",VLOOKUP(E64,[1]Codes!I:M,5,0),"")</f>
        <v>Eastern Mediterranean</v>
      </c>
      <c r="D64" t="s">
        <v>28</v>
      </c>
      <c r="E64" t="s">
        <v>252</v>
      </c>
      <c r="F64" t="str">
        <f>IF(D64="COUNTRY",VLOOKUP(E64,[1]Codes!I:J,2,0),IF(D64="UNREGION",VLOOKUP(E64,[1]Codes!AL:AM,2,0),IF(D64="REGION",VLOOKUP(E64,[1]Codes!W:X,2,0),"Error")))</f>
        <v>Djibouti</v>
      </c>
      <c r="G64" t="s">
        <v>2</v>
      </c>
      <c r="H64">
        <v>2006</v>
      </c>
      <c r="I64" t="s">
        <v>8833</v>
      </c>
      <c r="J64" t="s">
        <v>8834</v>
      </c>
      <c r="K64" t="str">
        <f>IF(I64="RESIDENCEAREATYPE",VLOOKUP(J64,[1]Codes!AD:AE,2,0),VLOOKUP(J64,[1]Codes!AP:AQ,2,0))</f>
        <v>Q4</v>
      </c>
      <c r="L64" t="s">
        <v>8843</v>
      </c>
      <c r="N64" t="s">
        <v>8822</v>
      </c>
      <c r="O64" t="s">
        <v>8842</v>
      </c>
      <c r="P64">
        <v>2006</v>
      </c>
      <c r="Q64" s="1">
        <v>38718</v>
      </c>
      <c r="R64" s="1">
        <v>39082</v>
      </c>
    </row>
    <row r="65" spans="1:18" x14ac:dyDescent="0.25">
      <c r="A65">
        <v>19193153</v>
      </c>
      <c r="B65" t="s">
        <v>8819</v>
      </c>
      <c r="C65" t="str">
        <f>IF(D65="COUNTRY",VLOOKUP(E65,[1]Codes!I:M,5,0),"")</f>
        <v>Eastern Mediterranean</v>
      </c>
      <c r="D65" t="s">
        <v>28</v>
      </c>
      <c r="E65" t="s">
        <v>252</v>
      </c>
      <c r="F65" t="str">
        <f>IF(D65="COUNTRY",VLOOKUP(E65,[1]Codes!I:J,2,0),IF(D65="UNREGION",VLOOKUP(E65,[1]Codes!AL:AM,2,0),IF(D65="REGION",VLOOKUP(E65,[1]Codes!W:X,2,0),"Error")))</f>
        <v>Djibouti</v>
      </c>
      <c r="G65" t="s">
        <v>2</v>
      </c>
      <c r="H65">
        <v>2006</v>
      </c>
      <c r="I65" t="s">
        <v>8833</v>
      </c>
      <c r="J65" t="s">
        <v>8832</v>
      </c>
      <c r="K65" t="str">
        <f>IF(I65="RESIDENCEAREATYPE",VLOOKUP(J65,[1]Codes!AD:AE,2,0),VLOOKUP(J65,[1]Codes!AP:AQ,2,0))</f>
        <v>Q5 (Richest)</v>
      </c>
      <c r="L65" t="s">
        <v>8843</v>
      </c>
      <c r="N65" t="s">
        <v>8822</v>
      </c>
      <c r="O65" t="s">
        <v>8842</v>
      </c>
      <c r="P65">
        <v>2006</v>
      </c>
      <c r="Q65" s="1">
        <v>38718</v>
      </c>
      <c r="R65" s="1">
        <v>39082</v>
      </c>
    </row>
    <row r="66" spans="1:18" x14ac:dyDescent="0.25">
      <c r="A66">
        <v>19193154</v>
      </c>
      <c r="B66" t="s">
        <v>8819</v>
      </c>
      <c r="C66" t="str">
        <f>IF(D66="COUNTRY",VLOOKUP(E66,[1]Codes!I:M,5,0),"")</f>
        <v>Eastern Mediterranean</v>
      </c>
      <c r="D66" t="s">
        <v>28</v>
      </c>
      <c r="E66" t="s">
        <v>226</v>
      </c>
      <c r="F66" t="str">
        <f>IF(D66="COUNTRY",VLOOKUP(E66,[1]Codes!I:J,2,0),IF(D66="UNREGION",VLOOKUP(E66,[1]Codes!AL:AM,2,0),IF(D66="REGION",VLOOKUP(E66,[1]Codes!W:X,2,0),"Error")))</f>
        <v>Egypt</v>
      </c>
      <c r="G66" t="s">
        <v>2</v>
      </c>
      <c r="H66">
        <v>2015</v>
      </c>
      <c r="I66" t="s">
        <v>8833</v>
      </c>
      <c r="J66" t="s">
        <v>8837</v>
      </c>
      <c r="K66" t="str">
        <f>IF(I66="RESIDENCEAREATYPE",VLOOKUP(J66,[1]Codes!AD:AE,2,0),VLOOKUP(J66,[1]Codes!AP:AQ,2,0))</f>
        <v>Q1 (Poorest)</v>
      </c>
      <c r="L66">
        <v>94.4</v>
      </c>
      <c r="M66">
        <v>94.4</v>
      </c>
      <c r="N66" t="s">
        <v>8826</v>
      </c>
      <c r="O66" t="s">
        <v>8842</v>
      </c>
      <c r="P66">
        <v>2015</v>
      </c>
      <c r="Q66" s="1">
        <v>42005</v>
      </c>
      <c r="R66" s="1">
        <v>42369</v>
      </c>
    </row>
    <row r="67" spans="1:18" x14ac:dyDescent="0.25">
      <c r="A67">
        <v>19193155</v>
      </c>
      <c r="B67" t="s">
        <v>8819</v>
      </c>
      <c r="C67" t="str">
        <f>IF(D67="COUNTRY",VLOOKUP(E67,[1]Codes!I:M,5,0),"")</f>
        <v>Eastern Mediterranean</v>
      </c>
      <c r="D67" t="s">
        <v>28</v>
      </c>
      <c r="E67" t="s">
        <v>226</v>
      </c>
      <c r="F67" t="str">
        <f>IF(D67="COUNTRY",VLOOKUP(E67,[1]Codes!I:J,2,0),IF(D67="UNREGION",VLOOKUP(E67,[1]Codes!AL:AM,2,0),IF(D67="REGION",VLOOKUP(E67,[1]Codes!W:X,2,0),"Error")))</f>
        <v>Egypt</v>
      </c>
      <c r="G67" t="s">
        <v>2</v>
      </c>
      <c r="H67">
        <v>2015</v>
      </c>
      <c r="I67" t="s">
        <v>8833</v>
      </c>
      <c r="J67" t="s">
        <v>8836</v>
      </c>
      <c r="K67" t="str">
        <f>IF(I67="RESIDENCEAREATYPE",VLOOKUP(J67,[1]Codes!AD:AE,2,0),VLOOKUP(J67,[1]Codes!AP:AQ,2,0))</f>
        <v>Q2</v>
      </c>
      <c r="L67">
        <v>92.6</v>
      </c>
      <c r="M67">
        <v>92.6</v>
      </c>
      <c r="N67" t="s">
        <v>8826</v>
      </c>
      <c r="O67" t="s">
        <v>8842</v>
      </c>
      <c r="P67">
        <v>2015</v>
      </c>
      <c r="Q67" s="1">
        <v>42005</v>
      </c>
      <c r="R67" s="1">
        <v>42369</v>
      </c>
    </row>
    <row r="68" spans="1:18" x14ac:dyDescent="0.25">
      <c r="A68">
        <v>19193156</v>
      </c>
      <c r="B68" t="s">
        <v>8819</v>
      </c>
      <c r="C68" t="str">
        <f>IF(D68="COUNTRY",VLOOKUP(E68,[1]Codes!I:M,5,0),"")</f>
        <v>Eastern Mediterranean</v>
      </c>
      <c r="D68" t="s">
        <v>28</v>
      </c>
      <c r="E68" t="s">
        <v>226</v>
      </c>
      <c r="F68" t="str">
        <f>IF(D68="COUNTRY",VLOOKUP(E68,[1]Codes!I:J,2,0),IF(D68="UNREGION",VLOOKUP(E68,[1]Codes!AL:AM,2,0),IF(D68="REGION",VLOOKUP(E68,[1]Codes!W:X,2,0),"Error")))</f>
        <v>Egypt</v>
      </c>
      <c r="G68" t="s">
        <v>2</v>
      </c>
      <c r="H68">
        <v>2015</v>
      </c>
      <c r="I68" t="s">
        <v>8833</v>
      </c>
      <c r="J68" t="s">
        <v>8835</v>
      </c>
      <c r="K68" t="str">
        <f>IF(I68="RESIDENCEAREATYPE",VLOOKUP(J68,[1]Codes!AD:AE,2,0),VLOOKUP(J68,[1]Codes!AP:AQ,2,0))</f>
        <v>Q3</v>
      </c>
      <c r="L68">
        <v>92.2</v>
      </c>
      <c r="M68">
        <v>92.2</v>
      </c>
      <c r="N68" t="s">
        <v>8826</v>
      </c>
      <c r="O68" t="s">
        <v>8842</v>
      </c>
      <c r="P68">
        <v>2015</v>
      </c>
      <c r="Q68" s="1">
        <v>42005</v>
      </c>
      <c r="R68" s="1">
        <v>42369</v>
      </c>
    </row>
    <row r="69" spans="1:18" x14ac:dyDescent="0.25">
      <c r="A69">
        <v>19193157</v>
      </c>
      <c r="B69" t="s">
        <v>8819</v>
      </c>
      <c r="C69" t="str">
        <f>IF(D69="COUNTRY",VLOOKUP(E69,[1]Codes!I:M,5,0),"")</f>
        <v>Eastern Mediterranean</v>
      </c>
      <c r="D69" t="s">
        <v>28</v>
      </c>
      <c r="E69" t="s">
        <v>226</v>
      </c>
      <c r="F69" t="str">
        <f>IF(D69="COUNTRY",VLOOKUP(E69,[1]Codes!I:J,2,0),IF(D69="UNREGION",VLOOKUP(E69,[1]Codes!AL:AM,2,0),IF(D69="REGION",VLOOKUP(E69,[1]Codes!W:X,2,0),"Error")))</f>
        <v>Egypt</v>
      </c>
      <c r="G69" t="s">
        <v>2</v>
      </c>
      <c r="H69">
        <v>2015</v>
      </c>
      <c r="I69" t="s">
        <v>8833</v>
      </c>
      <c r="J69" t="s">
        <v>8834</v>
      </c>
      <c r="K69" t="str">
        <f>IF(I69="RESIDENCEAREATYPE",VLOOKUP(J69,[1]Codes!AD:AE,2,0),VLOOKUP(J69,[1]Codes!AP:AQ,2,0))</f>
        <v>Q4</v>
      </c>
      <c r="L69">
        <v>87.2</v>
      </c>
      <c r="M69">
        <v>87.2</v>
      </c>
      <c r="N69" t="s">
        <v>8826</v>
      </c>
      <c r="O69" t="s">
        <v>8842</v>
      </c>
      <c r="P69">
        <v>2015</v>
      </c>
      <c r="Q69" s="1">
        <v>42005</v>
      </c>
      <c r="R69" s="1">
        <v>42369</v>
      </c>
    </row>
    <row r="70" spans="1:18" x14ac:dyDescent="0.25">
      <c r="A70">
        <v>19193158</v>
      </c>
      <c r="B70" t="s">
        <v>8819</v>
      </c>
      <c r="C70" t="str">
        <f>IF(D70="COUNTRY",VLOOKUP(E70,[1]Codes!I:M,5,0),"")</f>
        <v>Eastern Mediterranean</v>
      </c>
      <c r="D70" t="s">
        <v>28</v>
      </c>
      <c r="E70" t="s">
        <v>226</v>
      </c>
      <c r="F70" t="str">
        <f>IF(D70="COUNTRY",VLOOKUP(E70,[1]Codes!I:J,2,0),IF(D70="UNREGION",VLOOKUP(E70,[1]Codes!AL:AM,2,0),IF(D70="REGION",VLOOKUP(E70,[1]Codes!W:X,2,0),"Error")))</f>
        <v>Egypt</v>
      </c>
      <c r="G70" t="s">
        <v>2</v>
      </c>
      <c r="H70">
        <v>2015</v>
      </c>
      <c r="I70" t="s">
        <v>8833</v>
      </c>
      <c r="J70" t="s">
        <v>8832</v>
      </c>
      <c r="K70" t="str">
        <f>IF(I70="RESIDENCEAREATYPE",VLOOKUP(J70,[1]Codes!AD:AE,2,0),VLOOKUP(J70,[1]Codes!AP:AQ,2,0))</f>
        <v>Q5 (Richest)</v>
      </c>
      <c r="L70">
        <v>69.8</v>
      </c>
      <c r="M70">
        <v>69.8</v>
      </c>
      <c r="N70" t="s">
        <v>8826</v>
      </c>
      <c r="O70" t="s">
        <v>8842</v>
      </c>
      <c r="P70">
        <v>2015</v>
      </c>
      <c r="Q70" s="1">
        <v>42005</v>
      </c>
      <c r="R70" s="1">
        <v>42369</v>
      </c>
    </row>
    <row r="71" spans="1:18" x14ac:dyDescent="0.25">
      <c r="A71">
        <v>19193159</v>
      </c>
      <c r="B71" t="s">
        <v>8819</v>
      </c>
      <c r="C71" t="str">
        <f>IF(D71="COUNTRY",VLOOKUP(E71,[1]Codes!I:M,5,0),"")</f>
        <v>Africa</v>
      </c>
      <c r="D71" t="s">
        <v>28</v>
      </c>
      <c r="E71" t="s">
        <v>141</v>
      </c>
      <c r="F71" t="str">
        <f>IF(D71="COUNTRY",VLOOKUP(E71,[1]Codes!I:J,2,0),IF(D71="UNREGION",VLOOKUP(E71,[1]Codes!AL:AM,2,0),IF(D71="REGION",VLOOKUP(E71,[1]Codes!W:X,2,0),"Error")))</f>
        <v>Eritrea</v>
      </c>
      <c r="G71" t="s">
        <v>2</v>
      </c>
      <c r="H71">
        <v>2010</v>
      </c>
      <c r="I71" t="s">
        <v>8833</v>
      </c>
      <c r="J71" t="s">
        <v>8837</v>
      </c>
      <c r="K71" t="str">
        <f>IF(I71="RESIDENCEAREATYPE",VLOOKUP(J71,[1]Codes!AD:AE,2,0),VLOOKUP(J71,[1]Codes!AP:AQ,2,0))</f>
        <v>Q1 (Poorest)</v>
      </c>
      <c r="L71">
        <v>89.4</v>
      </c>
      <c r="M71">
        <v>89.4</v>
      </c>
      <c r="N71" t="s">
        <v>8825</v>
      </c>
      <c r="O71" t="s">
        <v>8842</v>
      </c>
      <c r="P71">
        <v>2010</v>
      </c>
      <c r="Q71" s="1">
        <v>40179</v>
      </c>
      <c r="R71" s="1">
        <v>40543</v>
      </c>
    </row>
    <row r="72" spans="1:18" x14ac:dyDescent="0.25">
      <c r="A72">
        <v>19193160</v>
      </c>
      <c r="B72" t="s">
        <v>8819</v>
      </c>
      <c r="C72" t="str">
        <f>IF(D72="COUNTRY",VLOOKUP(E72,[1]Codes!I:M,5,0),"")</f>
        <v>Africa</v>
      </c>
      <c r="D72" t="s">
        <v>28</v>
      </c>
      <c r="E72" t="s">
        <v>141</v>
      </c>
      <c r="F72" t="str">
        <f>IF(D72="COUNTRY",VLOOKUP(E72,[1]Codes!I:J,2,0),IF(D72="UNREGION",VLOOKUP(E72,[1]Codes!AL:AM,2,0),IF(D72="REGION",VLOOKUP(E72,[1]Codes!W:X,2,0),"Error")))</f>
        <v>Eritrea</v>
      </c>
      <c r="G72" t="s">
        <v>2</v>
      </c>
      <c r="H72">
        <v>2010</v>
      </c>
      <c r="I72" t="s">
        <v>8833</v>
      </c>
      <c r="J72" t="s">
        <v>8836</v>
      </c>
      <c r="K72" t="str">
        <f>IF(I72="RESIDENCEAREATYPE",VLOOKUP(J72,[1]Codes!AD:AE,2,0),VLOOKUP(J72,[1]Codes!AP:AQ,2,0))</f>
        <v>Q2</v>
      </c>
      <c r="L72">
        <v>85.6</v>
      </c>
      <c r="M72">
        <v>85.6</v>
      </c>
      <c r="N72" t="s">
        <v>8825</v>
      </c>
      <c r="O72" t="s">
        <v>8842</v>
      </c>
      <c r="P72">
        <v>2010</v>
      </c>
      <c r="Q72" s="1">
        <v>40179</v>
      </c>
      <c r="R72" s="1">
        <v>40543</v>
      </c>
    </row>
    <row r="73" spans="1:18" x14ac:dyDescent="0.25">
      <c r="A73">
        <v>19193161</v>
      </c>
      <c r="B73" t="s">
        <v>8819</v>
      </c>
      <c r="C73" t="str">
        <f>IF(D73="COUNTRY",VLOOKUP(E73,[1]Codes!I:M,5,0),"")</f>
        <v>Africa</v>
      </c>
      <c r="D73" t="s">
        <v>28</v>
      </c>
      <c r="E73" t="s">
        <v>141</v>
      </c>
      <c r="F73" t="str">
        <f>IF(D73="COUNTRY",VLOOKUP(E73,[1]Codes!I:J,2,0),IF(D73="UNREGION",VLOOKUP(E73,[1]Codes!AL:AM,2,0),IF(D73="REGION",VLOOKUP(E73,[1]Codes!W:X,2,0),"Error")))</f>
        <v>Eritrea</v>
      </c>
      <c r="G73" t="s">
        <v>2</v>
      </c>
      <c r="H73">
        <v>2010</v>
      </c>
      <c r="I73" t="s">
        <v>8833</v>
      </c>
      <c r="J73" t="s">
        <v>8835</v>
      </c>
      <c r="K73" t="str">
        <f>IF(I73="RESIDENCEAREATYPE",VLOOKUP(J73,[1]Codes!AD:AE,2,0),VLOOKUP(J73,[1]Codes!AP:AQ,2,0))</f>
        <v>Q3</v>
      </c>
      <c r="L73">
        <v>84.4</v>
      </c>
      <c r="M73">
        <v>84.4</v>
      </c>
      <c r="N73" t="s">
        <v>8825</v>
      </c>
      <c r="O73" t="s">
        <v>8842</v>
      </c>
      <c r="P73">
        <v>2010</v>
      </c>
      <c r="Q73" s="1">
        <v>40179</v>
      </c>
      <c r="R73" s="1">
        <v>40543</v>
      </c>
    </row>
    <row r="74" spans="1:18" x14ac:dyDescent="0.25">
      <c r="A74">
        <v>19193162</v>
      </c>
      <c r="B74" t="s">
        <v>8819</v>
      </c>
      <c r="C74" t="str">
        <f>IF(D74="COUNTRY",VLOOKUP(E74,[1]Codes!I:M,5,0),"")</f>
        <v>Africa</v>
      </c>
      <c r="D74" t="s">
        <v>28</v>
      </c>
      <c r="E74" t="s">
        <v>141</v>
      </c>
      <c r="F74" t="str">
        <f>IF(D74="COUNTRY",VLOOKUP(E74,[1]Codes!I:J,2,0),IF(D74="UNREGION",VLOOKUP(E74,[1]Codes!AL:AM,2,0),IF(D74="REGION",VLOOKUP(E74,[1]Codes!W:X,2,0),"Error")))</f>
        <v>Eritrea</v>
      </c>
      <c r="G74" t="s">
        <v>2</v>
      </c>
      <c r="H74">
        <v>2010</v>
      </c>
      <c r="I74" t="s">
        <v>8833</v>
      </c>
      <c r="J74" t="s">
        <v>8834</v>
      </c>
      <c r="K74" t="str">
        <f>IF(I74="RESIDENCEAREATYPE",VLOOKUP(J74,[1]Codes!AD:AE,2,0),VLOOKUP(J74,[1]Codes!AP:AQ,2,0))</f>
        <v>Q4</v>
      </c>
      <c r="L74">
        <v>83.3</v>
      </c>
      <c r="M74">
        <v>83.3</v>
      </c>
      <c r="N74" t="s">
        <v>8825</v>
      </c>
      <c r="O74" t="s">
        <v>8842</v>
      </c>
      <c r="P74">
        <v>2010</v>
      </c>
      <c r="Q74" s="1">
        <v>40179</v>
      </c>
      <c r="R74" s="1">
        <v>40543</v>
      </c>
    </row>
    <row r="75" spans="1:18" x14ac:dyDescent="0.25">
      <c r="A75">
        <v>19193163</v>
      </c>
      <c r="B75" t="s">
        <v>8819</v>
      </c>
      <c r="C75" t="str">
        <f>IF(D75="COUNTRY",VLOOKUP(E75,[1]Codes!I:M,5,0),"")</f>
        <v>Africa</v>
      </c>
      <c r="D75" t="s">
        <v>28</v>
      </c>
      <c r="E75" t="s">
        <v>141</v>
      </c>
      <c r="F75" t="str">
        <f>IF(D75="COUNTRY",VLOOKUP(E75,[1]Codes!I:J,2,0),IF(D75="UNREGION",VLOOKUP(E75,[1]Codes!AL:AM,2,0),IF(D75="REGION",VLOOKUP(E75,[1]Codes!W:X,2,0),"Error")))</f>
        <v>Eritrea</v>
      </c>
      <c r="G75" t="s">
        <v>2</v>
      </c>
      <c r="H75">
        <v>2010</v>
      </c>
      <c r="I75" t="s">
        <v>8833</v>
      </c>
      <c r="J75" t="s">
        <v>8832</v>
      </c>
      <c r="K75" t="str">
        <f>IF(I75="RESIDENCEAREATYPE",VLOOKUP(J75,[1]Codes!AD:AE,2,0),VLOOKUP(J75,[1]Codes!AP:AQ,2,0))</f>
        <v>Q5 (Richest)</v>
      </c>
      <c r="L75">
        <v>75.2</v>
      </c>
      <c r="M75">
        <v>75.2</v>
      </c>
      <c r="N75" t="s">
        <v>8825</v>
      </c>
      <c r="O75" t="s">
        <v>8842</v>
      </c>
      <c r="P75">
        <v>2010</v>
      </c>
      <c r="Q75" s="1">
        <v>40179</v>
      </c>
      <c r="R75" s="1">
        <v>40543</v>
      </c>
    </row>
    <row r="76" spans="1:18" x14ac:dyDescent="0.25">
      <c r="A76">
        <v>19193164</v>
      </c>
      <c r="B76" t="s">
        <v>8819</v>
      </c>
      <c r="C76" t="str">
        <f>IF(D76="COUNTRY",VLOOKUP(E76,[1]Codes!I:M,5,0),"")</f>
        <v>Africa</v>
      </c>
      <c r="D76" t="s">
        <v>28</v>
      </c>
      <c r="E76" t="s">
        <v>233</v>
      </c>
      <c r="F76" t="str">
        <f>IF(D76="COUNTRY",VLOOKUP(E76,[1]Codes!I:J,2,0),IF(D76="UNREGION",VLOOKUP(E76,[1]Codes!AL:AM,2,0),IF(D76="REGION",VLOOKUP(E76,[1]Codes!W:X,2,0),"Error")))</f>
        <v>Ethiopia</v>
      </c>
      <c r="G76" t="s">
        <v>2</v>
      </c>
      <c r="H76">
        <v>2016</v>
      </c>
      <c r="I76" t="s">
        <v>8833</v>
      </c>
      <c r="J76" t="s">
        <v>8837</v>
      </c>
      <c r="K76" t="str">
        <f>IF(I76="RESIDENCEAREATYPE",VLOOKUP(J76,[1]Codes!AD:AE,2,0),VLOOKUP(J76,[1]Codes!AP:AQ,2,0))</f>
        <v>Q1 (Poorest)</v>
      </c>
      <c r="L76">
        <v>65</v>
      </c>
      <c r="M76">
        <v>65</v>
      </c>
      <c r="N76" t="s">
        <v>8820</v>
      </c>
      <c r="O76" t="s">
        <v>8842</v>
      </c>
      <c r="P76">
        <v>2016</v>
      </c>
      <c r="Q76" s="1">
        <v>42370</v>
      </c>
      <c r="R76" s="1">
        <v>42735</v>
      </c>
    </row>
    <row r="77" spans="1:18" x14ac:dyDescent="0.25">
      <c r="A77">
        <v>19193165</v>
      </c>
      <c r="B77" t="s">
        <v>8819</v>
      </c>
      <c r="C77" t="str">
        <f>IF(D77="COUNTRY",VLOOKUP(E77,[1]Codes!I:M,5,0),"")</f>
        <v>Africa</v>
      </c>
      <c r="D77" t="s">
        <v>28</v>
      </c>
      <c r="E77" t="s">
        <v>233</v>
      </c>
      <c r="F77" t="str">
        <f>IF(D77="COUNTRY",VLOOKUP(E77,[1]Codes!I:J,2,0),IF(D77="UNREGION",VLOOKUP(E77,[1]Codes!AL:AM,2,0),IF(D77="REGION",VLOOKUP(E77,[1]Codes!W:X,2,0),"Error")))</f>
        <v>Ethiopia</v>
      </c>
      <c r="G77" t="s">
        <v>2</v>
      </c>
      <c r="H77">
        <v>2016</v>
      </c>
      <c r="I77" t="s">
        <v>8833</v>
      </c>
      <c r="J77" t="s">
        <v>8836</v>
      </c>
      <c r="K77" t="str">
        <f>IF(I77="RESIDENCEAREATYPE",VLOOKUP(J77,[1]Codes!AD:AE,2,0),VLOOKUP(J77,[1]Codes!AP:AQ,2,0))</f>
        <v>Q2</v>
      </c>
      <c r="L77">
        <v>69.3</v>
      </c>
      <c r="M77">
        <v>69.3</v>
      </c>
      <c r="N77" t="s">
        <v>8820</v>
      </c>
      <c r="O77" t="s">
        <v>8842</v>
      </c>
      <c r="P77">
        <v>2016</v>
      </c>
      <c r="Q77" s="1">
        <v>42370</v>
      </c>
      <c r="R77" s="1">
        <v>42735</v>
      </c>
    </row>
    <row r="78" spans="1:18" x14ac:dyDescent="0.25">
      <c r="A78">
        <v>19193166</v>
      </c>
      <c r="B78" t="s">
        <v>8819</v>
      </c>
      <c r="C78" t="str">
        <f>IF(D78="COUNTRY",VLOOKUP(E78,[1]Codes!I:M,5,0),"")</f>
        <v>Africa</v>
      </c>
      <c r="D78" t="s">
        <v>28</v>
      </c>
      <c r="E78" t="s">
        <v>233</v>
      </c>
      <c r="F78" t="str">
        <f>IF(D78="COUNTRY",VLOOKUP(E78,[1]Codes!I:J,2,0),IF(D78="UNREGION",VLOOKUP(E78,[1]Codes!AL:AM,2,0),IF(D78="REGION",VLOOKUP(E78,[1]Codes!W:X,2,0),"Error")))</f>
        <v>Ethiopia</v>
      </c>
      <c r="G78" t="s">
        <v>2</v>
      </c>
      <c r="H78">
        <v>2016</v>
      </c>
      <c r="I78" t="s">
        <v>8833</v>
      </c>
      <c r="J78" t="s">
        <v>8835</v>
      </c>
      <c r="K78" t="str">
        <f>IF(I78="RESIDENCEAREATYPE",VLOOKUP(J78,[1]Codes!AD:AE,2,0),VLOOKUP(J78,[1]Codes!AP:AQ,2,0))</f>
        <v>Q3</v>
      </c>
      <c r="L78">
        <v>69</v>
      </c>
      <c r="M78">
        <v>69</v>
      </c>
      <c r="N78" t="s">
        <v>8820</v>
      </c>
      <c r="O78" t="s">
        <v>8842</v>
      </c>
      <c r="P78">
        <v>2016</v>
      </c>
      <c r="Q78" s="1">
        <v>42370</v>
      </c>
      <c r="R78" s="1">
        <v>42735</v>
      </c>
    </row>
    <row r="79" spans="1:18" x14ac:dyDescent="0.25">
      <c r="A79">
        <v>19193167</v>
      </c>
      <c r="B79" t="s">
        <v>8819</v>
      </c>
      <c r="C79" t="str">
        <f>IF(D79="COUNTRY",VLOOKUP(E79,[1]Codes!I:M,5,0),"")</f>
        <v>Africa</v>
      </c>
      <c r="D79" t="s">
        <v>28</v>
      </c>
      <c r="E79" t="s">
        <v>233</v>
      </c>
      <c r="F79" t="str">
        <f>IF(D79="COUNTRY",VLOOKUP(E79,[1]Codes!I:J,2,0),IF(D79="UNREGION",VLOOKUP(E79,[1]Codes!AL:AM,2,0),IF(D79="REGION",VLOOKUP(E79,[1]Codes!W:X,2,0),"Error")))</f>
        <v>Ethiopia</v>
      </c>
      <c r="G79" t="s">
        <v>2</v>
      </c>
      <c r="H79">
        <v>2016</v>
      </c>
      <c r="I79" t="s">
        <v>8833</v>
      </c>
      <c r="J79" t="s">
        <v>8834</v>
      </c>
      <c r="K79" t="str">
        <f>IF(I79="RESIDENCEAREATYPE",VLOOKUP(J79,[1]Codes!AD:AE,2,0),VLOOKUP(J79,[1]Codes!AP:AQ,2,0))</f>
        <v>Q4</v>
      </c>
      <c r="L79">
        <v>68.599999999999994</v>
      </c>
      <c r="M79">
        <v>68.599999999999994</v>
      </c>
      <c r="N79" t="s">
        <v>8820</v>
      </c>
      <c r="O79" t="s">
        <v>8841</v>
      </c>
      <c r="P79">
        <v>2016</v>
      </c>
      <c r="Q79" s="1">
        <v>42370</v>
      </c>
      <c r="R79" s="1">
        <v>42735</v>
      </c>
    </row>
    <row r="80" spans="1:18" x14ac:dyDescent="0.25">
      <c r="A80">
        <v>19193168</v>
      </c>
      <c r="B80" t="s">
        <v>8819</v>
      </c>
      <c r="C80" t="str">
        <f>IF(D80="COUNTRY",VLOOKUP(E80,[1]Codes!I:M,5,0),"")</f>
        <v>Africa</v>
      </c>
      <c r="D80" t="s">
        <v>28</v>
      </c>
      <c r="E80" t="s">
        <v>233</v>
      </c>
      <c r="F80" t="str">
        <f>IF(D80="COUNTRY",VLOOKUP(E80,[1]Codes!I:J,2,0),IF(D80="UNREGION",VLOOKUP(E80,[1]Codes!AL:AM,2,0),IF(D80="REGION",VLOOKUP(E80,[1]Codes!W:X,2,0),"Error")))</f>
        <v>Ethiopia</v>
      </c>
      <c r="G80" t="s">
        <v>2</v>
      </c>
      <c r="H80">
        <v>2016</v>
      </c>
      <c r="I80" t="s">
        <v>8833</v>
      </c>
      <c r="J80" t="s">
        <v>8832</v>
      </c>
      <c r="K80" t="str">
        <f>IF(I80="RESIDENCEAREATYPE",VLOOKUP(J80,[1]Codes!AD:AE,2,0),VLOOKUP(J80,[1]Codes!AP:AQ,2,0))</f>
        <v>Q5 (Richest)</v>
      </c>
      <c r="L80">
        <v>57.3</v>
      </c>
      <c r="M80">
        <v>57.3</v>
      </c>
      <c r="N80" t="s">
        <v>8820</v>
      </c>
      <c r="O80" t="s">
        <v>8841</v>
      </c>
      <c r="P80">
        <v>2016</v>
      </c>
      <c r="Q80" s="1">
        <v>42370</v>
      </c>
      <c r="R80" s="1">
        <v>42735</v>
      </c>
    </row>
    <row r="81" spans="1:18" x14ac:dyDescent="0.25">
      <c r="A81">
        <v>19193169</v>
      </c>
      <c r="B81" t="s">
        <v>8819</v>
      </c>
      <c r="C81" t="str">
        <f>IF(D81="COUNTRY",VLOOKUP(E81,[1]Codes!I:M,5,0),"")</f>
        <v>Africa</v>
      </c>
      <c r="D81" t="s">
        <v>28</v>
      </c>
      <c r="E81" t="s">
        <v>105</v>
      </c>
      <c r="F81" t="str">
        <f>IF(D81="COUNTRY",VLOOKUP(E81,[1]Codes!I:J,2,0),IF(D81="UNREGION",VLOOKUP(E81,[1]Codes!AL:AM,2,0),IF(D81="REGION",VLOOKUP(E81,[1]Codes!W:X,2,0),"Error")))</f>
        <v>Gambia</v>
      </c>
      <c r="G81" t="s">
        <v>2</v>
      </c>
      <c r="H81">
        <v>2013</v>
      </c>
      <c r="I81" t="s">
        <v>8833</v>
      </c>
      <c r="J81" t="s">
        <v>8837</v>
      </c>
      <c r="K81" t="str">
        <f>IF(I81="RESIDENCEAREATYPE",VLOOKUP(J81,[1]Codes!AD:AE,2,0),VLOOKUP(J81,[1]Codes!AP:AQ,2,0))</f>
        <v>Q1 (Poorest)</v>
      </c>
      <c r="L81">
        <v>79.3</v>
      </c>
      <c r="M81">
        <v>79.3</v>
      </c>
      <c r="N81" t="s">
        <v>8820</v>
      </c>
      <c r="O81" t="s">
        <v>8841</v>
      </c>
      <c r="P81">
        <v>2013</v>
      </c>
      <c r="Q81" s="1">
        <v>41275</v>
      </c>
      <c r="R81" s="1">
        <v>41639</v>
      </c>
    </row>
    <row r="82" spans="1:18" x14ac:dyDescent="0.25">
      <c r="A82">
        <v>19193170</v>
      </c>
      <c r="B82" t="s">
        <v>8819</v>
      </c>
      <c r="C82" t="str">
        <f>IF(D82="COUNTRY",VLOOKUP(E82,[1]Codes!I:M,5,0),"")</f>
        <v>Africa</v>
      </c>
      <c r="D82" t="s">
        <v>28</v>
      </c>
      <c r="E82" t="s">
        <v>105</v>
      </c>
      <c r="F82" t="str">
        <f>IF(D82="COUNTRY",VLOOKUP(E82,[1]Codes!I:J,2,0),IF(D82="UNREGION",VLOOKUP(E82,[1]Codes!AL:AM,2,0),IF(D82="REGION",VLOOKUP(E82,[1]Codes!W:X,2,0),"Error")))</f>
        <v>Gambia</v>
      </c>
      <c r="G82" t="s">
        <v>2</v>
      </c>
      <c r="H82">
        <v>2013</v>
      </c>
      <c r="I82" t="s">
        <v>8833</v>
      </c>
      <c r="J82" t="s">
        <v>8836</v>
      </c>
      <c r="K82" t="str">
        <f>IF(I82="RESIDENCEAREATYPE",VLOOKUP(J82,[1]Codes!AD:AE,2,0),VLOOKUP(J82,[1]Codes!AP:AQ,2,0))</f>
        <v>Q2</v>
      </c>
      <c r="L82">
        <v>77.599999999999994</v>
      </c>
      <c r="M82">
        <v>77.599999999999994</v>
      </c>
      <c r="N82" t="s">
        <v>8820</v>
      </c>
      <c r="O82" t="s">
        <v>8841</v>
      </c>
      <c r="P82">
        <v>2013</v>
      </c>
      <c r="Q82" s="1">
        <v>41275</v>
      </c>
      <c r="R82" s="1">
        <v>41639</v>
      </c>
    </row>
    <row r="83" spans="1:18" x14ac:dyDescent="0.25">
      <c r="A83">
        <v>19193171</v>
      </c>
      <c r="B83" t="s">
        <v>8819</v>
      </c>
      <c r="C83" t="str">
        <f>IF(D83="COUNTRY",VLOOKUP(E83,[1]Codes!I:M,5,0),"")</f>
        <v>Africa</v>
      </c>
      <c r="D83" t="s">
        <v>28</v>
      </c>
      <c r="E83" t="s">
        <v>105</v>
      </c>
      <c r="F83" t="str">
        <f>IF(D83="COUNTRY",VLOOKUP(E83,[1]Codes!I:J,2,0),IF(D83="UNREGION",VLOOKUP(E83,[1]Codes!AL:AM,2,0),IF(D83="REGION",VLOOKUP(E83,[1]Codes!W:X,2,0),"Error")))</f>
        <v>Gambia</v>
      </c>
      <c r="G83" t="s">
        <v>2</v>
      </c>
      <c r="H83">
        <v>2013</v>
      </c>
      <c r="I83" t="s">
        <v>8833</v>
      </c>
      <c r="J83" t="s">
        <v>8835</v>
      </c>
      <c r="K83" t="str">
        <f>IF(I83="RESIDENCEAREATYPE",VLOOKUP(J83,[1]Codes!AD:AE,2,0),VLOOKUP(J83,[1]Codes!AP:AQ,2,0))</f>
        <v>Q3</v>
      </c>
      <c r="L83">
        <v>82.2</v>
      </c>
      <c r="M83">
        <v>82.2</v>
      </c>
      <c r="N83" t="s">
        <v>8820</v>
      </c>
      <c r="O83" t="s">
        <v>8841</v>
      </c>
      <c r="P83">
        <v>2013</v>
      </c>
      <c r="Q83" s="1">
        <v>41275</v>
      </c>
      <c r="R83" s="1">
        <v>41639</v>
      </c>
    </row>
    <row r="84" spans="1:18" x14ac:dyDescent="0.25">
      <c r="A84">
        <v>19193172</v>
      </c>
      <c r="B84" t="s">
        <v>8819</v>
      </c>
      <c r="C84" t="str">
        <f>IF(D84="COUNTRY",VLOOKUP(E84,[1]Codes!I:M,5,0),"")</f>
        <v>Africa</v>
      </c>
      <c r="D84" t="s">
        <v>28</v>
      </c>
      <c r="E84" t="s">
        <v>105</v>
      </c>
      <c r="F84" t="str">
        <f>IF(D84="COUNTRY",VLOOKUP(E84,[1]Codes!I:J,2,0),IF(D84="UNREGION",VLOOKUP(E84,[1]Codes!AL:AM,2,0),IF(D84="REGION",VLOOKUP(E84,[1]Codes!W:X,2,0),"Error")))</f>
        <v>Gambia</v>
      </c>
      <c r="G84" t="s">
        <v>2</v>
      </c>
      <c r="H84">
        <v>2013</v>
      </c>
      <c r="I84" t="s">
        <v>8833</v>
      </c>
      <c r="J84" t="s">
        <v>8834</v>
      </c>
      <c r="K84" t="str">
        <f>IF(I84="RESIDENCEAREATYPE",VLOOKUP(J84,[1]Codes!AD:AE,2,0),VLOOKUP(J84,[1]Codes!AP:AQ,2,0))</f>
        <v>Q4</v>
      </c>
      <c r="L84">
        <v>73</v>
      </c>
      <c r="M84">
        <v>73</v>
      </c>
      <c r="N84" t="s">
        <v>8820</v>
      </c>
      <c r="O84" t="s">
        <v>8841</v>
      </c>
      <c r="P84">
        <v>2013</v>
      </c>
      <c r="Q84" s="1">
        <v>41275</v>
      </c>
      <c r="R84" s="1">
        <v>41639</v>
      </c>
    </row>
    <row r="85" spans="1:18" x14ac:dyDescent="0.25">
      <c r="A85">
        <v>19193173</v>
      </c>
      <c r="B85" t="s">
        <v>8819</v>
      </c>
      <c r="C85" t="str">
        <f>IF(D85="COUNTRY",VLOOKUP(E85,[1]Codes!I:M,5,0),"")</f>
        <v>Africa</v>
      </c>
      <c r="D85" t="s">
        <v>28</v>
      </c>
      <c r="E85" t="s">
        <v>105</v>
      </c>
      <c r="F85" t="str">
        <f>IF(D85="COUNTRY",VLOOKUP(E85,[1]Codes!I:J,2,0),IF(D85="UNREGION",VLOOKUP(E85,[1]Codes!AL:AM,2,0),IF(D85="REGION",VLOOKUP(E85,[1]Codes!W:X,2,0),"Error")))</f>
        <v>Gambia</v>
      </c>
      <c r="G85" t="s">
        <v>2</v>
      </c>
      <c r="H85">
        <v>2013</v>
      </c>
      <c r="I85" t="s">
        <v>8833</v>
      </c>
      <c r="J85" t="s">
        <v>8832</v>
      </c>
      <c r="K85" t="str">
        <f>IF(I85="RESIDENCEAREATYPE",VLOOKUP(J85,[1]Codes!AD:AE,2,0),VLOOKUP(J85,[1]Codes!AP:AQ,2,0))</f>
        <v>Q5 (Richest)</v>
      </c>
      <c r="L85">
        <v>66.099999999999994</v>
      </c>
      <c r="M85">
        <v>66.099999999999994</v>
      </c>
      <c r="N85" t="s">
        <v>8820</v>
      </c>
      <c r="O85" t="s">
        <v>8841</v>
      </c>
      <c r="P85">
        <v>2013</v>
      </c>
      <c r="Q85" s="1">
        <v>41275</v>
      </c>
      <c r="R85" s="1">
        <v>41639</v>
      </c>
    </row>
    <row r="86" spans="1:18" x14ac:dyDescent="0.25">
      <c r="A86">
        <v>19193174</v>
      </c>
      <c r="B86" t="s">
        <v>8819</v>
      </c>
      <c r="C86" t="str">
        <f>IF(D86="COUNTRY",VLOOKUP(E86,[1]Codes!I:M,5,0),"")</f>
        <v>Africa</v>
      </c>
      <c r="D86" t="s">
        <v>28</v>
      </c>
      <c r="E86" t="s">
        <v>182</v>
      </c>
      <c r="F86" t="str">
        <f>IF(D86="COUNTRY",VLOOKUP(E86,[1]Codes!I:J,2,0),IF(D86="UNREGION",VLOOKUP(E86,[1]Codes!AL:AM,2,0),IF(D86="REGION",VLOOKUP(E86,[1]Codes!W:X,2,0),"Error")))</f>
        <v>Ghana</v>
      </c>
      <c r="G86" t="s">
        <v>2</v>
      </c>
      <c r="H86">
        <v>2011</v>
      </c>
      <c r="I86" t="s">
        <v>8833</v>
      </c>
      <c r="J86" t="s">
        <v>8837</v>
      </c>
      <c r="K86" t="str">
        <f>IF(I86="RESIDENCEAREATYPE",VLOOKUP(J86,[1]Codes!AD:AE,2,0),VLOOKUP(J86,[1]Codes!AP:AQ,2,0))</f>
        <v>Q1 (Poorest)</v>
      </c>
      <c r="L86">
        <v>12.8</v>
      </c>
      <c r="M86">
        <v>12.8</v>
      </c>
      <c r="N86" t="s">
        <v>8822</v>
      </c>
      <c r="O86" t="s">
        <v>8841</v>
      </c>
      <c r="P86">
        <v>2011</v>
      </c>
      <c r="Q86" s="1">
        <v>40544</v>
      </c>
      <c r="R86" s="1">
        <v>40908</v>
      </c>
    </row>
    <row r="87" spans="1:18" x14ac:dyDescent="0.25">
      <c r="A87">
        <v>19193175</v>
      </c>
      <c r="B87" t="s">
        <v>8819</v>
      </c>
      <c r="C87" t="str">
        <f>IF(D87="COUNTRY",VLOOKUP(E87,[1]Codes!I:M,5,0),"")</f>
        <v>Africa</v>
      </c>
      <c r="D87" t="s">
        <v>28</v>
      </c>
      <c r="E87" t="s">
        <v>182</v>
      </c>
      <c r="F87" t="str">
        <f>IF(D87="COUNTRY",VLOOKUP(E87,[1]Codes!I:J,2,0),IF(D87="UNREGION",VLOOKUP(E87,[1]Codes!AL:AM,2,0),IF(D87="REGION",VLOOKUP(E87,[1]Codes!W:X,2,0),"Error")))</f>
        <v>Ghana</v>
      </c>
      <c r="G87" t="s">
        <v>2</v>
      </c>
      <c r="H87">
        <v>2011</v>
      </c>
      <c r="I87" t="s">
        <v>8833</v>
      </c>
      <c r="J87" t="s">
        <v>8836</v>
      </c>
      <c r="K87" t="str">
        <f>IF(I87="RESIDENCEAREATYPE",VLOOKUP(J87,[1]Codes!AD:AE,2,0),VLOOKUP(J87,[1]Codes!AP:AQ,2,0))</f>
        <v>Q2</v>
      </c>
      <c r="L87">
        <v>4.0999999999999996</v>
      </c>
      <c r="M87">
        <v>4.0999999999999996</v>
      </c>
      <c r="N87" t="s">
        <v>8822</v>
      </c>
      <c r="O87" t="s">
        <v>8841</v>
      </c>
      <c r="P87">
        <v>2011</v>
      </c>
      <c r="Q87" s="1">
        <v>40544</v>
      </c>
      <c r="R87" s="1">
        <v>40908</v>
      </c>
    </row>
    <row r="88" spans="1:18" x14ac:dyDescent="0.25">
      <c r="A88">
        <v>19193176</v>
      </c>
      <c r="B88" t="s">
        <v>8819</v>
      </c>
      <c r="C88" t="str">
        <f>IF(D88="COUNTRY",VLOOKUP(E88,[1]Codes!I:M,5,0),"")</f>
        <v>Africa</v>
      </c>
      <c r="D88" t="s">
        <v>28</v>
      </c>
      <c r="E88" t="s">
        <v>182</v>
      </c>
      <c r="F88" t="str">
        <f>IF(D88="COUNTRY",VLOOKUP(E88,[1]Codes!I:J,2,0),IF(D88="UNREGION",VLOOKUP(E88,[1]Codes!AL:AM,2,0),IF(D88="REGION",VLOOKUP(E88,[1]Codes!W:X,2,0),"Error")))</f>
        <v>Ghana</v>
      </c>
      <c r="G88" t="s">
        <v>2</v>
      </c>
      <c r="H88">
        <v>2011</v>
      </c>
      <c r="I88" t="s">
        <v>8833</v>
      </c>
      <c r="J88" t="s">
        <v>8835</v>
      </c>
      <c r="K88" t="str">
        <f>IF(I88="RESIDENCEAREATYPE",VLOOKUP(J88,[1]Codes!AD:AE,2,0),VLOOKUP(J88,[1]Codes!AP:AQ,2,0))</f>
        <v>Q3</v>
      </c>
      <c r="L88">
        <v>2.7</v>
      </c>
      <c r="M88">
        <v>2.7</v>
      </c>
      <c r="N88" t="s">
        <v>8822</v>
      </c>
      <c r="O88" t="s">
        <v>8841</v>
      </c>
      <c r="P88">
        <v>2011</v>
      </c>
      <c r="Q88" s="1">
        <v>40544</v>
      </c>
      <c r="R88" s="1">
        <v>40908</v>
      </c>
    </row>
    <row r="89" spans="1:18" x14ac:dyDescent="0.25">
      <c r="A89">
        <v>19193177</v>
      </c>
      <c r="B89" t="s">
        <v>8819</v>
      </c>
      <c r="C89" t="str">
        <f>IF(D89="COUNTRY",VLOOKUP(E89,[1]Codes!I:M,5,0),"")</f>
        <v>Africa</v>
      </c>
      <c r="D89" t="s">
        <v>28</v>
      </c>
      <c r="E89" t="s">
        <v>182</v>
      </c>
      <c r="F89" t="str">
        <f>IF(D89="COUNTRY",VLOOKUP(E89,[1]Codes!I:J,2,0),IF(D89="UNREGION",VLOOKUP(E89,[1]Codes!AL:AM,2,0),IF(D89="REGION",VLOOKUP(E89,[1]Codes!W:X,2,0),"Error")))</f>
        <v>Ghana</v>
      </c>
      <c r="G89" t="s">
        <v>2</v>
      </c>
      <c r="H89">
        <v>2011</v>
      </c>
      <c r="I89" t="s">
        <v>8833</v>
      </c>
      <c r="J89" t="s">
        <v>8834</v>
      </c>
      <c r="K89" t="str">
        <f>IF(I89="RESIDENCEAREATYPE",VLOOKUP(J89,[1]Codes!AD:AE,2,0),VLOOKUP(J89,[1]Codes!AP:AQ,2,0))</f>
        <v>Q4</v>
      </c>
      <c r="L89">
        <v>1.4</v>
      </c>
      <c r="M89">
        <v>1.4</v>
      </c>
      <c r="N89" t="s">
        <v>8822</v>
      </c>
      <c r="O89" t="s">
        <v>8841</v>
      </c>
      <c r="P89">
        <v>2011</v>
      </c>
      <c r="Q89" s="1">
        <v>40544</v>
      </c>
      <c r="R89" s="1">
        <v>40908</v>
      </c>
    </row>
    <row r="90" spans="1:18" x14ac:dyDescent="0.25">
      <c r="A90">
        <v>19193178</v>
      </c>
      <c r="B90" t="s">
        <v>8819</v>
      </c>
      <c r="C90" t="str">
        <f>IF(D90="COUNTRY",VLOOKUP(E90,[1]Codes!I:M,5,0),"")</f>
        <v>Africa</v>
      </c>
      <c r="D90" t="s">
        <v>28</v>
      </c>
      <c r="E90" t="s">
        <v>182</v>
      </c>
      <c r="F90" t="str">
        <f>IF(D90="COUNTRY",VLOOKUP(E90,[1]Codes!I:J,2,0),IF(D90="UNREGION",VLOOKUP(E90,[1]Codes!AL:AM,2,0),IF(D90="REGION",VLOOKUP(E90,[1]Codes!W:X,2,0),"Error")))</f>
        <v>Ghana</v>
      </c>
      <c r="G90" t="s">
        <v>2</v>
      </c>
      <c r="H90">
        <v>2011</v>
      </c>
      <c r="I90" t="s">
        <v>8833</v>
      </c>
      <c r="J90" t="s">
        <v>8832</v>
      </c>
      <c r="K90" t="str">
        <f>IF(I90="RESIDENCEAREATYPE",VLOOKUP(J90,[1]Codes!AD:AE,2,0),VLOOKUP(J90,[1]Codes!AP:AQ,2,0))</f>
        <v>Q5 (Richest)</v>
      </c>
      <c r="L90">
        <v>1.1000000000000001</v>
      </c>
      <c r="M90">
        <v>1.1000000000000001</v>
      </c>
      <c r="N90" t="s">
        <v>8822</v>
      </c>
      <c r="O90" t="s">
        <v>8841</v>
      </c>
      <c r="P90">
        <v>2011</v>
      </c>
      <c r="Q90" s="1">
        <v>40544</v>
      </c>
      <c r="R90" s="1">
        <v>40908</v>
      </c>
    </row>
    <row r="91" spans="1:18" x14ac:dyDescent="0.25">
      <c r="A91">
        <v>19193179</v>
      </c>
      <c r="B91" t="s">
        <v>8819</v>
      </c>
      <c r="C91" t="str">
        <f>IF(D91="COUNTRY",VLOOKUP(E91,[1]Codes!I:M,5,0),"")</f>
        <v>Africa</v>
      </c>
      <c r="D91" t="s">
        <v>28</v>
      </c>
      <c r="E91" t="s">
        <v>131</v>
      </c>
      <c r="F91" t="str">
        <f>IF(D91="COUNTRY",VLOOKUP(E91,[1]Codes!I:J,2,0),IF(D91="UNREGION",VLOOKUP(E91,[1]Codes!AL:AM,2,0),IF(D91="REGION",VLOOKUP(E91,[1]Codes!W:X,2,0),"Error")))</f>
        <v>Guinea</v>
      </c>
      <c r="G91" t="s">
        <v>2</v>
      </c>
      <c r="H91">
        <v>2016</v>
      </c>
      <c r="I91" t="s">
        <v>8833</v>
      </c>
      <c r="J91" t="s">
        <v>8837</v>
      </c>
      <c r="K91" t="str">
        <f>IF(I91="RESIDENCEAREATYPE",VLOOKUP(J91,[1]Codes!AD:AE,2,0),VLOOKUP(J91,[1]Codes!AP:AQ,2,0))</f>
        <v>Q1 (Poorest)</v>
      </c>
      <c r="L91">
        <v>98.2</v>
      </c>
      <c r="M91">
        <v>98.2</v>
      </c>
      <c r="N91" t="s">
        <v>8822</v>
      </c>
      <c r="O91" t="s">
        <v>8841</v>
      </c>
      <c r="P91">
        <v>2016</v>
      </c>
      <c r="Q91" s="1">
        <v>42370</v>
      </c>
      <c r="R91" s="1">
        <v>42735</v>
      </c>
    </row>
    <row r="92" spans="1:18" x14ac:dyDescent="0.25">
      <c r="A92">
        <v>19193180</v>
      </c>
      <c r="B92" t="s">
        <v>8819</v>
      </c>
      <c r="C92" t="str">
        <f>IF(D92="COUNTRY",VLOOKUP(E92,[1]Codes!I:M,5,0),"")</f>
        <v>Africa</v>
      </c>
      <c r="D92" t="s">
        <v>28</v>
      </c>
      <c r="E92" t="s">
        <v>131</v>
      </c>
      <c r="F92" t="str">
        <f>IF(D92="COUNTRY",VLOOKUP(E92,[1]Codes!I:J,2,0),IF(D92="UNREGION",VLOOKUP(E92,[1]Codes!AL:AM,2,0),IF(D92="REGION",VLOOKUP(E92,[1]Codes!W:X,2,0),"Error")))</f>
        <v>Guinea</v>
      </c>
      <c r="G92" t="s">
        <v>2</v>
      </c>
      <c r="H92">
        <v>2016</v>
      </c>
      <c r="I92" t="s">
        <v>8833</v>
      </c>
      <c r="J92" t="s">
        <v>8836</v>
      </c>
      <c r="K92" t="str">
        <f>IF(I92="RESIDENCEAREATYPE",VLOOKUP(J92,[1]Codes!AD:AE,2,0),VLOOKUP(J92,[1]Codes!AP:AQ,2,0))</f>
        <v>Q2</v>
      </c>
      <c r="L92">
        <v>97.3</v>
      </c>
      <c r="M92">
        <v>97.3</v>
      </c>
      <c r="N92" t="s">
        <v>8822</v>
      </c>
      <c r="O92" t="s">
        <v>8841</v>
      </c>
      <c r="P92">
        <v>2016</v>
      </c>
      <c r="Q92" s="1">
        <v>42370</v>
      </c>
      <c r="R92" s="1">
        <v>42735</v>
      </c>
    </row>
    <row r="93" spans="1:18" x14ac:dyDescent="0.25">
      <c r="A93">
        <v>19193181</v>
      </c>
      <c r="B93" t="s">
        <v>8819</v>
      </c>
      <c r="C93" t="str">
        <f>IF(D93="COUNTRY",VLOOKUP(E93,[1]Codes!I:M,5,0),"")</f>
        <v>Africa</v>
      </c>
      <c r="D93" t="s">
        <v>28</v>
      </c>
      <c r="E93" t="s">
        <v>131</v>
      </c>
      <c r="F93" t="str">
        <f>IF(D93="COUNTRY",VLOOKUP(E93,[1]Codes!I:J,2,0),IF(D93="UNREGION",VLOOKUP(E93,[1]Codes!AL:AM,2,0),IF(D93="REGION",VLOOKUP(E93,[1]Codes!W:X,2,0),"Error")))</f>
        <v>Guinea</v>
      </c>
      <c r="G93" t="s">
        <v>2</v>
      </c>
      <c r="H93">
        <v>2016</v>
      </c>
      <c r="I93" t="s">
        <v>8833</v>
      </c>
      <c r="J93" t="s">
        <v>8835</v>
      </c>
      <c r="K93" t="str">
        <f>IF(I93="RESIDENCEAREATYPE",VLOOKUP(J93,[1]Codes!AD:AE,2,0),VLOOKUP(J93,[1]Codes!AP:AQ,2,0))</f>
        <v>Q3</v>
      </c>
      <c r="L93">
        <v>96.9</v>
      </c>
      <c r="M93">
        <v>96.9</v>
      </c>
      <c r="N93" t="s">
        <v>8822</v>
      </c>
      <c r="O93" t="s">
        <v>8841</v>
      </c>
      <c r="P93">
        <v>2016</v>
      </c>
      <c r="Q93" s="1">
        <v>42370</v>
      </c>
      <c r="R93" s="1">
        <v>42735</v>
      </c>
    </row>
    <row r="94" spans="1:18" x14ac:dyDescent="0.25">
      <c r="A94">
        <v>19193182</v>
      </c>
      <c r="B94" t="s">
        <v>8819</v>
      </c>
      <c r="C94" t="str">
        <f>IF(D94="COUNTRY",VLOOKUP(E94,[1]Codes!I:M,5,0),"")</f>
        <v>Africa</v>
      </c>
      <c r="D94" t="s">
        <v>28</v>
      </c>
      <c r="E94" t="s">
        <v>131</v>
      </c>
      <c r="F94" t="str">
        <f>IF(D94="COUNTRY",VLOOKUP(E94,[1]Codes!I:J,2,0),IF(D94="UNREGION",VLOOKUP(E94,[1]Codes!AL:AM,2,0),IF(D94="REGION",VLOOKUP(E94,[1]Codes!W:X,2,0),"Error")))</f>
        <v>Guinea</v>
      </c>
      <c r="G94" t="s">
        <v>2</v>
      </c>
      <c r="H94">
        <v>2016</v>
      </c>
      <c r="I94" t="s">
        <v>8833</v>
      </c>
      <c r="J94" t="s">
        <v>8834</v>
      </c>
      <c r="K94" t="str">
        <f>IF(I94="RESIDENCEAREATYPE",VLOOKUP(J94,[1]Codes!AD:AE,2,0),VLOOKUP(J94,[1]Codes!AP:AQ,2,0))</f>
        <v>Q4</v>
      </c>
      <c r="L94">
        <v>95.9</v>
      </c>
      <c r="M94">
        <v>95.9</v>
      </c>
      <c r="N94" t="s">
        <v>8822</v>
      </c>
      <c r="O94" t="s">
        <v>8841</v>
      </c>
      <c r="P94">
        <v>2016</v>
      </c>
      <c r="Q94" s="1">
        <v>42370</v>
      </c>
      <c r="R94" s="1">
        <v>42735</v>
      </c>
    </row>
    <row r="95" spans="1:18" x14ac:dyDescent="0.25">
      <c r="A95">
        <v>19193183</v>
      </c>
      <c r="B95" t="s">
        <v>8819</v>
      </c>
      <c r="C95" t="str">
        <f>IF(D95="COUNTRY",VLOOKUP(E95,[1]Codes!I:M,5,0),"")</f>
        <v>Africa</v>
      </c>
      <c r="D95" t="s">
        <v>28</v>
      </c>
      <c r="E95" t="s">
        <v>131</v>
      </c>
      <c r="F95" t="str">
        <f>IF(D95="COUNTRY",VLOOKUP(E95,[1]Codes!I:J,2,0),IF(D95="UNREGION",VLOOKUP(E95,[1]Codes!AL:AM,2,0),IF(D95="REGION",VLOOKUP(E95,[1]Codes!W:X,2,0),"Error")))</f>
        <v>Guinea</v>
      </c>
      <c r="G95" t="s">
        <v>2</v>
      </c>
      <c r="H95">
        <v>2016</v>
      </c>
      <c r="I95" t="s">
        <v>8833</v>
      </c>
      <c r="J95" t="s">
        <v>8832</v>
      </c>
      <c r="K95" t="str">
        <f>IF(I95="RESIDENCEAREATYPE",VLOOKUP(J95,[1]Codes!AD:AE,2,0),VLOOKUP(J95,[1]Codes!AP:AQ,2,0))</f>
        <v>Q5 (Richest)</v>
      </c>
      <c r="L95">
        <v>96</v>
      </c>
      <c r="M95">
        <v>96</v>
      </c>
      <c r="N95" t="s">
        <v>8822</v>
      </c>
      <c r="O95" t="s">
        <v>8841</v>
      </c>
      <c r="P95">
        <v>2016</v>
      </c>
      <c r="Q95" s="1">
        <v>42370</v>
      </c>
      <c r="R95" s="1">
        <v>42735</v>
      </c>
    </row>
    <row r="96" spans="1:18" x14ac:dyDescent="0.25">
      <c r="A96">
        <v>19193184</v>
      </c>
      <c r="B96" t="s">
        <v>8819</v>
      </c>
      <c r="C96" t="str">
        <f>IF(D96="COUNTRY",VLOOKUP(E96,[1]Codes!I:M,5,0),"")</f>
        <v>Africa</v>
      </c>
      <c r="D96" t="s">
        <v>28</v>
      </c>
      <c r="E96" t="s">
        <v>93</v>
      </c>
      <c r="F96" t="str">
        <f>IF(D96="COUNTRY",VLOOKUP(E96,[1]Codes!I:J,2,0),IF(D96="UNREGION",VLOOKUP(E96,[1]Codes!AL:AM,2,0),IF(D96="REGION",VLOOKUP(E96,[1]Codes!W:X,2,0),"Error")))</f>
        <v>Guinea-Bissau</v>
      </c>
      <c r="G96" t="s">
        <v>2</v>
      </c>
      <c r="H96">
        <v>2014</v>
      </c>
      <c r="I96" t="s">
        <v>8833</v>
      </c>
      <c r="J96" t="s">
        <v>8837</v>
      </c>
      <c r="K96" t="str">
        <f>IF(I96="RESIDENCEAREATYPE",VLOOKUP(J96,[1]Codes!AD:AE,2,0),VLOOKUP(J96,[1]Codes!AP:AQ,2,0))</f>
        <v>Q1 (Poorest)</v>
      </c>
      <c r="L96">
        <v>17.899999999999999</v>
      </c>
      <c r="M96">
        <v>17.899999999999999</v>
      </c>
      <c r="N96" t="s">
        <v>8821</v>
      </c>
      <c r="O96" t="s">
        <v>8841</v>
      </c>
      <c r="P96">
        <v>2014</v>
      </c>
      <c r="Q96" s="1">
        <v>41640</v>
      </c>
      <c r="R96" s="1">
        <v>42004</v>
      </c>
    </row>
    <row r="97" spans="1:18" x14ac:dyDescent="0.25">
      <c r="A97">
        <v>19193185</v>
      </c>
      <c r="B97" t="s">
        <v>8819</v>
      </c>
      <c r="C97" t="str">
        <f>IF(D97="COUNTRY",VLOOKUP(E97,[1]Codes!I:M,5,0),"")</f>
        <v>Africa</v>
      </c>
      <c r="D97" t="s">
        <v>28</v>
      </c>
      <c r="E97" t="s">
        <v>93</v>
      </c>
      <c r="F97" t="str">
        <f>IF(D97="COUNTRY",VLOOKUP(E97,[1]Codes!I:J,2,0),IF(D97="UNREGION",VLOOKUP(E97,[1]Codes!AL:AM,2,0),IF(D97="REGION",VLOOKUP(E97,[1]Codes!W:X,2,0),"Error")))</f>
        <v>Guinea-Bissau</v>
      </c>
      <c r="G97" t="s">
        <v>2</v>
      </c>
      <c r="H97">
        <v>2014</v>
      </c>
      <c r="I97" t="s">
        <v>8833</v>
      </c>
      <c r="J97" t="s">
        <v>8836</v>
      </c>
      <c r="K97" t="str">
        <f>IF(I97="RESIDENCEAREATYPE",VLOOKUP(J97,[1]Codes!AD:AE,2,0),VLOOKUP(J97,[1]Codes!AP:AQ,2,0))</f>
        <v>Q2</v>
      </c>
      <c r="L97">
        <v>59.1</v>
      </c>
      <c r="M97">
        <v>59.1</v>
      </c>
      <c r="N97" t="s">
        <v>8821</v>
      </c>
      <c r="O97" t="s">
        <v>8841</v>
      </c>
      <c r="P97">
        <v>2014</v>
      </c>
      <c r="Q97" s="1">
        <v>41640</v>
      </c>
      <c r="R97" s="1">
        <v>42004</v>
      </c>
    </row>
    <row r="98" spans="1:18" x14ac:dyDescent="0.25">
      <c r="A98">
        <v>19193186</v>
      </c>
      <c r="B98" t="s">
        <v>8819</v>
      </c>
      <c r="C98" t="str">
        <f>IF(D98="COUNTRY",VLOOKUP(E98,[1]Codes!I:M,5,0),"")</f>
        <v>Africa</v>
      </c>
      <c r="D98" t="s">
        <v>28</v>
      </c>
      <c r="E98" t="s">
        <v>93</v>
      </c>
      <c r="F98" t="str">
        <f>IF(D98="COUNTRY",VLOOKUP(E98,[1]Codes!I:J,2,0),IF(D98="UNREGION",VLOOKUP(E98,[1]Codes!AL:AM,2,0),IF(D98="REGION",VLOOKUP(E98,[1]Codes!W:X,2,0),"Error")))</f>
        <v>Guinea-Bissau</v>
      </c>
      <c r="G98" t="s">
        <v>2</v>
      </c>
      <c r="H98">
        <v>2014</v>
      </c>
      <c r="I98" t="s">
        <v>8833</v>
      </c>
      <c r="J98" t="s">
        <v>8835</v>
      </c>
      <c r="K98" t="str">
        <f>IF(I98="RESIDENCEAREATYPE",VLOOKUP(J98,[1]Codes!AD:AE,2,0),VLOOKUP(J98,[1]Codes!AP:AQ,2,0))</f>
        <v>Q3</v>
      </c>
      <c r="L98">
        <v>65.400000000000006</v>
      </c>
      <c r="M98">
        <v>65.400000000000006</v>
      </c>
      <c r="N98" t="s">
        <v>8821</v>
      </c>
      <c r="O98" t="s">
        <v>8841</v>
      </c>
      <c r="P98">
        <v>2014</v>
      </c>
      <c r="Q98" s="1">
        <v>41640</v>
      </c>
      <c r="R98" s="1">
        <v>42004</v>
      </c>
    </row>
    <row r="99" spans="1:18" x14ac:dyDescent="0.25">
      <c r="A99">
        <v>19193187</v>
      </c>
      <c r="B99" t="s">
        <v>8819</v>
      </c>
      <c r="C99" t="str">
        <f>IF(D99="COUNTRY",VLOOKUP(E99,[1]Codes!I:M,5,0),"")</f>
        <v>Africa</v>
      </c>
      <c r="D99" t="s">
        <v>28</v>
      </c>
      <c r="E99" t="s">
        <v>93</v>
      </c>
      <c r="F99" t="str">
        <f>IF(D99="COUNTRY",VLOOKUP(E99,[1]Codes!I:J,2,0),IF(D99="UNREGION",VLOOKUP(E99,[1]Codes!AL:AM,2,0),IF(D99="REGION",VLOOKUP(E99,[1]Codes!W:X,2,0),"Error")))</f>
        <v>Guinea-Bissau</v>
      </c>
      <c r="G99" t="s">
        <v>2</v>
      </c>
      <c r="H99">
        <v>2014</v>
      </c>
      <c r="I99" t="s">
        <v>8833</v>
      </c>
      <c r="J99" t="s">
        <v>8834</v>
      </c>
      <c r="K99" t="str">
        <f>IF(I99="RESIDENCEAREATYPE",VLOOKUP(J99,[1]Codes!AD:AE,2,0),VLOOKUP(J99,[1]Codes!AP:AQ,2,0))</f>
        <v>Q4</v>
      </c>
      <c r="L99">
        <v>47.2</v>
      </c>
      <c r="M99">
        <v>47.2</v>
      </c>
      <c r="N99" t="s">
        <v>8821</v>
      </c>
      <c r="O99" t="s">
        <v>8840</v>
      </c>
      <c r="P99">
        <v>2014</v>
      </c>
      <c r="Q99" s="1">
        <v>41640</v>
      </c>
      <c r="R99" s="1">
        <v>42004</v>
      </c>
    </row>
    <row r="100" spans="1:18" x14ac:dyDescent="0.25">
      <c r="A100">
        <v>19193188</v>
      </c>
      <c r="B100" t="s">
        <v>8819</v>
      </c>
      <c r="C100" t="str">
        <f>IF(D100="COUNTRY",VLOOKUP(E100,[1]Codes!I:M,5,0),"")</f>
        <v>Africa</v>
      </c>
      <c r="D100" t="s">
        <v>28</v>
      </c>
      <c r="E100" t="s">
        <v>93</v>
      </c>
      <c r="F100" t="str">
        <f>IF(D100="COUNTRY",VLOOKUP(E100,[1]Codes!I:J,2,0),IF(D100="UNREGION",VLOOKUP(E100,[1]Codes!AL:AM,2,0),IF(D100="REGION",VLOOKUP(E100,[1]Codes!W:X,2,0),"Error")))</f>
        <v>Guinea-Bissau</v>
      </c>
      <c r="G100" t="s">
        <v>2</v>
      </c>
      <c r="H100">
        <v>2014</v>
      </c>
      <c r="I100" t="s">
        <v>8833</v>
      </c>
      <c r="J100" t="s">
        <v>8832</v>
      </c>
      <c r="K100" t="str">
        <f>IF(I100="RESIDENCEAREATYPE",VLOOKUP(J100,[1]Codes!AD:AE,2,0),VLOOKUP(J100,[1]Codes!AP:AQ,2,0))</f>
        <v>Q5 (Richest)</v>
      </c>
      <c r="L100">
        <v>36.1</v>
      </c>
      <c r="M100">
        <v>36.1</v>
      </c>
      <c r="N100" t="s">
        <v>8821</v>
      </c>
      <c r="O100" t="s">
        <v>8840</v>
      </c>
      <c r="P100">
        <v>2014</v>
      </c>
      <c r="Q100" s="1">
        <v>41640</v>
      </c>
      <c r="R100" s="1">
        <v>42004</v>
      </c>
    </row>
    <row r="101" spans="1:18" x14ac:dyDescent="0.25">
      <c r="A101">
        <v>19193189</v>
      </c>
      <c r="B101" t="s">
        <v>8819</v>
      </c>
      <c r="C101" t="str">
        <f>IF(D101="COUNTRY",VLOOKUP(E101,[1]Codes!I:M,5,0),"")</f>
        <v>Eastern Mediterranean</v>
      </c>
      <c r="D101" t="s">
        <v>28</v>
      </c>
      <c r="E101" t="s">
        <v>224</v>
      </c>
      <c r="F101" t="str">
        <f>IF(D101="COUNTRY",VLOOKUP(E101,[1]Codes!I:J,2,0),IF(D101="UNREGION",VLOOKUP(E101,[1]Codes!AL:AM,2,0),IF(D101="REGION",VLOOKUP(E101,[1]Codes!W:X,2,0),"Error")))</f>
        <v>Iraq</v>
      </c>
      <c r="G101" t="s">
        <v>2</v>
      </c>
      <c r="H101">
        <v>2011</v>
      </c>
      <c r="I101" t="s">
        <v>8833</v>
      </c>
      <c r="J101" t="s">
        <v>8837</v>
      </c>
      <c r="K101" t="str">
        <f>IF(I101="RESIDENCEAREATYPE",VLOOKUP(J101,[1]Codes!AD:AE,2,0),VLOOKUP(J101,[1]Codes!AP:AQ,2,0))</f>
        <v>Q1 (Poorest)</v>
      </c>
      <c r="L101">
        <v>9.8000000000000007</v>
      </c>
      <c r="M101">
        <v>9.8000000000000007</v>
      </c>
      <c r="N101" t="s">
        <v>8822</v>
      </c>
      <c r="O101" t="s">
        <v>8840</v>
      </c>
      <c r="P101">
        <v>2011</v>
      </c>
      <c r="Q101" s="1">
        <v>40544</v>
      </c>
      <c r="R101" s="1">
        <v>40908</v>
      </c>
    </row>
    <row r="102" spans="1:18" x14ac:dyDescent="0.25">
      <c r="A102">
        <v>19193190</v>
      </c>
      <c r="B102" t="s">
        <v>8819</v>
      </c>
      <c r="C102" t="str">
        <f>IF(D102="COUNTRY",VLOOKUP(E102,[1]Codes!I:M,5,0),"")</f>
        <v>Eastern Mediterranean</v>
      </c>
      <c r="D102" t="s">
        <v>28</v>
      </c>
      <c r="E102" t="s">
        <v>224</v>
      </c>
      <c r="F102" t="str">
        <f>IF(D102="COUNTRY",VLOOKUP(E102,[1]Codes!I:J,2,0),IF(D102="UNREGION",VLOOKUP(E102,[1]Codes!AL:AM,2,0),IF(D102="REGION",VLOOKUP(E102,[1]Codes!W:X,2,0),"Error")))</f>
        <v>Iraq</v>
      </c>
      <c r="G102" t="s">
        <v>2</v>
      </c>
      <c r="H102">
        <v>2011</v>
      </c>
      <c r="I102" t="s">
        <v>8833</v>
      </c>
      <c r="J102" t="s">
        <v>8836</v>
      </c>
      <c r="K102" t="str">
        <f>IF(I102="RESIDENCEAREATYPE",VLOOKUP(J102,[1]Codes!AD:AE,2,0),VLOOKUP(J102,[1]Codes!AP:AQ,2,0))</f>
        <v>Q2</v>
      </c>
      <c r="L102">
        <v>12.1</v>
      </c>
      <c r="M102">
        <v>12.1</v>
      </c>
      <c r="N102" t="s">
        <v>8822</v>
      </c>
      <c r="O102" t="s">
        <v>8840</v>
      </c>
      <c r="P102">
        <v>2011</v>
      </c>
      <c r="Q102" s="1">
        <v>40544</v>
      </c>
      <c r="R102" s="1">
        <v>40908</v>
      </c>
    </row>
    <row r="103" spans="1:18" x14ac:dyDescent="0.25">
      <c r="A103">
        <v>19193191</v>
      </c>
      <c r="B103" t="s">
        <v>8819</v>
      </c>
      <c r="C103" t="str">
        <f>IF(D103="COUNTRY",VLOOKUP(E103,[1]Codes!I:M,5,0),"")</f>
        <v>Eastern Mediterranean</v>
      </c>
      <c r="D103" t="s">
        <v>28</v>
      </c>
      <c r="E103" t="s">
        <v>224</v>
      </c>
      <c r="F103" t="str">
        <f>IF(D103="COUNTRY",VLOOKUP(E103,[1]Codes!I:J,2,0),IF(D103="UNREGION",VLOOKUP(E103,[1]Codes!AL:AM,2,0),IF(D103="REGION",VLOOKUP(E103,[1]Codes!W:X,2,0),"Error")))</f>
        <v>Iraq</v>
      </c>
      <c r="G103" t="s">
        <v>2</v>
      </c>
      <c r="H103">
        <v>2011</v>
      </c>
      <c r="I103" t="s">
        <v>8833</v>
      </c>
      <c r="J103" t="s">
        <v>8835</v>
      </c>
      <c r="K103" t="str">
        <f>IF(I103="RESIDENCEAREATYPE",VLOOKUP(J103,[1]Codes!AD:AE,2,0),VLOOKUP(J103,[1]Codes!AP:AQ,2,0))</f>
        <v>Q3</v>
      </c>
      <c r="L103">
        <v>9.6</v>
      </c>
      <c r="M103">
        <v>9.6</v>
      </c>
      <c r="N103" t="s">
        <v>8822</v>
      </c>
      <c r="O103" t="s">
        <v>8840</v>
      </c>
      <c r="P103">
        <v>2011</v>
      </c>
      <c r="Q103" s="1">
        <v>40544</v>
      </c>
      <c r="R103" s="1">
        <v>40908</v>
      </c>
    </row>
    <row r="104" spans="1:18" x14ac:dyDescent="0.25">
      <c r="A104">
        <v>19193192</v>
      </c>
      <c r="B104" t="s">
        <v>8819</v>
      </c>
      <c r="C104" t="str">
        <f>IF(D104="COUNTRY",VLOOKUP(E104,[1]Codes!I:M,5,0),"")</f>
        <v>Eastern Mediterranean</v>
      </c>
      <c r="D104" t="s">
        <v>28</v>
      </c>
      <c r="E104" t="s">
        <v>224</v>
      </c>
      <c r="F104" t="str">
        <f>IF(D104="COUNTRY",VLOOKUP(E104,[1]Codes!I:J,2,0),IF(D104="UNREGION",VLOOKUP(E104,[1]Codes!AL:AM,2,0),IF(D104="REGION",VLOOKUP(E104,[1]Codes!W:X,2,0),"Error")))</f>
        <v>Iraq</v>
      </c>
      <c r="G104" t="s">
        <v>2</v>
      </c>
      <c r="H104">
        <v>2011</v>
      </c>
      <c r="I104" t="s">
        <v>8833</v>
      </c>
      <c r="J104" t="s">
        <v>8834</v>
      </c>
      <c r="K104" t="str">
        <f>IF(I104="RESIDENCEAREATYPE",VLOOKUP(J104,[1]Codes!AD:AE,2,0),VLOOKUP(J104,[1]Codes!AP:AQ,2,0))</f>
        <v>Q4</v>
      </c>
      <c r="L104">
        <v>5.5</v>
      </c>
      <c r="M104">
        <v>5.5</v>
      </c>
      <c r="N104" t="s">
        <v>8822</v>
      </c>
      <c r="O104" t="s">
        <v>8840</v>
      </c>
      <c r="P104">
        <v>2011</v>
      </c>
      <c r="Q104" s="1">
        <v>40544</v>
      </c>
      <c r="R104" s="1">
        <v>40908</v>
      </c>
    </row>
    <row r="105" spans="1:18" x14ac:dyDescent="0.25">
      <c r="A105">
        <v>19193193</v>
      </c>
      <c r="B105" t="s">
        <v>8819</v>
      </c>
      <c r="C105" t="str">
        <f>IF(D105="COUNTRY",VLOOKUP(E105,[1]Codes!I:M,5,0),"")</f>
        <v>Eastern Mediterranean</v>
      </c>
      <c r="D105" t="s">
        <v>28</v>
      </c>
      <c r="E105" t="s">
        <v>224</v>
      </c>
      <c r="F105" t="str">
        <f>IF(D105="COUNTRY",VLOOKUP(E105,[1]Codes!I:J,2,0),IF(D105="UNREGION",VLOOKUP(E105,[1]Codes!AL:AM,2,0),IF(D105="REGION",VLOOKUP(E105,[1]Codes!W:X,2,0),"Error")))</f>
        <v>Iraq</v>
      </c>
      <c r="G105" t="s">
        <v>2</v>
      </c>
      <c r="H105">
        <v>2011</v>
      </c>
      <c r="I105" t="s">
        <v>8833</v>
      </c>
      <c r="J105" t="s">
        <v>8832</v>
      </c>
      <c r="K105" t="str">
        <f>IF(I105="RESIDENCEAREATYPE",VLOOKUP(J105,[1]Codes!AD:AE,2,0),VLOOKUP(J105,[1]Codes!AP:AQ,2,0))</f>
        <v>Q5 (Richest)</v>
      </c>
      <c r="L105">
        <v>4.2</v>
      </c>
      <c r="M105">
        <v>4.2</v>
      </c>
      <c r="N105" t="s">
        <v>8822</v>
      </c>
      <c r="O105" t="s">
        <v>8840</v>
      </c>
      <c r="P105">
        <v>2011</v>
      </c>
      <c r="Q105" s="1">
        <v>40544</v>
      </c>
      <c r="R105" s="1">
        <v>40908</v>
      </c>
    </row>
    <row r="106" spans="1:18" x14ac:dyDescent="0.25">
      <c r="A106">
        <v>19193194</v>
      </c>
      <c r="B106" t="s">
        <v>8819</v>
      </c>
      <c r="C106" t="str">
        <f>IF(D106="COUNTRY",VLOOKUP(E106,[1]Codes!I:M,5,0),"")</f>
        <v>Africa</v>
      </c>
      <c r="D106" t="s">
        <v>28</v>
      </c>
      <c r="E106" t="s">
        <v>70</v>
      </c>
      <c r="F106" t="str">
        <f>IF(D106="COUNTRY",VLOOKUP(E106,[1]Codes!I:J,2,0),IF(D106="UNREGION",VLOOKUP(E106,[1]Codes!AL:AM,2,0),IF(D106="REGION",VLOOKUP(E106,[1]Codes!W:X,2,0),"Error")))</f>
        <v>Kenya</v>
      </c>
      <c r="G106" t="s">
        <v>2</v>
      </c>
      <c r="H106">
        <v>2014</v>
      </c>
      <c r="I106" t="s">
        <v>8833</v>
      </c>
      <c r="J106" t="s">
        <v>8837</v>
      </c>
      <c r="K106" t="str">
        <f>IF(I106="RESIDENCEAREATYPE",VLOOKUP(J106,[1]Codes!AD:AE,2,0),VLOOKUP(J106,[1]Codes!AP:AQ,2,0))</f>
        <v>Q1 (Poorest)</v>
      </c>
      <c r="L106">
        <v>39.799999999999997</v>
      </c>
      <c r="M106">
        <v>39.799999999999997</v>
      </c>
      <c r="N106" t="s">
        <v>8820</v>
      </c>
      <c r="O106" t="s">
        <v>8840</v>
      </c>
      <c r="P106">
        <v>2014</v>
      </c>
      <c r="Q106" s="1">
        <v>41640</v>
      </c>
      <c r="R106" s="1">
        <v>42004</v>
      </c>
    </row>
    <row r="107" spans="1:18" x14ac:dyDescent="0.25">
      <c r="A107">
        <v>19193195</v>
      </c>
      <c r="B107" t="s">
        <v>8819</v>
      </c>
      <c r="C107" t="str">
        <f>IF(D107="COUNTRY",VLOOKUP(E107,[1]Codes!I:M,5,0),"")</f>
        <v>Africa</v>
      </c>
      <c r="D107" t="s">
        <v>28</v>
      </c>
      <c r="E107" t="s">
        <v>70</v>
      </c>
      <c r="F107" t="str">
        <f>IF(D107="COUNTRY",VLOOKUP(E107,[1]Codes!I:J,2,0),IF(D107="UNREGION",VLOOKUP(E107,[1]Codes!AL:AM,2,0),IF(D107="REGION",VLOOKUP(E107,[1]Codes!W:X,2,0),"Error")))</f>
        <v>Kenya</v>
      </c>
      <c r="G107" t="s">
        <v>2</v>
      </c>
      <c r="H107">
        <v>2014</v>
      </c>
      <c r="I107" t="s">
        <v>8833</v>
      </c>
      <c r="J107" t="s">
        <v>8836</v>
      </c>
      <c r="K107" t="str">
        <f>IF(I107="RESIDENCEAREATYPE",VLOOKUP(J107,[1]Codes!AD:AE,2,0),VLOOKUP(J107,[1]Codes!AP:AQ,2,0))</f>
        <v>Q2</v>
      </c>
      <c r="L107">
        <v>26</v>
      </c>
      <c r="M107">
        <v>26</v>
      </c>
      <c r="N107" t="s">
        <v>8820</v>
      </c>
      <c r="O107" t="s">
        <v>8840</v>
      </c>
      <c r="P107">
        <v>2014</v>
      </c>
      <c r="Q107" s="1">
        <v>41640</v>
      </c>
      <c r="R107" s="1">
        <v>42004</v>
      </c>
    </row>
    <row r="108" spans="1:18" x14ac:dyDescent="0.25">
      <c r="A108">
        <v>19193196</v>
      </c>
      <c r="B108" t="s">
        <v>8819</v>
      </c>
      <c r="C108" t="str">
        <f>IF(D108="COUNTRY",VLOOKUP(E108,[1]Codes!I:M,5,0),"")</f>
        <v>Africa</v>
      </c>
      <c r="D108" t="s">
        <v>28</v>
      </c>
      <c r="E108" t="s">
        <v>70</v>
      </c>
      <c r="F108" t="str">
        <f>IF(D108="COUNTRY",VLOOKUP(E108,[1]Codes!I:J,2,0),IF(D108="UNREGION",VLOOKUP(E108,[1]Codes!AL:AM,2,0),IF(D108="REGION",VLOOKUP(E108,[1]Codes!W:X,2,0),"Error")))</f>
        <v>Kenya</v>
      </c>
      <c r="G108" t="s">
        <v>2</v>
      </c>
      <c r="H108">
        <v>2014</v>
      </c>
      <c r="I108" t="s">
        <v>8833</v>
      </c>
      <c r="J108" t="s">
        <v>8835</v>
      </c>
      <c r="K108" t="str">
        <f>IF(I108="RESIDENCEAREATYPE",VLOOKUP(J108,[1]Codes!AD:AE,2,0),VLOOKUP(J108,[1]Codes!AP:AQ,2,0))</f>
        <v>Q3</v>
      </c>
      <c r="L108">
        <v>17.8</v>
      </c>
      <c r="M108">
        <v>17.8</v>
      </c>
      <c r="N108" t="s">
        <v>8820</v>
      </c>
      <c r="O108" t="s">
        <v>8840</v>
      </c>
      <c r="P108">
        <v>2014</v>
      </c>
      <c r="Q108" s="1">
        <v>41640</v>
      </c>
      <c r="R108" s="1">
        <v>42004</v>
      </c>
    </row>
    <row r="109" spans="1:18" x14ac:dyDescent="0.25">
      <c r="A109">
        <v>19193197</v>
      </c>
      <c r="B109" t="s">
        <v>8819</v>
      </c>
      <c r="C109" t="str">
        <f>IF(D109="COUNTRY",VLOOKUP(E109,[1]Codes!I:M,5,0),"")</f>
        <v>Africa</v>
      </c>
      <c r="D109" t="s">
        <v>28</v>
      </c>
      <c r="E109" t="s">
        <v>70</v>
      </c>
      <c r="F109" t="str">
        <f>IF(D109="COUNTRY",VLOOKUP(E109,[1]Codes!I:J,2,0),IF(D109="UNREGION",VLOOKUP(E109,[1]Codes!AL:AM,2,0),IF(D109="REGION",VLOOKUP(E109,[1]Codes!W:X,2,0),"Error")))</f>
        <v>Kenya</v>
      </c>
      <c r="G109" t="s">
        <v>2</v>
      </c>
      <c r="H109">
        <v>2014</v>
      </c>
      <c r="I109" t="s">
        <v>8833</v>
      </c>
      <c r="J109" t="s">
        <v>8834</v>
      </c>
      <c r="K109" t="str">
        <f>IF(I109="RESIDENCEAREATYPE",VLOOKUP(J109,[1]Codes!AD:AE,2,0),VLOOKUP(J109,[1]Codes!AP:AQ,2,0))</f>
        <v>Q4</v>
      </c>
      <c r="L109">
        <v>17.2</v>
      </c>
      <c r="M109">
        <v>17.2</v>
      </c>
      <c r="N109" t="s">
        <v>8820</v>
      </c>
      <c r="O109" t="s">
        <v>8840</v>
      </c>
      <c r="P109">
        <v>2014</v>
      </c>
      <c r="Q109" s="1">
        <v>41640</v>
      </c>
      <c r="R109" s="1">
        <v>42004</v>
      </c>
    </row>
    <row r="110" spans="1:18" x14ac:dyDescent="0.25">
      <c r="A110">
        <v>19193198</v>
      </c>
      <c r="B110" t="s">
        <v>8819</v>
      </c>
      <c r="C110" t="str">
        <f>IF(D110="COUNTRY",VLOOKUP(E110,[1]Codes!I:M,5,0),"")</f>
        <v>Africa</v>
      </c>
      <c r="D110" t="s">
        <v>28</v>
      </c>
      <c r="E110" t="s">
        <v>70</v>
      </c>
      <c r="F110" t="str">
        <f>IF(D110="COUNTRY",VLOOKUP(E110,[1]Codes!I:J,2,0),IF(D110="UNREGION",VLOOKUP(E110,[1]Codes!AL:AM,2,0),IF(D110="REGION",VLOOKUP(E110,[1]Codes!W:X,2,0),"Error")))</f>
        <v>Kenya</v>
      </c>
      <c r="G110" t="s">
        <v>2</v>
      </c>
      <c r="H110">
        <v>2014</v>
      </c>
      <c r="I110" t="s">
        <v>8833</v>
      </c>
      <c r="J110" t="s">
        <v>8832</v>
      </c>
      <c r="K110" t="str">
        <f>IF(I110="RESIDENCEAREATYPE",VLOOKUP(J110,[1]Codes!AD:AE,2,0),VLOOKUP(J110,[1]Codes!AP:AQ,2,0))</f>
        <v>Q5 (Richest)</v>
      </c>
      <c r="L110">
        <v>12</v>
      </c>
      <c r="M110">
        <v>12</v>
      </c>
      <c r="N110" t="s">
        <v>8820</v>
      </c>
      <c r="O110" t="s">
        <v>8840</v>
      </c>
      <c r="P110">
        <v>2014</v>
      </c>
      <c r="Q110" s="1">
        <v>41640</v>
      </c>
      <c r="R110" s="1">
        <v>42004</v>
      </c>
    </row>
    <row r="111" spans="1:18" x14ac:dyDescent="0.25">
      <c r="A111">
        <v>19193199</v>
      </c>
      <c r="B111" t="s">
        <v>8819</v>
      </c>
      <c r="C111" t="str">
        <f>IF(D111="COUNTRY",VLOOKUP(E111,[1]Codes!I:M,5,0),"")</f>
        <v>Africa</v>
      </c>
      <c r="D111" t="s">
        <v>28</v>
      </c>
      <c r="E111" t="s">
        <v>246</v>
      </c>
      <c r="F111" t="str">
        <f>IF(D111="COUNTRY",VLOOKUP(E111,[1]Codes!I:J,2,0),IF(D111="UNREGION",VLOOKUP(E111,[1]Codes!AL:AM,2,0),IF(D111="REGION",VLOOKUP(E111,[1]Codes!W:X,2,0),"Error")))</f>
        <v>Liberia</v>
      </c>
      <c r="G111" t="s">
        <v>2</v>
      </c>
      <c r="H111">
        <v>2013</v>
      </c>
      <c r="I111" t="s">
        <v>8833</v>
      </c>
      <c r="J111" t="s">
        <v>8837</v>
      </c>
      <c r="K111" t="str">
        <f>IF(I111="RESIDENCEAREATYPE",VLOOKUP(J111,[1]Codes!AD:AE,2,0),VLOOKUP(J111,[1]Codes!AP:AQ,2,0))</f>
        <v>Q1 (Poorest)</v>
      </c>
      <c r="L111">
        <v>69.5</v>
      </c>
      <c r="M111">
        <v>69.5</v>
      </c>
      <c r="N111" t="s">
        <v>8823</v>
      </c>
      <c r="O111" t="s">
        <v>8840</v>
      </c>
      <c r="P111">
        <v>2013</v>
      </c>
      <c r="Q111" s="1">
        <v>41275</v>
      </c>
      <c r="R111" s="1">
        <v>41639</v>
      </c>
    </row>
    <row r="112" spans="1:18" x14ac:dyDescent="0.25">
      <c r="A112">
        <v>19193200</v>
      </c>
      <c r="B112" t="s">
        <v>8819</v>
      </c>
      <c r="C112" t="str">
        <f>IF(D112="COUNTRY",VLOOKUP(E112,[1]Codes!I:M,5,0),"")</f>
        <v>Africa</v>
      </c>
      <c r="D112" t="s">
        <v>28</v>
      </c>
      <c r="E112" t="s">
        <v>246</v>
      </c>
      <c r="F112" t="str">
        <f>IF(D112="COUNTRY",VLOOKUP(E112,[1]Codes!I:J,2,0),IF(D112="UNREGION",VLOOKUP(E112,[1]Codes!AL:AM,2,0),IF(D112="REGION",VLOOKUP(E112,[1]Codes!W:X,2,0),"Error")))</f>
        <v>Liberia</v>
      </c>
      <c r="G112" t="s">
        <v>2</v>
      </c>
      <c r="H112">
        <v>2013</v>
      </c>
      <c r="I112" t="s">
        <v>8833</v>
      </c>
      <c r="J112" t="s">
        <v>8836</v>
      </c>
      <c r="K112" t="str">
        <f>IF(I112="RESIDENCEAREATYPE",VLOOKUP(J112,[1]Codes!AD:AE,2,0),VLOOKUP(J112,[1]Codes!AP:AQ,2,0))</f>
        <v>Q2</v>
      </c>
      <c r="L112">
        <v>65.2</v>
      </c>
      <c r="M112">
        <v>65.2</v>
      </c>
      <c r="N112" t="s">
        <v>8823</v>
      </c>
      <c r="O112" t="s">
        <v>8840</v>
      </c>
      <c r="P112">
        <v>2013</v>
      </c>
      <c r="Q112" s="1">
        <v>41275</v>
      </c>
      <c r="R112" s="1">
        <v>41639</v>
      </c>
    </row>
    <row r="113" spans="1:18" x14ac:dyDescent="0.25">
      <c r="A113">
        <v>19193234</v>
      </c>
      <c r="B113" t="s">
        <v>8819</v>
      </c>
      <c r="C113" t="str">
        <f>IF(D113="COUNTRY",VLOOKUP(E113,[1]Codes!I:M,5,0),"")</f>
        <v>Eastern Mediterranean</v>
      </c>
      <c r="D113" t="s">
        <v>28</v>
      </c>
      <c r="E113" t="s">
        <v>254</v>
      </c>
      <c r="F113" t="str">
        <f>IF(D113="COUNTRY",VLOOKUP(E113,[1]Codes!I:J,2,0),IF(D113="UNREGION",VLOOKUP(E113,[1]Codes!AL:AM,2,0),IF(D113="REGION",VLOOKUP(E113,[1]Codes!W:X,2,0),"Error")))</f>
        <v>Somalia</v>
      </c>
      <c r="G113" t="s">
        <v>2</v>
      </c>
      <c r="H113">
        <v>2006</v>
      </c>
      <c r="I113" t="s">
        <v>8833</v>
      </c>
      <c r="J113" t="s">
        <v>8837</v>
      </c>
      <c r="K113" t="str">
        <f>IF(I113="RESIDENCEAREATYPE",VLOOKUP(J113,[1]Codes!AD:AE,2,0),VLOOKUP(J113,[1]Codes!AP:AQ,2,0))</f>
        <v>Q1 (Poorest)</v>
      </c>
      <c r="L113">
        <v>98.4</v>
      </c>
      <c r="M113">
        <v>98.4</v>
      </c>
      <c r="N113" t="s">
        <v>8822</v>
      </c>
      <c r="O113" t="s">
        <v>8838</v>
      </c>
      <c r="P113">
        <v>2006</v>
      </c>
      <c r="Q113" s="1">
        <v>38718</v>
      </c>
      <c r="R113" s="1">
        <v>39082</v>
      </c>
    </row>
    <row r="114" spans="1:18" x14ac:dyDescent="0.25">
      <c r="A114">
        <v>19193235</v>
      </c>
      <c r="B114" t="s">
        <v>8819</v>
      </c>
      <c r="C114" t="str">
        <f>IF(D114="COUNTRY",VLOOKUP(E114,[1]Codes!I:M,5,0),"")</f>
        <v>Eastern Mediterranean</v>
      </c>
      <c r="D114" t="s">
        <v>28</v>
      </c>
      <c r="E114" t="s">
        <v>254</v>
      </c>
      <c r="F114" t="str">
        <f>IF(D114="COUNTRY",VLOOKUP(E114,[1]Codes!I:J,2,0),IF(D114="UNREGION",VLOOKUP(E114,[1]Codes!AL:AM,2,0),IF(D114="REGION",VLOOKUP(E114,[1]Codes!W:X,2,0),"Error")))</f>
        <v>Somalia</v>
      </c>
      <c r="G114" t="s">
        <v>2</v>
      </c>
      <c r="H114">
        <v>2006</v>
      </c>
      <c r="I114" t="s">
        <v>8833</v>
      </c>
      <c r="J114" t="s">
        <v>8836</v>
      </c>
      <c r="K114" t="str">
        <f>IF(I114="RESIDENCEAREATYPE",VLOOKUP(J114,[1]Codes!AD:AE,2,0),VLOOKUP(J114,[1]Codes!AP:AQ,2,0))</f>
        <v>Q2</v>
      </c>
      <c r="L114">
        <v>99.1</v>
      </c>
      <c r="M114">
        <v>99.1</v>
      </c>
      <c r="N114" t="s">
        <v>8822</v>
      </c>
      <c r="O114" t="s">
        <v>8838</v>
      </c>
      <c r="P114">
        <v>2006</v>
      </c>
      <c r="Q114" s="1">
        <v>38718</v>
      </c>
      <c r="R114" s="1">
        <v>39082</v>
      </c>
    </row>
    <row r="115" spans="1:18" x14ac:dyDescent="0.25">
      <c r="A115">
        <v>19193201</v>
      </c>
      <c r="B115" t="s">
        <v>8819</v>
      </c>
      <c r="C115" t="str">
        <f>IF(D115="COUNTRY",VLOOKUP(E115,[1]Codes!I:M,5,0),"")</f>
        <v>Africa</v>
      </c>
      <c r="D115" t="s">
        <v>28</v>
      </c>
      <c r="E115" t="s">
        <v>246</v>
      </c>
      <c r="F115" t="str">
        <f>IF(D115="COUNTRY",VLOOKUP(E115,[1]Codes!I:J,2,0),IF(D115="UNREGION",VLOOKUP(E115,[1]Codes!AL:AM,2,0),IF(D115="REGION",VLOOKUP(E115,[1]Codes!W:X,2,0),"Error")))</f>
        <v>Liberia</v>
      </c>
      <c r="G115" t="s">
        <v>2</v>
      </c>
      <c r="H115">
        <v>2013</v>
      </c>
      <c r="I115" t="s">
        <v>8833</v>
      </c>
      <c r="J115" t="s">
        <v>8835</v>
      </c>
      <c r="K115" t="str">
        <f>IF(I115="RESIDENCEAREATYPE",VLOOKUP(J115,[1]Codes!AD:AE,2,0),VLOOKUP(J115,[1]Codes!AP:AQ,2,0))</f>
        <v>Q3</v>
      </c>
      <c r="L115">
        <v>56.8</v>
      </c>
      <c r="M115">
        <v>56.8</v>
      </c>
      <c r="N115" t="s">
        <v>8823</v>
      </c>
      <c r="O115" t="s">
        <v>8840</v>
      </c>
      <c r="P115">
        <v>2013</v>
      </c>
      <c r="Q115" s="1">
        <v>41275</v>
      </c>
      <c r="R115" s="1">
        <v>41639</v>
      </c>
    </row>
    <row r="116" spans="1:18" x14ac:dyDescent="0.25">
      <c r="A116">
        <v>19193202</v>
      </c>
      <c r="B116" t="s">
        <v>8819</v>
      </c>
      <c r="C116" t="str">
        <f>IF(D116="COUNTRY",VLOOKUP(E116,[1]Codes!I:M,5,0),"")</f>
        <v>Africa</v>
      </c>
      <c r="D116" t="s">
        <v>28</v>
      </c>
      <c r="E116" t="s">
        <v>246</v>
      </c>
      <c r="F116" t="str">
        <f>IF(D116="COUNTRY",VLOOKUP(E116,[1]Codes!I:J,2,0),IF(D116="UNREGION",VLOOKUP(E116,[1]Codes!AL:AM,2,0),IF(D116="REGION",VLOOKUP(E116,[1]Codes!W:X,2,0),"Error")))</f>
        <v>Liberia</v>
      </c>
      <c r="G116" t="s">
        <v>2</v>
      </c>
      <c r="H116">
        <v>2013</v>
      </c>
      <c r="I116" t="s">
        <v>8833</v>
      </c>
      <c r="J116" t="s">
        <v>8834</v>
      </c>
      <c r="K116" t="str">
        <f>IF(I116="RESIDENCEAREATYPE",VLOOKUP(J116,[1]Codes!AD:AE,2,0),VLOOKUP(J116,[1]Codes!AP:AQ,2,0))</f>
        <v>Q4</v>
      </c>
      <c r="L116">
        <v>40.6</v>
      </c>
      <c r="M116">
        <v>40.6</v>
      </c>
      <c r="N116" t="s">
        <v>8823</v>
      </c>
      <c r="O116" t="s">
        <v>8840</v>
      </c>
      <c r="P116">
        <v>2013</v>
      </c>
      <c r="Q116" s="1">
        <v>41275</v>
      </c>
      <c r="R116" s="1">
        <v>41639</v>
      </c>
    </row>
    <row r="117" spans="1:18" x14ac:dyDescent="0.25">
      <c r="A117">
        <v>19193203</v>
      </c>
      <c r="B117" t="s">
        <v>8819</v>
      </c>
      <c r="C117" t="str">
        <f>IF(D117="COUNTRY",VLOOKUP(E117,[1]Codes!I:M,5,0),"")</f>
        <v>Africa</v>
      </c>
      <c r="D117" t="s">
        <v>28</v>
      </c>
      <c r="E117" t="s">
        <v>246</v>
      </c>
      <c r="F117" t="str">
        <f>IF(D117="COUNTRY",VLOOKUP(E117,[1]Codes!I:J,2,0),IF(D117="UNREGION",VLOOKUP(E117,[1]Codes!AL:AM,2,0),IF(D117="REGION",VLOOKUP(E117,[1]Codes!W:X,2,0),"Error")))</f>
        <v>Liberia</v>
      </c>
      <c r="G117" t="s">
        <v>2</v>
      </c>
      <c r="H117">
        <v>2013</v>
      </c>
      <c r="I117" t="s">
        <v>8833</v>
      </c>
      <c r="J117" t="s">
        <v>8832</v>
      </c>
      <c r="K117" t="str">
        <f>IF(I117="RESIDENCEAREATYPE",VLOOKUP(J117,[1]Codes!AD:AE,2,0),VLOOKUP(J117,[1]Codes!AP:AQ,2,0))</f>
        <v>Q5 (Richest)</v>
      </c>
      <c r="L117">
        <v>29.1</v>
      </c>
      <c r="M117">
        <v>29.1</v>
      </c>
      <c r="N117" t="s">
        <v>8823</v>
      </c>
      <c r="O117" t="s">
        <v>8840</v>
      </c>
      <c r="P117">
        <v>2013</v>
      </c>
      <c r="Q117" s="1">
        <v>41275</v>
      </c>
      <c r="R117" s="1">
        <v>41639</v>
      </c>
    </row>
    <row r="118" spans="1:18" x14ac:dyDescent="0.25">
      <c r="A118">
        <v>19193204</v>
      </c>
      <c r="B118" t="s">
        <v>8819</v>
      </c>
      <c r="C118" t="str">
        <f>IF(D118="COUNTRY",VLOOKUP(E118,[1]Codes!I:M,5,0),"")</f>
        <v>Africa</v>
      </c>
      <c r="D118" t="s">
        <v>28</v>
      </c>
      <c r="E118" t="s">
        <v>39</v>
      </c>
      <c r="F118" t="str">
        <f>IF(D118="COUNTRY",VLOOKUP(E118,[1]Codes!I:J,2,0),IF(D118="UNREGION",VLOOKUP(E118,[1]Codes!AL:AM,2,0),IF(D118="REGION",VLOOKUP(E118,[1]Codes!W:X,2,0),"Error")))</f>
        <v>Mali</v>
      </c>
      <c r="G118" t="s">
        <v>2</v>
      </c>
      <c r="H118">
        <v>2015</v>
      </c>
      <c r="I118" t="s">
        <v>8833</v>
      </c>
      <c r="J118" t="s">
        <v>8837</v>
      </c>
      <c r="K118" t="str">
        <f>IF(I118="RESIDENCEAREATYPE",VLOOKUP(J118,[1]Codes!AD:AE,2,0),VLOOKUP(J118,[1]Codes!AP:AQ,2,0))</f>
        <v>Q1 (Poorest)</v>
      </c>
      <c r="L118">
        <v>63.8</v>
      </c>
      <c r="M118">
        <v>63.8</v>
      </c>
      <c r="N118" t="s">
        <v>8822</v>
      </c>
      <c r="O118" t="s">
        <v>8840</v>
      </c>
      <c r="P118">
        <v>2015</v>
      </c>
      <c r="Q118" s="1">
        <v>42005</v>
      </c>
      <c r="R118" s="1">
        <v>42369</v>
      </c>
    </row>
    <row r="119" spans="1:18" x14ac:dyDescent="0.25">
      <c r="A119">
        <v>19193205</v>
      </c>
      <c r="B119" t="s">
        <v>8819</v>
      </c>
      <c r="C119" t="str">
        <f>IF(D119="COUNTRY",VLOOKUP(E119,[1]Codes!I:M,5,0),"")</f>
        <v>Africa</v>
      </c>
      <c r="D119" t="s">
        <v>28</v>
      </c>
      <c r="E119" t="s">
        <v>39</v>
      </c>
      <c r="F119" t="str">
        <f>IF(D119="COUNTRY",VLOOKUP(E119,[1]Codes!I:J,2,0),IF(D119="UNREGION",VLOOKUP(E119,[1]Codes!AL:AM,2,0),IF(D119="REGION",VLOOKUP(E119,[1]Codes!W:X,2,0),"Error")))</f>
        <v>Mali</v>
      </c>
      <c r="G119" t="s">
        <v>2</v>
      </c>
      <c r="H119">
        <v>2015</v>
      </c>
      <c r="I119" t="s">
        <v>8833</v>
      </c>
      <c r="J119" t="s">
        <v>8836</v>
      </c>
      <c r="K119" t="str">
        <f>IF(I119="RESIDENCEAREATYPE",VLOOKUP(J119,[1]Codes!AD:AE,2,0),VLOOKUP(J119,[1]Codes!AP:AQ,2,0))</f>
        <v>Q2</v>
      </c>
      <c r="L119">
        <v>84</v>
      </c>
      <c r="M119">
        <v>84</v>
      </c>
      <c r="N119" t="s">
        <v>8822</v>
      </c>
      <c r="O119" t="s">
        <v>8840</v>
      </c>
      <c r="P119">
        <v>2015</v>
      </c>
      <c r="Q119" s="1">
        <v>42005</v>
      </c>
      <c r="R119" s="1">
        <v>42369</v>
      </c>
    </row>
    <row r="120" spans="1:18" x14ac:dyDescent="0.25">
      <c r="A120">
        <v>19193206</v>
      </c>
      <c r="B120" t="s">
        <v>8819</v>
      </c>
      <c r="C120" t="str">
        <f>IF(D120="COUNTRY",VLOOKUP(E120,[1]Codes!I:M,5,0),"")</f>
        <v>Africa</v>
      </c>
      <c r="D120" t="s">
        <v>28</v>
      </c>
      <c r="E120" t="s">
        <v>39</v>
      </c>
      <c r="F120" t="str">
        <f>IF(D120="COUNTRY",VLOOKUP(E120,[1]Codes!I:J,2,0),IF(D120="UNREGION",VLOOKUP(E120,[1]Codes!AL:AM,2,0),IF(D120="REGION",VLOOKUP(E120,[1]Codes!W:X,2,0),"Error")))</f>
        <v>Mali</v>
      </c>
      <c r="G120" t="s">
        <v>2</v>
      </c>
      <c r="H120">
        <v>2015</v>
      </c>
      <c r="I120" t="s">
        <v>8833</v>
      </c>
      <c r="J120" t="s">
        <v>8835</v>
      </c>
      <c r="K120" t="str">
        <f>IF(I120="RESIDENCEAREATYPE",VLOOKUP(J120,[1]Codes!AD:AE,2,0),VLOOKUP(J120,[1]Codes!AP:AQ,2,0))</f>
        <v>Q3</v>
      </c>
      <c r="L120">
        <v>87.9</v>
      </c>
      <c r="M120">
        <v>87.9</v>
      </c>
      <c r="N120" t="s">
        <v>8822</v>
      </c>
      <c r="O120" t="s">
        <v>8840</v>
      </c>
      <c r="P120">
        <v>2015</v>
      </c>
      <c r="Q120" s="1">
        <v>42005</v>
      </c>
      <c r="R120" s="1">
        <v>42369</v>
      </c>
    </row>
    <row r="121" spans="1:18" x14ac:dyDescent="0.25">
      <c r="A121">
        <v>19193207</v>
      </c>
      <c r="B121" t="s">
        <v>8819</v>
      </c>
      <c r="C121" t="str">
        <f>IF(D121="COUNTRY",VLOOKUP(E121,[1]Codes!I:M,5,0),"")</f>
        <v>Africa</v>
      </c>
      <c r="D121" t="s">
        <v>28</v>
      </c>
      <c r="E121" t="s">
        <v>39</v>
      </c>
      <c r="F121" t="str">
        <f>IF(D121="COUNTRY",VLOOKUP(E121,[1]Codes!I:J,2,0),IF(D121="UNREGION",VLOOKUP(E121,[1]Codes!AL:AM,2,0),IF(D121="REGION",VLOOKUP(E121,[1]Codes!W:X,2,0),"Error")))</f>
        <v>Mali</v>
      </c>
      <c r="G121" t="s">
        <v>2</v>
      </c>
      <c r="H121">
        <v>2015</v>
      </c>
      <c r="I121" t="s">
        <v>8833</v>
      </c>
      <c r="J121" t="s">
        <v>8834</v>
      </c>
      <c r="K121" t="str">
        <f>IF(I121="RESIDENCEAREATYPE",VLOOKUP(J121,[1]Codes!AD:AE,2,0),VLOOKUP(J121,[1]Codes!AP:AQ,2,0))</f>
        <v>Q4</v>
      </c>
      <c r="L121">
        <v>88.8</v>
      </c>
      <c r="M121">
        <v>88.8</v>
      </c>
      <c r="N121" t="s">
        <v>8822</v>
      </c>
      <c r="O121" t="s">
        <v>8840</v>
      </c>
      <c r="P121">
        <v>2015</v>
      </c>
      <c r="Q121" s="1">
        <v>42005</v>
      </c>
      <c r="R121" s="1">
        <v>42369</v>
      </c>
    </row>
    <row r="122" spans="1:18" x14ac:dyDescent="0.25">
      <c r="A122">
        <v>19193208</v>
      </c>
      <c r="B122" t="s">
        <v>8819</v>
      </c>
      <c r="C122" t="str">
        <f>IF(D122="COUNTRY",VLOOKUP(E122,[1]Codes!I:M,5,0),"")</f>
        <v>Africa</v>
      </c>
      <c r="D122" t="s">
        <v>28</v>
      </c>
      <c r="E122" t="s">
        <v>39</v>
      </c>
      <c r="F122" t="str">
        <f>IF(D122="COUNTRY",VLOOKUP(E122,[1]Codes!I:J,2,0),IF(D122="UNREGION",VLOOKUP(E122,[1]Codes!AL:AM,2,0),IF(D122="REGION",VLOOKUP(E122,[1]Codes!W:X,2,0),"Error")))</f>
        <v>Mali</v>
      </c>
      <c r="G122" t="s">
        <v>2</v>
      </c>
      <c r="H122">
        <v>2015</v>
      </c>
      <c r="I122" t="s">
        <v>8833</v>
      </c>
      <c r="J122" t="s">
        <v>8832</v>
      </c>
      <c r="K122" t="str">
        <f>IF(I122="RESIDENCEAREATYPE",VLOOKUP(J122,[1]Codes!AD:AE,2,0),VLOOKUP(J122,[1]Codes!AP:AQ,2,0))</f>
        <v>Q5 (Richest)</v>
      </c>
      <c r="L122">
        <v>86.8</v>
      </c>
      <c r="M122">
        <v>86.8</v>
      </c>
      <c r="N122" t="s">
        <v>8822</v>
      </c>
      <c r="O122" t="s">
        <v>8840</v>
      </c>
      <c r="P122">
        <v>2015</v>
      </c>
      <c r="Q122" s="1">
        <v>42005</v>
      </c>
      <c r="R122" s="1">
        <v>42369</v>
      </c>
    </row>
    <row r="123" spans="1:18" x14ac:dyDescent="0.25">
      <c r="A123">
        <v>19193209</v>
      </c>
      <c r="B123" t="s">
        <v>8819</v>
      </c>
      <c r="C123" t="str">
        <f>IF(D123="COUNTRY",VLOOKUP(E123,[1]Codes!I:M,5,0),"")</f>
        <v>Africa</v>
      </c>
      <c r="D123" t="s">
        <v>28</v>
      </c>
      <c r="E123" t="s">
        <v>69</v>
      </c>
      <c r="F123" t="str">
        <f>IF(D123="COUNTRY",VLOOKUP(E123,[1]Codes!I:J,2,0),IF(D123="UNREGION",VLOOKUP(E123,[1]Codes!AL:AM,2,0),IF(D123="REGION",VLOOKUP(E123,[1]Codes!W:X,2,0),"Error")))</f>
        <v>Mauritania</v>
      </c>
      <c r="G123" t="s">
        <v>2</v>
      </c>
      <c r="H123">
        <v>2015</v>
      </c>
      <c r="I123" t="s">
        <v>8833</v>
      </c>
      <c r="J123" t="s">
        <v>8837</v>
      </c>
      <c r="K123" t="str">
        <f>IF(I123="RESIDENCEAREATYPE",VLOOKUP(J123,[1]Codes!AD:AE,2,0),VLOOKUP(J123,[1]Codes!AP:AQ,2,0))</f>
        <v>Q1 (Poorest)</v>
      </c>
      <c r="L123">
        <v>91.8</v>
      </c>
      <c r="M123">
        <v>91.8</v>
      </c>
      <c r="N123" t="s">
        <v>8821</v>
      </c>
      <c r="O123" t="s">
        <v>8839</v>
      </c>
      <c r="P123">
        <v>2015</v>
      </c>
      <c r="Q123" s="1">
        <v>42005</v>
      </c>
      <c r="R123" s="1">
        <v>42369</v>
      </c>
    </row>
    <row r="124" spans="1:18" x14ac:dyDescent="0.25">
      <c r="A124">
        <v>19193210</v>
      </c>
      <c r="B124" t="s">
        <v>8819</v>
      </c>
      <c r="C124" t="str">
        <f>IF(D124="COUNTRY",VLOOKUP(E124,[1]Codes!I:M,5,0),"")</f>
        <v>Africa</v>
      </c>
      <c r="D124" t="s">
        <v>28</v>
      </c>
      <c r="E124" t="s">
        <v>69</v>
      </c>
      <c r="F124" t="str">
        <f>IF(D124="COUNTRY",VLOOKUP(E124,[1]Codes!I:J,2,0),IF(D124="UNREGION",VLOOKUP(E124,[1]Codes!AL:AM,2,0),IF(D124="REGION",VLOOKUP(E124,[1]Codes!W:X,2,0),"Error")))</f>
        <v>Mauritania</v>
      </c>
      <c r="G124" t="s">
        <v>2</v>
      </c>
      <c r="H124">
        <v>2015</v>
      </c>
      <c r="I124" t="s">
        <v>8833</v>
      </c>
      <c r="J124" t="s">
        <v>8836</v>
      </c>
      <c r="K124" t="str">
        <f>IF(I124="RESIDENCEAREATYPE",VLOOKUP(J124,[1]Codes!AD:AE,2,0),VLOOKUP(J124,[1]Codes!AP:AQ,2,0))</f>
        <v>Q2</v>
      </c>
      <c r="L124">
        <v>85.9</v>
      </c>
      <c r="M124">
        <v>85.9</v>
      </c>
      <c r="N124" t="s">
        <v>8821</v>
      </c>
      <c r="O124" t="s">
        <v>8839</v>
      </c>
      <c r="P124">
        <v>2015</v>
      </c>
      <c r="Q124" s="1">
        <v>42005</v>
      </c>
      <c r="R124" s="1">
        <v>42369</v>
      </c>
    </row>
    <row r="125" spans="1:18" x14ac:dyDescent="0.25">
      <c r="A125">
        <v>19193211</v>
      </c>
      <c r="B125" t="s">
        <v>8819</v>
      </c>
      <c r="C125" t="str">
        <f>IF(D125="COUNTRY",VLOOKUP(E125,[1]Codes!I:M,5,0),"")</f>
        <v>Africa</v>
      </c>
      <c r="D125" t="s">
        <v>28</v>
      </c>
      <c r="E125" t="s">
        <v>69</v>
      </c>
      <c r="F125" t="str">
        <f>IF(D125="COUNTRY",VLOOKUP(E125,[1]Codes!I:J,2,0),IF(D125="UNREGION",VLOOKUP(E125,[1]Codes!AL:AM,2,0),IF(D125="REGION",VLOOKUP(E125,[1]Codes!W:X,2,0),"Error")))</f>
        <v>Mauritania</v>
      </c>
      <c r="G125" t="s">
        <v>2</v>
      </c>
      <c r="H125">
        <v>2015</v>
      </c>
      <c r="I125" t="s">
        <v>8833</v>
      </c>
      <c r="J125" t="s">
        <v>8835</v>
      </c>
      <c r="K125" t="str">
        <f>IF(I125="RESIDENCEAREATYPE",VLOOKUP(J125,[1]Codes!AD:AE,2,0),VLOOKUP(J125,[1]Codes!AP:AQ,2,0))</f>
        <v>Q3</v>
      </c>
      <c r="L125">
        <v>70.099999999999994</v>
      </c>
      <c r="M125">
        <v>70.099999999999994</v>
      </c>
      <c r="N125" t="s">
        <v>8821</v>
      </c>
      <c r="O125" t="s">
        <v>8839</v>
      </c>
      <c r="P125">
        <v>2015</v>
      </c>
      <c r="Q125" s="1">
        <v>42005</v>
      </c>
      <c r="R125" s="1">
        <v>42369</v>
      </c>
    </row>
    <row r="126" spans="1:18" x14ac:dyDescent="0.25">
      <c r="A126">
        <v>19193212</v>
      </c>
      <c r="B126" t="s">
        <v>8819</v>
      </c>
      <c r="C126" t="str">
        <f>IF(D126="COUNTRY",VLOOKUP(E126,[1]Codes!I:M,5,0),"")</f>
        <v>Africa</v>
      </c>
      <c r="D126" t="s">
        <v>28</v>
      </c>
      <c r="E126" t="s">
        <v>69</v>
      </c>
      <c r="F126" t="str">
        <f>IF(D126="COUNTRY",VLOOKUP(E126,[1]Codes!I:J,2,0),IF(D126="UNREGION",VLOOKUP(E126,[1]Codes!AL:AM,2,0),IF(D126="REGION",VLOOKUP(E126,[1]Codes!W:X,2,0),"Error")))</f>
        <v>Mauritania</v>
      </c>
      <c r="G126" t="s">
        <v>2</v>
      </c>
      <c r="H126">
        <v>2015</v>
      </c>
      <c r="I126" t="s">
        <v>8833</v>
      </c>
      <c r="J126" t="s">
        <v>8834</v>
      </c>
      <c r="K126" t="str">
        <f>IF(I126="RESIDENCEAREATYPE",VLOOKUP(J126,[1]Codes!AD:AE,2,0),VLOOKUP(J126,[1]Codes!AP:AQ,2,0))</f>
        <v>Q4</v>
      </c>
      <c r="L126">
        <v>60.1</v>
      </c>
      <c r="M126">
        <v>60.1</v>
      </c>
      <c r="N126" t="s">
        <v>8821</v>
      </c>
      <c r="O126" t="s">
        <v>8839</v>
      </c>
      <c r="P126">
        <v>2015</v>
      </c>
      <c r="Q126" s="1">
        <v>42005</v>
      </c>
      <c r="R126" s="1">
        <v>42369</v>
      </c>
    </row>
    <row r="127" spans="1:18" x14ac:dyDescent="0.25">
      <c r="A127">
        <v>19193213</v>
      </c>
      <c r="B127" t="s">
        <v>8819</v>
      </c>
      <c r="C127" t="str">
        <f>IF(D127="COUNTRY",VLOOKUP(E127,[1]Codes!I:M,5,0),"")</f>
        <v>Africa</v>
      </c>
      <c r="D127" t="s">
        <v>28</v>
      </c>
      <c r="E127" t="s">
        <v>69</v>
      </c>
      <c r="F127" t="str">
        <f>IF(D127="COUNTRY",VLOOKUP(E127,[1]Codes!I:J,2,0),IF(D127="UNREGION",VLOOKUP(E127,[1]Codes!AL:AM,2,0),IF(D127="REGION",VLOOKUP(E127,[1]Codes!W:X,2,0),"Error")))</f>
        <v>Mauritania</v>
      </c>
      <c r="G127" t="s">
        <v>2</v>
      </c>
      <c r="H127">
        <v>2015</v>
      </c>
      <c r="I127" t="s">
        <v>8833</v>
      </c>
      <c r="J127" t="s">
        <v>8832</v>
      </c>
      <c r="K127" t="str">
        <f>IF(I127="RESIDENCEAREATYPE",VLOOKUP(J127,[1]Codes!AD:AE,2,0),VLOOKUP(J127,[1]Codes!AP:AQ,2,0))</f>
        <v>Q5 (Richest)</v>
      </c>
      <c r="L127">
        <v>36.6</v>
      </c>
      <c r="M127">
        <v>36.6</v>
      </c>
      <c r="N127" t="s">
        <v>8821</v>
      </c>
      <c r="O127" t="s">
        <v>8839</v>
      </c>
      <c r="P127">
        <v>2015</v>
      </c>
      <c r="Q127" s="1">
        <v>42005</v>
      </c>
      <c r="R127" s="1">
        <v>42369</v>
      </c>
    </row>
    <row r="128" spans="1:18" x14ac:dyDescent="0.25">
      <c r="A128">
        <v>19193214</v>
      </c>
      <c r="B128" t="s">
        <v>8819</v>
      </c>
      <c r="C128" t="str">
        <f>IF(D128="COUNTRY",VLOOKUP(E128,[1]Codes!I:M,5,0),"")</f>
        <v>Africa</v>
      </c>
      <c r="D128" t="s">
        <v>28</v>
      </c>
      <c r="E128" t="s">
        <v>96</v>
      </c>
      <c r="F128" t="str">
        <f>IF(D128="COUNTRY",VLOOKUP(E128,[1]Codes!I:J,2,0),IF(D128="UNREGION",VLOOKUP(E128,[1]Codes!AL:AM,2,0),IF(D128="REGION",VLOOKUP(E128,[1]Codes!W:X,2,0),"Error")))</f>
        <v>Niger</v>
      </c>
      <c r="G128" t="s">
        <v>2</v>
      </c>
      <c r="H128">
        <v>2012</v>
      </c>
      <c r="I128" t="s">
        <v>8833</v>
      </c>
      <c r="J128" t="s">
        <v>8837</v>
      </c>
      <c r="K128" t="str">
        <f>IF(I128="RESIDENCEAREATYPE",VLOOKUP(J128,[1]Codes!AD:AE,2,0),VLOOKUP(J128,[1]Codes!AP:AQ,2,0))</f>
        <v>Q1 (Poorest)</v>
      </c>
      <c r="L128">
        <v>1.7</v>
      </c>
      <c r="M128">
        <v>1.7</v>
      </c>
      <c r="N128" t="s">
        <v>8820</v>
      </c>
      <c r="O128" t="s">
        <v>8839</v>
      </c>
      <c r="P128">
        <v>2012</v>
      </c>
      <c r="Q128" s="1">
        <v>40909</v>
      </c>
      <c r="R128" s="1">
        <v>41274</v>
      </c>
    </row>
    <row r="129" spans="1:18" x14ac:dyDescent="0.25">
      <c r="A129">
        <v>19193215</v>
      </c>
      <c r="B129" t="s">
        <v>8819</v>
      </c>
      <c r="C129" t="str">
        <f>IF(D129="COUNTRY",VLOOKUP(E129,[1]Codes!I:M,5,0),"")</f>
        <v>Africa</v>
      </c>
      <c r="D129" t="s">
        <v>28</v>
      </c>
      <c r="E129" t="s">
        <v>96</v>
      </c>
      <c r="F129" t="str">
        <f>IF(D129="COUNTRY",VLOOKUP(E129,[1]Codes!I:J,2,0),IF(D129="UNREGION",VLOOKUP(E129,[1]Codes!AL:AM,2,0),IF(D129="REGION",VLOOKUP(E129,[1]Codes!W:X,2,0),"Error")))</f>
        <v>Niger</v>
      </c>
      <c r="G129" t="s">
        <v>2</v>
      </c>
      <c r="H129">
        <v>2012</v>
      </c>
      <c r="I129" t="s">
        <v>8833</v>
      </c>
      <c r="J129" t="s">
        <v>8836</v>
      </c>
      <c r="K129" t="str">
        <f>IF(I129="RESIDENCEAREATYPE",VLOOKUP(J129,[1]Codes!AD:AE,2,0),VLOOKUP(J129,[1]Codes!AP:AQ,2,0))</f>
        <v>Q2</v>
      </c>
      <c r="L129">
        <v>1.7</v>
      </c>
      <c r="M129">
        <v>1.7</v>
      </c>
      <c r="N129" t="s">
        <v>8820</v>
      </c>
      <c r="O129" t="s">
        <v>8839</v>
      </c>
      <c r="P129">
        <v>2012</v>
      </c>
      <c r="Q129" s="1">
        <v>40909</v>
      </c>
      <c r="R129" s="1">
        <v>41274</v>
      </c>
    </row>
    <row r="130" spans="1:18" x14ac:dyDescent="0.25">
      <c r="A130">
        <v>19193216</v>
      </c>
      <c r="B130" t="s">
        <v>8819</v>
      </c>
      <c r="C130" t="str">
        <f>IF(D130="COUNTRY",VLOOKUP(E130,[1]Codes!I:M,5,0),"")</f>
        <v>Africa</v>
      </c>
      <c r="D130" t="s">
        <v>28</v>
      </c>
      <c r="E130" t="s">
        <v>96</v>
      </c>
      <c r="F130" t="str">
        <f>IF(D130="COUNTRY",VLOOKUP(E130,[1]Codes!I:J,2,0),IF(D130="UNREGION",VLOOKUP(E130,[1]Codes!AL:AM,2,0),IF(D130="REGION",VLOOKUP(E130,[1]Codes!W:X,2,0),"Error")))</f>
        <v>Niger</v>
      </c>
      <c r="G130" t="s">
        <v>2</v>
      </c>
      <c r="H130">
        <v>2012</v>
      </c>
      <c r="I130" t="s">
        <v>8833</v>
      </c>
      <c r="J130" t="s">
        <v>8835</v>
      </c>
      <c r="K130" t="str">
        <f>IF(I130="RESIDENCEAREATYPE",VLOOKUP(J130,[1]Codes!AD:AE,2,0),VLOOKUP(J130,[1]Codes!AP:AQ,2,0))</f>
        <v>Q3</v>
      </c>
      <c r="L130">
        <v>2.4</v>
      </c>
      <c r="M130">
        <v>2.4</v>
      </c>
      <c r="N130" t="s">
        <v>8820</v>
      </c>
      <c r="O130" t="s">
        <v>8839</v>
      </c>
      <c r="P130">
        <v>2012</v>
      </c>
      <c r="Q130" s="1">
        <v>40909</v>
      </c>
      <c r="R130" s="1">
        <v>41274</v>
      </c>
    </row>
    <row r="131" spans="1:18" x14ac:dyDescent="0.25">
      <c r="A131">
        <v>19193217</v>
      </c>
      <c r="B131" t="s">
        <v>8819</v>
      </c>
      <c r="C131" t="str">
        <f>IF(D131="COUNTRY",VLOOKUP(E131,[1]Codes!I:M,5,0),"")</f>
        <v>Africa</v>
      </c>
      <c r="D131" t="s">
        <v>28</v>
      </c>
      <c r="E131" t="s">
        <v>96</v>
      </c>
      <c r="F131" t="str">
        <f>IF(D131="COUNTRY",VLOOKUP(E131,[1]Codes!I:J,2,0),IF(D131="UNREGION",VLOOKUP(E131,[1]Codes!AL:AM,2,0),IF(D131="REGION",VLOOKUP(E131,[1]Codes!W:X,2,0),"Error")))</f>
        <v>Niger</v>
      </c>
      <c r="G131" t="s">
        <v>2</v>
      </c>
      <c r="H131">
        <v>2012</v>
      </c>
      <c r="I131" t="s">
        <v>8833</v>
      </c>
      <c r="J131" t="s">
        <v>8834</v>
      </c>
      <c r="K131" t="str">
        <f>IF(I131="RESIDENCEAREATYPE",VLOOKUP(J131,[1]Codes!AD:AE,2,0),VLOOKUP(J131,[1]Codes!AP:AQ,2,0))</f>
        <v>Q4</v>
      </c>
      <c r="L131">
        <v>3</v>
      </c>
      <c r="M131">
        <v>3</v>
      </c>
      <c r="N131" t="s">
        <v>8820</v>
      </c>
      <c r="O131" t="s">
        <v>8839</v>
      </c>
      <c r="P131">
        <v>2012</v>
      </c>
      <c r="Q131" s="1">
        <v>40909</v>
      </c>
      <c r="R131" s="1">
        <v>41274</v>
      </c>
    </row>
    <row r="132" spans="1:18" x14ac:dyDescent="0.25">
      <c r="A132">
        <v>19193218</v>
      </c>
      <c r="B132" t="s">
        <v>8819</v>
      </c>
      <c r="C132" t="str">
        <f>IF(D132="COUNTRY",VLOOKUP(E132,[1]Codes!I:M,5,0),"")</f>
        <v>Africa</v>
      </c>
      <c r="D132" t="s">
        <v>28</v>
      </c>
      <c r="E132" t="s">
        <v>96</v>
      </c>
      <c r="F132" t="str">
        <f>IF(D132="COUNTRY",VLOOKUP(E132,[1]Codes!I:J,2,0),IF(D132="UNREGION",VLOOKUP(E132,[1]Codes!AL:AM,2,0),IF(D132="REGION",VLOOKUP(E132,[1]Codes!W:X,2,0),"Error")))</f>
        <v>Niger</v>
      </c>
      <c r="G132" t="s">
        <v>2</v>
      </c>
      <c r="H132">
        <v>2012</v>
      </c>
      <c r="I132" t="s">
        <v>8833</v>
      </c>
      <c r="J132" t="s">
        <v>8832</v>
      </c>
      <c r="K132" t="str">
        <f>IF(I132="RESIDENCEAREATYPE",VLOOKUP(J132,[1]Codes!AD:AE,2,0),VLOOKUP(J132,[1]Codes!AP:AQ,2,0))</f>
        <v>Q5 (Richest)</v>
      </c>
      <c r="L132">
        <v>1</v>
      </c>
      <c r="M132">
        <v>1</v>
      </c>
      <c r="N132" t="s">
        <v>8820</v>
      </c>
      <c r="O132" t="s">
        <v>8839</v>
      </c>
      <c r="P132">
        <v>2012</v>
      </c>
      <c r="Q132" s="1">
        <v>40909</v>
      </c>
      <c r="R132" s="1">
        <v>41274</v>
      </c>
    </row>
    <row r="133" spans="1:18" x14ac:dyDescent="0.25">
      <c r="A133">
        <v>19193219</v>
      </c>
      <c r="B133" t="s">
        <v>8819</v>
      </c>
      <c r="C133" t="str">
        <f>IF(D133="COUNTRY",VLOOKUP(E133,[1]Codes!I:M,5,0),"")</f>
        <v>Africa</v>
      </c>
      <c r="D133" t="s">
        <v>28</v>
      </c>
      <c r="E133" t="s">
        <v>178</v>
      </c>
      <c r="F133" t="str">
        <f>IF(D133="COUNTRY",VLOOKUP(E133,[1]Codes!I:J,2,0),IF(D133="UNREGION",VLOOKUP(E133,[1]Codes!AL:AM,2,0),IF(D133="REGION",VLOOKUP(E133,[1]Codes!W:X,2,0),"Error")))</f>
        <v>Nigeria</v>
      </c>
      <c r="G133" t="s">
        <v>2</v>
      </c>
      <c r="H133">
        <v>2016</v>
      </c>
      <c r="I133" t="s">
        <v>8833</v>
      </c>
      <c r="J133" t="s">
        <v>8837</v>
      </c>
      <c r="K133" t="str">
        <f>IF(I133="RESIDENCEAREATYPE",VLOOKUP(J133,[1]Codes!AD:AE,2,0),VLOOKUP(J133,[1]Codes!AP:AQ,2,0))</f>
        <v>Q1 (Poorest)</v>
      </c>
      <c r="L133">
        <v>9.9</v>
      </c>
      <c r="M133">
        <v>9.9</v>
      </c>
      <c r="N133" t="s">
        <v>8822</v>
      </c>
      <c r="O133" t="s">
        <v>8839</v>
      </c>
      <c r="P133">
        <v>2016</v>
      </c>
      <c r="Q133" s="1">
        <v>42370</v>
      </c>
      <c r="R133" s="1">
        <v>42735</v>
      </c>
    </row>
    <row r="134" spans="1:18" x14ac:dyDescent="0.25">
      <c r="A134">
        <v>19193220</v>
      </c>
      <c r="B134" t="s">
        <v>8819</v>
      </c>
      <c r="C134" t="str">
        <f>IF(D134="COUNTRY",VLOOKUP(E134,[1]Codes!I:M,5,0),"")</f>
        <v>Africa</v>
      </c>
      <c r="D134" t="s">
        <v>28</v>
      </c>
      <c r="E134" t="s">
        <v>178</v>
      </c>
      <c r="F134" t="str">
        <f>IF(D134="COUNTRY",VLOOKUP(E134,[1]Codes!I:J,2,0),IF(D134="UNREGION",VLOOKUP(E134,[1]Codes!AL:AM,2,0),IF(D134="REGION",VLOOKUP(E134,[1]Codes!W:X,2,0),"Error")))</f>
        <v>Nigeria</v>
      </c>
      <c r="G134" t="s">
        <v>2</v>
      </c>
      <c r="H134">
        <v>2016</v>
      </c>
      <c r="I134" t="s">
        <v>8833</v>
      </c>
      <c r="J134" t="s">
        <v>8836</v>
      </c>
      <c r="K134" t="str">
        <f>IF(I134="RESIDENCEAREATYPE",VLOOKUP(J134,[1]Codes!AD:AE,2,0),VLOOKUP(J134,[1]Codes!AP:AQ,2,0))</f>
        <v>Q2</v>
      </c>
      <c r="L134">
        <v>14.6</v>
      </c>
      <c r="M134">
        <v>14.6</v>
      </c>
      <c r="N134" t="s">
        <v>8822</v>
      </c>
      <c r="O134" t="s">
        <v>8839</v>
      </c>
      <c r="P134">
        <v>2016</v>
      </c>
      <c r="Q134" s="1">
        <v>42370</v>
      </c>
      <c r="R134" s="1">
        <v>42735</v>
      </c>
    </row>
    <row r="135" spans="1:18" x14ac:dyDescent="0.25">
      <c r="A135">
        <v>19193221</v>
      </c>
      <c r="B135" t="s">
        <v>8819</v>
      </c>
      <c r="C135" t="str">
        <f>IF(D135="COUNTRY",VLOOKUP(E135,[1]Codes!I:M,5,0),"")</f>
        <v>Africa</v>
      </c>
      <c r="D135" t="s">
        <v>28</v>
      </c>
      <c r="E135" t="s">
        <v>178</v>
      </c>
      <c r="F135" t="str">
        <f>IF(D135="COUNTRY",VLOOKUP(E135,[1]Codes!I:J,2,0),IF(D135="UNREGION",VLOOKUP(E135,[1]Codes!AL:AM,2,0),IF(D135="REGION",VLOOKUP(E135,[1]Codes!W:X,2,0),"Error")))</f>
        <v>Nigeria</v>
      </c>
      <c r="G135" t="s">
        <v>2</v>
      </c>
      <c r="H135">
        <v>2016</v>
      </c>
      <c r="I135" t="s">
        <v>8833</v>
      </c>
      <c r="J135" t="s">
        <v>8835</v>
      </c>
      <c r="K135" t="str">
        <f>IF(I135="RESIDENCEAREATYPE",VLOOKUP(J135,[1]Codes!AD:AE,2,0),VLOOKUP(J135,[1]Codes!AP:AQ,2,0))</f>
        <v>Q3</v>
      </c>
      <c r="L135">
        <v>19</v>
      </c>
      <c r="M135">
        <v>19</v>
      </c>
      <c r="N135" t="s">
        <v>8822</v>
      </c>
      <c r="O135" t="s">
        <v>8839</v>
      </c>
      <c r="P135">
        <v>2016</v>
      </c>
      <c r="Q135" s="1">
        <v>42370</v>
      </c>
      <c r="R135" s="1">
        <v>42735</v>
      </c>
    </row>
    <row r="136" spans="1:18" x14ac:dyDescent="0.25">
      <c r="A136">
        <v>19193222</v>
      </c>
      <c r="B136" t="s">
        <v>8819</v>
      </c>
      <c r="C136" t="str">
        <f>IF(D136="COUNTRY",VLOOKUP(E136,[1]Codes!I:M,5,0),"")</f>
        <v>Africa</v>
      </c>
      <c r="D136" t="s">
        <v>28</v>
      </c>
      <c r="E136" t="s">
        <v>178</v>
      </c>
      <c r="F136" t="str">
        <f>IF(D136="COUNTRY",VLOOKUP(E136,[1]Codes!I:J,2,0),IF(D136="UNREGION",VLOOKUP(E136,[1]Codes!AL:AM,2,0),IF(D136="REGION",VLOOKUP(E136,[1]Codes!W:X,2,0),"Error")))</f>
        <v>Nigeria</v>
      </c>
      <c r="G136" t="s">
        <v>2</v>
      </c>
      <c r="H136">
        <v>2016</v>
      </c>
      <c r="I136" t="s">
        <v>8833</v>
      </c>
      <c r="J136" t="s">
        <v>8834</v>
      </c>
      <c r="K136" t="str">
        <f>IF(I136="RESIDENCEAREATYPE",VLOOKUP(J136,[1]Codes!AD:AE,2,0),VLOOKUP(J136,[1]Codes!AP:AQ,2,0))</f>
        <v>Q4</v>
      </c>
      <c r="L136">
        <v>22.9</v>
      </c>
      <c r="M136">
        <v>22.9</v>
      </c>
      <c r="N136" t="s">
        <v>8822</v>
      </c>
      <c r="O136" t="s">
        <v>8839</v>
      </c>
      <c r="P136">
        <v>2016</v>
      </c>
      <c r="Q136" s="1">
        <v>42370</v>
      </c>
      <c r="R136" s="1">
        <v>42735</v>
      </c>
    </row>
    <row r="137" spans="1:18" x14ac:dyDescent="0.25">
      <c r="A137">
        <v>19193223</v>
      </c>
      <c r="B137" t="s">
        <v>8819</v>
      </c>
      <c r="C137" t="str">
        <f>IF(D137="COUNTRY",VLOOKUP(E137,[1]Codes!I:M,5,0),"")</f>
        <v>Africa</v>
      </c>
      <c r="D137" t="s">
        <v>28</v>
      </c>
      <c r="E137" t="s">
        <v>178</v>
      </c>
      <c r="F137" t="str">
        <f>IF(D137="COUNTRY",VLOOKUP(E137,[1]Codes!I:J,2,0),IF(D137="UNREGION",VLOOKUP(E137,[1]Codes!AL:AM,2,0),IF(D137="REGION",VLOOKUP(E137,[1]Codes!W:X,2,0),"Error")))</f>
        <v>Nigeria</v>
      </c>
      <c r="G137" t="s">
        <v>2</v>
      </c>
      <c r="H137">
        <v>2016</v>
      </c>
      <c r="I137" t="s">
        <v>8833</v>
      </c>
      <c r="J137" t="s">
        <v>8832</v>
      </c>
      <c r="K137" t="str">
        <f>IF(I137="RESIDENCEAREATYPE",VLOOKUP(J137,[1]Codes!AD:AE,2,0),VLOOKUP(J137,[1]Codes!AP:AQ,2,0))</f>
        <v>Q5 (Richest)</v>
      </c>
      <c r="L137">
        <v>23.3</v>
      </c>
      <c r="M137">
        <v>23.3</v>
      </c>
      <c r="N137" t="s">
        <v>8822</v>
      </c>
      <c r="O137" t="s">
        <v>8839</v>
      </c>
      <c r="P137">
        <v>2016</v>
      </c>
      <c r="Q137" s="1">
        <v>42370</v>
      </c>
      <c r="R137" s="1">
        <v>42735</v>
      </c>
    </row>
    <row r="138" spans="1:18" x14ac:dyDescent="0.25">
      <c r="A138">
        <v>19193224</v>
      </c>
      <c r="B138" t="s">
        <v>8819</v>
      </c>
      <c r="C138" t="str">
        <f>IF(D138="COUNTRY",VLOOKUP(E138,[1]Codes!I:M,5,0),"")</f>
        <v>Africa</v>
      </c>
      <c r="D138" t="s">
        <v>28</v>
      </c>
      <c r="E138" t="s">
        <v>90</v>
      </c>
      <c r="F138" t="str">
        <f>IF(D138="COUNTRY",VLOOKUP(E138,[1]Codes!I:J,2,0),IF(D138="UNREGION",VLOOKUP(E138,[1]Codes!AL:AM,2,0),IF(D138="REGION",VLOOKUP(E138,[1]Codes!W:X,2,0),"Error")))</f>
        <v>Senegal</v>
      </c>
      <c r="G138" t="s">
        <v>2</v>
      </c>
      <c r="H138">
        <v>2016</v>
      </c>
      <c r="I138" t="s">
        <v>8833</v>
      </c>
      <c r="J138" t="s">
        <v>8837</v>
      </c>
      <c r="K138" t="str">
        <f>IF(I138="RESIDENCEAREATYPE",VLOOKUP(J138,[1]Codes!AD:AE,2,0),VLOOKUP(J138,[1]Codes!AP:AQ,2,0))</f>
        <v>Q1 (Poorest)</v>
      </c>
      <c r="L138">
        <v>42.9</v>
      </c>
      <c r="M138">
        <v>42.9</v>
      </c>
      <c r="N138" t="s">
        <v>8820</v>
      </c>
      <c r="O138" t="s">
        <v>8839</v>
      </c>
      <c r="P138" t="s">
        <v>153</v>
      </c>
      <c r="Q138" s="1">
        <v>42005</v>
      </c>
      <c r="R138" s="1">
        <v>42735</v>
      </c>
    </row>
    <row r="139" spans="1:18" x14ac:dyDescent="0.25">
      <c r="A139">
        <v>19193225</v>
      </c>
      <c r="B139" t="s">
        <v>8819</v>
      </c>
      <c r="C139" t="str">
        <f>IF(D139="COUNTRY",VLOOKUP(E139,[1]Codes!I:M,5,0),"")</f>
        <v>Africa</v>
      </c>
      <c r="D139" t="s">
        <v>28</v>
      </c>
      <c r="E139" t="s">
        <v>90</v>
      </c>
      <c r="F139" t="str">
        <f>IF(D139="COUNTRY",VLOOKUP(E139,[1]Codes!I:J,2,0),IF(D139="UNREGION",VLOOKUP(E139,[1]Codes!AL:AM,2,0),IF(D139="REGION",VLOOKUP(E139,[1]Codes!W:X,2,0),"Error")))</f>
        <v>Senegal</v>
      </c>
      <c r="G139" t="s">
        <v>2</v>
      </c>
      <c r="H139">
        <v>2016</v>
      </c>
      <c r="I139" t="s">
        <v>8833</v>
      </c>
      <c r="J139" t="s">
        <v>8836</v>
      </c>
      <c r="K139" t="str">
        <f>IF(I139="RESIDENCEAREATYPE",VLOOKUP(J139,[1]Codes!AD:AE,2,0),VLOOKUP(J139,[1]Codes!AP:AQ,2,0))</f>
        <v>Q2</v>
      </c>
      <c r="L139">
        <v>31.2</v>
      </c>
      <c r="M139">
        <v>31.23</v>
      </c>
      <c r="N139" t="s">
        <v>8820</v>
      </c>
      <c r="O139" t="s">
        <v>8839</v>
      </c>
      <c r="P139" t="s">
        <v>153</v>
      </c>
      <c r="Q139" s="1">
        <v>42005</v>
      </c>
      <c r="R139" s="1">
        <v>42735</v>
      </c>
    </row>
    <row r="140" spans="1:18" x14ac:dyDescent="0.25">
      <c r="A140">
        <v>19193226</v>
      </c>
      <c r="B140" t="s">
        <v>8819</v>
      </c>
      <c r="C140" t="str">
        <f>IF(D140="COUNTRY",VLOOKUP(E140,[1]Codes!I:M,5,0),"")</f>
        <v>Africa</v>
      </c>
      <c r="D140" t="s">
        <v>28</v>
      </c>
      <c r="E140" t="s">
        <v>90</v>
      </c>
      <c r="F140" t="str">
        <f>IF(D140="COUNTRY",VLOOKUP(E140,[1]Codes!I:J,2,0),IF(D140="UNREGION",VLOOKUP(E140,[1]Codes!AL:AM,2,0),IF(D140="REGION",VLOOKUP(E140,[1]Codes!W:X,2,0),"Error")))</f>
        <v>Senegal</v>
      </c>
      <c r="G140" t="s">
        <v>2</v>
      </c>
      <c r="H140">
        <v>2016</v>
      </c>
      <c r="I140" t="s">
        <v>8833</v>
      </c>
      <c r="J140" t="s">
        <v>8835</v>
      </c>
      <c r="K140" t="str">
        <f>IF(I140="RESIDENCEAREATYPE",VLOOKUP(J140,[1]Codes!AD:AE,2,0),VLOOKUP(J140,[1]Codes!AP:AQ,2,0))</f>
        <v>Q3</v>
      </c>
      <c r="L140">
        <v>23.8</v>
      </c>
      <c r="M140">
        <v>23.83</v>
      </c>
      <c r="N140" t="s">
        <v>8820</v>
      </c>
      <c r="O140" t="s">
        <v>8839</v>
      </c>
      <c r="P140" t="s">
        <v>153</v>
      </c>
      <c r="Q140" s="1">
        <v>42005</v>
      </c>
      <c r="R140" s="1">
        <v>42735</v>
      </c>
    </row>
    <row r="141" spans="1:18" x14ac:dyDescent="0.25">
      <c r="A141">
        <v>19193227</v>
      </c>
      <c r="B141" t="s">
        <v>8819</v>
      </c>
      <c r="C141" t="str">
        <f>IF(D141="COUNTRY",VLOOKUP(E141,[1]Codes!I:M,5,0),"")</f>
        <v>Africa</v>
      </c>
      <c r="D141" t="s">
        <v>28</v>
      </c>
      <c r="E141" t="s">
        <v>90</v>
      </c>
      <c r="F141" t="str">
        <f>IF(D141="COUNTRY",VLOOKUP(E141,[1]Codes!I:J,2,0),IF(D141="UNREGION",VLOOKUP(E141,[1]Codes!AL:AM,2,0),IF(D141="REGION",VLOOKUP(E141,[1]Codes!W:X,2,0),"Error")))</f>
        <v>Senegal</v>
      </c>
      <c r="G141" t="s">
        <v>2</v>
      </c>
      <c r="H141">
        <v>2016</v>
      </c>
      <c r="I141" t="s">
        <v>8833</v>
      </c>
      <c r="J141" t="s">
        <v>8834</v>
      </c>
      <c r="K141" t="str">
        <f>IF(I141="RESIDENCEAREATYPE",VLOOKUP(J141,[1]Codes!AD:AE,2,0),VLOOKUP(J141,[1]Codes!AP:AQ,2,0))</f>
        <v>Q4</v>
      </c>
      <c r="L141">
        <v>16</v>
      </c>
      <c r="M141">
        <v>15.97</v>
      </c>
      <c r="N141" t="s">
        <v>8820</v>
      </c>
      <c r="O141" t="s">
        <v>8839</v>
      </c>
      <c r="P141" t="s">
        <v>153</v>
      </c>
      <c r="Q141" s="1">
        <v>42005</v>
      </c>
      <c r="R141" s="1">
        <v>42735</v>
      </c>
    </row>
    <row r="142" spans="1:18" x14ac:dyDescent="0.25">
      <c r="A142">
        <v>19193228</v>
      </c>
      <c r="B142" t="s">
        <v>8819</v>
      </c>
      <c r="C142" t="str">
        <f>IF(D142="COUNTRY",VLOOKUP(E142,[1]Codes!I:M,5,0),"")</f>
        <v>Africa</v>
      </c>
      <c r="D142" t="s">
        <v>28</v>
      </c>
      <c r="E142" t="s">
        <v>90</v>
      </c>
      <c r="F142" t="str">
        <f>IF(D142="COUNTRY",VLOOKUP(E142,[1]Codes!I:J,2,0),IF(D142="UNREGION",VLOOKUP(E142,[1]Codes!AL:AM,2,0),IF(D142="REGION",VLOOKUP(E142,[1]Codes!W:X,2,0),"Error")))</f>
        <v>Senegal</v>
      </c>
      <c r="G142" t="s">
        <v>2</v>
      </c>
      <c r="H142">
        <v>2016</v>
      </c>
      <c r="I142" t="s">
        <v>8833</v>
      </c>
      <c r="J142" t="s">
        <v>8832</v>
      </c>
      <c r="K142" t="str">
        <f>IF(I142="RESIDENCEAREATYPE",VLOOKUP(J142,[1]Codes!AD:AE,2,0),VLOOKUP(J142,[1]Codes!AP:AQ,2,0))</f>
        <v>Q5 (Richest)</v>
      </c>
      <c r="L142">
        <v>10.3</v>
      </c>
      <c r="M142">
        <v>10.32</v>
      </c>
      <c r="N142" t="s">
        <v>8820</v>
      </c>
      <c r="O142" t="s">
        <v>8839</v>
      </c>
      <c r="P142" t="s">
        <v>153</v>
      </c>
      <c r="Q142" s="1">
        <v>42005</v>
      </c>
      <c r="R142" s="1">
        <v>42735</v>
      </c>
    </row>
    <row r="143" spans="1:18" x14ac:dyDescent="0.25">
      <c r="A143">
        <v>19193229</v>
      </c>
      <c r="B143" t="s">
        <v>8819</v>
      </c>
      <c r="C143" t="str">
        <f>IF(D143="COUNTRY",VLOOKUP(E143,[1]Codes!I:M,5,0),"")</f>
        <v>Africa</v>
      </c>
      <c r="D143" t="s">
        <v>28</v>
      </c>
      <c r="E143" t="s">
        <v>91</v>
      </c>
      <c r="F143" t="str">
        <f>IF(D143="COUNTRY",VLOOKUP(E143,[1]Codes!I:J,2,0),IF(D143="UNREGION",VLOOKUP(E143,[1]Codes!AL:AM,2,0),IF(D143="REGION",VLOOKUP(E143,[1]Codes!W:X,2,0),"Error")))</f>
        <v>Sierra Leone</v>
      </c>
      <c r="G143" t="s">
        <v>2</v>
      </c>
      <c r="H143">
        <v>2013</v>
      </c>
      <c r="I143" t="s">
        <v>8833</v>
      </c>
      <c r="J143" t="s">
        <v>8837</v>
      </c>
      <c r="K143" t="str">
        <f>IF(I143="RESIDENCEAREATYPE",VLOOKUP(J143,[1]Codes!AD:AE,2,0),VLOOKUP(J143,[1]Codes!AP:AQ,2,0))</f>
        <v>Q1 (Poorest)</v>
      </c>
      <c r="L143">
        <v>94.8</v>
      </c>
      <c r="M143">
        <v>94.8</v>
      </c>
      <c r="N143" t="s">
        <v>8816</v>
      </c>
      <c r="O143" t="s">
        <v>8839</v>
      </c>
      <c r="P143">
        <v>2013</v>
      </c>
      <c r="Q143" s="1">
        <v>41275</v>
      </c>
      <c r="R143" s="1">
        <v>41639</v>
      </c>
    </row>
    <row r="144" spans="1:18" x14ac:dyDescent="0.25">
      <c r="A144">
        <v>19193230</v>
      </c>
      <c r="B144" t="s">
        <v>8819</v>
      </c>
      <c r="C144" t="str">
        <f>IF(D144="COUNTRY",VLOOKUP(E144,[1]Codes!I:M,5,0),"")</f>
        <v>Africa</v>
      </c>
      <c r="D144" t="s">
        <v>28</v>
      </c>
      <c r="E144" t="s">
        <v>91</v>
      </c>
      <c r="F144" t="str">
        <f>IF(D144="COUNTRY",VLOOKUP(E144,[1]Codes!I:J,2,0),IF(D144="UNREGION",VLOOKUP(E144,[1]Codes!AL:AM,2,0),IF(D144="REGION",VLOOKUP(E144,[1]Codes!W:X,2,0),"Error")))</f>
        <v>Sierra Leone</v>
      </c>
      <c r="G144" t="s">
        <v>2</v>
      </c>
      <c r="H144">
        <v>2013</v>
      </c>
      <c r="I144" t="s">
        <v>8833</v>
      </c>
      <c r="J144" t="s">
        <v>8836</v>
      </c>
      <c r="K144" t="str">
        <f>IF(I144="RESIDENCEAREATYPE",VLOOKUP(J144,[1]Codes!AD:AE,2,0),VLOOKUP(J144,[1]Codes!AP:AQ,2,0))</f>
        <v>Q2</v>
      </c>
      <c r="L144">
        <v>94.5</v>
      </c>
      <c r="M144">
        <v>94.5</v>
      </c>
      <c r="N144" t="s">
        <v>8816</v>
      </c>
      <c r="O144" t="s">
        <v>8839</v>
      </c>
      <c r="P144">
        <v>2013</v>
      </c>
      <c r="Q144" s="1">
        <v>41275</v>
      </c>
      <c r="R144" s="1">
        <v>41639</v>
      </c>
    </row>
    <row r="145" spans="1:18" x14ac:dyDescent="0.25">
      <c r="A145">
        <v>19193231</v>
      </c>
      <c r="B145" t="s">
        <v>8819</v>
      </c>
      <c r="C145" t="str">
        <f>IF(D145="COUNTRY",VLOOKUP(E145,[1]Codes!I:M,5,0),"")</f>
        <v>Africa</v>
      </c>
      <c r="D145" t="s">
        <v>28</v>
      </c>
      <c r="E145" t="s">
        <v>91</v>
      </c>
      <c r="F145" t="str">
        <f>IF(D145="COUNTRY",VLOOKUP(E145,[1]Codes!I:J,2,0),IF(D145="UNREGION",VLOOKUP(E145,[1]Codes!AL:AM,2,0),IF(D145="REGION",VLOOKUP(E145,[1]Codes!W:X,2,0),"Error")))</f>
        <v>Sierra Leone</v>
      </c>
      <c r="G145" t="s">
        <v>2</v>
      </c>
      <c r="H145">
        <v>2013</v>
      </c>
      <c r="I145" t="s">
        <v>8833</v>
      </c>
      <c r="J145" t="s">
        <v>8835</v>
      </c>
      <c r="K145" t="str">
        <f>IF(I145="RESIDENCEAREATYPE",VLOOKUP(J145,[1]Codes!AD:AE,2,0),VLOOKUP(J145,[1]Codes!AP:AQ,2,0))</f>
        <v>Q3</v>
      </c>
      <c r="L145">
        <v>94.9</v>
      </c>
      <c r="M145">
        <v>94.9</v>
      </c>
      <c r="N145" t="s">
        <v>8816</v>
      </c>
      <c r="O145" t="s">
        <v>8839</v>
      </c>
      <c r="P145">
        <v>2013</v>
      </c>
      <c r="Q145" s="1">
        <v>41275</v>
      </c>
      <c r="R145" s="1">
        <v>41639</v>
      </c>
    </row>
    <row r="146" spans="1:18" x14ac:dyDescent="0.25">
      <c r="A146">
        <v>19193232</v>
      </c>
      <c r="B146" t="s">
        <v>8819</v>
      </c>
      <c r="C146" t="str">
        <f>IF(D146="COUNTRY",VLOOKUP(E146,[1]Codes!I:M,5,0),"")</f>
        <v>Africa</v>
      </c>
      <c r="D146" t="s">
        <v>28</v>
      </c>
      <c r="E146" t="s">
        <v>91</v>
      </c>
      <c r="F146" t="str">
        <f>IF(D146="COUNTRY",VLOOKUP(E146,[1]Codes!I:J,2,0),IF(D146="UNREGION",VLOOKUP(E146,[1]Codes!AL:AM,2,0),IF(D146="REGION",VLOOKUP(E146,[1]Codes!W:X,2,0),"Error")))</f>
        <v>Sierra Leone</v>
      </c>
      <c r="G146" t="s">
        <v>2</v>
      </c>
      <c r="H146">
        <v>2013</v>
      </c>
      <c r="I146" t="s">
        <v>8833</v>
      </c>
      <c r="J146" t="s">
        <v>8834</v>
      </c>
      <c r="K146" t="str">
        <f>IF(I146="RESIDENCEAREATYPE",VLOOKUP(J146,[1]Codes!AD:AE,2,0),VLOOKUP(J146,[1]Codes!AP:AQ,2,0))</f>
        <v>Q4</v>
      </c>
      <c r="L146">
        <v>90.3</v>
      </c>
      <c r="M146">
        <v>90.3</v>
      </c>
      <c r="N146" t="s">
        <v>8816</v>
      </c>
      <c r="O146" t="s">
        <v>8838</v>
      </c>
      <c r="P146">
        <v>2013</v>
      </c>
      <c r="Q146" s="1">
        <v>41275</v>
      </c>
      <c r="R146" s="1">
        <v>41639</v>
      </c>
    </row>
    <row r="147" spans="1:18" x14ac:dyDescent="0.25">
      <c r="A147">
        <v>19193233</v>
      </c>
      <c r="B147" t="s">
        <v>8819</v>
      </c>
      <c r="C147" t="str">
        <f>IF(D147="COUNTRY",VLOOKUP(E147,[1]Codes!I:M,5,0),"")</f>
        <v>Africa</v>
      </c>
      <c r="D147" t="s">
        <v>28</v>
      </c>
      <c r="E147" t="s">
        <v>91</v>
      </c>
      <c r="F147" t="str">
        <f>IF(D147="COUNTRY",VLOOKUP(E147,[1]Codes!I:J,2,0),IF(D147="UNREGION",VLOOKUP(E147,[1]Codes!AL:AM,2,0),IF(D147="REGION",VLOOKUP(E147,[1]Codes!W:X,2,0),"Error")))</f>
        <v>Sierra Leone</v>
      </c>
      <c r="G147" t="s">
        <v>2</v>
      </c>
      <c r="H147">
        <v>2013</v>
      </c>
      <c r="I147" t="s">
        <v>8833</v>
      </c>
      <c r="J147" t="s">
        <v>8832</v>
      </c>
      <c r="K147" t="str">
        <f>IF(I147="RESIDENCEAREATYPE",VLOOKUP(J147,[1]Codes!AD:AE,2,0),VLOOKUP(J147,[1]Codes!AP:AQ,2,0))</f>
        <v>Q5 (Richest)</v>
      </c>
      <c r="L147">
        <v>76.900000000000006</v>
      </c>
      <c r="M147">
        <v>76.900000000000006</v>
      </c>
      <c r="N147" t="s">
        <v>8816</v>
      </c>
      <c r="O147" t="s">
        <v>8838</v>
      </c>
      <c r="P147">
        <v>2013</v>
      </c>
      <c r="Q147" s="1">
        <v>41275</v>
      </c>
      <c r="R147" s="1">
        <v>41639</v>
      </c>
    </row>
    <row r="148" spans="1:18" x14ac:dyDescent="0.25">
      <c r="A148">
        <v>19193236</v>
      </c>
      <c r="B148" t="s">
        <v>8819</v>
      </c>
      <c r="C148" t="str">
        <f>IF(D148="COUNTRY",VLOOKUP(E148,[1]Codes!I:M,5,0),"")</f>
        <v>Eastern Mediterranean</v>
      </c>
      <c r="D148" t="s">
        <v>28</v>
      </c>
      <c r="E148" t="s">
        <v>254</v>
      </c>
      <c r="F148" t="str">
        <f>IF(D148="COUNTRY",VLOOKUP(E148,[1]Codes!I:J,2,0),IF(D148="UNREGION",VLOOKUP(E148,[1]Codes!AL:AM,2,0),IF(D148="REGION",VLOOKUP(E148,[1]Codes!W:X,2,0),"Error")))</f>
        <v>Somalia</v>
      </c>
      <c r="G148" t="s">
        <v>2</v>
      </c>
      <c r="H148">
        <v>2006</v>
      </c>
      <c r="I148" t="s">
        <v>8833</v>
      </c>
      <c r="J148" t="s">
        <v>8835</v>
      </c>
      <c r="K148" t="str">
        <f>IF(I148="RESIDENCEAREATYPE",VLOOKUP(J148,[1]Codes!AD:AE,2,0),VLOOKUP(J148,[1]Codes!AP:AQ,2,0))</f>
        <v>Q3</v>
      </c>
      <c r="L148">
        <v>98.4</v>
      </c>
      <c r="M148">
        <v>98.4</v>
      </c>
      <c r="N148" t="s">
        <v>8822</v>
      </c>
      <c r="O148" t="s">
        <v>8838</v>
      </c>
      <c r="P148">
        <v>2006</v>
      </c>
      <c r="Q148" s="1">
        <v>38718</v>
      </c>
      <c r="R148" s="1">
        <v>39082</v>
      </c>
    </row>
    <row r="149" spans="1:18" x14ac:dyDescent="0.25">
      <c r="A149">
        <v>19193237</v>
      </c>
      <c r="B149" t="s">
        <v>8819</v>
      </c>
      <c r="C149" t="str">
        <f>IF(D149="COUNTRY",VLOOKUP(E149,[1]Codes!I:M,5,0),"")</f>
        <v>Eastern Mediterranean</v>
      </c>
      <c r="D149" t="s">
        <v>28</v>
      </c>
      <c r="E149" t="s">
        <v>254</v>
      </c>
      <c r="F149" t="str">
        <f>IF(D149="COUNTRY",VLOOKUP(E149,[1]Codes!I:J,2,0),IF(D149="UNREGION",VLOOKUP(E149,[1]Codes!AL:AM,2,0),IF(D149="REGION",VLOOKUP(E149,[1]Codes!W:X,2,0),"Error")))</f>
        <v>Somalia</v>
      </c>
      <c r="G149" t="s">
        <v>2</v>
      </c>
      <c r="H149">
        <v>2006</v>
      </c>
      <c r="I149" t="s">
        <v>8833</v>
      </c>
      <c r="J149" t="s">
        <v>8834</v>
      </c>
      <c r="K149" t="str">
        <f>IF(I149="RESIDENCEAREATYPE",VLOOKUP(J149,[1]Codes!AD:AE,2,0),VLOOKUP(J149,[1]Codes!AP:AQ,2,0))</f>
        <v>Q4</v>
      </c>
      <c r="L149">
        <v>97.5</v>
      </c>
      <c r="M149">
        <v>97.5</v>
      </c>
      <c r="N149" t="s">
        <v>8822</v>
      </c>
      <c r="O149" t="s">
        <v>8838</v>
      </c>
      <c r="P149">
        <v>2006</v>
      </c>
      <c r="Q149" s="1">
        <v>38718</v>
      </c>
      <c r="R149" s="1">
        <v>39082</v>
      </c>
    </row>
    <row r="150" spans="1:18" x14ac:dyDescent="0.25">
      <c r="A150">
        <v>19193238</v>
      </c>
      <c r="B150" t="s">
        <v>8819</v>
      </c>
      <c r="C150" t="str">
        <f>IF(D150="COUNTRY",VLOOKUP(E150,[1]Codes!I:M,5,0),"")</f>
        <v>Eastern Mediterranean</v>
      </c>
      <c r="D150" t="s">
        <v>28</v>
      </c>
      <c r="E150" t="s">
        <v>254</v>
      </c>
      <c r="F150" t="str">
        <f>IF(D150="COUNTRY",VLOOKUP(E150,[1]Codes!I:J,2,0),IF(D150="UNREGION",VLOOKUP(E150,[1]Codes!AL:AM,2,0),IF(D150="REGION",VLOOKUP(E150,[1]Codes!W:X,2,0),"Error")))</f>
        <v>Somalia</v>
      </c>
      <c r="G150" t="s">
        <v>2</v>
      </c>
      <c r="H150">
        <v>2006</v>
      </c>
      <c r="I150" t="s">
        <v>8833</v>
      </c>
      <c r="J150" t="s">
        <v>8832</v>
      </c>
      <c r="K150" t="str">
        <f>IF(I150="RESIDENCEAREATYPE",VLOOKUP(J150,[1]Codes!AD:AE,2,0),VLOOKUP(J150,[1]Codes!AP:AQ,2,0))</f>
        <v>Q5 (Richest)</v>
      </c>
      <c r="L150">
        <v>96.2</v>
      </c>
      <c r="M150">
        <v>96.2</v>
      </c>
      <c r="N150" t="s">
        <v>8822</v>
      </c>
      <c r="O150" t="s">
        <v>8838</v>
      </c>
      <c r="P150">
        <v>2006</v>
      </c>
      <c r="Q150" s="1">
        <v>38718</v>
      </c>
      <c r="R150" s="1">
        <v>39082</v>
      </c>
    </row>
    <row r="151" spans="1:18" x14ac:dyDescent="0.25">
      <c r="A151">
        <v>19193239</v>
      </c>
      <c r="B151" t="s">
        <v>8819</v>
      </c>
      <c r="C151" t="str">
        <f>IF(D151="COUNTRY",VLOOKUP(E151,[1]Codes!I:M,5,0),"")</f>
        <v>Eastern Mediterranean</v>
      </c>
      <c r="D151" t="s">
        <v>28</v>
      </c>
      <c r="E151" t="s">
        <v>249</v>
      </c>
      <c r="F151" t="str">
        <f>IF(D151="COUNTRY",VLOOKUP(E151,[1]Codes!I:J,2,0),IF(D151="UNREGION",VLOOKUP(E151,[1]Codes!AL:AM,2,0),IF(D151="REGION",VLOOKUP(E151,[1]Codes!W:X,2,0),"Error")))</f>
        <v>Sudan</v>
      </c>
      <c r="G151" t="s">
        <v>2</v>
      </c>
      <c r="H151">
        <v>2014</v>
      </c>
      <c r="I151" t="s">
        <v>8833</v>
      </c>
      <c r="J151" t="s">
        <v>8837</v>
      </c>
      <c r="K151" t="str">
        <f>IF(I151="RESIDENCEAREATYPE",VLOOKUP(J151,[1]Codes!AD:AE,2,0),VLOOKUP(J151,[1]Codes!AP:AQ,2,0))</f>
        <v>Q1 (Poorest)</v>
      </c>
      <c r="L151">
        <v>88</v>
      </c>
      <c r="M151">
        <v>88</v>
      </c>
      <c r="N151" t="s">
        <v>8821</v>
      </c>
      <c r="O151" t="s">
        <v>8838</v>
      </c>
      <c r="P151">
        <v>2014</v>
      </c>
      <c r="Q151" s="1">
        <v>41640</v>
      </c>
      <c r="R151" s="1">
        <v>42004</v>
      </c>
    </row>
    <row r="152" spans="1:18" x14ac:dyDescent="0.25">
      <c r="A152">
        <v>19193240</v>
      </c>
      <c r="B152" t="s">
        <v>8819</v>
      </c>
      <c r="C152" t="str">
        <f>IF(D152="COUNTRY",VLOOKUP(E152,[1]Codes!I:M,5,0),"")</f>
        <v>Eastern Mediterranean</v>
      </c>
      <c r="D152" t="s">
        <v>28</v>
      </c>
      <c r="E152" t="s">
        <v>249</v>
      </c>
      <c r="F152" t="str">
        <f>IF(D152="COUNTRY",VLOOKUP(E152,[1]Codes!I:J,2,0),IF(D152="UNREGION",VLOOKUP(E152,[1]Codes!AL:AM,2,0),IF(D152="REGION",VLOOKUP(E152,[1]Codes!W:X,2,0),"Error")))</f>
        <v>Sudan</v>
      </c>
      <c r="G152" t="s">
        <v>2</v>
      </c>
      <c r="H152">
        <v>2014</v>
      </c>
      <c r="I152" t="s">
        <v>8833</v>
      </c>
      <c r="J152" t="s">
        <v>8836</v>
      </c>
      <c r="K152" t="str">
        <f>IF(I152="RESIDENCEAREATYPE",VLOOKUP(J152,[1]Codes!AD:AE,2,0),VLOOKUP(J152,[1]Codes!AP:AQ,2,0))</f>
        <v>Q2</v>
      </c>
      <c r="L152">
        <v>81.7</v>
      </c>
      <c r="M152">
        <v>81.7</v>
      </c>
      <c r="N152" t="s">
        <v>8821</v>
      </c>
      <c r="O152" t="s">
        <v>8838</v>
      </c>
      <c r="P152">
        <v>2014</v>
      </c>
      <c r="Q152" s="1">
        <v>41640</v>
      </c>
      <c r="R152" s="1">
        <v>42004</v>
      </c>
    </row>
    <row r="153" spans="1:18" x14ac:dyDescent="0.25">
      <c r="A153">
        <v>19193241</v>
      </c>
      <c r="B153" t="s">
        <v>8819</v>
      </c>
      <c r="C153" t="str">
        <f>IF(D153="COUNTRY",VLOOKUP(E153,[1]Codes!I:M,5,0),"")</f>
        <v>Eastern Mediterranean</v>
      </c>
      <c r="D153" t="s">
        <v>28</v>
      </c>
      <c r="E153" t="s">
        <v>249</v>
      </c>
      <c r="F153" t="str">
        <f>IF(D153="COUNTRY",VLOOKUP(E153,[1]Codes!I:J,2,0),IF(D153="UNREGION",VLOOKUP(E153,[1]Codes!AL:AM,2,0),IF(D153="REGION",VLOOKUP(E153,[1]Codes!W:X,2,0),"Error")))</f>
        <v>Sudan</v>
      </c>
      <c r="G153" t="s">
        <v>2</v>
      </c>
      <c r="H153">
        <v>2014</v>
      </c>
      <c r="I153" t="s">
        <v>8833</v>
      </c>
      <c r="J153" t="s">
        <v>8835</v>
      </c>
      <c r="K153" t="str">
        <f>IF(I153="RESIDENCEAREATYPE",VLOOKUP(J153,[1]Codes!AD:AE,2,0),VLOOKUP(J153,[1]Codes!AP:AQ,2,0))</f>
        <v>Q3</v>
      </c>
      <c r="L153">
        <v>80.7</v>
      </c>
      <c r="M153">
        <v>80.7</v>
      </c>
      <c r="N153" t="s">
        <v>8821</v>
      </c>
      <c r="O153" t="s">
        <v>8838</v>
      </c>
      <c r="P153">
        <v>2014</v>
      </c>
      <c r="Q153" s="1">
        <v>41640</v>
      </c>
      <c r="R153" s="1">
        <v>42004</v>
      </c>
    </row>
    <row r="154" spans="1:18" x14ac:dyDescent="0.25">
      <c r="A154">
        <v>19193242</v>
      </c>
      <c r="B154" t="s">
        <v>8819</v>
      </c>
      <c r="C154" t="str">
        <f>IF(D154="COUNTRY",VLOOKUP(E154,[1]Codes!I:M,5,0),"")</f>
        <v>Eastern Mediterranean</v>
      </c>
      <c r="D154" t="s">
        <v>28</v>
      </c>
      <c r="E154" t="s">
        <v>249</v>
      </c>
      <c r="F154" t="str">
        <f>IF(D154="COUNTRY",VLOOKUP(E154,[1]Codes!I:J,2,0),IF(D154="UNREGION",VLOOKUP(E154,[1]Codes!AL:AM,2,0),IF(D154="REGION",VLOOKUP(E154,[1]Codes!W:X,2,0),"Error")))</f>
        <v>Sudan</v>
      </c>
      <c r="G154" t="s">
        <v>2</v>
      </c>
      <c r="H154">
        <v>2014</v>
      </c>
      <c r="I154" t="s">
        <v>8833</v>
      </c>
      <c r="J154" t="s">
        <v>8834</v>
      </c>
      <c r="K154" t="str">
        <f>IF(I154="RESIDENCEAREATYPE",VLOOKUP(J154,[1]Codes!AD:AE,2,0),VLOOKUP(J154,[1]Codes!AP:AQ,2,0))</f>
        <v>Q4</v>
      </c>
      <c r="L154">
        <v>90</v>
      </c>
      <c r="M154">
        <v>90</v>
      </c>
      <c r="N154" t="s">
        <v>8821</v>
      </c>
      <c r="O154" t="s">
        <v>8838</v>
      </c>
      <c r="P154">
        <v>2014</v>
      </c>
      <c r="Q154" s="1">
        <v>41640</v>
      </c>
      <c r="R154" s="1">
        <v>42004</v>
      </c>
    </row>
    <row r="155" spans="1:18" x14ac:dyDescent="0.25">
      <c r="A155">
        <v>19193243</v>
      </c>
      <c r="B155" t="s">
        <v>8819</v>
      </c>
      <c r="C155" t="str">
        <f>IF(D155="COUNTRY",VLOOKUP(E155,[1]Codes!I:M,5,0),"")</f>
        <v>Eastern Mediterranean</v>
      </c>
      <c r="D155" t="s">
        <v>28</v>
      </c>
      <c r="E155" t="s">
        <v>249</v>
      </c>
      <c r="F155" t="str">
        <f>IF(D155="COUNTRY",VLOOKUP(E155,[1]Codes!I:J,2,0),IF(D155="UNREGION",VLOOKUP(E155,[1]Codes!AL:AM,2,0),IF(D155="REGION",VLOOKUP(E155,[1]Codes!W:X,2,0),"Error")))</f>
        <v>Sudan</v>
      </c>
      <c r="G155" t="s">
        <v>2</v>
      </c>
      <c r="H155">
        <v>2014</v>
      </c>
      <c r="I155" t="s">
        <v>8833</v>
      </c>
      <c r="J155" t="s">
        <v>8832</v>
      </c>
      <c r="K155" t="str">
        <f>IF(I155="RESIDENCEAREATYPE",VLOOKUP(J155,[1]Codes!AD:AE,2,0),VLOOKUP(J155,[1]Codes!AP:AQ,2,0))</f>
        <v>Q5 (Richest)</v>
      </c>
      <c r="L155">
        <v>91.6</v>
      </c>
      <c r="M155">
        <v>91.6</v>
      </c>
      <c r="N155" t="s">
        <v>8821</v>
      </c>
      <c r="O155" t="s">
        <v>8838</v>
      </c>
      <c r="P155">
        <v>2014</v>
      </c>
      <c r="Q155" s="1">
        <v>41640</v>
      </c>
      <c r="R155" s="1">
        <v>42004</v>
      </c>
    </row>
    <row r="156" spans="1:18" x14ac:dyDescent="0.25">
      <c r="A156">
        <v>19193244</v>
      </c>
      <c r="B156" t="s">
        <v>8819</v>
      </c>
      <c r="C156" t="str">
        <f>IF(D156="COUNTRY",VLOOKUP(E156,[1]Codes!I:M,5,0),"")</f>
        <v>Africa</v>
      </c>
      <c r="D156" t="s">
        <v>28</v>
      </c>
      <c r="E156" t="s">
        <v>126</v>
      </c>
      <c r="F156" t="str">
        <f>IF(D156="COUNTRY",VLOOKUP(E156,[1]Codes!I:J,2,0),IF(D156="UNREGION",VLOOKUP(E156,[1]Codes!AL:AM,2,0),IF(D156="REGION",VLOOKUP(E156,[1]Codes!W:X,2,0),"Error")))</f>
        <v>Togo</v>
      </c>
      <c r="G156" t="s">
        <v>2</v>
      </c>
      <c r="H156">
        <v>2014</v>
      </c>
      <c r="I156" t="s">
        <v>8833</v>
      </c>
      <c r="J156" t="s">
        <v>8837</v>
      </c>
      <c r="K156" t="str">
        <f>IF(I156="RESIDENCEAREATYPE",VLOOKUP(J156,[1]Codes!AD:AE,2,0),VLOOKUP(J156,[1]Codes!AP:AQ,2,0))</f>
        <v>Q1 (Poorest)</v>
      </c>
      <c r="L156">
        <v>8.1999999999999993</v>
      </c>
      <c r="M156">
        <v>8.1999999999999993</v>
      </c>
      <c r="N156" t="s">
        <v>8820</v>
      </c>
      <c r="O156" t="s">
        <v>8838</v>
      </c>
      <c r="P156" t="s">
        <v>197</v>
      </c>
      <c r="Q156" s="1">
        <v>41275</v>
      </c>
      <c r="R156" s="1">
        <v>42004</v>
      </c>
    </row>
    <row r="157" spans="1:18" x14ac:dyDescent="0.25">
      <c r="A157">
        <v>19193245</v>
      </c>
      <c r="B157" t="s">
        <v>8819</v>
      </c>
      <c r="C157" t="str">
        <f>IF(D157="COUNTRY",VLOOKUP(E157,[1]Codes!I:M,5,0),"")</f>
        <v>Africa</v>
      </c>
      <c r="D157" t="s">
        <v>28</v>
      </c>
      <c r="E157" t="s">
        <v>126</v>
      </c>
      <c r="F157" t="str">
        <f>IF(D157="COUNTRY",VLOOKUP(E157,[1]Codes!I:J,2,0),IF(D157="UNREGION",VLOOKUP(E157,[1]Codes!AL:AM,2,0),IF(D157="REGION",VLOOKUP(E157,[1]Codes!W:X,2,0),"Error")))</f>
        <v>Togo</v>
      </c>
      <c r="G157" t="s">
        <v>2</v>
      </c>
      <c r="H157">
        <v>2014</v>
      </c>
      <c r="I157" t="s">
        <v>8833</v>
      </c>
      <c r="J157" t="s">
        <v>8836</v>
      </c>
      <c r="K157" t="str">
        <f>IF(I157="RESIDENCEAREATYPE",VLOOKUP(J157,[1]Codes!AD:AE,2,0),VLOOKUP(J157,[1]Codes!AP:AQ,2,0))</f>
        <v>Q2</v>
      </c>
      <c r="L157">
        <v>5.0999999999999996</v>
      </c>
      <c r="M157">
        <v>5.0999999999999996</v>
      </c>
      <c r="N157" t="s">
        <v>8820</v>
      </c>
      <c r="O157" t="s">
        <v>8838</v>
      </c>
      <c r="P157" t="s">
        <v>197</v>
      </c>
      <c r="Q157" s="1">
        <v>41275</v>
      </c>
      <c r="R157" s="1">
        <v>42004</v>
      </c>
    </row>
    <row r="158" spans="1:18" x14ac:dyDescent="0.25">
      <c r="A158">
        <v>19193246</v>
      </c>
      <c r="B158" t="s">
        <v>8819</v>
      </c>
      <c r="C158" t="str">
        <f>IF(D158="COUNTRY",VLOOKUP(E158,[1]Codes!I:M,5,0),"")</f>
        <v>Africa</v>
      </c>
      <c r="D158" t="s">
        <v>28</v>
      </c>
      <c r="E158" t="s">
        <v>126</v>
      </c>
      <c r="F158" t="str">
        <f>IF(D158="COUNTRY",VLOOKUP(E158,[1]Codes!I:J,2,0),IF(D158="UNREGION",VLOOKUP(E158,[1]Codes!AL:AM,2,0),IF(D158="REGION",VLOOKUP(E158,[1]Codes!W:X,2,0),"Error")))</f>
        <v>Togo</v>
      </c>
      <c r="G158" t="s">
        <v>2</v>
      </c>
      <c r="H158">
        <v>2014</v>
      </c>
      <c r="I158" t="s">
        <v>8833</v>
      </c>
      <c r="J158" t="s">
        <v>8835</v>
      </c>
      <c r="K158" t="str">
        <f>IF(I158="RESIDENCEAREATYPE",VLOOKUP(J158,[1]Codes!AD:AE,2,0),VLOOKUP(J158,[1]Codes!AP:AQ,2,0))</f>
        <v>Q3</v>
      </c>
      <c r="L158">
        <v>5.2</v>
      </c>
      <c r="M158">
        <v>5.2</v>
      </c>
      <c r="N158" t="s">
        <v>8820</v>
      </c>
      <c r="O158" t="s">
        <v>8838</v>
      </c>
      <c r="P158" t="s">
        <v>197</v>
      </c>
      <c r="Q158" s="1">
        <v>41275</v>
      </c>
      <c r="R158" s="1">
        <v>42004</v>
      </c>
    </row>
    <row r="159" spans="1:18" x14ac:dyDescent="0.25">
      <c r="A159">
        <v>19193247</v>
      </c>
      <c r="B159" t="s">
        <v>8819</v>
      </c>
      <c r="C159" t="str">
        <f>IF(D159="COUNTRY",VLOOKUP(E159,[1]Codes!I:M,5,0),"")</f>
        <v>Africa</v>
      </c>
      <c r="D159" t="s">
        <v>28</v>
      </c>
      <c r="E159" t="s">
        <v>126</v>
      </c>
      <c r="F159" t="str">
        <f>IF(D159="COUNTRY",VLOOKUP(E159,[1]Codes!I:J,2,0),IF(D159="UNREGION",VLOOKUP(E159,[1]Codes!AL:AM,2,0),IF(D159="REGION",VLOOKUP(E159,[1]Codes!W:X,2,0),"Error")))</f>
        <v>Togo</v>
      </c>
      <c r="G159" t="s">
        <v>2</v>
      </c>
      <c r="H159">
        <v>2014</v>
      </c>
      <c r="I159" t="s">
        <v>8833</v>
      </c>
      <c r="J159" t="s">
        <v>8834</v>
      </c>
      <c r="K159" t="str">
        <f>IF(I159="RESIDENCEAREATYPE",VLOOKUP(J159,[1]Codes!AD:AE,2,0),VLOOKUP(J159,[1]Codes!AP:AQ,2,0))</f>
        <v>Q4</v>
      </c>
      <c r="L159">
        <v>4.0999999999999996</v>
      </c>
      <c r="M159">
        <v>4.0999999999999996</v>
      </c>
      <c r="N159" t="s">
        <v>8820</v>
      </c>
      <c r="O159" t="s">
        <v>8838</v>
      </c>
      <c r="P159" t="s">
        <v>197</v>
      </c>
      <c r="Q159" s="1">
        <v>41275</v>
      </c>
      <c r="R159" s="1">
        <v>42004</v>
      </c>
    </row>
    <row r="160" spans="1:18" x14ac:dyDescent="0.25">
      <c r="A160">
        <v>19193248</v>
      </c>
      <c r="B160" t="s">
        <v>8819</v>
      </c>
      <c r="C160" t="str">
        <f>IF(D160="COUNTRY",VLOOKUP(E160,[1]Codes!I:M,5,0),"")</f>
        <v>Africa</v>
      </c>
      <c r="D160" t="s">
        <v>28</v>
      </c>
      <c r="E160" t="s">
        <v>126</v>
      </c>
      <c r="F160" t="str">
        <f>IF(D160="COUNTRY",VLOOKUP(E160,[1]Codes!I:J,2,0),IF(D160="UNREGION",VLOOKUP(E160,[1]Codes!AL:AM,2,0),IF(D160="REGION",VLOOKUP(E160,[1]Codes!W:X,2,0),"Error")))</f>
        <v>Togo</v>
      </c>
      <c r="G160" t="s">
        <v>2</v>
      </c>
      <c r="H160">
        <v>2014</v>
      </c>
      <c r="I160" t="s">
        <v>8833</v>
      </c>
      <c r="J160" t="s">
        <v>8832</v>
      </c>
      <c r="K160" t="str">
        <f>IF(I160="RESIDENCEAREATYPE",VLOOKUP(J160,[1]Codes!AD:AE,2,0),VLOOKUP(J160,[1]Codes!AP:AQ,2,0))</f>
        <v>Q5 (Richest)</v>
      </c>
      <c r="L160">
        <v>2.2999999999999998</v>
      </c>
      <c r="M160">
        <v>2.2999999999999998</v>
      </c>
      <c r="N160" t="s">
        <v>8820</v>
      </c>
      <c r="O160" t="s">
        <v>8838</v>
      </c>
      <c r="P160" t="s">
        <v>197</v>
      </c>
      <c r="Q160" s="1">
        <v>41275</v>
      </c>
      <c r="R160" s="1">
        <v>42004</v>
      </c>
    </row>
    <row r="161" spans="1:18" x14ac:dyDescent="0.25">
      <c r="A161">
        <v>19193249</v>
      </c>
      <c r="B161" t="s">
        <v>8819</v>
      </c>
      <c r="C161" t="str">
        <f>IF(D161="COUNTRY",VLOOKUP(E161,[1]Codes!I:M,5,0),"")</f>
        <v>Africa</v>
      </c>
      <c r="D161" t="s">
        <v>28</v>
      </c>
      <c r="E161" t="s">
        <v>89</v>
      </c>
      <c r="F161" t="str">
        <f>IF(D161="COUNTRY",VLOOKUP(E161,[1]Codes!I:J,2,0),IF(D161="UNREGION",VLOOKUP(E161,[1]Codes!AL:AM,2,0),IF(D161="REGION",VLOOKUP(E161,[1]Codes!W:X,2,0),"Error")))</f>
        <v>Uganda</v>
      </c>
      <c r="G161" t="s">
        <v>2</v>
      </c>
      <c r="H161">
        <v>2011</v>
      </c>
      <c r="I161" t="s">
        <v>8833</v>
      </c>
      <c r="J161" t="s">
        <v>8837</v>
      </c>
      <c r="K161" t="str">
        <f>IF(I161="RESIDENCEAREATYPE",VLOOKUP(J161,[1]Codes!AD:AE,2,0),VLOOKUP(J161,[1]Codes!AP:AQ,2,0))</f>
        <v>Q1 (Poorest)</v>
      </c>
      <c r="L161">
        <v>2.2000000000000002</v>
      </c>
      <c r="M161">
        <v>2.2000000000000002</v>
      </c>
      <c r="N161" t="s">
        <v>8820</v>
      </c>
      <c r="O161" t="s">
        <v>8838</v>
      </c>
      <c r="P161">
        <v>2011</v>
      </c>
      <c r="Q161" s="1">
        <v>40544</v>
      </c>
      <c r="R161" s="1">
        <v>40908</v>
      </c>
    </row>
    <row r="162" spans="1:18" x14ac:dyDescent="0.25">
      <c r="A162">
        <v>19193250</v>
      </c>
      <c r="B162" t="s">
        <v>8819</v>
      </c>
      <c r="C162" t="str">
        <f>IF(D162="COUNTRY",VLOOKUP(E162,[1]Codes!I:M,5,0),"")</f>
        <v>Africa</v>
      </c>
      <c r="D162" t="s">
        <v>28</v>
      </c>
      <c r="E162" t="s">
        <v>89</v>
      </c>
      <c r="F162" t="str">
        <f>IF(D162="COUNTRY",VLOOKUP(E162,[1]Codes!I:J,2,0),IF(D162="UNREGION",VLOOKUP(E162,[1]Codes!AL:AM,2,0),IF(D162="REGION",VLOOKUP(E162,[1]Codes!W:X,2,0),"Error")))</f>
        <v>Uganda</v>
      </c>
      <c r="G162" t="s">
        <v>2</v>
      </c>
      <c r="H162">
        <v>2011</v>
      </c>
      <c r="I162" t="s">
        <v>8833</v>
      </c>
      <c r="J162" t="s">
        <v>8836</v>
      </c>
      <c r="K162" t="str">
        <f>IF(I162="RESIDENCEAREATYPE",VLOOKUP(J162,[1]Codes!AD:AE,2,0),VLOOKUP(J162,[1]Codes!AP:AQ,2,0))</f>
        <v>Q2</v>
      </c>
      <c r="L162">
        <v>1.2</v>
      </c>
      <c r="M162">
        <v>1.2</v>
      </c>
      <c r="N162" t="s">
        <v>8820</v>
      </c>
      <c r="O162" t="s">
        <v>8838</v>
      </c>
      <c r="P162">
        <v>2011</v>
      </c>
      <c r="Q162" s="1">
        <v>40544</v>
      </c>
      <c r="R162" s="1">
        <v>40908</v>
      </c>
    </row>
    <row r="163" spans="1:18" x14ac:dyDescent="0.25">
      <c r="A163">
        <v>19193251</v>
      </c>
      <c r="B163" t="s">
        <v>8819</v>
      </c>
      <c r="C163" t="str">
        <f>IF(D163="COUNTRY",VLOOKUP(E163,[1]Codes!I:M,5,0),"")</f>
        <v>Africa</v>
      </c>
      <c r="D163" t="s">
        <v>28</v>
      </c>
      <c r="E163" t="s">
        <v>89</v>
      </c>
      <c r="F163" t="str">
        <f>IF(D163="COUNTRY",VLOOKUP(E163,[1]Codes!I:J,2,0),IF(D163="UNREGION",VLOOKUP(E163,[1]Codes!AL:AM,2,0),IF(D163="REGION",VLOOKUP(E163,[1]Codes!W:X,2,0),"Error")))</f>
        <v>Uganda</v>
      </c>
      <c r="G163" t="s">
        <v>2</v>
      </c>
      <c r="H163">
        <v>2011</v>
      </c>
      <c r="I163" t="s">
        <v>8833</v>
      </c>
      <c r="J163" t="s">
        <v>8835</v>
      </c>
      <c r="K163" t="str">
        <f>IF(I163="RESIDENCEAREATYPE",VLOOKUP(J163,[1]Codes!AD:AE,2,0),VLOOKUP(J163,[1]Codes!AP:AQ,2,0))</f>
        <v>Q3</v>
      </c>
      <c r="L163">
        <v>1.2</v>
      </c>
      <c r="M163">
        <v>1.2</v>
      </c>
      <c r="N163" t="s">
        <v>8820</v>
      </c>
      <c r="O163" t="s">
        <v>8838</v>
      </c>
      <c r="P163">
        <v>2011</v>
      </c>
      <c r="Q163" s="1">
        <v>40544</v>
      </c>
      <c r="R163" s="1">
        <v>40908</v>
      </c>
    </row>
    <row r="164" spans="1:18" x14ac:dyDescent="0.25">
      <c r="A164">
        <v>19193252</v>
      </c>
      <c r="B164" t="s">
        <v>8819</v>
      </c>
      <c r="C164" t="str">
        <f>IF(D164="COUNTRY",VLOOKUP(E164,[1]Codes!I:M,5,0),"")</f>
        <v>Africa</v>
      </c>
      <c r="D164" t="s">
        <v>28</v>
      </c>
      <c r="E164" t="s">
        <v>89</v>
      </c>
      <c r="F164" t="str">
        <f>IF(D164="COUNTRY",VLOOKUP(E164,[1]Codes!I:J,2,0),IF(D164="UNREGION",VLOOKUP(E164,[1]Codes!AL:AM,2,0),IF(D164="REGION",VLOOKUP(E164,[1]Codes!W:X,2,0),"Error")))</f>
        <v>Uganda</v>
      </c>
      <c r="G164" t="s">
        <v>2</v>
      </c>
      <c r="H164">
        <v>2011</v>
      </c>
      <c r="I164" t="s">
        <v>8833</v>
      </c>
      <c r="J164" t="s">
        <v>8834</v>
      </c>
      <c r="K164" t="str">
        <f>IF(I164="RESIDENCEAREATYPE",VLOOKUP(J164,[1]Codes!AD:AE,2,0),VLOOKUP(J164,[1]Codes!AP:AQ,2,0))</f>
        <v>Q4</v>
      </c>
      <c r="L164">
        <v>1</v>
      </c>
      <c r="M164">
        <v>1</v>
      </c>
      <c r="N164" t="s">
        <v>8820</v>
      </c>
      <c r="O164" t="s">
        <v>8838</v>
      </c>
      <c r="P164">
        <v>2011</v>
      </c>
      <c r="Q164" s="1">
        <v>40544</v>
      </c>
      <c r="R164" s="1">
        <v>40908</v>
      </c>
    </row>
    <row r="165" spans="1:18" x14ac:dyDescent="0.25">
      <c r="A165">
        <v>19193253</v>
      </c>
      <c r="B165" t="s">
        <v>8819</v>
      </c>
      <c r="C165" t="str">
        <f>IF(D165="COUNTRY",VLOOKUP(E165,[1]Codes!I:M,5,0),"")</f>
        <v>Africa</v>
      </c>
      <c r="D165" t="s">
        <v>28</v>
      </c>
      <c r="E165" t="s">
        <v>89</v>
      </c>
      <c r="F165" t="str">
        <f>IF(D165="COUNTRY",VLOOKUP(E165,[1]Codes!I:J,2,0),IF(D165="UNREGION",VLOOKUP(E165,[1]Codes!AL:AM,2,0),IF(D165="REGION",VLOOKUP(E165,[1]Codes!W:X,2,0),"Error")))</f>
        <v>Uganda</v>
      </c>
      <c r="G165" t="s">
        <v>2</v>
      </c>
      <c r="H165">
        <v>2011</v>
      </c>
      <c r="I165" t="s">
        <v>8833</v>
      </c>
      <c r="J165" t="s">
        <v>8832</v>
      </c>
      <c r="K165" t="str">
        <f>IF(I165="RESIDENCEAREATYPE",VLOOKUP(J165,[1]Codes!AD:AE,2,0),VLOOKUP(J165,[1]Codes!AP:AQ,2,0))</f>
        <v>Q5 (Richest)</v>
      </c>
      <c r="L165">
        <v>1.5</v>
      </c>
      <c r="M165">
        <v>1.5</v>
      </c>
      <c r="N165" t="s">
        <v>8820</v>
      </c>
      <c r="O165" t="s">
        <v>8831</v>
      </c>
      <c r="P165">
        <v>2011</v>
      </c>
      <c r="Q165" s="1">
        <v>40544</v>
      </c>
      <c r="R165" s="1">
        <v>40908</v>
      </c>
    </row>
    <row r="166" spans="1:18" x14ac:dyDescent="0.25">
      <c r="A166">
        <v>19193254</v>
      </c>
      <c r="B166" t="s">
        <v>8819</v>
      </c>
      <c r="C166" t="str">
        <f>IF(D166="COUNTRY",VLOOKUP(E166,[1]Codes!I:M,5,0),"")</f>
        <v>Africa</v>
      </c>
      <c r="D166" t="s">
        <v>28</v>
      </c>
      <c r="E166" t="s">
        <v>123</v>
      </c>
      <c r="F166" t="str">
        <f>IF(D166="COUNTRY",VLOOKUP(E166,[1]Codes!I:J,2,0),IF(D166="UNREGION",VLOOKUP(E166,[1]Codes!AL:AM,2,0),IF(D166="REGION",VLOOKUP(E166,[1]Codes!W:X,2,0),"Error")))</f>
        <v>United Republic of Tanzania</v>
      </c>
      <c r="G166" t="s">
        <v>2</v>
      </c>
      <c r="H166">
        <v>2016</v>
      </c>
      <c r="I166" t="s">
        <v>8833</v>
      </c>
      <c r="J166" t="s">
        <v>8837</v>
      </c>
      <c r="K166" t="str">
        <f>IF(I166="RESIDENCEAREATYPE",VLOOKUP(J166,[1]Codes!AD:AE,2,0),VLOOKUP(J166,[1]Codes!AP:AQ,2,0))</f>
        <v>Q1 (Poorest)</v>
      </c>
      <c r="L166">
        <v>18.600000000000001</v>
      </c>
      <c r="M166">
        <v>18.600000000000001</v>
      </c>
      <c r="N166" t="s">
        <v>8820</v>
      </c>
      <c r="O166" t="s">
        <v>8831</v>
      </c>
      <c r="P166" t="s">
        <v>153</v>
      </c>
      <c r="Q166" s="1">
        <v>42005</v>
      </c>
      <c r="R166" s="1">
        <v>42735</v>
      </c>
    </row>
    <row r="167" spans="1:18" x14ac:dyDescent="0.25">
      <c r="A167">
        <v>19193255</v>
      </c>
      <c r="B167" t="s">
        <v>8819</v>
      </c>
      <c r="C167" t="str">
        <f>IF(D167="COUNTRY",VLOOKUP(E167,[1]Codes!I:M,5,0),"")</f>
        <v>Africa</v>
      </c>
      <c r="D167" t="s">
        <v>28</v>
      </c>
      <c r="E167" t="s">
        <v>123</v>
      </c>
      <c r="F167" t="str">
        <f>IF(D167="COUNTRY",VLOOKUP(E167,[1]Codes!I:J,2,0),IF(D167="UNREGION",VLOOKUP(E167,[1]Codes!AL:AM,2,0),IF(D167="REGION",VLOOKUP(E167,[1]Codes!W:X,2,0),"Error")))</f>
        <v>United Republic of Tanzania</v>
      </c>
      <c r="G167" t="s">
        <v>2</v>
      </c>
      <c r="H167">
        <v>2016</v>
      </c>
      <c r="I167" t="s">
        <v>8833</v>
      </c>
      <c r="J167" t="s">
        <v>8836</v>
      </c>
      <c r="K167" t="str">
        <f>IF(I167="RESIDENCEAREATYPE",VLOOKUP(J167,[1]Codes!AD:AE,2,0),VLOOKUP(J167,[1]Codes!AP:AQ,2,0))</f>
        <v>Q2</v>
      </c>
      <c r="L167">
        <v>10.3</v>
      </c>
      <c r="M167">
        <v>10.3</v>
      </c>
      <c r="N167" t="s">
        <v>8820</v>
      </c>
      <c r="O167" t="s">
        <v>8831</v>
      </c>
      <c r="P167" t="s">
        <v>153</v>
      </c>
      <c r="Q167" s="1">
        <v>42005</v>
      </c>
      <c r="R167" s="1">
        <v>42735</v>
      </c>
    </row>
    <row r="168" spans="1:18" x14ac:dyDescent="0.25">
      <c r="A168">
        <v>19193256</v>
      </c>
      <c r="B168" t="s">
        <v>8819</v>
      </c>
      <c r="C168" t="str">
        <f>IF(D168="COUNTRY",VLOOKUP(E168,[1]Codes!I:M,5,0),"")</f>
        <v>Africa</v>
      </c>
      <c r="D168" t="s">
        <v>28</v>
      </c>
      <c r="E168" t="s">
        <v>123</v>
      </c>
      <c r="F168" t="str">
        <f>IF(D168="COUNTRY",VLOOKUP(E168,[1]Codes!I:J,2,0),IF(D168="UNREGION",VLOOKUP(E168,[1]Codes!AL:AM,2,0),IF(D168="REGION",VLOOKUP(E168,[1]Codes!W:X,2,0),"Error")))</f>
        <v>United Republic of Tanzania</v>
      </c>
      <c r="G168" t="s">
        <v>2</v>
      </c>
      <c r="H168">
        <v>2016</v>
      </c>
      <c r="I168" t="s">
        <v>8833</v>
      </c>
      <c r="J168" t="s">
        <v>8835</v>
      </c>
      <c r="K168" t="str">
        <f>IF(I168="RESIDENCEAREATYPE",VLOOKUP(J168,[1]Codes!AD:AE,2,0),VLOOKUP(J168,[1]Codes!AP:AQ,2,0))</f>
        <v>Q3</v>
      </c>
      <c r="L168">
        <v>11.7</v>
      </c>
      <c r="M168">
        <v>11.7</v>
      </c>
      <c r="N168" t="s">
        <v>8820</v>
      </c>
      <c r="O168" t="s">
        <v>8831</v>
      </c>
      <c r="P168" t="s">
        <v>153</v>
      </c>
      <c r="Q168" s="1">
        <v>42005</v>
      </c>
      <c r="R168" s="1">
        <v>42735</v>
      </c>
    </row>
    <row r="169" spans="1:18" x14ac:dyDescent="0.25">
      <c r="A169">
        <v>19193257</v>
      </c>
      <c r="B169" t="s">
        <v>8819</v>
      </c>
      <c r="C169" t="str">
        <f>IF(D169="COUNTRY",VLOOKUP(E169,[1]Codes!I:M,5,0),"")</f>
        <v>Africa</v>
      </c>
      <c r="D169" t="s">
        <v>28</v>
      </c>
      <c r="E169" t="s">
        <v>123</v>
      </c>
      <c r="F169" t="str">
        <f>IF(D169="COUNTRY",VLOOKUP(E169,[1]Codes!I:J,2,0),IF(D169="UNREGION",VLOOKUP(E169,[1]Codes!AL:AM,2,0),IF(D169="REGION",VLOOKUP(E169,[1]Codes!W:X,2,0),"Error")))</f>
        <v>United Republic of Tanzania</v>
      </c>
      <c r="G169" t="s">
        <v>2</v>
      </c>
      <c r="H169">
        <v>2016</v>
      </c>
      <c r="I169" t="s">
        <v>8833</v>
      </c>
      <c r="J169" t="s">
        <v>8834</v>
      </c>
      <c r="K169" t="str">
        <f>IF(I169="RESIDENCEAREATYPE",VLOOKUP(J169,[1]Codes!AD:AE,2,0),VLOOKUP(J169,[1]Codes!AP:AQ,2,0))</f>
        <v>Q4</v>
      </c>
      <c r="L169">
        <v>8.8000000000000007</v>
      </c>
      <c r="M169">
        <v>8.8000000000000007</v>
      </c>
      <c r="N169" t="s">
        <v>8820</v>
      </c>
      <c r="O169" t="s">
        <v>8831</v>
      </c>
      <c r="P169" t="s">
        <v>153</v>
      </c>
      <c r="Q169" s="1">
        <v>42005</v>
      </c>
      <c r="R169" s="1">
        <v>42735</v>
      </c>
    </row>
    <row r="170" spans="1:18" x14ac:dyDescent="0.25">
      <c r="A170">
        <v>19193258</v>
      </c>
      <c r="B170" t="s">
        <v>8819</v>
      </c>
      <c r="C170" t="str">
        <f>IF(D170="COUNTRY",VLOOKUP(E170,[1]Codes!I:M,5,0),"")</f>
        <v>Africa</v>
      </c>
      <c r="D170" t="s">
        <v>28</v>
      </c>
      <c r="E170" t="s">
        <v>123</v>
      </c>
      <c r="F170" t="str">
        <f>IF(D170="COUNTRY",VLOOKUP(E170,[1]Codes!I:J,2,0),IF(D170="UNREGION",VLOOKUP(E170,[1]Codes!AL:AM,2,0),IF(D170="REGION",VLOOKUP(E170,[1]Codes!W:X,2,0),"Error")))</f>
        <v>United Republic of Tanzania</v>
      </c>
      <c r="G170" t="s">
        <v>2</v>
      </c>
      <c r="H170">
        <v>2016</v>
      </c>
      <c r="I170" t="s">
        <v>8833</v>
      </c>
      <c r="J170" t="s">
        <v>8832</v>
      </c>
      <c r="K170" t="str">
        <f>IF(I170="RESIDENCEAREATYPE",VLOOKUP(J170,[1]Codes!AD:AE,2,0),VLOOKUP(J170,[1]Codes!AP:AQ,2,0))</f>
        <v>Q5 (Richest)</v>
      </c>
      <c r="L170">
        <v>4.4000000000000004</v>
      </c>
      <c r="M170">
        <v>4.4000000000000004</v>
      </c>
      <c r="N170" t="s">
        <v>8820</v>
      </c>
      <c r="O170" t="s">
        <v>8831</v>
      </c>
      <c r="P170" t="s">
        <v>153</v>
      </c>
      <c r="Q170" s="1">
        <v>42005</v>
      </c>
      <c r="R170" s="1">
        <v>42735</v>
      </c>
    </row>
    <row r="171" spans="1:18" x14ac:dyDescent="0.25">
      <c r="A171">
        <v>19193259</v>
      </c>
      <c r="B171" t="s">
        <v>8819</v>
      </c>
      <c r="C171" t="str">
        <f>IF(D171="COUNTRY",VLOOKUP(E171,[1]Codes!I:M,5,0),"")</f>
        <v>Eastern Mediterranean</v>
      </c>
      <c r="D171" t="s">
        <v>28</v>
      </c>
      <c r="E171" t="s">
        <v>216</v>
      </c>
      <c r="F171" t="str">
        <f>IF(D171="COUNTRY",VLOOKUP(E171,[1]Codes!I:J,2,0),IF(D171="UNREGION",VLOOKUP(E171,[1]Codes!AL:AM,2,0),IF(D171="REGION",VLOOKUP(E171,[1]Codes!W:X,2,0),"Error")))</f>
        <v>Yemen</v>
      </c>
      <c r="G171" t="s">
        <v>2</v>
      </c>
      <c r="H171">
        <v>2013</v>
      </c>
      <c r="I171" t="s">
        <v>8833</v>
      </c>
      <c r="J171" t="s">
        <v>8837</v>
      </c>
      <c r="K171" t="str">
        <f>IF(I171="RESIDENCEAREATYPE",VLOOKUP(J171,[1]Codes!AD:AE,2,0),VLOOKUP(J171,[1]Codes!AP:AQ,2,0))</f>
        <v>Q1 (Poorest)</v>
      </c>
      <c r="L171">
        <v>26.5</v>
      </c>
      <c r="M171">
        <v>26.5</v>
      </c>
      <c r="N171" t="s">
        <v>8816</v>
      </c>
      <c r="O171" t="s">
        <v>8831</v>
      </c>
      <c r="P171">
        <v>2013</v>
      </c>
      <c r="Q171" s="1">
        <v>41275</v>
      </c>
      <c r="R171" s="1">
        <v>41639</v>
      </c>
    </row>
    <row r="172" spans="1:18" x14ac:dyDescent="0.25">
      <c r="A172">
        <v>19193260</v>
      </c>
      <c r="B172" t="s">
        <v>8819</v>
      </c>
      <c r="C172" t="str">
        <f>IF(D172="COUNTRY",VLOOKUP(E172,[1]Codes!I:M,5,0),"")</f>
        <v>Eastern Mediterranean</v>
      </c>
      <c r="D172" t="s">
        <v>28</v>
      </c>
      <c r="E172" t="s">
        <v>216</v>
      </c>
      <c r="F172" t="str">
        <f>IF(D172="COUNTRY",VLOOKUP(E172,[1]Codes!I:J,2,0),IF(D172="UNREGION",VLOOKUP(E172,[1]Codes!AL:AM,2,0),IF(D172="REGION",VLOOKUP(E172,[1]Codes!W:X,2,0),"Error")))</f>
        <v>Yemen</v>
      </c>
      <c r="G172" t="s">
        <v>2</v>
      </c>
      <c r="H172">
        <v>2013</v>
      </c>
      <c r="I172" t="s">
        <v>8833</v>
      </c>
      <c r="J172" t="s">
        <v>8836</v>
      </c>
      <c r="K172" t="str">
        <f>IF(I172="RESIDENCEAREATYPE",VLOOKUP(J172,[1]Codes!AD:AE,2,0),VLOOKUP(J172,[1]Codes!AP:AQ,2,0))</f>
        <v>Q2</v>
      </c>
      <c r="L172">
        <v>21</v>
      </c>
      <c r="M172">
        <v>21</v>
      </c>
      <c r="N172" t="s">
        <v>8816</v>
      </c>
      <c r="O172" t="s">
        <v>8831</v>
      </c>
      <c r="P172">
        <v>2013</v>
      </c>
      <c r="Q172" s="1">
        <v>41275</v>
      </c>
      <c r="R172" s="1">
        <v>41639</v>
      </c>
    </row>
    <row r="173" spans="1:18" x14ac:dyDescent="0.25">
      <c r="A173">
        <v>19193261</v>
      </c>
      <c r="B173" t="s">
        <v>8819</v>
      </c>
      <c r="C173" t="str">
        <f>IF(D173="COUNTRY",VLOOKUP(E173,[1]Codes!I:M,5,0),"")</f>
        <v>Eastern Mediterranean</v>
      </c>
      <c r="D173" t="s">
        <v>28</v>
      </c>
      <c r="E173" t="s">
        <v>216</v>
      </c>
      <c r="F173" t="str">
        <f>IF(D173="COUNTRY",VLOOKUP(E173,[1]Codes!I:J,2,0),IF(D173="UNREGION",VLOOKUP(E173,[1]Codes!AL:AM,2,0),IF(D173="REGION",VLOOKUP(E173,[1]Codes!W:X,2,0),"Error")))</f>
        <v>Yemen</v>
      </c>
      <c r="G173" t="s">
        <v>2</v>
      </c>
      <c r="H173">
        <v>2013</v>
      </c>
      <c r="I173" t="s">
        <v>8833</v>
      </c>
      <c r="J173" t="s">
        <v>8835</v>
      </c>
      <c r="K173" t="str">
        <f>IF(I173="RESIDENCEAREATYPE",VLOOKUP(J173,[1]Codes!AD:AE,2,0),VLOOKUP(J173,[1]Codes!AP:AQ,2,0))</f>
        <v>Q3</v>
      </c>
      <c r="L173">
        <v>13.3</v>
      </c>
      <c r="M173">
        <v>13.3</v>
      </c>
      <c r="N173" t="s">
        <v>8816</v>
      </c>
      <c r="O173" t="s">
        <v>8831</v>
      </c>
      <c r="P173">
        <v>2013</v>
      </c>
      <c r="Q173" s="1">
        <v>41275</v>
      </c>
      <c r="R173" s="1">
        <v>41639</v>
      </c>
    </row>
    <row r="174" spans="1:18" x14ac:dyDescent="0.25">
      <c r="A174">
        <v>19193262</v>
      </c>
      <c r="B174" t="s">
        <v>8819</v>
      </c>
      <c r="C174" t="str">
        <f>IF(D174="COUNTRY",VLOOKUP(E174,[1]Codes!I:M,5,0),"")</f>
        <v>Eastern Mediterranean</v>
      </c>
      <c r="D174" t="s">
        <v>28</v>
      </c>
      <c r="E174" t="s">
        <v>216</v>
      </c>
      <c r="F174" t="str">
        <f>IF(D174="COUNTRY",VLOOKUP(E174,[1]Codes!I:J,2,0),IF(D174="UNREGION",VLOOKUP(E174,[1]Codes!AL:AM,2,0),IF(D174="REGION",VLOOKUP(E174,[1]Codes!W:X,2,0),"Error")))</f>
        <v>Yemen</v>
      </c>
      <c r="G174" t="s">
        <v>2</v>
      </c>
      <c r="H174">
        <v>2013</v>
      </c>
      <c r="I174" t="s">
        <v>8833</v>
      </c>
      <c r="J174" t="s">
        <v>8834</v>
      </c>
      <c r="K174" t="str">
        <f>IF(I174="RESIDENCEAREATYPE",VLOOKUP(J174,[1]Codes!AD:AE,2,0),VLOOKUP(J174,[1]Codes!AP:AQ,2,0))</f>
        <v>Q4</v>
      </c>
      <c r="L174">
        <v>19.5</v>
      </c>
      <c r="M174">
        <v>19.5</v>
      </c>
      <c r="N174" t="s">
        <v>8816</v>
      </c>
      <c r="O174" t="s">
        <v>8831</v>
      </c>
      <c r="P174">
        <v>2013</v>
      </c>
      <c r="Q174" s="1">
        <v>41275</v>
      </c>
      <c r="R174" s="1">
        <v>41639</v>
      </c>
    </row>
    <row r="175" spans="1:18" x14ac:dyDescent="0.25">
      <c r="A175">
        <v>19193263</v>
      </c>
      <c r="B175" t="s">
        <v>8819</v>
      </c>
      <c r="C175" t="str">
        <f>IF(D175="COUNTRY",VLOOKUP(E175,[1]Codes!I:M,5,0),"")</f>
        <v>Eastern Mediterranean</v>
      </c>
      <c r="D175" t="s">
        <v>28</v>
      </c>
      <c r="E175" t="s">
        <v>216</v>
      </c>
      <c r="F175" t="str">
        <f>IF(D175="COUNTRY",VLOOKUP(E175,[1]Codes!I:J,2,0),IF(D175="UNREGION",VLOOKUP(E175,[1]Codes!AL:AM,2,0),IF(D175="REGION",VLOOKUP(E175,[1]Codes!W:X,2,0),"Error")))</f>
        <v>Yemen</v>
      </c>
      <c r="G175" t="s">
        <v>2</v>
      </c>
      <c r="H175">
        <v>2013</v>
      </c>
      <c r="I175" t="s">
        <v>8833</v>
      </c>
      <c r="J175" t="s">
        <v>8832</v>
      </c>
      <c r="K175" t="str">
        <f>IF(I175="RESIDENCEAREATYPE",VLOOKUP(J175,[1]Codes!AD:AE,2,0),VLOOKUP(J175,[1]Codes!AP:AQ,2,0))</f>
        <v>Q5 (Richest)</v>
      </c>
      <c r="L175">
        <v>14</v>
      </c>
      <c r="M175">
        <v>14</v>
      </c>
      <c r="N175" t="s">
        <v>8816</v>
      </c>
      <c r="O175" t="s">
        <v>8831</v>
      </c>
      <c r="P175">
        <v>2013</v>
      </c>
      <c r="Q175" s="1">
        <v>41275</v>
      </c>
      <c r="R175" s="1">
        <v>41639</v>
      </c>
    </row>
    <row r="176" spans="1:18" x14ac:dyDescent="0.25">
      <c r="A176">
        <v>19193264</v>
      </c>
      <c r="B176" t="s">
        <v>8819</v>
      </c>
      <c r="C176" t="str">
        <f>IF(D176="COUNTRY",VLOOKUP(E176,[1]Codes!I:M,5,0),"")</f>
        <v>Africa</v>
      </c>
      <c r="D176" t="s">
        <v>28</v>
      </c>
      <c r="E176" t="s">
        <v>237</v>
      </c>
      <c r="F176" t="str">
        <f>IF(D176="COUNTRY",VLOOKUP(E176,[1]Codes!I:J,2,0),IF(D176="UNREGION",VLOOKUP(E176,[1]Codes!AL:AM,2,0),IF(D176="REGION",VLOOKUP(E176,[1]Codes!W:X,2,0),"Error")))</f>
        <v>Benin</v>
      </c>
      <c r="G176" t="s">
        <v>2</v>
      </c>
      <c r="H176">
        <v>2014</v>
      </c>
      <c r="I176" t="s">
        <v>8818</v>
      </c>
      <c r="J176" t="s">
        <v>8828</v>
      </c>
      <c r="K176" t="str">
        <f>IF(I176="RESIDENCEAREATYPE",VLOOKUP(J176,[1]Codes!AD:AE,2,0),VLOOKUP(J176,[1]Codes!AP:AQ,2,0))</f>
        <v>Urban</v>
      </c>
      <c r="L176">
        <v>5.2</v>
      </c>
      <c r="M176">
        <v>5.2</v>
      </c>
      <c r="N176" t="s">
        <v>8822</v>
      </c>
      <c r="O176" t="s">
        <v>8830</v>
      </c>
      <c r="P176">
        <v>2014</v>
      </c>
      <c r="Q176" s="1">
        <v>41640</v>
      </c>
      <c r="R176" s="1">
        <v>42004</v>
      </c>
    </row>
    <row r="177" spans="1:18" x14ac:dyDescent="0.25">
      <c r="A177">
        <v>19193265</v>
      </c>
      <c r="B177" t="s">
        <v>8819</v>
      </c>
      <c r="C177" t="str">
        <f>IF(D177="COUNTRY",VLOOKUP(E177,[1]Codes!I:M,5,0),"")</f>
        <v>Africa</v>
      </c>
      <c r="D177" t="s">
        <v>28</v>
      </c>
      <c r="E177" t="s">
        <v>151</v>
      </c>
      <c r="F177" t="str">
        <f>IF(D177="COUNTRY",VLOOKUP(E177,[1]Codes!I:J,2,0),IF(D177="UNREGION",VLOOKUP(E177,[1]Codes!AL:AM,2,0),IF(D177="REGION",VLOOKUP(E177,[1]Codes!W:X,2,0),"Error")))</f>
        <v>Burkina Faso</v>
      </c>
      <c r="G177" t="s">
        <v>2</v>
      </c>
      <c r="H177">
        <v>2010</v>
      </c>
      <c r="I177" t="s">
        <v>8818</v>
      </c>
      <c r="J177" t="s">
        <v>8828</v>
      </c>
      <c r="K177" t="str">
        <f>IF(I177="RESIDENCEAREATYPE",VLOOKUP(J177,[1]Codes!AD:AE,2,0),VLOOKUP(J177,[1]Codes!AP:AQ,2,0))</f>
        <v>Urban</v>
      </c>
      <c r="L177">
        <v>68.7</v>
      </c>
      <c r="M177">
        <v>68.7</v>
      </c>
      <c r="N177" t="s">
        <v>8827</v>
      </c>
      <c r="O177" t="s">
        <v>8829</v>
      </c>
      <c r="P177">
        <v>2010</v>
      </c>
      <c r="Q177" s="1">
        <v>40179</v>
      </c>
      <c r="R177" s="1">
        <v>40543</v>
      </c>
    </row>
    <row r="178" spans="1:18" x14ac:dyDescent="0.25">
      <c r="A178">
        <v>19193266</v>
      </c>
      <c r="B178" t="s">
        <v>8819</v>
      </c>
      <c r="C178" t="str">
        <f>IF(D178="COUNTRY",VLOOKUP(E178,[1]Codes!I:M,5,0),"")</f>
        <v>Africa</v>
      </c>
      <c r="D178" t="s">
        <v>28</v>
      </c>
      <c r="E178" t="s">
        <v>181</v>
      </c>
      <c r="F178" t="str">
        <f>IF(D178="COUNTRY",VLOOKUP(E178,[1]Codes!I:J,2,0),IF(D178="UNREGION",VLOOKUP(E178,[1]Codes!AL:AM,2,0),IF(D178="REGION",VLOOKUP(E178,[1]Codes!W:X,2,0),"Error")))</f>
        <v>Cameroon</v>
      </c>
      <c r="G178" t="s">
        <v>2</v>
      </c>
      <c r="H178">
        <v>2004</v>
      </c>
      <c r="I178" t="s">
        <v>8818</v>
      </c>
      <c r="J178" t="s">
        <v>8828</v>
      </c>
      <c r="K178" t="str">
        <f>IF(I178="RESIDENCEAREATYPE",VLOOKUP(J178,[1]Codes!AD:AE,2,0),VLOOKUP(J178,[1]Codes!AP:AQ,2,0))</f>
        <v>Urban</v>
      </c>
      <c r="L178">
        <v>0.9</v>
      </c>
      <c r="M178">
        <v>0.9</v>
      </c>
      <c r="N178" t="s">
        <v>8820</v>
      </c>
      <c r="O178" t="s">
        <v>8829</v>
      </c>
      <c r="P178">
        <v>2004</v>
      </c>
      <c r="Q178" s="1">
        <v>37987</v>
      </c>
      <c r="R178" s="1">
        <v>38352</v>
      </c>
    </row>
    <row r="179" spans="1:18" x14ac:dyDescent="0.25">
      <c r="A179">
        <v>19193267</v>
      </c>
      <c r="B179" t="s">
        <v>8819</v>
      </c>
      <c r="C179" t="str">
        <f>IF(D179="COUNTRY",VLOOKUP(E179,[1]Codes!I:M,5,0),"")</f>
        <v>Africa</v>
      </c>
      <c r="D179" t="s">
        <v>28</v>
      </c>
      <c r="E179" t="s">
        <v>215</v>
      </c>
      <c r="F179" t="str">
        <f>IF(D179="COUNTRY",VLOOKUP(E179,[1]Codes!I:J,2,0),IF(D179="UNREGION",VLOOKUP(E179,[1]Codes!AL:AM,2,0),IF(D179="REGION",VLOOKUP(E179,[1]Codes!W:X,2,0),"Error")))</f>
        <v>Central African Republic</v>
      </c>
      <c r="G179" t="s">
        <v>2</v>
      </c>
      <c r="H179">
        <v>2010</v>
      </c>
      <c r="I179" t="s">
        <v>8818</v>
      </c>
      <c r="J179" t="s">
        <v>8828</v>
      </c>
      <c r="K179" t="str">
        <f>IF(I179="RESIDENCEAREATYPE",VLOOKUP(J179,[1]Codes!AD:AE,2,0),VLOOKUP(J179,[1]Codes!AP:AQ,2,0))</f>
        <v>Urban</v>
      </c>
      <c r="L179">
        <v>18.100000000000001</v>
      </c>
      <c r="M179">
        <v>18.100000000000001</v>
      </c>
      <c r="N179" t="s">
        <v>8822</v>
      </c>
      <c r="O179" t="s">
        <v>8829</v>
      </c>
      <c r="P179">
        <v>2010</v>
      </c>
      <c r="Q179" s="1">
        <v>40179</v>
      </c>
      <c r="R179" s="1">
        <v>40543</v>
      </c>
    </row>
    <row r="180" spans="1:18" x14ac:dyDescent="0.25">
      <c r="A180">
        <v>19193268</v>
      </c>
      <c r="B180" t="s">
        <v>8819</v>
      </c>
      <c r="C180" t="str">
        <f>IF(D180="COUNTRY",VLOOKUP(E180,[1]Codes!I:M,5,0),"")</f>
        <v>Africa</v>
      </c>
      <c r="D180" t="s">
        <v>28</v>
      </c>
      <c r="E180" t="s">
        <v>257</v>
      </c>
      <c r="F180" t="str">
        <f>IF(D180="COUNTRY",VLOOKUP(E180,[1]Codes!I:J,2,0),IF(D180="UNREGION",VLOOKUP(E180,[1]Codes!AL:AM,2,0),IF(D180="REGION",VLOOKUP(E180,[1]Codes!W:X,2,0),"Error")))</f>
        <v>Chad</v>
      </c>
      <c r="G180" t="s">
        <v>2</v>
      </c>
      <c r="H180">
        <v>2015</v>
      </c>
      <c r="I180" t="s">
        <v>8818</v>
      </c>
      <c r="J180" t="s">
        <v>8828</v>
      </c>
      <c r="K180" t="str">
        <f>IF(I180="RESIDENCEAREATYPE",VLOOKUP(J180,[1]Codes!AD:AE,2,0),VLOOKUP(J180,[1]Codes!AP:AQ,2,0))</f>
        <v>Urban</v>
      </c>
      <c r="L180">
        <v>40.1</v>
      </c>
      <c r="M180">
        <v>40.1</v>
      </c>
      <c r="N180" t="s">
        <v>8820</v>
      </c>
      <c r="O180" t="s">
        <v>8829</v>
      </c>
      <c r="P180" t="s">
        <v>115</v>
      </c>
      <c r="Q180" s="1">
        <v>41640</v>
      </c>
      <c r="R180" s="1">
        <v>42369</v>
      </c>
    </row>
    <row r="181" spans="1:18" x14ac:dyDescent="0.25">
      <c r="A181">
        <v>19193269</v>
      </c>
      <c r="B181" t="s">
        <v>8819</v>
      </c>
      <c r="C181" t="str">
        <f>IF(D181="COUNTRY",VLOOKUP(E181,[1]Codes!I:M,5,0),"")</f>
        <v>Africa</v>
      </c>
      <c r="D181" t="s">
        <v>28</v>
      </c>
      <c r="E181" t="s">
        <v>31</v>
      </c>
      <c r="F181" t="str">
        <f>IF(D181="COUNTRY",VLOOKUP(E181,[1]Codes!I:J,2,0),IF(D181="UNREGION",VLOOKUP(E181,[1]Codes!AL:AM,2,0),IF(D181="REGION",VLOOKUP(E181,[1]Codes!W:X,2,0),"Error")))</f>
        <v>CÃ´te d'Ivoire</v>
      </c>
      <c r="G181" t="s">
        <v>2</v>
      </c>
      <c r="H181">
        <v>2016</v>
      </c>
      <c r="I181" t="s">
        <v>8818</v>
      </c>
      <c r="J181" t="s">
        <v>8828</v>
      </c>
      <c r="K181" t="str">
        <f>IF(I181="RESIDENCEAREATYPE",VLOOKUP(J181,[1]Codes!AD:AE,2,0),VLOOKUP(J181,[1]Codes!AP:AQ,2,0))</f>
        <v>Urban</v>
      </c>
      <c r="L181">
        <v>30.8</v>
      </c>
      <c r="M181">
        <v>30.8</v>
      </c>
      <c r="N181" t="s">
        <v>8822</v>
      </c>
      <c r="O181" t="s">
        <v>8829</v>
      </c>
      <c r="P181">
        <v>2016</v>
      </c>
      <c r="Q181" s="1">
        <v>42370</v>
      </c>
      <c r="R181" s="1">
        <v>42735</v>
      </c>
    </row>
    <row r="182" spans="1:18" x14ac:dyDescent="0.25">
      <c r="A182">
        <v>19193270</v>
      </c>
      <c r="B182" t="s">
        <v>8819</v>
      </c>
      <c r="C182" t="str">
        <f>IF(D182="COUNTRY",VLOOKUP(E182,[1]Codes!I:M,5,0),"")</f>
        <v>Eastern Mediterranean</v>
      </c>
      <c r="D182" t="s">
        <v>28</v>
      </c>
      <c r="E182" t="s">
        <v>252</v>
      </c>
      <c r="F182" t="str">
        <f>IF(D182="COUNTRY",VLOOKUP(E182,[1]Codes!I:J,2,0),IF(D182="UNREGION",VLOOKUP(E182,[1]Codes!AL:AM,2,0),IF(D182="REGION",VLOOKUP(E182,[1]Codes!W:X,2,0),"Error")))</f>
        <v>Djibouti</v>
      </c>
      <c r="G182" t="s">
        <v>2</v>
      </c>
      <c r="H182">
        <v>2006</v>
      </c>
      <c r="I182" t="s">
        <v>8818</v>
      </c>
      <c r="J182" t="s">
        <v>8828</v>
      </c>
      <c r="K182" t="str">
        <f>IF(I182="RESIDENCEAREATYPE",VLOOKUP(J182,[1]Codes!AD:AE,2,0),VLOOKUP(J182,[1]Codes!AP:AQ,2,0))</f>
        <v>Urban</v>
      </c>
      <c r="L182">
        <v>93.1</v>
      </c>
      <c r="M182">
        <v>93.1</v>
      </c>
      <c r="N182" t="s">
        <v>8822</v>
      </c>
      <c r="O182" t="s">
        <v>8829</v>
      </c>
      <c r="P182">
        <v>2006</v>
      </c>
      <c r="Q182" s="1">
        <v>38718</v>
      </c>
      <c r="R182" s="1">
        <v>39082</v>
      </c>
    </row>
    <row r="183" spans="1:18" x14ac:dyDescent="0.25">
      <c r="A183">
        <v>19193271</v>
      </c>
      <c r="B183" t="s">
        <v>8819</v>
      </c>
      <c r="C183" t="str">
        <f>IF(D183="COUNTRY",VLOOKUP(E183,[1]Codes!I:M,5,0),"")</f>
        <v>Eastern Mediterranean</v>
      </c>
      <c r="D183" t="s">
        <v>28</v>
      </c>
      <c r="E183" t="s">
        <v>226</v>
      </c>
      <c r="F183" t="str">
        <f>IF(D183="COUNTRY",VLOOKUP(E183,[1]Codes!I:J,2,0),IF(D183="UNREGION",VLOOKUP(E183,[1]Codes!AL:AM,2,0),IF(D183="REGION",VLOOKUP(E183,[1]Codes!W:X,2,0),"Error")))</f>
        <v>Egypt</v>
      </c>
      <c r="G183" t="s">
        <v>2</v>
      </c>
      <c r="H183">
        <v>2015</v>
      </c>
      <c r="I183" t="s">
        <v>8818</v>
      </c>
      <c r="J183" t="s">
        <v>8828</v>
      </c>
      <c r="K183" t="str">
        <f>IF(I183="RESIDENCEAREATYPE",VLOOKUP(J183,[1]Codes!AD:AE,2,0),VLOOKUP(J183,[1]Codes!AP:AQ,2,0))</f>
        <v>Urban</v>
      </c>
      <c r="L183">
        <v>77.400000000000006</v>
      </c>
      <c r="M183">
        <v>77.400000000000006</v>
      </c>
      <c r="N183" t="s">
        <v>8826</v>
      </c>
      <c r="O183" t="s">
        <v>8829</v>
      </c>
      <c r="P183">
        <v>2015</v>
      </c>
      <c r="Q183" s="1">
        <v>42005</v>
      </c>
      <c r="R183" s="1">
        <v>42369</v>
      </c>
    </row>
    <row r="184" spans="1:18" x14ac:dyDescent="0.25">
      <c r="A184">
        <v>19193272</v>
      </c>
      <c r="B184" t="s">
        <v>8819</v>
      </c>
      <c r="C184" t="str">
        <f>IF(D184="COUNTRY",VLOOKUP(E184,[1]Codes!I:M,5,0),"")</f>
        <v>Africa</v>
      </c>
      <c r="D184" t="s">
        <v>28</v>
      </c>
      <c r="E184" t="s">
        <v>141</v>
      </c>
      <c r="F184" t="str">
        <f>IF(D184="COUNTRY",VLOOKUP(E184,[1]Codes!I:J,2,0),IF(D184="UNREGION",VLOOKUP(E184,[1]Codes!AL:AM,2,0),IF(D184="REGION",VLOOKUP(E184,[1]Codes!W:X,2,0),"Error")))</f>
        <v>Eritrea</v>
      </c>
      <c r="G184" t="s">
        <v>2</v>
      </c>
      <c r="H184">
        <v>2010</v>
      </c>
      <c r="I184" t="s">
        <v>8818</v>
      </c>
      <c r="J184" t="s">
        <v>8828</v>
      </c>
      <c r="K184" t="str">
        <f>IF(I184="RESIDENCEAREATYPE",VLOOKUP(J184,[1]Codes!AD:AE,2,0),VLOOKUP(J184,[1]Codes!AP:AQ,2,0))</f>
        <v>Urban</v>
      </c>
      <c r="L184">
        <v>80</v>
      </c>
      <c r="M184">
        <v>80</v>
      </c>
      <c r="N184" t="s">
        <v>8825</v>
      </c>
      <c r="O184" t="s">
        <v>8829</v>
      </c>
      <c r="P184">
        <v>2010</v>
      </c>
      <c r="Q184" s="1">
        <v>40179</v>
      </c>
      <c r="R184" s="1">
        <v>40543</v>
      </c>
    </row>
    <row r="185" spans="1:18" x14ac:dyDescent="0.25">
      <c r="A185">
        <v>19193273</v>
      </c>
      <c r="B185" t="s">
        <v>8819</v>
      </c>
      <c r="C185" t="str">
        <f>IF(D185="COUNTRY",VLOOKUP(E185,[1]Codes!I:M,5,0),"")</f>
        <v>Africa</v>
      </c>
      <c r="D185" t="s">
        <v>28</v>
      </c>
      <c r="E185" t="s">
        <v>233</v>
      </c>
      <c r="F185" t="str">
        <f>IF(D185="COUNTRY",VLOOKUP(E185,[1]Codes!I:J,2,0),IF(D185="UNREGION",VLOOKUP(E185,[1]Codes!AL:AM,2,0),IF(D185="REGION",VLOOKUP(E185,[1]Codes!W:X,2,0),"Error")))</f>
        <v>Ethiopia</v>
      </c>
      <c r="G185" t="s">
        <v>2</v>
      </c>
      <c r="H185">
        <v>2016</v>
      </c>
      <c r="I185" t="s">
        <v>8818</v>
      </c>
      <c r="J185" t="s">
        <v>8828</v>
      </c>
      <c r="K185" t="str">
        <f>IF(I185="RESIDENCEAREATYPE",VLOOKUP(J185,[1]Codes!AD:AE,2,0),VLOOKUP(J185,[1]Codes!AP:AQ,2,0))</f>
        <v>Urban</v>
      </c>
      <c r="L185">
        <v>53.9</v>
      </c>
      <c r="M185">
        <v>53.9</v>
      </c>
      <c r="N185" t="s">
        <v>8820</v>
      </c>
      <c r="O185" t="s">
        <v>8829</v>
      </c>
      <c r="P185">
        <v>2016</v>
      </c>
      <c r="Q185" s="1">
        <v>42370</v>
      </c>
      <c r="R185" s="1">
        <v>42735</v>
      </c>
    </row>
    <row r="186" spans="1:18" x14ac:dyDescent="0.25">
      <c r="A186">
        <v>19193274</v>
      </c>
      <c r="B186" t="s">
        <v>8819</v>
      </c>
      <c r="C186" t="str">
        <f>IF(D186="COUNTRY",VLOOKUP(E186,[1]Codes!I:M,5,0),"")</f>
        <v>Africa</v>
      </c>
      <c r="D186" t="s">
        <v>28</v>
      </c>
      <c r="E186" t="s">
        <v>105</v>
      </c>
      <c r="F186" t="str">
        <f>IF(D186="COUNTRY",VLOOKUP(E186,[1]Codes!I:J,2,0),IF(D186="UNREGION",VLOOKUP(E186,[1]Codes!AL:AM,2,0),IF(D186="REGION",VLOOKUP(E186,[1]Codes!W:X,2,0),"Error")))</f>
        <v>Gambia</v>
      </c>
      <c r="G186" t="s">
        <v>2</v>
      </c>
      <c r="H186">
        <v>2013</v>
      </c>
      <c r="I186" t="s">
        <v>8818</v>
      </c>
      <c r="J186" t="s">
        <v>8828</v>
      </c>
      <c r="K186" t="str">
        <f>IF(I186="RESIDENCEAREATYPE",VLOOKUP(J186,[1]Codes!AD:AE,2,0),VLOOKUP(J186,[1]Codes!AP:AQ,2,0))</f>
        <v>Urban</v>
      </c>
      <c r="L186">
        <v>71.599999999999994</v>
      </c>
      <c r="M186">
        <v>71.599999999999994</v>
      </c>
      <c r="N186" t="s">
        <v>8820</v>
      </c>
      <c r="O186" t="s">
        <v>8829</v>
      </c>
      <c r="P186">
        <v>2013</v>
      </c>
      <c r="Q186" s="1">
        <v>41275</v>
      </c>
      <c r="R186" s="1">
        <v>41639</v>
      </c>
    </row>
    <row r="187" spans="1:18" x14ac:dyDescent="0.25">
      <c r="A187">
        <v>19193275</v>
      </c>
      <c r="B187" t="s">
        <v>8819</v>
      </c>
      <c r="C187" t="str">
        <f>IF(D187="COUNTRY",VLOOKUP(E187,[1]Codes!I:M,5,0),"")</f>
        <v>Africa</v>
      </c>
      <c r="D187" t="s">
        <v>28</v>
      </c>
      <c r="E187" t="s">
        <v>182</v>
      </c>
      <c r="F187" t="str">
        <f>IF(D187="COUNTRY",VLOOKUP(E187,[1]Codes!I:J,2,0),IF(D187="UNREGION",VLOOKUP(E187,[1]Codes!AL:AM,2,0),IF(D187="REGION",VLOOKUP(E187,[1]Codes!W:X,2,0),"Error")))</f>
        <v>Ghana</v>
      </c>
      <c r="G187" t="s">
        <v>2</v>
      </c>
      <c r="H187">
        <v>2011</v>
      </c>
      <c r="I187" t="s">
        <v>8818</v>
      </c>
      <c r="J187" t="s">
        <v>8828</v>
      </c>
      <c r="K187" t="str">
        <f>IF(I187="RESIDENCEAREATYPE",VLOOKUP(J187,[1]Codes!AD:AE,2,0),VLOOKUP(J187,[1]Codes!AP:AQ,2,0))</f>
        <v>Urban</v>
      </c>
      <c r="L187">
        <v>2.5</v>
      </c>
      <c r="M187">
        <v>2.5</v>
      </c>
      <c r="N187" t="s">
        <v>8822</v>
      </c>
      <c r="O187" t="s">
        <v>8829</v>
      </c>
      <c r="P187">
        <v>2011</v>
      </c>
      <c r="Q187" s="1">
        <v>40544</v>
      </c>
      <c r="R187" s="1">
        <v>40908</v>
      </c>
    </row>
    <row r="188" spans="1:18" x14ac:dyDescent="0.25">
      <c r="A188">
        <v>19193276</v>
      </c>
      <c r="B188" t="s">
        <v>8819</v>
      </c>
      <c r="C188" t="str">
        <f>IF(D188="COUNTRY",VLOOKUP(E188,[1]Codes!I:M,5,0),"")</f>
        <v>Africa</v>
      </c>
      <c r="D188" t="s">
        <v>28</v>
      </c>
      <c r="E188" t="s">
        <v>131</v>
      </c>
      <c r="F188" t="str">
        <f>IF(D188="COUNTRY",VLOOKUP(E188,[1]Codes!I:J,2,0),IF(D188="UNREGION",VLOOKUP(E188,[1]Codes!AL:AM,2,0),IF(D188="REGION",VLOOKUP(E188,[1]Codes!W:X,2,0),"Error")))</f>
        <v>Guinea</v>
      </c>
      <c r="G188" t="s">
        <v>2</v>
      </c>
      <c r="H188">
        <v>2016</v>
      </c>
      <c r="I188" t="s">
        <v>8818</v>
      </c>
      <c r="J188" t="s">
        <v>8828</v>
      </c>
      <c r="K188" t="str">
        <f>IF(I188="RESIDENCEAREATYPE",VLOOKUP(J188,[1]Codes!AD:AE,2,0),VLOOKUP(J188,[1]Codes!AP:AQ,2,0))</f>
        <v>Urban</v>
      </c>
      <c r="L188">
        <v>95.8</v>
      </c>
      <c r="M188">
        <v>95.8</v>
      </c>
      <c r="N188" t="s">
        <v>8822</v>
      </c>
      <c r="O188" t="s">
        <v>8829</v>
      </c>
      <c r="P188">
        <v>2016</v>
      </c>
      <c r="Q188" s="1">
        <v>42370</v>
      </c>
      <c r="R188" s="1">
        <v>42735</v>
      </c>
    </row>
    <row r="189" spans="1:18" x14ac:dyDescent="0.25">
      <c r="A189">
        <v>19193277</v>
      </c>
      <c r="B189" t="s">
        <v>8819</v>
      </c>
      <c r="C189" t="str">
        <f>IF(D189="COUNTRY",VLOOKUP(E189,[1]Codes!I:M,5,0),"")</f>
        <v>Africa</v>
      </c>
      <c r="D189" t="s">
        <v>28</v>
      </c>
      <c r="E189" t="s">
        <v>93</v>
      </c>
      <c r="F189" t="str">
        <f>IF(D189="COUNTRY",VLOOKUP(E189,[1]Codes!I:J,2,0),IF(D189="UNREGION",VLOOKUP(E189,[1]Codes!AL:AM,2,0),IF(D189="REGION",VLOOKUP(E189,[1]Codes!W:X,2,0),"Error")))</f>
        <v>Guinea-Bissau</v>
      </c>
      <c r="G189" t="s">
        <v>2</v>
      </c>
      <c r="H189">
        <v>2014</v>
      </c>
      <c r="I189" t="s">
        <v>8818</v>
      </c>
      <c r="J189" t="s">
        <v>8828</v>
      </c>
      <c r="K189" t="str">
        <f>IF(I189="RESIDENCEAREATYPE",VLOOKUP(J189,[1]Codes!AD:AE,2,0),VLOOKUP(J189,[1]Codes!AP:AQ,2,0))</f>
        <v>Urban</v>
      </c>
      <c r="L189">
        <v>39.799999999999997</v>
      </c>
      <c r="M189">
        <v>39.799999999999997</v>
      </c>
      <c r="N189" t="s">
        <v>8821</v>
      </c>
      <c r="O189" t="s">
        <v>8829</v>
      </c>
      <c r="P189">
        <v>2014</v>
      </c>
      <c r="Q189" s="1">
        <v>41640</v>
      </c>
      <c r="R189" s="1">
        <v>42004</v>
      </c>
    </row>
    <row r="190" spans="1:18" x14ac:dyDescent="0.25">
      <c r="A190">
        <v>19193278</v>
      </c>
      <c r="B190" t="s">
        <v>8819</v>
      </c>
      <c r="C190" t="str">
        <f>IF(D190="COUNTRY",VLOOKUP(E190,[1]Codes!I:M,5,0),"")</f>
        <v>Eastern Mediterranean</v>
      </c>
      <c r="D190" t="s">
        <v>28</v>
      </c>
      <c r="E190" t="s">
        <v>224</v>
      </c>
      <c r="F190" t="str">
        <f>IF(D190="COUNTRY",VLOOKUP(E190,[1]Codes!I:J,2,0),IF(D190="UNREGION",VLOOKUP(E190,[1]Codes!AL:AM,2,0),IF(D190="REGION",VLOOKUP(E190,[1]Codes!W:X,2,0),"Error")))</f>
        <v>Iraq</v>
      </c>
      <c r="G190" t="s">
        <v>2</v>
      </c>
      <c r="H190">
        <v>2011</v>
      </c>
      <c r="I190" t="s">
        <v>8818</v>
      </c>
      <c r="J190" t="s">
        <v>8828</v>
      </c>
      <c r="K190" t="str">
        <f>IF(I190="RESIDENCEAREATYPE",VLOOKUP(J190,[1]Codes!AD:AE,2,0),VLOOKUP(J190,[1]Codes!AP:AQ,2,0))</f>
        <v>Urban</v>
      </c>
      <c r="L190">
        <v>9</v>
      </c>
      <c r="M190">
        <v>9</v>
      </c>
      <c r="N190" t="s">
        <v>8822</v>
      </c>
      <c r="O190" t="s">
        <v>8829</v>
      </c>
      <c r="P190">
        <v>2011</v>
      </c>
      <c r="Q190" s="1">
        <v>40544</v>
      </c>
      <c r="R190" s="1">
        <v>40908</v>
      </c>
    </row>
    <row r="191" spans="1:18" x14ac:dyDescent="0.25">
      <c r="A191">
        <v>19193279</v>
      </c>
      <c r="B191" t="s">
        <v>8819</v>
      </c>
      <c r="C191" t="str">
        <f>IF(D191="COUNTRY",VLOOKUP(E191,[1]Codes!I:M,5,0),"")</f>
        <v>Africa</v>
      </c>
      <c r="D191" t="s">
        <v>28</v>
      </c>
      <c r="E191" t="s">
        <v>70</v>
      </c>
      <c r="F191" t="str">
        <f>IF(D191="COUNTRY",VLOOKUP(E191,[1]Codes!I:J,2,0),IF(D191="UNREGION",VLOOKUP(E191,[1]Codes!AL:AM,2,0),IF(D191="REGION",VLOOKUP(E191,[1]Codes!W:X,2,0),"Error")))</f>
        <v>Kenya</v>
      </c>
      <c r="G191" t="s">
        <v>2</v>
      </c>
      <c r="H191">
        <v>2014</v>
      </c>
      <c r="I191" t="s">
        <v>8818</v>
      </c>
      <c r="J191" t="s">
        <v>8828</v>
      </c>
      <c r="K191" t="str">
        <f>IF(I191="RESIDENCEAREATYPE",VLOOKUP(J191,[1]Codes!AD:AE,2,0),VLOOKUP(J191,[1]Codes!AP:AQ,2,0))</f>
        <v>Urban</v>
      </c>
      <c r="L191">
        <v>13.8</v>
      </c>
      <c r="M191">
        <v>13.8</v>
      </c>
      <c r="N191" t="s">
        <v>8820</v>
      </c>
      <c r="O191" t="s">
        <v>8829</v>
      </c>
      <c r="P191">
        <v>2014</v>
      </c>
      <c r="Q191" s="1">
        <v>41640</v>
      </c>
      <c r="R191" s="1">
        <v>42004</v>
      </c>
    </row>
    <row r="192" spans="1:18" x14ac:dyDescent="0.25">
      <c r="A192">
        <v>19193280</v>
      </c>
      <c r="B192" t="s">
        <v>8819</v>
      </c>
      <c r="C192" t="str">
        <f>IF(D192="COUNTRY",VLOOKUP(E192,[1]Codes!I:M,5,0),"")</f>
        <v>Africa</v>
      </c>
      <c r="D192" t="s">
        <v>28</v>
      </c>
      <c r="E192" t="s">
        <v>246</v>
      </c>
      <c r="F192" t="str">
        <f>IF(D192="COUNTRY",VLOOKUP(E192,[1]Codes!I:J,2,0),IF(D192="UNREGION",VLOOKUP(E192,[1]Codes!AL:AM,2,0),IF(D192="REGION",VLOOKUP(E192,[1]Codes!W:X,2,0),"Error")))</f>
        <v>Liberia</v>
      </c>
      <c r="G192" t="s">
        <v>2</v>
      </c>
      <c r="H192">
        <v>2013</v>
      </c>
      <c r="I192" t="s">
        <v>8818</v>
      </c>
      <c r="J192" t="s">
        <v>8828</v>
      </c>
      <c r="K192" t="str">
        <f>IF(I192="RESIDENCEAREATYPE",VLOOKUP(J192,[1]Codes!AD:AE,2,0),VLOOKUP(J192,[1]Codes!AP:AQ,2,0))</f>
        <v>Urban</v>
      </c>
      <c r="L192">
        <v>40.799999999999997</v>
      </c>
      <c r="M192">
        <v>40.799999999999997</v>
      </c>
      <c r="N192" t="s">
        <v>8823</v>
      </c>
      <c r="O192" t="s">
        <v>8829</v>
      </c>
      <c r="P192">
        <v>2013</v>
      </c>
      <c r="Q192" s="1">
        <v>41275</v>
      </c>
      <c r="R192" s="1">
        <v>41639</v>
      </c>
    </row>
    <row r="193" spans="1:18" x14ac:dyDescent="0.25">
      <c r="A193">
        <v>19193281</v>
      </c>
      <c r="B193" t="s">
        <v>8819</v>
      </c>
      <c r="C193" t="str">
        <f>IF(D193="COUNTRY",VLOOKUP(E193,[1]Codes!I:M,5,0),"")</f>
        <v>Africa</v>
      </c>
      <c r="D193" t="s">
        <v>28</v>
      </c>
      <c r="E193" t="s">
        <v>39</v>
      </c>
      <c r="F193" t="str">
        <f>IF(D193="COUNTRY",VLOOKUP(E193,[1]Codes!I:J,2,0),IF(D193="UNREGION",VLOOKUP(E193,[1]Codes!AL:AM,2,0),IF(D193="REGION",VLOOKUP(E193,[1]Codes!W:X,2,0),"Error")))</f>
        <v>Mali</v>
      </c>
      <c r="G193" t="s">
        <v>2</v>
      </c>
      <c r="H193">
        <v>2015</v>
      </c>
      <c r="I193" t="s">
        <v>8818</v>
      </c>
      <c r="J193" t="s">
        <v>8828</v>
      </c>
      <c r="K193" t="str">
        <f>IF(I193="RESIDENCEAREATYPE",VLOOKUP(J193,[1]Codes!AD:AE,2,0),VLOOKUP(J193,[1]Codes!AP:AQ,2,0))</f>
        <v>Urban</v>
      </c>
      <c r="L193">
        <v>84.8</v>
      </c>
      <c r="M193">
        <v>84.8</v>
      </c>
      <c r="N193" t="s">
        <v>8822</v>
      </c>
      <c r="O193" t="s">
        <v>8829</v>
      </c>
      <c r="P193">
        <v>2015</v>
      </c>
      <c r="Q193" s="1">
        <v>42005</v>
      </c>
      <c r="R193" s="1">
        <v>42369</v>
      </c>
    </row>
    <row r="194" spans="1:18" x14ac:dyDescent="0.25">
      <c r="A194">
        <v>19193282</v>
      </c>
      <c r="B194" t="s">
        <v>8819</v>
      </c>
      <c r="C194" t="str">
        <f>IF(D194="COUNTRY",VLOOKUP(E194,[1]Codes!I:M,5,0),"")</f>
        <v>Africa</v>
      </c>
      <c r="D194" t="s">
        <v>28</v>
      </c>
      <c r="E194" t="s">
        <v>69</v>
      </c>
      <c r="F194" t="str">
        <f>IF(D194="COUNTRY",VLOOKUP(E194,[1]Codes!I:J,2,0),IF(D194="UNREGION",VLOOKUP(E194,[1]Codes!AL:AM,2,0),IF(D194="REGION",VLOOKUP(E194,[1]Codes!W:X,2,0),"Error")))</f>
        <v>Mauritania</v>
      </c>
      <c r="G194" t="s">
        <v>2</v>
      </c>
      <c r="H194">
        <v>2015</v>
      </c>
      <c r="I194" t="s">
        <v>8818</v>
      </c>
      <c r="J194" t="s">
        <v>8828</v>
      </c>
      <c r="K194" t="str">
        <f>IF(I194="RESIDENCEAREATYPE",VLOOKUP(J194,[1]Codes!AD:AE,2,0),VLOOKUP(J194,[1]Codes!AP:AQ,2,0))</f>
        <v>Urban</v>
      </c>
      <c r="L194">
        <v>55.2</v>
      </c>
      <c r="M194">
        <v>55.2</v>
      </c>
      <c r="N194" t="s">
        <v>8821</v>
      </c>
      <c r="O194" t="s">
        <v>8829</v>
      </c>
      <c r="P194">
        <v>2015</v>
      </c>
      <c r="Q194" s="1">
        <v>42005</v>
      </c>
      <c r="R194" s="1">
        <v>42369</v>
      </c>
    </row>
    <row r="195" spans="1:18" x14ac:dyDescent="0.25">
      <c r="A195">
        <v>19193283</v>
      </c>
      <c r="B195" t="s">
        <v>8819</v>
      </c>
      <c r="C195" t="str">
        <f>IF(D195="COUNTRY",VLOOKUP(E195,[1]Codes!I:M,5,0),"")</f>
        <v>Africa</v>
      </c>
      <c r="D195" t="s">
        <v>28</v>
      </c>
      <c r="E195" t="s">
        <v>96</v>
      </c>
      <c r="F195" t="str">
        <f>IF(D195="COUNTRY",VLOOKUP(E195,[1]Codes!I:J,2,0),IF(D195="UNREGION",VLOOKUP(E195,[1]Codes!AL:AM,2,0),IF(D195="REGION",VLOOKUP(E195,[1]Codes!W:X,2,0),"Error")))</f>
        <v>Niger</v>
      </c>
      <c r="G195" t="s">
        <v>2</v>
      </c>
      <c r="H195">
        <v>2012</v>
      </c>
      <c r="I195" t="s">
        <v>8818</v>
      </c>
      <c r="J195" t="s">
        <v>8828</v>
      </c>
      <c r="K195" t="str">
        <f>IF(I195="RESIDENCEAREATYPE",VLOOKUP(J195,[1]Codes!AD:AE,2,0),VLOOKUP(J195,[1]Codes!AP:AQ,2,0))</f>
        <v>Urban</v>
      </c>
      <c r="L195">
        <v>1.2</v>
      </c>
      <c r="M195">
        <v>1.2</v>
      </c>
      <c r="N195" t="s">
        <v>8820</v>
      </c>
      <c r="O195" t="s">
        <v>8829</v>
      </c>
      <c r="P195">
        <v>2012</v>
      </c>
      <c r="Q195" s="1">
        <v>40909</v>
      </c>
      <c r="R195" s="1">
        <v>41274</v>
      </c>
    </row>
    <row r="196" spans="1:18" x14ac:dyDescent="0.25">
      <c r="A196">
        <v>19193284</v>
      </c>
      <c r="B196" t="s">
        <v>8819</v>
      </c>
      <c r="C196" t="str">
        <f>IF(D196="COUNTRY",VLOOKUP(E196,[1]Codes!I:M,5,0),"")</f>
        <v>Africa</v>
      </c>
      <c r="D196" t="s">
        <v>28</v>
      </c>
      <c r="E196" t="s">
        <v>178</v>
      </c>
      <c r="F196" t="str">
        <f>IF(D196="COUNTRY",VLOOKUP(E196,[1]Codes!I:J,2,0),IF(D196="UNREGION",VLOOKUP(E196,[1]Codes!AL:AM,2,0),IF(D196="REGION",VLOOKUP(E196,[1]Codes!W:X,2,0),"Error")))</f>
        <v>Nigeria</v>
      </c>
      <c r="G196" t="s">
        <v>2</v>
      </c>
      <c r="H196">
        <v>2016</v>
      </c>
      <c r="I196" t="s">
        <v>8818</v>
      </c>
      <c r="J196" t="s">
        <v>8828</v>
      </c>
      <c r="K196" t="str">
        <f>IF(I196="RESIDENCEAREATYPE",VLOOKUP(J196,[1]Codes!AD:AE,2,0),VLOOKUP(J196,[1]Codes!AP:AQ,2,0))</f>
        <v>Urban</v>
      </c>
      <c r="L196">
        <v>23.4</v>
      </c>
      <c r="M196">
        <v>23.4</v>
      </c>
      <c r="N196" t="s">
        <v>8822</v>
      </c>
      <c r="O196" t="s">
        <v>8824</v>
      </c>
      <c r="P196">
        <v>2016</v>
      </c>
      <c r="Q196" s="1">
        <v>42370</v>
      </c>
      <c r="R196" s="1">
        <v>42735</v>
      </c>
    </row>
    <row r="197" spans="1:18" x14ac:dyDescent="0.25">
      <c r="A197">
        <v>19193285</v>
      </c>
      <c r="B197" t="s">
        <v>8819</v>
      </c>
      <c r="C197" t="str">
        <f>IF(D197="COUNTRY",VLOOKUP(E197,[1]Codes!I:M,5,0),"")</f>
        <v>Africa</v>
      </c>
      <c r="D197" t="s">
        <v>28</v>
      </c>
      <c r="E197" t="s">
        <v>90</v>
      </c>
      <c r="F197" t="str">
        <f>IF(D197="COUNTRY",VLOOKUP(E197,[1]Codes!I:J,2,0),IF(D197="UNREGION",VLOOKUP(E197,[1]Codes!AL:AM,2,0),IF(D197="REGION",VLOOKUP(E197,[1]Codes!W:X,2,0),"Error")))</f>
        <v>Senegal</v>
      </c>
      <c r="G197" t="s">
        <v>2</v>
      </c>
      <c r="H197">
        <v>2016</v>
      </c>
      <c r="I197" t="s">
        <v>8818</v>
      </c>
      <c r="J197" t="s">
        <v>8828</v>
      </c>
      <c r="K197" t="str">
        <f>IF(I197="RESIDENCEAREATYPE",VLOOKUP(J197,[1]Codes!AD:AE,2,0),VLOOKUP(J197,[1]Codes!AP:AQ,2,0))</f>
        <v>Urban</v>
      </c>
      <c r="L197">
        <v>18.5</v>
      </c>
      <c r="M197">
        <v>18.5</v>
      </c>
      <c r="N197" t="s">
        <v>8820</v>
      </c>
      <c r="O197" t="s">
        <v>8824</v>
      </c>
      <c r="P197" t="s">
        <v>153</v>
      </c>
      <c r="Q197" s="1">
        <v>42005</v>
      </c>
      <c r="R197" s="1">
        <v>42735</v>
      </c>
    </row>
    <row r="198" spans="1:18" x14ac:dyDescent="0.25">
      <c r="A198">
        <v>19193286</v>
      </c>
      <c r="B198" t="s">
        <v>8819</v>
      </c>
      <c r="C198" t="str">
        <f>IF(D198="COUNTRY",VLOOKUP(E198,[1]Codes!I:M,5,0),"")</f>
        <v>Africa</v>
      </c>
      <c r="D198" t="s">
        <v>28</v>
      </c>
      <c r="E198" t="s">
        <v>91</v>
      </c>
      <c r="F198" t="str">
        <f>IF(D198="COUNTRY",VLOOKUP(E198,[1]Codes!I:J,2,0),IF(D198="UNREGION",VLOOKUP(E198,[1]Codes!AL:AM,2,0),IF(D198="REGION",VLOOKUP(E198,[1]Codes!W:X,2,0),"Error")))</f>
        <v>Sierra Leone</v>
      </c>
      <c r="G198" t="s">
        <v>2</v>
      </c>
      <c r="H198">
        <v>2013</v>
      </c>
      <c r="I198" t="s">
        <v>8818</v>
      </c>
      <c r="J198" t="s">
        <v>8828</v>
      </c>
      <c r="K198" t="str">
        <f>IF(I198="RESIDENCEAREATYPE",VLOOKUP(J198,[1]Codes!AD:AE,2,0),VLOOKUP(J198,[1]Codes!AP:AQ,2,0))</f>
        <v>Urban</v>
      </c>
      <c r="L198">
        <v>80.900000000000006</v>
      </c>
      <c r="M198">
        <v>80.900000000000006</v>
      </c>
      <c r="N198" t="s">
        <v>8816</v>
      </c>
      <c r="O198" t="s">
        <v>8824</v>
      </c>
      <c r="P198">
        <v>2013</v>
      </c>
      <c r="Q198" s="1">
        <v>41275</v>
      </c>
      <c r="R198" s="1">
        <v>41639</v>
      </c>
    </row>
    <row r="199" spans="1:18" x14ac:dyDescent="0.25">
      <c r="A199">
        <v>19193287</v>
      </c>
      <c r="B199" t="s">
        <v>8819</v>
      </c>
      <c r="C199" t="str">
        <f>IF(D199="COUNTRY",VLOOKUP(E199,[1]Codes!I:M,5,0),"")</f>
        <v>Eastern Mediterranean</v>
      </c>
      <c r="D199" t="s">
        <v>28</v>
      </c>
      <c r="E199" t="s">
        <v>254</v>
      </c>
      <c r="F199" t="str">
        <f>IF(D199="COUNTRY",VLOOKUP(E199,[1]Codes!I:J,2,0),IF(D199="UNREGION",VLOOKUP(E199,[1]Codes!AL:AM,2,0),IF(D199="REGION",VLOOKUP(E199,[1]Codes!W:X,2,0),"Error")))</f>
        <v>Somalia</v>
      </c>
      <c r="G199" t="s">
        <v>2</v>
      </c>
      <c r="H199">
        <v>2006</v>
      </c>
      <c r="I199" t="s">
        <v>8818</v>
      </c>
      <c r="J199" t="s">
        <v>8828</v>
      </c>
      <c r="K199" t="str">
        <f>IF(I199="RESIDENCEAREATYPE",VLOOKUP(J199,[1]Codes!AD:AE,2,0),VLOOKUP(J199,[1]Codes!AP:AQ,2,0))</f>
        <v>Urban</v>
      </c>
      <c r="L199">
        <v>97.1</v>
      </c>
      <c r="M199">
        <v>97.1</v>
      </c>
      <c r="N199" t="s">
        <v>8822</v>
      </c>
      <c r="O199" t="s">
        <v>8824</v>
      </c>
      <c r="P199">
        <v>2006</v>
      </c>
      <c r="Q199" s="1">
        <v>38718</v>
      </c>
      <c r="R199" s="1">
        <v>39082</v>
      </c>
    </row>
    <row r="200" spans="1:18" x14ac:dyDescent="0.25">
      <c r="A200">
        <v>19193288</v>
      </c>
      <c r="B200" t="s">
        <v>8819</v>
      </c>
      <c r="C200" t="str">
        <f>IF(D200="COUNTRY",VLOOKUP(E200,[1]Codes!I:M,5,0),"")</f>
        <v>Eastern Mediterranean</v>
      </c>
      <c r="D200" t="s">
        <v>28</v>
      </c>
      <c r="E200" t="s">
        <v>249</v>
      </c>
      <c r="F200" t="str">
        <f>IF(D200="COUNTRY",VLOOKUP(E200,[1]Codes!I:J,2,0),IF(D200="UNREGION",VLOOKUP(E200,[1]Codes!AL:AM,2,0),IF(D200="REGION",VLOOKUP(E200,[1]Codes!W:X,2,0),"Error")))</f>
        <v>Sudan</v>
      </c>
      <c r="G200" t="s">
        <v>2</v>
      </c>
      <c r="H200">
        <v>2014</v>
      </c>
      <c r="I200" t="s">
        <v>8818</v>
      </c>
      <c r="J200" t="s">
        <v>8828</v>
      </c>
      <c r="K200" t="str">
        <f>IF(I200="RESIDENCEAREATYPE",VLOOKUP(J200,[1]Codes!AD:AE,2,0),VLOOKUP(J200,[1]Codes!AP:AQ,2,0))</f>
        <v>Urban</v>
      </c>
      <c r="L200">
        <v>85.5</v>
      </c>
      <c r="M200">
        <v>85.5</v>
      </c>
      <c r="N200" t="s">
        <v>8821</v>
      </c>
      <c r="O200" t="s">
        <v>8824</v>
      </c>
      <c r="P200">
        <v>2014</v>
      </c>
      <c r="Q200" s="1">
        <v>41640</v>
      </c>
      <c r="R200" s="1">
        <v>42004</v>
      </c>
    </row>
    <row r="201" spans="1:18" x14ac:dyDescent="0.25">
      <c r="A201">
        <v>19193289</v>
      </c>
      <c r="B201" t="s">
        <v>8819</v>
      </c>
      <c r="C201" t="str">
        <f>IF(D201="COUNTRY",VLOOKUP(E201,[1]Codes!I:M,5,0),"")</f>
        <v>Africa</v>
      </c>
      <c r="D201" t="s">
        <v>28</v>
      </c>
      <c r="E201" t="s">
        <v>126</v>
      </c>
      <c r="F201" t="str">
        <f>IF(D201="COUNTRY",VLOOKUP(E201,[1]Codes!I:J,2,0),IF(D201="UNREGION",VLOOKUP(E201,[1]Codes!AL:AM,2,0),IF(D201="REGION",VLOOKUP(E201,[1]Codes!W:X,2,0),"Error")))</f>
        <v>Togo</v>
      </c>
      <c r="G201" t="s">
        <v>2</v>
      </c>
      <c r="H201">
        <v>2014</v>
      </c>
      <c r="I201" t="s">
        <v>8818</v>
      </c>
      <c r="J201" t="s">
        <v>8828</v>
      </c>
      <c r="K201" t="str">
        <f>IF(I201="RESIDENCEAREATYPE",VLOOKUP(J201,[1]Codes!AD:AE,2,0),VLOOKUP(J201,[1]Codes!AP:AQ,2,0))</f>
        <v>Urban</v>
      </c>
      <c r="L201">
        <v>3.4</v>
      </c>
      <c r="M201">
        <v>3.4</v>
      </c>
      <c r="N201" t="s">
        <v>8820</v>
      </c>
      <c r="O201" t="s">
        <v>8824</v>
      </c>
      <c r="P201" t="s">
        <v>197</v>
      </c>
      <c r="Q201" s="1">
        <v>41275</v>
      </c>
      <c r="R201" s="1">
        <v>42004</v>
      </c>
    </row>
    <row r="202" spans="1:18" x14ac:dyDescent="0.25">
      <c r="A202">
        <v>19193290</v>
      </c>
      <c r="B202" t="s">
        <v>8819</v>
      </c>
      <c r="C202" t="str">
        <f>IF(D202="COUNTRY",VLOOKUP(E202,[1]Codes!I:M,5,0),"")</f>
        <v>Africa</v>
      </c>
      <c r="D202" t="s">
        <v>28</v>
      </c>
      <c r="E202" t="s">
        <v>89</v>
      </c>
      <c r="F202" t="str">
        <f>IF(D202="COUNTRY",VLOOKUP(E202,[1]Codes!I:J,2,0),IF(D202="UNREGION",VLOOKUP(E202,[1]Codes!AL:AM,2,0),IF(D202="REGION",VLOOKUP(E202,[1]Codes!W:X,2,0),"Error")))</f>
        <v>Uganda</v>
      </c>
      <c r="G202" t="s">
        <v>2</v>
      </c>
      <c r="H202">
        <v>2011</v>
      </c>
      <c r="I202" t="s">
        <v>8818</v>
      </c>
      <c r="J202" t="s">
        <v>8828</v>
      </c>
      <c r="K202" t="str">
        <f>IF(I202="RESIDENCEAREATYPE",VLOOKUP(J202,[1]Codes!AD:AE,2,0),VLOOKUP(J202,[1]Codes!AP:AQ,2,0))</f>
        <v>Urban</v>
      </c>
      <c r="L202">
        <v>1.4</v>
      </c>
      <c r="M202">
        <v>1.4</v>
      </c>
      <c r="N202" t="s">
        <v>8820</v>
      </c>
      <c r="O202" t="s">
        <v>8824</v>
      </c>
      <c r="P202">
        <v>2011</v>
      </c>
      <c r="Q202" s="1">
        <v>40544</v>
      </c>
      <c r="R202" s="1">
        <v>40908</v>
      </c>
    </row>
    <row r="203" spans="1:18" x14ac:dyDescent="0.25">
      <c r="A203">
        <v>19193291</v>
      </c>
      <c r="B203" t="s">
        <v>8819</v>
      </c>
      <c r="C203" t="str">
        <f>IF(D203="COUNTRY",VLOOKUP(E203,[1]Codes!I:M,5,0),"")</f>
        <v>Africa</v>
      </c>
      <c r="D203" t="s">
        <v>28</v>
      </c>
      <c r="E203" t="s">
        <v>123</v>
      </c>
      <c r="F203" t="str">
        <f>IF(D203="COUNTRY",VLOOKUP(E203,[1]Codes!I:J,2,0),IF(D203="UNREGION",VLOOKUP(E203,[1]Codes!AL:AM,2,0),IF(D203="REGION",VLOOKUP(E203,[1]Codes!W:X,2,0),"Error")))</f>
        <v>United Republic of Tanzania</v>
      </c>
      <c r="G203" t="s">
        <v>2</v>
      </c>
      <c r="H203">
        <v>2016</v>
      </c>
      <c r="I203" t="s">
        <v>8818</v>
      </c>
      <c r="J203" t="s">
        <v>8828</v>
      </c>
      <c r="K203" t="str">
        <f>IF(I203="RESIDENCEAREATYPE",VLOOKUP(J203,[1]Codes!AD:AE,2,0),VLOOKUP(J203,[1]Codes!AP:AQ,2,0))</f>
        <v>Urban</v>
      </c>
      <c r="L203">
        <v>5.3</v>
      </c>
      <c r="M203">
        <v>5.3</v>
      </c>
      <c r="N203" t="s">
        <v>8820</v>
      </c>
      <c r="O203" t="s">
        <v>8824</v>
      </c>
      <c r="P203" t="s">
        <v>153</v>
      </c>
      <c r="Q203" s="1">
        <v>42005</v>
      </c>
      <c r="R203" s="1">
        <v>42735</v>
      </c>
    </row>
    <row r="204" spans="1:18" x14ac:dyDescent="0.25">
      <c r="A204">
        <v>19193292</v>
      </c>
      <c r="B204" t="s">
        <v>8819</v>
      </c>
      <c r="C204" t="str">
        <f>IF(D204="COUNTRY",VLOOKUP(E204,[1]Codes!I:M,5,0),"")</f>
        <v>Eastern Mediterranean</v>
      </c>
      <c r="D204" t="s">
        <v>28</v>
      </c>
      <c r="E204" t="s">
        <v>216</v>
      </c>
      <c r="F204" t="str">
        <f>IF(D204="COUNTRY",VLOOKUP(E204,[1]Codes!I:J,2,0),IF(D204="UNREGION",VLOOKUP(E204,[1]Codes!AL:AM,2,0),IF(D204="REGION",VLOOKUP(E204,[1]Codes!W:X,2,0),"Error")))</f>
        <v>Yemen</v>
      </c>
      <c r="G204" t="s">
        <v>2</v>
      </c>
      <c r="H204">
        <v>2013</v>
      </c>
      <c r="I204" t="s">
        <v>8818</v>
      </c>
      <c r="J204" t="s">
        <v>8828</v>
      </c>
      <c r="K204" t="str">
        <f>IF(I204="RESIDENCEAREATYPE",VLOOKUP(J204,[1]Codes!AD:AE,2,0),VLOOKUP(J204,[1]Codes!AP:AQ,2,0))</f>
        <v>Urban</v>
      </c>
      <c r="L204">
        <v>17.100000000000001</v>
      </c>
      <c r="M204">
        <v>17.100000000000001</v>
      </c>
      <c r="N204" t="s">
        <v>8816</v>
      </c>
      <c r="O204" t="s">
        <v>8824</v>
      </c>
      <c r="P204">
        <v>2013</v>
      </c>
      <c r="Q204" s="1">
        <v>41275</v>
      </c>
      <c r="R204" s="1">
        <v>41639</v>
      </c>
    </row>
    <row r="205" spans="1:18" x14ac:dyDescent="0.25">
      <c r="A205">
        <v>19193293</v>
      </c>
      <c r="B205" t="s">
        <v>8819</v>
      </c>
      <c r="C205" t="str">
        <f>IF(D205="COUNTRY",VLOOKUP(E205,[1]Codes!I:M,5,0),"")</f>
        <v>Africa</v>
      </c>
      <c r="D205" t="s">
        <v>28</v>
      </c>
      <c r="E205" t="s">
        <v>237</v>
      </c>
      <c r="F205" t="str">
        <f>IF(D205="COUNTRY",VLOOKUP(E205,[1]Codes!I:J,2,0),IF(D205="UNREGION",VLOOKUP(E205,[1]Codes!AL:AM,2,0),IF(D205="REGION",VLOOKUP(E205,[1]Codes!W:X,2,0),"Error")))</f>
        <v>Benin</v>
      </c>
      <c r="G205" t="s">
        <v>2</v>
      </c>
      <c r="H205">
        <v>2014</v>
      </c>
      <c r="I205" t="s">
        <v>8818</v>
      </c>
      <c r="J205" t="s">
        <v>8817</v>
      </c>
      <c r="K205" t="str">
        <f>IF(I205="RESIDENCEAREATYPE",VLOOKUP(J205,[1]Codes!AD:AE,2,0),VLOOKUP(J205,[1]Codes!AP:AQ,2,0))</f>
        <v>Rural</v>
      </c>
      <c r="L205">
        <v>13.1</v>
      </c>
      <c r="M205">
        <v>13.1</v>
      </c>
      <c r="N205" t="s">
        <v>8822</v>
      </c>
      <c r="O205" t="s">
        <v>8824</v>
      </c>
      <c r="P205">
        <v>2014</v>
      </c>
      <c r="Q205" s="1">
        <v>41640</v>
      </c>
      <c r="R205" s="1">
        <v>42004</v>
      </c>
    </row>
    <row r="206" spans="1:18" x14ac:dyDescent="0.25">
      <c r="A206">
        <v>19193294</v>
      </c>
      <c r="B206" t="s">
        <v>8819</v>
      </c>
      <c r="C206" t="str">
        <f>IF(D206="COUNTRY",VLOOKUP(E206,[1]Codes!I:M,5,0),"")</f>
        <v>Africa</v>
      </c>
      <c r="D206" t="s">
        <v>28</v>
      </c>
      <c r="E206" t="s">
        <v>151</v>
      </c>
      <c r="F206" t="str">
        <f>IF(D206="COUNTRY",VLOOKUP(E206,[1]Codes!I:J,2,0),IF(D206="UNREGION",VLOOKUP(E206,[1]Codes!AL:AM,2,0),IF(D206="REGION",VLOOKUP(E206,[1]Codes!W:X,2,0),"Error")))</f>
        <v>Burkina Faso</v>
      </c>
      <c r="G206" t="s">
        <v>2</v>
      </c>
      <c r="H206">
        <v>2010</v>
      </c>
      <c r="I206" t="s">
        <v>8818</v>
      </c>
      <c r="J206" t="s">
        <v>8817</v>
      </c>
      <c r="K206" t="str">
        <f>IF(I206="RESIDENCEAREATYPE",VLOOKUP(J206,[1]Codes!AD:AE,2,0),VLOOKUP(J206,[1]Codes!AP:AQ,2,0))</f>
        <v>Rural</v>
      </c>
      <c r="L206">
        <v>78.400000000000006</v>
      </c>
      <c r="M206">
        <v>78.400000000000006</v>
      </c>
      <c r="N206" t="s">
        <v>8827</v>
      </c>
      <c r="O206" t="s">
        <v>8824</v>
      </c>
      <c r="P206">
        <v>2010</v>
      </c>
      <c r="Q206" s="1">
        <v>40179</v>
      </c>
      <c r="R206" s="1">
        <v>40543</v>
      </c>
    </row>
    <row r="207" spans="1:18" x14ac:dyDescent="0.25">
      <c r="A207">
        <v>19193295</v>
      </c>
      <c r="B207" t="s">
        <v>8819</v>
      </c>
      <c r="C207" t="str">
        <f>IF(D207="COUNTRY",VLOOKUP(E207,[1]Codes!I:M,5,0),"")</f>
        <v>Africa</v>
      </c>
      <c r="D207" t="s">
        <v>28</v>
      </c>
      <c r="E207" t="s">
        <v>181</v>
      </c>
      <c r="F207" t="str">
        <f>IF(D207="COUNTRY",VLOOKUP(E207,[1]Codes!I:J,2,0),IF(D207="UNREGION",VLOOKUP(E207,[1]Codes!AL:AM,2,0),IF(D207="REGION",VLOOKUP(E207,[1]Codes!W:X,2,0),"Error")))</f>
        <v>Cameroon</v>
      </c>
      <c r="G207" t="s">
        <v>2</v>
      </c>
      <c r="H207">
        <v>2004</v>
      </c>
      <c r="I207" t="s">
        <v>8818</v>
      </c>
      <c r="J207" t="s">
        <v>8817</v>
      </c>
      <c r="K207" t="str">
        <f>IF(I207="RESIDENCEAREATYPE",VLOOKUP(J207,[1]Codes!AD:AE,2,0),VLOOKUP(J207,[1]Codes!AP:AQ,2,0))</f>
        <v>Rural</v>
      </c>
      <c r="L207">
        <v>2.1</v>
      </c>
      <c r="M207">
        <v>2.1</v>
      </c>
      <c r="N207" t="s">
        <v>8820</v>
      </c>
      <c r="O207" t="s">
        <v>8824</v>
      </c>
      <c r="P207">
        <v>2004</v>
      </c>
      <c r="Q207" s="1">
        <v>37987</v>
      </c>
      <c r="R207" s="1">
        <v>38352</v>
      </c>
    </row>
    <row r="208" spans="1:18" x14ac:dyDescent="0.25">
      <c r="A208">
        <v>19193296</v>
      </c>
      <c r="B208" t="s">
        <v>8819</v>
      </c>
      <c r="C208" t="str">
        <f>IF(D208="COUNTRY",VLOOKUP(E208,[1]Codes!I:M,5,0),"")</f>
        <v>Africa</v>
      </c>
      <c r="D208" t="s">
        <v>28</v>
      </c>
      <c r="E208" t="s">
        <v>215</v>
      </c>
      <c r="F208" t="str">
        <f>IF(D208="COUNTRY",VLOOKUP(E208,[1]Codes!I:J,2,0),IF(D208="UNREGION",VLOOKUP(E208,[1]Codes!AL:AM,2,0),IF(D208="REGION",VLOOKUP(E208,[1]Codes!W:X,2,0),"Error")))</f>
        <v>Central African Republic</v>
      </c>
      <c r="G208" t="s">
        <v>2</v>
      </c>
      <c r="H208">
        <v>2010</v>
      </c>
      <c r="I208" t="s">
        <v>8818</v>
      </c>
      <c r="J208" t="s">
        <v>8817</v>
      </c>
      <c r="K208" t="str">
        <f>IF(I208="RESIDENCEAREATYPE",VLOOKUP(J208,[1]Codes!AD:AE,2,0),VLOOKUP(J208,[1]Codes!AP:AQ,2,0))</f>
        <v>Rural</v>
      </c>
      <c r="L208">
        <v>28.7</v>
      </c>
      <c r="M208">
        <v>28.7</v>
      </c>
      <c r="N208" t="s">
        <v>8822</v>
      </c>
      <c r="O208" t="s">
        <v>8824</v>
      </c>
      <c r="P208">
        <v>2010</v>
      </c>
      <c r="Q208" s="1">
        <v>40179</v>
      </c>
      <c r="R208" s="1">
        <v>40543</v>
      </c>
    </row>
    <row r="209" spans="1:18" x14ac:dyDescent="0.25">
      <c r="A209">
        <v>19193297</v>
      </c>
      <c r="B209" t="s">
        <v>8819</v>
      </c>
      <c r="C209" t="str">
        <f>IF(D209="COUNTRY",VLOOKUP(E209,[1]Codes!I:M,5,0),"")</f>
        <v>Africa</v>
      </c>
      <c r="D209" t="s">
        <v>28</v>
      </c>
      <c r="E209" t="s">
        <v>257</v>
      </c>
      <c r="F209" t="str">
        <f>IF(D209="COUNTRY",VLOOKUP(E209,[1]Codes!I:J,2,0),IF(D209="UNREGION",VLOOKUP(E209,[1]Codes!AL:AM,2,0),IF(D209="REGION",VLOOKUP(E209,[1]Codes!W:X,2,0),"Error")))</f>
        <v>Chad</v>
      </c>
      <c r="G209" t="s">
        <v>2</v>
      </c>
      <c r="H209">
        <v>2015</v>
      </c>
      <c r="I209" t="s">
        <v>8818</v>
      </c>
      <c r="J209" t="s">
        <v>8817</v>
      </c>
      <c r="K209" t="str">
        <f>IF(I209="RESIDENCEAREATYPE",VLOOKUP(J209,[1]Codes!AD:AE,2,0),VLOOKUP(J209,[1]Codes!AP:AQ,2,0))</f>
        <v>Rural</v>
      </c>
      <c r="L209">
        <v>37.9</v>
      </c>
      <c r="M209">
        <v>37.9</v>
      </c>
      <c r="N209" t="s">
        <v>8820</v>
      </c>
      <c r="O209" t="s">
        <v>8824</v>
      </c>
      <c r="P209" t="s">
        <v>115</v>
      </c>
      <c r="Q209" s="1">
        <v>41640</v>
      </c>
      <c r="R209" s="1">
        <v>42369</v>
      </c>
    </row>
    <row r="210" spans="1:18" x14ac:dyDescent="0.25">
      <c r="A210">
        <v>19193298</v>
      </c>
      <c r="B210" t="s">
        <v>8819</v>
      </c>
      <c r="C210" t="str">
        <f>IF(D210="COUNTRY",VLOOKUP(E210,[1]Codes!I:M,5,0),"")</f>
        <v>Africa</v>
      </c>
      <c r="D210" t="s">
        <v>28</v>
      </c>
      <c r="E210" t="s">
        <v>31</v>
      </c>
      <c r="F210" t="str">
        <f>IF(D210="COUNTRY",VLOOKUP(E210,[1]Codes!I:J,2,0),IF(D210="UNREGION",VLOOKUP(E210,[1]Codes!AL:AM,2,0),IF(D210="REGION",VLOOKUP(E210,[1]Codes!W:X,2,0),"Error")))</f>
        <v>CÃ´te d'Ivoire</v>
      </c>
      <c r="G210" t="s">
        <v>2</v>
      </c>
      <c r="H210">
        <v>2016</v>
      </c>
      <c r="I210" t="s">
        <v>8818</v>
      </c>
      <c r="J210" t="s">
        <v>8817</v>
      </c>
      <c r="K210" t="str">
        <f>IF(I210="RESIDENCEAREATYPE",VLOOKUP(J210,[1]Codes!AD:AE,2,0),VLOOKUP(J210,[1]Codes!AP:AQ,2,0))</f>
        <v>Rural</v>
      </c>
      <c r="L210">
        <v>43.8</v>
      </c>
      <c r="M210">
        <v>43.8</v>
      </c>
      <c r="N210" t="s">
        <v>8822</v>
      </c>
      <c r="O210" t="s">
        <v>8824</v>
      </c>
      <c r="P210">
        <v>2016</v>
      </c>
      <c r="Q210" s="1">
        <v>42370</v>
      </c>
      <c r="R210" s="1">
        <v>42735</v>
      </c>
    </row>
    <row r="211" spans="1:18" x14ac:dyDescent="0.25">
      <c r="A211">
        <v>19193299</v>
      </c>
      <c r="B211" t="s">
        <v>8819</v>
      </c>
      <c r="C211" t="str">
        <f>IF(D211="COUNTRY",VLOOKUP(E211,[1]Codes!I:M,5,0),"")</f>
        <v>Eastern Mediterranean</v>
      </c>
      <c r="D211" t="s">
        <v>28</v>
      </c>
      <c r="E211" t="s">
        <v>252</v>
      </c>
      <c r="F211" t="str">
        <f>IF(D211="COUNTRY",VLOOKUP(E211,[1]Codes!I:J,2,0),IF(D211="UNREGION",VLOOKUP(E211,[1]Codes!AL:AM,2,0),IF(D211="REGION",VLOOKUP(E211,[1]Codes!W:X,2,0),"Error")))</f>
        <v>Djibouti</v>
      </c>
      <c r="G211" t="s">
        <v>2</v>
      </c>
      <c r="H211">
        <v>2006</v>
      </c>
      <c r="I211" t="s">
        <v>8818</v>
      </c>
      <c r="J211" t="s">
        <v>8817</v>
      </c>
      <c r="K211" t="str">
        <f>IF(I211="RESIDENCEAREATYPE",VLOOKUP(J211,[1]Codes!AD:AE,2,0),VLOOKUP(J211,[1]Codes!AP:AQ,2,0))</f>
        <v>Rural</v>
      </c>
      <c r="L211">
        <v>95.5</v>
      </c>
      <c r="M211">
        <v>95.5</v>
      </c>
      <c r="N211" t="s">
        <v>8822</v>
      </c>
      <c r="O211" t="s">
        <v>8824</v>
      </c>
      <c r="P211">
        <v>2006</v>
      </c>
      <c r="Q211" s="1">
        <v>38718</v>
      </c>
      <c r="R211" s="1">
        <v>39082</v>
      </c>
    </row>
    <row r="212" spans="1:18" x14ac:dyDescent="0.25">
      <c r="A212">
        <v>19193300</v>
      </c>
      <c r="B212" t="s">
        <v>8819</v>
      </c>
      <c r="C212" t="str">
        <f>IF(D212="COUNTRY",VLOOKUP(E212,[1]Codes!I:M,5,0),"")</f>
        <v>Eastern Mediterranean</v>
      </c>
      <c r="D212" t="s">
        <v>28</v>
      </c>
      <c r="E212" t="s">
        <v>226</v>
      </c>
      <c r="F212" t="str">
        <f>IF(D212="COUNTRY",VLOOKUP(E212,[1]Codes!I:J,2,0),IF(D212="UNREGION",VLOOKUP(E212,[1]Codes!AL:AM,2,0),IF(D212="REGION",VLOOKUP(E212,[1]Codes!W:X,2,0),"Error")))</f>
        <v>Egypt</v>
      </c>
      <c r="G212" t="s">
        <v>2</v>
      </c>
      <c r="H212">
        <v>2015</v>
      </c>
      <c r="I212" t="s">
        <v>8818</v>
      </c>
      <c r="J212" t="s">
        <v>8817</v>
      </c>
      <c r="K212" t="str">
        <f>IF(I212="RESIDENCEAREATYPE",VLOOKUP(J212,[1]Codes!AD:AE,2,0),VLOOKUP(J212,[1]Codes!AP:AQ,2,0))</f>
        <v>Rural</v>
      </c>
      <c r="L212">
        <v>92.6</v>
      </c>
      <c r="M212">
        <v>92.6</v>
      </c>
      <c r="N212" t="s">
        <v>8826</v>
      </c>
      <c r="O212" t="s">
        <v>8824</v>
      </c>
      <c r="P212">
        <v>2015</v>
      </c>
      <c r="Q212" s="1">
        <v>42005</v>
      </c>
      <c r="R212" s="1">
        <v>42369</v>
      </c>
    </row>
    <row r="213" spans="1:18" x14ac:dyDescent="0.25">
      <c r="A213">
        <v>19193301</v>
      </c>
      <c r="B213" t="s">
        <v>8819</v>
      </c>
      <c r="C213" t="str">
        <f>IF(D213="COUNTRY",VLOOKUP(E213,[1]Codes!I:M,5,0),"")</f>
        <v>Africa</v>
      </c>
      <c r="D213" t="s">
        <v>28</v>
      </c>
      <c r="E213" t="s">
        <v>141</v>
      </c>
      <c r="F213" t="str">
        <f>IF(D213="COUNTRY",VLOOKUP(E213,[1]Codes!I:J,2,0),IF(D213="UNREGION",VLOOKUP(E213,[1]Codes!AL:AM,2,0),IF(D213="REGION",VLOOKUP(E213,[1]Codes!W:X,2,0),"Error")))</f>
        <v>Eritrea</v>
      </c>
      <c r="G213" t="s">
        <v>2</v>
      </c>
      <c r="H213">
        <v>2010</v>
      </c>
      <c r="I213" t="s">
        <v>8818</v>
      </c>
      <c r="J213" t="s">
        <v>8817</v>
      </c>
      <c r="K213" t="str">
        <f>IF(I213="RESIDENCEAREATYPE",VLOOKUP(J213,[1]Codes!AD:AE,2,0),VLOOKUP(J213,[1]Codes!AP:AQ,2,0))</f>
        <v>Rural</v>
      </c>
      <c r="L213">
        <v>85</v>
      </c>
      <c r="M213">
        <v>85</v>
      </c>
      <c r="N213" t="s">
        <v>8825</v>
      </c>
      <c r="O213" t="s">
        <v>8824</v>
      </c>
      <c r="P213">
        <v>2010</v>
      </c>
      <c r="Q213" s="1">
        <v>40179</v>
      </c>
      <c r="R213" s="1">
        <v>40543</v>
      </c>
    </row>
    <row r="214" spans="1:18" x14ac:dyDescent="0.25">
      <c r="A214">
        <v>19193302</v>
      </c>
      <c r="B214" t="s">
        <v>8819</v>
      </c>
      <c r="C214" t="str">
        <f>IF(D214="COUNTRY",VLOOKUP(E214,[1]Codes!I:M,5,0),"")</f>
        <v>Africa</v>
      </c>
      <c r="D214" t="s">
        <v>28</v>
      </c>
      <c r="E214" t="s">
        <v>233</v>
      </c>
      <c r="F214" t="str">
        <f>IF(D214="COUNTRY",VLOOKUP(E214,[1]Codes!I:J,2,0),IF(D214="UNREGION",VLOOKUP(E214,[1]Codes!AL:AM,2,0),IF(D214="REGION",VLOOKUP(E214,[1]Codes!W:X,2,0),"Error")))</f>
        <v>Ethiopia</v>
      </c>
      <c r="G214" t="s">
        <v>2</v>
      </c>
      <c r="H214">
        <v>2016</v>
      </c>
      <c r="I214" t="s">
        <v>8818</v>
      </c>
      <c r="J214" t="s">
        <v>8817</v>
      </c>
      <c r="K214" t="str">
        <f>IF(I214="RESIDENCEAREATYPE",VLOOKUP(J214,[1]Codes!AD:AE,2,0),VLOOKUP(J214,[1]Codes!AP:AQ,2,0))</f>
        <v>Rural</v>
      </c>
      <c r="L214">
        <v>68.400000000000006</v>
      </c>
      <c r="M214">
        <v>68.400000000000006</v>
      </c>
      <c r="N214" t="s">
        <v>8820</v>
      </c>
      <c r="O214" t="s">
        <v>8824</v>
      </c>
      <c r="P214">
        <v>2016</v>
      </c>
      <c r="Q214" s="1">
        <v>42370</v>
      </c>
      <c r="R214" s="1">
        <v>42735</v>
      </c>
    </row>
    <row r="215" spans="1:18" x14ac:dyDescent="0.25">
      <c r="A215">
        <v>19193303</v>
      </c>
      <c r="B215" t="s">
        <v>8819</v>
      </c>
      <c r="C215" t="str">
        <f>IF(D215="COUNTRY",VLOOKUP(E215,[1]Codes!I:M,5,0),"")</f>
        <v>Africa</v>
      </c>
      <c r="D215" t="s">
        <v>28</v>
      </c>
      <c r="E215" t="s">
        <v>105</v>
      </c>
      <c r="F215" t="str">
        <f>IF(D215="COUNTRY",VLOOKUP(E215,[1]Codes!I:J,2,0),IF(D215="UNREGION",VLOOKUP(E215,[1]Codes!AL:AM,2,0),IF(D215="REGION",VLOOKUP(E215,[1]Codes!W:X,2,0),"Error")))</f>
        <v>Gambia</v>
      </c>
      <c r="G215" t="s">
        <v>2</v>
      </c>
      <c r="H215">
        <v>2013</v>
      </c>
      <c r="I215" t="s">
        <v>8818</v>
      </c>
      <c r="J215" t="s">
        <v>8817</v>
      </c>
      <c r="K215" t="str">
        <f>IF(I215="RESIDENCEAREATYPE",VLOOKUP(J215,[1]Codes!AD:AE,2,0),VLOOKUP(J215,[1]Codes!AP:AQ,2,0))</f>
        <v>Rural</v>
      </c>
      <c r="L215">
        <v>79.099999999999994</v>
      </c>
      <c r="M215">
        <v>79.099999999999994</v>
      </c>
      <c r="N215" t="s">
        <v>8820</v>
      </c>
      <c r="O215" t="s">
        <v>8824</v>
      </c>
      <c r="P215">
        <v>2013</v>
      </c>
      <c r="Q215" s="1">
        <v>41275</v>
      </c>
      <c r="R215" s="1">
        <v>41639</v>
      </c>
    </row>
    <row r="216" spans="1:18" x14ac:dyDescent="0.25">
      <c r="A216">
        <v>19193304</v>
      </c>
      <c r="B216" t="s">
        <v>8819</v>
      </c>
      <c r="C216" t="str">
        <f>IF(D216="COUNTRY",VLOOKUP(E216,[1]Codes!I:M,5,0),"")</f>
        <v>Africa</v>
      </c>
      <c r="D216" t="s">
        <v>28</v>
      </c>
      <c r="E216" t="s">
        <v>182</v>
      </c>
      <c r="F216" t="str">
        <f>IF(D216="COUNTRY",VLOOKUP(E216,[1]Codes!I:J,2,0),IF(D216="UNREGION",VLOOKUP(E216,[1]Codes!AL:AM,2,0),IF(D216="REGION",VLOOKUP(E216,[1]Codes!W:X,2,0),"Error")))</f>
        <v>Ghana</v>
      </c>
      <c r="G216" t="s">
        <v>2</v>
      </c>
      <c r="H216">
        <v>2011</v>
      </c>
      <c r="I216" t="s">
        <v>8818</v>
      </c>
      <c r="J216" t="s">
        <v>8817</v>
      </c>
      <c r="K216" t="str">
        <f>IF(I216="RESIDENCEAREATYPE",VLOOKUP(J216,[1]Codes!AD:AE,2,0),VLOOKUP(J216,[1]Codes!AP:AQ,2,0))</f>
        <v>Rural</v>
      </c>
      <c r="L216">
        <v>5.3</v>
      </c>
      <c r="M216">
        <v>5.3</v>
      </c>
      <c r="N216" t="s">
        <v>8822</v>
      </c>
      <c r="O216" t="s">
        <v>8824</v>
      </c>
      <c r="P216">
        <v>2011</v>
      </c>
      <c r="Q216" s="1">
        <v>40544</v>
      </c>
      <c r="R216" s="1">
        <v>40908</v>
      </c>
    </row>
    <row r="217" spans="1:18" x14ac:dyDescent="0.25">
      <c r="A217">
        <v>19193305</v>
      </c>
      <c r="B217" t="s">
        <v>8819</v>
      </c>
      <c r="C217" t="str">
        <f>IF(D217="COUNTRY",VLOOKUP(E217,[1]Codes!I:M,5,0),"")</f>
        <v>Africa</v>
      </c>
      <c r="D217" t="s">
        <v>28</v>
      </c>
      <c r="E217" t="s">
        <v>131</v>
      </c>
      <c r="F217" t="str">
        <f>IF(D217="COUNTRY",VLOOKUP(E217,[1]Codes!I:J,2,0),IF(D217="UNREGION",VLOOKUP(E217,[1]Codes!AL:AM,2,0),IF(D217="REGION",VLOOKUP(E217,[1]Codes!W:X,2,0),"Error")))</f>
        <v>Guinea</v>
      </c>
      <c r="G217" t="s">
        <v>2</v>
      </c>
      <c r="H217">
        <v>2016</v>
      </c>
      <c r="I217" t="s">
        <v>8818</v>
      </c>
      <c r="J217" t="s">
        <v>8817</v>
      </c>
      <c r="K217" t="str">
        <f>IF(I217="RESIDENCEAREATYPE",VLOOKUP(J217,[1]Codes!AD:AE,2,0),VLOOKUP(J217,[1]Codes!AP:AQ,2,0))</f>
        <v>Rural</v>
      </c>
      <c r="L217">
        <v>97.5</v>
      </c>
      <c r="M217">
        <v>97.5</v>
      </c>
      <c r="N217" t="s">
        <v>8822</v>
      </c>
      <c r="O217" t="s">
        <v>8824</v>
      </c>
      <c r="P217">
        <v>2016</v>
      </c>
      <c r="Q217" s="1">
        <v>42370</v>
      </c>
      <c r="R217" s="1">
        <v>42735</v>
      </c>
    </row>
    <row r="218" spans="1:18" x14ac:dyDescent="0.25">
      <c r="A218">
        <v>19193306</v>
      </c>
      <c r="B218" t="s">
        <v>8819</v>
      </c>
      <c r="C218" t="str">
        <f>IF(D218="COUNTRY",VLOOKUP(E218,[1]Codes!I:M,5,0),"")</f>
        <v>Africa</v>
      </c>
      <c r="D218" t="s">
        <v>28</v>
      </c>
      <c r="E218" t="s">
        <v>93</v>
      </c>
      <c r="F218" t="str">
        <f>IF(D218="COUNTRY",VLOOKUP(E218,[1]Codes!I:J,2,0),IF(D218="UNREGION",VLOOKUP(E218,[1]Codes!AL:AM,2,0),IF(D218="REGION",VLOOKUP(E218,[1]Codes!W:X,2,0),"Error")))</f>
        <v>Guinea-Bissau</v>
      </c>
      <c r="G218" t="s">
        <v>2</v>
      </c>
      <c r="H218">
        <v>2014</v>
      </c>
      <c r="I218" t="s">
        <v>8818</v>
      </c>
      <c r="J218" t="s">
        <v>8817</v>
      </c>
      <c r="K218" t="str">
        <f>IF(I218="RESIDENCEAREATYPE",VLOOKUP(J218,[1]Codes!AD:AE,2,0),VLOOKUP(J218,[1]Codes!AP:AQ,2,0))</f>
        <v>Rural</v>
      </c>
      <c r="L218">
        <v>50.1</v>
      </c>
      <c r="M218">
        <v>50.1</v>
      </c>
      <c r="N218" t="s">
        <v>8821</v>
      </c>
      <c r="O218" t="s">
        <v>8824</v>
      </c>
      <c r="P218">
        <v>2014</v>
      </c>
      <c r="Q218" s="1">
        <v>41640</v>
      </c>
      <c r="R218" s="1">
        <v>42004</v>
      </c>
    </row>
    <row r="219" spans="1:18" x14ac:dyDescent="0.25">
      <c r="A219">
        <v>19193307</v>
      </c>
      <c r="B219" t="s">
        <v>8819</v>
      </c>
      <c r="C219" t="str">
        <f>IF(D219="COUNTRY",VLOOKUP(E219,[1]Codes!I:M,5,0),"")</f>
        <v>Eastern Mediterranean</v>
      </c>
      <c r="D219" t="s">
        <v>28</v>
      </c>
      <c r="E219" t="s">
        <v>224</v>
      </c>
      <c r="F219" t="str">
        <f>IF(D219="COUNTRY",VLOOKUP(E219,[1]Codes!I:J,2,0),IF(D219="UNREGION",VLOOKUP(E219,[1]Codes!AL:AM,2,0),IF(D219="REGION",VLOOKUP(E219,[1]Codes!W:X,2,0),"Error")))</f>
        <v>Iraq</v>
      </c>
      <c r="G219" t="s">
        <v>2</v>
      </c>
      <c r="H219">
        <v>2011</v>
      </c>
      <c r="I219" t="s">
        <v>8818</v>
      </c>
      <c r="J219" t="s">
        <v>8817</v>
      </c>
      <c r="K219" t="str">
        <f>IF(I219="RESIDENCEAREATYPE",VLOOKUP(J219,[1]Codes!AD:AE,2,0),VLOOKUP(J219,[1]Codes!AP:AQ,2,0))</f>
        <v>Rural</v>
      </c>
      <c r="L219">
        <v>5.8</v>
      </c>
      <c r="M219">
        <v>5.8</v>
      </c>
      <c r="N219" t="s">
        <v>8822</v>
      </c>
      <c r="O219" t="s">
        <v>8824</v>
      </c>
      <c r="P219">
        <v>2011</v>
      </c>
      <c r="Q219" s="1">
        <v>40544</v>
      </c>
      <c r="R219" s="1">
        <v>40908</v>
      </c>
    </row>
    <row r="220" spans="1:18" x14ac:dyDescent="0.25">
      <c r="A220">
        <v>19193308</v>
      </c>
      <c r="B220" t="s">
        <v>8819</v>
      </c>
      <c r="C220" t="str">
        <f>IF(D220="COUNTRY",VLOOKUP(E220,[1]Codes!I:M,5,0),"")</f>
        <v>Africa</v>
      </c>
      <c r="D220" t="s">
        <v>28</v>
      </c>
      <c r="E220" t="s">
        <v>70</v>
      </c>
      <c r="F220" t="str">
        <f>IF(D220="COUNTRY",VLOOKUP(E220,[1]Codes!I:J,2,0),IF(D220="UNREGION",VLOOKUP(E220,[1]Codes!AL:AM,2,0),IF(D220="REGION",VLOOKUP(E220,[1]Codes!W:X,2,0),"Error")))</f>
        <v>Kenya</v>
      </c>
      <c r="G220" t="s">
        <v>2</v>
      </c>
      <c r="H220">
        <v>2014</v>
      </c>
      <c r="I220" t="s">
        <v>8818</v>
      </c>
      <c r="J220" t="s">
        <v>8817</v>
      </c>
      <c r="K220" t="str">
        <f>IF(I220="RESIDENCEAREATYPE",VLOOKUP(J220,[1]Codes!AD:AE,2,0),VLOOKUP(J220,[1]Codes!AP:AQ,2,0))</f>
        <v>Rural</v>
      </c>
      <c r="L220">
        <v>25.9</v>
      </c>
      <c r="M220">
        <v>25.9</v>
      </c>
      <c r="N220" t="s">
        <v>8820</v>
      </c>
      <c r="O220" t="s">
        <v>8824</v>
      </c>
      <c r="P220">
        <v>2014</v>
      </c>
      <c r="Q220" s="1">
        <v>41640</v>
      </c>
      <c r="R220" s="1">
        <v>42004</v>
      </c>
    </row>
    <row r="221" spans="1:18" x14ac:dyDescent="0.25">
      <c r="A221">
        <v>19193309</v>
      </c>
      <c r="B221" t="s">
        <v>8819</v>
      </c>
      <c r="C221" t="str">
        <f>IF(D221="COUNTRY",VLOOKUP(E221,[1]Codes!I:M,5,0),"")</f>
        <v>Africa</v>
      </c>
      <c r="D221" t="s">
        <v>28</v>
      </c>
      <c r="E221" t="s">
        <v>246</v>
      </c>
      <c r="F221" t="str">
        <f>IF(D221="COUNTRY",VLOOKUP(E221,[1]Codes!I:J,2,0),IF(D221="UNREGION",VLOOKUP(E221,[1]Codes!AL:AM,2,0),IF(D221="REGION",VLOOKUP(E221,[1]Codes!W:X,2,0),"Error")))</f>
        <v>Liberia</v>
      </c>
      <c r="G221" t="s">
        <v>2</v>
      </c>
      <c r="H221">
        <v>2013</v>
      </c>
      <c r="I221" t="s">
        <v>8818</v>
      </c>
      <c r="J221" t="s">
        <v>8817</v>
      </c>
      <c r="K221" t="str">
        <f>IF(I221="RESIDENCEAREATYPE",VLOOKUP(J221,[1]Codes!AD:AE,2,0),VLOOKUP(J221,[1]Codes!AP:AQ,2,0))</f>
        <v>Rural</v>
      </c>
      <c r="L221">
        <v>64.8</v>
      </c>
      <c r="M221">
        <v>64.8</v>
      </c>
      <c r="N221" t="s">
        <v>8823</v>
      </c>
      <c r="O221" t="s">
        <v>8815</v>
      </c>
      <c r="P221">
        <v>2013</v>
      </c>
      <c r="Q221" s="1">
        <v>41275</v>
      </c>
      <c r="R221" s="1">
        <v>41639</v>
      </c>
    </row>
    <row r="222" spans="1:18" x14ac:dyDescent="0.25">
      <c r="A222">
        <v>19193310</v>
      </c>
      <c r="B222" t="s">
        <v>8819</v>
      </c>
      <c r="C222" t="str">
        <f>IF(D222="COUNTRY",VLOOKUP(E222,[1]Codes!I:M,5,0),"")</f>
        <v>Africa</v>
      </c>
      <c r="D222" t="s">
        <v>28</v>
      </c>
      <c r="E222" t="s">
        <v>39</v>
      </c>
      <c r="F222" t="str">
        <f>IF(D222="COUNTRY",VLOOKUP(E222,[1]Codes!I:J,2,0),IF(D222="UNREGION",VLOOKUP(E222,[1]Codes!AL:AM,2,0),IF(D222="REGION",VLOOKUP(E222,[1]Codes!W:X,2,0),"Error")))</f>
        <v>Mali</v>
      </c>
      <c r="G222" t="s">
        <v>2</v>
      </c>
      <c r="H222">
        <v>2015</v>
      </c>
      <c r="I222" t="s">
        <v>8818</v>
      </c>
      <c r="J222" t="s">
        <v>8817</v>
      </c>
      <c r="K222" t="str">
        <f>IF(I222="RESIDENCEAREATYPE",VLOOKUP(J222,[1]Codes!AD:AE,2,0),VLOOKUP(J222,[1]Codes!AP:AQ,2,0))</f>
        <v>Rural</v>
      </c>
      <c r="L222">
        <v>82</v>
      </c>
      <c r="M222">
        <v>82</v>
      </c>
      <c r="N222" t="s">
        <v>8822</v>
      </c>
      <c r="O222" t="s">
        <v>8815</v>
      </c>
      <c r="P222">
        <v>2015</v>
      </c>
      <c r="Q222" s="1">
        <v>42005</v>
      </c>
      <c r="R222" s="1">
        <v>42369</v>
      </c>
    </row>
    <row r="223" spans="1:18" x14ac:dyDescent="0.25">
      <c r="A223">
        <v>19193311</v>
      </c>
      <c r="B223" t="s">
        <v>8819</v>
      </c>
      <c r="C223" t="str">
        <f>IF(D223="COUNTRY",VLOOKUP(E223,[1]Codes!I:M,5,0),"")</f>
        <v>Africa</v>
      </c>
      <c r="D223" t="s">
        <v>28</v>
      </c>
      <c r="E223" t="s">
        <v>69</v>
      </c>
      <c r="F223" t="str">
        <f>IF(D223="COUNTRY",VLOOKUP(E223,[1]Codes!I:J,2,0),IF(D223="UNREGION",VLOOKUP(E223,[1]Codes!AL:AM,2,0),IF(D223="REGION",VLOOKUP(E223,[1]Codes!W:X,2,0),"Error")))</f>
        <v>Mauritania</v>
      </c>
      <c r="G223" t="s">
        <v>2</v>
      </c>
      <c r="H223">
        <v>2015</v>
      </c>
      <c r="I223" t="s">
        <v>8818</v>
      </c>
      <c r="J223" t="s">
        <v>8817</v>
      </c>
      <c r="K223" t="str">
        <f>IF(I223="RESIDENCEAREATYPE",VLOOKUP(J223,[1]Codes!AD:AE,2,0),VLOOKUP(J223,[1]Codes!AP:AQ,2,0))</f>
        <v>Rural</v>
      </c>
      <c r="L223">
        <v>79</v>
      </c>
      <c r="M223">
        <v>79</v>
      </c>
      <c r="N223" t="s">
        <v>8821</v>
      </c>
      <c r="O223" t="s">
        <v>8815</v>
      </c>
      <c r="P223">
        <v>2015</v>
      </c>
      <c r="Q223" s="1">
        <v>42005</v>
      </c>
      <c r="R223" s="1">
        <v>42369</v>
      </c>
    </row>
    <row r="224" spans="1:18" x14ac:dyDescent="0.25">
      <c r="A224">
        <v>19193312</v>
      </c>
      <c r="B224" t="s">
        <v>8819</v>
      </c>
      <c r="C224" t="str">
        <f>IF(D224="COUNTRY",VLOOKUP(E224,[1]Codes!I:M,5,0),"")</f>
        <v>Africa</v>
      </c>
      <c r="D224" t="s">
        <v>28</v>
      </c>
      <c r="E224" t="s">
        <v>96</v>
      </c>
      <c r="F224" t="str">
        <f>IF(D224="COUNTRY",VLOOKUP(E224,[1]Codes!I:J,2,0),IF(D224="UNREGION",VLOOKUP(E224,[1]Codes!AL:AM,2,0),IF(D224="REGION",VLOOKUP(E224,[1]Codes!W:X,2,0),"Error")))</f>
        <v>Niger</v>
      </c>
      <c r="G224" t="s">
        <v>2</v>
      </c>
      <c r="H224">
        <v>2012</v>
      </c>
      <c r="I224" t="s">
        <v>8818</v>
      </c>
      <c r="J224" t="s">
        <v>8817</v>
      </c>
      <c r="K224" t="str">
        <f>IF(I224="RESIDENCEAREATYPE",VLOOKUP(J224,[1]Codes!AD:AE,2,0),VLOOKUP(J224,[1]Codes!AP:AQ,2,0))</f>
        <v>Rural</v>
      </c>
      <c r="L224">
        <v>2.1</v>
      </c>
      <c r="M224">
        <v>2.1</v>
      </c>
      <c r="N224" t="s">
        <v>8820</v>
      </c>
      <c r="O224" t="s">
        <v>8815</v>
      </c>
      <c r="P224">
        <v>2012</v>
      </c>
      <c r="Q224" s="1">
        <v>40909</v>
      </c>
      <c r="R224" s="1">
        <v>41274</v>
      </c>
    </row>
    <row r="225" spans="1:18" x14ac:dyDescent="0.25">
      <c r="A225">
        <v>19193313</v>
      </c>
      <c r="B225" t="s">
        <v>8819</v>
      </c>
      <c r="C225" t="str">
        <f>IF(D225="COUNTRY",VLOOKUP(E225,[1]Codes!I:M,5,0),"")</f>
        <v>Africa</v>
      </c>
      <c r="D225" t="s">
        <v>28</v>
      </c>
      <c r="E225" t="s">
        <v>178</v>
      </c>
      <c r="F225" t="str">
        <f>IF(D225="COUNTRY",VLOOKUP(E225,[1]Codes!I:J,2,0),IF(D225="UNREGION",VLOOKUP(E225,[1]Codes!AL:AM,2,0),IF(D225="REGION",VLOOKUP(E225,[1]Codes!W:X,2,0),"Error")))</f>
        <v>Nigeria</v>
      </c>
      <c r="G225" t="s">
        <v>2</v>
      </c>
      <c r="H225">
        <v>2016</v>
      </c>
      <c r="I225" t="s">
        <v>8818</v>
      </c>
      <c r="J225" t="s">
        <v>8817</v>
      </c>
      <c r="K225" t="str">
        <f>IF(I225="RESIDENCEAREATYPE",VLOOKUP(J225,[1]Codes!AD:AE,2,0),VLOOKUP(J225,[1]Codes!AP:AQ,2,0))</f>
        <v>Rural</v>
      </c>
      <c r="L225">
        <v>15.6</v>
      </c>
      <c r="M225">
        <v>15.6</v>
      </c>
      <c r="N225" t="s">
        <v>8822</v>
      </c>
      <c r="O225" t="s">
        <v>8815</v>
      </c>
      <c r="P225">
        <v>2016</v>
      </c>
      <c r="Q225" s="1">
        <v>42370</v>
      </c>
      <c r="R225" s="1">
        <v>42735</v>
      </c>
    </row>
    <row r="226" spans="1:18" x14ac:dyDescent="0.25">
      <c r="A226">
        <v>19193314</v>
      </c>
      <c r="B226" t="s">
        <v>8819</v>
      </c>
      <c r="C226" t="str">
        <f>IF(D226="COUNTRY",VLOOKUP(E226,[1]Codes!I:M,5,0),"")</f>
        <v>Africa</v>
      </c>
      <c r="D226" t="s">
        <v>28</v>
      </c>
      <c r="E226" t="s">
        <v>90</v>
      </c>
      <c r="F226" t="str">
        <f>IF(D226="COUNTRY",VLOOKUP(E226,[1]Codes!I:J,2,0),IF(D226="UNREGION",VLOOKUP(E226,[1]Codes!AL:AM,2,0),IF(D226="REGION",VLOOKUP(E226,[1]Codes!W:X,2,0),"Error")))</f>
        <v>Senegal</v>
      </c>
      <c r="G226" t="s">
        <v>2</v>
      </c>
      <c r="H226">
        <v>2016</v>
      </c>
      <c r="I226" t="s">
        <v>8818</v>
      </c>
      <c r="J226" t="s">
        <v>8817</v>
      </c>
      <c r="K226" t="str">
        <f>IF(I226="RESIDENCEAREATYPE",VLOOKUP(J226,[1]Codes!AD:AE,2,0),VLOOKUP(J226,[1]Codes!AP:AQ,2,0))</f>
        <v>Rural</v>
      </c>
      <c r="L226">
        <v>28.1</v>
      </c>
      <c r="M226">
        <v>28.09</v>
      </c>
      <c r="N226" t="s">
        <v>8820</v>
      </c>
      <c r="O226" t="s">
        <v>8815</v>
      </c>
      <c r="P226" t="s">
        <v>153</v>
      </c>
      <c r="Q226" s="1">
        <v>42005</v>
      </c>
      <c r="R226" s="1">
        <v>42735</v>
      </c>
    </row>
    <row r="227" spans="1:18" x14ac:dyDescent="0.25">
      <c r="A227">
        <v>19193315</v>
      </c>
      <c r="B227" t="s">
        <v>8819</v>
      </c>
      <c r="C227" t="str">
        <f>IF(D227="COUNTRY",VLOOKUP(E227,[1]Codes!I:M,5,0),"")</f>
        <v>Africa</v>
      </c>
      <c r="D227" t="s">
        <v>28</v>
      </c>
      <c r="E227" t="s">
        <v>91</v>
      </c>
      <c r="F227" t="str">
        <f>IF(D227="COUNTRY",VLOOKUP(E227,[1]Codes!I:J,2,0),IF(D227="UNREGION",VLOOKUP(E227,[1]Codes!AL:AM,2,0),IF(D227="REGION",VLOOKUP(E227,[1]Codes!W:X,2,0),"Error")))</f>
        <v>Sierra Leone</v>
      </c>
      <c r="G227" t="s">
        <v>2</v>
      </c>
      <c r="H227">
        <v>2013</v>
      </c>
      <c r="I227" t="s">
        <v>8818</v>
      </c>
      <c r="J227" t="s">
        <v>8817</v>
      </c>
      <c r="K227" t="str">
        <f>IF(I227="RESIDENCEAREATYPE",VLOOKUP(J227,[1]Codes!AD:AE,2,0),VLOOKUP(J227,[1]Codes!AP:AQ,2,0))</f>
        <v>Rural</v>
      </c>
      <c r="L227">
        <v>94.3</v>
      </c>
      <c r="M227">
        <v>94.3</v>
      </c>
      <c r="N227" t="s">
        <v>8816</v>
      </c>
      <c r="O227" t="s">
        <v>8815</v>
      </c>
      <c r="P227">
        <v>2013</v>
      </c>
      <c r="Q227" s="1">
        <v>41275</v>
      </c>
      <c r="R227" s="1">
        <v>41639</v>
      </c>
    </row>
    <row r="228" spans="1:18" x14ac:dyDescent="0.25">
      <c r="A228">
        <v>19193316</v>
      </c>
      <c r="B228" t="s">
        <v>8819</v>
      </c>
      <c r="C228" t="str">
        <f>IF(D228="COUNTRY",VLOOKUP(E228,[1]Codes!I:M,5,0),"")</f>
        <v>Eastern Mediterranean</v>
      </c>
      <c r="D228" t="s">
        <v>28</v>
      </c>
      <c r="E228" t="s">
        <v>254</v>
      </c>
      <c r="F228" t="str">
        <f>IF(D228="COUNTRY",VLOOKUP(E228,[1]Codes!I:J,2,0),IF(D228="UNREGION",VLOOKUP(E228,[1]Codes!AL:AM,2,0),IF(D228="REGION",VLOOKUP(E228,[1]Codes!W:X,2,0),"Error")))</f>
        <v>Somalia</v>
      </c>
      <c r="G228" t="s">
        <v>2</v>
      </c>
      <c r="H228">
        <v>2006</v>
      </c>
      <c r="I228" t="s">
        <v>8818</v>
      </c>
      <c r="J228" t="s">
        <v>8817</v>
      </c>
      <c r="K228" t="str">
        <f>IF(I228="RESIDENCEAREATYPE",VLOOKUP(J228,[1]Codes!AD:AE,2,0),VLOOKUP(J228,[1]Codes!AP:AQ,2,0))</f>
        <v>Rural</v>
      </c>
      <c r="L228">
        <v>98.4</v>
      </c>
      <c r="M228">
        <v>98.4</v>
      </c>
      <c r="N228" t="s">
        <v>8822</v>
      </c>
      <c r="O228" t="s">
        <v>8815</v>
      </c>
      <c r="P228">
        <v>2006</v>
      </c>
      <c r="Q228" s="1">
        <v>38718</v>
      </c>
      <c r="R228" s="1">
        <v>39082</v>
      </c>
    </row>
    <row r="229" spans="1:18" x14ac:dyDescent="0.25">
      <c r="A229">
        <v>19193317</v>
      </c>
      <c r="B229" t="s">
        <v>8819</v>
      </c>
      <c r="C229" t="str">
        <f>IF(D229="COUNTRY",VLOOKUP(E229,[1]Codes!I:M,5,0),"")</f>
        <v>Eastern Mediterranean</v>
      </c>
      <c r="D229" t="s">
        <v>28</v>
      </c>
      <c r="E229" t="s">
        <v>249</v>
      </c>
      <c r="F229" t="str">
        <f>IF(D229="COUNTRY",VLOOKUP(E229,[1]Codes!I:J,2,0),IF(D229="UNREGION",VLOOKUP(E229,[1]Codes!AL:AM,2,0),IF(D229="REGION",VLOOKUP(E229,[1]Codes!W:X,2,0),"Error")))</f>
        <v>Sudan</v>
      </c>
      <c r="G229" t="s">
        <v>2</v>
      </c>
      <c r="H229">
        <v>2014</v>
      </c>
      <c r="I229" t="s">
        <v>8818</v>
      </c>
      <c r="J229" t="s">
        <v>8817</v>
      </c>
      <c r="K229" t="str">
        <f>IF(I229="RESIDENCEAREATYPE",VLOOKUP(J229,[1]Codes!AD:AE,2,0),VLOOKUP(J229,[1]Codes!AP:AQ,2,0))</f>
        <v>Rural</v>
      </c>
      <c r="L229">
        <v>87.2</v>
      </c>
      <c r="M229">
        <v>87.2</v>
      </c>
      <c r="N229" t="s">
        <v>8821</v>
      </c>
      <c r="O229" t="s">
        <v>8815</v>
      </c>
      <c r="P229">
        <v>2014</v>
      </c>
      <c r="Q229" s="1">
        <v>41640</v>
      </c>
      <c r="R229" s="1">
        <v>42004</v>
      </c>
    </row>
    <row r="230" spans="1:18" x14ac:dyDescent="0.25">
      <c r="A230">
        <v>19193318</v>
      </c>
      <c r="B230" t="s">
        <v>8819</v>
      </c>
      <c r="C230" t="str">
        <f>IF(D230="COUNTRY",VLOOKUP(E230,[1]Codes!I:M,5,0),"")</f>
        <v>Africa</v>
      </c>
      <c r="D230" t="s">
        <v>28</v>
      </c>
      <c r="E230" t="s">
        <v>126</v>
      </c>
      <c r="F230" t="str">
        <f>IF(D230="COUNTRY",VLOOKUP(E230,[1]Codes!I:J,2,0),IF(D230="UNREGION",VLOOKUP(E230,[1]Codes!AL:AM,2,0),IF(D230="REGION",VLOOKUP(E230,[1]Codes!W:X,2,0),"Error")))</f>
        <v>Togo</v>
      </c>
      <c r="G230" t="s">
        <v>2</v>
      </c>
      <c r="H230">
        <v>2014</v>
      </c>
      <c r="I230" t="s">
        <v>8818</v>
      </c>
      <c r="J230" t="s">
        <v>8817</v>
      </c>
      <c r="K230" t="str">
        <f>IF(I230="RESIDENCEAREATYPE",VLOOKUP(J230,[1]Codes!AD:AE,2,0),VLOOKUP(J230,[1]Codes!AP:AQ,2,0))</f>
        <v>Rural</v>
      </c>
      <c r="L230">
        <v>5.7</v>
      </c>
      <c r="M230">
        <v>5.7</v>
      </c>
      <c r="N230" t="s">
        <v>8820</v>
      </c>
      <c r="O230" t="s">
        <v>8815</v>
      </c>
      <c r="P230" t="s">
        <v>197</v>
      </c>
      <c r="Q230" s="1">
        <v>41275</v>
      </c>
      <c r="R230" s="1">
        <v>42004</v>
      </c>
    </row>
    <row r="231" spans="1:18" x14ac:dyDescent="0.25">
      <c r="A231">
        <v>19193319</v>
      </c>
      <c r="B231" t="s">
        <v>8819</v>
      </c>
      <c r="C231" t="str">
        <f>IF(D231="COUNTRY",VLOOKUP(E231,[1]Codes!I:M,5,0),"")</f>
        <v>Africa</v>
      </c>
      <c r="D231" t="s">
        <v>28</v>
      </c>
      <c r="E231" t="s">
        <v>89</v>
      </c>
      <c r="F231" t="str">
        <f>IF(D231="COUNTRY",VLOOKUP(E231,[1]Codes!I:J,2,0),IF(D231="UNREGION",VLOOKUP(E231,[1]Codes!AL:AM,2,0),IF(D231="REGION",VLOOKUP(E231,[1]Codes!W:X,2,0),"Error")))</f>
        <v>Uganda</v>
      </c>
      <c r="G231" t="s">
        <v>2</v>
      </c>
      <c r="H231">
        <v>2011</v>
      </c>
      <c r="I231" t="s">
        <v>8818</v>
      </c>
      <c r="J231" t="s">
        <v>8817</v>
      </c>
      <c r="K231" t="str">
        <f>IF(I231="RESIDENCEAREATYPE",VLOOKUP(J231,[1]Codes!AD:AE,2,0),VLOOKUP(J231,[1]Codes!AP:AQ,2,0))</f>
        <v>Rural</v>
      </c>
      <c r="L231">
        <v>1.4</v>
      </c>
      <c r="M231">
        <v>1.4</v>
      </c>
      <c r="N231" t="s">
        <v>8820</v>
      </c>
      <c r="O231" t="s">
        <v>8815</v>
      </c>
      <c r="P231">
        <v>2011</v>
      </c>
      <c r="Q231" s="1">
        <v>40544</v>
      </c>
      <c r="R231" s="1">
        <v>40908</v>
      </c>
    </row>
    <row r="232" spans="1:18" x14ac:dyDescent="0.25">
      <c r="A232">
        <v>19193320</v>
      </c>
      <c r="B232" t="s">
        <v>8819</v>
      </c>
      <c r="C232" t="str">
        <f>IF(D232="COUNTRY",VLOOKUP(E232,[1]Codes!I:M,5,0),"")</f>
        <v>Africa</v>
      </c>
      <c r="D232" t="s">
        <v>28</v>
      </c>
      <c r="E232" t="s">
        <v>123</v>
      </c>
      <c r="F232" t="str">
        <f>IF(D232="COUNTRY",VLOOKUP(E232,[1]Codes!I:J,2,0),IF(D232="UNREGION",VLOOKUP(E232,[1]Codes!AL:AM,2,0),IF(D232="REGION",VLOOKUP(E232,[1]Codes!W:X,2,0),"Error")))</f>
        <v>United Republic of Tanzania</v>
      </c>
      <c r="G232" t="s">
        <v>2</v>
      </c>
      <c r="H232">
        <v>2016</v>
      </c>
      <c r="I232" t="s">
        <v>8818</v>
      </c>
      <c r="J232" t="s">
        <v>8817</v>
      </c>
      <c r="K232" t="str">
        <f>IF(I232="RESIDENCEAREATYPE",VLOOKUP(J232,[1]Codes!AD:AE,2,0),VLOOKUP(J232,[1]Codes!AP:AQ,2,0))</f>
        <v>Rural</v>
      </c>
      <c r="L232">
        <v>12.7</v>
      </c>
      <c r="M232">
        <v>12.7</v>
      </c>
      <c r="N232" t="s">
        <v>8820</v>
      </c>
      <c r="O232" t="s">
        <v>8815</v>
      </c>
      <c r="P232" t="s">
        <v>153</v>
      </c>
      <c r="Q232" s="1">
        <v>42005</v>
      </c>
      <c r="R232" s="1">
        <v>42735</v>
      </c>
    </row>
    <row r="233" spans="1:18" x14ac:dyDescent="0.25">
      <c r="A233">
        <v>19193321</v>
      </c>
      <c r="B233" t="s">
        <v>8819</v>
      </c>
      <c r="C233" t="str">
        <f>IF(D233="COUNTRY",VLOOKUP(E233,[1]Codes!I:M,5,0),"")</f>
        <v>Eastern Mediterranean</v>
      </c>
      <c r="D233" t="s">
        <v>28</v>
      </c>
      <c r="E233" t="s">
        <v>216</v>
      </c>
      <c r="F233" t="str">
        <f>IF(D233="COUNTRY",VLOOKUP(E233,[1]Codes!I:J,2,0),IF(D233="UNREGION",VLOOKUP(E233,[1]Codes!AL:AM,2,0),IF(D233="REGION",VLOOKUP(E233,[1]Codes!W:X,2,0),"Error")))</f>
        <v>Yemen</v>
      </c>
      <c r="G233" t="s">
        <v>2</v>
      </c>
      <c r="H233">
        <v>2013</v>
      </c>
      <c r="I233" t="s">
        <v>8818</v>
      </c>
      <c r="J233" t="s">
        <v>8817</v>
      </c>
      <c r="K233" t="str">
        <f>IF(I233="RESIDENCEAREATYPE",VLOOKUP(J233,[1]Codes!AD:AE,2,0),VLOOKUP(J233,[1]Codes!AP:AQ,2,0))</f>
        <v>Rural</v>
      </c>
      <c r="L233">
        <v>19.2</v>
      </c>
      <c r="M233">
        <v>19.2</v>
      </c>
      <c r="N233" t="s">
        <v>8816</v>
      </c>
      <c r="O233" t="s">
        <v>8815</v>
      </c>
      <c r="P233">
        <v>2013</v>
      </c>
      <c r="Q233" s="1">
        <v>41275</v>
      </c>
      <c r="R233" s="1">
        <v>41639</v>
      </c>
    </row>
  </sheetData>
  <autoFilter ref="A1:R233" xr:uid="{0B1AFBFD-AF1F-4913-B94A-297D2821226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SkilledAttendant</vt:lpstr>
      <vt:lpstr>AdolescentBR</vt:lpstr>
      <vt:lpstr>Maternal Mortality Ratio (100k)</vt:lpstr>
      <vt:lpstr>AntenatalCare</vt:lpstr>
      <vt:lpstr>CaesareanBirths</vt:lpstr>
      <vt:lpstr>Preg Anaemia (Prev)</vt:lpstr>
      <vt:lpstr>FGM or 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dc:creator>
  <cp:lastModifiedBy>rober</cp:lastModifiedBy>
  <dcterms:created xsi:type="dcterms:W3CDTF">2022-05-26T16:20:19Z</dcterms:created>
  <dcterms:modified xsi:type="dcterms:W3CDTF">2022-05-27T04:29:31Z</dcterms:modified>
</cp:coreProperties>
</file>